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idahopowercompany.sharepoint.com/sites/VODERTeam/Shared Documents/02 Study Review (IPC-E-22-22)/03_Study Report/Revised/Appendices Figures and Support/04 Export Credit Rate/4.1 Avoided Energy/"/>
    </mc:Choice>
  </mc:AlternateContent>
  <xr:revisionPtr revIDLastSave="13" documentId="13_ncr:1_{15CD8598-68FB-4E61-810B-4EE4555FF3FE}" xr6:coauthVersionLast="47" xr6:coauthVersionMax="47" xr10:uidLastSave="{3E306A98-8A90-436D-9862-C05020F0BA62}"/>
  <bookViews>
    <workbookView xWindow="-120" yWindow="-120" windowWidth="29040" windowHeight="15840" xr2:uid="{00000000-000D-0000-FFFF-FFFF00000000}"/>
  </bookViews>
  <sheets>
    <sheet name="Summary" sheetId="8" r:id="rId1"/>
    <sheet name="WeightedCalc" sheetId="6" r:id="rId2"/>
    <sheet name="Data&gt;&gt;" sheetId="7" r:id="rId3"/>
    <sheet name="IRP_Sep22LTM" sheetId="2" r:id="rId4"/>
    <sheet name="ELAP_Sep22LTM" sheetId="4" r:id="rId5"/>
    <sheet name="Appendix 4.4" sheetId="5" r:id="rId6"/>
    <sheet name="Appendix 4.5" sheetId="1" r:id="rId7"/>
  </sheets>
  <definedNames>
    <definedName name="_xlnm.Print_Area" localSheetId="1">WeightedCalc!$A$1:$I$8770</definedName>
    <definedName name="_xlnm.Print_Titles" localSheetId="5">'Appendix 4.4'!$1:$4</definedName>
    <definedName name="_xlnm.Print_Titles" localSheetId="6">'Appendix 4.5'!$1:$4</definedName>
    <definedName name="_xlnm.Print_Titles" localSheetId="4">ELAP_Sep22LTM!$1:$4</definedName>
    <definedName name="_xlnm.Print_Titles" localSheetId="3">IRP_Sep22LTM!$1:$4</definedName>
    <definedName name="_xlnm.Print_Titles" localSheetId="1">WeightedCalc!$1:$9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6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5" i="1"/>
  <c r="L2219" i="6" l="1"/>
  <c r="L2220" i="6"/>
  <c r="L2221" i="6"/>
  <c r="L2222" i="6"/>
  <c r="L2223" i="6"/>
  <c r="L2224" i="6"/>
  <c r="L2225" i="6"/>
  <c r="L2226" i="6"/>
  <c r="L2227" i="6"/>
  <c r="L2228" i="6"/>
  <c r="L2229" i="6"/>
  <c r="L2230" i="6"/>
  <c r="L2231" i="6"/>
  <c r="L2232" i="6"/>
  <c r="L2233" i="6"/>
  <c r="L2234" i="6"/>
  <c r="L2235" i="6"/>
  <c r="L2236" i="6"/>
  <c r="L2237" i="6"/>
  <c r="L2238" i="6"/>
  <c r="L2239" i="6"/>
  <c r="L2240" i="6"/>
  <c r="L2241" i="6"/>
  <c r="L2242" i="6"/>
  <c r="L2243" i="6"/>
  <c r="L2244" i="6"/>
  <c r="L2245" i="6"/>
  <c r="L2246" i="6"/>
  <c r="L2247" i="6"/>
  <c r="L2248" i="6"/>
  <c r="L2249" i="6"/>
  <c r="L2250" i="6"/>
  <c r="L2251" i="6"/>
  <c r="L2252" i="6"/>
  <c r="L2253" i="6"/>
  <c r="L2254" i="6"/>
  <c r="L2255" i="6"/>
  <c r="L2256" i="6"/>
  <c r="L2257" i="6"/>
  <c r="L2258" i="6"/>
  <c r="L2259" i="6"/>
  <c r="L2260" i="6"/>
  <c r="L2261" i="6"/>
  <c r="L2262" i="6"/>
  <c r="L2263" i="6"/>
  <c r="L2264" i="6"/>
  <c r="L2265" i="6"/>
  <c r="L2266" i="6"/>
  <c r="L2267" i="6"/>
  <c r="L2268" i="6"/>
  <c r="L2269" i="6"/>
  <c r="L2270" i="6"/>
  <c r="L2271" i="6"/>
  <c r="L2272" i="6"/>
  <c r="L2273" i="6"/>
  <c r="L2274" i="6"/>
  <c r="L2275" i="6"/>
  <c r="L2276" i="6"/>
  <c r="L2277" i="6"/>
  <c r="L2278" i="6"/>
  <c r="L2279" i="6"/>
  <c r="L2280" i="6"/>
  <c r="L2281" i="6"/>
  <c r="L2282" i="6"/>
  <c r="L2283" i="6"/>
  <c r="L2284" i="6"/>
  <c r="L2285" i="6"/>
  <c r="L2286" i="6"/>
  <c r="L2287" i="6"/>
  <c r="L2288" i="6"/>
  <c r="L2289" i="6"/>
  <c r="L2290" i="6"/>
  <c r="L2291" i="6"/>
  <c r="L2292" i="6"/>
  <c r="L2293" i="6"/>
  <c r="L2294" i="6"/>
  <c r="L2295" i="6"/>
  <c r="L2296" i="6"/>
  <c r="L2297" i="6"/>
  <c r="L2298" i="6"/>
  <c r="L2299" i="6"/>
  <c r="L2300" i="6"/>
  <c r="L2301" i="6"/>
  <c r="L2302" i="6"/>
  <c r="L2303" i="6"/>
  <c r="L2304" i="6"/>
  <c r="L2305" i="6"/>
  <c r="L2306" i="6"/>
  <c r="L2307" i="6"/>
  <c r="L2308" i="6"/>
  <c r="L2309" i="6"/>
  <c r="L2310" i="6"/>
  <c r="L2311" i="6"/>
  <c r="L2312" i="6"/>
  <c r="L2313" i="6"/>
  <c r="L2314" i="6"/>
  <c r="L2315" i="6"/>
  <c r="L2316" i="6"/>
  <c r="L2317" i="6"/>
  <c r="L2318" i="6"/>
  <c r="L2319" i="6"/>
  <c r="L2320" i="6"/>
  <c r="L2321" i="6"/>
  <c r="L2322" i="6"/>
  <c r="L2323" i="6"/>
  <c r="L2324" i="6"/>
  <c r="L2325" i="6"/>
  <c r="L2326" i="6"/>
  <c r="L2327" i="6"/>
  <c r="L2328" i="6"/>
  <c r="L2329" i="6"/>
  <c r="L2330" i="6"/>
  <c r="L2331" i="6"/>
  <c r="L2332" i="6"/>
  <c r="L2333" i="6"/>
  <c r="L2334" i="6"/>
  <c r="L2335" i="6"/>
  <c r="L2336" i="6"/>
  <c r="L2337" i="6"/>
  <c r="L2338" i="6"/>
  <c r="L2339" i="6"/>
  <c r="L2340" i="6"/>
  <c r="L2341" i="6"/>
  <c r="L2342" i="6"/>
  <c r="L2343" i="6"/>
  <c r="L2344" i="6"/>
  <c r="L2345" i="6"/>
  <c r="L2346" i="6"/>
  <c r="L2347" i="6"/>
  <c r="L2348" i="6"/>
  <c r="L2349" i="6"/>
  <c r="L2350" i="6"/>
  <c r="L2351" i="6"/>
  <c r="L2352" i="6"/>
  <c r="L2353" i="6"/>
  <c r="L2354" i="6"/>
  <c r="L2355" i="6"/>
  <c r="L2356" i="6"/>
  <c r="L2357" i="6"/>
  <c r="L2358" i="6"/>
  <c r="L2359" i="6"/>
  <c r="L2360" i="6"/>
  <c r="L2361" i="6"/>
  <c r="L2362" i="6"/>
  <c r="L2363" i="6"/>
  <c r="L2364" i="6"/>
  <c r="L2365" i="6"/>
  <c r="L2366" i="6"/>
  <c r="L2367" i="6"/>
  <c r="L2368" i="6"/>
  <c r="L2369" i="6"/>
  <c r="L2370" i="6"/>
  <c r="L2371" i="6"/>
  <c r="L2372" i="6"/>
  <c r="L2373" i="6"/>
  <c r="L2374" i="6"/>
  <c r="L2375" i="6"/>
  <c r="L2376" i="6"/>
  <c r="L2377" i="6"/>
  <c r="L2378" i="6"/>
  <c r="L2379" i="6"/>
  <c r="L2380" i="6"/>
  <c r="L2381" i="6"/>
  <c r="L2382" i="6"/>
  <c r="L2383" i="6"/>
  <c r="L2384" i="6"/>
  <c r="L2385" i="6"/>
  <c r="L2386" i="6"/>
  <c r="L2387" i="6"/>
  <c r="L2388" i="6"/>
  <c r="L2389" i="6"/>
  <c r="L2390" i="6"/>
  <c r="L2391" i="6"/>
  <c r="L2392" i="6"/>
  <c r="L2393" i="6"/>
  <c r="L2394" i="6"/>
  <c r="L2395" i="6"/>
  <c r="L2396" i="6"/>
  <c r="L2397" i="6"/>
  <c r="L2398" i="6"/>
  <c r="L2399" i="6"/>
  <c r="L2400" i="6"/>
  <c r="L2401" i="6"/>
  <c r="L2402" i="6"/>
  <c r="L2403" i="6"/>
  <c r="L2404" i="6"/>
  <c r="L2405" i="6"/>
  <c r="L2406" i="6"/>
  <c r="L2407" i="6"/>
  <c r="L2408" i="6"/>
  <c r="L2409" i="6"/>
  <c r="L2410" i="6"/>
  <c r="L2411" i="6"/>
  <c r="L2412" i="6"/>
  <c r="L2413" i="6"/>
  <c r="L2414" i="6"/>
  <c r="L2415" i="6"/>
  <c r="L2416" i="6"/>
  <c r="L2417" i="6"/>
  <c r="L2418" i="6"/>
  <c r="L2419" i="6"/>
  <c r="L2420" i="6"/>
  <c r="L2421" i="6"/>
  <c r="L2422" i="6"/>
  <c r="L2423" i="6"/>
  <c r="L2424" i="6"/>
  <c r="L2425" i="6"/>
  <c r="L2426" i="6"/>
  <c r="L2427" i="6"/>
  <c r="L2428" i="6"/>
  <c r="L2429" i="6"/>
  <c r="L2430" i="6"/>
  <c r="L2431" i="6"/>
  <c r="L2432" i="6"/>
  <c r="L2433" i="6"/>
  <c r="L2434" i="6"/>
  <c r="L2435" i="6"/>
  <c r="L2436" i="6"/>
  <c r="L2437" i="6"/>
  <c r="L2438" i="6"/>
  <c r="L2439" i="6"/>
  <c r="L2440" i="6"/>
  <c r="L2441" i="6"/>
  <c r="L2442" i="6"/>
  <c r="L2443" i="6"/>
  <c r="L2444" i="6"/>
  <c r="L2445" i="6"/>
  <c r="L2446" i="6"/>
  <c r="L2447" i="6"/>
  <c r="L2448" i="6"/>
  <c r="L2449" i="6"/>
  <c r="L2450" i="6"/>
  <c r="L2451" i="6"/>
  <c r="L2452" i="6"/>
  <c r="L2453" i="6"/>
  <c r="L2454" i="6"/>
  <c r="L2455" i="6"/>
  <c r="L2456" i="6"/>
  <c r="L2457" i="6"/>
  <c r="L2458" i="6"/>
  <c r="L2459" i="6"/>
  <c r="L2460" i="6"/>
  <c r="L2461" i="6"/>
  <c r="L2462" i="6"/>
  <c r="L2463" i="6"/>
  <c r="L2464" i="6"/>
  <c r="L2465" i="6"/>
  <c r="L2466" i="6"/>
  <c r="L2467" i="6"/>
  <c r="L2468" i="6"/>
  <c r="L2469" i="6"/>
  <c r="L2470" i="6"/>
  <c r="L2471" i="6"/>
  <c r="L2472" i="6"/>
  <c r="L2473" i="6"/>
  <c r="L2474" i="6"/>
  <c r="L2475" i="6"/>
  <c r="L2476" i="6"/>
  <c r="L2477" i="6"/>
  <c r="L2478" i="6"/>
  <c r="L2479" i="6"/>
  <c r="L2480" i="6"/>
  <c r="L2481" i="6"/>
  <c r="L2482" i="6"/>
  <c r="L2483" i="6"/>
  <c r="L2484" i="6"/>
  <c r="L2485" i="6"/>
  <c r="L2486" i="6"/>
  <c r="L2487" i="6"/>
  <c r="L2488" i="6"/>
  <c r="L2489" i="6"/>
  <c r="L2490" i="6"/>
  <c r="L2491" i="6"/>
  <c r="L2492" i="6"/>
  <c r="L2493" i="6"/>
  <c r="L2494" i="6"/>
  <c r="L2495" i="6"/>
  <c r="L2496" i="6"/>
  <c r="L2497" i="6"/>
  <c r="L2498" i="6"/>
  <c r="L2499" i="6"/>
  <c r="L2500" i="6"/>
  <c r="L2501" i="6"/>
  <c r="L2502" i="6"/>
  <c r="L2503" i="6"/>
  <c r="L2504" i="6"/>
  <c r="L2505" i="6"/>
  <c r="L2506" i="6"/>
  <c r="L2507" i="6"/>
  <c r="L2508" i="6"/>
  <c r="L2509" i="6"/>
  <c r="L2510" i="6"/>
  <c r="L2511" i="6"/>
  <c r="L2512" i="6"/>
  <c r="L2513" i="6"/>
  <c r="L2514" i="6"/>
  <c r="L2515" i="6"/>
  <c r="L2516" i="6"/>
  <c r="L2517" i="6"/>
  <c r="L2518" i="6"/>
  <c r="L2519" i="6"/>
  <c r="L2520" i="6"/>
  <c r="L2521" i="6"/>
  <c r="L2522" i="6"/>
  <c r="L2523" i="6"/>
  <c r="L2524" i="6"/>
  <c r="L2525" i="6"/>
  <c r="L2526" i="6"/>
  <c r="L2527" i="6"/>
  <c r="L2528" i="6"/>
  <c r="L2529" i="6"/>
  <c r="L2530" i="6"/>
  <c r="L2531" i="6"/>
  <c r="L2532" i="6"/>
  <c r="L2533" i="6"/>
  <c r="L2534" i="6"/>
  <c r="L2535" i="6"/>
  <c r="L2536" i="6"/>
  <c r="L2537" i="6"/>
  <c r="L2538" i="6"/>
  <c r="L2539" i="6"/>
  <c r="L2540" i="6"/>
  <c r="L2541" i="6"/>
  <c r="L2542" i="6"/>
  <c r="L2543" i="6"/>
  <c r="L2544" i="6"/>
  <c r="L2545" i="6"/>
  <c r="L2546" i="6"/>
  <c r="L2547" i="6"/>
  <c r="L2548" i="6"/>
  <c r="L2549" i="6"/>
  <c r="L2550" i="6"/>
  <c r="L2551" i="6"/>
  <c r="L2552" i="6"/>
  <c r="L2553" i="6"/>
  <c r="L2554" i="6"/>
  <c r="L2555" i="6"/>
  <c r="L2556" i="6"/>
  <c r="L2557" i="6"/>
  <c r="L2558" i="6"/>
  <c r="L2559" i="6"/>
  <c r="L2560" i="6"/>
  <c r="L2561" i="6"/>
  <c r="L2562" i="6"/>
  <c r="L2563" i="6"/>
  <c r="L2564" i="6"/>
  <c r="L2565" i="6"/>
  <c r="L2566" i="6"/>
  <c r="L2567" i="6"/>
  <c r="L2568" i="6"/>
  <c r="L2569" i="6"/>
  <c r="L2570" i="6"/>
  <c r="L2571" i="6"/>
  <c r="L2572" i="6"/>
  <c r="L2573" i="6"/>
  <c r="L2574" i="6"/>
  <c r="L2575" i="6"/>
  <c r="L2576" i="6"/>
  <c r="L2577" i="6"/>
  <c r="L2578" i="6"/>
  <c r="L2579" i="6"/>
  <c r="L2580" i="6"/>
  <c r="L2581" i="6"/>
  <c r="L2582" i="6"/>
  <c r="L2583" i="6"/>
  <c r="L2584" i="6"/>
  <c r="L2585" i="6"/>
  <c r="L2586" i="6"/>
  <c r="L2587" i="6"/>
  <c r="L2588" i="6"/>
  <c r="L2589" i="6"/>
  <c r="L2590" i="6"/>
  <c r="L2591" i="6"/>
  <c r="L2592" i="6"/>
  <c r="L2593" i="6"/>
  <c r="L2594" i="6"/>
  <c r="L2595" i="6"/>
  <c r="L2596" i="6"/>
  <c r="L2597" i="6"/>
  <c r="L2598" i="6"/>
  <c r="L2599" i="6"/>
  <c r="L2600" i="6"/>
  <c r="L2601" i="6"/>
  <c r="L2602" i="6"/>
  <c r="L2603" i="6"/>
  <c r="L2604" i="6"/>
  <c r="L2605" i="6"/>
  <c r="L2606" i="6"/>
  <c r="L2607" i="6"/>
  <c r="L2608" i="6"/>
  <c r="L2609" i="6"/>
  <c r="L2610" i="6"/>
  <c r="L2611" i="6"/>
  <c r="L2612" i="6"/>
  <c r="L2613" i="6"/>
  <c r="L2614" i="6"/>
  <c r="L2615" i="6"/>
  <c r="L2616" i="6"/>
  <c r="L2617" i="6"/>
  <c r="L2618" i="6"/>
  <c r="L2619" i="6"/>
  <c r="L2620" i="6"/>
  <c r="L2621" i="6"/>
  <c r="L2622" i="6"/>
  <c r="L2623" i="6"/>
  <c r="L2624" i="6"/>
  <c r="L2625" i="6"/>
  <c r="L2626" i="6"/>
  <c r="L2627" i="6"/>
  <c r="L2628" i="6"/>
  <c r="L2629" i="6"/>
  <c r="L2630" i="6"/>
  <c r="L2631" i="6"/>
  <c r="L2632" i="6"/>
  <c r="L2633" i="6"/>
  <c r="L2634" i="6"/>
  <c r="L2635" i="6"/>
  <c r="L2636" i="6"/>
  <c r="L2637" i="6"/>
  <c r="L2638" i="6"/>
  <c r="L2639" i="6"/>
  <c r="L2640" i="6"/>
  <c r="L2641" i="6"/>
  <c r="L2642" i="6"/>
  <c r="L2643" i="6"/>
  <c r="L2644" i="6"/>
  <c r="L2645" i="6"/>
  <c r="L2646" i="6"/>
  <c r="L2647" i="6"/>
  <c r="L2648" i="6"/>
  <c r="L2649" i="6"/>
  <c r="L2650" i="6"/>
  <c r="L2651" i="6"/>
  <c r="L2652" i="6"/>
  <c r="L2653" i="6"/>
  <c r="L2654" i="6"/>
  <c r="L2655" i="6"/>
  <c r="L2656" i="6"/>
  <c r="L2657" i="6"/>
  <c r="L2658" i="6"/>
  <c r="L2659" i="6"/>
  <c r="L2660" i="6"/>
  <c r="L2661" i="6"/>
  <c r="L2662" i="6"/>
  <c r="L2663" i="6"/>
  <c r="L2664" i="6"/>
  <c r="L2665" i="6"/>
  <c r="L2666" i="6"/>
  <c r="L2667" i="6"/>
  <c r="L2668" i="6"/>
  <c r="L2669" i="6"/>
  <c r="L2670" i="6"/>
  <c r="L2671" i="6"/>
  <c r="L2672" i="6"/>
  <c r="L2673" i="6"/>
  <c r="L2674" i="6"/>
  <c r="L2675" i="6"/>
  <c r="L2676" i="6"/>
  <c r="L2677" i="6"/>
  <c r="L2678" i="6"/>
  <c r="L2679" i="6"/>
  <c r="L2680" i="6"/>
  <c r="L2681" i="6"/>
  <c r="L2682" i="6"/>
  <c r="L2683" i="6"/>
  <c r="L2684" i="6"/>
  <c r="L2685" i="6"/>
  <c r="L2686" i="6"/>
  <c r="L2687" i="6"/>
  <c r="L2688" i="6"/>
  <c r="L2689" i="6"/>
  <c r="L2690" i="6"/>
  <c r="L2691" i="6"/>
  <c r="L2692" i="6"/>
  <c r="L2693" i="6"/>
  <c r="L2694" i="6"/>
  <c r="L2695" i="6"/>
  <c r="L2696" i="6"/>
  <c r="L2697" i="6"/>
  <c r="L2698" i="6"/>
  <c r="L2699" i="6"/>
  <c r="L2700" i="6"/>
  <c r="L2701" i="6"/>
  <c r="L2702" i="6"/>
  <c r="L2703" i="6"/>
  <c r="L2704" i="6"/>
  <c r="L2705" i="6"/>
  <c r="L2706" i="6"/>
  <c r="L2707" i="6"/>
  <c r="L2708" i="6"/>
  <c r="L2709" i="6"/>
  <c r="L2710" i="6"/>
  <c r="L2711" i="6"/>
  <c r="L2712" i="6"/>
  <c r="L2713" i="6"/>
  <c r="L2714" i="6"/>
  <c r="L2715" i="6"/>
  <c r="L2716" i="6"/>
  <c r="L2717" i="6"/>
  <c r="L2718" i="6"/>
  <c r="L2719" i="6"/>
  <c r="L2720" i="6"/>
  <c r="L2721" i="6"/>
  <c r="L2722" i="6"/>
  <c r="L2723" i="6"/>
  <c r="L2724" i="6"/>
  <c r="L2725" i="6"/>
  <c r="L2726" i="6"/>
  <c r="L2727" i="6"/>
  <c r="L2728" i="6"/>
  <c r="L2729" i="6"/>
  <c r="L2730" i="6"/>
  <c r="L2731" i="6"/>
  <c r="L2732" i="6"/>
  <c r="L2733" i="6"/>
  <c r="L2734" i="6"/>
  <c r="L2735" i="6"/>
  <c r="L2736" i="6"/>
  <c r="L2737" i="6"/>
  <c r="L2738" i="6"/>
  <c r="L2739" i="6"/>
  <c r="L2740" i="6"/>
  <c r="L2741" i="6"/>
  <c r="L2742" i="6"/>
  <c r="L2743" i="6"/>
  <c r="L2744" i="6"/>
  <c r="L2745" i="6"/>
  <c r="L2746" i="6"/>
  <c r="L2747" i="6"/>
  <c r="L2748" i="6"/>
  <c r="L2749" i="6"/>
  <c r="L2750" i="6"/>
  <c r="L2751" i="6"/>
  <c r="L2752" i="6"/>
  <c r="L2753" i="6"/>
  <c r="L2754" i="6"/>
  <c r="L2755" i="6"/>
  <c r="L2756" i="6"/>
  <c r="L2757" i="6"/>
  <c r="L2758" i="6"/>
  <c r="L2759" i="6"/>
  <c r="L2760" i="6"/>
  <c r="L2761" i="6"/>
  <c r="L2762" i="6"/>
  <c r="L2763" i="6"/>
  <c r="L2764" i="6"/>
  <c r="L2765" i="6"/>
  <c r="L2766" i="6"/>
  <c r="L2767" i="6"/>
  <c r="L2768" i="6"/>
  <c r="L2769" i="6"/>
  <c r="L2770" i="6"/>
  <c r="L2771" i="6"/>
  <c r="L2772" i="6"/>
  <c r="L2773" i="6"/>
  <c r="L2774" i="6"/>
  <c r="L2775" i="6"/>
  <c r="L2776" i="6"/>
  <c r="L2777" i="6"/>
  <c r="L2778" i="6"/>
  <c r="L2779" i="6"/>
  <c r="L2780" i="6"/>
  <c r="L2781" i="6"/>
  <c r="L2782" i="6"/>
  <c r="L2783" i="6"/>
  <c r="L2784" i="6"/>
  <c r="L2785" i="6"/>
  <c r="L2786" i="6"/>
  <c r="L2787" i="6"/>
  <c r="L2788" i="6"/>
  <c r="L2789" i="6"/>
  <c r="L2790" i="6"/>
  <c r="L2791" i="6"/>
  <c r="L2792" i="6"/>
  <c r="L2793" i="6"/>
  <c r="L2794" i="6"/>
  <c r="L2795" i="6"/>
  <c r="L2796" i="6"/>
  <c r="L2797" i="6"/>
  <c r="L2798" i="6"/>
  <c r="L2799" i="6"/>
  <c r="L2800" i="6"/>
  <c r="L2801" i="6"/>
  <c r="L2802" i="6"/>
  <c r="L2803" i="6"/>
  <c r="L2804" i="6"/>
  <c r="L2805" i="6"/>
  <c r="L2806" i="6"/>
  <c r="L2807" i="6"/>
  <c r="L2808" i="6"/>
  <c r="L2809" i="6"/>
  <c r="L2810" i="6"/>
  <c r="L2811" i="6"/>
  <c r="L2812" i="6"/>
  <c r="L2813" i="6"/>
  <c r="L2814" i="6"/>
  <c r="L2815" i="6"/>
  <c r="L2816" i="6"/>
  <c r="L2817" i="6"/>
  <c r="L2818" i="6"/>
  <c r="L2819" i="6"/>
  <c r="L2820" i="6"/>
  <c r="L2821" i="6"/>
  <c r="L2822" i="6"/>
  <c r="L2823" i="6"/>
  <c r="L2824" i="6"/>
  <c r="L2825" i="6"/>
  <c r="L2826" i="6"/>
  <c r="L2827" i="6"/>
  <c r="L2828" i="6"/>
  <c r="L2829" i="6"/>
  <c r="L2830" i="6"/>
  <c r="L2831" i="6"/>
  <c r="L2832" i="6"/>
  <c r="L2833" i="6"/>
  <c r="L2834" i="6"/>
  <c r="L2835" i="6"/>
  <c r="L2836" i="6"/>
  <c r="L2837" i="6"/>
  <c r="L2838" i="6"/>
  <c r="L2839" i="6"/>
  <c r="L2840" i="6"/>
  <c r="L2841" i="6"/>
  <c r="L2842" i="6"/>
  <c r="L2843" i="6"/>
  <c r="L2844" i="6"/>
  <c r="L2845" i="6"/>
  <c r="L2846" i="6"/>
  <c r="L2847" i="6"/>
  <c r="L2848" i="6"/>
  <c r="L2849" i="6"/>
  <c r="L2850" i="6"/>
  <c r="L2851" i="6"/>
  <c r="L2852" i="6"/>
  <c r="L2853" i="6"/>
  <c r="L2854" i="6"/>
  <c r="L2855" i="6"/>
  <c r="L2856" i="6"/>
  <c r="L2857" i="6"/>
  <c r="L2858" i="6"/>
  <c r="L2859" i="6"/>
  <c r="L2860" i="6"/>
  <c r="L2861" i="6"/>
  <c r="L2862" i="6"/>
  <c r="L2863" i="6"/>
  <c r="L2864" i="6"/>
  <c r="L2865" i="6"/>
  <c r="L2866" i="6"/>
  <c r="L2867" i="6"/>
  <c r="L2868" i="6"/>
  <c r="L2869" i="6"/>
  <c r="L2870" i="6"/>
  <c r="L2871" i="6"/>
  <c r="L2872" i="6"/>
  <c r="L2873" i="6"/>
  <c r="L2874" i="6"/>
  <c r="L2875" i="6"/>
  <c r="L2876" i="6"/>
  <c r="L2877" i="6"/>
  <c r="L2878" i="6"/>
  <c r="L2879" i="6"/>
  <c r="L2880" i="6"/>
  <c r="L2881" i="6"/>
  <c r="L2882" i="6"/>
  <c r="L2883" i="6"/>
  <c r="L2884" i="6"/>
  <c r="L2885" i="6"/>
  <c r="L2886" i="6"/>
  <c r="L2887" i="6"/>
  <c r="L2888" i="6"/>
  <c r="L2889" i="6"/>
  <c r="L2890" i="6"/>
  <c r="L2891" i="6"/>
  <c r="L2892" i="6"/>
  <c r="L2893" i="6"/>
  <c r="L2894" i="6"/>
  <c r="L2895" i="6"/>
  <c r="L2896" i="6"/>
  <c r="L2897" i="6"/>
  <c r="L2898" i="6"/>
  <c r="L2899" i="6"/>
  <c r="L2900" i="6"/>
  <c r="L2901" i="6"/>
  <c r="L2902" i="6"/>
  <c r="L2903" i="6"/>
  <c r="L2904" i="6"/>
  <c r="L2905" i="6"/>
  <c r="L2906" i="6"/>
  <c r="L2907" i="6"/>
  <c r="L2908" i="6"/>
  <c r="L2909" i="6"/>
  <c r="L2910" i="6"/>
  <c r="L2911" i="6"/>
  <c r="L2912" i="6"/>
  <c r="L2913" i="6"/>
  <c r="L2914" i="6"/>
  <c r="L2915" i="6"/>
  <c r="L2916" i="6"/>
  <c r="L2917" i="6"/>
  <c r="L2918" i="6"/>
  <c r="L2919" i="6"/>
  <c r="L2920" i="6"/>
  <c r="L2921" i="6"/>
  <c r="L2922" i="6"/>
  <c r="L2923" i="6"/>
  <c r="L2924" i="6"/>
  <c r="L2925" i="6"/>
  <c r="L2926" i="6"/>
  <c r="L2927" i="6"/>
  <c r="L2928" i="6"/>
  <c r="L2929" i="6"/>
  <c r="L2930" i="6"/>
  <c r="L2931" i="6"/>
  <c r="L2932" i="6"/>
  <c r="L2933" i="6"/>
  <c r="L2934" i="6"/>
  <c r="L2935" i="6"/>
  <c r="L2936" i="6"/>
  <c r="L2937" i="6"/>
  <c r="L2938" i="6"/>
  <c r="L2939" i="6"/>
  <c r="L2940" i="6"/>
  <c r="L2941" i="6"/>
  <c r="L2942" i="6"/>
  <c r="L2943" i="6"/>
  <c r="L2944" i="6"/>
  <c r="L2945" i="6"/>
  <c r="L2946" i="6"/>
  <c r="L2947" i="6"/>
  <c r="L2948" i="6"/>
  <c r="L2949" i="6"/>
  <c r="L2950" i="6"/>
  <c r="L2951" i="6"/>
  <c r="L2952" i="6"/>
  <c r="L2953" i="6"/>
  <c r="L2954" i="6"/>
  <c r="L2955" i="6"/>
  <c r="L2956" i="6"/>
  <c r="L2957" i="6"/>
  <c r="L2958" i="6"/>
  <c r="L2959" i="6"/>
  <c r="L2960" i="6"/>
  <c r="L2961" i="6"/>
  <c r="L2962" i="6"/>
  <c r="L2963" i="6"/>
  <c r="L2964" i="6"/>
  <c r="L2965" i="6"/>
  <c r="L2966" i="6"/>
  <c r="L2967" i="6"/>
  <c r="L2968" i="6"/>
  <c r="L2969" i="6"/>
  <c r="L2970" i="6"/>
  <c r="L2971" i="6"/>
  <c r="L2972" i="6"/>
  <c r="L2973" i="6"/>
  <c r="L2974" i="6"/>
  <c r="L2975" i="6"/>
  <c r="L2976" i="6"/>
  <c r="L2977" i="6"/>
  <c r="L2978" i="6"/>
  <c r="L2979" i="6"/>
  <c r="L2980" i="6"/>
  <c r="L2981" i="6"/>
  <c r="L2982" i="6"/>
  <c r="L2983" i="6"/>
  <c r="L2984" i="6"/>
  <c r="L2985" i="6"/>
  <c r="L2986" i="6"/>
  <c r="L2987" i="6"/>
  <c r="L2988" i="6"/>
  <c r="L2989" i="6"/>
  <c r="L2990" i="6"/>
  <c r="L2991" i="6"/>
  <c r="L2992" i="6"/>
  <c r="L2993" i="6"/>
  <c r="L2994" i="6"/>
  <c r="L2995" i="6"/>
  <c r="L2996" i="6"/>
  <c r="L2997" i="6"/>
  <c r="L2998" i="6"/>
  <c r="L2999" i="6"/>
  <c r="L3000" i="6"/>
  <c r="L3001" i="6"/>
  <c r="L3002" i="6"/>
  <c r="L3003" i="6"/>
  <c r="L3004" i="6"/>
  <c r="L3005" i="6"/>
  <c r="L3006" i="6"/>
  <c r="L3007" i="6"/>
  <c r="L3008" i="6"/>
  <c r="L3009" i="6"/>
  <c r="L3010" i="6"/>
  <c r="L3011" i="6"/>
  <c r="L3012" i="6"/>
  <c r="L3013" i="6"/>
  <c r="L3014" i="6"/>
  <c r="L3015" i="6"/>
  <c r="L3016" i="6"/>
  <c r="L3017" i="6"/>
  <c r="L3018" i="6"/>
  <c r="L3019" i="6"/>
  <c r="L3020" i="6"/>
  <c r="L3021" i="6"/>
  <c r="L3022" i="6"/>
  <c r="L3023" i="6"/>
  <c r="L3024" i="6"/>
  <c r="L3025" i="6"/>
  <c r="L3026" i="6"/>
  <c r="L3027" i="6"/>
  <c r="L3028" i="6"/>
  <c r="L3029" i="6"/>
  <c r="L3030" i="6"/>
  <c r="L3031" i="6"/>
  <c r="L3032" i="6"/>
  <c r="L3033" i="6"/>
  <c r="L3034" i="6"/>
  <c r="L3035" i="6"/>
  <c r="L3036" i="6"/>
  <c r="L3037" i="6"/>
  <c r="L3038" i="6"/>
  <c r="L3039" i="6"/>
  <c r="L3040" i="6"/>
  <c r="L3041" i="6"/>
  <c r="L3042" i="6"/>
  <c r="L3043" i="6"/>
  <c r="L3044" i="6"/>
  <c r="L3045" i="6"/>
  <c r="L3046" i="6"/>
  <c r="L3047" i="6"/>
  <c r="L3048" i="6"/>
  <c r="L3049" i="6"/>
  <c r="L3050" i="6"/>
  <c r="L3051" i="6"/>
  <c r="L3052" i="6"/>
  <c r="L3053" i="6"/>
  <c r="L3054" i="6"/>
  <c r="L3055" i="6"/>
  <c r="L3056" i="6"/>
  <c r="L3057" i="6"/>
  <c r="L3058" i="6"/>
  <c r="L3059" i="6"/>
  <c r="L3060" i="6"/>
  <c r="L3061" i="6"/>
  <c r="L3062" i="6"/>
  <c r="L3063" i="6"/>
  <c r="L3064" i="6"/>
  <c r="L3065" i="6"/>
  <c r="L3066" i="6"/>
  <c r="L3067" i="6"/>
  <c r="L3068" i="6"/>
  <c r="L3069" i="6"/>
  <c r="L3070" i="6"/>
  <c r="L3071" i="6"/>
  <c r="L3072" i="6"/>
  <c r="L3073" i="6"/>
  <c r="L3074" i="6"/>
  <c r="L3075" i="6"/>
  <c r="L3076" i="6"/>
  <c r="L3077" i="6"/>
  <c r="L3078" i="6"/>
  <c r="L3079" i="6"/>
  <c r="L3080" i="6"/>
  <c r="L3081" i="6"/>
  <c r="L3082" i="6"/>
  <c r="L3083" i="6"/>
  <c r="L3084" i="6"/>
  <c r="L3085" i="6"/>
  <c r="L3086" i="6"/>
  <c r="L3087" i="6"/>
  <c r="L3088" i="6"/>
  <c r="L3089" i="6"/>
  <c r="L3090" i="6"/>
  <c r="L3091" i="6"/>
  <c r="L3092" i="6"/>
  <c r="L3093" i="6"/>
  <c r="L3094" i="6"/>
  <c r="L3095" i="6"/>
  <c r="L3096" i="6"/>
  <c r="L3097" i="6"/>
  <c r="L3098" i="6"/>
  <c r="L3099" i="6"/>
  <c r="L3100" i="6"/>
  <c r="L3101" i="6"/>
  <c r="L3102" i="6"/>
  <c r="L3103" i="6"/>
  <c r="L3104" i="6"/>
  <c r="L3105" i="6"/>
  <c r="L3106" i="6"/>
  <c r="L3107" i="6"/>
  <c r="L3108" i="6"/>
  <c r="L3109" i="6"/>
  <c r="L3110" i="6"/>
  <c r="L3111" i="6"/>
  <c r="L3112" i="6"/>
  <c r="L3113" i="6"/>
  <c r="L3114" i="6"/>
  <c r="L3115" i="6"/>
  <c r="L3116" i="6"/>
  <c r="L3117" i="6"/>
  <c r="L3118" i="6"/>
  <c r="L3119" i="6"/>
  <c r="L3120" i="6"/>
  <c r="L3121" i="6"/>
  <c r="L3122" i="6"/>
  <c r="L3123" i="6"/>
  <c r="L3124" i="6"/>
  <c r="L3125" i="6"/>
  <c r="L3126" i="6"/>
  <c r="L3127" i="6"/>
  <c r="L3128" i="6"/>
  <c r="L3129" i="6"/>
  <c r="L3130" i="6"/>
  <c r="L3131" i="6"/>
  <c r="L3132" i="6"/>
  <c r="L3133" i="6"/>
  <c r="L3134" i="6"/>
  <c r="L3135" i="6"/>
  <c r="L3136" i="6"/>
  <c r="L3137" i="6"/>
  <c r="L3138" i="6"/>
  <c r="L3139" i="6"/>
  <c r="L3140" i="6"/>
  <c r="L3141" i="6"/>
  <c r="L3142" i="6"/>
  <c r="L3143" i="6"/>
  <c r="L3144" i="6"/>
  <c r="L3145" i="6"/>
  <c r="L3146" i="6"/>
  <c r="L3147" i="6"/>
  <c r="L3148" i="6"/>
  <c r="L3149" i="6"/>
  <c r="L3150" i="6"/>
  <c r="L3151" i="6"/>
  <c r="L3152" i="6"/>
  <c r="L3153" i="6"/>
  <c r="L3154" i="6"/>
  <c r="L3155" i="6"/>
  <c r="L3156" i="6"/>
  <c r="L3157" i="6"/>
  <c r="L3158" i="6"/>
  <c r="L3159" i="6"/>
  <c r="L3160" i="6"/>
  <c r="L3161" i="6"/>
  <c r="L3162" i="6"/>
  <c r="L3163" i="6"/>
  <c r="L3164" i="6"/>
  <c r="L3165" i="6"/>
  <c r="L3166" i="6"/>
  <c r="L3167" i="6"/>
  <c r="L3168" i="6"/>
  <c r="L3169" i="6"/>
  <c r="L3170" i="6"/>
  <c r="L3171" i="6"/>
  <c r="L3172" i="6"/>
  <c r="L3173" i="6"/>
  <c r="L3174" i="6"/>
  <c r="L3175" i="6"/>
  <c r="L3176" i="6"/>
  <c r="L3177" i="6"/>
  <c r="L3178" i="6"/>
  <c r="L3179" i="6"/>
  <c r="L3180" i="6"/>
  <c r="L3181" i="6"/>
  <c r="L3182" i="6"/>
  <c r="L3183" i="6"/>
  <c r="L3184" i="6"/>
  <c r="L3185" i="6"/>
  <c r="L3186" i="6"/>
  <c r="L3187" i="6"/>
  <c r="L3188" i="6"/>
  <c r="L3189" i="6"/>
  <c r="L3190" i="6"/>
  <c r="L3191" i="6"/>
  <c r="L3192" i="6"/>
  <c r="L3193" i="6"/>
  <c r="L3194" i="6"/>
  <c r="L3195" i="6"/>
  <c r="L3196" i="6"/>
  <c r="L3197" i="6"/>
  <c r="L3198" i="6"/>
  <c r="L3199" i="6"/>
  <c r="L3200" i="6"/>
  <c r="L3201" i="6"/>
  <c r="L3202" i="6"/>
  <c r="L3203" i="6"/>
  <c r="L3204" i="6"/>
  <c r="L3205" i="6"/>
  <c r="L3206" i="6"/>
  <c r="L3207" i="6"/>
  <c r="L3208" i="6"/>
  <c r="L3209" i="6"/>
  <c r="L3210" i="6"/>
  <c r="L3211" i="6"/>
  <c r="L3212" i="6"/>
  <c r="L3213" i="6"/>
  <c r="L3214" i="6"/>
  <c r="L3215" i="6"/>
  <c r="L3216" i="6"/>
  <c r="L3217" i="6"/>
  <c r="L3218" i="6"/>
  <c r="L3219" i="6"/>
  <c r="L3220" i="6"/>
  <c r="L3221" i="6"/>
  <c r="L3222" i="6"/>
  <c r="L3223" i="6"/>
  <c r="L3224" i="6"/>
  <c r="L3225" i="6"/>
  <c r="L3226" i="6"/>
  <c r="L3227" i="6"/>
  <c r="L3228" i="6"/>
  <c r="L3229" i="6"/>
  <c r="L3230" i="6"/>
  <c r="L3231" i="6"/>
  <c r="L3232" i="6"/>
  <c r="L3233" i="6"/>
  <c r="L3234" i="6"/>
  <c r="L3235" i="6"/>
  <c r="L3236" i="6"/>
  <c r="L3237" i="6"/>
  <c r="L3238" i="6"/>
  <c r="L3239" i="6"/>
  <c r="L3240" i="6"/>
  <c r="L3241" i="6"/>
  <c r="L3242" i="6"/>
  <c r="L3243" i="6"/>
  <c r="L3244" i="6"/>
  <c r="L3245" i="6"/>
  <c r="L3246" i="6"/>
  <c r="L3247" i="6"/>
  <c r="L3248" i="6"/>
  <c r="L3249" i="6"/>
  <c r="L3250" i="6"/>
  <c r="L3251" i="6"/>
  <c r="L3252" i="6"/>
  <c r="L3253" i="6"/>
  <c r="L3254" i="6"/>
  <c r="L3255" i="6"/>
  <c r="L3256" i="6"/>
  <c r="L3257" i="6"/>
  <c r="L3258" i="6"/>
  <c r="L3259" i="6"/>
  <c r="L3260" i="6"/>
  <c r="L3261" i="6"/>
  <c r="L3262" i="6"/>
  <c r="L3263" i="6"/>
  <c r="L3264" i="6"/>
  <c r="L3265" i="6"/>
  <c r="L3266" i="6"/>
  <c r="L3267" i="6"/>
  <c r="L3268" i="6"/>
  <c r="L3269" i="6"/>
  <c r="L3270" i="6"/>
  <c r="L3271" i="6"/>
  <c r="L3272" i="6"/>
  <c r="L3273" i="6"/>
  <c r="L3274" i="6"/>
  <c r="L3275" i="6"/>
  <c r="L3276" i="6"/>
  <c r="L3277" i="6"/>
  <c r="L3278" i="6"/>
  <c r="L3279" i="6"/>
  <c r="L3280" i="6"/>
  <c r="L3281" i="6"/>
  <c r="L3282" i="6"/>
  <c r="L3283" i="6"/>
  <c r="L3284" i="6"/>
  <c r="L3285" i="6"/>
  <c r="L3286" i="6"/>
  <c r="L3287" i="6"/>
  <c r="L3288" i="6"/>
  <c r="L3289" i="6"/>
  <c r="L3290" i="6"/>
  <c r="L3291" i="6"/>
  <c r="L3292" i="6"/>
  <c r="L3293" i="6"/>
  <c r="L3294" i="6"/>
  <c r="L3295" i="6"/>
  <c r="L3296" i="6"/>
  <c r="L3297" i="6"/>
  <c r="L3298" i="6"/>
  <c r="L3299" i="6"/>
  <c r="L3300" i="6"/>
  <c r="L3301" i="6"/>
  <c r="L3302" i="6"/>
  <c r="L3303" i="6"/>
  <c r="L3304" i="6"/>
  <c r="L3305" i="6"/>
  <c r="L3306" i="6"/>
  <c r="L3307" i="6"/>
  <c r="L3308" i="6"/>
  <c r="L3309" i="6"/>
  <c r="L3310" i="6"/>
  <c r="L3311" i="6"/>
  <c r="L3312" i="6"/>
  <c r="L3313" i="6"/>
  <c r="L3314" i="6"/>
  <c r="L3315" i="6"/>
  <c r="L3316" i="6"/>
  <c r="L3317" i="6"/>
  <c r="L3318" i="6"/>
  <c r="L3319" i="6"/>
  <c r="L3320" i="6"/>
  <c r="L3321" i="6"/>
  <c r="L3322" i="6"/>
  <c r="L3323" i="6"/>
  <c r="L3324" i="6"/>
  <c r="L3325" i="6"/>
  <c r="L3326" i="6"/>
  <c r="L3327" i="6"/>
  <c r="L3328" i="6"/>
  <c r="L3329" i="6"/>
  <c r="L3330" i="6"/>
  <c r="L3331" i="6"/>
  <c r="L3332" i="6"/>
  <c r="L3333" i="6"/>
  <c r="L3334" i="6"/>
  <c r="L3335" i="6"/>
  <c r="L3336" i="6"/>
  <c r="L3337" i="6"/>
  <c r="L3338" i="6"/>
  <c r="L3339" i="6"/>
  <c r="L3340" i="6"/>
  <c r="L3341" i="6"/>
  <c r="L3342" i="6"/>
  <c r="L3343" i="6"/>
  <c r="L3344" i="6"/>
  <c r="L3345" i="6"/>
  <c r="L3346" i="6"/>
  <c r="L3347" i="6"/>
  <c r="L3348" i="6"/>
  <c r="L3349" i="6"/>
  <c r="L3350" i="6"/>
  <c r="L3351" i="6"/>
  <c r="L3352" i="6"/>
  <c r="L3353" i="6"/>
  <c r="L3354" i="6"/>
  <c r="L3355" i="6"/>
  <c r="L3356" i="6"/>
  <c r="L3357" i="6"/>
  <c r="L3358" i="6"/>
  <c r="L3359" i="6"/>
  <c r="L3360" i="6"/>
  <c r="L3361" i="6"/>
  <c r="L3362" i="6"/>
  <c r="L3363" i="6"/>
  <c r="L3364" i="6"/>
  <c r="L3365" i="6"/>
  <c r="L3366" i="6"/>
  <c r="L3367" i="6"/>
  <c r="L3368" i="6"/>
  <c r="L3369" i="6"/>
  <c r="L3370" i="6"/>
  <c r="L3371" i="6"/>
  <c r="L3372" i="6"/>
  <c r="L3373" i="6"/>
  <c r="L3374" i="6"/>
  <c r="L3375" i="6"/>
  <c r="L3376" i="6"/>
  <c r="L3377" i="6"/>
  <c r="L3378" i="6"/>
  <c r="L3379" i="6"/>
  <c r="L3380" i="6"/>
  <c r="L3381" i="6"/>
  <c r="L3382" i="6"/>
  <c r="L3383" i="6"/>
  <c r="L3384" i="6"/>
  <c r="L3385" i="6"/>
  <c r="L3386" i="6"/>
  <c r="L3387" i="6"/>
  <c r="L3388" i="6"/>
  <c r="L3389" i="6"/>
  <c r="L3390" i="6"/>
  <c r="L3391" i="6"/>
  <c r="L3392" i="6"/>
  <c r="L3393" i="6"/>
  <c r="L3394" i="6"/>
  <c r="L3395" i="6"/>
  <c r="L3396" i="6"/>
  <c r="L3397" i="6"/>
  <c r="L3398" i="6"/>
  <c r="L3399" i="6"/>
  <c r="L3400" i="6"/>
  <c r="L3401" i="6"/>
  <c r="L3402" i="6"/>
  <c r="L3403" i="6"/>
  <c r="L3404" i="6"/>
  <c r="L3405" i="6"/>
  <c r="L3406" i="6"/>
  <c r="L3407" i="6"/>
  <c r="L3408" i="6"/>
  <c r="L3409" i="6"/>
  <c r="L3410" i="6"/>
  <c r="L3411" i="6"/>
  <c r="L3412" i="6"/>
  <c r="L3413" i="6"/>
  <c r="L3414" i="6"/>
  <c r="L3415" i="6"/>
  <c r="L3416" i="6"/>
  <c r="L3417" i="6"/>
  <c r="L3418" i="6"/>
  <c r="L3419" i="6"/>
  <c r="L3420" i="6"/>
  <c r="L3421" i="6"/>
  <c r="L3422" i="6"/>
  <c r="L3423" i="6"/>
  <c r="L3424" i="6"/>
  <c r="L3425" i="6"/>
  <c r="L3426" i="6"/>
  <c r="L3427" i="6"/>
  <c r="L3428" i="6"/>
  <c r="L3429" i="6"/>
  <c r="L3430" i="6"/>
  <c r="L3431" i="6"/>
  <c r="L3432" i="6"/>
  <c r="L3433" i="6"/>
  <c r="L3434" i="6"/>
  <c r="L3435" i="6"/>
  <c r="L3436" i="6"/>
  <c r="L3437" i="6"/>
  <c r="L3438" i="6"/>
  <c r="L3439" i="6"/>
  <c r="L3440" i="6"/>
  <c r="L3441" i="6"/>
  <c r="L3442" i="6"/>
  <c r="L3443" i="6"/>
  <c r="L3444" i="6"/>
  <c r="L3445" i="6"/>
  <c r="L3446" i="6"/>
  <c r="L3447" i="6"/>
  <c r="L3448" i="6"/>
  <c r="L3449" i="6"/>
  <c r="L3450" i="6"/>
  <c r="L3451" i="6"/>
  <c r="L3452" i="6"/>
  <c r="L3453" i="6"/>
  <c r="L3454" i="6"/>
  <c r="L3455" i="6"/>
  <c r="L3456" i="6"/>
  <c r="L3457" i="6"/>
  <c r="L3458" i="6"/>
  <c r="L3459" i="6"/>
  <c r="L3460" i="6"/>
  <c r="L3461" i="6"/>
  <c r="L3462" i="6"/>
  <c r="L3463" i="6"/>
  <c r="L3464" i="6"/>
  <c r="L3465" i="6"/>
  <c r="L3466" i="6"/>
  <c r="L3467" i="6"/>
  <c r="L3468" i="6"/>
  <c r="L3469" i="6"/>
  <c r="L3470" i="6"/>
  <c r="L3471" i="6"/>
  <c r="L3472" i="6"/>
  <c r="L3473" i="6"/>
  <c r="L3474" i="6"/>
  <c r="L3475" i="6"/>
  <c r="L3476" i="6"/>
  <c r="L3477" i="6"/>
  <c r="L3478" i="6"/>
  <c r="L3479" i="6"/>
  <c r="L3480" i="6"/>
  <c r="L3481" i="6"/>
  <c r="L3482" i="6"/>
  <c r="L3483" i="6"/>
  <c r="L3484" i="6"/>
  <c r="L3485" i="6"/>
  <c r="L3486" i="6"/>
  <c r="L3487" i="6"/>
  <c r="L3488" i="6"/>
  <c r="L3489" i="6"/>
  <c r="L3490" i="6"/>
  <c r="L3491" i="6"/>
  <c r="L3492" i="6"/>
  <c r="L3493" i="6"/>
  <c r="L3494" i="6"/>
  <c r="L3495" i="6"/>
  <c r="L3496" i="6"/>
  <c r="L3497" i="6"/>
  <c r="L3498" i="6"/>
  <c r="L3499" i="6"/>
  <c r="L3500" i="6"/>
  <c r="L3501" i="6"/>
  <c r="L3502" i="6"/>
  <c r="L3503" i="6"/>
  <c r="L3504" i="6"/>
  <c r="L3505" i="6"/>
  <c r="L3506" i="6"/>
  <c r="L3507" i="6"/>
  <c r="L3508" i="6"/>
  <c r="L3509" i="6"/>
  <c r="L3510" i="6"/>
  <c r="L3511" i="6"/>
  <c r="L3512" i="6"/>
  <c r="L3513" i="6"/>
  <c r="L3514" i="6"/>
  <c r="L3515" i="6"/>
  <c r="L3516" i="6"/>
  <c r="L3517" i="6"/>
  <c r="L3518" i="6"/>
  <c r="L3519" i="6"/>
  <c r="L3520" i="6"/>
  <c r="L3521" i="6"/>
  <c r="L3522" i="6"/>
  <c r="L3523" i="6"/>
  <c r="L3524" i="6"/>
  <c r="L3525" i="6"/>
  <c r="L3526" i="6"/>
  <c r="L3527" i="6"/>
  <c r="L3528" i="6"/>
  <c r="L3529" i="6"/>
  <c r="L3530" i="6"/>
  <c r="L3531" i="6"/>
  <c r="L3532" i="6"/>
  <c r="L3533" i="6"/>
  <c r="L3534" i="6"/>
  <c r="L3535" i="6"/>
  <c r="L3536" i="6"/>
  <c r="L3537" i="6"/>
  <c r="L3538" i="6"/>
  <c r="L3539" i="6"/>
  <c r="L3540" i="6"/>
  <c r="L3541" i="6"/>
  <c r="L3542" i="6"/>
  <c r="L3543" i="6"/>
  <c r="L3544" i="6"/>
  <c r="L3545" i="6"/>
  <c r="L3546" i="6"/>
  <c r="L3547" i="6"/>
  <c r="L3548" i="6"/>
  <c r="L3549" i="6"/>
  <c r="L3550" i="6"/>
  <c r="L3551" i="6"/>
  <c r="L3552" i="6"/>
  <c r="L3553" i="6"/>
  <c r="L3554" i="6"/>
  <c r="L3555" i="6"/>
  <c r="L3556" i="6"/>
  <c r="L3557" i="6"/>
  <c r="L3558" i="6"/>
  <c r="L3559" i="6"/>
  <c r="L3560" i="6"/>
  <c r="L3561" i="6"/>
  <c r="L3562" i="6"/>
  <c r="L3563" i="6"/>
  <c r="L3564" i="6"/>
  <c r="L3565" i="6"/>
  <c r="L3566" i="6"/>
  <c r="L3567" i="6"/>
  <c r="L3568" i="6"/>
  <c r="L3569" i="6"/>
  <c r="L3570" i="6"/>
  <c r="L3571" i="6"/>
  <c r="L3572" i="6"/>
  <c r="L3573" i="6"/>
  <c r="L3574" i="6"/>
  <c r="L3575" i="6"/>
  <c r="L3576" i="6"/>
  <c r="L3577" i="6"/>
  <c r="L3578" i="6"/>
  <c r="L3579" i="6"/>
  <c r="L3580" i="6"/>
  <c r="L3581" i="6"/>
  <c r="L3582" i="6"/>
  <c r="L3583" i="6"/>
  <c r="L3584" i="6"/>
  <c r="L3585" i="6"/>
  <c r="L3586" i="6"/>
  <c r="L3587" i="6"/>
  <c r="L3588" i="6"/>
  <c r="L3589" i="6"/>
  <c r="L3590" i="6"/>
  <c r="L3591" i="6"/>
  <c r="L3592" i="6"/>
  <c r="L3593" i="6"/>
  <c r="L3594" i="6"/>
  <c r="L3595" i="6"/>
  <c r="L3596" i="6"/>
  <c r="L3597" i="6"/>
  <c r="L3598" i="6"/>
  <c r="L3599" i="6"/>
  <c r="L3600" i="6"/>
  <c r="L3601" i="6"/>
  <c r="L3602" i="6"/>
  <c r="L3603" i="6"/>
  <c r="L3604" i="6"/>
  <c r="L3605" i="6"/>
  <c r="L3606" i="6"/>
  <c r="L3607" i="6"/>
  <c r="L3608" i="6"/>
  <c r="L3609" i="6"/>
  <c r="L3610" i="6"/>
  <c r="L3611" i="6"/>
  <c r="L3612" i="6"/>
  <c r="L3613" i="6"/>
  <c r="L3614" i="6"/>
  <c r="L3615" i="6"/>
  <c r="L3616" i="6"/>
  <c r="L3617" i="6"/>
  <c r="L3618" i="6"/>
  <c r="L3619" i="6"/>
  <c r="L3620" i="6"/>
  <c r="L3621" i="6"/>
  <c r="L3622" i="6"/>
  <c r="L3623" i="6"/>
  <c r="L3624" i="6"/>
  <c r="L3625" i="6"/>
  <c r="L3626" i="6"/>
  <c r="L3627" i="6"/>
  <c r="L3628" i="6"/>
  <c r="L3629" i="6"/>
  <c r="L3630" i="6"/>
  <c r="L3631" i="6"/>
  <c r="L3632" i="6"/>
  <c r="L3633" i="6"/>
  <c r="L3634" i="6"/>
  <c r="L3635" i="6"/>
  <c r="L3636" i="6"/>
  <c r="L3637" i="6"/>
  <c r="L3638" i="6"/>
  <c r="L3639" i="6"/>
  <c r="L3640" i="6"/>
  <c r="L3641" i="6"/>
  <c r="L3642" i="6"/>
  <c r="L3643" i="6"/>
  <c r="L3644" i="6"/>
  <c r="L3645" i="6"/>
  <c r="L3646" i="6"/>
  <c r="L3647" i="6"/>
  <c r="L3648" i="6"/>
  <c r="L3649" i="6"/>
  <c r="L3650" i="6"/>
  <c r="L3651" i="6"/>
  <c r="L3652" i="6"/>
  <c r="L3653" i="6"/>
  <c r="L3654" i="6"/>
  <c r="L3655" i="6"/>
  <c r="L3656" i="6"/>
  <c r="L3657" i="6"/>
  <c r="L3658" i="6"/>
  <c r="L3659" i="6"/>
  <c r="L3660" i="6"/>
  <c r="L3661" i="6"/>
  <c r="L3662" i="6"/>
  <c r="L3663" i="6"/>
  <c r="L3664" i="6"/>
  <c r="L3665" i="6"/>
  <c r="L3666" i="6"/>
  <c r="L3667" i="6"/>
  <c r="L3668" i="6"/>
  <c r="L3669" i="6"/>
  <c r="L3670" i="6"/>
  <c r="L3671" i="6"/>
  <c r="L3672" i="6"/>
  <c r="L3673" i="6"/>
  <c r="L3674" i="6"/>
  <c r="L3675" i="6"/>
  <c r="L3676" i="6"/>
  <c r="L3677" i="6"/>
  <c r="L3678" i="6"/>
  <c r="L3679" i="6"/>
  <c r="L3680" i="6"/>
  <c r="L3681" i="6"/>
  <c r="L3682" i="6"/>
  <c r="L3683" i="6"/>
  <c r="L3684" i="6"/>
  <c r="L3685" i="6"/>
  <c r="L3686" i="6"/>
  <c r="L3687" i="6"/>
  <c r="L3688" i="6"/>
  <c r="L3689" i="6"/>
  <c r="L3690" i="6"/>
  <c r="L3691" i="6"/>
  <c r="L3692" i="6"/>
  <c r="L3693" i="6"/>
  <c r="L3694" i="6"/>
  <c r="L3695" i="6"/>
  <c r="L3696" i="6"/>
  <c r="L3697" i="6"/>
  <c r="L3698" i="6"/>
  <c r="L3699" i="6"/>
  <c r="L3700" i="6"/>
  <c r="L3701" i="6"/>
  <c r="L3702" i="6"/>
  <c r="L3703" i="6"/>
  <c r="L3704" i="6"/>
  <c r="L3705" i="6"/>
  <c r="L3706" i="6"/>
  <c r="L3707" i="6"/>
  <c r="L3708" i="6"/>
  <c r="L3709" i="6"/>
  <c r="L3710" i="6"/>
  <c r="L3711" i="6"/>
  <c r="L3712" i="6"/>
  <c r="L3713" i="6"/>
  <c r="L3714" i="6"/>
  <c r="L3715" i="6"/>
  <c r="L3716" i="6"/>
  <c r="L3717" i="6"/>
  <c r="L3718" i="6"/>
  <c r="L3719" i="6"/>
  <c r="L3720" i="6"/>
  <c r="L3721" i="6"/>
  <c r="L3722" i="6"/>
  <c r="L3723" i="6"/>
  <c r="L3724" i="6"/>
  <c r="L3725" i="6"/>
  <c r="L3726" i="6"/>
  <c r="L3727" i="6"/>
  <c r="L3728" i="6"/>
  <c r="L3729" i="6"/>
  <c r="L3730" i="6"/>
  <c r="L3731" i="6"/>
  <c r="L3732" i="6"/>
  <c r="L3733" i="6"/>
  <c r="L3734" i="6"/>
  <c r="L3735" i="6"/>
  <c r="L3736" i="6"/>
  <c r="L3737" i="6"/>
  <c r="L3738" i="6"/>
  <c r="L3739" i="6"/>
  <c r="L3740" i="6"/>
  <c r="L3741" i="6"/>
  <c r="L3742" i="6"/>
  <c r="L3743" i="6"/>
  <c r="L3744" i="6"/>
  <c r="L3745" i="6"/>
  <c r="L3746" i="6"/>
  <c r="L3747" i="6"/>
  <c r="L3748" i="6"/>
  <c r="L3749" i="6"/>
  <c r="L3750" i="6"/>
  <c r="L3751" i="6"/>
  <c r="L3752" i="6"/>
  <c r="L3753" i="6"/>
  <c r="L3754" i="6"/>
  <c r="L3755" i="6"/>
  <c r="L3756" i="6"/>
  <c r="L3757" i="6"/>
  <c r="L3758" i="6"/>
  <c r="L3759" i="6"/>
  <c r="L3760" i="6"/>
  <c r="L3761" i="6"/>
  <c r="L3762" i="6"/>
  <c r="L3763" i="6"/>
  <c r="L3764" i="6"/>
  <c r="L3765" i="6"/>
  <c r="L3766" i="6"/>
  <c r="L3767" i="6"/>
  <c r="L3768" i="6"/>
  <c r="L3769" i="6"/>
  <c r="L3770" i="6"/>
  <c r="L3771" i="6"/>
  <c r="L3772" i="6"/>
  <c r="L3773" i="6"/>
  <c r="L3774" i="6"/>
  <c r="L3775" i="6"/>
  <c r="L3776" i="6"/>
  <c r="L3777" i="6"/>
  <c r="L3778" i="6"/>
  <c r="L3779" i="6"/>
  <c r="L3780" i="6"/>
  <c r="L3781" i="6"/>
  <c r="L3782" i="6"/>
  <c r="L3783" i="6"/>
  <c r="L3784" i="6"/>
  <c r="L3785" i="6"/>
  <c r="L3786" i="6"/>
  <c r="L3787" i="6"/>
  <c r="L3788" i="6"/>
  <c r="L3789" i="6"/>
  <c r="L3790" i="6"/>
  <c r="L3791" i="6"/>
  <c r="L3792" i="6"/>
  <c r="L3793" i="6"/>
  <c r="L3794" i="6"/>
  <c r="L3795" i="6"/>
  <c r="L3796" i="6"/>
  <c r="L3797" i="6"/>
  <c r="L3798" i="6"/>
  <c r="L3799" i="6"/>
  <c r="L3800" i="6"/>
  <c r="L3801" i="6"/>
  <c r="L3802" i="6"/>
  <c r="L3803" i="6"/>
  <c r="L3804" i="6"/>
  <c r="L3805" i="6"/>
  <c r="L3806" i="6"/>
  <c r="L3807" i="6"/>
  <c r="L3808" i="6"/>
  <c r="L3809" i="6"/>
  <c r="L3810" i="6"/>
  <c r="L3811" i="6"/>
  <c r="L3812" i="6"/>
  <c r="L3813" i="6"/>
  <c r="L3814" i="6"/>
  <c r="L3815" i="6"/>
  <c r="L3816" i="6"/>
  <c r="L3817" i="6"/>
  <c r="L3818" i="6"/>
  <c r="L3819" i="6"/>
  <c r="L3820" i="6"/>
  <c r="L3821" i="6"/>
  <c r="L3822" i="6"/>
  <c r="L3823" i="6"/>
  <c r="L3824" i="6"/>
  <c r="L3825" i="6"/>
  <c r="L3826" i="6"/>
  <c r="L3827" i="6"/>
  <c r="L3828" i="6"/>
  <c r="L3829" i="6"/>
  <c r="L3830" i="6"/>
  <c r="L3831" i="6"/>
  <c r="L3832" i="6"/>
  <c r="L3833" i="6"/>
  <c r="L3834" i="6"/>
  <c r="L3835" i="6"/>
  <c r="L3836" i="6"/>
  <c r="L3837" i="6"/>
  <c r="L3838" i="6"/>
  <c r="L3839" i="6"/>
  <c r="L3840" i="6"/>
  <c r="L3841" i="6"/>
  <c r="L3842" i="6"/>
  <c r="L3843" i="6"/>
  <c r="L3844" i="6"/>
  <c r="L3845" i="6"/>
  <c r="L3846" i="6"/>
  <c r="L3847" i="6"/>
  <c r="L3848" i="6"/>
  <c r="L3849" i="6"/>
  <c r="L3850" i="6"/>
  <c r="L3851" i="6"/>
  <c r="L3852" i="6"/>
  <c r="L3853" i="6"/>
  <c r="L3854" i="6"/>
  <c r="L3855" i="6"/>
  <c r="L3856" i="6"/>
  <c r="L3857" i="6"/>
  <c r="L3858" i="6"/>
  <c r="L3859" i="6"/>
  <c r="L3860" i="6"/>
  <c r="L3861" i="6"/>
  <c r="L3862" i="6"/>
  <c r="L3863" i="6"/>
  <c r="L3864" i="6"/>
  <c r="L3865" i="6"/>
  <c r="L3866" i="6"/>
  <c r="L3867" i="6"/>
  <c r="L3868" i="6"/>
  <c r="L3869" i="6"/>
  <c r="L3870" i="6"/>
  <c r="L3871" i="6"/>
  <c r="L3872" i="6"/>
  <c r="L3873" i="6"/>
  <c r="L3874" i="6"/>
  <c r="L3875" i="6"/>
  <c r="L3876" i="6"/>
  <c r="L3877" i="6"/>
  <c r="L3878" i="6"/>
  <c r="L3879" i="6"/>
  <c r="L3880" i="6"/>
  <c r="L3881" i="6"/>
  <c r="L3882" i="6"/>
  <c r="L3883" i="6"/>
  <c r="L3884" i="6"/>
  <c r="L3885" i="6"/>
  <c r="L3886" i="6"/>
  <c r="L3887" i="6"/>
  <c r="L3888" i="6"/>
  <c r="L3889" i="6"/>
  <c r="L3890" i="6"/>
  <c r="L3891" i="6"/>
  <c r="L3892" i="6"/>
  <c r="L3893" i="6"/>
  <c r="L3894" i="6"/>
  <c r="L3895" i="6"/>
  <c r="L3896" i="6"/>
  <c r="L3897" i="6"/>
  <c r="L3898" i="6"/>
  <c r="L3899" i="6"/>
  <c r="L3900" i="6"/>
  <c r="L3901" i="6"/>
  <c r="L3902" i="6"/>
  <c r="L3903" i="6"/>
  <c r="L3904" i="6"/>
  <c r="L3905" i="6"/>
  <c r="L3906" i="6"/>
  <c r="L3907" i="6"/>
  <c r="L3908" i="6"/>
  <c r="L3909" i="6"/>
  <c r="L3910" i="6"/>
  <c r="L3911" i="6"/>
  <c r="L3912" i="6"/>
  <c r="L3913" i="6"/>
  <c r="L3914" i="6"/>
  <c r="L3915" i="6"/>
  <c r="L3916" i="6"/>
  <c r="L3917" i="6"/>
  <c r="L3918" i="6"/>
  <c r="L3919" i="6"/>
  <c r="L3920" i="6"/>
  <c r="L3921" i="6"/>
  <c r="L3922" i="6"/>
  <c r="L3923" i="6"/>
  <c r="L3924" i="6"/>
  <c r="L3925" i="6"/>
  <c r="L3926" i="6"/>
  <c r="L3927" i="6"/>
  <c r="L3928" i="6"/>
  <c r="L3929" i="6"/>
  <c r="L3930" i="6"/>
  <c r="L3931" i="6"/>
  <c r="L3932" i="6"/>
  <c r="L3933" i="6"/>
  <c r="L3934" i="6"/>
  <c r="L3935" i="6"/>
  <c r="L3936" i="6"/>
  <c r="L3937" i="6"/>
  <c r="L3938" i="6"/>
  <c r="L3939" i="6"/>
  <c r="L3940" i="6"/>
  <c r="L3941" i="6"/>
  <c r="L3942" i="6"/>
  <c r="L3943" i="6"/>
  <c r="L3944" i="6"/>
  <c r="L3945" i="6"/>
  <c r="L3946" i="6"/>
  <c r="L3947" i="6"/>
  <c r="L3948" i="6"/>
  <c r="L3949" i="6"/>
  <c r="L3950" i="6"/>
  <c r="L3951" i="6"/>
  <c r="L3952" i="6"/>
  <c r="L3953" i="6"/>
  <c r="L3954" i="6"/>
  <c r="L3955" i="6"/>
  <c r="L3956" i="6"/>
  <c r="L3957" i="6"/>
  <c r="L3958" i="6"/>
  <c r="L3959" i="6"/>
  <c r="L3960" i="6"/>
  <c r="L3961" i="6"/>
  <c r="L3962" i="6"/>
  <c r="L3963" i="6"/>
  <c r="L3964" i="6"/>
  <c r="L3965" i="6"/>
  <c r="L3966" i="6"/>
  <c r="L3967" i="6"/>
  <c r="L3968" i="6"/>
  <c r="L3969" i="6"/>
  <c r="L3970" i="6"/>
  <c r="L3971" i="6"/>
  <c r="L3972" i="6"/>
  <c r="L3973" i="6"/>
  <c r="L3974" i="6"/>
  <c r="L3975" i="6"/>
  <c r="L3976" i="6"/>
  <c r="L3977" i="6"/>
  <c r="L3978" i="6"/>
  <c r="L3979" i="6"/>
  <c r="L3980" i="6"/>
  <c r="L3981" i="6"/>
  <c r="L3982" i="6"/>
  <c r="L3983" i="6"/>
  <c r="L3984" i="6"/>
  <c r="L3985" i="6"/>
  <c r="L3986" i="6"/>
  <c r="L3987" i="6"/>
  <c r="L3988" i="6"/>
  <c r="L3989" i="6"/>
  <c r="L3990" i="6"/>
  <c r="L3991" i="6"/>
  <c r="L3992" i="6"/>
  <c r="L3993" i="6"/>
  <c r="L3994" i="6"/>
  <c r="L3995" i="6"/>
  <c r="L3996" i="6"/>
  <c r="L3997" i="6"/>
  <c r="L3998" i="6"/>
  <c r="L3999" i="6"/>
  <c r="L4000" i="6"/>
  <c r="L4001" i="6"/>
  <c r="L4002" i="6"/>
  <c r="L4003" i="6"/>
  <c r="L4004" i="6"/>
  <c r="L4005" i="6"/>
  <c r="L4006" i="6"/>
  <c r="L4007" i="6"/>
  <c r="L4008" i="6"/>
  <c r="L4009" i="6"/>
  <c r="L4010" i="6"/>
  <c r="L4011" i="6"/>
  <c r="L4012" i="6"/>
  <c r="L4013" i="6"/>
  <c r="L4014" i="6"/>
  <c r="L4015" i="6"/>
  <c r="L4016" i="6"/>
  <c r="L4017" i="6"/>
  <c r="L4018" i="6"/>
  <c r="L4019" i="6"/>
  <c r="L4020" i="6"/>
  <c r="L4021" i="6"/>
  <c r="L4022" i="6"/>
  <c r="L4023" i="6"/>
  <c r="L4024" i="6"/>
  <c r="L4025" i="6"/>
  <c r="L4026" i="6"/>
  <c r="L4027" i="6"/>
  <c r="L4028" i="6"/>
  <c r="L4029" i="6"/>
  <c r="L4030" i="6"/>
  <c r="L4031" i="6"/>
  <c r="L4032" i="6"/>
  <c r="L4033" i="6"/>
  <c r="L4034" i="6"/>
  <c r="L4035" i="6"/>
  <c r="L4036" i="6"/>
  <c r="L4037" i="6"/>
  <c r="L4038" i="6"/>
  <c r="L4039" i="6"/>
  <c r="L4040" i="6"/>
  <c r="L4041" i="6"/>
  <c r="L4042" i="6"/>
  <c r="L4043" i="6"/>
  <c r="L4044" i="6"/>
  <c r="L4045" i="6"/>
  <c r="L4046" i="6"/>
  <c r="L4047" i="6"/>
  <c r="L4048" i="6"/>
  <c r="L4049" i="6"/>
  <c r="L4050" i="6"/>
  <c r="L4051" i="6"/>
  <c r="L4052" i="6"/>
  <c r="L4053" i="6"/>
  <c r="L4054" i="6"/>
  <c r="L4055" i="6"/>
  <c r="L4056" i="6"/>
  <c r="L4057" i="6"/>
  <c r="L4058" i="6"/>
  <c r="L4059" i="6"/>
  <c r="L4060" i="6"/>
  <c r="L4061" i="6"/>
  <c r="L4062" i="6"/>
  <c r="L4063" i="6"/>
  <c r="L4064" i="6"/>
  <c r="L4065" i="6"/>
  <c r="L4066" i="6"/>
  <c r="L4067" i="6"/>
  <c r="L4068" i="6"/>
  <c r="L4069" i="6"/>
  <c r="L4070" i="6"/>
  <c r="L4071" i="6"/>
  <c r="L4072" i="6"/>
  <c r="L4073" i="6"/>
  <c r="L4074" i="6"/>
  <c r="L4075" i="6"/>
  <c r="L4076" i="6"/>
  <c r="L4077" i="6"/>
  <c r="L4078" i="6"/>
  <c r="L4079" i="6"/>
  <c r="L4080" i="6"/>
  <c r="L4081" i="6"/>
  <c r="L4082" i="6"/>
  <c r="L4083" i="6"/>
  <c r="L4084" i="6"/>
  <c r="L4085" i="6"/>
  <c r="L4086" i="6"/>
  <c r="L4087" i="6"/>
  <c r="L4088" i="6"/>
  <c r="L4089" i="6"/>
  <c r="L4090" i="6"/>
  <c r="L4091" i="6"/>
  <c r="L4092" i="6"/>
  <c r="L4093" i="6"/>
  <c r="L4094" i="6"/>
  <c r="L4095" i="6"/>
  <c r="L4096" i="6"/>
  <c r="L4097" i="6"/>
  <c r="L4098" i="6"/>
  <c r="L4099" i="6"/>
  <c r="L4100" i="6"/>
  <c r="L4101" i="6"/>
  <c r="L4102" i="6"/>
  <c r="L4103" i="6"/>
  <c r="L4104" i="6"/>
  <c r="L4105" i="6"/>
  <c r="L4106" i="6"/>
  <c r="L4107" i="6"/>
  <c r="L4108" i="6"/>
  <c r="L4109" i="6"/>
  <c r="L4110" i="6"/>
  <c r="L4111" i="6"/>
  <c r="L4112" i="6"/>
  <c r="L4113" i="6"/>
  <c r="L4114" i="6"/>
  <c r="L4115" i="6"/>
  <c r="L4116" i="6"/>
  <c r="L4117" i="6"/>
  <c r="L4118" i="6"/>
  <c r="L4119" i="6"/>
  <c r="L4120" i="6"/>
  <c r="L4121" i="6"/>
  <c r="L4122" i="6"/>
  <c r="L4123" i="6"/>
  <c r="L4124" i="6"/>
  <c r="L4125" i="6"/>
  <c r="L4126" i="6"/>
  <c r="L4127" i="6"/>
  <c r="L4128" i="6"/>
  <c r="L4129" i="6"/>
  <c r="L4130" i="6"/>
  <c r="L4131" i="6"/>
  <c r="L4132" i="6"/>
  <c r="L4133" i="6"/>
  <c r="L4134" i="6"/>
  <c r="L4135" i="6"/>
  <c r="L4136" i="6"/>
  <c r="L4137" i="6"/>
  <c r="L4138" i="6"/>
  <c r="L4139" i="6"/>
  <c r="L4140" i="6"/>
  <c r="L4141" i="6"/>
  <c r="L4142" i="6"/>
  <c r="L4143" i="6"/>
  <c r="L4144" i="6"/>
  <c r="L4145" i="6"/>
  <c r="L4146" i="6"/>
  <c r="L4147" i="6"/>
  <c r="L4148" i="6"/>
  <c r="L4149" i="6"/>
  <c r="L4150" i="6"/>
  <c r="L4151" i="6"/>
  <c r="L4152" i="6"/>
  <c r="L4153" i="6"/>
  <c r="L4154" i="6"/>
  <c r="L4155" i="6"/>
  <c r="L4156" i="6"/>
  <c r="L4157" i="6"/>
  <c r="L4158" i="6"/>
  <c r="L4159" i="6"/>
  <c r="L4160" i="6"/>
  <c r="L4161" i="6"/>
  <c r="L4162" i="6"/>
  <c r="L4163" i="6"/>
  <c r="L4164" i="6"/>
  <c r="L4165" i="6"/>
  <c r="L4166" i="6"/>
  <c r="L4167" i="6"/>
  <c r="L4168" i="6"/>
  <c r="L4169" i="6"/>
  <c r="L4170" i="6"/>
  <c r="L4171" i="6"/>
  <c r="L4172" i="6"/>
  <c r="L4173" i="6"/>
  <c r="L4174" i="6"/>
  <c r="L4175" i="6"/>
  <c r="L4176" i="6"/>
  <c r="L4177" i="6"/>
  <c r="L4178" i="6"/>
  <c r="L4179" i="6"/>
  <c r="L4180" i="6"/>
  <c r="L4181" i="6"/>
  <c r="L4182" i="6"/>
  <c r="L4183" i="6"/>
  <c r="L4184" i="6"/>
  <c r="L4185" i="6"/>
  <c r="L4186" i="6"/>
  <c r="L4187" i="6"/>
  <c r="L4188" i="6"/>
  <c r="L4189" i="6"/>
  <c r="L4190" i="6"/>
  <c r="L4191" i="6"/>
  <c r="L4192" i="6"/>
  <c r="L4193" i="6"/>
  <c r="L4194" i="6"/>
  <c r="L4195" i="6"/>
  <c r="L4196" i="6"/>
  <c r="L4197" i="6"/>
  <c r="L4198" i="6"/>
  <c r="L4199" i="6"/>
  <c r="L4200" i="6"/>
  <c r="L4201" i="6"/>
  <c r="L4202" i="6"/>
  <c r="L4203" i="6"/>
  <c r="L4204" i="6"/>
  <c r="L4205" i="6"/>
  <c r="L4206" i="6"/>
  <c r="L4207" i="6"/>
  <c r="L4208" i="6"/>
  <c r="L4209" i="6"/>
  <c r="L4210" i="6"/>
  <c r="L4211" i="6"/>
  <c r="L4212" i="6"/>
  <c r="L4213" i="6"/>
  <c r="L4214" i="6"/>
  <c r="L4215" i="6"/>
  <c r="L4216" i="6"/>
  <c r="L4217" i="6"/>
  <c r="L4218" i="6"/>
  <c r="L4219" i="6"/>
  <c r="L4220" i="6"/>
  <c r="L4221" i="6"/>
  <c r="L4222" i="6"/>
  <c r="L4223" i="6"/>
  <c r="L4224" i="6"/>
  <c r="L4225" i="6"/>
  <c r="L4226" i="6"/>
  <c r="L4227" i="6"/>
  <c r="L4228" i="6"/>
  <c r="L4229" i="6"/>
  <c r="L4230" i="6"/>
  <c r="L4231" i="6"/>
  <c r="L4232" i="6"/>
  <c r="L4233" i="6"/>
  <c r="L4234" i="6"/>
  <c r="L4235" i="6"/>
  <c r="L4236" i="6"/>
  <c r="L4237" i="6"/>
  <c r="L4238" i="6"/>
  <c r="L4239" i="6"/>
  <c r="L4240" i="6"/>
  <c r="L4241" i="6"/>
  <c r="L4242" i="6"/>
  <c r="L4243" i="6"/>
  <c r="L4244" i="6"/>
  <c r="L4245" i="6"/>
  <c r="L4246" i="6"/>
  <c r="L4247" i="6"/>
  <c r="L4248" i="6"/>
  <c r="L4249" i="6"/>
  <c r="L4250" i="6"/>
  <c r="L4251" i="6"/>
  <c r="L4252" i="6"/>
  <c r="L4253" i="6"/>
  <c r="L4254" i="6"/>
  <c r="L4255" i="6"/>
  <c r="L4256" i="6"/>
  <c r="L4257" i="6"/>
  <c r="L4258" i="6"/>
  <c r="L4259" i="6"/>
  <c r="L4260" i="6"/>
  <c r="L4261" i="6"/>
  <c r="L4262" i="6"/>
  <c r="L4263" i="6"/>
  <c r="L4264" i="6"/>
  <c r="L4265" i="6"/>
  <c r="L4266" i="6"/>
  <c r="L4267" i="6"/>
  <c r="L4268" i="6"/>
  <c r="L4269" i="6"/>
  <c r="L4270" i="6"/>
  <c r="L4271" i="6"/>
  <c r="L4272" i="6"/>
  <c r="L4273" i="6"/>
  <c r="L4274" i="6"/>
  <c r="L4275" i="6"/>
  <c r="L4276" i="6"/>
  <c r="L4277" i="6"/>
  <c r="L4278" i="6"/>
  <c r="L4279" i="6"/>
  <c r="L4280" i="6"/>
  <c r="L4281" i="6"/>
  <c r="L4282" i="6"/>
  <c r="L4283" i="6"/>
  <c r="L4284" i="6"/>
  <c r="L4285" i="6"/>
  <c r="L4286" i="6"/>
  <c r="L4287" i="6"/>
  <c r="L4288" i="6"/>
  <c r="L4289" i="6"/>
  <c r="L4290" i="6"/>
  <c r="L4291" i="6"/>
  <c r="L4292" i="6"/>
  <c r="L4293" i="6"/>
  <c r="L4294" i="6"/>
  <c r="L4295" i="6"/>
  <c r="L4296" i="6"/>
  <c r="L4297" i="6"/>
  <c r="L4298" i="6"/>
  <c r="L4299" i="6"/>
  <c r="L4300" i="6"/>
  <c r="L4301" i="6"/>
  <c r="L4302" i="6"/>
  <c r="L4303" i="6"/>
  <c r="L4304" i="6"/>
  <c r="L4305" i="6"/>
  <c r="L4306" i="6"/>
  <c r="L4307" i="6"/>
  <c r="L4308" i="6"/>
  <c r="L4309" i="6"/>
  <c r="L4310" i="6"/>
  <c r="L4311" i="6"/>
  <c r="L4312" i="6"/>
  <c r="L4313" i="6"/>
  <c r="L4314" i="6"/>
  <c r="L4315" i="6"/>
  <c r="L4316" i="6"/>
  <c r="L4317" i="6"/>
  <c r="L4318" i="6"/>
  <c r="L4319" i="6"/>
  <c r="L4320" i="6"/>
  <c r="L4321" i="6"/>
  <c r="L4322" i="6"/>
  <c r="L4323" i="6"/>
  <c r="L4324" i="6"/>
  <c r="L4325" i="6"/>
  <c r="L4326" i="6"/>
  <c r="L4327" i="6"/>
  <c r="L4328" i="6"/>
  <c r="L4329" i="6"/>
  <c r="L4330" i="6"/>
  <c r="L4331" i="6"/>
  <c r="L4332" i="6"/>
  <c r="L4333" i="6"/>
  <c r="L4334" i="6"/>
  <c r="L4335" i="6"/>
  <c r="L4336" i="6"/>
  <c r="L4337" i="6"/>
  <c r="L4338" i="6"/>
  <c r="L4339" i="6"/>
  <c r="L4340" i="6"/>
  <c r="L4341" i="6"/>
  <c r="L4342" i="6"/>
  <c r="L4343" i="6"/>
  <c r="L4344" i="6"/>
  <c r="L4345" i="6"/>
  <c r="L4346" i="6"/>
  <c r="L4347" i="6"/>
  <c r="L4348" i="6"/>
  <c r="L4349" i="6"/>
  <c r="L4350" i="6"/>
  <c r="L4351" i="6"/>
  <c r="L4352" i="6"/>
  <c r="L4353" i="6"/>
  <c r="L4354" i="6"/>
  <c r="L4355" i="6"/>
  <c r="L4356" i="6"/>
  <c r="L4357" i="6"/>
  <c r="L4358" i="6"/>
  <c r="L4359" i="6"/>
  <c r="L4360" i="6"/>
  <c r="L4361" i="6"/>
  <c r="L4362" i="6"/>
  <c r="L4363" i="6"/>
  <c r="L4364" i="6"/>
  <c r="L4365" i="6"/>
  <c r="L4366" i="6"/>
  <c r="L4367" i="6"/>
  <c r="L4368" i="6"/>
  <c r="L4369" i="6"/>
  <c r="L4370" i="6"/>
  <c r="L4371" i="6"/>
  <c r="L4372" i="6"/>
  <c r="L4373" i="6"/>
  <c r="L4374" i="6"/>
  <c r="L4375" i="6"/>
  <c r="L4376" i="6"/>
  <c r="L4377" i="6"/>
  <c r="L4378" i="6"/>
  <c r="L4379" i="6"/>
  <c r="L4380" i="6"/>
  <c r="L4381" i="6"/>
  <c r="L4382" i="6"/>
  <c r="L4383" i="6"/>
  <c r="L4384" i="6"/>
  <c r="L4385" i="6"/>
  <c r="L4386" i="6"/>
  <c r="L4387" i="6"/>
  <c r="L4388" i="6"/>
  <c r="L4389" i="6"/>
  <c r="L4390" i="6"/>
  <c r="L4391" i="6"/>
  <c r="L4392" i="6"/>
  <c r="L4393" i="6"/>
  <c r="L4394" i="6"/>
  <c r="L4395" i="6"/>
  <c r="L4396" i="6"/>
  <c r="L4397" i="6"/>
  <c r="L4398" i="6"/>
  <c r="L4399" i="6"/>
  <c r="L4400" i="6"/>
  <c r="L4401" i="6"/>
  <c r="L4402" i="6"/>
  <c r="L4403" i="6"/>
  <c r="L4404" i="6"/>
  <c r="L4405" i="6"/>
  <c r="L4406" i="6"/>
  <c r="L4407" i="6"/>
  <c r="L4408" i="6"/>
  <c r="L4409" i="6"/>
  <c r="L4410" i="6"/>
  <c r="L4411" i="6"/>
  <c r="L4412" i="6"/>
  <c r="L4413" i="6"/>
  <c r="L4414" i="6"/>
  <c r="L4415" i="6"/>
  <c r="L4416" i="6"/>
  <c r="L4417" i="6"/>
  <c r="L4418" i="6"/>
  <c r="L4419" i="6"/>
  <c r="L4420" i="6"/>
  <c r="L4421" i="6"/>
  <c r="L4422" i="6"/>
  <c r="L4423" i="6"/>
  <c r="L4424" i="6"/>
  <c r="L4425" i="6"/>
  <c r="L4426" i="6"/>
  <c r="L4427" i="6"/>
  <c r="L4428" i="6"/>
  <c r="L4429" i="6"/>
  <c r="L4430" i="6"/>
  <c r="L4431" i="6"/>
  <c r="L4432" i="6"/>
  <c r="L4433" i="6"/>
  <c r="L4434" i="6"/>
  <c r="L4435" i="6"/>
  <c r="L4436" i="6"/>
  <c r="L4437" i="6"/>
  <c r="L4438" i="6"/>
  <c r="L4439" i="6"/>
  <c r="L4440" i="6"/>
  <c r="L4441" i="6"/>
  <c r="L4442" i="6"/>
  <c r="L4443" i="6"/>
  <c r="L4444" i="6"/>
  <c r="L4445" i="6"/>
  <c r="L4446" i="6"/>
  <c r="L4447" i="6"/>
  <c r="L4448" i="6"/>
  <c r="L4449" i="6"/>
  <c r="L4450" i="6"/>
  <c r="L4451" i="6"/>
  <c r="L4452" i="6"/>
  <c r="L4453" i="6"/>
  <c r="L4454" i="6"/>
  <c r="L4455" i="6"/>
  <c r="L4456" i="6"/>
  <c r="L4457" i="6"/>
  <c r="L4458" i="6"/>
  <c r="L4459" i="6"/>
  <c r="L4460" i="6"/>
  <c r="L4461" i="6"/>
  <c r="L4462" i="6"/>
  <c r="L4463" i="6"/>
  <c r="L4464" i="6"/>
  <c r="L4465" i="6"/>
  <c r="L4466" i="6"/>
  <c r="L4467" i="6"/>
  <c r="L4468" i="6"/>
  <c r="L4469" i="6"/>
  <c r="L4470" i="6"/>
  <c r="L4471" i="6"/>
  <c r="L4472" i="6"/>
  <c r="L4473" i="6"/>
  <c r="L4474" i="6"/>
  <c r="L4475" i="6"/>
  <c r="L4476" i="6"/>
  <c r="L4477" i="6"/>
  <c r="L4478" i="6"/>
  <c r="L4479" i="6"/>
  <c r="L4480" i="6"/>
  <c r="L4481" i="6"/>
  <c r="L4482" i="6"/>
  <c r="L4483" i="6"/>
  <c r="L4484" i="6"/>
  <c r="L4485" i="6"/>
  <c r="L4486" i="6"/>
  <c r="L4487" i="6"/>
  <c r="L4488" i="6"/>
  <c r="L4489" i="6"/>
  <c r="L4490" i="6"/>
  <c r="L4491" i="6"/>
  <c r="L4492" i="6"/>
  <c r="L4493" i="6"/>
  <c r="L4494" i="6"/>
  <c r="L4495" i="6"/>
  <c r="L4496" i="6"/>
  <c r="L4497" i="6"/>
  <c r="L4498" i="6"/>
  <c r="L4499" i="6"/>
  <c r="L4500" i="6"/>
  <c r="L4501" i="6"/>
  <c r="L4502" i="6"/>
  <c r="L4503" i="6"/>
  <c r="L4504" i="6"/>
  <c r="L4505" i="6"/>
  <c r="L4506" i="6"/>
  <c r="L4507" i="6"/>
  <c r="L4508" i="6"/>
  <c r="L4509" i="6"/>
  <c r="L4510" i="6"/>
  <c r="L4511" i="6"/>
  <c r="L4512" i="6"/>
  <c r="L4513" i="6"/>
  <c r="L4514" i="6"/>
  <c r="L4515" i="6"/>
  <c r="L4516" i="6"/>
  <c r="L4517" i="6"/>
  <c r="L4518" i="6"/>
  <c r="L4519" i="6"/>
  <c r="L4520" i="6"/>
  <c r="L4521" i="6"/>
  <c r="L4522" i="6"/>
  <c r="L4523" i="6"/>
  <c r="L4524" i="6"/>
  <c r="L4525" i="6"/>
  <c r="L4526" i="6"/>
  <c r="L4527" i="6"/>
  <c r="L4528" i="6"/>
  <c r="L4529" i="6"/>
  <c r="L4530" i="6"/>
  <c r="L4531" i="6"/>
  <c r="L4532" i="6"/>
  <c r="L4533" i="6"/>
  <c r="L4534" i="6"/>
  <c r="L4535" i="6"/>
  <c r="L4536" i="6"/>
  <c r="L4537" i="6"/>
  <c r="L4538" i="6"/>
  <c r="L4539" i="6"/>
  <c r="L4540" i="6"/>
  <c r="L4541" i="6"/>
  <c r="L4542" i="6"/>
  <c r="L4543" i="6"/>
  <c r="L4544" i="6"/>
  <c r="L4545" i="6"/>
  <c r="L4546" i="6"/>
  <c r="L4547" i="6"/>
  <c r="L4548" i="6"/>
  <c r="L4549" i="6"/>
  <c r="L4550" i="6"/>
  <c r="L4551" i="6"/>
  <c r="L4552" i="6"/>
  <c r="L4553" i="6"/>
  <c r="L4554" i="6"/>
  <c r="L4555" i="6"/>
  <c r="L4556" i="6"/>
  <c r="L4557" i="6"/>
  <c r="L4558" i="6"/>
  <c r="L4559" i="6"/>
  <c r="L4560" i="6"/>
  <c r="L4561" i="6"/>
  <c r="L4562" i="6"/>
  <c r="L4563" i="6"/>
  <c r="L4564" i="6"/>
  <c r="L4565" i="6"/>
  <c r="L4566" i="6"/>
  <c r="L4567" i="6"/>
  <c r="L4568" i="6"/>
  <c r="L4569" i="6"/>
  <c r="L4570" i="6"/>
  <c r="L4571" i="6"/>
  <c r="L4572" i="6"/>
  <c r="L4573" i="6"/>
  <c r="L4574" i="6"/>
  <c r="L4575" i="6"/>
  <c r="L4576" i="6"/>
  <c r="L4577" i="6"/>
  <c r="L4578" i="6"/>
  <c r="L4579" i="6"/>
  <c r="L4580" i="6"/>
  <c r="L4581" i="6"/>
  <c r="L4582" i="6"/>
  <c r="L4583" i="6"/>
  <c r="L4584" i="6"/>
  <c r="L4585" i="6"/>
  <c r="L4586" i="6"/>
  <c r="L4587" i="6"/>
  <c r="L4588" i="6"/>
  <c r="L4589" i="6"/>
  <c r="L4590" i="6"/>
  <c r="L4591" i="6"/>
  <c r="L4592" i="6"/>
  <c r="L4593" i="6"/>
  <c r="L4594" i="6"/>
  <c r="L4595" i="6"/>
  <c r="L4596" i="6"/>
  <c r="L4597" i="6"/>
  <c r="L4598" i="6"/>
  <c r="L4599" i="6"/>
  <c r="L4600" i="6"/>
  <c r="L4601" i="6"/>
  <c r="L4602" i="6"/>
  <c r="L4603" i="6"/>
  <c r="L4604" i="6"/>
  <c r="L4605" i="6"/>
  <c r="L4606" i="6"/>
  <c r="L4607" i="6"/>
  <c r="L4608" i="6"/>
  <c r="L4609" i="6"/>
  <c r="L4610" i="6"/>
  <c r="L4611" i="6"/>
  <c r="L4612" i="6"/>
  <c r="L4613" i="6"/>
  <c r="L4614" i="6"/>
  <c r="L4615" i="6"/>
  <c r="L4616" i="6"/>
  <c r="L4617" i="6"/>
  <c r="L4618" i="6"/>
  <c r="L4619" i="6"/>
  <c r="L4620" i="6"/>
  <c r="L4621" i="6"/>
  <c r="L4622" i="6"/>
  <c r="L4623" i="6"/>
  <c r="L4624" i="6"/>
  <c r="L4625" i="6"/>
  <c r="L4626" i="6"/>
  <c r="L4627" i="6"/>
  <c r="L4628" i="6"/>
  <c r="L4629" i="6"/>
  <c r="L4630" i="6"/>
  <c r="L4631" i="6"/>
  <c r="L4632" i="6"/>
  <c r="L4633" i="6"/>
  <c r="L4634" i="6"/>
  <c r="L4635" i="6"/>
  <c r="L4636" i="6"/>
  <c r="L4637" i="6"/>
  <c r="L4638" i="6"/>
  <c r="L4639" i="6"/>
  <c r="L4640" i="6"/>
  <c r="L4641" i="6"/>
  <c r="L4642" i="6"/>
  <c r="L4643" i="6"/>
  <c r="L4644" i="6"/>
  <c r="L4645" i="6"/>
  <c r="L4646" i="6"/>
  <c r="L4647" i="6"/>
  <c r="L4648" i="6"/>
  <c r="L4649" i="6"/>
  <c r="L4650" i="6"/>
  <c r="L4651" i="6"/>
  <c r="L4652" i="6"/>
  <c r="L4653" i="6"/>
  <c r="L4654" i="6"/>
  <c r="L4655" i="6"/>
  <c r="L4656" i="6"/>
  <c r="L4657" i="6"/>
  <c r="L4658" i="6"/>
  <c r="L4659" i="6"/>
  <c r="L4660" i="6"/>
  <c r="L4661" i="6"/>
  <c r="L4662" i="6"/>
  <c r="L4663" i="6"/>
  <c r="L4664" i="6"/>
  <c r="L4665" i="6"/>
  <c r="L4666" i="6"/>
  <c r="L4667" i="6"/>
  <c r="L4668" i="6"/>
  <c r="L4669" i="6"/>
  <c r="L4670" i="6"/>
  <c r="L4671" i="6"/>
  <c r="L4672" i="6"/>
  <c r="L4673" i="6"/>
  <c r="L4674" i="6"/>
  <c r="L4675" i="6"/>
  <c r="L4676" i="6"/>
  <c r="L4677" i="6"/>
  <c r="L4678" i="6"/>
  <c r="L4679" i="6"/>
  <c r="L4680" i="6"/>
  <c r="L4681" i="6"/>
  <c r="L4682" i="6"/>
  <c r="L4683" i="6"/>
  <c r="L4684" i="6"/>
  <c r="L4685" i="6"/>
  <c r="L4686" i="6"/>
  <c r="L4687" i="6"/>
  <c r="L4688" i="6"/>
  <c r="L4689" i="6"/>
  <c r="L4690" i="6"/>
  <c r="L4691" i="6"/>
  <c r="L4692" i="6"/>
  <c r="L4693" i="6"/>
  <c r="L4694" i="6"/>
  <c r="L4695" i="6"/>
  <c r="L4696" i="6"/>
  <c r="L4697" i="6"/>
  <c r="L4698" i="6"/>
  <c r="L4699" i="6"/>
  <c r="L4700" i="6"/>
  <c r="L4701" i="6"/>
  <c r="L4702" i="6"/>
  <c r="L4703" i="6"/>
  <c r="L4704" i="6"/>
  <c r="L4705" i="6"/>
  <c r="L4706" i="6"/>
  <c r="L4707" i="6"/>
  <c r="L4708" i="6"/>
  <c r="L4709" i="6"/>
  <c r="L4710" i="6"/>
  <c r="L4711" i="6"/>
  <c r="L4712" i="6"/>
  <c r="L4713" i="6"/>
  <c r="L4714" i="6"/>
  <c r="L4715" i="6"/>
  <c r="L4716" i="6"/>
  <c r="L4717" i="6"/>
  <c r="L4718" i="6"/>
  <c r="L4719" i="6"/>
  <c r="L4720" i="6"/>
  <c r="L4721" i="6"/>
  <c r="L4722" i="6"/>
  <c r="L4723" i="6"/>
  <c r="L4724" i="6"/>
  <c r="L4725" i="6"/>
  <c r="L4726" i="6"/>
  <c r="L4727" i="6"/>
  <c r="L4728" i="6"/>
  <c r="L4729" i="6"/>
  <c r="L4730" i="6"/>
  <c r="L4731" i="6"/>
  <c r="L4732" i="6"/>
  <c r="L4733" i="6"/>
  <c r="L4734" i="6"/>
  <c r="L4735" i="6"/>
  <c r="L4736" i="6"/>
  <c r="L4737" i="6"/>
  <c r="L4738" i="6"/>
  <c r="L4739" i="6"/>
  <c r="L4740" i="6"/>
  <c r="L4741" i="6"/>
  <c r="L4742" i="6"/>
  <c r="L4743" i="6"/>
  <c r="L4744" i="6"/>
  <c r="L4745" i="6"/>
  <c r="L4746" i="6"/>
  <c r="L4747" i="6"/>
  <c r="L4748" i="6"/>
  <c r="L4749" i="6"/>
  <c r="L4750" i="6"/>
  <c r="L4751" i="6"/>
  <c r="L4752" i="6"/>
  <c r="L4753" i="6"/>
  <c r="L4754" i="6"/>
  <c r="L4755" i="6"/>
  <c r="L4756" i="6"/>
  <c r="L4757" i="6"/>
  <c r="L4758" i="6"/>
  <c r="L4759" i="6"/>
  <c r="L4760" i="6"/>
  <c r="L4761" i="6"/>
  <c r="L4762" i="6"/>
  <c r="L4763" i="6"/>
  <c r="L4764" i="6"/>
  <c r="L4765" i="6"/>
  <c r="L4766" i="6"/>
  <c r="L4767" i="6"/>
  <c r="L4768" i="6"/>
  <c r="L4769" i="6"/>
  <c r="L4770" i="6"/>
  <c r="L4771" i="6"/>
  <c r="L4772" i="6"/>
  <c r="L4773" i="6"/>
  <c r="L4774" i="6"/>
  <c r="L4775" i="6"/>
  <c r="L4776" i="6"/>
  <c r="L4777" i="6"/>
  <c r="L4778" i="6"/>
  <c r="L4779" i="6"/>
  <c r="L4780" i="6"/>
  <c r="L4781" i="6"/>
  <c r="L4782" i="6"/>
  <c r="L4783" i="6"/>
  <c r="L4784" i="6"/>
  <c r="L4785" i="6"/>
  <c r="L4786" i="6"/>
  <c r="L4787" i="6"/>
  <c r="L4788" i="6"/>
  <c r="L4789" i="6"/>
  <c r="L4790" i="6"/>
  <c r="L4791" i="6"/>
  <c r="L4792" i="6"/>
  <c r="L4793" i="6"/>
  <c r="L4794" i="6"/>
  <c r="L4795" i="6"/>
  <c r="L4796" i="6"/>
  <c r="L4797" i="6"/>
  <c r="L4798" i="6"/>
  <c r="L4799" i="6"/>
  <c r="L4800" i="6"/>
  <c r="L4801" i="6"/>
  <c r="L4802" i="6"/>
  <c r="L4803" i="6"/>
  <c r="L4804" i="6"/>
  <c r="L4805" i="6"/>
  <c r="L4806" i="6"/>
  <c r="L4807" i="6"/>
  <c r="L4808" i="6"/>
  <c r="L4809" i="6"/>
  <c r="L4810" i="6"/>
  <c r="L4811" i="6"/>
  <c r="L4812" i="6"/>
  <c r="L4813" i="6"/>
  <c r="L4814" i="6"/>
  <c r="L4815" i="6"/>
  <c r="L4816" i="6"/>
  <c r="L4817" i="6"/>
  <c r="L4818" i="6"/>
  <c r="L4819" i="6"/>
  <c r="L4820" i="6"/>
  <c r="L4821" i="6"/>
  <c r="L4822" i="6"/>
  <c r="L4823" i="6"/>
  <c r="L4824" i="6"/>
  <c r="L4825" i="6"/>
  <c r="L4826" i="6"/>
  <c r="L4827" i="6"/>
  <c r="L4828" i="6"/>
  <c r="L4829" i="6"/>
  <c r="L4830" i="6"/>
  <c r="L4831" i="6"/>
  <c r="L4832" i="6"/>
  <c r="L4833" i="6"/>
  <c r="L4834" i="6"/>
  <c r="L4835" i="6"/>
  <c r="L4836" i="6"/>
  <c r="L4837" i="6"/>
  <c r="L4838" i="6"/>
  <c r="L4839" i="6"/>
  <c r="L4840" i="6"/>
  <c r="L4841" i="6"/>
  <c r="L4842" i="6"/>
  <c r="L4843" i="6"/>
  <c r="L4844" i="6"/>
  <c r="L4845" i="6"/>
  <c r="L4846" i="6"/>
  <c r="L4847" i="6"/>
  <c r="L4848" i="6"/>
  <c r="L4849" i="6"/>
  <c r="L4850" i="6"/>
  <c r="L4851" i="6"/>
  <c r="L4852" i="6"/>
  <c r="L4853" i="6"/>
  <c r="L4854" i="6"/>
  <c r="L4855" i="6"/>
  <c r="L4856" i="6"/>
  <c r="L4857" i="6"/>
  <c r="L4858" i="6"/>
  <c r="L4859" i="6"/>
  <c r="L4860" i="6"/>
  <c r="L4861" i="6"/>
  <c r="L4862" i="6"/>
  <c r="L4863" i="6"/>
  <c r="L4864" i="6"/>
  <c r="L4865" i="6"/>
  <c r="L4866" i="6"/>
  <c r="L4867" i="6"/>
  <c r="L4868" i="6"/>
  <c r="L4869" i="6"/>
  <c r="L4870" i="6"/>
  <c r="L4871" i="6"/>
  <c r="L4872" i="6"/>
  <c r="L4873" i="6"/>
  <c r="L4874" i="6"/>
  <c r="L4875" i="6"/>
  <c r="L4876" i="6"/>
  <c r="L4877" i="6"/>
  <c r="L4878" i="6"/>
  <c r="L4879" i="6"/>
  <c r="L4880" i="6"/>
  <c r="L4881" i="6"/>
  <c r="L4882" i="6"/>
  <c r="L4883" i="6"/>
  <c r="L4884" i="6"/>
  <c r="L4885" i="6"/>
  <c r="L4886" i="6"/>
  <c r="L4887" i="6"/>
  <c r="L4888" i="6"/>
  <c r="L4889" i="6"/>
  <c r="L4890" i="6"/>
  <c r="L4891" i="6"/>
  <c r="L4892" i="6"/>
  <c r="L4893" i="6"/>
  <c r="L4894" i="6"/>
  <c r="L4895" i="6"/>
  <c r="L4896" i="6"/>
  <c r="L4897" i="6"/>
  <c r="L4898" i="6"/>
  <c r="L4899" i="6"/>
  <c r="L4900" i="6"/>
  <c r="L4901" i="6"/>
  <c r="L4902" i="6"/>
  <c r="L4903" i="6"/>
  <c r="L4904" i="6"/>
  <c r="L4905" i="6"/>
  <c r="L4906" i="6"/>
  <c r="L4907" i="6"/>
  <c r="L4908" i="6"/>
  <c r="L4909" i="6"/>
  <c r="L4910" i="6"/>
  <c r="L4911" i="6"/>
  <c r="L4912" i="6"/>
  <c r="L4913" i="6"/>
  <c r="L4914" i="6"/>
  <c r="L4915" i="6"/>
  <c r="L4916" i="6"/>
  <c r="L4917" i="6"/>
  <c r="L4918" i="6"/>
  <c r="L4919" i="6"/>
  <c r="L4920" i="6"/>
  <c r="L4921" i="6"/>
  <c r="L4922" i="6"/>
  <c r="L4923" i="6"/>
  <c r="L4924" i="6"/>
  <c r="L4925" i="6"/>
  <c r="L4926" i="6"/>
  <c r="L4927" i="6"/>
  <c r="L4928" i="6"/>
  <c r="L4929" i="6"/>
  <c r="L4930" i="6"/>
  <c r="L4931" i="6"/>
  <c r="L4932" i="6"/>
  <c r="L4933" i="6"/>
  <c r="L4934" i="6"/>
  <c r="L4935" i="6"/>
  <c r="L4936" i="6"/>
  <c r="L4937" i="6"/>
  <c r="L4938" i="6"/>
  <c r="L4939" i="6"/>
  <c r="L4940" i="6"/>
  <c r="L4941" i="6"/>
  <c r="L4942" i="6"/>
  <c r="L4943" i="6"/>
  <c r="L4944" i="6"/>
  <c r="L4945" i="6"/>
  <c r="L4946" i="6"/>
  <c r="L4947" i="6"/>
  <c r="L4948" i="6"/>
  <c r="L4949" i="6"/>
  <c r="L4950" i="6"/>
  <c r="L4951" i="6"/>
  <c r="L4952" i="6"/>
  <c r="L4953" i="6"/>
  <c r="L4954" i="6"/>
  <c r="L4955" i="6"/>
  <c r="L4956" i="6"/>
  <c r="L4957" i="6"/>
  <c r="L4958" i="6"/>
  <c r="L4959" i="6"/>
  <c r="L4960" i="6"/>
  <c r="L4961" i="6"/>
  <c r="L4962" i="6"/>
  <c r="L4963" i="6"/>
  <c r="L4964" i="6"/>
  <c r="L4965" i="6"/>
  <c r="L4966" i="6"/>
  <c r="L4967" i="6"/>
  <c r="L4968" i="6"/>
  <c r="L4969" i="6"/>
  <c r="L4970" i="6"/>
  <c r="L4971" i="6"/>
  <c r="L4972" i="6"/>
  <c r="L4973" i="6"/>
  <c r="L4974" i="6"/>
  <c r="L4975" i="6"/>
  <c r="L4976" i="6"/>
  <c r="L4977" i="6"/>
  <c r="L4978" i="6"/>
  <c r="L4979" i="6"/>
  <c r="L4980" i="6"/>
  <c r="L4981" i="6"/>
  <c r="L4982" i="6"/>
  <c r="L4983" i="6"/>
  <c r="L4984" i="6"/>
  <c r="L4985" i="6"/>
  <c r="L4986" i="6"/>
  <c r="L4987" i="6"/>
  <c r="L4988" i="6"/>
  <c r="L4989" i="6"/>
  <c r="L4990" i="6"/>
  <c r="L4991" i="6"/>
  <c r="L4992" i="6"/>
  <c r="L4993" i="6"/>
  <c r="L4994" i="6"/>
  <c r="L4995" i="6"/>
  <c r="L4996" i="6"/>
  <c r="L4997" i="6"/>
  <c r="L4998" i="6"/>
  <c r="L4999" i="6"/>
  <c r="L5000" i="6"/>
  <c r="L5001" i="6"/>
  <c r="L5002" i="6"/>
  <c r="L5003" i="6"/>
  <c r="L5004" i="6"/>
  <c r="L5005" i="6"/>
  <c r="L5006" i="6"/>
  <c r="L5007" i="6"/>
  <c r="L5008" i="6"/>
  <c r="L5009" i="6"/>
  <c r="L5010" i="6"/>
  <c r="L5011" i="6"/>
  <c r="L5012" i="6"/>
  <c r="L5013" i="6"/>
  <c r="L5014" i="6"/>
  <c r="L5015" i="6"/>
  <c r="L5016" i="6"/>
  <c r="L5017" i="6"/>
  <c r="L5018" i="6"/>
  <c r="L5019" i="6"/>
  <c r="L5020" i="6"/>
  <c r="L5021" i="6"/>
  <c r="L5022" i="6"/>
  <c r="L5023" i="6"/>
  <c r="L5024" i="6"/>
  <c r="L5025" i="6"/>
  <c r="L5026" i="6"/>
  <c r="L5027" i="6"/>
  <c r="L5028" i="6"/>
  <c r="L5029" i="6"/>
  <c r="L5030" i="6"/>
  <c r="L5031" i="6"/>
  <c r="L5032" i="6"/>
  <c r="L5033" i="6"/>
  <c r="L5034" i="6"/>
  <c r="L5035" i="6"/>
  <c r="L5036" i="6"/>
  <c r="L5037" i="6"/>
  <c r="L5038" i="6"/>
  <c r="L5039" i="6"/>
  <c r="L5040" i="6"/>
  <c r="L5041" i="6"/>
  <c r="L5042" i="6"/>
  <c r="L5043" i="6"/>
  <c r="L5044" i="6"/>
  <c r="L5045" i="6"/>
  <c r="L5046" i="6"/>
  <c r="L5047" i="6"/>
  <c r="L5048" i="6"/>
  <c r="L5049" i="6"/>
  <c r="L5050" i="6"/>
  <c r="L5051" i="6"/>
  <c r="L5052" i="6"/>
  <c r="L5053" i="6"/>
  <c r="L5054" i="6"/>
  <c r="L5055" i="6"/>
  <c r="L5056" i="6"/>
  <c r="L5057" i="6"/>
  <c r="L5058" i="6"/>
  <c r="L5059" i="6"/>
  <c r="L5060" i="6"/>
  <c r="L5061" i="6"/>
  <c r="L5062" i="6"/>
  <c r="L5063" i="6"/>
  <c r="L5064" i="6"/>
  <c r="L5065" i="6"/>
  <c r="L5066" i="6"/>
  <c r="L5067" i="6"/>
  <c r="L5068" i="6"/>
  <c r="L5069" i="6"/>
  <c r="L5070" i="6"/>
  <c r="L5071" i="6"/>
  <c r="L5072" i="6"/>
  <c r="L5073" i="6"/>
  <c r="L5074" i="6"/>
  <c r="L5075" i="6"/>
  <c r="L5076" i="6"/>
  <c r="L5077" i="6"/>
  <c r="L5078" i="6"/>
  <c r="L5079" i="6"/>
  <c r="L5080" i="6"/>
  <c r="L5081" i="6"/>
  <c r="L5082" i="6"/>
  <c r="L5083" i="6"/>
  <c r="L5084" i="6"/>
  <c r="L5085" i="6"/>
  <c r="L5086" i="6"/>
  <c r="L5087" i="6"/>
  <c r="L5088" i="6"/>
  <c r="L5089" i="6"/>
  <c r="L5090" i="6"/>
  <c r="L5091" i="6"/>
  <c r="L5092" i="6"/>
  <c r="L5093" i="6"/>
  <c r="L5094" i="6"/>
  <c r="L5095" i="6"/>
  <c r="L5096" i="6"/>
  <c r="L5097" i="6"/>
  <c r="L5098" i="6"/>
  <c r="L5099" i="6"/>
  <c r="L5100" i="6"/>
  <c r="L5101" i="6"/>
  <c r="L5102" i="6"/>
  <c r="L5103" i="6"/>
  <c r="L5104" i="6"/>
  <c r="L5105" i="6"/>
  <c r="L5106" i="6"/>
  <c r="L5107" i="6"/>
  <c r="L5108" i="6"/>
  <c r="L5109" i="6"/>
  <c r="L5110" i="6"/>
  <c r="L5111" i="6"/>
  <c r="L5112" i="6"/>
  <c r="L5113" i="6"/>
  <c r="L5114" i="6"/>
  <c r="L5115" i="6"/>
  <c r="L5116" i="6"/>
  <c r="L5117" i="6"/>
  <c r="L5118" i="6"/>
  <c r="L5119" i="6"/>
  <c r="L5120" i="6"/>
  <c r="L5121" i="6"/>
  <c r="L5122" i="6"/>
  <c r="L5123" i="6"/>
  <c r="L5124" i="6"/>
  <c r="L5125" i="6"/>
  <c r="L5126" i="6"/>
  <c r="L5127" i="6"/>
  <c r="L5128" i="6"/>
  <c r="L5129" i="6"/>
  <c r="L5130" i="6"/>
  <c r="L5131" i="6"/>
  <c r="L5132" i="6"/>
  <c r="L5133" i="6"/>
  <c r="L5134" i="6"/>
  <c r="L5135" i="6"/>
  <c r="L5136" i="6"/>
  <c r="L5137" i="6"/>
  <c r="L5138" i="6"/>
  <c r="L5139" i="6"/>
  <c r="L5140" i="6"/>
  <c r="L5141" i="6"/>
  <c r="L5142" i="6"/>
  <c r="L5143" i="6"/>
  <c r="L5144" i="6"/>
  <c r="L5145" i="6"/>
  <c r="L5146" i="6"/>
  <c r="L5147" i="6"/>
  <c r="L5148" i="6"/>
  <c r="L5149" i="6"/>
  <c r="L5150" i="6"/>
  <c r="L5151" i="6"/>
  <c r="L5152" i="6"/>
  <c r="L5153" i="6"/>
  <c r="L5154" i="6"/>
  <c r="L5155" i="6"/>
  <c r="L5156" i="6"/>
  <c r="L5157" i="6"/>
  <c r="L5158" i="6"/>
  <c r="L5159" i="6"/>
  <c r="L5160" i="6"/>
  <c r="L5161" i="6"/>
  <c r="L5162" i="6"/>
  <c r="L5163" i="6"/>
  <c r="L5164" i="6"/>
  <c r="L5165" i="6"/>
  <c r="L5166" i="6"/>
  <c r="L5167" i="6"/>
  <c r="L5168" i="6"/>
  <c r="L5169" i="6"/>
  <c r="L5170" i="6"/>
  <c r="L5171" i="6"/>
  <c r="L5172" i="6"/>
  <c r="L5173" i="6"/>
  <c r="L5174" i="6"/>
  <c r="L5175" i="6"/>
  <c r="L5176" i="6"/>
  <c r="L5177" i="6"/>
  <c r="L5178" i="6"/>
  <c r="L5179" i="6"/>
  <c r="L5180" i="6"/>
  <c r="L5181" i="6"/>
  <c r="L5182" i="6"/>
  <c r="L5183" i="6"/>
  <c r="L5184" i="6"/>
  <c r="L5185" i="6"/>
  <c r="L5186" i="6"/>
  <c r="L5187" i="6"/>
  <c r="L5188" i="6"/>
  <c r="L5189" i="6"/>
  <c r="L5190" i="6"/>
  <c r="L5191" i="6"/>
  <c r="L5192" i="6"/>
  <c r="L5193" i="6"/>
  <c r="L5194" i="6"/>
  <c r="L5195" i="6"/>
  <c r="L5196" i="6"/>
  <c r="L5197" i="6"/>
  <c r="L5198" i="6"/>
  <c r="L5199" i="6"/>
  <c r="L5200" i="6"/>
  <c r="L5201" i="6"/>
  <c r="L5202" i="6"/>
  <c r="L5203" i="6"/>
  <c r="L5204" i="6"/>
  <c r="L5205" i="6"/>
  <c r="L5206" i="6"/>
  <c r="L5207" i="6"/>
  <c r="L5208" i="6"/>
  <c r="L5209" i="6"/>
  <c r="L5210" i="6"/>
  <c r="L5211" i="6"/>
  <c r="L5212" i="6"/>
  <c r="L5213" i="6"/>
  <c r="L5214" i="6"/>
  <c r="L5215" i="6"/>
  <c r="L5216" i="6"/>
  <c r="L5217" i="6"/>
  <c r="L5218" i="6"/>
  <c r="L5219" i="6"/>
  <c r="L5220" i="6"/>
  <c r="L5221" i="6"/>
  <c r="L5222" i="6"/>
  <c r="L5223" i="6"/>
  <c r="L5224" i="6"/>
  <c r="L5225" i="6"/>
  <c r="L5226" i="6"/>
  <c r="L5227" i="6"/>
  <c r="L5228" i="6"/>
  <c r="L5229" i="6"/>
  <c r="L5230" i="6"/>
  <c r="L5231" i="6"/>
  <c r="L5232" i="6"/>
  <c r="L5233" i="6"/>
  <c r="L5234" i="6"/>
  <c r="L5235" i="6"/>
  <c r="L5236" i="6"/>
  <c r="L5237" i="6"/>
  <c r="L5238" i="6"/>
  <c r="L5239" i="6"/>
  <c r="L5240" i="6"/>
  <c r="L5241" i="6"/>
  <c r="L5242" i="6"/>
  <c r="L5243" i="6"/>
  <c r="L5244" i="6"/>
  <c r="L5245" i="6"/>
  <c r="L5246" i="6"/>
  <c r="L5247" i="6"/>
  <c r="L5248" i="6"/>
  <c r="L5249" i="6"/>
  <c r="L5250" i="6"/>
  <c r="L5251" i="6"/>
  <c r="L5252" i="6"/>
  <c r="L5253" i="6"/>
  <c r="L5254" i="6"/>
  <c r="L5255" i="6"/>
  <c r="L5256" i="6"/>
  <c r="L5257" i="6"/>
  <c r="L5258" i="6"/>
  <c r="L5259" i="6"/>
  <c r="L5260" i="6"/>
  <c r="L5261" i="6"/>
  <c r="L5262" i="6"/>
  <c r="L5263" i="6"/>
  <c r="L5264" i="6"/>
  <c r="L5265" i="6"/>
  <c r="L5266" i="6"/>
  <c r="L5267" i="6"/>
  <c r="L5268" i="6"/>
  <c r="L5269" i="6"/>
  <c r="L5270" i="6"/>
  <c r="L5271" i="6"/>
  <c r="L5272" i="6"/>
  <c r="L5273" i="6"/>
  <c r="L5274" i="6"/>
  <c r="L5275" i="6"/>
  <c r="L5276" i="6"/>
  <c r="L5277" i="6"/>
  <c r="L5278" i="6"/>
  <c r="L5279" i="6"/>
  <c r="L5280" i="6"/>
  <c r="L5281" i="6"/>
  <c r="L5282" i="6"/>
  <c r="L5283" i="6"/>
  <c r="L5284" i="6"/>
  <c r="L5285" i="6"/>
  <c r="L5286" i="6"/>
  <c r="L5287" i="6"/>
  <c r="L5288" i="6"/>
  <c r="L5289" i="6"/>
  <c r="L5290" i="6"/>
  <c r="L5291" i="6"/>
  <c r="L5292" i="6"/>
  <c r="L5293" i="6"/>
  <c r="L5294" i="6"/>
  <c r="L5295" i="6"/>
  <c r="L5296" i="6"/>
  <c r="L5297" i="6"/>
  <c r="L5298" i="6"/>
  <c r="L5299" i="6"/>
  <c r="L5300" i="6"/>
  <c r="L5301" i="6"/>
  <c r="L5302" i="6"/>
  <c r="L5303" i="6"/>
  <c r="L5304" i="6"/>
  <c r="L5305" i="6"/>
  <c r="L5306" i="6"/>
  <c r="L5307" i="6"/>
  <c r="L5308" i="6"/>
  <c r="L5309" i="6"/>
  <c r="L5310" i="6"/>
  <c r="L5311" i="6"/>
  <c r="L5312" i="6"/>
  <c r="L5313" i="6"/>
  <c r="L5314" i="6"/>
  <c r="L5315" i="6"/>
  <c r="L5316" i="6"/>
  <c r="L5317" i="6"/>
  <c r="L5318" i="6"/>
  <c r="L5319" i="6"/>
  <c r="L5320" i="6"/>
  <c r="L5321" i="6"/>
  <c r="L5322" i="6"/>
  <c r="L5323" i="6"/>
  <c r="L5324" i="6"/>
  <c r="L5325" i="6"/>
  <c r="L5326" i="6"/>
  <c r="L5327" i="6"/>
  <c r="L5328" i="6"/>
  <c r="L5329" i="6"/>
  <c r="L5330" i="6"/>
  <c r="L5331" i="6"/>
  <c r="L5332" i="6"/>
  <c r="L5333" i="6"/>
  <c r="L5334" i="6"/>
  <c r="L5335" i="6"/>
  <c r="L5336" i="6"/>
  <c r="L5337" i="6"/>
  <c r="L5338" i="6"/>
  <c r="L5339" i="6"/>
  <c r="L5340" i="6"/>
  <c r="L5341" i="6"/>
  <c r="L5342" i="6"/>
  <c r="L5343" i="6"/>
  <c r="L5344" i="6"/>
  <c r="L5345" i="6"/>
  <c r="L5346" i="6"/>
  <c r="L5347" i="6"/>
  <c r="L5348" i="6"/>
  <c r="L5349" i="6"/>
  <c r="L5350" i="6"/>
  <c r="L5351" i="6"/>
  <c r="L5352" i="6"/>
  <c r="L5353" i="6"/>
  <c r="L5354" i="6"/>
  <c r="L5355" i="6"/>
  <c r="L5356" i="6"/>
  <c r="L5357" i="6"/>
  <c r="L5358" i="6"/>
  <c r="L5359" i="6"/>
  <c r="L5360" i="6"/>
  <c r="L5361" i="6"/>
  <c r="L5362" i="6"/>
  <c r="L5363" i="6"/>
  <c r="L5364" i="6"/>
  <c r="L5365" i="6"/>
  <c r="L5366" i="6"/>
  <c r="L5367" i="6"/>
  <c r="L5368" i="6"/>
  <c r="L5369" i="6"/>
  <c r="L5370" i="6"/>
  <c r="L5371" i="6"/>
  <c r="L5372" i="6"/>
  <c r="L5373" i="6"/>
  <c r="L5374" i="6"/>
  <c r="L5375" i="6"/>
  <c r="L5376" i="6"/>
  <c r="L5377" i="6"/>
  <c r="L5378" i="6"/>
  <c r="L5379" i="6"/>
  <c r="L5380" i="6"/>
  <c r="L5381" i="6"/>
  <c r="L5382" i="6"/>
  <c r="L5383" i="6"/>
  <c r="L5384" i="6"/>
  <c r="L5385" i="6"/>
  <c r="L5386" i="6"/>
  <c r="L5387" i="6"/>
  <c r="L5388" i="6"/>
  <c r="L5389" i="6"/>
  <c r="L5390" i="6"/>
  <c r="L5391" i="6"/>
  <c r="L5392" i="6"/>
  <c r="L5393" i="6"/>
  <c r="L5394" i="6"/>
  <c r="L5395" i="6"/>
  <c r="L5396" i="6"/>
  <c r="L5397" i="6"/>
  <c r="L5398" i="6"/>
  <c r="L5399" i="6"/>
  <c r="L5400" i="6"/>
  <c r="L5401" i="6"/>
  <c r="L5402" i="6"/>
  <c r="L5403" i="6"/>
  <c r="L5404" i="6"/>
  <c r="L5405" i="6"/>
  <c r="L5406" i="6"/>
  <c r="L5407" i="6"/>
  <c r="L5408" i="6"/>
  <c r="L5409" i="6"/>
  <c r="L5410" i="6"/>
  <c r="L5411" i="6"/>
  <c r="L5412" i="6"/>
  <c r="L5413" i="6"/>
  <c r="L5414" i="6"/>
  <c r="L5415" i="6"/>
  <c r="L5416" i="6"/>
  <c r="L5417" i="6"/>
  <c r="L5418" i="6"/>
  <c r="L5419" i="6"/>
  <c r="L5420" i="6"/>
  <c r="L5421" i="6"/>
  <c r="L5422" i="6"/>
  <c r="L5423" i="6"/>
  <c r="L5424" i="6"/>
  <c r="L5425" i="6"/>
  <c r="L5426" i="6"/>
  <c r="L5427" i="6"/>
  <c r="L5428" i="6"/>
  <c r="L5429" i="6"/>
  <c r="L5430" i="6"/>
  <c r="L5431" i="6"/>
  <c r="L5432" i="6"/>
  <c r="L5433" i="6"/>
  <c r="L5434" i="6"/>
  <c r="L5435" i="6"/>
  <c r="L5436" i="6"/>
  <c r="L5437" i="6"/>
  <c r="L5438" i="6"/>
  <c r="L5439" i="6"/>
  <c r="L5440" i="6"/>
  <c r="L5441" i="6"/>
  <c r="L5442" i="6"/>
  <c r="L5443" i="6"/>
  <c r="L5444" i="6"/>
  <c r="L5445" i="6"/>
  <c r="L5446" i="6"/>
  <c r="L5447" i="6"/>
  <c r="L5448" i="6"/>
  <c r="L5449" i="6"/>
  <c r="L5450" i="6"/>
  <c r="L5451" i="6"/>
  <c r="L5452" i="6"/>
  <c r="L5453" i="6"/>
  <c r="L5454" i="6"/>
  <c r="L5455" i="6"/>
  <c r="L5456" i="6"/>
  <c r="L5457" i="6"/>
  <c r="L5458" i="6"/>
  <c r="L5459" i="6"/>
  <c r="L5460" i="6"/>
  <c r="L5461" i="6"/>
  <c r="L5462" i="6"/>
  <c r="L5463" i="6"/>
  <c r="L5464" i="6"/>
  <c r="L5465" i="6"/>
  <c r="L5466" i="6"/>
  <c r="L5467" i="6"/>
  <c r="L5468" i="6"/>
  <c r="L5469" i="6"/>
  <c r="L5470" i="6"/>
  <c r="L5471" i="6"/>
  <c r="L5472" i="6"/>
  <c r="L5473" i="6"/>
  <c r="L5474" i="6"/>
  <c r="L5475" i="6"/>
  <c r="L5476" i="6"/>
  <c r="L5477" i="6"/>
  <c r="L5478" i="6"/>
  <c r="L5479" i="6"/>
  <c r="L5480" i="6"/>
  <c r="L5481" i="6"/>
  <c r="L5482" i="6"/>
  <c r="L5483" i="6"/>
  <c r="L5484" i="6"/>
  <c r="L5485" i="6"/>
  <c r="L5486" i="6"/>
  <c r="L5487" i="6"/>
  <c r="L5488" i="6"/>
  <c r="L5489" i="6"/>
  <c r="L5490" i="6"/>
  <c r="L5491" i="6"/>
  <c r="L5492" i="6"/>
  <c r="L5493" i="6"/>
  <c r="L5494" i="6"/>
  <c r="L5495" i="6"/>
  <c r="L5496" i="6"/>
  <c r="L5497" i="6"/>
  <c r="L5498" i="6"/>
  <c r="L5499" i="6"/>
  <c r="L5500" i="6"/>
  <c r="L5501" i="6"/>
  <c r="L5502" i="6"/>
  <c r="L5503" i="6"/>
  <c r="L5504" i="6"/>
  <c r="L5505" i="6"/>
  <c r="L5506" i="6"/>
  <c r="L5507" i="6"/>
  <c r="L5508" i="6"/>
  <c r="L5509" i="6"/>
  <c r="L5510" i="6"/>
  <c r="L5511" i="6"/>
  <c r="L5512" i="6"/>
  <c r="L5513" i="6"/>
  <c r="L5514" i="6"/>
  <c r="L5515" i="6"/>
  <c r="L5516" i="6"/>
  <c r="L5517" i="6"/>
  <c r="L5518" i="6"/>
  <c r="L5519" i="6"/>
  <c r="L5520" i="6"/>
  <c r="L5521" i="6"/>
  <c r="L5522" i="6"/>
  <c r="L5523" i="6"/>
  <c r="L5524" i="6"/>
  <c r="L5525" i="6"/>
  <c r="L5526" i="6"/>
  <c r="L5527" i="6"/>
  <c r="L5528" i="6"/>
  <c r="L5529" i="6"/>
  <c r="L5530" i="6"/>
  <c r="L5531" i="6"/>
  <c r="L5532" i="6"/>
  <c r="L5533" i="6"/>
  <c r="L5534" i="6"/>
  <c r="L5535" i="6"/>
  <c r="L5536" i="6"/>
  <c r="L5537" i="6"/>
  <c r="L5538" i="6"/>
  <c r="L5539" i="6"/>
  <c r="L5540" i="6"/>
  <c r="L5541" i="6"/>
  <c r="L5542" i="6"/>
  <c r="L5543" i="6"/>
  <c r="L5544" i="6"/>
  <c r="L5545" i="6"/>
  <c r="L5546" i="6"/>
  <c r="L5547" i="6"/>
  <c r="L5548" i="6"/>
  <c r="L5549" i="6"/>
  <c r="L5550" i="6"/>
  <c r="L5551" i="6"/>
  <c r="L5552" i="6"/>
  <c r="L5553" i="6"/>
  <c r="L5554" i="6"/>
  <c r="L5555" i="6"/>
  <c r="L5556" i="6"/>
  <c r="L5557" i="6"/>
  <c r="L5558" i="6"/>
  <c r="L5559" i="6"/>
  <c r="L5560" i="6"/>
  <c r="L5561" i="6"/>
  <c r="L5562" i="6"/>
  <c r="L5563" i="6"/>
  <c r="L5564" i="6"/>
  <c r="L5565" i="6"/>
  <c r="L5566" i="6"/>
  <c r="L5567" i="6"/>
  <c r="L5568" i="6"/>
  <c r="L5569" i="6"/>
  <c r="L5570" i="6"/>
  <c r="L5571" i="6"/>
  <c r="L5572" i="6"/>
  <c r="L5573" i="6"/>
  <c r="L5574" i="6"/>
  <c r="L5575" i="6"/>
  <c r="L5576" i="6"/>
  <c r="L5577" i="6"/>
  <c r="L5578" i="6"/>
  <c r="L5579" i="6"/>
  <c r="L5580" i="6"/>
  <c r="L5581" i="6"/>
  <c r="L5582" i="6"/>
  <c r="L5583" i="6"/>
  <c r="L5584" i="6"/>
  <c r="L5585" i="6"/>
  <c r="L5586" i="6"/>
  <c r="L5587" i="6"/>
  <c r="L5588" i="6"/>
  <c r="L5589" i="6"/>
  <c r="L5590" i="6"/>
  <c r="L5591" i="6"/>
  <c r="L5592" i="6"/>
  <c r="L5593" i="6"/>
  <c r="L5594" i="6"/>
  <c r="L5595" i="6"/>
  <c r="L5596" i="6"/>
  <c r="L5597" i="6"/>
  <c r="L5598" i="6"/>
  <c r="L5599" i="6"/>
  <c r="L5600" i="6"/>
  <c r="L5601" i="6"/>
  <c r="L5602" i="6"/>
  <c r="L5603" i="6"/>
  <c r="L5604" i="6"/>
  <c r="L5605" i="6"/>
  <c r="L5606" i="6"/>
  <c r="L5607" i="6"/>
  <c r="L5608" i="6"/>
  <c r="L5609" i="6"/>
  <c r="L5610" i="6"/>
  <c r="L5611" i="6"/>
  <c r="L5612" i="6"/>
  <c r="L5613" i="6"/>
  <c r="L5614" i="6"/>
  <c r="L5615" i="6"/>
  <c r="L5616" i="6"/>
  <c r="L5617" i="6"/>
  <c r="L5618" i="6"/>
  <c r="L5619" i="6"/>
  <c r="L5620" i="6"/>
  <c r="L5621" i="6"/>
  <c r="L5622" i="6"/>
  <c r="L5623" i="6"/>
  <c r="L5624" i="6"/>
  <c r="L5625" i="6"/>
  <c r="L5626" i="6"/>
  <c r="L5627" i="6"/>
  <c r="L5628" i="6"/>
  <c r="L5629" i="6"/>
  <c r="L5630" i="6"/>
  <c r="L5631" i="6"/>
  <c r="L5632" i="6"/>
  <c r="L5633" i="6"/>
  <c r="L5634" i="6"/>
  <c r="L5635" i="6"/>
  <c r="L5636" i="6"/>
  <c r="L5637" i="6"/>
  <c r="L5638" i="6"/>
  <c r="L5639" i="6"/>
  <c r="L5640" i="6"/>
  <c r="L5641" i="6"/>
  <c r="L5642" i="6"/>
  <c r="L5643" i="6"/>
  <c r="L5644" i="6"/>
  <c r="L5645" i="6"/>
  <c r="L5646" i="6"/>
  <c r="L5647" i="6"/>
  <c r="L5648" i="6"/>
  <c r="L5649" i="6"/>
  <c r="L5650" i="6"/>
  <c r="L5651" i="6"/>
  <c r="L5652" i="6"/>
  <c r="L5653" i="6"/>
  <c r="L5654" i="6"/>
  <c r="L5655" i="6"/>
  <c r="L5656" i="6"/>
  <c r="L5657" i="6"/>
  <c r="L5658" i="6"/>
  <c r="L5659" i="6"/>
  <c r="L5660" i="6"/>
  <c r="L5661" i="6"/>
  <c r="L5662" i="6"/>
  <c r="L5663" i="6"/>
  <c r="L5664" i="6"/>
  <c r="L5665" i="6"/>
  <c r="L5666" i="6"/>
  <c r="L5667" i="6"/>
  <c r="L5668" i="6"/>
  <c r="L5669" i="6"/>
  <c r="L5670" i="6"/>
  <c r="L5671" i="6"/>
  <c r="L5672" i="6"/>
  <c r="L5673" i="6"/>
  <c r="L5674" i="6"/>
  <c r="L5675" i="6"/>
  <c r="L5676" i="6"/>
  <c r="L5677" i="6"/>
  <c r="L5678" i="6"/>
  <c r="L5679" i="6"/>
  <c r="L5680" i="6"/>
  <c r="L5681" i="6"/>
  <c r="L5682" i="6"/>
  <c r="L5683" i="6"/>
  <c r="L5684" i="6"/>
  <c r="L5685" i="6"/>
  <c r="L5686" i="6"/>
  <c r="L5687" i="6"/>
  <c r="L5688" i="6"/>
  <c r="L5689" i="6"/>
  <c r="L5690" i="6"/>
  <c r="L5691" i="6"/>
  <c r="L5692" i="6"/>
  <c r="L5693" i="6"/>
  <c r="L5694" i="6"/>
  <c r="L5695" i="6"/>
  <c r="L5696" i="6"/>
  <c r="L5697" i="6"/>
  <c r="L5698" i="6"/>
  <c r="L5699" i="6"/>
  <c r="L5700" i="6"/>
  <c r="L5701" i="6"/>
  <c r="L5702" i="6"/>
  <c r="L5703" i="6"/>
  <c r="L5704" i="6"/>
  <c r="L5705" i="6"/>
  <c r="L5706" i="6"/>
  <c r="L5707" i="6"/>
  <c r="L5708" i="6"/>
  <c r="L5709" i="6"/>
  <c r="L5710" i="6"/>
  <c r="L5711" i="6"/>
  <c r="L5712" i="6"/>
  <c r="L5713" i="6"/>
  <c r="L5714" i="6"/>
  <c r="L5715" i="6"/>
  <c r="L5716" i="6"/>
  <c r="L5717" i="6"/>
  <c r="L5718" i="6"/>
  <c r="L5719" i="6"/>
  <c r="L5720" i="6"/>
  <c r="L5721" i="6"/>
  <c r="L5722" i="6"/>
  <c r="L5723" i="6"/>
  <c r="L5724" i="6"/>
  <c r="L5725" i="6"/>
  <c r="L5726" i="6"/>
  <c r="L5727" i="6"/>
  <c r="L5728" i="6"/>
  <c r="L5729" i="6"/>
  <c r="L5730" i="6"/>
  <c r="L5731" i="6"/>
  <c r="L5732" i="6"/>
  <c r="L5733" i="6"/>
  <c r="L5734" i="6"/>
  <c r="L5735" i="6"/>
  <c r="L5736" i="6"/>
  <c r="L5737" i="6"/>
  <c r="L5738" i="6"/>
  <c r="L5739" i="6"/>
  <c r="L5740" i="6"/>
  <c r="L5741" i="6"/>
  <c r="L5742" i="6"/>
  <c r="L5743" i="6"/>
  <c r="L5744" i="6"/>
  <c r="L5745" i="6"/>
  <c r="L5746" i="6"/>
  <c r="L5747" i="6"/>
  <c r="L5748" i="6"/>
  <c r="L5749" i="6"/>
  <c r="L5750" i="6"/>
  <c r="L5751" i="6"/>
  <c r="L5752" i="6"/>
  <c r="L5753" i="6"/>
  <c r="L5754" i="6"/>
  <c r="L5755" i="6"/>
  <c r="L5756" i="6"/>
  <c r="L5757" i="6"/>
  <c r="L5758" i="6"/>
  <c r="L5759" i="6"/>
  <c r="L5760" i="6"/>
  <c r="L5761" i="6"/>
  <c r="L5762" i="6"/>
  <c r="L5763" i="6"/>
  <c r="L5764" i="6"/>
  <c r="L5765" i="6"/>
  <c r="L5766" i="6"/>
  <c r="L5767" i="6"/>
  <c r="L5768" i="6"/>
  <c r="L5769" i="6"/>
  <c r="L5770" i="6"/>
  <c r="L5771" i="6"/>
  <c r="L5772" i="6"/>
  <c r="L5773" i="6"/>
  <c r="L5774" i="6"/>
  <c r="L5775" i="6"/>
  <c r="L5776" i="6"/>
  <c r="L5777" i="6"/>
  <c r="L5778" i="6"/>
  <c r="L5779" i="6"/>
  <c r="L5780" i="6"/>
  <c r="L5781" i="6"/>
  <c r="L5782" i="6"/>
  <c r="L5783" i="6"/>
  <c r="L5784" i="6"/>
  <c r="L5785" i="6"/>
  <c r="L5786" i="6"/>
  <c r="L5787" i="6"/>
  <c r="L5788" i="6"/>
  <c r="L5789" i="6"/>
  <c r="L5790" i="6"/>
  <c r="L5791" i="6"/>
  <c r="L5792" i="6"/>
  <c r="L5793" i="6"/>
  <c r="L5794" i="6"/>
  <c r="L5795" i="6"/>
  <c r="L5796" i="6"/>
  <c r="L5797" i="6"/>
  <c r="L5798" i="6"/>
  <c r="L5799" i="6"/>
  <c r="L5800" i="6"/>
  <c r="L5801" i="6"/>
  <c r="L5802" i="6"/>
  <c r="L5803" i="6"/>
  <c r="L5804" i="6"/>
  <c r="L5805" i="6"/>
  <c r="L5806" i="6"/>
  <c r="L5807" i="6"/>
  <c r="L5808" i="6"/>
  <c r="L5809" i="6"/>
  <c r="L5810" i="6"/>
  <c r="L5811" i="6"/>
  <c r="L5812" i="6"/>
  <c r="L5813" i="6"/>
  <c r="L5814" i="6"/>
  <c r="L5815" i="6"/>
  <c r="L5816" i="6"/>
  <c r="L5817" i="6"/>
  <c r="L5818" i="6"/>
  <c r="L5819" i="6"/>
  <c r="L5820" i="6"/>
  <c r="L5821" i="6"/>
  <c r="L5822" i="6"/>
  <c r="L5823" i="6"/>
  <c r="L5824" i="6"/>
  <c r="L5825" i="6"/>
  <c r="L5826" i="6"/>
  <c r="L5827" i="6"/>
  <c r="L5828" i="6"/>
  <c r="L5829" i="6"/>
  <c r="L5830" i="6"/>
  <c r="L5831" i="6"/>
  <c r="L5832" i="6"/>
  <c r="L5833" i="6"/>
  <c r="L5834" i="6"/>
  <c r="L5835" i="6"/>
  <c r="L5836" i="6"/>
  <c r="L5837" i="6"/>
  <c r="L5838" i="6"/>
  <c r="L5839" i="6"/>
  <c r="L5840" i="6"/>
  <c r="L5841" i="6"/>
  <c r="L5842" i="6"/>
  <c r="L5843" i="6"/>
  <c r="L5844" i="6"/>
  <c r="L5845" i="6"/>
  <c r="L5846" i="6"/>
  <c r="L5847" i="6"/>
  <c r="L5848" i="6"/>
  <c r="L5849" i="6"/>
  <c r="L5850" i="6"/>
  <c r="L5851" i="6"/>
  <c r="L5852" i="6"/>
  <c r="L5853" i="6"/>
  <c r="L5854" i="6"/>
  <c r="L5855" i="6"/>
  <c r="L5856" i="6"/>
  <c r="L5857" i="6"/>
  <c r="L5858" i="6"/>
  <c r="L5859" i="6"/>
  <c r="L5860" i="6"/>
  <c r="L5861" i="6"/>
  <c r="L5862" i="6"/>
  <c r="L5863" i="6"/>
  <c r="L5864" i="6"/>
  <c r="L5865" i="6"/>
  <c r="L5866" i="6"/>
  <c r="L5867" i="6"/>
  <c r="L5868" i="6"/>
  <c r="L5869" i="6"/>
  <c r="L5870" i="6"/>
  <c r="L5871" i="6"/>
  <c r="L5872" i="6"/>
  <c r="L5873" i="6"/>
  <c r="L5874" i="6"/>
  <c r="L5875" i="6"/>
  <c r="L5876" i="6"/>
  <c r="L5877" i="6"/>
  <c r="L5878" i="6"/>
  <c r="L5879" i="6"/>
  <c r="L5880" i="6"/>
  <c r="L5881" i="6"/>
  <c r="L5882" i="6"/>
  <c r="L5883" i="6"/>
  <c r="L5884" i="6"/>
  <c r="L5885" i="6"/>
  <c r="L5886" i="6"/>
  <c r="L5887" i="6"/>
  <c r="L5888" i="6"/>
  <c r="L5889" i="6"/>
  <c r="L5890" i="6"/>
  <c r="L5891" i="6"/>
  <c r="L5892" i="6"/>
  <c r="L5893" i="6"/>
  <c r="L5894" i="6"/>
  <c r="L5895" i="6"/>
  <c r="L5896" i="6"/>
  <c r="L5897" i="6"/>
  <c r="L5898" i="6"/>
  <c r="L5899" i="6"/>
  <c r="L5900" i="6"/>
  <c r="L5901" i="6"/>
  <c r="L5902" i="6"/>
  <c r="L5903" i="6"/>
  <c r="L5904" i="6"/>
  <c r="L5905" i="6"/>
  <c r="L5906" i="6"/>
  <c r="L5907" i="6"/>
  <c r="L5908" i="6"/>
  <c r="L5909" i="6"/>
  <c r="L5910" i="6"/>
  <c r="L5911" i="6"/>
  <c r="L5912" i="6"/>
  <c r="L5913" i="6"/>
  <c r="L5914" i="6"/>
  <c r="L5915" i="6"/>
  <c r="L5916" i="6"/>
  <c r="L5917" i="6"/>
  <c r="L5918" i="6"/>
  <c r="L5919" i="6"/>
  <c r="L5920" i="6"/>
  <c r="L5921" i="6"/>
  <c r="L5922" i="6"/>
  <c r="L5923" i="6"/>
  <c r="L5924" i="6"/>
  <c r="L5925" i="6"/>
  <c r="L5926" i="6"/>
  <c r="L5927" i="6"/>
  <c r="L5928" i="6"/>
  <c r="L5929" i="6"/>
  <c r="L5930" i="6"/>
  <c r="L5931" i="6"/>
  <c r="L5932" i="6"/>
  <c r="L5933" i="6"/>
  <c r="L5934" i="6"/>
  <c r="L5935" i="6"/>
  <c r="L5936" i="6"/>
  <c r="L5937" i="6"/>
  <c r="L5938" i="6"/>
  <c r="L5939" i="6"/>
  <c r="L5940" i="6"/>
  <c r="L5941" i="6"/>
  <c r="L5942" i="6"/>
  <c r="L5943" i="6"/>
  <c r="L5944" i="6"/>
  <c r="L5945" i="6"/>
  <c r="L5946" i="6"/>
  <c r="L5947" i="6"/>
  <c r="L5948" i="6"/>
  <c r="L5949" i="6"/>
  <c r="L5950" i="6"/>
  <c r="L5951" i="6"/>
  <c r="L5952" i="6"/>
  <c r="L5953" i="6"/>
  <c r="L5954" i="6"/>
  <c r="L5955" i="6"/>
  <c r="L5956" i="6"/>
  <c r="L5957" i="6"/>
  <c r="L5958" i="6"/>
  <c r="L5959" i="6"/>
  <c r="L5960" i="6"/>
  <c r="L5961" i="6"/>
  <c r="L5962" i="6"/>
  <c r="L5963" i="6"/>
  <c r="L5964" i="6"/>
  <c r="L5965" i="6"/>
  <c r="L5966" i="6"/>
  <c r="L5967" i="6"/>
  <c r="L5968" i="6"/>
  <c r="L5969" i="6"/>
  <c r="L5970" i="6"/>
  <c r="L5971" i="6"/>
  <c r="L5972" i="6"/>
  <c r="L5973" i="6"/>
  <c r="L5974" i="6"/>
  <c r="L5975" i="6"/>
  <c r="L5976" i="6"/>
  <c r="L5977" i="6"/>
  <c r="L5978" i="6"/>
  <c r="L5979" i="6"/>
  <c r="L5980" i="6"/>
  <c r="L5981" i="6"/>
  <c r="L5982" i="6"/>
  <c r="L5983" i="6"/>
  <c r="L5984" i="6"/>
  <c r="L5985" i="6"/>
  <c r="L5986" i="6"/>
  <c r="L5987" i="6"/>
  <c r="L5988" i="6"/>
  <c r="L5989" i="6"/>
  <c r="L5990" i="6"/>
  <c r="L5991" i="6"/>
  <c r="L5992" i="6"/>
  <c r="L5993" i="6"/>
  <c r="L5994" i="6"/>
  <c r="L5995" i="6"/>
  <c r="L5996" i="6"/>
  <c r="L5997" i="6"/>
  <c r="L5998" i="6"/>
  <c r="L5999" i="6"/>
  <c r="L6000" i="6"/>
  <c r="L6001" i="6"/>
  <c r="L6002" i="6"/>
  <c r="L6003" i="6"/>
  <c r="L6004" i="6"/>
  <c r="L6005" i="6"/>
  <c r="L6006" i="6"/>
  <c r="L6007" i="6"/>
  <c r="L6008" i="6"/>
  <c r="L6009" i="6"/>
  <c r="L6010" i="6"/>
  <c r="L6011" i="6"/>
  <c r="L6012" i="6"/>
  <c r="L6013" i="6"/>
  <c r="L6014" i="6"/>
  <c r="L6015" i="6"/>
  <c r="L6016" i="6"/>
  <c r="L6017" i="6"/>
  <c r="L6018" i="6"/>
  <c r="L6019" i="6"/>
  <c r="L6020" i="6"/>
  <c r="L6021" i="6"/>
  <c r="L6022" i="6"/>
  <c r="L6023" i="6"/>
  <c r="L6024" i="6"/>
  <c r="L6025" i="6"/>
  <c r="L6026" i="6"/>
  <c r="L6027" i="6"/>
  <c r="L6028" i="6"/>
  <c r="L6029" i="6"/>
  <c r="L6030" i="6"/>
  <c r="L6031" i="6"/>
  <c r="L6032" i="6"/>
  <c r="L6033" i="6"/>
  <c r="L6034" i="6"/>
  <c r="L6035" i="6"/>
  <c r="L6036" i="6"/>
  <c r="L6037" i="6"/>
  <c r="L6038" i="6"/>
  <c r="L6039" i="6"/>
  <c r="L6040" i="6"/>
  <c r="L6041" i="6"/>
  <c r="L6042" i="6"/>
  <c r="L6043" i="6"/>
  <c r="L6044" i="6"/>
  <c r="L6045" i="6"/>
  <c r="L6046" i="6"/>
  <c r="L6047" i="6"/>
  <c r="L6048" i="6"/>
  <c r="L6049" i="6"/>
  <c r="L6050" i="6"/>
  <c r="L6051" i="6"/>
  <c r="L6052" i="6"/>
  <c r="L6053" i="6"/>
  <c r="L6054" i="6"/>
  <c r="L6055" i="6"/>
  <c r="L6056" i="6"/>
  <c r="L6057" i="6"/>
  <c r="L6058" i="6"/>
  <c r="L6059" i="6"/>
  <c r="L6060" i="6"/>
  <c r="L6061" i="6"/>
  <c r="L6062" i="6"/>
  <c r="L6063" i="6"/>
  <c r="L6064" i="6"/>
  <c r="L6065" i="6"/>
  <c r="L6066" i="6"/>
  <c r="L6067" i="6"/>
  <c r="L6068" i="6"/>
  <c r="L6069" i="6"/>
  <c r="L6070" i="6"/>
  <c r="L6071" i="6"/>
  <c r="L6072" i="6"/>
  <c r="L6073" i="6"/>
  <c r="L6074" i="6"/>
  <c r="L6075" i="6"/>
  <c r="L6076" i="6"/>
  <c r="L6077" i="6"/>
  <c r="L6078" i="6"/>
  <c r="L6079" i="6"/>
  <c r="L6080" i="6"/>
  <c r="L6081" i="6"/>
  <c r="L6082" i="6"/>
  <c r="L6083" i="6"/>
  <c r="L6084" i="6"/>
  <c r="L6085" i="6"/>
  <c r="L6086" i="6"/>
  <c r="L6087" i="6"/>
  <c r="L6088" i="6"/>
  <c r="L6089" i="6"/>
  <c r="L6090" i="6"/>
  <c r="L6091" i="6"/>
  <c r="L6092" i="6"/>
  <c r="L6093" i="6"/>
  <c r="L6094" i="6"/>
  <c r="L6095" i="6"/>
  <c r="L6096" i="6"/>
  <c r="L6097" i="6"/>
  <c r="L6098" i="6"/>
  <c r="L6099" i="6"/>
  <c r="L6100" i="6"/>
  <c r="L6101" i="6"/>
  <c r="L6102" i="6"/>
  <c r="L6103" i="6"/>
  <c r="L6104" i="6"/>
  <c r="L6105" i="6"/>
  <c r="L6106" i="6"/>
  <c r="L6107" i="6"/>
  <c r="L6108" i="6"/>
  <c r="L6109" i="6"/>
  <c r="L6110" i="6"/>
  <c r="L6111" i="6"/>
  <c r="L6112" i="6"/>
  <c r="L6113" i="6"/>
  <c r="L6114" i="6"/>
  <c r="L6115" i="6"/>
  <c r="L6116" i="6"/>
  <c r="L6117" i="6"/>
  <c r="L6118" i="6"/>
  <c r="L6119" i="6"/>
  <c r="L6120" i="6"/>
  <c r="L6121" i="6"/>
  <c r="L6122" i="6"/>
  <c r="L6123" i="6"/>
  <c r="L6124" i="6"/>
  <c r="L6125" i="6"/>
  <c r="L6126" i="6"/>
  <c r="L6127" i="6"/>
  <c r="L6128" i="6"/>
  <c r="L6129" i="6"/>
  <c r="L6130" i="6"/>
  <c r="L6131" i="6"/>
  <c r="L6132" i="6"/>
  <c r="L6133" i="6"/>
  <c r="L6134" i="6"/>
  <c r="L6135" i="6"/>
  <c r="L6136" i="6"/>
  <c r="L6137" i="6"/>
  <c r="L6138" i="6"/>
  <c r="L6139" i="6"/>
  <c r="L6140" i="6"/>
  <c r="L6141" i="6"/>
  <c r="L6142" i="6"/>
  <c r="L6143" i="6"/>
  <c r="L6144" i="6"/>
  <c r="L6145" i="6"/>
  <c r="L6146" i="6"/>
  <c r="L6147" i="6"/>
  <c r="L6148" i="6"/>
  <c r="L6149" i="6"/>
  <c r="L6150" i="6"/>
  <c r="L6151" i="6"/>
  <c r="L6152" i="6"/>
  <c r="L6153" i="6"/>
  <c r="L6154" i="6"/>
  <c r="L6155" i="6"/>
  <c r="L6156" i="6"/>
  <c r="L6157" i="6"/>
  <c r="L6158" i="6"/>
  <c r="L6159" i="6"/>
  <c r="L6160" i="6"/>
  <c r="L6161" i="6"/>
  <c r="L6162" i="6"/>
  <c r="L6163" i="6"/>
  <c r="L6164" i="6"/>
  <c r="L6165" i="6"/>
  <c r="L6166" i="6"/>
  <c r="L6167" i="6"/>
  <c r="L6168" i="6"/>
  <c r="L6169" i="6"/>
  <c r="L6170" i="6"/>
  <c r="L6171" i="6"/>
  <c r="L6172" i="6"/>
  <c r="L6173" i="6"/>
  <c r="L6174" i="6"/>
  <c r="L6175" i="6"/>
  <c r="L6176" i="6"/>
  <c r="L6177" i="6"/>
  <c r="L6178" i="6"/>
  <c r="L6179" i="6"/>
  <c r="L6180" i="6"/>
  <c r="L6181" i="6"/>
  <c r="L6182" i="6"/>
  <c r="L6183" i="6"/>
  <c r="L6184" i="6"/>
  <c r="L6185" i="6"/>
  <c r="L6186" i="6"/>
  <c r="L6187" i="6"/>
  <c r="L6188" i="6"/>
  <c r="L6189" i="6"/>
  <c r="L6190" i="6"/>
  <c r="L6191" i="6"/>
  <c r="L6192" i="6"/>
  <c r="L6193" i="6"/>
  <c r="L6194" i="6"/>
  <c r="L6195" i="6"/>
  <c r="L6196" i="6"/>
  <c r="L6197" i="6"/>
  <c r="L6198" i="6"/>
  <c r="L6199" i="6"/>
  <c r="L6200" i="6"/>
  <c r="L6201" i="6"/>
  <c r="L6202" i="6"/>
  <c r="L6203" i="6"/>
  <c r="L6204" i="6"/>
  <c r="L6205" i="6"/>
  <c r="L6206" i="6"/>
  <c r="L6207" i="6"/>
  <c r="L6208" i="6"/>
  <c r="L6209" i="6"/>
  <c r="L6210" i="6"/>
  <c r="L6211" i="6"/>
  <c r="L6212" i="6"/>
  <c r="L6213" i="6"/>
  <c r="L6214" i="6"/>
  <c r="L6215" i="6"/>
  <c r="L6216" i="6"/>
  <c r="L6217" i="6"/>
  <c r="L6218" i="6"/>
  <c r="L6219" i="6"/>
  <c r="L6220" i="6"/>
  <c r="L6221" i="6"/>
  <c r="L6222" i="6"/>
  <c r="L6223" i="6"/>
  <c r="L6224" i="6"/>
  <c r="L6225" i="6"/>
  <c r="L6226" i="6"/>
  <c r="L6227" i="6"/>
  <c r="L6228" i="6"/>
  <c r="L6229" i="6"/>
  <c r="L6230" i="6"/>
  <c r="L6231" i="6"/>
  <c r="L6232" i="6"/>
  <c r="L6233" i="6"/>
  <c r="L6234" i="6"/>
  <c r="L6235" i="6"/>
  <c r="L6236" i="6"/>
  <c r="L6237" i="6"/>
  <c r="L6238" i="6"/>
  <c r="L6239" i="6"/>
  <c r="L6240" i="6"/>
  <c r="L6241" i="6"/>
  <c r="L6242" i="6"/>
  <c r="L6243" i="6"/>
  <c r="L6244" i="6"/>
  <c r="L6245" i="6"/>
  <c r="L6246" i="6"/>
  <c r="L6247" i="6"/>
  <c r="L6248" i="6"/>
  <c r="L6249" i="6"/>
  <c r="L6250" i="6"/>
  <c r="L6251" i="6"/>
  <c r="L6252" i="6"/>
  <c r="L6253" i="6"/>
  <c r="L6254" i="6"/>
  <c r="L6255" i="6"/>
  <c r="L6256" i="6"/>
  <c r="L6257" i="6"/>
  <c r="L6258" i="6"/>
  <c r="L6259" i="6"/>
  <c r="L6260" i="6"/>
  <c r="L6261" i="6"/>
  <c r="L6262" i="6"/>
  <c r="L6263" i="6"/>
  <c r="L6264" i="6"/>
  <c r="L6265" i="6"/>
  <c r="L6266" i="6"/>
  <c r="L6267" i="6"/>
  <c r="L6268" i="6"/>
  <c r="L6269" i="6"/>
  <c r="L6270" i="6"/>
  <c r="L6271" i="6"/>
  <c r="L6272" i="6"/>
  <c r="L6273" i="6"/>
  <c r="L6274" i="6"/>
  <c r="L6275" i="6"/>
  <c r="L6276" i="6"/>
  <c r="L6277" i="6"/>
  <c r="L6278" i="6"/>
  <c r="L6279" i="6"/>
  <c r="L6280" i="6"/>
  <c r="L6281" i="6"/>
  <c r="L6282" i="6"/>
  <c r="L6283" i="6"/>
  <c r="L6284" i="6"/>
  <c r="L6285" i="6"/>
  <c r="L6286" i="6"/>
  <c r="L6287" i="6"/>
  <c r="L6288" i="6"/>
  <c r="L6289" i="6"/>
  <c r="L6290" i="6"/>
  <c r="L6291" i="6"/>
  <c r="L6292" i="6"/>
  <c r="L6293" i="6"/>
  <c r="L6294" i="6"/>
  <c r="L6295" i="6"/>
  <c r="L6296" i="6"/>
  <c r="L6297" i="6"/>
  <c r="L6298" i="6"/>
  <c r="L6299" i="6"/>
  <c r="L6300" i="6"/>
  <c r="L6301" i="6"/>
  <c r="L6302" i="6"/>
  <c r="L6303" i="6"/>
  <c r="L6304" i="6"/>
  <c r="L6305" i="6"/>
  <c r="L6306" i="6"/>
  <c r="L6307" i="6"/>
  <c r="L6308" i="6"/>
  <c r="L6309" i="6"/>
  <c r="L6310" i="6"/>
  <c r="L6311" i="6"/>
  <c r="L6312" i="6"/>
  <c r="L6313" i="6"/>
  <c r="L6314" i="6"/>
  <c r="L6315" i="6"/>
  <c r="L6316" i="6"/>
  <c r="L6317" i="6"/>
  <c r="L6318" i="6"/>
  <c r="L6319" i="6"/>
  <c r="L6320" i="6"/>
  <c r="L6321" i="6"/>
  <c r="L6322" i="6"/>
  <c r="L6323" i="6"/>
  <c r="L6324" i="6"/>
  <c r="L6325" i="6"/>
  <c r="L6326" i="6"/>
  <c r="L6327" i="6"/>
  <c r="L6328" i="6"/>
  <c r="L6329" i="6"/>
  <c r="L6330" i="6"/>
  <c r="L6331" i="6"/>
  <c r="L6332" i="6"/>
  <c r="L6333" i="6"/>
  <c r="L6334" i="6"/>
  <c r="L6335" i="6"/>
  <c r="L6336" i="6"/>
  <c r="L6337" i="6"/>
  <c r="L6338" i="6"/>
  <c r="L6339" i="6"/>
  <c r="L6340" i="6"/>
  <c r="L6341" i="6"/>
  <c r="L6342" i="6"/>
  <c r="L6343" i="6"/>
  <c r="L6344" i="6"/>
  <c r="L6345" i="6"/>
  <c r="L6346" i="6"/>
  <c r="L6347" i="6"/>
  <c r="L6348" i="6"/>
  <c r="L6349" i="6"/>
  <c r="L6350" i="6"/>
  <c r="L6351" i="6"/>
  <c r="L6352" i="6"/>
  <c r="L6353" i="6"/>
  <c r="L6354" i="6"/>
  <c r="L6355" i="6"/>
  <c r="L6356" i="6"/>
  <c r="L6357" i="6"/>
  <c r="L6358" i="6"/>
  <c r="L6359" i="6"/>
  <c r="L6360" i="6"/>
  <c r="L6361" i="6"/>
  <c r="L6362" i="6"/>
  <c r="L6363" i="6"/>
  <c r="L6364" i="6"/>
  <c r="L6365" i="6"/>
  <c r="L6366" i="6"/>
  <c r="L6367" i="6"/>
  <c r="L6368" i="6"/>
  <c r="L6369" i="6"/>
  <c r="L6370" i="6"/>
  <c r="L6371" i="6"/>
  <c r="L6372" i="6"/>
  <c r="L6373" i="6"/>
  <c r="L6374" i="6"/>
  <c r="L6375" i="6"/>
  <c r="L6376" i="6"/>
  <c r="L6377" i="6"/>
  <c r="L6378" i="6"/>
  <c r="L6379" i="6"/>
  <c r="L6380" i="6"/>
  <c r="L6381" i="6"/>
  <c r="L6382" i="6"/>
  <c r="L6383" i="6"/>
  <c r="L6384" i="6"/>
  <c r="L6385" i="6"/>
  <c r="L6386" i="6"/>
  <c r="L6387" i="6"/>
  <c r="L6388" i="6"/>
  <c r="L6389" i="6"/>
  <c r="L6390" i="6"/>
  <c r="L6391" i="6"/>
  <c r="L6392" i="6"/>
  <c r="L6393" i="6"/>
  <c r="L6394" i="6"/>
  <c r="L6395" i="6"/>
  <c r="L6396" i="6"/>
  <c r="L6397" i="6"/>
  <c r="L6398" i="6"/>
  <c r="L6399" i="6"/>
  <c r="L6400" i="6"/>
  <c r="L6401" i="6"/>
  <c r="L6402" i="6"/>
  <c r="L6403" i="6"/>
  <c r="L6404" i="6"/>
  <c r="L6405" i="6"/>
  <c r="L6406" i="6"/>
  <c r="L6407" i="6"/>
  <c r="L6408" i="6"/>
  <c r="L6409" i="6"/>
  <c r="L6410" i="6"/>
  <c r="L6411" i="6"/>
  <c r="L6412" i="6"/>
  <c r="L6413" i="6"/>
  <c r="L6414" i="6"/>
  <c r="L6415" i="6"/>
  <c r="L6416" i="6"/>
  <c r="L6417" i="6"/>
  <c r="L6418" i="6"/>
  <c r="L6419" i="6"/>
  <c r="L6420" i="6"/>
  <c r="L6421" i="6"/>
  <c r="L6422" i="6"/>
  <c r="L6423" i="6"/>
  <c r="L6424" i="6"/>
  <c r="L6425" i="6"/>
  <c r="L6426" i="6"/>
  <c r="L6427" i="6"/>
  <c r="L6428" i="6"/>
  <c r="L6429" i="6"/>
  <c r="L6430" i="6"/>
  <c r="L6431" i="6"/>
  <c r="L6432" i="6"/>
  <c r="L6433" i="6"/>
  <c r="L6434" i="6"/>
  <c r="L6435" i="6"/>
  <c r="L6436" i="6"/>
  <c r="L6437" i="6"/>
  <c r="L6438" i="6"/>
  <c r="L6439" i="6"/>
  <c r="L6440" i="6"/>
  <c r="L6441" i="6"/>
  <c r="L6442" i="6"/>
  <c r="L6443" i="6"/>
  <c r="L6444" i="6"/>
  <c r="L6445" i="6"/>
  <c r="L6446" i="6"/>
  <c r="L6447" i="6"/>
  <c r="L6448" i="6"/>
  <c r="L6449" i="6"/>
  <c r="L6450" i="6"/>
  <c r="L6451" i="6"/>
  <c r="L6452" i="6"/>
  <c r="L6453" i="6"/>
  <c r="L6454" i="6"/>
  <c r="L6455" i="6"/>
  <c r="L6456" i="6"/>
  <c r="L6457" i="6"/>
  <c r="L6458" i="6"/>
  <c r="L6459" i="6"/>
  <c r="L6460" i="6"/>
  <c r="L6461" i="6"/>
  <c r="L6462" i="6"/>
  <c r="L6463" i="6"/>
  <c r="L6464" i="6"/>
  <c r="L6465" i="6"/>
  <c r="L6466" i="6"/>
  <c r="L6467" i="6"/>
  <c r="L6468" i="6"/>
  <c r="L6469" i="6"/>
  <c r="L6470" i="6"/>
  <c r="L6471" i="6"/>
  <c r="L6472" i="6"/>
  <c r="L6473" i="6"/>
  <c r="L6474" i="6"/>
  <c r="L6475" i="6"/>
  <c r="L6476" i="6"/>
  <c r="L6477" i="6"/>
  <c r="L6478" i="6"/>
  <c r="L6479" i="6"/>
  <c r="L6480" i="6"/>
  <c r="L6481" i="6"/>
  <c r="L6482" i="6"/>
  <c r="L6483" i="6"/>
  <c r="L6484" i="6"/>
  <c r="L6485" i="6"/>
  <c r="L6486" i="6"/>
  <c r="L6487" i="6"/>
  <c r="L6488" i="6"/>
  <c r="L6489" i="6"/>
  <c r="L6490" i="6"/>
  <c r="L6491" i="6"/>
  <c r="L6492" i="6"/>
  <c r="L6493" i="6"/>
  <c r="L6494" i="6"/>
  <c r="L6495" i="6"/>
  <c r="L6496" i="6"/>
  <c r="L6497" i="6"/>
  <c r="L6498" i="6"/>
  <c r="L6499" i="6"/>
  <c r="L6500" i="6"/>
  <c r="L6501" i="6"/>
  <c r="L6502" i="6"/>
  <c r="L6503" i="6"/>
  <c r="L6504" i="6"/>
  <c r="L6505" i="6"/>
  <c r="L6506" i="6"/>
  <c r="L6507" i="6"/>
  <c r="L6508" i="6"/>
  <c r="L6509" i="6"/>
  <c r="L6510" i="6"/>
  <c r="L6511" i="6"/>
  <c r="L6512" i="6"/>
  <c r="L6513" i="6"/>
  <c r="L6514" i="6"/>
  <c r="L6515" i="6"/>
  <c r="L6516" i="6"/>
  <c r="L6517" i="6"/>
  <c r="L6518" i="6"/>
  <c r="L6519" i="6"/>
  <c r="L6520" i="6"/>
  <c r="L6521" i="6"/>
  <c r="L6522" i="6"/>
  <c r="L6523" i="6"/>
  <c r="L6524" i="6"/>
  <c r="L6525" i="6"/>
  <c r="L6526" i="6"/>
  <c r="L6527" i="6"/>
  <c r="L6528" i="6"/>
  <c r="L6529" i="6"/>
  <c r="L6530" i="6"/>
  <c r="L6531" i="6"/>
  <c r="L6532" i="6"/>
  <c r="L6533" i="6"/>
  <c r="L6534" i="6"/>
  <c r="L6535" i="6"/>
  <c r="L6536" i="6"/>
  <c r="L6537" i="6"/>
  <c r="L6538" i="6"/>
  <c r="L6539" i="6"/>
  <c r="L6540" i="6"/>
  <c r="L6541" i="6"/>
  <c r="L6542" i="6"/>
  <c r="L6543" i="6"/>
  <c r="L6544" i="6"/>
  <c r="L6545" i="6"/>
  <c r="L6546" i="6"/>
  <c r="L6547" i="6"/>
  <c r="L6548" i="6"/>
  <c r="L6549" i="6"/>
  <c r="L6550" i="6"/>
  <c r="L6551" i="6"/>
  <c r="L6552" i="6"/>
  <c r="L6553" i="6"/>
  <c r="L6554" i="6"/>
  <c r="L6555" i="6"/>
  <c r="L6556" i="6"/>
  <c r="L6557" i="6"/>
  <c r="L6558" i="6"/>
  <c r="L6559" i="6"/>
  <c r="L6560" i="6"/>
  <c r="L6561" i="6"/>
  <c r="L6562" i="6"/>
  <c r="L6563" i="6"/>
  <c r="L6564" i="6"/>
  <c r="L6565" i="6"/>
  <c r="L6566" i="6"/>
  <c r="L6567" i="6"/>
  <c r="L6568" i="6"/>
  <c r="L6569" i="6"/>
  <c r="L6570" i="6"/>
  <c r="L6571" i="6"/>
  <c r="L6572" i="6"/>
  <c r="L6573" i="6"/>
  <c r="L6574" i="6"/>
  <c r="L6575" i="6"/>
  <c r="L6576" i="6"/>
  <c r="L6577" i="6"/>
  <c r="L6578" i="6"/>
  <c r="L6579" i="6"/>
  <c r="L6580" i="6"/>
  <c r="L6581" i="6"/>
  <c r="L6582" i="6"/>
  <c r="L6583" i="6"/>
  <c r="L6584" i="6"/>
  <c r="L6585" i="6"/>
  <c r="L6586" i="6"/>
  <c r="L6587" i="6"/>
  <c r="L6588" i="6"/>
  <c r="L6589" i="6"/>
  <c r="L6590" i="6"/>
  <c r="L6591" i="6"/>
  <c r="L6592" i="6"/>
  <c r="L6593" i="6"/>
  <c r="L6594" i="6"/>
  <c r="L6595" i="6"/>
  <c r="L6596" i="6"/>
  <c r="L6597" i="6"/>
  <c r="L6598" i="6"/>
  <c r="L6599" i="6"/>
  <c r="L6600" i="6"/>
  <c r="L6601" i="6"/>
  <c r="L6602" i="6"/>
  <c r="L6603" i="6"/>
  <c r="L6604" i="6"/>
  <c r="L6605" i="6"/>
  <c r="L6606" i="6"/>
  <c r="L6607" i="6"/>
  <c r="L6608" i="6"/>
  <c r="L6609" i="6"/>
  <c r="L6610" i="6"/>
  <c r="L6611" i="6"/>
  <c r="L6612" i="6"/>
  <c r="L6613" i="6"/>
  <c r="L6614" i="6"/>
  <c r="L6615" i="6"/>
  <c r="L6616" i="6"/>
  <c r="L6617" i="6"/>
  <c r="L6618" i="6"/>
  <c r="L6619" i="6"/>
  <c r="L6620" i="6"/>
  <c r="L6621" i="6"/>
  <c r="L6622" i="6"/>
  <c r="L6623" i="6"/>
  <c r="L6624" i="6"/>
  <c r="L6625" i="6"/>
  <c r="L6626" i="6"/>
  <c r="L6627" i="6"/>
  <c r="L6628" i="6"/>
  <c r="L6629" i="6"/>
  <c r="L6630" i="6"/>
  <c r="L6631" i="6"/>
  <c r="L6632" i="6"/>
  <c r="L6633" i="6"/>
  <c r="L6634" i="6"/>
  <c r="L6635" i="6"/>
  <c r="L6636" i="6"/>
  <c r="L6637" i="6"/>
  <c r="L6638" i="6"/>
  <c r="L6639" i="6"/>
  <c r="L6640" i="6"/>
  <c r="L6641" i="6"/>
  <c r="L6642" i="6"/>
  <c r="L6643" i="6"/>
  <c r="L6644" i="6"/>
  <c r="L6645" i="6"/>
  <c r="L6646" i="6"/>
  <c r="L6647" i="6"/>
  <c r="L6648" i="6"/>
  <c r="L6649" i="6"/>
  <c r="L6650" i="6"/>
  <c r="L6651" i="6"/>
  <c r="L6652" i="6"/>
  <c r="L6653" i="6"/>
  <c r="L6654" i="6"/>
  <c r="L6655" i="6"/>
  <c r="L6656" i="6"/>
  <c r="L6657" i="6"/>
  <c r="L6658" i="6"/>
  <c r="L6659" i="6"/>
  <c r="L6660" i="6"/>
  <c r="L6661" i="6"/>
  <c r="L6662" i="6"/>
  <c r="L6663" i="6"/>
  <c r="L6664" i="6"/>
  <c r="L6665" i="6"/>
  <c r="L6666" i="6"/>
  <c r="L6667" i="6"/>
  <c r="L6668" i="6"/>
  <c r="L6669" i="6"/>
  <c r="L6670" i="6"/>
  <c r="L6671" i="6"/>
  <c r="L6672" i="6"/>
  <c r="L6673" i="6"/>
  <c r="L6674" i="6"/>
  <c r="L6675" i="6"/>
  <c r="L6676" i="6"/>
  <c r="L6677" i="6"/>
  <c r="L6678" i="6"/>
  <c r="L6679" i="6"/>
  <c r="L6680" i="6"/>
  <c r="L6681" i="6"/>
  <c r="L6682" i="6"/>
  <c r="L6683" i="6"/>
  <c r="L6684" i="6"/>
  <c r="L6685" i="6"/>
  <c r="L6686" i="6"/>
  <c r="L6687" i="6"/>
  <c r="L6688" i="6"/>
  <c r="L6689" i="6"/>
  <c r="L6690" i="6"/>
  <c r="L6691" i="6"/>
  <c r="L6692" i="6"/>
  <c r="L6693" i="6"/>
  <c r="L6694" i="6"/>
  <c r="L6695" i="6"/>
  <c r="L6696" i="6"/>
  <c r="L6697" i="6"/>
  <c r="L6698" i="6"/>
  <c r="L6699" i="6"/>
  <c r="L6700" i="6"/>
  <c r="L6701" i="6"/>
  <c r="L6702" i="6"/>
  <c r="L6703" i="6"/>
  <c r="L6704" i="6"/>
  <c r="L6705" i="6"/>
  <c r="L6706" i="6"/>
  <c r="L6707" i="6"/>
  <c r="L6708" i="6"/>
  <c r="L6709" i="6"/>
  <c r="L6710" i="6"/>
  <c r="L6711" i="6"/>
  <c r="L6712" i="6"/>
  <c r="L6713" i="6"/>
  <c r="L6714" i="6"/>
  <c r="L6715" i="6"/>
  <c r="L6716" i="6"/>
  <c r="L6717" i="6"/>
  <c r="L6718" i="6"/>
  <c r="L6719" i="6"/>
  <c r="L6720" i="6"/>
  <c r="L6721" i="6"/>
  <c r="L6722" i="6"/>
  <c r="L6723" i="6"/>
  <c r="L6724" i="6"/>
  <c r="L6725" i="6"/>
  <c r="L6726" i="6"/>
  <c r="L6727" i="6"/>
  <c r="L6728" i="6"/>
  <c r="L6729" i="6"/>
  <c r="L6730" i="6"/>
  <c r="L6731" i="6"/>
  <c r="L6732" i="6"/>
  <c r="L6733" i="6"/>
  <c r="L6734" i="6"/>
  <c r="L6735" i="6"/>
  <c r="L6736" i="6"/>
  <c r="L6737" i="6"/>
  <c r="L6738" i="6"/>
  <c r="L6739" i="6"/>
  <c r="L6740" i="6"/>
  <c r="L6741" i="6"/>
  <c r="L6742" i="6"/>
  <c r="L6743" i="6"/>
  <c r="L6744" i="6"/>
  <c r="L6745" i="6"/>
  <c r="L6746" i="6"/>
  <c r="L6747" i="6"/>
  <c r="L6748" i="6"/>
  <c r="L6749" i="6"/>
  <c r="L6750" i="6"/>
  <c r="L6751" i="6"/>
  <c r="L6752" i="6"/>
  <c r="L6753" i="6"/>
  <c r="L6754" i="6"/>
  <c r="L6755" i="6"/>
  <c r="L6756" i="6"/>
  <c r="L6757" i="6"/>
  <c r="L6758" i="6"/>
  <c r="L6759" i="6"/>
  <c r="L6760" i="6"/>
  <c r="L6761" i="6"/>
  <c r="L6762" i="6"/>
  <c r="L6763" i="6"/>
  <c r="L6764" i="6"/>
  <c r="L6765" i="6"/>
  <c r="L6766" i="6"/>
  <c r="L6767" i="6"/>
  <c r="L6768" i="6"/>
  <c r="L6769" i="6"/>
  <c r="L6770" i="6"/>
  <c r="L6771" i="6"/>
  <c r="L6772" i="6"/>
  <c r="L6773" i="6"/>
  <c r="L6774" i="6"/>
  <c r="L6775" i="6"/>
  <c r="L6776" i="6"/>
  <c r="L6777" i="6"/>
  <c r="L6778" i="6"/>
  <c r="L6779" i="6"/>
  <c r="L6780" i="6"/>
  <c r="L6781" i="6"/>
  <c r="L6782" i="6"/>
  <c r="L6783" i="6"/>
  <c r="L6784" i="6"/>
  <c r="L6785" i="6"/>
  <c r="L6786" i="6"/>
  <c r="L6787" i="6"/>
  <c r="L6788" i="6"/>
  <c r="L6789" i="6"/>
  <c r="L6790" i="6"/>
  <c r="L6791" i="6"/>
  <c r="L6792" i="6"/>
  <c r="L6793" i="6"/>
  <c r="L6794" i="6"/>
  <c r="L6795" i="6"/>
  <c r="L6796" i="6"/>
  <c r="L6797" i="6"/>
  <c r="L6798" i="6"/>
  <c r="L6799" i="6"/>
  <c r="L6800" i="6"/>
  <c r="L6801" i="6"/>
  <c r="L6802" i="6"/>
  <c r="L6803" i="6"/>
  <c r="L6804" i="6"/>
  <c r="L6805" i="6"/>
  <c r="L6806" i="6"/>
  <c r="L6807" i="6"/>
  <c r="L6808" i="6"/>
  <c r="L6809" i="6"/>
  <c r="L6810" i="6"/>
  <c r="L6811" i="6"/>
  <c r="L6812" i="6"/>
  <c r="L6813" i="6"/>
  <c r="L6814" i="6"/>
  <c r="L6815" i="6"/>
  <c r="L6816" i="6"/>
  <c r="L6817" i="6"/>
  <c r="L6818" i="6"/>
  <c r="L6819" i="6"/>
  <c r="L6820" i="6"/>
  <c r="L6821" i="6"/>
  <c r="L6822" i="6"/>
  <c r="L6823" i="6"/>
  <c r="L6824" i="6"/>
  <c r="L6825" i="6"/>
  <c r="L6826" i="6"/>
  <c r="L6827" i="6"/>
  <c r="L6828" i="6"/>
  <c r="L6829" i="6"/>
  <c r="L6830" i="6"/>
  <c r="L6831" i="6"/>
  <c r="L6832" i="6"/>
  <c r="L6833" i="6"/>
  <c r="L6834" i="6"/>
  <c r="L6835" i="6"/>
  <c r="L6836" i="6"/>
  <c r="L6837" i="6"/>
  <c r="L6838" i="6"/>
  <c r="L6839" i="6"/>
  <c r="L6840" i="6"/>
  <c r="L6841" i="6"/>
  <c r="L6842" i="6"/>
  <c r="L6843" i="6"/>
  <c r="L6844" i="6"/>
  <c r="L6845" i="6"/>
  <c r="L6846" i="6"/>
  <c r="L6847" i="6"/>
  <c r="L6848" i="6"/>
  <c r="L6849" i="6"/>
  <c r="L6850" i="6"/>
  <c r="L6851" i="6"/>
  <c r="L6852" i="6"/>
  <c r="L6853" i="6"/>
  <c r="L6854" i="6"/>
  <c r="L6855" i="6"/>
  <c r="L6856" i="6"/>
  <c r="L6857" i="6"/>
  <c r="L6858" i="6"/>
  <c r="L6859" i="6"/>
  <c r="L6860" i="6"/>
  <c r="L6861" i="6"/>
  <c r="L6862" i="6"/>
  <c r="L6863" i="6"/>
  <c r="L6864" i="6"/>
  <c r="L6865" i="6"/>
  <c r="L6866" i="6"/>
  <c r="L6867" i="6"/>
  <c r="L6868" i="6"/>
  <c r="L6869" i="6"/>
  <c r="L6870" i="6"/>
  <c r="L6871" i="6"/>
  <c r="L6872" i="6"/>
  <c r="L6873" i="6"/>
  <c r="L6874" i="6"/>
  <c r="L6875" i="6"/>
  <c r="L6876" i="6"/>
  <c r="L6877" i="6"/>
  <c r="L6878" i="6"/>
  <c r="L6879" i="6"/>
  <c r="L6880" i="6"/>
  <c r="L6881" i="6"/>
  <c r="L6882" i="6"/>
  <c r="L6883" i="6"/>
  <c r="L6884" i="6"/>
  <c r="L6885" i="6"/>
  <c r="L6886" i="6"/>
  <c r="L6887" i="6"/>
  <c r="L6888" i="6"/>
  <c r="L6889" i="6"/>
  <c r="L6890" i="6"/>
  <c r="L6891" i="6"/>
  <c r="L6892" i="6"/>
  <c r="L6893" i="6"/>
  <c r="L6894" i="6"/>
  <c r="L6895" i="6"/>
  <c r="L6896" i="6"/>
  <c r="L6897" i="6"/>
  <c r="L6898" i="6"/>
  <c r="L6899" i="6"/>
  <c r="L6900" i="6"/>
  <c r="L6901" i="6"/>
  <c r="L6902" i="6"/>
  <c r="L6903" i="6"/>
  <c r="L6904" i="6"/>
  <c r="L6905" i="6"/>
  <c r="L6906" i="6"/>
  <c r="L6907" i="6"/>
  <c r="L6908" i="6"/>
  <c r="L6909" i="6"/>
  <c r="L6910" i="6"/>
  <c r="L6911" i="6"/>
  <c r="L6912" i="6"/>
  <c r="L6913" i="6"/>
  <c r="L6914" i="6"/>
  <c r="L6915" i="6"/>
  <c r="L6916" i="6"/>
  <c r="L6917" i="6"/>
  <c r="L6918" i="6"/>
  <c r="L6919" i="6"/>
  <c r="L6920" i="6"/>
  <c r="L6921" i="6"/>
  <c r="L6922" i="6"/>
  <c r="L6923" i="6"/>
  <c r="L6924" i="6"/>
  <c r="L6925" i="6"/>
  <c r="L6926" i="6"/>
  <c r="L6927" i="6"/>
  <c r="L6928" i="6"/>
  <c r="L6929" i="6"/>
  <c r="L6930" i="6"/>
  <c r="L6931" i="6"/>
  <c r="L6932" i="6"/>
  <c r="L6933" i="6"/>
  <c r="L6934" i="6"/>
  <c r="L6935" i="6"/>
  <c r="L6936" i="6"/>
  <c r="L6937" i="6"/>
  <c r="L6938" i="6"/>
  <c r="L6939" i="6"/>
  <c r="L6940" i="6"/>
  <c r="L6941" i="6"/>
  <c r="L6942" i="6"/>
  <c r="L6943" i="6"/>
  <c r="L6944" i="6"/>
  <c r="L6945" i="6"/>
  <c r="L6946" i="6"/>
  <c r="L6947" i="6"/>
  <c r="L6948" i="6"/>
  <c r="L6949" i="6"/>
  <c r="L6950" i="6"/>
  <c r="L6951" i="6"/>
  <c r="L6952" i="6"/>
  <c r="L6953" i="6"/>
  <c r="L6954" i="6"/>
  <c r="L6955" i="6"/>
  <c r="L6956" i="6"/>
  <c r="L6957" i="6"/>
  <c r="L6958" i="6"/>
  <c r="L6959" i="6"/>
  <c r="L6960" i="6"/>
  <c r="L6961" i="6"/>
  <c r="L6962" i="6"/>
  <c r="L6963" i="6"/>
  <c r="L6964" i="6"/>
  <c r="L6965" i="6"/>
  <c r="L6966" i="6"/>
  <c r="L6967" i="6"/>
  <c r="L6968" i="6"/>
  <c r="L6969" i="6"/>
  <c r="L6970" i="6"/>
  <c r="L6971" i="6"/>
  <c r="L6972" i="6"/>
  <c r="L6973" i="6"/>
  <c r="L6974" i="6"/>
  <c r="L6975" i="6"/>
  <c r="L6976" i="6"/>
  <c r="L6977" i="6"/>
  <c r="L6978" i="6"/>
  <c r="L6979" i="6"/>
  <c r="L6980" i="6"/>
  <c r="L6981" i="6"/>
  <c r="L6982" i="6"/>
  <c r="L6983" i="6"/>
  <c r="L6984" i="6"/>
  <c r="L6985" i="6"/>
  <c r="L6986" i="6"/>
  <c r="L6987" i="6"/>
  <c r="L6988" i="6"/>
  <c r="L6989" i="6"/>
  <c r="L6990" i="6"/>
  <c r="L6991" i="6"/>
  <c r="L6992" i="6"/>
  <c r="L6993" i="6"/>
  <c r="L6994" i="6"/>
  <c r="L6995" i="6"/>
  <c r="L6996" i="6"/>
  <c r="L6997" i="6"/>
  <c r="L6998" i="6"/>
  <c r="L6999" i="6"/>
  <c r="L7000" i="6"/>
  <c r="L7001" i="6"/>
  <c r="L7002" i="6"/>
  <c r="L7003" i="6"/>
  <c r="L7004" i="6"/>
  <c r="L7005" i="6"/>
  <c r="L7006" i="6"/>
  <c r="L7007" i="6"/>
  <c r="L7008" i="6"/>
  <c r="L7009" i="6"/>
  <c r="L7010" i="6"/>
  <c r="L7011" i="6"/>
  <c r="L7012" i="6"/>
  <c r="L7013" i="6"/>
  <c r="L7014" i="6"/>
  <c r="L7015" i="6"/>
  <c r="L7016" i="6"/>
  <c r="L7017" i="6"/>
  <c r="L7018" i="6"/>
  <c r="L7019" i="6"/>
  <c r="L7020" i="6"/>
  <c r="L7021" i="6"/>
  <c r="L7022" i="6"/>
  <c r="L7023" i="6"/>
  <c r="L7024" i="6"/>
  <c r="L7025" i="6"/>
  <c r="L7026" i="6"/>
  <c r="L7027" i="6"/>
  <c r="L7028" i="6"/>
  <c r="L7029" i="6"/>
  <c r="L7030" i="6"/>
  <c r="L7031" i="6"/>
  <c r="L7032" i="6"/>
  <c r="L7033" i="6"/>
  <c r="L7034" i="6"/>
  <c r="L7035" i="6"/>
  <c r="L7036" i="6"/>
  <c r="L7037" i="6"/>
  <c r="L7038" i="6"/>
  <c r="L7039" i="6"/>
  <c r="L7040" i="6"/>
  <c r="L7041" i="6"/>
  <c r="L7042" i="6"/>
  <c r="L7043" i="6"/>
  <c r="L7044" i="6"/>
  <c r="L7045" i="6"/>
  <c r="L7046" i="6"/>
  <c r="L7047" i="6"/>
  <c r="L7048" i="6"/>
  <c r="L7049" i="6"/>
  <c r="L7050" i="6"/>
  <c r="L7051" i="6"/>
  <c r="L7052" i="6"/>
  <c r="L7053" i="6"/>
  <c r="L7054" i="6"/>
  <c r="L7055" i="6"/>
  <c r="L7056" i="6"/>
  <c r="L7057" i="6"/>
  <c r="L7058" i="6"/>
  <c r="L7059" i="6"/>
  <c r="L7060" i="6"/>
  <c r="L7061" i="6"/>
  <c r="L7062" i="6"/>
  <c r="L7063" i="6"/>
  <c r="L7064" i="6"/>
  <c r="L7065" i="6"/>
  <c r="L7066" i="6"/>
  <c r="L7067" i="6"/>
  <c r="L7068" i="6"/>
  <c r="L7069" i="6"/>
  <c r="L7070" i="6"/>
  <c r="L7071" i="6"/>
  <c r="L7072" i="6"/>
  <c r="L7073" i="6"/>
  <c r="L7074" i="6"/>
  <c r="L7075" i="6"/>
  <c r="L7076" i="6"/>
  <c r="L7077" i="6"/>
  <c r="L7078" i="6"/>
  <c r="L7079" i="6"/>
  <c r="L7080" i="6"/>
  <c r="L7081" i="6"/>
  <c r="L7082" i="6"/>
  <c r="L7083" i="6"/>
  <c r="L7084" i="6"/>
  <c r="L7085" i="6"/>
  <c r="L7086" i="6"/>
  <c r="L7087" i="6"/>
  <c r="L7088" i="6"/>
  <c r="L7089" i="6"/>
  <c r="L7090" i="6"/>
  <c r="L7091" i="6"/>
  <c r="L7092" i="6"/>
  <c r="L7093" i="6"/>
  <c r="L7094" i="6"/>
  <c r="L7095" i="6"/>
  <c r="L7096" i="6"/>
  <c r="L7097" i="6"/>
  <c r="L7098" i="6"/>
  <c r="L7099" i="6"/>
  <c r="L7100" i="6"/>
  <c r="L7101" i="6"/>
  <c r="L7102" i="6"/>
  <c r="L7103" i="6"/>
  <c r="L7104" i="6"/>
  <c r="L7105" i="6"/>
  <c r="L7106" i="6"/>
  <c r="L7107" i="6"/>
  <c r="L7108" i="6"/>
  <c r="L7109" i="6"/>
  <c r="L7110" i="6"/>
  <c r="L7111" i="6"/>
  <c r="L7112" i="6"/>
  <c r="L7113" i="6"/>
  <c r="L7114" i="6"/>
  <c r="L7115" i="6"/>
  <c r="L7116" i="6"/>
  <c r="L7117" i="6"/>
  <c r="L7118" i="6"/>
  <c r="L7119" i="6"/>
  <c r="L7120" i="6"/>
  <c r="L7121" i="6"/>
  <c r="L7122" i="6"/>
  <c r="L7123" i="6"/>
  <c r="L7124" i="6"/>
  <c r="L7125" i="6"/>
  <c r="L7126" i="6"/>
  <c r="L7127" i="6"/>
  <c r="L7128" i="6"/>
  <c r="L7129" i="6"/>
  <c r="L7130" i="6"/>
  <c r="L7131" i="6"/>
  <c r="L7132" i="6"/>
  <c r="L7133" i="6"/>
  <c r="L7134" i="6"/>
  <c r="L7135" i="6"/>
  <c r="L7136" i="6"/>
  <c r="L7137" i="6"/>
  <c r="L7138" i="6"/>
  <c r="L7139" i="6"/>
  <c r="L7140" i="6"/>
  <c r="L7141" i="6"/>
  <c r="L7142" i="6"/>
  <c r="L7143" i="6"/>
  <c r="L7144" i="6"/>
  <c r="L7145" i="6"/>
  <c r="L7146" i="6"/>
  <c r="L7147" i="6"/>
  <c r="L7148" i="6"/>
  <c r="L7149" i="6"/>
  <c r="L7150" i="6"/>
  <c r="L7151" i="6"/>
  <c r="L7152" i="6"/>
  <c r="L7153" i="6"/>
  <c r="L7154" i="6"/>
  <c r="L7155" i="6"/>
  <c r="L7156" i="6"/>
  <c r="L7157" i="6"/>
  <c r="L7158" i="6"/>
  <c r="L7159" i="6"/>
  <c r="L7160" i="6"/>
  <c r="L7161" i="6"/>
  <c r="L7162" i="6"/>
  <c r="L7163" i="6"/>
  <c r="L7164" i="6"/>
  <c r="L7165" i="6"/>
  <c r="L7166" i="6"/>
  <c r="L7167" i="6"/>
  <c r="L7168" i="6"/>
  <c r="L7169" i="6"/>
  <c r="L7170" i="6"/>
  <c r="L7171" i="6"/>
  <c r="L7172" i="6"/>
  <c r="L7173" i="6"/>
  <c r="L7174" i="6"/>
  <c r="L7175" i="6"/>
  <c r="L7176" i="6"/>
  <c r="L7177" i="6"/>
  <c r="L7178" i="6"/>
  <c r="L7179" i="6"/>
  <c r="L7180" i="6"/>
  <c r="L7181" i="6"/>
  <c r="L7182" i="6"/>
  <c r="L7183" i="6"/>
  <c r="L7184" i="6"/>
  <c r="L7185" i="6"/>
  <c r="L7186" i="6"/>
  <c r="L7187" i="6"/>
  <c r="L7188" i="6"/>
  <c r="L7189" i="6"/>
  <c r="L7190" i="6"/>
  <c r="L7191" i="6"/>
  <c r="L7192" i="6"/>
  <c r="L7193" i="6"/>
  <c r="L7194" i="6"/>
  <c r="L7195" i="6"/>
  <c r="L7196" i="6"/>
  <c r="L7197" i="6"/>
  <c r="L7198" i="6"/>
  <c r="L7199" i="6"/>
  <c r="L7200" i="6"/>
  <c r="L7201" i="6"/>
  <c r="L7202" i="6"/>
  <c r="L7203" i="6"/>
  <c r="L7204" i="6"/>
  <c r="L7205" i="6"/>
  <c r="L7206" i="6"/>
  <c r="L7207" i="6"/>
  <c r="L7208" i="6"/>
  <c r="L7209" i="6"/>
  <c r="L7210" i="6"/>
  <c r="L7211" i="6"/>
  <c r="L7212" i="6"/>
  <c r="L7213" i="6"/>
  <c r="L7214" i="6"/>
  <c r="L7215" i="6"/>
  <c r="L7216" i="6"/>
  <c r="L7217" i="6"/>
  <c r="L7218" i="6"/>
  <c r="L7219" i="6"/>
  <c r="L7220" i="6"/>
  <c r="L7221" i="6"/>
  <c r="L7222" i="6"/>
  <c r="L7223" i="6"/>
  <c r="L7224" i="6"/>
  <c r="L7225" i="6"/>
  <c r="L7226" i="6"/>
  <c r="L7227" i="6"/>
  <c r="L7228" i="6"/>
  <c r="L7229" i="6"/>
  <c r="L7230" i="6"/>
  <c r="L7231" i="6"/>
  <c r="L7232" i="6"/>
  <c r="L7233" i="6"/>
  <c r="L7234" i="6"/>
  <c r="L7235" i="6"/>
  <c r="L7236" i="6"/>
  <c r="L7237" i="6"/>
  <c r="L7238" i="6"/>
  <c r="L7239" i="6"/>
  <c r="L7240" i="6"/>
  <c r="L7241" i="6"/>
  <c r="L7242" i="6"/>
  <c r="L7243" i="6"/>
  <c r="L7244" i="6"/>
  <c r="L7245" i="6"/>
  <c r="L7246" i="6"/>
  <c r="L7247" i="6"/>
  <c r="L7248" i="6"/>
  <c r="L7249" i="6"/>
  <c r="L7250" i="6"/>
  <c r="L7251" i="6"/>
  <c r="L7252" i="6"/>
  <c r="L7253" i="6"/>
  <c r="L7254" i="6"/>
  <c r="L7255" i="6"/>
  <c r="L7256" i="6"/>
  <c r="L7257" i="6"/>
  <c r="L7258" i="6"/>
  <c r="L7259" i="6"/>
  <c r="L7260" i="6"/>
  <c r="L7261" i="6"/>
  <c r="L7262" i="6"/>
  <c r="L7263" i="6"/>
  <c r="L7264" i="6"/>
  <c r="L7265" i="6"/>
  <c r="L7266" i="6"/>
  <c r="L7267" i="6"/>
  <c r="L7268" i="6"/>
  <c r="L7269" i="6"/>
  <c r="L7270" i="6"/>
  <c r="L7271" i="6"/>
  <c r="L7272" i="6"/>
  <c r="L7273" i="6"/>
  <c r="L7274" i="6"/>
  <c r="L7275" i="6"/>
  <c r="L7276" i="6"/>
  <c r="L7277" i="6"/>
  <c r="L7278" i="6"/>
  <c r="L7279" i="6"/>
  <c r="L7280" i="6"/>
  <c r="L7281" i="6"/>
  <c r="L7282" i="6"/>
  <c r="L7283" i="6"/>
  <c r="L7284" i="6"/>
  <c r="L7285" i="6"/>
  <c r="L7286" i="6"/>
  <c r="L7287" i="6"/>
  <c r="L7288" i="6"/>
  <c r="L7289" i="6"/>
  <c r="L7290" i="6"/>
  <c r="L7291" i="6"/>
  <c r="L7292" i="6"/>
  <c r="L7293" i="6"/>
  <c r="L7294" i="6"/>
  <c r="L7295" i="6"/>
  <c r="L7296" i="6"/>
  <c r="L7297" i="6"/>
  <c r="L7298" i="6"/>
  <c r="L7299" i="6"/>
  <c r="L7300" i="6"/>
  <c r="L7301" i="6"/>
  <c r="L7302" i="6"/>
  <c r="L7303" i="6"/>
  <c r="L7304" i="6"/>
  <c r="L7305" i="6"/>
  <c r="L7306" i="6"/>
  <c r="L7307" i="6"/>
  <c r="L7308" i="6"/>
  <c r="L7309" i="6"/>
  <c r="L7310" i="6"/>
  <c r="L7311" i="6"/>
  <c r="L7312" i="6"/>
  <c r="L7313" i="6"/>
  <c r="L7314" i="6"/>
  <c r="L7315" i="6"/>
  <c r="L7316" i="6"/>
  <c r="L7317" i="6"/>
  <c r="L7318" i="6"/>
  <c r="L7319" i="6"/>
  <c r="L7320" i="6"/>
  <c r="L7321" i="6"/>
  <c r="L7322" i="6"/>
  <c r="L7323" i="6"/>
  <c r="L7324" i="6"/>
  <c r="L7325" i="6"/>
  <c r="L7326" i="6"/>
  <c r="L7327" i="6"/>
  <c r="L7328" i="6"/>
  <c r="L7329" i="6"/>
  <c r="L7330" i="6"/>
  <c r="L7331" i="6"/>
  <c r="L7332" i="6"/>
  <c r="L7333" i="6"/>
  <c r="L7334" i="6"/>
  <c r="L7335" i="6"/>
  <c r="L7336" i="6"/>
  <c r="L7337" i="6"/>
  <c r="L7338" i="6"/>
  <c r="L7339" i="6"/>
  <c r="L7340" i="6"/>
  <c r="L7341" i="6"/>
  <c r="L7342" i="6"/>
  <c r="L7343" i="6"/>
  <c r="L7344" i="6"/>
  <c r="L7345" i="6"/>
  <c r="L7346" i="6"/>
  <c r="L7347" i="6"/>
  <c r="L7348" i="6"/>
  <c r="L7349" i="6"/>
  <c r="L7350" i="6"/>
  <c r="L7351" i="6"/>
  <c r="L7352" i="6"/>
  <c r="L7353" i="6"/>
  <c r="L7354" i="6"/>
  <c r="L7355" i="6"/>
  <c r="L7356" i="6"/>
  <c r="L7357" i="6"/>
  <c r="L7358" i="6"/>
  <c r="L7359" i="6"/>
  <c r="L7360" i="6"/>
  <c r="L7361" i="6"/>
  <c r="L7362" i="6"/>
  <c r="L7363" i="6"/>
  <c r="L7364" i="6"/>
  <c r="L7365" i="6"/>
  <c r="L7366" i="6"/>
  <c r="L7367" i="6"/>
  <c r="L7368" i="6"/>
  <c r="L7369" i="6"/>
  <c r="L7370" i="6"/>
  <c r="L7371" i="6"/>
  <c r="L7372" i="6"/>
  <c r="L7373" i="6"/>
  <c r="L7374" i="6"/>
  <c r="L7375" i="6"/>
  <c r="L7376" i="6"/>
  <c r="L7377" i="6"/>
  <c r="L7378" i="6"/>
  <c r="L7379" i="6"/>
  <c r="L7380" i="6"/>
  <c r="L7381" i="6"/>
  <c r="L7382" i="6"/>
  <c r="L7383" i="6"/>
  <c r="L7384" i="6"/>
  <c r="L7385" i="6"/>
  <c r="L7386" i="6"/>
  <c r="L7387" i="6"/>
  <c r="L7388" i="6"/>
  <c r="L7389" i="6"/>
  <c r="L7390" i="6"/>
  <c r="L7391" i="6"/>
  <c r="L7392" i="6"/>
  <c r="L7393" i="6"/>
  <c r="L7394" i="6"/>
  <c r="L7395" i="6"/>
  <c r="L7396" i="6"/>
  <c r="L7397" i="6"/>
  <c r="L7398" i="6"/>
  <c r="L7399" i="6"/>
  <c r="L7400" i="6"/>
  <c r="L7401" i="6"/>
  <c r="L7402" i="6"/>
  <c r="L7403" i="6"/>
  <c r="L7404" i="6"/>
  <c r="L7405" i="6"/>
  <c r="L7406" i="6"/>
  <c r="L7407" i="6"/>
  <c r="L7408" i="6"/>
  <c r="L7409" i="6"/>
  <c r="L7410" i="6"/>
  <c r="L7411" i="6"/>
  <c r="L7412" i="6"/>
  <c r="L7413" i="6"/>
  <c r="L7414" i="6"/>
  <c r="L7415" i="6"/>
  <c r="L7416" i="6"/>
  <c r="L7417" i="6"/>
  <c r="L7418" i="6"/>
  <c r="L7419" i="6"/>
  <c r="L7420" i="6"/>
  <c r="L7421" i="6"/>
  <c r="L7422" i="6"/>
  <c r="L7423" i="6"/>
  <c r="L7424" i="6"/>
  <c r="L7425" i="6"/>
  <c r="L7426" i="6"/>
  <c r="L7427" i="6"/>
  <c r="L7428" i="6"/>
  <c r="L7429" i="6"/>
  <c r="L7430" i="6"/>
  <c r="L7431" i="6"/>
  <c r="L7432" i="6"/>
  <c r="L7433" i="6"/>
  <c r="L7434" i="6"/>
  <c r="L7435" i="6"/>
  <c r="L7436" i="6"/>
  <c r="L7437" i="6"/>
  <c r="L7438" i="6"/>
  <c r="L7439" i="6"/>
  <c r="L7440" i="6"/>
  <c r="L7441" i="6"/>
  <c r="L7442" i="6"/>
  <c r="L7443" i="6"/>
  <c r="L7444" i="6"/>
  <c r="L7445" i="6"/>
  <c r="L7446" i="6"/>
  <c r="L7447" i="6"/>
  <c r="L7448" i="6"/>
  <c r="L7449" i="6"/>
  <c r="L7450" i="6"/>
  <c r="L7451" i="6"/>
  <c r="L7452" i="6"/>
  <c r="L7453" i="6"/>
  <c r="L7454" i="6"/>
  <c r="L7455" i="6"/>
  <c r="L7456" i="6"/>
  <c r="L7457" i="6"/>
  <c r="L7458" i="6"/>
  <c r="L7459" i="6"/>
  <c r="L7460" i="6"/>
  <c r="L7461" i="6"/>
  <c r="L7462" i="6"/>
  <c r="L7463" i="6"/>
  <c r="L7464" i="6"/>
  <c r="L7465" i="6"/>
  <c r="L7466" i="6"/>
  <c r="L7467" i="6"/>
  <c r="L7468" i="6"/>
  <c r="L7469" i="6"/>
  <c r="L7470" i="6"/>
  <c r="L7471" i="6"/>
  <c r="L7472" i="6"/>
  <c r="L7473" i="6"/>
  <c r="L7474" i="6"/>
  <c r="L7475" i="6"/>
  <c r="L7476" i="6"/>
  <c r="L7477" i="6"/>
  <c r="L7478" i="6"/>
  <c r="L7479" i="6"/>
  <c r="L7480" i="6"/>
  <c r="L7481" i="6"/>
  <c r="L7482" i="6"/>
  <c r="L7483" i="6"/>
  <c r="L7484" i="6"/>
  <c r="L7485" i="6"/>
  <c r="L7486" i="6"/>
  <c r="L7487" i="6"/>
  <c r="L7488" i="6"/>
  <c r="L7489" i="6"/>
  <c r="L7490" i="6"/>
  <c r="L7491" i="6"/>
  <c r="L7492" i="6"/>
  <c r="L7493" i="6"/>
  <c r="L7494" i="6"/>
  <c r="L7495" i="6"/>
  <c r="L7496" i="6"/>
  <c r="L7497" i="6"/>
  <c r="L7498" i="6"/>
  <c r="L7499" i="6"/>
  <c r="L7500" i="6"/>
  <c r="L7501" i="6"/>
  <c r="L7502" i="6"/>
  <c r="L7503" i="6"/>
  <c r="L7504" i="6"/>
  <c r="L7505" i="6"/>
  <c r="L7506" i="6"/>
  <c r="L7507" i="6"/>
  <c r="L7508" i="6"/>
  <c r="L7509" i="6"/>
  <c r="L7510" i="6"/>
  <c r="L7511" i="6"/>
  <c r="L7512" i="6"/>
  <c r="L7513" i="6"/>
  <c r="L7514" i="6"/>
  <c r="L7515" i="6"/>
  <c r="L7516" i="6"/>
  <c r="L7517" i="6"/>
  <c r="L7518" i="6"/>
  <c r="L7519" i="6"/>
  <c r="L7520" i="6"/>
  <c r="L7521" i="6"/>
  <c r="L7522" i="6"/>
  <c r="L7523" i="6"/>
  <c r="L7524" i="6"/>
  <c r="L7525" i="6"/>
  <c r="L7526" i="6"/>
  <c r="L7527" i="6"/>
  <c r="L7528" i="6"/>
  <c r="L7529" i="6"/>
  <c r="L7530" i="6"/>
  <c r="L7531" i="6"/>
  <c r="L7532" i="6"/>
  <c r="L7533" i="6"/>
  <c r="L7534" i="6"/>
  <c r="L7535" i="6"/>
  <c r="L7536" i="6"/>
  <c r="L7537" i="6"/>
  <c r="L7538" i="6"/>
  <c r="L7539" i="6"/>
  <c r="L7540" i="6"/>
  <c r="L7541" i="6"/>
  <c r="L7542" i="6"/>
  <c r="L7543" i="6"/>
  <c r="L7544" i="6"/>
  <c r="L7545" i="6"/>
  <c r="L7546" i="6"/>
  <c r="L7547" i="6"/>
  <c r="L7548" i="6"/>
  <c r="L7549" i="6"/>
  <c r="L7550" i="6"/>
  <c r="L7551" i="6"/>
  <c r="L7552" i="6"/>
  <c r="L7553" i="6"/>
  <c r="L7554" i="6"/>
  <c r="L7555" i="6"/>
  <c r="L7556" i="6"/>
  <c r="L7557" i="6"/>
  <c r="L7558" i="6"/>
  <c r="L7559" i="6"/>
  <c r="L7560" i="6"/>
  <c r="L7561" i="6"/>
  <c r="L7562" i="6"/>
  <c r="L7563" i="6"/>
  <c r="L7564" i="6"/>
  <c r="L7565" i="6"/>
  <c r="L7566" i="6"/>
  <c r="L7567" i="6"/>
  <c r="L7568" i="6"/>
  <c r="L7569" i="6"/>
  <c r="L7570" i="6"/>
  <c r="L7571" i="6"/>
  <c r="L7572" i="6"/>
  <c r="L7573" i="6"/>
  <c r="L7574" i="6"/>
  <c r="L7575" i="6"/>
  <c r="L7576" i="6"/>
  <c r="L7577" i="6"/>
  <c r="L7578" i="6"/>
  <c r="L7579" i="6"/>
  <c r="L7580" i="6"/>
  <c r="L7581" i="6"/>
  <c r="L7582" i="6"/>
  <c r="L7583" i="6"/>
  <c r="L7584" i="6"/>
  <c r="L7585" i="6"/>
  <c r="L7586" i="6"/>
  <c r="L7587" i="6"/>
  <c r="L7588" i="6"/>
  <c r="L7589" i="6"/>
  <c r="L7590" i="6"/>
  <c r="L7591" i="6"/>
  <c r="L7592" i="6"/>
  <c r="L7593" i="6"/>
  <c r="L7594" i="6"/>
  <c r="L7595" i="6"/>
  <c r="L7596" i="6"/>
  <c r="L7597" i="6"/>
  <c r="L7598" i="6"/>
  <c r="L7599" i="6"/>
  <c r="L7600" i="6"/>
  <c r="L7601" i="6"/>
  <c r="L7602" i="6"/>
  <c r="L7603" i="6"/>
  <c r="L7604" i="6"/>
  <c r="L7605" i="6"/>
  <c r="L7606" i="6"/>
  <c r="L7607" i="6"/>
  <c r="L7608" i="6"/>
  <c r="L7609" i="6"/>
  <c r="L7610" i="6"/>
  <c r="L7611" i="6"/>
  <c r="L7612" i="6"/>
  <c r="L7613" i="6"/>
  <c r="L7614" i="6"/>
  <c r="L7615" i="6"/>
  <c r="L7616" i="6"/>
  <c r="L7617" i="6"/>
  <c r="L7618" i="6"/>
  <c r="L7619" i="6"/>
  <c r="L7620" i="6"/>
  <c r="L7621" i="6"/>
  <c r="L7622" i="6"/>
  <c r="L7623" i="6"/>
  <c r="L7624" i="6"/>
  <c r="L7625" i="6"/>
  <c r="L7626" i="6"/>
  <c r="L7627" i="6"/>
  <c r="L7628" i="6"/>
  <c r="L7629" i="6"/>
  <c r="L7630" i="6"/>
  <c r="L7631" i="6"/>
  <c r="L7632" i="6"/>
  <c r="L7633" i="6"/>
  <c r="L7634" i="6"/>
  <c r="L7635" i="6"/>
  <c r="L7636" i="6"/>
  <c r="L7637" i="6"/>
  <c r="L7638" i="6"/>
  <c r="L7639" i="6"/>
  <c r="L7640" i="6"/>
  <c r="L7641" i="6"/>
  <c r="L7642" i="6"/>
  <c r="L7643" i="6"/>
  <c r="L7644" i="6"/>
  <c r="L7645" i="6"/>
  <c r="L7646" i="6"/>
  <c r="L7647" i="6"/>
  <c r="L7648" i="6"/>
  <c r="L7649" i="6"/>
  <c r="L7650" i="6"/>
  <c r="L7651" i="6"/>
  <c r="L7652" i="6"/>
  <c r="L7653" i="6"/>
  <c r="L7654" i="6"/>
  <c r="L7655" i="6"/>
  <c r="L7656" i="6"/>
  <c r="L7657" i="6"/>
  <c r="L7658" i="6"/>
  <c r="L7659" i="6"/>
  <c r="L7660" i="6"/>
  <c r="L7661" i="6"/>
  <c r="L7662" i="6"/>
  <c r="L7663" i="6"/>
  <c r="L7664" i="6"/>
  <c r="L7665" i="6"/>
  <c r="L7666" i="6"/>
  <c r="L7667" i="6"/>
  <c r="L7668" i="6"/>
  <c r="L7669" i="6"/>
  <c r="L7670" i="6"/>
  <c r="L7671" i="6"/>
  <c r="L7672" i="6"/>
  <c r="L7673" i="6"/>
  <c r="L7674" i="6"/>
  <c r="L7675" i="6"/>
  <c r="L7676" i="6"/>
  <c r="L7677" i="6"/>
  <c r="L7678" i="6"/>
  <c r="L7679" i="6"/>
  <c r="L7680" i="6"/>
  <c r="L7681" i="6"/>
  <c r="L7682" i="6"/>
  <c r="L7683" i="6"/>
  <c r="L7684" i="6"/>
  <c r="L7685" i="6"/>
  <c r="L7686" i="6"/>
  <c r="L7687" i="6"/>
  <c r="L7688" i="6"/>
  <c r="L7689" i="6"/>
  <c r="L7690" i="6"/>
  <c r="L7691" i="6"/>
  <c r="L7692" i="6"/>
  <c r="L7693" i="6"/>
  <c r="L7694" i="6"/>
  <c r="L7695" i="6"/>
  <c r="L7696" i="6"/>
  <c r="L7697" i="6"/>
  <c r="L7698" i="6"/>
  <c r="L7699" i="6"/>
  <c r="L7700" i="6"/>
  <c r="L7701" i="6"/>
  <c r="L7702" i="6"/>
  <c r="L7703" i="6"/>
  <c r="L7704" i="6"/>
  <c r="L7705" i="6"/>
  <c r="L7706" i="6"/>
  <c r="L7707" i="6"/>
  <c r="L7708" i="6"/>
  <c r="L7709" i="6"/>
  <c r="L7710" i="6"/>
  <c r="L7711" i="6"/>
  <c r="L7712" i="6"/>
  <c r="L7713" i="6"/>
  <c r="L7714" i="6"/>
  <c r="L7715" i="6"/>
  <c r="L7716" i="6"/>
  <c r="L7717" i="6"/>
  <c r="L7718" i="6"/>
  <c r="L7719" i="6"/>
  <c r="L7720" i="6"/>
  <c r="L7721" i="6"/>
  <c r="L7722" i="6"/>
  <c r="L7723" i="6"/>
  <c r="L7724" i="6"/>
  <c r="L7725" i="6"/>
  <c r="L7726" i="6"/>
  <c r="L7727" i="6"/>
  <c r="L7728" i="6"/>
  <c r="L7729" i="6"/>
  <c r="L7730" i="6"/>
  <c r="L7731" i="6"/>
  <c r="L7732" i="6"/>
  <c r="L7733" i="6"/>
  <c r="L7734" i="6"/>
  <c r="L7735" i="6"/>
  <c r="L7736" i="6"/>
  <c r="L7737" i="6"/>
  <c r="L7738" i="6"/>
  <c r="L7739" i="6"/>
  <c r="L7740" i="6"/>
  <c r="L7741" i="6"/>
  <c r="L7742" i="6"/>
  <c r="L7743" i="6"/>
  <c r="L7744" i="6"/>
  <c r="L7745" i="6"/>
  <c r="L7746" i="6"/>
  <c r="L7747" i="6"/>
  <c r="L7748" i="6"/>
  <c r="L7749" i="6"/>
  <c r="L7750" i="6"/>
  <c r="L7751" i="6"/>
  <c r="L7752" i="6"/>
  <c r="L7753" i="6"/>
  <c r="L7754" i="6"/>
  <c r="L7755" i="6"/>
  <c r="L7756" i="6"/>
  <c r="L7757" i="6"/>
  <c r="L7758" i="6"/>
  <c r="L7759" i="6"/>
  <c r="L7760" i="6"/>
  <c r="L7761" i="6"/>
  <c r="L7762" i="6"/>
  <c r="L7763" i="6"/>
  <c r="L7764" i="6"/>
  <c r="L7765" i="6"/>
  <c r="L7766" i="6"/>
  <c r="L7767" i="6"/>
  <c r="L7768" i="6"/>
  <c r="L7769" i="6"/>
  <c r="L7770" i="6"/>
  <c r="L7771" i="6"/>
  <c r="L7772" i="6"/>
  <c r="L7773" i="6"/>
  <c r="L7774" i="6"/>
  <c r="L7775" i="6"/>
  <c r="L7776" i="6"/>
  <c r="L7777" i="6"/>
  <c r="L7778" i="6"/>
  <c r="L7779" i="6"/>
  <c r="L7780" i="6"/>
  <c r="L7781" i="6"/>
  <c r="L7782" i="6"/>
  <c r="L7783" i="6"/>
  <c r="L7784" i="6"/>
  <c r="L7785" i="6"/>
  <c r="L7786" i="6"/>
  <c r="L7787" i="6"/>
  <c r="L7788" i="6"/>
  <c r="L7789" i="6"/>
  <c r="L7790" i="6"/>
  <c r="L7791" i="6"/>
  <c r="L7792" i="6"/>
  <c r="L7793" i="6"/>
  <c r="L7794" i="6"/>
  <c r="L7795" i="6"/>
  <c r="L7796" i="6"/>
  <c r="L7797" i="6"/>
  <c r="L7798" i="6"/>
  <c r="L7799" i="6"/>
  <c r="L7800" i="6"/>
  <c r="L7801" i="6"/>
  <c r="L7802" i="6"/>
  <c r="L7803" i="6"/>
  <c r="L7804" i="6"/>
  <c r="L7805" i="6"/>
  <c r="L7806" i="6"/>
  <c r="L7807" i="6"/>
  <c r="L7808" i="6"/>
  <c r="L7809" i="6"/>
  <c r="L7810" i="6"/>
  <c r="L7811" i="6"/>
  <c r="L7812" i="6"/>
  <c r="L7813" i="6"/>
  <c r="L7814" i="6"/>
  <c r="L7815" i="6"/>
  <c r="L7816" i="6"/>
  <c r="L7817" i="6"/>
  <c r="L7818" i="6"/>
  <c r="L7819" i="6"/>
  <c r="L7820" i="6"/>
  <c r="L7821" i="6"/>
  <c r="L7822" i="6"/>
  <c r="L7823" i="6"/>
  <c r="L7824" i="6"/>
  <c r="L7825" i="6"/>
  <c r="L7826" i="6"/>
  <c r="L7827" i="6"/>
  <c r="L7828" i="6"/>
  <c r="L7829" i="6"/>
  <c r="L7830" i="6"/>
  <c r="L7831" i="6"/>
  <c r="L7832" i="6"/>
  <c r="L7833" i="6"/>
  <c r="L7834" i="6"/>
  <c r="L7835" i="6"/>
  <c r="L7836" i="6"/>
  <c r="L7837" i="6"/>
  <c r="L7838" i="6"/>
  <c r="L7839" i="6"/>
  <c r="L7840" i="6"/>
  <c r="L7841" i="6"/>
  <c r="L7842" i="6"/>
  <c r="L7843" i="6"/>
  <c r="L7844" i="6"/>
  <c r="L7845" i="6"/>
  <c r="L7846" i="6"/>
  <c r="L7847" i="6"/>
  <c r="L7848" i="6"/>
  <c r="L7849" i="6"/>
  <c r="L7850" i="6"/>
  <c r="L7851" i="6"/>
  <c r="L7852" i="6"/>
  <c r="L7853" i="6"/>
  <c r="L7854" i="6"/>
  <c r="L7855" i="6"/>
  <c r="L7856" i="6"/>
  <c r="L7857" i="6"/>
  <c r="L7858" i="6"/>
  <c r="L7859" i="6"/>
  <c r="L7860" i="6"/>
  <c r="L7861" i="6"/>
  <c r="L7862" i="6"/>
  <c r="L7863" i="6"/>
  <c r="L7864" i="6"/>
  <c r="L7865" i="6"/>
  <c r="L7866" i="6"/>
  <c r="L7867" i="6"/>
  <c r="L7868" i="6"/>
  <c r="L7869" i="6"/>
  <c r="L7870" i="6"/>
  <c r="L7871" i="6"/>
  <c r="L7872" i="6"/>
  <c r="L7873" i="6"/>
  <c r="L7874" i="6"/>
  <c r="L7875" i="6"/>
  <c r="L7876" i="6"/>
  <c r="L7877" i="6"/>
  <c r="L7878" i="6"/>
  <c r="L7879" i="6"/>
  <c r="L7880" i="6"/>
  <c r="L7881" i="6"/>
  <c r="L7882" i="6"/>
  <c r="L7883" i="6"/>
  <c r="L7884" i="6"/>
  <c r="L7885" i="6"/>
  <c r="L7886" i="6"/>
  <c r="L7887" i="6"/>
  <c r="L7888" i="6"/>
  <c r="L7889" i="6"/>
  <c r="L7890" i="6"/>
  <c r="L7891" i="6"/>
  <c r="L7892" i="6"/>
  <c r="L7893" i="6"/>
  <c r="L7894" i="6"/>
  <c r="L7895" i="6"/>
  <c r="L7896" i="6"/>
  <c r="L7897" i="6"/>
  <c r="L7898" i="6"/>
  <c r="L7899" i="6"/>
  <c r="L7900" i="6"/>
  <c r="L7901" i="6"/>
  <c r="L7902" i="6"/>
  <c r="L7903" i="6"/>
  <c r="L7904" i="6"/>
  <c r="L7905" i="6"/>
  <c r="L7906" i="6"/>
  <c r="L7907" i="6"/>
  <c r="L7908" i="6"/>
  <c r="L7909" i="6"/>
  <c r="L7910" i="6"/>
  <c r="L7911" i="6"/>
  <c r="L7912" i="6"/>
  <c r="L7913" i="6"/>
  <c r="L7914" i="6"/>
  <c r="L7915" i="6"/>
  <c r="L7916" i="6"/>
  <c r="L7917" i="6"/>
  <c r="L7918" i="6"/>
  <c r="L7919" i="6"/>
  <c r="L7920" i="6"/>
  <c r="L7921" i="6"/>
  <c r="L7922" i="6"/>
  <c r="L7923" i="6"/>
  <c r="L7924" i="6"/>
  <c r="L7925" i="6"/>
  <c r="L7926" i="6"/>
  <c r="L7927" i="6"/>
  <c r="L7928" i="6"/>
  <c r="L7929" i="6"/>
  <c r="L7930" i="6"/>
  <c r="L7931" i="6"/>
  <c r="L7932" i="6"/>
  <c r="L7933" i="6"/>
  <c r="L7934" i="6"/>
  <c r="L7935" i="6"/>
  <c r="L7936" i="6"/>
  <c r="L7937" i="6"/>
  <c r="L7938" i="6"/>
  <c r="L7939" i="6"/>
  <c r="L7940" i="6"/>
  <c r="L7941" i="6"/>
  <c r="L7942" i="6"/>
  <c r="L7943" i="6"/>
  <c r="L7944" i="6"/>
  <c r="L7945" i="6"/>
  <c r="L7946" i="6"/>
  <c r="L7947" i="6"/>
  <c r="L7948" i="6"/>
  <c r="L7949" i="6"/>
  <c r="L7950" i="6"/>
  <c r="L7951" i="6"/>
  <c r="L7952" i="6"/>
  <c r="L7953" i="6"/>
  <c r="L7954" i="6"/>
  <c r="L7955" i="6"/>
  <c r="L7956" i="6"/>
  <c r="L7957" i="6"/>
  <c r="L7958" i="6"/>
  <c r="L7959" i="6"/>
  <c r="L7960" i="6"/>
  <c r="L7961" i="6"/>
  <c r="L7962" i="6"/>
  <c r="L7963" i="6"/>
  <c r="L7964" i="6"/>
  <c r="L7965" i="6"/>
  <c r="L7966" i="6"/>
  <c r="L7967" i="6"/>
  <c r="L7968" i="6"/>
  <c r="L7969" i="6"/>
  <c r="L7970" i="6"/>
  <c r="L7971" i="6"/>
  <c r="L7972" i="6"/>
  <c r="L7973" i="6"/>
  <c r="L7974" i="6"/>
  <c r="L7975" i="6"/>
  <c r="L7976" i="6"/>
  <c r="L7977" i="6"/>
  <c r="L7978" i="6"/>
  <c r="L7979" i="6"/>
  <c r="L7980" i="6"/>
  <c r="L7981" i="6"/>
  <c r="L7982" i="6"/>
  <c r="L7983" i="6"/>
  <c r="L7984" i="6"/>
  <c r="L7985" i="6"/>
  <c r="L7986" i="6"/>
  <c r="L7987" i="6"/>
  <c r="L7988" i="6"/>
  <c r="L7989" i="6"/>
  <c r="L7990" i="6"/>
  <c r="L7991" i="6"/>
  <c r="L7992" i="6"/>
  <c r="L7993" i="6"/>
  <c r="L7994" i="6"/>
  <c r="L7995" i="6"/>
  <c r="L7996" i="6"/>
  <c r="L7997" i="6"/>
  <c r="L7998" i="6"/>
  <c r="L7999" i="6"/>
  <c r="L8000" i="6"/>
  <c r="L8001" i="6"/>
  <c r="L8002" i="6"/>
  <c r="L8003" i="6"/>
  <c r="L8004" i="6"/>
  <c r="L8005" i="6"/>
  <c r="L8006" i="6"/>
  <c r="L8007" i="6"/>
  <c r="L8008" i="6"/>
  <c r="L8009" i="6"/>
  <c r="L8010" i="6"/>
  <c r="L8011" i="6"/>
  <c r="L8012" i="6"/>
  <c r="L8013" i="6"/>
  <c r="L8014" i="6"/>
  <c r="L8015" i="6"/>
  <c r="L8016" i="6"/>
  <c r="L8017" i="6"/>
  <c r="L8018" i="6"/>
  <c r="L8019" i="6"/>
  <c r="L8020" i="6"/>
  <c r="L8021" i="6"/>
  <c r="L8022" i="6"/>
  <c r="L8023" i="6"/>
  <c r="L8024" i="6"/>
  <c r="L8025" i="6"/>
  <c r="L8026" i="6"/>
  <c r="L8027" i="6"/>
  <c r="L8028" i="6"/>
  <c r="L8029" i="6"/>
  <c r="L8030" i="6"/>
  <c r="L8031" i="6"/>
  <c r="L8032" i="6"/>
  <c r="L8033" i="6"/>
  <c r="L8034" i="6"/>
  <c r="L8035" i="6"/>
  <c r="L8036" i="6"/>
  <c r="L8037" i="6"/>
  <c r="L8038" i="6"/>
  <c r="L8039" i="6"/>
  <c r="L8040" i="6"/>
  <c r="L8041" i="6"/>
  <c r="L8042" i="6"/>
  <c r="L8043" i="6"/>
  <c r="L8044" i="6"/>
  <c r="L8045" i="6"/>
  <c r="L8046" i="6"/>
  <c r="L8047" i="6"/>
  <c r="L8048" i="6"/>
  <c r="L8049" i="6"/>
  <c r="L8050" i="6"/>
  <c r="L8051" i="6"/>
  <c r="L8052" i="6"/>
  <c r="L8053" i="6"/>
  <c r="L8054" i="6"/>
  <c r="L8055" i="6"/>
  <c r="L8056" i="6"/>
  <c r="L8057" i="6"/>
  <c r="L8058" i="6"/>
  <c r="L8059" i="6"/>
  <c r="L8060" i="6"/>
  <c r="L8061" i="6"/>
  <c r="L8062" i="6"/>
  <c r="L8063" i="6"/>
  <c r="L8064" i="6"/>
  <c r="L8065" i="6"/>
  <c r="L8066" i="6"/>
  <c r="L8067" i="6"/>
  <c r="L8068" i="6"/>
  <c r="L8069" i="6"/>
  <c r="L8070" i="6"/>
  <c r="L8071" i="6"/>
  <c r="L8072" i="6"/>
  <c r="L8073" i="6"/>
  <c r="L8074" i="6"/>
  <c r="L8075" i="6"/>
  <c r="L8076" i="6"/>
  <c r="L8077" i="6"/>
  <c r="L8078" i="6"/>
  <c r="L8079" i="6"/>
  <c r="L8080" i="6"/>
  <c r="L8081" i="6"/>
  <c r="L8082" i="6"/>
  <c r="L8083" i="6"/>
  <c r="L8084" i="6"/>
  <c r="L8085" i="6"/>
  <c r="L8086" i="6"/>
  <c r="L8087" i="6"/>
  <c r="L8088" i="6"/>
  <c r="L8089" i="6"/>
  <c r="L8090" i="6"/>
  <c r="L8091" i="6"/>
  <c r="L8092" i="6"/>
  <c r="L8093" i="6"/>
  <c r="L8094" i="6"/>
  <c r="L8095" i="6"/>
  <c r="L8096" i="6"/>
  <c r="L8097" i="6"/>
  <c r="L8098" i="6"/>
  <c r="L8099" i="6"/>
  <c r="L8100" i="6"/>
  <c r="L8101" i="6"/>
  <c r="L8102" i="6"/>
  <c r="L8103" i="6"/>
  <c r="L8104" i="6"/>
  <c r="L8105" i="6"/>
  <c r="L8106" i="6"/>
  <c r="L8107" i="6"/>
  <c r="L8108" i="6"/>
  <c r="L8109" i="6"/>
  <c r="L8110" i="6"/>
  <c r="L8111" i="6"/>
  <c r="L8112" i="6"/>
  <c r="L8113" i="6"/>
  <c r="L8114" i="6"/>
  <c r="L8115" i="6"/>
  <c r="L8116" i="6"/>
  <c r="L8117" i="6"/>
  <c r="L8118" i="6"/>
  <c r="L8119" i="6"/>
  <c r="L8120" i="6"/>
  <c r="L8121" i="6"/>
  <c r="L8122" i="6"/>
  <c r="L8123" i="6"/>
  <c r="L8124" i="6"/>
  <c r="L8125" i="6"/>
  <c r="L8126" i="6"/>
  <c r="L8127" i="6"/>
  <c r="L8128" i="6"/>
  <c r="L8129" i="6"/>
  <c r="L8130" i="6"/>
  <c r="L8131" i="6"/>
  <c r="L8132" i="6"/>
  <c r="L8133" i="6"/>
  <c r="L8134" i="6"/>
  <c r="L8135" i="6"/>
  <c r="L8136" i="6"/>
  <c r="L8137" i="6"/>
  <c r="L8138" i="6"/>
  <c r="L8139" i="6"/>
  <c r="L8140" i="6"/>
  <c r="L8141" i="6"/>
  <c r="L8142" i="6"/>
  <c r="L8143" i="6"/>
  <c r="L8144" i="6"/>
  <c r="L8145" i="6"/>
  <c r="L8146" i="6"/>
  <c r="L8147" i="6"/>
  <c r="L8148" i="6"/>
  <c r="L8149" i="6"/>
  <c r="L8150" i="6"/>
  <c r="L8151" i="6"/>
  <c r="L8152" i="6"/>
  <c r="L8153" i="6"/>
  <c r="L8154" i="6"/>
  <c r="L8155" i="6"/>
  <c r="L8156" i="6"/>
  <c r="L8157" i="6"/>
  <c r="L8158" i="6"/>
  <c r="L8159" i="6"/>
  <c r="L8160" i="6"/>
  <c r="L8161" i="6"/>
  <c r="L8162" i="6"/>
  <c r="L8163" i="6"/>
  <c r="L8164" i="6"/>
  <c r="L8165" i="6"/>
  <c r="L8166" i="6"/>
  <c r="L8167" i="6"/>
  <c r="L8168" i="6"/>
  <c r="L8169" i="6"/>
  <c r="L8170" i="6"/>
  <c r="L8171" i="6"/>
  <c r="L8172" i="6"/>
  <c r="L8173" i="6"/>
  <c r="L8174" i="6"/>
  <c r="L8175" i="6"/>
  <c r="L8176" i="6"/>
  <c r="L8177" i="6"/>
  <c r="L8178" i="6"/>
  <c r="L8179" i="6"/>
  <c r="L8180" i="6"/>
  <c r="L8181" i="6"/>
  <c r="L8182" i="6"/>
  <c r="L8183" i="6"/>
  <c r="L8184" i="6"/>
  <c r="L8185" i="6"/>
  <c r="L8186" i="6"/>
  <c r="L8187" i="6"/>
  <c r="L8188" i="6"/>
  <c r="L8189" i="6"/>
  <c r="L8190" i="6"/>
  <c r="L8191" i="6"/>
  <c r="L8192" i="6"/>
  <c r="L8193" i="6"/>
  <c r="L8194" i="6"/>
  <c r="L8195" i="6"/>
  <c r="L8196" i="6"/>
  <c r="L8197" i="6"/>
  <c r="L8198" i="6"/>
  <c r="L8199" i="6"/>
  <c r="L8200" i="6"/>
  <c r="L8201" i="6"/>
  <c r="L8202" i="6"/>
  <c r="L8203" i="6"/>
  <c r="L8204" i="6"/>
  <c r="L8205" i="6"/>
  <c r="L8206" i="6"/>
  <c r="L8207" i="6"/>
  <c r="L8208" i="6"/>
  <c r="L8209" i="6"/>
  <c r="L8210" i="6"/>
  <c r="L8211" i="6"/>
  <c r="L8212" i="6"/>
  <c r="L8213" i="6"/>
  <c r="L8214" i="6"/>
  <c r="L8215" i="6"/>
  <c r="L8216" i="6"/>
  <c r="L8217" i="6"/>
  <c r="L8218" i="6"/>
  <c r="L8219" i="6"/>
  <c r="L8220" i="6"/>
  <c r="L8221" i="6"/>
  <c r="L8222" i="6"/>
  <c r="L8223" i="6"/>
  <c r="L8224" i="6"/>
  <c r="L8225" i="6"/>
  <c r="L8226" i="6"/>
  <c r="L8227" i="6"/>
  <c r="L8228" i="6"/>
  <c r="L8229" i="6"/>
  <c r="L8230" i="6"/>
  <c r="L8231" i="6"/>
  <c r="L8232" i="6"/>
  <c r="L8233" i="6"/>
  <c r="L8234" i="6"/>
  <c r="L8235" i="6"/>
  <c r="L8236" i="6"/>
  <c r="L8237" i="6"/>
  <c r="L8238" i="6"/>
  <c r="L8239" i="6"/>
  <c r="L8240" i="6"/>
  <c r="L8241" i="6"/>
  <c r="L8242" i="6"/>
  <c r="L8243" i="6"/>
  <c r="L8244" i="6"/>
  <c r="L8245" i="6"/>
  <c r="L8246" i="6"/>
  <c r="L8247" i="6"/>
  <c r="L8248" i="6"/>
  <c r="L8249" i="6"/>
  <c r="L8250" i="6"/>
  <c r="L8251" i="6"/>
  <c r="L8252" i="6"/>
  <c r="L8253" i="6"/>
  <c r="L8254" i="6"/>
  <c r="L8255" i="6"/>
  <c r="L8256" i="6"/>
  <c r="L8257" i="6"/>
  <c r="L8258" i="6"/>
  <c r="L8259" i="6"/>
  <c r="L8260" i="6"/>
  <c r="L8261" i="6"/>
  <c r="L8262" i="6"/>
  <c r="L8263" i="6"/>
  <c r="L8264" i="6"/>
  <c r="L8265" i="6"/>
  <c r="L8266" i="6"/>
  <c r="L8267" i="6"/>
  <c r="L8268" i="6"/>
  <c r="L8269" i="6"/>
  <c r="L8270" i="6"/>
  <c r="L8271" i="6"/>
  <c r="L8272" i="6"/>
  <c r="L8273" i="6"/>
  <c r="L8274" i="6"/>
  <c r="L8275" i="6"/>
  <c r="L8276" i="6"/>
  <c r="L8277" i="6"/>
  <c r="L8278" i="6"/>
  <c r="L8279" i="6"/>
  <c r="L8280" i="6"/>
  <c r="L8281" i="6"/>
  <c r="L8282" i="6"/>
  <c r="L8283" i="6"/>
  <c r="L8284" i="6"/>
  <c r="L8285" i="6"/>
  <c r="L8286" i="6"/>
  <c r="L8287" i="6"/>
  <c r="L8288" i="6"/>
  <c r="L8289" i="6"/>
  <c r="L8290" i="6"/>
  <c r="L8291" i="6"/>
  <c r="L8292" i="6"/>
  <c r="L8293" i="6"/>
  <c r="L8294" i="6"/>
  <c r="L8295" i="6"/>
  <c r="L8296" i="6"/>
  <c r="L8297" i="6"/>
  <c r="L8298" i="6"/>
  <c r="L8299" i="6"/>
  <c r="L8300" i="6"/>
  <c r="L8301" i="6"/>
  <c r="L8302" i="6"/>
  <c r="L8303" i="6"/>
  <c r="L8304" i="6"/>
  <c r="L8305" i="6"/>
  <c r="L8306" i="6"/>
  <c r="L8307" i="6"/>
  <c r="L8308" i="6"/>
  <c r="L8309" i="6"/>
  <c r="L8310" i="6"/>
  <c r="L8311" i="6"/>
  <c r="L8312" i="6"/>
  <c r="L8313" i="6"/>
  <c r="L8314" i="6"/>
  <c r="L8315" i="6"/>
  <c r="L8316" i="6"/>
  <c r="L8317" i="6"/>
  <c r="L8318" i="6"/>
  <c r="L8319" i="6"/>
  <c r="L8320" i="6"/>
  <c r="L8321" i="6"/>
  <c r="L8322" i="6"/>
  <c r="L8323" i="6"/>
  <c r="L8324" i="6"/>
  <c r="L8325" i="6"/>
  <c r="L8326" i="6"/>
  <c r="L8327" i="6"/>
  <c r="L8328" i="6"/>
  <c r="L8329" i="6"/>
  <c r="L8330" i="6"/>
  <c r="L8331" i="6"/>
  <c r="L8332" i="6"/>
  <c r="L8333" i="6"/>
  <c r="L8334" i="6"/>
  <c r="L8335" i="6"/>
  <c r="L8336" i="6"/>
  <c r="L8337" i="6"/>
  <c r="L8338" i="6"/>
  <c r="L8339" i="6"/>
  <c r="L8340" i="6"/>
  <c r="L8341" i="6"/>
  <c r="L8342" i="6"/>
  <c r="L8343" i="6"/>
  <c r="L8344" i="6"/>
  <c r="L8345" i="6"/>
  <c r="L8346" i="6"/>
  <c r="L8347" i="6"/>
  <c r="L8348" i="6"/>
  <c r="L8349" i="6"/>
  <c r="L8350" i="6"/>
  <c r="L8351" i="6"/>
  <c r="L8352" i="6"/>
  <c r="L8353" i="6"/>
  <c r="L8354" i="6"/>
  <c r="L8355" i="6"/>
  <c r="L8356" i="6"/>
  <c r="L8357" i="6"/>
  <c r="L8358" i="6"/>
  <c r="L8359" i="6"/>
  <c r="L8360" i="6"/>
  <c r="L8361" i="6"/>
  <c r="L8362" i="6"/>
  <c r="L8363" i="6"/>
  <c r="L8364" i="6"/>
  <c r="L8365" i="6"/>
  <c r="L8366" i="6"/>
  <c r="L8367" i="6"/>
  <c r="L8368" i="6"/>
  <c r="L8369" i="6"/>
  <c r="L8370" i="6"/>
  <c r="L8371" i="6"/>
  <c r="L8372" i="6"/>
  <c r="L8373" i="6"/>
  <c r="L8374" i="6"/>
  <c r="L8375" i="6"/>
  <c r="L8376" i="6"/>
  <c r="L8377" i="6"/>
  <c r="L8378" i="6"/>
  <c r="L8379" i="6"/>
  <c r="L8380" i="6"/>
  <c r="L8381" i="6"/>
  <c r="L8382" i="6"/>
  <c r="L8383" i="6"/>
  <c r="L8384" i="6"/>
  <c r="L8385" i="6"/>
  <c r="L8386" i="6"/>
  <c r="L8387" i="6"/>
  <c r="L8388" i="6"/>
  <c r="L8389" i="6"/>
  <c r="L8390" i="6"/>
  <c r="L8391" i="6"/>
  <c r="L8392" i="6"/>
  <c r="L8393" i="6"/>
  <c r="L8394" i="6"/>
  <c r="L8395" i="6"/>
  <c r="L8396" i="6"/>
  <c r="L8397" i="6"/>
  <c r="L8398" i="6"/>
  <c r="L8399" i="6"/>
  <c r="L8400" i="6"/>
  <c r="L8401" i="6"/>
  <c r="L8402" i="6"/>
  <c r="L8403" i="6"/>
  <c r="L8404" i="6"/>
  <c r="L8405" i="6"/>
  <c r="L8406" i="6"/>
  <c r="L8407" i="6"/>
  <c r="L8408" i="6"/>
  <c r="L8409" i="6"/>
  <c r="L8410" i="6"/>
  <c r="L8411" i="6"/>
  <c r="L8412" i="6"/>
  <c r="L8413" i="6"/>
  <c r="L8414" i="6"/>
  <c r="L8415" i="6"/>
  <c r="L8416" i="6"/>
  <c r="L8417" i="6"/>
  <c r="L8418" i="6"/>
  <c r="L8419" i="6"/>
  <c r="L8420" i="6"/>
  <c r="L8421" i="6"/>
  <c r="L8422" i="6"/>
  <c r="L8423" i="6"/>
  <c r="L8424" i="6"/>
  <c r="L8425" i="6"/>
  <c r="L8426" i="6"/>
  <c r="L8427" i="6"/>
  <c r="L8428" i="6"/>
  <c r="L8429" i="6"/>
  <c r="L8430" i="6"/>
  <c r="L8431" i="6"/>
  <c r="L8432" i="6"/>
  <c r="L8433" i="6"/>
  <c r="L8434" i="6"/>
  <c r="L8435" i="6"/>
  <c r="L8436" i="6"/>
  <c r="L8437" i="6"/>
  <c r="L8438" i="6"/>
  <c r="L8439" i="6"/>
  <c r="L8440" i="6"/>
  <c r="L8441" i="6"/>
  <c r="L8442" i="6"/>
  <c r="L8443" i="6"/>
  <c r="L8444" i="6"/>
  <c r="L8445" i="6"/>
  <c r="L8446" i="6"/>
  <c r="L8447" i="6"/>
  <c r="L8448" i="6"/>
  <c r="L8449" i="6"/>
  <c r="L8450" i="6"/>
  <c r="L8451" i="6"/>
  <c r="L8452" i="6"/>
  <c r="L8453" i="6"/>
  <c r="L8454" i="6"/>
  <c r="L8455" i="6"/>
  <c r="L8456" i="6"/>
  <c r="L8457" i="6"/>
  <c r="L8458" i="6"/>
  <c r="L8459" i="6"/>
  <c r="L8460" i="6"/>
  <c r="L8461" i="6"/>
  <c r="L8462" i="6"/>
  <c r="L8463" i="6"/>
  <c r="L8464" i="6"/>
  <c r="L8465" i="6"/>
  <c r="L8466" i="6"/>
  <c r="L8467" i="6"/>
  <c r="L8468" i="6"/>
  <c r="L8469" i="6"/>
  <c r="L8470" i="6"/>
  <c r="L8471" i="6"/>
  <c r="L8472" i="6"/>
  <c r="L8473" i="6"/>
  <c r="L8474" i="6"/>
  <c r="L8475" i="6"/>
  <c r="L8476" i="6"/>
  <c r="L8477" i="6"/>
  <c r="L8478" i="6"/>
  <c r="L8479" i="6"/>
  <c r="L8480" i="6"/>
  <c r="L8481" i="6"/>
  <c r="L8482" i="6"/>
  <c r="L8483" i="6"/>
  <c r="L8484" i="6"/>
  <c r="L8485" i="6"/>
  <c r="L8486" i="6"/>
  <c r="L8487" i="6"/>
  <c r="L8488" i="6"/>
  <c r="L8489" i="6"/>
  <c r="L8490" i="6"/>
  <c r="L8491" i="6"/>
  <c r="L8492" i="6"/>
  <c r="L8493" i="6"/>
  <c r="L8494" i="6"/>
  <c r="L8495" i="6"/>
  <c r="L8496" i="6"/>
  <c r="L8497" i="6"/>
  <c r="L8498" i="6"/>
  <c r="L8499" i="6"/>
  <c r="L8500" i="6"/>
  <c r="L8501" i="6"/>
  <c r="L8502" i="6"/>
  <c r="L8503" i="6"/>
  <c r="L8504" i="6"/>
  <c r="L8505" i="6"/>
  <c r="L8506" i="6"/>
  <c r="L8507" i="6"/>
  <c r="L8508" i="6"/>
  <c r="L8509" i="6"/>
  <c r="L8510" i="6"/>
  <c r="L8511" i="6"/>
  <c r="L8512" i="6"/>
  <c r="L8513" i="6"/>
  <c r="L8514" i="6"/>
  <c r="L8515" i="6"/>
  <c r="L8516" i="6"/>
  <c r="L8517" i="6"/>
  <c r="L8518" i="6"/>
  <c r="L8519" i="6"/>
  <c r="L8520" i="6"/>
  <c r="L8521" i="6"/>
  <c r="L8522" i="6"/>
  <c r="L8523" i="6"/>
  <c r="L8524" i="6"/>
  <c r="L8525" i="6"/>
  <c r="L8526" i="6"/>
  <c r="L8527" i="6"/>
  <c r="L8528" i="6"/>
  <c r="L8529" i="6"/>
  <c r="L8530" i="6"/>
  <c r="L8531" i="6"/>
  <c r="L8532" i="6"/>
  <c r="L8533" i="6"/>
  <c r="L8534" i="6"/>
  <c r="L8535" i="6"/>
  <c r="L8536" i="6"/>
  <c r="L8537" i="6"/>
  <c r="L8538" i="6"/>
  <c r="L8539" i="6"/>
  <c r="L8540" i="6"/>
  <c r="L8541" i="6"/>
  <c r="L8542" i="6"/>
  <c r="L8543" i="6"/>
  <c r="L8544" i="6"/>
  <c r="L8545" i="6"/>
  <c r="L8546" i="6"/>
  <c r="L8547" i="6"/>
  <c r="L8548" i="6"/>
  <c r="L8549" i="6"/>
  <c r="L8550" i="6"/>
  <c r="L8551" i="6"/>
  <c r="L8552" i="6"/>
  <c r="L8553" i="6"/>
  <c r="L8554" i="6"/>
  <c r="L8555" i="6"/>
  <c r="L8556" i="6"/>
  <c r="L8557" i="6"/>
  <c r="L8558" i="6"/>
  <c r="L8559" i="6"/>
  <c r="L8560" i="6"/>
  <c r="L8561" i="6"/>
  <c r="L8562" i="6"/>
  <c r="L8563" i="6"/>
  <c r="L8564" i="6"/>
  <c r="L8565" i="6"/>
  <c r="L8566" i="6"/>
  <c r="L8567" i="6"/>
  <c r="L8568" i="6"/>
  <c r="L8569" i="6"/>
  <c r="L8570" i="6"/>
  <c r="L8571" i="6"/>
  <c r="L8572" i="6"/>
  <c r="L8573" i="6"/>
  <c r="L8574" i="6"/>
  <c r="L8575" i="6"/>
  <c r="L8576" i="6"/>
  <c r="L8577" i="6"/>
  <c r="L8578" i="6"/>
  <c r="L8579" i="6"/>
  <c r="L8580" i="6"/>
  <c r="L8581" i="6"/>
  <c r="L8582" i="6"/>
  <c r="L8583" i="6"/>
  <c r="L8584" i="6"/>
  <c r="L8585" i="6"/>
  <c r="L8586" i="6"/>
  <c r="L8587" i="6"/>
  <c r="L8588" i="6"/>
  <c r="L8589" i="6"/>
  <c r="L8590" i="6"/>
  <c r="L8591" i="6"/>
  <c r="L8592" i="6"/>
  <c r="L8593" i="6"/>
  <c r="L8594" i="6"/>
  <c r="L8595" i="6"/>
  <c r="L8596" i="6"/>
  <c r="L8597" i="6"/>
  <c r="L8598" i="6"/>
  <c r="L8599" i="6"/>
  <c r="L8600" i="6"/>
  <c r="L8601" i="6"/>
  <c r="L8602" i="6"/>
  <c r="L8603" i="6"/>
  <c r="L8604" i="6"/>
  <c r="L8605" i="6"/>
  <c r="L8606" i="6"/>
  <c r="L8607" i="6"/>
  <c r="L8608" i="6"/>
  <c r="L8609" i="6"/>
  <c r="L8610" i="6"/>
  <c r="L8611" i="6"/>
  <c r="L8612" i="6"/>
  <c r="L8613" i="6"/>
  <c r="L8614" i="6"/>
  <c r="L8615" i="6"/>
  <c r="L8616" i="6"/>
  <c r="L8617" i="6"/>
  <c r="L8618" i="6"/>
  <c r="L8619" i="6"/>
  <c r="L8620" i="6"/>
  <c r="L8621" i="6"/>
  <c r="L8622" i="6"/>
  <c r="L8623" i="6"/>
  <c r="L8624" i="6"/>
  <c r="L8625" i="6"/>
  <c r="L8626" i="6"/>
  <c r="L8627" i="6"/>
  <c r="L8628" i="6"/>
  <c r="L8629" i="6"/>
  <c r="L8630" i="6"/>
  <c r="L8631" i="6"/>
  <c r="L8632" i="6"/>
  <c r="L8633" i="6"/>
  <c r="L8634" i="6"/>
  <c r="L8635" i="6"/>
  <c r="L8636" i="6"/>
  <c r="L8637" i="6"/>
  <c r="L8638" i="6"/>
  <c r="L8639" i="6"/>
  <c r="L8640" i="6"/>
  <c r="L8641" i="6"/>
  <c r="L8642" i="6"/>
  <c r="L8643" i="6"/>
  <c r="L8644" i="6"/>
  <c r="L8645" i="6"/>
  <c r="L8646" i="6"/>
  <c r="L8647" i="6"/>
  <c r="L8648" i="6"/>
  <c r="L8649" i="6"/>
  <c r="L8650" i="6"/>
  <c r="L8651" i="6"/>
  <c r="L8652" i="6"/>
  <c r="L8653" i="6"/>
  <c r="L8654" i="6"/>
  <c r="L8655" i="6"/>
  <c r="L8656" i="6"/>
  <c r="L8657" i="6"/>
  <c r="L8658" i="6"/>
  <c r="L8659" i="6"/>
  <c r="L8660" i="6"/>
  <c r="L8661" i="6"/>
  <c r="L8662" i="6"/>
  <c r="L8663" i="6"/>
  <c r="L8664" i="6"/>
  <c r="L8665" i="6"/>
  <c r="L8666" i="6"/>
  <c r="L8667" i="6"/>
  <c r="L8668" i="6"/>
  <c r="L8669" i="6"/>
  <c r="L8670" i="6"/>
  <c r="L8671" i="6"/>
  <c r="L8672" i="6"/>
  <c r="L8673" i="6"/>
  <c r="L8674" i="6"/>
  <c r="L8675" i="6"/>
  <c r="L8676" i="6"/>
  <c r="L8677" i="6"/>
  <c r="L8678" i="6"/>
  <c r="L8679" i="6"/>
  <c r="L8680" i="6"/>
  <c r="L8681" i="6"/>
  <c r="L8682" i="6"/>
  <c r="L8683" i="6"/>
  <c r="L8684" i="6"/>
  <c r="L8685" i="6"/>
  <c r="L8686" i="6"/>
  <c r="L8687" i="6"/>
  <c r="L8688" i="6"/>
  <c r="L8689" i="6"/>
  <c r="L8690" i="6"/>
  <c r="L8691" i="6"/>
  <c r="L8692" i="6"/>
  <c r="L8693" i="6"/>
  <c r="L8694" i="6"/>
  <c r="L8695" i="6"/>
  <c r="L8696" i="6"/>
  <c r="L8697" i="6"/>
  <c r="L8698" i="6"/>
  <c r="L8699" i="6"/>
  <c r="L8700" i="6"/>
  <c r="L8701" i="6"/>
  <c r="L8702" i="6"/>
  <c r="L8703" i="6"/>
  <c r="L8704" i="6"/>
  <c r="L8705" i="6"/>
  <c r="L8706" i="6"/>
  <c r="L8707" i="6"/>
  <c r="L8708" i="6"/>
  <c r="L8709" i="6"/>
  <c r="L8710" i="6"/>
  <c r="L8711" i="6"/>
  <c r="L8712" i="6"/>
  <c r="L8713" i="6"/>
  <c r="L8714" i="6"/>
  <c r="L8715" i="6"/>
  <c r="L8716" i="6"/>
  <c r="L8717" i="6"/>
  <c r="L8718" i="6"/>
  <c r="L8719" i="6"/>
  <c r="L8720" i="6"/>
  <c r="L8721" i="6"/>
  <c r="L8722" i="6"/>
  <c r="L8723" i="6"/>
  <c r="L8724" i="6"/>
  <c r="L8725" i="6"/>
  <c r="L8726" i="6"/>
  <c r="L8727" i="6"/>
  <c r="L8728" i="6"/>
  <c r="L8729" i="6"/>
  <c r="L8730" i="6"/>
  <c r="L8731" i="6"/>
  <c r="L8732" i="6"/>
  <c r="L8733" i="6"/>
  <c r="L8734" i="6"/>
  <c r="L8735" i="6"/>
  <c r="L8736" i="6"/>
  <c r="L8737" i="6"/>
  <c r="L8738" i="6"/>
  <c r="L8739" i="6"/>
  <c r="L8740" i="6"/>
  <c r="L8741" i="6"/>
  <c r="L8742" i="6"/>
  <c r="L8743" i="6"/>
  <c r="L8744" i="6"/>
  <c r="L8745" i="6"/>
  <c r="L8746" i="6"/>
  <c r="L8747" i="6"/>
  <c r="L8748" i="6"/>
  <c r="L8749" i="6"/>
  <c r="L8750" i="6"/>
  <c r="L8751" i="6"/>
  <c r="L8752" i="6"/>
  <c r="L8753" i="6"/>
  <c r="L8754" i="6"/>
  <c r="L8755" i="6"/>
  <c r="L8756" i="6"/>
  <c r="L8757" i="6"/>
  <c r="L8758" i="6"/>
  <c r="L8759" i="6"/>
  <c r="L8760" i="6"/>
  <c r="L8761" i="6"/>
  <c r="L8762" i="6"/>
  <c r="L8763" i="6"/>
  <c r="L8764" i="6"/>
  <c r="L8765" i="6"/>
  <c r="L8766" i="6"/>
  <c r="L8767" i="6"/>
  <c r="L8768" i="6"/>
  <c r="L8769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6702" i="6"/>
  <c r="K6703" i="6"/>
  <c r="K6704" i="6"/>
  <c r="K6705" i="6"/>
  <c r="K6706" i="6"/>
  <c r="K6707" i="6"/>
  <c r="K6708" i="6"/>
  <c r="K6709" i="6"/>
  <c r="K6710" i="6"/>
  <c r="K6711" i="6"/>
  <c r="K6712" i="6"/>
  <c r="K6713" i="6"/>
  <c r="K6714" i="6"/>
  <c r="K6715" i="6"/>
  <c r="K6716" i="6"/>
  <c r="K6717" i="6"/>
  <c r="K6718" i="6"/>
  <c r="K6719" i="6"/>
  <c r="K6720" i="6"/>
  <c r="K6721" i="6"/>
  <c r="K6722" i="6"/>
  <c r="K6723" i="6"/>
  <c r="K6724" i="6"/>
  <c r="K6725" i="6"/>
  <c r="K6726" i="6"/>
  <c r="K6727" i="6"/>
  <c r="K6728" i="6"/>
  <c r="K6729" i="6"/>
  <c r="K6730" i="6"/>
  <c r="K6731" i="6"/>
  <c r="K6732" i="6"/>
  <c r="K6733" i="6"/>
  <c r="K6734" i="6"/>
  <c r="K6735" i="6"/>
  <c r="K6736" i="6"/>
  <c r="K6737" i="6"/>
  <c r="K6738" i="6"/>
  <c r="K6739" i="6"/>
  <c r="K6740" i="6"/>
  <c r="K6741" i="6"/>
  <c r="K6742" i="6"/>
  <c r="K6743" i="6"/>
  <c r="K6744" i="6"/>
  <c r="K6745" i="6"/>
  <c r="K6746" i="6"/>
  <c r="K6747" i="6"/>
  <c r="K6748" i="6"/>
  <c r="K6749" i="6"/>
  <c r="K6750" i="6"/>
  <c r="K6751" i="6"/>
  <c r="K6752" i="6"/>
  <c r="K6753" i="6"/>
  <c r="K6754" i="6"/>
  <c r="K6755" i="6"/>
  <c r="K6756" i="6"/>
  <c r="K6757" i="6"/>
  <c r="K6758" i="6"/>
  <c r="K6759" i="6"/>
  <c r="K6760" i="6"/>
  <c r="K6761" i="6"/>
  <c r="K6762" i="6"/>
  <c r="K6763" i="6"/>
  <c r="K6764" i="6"/>
  <c r="K6765" i="6"/>
  <c r="K6766" i="6"/>
  <c r="K6767" i="6"/>
  <c r="K6768" i="6"/>
  <c r="K6769" i="6"/>
  <c r="K6770" i="6"/>
  <c r="K6771" i="6"/>
  <c r="K6772" i="6"/>
  <c r="K6773" i="6"/>
  <c r="K6774" i="6"/>
  <c r="K6775" i="6"/>
  <c r="K6776" i="6"/>
  <c r="K6777" i="6"/>
  <c r="K6778" i="6"/>
  <c r="K6779" i="6"/>
  <c r="K6780" i="6"/>
  <c r="K6781" i="6"/>
  <c r="K6782" i="6"/>
  <c r="K6783" i="6"/>
  <c r="K6784" i="6"/>
  <c r="K6785" i="6"/>
  <c r="K6786" i="6"/>
  <c r="K6787" i="6"/>
  <c r="K6788" i="6"/>
  <c r="K6789" i="6"/>
  <c r="K6790" i="6"/>
  <c r="K6791" i="6"/>
  <c r="K6792" i="6"/>
  <c r="K6793" i="6"/>
  <c r="K6794" i="6"/>
  <c r="K6795" i="6"/>
  <c r="K6796" i="6"/>
  <c r="K6797" i="6"/>
  <c r="K6798" i="6"/>
  <c r="K6799" i="6"/>
  <c r="K6800" i="6"/>
  <c r="K6801" i="6"/>
  <c r="K6802" i="6"/>
  <c r="K6803" i="6"/>
  <c r="K6804" i="6"/>
  <c r="K6805" i="6"/>
  <c r="K6806" i="6"/>
  <c r="K6807" i="6"/>
  <c r="K6808" i="6"/>
  <c r="K6809" i="6"/>
  <c r="K6810" i="6"/>
  <c r="K6811" i="6"/>
  <c r="K6812" i="6"/>
  <c r="K6813" i="6"/>
  <c r="K6814" i="6"/>
  <c r="K6815" i="6"/>
  <c r="K6816" i="6"/>
  <c r="K6817" i="6"/>
  <c r="K6818" i="6"/>
  <c r="K6819" i="6"/>
  <c r="K6820" i="6"/>
  <c r="K6821" i="6"/>
  <c r="K6822" i="6"/>
  <c r="K6823" i="6"/>
  <c r="K6824" i="6"/>
  <c r="K6825" i="6"/>
  <c r="K6826" i="6"/>
  <c r="K6827" i="6"/>
  <c r="K6828" i="6"/>
  <c r="K6829" i="6"/>
  <c r="K6830" i="6"/>
  <c r="K6831" i="6"/>
  <c r="K6832" i="6"/>
  <c r="K6833" i="6"/>
  <c r="K6834" i="6"/>
  <c r="K6835" i="6"/>
  <c r="K6836" i="6"/>
  <c r="K6837" i="6"/>
  <c r="K6838" i="6"/>
  <c r="K6839" i="6"/>
  <c r="K6840" i="6"/>
  <c r="K6841" i="6"/>
  <c r="K6842" i="6"/>
  <c r="K6843" i="6"/>
  <c r="K6844" i="6"/>
  <c r="K6845" i="6"/>
  <c r="K6846" i="6"/>
  <c r="K6847" i="6"/>
  <c r="K6848" i="6"/>
  <c r="K6849" i="6"/>
  <c r="K6850" i="6"/>
  <c r="K6851" i="6"/>
  <c r="K6852" i="6"/>
  <c r="K6853" i="6"/>
  <c r="K6854" i="6"/>
  <c r="K6855" i="6"/>
  <c r="K6856" i="6"/>
  <c r="K6857" i="6"/>
  <c r="K6858" i="6"/>
  <c r="K6859" i="6"/>
  <c r="K6860" i="6"/>
  <c r="K6861" i="6"/>
  <c r="K6862" i="6"/>
  <c r="K6863" i="6"/>
  <c r="K6864" i="6"/>
  <c r="K6865" i="6"/>
  <c r="K6866" i="6"/>
  <c r="K6867" i="6"/>
  <c r="K6868" i="6"/>
  <c r="K6869" i="6"/>
  <c r="K6870" i="6"/>
  <c r="K6871" i="6"/>
  <c r="K6872" i="6"/>
  <c r="K6873" i="6"/>
  <c r="K6874" i="6"/>
  <c r="K6875" i="6"/>
  <c r="K6876" i="6"/>
  <c r="K6877" i="6"/>
  <c r="K6878" i="6"/>
  <c r="K6879" i="6"/>
  <c r="K6880" i="6"/>
  <c r="K6881" i="6"/>
  <c r="K6882" i="6"/>
  <c r="K6883" i="6"/>
  <c r="K6884" i="6"/>
  <c r="K6885" i="6"/>
  <c r="K6886" i="6"/>
  <c r="K6887" i="6"/>
  <c r="K6888" i="6"/>
  <c r="K6889" i="6"/>
  <c r="K6890" i="6"/>
  <c r="K6891" i="6"/>
  <c r="K6892" i="6"/>
  <c r="K6893" i="6"/>
  <c r="K6894" i="6"/>
  <c r="K6895" i="6"/>
  <c r="K6896" i="6"/>
  <c r="K6897" i="6"/>
  <c r="K6898" i="6"/>
  <c r="K6899" i="6"/>
  <c r="K6900" i="6"/>
  <c r="K6901" i="6"/>
  <c r="K6902" i="6"/>
  <c r="K6903" i="6"/>
  <c r="K6904" i="6"/>
  <c r="K6905" i="6"/>
  <c r="K6906" i="6"/>
  <c r="K6907" i="6"/>
  <c r="K6908" i="6"/>
  <c r="K6909" i="6"/>
  <c r="K6910" i="6"/>
  <c r="K6911" i="6"/>
  <c r="K6912" i="6"/>
  <c r="K6913" i="6"/>
  <c r="K6914" i="6"/>
  <c r="K6915" i="6"/>
  <c r="K6916" i="6"/>
  <c r="K6917" i="6"/>
  <c r="K6918" i="6"/>
  <c r="K6919" i="6"/>
  <c r="K6920" i="6"/>
  <c r="K6921" i="6"/>
  <c r="K6922" i="6"/>
  <c r="K6923" i="6"/>
  <c r="K6924" i="6"/>
  <c r="K6925" i="6"/>
  <c r="K6926" i="6"/>
  <c r="K6927" i="6"/>
  <c r="K6928" i="6"/>
  <c r="K6929" i="6"/>
  <c r="K6930" i="6"/>
  <c r="K6931" i="6"/>
  <c r="K6932" i="6"/>
  <c r="K6933" i="6"/>
  <c r="K6934" i="6"/>
  <c r="K6935" i="6"/>
  <c r="K6936" i="6"/>
  <c r="K6937" i="6"/>
  <c r="K6938" i="6"/>
  <c r="K6939" i="6"/>
  <c r="K6940" i="6"/>
  <c r="K6941" i="6"/>
  <c r="K6942" i="6"/>
  <c r="K6943" i="6"/>
  <c r="K6944" i="6"/>
  <c r="K6945" i="6"/>
  <c r="K6946" i="6"/>
  <c r="K6947" i="6"/>
  <c r="K6948" i="6"/>
  <c r="K6949" i="6"/>
  <c r="K6950" i="6"/>
  <c r="K6951" i="6"/>
  <c r="K6952" i="6"/>
  <c r="K6953" i="6"/>
  <c r="K6954" i="6"/>
  <c r="K6955" i="6"/>
  <c r="K6956" i="6"/>
  <c r="K6957" i="6"/>
  <c r="K6958" i="6"/>
  <c r="K6959" i="6"/>
  <c r="K6960" i="6"/>
  <c r="K6961" i="6"/>
  <c r="K6962" i="6"/>
  <c r="K6963" i="6"/>
  <c r="K6964" i="6"/>
  <c r="K6965" i="6"/>
  <c r="K6966" i="6"/>
  <c r="K6967" i="6"/>
  <c r="K6968" i="6"/>
  <c r="K6969" i="6"/>
  <c r="K6970" i="6"/>
  <c r="K6971" i="6"/>
  <c r="K6972" i="6"/>
  <c r="K6973" i="6"/>
  <c r="K6974" i="6"/>
  <c r="K6975" i="6"/>
  <c r="K6976" i="6"/>
  <c r="K6977" i="6"/>
  <c r="K6978" i="6"/>
  <c r="K6979" i="6"/>
  <c r="K6980" i="6"/>
  <c r="K6981" i="6"/>
  <c r="K6982" i="6"/>
  <c r="K6983" i="6"/>
  <c r="K6984" i="6"/>
  <c r="K6985" i="6"/>
  <c r="K6986" i="6"/>
  <c r="K6987" i="6"/>
  <c r="K6988" i="6"/>
  <c r="K6989" i="6"/>
  <c r="K6990" i="6"/>
  <c r="K6991" i="6"/>
  <c r="K6992" i="6"/>
  <c r="K6993" i="6"/>
  <c r="K6994" i="6"/>
  <c r="K6995" i="6"/>
  <c r="K6996" i="6"/>
  <c r="K6997" i="6"/>
  <c r="K6998" i="6"/>
  <c r="K6999" i="6"/>
  <c r="K7000" i="6"/>
  <c r="K7001" i="6"/>
  <c r="K7002" i="6"/>
  <c r="K7003" i="6"/>
  <c r="K7004" i="6"/>
  <c r="K7005" i="6"/>
  <c r="K7006" i="6"/>
  <c r="K7007" i="6"/>
  <c r="K7008" i="6"/>
  <c r="K7009" i="6"/>
  <c r="K7010" i="6"/>
  <c r="K7011" i="6"/>
  <c r="K7012" i="6"/>
  <c r="K7013" i="6"/>
  <c r="K7014" i="6"/>
  <c r="K7015" i="6"/>
  <c r="K7016" i="6"/>
  <c r="K7017" i="6"/>
  <c r="K7018" i="6"/>
  <c r="K7019" i="6"/>
  <c r="K7020" i="6"/>
  <c r="K7021" i="6"/>
  <c r="K7022" i="6"/>
  <c r="K7023" i="6"/>
  <c r="K7024" i="6"/>
  <c r="K7025" i="6"/>
  <c r="K7026" i="6"/>
  <c r="K7027" i="6"/>
  <c r="K7028" i="6"/>
  <c r="K7029" i="6"/>
  <c r="K7030" i="6"/>
  <c r="K7031" i="6"/>
  <c r="K7032" i="6"/>
  <c r="K7033" i="6"/>
  <c r="K7034" i="6"/>
  <c r="K7035" i="6"/>
  <c r="K7036" i="6"/>
  <c r="K7037" i="6"/>
  <c r="K7038" i="6"/>
  <c r="K7039" i="6"/>
  <c r="K7040" i="6"/>
  <c r="K7041" i="6"/>
  <c r="K7042" i="6"/>
  <c r="K7043" i="6"/>
  <c r="K7044" i="6"/>
  <c r="K7045" i="6"/>
  <c r="K7046" i="6"/>
  <c r="K7047" i="6"/>
  <c r="K7048" i="6"/>
  <c r="K7049" i="6"/>
  <c r="K7050" i="6"/>
  <c r="K7051" i="6"/>
  <c r="K7052" i="6"/>
  <c r="K7053" i="6"/>
  <c r="K7054" i="6"/>
  <c r="K7055" i="6"/>
  <c r="K7056" i="6"/>
  <c r="K7057" i="6"/>
  <c r="K7058" i="6"/>
  <c r="K7059" i="6"/>
  <c r="K7060" i="6"/>
  <c r="K7061" i="6"/>
  <c r="K7062" i="6"/>
  <c r="K7063" i="6"/>
  <c r="K7064" i="6"/>
  <c r="K7065" i="6"/>
  <c r="K7066" i="6"/>
  <c r="K7067" i="6"/>
  <c r="K7068" i="6"/>
  <c r="K7069" i="6"/>
  <c r="K7070" i="6"/>
  <c r="K7071" i="6"/>
  <c r="K7072" i="6"/>
  <c r="K7073" i="6"/>
  <c r="K7074" i="6"/>
  <c r="K7075" i="6"/>
  <c r="K7076" i="6"/>
  <c r="K7077" i="6"/>
  <c r="K7078" i="6"/>
  <c r="K7079" i="6"/>
  <c r="K7080" i="6"/>
  <c r="K7081" i="6"/>
  <c r="K7082" i="6"/>
  <c r="K7083" i="6"/>
  <c r="K7084" i="6"/>
  <c r="K7085" i="6"/>
  <c r="K7086" i="6"/>
  <c r="K7087" i="6"/>
  <c r="K7088" i="6"/>
  <c r="K7089" i="6"/>
  <c r="K7090" i="6"/>
  <c r="K7091" i="6"/>
  <c r="K7092" i="6"/>
  <c r="K7093" i="6"/>
  <c r="K7094" i="6"/>
  <c r="K7095" i="6"/>
  <c r="K7096" i="6"/>
  <c r="K7097" i="6"/>
  <c r="K7098" i="6"/>
  <c r="K7099" i="6"/>
  <c r="K7100" i="6"/>
  <c r="K7101" i="6"/>
  <c r="K7102" i="6"/>
  <c r="K7103" i="6"/>
  <c r="K7104" i="6"/>
  <c r="K7105" i="6"/>
  <c r="K7106" i="6"/>
  <c r="K7107" i="6"/>
  <c r="K7108" i="6"/>
  <c r="K7109" i="6"/>
  <c r="K7110" i="6"/>
  <c r="K7111" i="6"/>
  <c r="K7112" i="6"/>
  <c r="K7113" i="6"/>
  <c r="K7114" i="6"/>
  <c r="K7115" i="6"/>
  <c r="K7116" i="6"/>
  <c r="K7117" i="6"/>
  <c r="K7118" i="6"/>
  <c r="K7119" i="6"/>
  <c r="K7120" i="6"/>
  <c r="K7121" i="6"/>
  <c r="K7122" i="6"/>
  <c r="K7123" i="6"/>
  <c r="K7124" i="6"/>
  <c r="K7125" i="6"/>
  <c r="K7126" i="6"/>
  <c r="K7127" i="6"/>
  <c r="K7128" i="6"/>
  <c r="K7129" i="6"/>
  <c r="K7130" i="6"/>
  <c r="K7131" i="6"/>
  <c r="K7132" i="6"/>
  <c r="K7133" i="6"/>
  <c r="K7134" i="6"/>
  <c r="K7135" i="6"/>
  <c r="K7136" i="6"/>
  <c r="K7137" i="6"/>
  <c r="K7138" i="6"/>
  <c r="K7139" i="6"/>
  <c r="K7140" i="6"/>
  <c r="K7141" i="6"/>
  <c r="K7142" i="6"/>
  <c r="K7143" i="6"/>
  <c r="K7144" i="6"/>
  <c r="K7145" i="6"/>
  <c r="K7146" i="6"/>
  <c r="K7147" i="6"/>
  <c r="K7148" i="6"/>
  <c r="K7149" i="6"/>
  <c r="K7150" i="6"/>
  <c r="K7151" i="6"/>
  <c r="K7152" i="6"/>
  <c r="K7153" i="6"/>
  <c r="K7154" i="6"/>
  <c r="K7155" i="6"/>
  <c r="K7156" i="6"/>
  <c r="K7157" i="6"/>
  <c r="K7158" i="6"/>
  <c r="K7159" i="6"/>
  <c r="K7160" i="6"/>
  <c r="K7161" i="6"/>
  <c r="K7162" i="6"/>
  <c r="K7163" i="6"/>
  <c r="K7164" i="6"/>
  <c r="K7165" i="6"/>
  <c r="K7166" i="6"/>
  <c r="K7167" i="6"/>
  <c r="K7168" i="6"/>
  <c r="K7169" i="6"/>
  <c r="K7170" i="6"/>
  <c r="K7171" i="6"/>
  <c r="K7172" i="6"/>
  <c r="K7173" i="6"/>
  <c r="K7174" i="6"/>
  <c r="K7175" i="6"/>
  <c r="K7176" i="6"/>
  <c r="K7177" i="6"/>
  <c r="K7178" i="6"/>
  <c r="K7179" i="6"/>
  <c r="K7180" i="6"/>
  <c r="K7181" i="6"/>
  <c r="K7182" i="6"/>
  <c r="K7183" i="6"/>
  <c r="K7184" i="6"/>
  <c r="K7185" i="6"/>
  <c r="K7186" i="6"/>
  <c r="K7187" i="6"/>
  <c r="K7188" i="6"/>
  <c r="K7189" i="6"/>
  <c r="K7190" i="6"/>
  <c r="K7191" i="6"/>
  <c r="K7192" i="6"/>
  <c r="K7193" i="6"/>
  <c r="K7194" i="6"/>
  <c r="K7195" i="6"/>
  <c r="K7196" i="6"/>
  <c r="K7197" i="6"/>
  <c r="K7198" i="6"/>
  <c r="K7199" i="6"/>
  <c r="K7200" i="6"/>
  <c r="K7201" i="6"/>
  <c r="K7202" i="6"/>
  <c r="K7203" i="6"/>
  <c r="K7204" i="6"/>
  <c r="K7205" i="6"/>
  <c r="K7206" i="6"/>
  <c r="K7207" i="6"/>
  <c r="K7208" i="6"/>
  <c r="K7209" i="6"/>
  <c r="K7210" i="6"/>
  <c r="K7211" i="6"/>
  <c r="K7212" i="6"/>
  <c r="K7213" i="6"/>
  <c r="K7214" i="6"/>
  <c r="K7215" i="6"/>
  <c r="K7216" i="6"/>
  <c r="K7217" i="6"/>
  <c r="K7218" i="6"/>
  <c r="K7219" i="6"/>
  <c r="K7220" i="6"/>
  <c r="K7221" i="6"/>
  <c r="K7222" i="6"/>
  <c r="K7223" i="6"/>
  <c r="K7224" i="6"/>
  <c r="K7225" i="6"/>
  <c r="K7226" i="6"/>
  <c r="K7227" i="6"/>
  <c r="K7228" i="6"/>
  <c r="K7229" i="6"/>
  <c r="K7230" i="6"/>
  <c r="K7231" i="6"/>
  <c r="K7232" i="6"/>
  <c r="K7233" i="6"/>
  <c r="K7234" i="6"/>
  <c r="K7235" i="6"/>
  <c r="K7236" i="6"/>
  <c r="K7237" i="6"/>
  <c r="K7238" i="6"/>
  <c r="K7239" i="6"/>
  <c r="K7240" i="6"/>
  <c r="K7241" i="6"/>
  <c r="K7242" i="6"/>
  <c r="K7243" i="6"/>
  <c r="K7244" i="6"/>
  <c r="K7245" i="6"/>
  <c r="K7246" i="6"/>
  <c r="K7247" i="6"/>
  <c r="K7248" i="6"/>
  <c r="K7249" i="6"/>
  <c r="K7250" i="6"/>
  <c r="K7251" i="6"/>
  <c r="K7252" i="6"/>
  <c r="K7253" i="6"/>
  <c r="K7254" i="6"/>
  <c r="K7255" i="6"/>
  <c r="K7256" i="6"/>
  <c r="K7257" i="6"/>
  <c r="K7258" i="6"/>
  <c r="K7259" i="6"/>
  <c r="K7260" i="6"/>
  <c r="K7261" i="6"/>
  <c r="K7262" i="6"/>
  <c r="K7263" i="6"/>
  <c r="K7264" i="6"/>
  <c r="K7265" i="6"/>
  <c r="K7266" i="6"/>
  <c r="K7267" i="6"/>
  <c r="K7268" i="6"/>
  <c r="K7269" i="6"/>
  <c r="K7270" i="6"/>
  <c r="K7271" i="6"/>
  <c r="K7272" i="6"/>
  <c r="K7273" i="6"/>
  <c r="K7274" i="6"/>
  <c r="K7275" i="6"/>
  <c r="K7276" i="6"/>
  <c r="K7277" i="6"/>
  <c r="K7278" i="6"/>
  <c r="K7279" i="6"/>
  <c r="K7280" i="6"/>
  <c r="K7281" i="6"/>
  <c r="K7282" i="6"/>
  <c r="K7283" i="6"/>
  <c r="K7284" i="6"/>
  <c r="K7285" i="6"/>
  <c r="K7286" i="6"/>
  <c r="K7287" i="6"/>
  <c r="K7288" i="6"/>
  <c r="K7289" i="6"/>
  <c r="K7290" i="6"/>
  <c r="K7291" i="6"/>
  <c r="K7292" i="6"/>
  <c r="K7293" i="6"/>
  <c r="K7294" i="6"/>
  <c r="K7295" i="6"/>
  <c r="K7296" i="6"/>
  <c r="K7297" i="6"/>
  <c r="K7298" i="6"/>
  <c r="K7299" i="6"/>
  <c r="K7300" i="6"/>
  <c r="K7301" i="6"/>
  <c r="K7302" i="6"/>
  <c r="K7303" i="6"/>
  <c r="K7304" i="6"/>
  <c r="K7305" i="6"/>
  <c r="K7306" i="6"/>
  <c r="K7307" i="6"/>
  <c r="K7308" i="6"/>
  <c r="K7309" i="6"/>
  <c r="K7310" i="6"/>
  <c r="K7311" i="6"/>
  <c r="K7312" i="6"/>
  <c r="K7313" i="6"/>
  <c r="K7314" i="6"/>
  <c r="K7315" i="6"/>
  <c r="K7316" i="6"/>
  <c r="K7317" i="6"/>
  <c r="K7318" i="6"/>
  <c r="K7319" i="6"/>
  <c r="K7320" i="6"/>
  <c r="K7321" i="6"/>
  <c r="K7322" i="6"/>
  <c r="K7323" i="6"/>
  <c r="K7324" i="6"/>
  <c r="K7325" i="6"/>
  <c r="K7326" i="6"/>
  <c r="K7327" i="6"/>
  <c r="K7328" i="6"/>
  <c r="K7329" i="6"/>
  <c r="K7330" i="6"/>
  <c r="K7331" i="6"/>
  <c r="K7332" i="6"/>
  <c r="K7333" i="6"/>
  <c r="K7334" i="6"/>
  <c r="K7335" i="6"/>
  <c r="K7336" i="6"/>
  <c r="K7337" i="6"/>
  <c r="K7338" i="6"/>
  <c r="K7339" i="6"/>
  <c r="K7340" i="6"/>
  <c r="K7341" i="6"/>
  <c r="K7342" i="6"/>
  <c r="K7343" i="6"/>
  <c r="K7344" i="6"/>
  <c r="K7345" i="6"/>
  <c r="K7346" i="6"/>
  <c r="K7347" i="6"/>
  <c r="K7348" i="6"/>
  <c r="K7349" i="6"/>
  <c r="K7350" i="6"/>
  <c r="K7351" i="6"/>
  <c r="K7352" i="6"/>
  <c r="K7353" i="6"/>
  <c r="K7354" i="6"/>
  <c r="K7355" i="6"/>
  <c r="K7356" i="6"/>
  <c r="K7357" i="6"/>
  <c r="K7358" i="6"/>
  <c r="K7359" i="6"/>
  <c r="K7360" i="6"/>
  <c r="K7361" i="6"/>
  <c r="K7362" i="6"/>
  <c r="K7363" i="6"/>
  <c r="K7364" i="6"/>
  <c r="K7365" i="6"/>
  <c r="K7366" i="6"/>
  <c r="K7367" i="6"/>
  <c r="K7368" i="6"/>
  <c r="K7369" i="6"/>
  <c r="K7370" i="6"/>
  <c r="K7371" i="6"/>
  <c r="K7372" i="6"/>
  <c r="K7373" i="6"/>
  <c r="K7374" i="6"/>
  <c r="K7375" i="6"/>
  <c r="K7376" i="6"/>
  <c r="K7377" i="6"/>
  <c r="K7378" i="6"/>
  <c r="K7379" i="6"/>
  <c r="K7380" i="6"/>
  <c r="K7381" i="6"/>
  <c r="K7382" i="6"/>
  <c r="K7383" i="6"/>
  <c r="K7384" i="6"/>
  <c r="K7385" i="6"/>
  <c r="K7386" i="6"/>
  <c r="K7387" i="6"/>
  <c r="K7388" i="6"/>
  <c r="K7389" i="6"/>
  <c r="K7390" i="6"/>
  <c r="K7391" i="6"/>
  <c r="K7392" i="6"/>
  <c r="K7393" i="6"/>
  <c r="K7394" i="6"/>
  <c r="K7395" i="6"/>
  <c r="K7396" i="6"/>
  <c r="K7397" i="6"/>
  <c r="K7398" i="6"/>
  <c r="K7399" i="6"/>
  <c r="K7400" i="6"/>
  <c r="K7401" i="6"/>
  <c r="K7402" i="6"/>
  <c r="K7403" i="6"/>
  <c r="K7404" i="6"/>
  <c r="K7405" i="6"/>
  <c r="K7406" i="6"/>
  <c r="K7407" i="6"/>
  <c r="K7408" i="6"/>
  <c r="K7409" i="6"/>
  <c r="K7410" i="6"/>
  <c r="K7411" i="6"/>
  <c r="K7412" i="6"/>
  <c r="K7413" i="6"/>
  <c r="K7414" i="6"/>
  <c r="K7415" i="6"/>
  <c r="K7416" i="6"/>
  <c r="K7417" i="6"/>
  <c r="K7418" i="6"/>
  <c r="K7419" i="6"/>
  <c r="K7420" i="6"/>
  <c r="K7421" i="6"/>
  <c r="K7422" i="6"/>
  <c r="K7423" i="6"/>
  <c r="K7424" i="6"/>
  <c r="K7425" i="6"/>
  <c r="K7426" i="6"/>
  <c r="K7427" i="6"/>
  <c r="K7428" i="6"/>
  <c r="K7429" i="6"/>
  <c r="K7430" i="6"/>
  <c r="K7431" i="6"/>
  <c r="K7432" i="6"/>
  <c r="K7433" i="6"/>
  <c r="K7434" i="6"/>
  <c r="K7435" i="6"/>
  <c r="K7436" i="6"/>
  <c r="K7437" i="6"/>
  <c r="K7438" i="6"/>
  <c r="K7439" i="6"/>
  <c r="K7440" i="6"/>
  <c r="K7441" i="6"/>
  <c r="K7442" i="6"/>
  <c r="K7443" i="6"/>
  <c r="K7444" i="6"/>
  <c r="K7445" i="6"/>
  <c r="K7446" i="6"/>
  <c r="K7447" i="6"/>
  <c r="K7448" i="6"/>
  <c r="K7449" i="6"/>
  <c r="K7450" i="6"/>
  <c r="K7451" i="6"/>
  <c r="K7452" i="6"/>
  <c r="K7453" i="6"/>
  <c r="K7454" i="6"/>
  <c r="K7455" i="6"/>
  <c r="K7456" i="6"/>
  <c r="K7457" i="6"/>
  <c r="K7458" i="6"/>
  <c r="K7459" i="6"/>
  <c r="K7460" i="6"/>
  <c r="K7461" i="6"/>
  <c r="K7462" i="6"/>
  <c r="K7463" i="6"/>
  <c r="K7464" i="6"/>
  <c r="K7465" i="6"/>
  <c r="K7466" i="6"/>
  <c r="K7467" i="6"/>
  <c r="K7468" i="6"/>
  <c r="K7469" i="6"/>
  <c r="K7470" i="6"/>
  <c r="K7471" i="6"/>
  <c r="K7472" i="6"/>
  <c r="K7473" i="6"/>
  <c r="K7474" i="6"/>
  <c r="K7475" i="6"/>
  <c r="K7476" i="6"/>
  <c r="K7477" i="6"/>
  <c r="K7478" i="6"/>
  <c r="K7479" i="6"/>
  <c r="K7480" i="6"/>
  <c r="K7481" i="6"/>
  <c r="K7482" i="6"/>
  <c r="K7483" i="6"/>
  <c r="K7484" i="6"/>
  <c r="K7485" i="6"/>
  <c r="K7486" i="6"/>
  <c r="K7487" i="6"/>
  <c r="K7488" i="6"/>
  <c r="K7489" i="6"/>
  <c r="K7490" i="6"/>
  <c r="K7491" i="6"/>
  <c r="K7492" i="6"/>
  <c r="K7493" i="6"/>
  <c r="K7494" i="6"/>
  <c r="K7495" i="6"/>
  <c r="K7496" i="6"/>
  <c r="K7497" i="6"/>
  <c r="K7498" i="6"/>
  <c r="K7499" i="6"/>
  <c r="K7500" i="6"/>
  <c r="K7501" i="6"/>
  <c r="K7502" i="6"/>
  <c r="K7503" i="6"/>
  <c r="K7504" i="6"/>
  <c r="K7505" i="6"/>
  <c r="K7506" i="6"/>
  <c r="K7507" i="6"/>
  <c r="K7508" i="6"/>
  <c r="K7509" i="6"/>
  <c r="K7510" i="6"/>
  <c r="K7511" i="6"/>
  <c r="K7512" i="6"/>
  <c r="K7513" i="6"/>
  <c r="K7514" i="6"/>
  <c r="K7515" i="6"/>
  <c r="K7516" i="6"/>
  <c r="K7517" i="6"/>
  <c r="K7518" i="6"/>
  <c r="K7519" i="6"/>
  <c r="K7520" i="6"/>
  <c r="K7521" i="6"/>
  <c r="K7522" i="6"/>
  <c r="K7523" i="6"/>
  <c r="K7524" i="6"/>
  <c r="K7525" i="6"/>
  <c r="K7526" i="6"/>
  <c r="K7527" i="6"/>
  <c r="K7528" i="6"/>
  <c r="K7529" i="6"/>
  <c r="K7530" i="6"/>
  <c r="K7531" i="6"/>
  <c r="K7532" i="6"/>
  <c r="K7533" i="6"/>
  <c r="K7534" i="6"/>
  <c r="K7535" i="6"/>
  <c r="K7536" i="6"/>
  <c r="K7537" i="6"/>
  <c r="K7538" i="6"/>
  <c r="K7539" i="6"/>
  <c r="K7540" i="6"/>
  <c r="K7541" i="6"/>
  <c r="K7542" i="6"/>
  <c r="K7543" i="6"/>
  <c r="K7544" i="6"/>
  <c r="K7545" i="6"/>
  <c r="K7546" i="6"/>
  <c r="K7547" i="6"/>
  <c r="K7548" i="6"/>
  <c r="K7549" i="6"/>
  <c r="K7550" i="6"/>
  <c r="K7551" i="6"/>
  <c r="K7552" i="6"/>
  <c r="K7553" i="6"/>
  <c r="K7554" i="6"/>
  <c r="K7555" i="6"/>
  <c r="K7556" i="6"/>
  <c r="K7557" i="6"/>
  <c r="K7558" i="6"/>
  <c r="K7559" i="6"/>
  <c r="K7560" i="6"/>
  <c r="K7561" i="6"/>
  <c r="K7562" i="6"/>
  <c r="K7563" i="6"/>
  <c r="K7564" i="6"/>
  <c r="K7565" i="6"/>
  <c r="K7566" i="6"/>
  <c r="K7567" i="6"/>
  <c r="K7568" i="6"/>
  <c r="K7569" i="6"/>
  <c r="K7570" i="6"/>
  <c r="K7571" i="6"/>
  <c r="K7572" i="6"/>
  <c r="K7573" i="6"/>
  <c r="K7574" i="6"/>
  <c r="K7575" i="6"/>
  <c r="K7576" i="6"/>
  <c r="K7577" i="6"/>
  <c r="K7578" i="6"/>
  <c r="K7579" i="6"/>
  <c r="K7580" i="6"/>
  <c r="K7581" i="6"/>
  <c r="K7582" i="6"/>
  <c r="K7583" i="6"/>
  <c r="K7584" i="6"/>
  <c r="K7585" i="6"/>
  <c r="K7586" i="6"/>
  <c r="K7587" i="6"/>
  <c r="K7588" i="6"/>
  <c r="K7589" i="6"/>
  <c r="K7590" i="6"/>
  <c r="K7591" i="6"/>
  <c r="K7592" i="6"/>
  <c r="K7593" i="6"/>
  <c r="K7594" i="6"/>
  <c r="K7595" i="6"/>
  <c r="K7596" i="6"/>
  <c r="K7597" i="6"/>
  <c r="K7598" i="6"/>
  <c r="K7599" i="6"/>
  <c r="K7600" i="6"/>
  <c r="K7601" i="6"/>
  <c r="K7602" i="6"/>
  <c r="K7603" i="6"/>
  <c r="K7604" i="6"/>
  <c r="K7605" i="6"/>
  <c r="K7606" i="6"/>
  <c r="K7607" i="6"/>
  <c r="K7608" i="6"/>
  <c r="K7609" i="6"/>
  <c r="K7610" i="6"/>
  <c r="K7611" i="6"/>
  <c r="K7612" i="6"/>
  <c r="K7613" i="6"/>
  <c r="K7614" i="6"/>
  <c r="K7615" i="6"/>
  <c r="K7616" i="6"/>
  <c r="K7617" i="6"/>
  <c r="K7618" i="6"/>
  <c r="K7619" i="6"/>
  <c r="K7620" i="6"/>
  <c r="K7621" i="6"/>
  <c r="K7622" i="6"/>
  <c r="K7623" i="6"/>
  <c r="K7624" i="6"/>
  <c r="K7625" i="6"/>
  <c r="K7626" i="6"/>
  <c r="K7627" i="6"/>
  <c r="K7628" i="6"/>
  <c r="K7629" i="6"/>
  <c r="K7630" i="6"/>
  <c r="K7631" i="6"/>
  <c r="K7632" i="6"/>
  <c r="K7633" i="6"/>
  <c r="K7634" i="6"/>
  <c r="K7635" i="6"/>
  <c r="K7636" i="6"/>
  <c r="K7637" i="6"/>
  <c r="K7638" i="6"/>
  <c r="K7639" i="6"/>
  <c r="K7640" i="6"/>
  <c r="K7641" i="6"/>
  <c r="K7642" i="6"/>
  <c r="K7643" i="6"/>
  <c r="K7644" i="6"/>
  <c r="K7645" i="6"/>
  <c r="K7646" i="6"/>
  <c r="K7647" i="6"/>
  <c r="K7648" i="6"/>
  <c r="K7649" i="6"/>
  <c r="K7650" i="6"/>
  <c r="K7651" i="6"/>
  <c r="K7652" i="6"/>
  <c r="K7653" i="6"/>
  <c r="K7654" i="6"/>
  <c r="K7655" i="6"/>
  <c r="K7656" i="6"/>
  <c r="K7657" i="6"/>
  <c r="K7658" i="6"/>
  <c r="K7659" i="6"/>
  <c r="K7660" i="6"/>
  <c r="K7661" i="6"/>
  <c r="K7662" i="6"/>
  <c r="K7663" i="6"/>
  <c r="K7664" i="6"/>
  <c r="K7665" i="6"/>
  <c r="K7666" i="6"/>
  <c r="K7667" i="6"/>
  <c r="K7668" i="6"/>
  <c r="K7669" i="6"/>
  <c r="K7670" i="6"/>
  <c r="K7671" i="6"/>
  <c r="K7672" i="6"/>
  <c r="K7673" i="6"/>
  <c r="K7674" i="6"/>
  <c r="K7675" i="6"/>
  <c r="K7676" i="6"/>
  <c r="K7677" i="6"/>
  <c r="K7678" i="6"/>
  <c r="K7679" i="6"/>
  <c r="K7680" i="6"/>
  <c r="K7681" i="6"/>
  <c r="K7682" i="6"/>
  <c r="K7683" i="6"/>
  <c r="K7684" i="6"/>
  <c r="K7685" i="6"/>
  <c r="K7686" i="6"/>
  <c r="K7687" i="6"/>
  <c r="K7688" i="6"/>
  <c r="K7689" i="6"/>
  <c r="K7690" i="6"/>
  <c r="K7691" i="6"/>
  <c r="K7692" i="6"/>
  <c r="K7693" i="6"/>
  <c r="K7694" i="6"/>
  <c r="K7695" i="6"/>
  <c r="K7696" i="6"/>
  <c r="K7697" i="6"/>
  <c r="K7698" i="6"/>
  <c r="K7699" i="6"/>
  <c r="K7700" i="6"/>
  <c r="K7701" i="6"/>
  <c r="K7702" i="6"/>
  <c r="K7703" i="6"/>
  <c r="K7704" i="6"/>
  <c r="K7705" i="6"/>
  <c r="K7706" i="6"/>
  <c r="K7707" i="6"/>
  <c r="K7708" i="6"/>
  <c r="K7709" i="6"/>
  <c r="K7710" i="6"/>
  <c r="K7711" i="6"/>
  <c r="K7712" i="6"/>
  <c r="K7713" i="6"/>
  <c r="K7714" i="6"/>
  <c r="K7715" i="6"/>
  <c r="K7716" i="6"/>
  <c r="K7717" i="6"/>
  <c r="K7718" i="6"/>
  <c r="K7719" i="6"/>
  <c r="K7720" i="6"/>
  <c r="K7721" i="6"/>
  <c r="K7722" i="6"/>
  <c r="K7723" i="6"/>
  <c r="K7724" i="6"/>
  <c r="K7725" i="6"/>
  <c r="K7726" i="6"/>
  <c r="K7727" i="6"/>
  <c r="K7728" i="6"/>
  <c r="K7729" i="6"/>
  <c r="K7730" i="6"/>
  <c r="K7731" i="6"/>
  <c r="K7732" i="6"/>
  <c r="K7733" i="6"/>
  <c r="K7734" i="6"/>
  <c r="K7735" i="6"/>
  <c r="K7736" i="6"/>
  <c r="K7737" i="6"/>
  <c r="K7738" i="6"/>
  <c r="K7739" i="6"/>
  <c r="K7740" i="6"/>
  <c r="K7741" i="6"/>
  <c r="K7742" i="6"/>
  <c r="K7743" i="6"/>
  <c r="K7744" i="6"/>
  <c r="K7745" i="6"/>
  <c r="K7746" i="6"/>
  <c r="K7747" i="6"/>
  <c r="K7748" i="6"/>
  <c r="K7749" i="6"/>
  <c r="K7750" i="6"/>
  <c r="K7751" i="6"/>
  <c r="K7752" i="6"/>
  <c r="K7753" i="6"/>
  <c r="K7754" i="6"/>
  <c r="K7755" i="6"/>
  <c r="K7756" i="6"/>
  <c r="K7757" i="6"/>
  <c r="K7758" i="6"/>
  <c r="K7759" i="6"/>
  <c r="K7760" i="6"/>
  <c r="K7761" i="6"/>
  <c r="K7762" i="6"/>
  <c r="K7763" i="6"/>
  <c r="K7764" i="6"/>
  <c r="K7765" i="6"/>
  <c r="K7766" i="6"/>
  <c r="K7767" i="6"/>
  <c r="K7768" i="6"/>
  <c r="K7769" i="6"/>
  <c r="K7770" i="6"/>
  <c r="K7771" i="6"/>
  <c r="K7772" i="6"/>
  <c r="K7773" i="6"/>
  <c r="K7774" i="6"/>
  <c r="K7775" i="6"/>
  <c r="K7776" i="6"/>
  <c r="K7777" i="6"/>
  <c r="K7778" i="6"/>
  <c r="K7779" i="6"/>
  <c r="K7780" i="6"/>
  <c r="K7781" i="6"/>
  <c r="K7782" i="6"/>
  <c r="K7783" i="6"/>
  <c r="K7784" i="6"/>
  <c r="K7785" i="6"/>
  <c r="K7786" i="6"/>
  <c r="K7787" i="6"/>
  <c r="K7788" i="6"/>
  <c r="K7789" i="6"/>
  <c r="K7790" i="6"/>
  <c r="K7791" i="6"/>
  <c r="K7792" i="6"/>
  <c r="K7793" i="6"/>
  <c r="K7794" i="6"/>
  <c r="K7795" i="6"/>
  <c r="K7796" i="6"/>
  <c r="K7797" i="6"/>
  <c r="K7798" i="6"/>
  <c r="K7799" i="6"/>
  <c r="K7800" i="6"/>
  <c r="K7801" i="6"/>
  <c r="K7802" i="6"/>
  <c r="K7803" i="6"/>
  <c r="K7804" i="6"/>
  <c r="K7805" i="6"/>
  <c r="K7806" i="6"/>
  <c r="K7807" i="6"/>
  <c r="K7808" i="6"/>
  <c r="K7809" i="6"/>
  <c r="K7810" i="6"/>
  <c r="K7811" i="6"/>
  <c r="K7812" i="6"/>
  <c r="K7813" i="6"/>
  <c r="K7814" i="6"/>
  <c r="K7815" i="6"/>
  <c r="K7816" i="6"/>
  <c r="K7817" i="6"/>
  <c r="K7818" i="6"/>
  <c r="K7819" i="6"/>
  <c r="K7820" i="6"/>
  <c r="K7821" i="6"/>
  <c r="K7822" i="6"/>
  <c r="K7823" i="6"/>
  <c r="K7824" i="6"/>
  <c r="K7825" i="6"/>
  <c r="K7826" i="6"/>
  <c r="K7827" i="6"/>
  <c r="K7828" i="6"/>
  <c r="K7829" i="6"/>
  <c r="K7830" i="6"/>
  <c r="K7831" i="6"/>
  <c r="K7832" i="6"/>
  <c r="K7833" i="6"/>
  <c r="K7834" i="6"/>
  <c r="K7835" i="6"/>
  <c r="K7836" i="6"/>
  <c r="K7837" i="6"/>
  <c r="K7838" i="6"/>
  <c r="K7839" i="6"/>
  <c r="K7840" i="6"/>
  <c r="K7841" i="6"/>
  <c r="K7842" i="6"/>
  <c r="K7843" i="6"/>
  <c r="K7844" i="6"/>
  <c r="K7845" i="6"/>
  <c r="K7846" i="6"/>
  <c r="K7847" i="6"/>
  <c r="K7848" i="6"/>
  <c r="K7849" i="6"/>
  <c r="K7850" i="6"/>
  <c r="K7851" i="6"/>
  <c r="K7852" i="6"/>
  <c r="K7853" i="6"/>
  <c r="K7854" i="6"/>
  <c r="K7855" i="6"/>
  <c r="K7856" i="6"/>
  <c r="K7857" i="6"/>
  <c r="K7858" i="6"/>
  <c r="K7859" i="6"/>
  <c r="K7860" i="6"/>
  <c r="K7861" i="6"/>
  <c r="K7862" i="6"/>
  <c r="K7863" i="6"/>
  <c r="K7864" i="6"/>
  <c r="K7865" i="6"/>
  <c r="K7866" i="6"/>
  <c r="K7867" i="6"/>
  <c r="K7868" i="6"/>
  <c r="K7869" i="6"/>
  <c r="K7870" i="6"/>
  <c r="K7871" i="6"/>
  <c r="K7872" i="6"/>
  <c r="K7873" i="6"/>
  <c r="K7874" i="6"/>
  <c r="K7875" i="6"/>
  <c r="K7876" i="6"/>
  <c r="K7877" i="6"/>
  <c r="K7878" i="6"/>
  <c r="K7879" i="6"/>
  <c r="K7880" i="6"/>
  <c r="K7881" i="6"/>
  <c r="K7882" i="6"/>
  <c r="K7883" i="6"/>
  <c r="K7884" i="6"/>
  <c r="K7885" i="6"/>
  <c r="K7886" i="6"/>
  <c r="K7887" i="6"/>
  <c r="K7888" i="6"/>
  <c r="K7889" i="6"/>
  <c r="K7890" i="6"/>
  <c r="K7891" i="6"/>
  <c r="K7892" i="6"/>
  <c r="K7893" i="6"/>
  <c r="K7894" i="6"/>
  <c r="K7895" i="6"/>
  <c r="K7896" i="6"/>
  <c r="K7897" i="6"/>
  <c r="K7898" i="6"/>
  <c r="K7899" i="6"/>
  <c r="K7900" i="6"/>
  <c r="K7901" i="6"/>
  <c r="K7902" i="6"/>
  <c r="K7903" i="6"/>
  <c r="K7904" i="6"/>
  <c r="K7905" i="6"/>
  <c r="K7906" i="6"/>
  <c r="K7907" i="6"/>
  <c r="K7908" i="6"/>
  <c r="K7909" i="6"/>
  <c r="K7910" i="6"/>
  <c r="K7911" i="6"/>
  <c r="K7912" i="6"/>
  <c r="K7913" i="6"/>
  <c r="K7914" i="6"/>
  <c r="K7915" i="6"/>
  <c r="K7916" i="6"/>
  <c r="K7917" i="6"/>
  <c r="K7918" i="6"/>
  <c r="K7919" i="6"/>
  <c r="K7920" i="6"/>
  <c r="K7921" i="6"/>
  <c r="K7922" i="6"/>
  <c r="K7923" i="6"/>
  <c r="K7924" i="6"/>
  <c r="K7925" i="6"/>
  <c r="K7926" i="6"/>
  <c r="K7927" i="6"/>
  <c r="K7928" i="6"/>
  <c r="K7929" i="6"/>
  <c r="K7930" i="6"/>
  <c r="K7931" i="6"/>
  <c r="K7932" i="6"/>
  <c r="K7933" i="6"/>
  <c r="K7934" i="6"/>
  <c r="K7935" i="6"/>
  <c r="K7936" i="6"/>
  <c r="K7937" i="6"/>
  <c r="K7938" i="6"/>
  <c r="K7939" i="6"/>
  <c r="K7940" i="6"/>
  <c r="K7941" i="6"/>
  <c r="K7942" i="6"/>
  <c r="K7943" i="6"/>
  <c r="K7944" i="6"/>
  <c r="K7945" i="6"/>
  <c r="K7946" i="6"/>
  <c r="K7947" i="6"/>
  <c r="K7948" i="6"/>
  <c r="K7949" i="6"/>
  <c r="K7950" i="6"/>
  <c r="K7951" i="6"/>
  <c r="K7952" i="6"/>
  <c r="K7953" i="6"/>
  <c r="K7954" i="6"/>
  <c r="K7955" i="6"/>
  <c r="K7956" i="6"/>
  <c r="K7957" i="6"/>
  <c r="K7958" i="6"/>
  <c r="K7959" i="6"/>
  <c r="K7960" i="6"/>
  <c r="K7961" i="6"/>
  <c r="K7962" i="6"/>
  <c r="K7963" i="6"/>
  <c r="K7964" i="6"/>
  <c r="K7965" i="6"/>
  <c r="K7966" i="6"/>
  <c r="K7967" i="6"/>
  <c r="K7968" i="6"/>
  <c r="K7969" i="6"/>
  <c r="K7970" i="6"/>
  <c r="K7971" i="6"/>
  <c r="K7972" i="6"/>
  <c r="K7973" i="6"/>
  <c r="K7974" i="6"/>
  <c r="K7975" i="6"/>
  <c r="K7976" i="6"/>
  <c r="K7977" i="6"/>
  <c r="K7978" i="6"/>
  <c r="K7979" i="6"/>
  <c r="K7980" i="6"/>
  <c r="K7981" i="6"/>
  <c r="K7982" i="6"/>
  <c r="K7983" i="6"/>
  <c r="K7984" i="6"/>
  <c r="K7985" i="6"/>
  <c r="K7986" i="6"/>
  <c r="K7987" i="6"/>
  <c r="K7988" i="6"/>
  <c r="K7989" i="6"/>
  <c r="K7990" i="6"/>
  <c r="K7991" i="6"/>
  <c r="K7992" i="6"/>
  <c r="K7993" i="6"/>
  <c r="K7994" i="6"/>
  <c r="K7995" i="6"/>
  <c r="K7996" i="6"/>
  <c r="K7997" i="6"/>
  <c r="K7998" i="6"/>
  <c r="K7999" i="6"/>
  <c r="K8000" i="6"/>
  <c r="K8001" i="6"/>
  <c r="K8002" i="6"/>
  <c r="K8003" i="6"/>
  <c r="K8004" i="6"/>
  <c r="K8005" i="6"/>
  <c r="K8006" i="6"/>
  <c r="K8007" i="6"/>
  <c r="K8008" i="6"/>
  <c r="K8009" i="6"/>
  <c r="K8010" i="6"/>
  <c r="K8011" i="6"/>
  <c r="K8012" i="6"/>
  <c r="K8013" i="6"/>
  <c r="K8014" i="6"/>
  <c r="K8015" i="6"/>
  <c r="K8016" i="6"/>
  <c r="K8017" i="6"/>
  <c r="K8018" i="6"/>
  <c r="K8019" i="6"/>
  <c r="K8020" i="6"/>
  <c r="K8021" i="6"/>
  <c r="K8022" i="6"/>
  <c r="K8023" i="6"/>
  <c r="K8024" i="6"/>
  <c r="K8025" i="6"/>
  <c r="K8026" i="6"/>
  <c r="K8027" i="6"/>
  <c r="K8028" i="6"/>
  <c r="K8029" i="6"/>
  <c r="K8030" i="6"/>
  <c r="K8031" i="6"/>
  <c r="K8032" i="6"/>
  <c r="K8033" i="6"/>
  <c r="K8034" i="6"/>
  <c r="K8035" i="6"/>
  <c r="K8036" i="6"/>
  <c r="K8037" i="6"/>
  <c r="K8038" i="6"/>
  <c r="K8039" i="6"/>
  <c r="K8040" i="6"/>
  <c r="K8041" i="6"/>
  <c r="K8042" i="6"/>
  <c r="K8043" i="6"/>
  <c r="K8044" i="6"/>
  <c r="K8045" i="6"/>
  <c r="K8046" i="6"/>
  <c r="K8047" i="6"/>
  <c r="K8048" i="6"/>
  <c r="K8049" i="6"/>
  <c r="K8050" i="6"/>
  <c r="K8051" i="6"/>
  <c r="K8052" i="6"/>
  <c r="K8053" i="6"/>
  <c r="K8054" i="6"/>
  <c r="K8055" i="6"/>
  <c r="K8056" i="6"/>
  <c r="K8057" i="6"/>
  <c r="K8058" i="6"/>
  <c r="K8059" i="6"/>
  <c r="K8060" i="6"/>
  <c r="K8061" i="6"/>
  <c r="K8062" i="6"/>
  <c r="K8063" i="6"/>
  <c r="K8064" i="6"/>
  <c r="K8065" i="6"/>
  <c r="K8066" i="6"/>
  <c r="K8067" i="6"/>
  <c r="K8068" i="6"/>
  <c r="K8069" i="6"/>
  <c r="K8070" i="6"/>
  <c r="K8071" i="6"/>
  <c r="K8072" i="6"/>
  <c r="K8073" i="6"/>
  <c r="K8074" i="6"/>
  <c r="K8075" i="6"/>
  <c r="K8076" i="6"/>
  <c r="K8077" i="6"/>
  <c r="K8078" i="6"/>
  <c r="K8079" i="6"/>
  <c r="K8080" i="6"/>
  <c r="K8081" i="6"/>
  <c r="K8082" i="6"/>
  <c r="K8083" i="6"/>
  <c r="K8084" i="6"/>
  <c r="K8085" i="6"/>
  <c r="K8086" i="6"/>
  <c r="K8087" i="6"/>
  <c r="K8088" i="6"/>
  <c r="K8089" i="6"/>
  <c r="K8090" i="6"/>
  <c r="K8091" i="6"/>
  <c r="K8092" i="6"/>
  <c r="K8093" i="6"/>
  <c r="K8094" i="6"/>
  <c r="K8095" i="6"/>
  <c r="K8096" i="6"/>
  <c r="K8097" i="6"/>
  <c r="K8098" i="6"/>
  <c r="K8099" i="6"/>
  <c r="K8100" i="6"/>
  <c r="K8101" i="6"/>
  <c r="K8102" i="6"/>
  <c r="K8103" i="6"/>
  <c r="K8104" i="6"/>
  <c r="K8105" i="6"/>
  <c r="K8106" i="6"/>
  <c r="K8107" i="6"/>
  <c r="K8108" i="6"/>
  <c r="K8109" i="6"/>
  <c r="K8110" i="6"/>
  <c r="K8111" i="6"/>
  <c r="K8112" i="6"/>
  <c r="K8113" i="6"/>
  <c r="K8114" i="6"/>
  <c r="K8115" i="6"/>
  <c r="K8116" i="6"/>
  <c r="K8117" i="6"/>
  <c r="K8118" i="6"/>
  <c r="K8119" i="6"/>
  <c r="K8120" i="6"/>
  <c r="K8121" i="6"/>
  <c r="K8122" i="6"/>
  <c r="K8123" i="6"/>
  <c r="K8124" i="6"/>
  <c r="K8125" i="6"/>
  <c r="K8126" i="6"/>
  <c r="K8127" i="6"/>
  <c r="K8128" i="6"/>
  <c r="K8129" i="6"/>
  <c r="K8130" i="6"/>
  <c r="K8131" i="6"/>
  <c r="K8132" i="6"/>
  <c r="K8133" i="6"/>
  <c r="K8134" i="6"/>
  <c r="K8135" i="6"/>
  <c r="K8136" i="6"/>
  <c r="K8137" i="6"/>
  <c r="K8138" i="6"/>
  <c r="K8139" i="6"/>
  <c r="K8140" i="6"/>
  <c r="K8141" i="6"/>
  <c r="K8142" i="6"/>
  <c r="K8143" i="6"/>
  <c r="K8144" i="6"/>
  <c r="K8145" i="6"/>
  <c r="K8146" i="6"/>
  <c r="K8147" i="6"/>
  <c r="K8148" i="6"/>
  <c r="K8149" i="6"/>
  <c r="K8150" i="6"/>
  <c r="K8151" i="6"/>
  <c r="K8152" i="6"/>
  <c r="K8153" i="6"/>
  <c r="K8154" i="6"/>
  <c r="K8155" i="6"/>
  <c r="K8156" i="6"/>
  <c r="K8157" i="6"/>
  <c r="K8158" i="6"/>
  <c r="K8159" i="6"/>
  <c r="K8160" i="6"/>
  <c r="K8161" i="6"/>
  <c r="K8162" i="6"/>
  <c r="K8163" i="6"/>
  <c r="K8164" i="6"/>
  <c r="K8165" i="6"/>
  <c r="K8166" i="6"/>
  <c r="K8167" i="6"/>
  <c r="K8168" i="6"/>
  <c r="K8169" i="6"/>
  <c r="K8170" i="6"/>
  <c r="K8171" i="6"/>
  <c r="K8172" i="6"/>
  <c r="K8173" i="6"/>
  <c r="K8174" i="6"/>
  <c r="K8175" i="6"/>
  <c r="K8176" i="6"/>
  <c r="K8177" i="6"/>
  <c r="K8178" i="6"/>
  <c r="K8179" i="6"/>
  <c r="K8180" i="6"/>
  <c r="K8181" i="6"/>
  <c r="K8182" i="6"/>
  <c r="K8183" i="6"/>
  <c r="K8184" i="6"/>
  <c r="K8185" i="6"/>
  <c r="K8186" i="6"/>
  <c r="K8187" i="6"/>
  <c r="K8188" i="6"/>
  <c r="K8189" i="6"/>
  <c r="K8190" i="6"/>
  <c r="K8191" i="6"/>
  <c r="K8192" i="6"/>
  <c r="K8193" i="6"/>
  <c r="K8194" i="6"/>
  <c r="K8195" i="6"/>
  <c r="K8196" i="6"/>
  <c r="K8197" i="6"/>
  <c r="K8198" i="6"/>
  <c r="K8199" i="6"/>
  <c r="K8200" i="6"/>
  <c r="K8201" i="6"/>
  <c r="K8202" i="6"/>
  <c r="K8203" i="6"/>
  <c r="K8204" i="6"/>
  <c r="K8205" i="6"/>
  <c r="K8206" i="6"/>
  <c r="K8207" i="6"/>
  <c r="K8208" i="6"/>
  <c r="K8209" i="6"/>
  <c r="K8210" i="6"/>
  <c r="K8211" i="6"/>
  <c r="K8212" i="6"/>
  <c r="K8213" i="6"/>
  <c r="K8214" i="6"/>
  <c r="K8215" i="6"/>
  <c r="K8216" i="6"/>
  <c r="K8217" i="6"/>
  <c r="K8218" i="6"/>
  <c r="K8219" i="6"/>
  <c r="K8220" i="6"/>
  <c r="K8221" i="6"/>
  <c r="K8222" i="6"/>
  <c r="K8223" i="6"/>
  <c r="K8224" i="6"/>
  <c r="K8225" i="6"/>
  <c r="K8226" i="6"/>
  <c r="K8227" i="6"/>
  <c r="K8228" i="6"/>
  <c r="K8229" i="6"/>
  <c r="K8230" i="6"/>
  <c r="K8231" i="6"/>
  <c r="K8232" i="6"/>
  <c r="K8233" i="6"/>
  <c r="K8234" i="6"/>
  <c r="K8235" i="6"/>
  <c r="K8236" i="6"/>
  <c r="K8237" i="6"/>
  <c r="K8238" i="6"/>
  <c r="K8239" i="6"/>
  <c r="K8240" i="6"/>
  <c r="K8241" i="6"/>
  <c r="K8242" i="6"/>
  <c r="K8243" i="6"/>
  <c r="K8244" i="6"/>
  <c r="K8245" i="6"/>
  <c r="K8246" i="6"/>
  <c r="K8247" i="6"/>
  <c r="K8248" i="6"/>
  <c r="K8249" i="6"/>
  <c r="K8250" i="6"/>
  <c r="K8251" i="6"/>
  <c r="K8252" i="6"/>
  <c r="K8253" i="6"/>
  <c r="K8254" i="6"/>
  <c r="K8255" i="6"/>
  <c r="K8256" i="6"/>
  <c r="K8257" i="6"/>
  <c r="K8258" i="6"/>
  <c r="K8259" i="6"/>
  <c r="K8260" i="6"/>
  <c r="K8261" i="6"/>
  <c r="K8262" i="6"/>
  <c r="K8263" i="6"/>
  <c r="K8264" i="6"/>
  <c r="K8265" i="6"/>
  <c r="K8266" i="6"/>
  <c r="K8267" i="6"/>
  <c r="K8268" i="6"/>
  <c r="K8269" i="6"/>
  <c r="K8270" i="6"/>
  <c r="K8271" i="6"/>
  <c r="K8272" i="6"/>
  <c r="K8273" i="6"/>
  <c r="K8274" i="6"/>
  <c r="K8275" i="6"/>
  <c r="K8276" i="6"/>
  <c r="K8277" i="6"/>
  <c r="K8278" i="6"/>
  <c r="K8279" i="6"/>
  <c r="K8280" i="6"/>
  <c r="K8281" i="6"/>
  <c r="K8282" i="6"/>
  <c r="K8283" i="6"/>
  <c r="K8284" i="6"/>
  <c r="K8285" i="6"/>
  <c r="K8286" i="6"/>
  <c r="K8287" i="6"/>
  <c r="K8288" i="6"/>
  <c r="K8289" i="6"/>
  <c r="K8290" i="6"/>
  <c r="K8291" i="6"/>
  <c r="K8292" i="6"/>
  <c r="K8293" i="6"/>
  <c r="K8294" i="6"/>
  <c r="K8295" i="6"/>
  <c r="K8296" i="6"/>
  <c r="K8297" i="6"/>
  <c r="K8298" i="6"/>
  <c r="K8299" i="6"/>
  <c r="K8300" i="6"/>
  <c r="K8301" i="6"/>
  <c r="K8302" i="6"/>
  <c r="K8303" i="6"/>
  <c r="K8304" i="6"/>
  <c r="K8305" i="6"/>
  <c r="K8306" i="6"/>
  <c r="K8307" i="6"/>
  <c r="K8308" i="6"/>
  <c r="K8309" i="6"/>
  <c r="K8310" i="6"/>
  <c r="K8311" i="6"/>
  <c r="K8312" i="6"/>
  <c r="K8313" i="6"/>
  <c r="K8314" i="6"/>
  <c r="K8315" i="6"/>
  <c r="K8316" i="6"/>
  <c r="K8317" i="6"/>
  <c r="K8318" i="6"/>
  <c r="K8319" i="6"/>
  <c r="K8320" i="6"/>
  <c r="K8321" i="6"/>
  <c r="K8322" i="6"/>
  <c r="K8323" i="6"/>
  <c r="K8324" i="6"/>
  <c r="K8325" i="6"/>
  <c r="K8326" i="6"/>
  <c r="K8327" i="6"/>
  <c r="K8328" i="6"/>
  <c r="K8329" i="6"/>
  <c r="K8330" i="6"/>
  <c r="K8331" i="6"/>
  <c r="K8332" i="6"/>
  <c r="K8333" i="6"/>
  <c r="K8334" i="6"/>
  <c r="K8335" i="6"/>
  <c r="K8336" i="6"/>
  <c r="K8337" i="6"/>
  <c r="K8338" i="6"/>
  <c r="K8339" i="6"/>
  <c r="K8340" i="6"/>
  <c r="K8341" i="6"/>
  <c r="K8342" i="6"/>
  <c r="K8343" i="6"/>
  <c r="K8344" i="6"/>
  <c r="K8345" i="6"/>
  <c r="K8346" i="6"/>
  <c r="K8347" i="6"/>
  <c r="K8348" i="6"/>
  <c r="K8349" i="6"/>
  <c r="K8350" i="6"/>
  <c r="K8351" i="6"/>
  <c r="K8352" i="6"/>
  <c r="K8353" i="6"/>
  <c r="K8354" i="6"/>
  <c r="K8355" i="6"/>
  <c r="K8356" i="6"/>
  <c r="K8357" i="6"/>
  <c r="K8358" i="6"/>
  <c r="K8359" i="6"/>
  <c r="K8360" i="6"/>
  <c r="K8361" i="6"/>
  <c r="K8362" i="6"/>
  <c r="K8363" i="6"/>
  <c r="K8364" i="6"/>
  <c r="K8365" i="6"/>
  <c r="K8366" i="6"/>
  <c r="K8367" i="6"/>
  <c r="K8368" i="6"/>
  <c r="K8369" i="6"/>
  <c r="K8370" i="6"/>
  <c r="K8371" i="6"/>
  <c r="K8372" i="6"/>
  <c r="K8373" i="6"/>
  <c r="K8374" i="6"/>
  <c r="K8375" i="6"/>
  <c r="K8376" i="6"/>
  <c r="K8377" i="6"/>
  <c r="K8378" i="6"/>
  <c r="K8379" i="6"/>
  <c r="K8380" i="6"/>
  <c r="K8381" i="6"/>
  <c r="K8382" i="6"/>
  <c r="K8383" i="6"/>
  <c r="K8384" i="6"/>
  <c r="K8385" i="6"/>
  <c r="K8386" i="6"/>
  <c r="K8387" i="6"/>
  <c r="K8388" i="6"/>
  <c r="K8389" i="6"/>
  <c r="K8390" i="6"/>
  <c r="K8391" i="6"/>
  <c r="K8392" i="6"/>
  <c r="K8393" i="6"/>
  <c r="K8394" i="6"/>
  <c r="K8395" i="6"/>
  <c r="K8396" i="6"/>
  <c r="K8397" i="6"/>
  <c r="K8398" i="6"/>
  <c r="K8399" i="6"/>
  <c r="K8400" i="6"/>
  <c r="K8401" i="6"/>
  <c r="K8402" i="6"/>
  <c r="K8403" i="6"/>
  <c r="K8404" i="6"/>
  <c r="K8405" i="6"/>
  <c r="K8406" i="6"/>
  <c r="K8407" i="6"/>
  <c r="K8408" i="6"/>
  <c r="K8409" i="6"/>
  <c r="K8410" i="6"/>
  <c r="K8411" i="6"/>
  <c r="K8412" i="6"/>
  <c r="K8413" i="6"/>
  <c r="K8414" i="6"/>
  <c r="K8415" i="6"/>
  <c r="K8416" i="6"/>
  <c r="K8417" i="6"/>
  <c r="K8418" i="6"/>
  <c r="K8419" i="6"/>
  <c r="K8420" i="6"/>
  <c r="K8421" i="6"/>
  <c r="K8422" i="6"/>
  <c r="K8423" i="6"/>
  <c r="K8424" i="6"/>
  <c r="K8425" i="6"/>
  <c r="K8426" i="6"/>
  <c r="K8427" i="6"/>
  <c r="K8428" i="6"/>
  <c r="K8429" i="6"/>
  <c r="K8430" i="6"/>
  <c r="K8431" i="6"/>
  <c r="K8432" i="6"/>
  <c r="K8433" i="6"/>
  <c r="K8434" i="6"/>
  <c r="K8435" i="6"/>
  <c r="K8436" i="6"/>
  <c r="K8437" i="6"/>
  <c r="K8438" i="6"/>
  <c r="K8439" i="6"/>
  <c r="K8440" i="6"/>
  <c r="K8441" i="6"/>
  <c r="K8442" i="6"/>
  <c r="K8443" i="6"/>
  <c r="K8444" i="6"/>
  <c r="K8445" i="6"/>
  <c r="K8446" i="6"/>
  <c r="K8447" i="6"/>
  <c r="K8448" i="6"/>
  <c r="K8449" i="6"/>
  <c r="K8450" i="6"/>
  <c r="K8451" i="6"/>
  <c r="K8452" i="6"/>
  <c r="K8453" i="6"/>
  <c r="K8454" i="6"/>
  <c r="K8455" i="6"/>
  <c r="K8456" i="6"/>
  <c r="K8457" i="6"/>
  <c r="K8458" i="6"/>
  <c r="K8459" i="6"/>
  <c r="K8460" i="6"/>
  <c r="K8461" i="6"/>
  <c r="K8462" i="6"/>
  <c r="K8463" i="6"/>
  <c r="K8464" i="6"/>
  <c r="K8465" i="6"/>
  <c r="K8466" i="6"/>
  <c r="K8467" i="6"/>
  <c r="K8468" i="6"/>
  <c r="K8469" i="6"/>
  <c r="K8470" i="6"/>
  <c r="K8471" i="6"/>
  <c r="K8472" i="6"/>
  <c r="K8473" i="6"/>
  <c r="K8474" i="6"/>
  <c r="K8475" i="6"/>
  <c r="K8476" i="6"/>
  <c r="K8477" i="6"/>
  <c r="K8478" i="6"/>
  <c r="K8479" i="6"/>
  <c r="K8480" i="6"/>
  <c r="K8481" i="6"/>
  <c r="K8482" i="6"/>
  <c r="K8483" i="6"/>
  <c r="K8484" i="6"/>
  <c r="K8485" i="6"/>
  <c r="K8486" i="6"/>
  <c r="K8487" i="6"/>
  <c r="K8488" i="6"/>
  <c r="K8489" i="6"/>
  <c r="K8490" i="6"/>
  <c r="K8491" i="6"/>
  <c r="K8492" i="6"/>
  <c r="K8493" i="6"/>
  <c r="K8494" i="6"/>
  <c r="K8495" i="6"/>
  <c r="K8496" i="6"/>
  <c r="K8497" i="6"/>
  <c r="K8498" i="6"/>
  <c r="K8499" i="6"/>
  <c r="K8500" i="6"/>
  <c r="K8501" i="6"/>
  <c r="K8502" i="6"/>
  <c r="K8503" i="6"/>
  <c r="K8504" i="6"/>
  <c r="K8505" i="6"/>
  <c r="K8506" i="6"/>
  <c r="K8507" i="6"/>
  <c r="K8508" i="6"/>
  <c r="K8509" i="6"/>
  <c r="K8510" i="6"/>
  <c r="K8511" i="6"/>
  <c r="K8512" i="6"/>
  <c r="K8513" i="6"/>
  <c r="K8514" i="6"/>
  <c r="K8515" i="6"/>
  <c r="K8516" i="6"/>
  <c r="K8517" i="6"/>
  <c r="K8518" i="6"/>
  <c r="K8519" i="6"/>
  <c r="K8520" i="6"/>
  <c r="K8521" i="6"/>
  <c r="K8522" i="6"/>
  <c r="K8523" i="6"/>
  <c r="K8524" i="6"/>
  <c r="K8525" i="6"/>
  <c r="K8526" i="6"/>
  <c r="K8527" i="6"/>
  <c r="K8528" i="6"/>
  <c r="K8529" i="6"/>
  <c r="K8530" i="6"/>
  <c r="K8531" i="6"/>
  <c r="K8532" i="6"/>
  <c r="K8533" i="6"/>
  <c r="K8534" i="6"/>
  <c r="K8535" i="6"/>
  <c r="K8536" i="6"/>
  <c r="K8537" i="6"/>
  <c r="K8538" i="6"/>
  <c r="K8539" i="6"/>
  <c r="K8540" i="6"/>
  <c r="K8541" i="6"/>
  <c r="K8542" i="6"/>
  <c r="K8543" i="6"/>
  <c r="K8544" i="6"/>
  <c r="K8545" i="6"/>
  <c r="K8546" i="6"/>
  <c r="K8547" i="6"/>
  <c r="K8548" i="6"/>
  <c r="K8549" i="6"/>
  <c r="K8550" i="6"/>
  <c r="K8551" i="6"/>
  <c r="K8552" i="6"/>
  <c r="K8553" i="6"/>
  <c r="K8554" i="6"/>
  <c r="K8555" i="6"/>
  <c r="K8556" i="6"/>
  <c r="K8557" i="6"/>
  <c r="K8558" i="6"/>
  <c r="K8559" i="6"/>
  <c r="K8560" i="6"/>
  <c r="K8561" i="6"/>
  <c r="K8562" i="6"/>
  <c r="K8563" i="6"/>
  <c r="K8564" i="6"/>
  <c r="K8565" i="6"/>
  <c r="K8566" i="6"/>
  <c r="K8567" i="6"/>
  <c r="K8568" i="6"/>
  <c r="K8569" i="6"/>
  <c r="K8570" i="6"/>
  <c r="K8571" i="6"/>
  <c r="K8572" i="6"/>
  <c r="K8573" i="6"/>
  <c r="K8574" i="6"/>
  <c r="K8575" i="6"/>
  <c r="K8576" i="6"/>
  <c r="K8577" i="6"/>
  <c r="K8578" i="6"/>
  <c r="K8579" i="6"/>
  <c r="K8580" i="6"/>
  <c r="K8581" i="6"/>
  <c r="K8582" i="6"/>
  <c r="K8583" i="6"/>
  <c r="K8584" i="6"/>
  <c r="K8585" i="6"/>
  <c r="K8586" i="6"/>
  <c r="K8587" i="6"/>
  <c r="K8588" i="6"/>
  <c r="K8589" i="6"/>
  <c r="K8590" i="6"/>
  <c r="K8591" i="6"/>
  <c r="K8592" i="6"/>
  <c r="K8593" i="6"/>
  <c r="K8594" i="6"/>
  <c r="K8595" i="6"/>
  <c r="K8596" i="6"/>
  <c r="K8597" i="6"/>
  <c r="K8598" i="6"/>
  <c r="K8599" i="6"/>
  <c r="K8600" i="6"/>
  <c r="K8601" i="6"/>
  <c r="K8602" i="6"/>
  <c r="K8603" i="6"/>
  <c r="K8604" i="6"/>
  <c r="K8605" i="6"/>
  <c r="K8606" i="6"/>
  <c r="K8607" i="6"/>
  <c r="K8608" i="6"/>
  <c r="K8609" i="6"/>
  <c r="K8610" i="6"/>
  <c r="K8611" i="6"/>
  <c r="K8612" i="6"/>
  <c r="K8613" i="6"/>
  <c r="K8614" i="6"/>
  <c r="K8615" i="6"/>
  <c r="K8616" i="6"/>
  <c r="K8617" i="6"/>
  <c r="K8618" i="6"/>
  <c r="K8619" i="6"/>
  <c r="K8620" i="6"/>
  <c r="K8621" i="6"/>
  <c r="K8622" i="6"/>
  <c r="K8623" i="6"/>
  <c r="K8624" i="6"/>
  <c r="K8625" i="6"/>
  <c r="K8626" i="6"/>
  <c r="K8627" i="6"/>
  <c r="K8628" i="6"/>
  <c r="K8629" i="6"/>
  <c r="K8630" i="6"/>
  <c r="K8631" i="6"/>
  <c r="K8632" i="6"/>
  <c r="K8633" i="6"/>
  <c r="K8634" i="6"/>
  <c r="K8635" i="6"/>
  <c r="K8636" i="6"/>
  <c r="K8637" i="6"/>
  <c r="K8638" i="6"/>
  <c r="K8639" i="6"/>
  <c r="K8640" i="6"/>
  <c r="K8641" i="6"/>
  <c r="K8642" i="6"/>
  <c r="K8643" i="6"/>
  <c r="K8644" i="6"/>
  <c r="K8645" i="6"/>
  <c r="K8646" i="6"/>
  <c r="K8647" i="6"/>
  <c r="K8648" i="6"/>
  <c r="K8649" i="6"/>
  <c r="K8650" i="6"/>
  <c r="K8651" i="6"/>
  <c r="K8652" i="6"/>
  <c r="K8653" i="6"/>
  <c r="K8654" i="6"/>
  <c r="K8655" i="6"/>
  <c r="K8656" i="6"/>
  <c r="K8657" i="6"/>
  <c r="K8658" i="6"/>
  <c r="K8659" i="6"/>
  <c r="K8660" i="6"/>
  <c r="K8661" i="6"/>
  <c r="K8662" i="6"/>
  <c r="K8663" i="6"/>
  <c r="K8664" i="6"/>
  <c r="K8665" i="6"/>
  <c r="K8666" i="6"/>
  <c r="K8667" i="6"/>
  <c r="K8668" i="6"/>
  <c r="K8669" i="6"/>
  <c r="K8670" i="6"/>
  <c r="K8671" i="6"/>
  <c r="K8672" i="6"/>
  <c r="K8673" i="6"/>
  <c r="K8674" i="6"/>
  <c r="K8675" i="6"/>
  <c r="K8676" i="6"/>
  <c r="K8677" i="6"/>
  <c r="K8678" i="6"/>
  <c r="K8679" i="6"/>
  <c r="K8680" i="6"/>
  <c r="K8681" i="6"/>
  <c r="K8682" i="6"/>
  <c r="K8683" i="6"/>
  <c r="K8684" i="6"/>
  <c r="K8685" i="6"/>
  <c r="K8686" i="6"/>
  <c r="K8687" i="6"/>
  <c r="K8688" i="6"/>
  <c r="K8689" i="6"/>
  <c r="K8690" i="6"/>
  <c r="K8691" i="6"/>
  <c r="K8692" i="6"/>
  <c r="K8693" i="6"/>
  <c r="K8694" i="6"/>
  <c r="K8695" i="6"/>
  <c r="K8696" i="6"/>
  <c r="K8697" i="6"/>
  <c r="K8698" i="6"/>
  <c r="K8699" i="6"/>
  <c r="K8700" i="6"/>
  <c r="K8701" i="6"/>
  <c r="K8702" i="6"/>
  <c r="K8703" i="6"/>
  <c r="K8704" i="6"/>
  <c r="K8705" i="6"/>
  <c r="K8706" i="6"/>
  <c r="K8707" i="6"/>
  <c r="K8708" i="6"/>
  <c r="K8709" i="6"/>
  <c r="K8710" i="6"/>
  <c r="K8711" i="6"/>
  <c r="K8712" i="6"/>
  <c r="K8713" i="6"/>
  <c r="K8714" i="6"/>
  <c r="K8715" i="6"/>
  <c r="K8716" i="6"/>
  <c r="K8717" i="6"/>
  <c r="K8718" i="6"/>
  <c r="K8719" i="6"/>
  <c r="K8720" i="6"/>
  <c r="K8721" i="6"/>
  <c r="K8722" i="6"/>
  <c r="K8723" i="6"/>
  <c r="K8724" i="6"/>
  <c r="K8725" i="6"/>
  <c r="K8726" i="6"/>
  <c r="K8727" i="6"/>
  <c r="K8728" i="6"/>
  <c r="K8729" i="6"/>
  <c r="K8730" i="6"/>
  <c r="K8731" i="6"/>
  <c r="K8732" i="6"/>
  <c r="K8733" i="6"/>
  <c r="K8734" i="6"/>
  <c r="K8735" i="6"/>
  <c r="K8736" i="6"/>
  <c r="K8737" i="6"/>
  <c r="K8738" i="6"/>
  <c r="K8739" i="6"/>
  <c r="K8740" i="6"/>
  <c r="K8741" i="6"/>
  <c r="K8742" i="6"/>
  <c r="K8743" i="6"/>
  <c r="K8744" i="6"/>
  <c r="K8745" i="6"/>
  <c r="K8746" i="6"/>
  <c r="K8747" i="6"/>
  <c r="K8748" i="6"/>
  <c r="K8749" i="6"/>
  <c r="K8750" i="6"/>
  <c r="K8751" i="6"/>
  <c r="K8752" i="6"/>
  <c r="K8753" i="6"/>
  <c r="K8754" i="6"/>
  <c r="K8755" i="6"/>
  <c r="K8756" i="6"/>
  <c r="K8757" i="6"/>
  <c r="K8758" i="6"/>
  <c r="K8759" i="6"/>
  <c r="K8760" i="6"/>
  <c r="K8761" i="6"/>
  <c r="K8762" i="6"/>
  <c r="K8763" i="6"/>
  <c r="K8764" i="6"/>
  <c r="K8765" i="6"/>
  <c r="K8766" i="6"/>
  <c r="K8767" i="6"/>
  <c r="K8768" i="6"/>
  <c r="K8769" i="6"/>
  <c r="L2218" i="6"/>
  <c r="K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6" i="5"/>
  <c r="F6147" i="5"/>
  <c r="F6148" i="5"/>
  <c r="F6149" i="5"/>
  <c r="F6150" i="5"/>
  <c r="F6151" i="5"/>
  <c r="F6152" i="5"/>
  <c r="F6153" i="5"/>
  <c r="F6154" i="5"/>
  <c r="F6155" i="5"/>
  <c r="F6156" i="5"/>
  <c r="F6157" i="5"/>
  <c r="F6158" i="5"/>
  <c r="F6159" i="5"/>
  <c r="F6160" i="5"/>
  <c r="F6161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4" i="5"/>
  <c r="F6215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0" i="5"/>
  <c r="F6351" i="5"/>
  <c r="F6352" i="5"/>
  <c r="F6353" i="5"/>
  <c r="F6354" i="5"/>
  <c r="F6355" i="5"/>
  <c r="F6356" i="5"/>
  <c r="F6357" i="5"/>
  <c r="F6358" i="5"/>
  <c r="F6359" i="5"/>
  <c r="F6360" i="5"/>
  <c r="F6361" i="5"/>
  <c r="F6362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4" i="5"/>
  <c r="F6385" i="5"/>
  <c r="F6386" i="5"/>
  <c r="F6387" i="5"/>
  <c r="F6388" i="5"/>
  <c r="F6389" i="5"/>
  <c r="F6390" i="5"/>
  <c r="F6391" i="5"/>
  <c r="F6392" i="5"/>
  <c r="F6393" i="5"/>
  <c r="F6394" i="5"/>
  <c r="F6395" i="5"/>
  <c r="F6396" i="5"/>
  <c r="F6397" i="5"/>
  <c r="F6398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1" i="5"/>
  <c r="F6422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4" i="5"/>
  <c r="F6445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59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2" i="5"/>
  <c r="F6483" i="5"/>
  <c r="F6484" i="5"/>
  <c r="F6485" i="5"/>
  <c r="F6486" i="5"/>
  <c r="F6487" i="5"/>
  <c r="F6488" i="5"/>
  <c r="F6489" i="5"/>
  <c r="F6490" i="5"/>
  <c r="F6491" i="5"/>
  <c r="F6492" i="5"/>
  <c r="F6493" i="5"/>
  <c r="F6494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4" i="5"/>
  <c r="F6515" i="5"/>
  <c r="F6516" i="5"/>
  <c r="F6517" i="5"/>
  <c r="F6518" i="5"/>
  <c r="F6519" i="5"/>
  <c r="F6520" i="5"/>
  <c r="F6521" i="5"/>
  <c r="F6522" i="5"/>
  <c r="F6523" i="5"/>
  <c r="F6524" i="5"/>
  <c r="F6525" i="5"/>
  <c r="F6526" i="5"/>
  <c r="F6527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4" i="5"/>
  <c r="F6545" i="5"/>
  <c r="F6546" i="5"/>
  <c r="F6547" i="5"/>
  <c r="F6548" i="5"/>
  <c r="F6549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3" i="5"/>
  <c r="F6564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0" i="5"/>
  <c r="F6591" i="5"/>
  <c r="F6592" i="5"/>
  <c r="F6593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49" i="5"/>
  <c r="F6650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3" i="5"/>
  <c r="F6724" i="5"/>
  <c r="F6725" i="5"/>
  <c r="F6726" i="5"/>
  <c r="F6727" i="5"/>
  <c r="F6728" i="5"/>
  <c r="F6729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2" i="5"/>
  <c r="F6813" i="5"/>
  <c r="F6814" i="5"/>
  <c r="F6815" i="5"/>
  <c r="F6816" i="5"/>
  <c r="F6817" i="5"/>
  <c r="F6818" i="5"/>
  <c r="F6819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1" i="5"/>
  <c r="F6922" i="5"/>
  <c r="F6923" i="5"/>
  <c r="F6924" i="5"/>
  <c r="F6925" i="5"/>
  <c r="F6926" i="5"/>
  <c r="F6927" i="5"/>
  <c r="F6928" i="5"/>
  <c r="F6929" i="5"/>
  <c r="F6930" i="5"/>
  <c r="F6931" i="5"/>
  <c r="F6932" i="5"/>
  <c r="F6933" i="5"/>
  <c r="F6934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7" i="5"/>
  <c r="F6948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68" i="5"/>
  <c r="F6969" i="5"/>
  <c r="F6970" i="5"/>
  <c r="F6971" i="5"/>
  <c r="F6972" i="5"/>
  <c r="F6973" i="5"/>
  <c r="F6974" i="5"/>
  <c r="F6975" i="5"/>
  <c r="F6976" i="5"/>
  <c r="F6977" i="5"/>
  <c r="F6978" i="5"/>
  <c r="F6979" i="5"/>
  <c r="F6980" i="5"/>
  <c r="F6981" i="5"/>
  <c r="F6982" i="5"/>
  <c r="F6983" i="5"/>
  <c r="F6984" i="5"/>
  <c r="F6985" i="5"/>
  <c r="F6986" i="5"/>
  <c r="F6987" i="5"/>
  <c r="F6988" i="5"/>
  <c r="F6989" i="5"/>
  <c r="F6990" i="5"/>
  <c r="F6991" i="5"/>
  <c r="F6992" i="5"/>
  <c r="F6993" i="5"/>
  <c r="F6994" i="5"/>
  <c r="F6995" i="5"/>
  <c r="F6996" i="5"/>
  <c r="F6997" i="5"/>
  <c r="F6998" i="5"/>
  <c r="F6999" i="5"/>
  <c r="F7000" i="5"/>
  <c r="F7001" i="5"/>
  <c r="F7002" i="5"/>
  <c r="F7003" i="5"/>
  <c r="F7004" i="5"/>
  <c r="F7005" i="5"/>
  <c r="F7006" i="5"/>
  <c r="F7007" i="5"/>
  <c r="F7008" i="5"/>
  <c r="F7009" i="5"/>
  <c r="F7010" i="5"/>
  <c r="F7011" i="5"/>
  <c r="F7012" i="5"/>
  <c r="F7013" i="5"/>
  <c r="F7014" i="5"/>
  <c r="F7015" i="5"/>
  <c r="F7016" i="5"/>
  <c r="F7017" i="5"/>
  <c r="F7018" i="5"/>
  <c r="F7019" i="5"/>
  <c r="F7020" i="5"/>
  <c r="F7021" i="5"/>
  <c r="F7022" i="5"/>
  <c r="F7023" i="5"/>
  <c r="F7024" i="5"/>
  <c r="F7025" i="5"/>
  <c r="F7026" i="5"/>
  <c r="F7027" i="5"/>
  <c r="F7028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65" i="5"/>
  <c r="F7066" i="5"/>
  <c r="F7067" i="5"/>
  <c r="F7068" i="5"/>
  <c r="F7069" i="5"/>
  <c r="F7070" i="5"/>
  <c r="F7071" i="5"/>
  <c r="F7072" i="5"/>
  <c r="F7073" i="5"/>
  <c r="F7074" i="5"/>
  <c r="F7075" i="5"/>
  <c r="F7076" i="5"/>
  <c r="F7077" i="5"/>
  <c r="F7078" i="5"/>
  <c r="F7079" i="5"/>
  <c r="F7080" i="5"/>
  <c r="F7081" i="5"/>
  <c r="F7082" i="5"/>
  <c r="F7083" i="5"/>
  <c r="F7084" i="5"/>
  <c r="F7085" i="5"/>
  <c r="F7086" i="5"/>
  <c r="F7087" i="5"/>
  <c r="F7088" i="5"/>
  <c r="F7089" i="5"/>
  <c r="F7090" i="5"/>
  <c r="F7091" i="5"/>
  <c r="F7092" i="5"/>
  <c r="F7093" i="5"/>
  <c r="F7094" i="5"/>
  <c r="F7095" i="5"/>
  <c r="F7096" i="5"/>
  <c r="F7097" i="5"/>
  <c r="F7098" i="5"/>
  <c r="F7099" i="5"/>
  <c r="F7100" i="5"/>
  <c r="F7101" i="5"/>
  <c r="F7102" i="5"/>
  <c r="F7103" i="5"/>
  <c r="F7104" i="5"/>
  <c r="F7105" i="5"/>
  <c r="F7106" i="5"/>
  <c r="F7107" i="5"/>
  <c r="F7108" i="5"/>
  <c r="F7109" i="5"/>
  <c r="F7110" i="5"/>
  <c r="F7111" i="5"/>
  <c r="F7112" i="5"/>
  <c r="F7113" i="5"/>
  <c r="F7114" i="5"/>
  <c r="F7115" i="5"/>
  <c r="F7116" i="5"/>
  <c r="F7117" i="5"/>
  <c r="F7118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3" i="5"/>
  <c r="F7134" i="5"/>
  <c r="F7135" i="5"/>
  <c r="F7136" i="5"/>
  <c r="F7137" i="5"/>
  <c r="F7138" i="5"/>
  <c r="F7139" i="5"/>
  <c r="F7140" i="5"/>
  <c r="F7141" i="5"/>
  <c r="F7142" i="5"/>
  <c r="F7143" i="5"/>
  <c r="F7144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58" i="5"/>
  <c r="F7159" i="5"/>
  <c r="F7160" i="5"/>
  <c r="F7161" i="5"/>
  <c r="F7162" i="5"/>
  <c r="F7163" i="5"/>
  <c r="F7164" i="5"/>
  <c r="F7165" i="5"/>
  <c r="F7166" i="5"/>
  <c r="F7167" i="5"/>
  <c r="F7168" i="5"/>
  <c r="F7169" i="5"/>
  <c r="F7170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7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1" i="5"/>
  <c r="F7222" i="5"/>
  <c r="F7223" i="5"/>
  <c r="F7224" i="5"/>
  <c r="F7225" i="5"/>
  <c r="F7226" i="5"/>
  <c r="F7227" i="5"/>
  <c r="F7228" i="5"/>
  <c r="F7229" i="5"/>
  <c r="F7230" i="5"/>
  <c r="F7231" i="5"/>
  <c r="F7232" i="5"/>
  <c r="F7233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0" i="5"/>
  <c r="F7311" i="5"/>
  <c r="F7312" i="5"/>
  <c r="F7313" i="5"/>
  <c r="F7314" i="5"/>
  <c r="F7315" i="5"/>
  <c r="F7316" i="5"/>
  <c r="F7317" i="5"/>
  <c r="F7318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7" i="5"/>
  <c r="F7358" i="5"/>
  <c r="F7359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0" i="5"/>
  <c r="F7381" i="5"/>
  <c r="F7382" i="5"/>
  <c r="F7383" i="5"/>
  <c r="F7384" i="5"/>
  <c r="F7385" i="5"/>
  <c r="F7386" i="5"/>
  <c r="F7387" i="5"/>
  <c r="F7388" i="5"/>
  <c r="F7389" i="5"/>
  <c r="F7390" i="5"/>
  <c r="F7391" i="5"/>
  <c r="F7392" i="5"/>
  <c r="F7393" i="5"/>
  <c r="F7394" i="5"/>
  <c r="F7395" i="5"/>
  <c r="F7396" i="5"/>
  <c r="F7397" i="5"/>
  <c r="F7398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2" i="5"/>
  <c r="F7413" i="5"/>
  <c r="F7414" i="5"/>
  <c r="F7415" i="5"/>
  <c r="F7416" i="5"/>
  <c r="F7417" i="5"/>
  <c r="F7418" i="5"/>
  <c r="F7419" i="5"/>
  <c r="F7420" i="5"/>
  <c r="F7421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5" i="5"/>
  <c r="F7456" i="5"/>
  <c r="F7457" i="5"/>
  <c r="F7458" i="5"/>
  <c r="F7459" i="5"/>
  <c r="F7460" i="5"/>
  <c r="F7461" i="5"/>
  <c r="F7462" i="5"/>
  <c r="F7463" i="5"/>
  <c r="F7464" i="5"/>
  <c r="F7465" i="5"/>
  <c r="F7466" i="5"/>
  <c r="F7467" i="5"/>
  <c r="F7468" i="5"/>
  <c r="F7469" i="5"/>
  <c r="F7470" i="5"/>
  <c r="F7471" i="5"/>
  <c r="F7472" i="5"/>
  <c r="F7473" i="5"/>
  <c r="F7474" i="5"/>
  <c r="F7475" i="5"/>
  <c r="F7476" i="5"/>
  <c r="F7477" i="5"/>
  <c r="F7478" i="5"/>
  <c r="F7479" i="5"/>
  <c r="F7480" i="5"/>
  <c r="F7481" i="5"/>
  <c r="F7482" i="5"/>
  <c r="F7483" i="5"/>
  <c r="F7484" i="5"/>
  <c r="F7485" i="5"/>
  <c r="F7486" i="5"/>
  <c r="F7487" i="5"/>
  <c r="F7488" i="5"/>
  <c r="F7489" i="5"/>
  <c r="F7490" i="5"/>
  <c r="F7491" i="5"/>
  <c r="F7492" i="5"/>
  <c r="F7493" i="5"/>
  <c r="F7494" i="5"/>
  <c r="F7495" i="5"/>
  <c r="F7496" i="5"/>
  <c r="F7497" i="5"/>
  <c r="F7498" i="5"/>
  <c r="F7499" i="5"/>
  <c r="F7500" i="5"/>
  <c r="F7501" i="5"/>
  <c r="F7502" i="5"/>
  <c r="F7503" i="5"/>
  <c r="F7504" i="5"/>
  <c r="F7505" i="5"/>
  <c r="F7506" i="5"/>
  <c r="F7507" i="5"/>
  <c r="F7508" i="5"/>
  <c r="F7509" i="5"/>
  <c r="F7510" i="5"/>
  <c r="F7511" i="5"/>
  <c r="F7512" i="5"/>
  <c r="F7513" i="5"/>
  <c r="F7514" i="5"/>
  <c r="F7515" i="5"/>
  <c r="F7516" i="5"/>
  <c r="F7517" i="5"/>
  <c r="F7518" i="5"/>
  <c r="F7519" i="5"/>
  <c r="F7520" i="5"/>
  <c r="F7521" i="5"/>
  <c r="F7522" i="5"/>
  <c r="F7523" i="5"/>
  <c r="F7524" i="5"/>
  <c r="F7525" i="5"/>
  <c r="F7526" i="5"/>
  <c r="F7527" i="5"/>
  <c r="F7528" i="5"/>
  <c r="F7529" i="5"/>
  <c r="F7530" i="5"/>
  <c r="F7531" i="5"/>
  <c r="F7532" i="5"/>
  <c r="F7533" i="5"/>
  <c r="F7534" i="5"/>
  <c r="F7535" i="5"/>
  <c r="F7536" i="5"/>
  <c r="F7537" i="5"/>
  <c r="F7538" i="5"/>
  <c r="F7539" i="5"/>
  <c r="F7540" i="5"/>
  <c r="F7541" i="5"/>
  <c r="F7542" i="5"/>
  <c r="F7543" i="5"/>
  <c r="F7544" i="5"/>
  <c r="F7545" i="5"/>
  <c r="F7546" i="5"/>
  <c r="F7547" i="5"/>
  <c r="F7548" i="5"/>
  <c r="F7549" i="5"/>
  <c r="F7550" i="5"/>
  <c r="F7551" i="5"/>
  <c r="F7552" i="5"/>
  <c r="F7553" i="5"/>
  <c r="F7554" i="5"/>
  <c r="F7555" i="5"/>
  <c r="F7556" i="5"/>
  <c r="F7557" i="5"/>
  <c r="F7558" i="5"/>
  <c r="F7559" i="5"/>
  <c r="F7560" i="5"/>
  <c r="F7561" i="5"/>
  <c r="F7562" i="5"/>
  <c r="F7563" i="5"/>
  <c r="F7564" i="5"/>
  <c r="F7565" i="5"/>
  <c r="F7566" i="5"/>
  <c r="F7567" i="5"/>
  <c r="F7568" i="5"/>
  <c r="F75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2" i="5"/>
  <c r="F7643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0" i="5"/>
  <c r="F7671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4" i="5"/>
  <c r="F7685" i="5"/>
  <c r="F7686" i="5"/>
  <c r="F7687" i="5"/>
  <c r="F7688" i="5"/>
  <c r="F7689" i="5"/>
  <c r="F7690" i="5"/>
  <c r="F7691" i="5"/>
  <c r="F7692" i="5"/>
  <c r="F7693" i="5"/>
  <c r="F7694" i="5"/>
  <c r="F7695" i="5"/>
  <c r="F7696" i="5"/>
  <c r="F7697" i="5"/>
  <c r="F7698" i="5"/>
  <c r="F7699" i="5"/>
  <c r="F7700" i="5"/>
  <c r="F7701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6" i="5"/>
  <c r="F7717" i="5"/>
  <c r="F7718" i="5"/>
  <c r="F7719" i="5"/>
  <c r="F7720" i="5"/>
  <c r="F7721" i="5"/>
  <c r="F7722" i="5"/>
  <c r="F7723" i="5"/>
  <c r="F7724" i="5"/>
  <c r="F7725" i="5"/>
  <c r="F7726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0" i="5"/>
  <c r="F7751" i="5"/>
  <c r="F7752" i="5"/>
  <c r="F7753" i="5"/>
  <c r="F7754" i="5"/>
  <c r="F7755" i="5"/>
  <c r="F7756" i="5"/>
  <c r="F7757" i="5"/>
  <c r="F7758" i="5"/>
  <c r="F7759" i="5"/>
  <c r="F7760" i="5"/>
  <c r="F776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5" i="5"/>
  <c r="F7806" i="5"/>
  <c r="F7807" i="5"/>
  <c r="F7808" i="5"/>
  <c r="F7809" i="5"/>
  <c r="F7810" i="5"/>
  <c r="F7811" i="5"/>
  <c r="F7812" i="5"/>
  <c r="F7813" i="5"/>
  <c r="F7814" i="5"/>
  <c r="F7815" i="5"/>
  <c r="F7816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7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0" i="5"/>
  <c r="F7901" i="5"/>
  <c r="F7902" i="5"/>
  <c r="F7903" i="5"/>
  <c r="F7904" i="5"/>
  <c r="F7905" i="5"/>
  <c r="F7906" i="5"/>
  <c r="F7907" i="5"/>
  <c r="F7908" i="5"/>
  <c r="F7909" i="5"/>
  <c r="F7910" i="5"/>
  <c r="F791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1" i="5"/>
  <c r="F7952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0" i="5"/>
  <c r="F7971" i="5"/>
  <c r="F7972" i="5"/>
  <c r="F7973" i="5"/>
  <c r="F7974" i="5"/>
  <c r="F7975" i="5"/>
  <c r="F7976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2" i="5"/>
  <c r="F8043" i="5"/>
  <c r="F8044" i="5"/>
  <c r="F8045" i="5"/>
  <c r="F8046" i="5"/>
  <c r="F8047" i="5"/>
  <c r="F8048" i="5"/>
  <c r="F8049" i="5"/>
  <c r="F8050" i="5"/>
  <c r="F8051" i="5"/>
  <c r="F8052" i="5"/>
  <c r="F8053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5" i="5"/>
  <c r="F8086" i="5"/>
  <c r="F8087" i="5"/>
  <c r="F8088" i="5"/>
  <c r="F8089" i="5"/>
  <c r="F8090" i="5"/>
  <c r="F8091" i="5"/>
  <c r="F8092" i="5"/>
  <c r="F8093" i="5"/>
  <c r="F8094" i="5"/>
  <c r="F8095" i="5"/>
  <c r="F8096" i="5"/>
  <c r="F8097" i="5"/>
  <c r="F8098" i="5"/>
  <c r="F8099" i="5"/>
  <c r="F8100" i="5"/>
  <c r="F8101" i="5"/>
  <c r="F8102" i="5"/>
  <c r="F8103" i="5"/>
  <c r="F8104" i="5"/>
  <c r="F8105" i="5"/>
  <c r="F8106" i="5"/>
  <c r="F8107" i="5"/>
  <c r="F8108" i="5"/>
  <c r="F8109" i="5"/>
  <c r="F8110" i="5"/>
  <c r="F8111" i="5"/>
  <c r="F8112" i="5"/>
  <c r="F8113" i="5"/>
  <c r="F8114" i="5"/>
  <c r="F8115" i="5"/>
  <c r="F8116" i="5"/>
  <c r="F8117" i="5"/>
  <c r="F8118" i="5"/>
  <c r="F8119" i="5"/>
  <c r="F8120" i="5"/>
  <c r="F8121" i="5"/>
  <c r="F8122" i="5"/>
  <c r="F8123" i="5"/>
  <c r="F8124" i="5"/>
  <c r="F8125" i="5"/>
  <c r="F8126" i="5"/>
  <c r="F8127" i="5"/>
  <c r="F8128" i="5"/>
  <c r="F8129" i="5"/>
  <c r="F8130" i="5"/>
  <c r="F8131" i="5"/>
  <c r="F8132" i="5"/>
  <c r="F8133" i="5"/>
  <c r="F8134" i="5"/>
  <c r="F8135" i="5"/>
  <c r="F8136" i="5"/>
  <c r="F8137" i="5"/>
  <c r="F8138" i="5"/>
  <c r="F8139" i="5"/>
  <c r="F8140" i="5"/>
  <c r="F8141" i="5"/>
  <c r="F8142" i="5"/>
  <c r="F8143" i="5"/>
  <c r="F8144" i="5"/>
  <c r="F8145" i="5"/>
  <c r="F8146" i="5"/>
  <c r="F8147" i="5"/>
  <c r="F8148" i="5"/>
  <c r="F8149" i="5"/>
  <c r="F8150" i="5"/>
  <c r="F8151" i="5"/>
  <c r="F8152" i="5"/>
  <c r="F8153" i="5"/>
  <c r="F8154" i="5"/>
  <c r="F8155" i="5"/>
  <c r="F8156" i="5"/>
  <c r="F8157" i="5"/>
  <c r="F8158" i="5"/>
  <c r="F8159" i="5"/>
  <c r="F8160" i="5"/>
  <c r="F8161" i="5"/>
  <c r="F8162" i="5"/>
  <c r="F8163" i="5"/>
  <c r="F8164" i="5"/>
  <c r="F8165" i="5"/>
  <c r="F8166" i="5"/>
  <c r="F8167" i="5"/>
  <c r="F8168" i="5"/>
  <c r="F8169" i="5"/>
  <c r="F8170" i="5"/>
  <c r="F8171" i="5"/>
  <c r="F8172" i="5"/>
  <c r="F8173" i="5"/>
  <c r="F8174" i="5"/>
  <c r="F8175" i="5"/>
  <c r="F8176" i="5"/>
  <c r="F8177" i="5"/>
  <c r="F8178" i="5"/>
  <c r="F8179" i="5"/>
  <c r="F8180" i="5"/>
  <c r="F8181" i="5"/>
  <c r="F8182" i="5"/>
  <c r="F8183" i="5"/>
  <c r="F8184" i="5"/>
  <c r="F8185" i="5"/>
  <c r="F8186" i="5"/>
  <c r="F8187" i="5"/>
  <c r="F8188" i="5"/>
  <c r="F8189" i="5"/>
  <c r="F8190" i="5"/>
  <c r="F8191" i="5"/>
  <c r="F8192" i="5"/>
  <c r="F8193" i="5"/>
  <c r="F8194" i="5"/>
  <c r="F8195" i="5"/>
  <c r="F8196" i="5"/>
  <c r="F8197" i="5"/>
  <c r="F8198" i="5"/>
  <c r="F8199" i="5"/>
  <c r="F8200" i="5"/>
  <c r="F8201" i="5"/>
  <c r="F8202" i="5"/>
  <c r="F8203" i="5"/>
  <c r="F8204" i="5"/>
  <c r="F8205" i="5"/>
  <c r="F8206" i="5"/>
  <c r="F8207" i="5"/>
  <c r="F8208" i="5"/>
  <c r="F8209" i="5"/>
  <c r="F8210" i="5"/>
  <c r="F8211" i="5"/>
  <c r="F8212" i="5"/>
  <c r="F8213" i="5"/>
  <c r="F8214" i="5"/>
  <c r="F8215" i="5"/>
  <c r="F8216" i="5"/>
  <c r="F8217" i="5"/>
  <c r="F8218" i="5"/>
  <c r="F8219" i="5"/>
  <c r="F8220" i="5"/>
  <c r="F8221" i="5"/>
  <c r="F8222" i="5"/>
  <c r="F8223" i="5"/>
  <c r="F8224" i="5"/>
  <c r="F8225" i="5"/>
  <c r="F8226" i="5"/>
  <c r="F8227" i="5"/>
  <c r="F8228" i="5"/>
  <c r="F8229" i="5"/>
  <c r="F8230" i="5"/>
  <c r="F8231" i="5"/>
  <c r="F8232" i="5"/>
  <c r="F8233" i="5"/>
  <c r="F8234" i="5"/>
  <c r="F8235" i="5"/>
  <c r="F8236" i="5"/>
  <c r="F8237" i="5"/>
  <c r="F8238" i="5"/>
  <c r="F8239" i="5"/>
  <c r="F8240" i="5"/>
  <c r="F8241" i="5"/>
  <c r="F8242" i="5"/>
  <c r="F8243" i="5"/>
  <c r="F8244" i="5"/>
  <c r="F8245" i="5"/>
  <c r="F8246" i="5"/>
  <c r="F8247" i="5"/>
  <c r="F8248" i="5"/>
  <c r="F8249" i="5"/>
  <c r="F8250" i="5"/>
  <c r="F8251" i="5"/>
  <c r="F8252" i="5"/>
  <c r="F8253" i="5"/>
  <c r="F8254" i="5"/>
  <c r="F8255" i="5"/>
  <c r="F8256" i="5"/>
  <c r="F8257" i="5"/>
  <c r="F8258" i="5"/>
  <c r="F8259" i="5"/>
  <c r="F8260" i="5"/>
  <c r="F8261" i="5"/>
  <c r="F8262" i="5"/>
  <c r="F8263" i="5"/>
  <c r="F8264" i="5"/>
  <c r="F8265" i="5"/>
  <c r="F8266" i="5"/>
  <c r="F8267" i="5"/>
  <c r="F8268" i="5"/>
  <c r="F8269" i="5"/>
  <c r="F8270" i="5"/>
  <c r="F8271" i="5"/>
  <c r="F8272" i="5"/>
  <c r="F8273" i="5"/>
  <c r="F8274" i="5"/>
  <c r="F8275" i="5"/>
  <c r="F8276" i="5"/>
  <c r="F8277" i="5"/>
  <c r="F8278" i="5"/>
  <c r="F8279" i="5"/>
  <c r="F8280" i="5"/>
  <c r="F8281" i="5"/>
  <c r="F8282" i="5"/>
  <c r="F8283" i="5"/>
  <c r="F8284" i="5"/>
  <c r="F8285" i="5"/>
  <c r="F8286" i="5"/>
  <c r="F8287" i="5"/>
  <c r="F8288" i="5"/>
  <c r="F8289" i="5"/>
  <c r="F8290" i="5"/>
  <c r="F8291" i="5"/>
  <c r="F8292" i="5"/>
  <c r="F8293" i="5"/>
  <c r="F8294" i="5"/>
  <c r="F8295" i="5"/>
  <c r="F8296" i="5"/>
  <c r="F8297" i="5"/>
  <c r="F8298" i="5"/>
  <c r="F8299" i="5"/>
  <c r="F8300" i="5"/>
  <c r="F8301" i="5"/>
  <c r="F8302" i="5"/>
  <c r="F8303" i="5"/>
  <c r="F8304" i="5"/>
  <c r="F8305" i="5"/>
  <c r="F8306" i="5"/>
  <c r="F8307" i="5"/>
  <c r="F8308" i="5"/>
  <c r="F8309" i="5"/>
  <c r="F8310" i="5"/>
  <c r="F8311" i="5"/>
  <c r="F8312" i="5"/>
  <c r="F8313" i="5"/>
  <c r="F8314" i="5"/>
  <c r="F8315" i="5"/>
  <c r="F8316" i="5"/>
  <c r="F8317" i="5"/>
  <c r="F8318" i="5"/>
  <c r="F8319" i="5"/>
  <c r="F8320" i="5"/>
  <c r="F8321" i="5"/>
  <c r="F8322" i="5"/>
  <c r="F8323" i="5"/>
  <c r="F8324" i="5"/>
  <c r="F8325" i="5"/>
  <c r="F8326" i="5"/>
  <c r="F8327" i="5"/>
  <c r="F8328" i="5"/>
  <c r="F8329" i="5"/>
  <c r="F8330" i="5"/>
  <c r="F8331" i="5"/>
  <c r="F8332" i="5"/>
  <c r="F8333" i="5"/>
  <c r="F8334" i="5"/>
  <c r="F8335" i="5"/>
  <c r="F8336" i="5"/>
  <c r="F8337" i="5"/>
  <c r="F8338" i="5"/>
  <c r="F8339" i="5"/>
  <c r="F8340" i="5"/>
  <c r="F8341" i="5"/>
  <c r="F8342" i="5"/>
  <c r="F8343" i="5"/>
  <c r="F8344" i="5"/>
  <c r="F8345" i="5"/>
  <c r="F8346" i="5"/>
  <c r="F8347" i="5"/>
  <c r="F8348" i="5"/>
  <c r="F8349" i="5"/>
  <c r="F8350" i="5"/>
  <c r="F8351" i="5"/>
  <c r="F8352" i="5"/>
  <c r="F8353" i="5"/>
  <c r="F8354" i="5"/>
  <c r="F8355" i="5"/>
  <c r="F8356" i="5"/>
  <c r="F8357" i="5"/>
  <c r="F8358" i="5"/>
  <c r="F8359" i="5"/>
  <c r="F8360" i="5"/>
  <c r="F8361" i="5"/>
  <c r="F8362" i="5"/>
  <c r="F8363" i="5"/>
  <c r="F8364" i="5"/>
  <c r="F8365" i="5"/>
  <c r="F8366" i="5"/>
  <c r="F8367" i="5"/>
  <c r="F8368" i="5"/>
  <c r="F8369" i="5"/>
  <c r="F8370" i="5"/>
  <c r="F8371" i="5"/>
  <c r="F8372" i="5"/>
  <c r="F8373" i="5"/>
  <c r="F8374" i="5"/>
  <c r="F8375" i="5"/>
  <c r="F8376" i="5"/>
  <c r="F8377" i="5"/>
  <c r="F8378" i="5"/>
  <c r="F8379" i="5"/>
  <c r="F8380" i="5"/>
  <c r="F8381" i="5"/>
  <c r="F8382" i="5"/>
  <c r="F8383" i="5"/>
  <c r="F8384" i="5"/>
  <c r="F8385" i="5"/>
  <c r="F8386" i="5"/>
  <c r="F8387" i="5"/>
  <c r="F8388" i="5"/>
  <c r="F8389" i="5"/>
  <c r="F8390" i="5"/>
  <c r="F8391" i="5"/>
  <c r="F8392" i="5"/>
  <c r="F8393" i="5"/>
  <c r="F8394" i="5"/>
  <c r="F8395" i="5"/>
  <c r="F8396" i="5"/>
  <c r="F8397" i="5"/>
  <c r="F8398" i="5"/>
  <c r="F8399" i="5"/>
  <c r="F8400" i="5"/>
  <c r="F8401" i="5"/>
  <c r="F8402" i="5"/>
  <c r="F8403" i="5"/>
  <c r="F8404" i="5"/>
  <c r="F8405" i="5"/>
  <c r="F8406" i="5"/>
  <c r="F8407" i="5"/>
  <c r="F8408" i="5"/>
  <c r="F8409" i="5"/>
  <c r="F8410" i="5"/>
  <c r="F8411" i="5"/>
  <c r="F8412" i="5"/>
  <c r="F8413" i="5"/>
  <c r="F8414" i="5"/>
  <c r="F8415" i="5"/>
  <c r="F8416" i="5"/>
  <c r="F8417" i="5"/>
  <c r="F8418" i="5"/>
  <c r="F8419" i="5"/>
  <c r="F8420" i="5"/>
  <c r="F8421" i="5"/>
  <c r="F8422" i="5"/>
  <c r="F8423" i="5"/>
  <c r="F8424" i="5"/>
  <c r="F8425" i="5"/>
  <c r="F8426" i="5"/>
  <c r="F8427" i="5"/>
  <c r="F8428" i="5"/>
  <c r="F8429" i="5"/>
  <c r="F8430" i="5"/>
  <c r="F8431" i="5"/>
  <c r="F8432" i="5"/>
  <c r="F8433" i="5"/>
  <c r="F8434" i="5"/>
  <c r="F8435" i="5"/>
  <c r="F8436" i="5"/>
  <c r="F8437" i="5"/>
  <c r="F8438" i="5"/>
  <c r="F8439" i="5"/>
  <c r="F8440" i="5"/>
  <c r="F8441" i="5"/>
  <c r="F8442" i="5"/>
  <c r="F8443" i="5"/>
  <c r="F8444" i="5"/>
  <c r="F8445" i="5"/>
  <c r="F8446" i="5"/>
  <c r="F8447" i="5"/>
  <c r="F8448" i="5"/>
  <c r="F8449" i="5"/>
  <c r="F8450" i="5"/>
  <c r="F8451" i="5"/>
  <c r="F8452" i="5"/>
  <c r="F8453" i="5"/>
  <c r="F8454" i="5"/>
  <c r="F8455" i="5"/>
  <c r="F8456" i="5"/>
  <c r="F8457" i="5"/>
  <c r="F8458" i="5"/>
  <c r="F8459" i="5"/>
  <c r="F8460" i="5"/>
  <c r="F8461" i="5"/>
  <c r="F8462" i="5"/>
  <c r="F8463" i="5"/>
  <c r="F8464" i="5"/>
  <c r="F8465" i="5"/>
  <c r="F8466" i="5"/>
  <c r="F8467" i="5"/>
  <c r="F8468" i="5"/>
  <c r="F8469" i="5"/>
  <c r="F8470" i="5"/>
  <c r="F8471" i="5"/>
  <c r="F8472" i="5"/>
  <c r="F8473" i="5"/>
  <c r="F8474" i="5"/>
  <c r="F8475" i="5"/>
  <c r="F8476" i="5"/>
  <c r="F8477" i="5"/>
  <c r="F8478" i="5"/>
  <c r="F8479" i="5"/>
  <c r="F8480" i="5"/>
  <c r="F8481" i="5"/>
  <c r="F8482" i="5"/>
  <c r="F8483" i="5"/>
  <c r="F8484" i="5"/>
  <c r="F8485" i="5"/>
  <c r="F8486" i="5"/>
  <c r="F8487" i="5"/>
  <c r="F8488" i="5"/>
  <c r="F8489" i="5"/>
  <c r="F8490" i="5"/>
  <c r="F8491" i="5"/>
  <c r="F8492" i="5"/>
  <c r="F8493" i="5"/>
  <c r="F8494" i="5"/>
  <c r="F8495" i="5"/>
  <c r="F8496" i="5"/>
  <c r="F8497" i="5"/>
  <c r="F8498" i="5"/>
  <c r="F8499" i="5"/>
  <c r="F8500" i="5"/>
  <c r="F8501" i="5"/>
  <c r="F8502" i="5"/>
  <c r="F8503" i="5"/>
  <c r="F8504" i="5"/>
  <c r="F8505" i="5"/>
  <c r="F8506" i="5"/>
  <c r="F8507" i="5"/>
  <c r="F8508" i="5"/>
  <c r="F8509" i="5"/>
  <c r="F8510" i="5"/>
  <c r="F8511" i="5"/>
  <c r="F8512" i="5"/>
  <c r="F8513" i="5"/>
  <c r="F8514" i="5"/>
  <c r="F8515" i="5"/>
  <c r="F8516" i="5"/>
  <c r="F8517" i="5"/>
  <c r="F8518" i="5"/>
  <c r="F8519" i="5"/>
  <c r="F8520" i="5"/>
  <c r="F8521" i="5"/>
  <c r="F8522" i="5"/>
  <c r="F8523" i="5"/>
  <c r="F8524" i="5"/>
  <c r="F8525" i="5"/>
  <c r="F8526" i="5"/>
  <c r="F8527" i="5"/>
  <c r="F8528" i="5"/>
  <c r="F8529" i="5"/>
  <c r="F8530" i="5"/>
  <c r="F8531" i="5"/>
  <c r="F8532" i="5"/>
  <c r="F8533" i="5"/>
  <c r="F8534" i="5"/>
  <c r="F8535" i="5"/>
  <c r="F8536" i="5"/>
  <c r="F8537" i="5"/>
  <c r="F8538" i="5"/>
  <c r="F8539" i="5"/>
  <c r="F8540" i="5"/>
  <c r="F8541" i="5"/>
  <c r="F8542" i="5"/>
  <c r="F8543" i="5"/>
  <c r="F8544" i="5"/>
  <c r="F8545" i="5"/>
  <c r="F8546" i="5"/>
  <c r="F8547" i="5"/>
  <c r="F8548" i="5"/>
  <c r="F8549" i="5"/>
  <c r="F8550" i="5"/>
  <c r="F8551" i="5"/>
  <c r="F8552" i="5"/>
  <c r="F8553" i="5"/>
  <c r="F8554" i="5"/>
  <c r="F8555" i="5"/>
  <c r="F8556" i="5"/>
  <c r="F8557" i="5"/>
  <c r="F8558" i="5"/>
  <c r="F8559" i="5"/>
  <c r="F8560" i="5"/>
  <c r="F8561" i="5"/>
  <c r="F8562" i="5"/>
  <c r="F8563" i="5"/>
  <c r="F8564" i="5"/>
  <c r="F8565" i="5"/>
  <c r="F8566" i="5"/>
  <c r="F8567" i="5"/>
  <c r="F8568" i="5"/>
  <c r="F8569" i="5"/>
  <c r="F8570" i="5"/>
  <c r="F8571" i="5"/>
  <c r="F8572" i="5"/>
  <c r="F8573" i="5"/>
  <c r="F8574" i="5"/>
  <c r="F8575" i="5"/>
  <c r="F8576" i="5"/>
  <c r="F8577" i="5"/>
  <c r="F8578" i="5"/>
  <c r="F8579" i="5"/>
  <c r="F8580" i="5"/>
  <c r="F8581" i="5"/>
  <c r="F8582" i="5"/>
  <c r="F8583" i="5"/>
  <c r="F8584" i="5"/>
  <c r="F8585" i="5"/>
  <c r="F8586" i="5"/>
  <c r="F8587" i="5"/>
  <c r="F8588" i="5"/>
  <c r="F8589" i="5"/>
  <c r="F8590" i="5"/>
  <c r="F8591" i="5"/>
  <c r="F8592" i="5"/>
  <c r="F8593" i="5"/>
  <c r="F8594" i="5"/>
  <c r="F8595" i="5"/>
  <c r="F8596" i="5"/>
  <c r="F8597" i="5"/>
  <c r="F8598" i="5"/>
  <c r="F8599" i="5"/>
  <c r="F8600" i="5"/>
  <c r="F8601" i="5"/>
  <c r="F8602" i="5"/>
  <c r="F8603" i="5"/>
  <c r="F8604" i="5"/>
  <c r="F8605" i="5"/>
  <c r="F8606" i="5"/>
  <c r="F8607" i="5"/>
  <c r="F8608" i="5"/>
  <c r="F8609" i="5"/>
  <c r="F8610" i="5"/>
  <c r="F8611" i="5"/>
  <c r="F8612" i="5"/>
  <c r="F8613" i="5"/>
  <c r="F8614" i="5"/>
  <c r="F8615" i="5"/>
  <c r="F8616" i="5"/>
  <c r="F8617" i="5"/>
  <c r="F8618" i="5"/>
  <c r="F8619" i="5"/>
  <c r="F8620" i="5"/>
  <c r="F8621" i="5"/>
  <c r="F8622" i="5"/>
  <c r="F8623" i="5"/>
  <c r="F8624" i="5"/>
  <c r="F8625" i="5"/>
  <c r="F8626" i="5"/>
  <c r="F8627" i="5"/>
  <c r="F8628" i="5"/>
  <c r="F8629" i="5"/>
  <c r="F8630" i="5"/>
  <c r="F8631" i="5"/>
  <c r="F8632" i="5"/>
  <c r="F8633" i="5"/>
  <c r="F8634" i="5"/>
  <c r="F8635" i="5"/>
  <c r="F8636" i="5"/>
  <c r="F8637" i="5"/>
  <c r="F8638" i="5"/>
  <c r="F8639" i="5"/>
  <c r="F8640" i="5"/>
  <c r="F8641" i="5"/>
  <c r="F8642" i="5"/>
  <c r="F8643" i="5"/>
  <c r="F8644" i="5"/>
  <c r="F8645" i="5"/>
  <c r="F8646" i="5"/>
  <c r="F8647" i="5"/>
  <c r="F8648" i="5"/>
  <c r="F8649" i="5"/>
  <c r="F8650" i="5"/>
  <c r="F8651" i="5"/>
  <c r="F8652" i="5"/>
  <c r="F8653" i="5"/>
  <c r="F8654" i="5"/>
  <c r="F8655" i="5"/>
  <c r="F8656" i="5"/>
  <c r="F8657" i="5"/>
  <c r="F8658" i="5"/>
  <c r="F8659" i="5"/>
  <c r="F8660" i="5"/>
  <c r="F8661" i="5"/>
  <c r="F8662" i="5"/>
  <c r="F8663" i="5"/>
  <c r="F8664" i="5"/>
  <c r="F8665" i="5"/>
  <c r="F8666" i="5"/>
  <c r="F8667" i="5"/>
  <c r="F8668" i="5"/>
  <c r="F8669" i="5"/>
  <c r="F8670" i="5"/>
  <c r="F8671" i="5"/>
  <c r="F8672" i="5"/>
  <c r="F8673" i="5"/>
  <c r="F8674" i="5"/>
  <c r="F8675" i="5"/>
  <c r="F8676" i="5"/>
  <c r="F8677" i="5"/>
  <c r="F8678" i="5"/>
  <c r="F8679" i="5"/>
  <c r="F8680" i="5"/>
  <c r="F8681" i="5"/>
  <c r="F8682" i="5"/>
  <c r="F8683" i="5"/>
  <c r="F8684" i="5"/>
  <c r="F8685" i="5"/>
  <c r="F8686" i="5"/>
  <c r="F8687" i="5"/>
  <c r="F8688" i="5"/>
  <c r="F8689" i="5"/>
  <c r="F8690" i="5"/>
  <c r="F8691" i="5"/>
  <c r="F8692" i="5"/>
  <c r="F8693" i="5"/>
  <c r="F8694" i="5"/>
  <c r="F8695" i="5"/>
  <c r="F8696" i="5"/>
  <c r="F8697" i="5"/>
  <c r="F8698" i="5"/>
  <c r="F8699" i="5"/>
  <c r="F8700" i="5"/>
  <c r="F8701" i="5"/>
  <c r="F8702" i="5"/>
  <c r="F8703" i="5"/>
  <c r="F8704" i="5"/>
  <c r="F8705" i="5"/>
  <c r="F8706" i="5"/>
  <c r="F8707" i="5"/>
  <c r="F8708" i="5"/>
  <c r="F8709" i="5"/>
  <c r="F8710" i="5"/>
  <c r="F8711" i="5"/>
  <c r="F8712" i="5"/>
  <c r="F8713" i="5"/>
  <c r="F8714" i="5"/>
  <c r="F8715" i="5"/>
  <c r="F8716" i="5"/>
  <c r="F8717" i="5"/>
  <c r="F8718" i="5"/>
  <c r="F8719" i="5"/>
  <c r="F8720" i="5"/>
  <c r="F8721" i="5"/>
  <c r="F8722" i="5"/>
  <c r="F8723" i="5"/>
  <c r="F8724" i="5"/>
  <c r="F8725" i="5"/>
  <c r="F8726" i="5"/>
  <c r="F8727" i="5"/>
  <c r="F8728" i="5"/>
  <c r="F8729" i="5"/>
  <c r="F8730" i="5"/>
  <c r="F8731" i="5"/>
  <c r="F8732" i="5"/>
  <c r="F8733" i="5"/>
  <c r="F8734" i="5"/>
  <c r="F8735" i="5"/>
  <c r="F8736" i="5"/>
  <c r="F8737" i="5"/>
  <c r="F8738" i="5"/>
  <c r="F8739" i="5"/>
  <c r="F8740" i="5"/>
  <c r="F8741" i="5"/>
  <c r="F8742" i="5"/>
  <c r="F8743" i="5"/>
  <c r="F8744" i="5"/>
  <c r="F8745" i="5"/>
  <c r="F8746" i="5"/>
  <c r="F8747" i="5"/>
  <c r="F8748" i="5"/>
  <c r="F8749" i="5"/>
  <c r="F8750" i="5"/>
  <c r="F8751" i="5"/>
  <c r="F8752" i="5"/>
  <c r="F8753" i="5"/>
  <c r="F8754" i="5"/>
  <c r="F8755" i="5"/>
  <c r="F8756" i="5"/>
  <c r="F8757" i="5"/>
  <c r="F8758" i="5"/>
  <c r="F8759" i="5"/>
  <c r="F8760" i="5"/>
  <c r="F8761" i="5"/>
  <c r="F8762" i="5"/>
  <c r="F8763" i="5"/>
  <c r="F8764" i="5"/>
  <c r="F5" i="5"/>
  <c r="M2218" i="6"/>
  <c r="M2217" i="6"/>
  <c r="E2218" i="6" l="1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3508" i="6"/>
  <c r="E3509" i="6"/>
  <c r="E3510" i="6"/>
  <c r="E3511" i="6"/>
  <c r="E3512" i="6"/>
  <c r="E3513" i="6"/>
  <c r="E3514" i="6"/>
  <c r="E3515" i="6"/>
  <c r="E3516" i="6"/>
  <c r="E3517" i="6"/>
  <c r="E3518" i="6"/>
  <c r="E3519" i="6"/>
  <c r="E3520" i="6"/>
  <c r="E3521" i="6"/>
  <c r="E3522" i="6"/>
  <c r="E3523" i="6"/>
  <c r="E3524" i="6"/>
  <c r="E3525" i="6"/>
  <c r="E3526" i="6"/>
  <c r="E3527" i="6"/>
  <c r="E3528" i="6"/>
  <c r="E3529" i="6"/>
  <c r="E3530" i="6"/>
  <c r="E3531" i="6"/>
  <c r="E3532" i="6"/>
  <c r="E3533" i="6"/>
  <c r="E3534" i="6"/>
  <c r="E3535" i="6"/>
  <c r="E3536" i="6"/>
  <c r="E3537" i="6"/>
  <c r="E3538" i="6"/>
  <c r="E3539" i="6"/>
  <c r="E3540" i="6"/>
  <c r="E3541" i="6"/>
  <c r="E3542" i="6"/>
  <c r="E3543" i="6"/>
  <c r="E3544" i="6"/>
  <c r="E3545" i="6"/>
  <c r="E3546" i="6"/>
  <c r="E3547" i="6"/>
  <c r="E3548" i="6"/>
  <c r="E3549" i="6"/>
  <c r="E3550" i="6"/>
  <c r="E3551" i="6"/>
  <c r="E3552" i="6"/>
  <c r="E3553" i="6"/>
  <c r="E3554" i="6"/>
  <c r="E3555" i="6"/>
  <c r="E3556" i="6"/>
  <c r="E3557" i="6"/>
  <c r="E3558" i="6"/>
  <c r="E3559" i="6"/>
  <c r="E3560" i="6"/>
  <c r="E3561" i="6"/>
  <c r="E3562" i="6"/>
  <c r="E3563" i="6"/>
  <c r="E3564" i="6"/>
  <c r="E3565" i="6"/>
  <c r="E3566" i="6"/>
  <c r="E3567" i="6"/>
  <c r="E3568" i="6"/>
  <c r="E3569" i="6"/>
  <c r="E3570" i="6"/>
  <c r="E3571" i="6"/>
  <c r="E3572" i="6"/>
  <c r="E3573" i="6"/>
  <c r="E3574" i="6"/>
  <c r="E3575" i="6"/>
  <c r="E3576" i="6"/>
  <c r="E3577" i="6"/>
  <c r="E3578" i="6"/>
  <c r="E3579" i="6"/>
  <c r="E3580" i="6"/>
  <c r="E3581" i="6"/>
  <c r="E3582" i="6"/>
  <c r="E3583" i="6"/>
  <c r="E3584" i="6"/>
  <c r="E3585" i="6"/>
  <c r="E3586" i="6"/>
  <c r="E3587" i="6"/>
  <c r="E3588" i="6"/>
  <c r="E3589" i="6"/>
  <c r="E3590" i="6"/>
  <c r="E3591" i="6"/>
  <c r="E3592" i="6"/>
  <c r="E3593" i="6"/>
  <c r="E3594" i="6"/>
  <c r="E3595" i="6"/>
  <c r="E3596" i="6"/>
  <c r="E3597" i="6"/>
  <c r="E3598" i="6"/>
  <c r="E3599" i="6"/>
  <c r="E3600" i="6"/>
  <c r="E3601" i="6"/>
  <c r="E3602" i="6"/>
  <c r="E3603" i="6"/>
  <c r="E3604" i="6"/>
  <c r="E3605" i="6"/>
  <c r="E3606" i="6"/>
  <c r="E3607" i="6"/>
  <c r="E3608" i="6"/>
  <c r="E3609" i="6"/>
  <c r="E3610" i="6"/>
  <c r="E3611" i="6"/>
  <c r="E3612" i="6"/>
  <c r="E3613" i="6"/>
  <c r="E3614" i="6"/>
  <c r="E3615" i="6"/>
  <c r="E3616" i="6"/>
  <c r="E3617" i="6"/>
  <c r="E3618" i="6"/>
  <c r="E3619" i="6"/>
  <c r="E3620" i="6"/>
  <c r="E3621" i="6"/>
  <c r="E3622" i="6"/>
  <c r="E3623" i="6"/>
  <c r="E3624" i="6"/>
  <c r="E3625" i="6"/>
  <c r="E3626" i="6"/>
  <c r="E3627" i="6"/>
  <c r="E3628" i="6"/>
  <c r="E3629" i="6"/>
  <c r="E3630" i="6"/>
  <c r="E3631" i="6"/>
  <c r="E3632" i="6"/>
  <c r="E3633" i="6"/>
  <c r="E3634" i="6"/>
  <c r="E3635" i="6"/>
  <c r="E3636" i="6"/>
  <c r="E3637" i="6"/>
  <c r="E3638" i="6"/>
  <c r="E3639" i="6"/>
  <c r="E3640" i="6"/>
  <c r="E3641" i="6"/>
  <c r="E3642" i="6"/>
  <c r="E3643" i="6"/>
  <c r="E3644" i="6"/>
  <c r="E3645" i="6"/>
  <c r="E3646" i="6"/>
  <c r="E3647" i="6"/>
  <c r="E3648" i="6"/>
  <c r="E3649" i="6"/>
  <c r="E3650" i="6"/>
  <c r="E3651" i="6"/>
  <c r="E3652" i="6"/>
  <c r="E3653" i="6"/>
  <c r="E3654" i="6"/>
  <c r="E3655" i="6"/>
  <c r="E3656" i="6"/>
  <c r="E3657" i="6"/>
  <c r="E3658" i="6"/>
  <c r="E3659" i="6"/>
  <c r="E3660" i="6"/>
  <c r="E3661" i="6"/>
  <c r="E3662" i="6"/>
  <c r="E3663" i="6"/>
  <c r="E3664" i="6"/>
  <c r="E3665" i="6"/>
  <c r="E3666" i="6"/>
  <c r="E3667" i="6"/>
  <c r="E3668" i="6"/>
  <c r="E3669" i="6"/>
  <c r="E3670" i="6"/>
  <c r="E3671" i="6"/>
  <c r="E3672" i="6"/>
  <c r="E3673" i="6"/>
  <c r="E3674" i="6"/>
  <c r="E3675" i="6"/>
  <c r="E3676" i="6"/>
  <c r="E3677" i="6"/>
  <c r="E3678" i="6"/>
  <c r="E3679" i="6"/>
  <c r="E3680" i="6"/>
  <c r="E3681" i="6"/>
  <c r="E3682" i="6"/>
  <c r="E3683" i="6"/>
  <c r="E3684" i="6"/>
  <c r="E3685" i="6"/>
  <c r="E3686" i="6"/>
  <c r="E3687" i="6"/>
  <c r="E3688" i="6"/>
  <c r="E3689" i="6"/>
  <c r="E3690" i="6"/>
  <c r="E3691" i="6"/>
  <c r="E3692" i="6"/>
  <c r="E3693" i="6"/>
  <c r="E3694" i="6"/>
  <c r="E3695" i="6"/>
  <c r="E3696" i="6"/>
  <c r="E3697" i="6"/>
  <c r="E3698" i="6"/>
  <c r="E3699" i="6"/>
  <c r="E3700" i="6"/>
  <c r="E3701" i="6"/>
  <c r="E3702" i="6"/>
  <c r="E3703" i="6"/>
  <c r="E3704" i="6"/>
  <c r="E3705" i="6"/>
  <c r="E3706" i="6"/>
  <c r="E3707" i="6"/>
  <c r="E3708" i="6"/>
  <c r="E3709" i="6"/>
  <c r="E3710" i="6"/>
  <c r="E3711" i="6"/>
  <c r="E3712" i="6"/>
  <c r="E3713" i="6"/>
  <c r="E3714" i="6"/>
  <c r="E3715" i="6"/>
  <c r="E3716" i="6"/>
  <c r="E3717" i="6"/>
  <c r="E3718" i="6"/>
  <c r="E3719" i="6"/>
  <c r="E3720" i="6"/>
  <c r="E3721" i="6"/>
  <c r="E3722" i="6"/>
  <c r="E3723" i="6"/>
  <c r="E3724" i="6"/>
  <c r="E3725" i="6"/>
  <c r="E3726" i="6"/>
  <c r="E3727" i="6"/>
  <c r="E3728" i="6"/>
  <c r="E3729" i="6"/>
  <c r="E3730" i="6"/>
  <c r="E3731" i="6"/>
  <c r="E3732" i="6"/>
  <c r="E3733" i="6"/>
  <c r="E3734" i="6"/>
  <c r="E3735" i="6"/>
  <c r="E3736" i="6"/>
  <c r="E3737" i="6"/>
  <c r="E3738" i="6"/>
  <c r="E3739" i="6"/>
  <c r="E3740" i="6"/>
  <c r="E3741" i="6"/>
  <c r="E3742" i="6"/>
  <c r="E3743" i="6"/>
  <c r="E3744" i="6"/>
  <c r="E3745" i="6"/>
  <c r="E3746" i="6"/>
  <c r="E3747" i="6"/>
  <c r="E3748" i="6"/>
  <c r="E3749" i="6"/>
  <c r="E3750" i="6"/>
  <c r="E3751" i="6"/>
  <c r="E3752" i="6"/>
  <c r="E3753" i="6"/>
  <c r="E3754" i="6"/>
  <c r="E3755" i="6"/>
  <c r="E3756" i="6"/>
  <c r="E3757" i="6"/>
  <c r="E3758" i="6"/>
  <c r="E3759" i="6"/>
  <c r="E3760" i="6"/>
  <c r="E3761" i="6"/>
  <c r="E3762" i="6"/>
  <c r="E3763" i="6"/>
  <c r="E3764" i="6"/>
  <c r="E3765" i="6"/>
  <c r="E3766" i="6"/>
  <c r="E3767" i="6"/>
  <c r="E3768" i="6"/>
  <c r="E3769" i="6"/>
  <c r="E3770" i="6"/>
  <c r="E3771" i="6"/>
  <c r="E3772" i="6"/>
  <c r="E3773" i="6"/>
  <c r="E3774" i="6"/>
  <c r="E3775" i="6"/>
  <c r="E3776" i="6"/>
  <c r="E3777" i="6"/>
  <c r="E3778" i="6"/>
  <c r="E3779" i="6"/>
  <c r="E3780" i="6"/>
  <c r="E3781" i="6"/>
  <c r="E3782" i="6"/>
  <c r="E3783" i="6"/>
  <c r="E3784" i="6"/>
  <c r="E3785" i="6"/>
  <c r="E3786" i="6"/>
  <c r="E3787" i="6"/>
  <c r="E3788" i="6"/>
  <c r="E3789" i="6"/>
  <c r="E3790" i="6"/>
  <c r="E3791" i="6"/>
  <c r="E3792" i="6"/>
  <c r="E3793" i="6"/>
  <c r="E3794" i="6"/>
  <c r="E3795" i="6"/>
  <c r="E3796" i="6"/>
  <c r="E3797" i="6"/>
  <c r="E3798" i="6"/>
  <c r="E3799" i="6"/>
  <c r="E3800" i="6"/>
  <c r="E3801" i="6"/>
  <c r="E3802" i="6"/>
  <c r="E3803" i="6"/>
  <c r="E3804" i="6"/>
  <c r="E3805" i="6"/>
  <c r="E3806" i="6"/>
  <c r="E3807" i="6"/>
  <c r="E3808" i="6"/>
  <c r="E3809" i="6"/>
  <c r="E3810" i="6"/>
  <c r="E3811" i="6"/>
  <c r="E3812" i="6"/>
  <c r="E3813" i="6"/>
  <c r="E3814" i="6"/>
  <c r="E3815" i="6"/>
  <c r="E3816" i="6"/>
  <c r="E3817" i="6"/>
  <c r="E3818" i="6"/>
  <c r="E3819" i="6"/>
  <c r="E3820" i="6"/>
  <c r="E3821" i="6"/>
  <c r="E3822" i="6"/>
  <c r="E3823" i="6"/>
  <c r="E3824" i="6"/>
  <c r="E3825" i="6"/>
  <c r="E3826" i="6"/>
  <c r="E3827" i="6"/>
  <c r="E3828" i="6"/>
  <c r="E3829" i="6"/>
  <c r="E3830" i="6"/>
  <c r="E3831" i="6"/>
  <c r="E3832" i="6"/>
  <c r="E3833" i="6"/>
  <c r="E3834" i="6"/>
  <c r="E3835" i="6"/>
  <c r="E3836" i="6"/>
  <c r="E3837" i="6"/>
  <c r="E3838" i="6"/>
  <c r="E3839" i="6"/>
  <c r="E3840" i="6"/>
  <c r="E3841" i="6"/>
  <c r="E3842" i="6"/>
  <c r="E3843" i="6"/>
  <c r="E3844" i="6"/>
  <c r="E3845" i="6"/>
  <c r="E3846" i="6"/>
  <c r="E3847" i="6"/>
  <c r="E3848" i="6"/>
  <c r="E3849" i="6"/>
  <c r="E3850" i="6"/>
  <c r="E3851" i="6"/>
  <c r="E3852" i="6"/>
  <c r="E3853" i="6"/>
  <c r="E3854" i="6"/>
  <c r="E3855" i="6"/>
  <c r="E3856" i="6"/>
  <c r="E3857" i="6"/>
  <c r="E3858" i="6"/>
  <c r="E3859" i="6"/>
  <c r="E3860" i="6"/>
  <c r="E3861" i="6"/>
  <c r="E3862" i="6"/>
  <c r="E3863" i="6"/>
  <c r="E3864" i="6"/>
  <c r="E3865" i="6"/>
  <c r="E3866" i="6"/>
  <c r="E3867" i="6"/>
  <c r="E3868" i="6"/>
  <c r="E3869" i="6"/>
  <c r="E3870" i="6"/>
  <c r="E3871" i="6"/>
  <c r="E3872" i="6"/>
  <c r="E3873" i="6"/>
  <c r="E3874" i="6"/>
  <c r="E3875" i="6"/>
  <c r="E3876" i="6"/>
  <c r="E3877" i="6"/>
  <c r="E3878" i="6"/>
  <c r="E3879" i="6"/>
  <c r="E3880" i="6"/>
  <c r="E3881" i="6"/>
  <c r="E3882" i="6"/>
  <c r="E3883" i="6"/>
  <c r="E3884" i="6"/>
  <c r="E3885" i="6"/>
  <c r="E3886" i="6"/>
  <c r="E3887" i="6"/>
  <c r="E3888" i="6"/>
  <c r="E3889" i="6"/>
  <c r="E3890" i="6"/>
  <c r="E3891" i="6"/>
  <c r="E3892" i="6"/>
  <c r="E3893" i="6"/>
  <c r="E3894" i="6"/>
  <c r="E3895" i="6"/>
  <c r="E3896" i="6"/>
  <c r="E3897" i="6"/>
  <c r="E3898" i="6"/>
  <c r="E3899" i="6"/>
  <c r="E3900" i="6"/>
  <c r="E3901" i="6"/>
  <c r="E3902" i="6"/>
  <c r="E3903" i="6"/>
  <c r="E3904" i="6"/>
  <c r="E3905" i="6"/>
  <c r="E3906" i="6"/>
  <c r="E3907" i="6"/>
  <c r="E3908" i="6"/>
  <c r="E3909" i="6"/>
  <c r="E3910" i="6"/>
  <c r="E3911" i="6"/>
  <c r="E3912" i="6"/>
  <c r="E3913" i="6"/>
  <c r="E3914" i="6"/>
  <c r="E3915" i="6"/>
  <c r="E3916" i="6"/>
  <c r="E3917" i="6"/>
  <c r="E3918" i="6"/>
  <c r="E3919" i="6"/>
  <c r="E3920" i="6"/>
  <c r="E3921" i="6"/>
  <c r="E3922" i="6"/>
  <c r="E3923" i="6"/>
  <c r="E3924" i="6"/>
  <c r="E3925" i="6"/>
  <c r="E3926" i="6"/>
  <c r="E3927" i="6"/>
  <c r="E3928" i="6"/>
  <c r="E3929" i="6"/>
  <c r="E3930" i="6"/>
  <c r="E3931" i="6"/>
  <c r="E3932" i="6"/>
  <c r="E3933" i="6"/>
  <c r="E3934" i="6"/>
  <c r="E3935" i="6"/>
  <c r="E3936" i="6"/>
  <c r="E3937" i="6"/>
  <c r="E3938" i="6"/>
  <c r="E3939" i="6"/>
  <c r="E3940" i="6"/>
  <c r="E3941" i="6"/>
  <c r="E3942" i="6"/>
  <c r="E3943" i="6"/>
  <c r="E3944" i="6"/>
  <c r="E3945" i="6"/>
  <c r="E3946" i="6"/>
  <c r="E3947" i="6"/>
  <c r="E3948" i="6"/>
  <c r="E3949" i="6"/>
  <c r="E3950" i="6"/>
  <c r="E3951" i="6"/>
  <c r="E3952" i="6"/>
  <c r="E3953" i="6"/>
  <c r="E3954" i="6"/>
  <c r="E3955" i="6"/>
  <c r="E3956" i="6"/>
  <c r="E3957" i="6"/>
  <c r="E3958" i="6"/>
  <c r="E3959" i="6"/>
  <c r="E3960" i="6"/>
  <c r="E3961" i="6"/>
  <c r="E3962" i="6"/>
  <c r="E3963" i="6"/>
  <c r="E3964" i="6"/>
  <c r="E3965" i="6"/>
  <c r="E3966" i="6"/>
  <c r="E3967" i="6"/>
  <c r="E3968" i="6"/>
  <c r="E3969" i="6"/>
  <c r="E3970" i="6"/>
  <c r="E3971" i="6"/>
  <c r="E3972" i="6"/>
  <c r="E3973" i="6"/>
  <c r="E3974" i="6"/>
  <c r="E3975" i="6"/>
  <c r="E3976" i="6"/>
  <c r="E3977" i="6"/>
  <c r="E3978" i="6"/>
  <c r="E3979" i="6"/>
  <c r="E3980" i="6"/>
  <c r="E3981" i="6"/>
  <c r="E3982" i="6"/>
  <c r="E3983" i="6"/>
  <c r="E3984" i="6"/>
  <c r="E3985" i="6"/>
  <c r="E3986" i="6"/>
  <c r="E3987" i="6"/>
  <c r="E3988" i="6"/>
  <c r="E3989" i="6"/>
  <c r="E3990" i="6"/>
  <c r="E3991" i="6"/>
  <c r="E3992" i="6"/>
  <c r="E3993" i="6"/>
  <c r="E3994" i="6"/>
  <c r="E3995" i="6"/>
  <c r="E3996" i="6"/>
  <c r="E3997" i="6"/>
  <c r="E3998" i="6"/>
  <c r="E3999" i="6"/>
  <c r="E4000" i="6"/>
  <c r="E4001" i="6"/>
  <c r="E4002" i="6"/>
  <c r="E4003" i="6"/>
  <c r="E4004" i="6"/>
  <c r="E4005" i="6"/>
  <c r="E4006" i="6"/>
  <c r="E4007" i="6"/>
  <c r="E4008" i="6"/>
  <c r="E4009" i="6"/>
  <c r="E4010" i="6"/>
  <c r="E4011" i="6"/>
  <c r="E4012" i="6"/>
  <c r="E4013" i="6"/>
  <c r="E4014" i="6"/>
  <c r="E4015" i="6"/>
  <c r="E4016" i="6"/>
  <c r="E4017" i="6"/>
  <c r="E4018" i="6"/>
  <c r="E4019" i="6"/>
  <c r="E4020" i="6"/>
  <c r="E4021" i="6"/>
  <c r="E4022" i="6"/>
  <c r="E4023" i="6"/>
  <c r="E4024" i="6"/>
  <c r="E4025" i="6"/>
  <c r="E4026" i="6"/>
  <c r="E4027" i="6"/>
  <c r="E4028" i="6"/>
  <c r="E4029" i="6"/>
  <c r="E4030" i="6"/>
  <c r="E4031" i="6"/>
  <c r="E4032" i="6"/>
  <c r="E4033" i="6"/>
  <c r="E4034" i="6"/>
  <c r="E4035" i="6"/>
  <c r="E4036" i="6"/>
  <c r="E4037" i="6"/>
  <c r="E4038" i="6"/>
  <c r="E4039" i="6"/>
  <c r="E4040" i="6"/>
  <c r="E4041" i="6"/>
  <c r="E4042" i="6"/>
  <c r="E4043" i="6"/>
  <c r="E4044" i="6"/>
  <c r="E4045" i="6"/>
  <c r="E4046" i="6"/>
  <c r="E4047" i="6"/>
  <c r="E4048" i="6"/>
  <c r="E4049" i="6"/>
  <c r="E4050" i="6"/>
  <c r="E4051" i="6"/>
  <c r="E4052" i="6"/>
  <c r="E4053" i="6"/>
  <c r="E4054" i="6"/>
  <c r="E4055" i="6"/>
  <c r="E4056" i="6"/>
  <c r="E4057" i="6"/>
  <c r="E4058" i="6"/>
  <c r="E4059" i="6"/>
  <c r="E4060" i="6"/>
  <c r="E4061" i="6"/>
  <c r="E4062" i="6"/>
  <c r="E4063" i="6"/>
  <c r="E4064" i="6"/>
  <c r="E4065" i="6"/>
  <c r="E4066" i="6"/>
  <c r="E4067" i="6"/>
  <c r="E4068" i="6"/>
  <c r="E4069" i="6"/>
  <c r="E4070" i="6"/>
  <c r="E4071" i="6"/>
  <c r="E4072" i="6"/>
  <c r="E4073" i="6"/>
  <c r="E4074" i="6"/>
  <c r="E4075" i="6"/>
  <c r="E4076" i="6"/>
  <c r="E4077" i="6"/>
  <c r="E4078" i="6"/>
  <c r="E4079" i="6"/>
  <c r="E4080" i="6"/>
  <c r="E4081" i="6"/>
  <c r="E4082" i="6"/>
  <c r="E4083" i="6"/>
  <c r="E4084" i="6"/>
  <c r="E4085" i="6"/>
  <c r="E4086" i="6"/>
  <c r="E4087" i="6"/>
  <c r="E4088" i="6"/>
  <c r="E4089" i="6"/>
  <c r="E4090" i="6"/>
  <c r="E4091" i="6"/>
  <c r="E4092" i="6"/>
  <c r="E4093" i="6"/>
  <c r="E4094" i="6"/>
  <c r="E4095" i="6"/>
  <c r="E4096" i="6"/>
  <c r="E4097" i="6"/>
  <c r="E4098" i="6"/>
  <c r="E4099" i="6"/>
  <c r="E4100" i="6"/>
  <c r="E4101" i="6"/>
  <c r="E4102" i="6"/>
  <c r="E4103" i="6"/>
  <c r="E4104" i="6"/>
  <c r="E4105" i="6"/>
  <c r="E4106" i="6"/>
  <c r="E4107" i="6"/>
  <c r="E4108" i="6"/>
  <c r="E4109" i="6"/>
  <c r="E4110" i="6"/>
  <c r="E4111" i="6"/>
  <c r="E4112" i="6"/>
  <c r="E4113" i="6"/>
  <c r="E4114" i="6"/>
  <c r="E4115" i="6"/>
  <c r="E4116" i="6"/>
  <c r="E4117" i="6"/>
  <c r="E4118" i="6"/>
  <c r="E4119" i="6"/>
  <c r="E4120" i="6"/>
  <c r="E4121" i="6"/>
  <c r="E4122" i="6"/>
  <c r="E4123" i="6"/>
  <c r="E4124" i="6"/>
  <c r="E4125" i="6"/>
  <c r="E4126" i="6"/>
  <c r="E4127" i="6"/>
  <c r="E4128" i="6"/>
  <c r="E4129" i="6"/>
  <c r="E4130" i="6"/>
  <c r="E4131" i="6"/>
  <c r="E4132" i="6"/>
  <c r="E4133" i="6"/>
  <c r="E4134" i="6"/>
  <c r="E4135" i="6"/>
  <c r="E4136" i="6"/>
  <c r="E4137" i="6"/>
  <c r="E4138" i="6"/>
  <c r="E4139" i="6"/>
  <c r="E4140" i="6"/>
  <c r="E4141" i="6"/>
  <c r="E4142" i="6"/>
  <c r="E4143" i="6"/>
  <c r="E4144" i="6"/>
  <c r="E4145" i="6"/>
  <c r="E4146" i="6"/>
  <c r="E4147" i="6"/>
  <c r="E4148" i="6"/>
  <c r="E4149" i="6"/>
  <c r="E4150" i="6"/>
  <c r="E4151" i="6"/>
  <c r="E4152" i="6"/>
  <c r="E4153" i="6"/>
  <c r="E4154" i="6"/>
  <c r="E4155" i="6"/>
  <c r="E4156" i="6"/>
  <c r="E4157" i="6"/>
  <c r="E4158" i="6"/>
  <c r="E4159" i="6"/>
  <c r="E4160" i="6"/>
  <c r="E4161" i="6"/>
  <c r="E4162" i="6"/>
  <c r="E4163" i="6"/>
  <c r="E4164" i="6"/>
  <c r="E4165" i="6"/>
  <c r="E4166" i="6"/>
  <c r="E4167" i="6"/>
  <c r="E4168" i="6"/>
  <c r="E4169" i="6"/>
  <c r="E4170" i="6"/>
  <c r="E4171" i="6"/>
  <c r="E4172" i="6"/>
  <c r="E4173" i="6"/>
  <c r="E4174" i="6"/>
  <c r="E4175" i="6"/>
  <c r="E4176" i="6"/>
  <c r="E4177" i="6"/>
  <c r="E4178" i="6"/>
  <c r="E4179" i="6"/>
  <c r="E4180" i="6"/>
  <c r="E4181" i="6"/>
  <c r="E4182" i="6"/>
  <c r="E4183" i="6"/>
  <c r="E4184" i="6"/>
  <c r="E4185" i="6"/>
  <c r="E4186" i="6"/>
  <c r="E4187" i="6"/>
  <c r="E4188" i="6"/>
  <c r="E4189" i="6"/>
  <c r="E4190" i="6"/>
  <c r="E4191" i="6"/>
  <c r="E4192" i="6"/>
  <c r="E4193" i="6"/>
  <c r="E4194" i="6"/>
  <c r="E4195" i="6"/>
  <c r="E4196" i="6"/>
  <c r="E4197" i="6"/>
  <c r="E4198" i="6"/>
  <c r="E4199" i="6"/>
  <c r="E4200" i="6"/>
  <c r="E4201" i="6"/>
  <c r="E4202" i="6"/>
  <c r="E4203" i="6"/>
  <c r="E4204" i="6"/>
  <c r="E4205" i="6"/>
  <c r="E4206" i="6"/>
  <c r="E4207" i="6"/>
  <c r="E4208" i="6"/>
  <c r="E4209" i="6"/>
  <c r="E4210" i="6"/>
  <c r="E4211" i="6"/>
  <c r="E4212" i="6"/>
  <c r="E4213" i="6"/>
  <c r="E4214" i="6"/>
  <c r="E4215" i="6"/>
  <c r="E4216" i="6"/>
  <c r="E4217" i="6"/>
  <c r="E4218" i="6"/>
  <c r="E4219" i="6"/>
  <c r="E4220" i="6"/>
  <c r="E4221" i="6"/>
  <c r="E4222" i="6"/>
  <c r="E4223" i="6"/>
  <c r="E4224" i="6"/>
  <c r="E4225" i="6"/>
  <c r="E4226" i="6"/>
  <c r="E4227" i="6"/>
  <c r="E4228" i="6"/>
  <c r="E4229" i="6"/>
  <c r="E4230" i="6"/>
  <c r="E4231" i="6"/>
  <c r="E4232" i="6"/>
  <c r="E4233" i="6"/>
  <c r="E4234" i="6"/>
  <c r="E4235" i="6"/>
  <c r="E4236" i="6"/>
  <c r="E4237" i="6"/>
  <c r="E4238" i="6"/>
  <c r="E4239" i="6"/>
  <c r="E4240" i="6"/>
  <c r="E4241" i="6"/>
  <c r="E4242" i="6"/>
  <c r="E4243" i="6"/>
  <c r="E4244" i="6"/>
  <c r="E4245" i="6"/>
  <c r="E4246" i="6"/>
  <c r="E4247" i="6"/>
  <c r="E4248" i="6"/>
  <c r="E4249" i="6"/>
  <c r="E4250" i="6"/>
  <c r="E4251" i="6"/>
  <c r="E4252" i="6"/>
  <c r="E4253" i="6"/>
  <c r="E4254" i="6"/>
  <c r="E4255" i="6"/>
  <c r="E4256" i="6"/>
  <c r="E4257" i="6"/>
  <c r="E4258" i="6"/>
  <c r="E4259" i="6"/>
  <c r="E4260" i="6"/>
  <c r="E4261" i="6"/>
  <c r="E4262" i="6"/>
  <c r="E4263" i="6"/>
  <c r="E4264" i="6"/>
  <c r="E4265" i="6"/>
  <c r="E4266" i="6"/>
  <c r="E4267" i="6"/>
  <c r="E4268" i="6"/>
  <c r="E4269" i="6"/>
  <c r="E4270" i="6"/>
  <c r="E4271" i="6"/>
  <c r="E4272" i="6"/>
  <c r="E4273" i="6"/>
  <c r="E4274" i="6"/>
  <c r="E4275" i="6"/>
  <c r="E4276" i="6"/>
  <c r="E4277" i="6"/>
  <c r="E4278" i="6"/>
  <c r="E4279" i="6"/>
  <c r="E4280" i="6"/>
  <c r="E4281" i="6"/>
  <c r="E4282" i="6"/>
  <c r="E4283" i="6"/>
  <c r="E4284" i="6"/>
  <c r="E4285" i="6"/>
  <c r="E4286" i="6"/>
  <c r="E4287" i="6"/>
  <c r="E4288" i="6"/>
  <c r="E4289" i="6"/>
  <c r="E4290" i="6"/>
  <c r="E4291" i="6"/>
  <c r="E4292" i="6"/>
  <c r="E4293" i="6"/>
  <c r="E4294" i="6"/>
  <c r="E4295" i="6"/>
  <c r="E4296" i="6"/>
  <c r="E4297" i="6"/>
  <c r="E4298" i="6"/>
  <c r="E4299" i="6"/>
  <c r="E4300" i="6"/>
  <c r="E4301" i="6"/>
  <c r="E4302" i="6"/>
  <c r="E4303" i="6"/>
  <c r="E4304" i="6"/>
  <c r="E4305" i="6"/>
  <c r="E4306" i="6"/>
  <c r="E4307" i="6"/>
  <c r="E4308" i="6"/>
  <c r="E4309" i="6"/>
  <c r="E4310" i="6"/>
  <c r="E4311" i="6"/>
  <c r="E4312" i="6"/>
  <c r="E4313" i="6"/>
  <c r="E4314" i="6"/>
  <c r="E4315" i="6"/>
  <c r="E4316" i="6"/>
  <c r="E4317" i="6"/>
  <c r="E4318" i="6"/>
  <c r="E4319" i="6"/>
  <c r="E4320" i="6"/>
  <c r="E4321" i="6"/>
  <c r="E4322" i="6"/>
  <c r="E4323" i="6"/>
  <c r="E4324" i="6"/>
  <c r="E4325" i="6"/>
  <c r="E4326" i="6"/>
  <c r="E4327" i="6"/>
  <c r="E4328" i="6"/>
  <c r="E4329" i="6"/>
  <c r="E4330" i="6"/>
  <c r="E4331" i="6"/>
  <c r="E4332" i="6"/>
  <c r="E4333" i="6"/>
  <c r="E4334" i="6"/>
  <c r="E4335" i="6"/>
  <c r="E4336" i="6"/>
  <c r="E4337" i="6"/>
  <c r="E4338" i="6"/>
  <c r="E4339" i="6"/>
  <c r="E4340" i="6"/>
  <c r="E4341" i="6"/>
  <c r="E4342" i="6"/>
  <c r="E4343" i="6"/>
  <c r="E4344" i="6"/>
  <c r="E4345" i="6"/>
  <c r="E4346" i="6"/>
  <c r="E4347" i="6"/>
  <c r="E4348" i="6"/>
  <c r="E4349" i="6"/>
  <c r="E4350" i="6"/>
  <c r="E4351" i="6"/>
  <c r="E4352" i="6"/>
  <c r="E4353" i="6"/>
  <c r="E4354" i="6"/>
  <c r="E4355" i="6"/>
  <c r="E4356" i="6"/>
  <c r="E4357" i="6"/>
  <c r="E4358" i="6"/>
  <c r="E4359" i="6"/>
  <c r="E4360" i="6"/>
  <c r="E4361" i="6"/>
  <c r="E4362" i="6"/>
  <c r="E4363" i="6"/>
  <c r="E4364" i="6"/>
  <c r="E4365" i="6"/>
  <c r="E4366" i="6"/>
  <c r="E4367" i="6"/>
  <c r="E4368" i="6"/>
  <c r="E4369" i="6"/>
  <c r="E4370" i="6"/>
  <c r="E4371" i="6"/>
  <c r="E4372" i="6"/>
  <c r="E4373" i="6"/>
  <c r="E4374" i="6"/>
  <c r="E4375" i="6"/>
  <c r="E4376" i="6"/>
  <c r="E4377" i="6"/>
  <c r="E4378" i="6"/>
  <c r="E4379" i="6"/>
  <c r="E4380" i="6"/>
  <c r="E4381" i="6"/>
  <c r="E4382" i="6"/>
  <c r="E4383" i="6"/>
  <c r="E4384" i="6"/>
  <c r="E4385" i="6"/>
  <c r="E4386" i="6"/>
  <c r="E4387" i="6"/>
  <c r="E4388" i="6"/>
  <c r="E4389" i="6"/>
  <c r="E4390" i="6"/>
  <c r="E4391" i="6"/>
  <c r="E4392" i="6"/>
  <c r="E4393" i="6"/>
  <c r="E4394" i="6"/>
  <c r="E4395" i="6"/>
  <c r="E4396" i="6"/>
  <c r="E4397" i="6"/>
  <c r="E4398" i="6"/>
  <c r="E4399" i="6"/>
  <c r="E4400" i="6"/>
  <c r="E4401" i="6"/>
  <c r="E4402" i="6"/>
  <c r="E4403" i="6"/>
  <c r="E4404" i="6"/>
  <c r="E4405" i="6"/>
  <c r="E4406" i="6"/>
  <c r="E4407" i="6"/>
  <c r="E4408" i="6"/>
  <c r="E4409" i="6"/>
  <c r="E4410" i="6"/>
  <c r="E4411" i="6"/>
  <c r="E4412" i="6"/>
  <c r="E4413" i="6"/>
  <c r="E4414" i="6"/>
  <c r="E4415" i="6"/>
  <c r="E4416" i="6"/>
  <c r="E4417" i="6"/>
  <c r="E4418" i="6"/>
  <c r="E4419" i="6"/>
  <c r="E4420" i="6"/>
  <c r="E4421" i="6"/>
  <c r="E4422" i="6"/>
  <c r="E4423" i="6"/>
  <c r="E4424" i="6"/>
  <c r="E4425" i="6"/>
  <c r="E4426" i="6"/>
  <c r="E4427" i="6"/>
  <c r="E4428" i="6"/>
  <c r="E4429" i="6"/>
  <c r="E4430" i="6"/>
  <c r="E4431" i="6"/>
  <c r="E4432" i="6"/>
  <c r="E4433" i="6"/>
  <c r="E4434" i="6"/>
  <c r="E4435" i="6"/>
  <c r="E4436" i="6"/>
  <c r="E4437" i="6"/>
  <c r="E4438" i="6"/>
  <c r="E4439" i="6"/>
  <c r="E4440" i="6"/>
  <c r="E4441" i="6"/>
  <c r="E4442" i="6"/>
  <c r="E4443" i="6"/>
  <c r="E4444" i="6"/>
  <c r="E4445" i="6"/>
  <c r="E4446" i="6"/>
  <c r="E4447" i="6"/>
  <c r="E4448" i="6"/>
  <c r="E4449" i="6"/>
  <c r="E4450" i="6"/>
  <c r="E4451" i="6"/>
  <c r="E4452" i="6"/>
  <c r="E4453" i="6"/>
  <c r="E4454" i="6"/>
  <c r="E4455" i="6"/>
  <c r="E4456" i="6"/>
  <c r="E4457" i="6"/>
  <c r="E4458" i="6"/>
  <c r="E4459" i="6"/>
  <c r="E4460" i="6"/>
  <c r="E4461" i="6"/>
  <c r="E4462" i="6"/>
  <c r="E4463" i="6"/>
  <c r="E4464" i="6"/>
  <c r="E4465" i="6"/>
  <c r="E4466" i="6"/>
  <c r="E4467" i="6"/>
  <c r="E4468" i="6"/>
  <c r="E4469" i="6"/>
  <c r="E4470" i="6"/>
  <c r="E4471" i="6"/>
  <c r="E4472" i="6"/>
  <c r="E4473" i="6"/>
  <c r="E4474" i="6"/>
  <c r="E4475" i="6"/>
  <c r="E4476" i="6"/>
  <c r="E4477" i="6"/>
  <c r="E4478" i="6"/>
  <c r="E4479" i="6"/>
  <c r="E4480" i="6"/>
  <c r="E4481" i="6"/>
  <c r="E4482" i="6"/>
  <c r="E4483" i="6"/>
  <c r="E4484" i="6"/>
  <c r="E4485" i="6"/>
  <c r="E4486" i="6"/>
  <c r="E4487" i="6"/>
  <c r="E4488" i="6"/>
  <c r="E4489" i="6"/>
  <c r="E4490" i="6"/>
  <c r="E4491" i="6"/>
  <c r="E4492" i="6"/>
  <c r="E4493" i="6"/>
  <c r="E4494" i="6"/>
  <c r="E4495" i="6"/>
  <c r="E4496" i="6"/>
  <c r="E4497" i="6"/>
  <c r="E4498" i="6"/>
  <c r="E4499" i="6"/>
  <c r="E4500" i="6"/>
  <c r="E4501" i="6"/>
  <c r="E4502" i="6"/>
  <c r="E4503" i="6"/>
  <c r="E4504" i="6"/>
  <c r="E4505" i="6"/>
  <c r="E4506" i="6"/>
  <c r="E4507" i="6"/>
  <c r="E4508" i="6"/>
  <c r="E4509" i="6"/>
  <c r="E4510" i="6"/>
  <c r="E4511" i="6"/>
  <c r="E4512" i="6"/>
  <c r="E4513" i="6"/>
  <c r="E4514" i="6"/>
  <c r="E4515" i="6"/>
  <c r="E4516" i="6"/>
  <c r="E4517" i="6"/>
  <c r="E4518" i="6"/>
  <c r="E4519" i="6"/>
  <c r="E4520" i="6"/>
  <c r="E4521" i="6"/>
  <c r="E4522" i="6"/>
  <c r="E4523" i="6"/>
  <c r="E4524" i="6"/>
  <c r="E4525" i="6"/>
  <c r="E4526" i="6"/>
  <c r="E4527" i="6"/>
  <c r="E4528" i="6"/>
  <c r="E4529" i="6"/>
  <c r="E4530" i="6"/>
  <c r="E4531" i="6"/>
  <c r="E4532" i="6"/>
  <c r="E4533" i="6"/>
  <c r="E4534" i="6"/>
  <c r="E4535" i="6"/>
  <c r="E4536" i="6"/>
  <c r="E4537" i="6"/>
  <c r="E4538" i="6"/>
  <c r="E4539" i="6"/>
  <c r="E4540" i="6"/>
  <c r="E4541" i="6"/>
  <c r="E4542" i="6"/>
  <c r="E4543" i="6"/>
  <c r="E4544" i="6"/>
  <c r="E4545" i="6"/>
  <c r="E4546" i="6"/>
  <c r="E4547" i="6"/>
  <c r="E4548" i="6"/>
  <c r="E4549" i="6"/>
  <c r="E4550" i="6"/>
  <c r="E4551" i="6"/>
  <c r="E4552" i="6"/>
  <c r="E4553" i="6"/>
  <c r="E4554" i="6"/>
  <c r="E4555" i="6"/>
  <c r="E4556" i="6"/>
  <c r="E4557" i="6"/>
  <c r="E4558" i="6"/>
  <c r="E4559" i="6"/>
  <c r="E4560" i="6"/>
  <c r="E4561" i="6"/>
  <c r="E4562" i="6"/>
  <c r="E4563" i="6"/>
  <c r="E4564" i="6"/>
  <c r="E4565" i="6"/>
  <c r="E4566" i="6"/>
  <c r="E4567" i="6"/>
  <c r="E4568" i="6"/>
  <c r="E4569" i="6"/>
  <c r="E4570" i="6"/>
  <c r="E4571" i="6"/>
  <c r="E4572" i="6"/>
  <c r="E4573" i="6"/>
  <c r="E4574" i="6"/>
  <c r="E4575" i="6"/>
  <c r="E4576" i="6"/>
  <c r="E4577" i="6"/>
  <c r="E4578" i="6"/>
  <c r="E4579" i="6"/>
  <c r="E4580" i="6"/>
  <c r="E4581" i="6"/>
  <c r="E4582" i="6"/>
  <c r="E4583" i="6"/>
  <c r="E4584" i="6"/>
  <c r="E4585" i="6"/>
  <c r="E4586" i="6"/>
  <c r="E4587" i="6"/>
  <c r="E4588" i="6"/>
  <c r="E4589" i="6"/>
  <c r="E4590" i="6"/>
  <c r="E4591" i="6"/>
  <c r="E4592" i="6"/>
  <c r="E4593" i="6"/>
  <c r="E4594" i="6"/>
  <c r="E4595" i="6"/>
  <c r="E4596" i="6"/>
  <c r="E4597" i="6"/>
  <c r="E4598" i="6"/>
  <c r="E4599" i="6"/>
  <c r="E4600" i="6"/>
  <c r="E4601" i="6"/>
  <c r="E4602" i="6"/>
  <c r="E4603" i="6"/>
  <c r="E4604" i="6"/>
  <c r="E4605" i="6"/>
  <c r="E4606" i="6"/>
  <c r="E4607" i="6"/>
  <c r="E4608" i="6"/>
  <c r="E4609" i="6"/>
  <c r="E4610" i="6"/>
  <c r="E4611" i="6"/>
  <c r="E4612" i="6"/>
  <c r="E4613" i="6"/>
  <c r="E4614" i="6"/>
  <c r="E4615" i="6"/>
  <c r="E4616" i="6"/>
  <c r="E4617" i="6"/>
  <c r="E4618" i="6"/>
  <c r="E4619" i="6"/>
  <c r="E4620" i="6"/>
  <c r="E4621" i="6"/>
  <c r="E4622" i="6"/>
  <c r="E4623" i="6"/>
  <c r="E4624" i="6"/>
  <c r="E4625" i="6"/>
  <c r="E4626" i="6"/>
  <c r="E4627" i="6"/>
  <c r="E4628" i="6"/>
  <c r="E4629" i="6"/>
  <c r="E4630" i="6"/>
  <c r="E4631" i="6"/>
  <c r="E4632" i="6"/>
  <c r="E4633" i="6"/>
  <c r="E4634" i="6"/>
  <c r="E4635" i="6"/>
  <c r="E4636" i="6"/>
  <c r="E4637" i="6"/>
  <c r="E4638" i="6"/>
  <c r="E4639" i="6"/>
  <c r="E4640" i="6"/>
  <c r="E4641" i="6"/>
  <c r="E4642" i="6"/>
  <c r="E4643" i="6"/>
  <c r="E4644" i="6"/>
  <c r="E4645" i="6"/>
  <c r="E4646" i="6"/>
  <c r="E4647" i="6"/>
  <c r="E4648" i="6"/>
  <c r="E4649" i="6"/>
  <c r="E4650" i="6"/>
  <c r="E4651" i="6"/>
  <c r="E4652" i="6"/>
  <c r="E4653" i="6"/>
  <c r="E4654" i="6"/>
  <c r="E4655" i="6"/>
  <c r="E4656" i="6"/>
  <c r="E4657" i="6"/>
  <c r="E4658" i="6"/>
  <c r="E4659" i="6"/>
  <c r="E4660" i="6"/>
  <c r="E4661" i="6"/>
  <c r="E4662" i="6"/>
  <c r="E4663" i="6"/>
  <c r="E4664" i="6"/>
  <c r="E4665" i="6"/>
  <c r="E4666" i="6"/>
  <c r="E4667" i="6"/>
  <c r="E4668" i="6"/>
  <c r="E4669" i="6"/>
  <c r="E4670" i="6"/>
  <c r="E4671" i="6"/>
  <c r="E4672" i="6"/>
  <c r="E4673" i="6"/>
  <c r="E4674" i="6"/>
  <c r="E4675" i="6"/>
  <c r="E4676" i="6"/>
  <c r="E4677" i="6"/>
  <c r="E4678" i="6"/>
  <c r="E4679" i="6"/>
  <c r="E4680" i="6"/>
  <c r="E4681" i="6"/>
  <c r="E4682" i="6"/>
  <c r="E4683" i="6"/>
  <c r="E4684" i="6"/>
  <c r="E4685" i="6"/>
  <c r="E4686" i="6"/>
  <c r="E4687" i="6"/>
  <c r="E4688" i="6"/>
  <c r="E4689" i="6"/>
  <c r="E4690" i="6"/>
  <c r="E4691" i="6"/>
  <c r="E4692" i="6"/>
  <c r="E4693" i="6"/>
  <c r="E4694" i="6"/>
  <c r="E4695" i="6"/>
  <c r="E4696" i="6"/>
  <c r="E4697" i="6"/>
  <c r="E4698" i="6"/>
  <c r="E4699" i="6"/>
  <c r="E4700" i="6"/>
  <c r="E4701" i="6"/>
  <c r="E4702" i="6"/>
  <c r="E4703" i="6"/>
  <c r="E4704" i="6"/>
  <c r="E4705" i="6"/>
  <c r="E4706" i="6"/>
  <c r="E4707" i="6"/>
  <c r="E4708" i="6"/>
  <c r="E4709" i="6"/>
  <c r="E4710" i="6"/>
  <c r="E4711" i="6"/>
  <c r="E4712" i="6"/>
  <c r="E4713" i="6"/>
  <c r="E4714" i="6"/>
  <c r="E4715" i="6"/>
  <c r="E4716" i="6"/>
  <c r="E4717" i="6"/>
  <c r="E4718" i="6"/>
  <c r="E4719" i="6"/>
  <c r="E4720" i="6"/>
  <c r="E4721" i="6"/>
  <c r="E4722" i="6"/>
  <c r="E4723" i="6"/>
  <c r="E4724" i="6"/>
  <c r="E4725" i="6"/>
  <c r="E4726" i="6"/>
  <c r="E4727" i="6"/>
  <c r="E4728" i="6"/>
  <c r="E4729" i="6"/>
  <c r="E4730" i="6"/>
  <c r="E4731" i="6"/>
  <c r="E4732" i="6"/>
  <c r="E4733" i="6"/>
  <c r="E4734" i="6"/>
  <c r="E4735" i="6"/>
  <c r="E4736" i="6"/>
  <c r="E4737" i="6"/>
  <c r="E4738" i="6"/>
  <c r="E4739" i="6"/>
  <c r="E4740" i="6"/>
  <c r="E4741" i="6"/>
  <c r="E4742" i="6"/>
  <c r="E4743" i="6"/>
  <c r="E4744" i="6"/>
  <c r="E4745" i="6"/>
  <c r="E4746" i="6"/>
  <c r="E4747" i="6"/>
  <c r="E4748" i="6"/>
  <c r="E4749" i="6"/>
  <c r="E4750" i="6"/>
  <c r="E4751" i="6"/>
  <c r="E4752" i="6"/>
  <c r="E4753" i="6"/>
  <c r="E4754" i="6"/>
  <c r="E4755" i="6"/>
  <c r="E4756" i="6"/>
  <c r="E4757" i="6"/>
  <c r="E4758" i="6"/>
  <c r="E4759" i="6"/>
  <c r="E4760" i="6"/>
  <c r="E4761" i="6"/>
  <c r="E4762" i="6"/>
  <c r="E4763" i="6"/>
  <c r="E4764" i="6"/>
  <c r="E4765" i="6"/>
  <c r="E4766" i="6"/>
  <c r="E4767" i="6"/>
  <c r="E4768" i="6"/>
  <c r="E4769" i="6"/>
  <c r="E4770" i="6"/>
  <c r="E4771" i="6"/>
  <c r="E4772" i="6"/>
  <c r="E4773" i="6"/>
  <c r="E4774" i="6"/>
  <c r="E4775" i="6"/>
  <c r="E4776" i="6"/>
  <c r="E4777" i="6"/>
  <c r="E4778" i="6"/>
  <c r="E4779" i="6"/>
  <c r="E4780" i="6"/>
  <c r="E4781" i="6"/>
  <c r="E4782" i="6"/>
  <c r="E4783" i="6"/>
  <c r="E4784" i="6"/>
  <c r="E4785" i="6"/>
  <c r="E4786" i="6"/>
  <c r="E4787" i="6"/>
  <c r="E4788" i="6"/>
  <c r="E4789" i="6"/>
  <c r="E4790" i="6"/>
  <c r="E4791" i="6"/>
  <c r="E4792" i="6"/>
  <c r="E4793" i="6"/>
  <c r="E4794" i="6"/>
  <c r="E4795" i="6"/>
  <c r="E4796" i="6"/>
  <c r="E4797" i="6"/>
  <c r="E4798" i="6"/>
  <c r="E4799" i="6"/>
  <c r="E4800" i="6"/>
  <c r="E4801" i="6"/>
  <c r="E4802" i="6"/>
  <c r="E4803" i="6"/>
  <c r="E4804" i="6"/>
  <c r="E4805" i="6"/>
  <c r="E4806" i="6"/>
  <c r="E4807" i="6"/>
  <c r="E4808" i="6"/>
  <c r="E4809" i="6"/>
  <c r="E4810" i="6"/>
  <c r="E4811" i="6"/>
  <c r="E4812" i="6"/>
  <c r="E4813" i="6"/>
  <c r="E4814" i="6"/>
  <c r="E4815" i="6"/>
  <c r="E4816" i="6"/>
  <c r="E4817" i="6"/>
  <c r="E4818" i="6"/>
  <c r="E4819" i="6"/>
  <c r="E4820" i="6"/>
  <c r="E4821" i="6"/>
  <c r="E4822" i="6"/>
  <c r="E4823" i="6"/>
  <c r="E4824" i="6"/>
  <c r="E4825" i="6"/>
  <c r="E4826" i="6"/>
  <c r="E4827" i="6"/>
  <c r="E4828" i="6"/>
  <c r="E4829" i="6"/>
  <c r="E4830" i="6"/>
  <c r="E4831" i="6"/>
  <c r="E4832" i="6"/>
  <c r="E4833" i="6"/>
  <c r="E4834" i="6"/>
  <c r="E4835" i="6"/>
  <c r="E4836" i="6"/>
  <c r="E4837" i="6"/>
  <c r="E4838" i="6"/>
  <c r="E4839" i="6"/>
  <c r="E4840" i="6"/>
  <c r="E4841" i="6"/>
  <c r="E4842" i="6"/>
  <c r="E4843" i="6"/>
  <c r="E4844" i="6"/>
  <c r="E4845" i="6"/>
  <c r="E4846" i="6"/>
  <c r="E4847" i="6"/>
  <c r="E4848" i="6"/>
  <c r="E4849" i="6"/>
  <c r="E4850" i="6"/>
  <c r="E4851" i="6"/>
  <c r="E4852" i="6"/>
  <c r="E4853" i="6"/>
  <c r="E4854" i="6"/>
  <c r="E4855" i="6"/>
  <c r="E4856" i="6"/>
  <c r="E4857" i="6"/>
  <c r="E4858" i="6"/>
  <c r="E4859" i="6"/>
  <c r="E4860" i="6"/>
  <c r="E4861" i="6"/>
  <c r="E4862" i="6"/>
  <c r="E4863" i="6"/>
  <c r="E4864" i="6"/>
  <c r="E4865" i="6"/>
  <c r="E4866" i="6"/>
  <c r="E4867" i="6"/>
  <c r="E4868" i="6"/>
  <c r="E4869" i="6"/>
  <c r="E4870" i="6"/>
  <c r="E4871" i="6"/>
  <c r="E4872" i="6"/>
  <c r="E4873" i="6"/>
  <c r="E4874" i="6"/>
  <c r="E4875" i="6"/>
  <c r="E4876" i="6"/>
  <c r="E4877" i="6"/>
  <c r="E4878" i="6"/>
  <c r="E4879" i="6"/>
  <c r="E4880" i="6"/>
  <c r="E4881" i="6"/>
  <c r="E4882" i="6"/>
  <c r="E4883" i="6"/>
  <c r="E4884" i="6"/>
  <c r="E4885" i="6"/>
  <c r="E4886" i="6"/>
  <c r="E4887" i="6"/>
  <c r="E4888" i="6"/>
  <c r="E4889" i="6"/>
  <c r="E4890" i="6"/>
  <c r="E4891" i="6"/>
  <c r="E4892" i="6"/>
  <c r="E4893" i="6"/>
  <c r="E4894" i="6"/>
  <c r="E4895" i="6"/>
  <c r="E4896" i="6"/>
  <c r="E4897" i="6"/>
  <c r="E4898" i="6"/>
  <c r="E4899" i="6"/>
  <c r="E4900" i="6"/>
  <c r="E4901" i="6"/>
  <c r="E4902" i="6"/>
  <c r="E4903" i="6"/>
  <c r="E4904" i="6"/>
  <c r="E4905" i="6"/>
  <c r="E4906" i="6"/>
  <c r="E4907" i="6"/>
  <c r="E4908" i="6"/>
  <c r="E4909" i="6"/>
  <c r="E4910" i="6"/>
  <c r="E4911" i="6"/>
  <c r="E4912" i="6"/>
  <c r="E4913" i="6"/>
  <c r="E4914" i="6"/>
  <c r="E4915" i="6"/>
  <c r="E4916" i="6"/>
  <c r="E4917" i="6"/>
  <c r="E4918" i="6"/>
  <c r="E4919" i="6"/>
  <c r="E4920" i="6"/>
  <c r="E4921" i="6"/>
  <c r="E4922" i="6"/>
  <c r="E4923" i="6"/>
  <c r="E4924" i="6"/>
  <c r="E4925" i="6"/>
  <c r="E4926" i="6"/>
  <c r="E4927" i="6"/>
  <c r="E4928" i="6"/>
  <c r="E4929" i="6"/>
  <c r="E4930" i="6"/>
  <c r="E4931" i="6"/>
  <c r="E4932" i="6"/>
  <c r="E4933" i="6"/>
  <c r="E4934" i="6"/>
  <c r="E4935" i="6"/>
  <c r="E4936" i="6"/>
  <c r="E4937" i="6"/>
  <c r="E4938" i="6"/>
  <c r="E4939" i="6"/>
  <c r="E4940" i="6"/>
  <c r="E4941" i="6"/>
  <c r="E4942" i="6"/>
  <c r="E4943" i="6"/>
  <c r="E4944" i="6"/>
  <c r="E4945" i="6"/>
  <c r="E4946" i="6"/>
  <c r="E4947" i="6"/>
  <c r="E4948" i="6"/>
  <c r="E4949" i="6"/>
  <c r="E4950" i="6"/>
  <c r="E4951" i="6"/>
  <c r="E4952" i="6"/>
  <c r="E4953" i="6"/>
  <c r="E4954" i="6"/>
  <c r="E4955" i="6"/>
  <c r="E4956" i="6"/>
  <c r="E4957" i="6"/>
  <c r="E4958" i="6"/>
  <c r="E4959" i="6"/>
  <c r="E4960" i="6"/>
  <c r="E4961" i="6"/>
  <c r="E4962" i="6"/>
  <c r="E4963" i="6"/>
  <c r="E4964" i="6"/>
  <c r="E4965" i="6"/>
  <c r="E4966" i="6"/>
  <c r="E4967" i="6"/>
  <c r="E4968" i="6"/>
  <c r="E4969" i="6"/>
  <c r="E4970" i="6"/>
  <c r="E4971" i="6"/>
  <c r="E4972" i="6"/>
  <c r="E4973" i="6"/>
  <c r="E4974" i="6"/>
  <c r="E4975" i="6"/>
  <c r="E4976" i="6"/>
  <c r="E4977" i="6"/>
  <c r="E4978" i="6"/>
  <c r="E4979" i="6"/>
  <c r="E4980" i="6"/>
  <c r="E4981" i="6"/>
  <c r="E4982" i="6"/>
  <c r="E4983" i="6"/>
  <c r="E4984" i="6"/>
  <c r="E4985" i="6"/>
  <c r="E4986" i="6"/>
  <c r="E4987" i="6"/>
  <c r="E4988" i="6"/>
  <c r="E4989" i="6"/>
  <c r="E4990" i="6"/>
  <c r="E4991" i="6"/>
  <c r="E4992" i="6"/>
  <c r="E4993" i="6"/>
  <c r="E4994" i="6"/>
  <c r="E4995" i="6"/>
  <c r="E4996" i="6"/>
  <c r="E4997" i="6"/>
  <c r="E4998" i="6"/>
  <c r="E4999" i="6"/>
  <c r="E5000" i="6"/>
  <c r="E5001" i="6"/>
  <c r="E5002" i="6"/>
  <c r="E5003" i="6"/>
  <c r="E5004" i="6"/>
  <c r="E5005" i="6"/>
  <c r="E5006" i="6"/>
  <c r="E5007" i="6"/>
  <c r="E5008" i="6"/>
  <c r="E5009" i="6"/>
  <c r="E5010" i="6"/>
  <c r="E5011" i="6"/>
  <c r="E5012" i="6"/>
  <c r="E5013" i="6"/>
  <c r="E5014" i="6"/>
  <c r="E5015" i="6"/>
  <c r="E5016" i="6"/>
  <c r="E5017" i="6"/>
  <c r="E5018" i="6"/>
  <c r="E5019" i="6"/>
  <c r="E5020" i="6"/>
  <c r="E5021" i="6"/>
  <c r="E5022" i="6"/>
  <c r="E5023" i="6"/>
  <c r="E5024" i="6"/>
  <c r="E5025" i="6"/>
  <c r="E5026" i="6"/>
  <c r="E5027" i="6"/>
  <c r="E5028" i="6"/>
  <c r="E5029" i="6"/>
  <c r="E5030" i="6"/>
  <c r="E5031" i="6"/>
  <c r="E5032" i="6"/>
  <c r="E5033" i="6"/>
  <c r="E5034" i="6"/>
  <c r="E5035" i="6"/>
  <c r="E5036" i="6"/>
  <c r="E5037" i="6"/>
  <c r="E5038" i="6"/>
  <c r="E5039" i="6"/>
  <c r="E5040" i="6"/>
  <c r="E5041" i="6"/>
  <c r="E5042" i="6"/>
  <c r="E5043" i="6"/>
  <c r="E5044" i="6"/>
  <c r="E5045" i="6"/>
  <c r="E5046" i="6"/>
  <c r="E5047" i="6"/>
  <c r="E5048" i="6"/>
  <c r="E5049" i="6"/>
  <c r="E5050" i="6"/>
  <c r="E5051" i="6"/>
  <c r="E5052" i="6"/>
  <c r="E5053" i="6"/>
  <c r="E5054" i="6"/>
  <c r="E5055" i="6"/>
  <c r="E5056" i="6"/>
  <c r="E5057" i="6"/>
  <c r="E5058" i="6"/>
  <c r="E5059" i="6"/>
  <c r="E5060" i="6"/>
  <c r="E5061" i="6"/>
  <c r="E5062" i="6"/>
  <c r="E5063" i="6"/>
  <c r="E5064" i="6"/>
  <c r="E5065" i="6"/>
  <c r="E5066" i="6"/>
  <c r="E5067" i="6"/>
  <c r="E5068" i="6"/>
  <c r="E5069" i="6"/>
  <c r="E5070" i="6"/>
  <c r="E5071" i="6"/>
  <c r="E5072" i="6"/>
  <c r="E5073" i="6"/>
  <c r="E5074" i="6"/>
  <c r="E5075" i="6"/>
  <c r="E5076" i="6"/>
  <c r="E5077" i="6"/>
  <c r="E5078" i="6"/>
  <c r="E5079" i="6"/>
  <c r="E5080" i="6"/>
  <c r="E5081" i="6"/>
  <c r="E5082" i="6"/>
  <c r="E5083" i="6"/>
  <c r="E5084" i="6"/>
  <c r="E5085" i="6"/>
  <c r="E5086" i="6"/>
  <c r="E5087" i="6"/>
  <c r="E5088" i="6"/>
  <c r="E5089" i="6"/>
  <c r="E5090" i="6"/>
  <c r="E5091" i="6"/>
  <c r="E5092" i="6"/>
  <c r="E5093" i="6"/>
  <c r="E5094" i="6"/>
  <c r="E5095" i="6"/>
  <c r="E5096" i="6"/>
  <c r="E5097" i="6"/>
  <c r="E5098" i="6"/>
  <c r="E5099" i="6"/>
  <c r="E5100" i="6"/>
  <c r="E5101" i="6"/>
  <c r="E5102" i="6"/>
  <c r="E5103" i="6"/>
  <c r="E5104" i="6"/>
  <c r="E5105" i="6"/>
  <c r="E5106" i="6"/>
  <c r="E5107" i="6"/>
  <c r="E5108" i="6"/>
  <c r="E5109" i="6"/>
  <c r="E5110" i="6"/>
  <c r="E5111" i="6"/>
  <c r="E5112" i="6"/>
  <c r="E5113" i="6"/>
  <c r="E5114" i="6"/>
  <c r="E5115" i="6"/>
  <c r="E5116" i="6"/>
  <c r="E5117" i="6"/>
  <c r="E5118" i="6"/>
  <c r="E5119" i="6"/>
  <c r="E5120" i="6"/>
  <c r="E5121" i="6"/>
  <c r="E5122" i="6"/>
  <c r="E5123" i="6"/>
  <c r="E5124" i="6"/>
  <c r="E5125" i="6"/>
  <c r="E5126" i="6"/>
  <c r="E5127" i="6"/>
  <c r="E5128" i="6"/>
  <c r="E5129" i="6"/>
  <c r="E5130" i="6"/>
  <c r="E5131" i="6"/>
  <c r="E5132" i="6"/>
  <c r="E5133" i="6"/>
  <c r="E5134" i="6"/>
  <c r="E5135" i="6"/>
  <c r="E5136" i="6"/>
  <c r="E5137" i="6"/>
  <c r="E5138" i="6"/>
  <c r="E5139" i="6"/>
  <c r="E5140" i="6"/>
  <c r="E5141" i="6"/>
  <c r="E5142" i="6"/>
  <c r="E5143" i="6"/>
  <c r="E5144" i="6"/>
  <c r="E5145" i="6"/>
  <c r="E5146" i="6"/>
  <c r="E5147" i="6"/>
  <c r="E5148" i="6"/>
  <c r="E5149" i="6"/>
  <c r="E5150" i="6"/>
  <c r="E5151" i="6"/>
  <c r="E5152" i="6"/>
  <c r="E5153" i="6"/>
  <c r="E5154" i="6"/>
  <c r="E5155" i="6"/>
  <c r="E5156" i="6"/>
  <c r="E5157" i="6"/>
  <c r="E5158" i="6"/>
  <c r="E5159" i="6"/>
  <c r="E5160" i="6"/>
  <c r="E5161" i="6"/>
  <c r="E5162" i="6"/>
  <c r="E5163" i="6"/>
  <c r="E5164" i="6"/>
  <c r="E5165" i="6"/>
  <c r="E5166" i="6"/>
  <c r="E5167" i="6"/>
  <c r="E5168" i="6"/>
  <c r="E5169" i="6"/>
  <c r="E5170" i="6"/>
  <c r="E5171" i="6"/>
  <c r="E5172" i="6"/>
  <c r="E5173" i="6"/>
  <c r="E5174" i="6"/>
  <c r="E5175" i="6"/>
  <c r="E5176" i="6"/>
  <c r="E5177" i="6"/>
  <c r="E5178" i="6"/>
  <c r="E5179" i="6"/>
  <c r="E5180" i="6"/>
  <c r="E5181" i="6"/>
  <c r="E5182" i="6"/>
  <c r="E5183" i="6"/>
  <c r="E5184" i="6"/>
  <c r="E5185" i="6"/>
  <c r="E5186" i="6"/>
  <c r="E5187" i="6"/>
  <c r="E5188" i="6"/>
  <c r="E5189" i="6"/>
  <c r="E5190" i="6"/>
  <c r="E5191" i="6"/>
  <c r="E5192" i="6"/>
  <c r="E5193" i="6"/>
  <c r="E5194" i="6"/>
  <c r="E5195" i="6"/>
  <c r="E5196" i="6"/>
  <c r="E5197" i="6"/>
  <c r="E5198" i="6"/>
  <c r="E5199" i="6"/>
  <c r="E5200" i="6"/>
  <c r="E5201" i="6"/>
  <c r="E5202" i="6"/>
  <c r="E5203" i="6"/>
  <c r="E5204" i="6"/>
  <c r="E5205" i="6"/>
  <c r="E5206" i="6"/>
  <c r="E5207" i="6"/>
  <c r="E5208" i="6"/>
  <c r="E5209" i="6"/>
  <c r="E5210" i="6"/>
  <c r="E5211" i="6"/>
  <c r="E5212" i="6"/>
  <c r="E5213" i="6"/>
  <c r="E5214" i="6"/>
  <c r="E5215" i="6"/>
  <c r="E5216" i="6"/>
  <c r="E5217" i="6"/>
  <c r="E5218" i="6"/>
  <c r="E5219" i="6"/>
  <c r="E5220" i="6"/>
  <c r="E5221" i="6"/>
  <c r="E5222" i="6"/>
  <c r="E5223" i="6"/>
  <c r="E5224" i="6"/>
  <c r="E5225" i="6"/>
  <c r="E5226" i="6"/>
  <c r="E5227" i="6"/>
  <c r="E5228" i="6"/>
  <c r="E5229" i="6"/>
  <c r="E5230" i="6"/>
  <c r="E5231" i="6"/>
  <c r="E5232" i="6"/>
  <c r="E5233" i="6"/>
  <c r="E5234" i="6"/>
  <c r="E5235" i="6"/>
  <c r="E5236" i="6"/>
  <c r="E5237" i="6"/>
  <c r="E5238" i="6"/>
  <c r="E5239" i="6"/>
  <c r="E5240" i="6"/>
  <c r="E5241" i="6"/>
  <c r="E5242" i="6"/>
  <c r="E5243" i="6"/>
  <c r="E5244" i="6"/>
  <c r="E5245" i="6"/>
  <c r="E5246" i="6"/>
  <c r="E5247" i="6"/>
  <c r="E5248" i="6"/>
  <c r="E5249" i="6"/>
  <c r="E5250" i="6"/>
  <c r="E5251" i="6"/>
  <c r="E5252" i="6"/>
  <c r="E5253" i="6"/>
  <c r="E5254" i="6"/>
  <c r="E5255" i="6"/>
  <c r="E5256" i="6"/>
  <c r="E5257" i="6"/>
  <c r="E5258" i="6"/>
  <c r="E5259" i="6"/>
  <c r="E5260" i="6"/>
  <c r="E5261" i="6"/>
  <c r="E5262" i="6"/>
  <c r="E5263" i="6"/>
  <c r="E5264" i="6"/>
  <c r="E5265" i="6"/>
  <c r="E5266" i="6"/>
  <c r="E5267" i="6"/>
  <c r="E5268" i="6"/>
  <c r="E5269" i="6"/>
  <c r="E5270" i="6"/>
  <c r="E5271" i="6"/>
  <c r="E5272" i="6"/>
  <c r="E5273" i="6"/>
  <c r="E5274" i="6"/>
  <c r="E5275" i="6"/>
  <c r="E5276" i="6"/>
  <c r="E5277" i="6"/>
  <c r="E5278" i="6"/>
  <c r="E5279" i="6"/>
  <c r="E5280" i="6"/>
  <c r="E5281" i="6"/>
  <c r="E5282" i="6"/>
  <c r="E5283" i="6"/>
  <c r="E5284" i="6"/>
  <c r="E5285" i="6"/>
  <c r="E5286" i="6"/>
  <c r="E5287" i="6"/>
  <c r="E5288" i="6"/>
  <c r="E5289" i="6"/>
  <c r="E5290" i="6"/>
  <c r="E5291" i="6"/>
  <c r="E5292" i="6"/>
  <c r="E5293" i="6"/>
  <c r="E5294" i="6"/>
  <c r="E5295" i="6"/>
  <c r="E5296" i="6"/>
  <c r="E5297" i="6"/>
  <c r="E5298" i="6"/>
  <c r="E5299" i="6"/>
  <c r="E5300" i="6"/>
  <c r="E5301" i="6"/>
  <c r="E5302" i="6"/>
  <c r="E5303" i="6"/>
  <c r="E5304" i="6"/>
  <c r="E5305" i="6"/>
  <c r="E5306" i="6"/>
  <c r="E5307" i="6"/>
  <c r="E5308" i="6"/>
  <c r="E5309" i="6"/>
  <c r="E5310" i="6"/>
  <c r="E5311" i="6"/>
  <c r="E5312" i="6"/>
  <c r="E5313" i="6"/>
  <c r="E5314" i="6"/>
  <c r="E5315" i="6"/>
  <c r="E5316" i="6"/>
  <c r="E5317" i="6"/>
  <c r="E5318" i="6"/>
  <c r="E5319" i="6"/>
  <c r="E5320" i="6"/>
  <c r="E5321" i="6"/>
  <c r="E5322" i="6"/>
  <c r="E5323" i="6"/>
  <c r="E5324" i="6"/>
  <c r="E5325" i="6"/>
  <c r="E5326" i="6"/>
  <c r="E5327" i="6"/>
  <c r="E5328" i="6"/>
  <c r="E5329" i="6"/>
  <c r="E5330" i="6"/>
  <c r="E5331" i="6"/>
  <c r="E5332" i="6"/>
  <c r="E5333" i="6"/>
  <c r="E5334" i="6"/>
  <c r="E5335" i="6"/>
  <c r="E5336" i="6"/>
  <c r="E5337" i="6"/>
  <c r="E5338" i="6"/>
  <c r="E5339" i="6"/>
  <c r="E5340" i="6"/>
  <c r="E5341" i="6"/>
  <c r="E5342" i="6"/>
  <c r="E5343" i="6"/>
  <c r="E5344" i="6"/>
  <c r="E5345" i="6"/>
  <c r="E5346" i="6"/>
  <c r="E5347" i="6"/>
  <c r="E5348" i="6"/>
  <c r="E5349" i="6"/>
  <c r="E5350" i="6"/>
  <c r="E5351" i="6"/>
  <c r="E5352" i="6"/>
  <c r="E5353" i="6"/>
  <c r="E5354" i="6"/>
  <c r="E5355" i="6"/>
  <c r="E5356" i="6"/>
  <c r="E5357" i="6"/>
  <c r="E5358" i="6"/>
  <c r="E5359" i="6"/>
  <c r="E5360" i="6"/>
  <c r="E5361" i="6"/>
  <c r="E5362" i="6"/>
  <c r="E5363" i="6"/>
  <c r="E5364" i="6"/>
  <c r="E5365" i="6"/>
  <c r="E5366" i="6"/>
  <c r="E5367" i="6"/>
  <c r="E5368" i="6"/>
  <c r="E5369" i="6"/>
  <c r="E5370" i="6"/>
  <c r="E5371" i="6"/>
  <c r="E5372" i="6"/>
  <c r="E5373" i="6"/>
  <c r="E5374" i="6"/>
  <c r="E5375" i="6"/>
  <c r="E5376" i="6"/>
  <c r="E5377" i="6"/>
  <c r="E5378" i="6"/>
  <c r="E5379" i="6"/>
  <c r="E5380" i="6"/>
  <c r="E5381" i="6"/>
  <c r="E5382" i="6"/>
  <c r="E5383" i="6"/>
  <c r="E5384" i="6"/>
  <c r="E5385" i="6"/>
  <c r="E5386" i="6"/>
  <c r="E5387" i="6"/>
  <c r="E5388" i="6"/>
  <c r="E5389" i="6"/>
  <c r="E5390" i="6"/>
  <c r="E5391" i="6"/>
  <c r="E5392" i="6"/>
  <c r="E5393" i="6"/>
  <c r="E5394" i="6"/>
  <c r="E5395" i="6"/>
  <c r="E5396" i="6"/>
  <c r="E5397" i="6"/>
  <c r="E5398" i="6"/>
  <c r="E5399" i="6"/>
  <c r="E5400" i="6"/>
  <c r="E5401" i="6"/>
  <c r="E5402" i="6"/>
  <c r="E5403" i="6"/>
  <c r="E5404" i="6"/>
  <c r="E5405" i="6"/>
  <c r="E5406" i="6"/>
  <c r="E5407" i="6"/>
  <c r="E5408" i="6"/>
  <c r="E5409" i="6"/>
  <c r="E5410" i="6"/>
  <c r="E5411" i="6"/>
  <c r="E5412" i="6"/>
  <c r="E5413" i="6"/>
  <c r="E5414" i="6"/>
  <c r="E5415" i="6"/>
  <c r="E5416" i="6"/>
  <c r="E5417" i="6"/>
  <c r="E5418" i="6"/>
  <c r="E5419" i="6"/>
  <c r="E5420" i="6"/>
  <c r="E5421" i="6"/>
  <c r="E5422" i="6"/>
  <c r="E5423" i="6"/>
  <c r="E5424" i="6"/>
  <c r="E5425" i="6"/>
  <c r="E5426" i="6"/>
  <c r="E5427" i="6"/>
  <c r="E5428" i="6"/>
  <c r="E5429" i="6"/>
  <c r="E5430" i="6"/>
  <c r="E5431" i="6"/>
  <c r="E5432" i="6"/>
  <c r="E5433" i="6"/>
  <c r="E5434" i="6"/>
  <c r="E5435" i="6"/>
  <c r="E5436" i="6"/>
  <c r="E5437" i="6"/>
  <c r="E5438" i="6"/>
  <c r="E5439" i="6"/>
  <c r="E5440" i="6"/>
  <c r="E5441" i="6"/>
  <c r="E5442" i="6"/>
  <c r="E5443" i="6"/>
  <c r="E5444" i="6"/>
  <c r="E5445" i="6"/>
  <c r="E5446" i="6"/>
  <c r="E5447" i="6"/>
  <c r="E5448" i="6"/>
  <c r="E5449" i="6"/>
  <c r="E5450" i="6"/>
  <c r="E5451" i="6"/>
  <c r="E5452" i="6"/>
  <c r="E5453" i="6"/>
  <c r="E5454" i="6"/>
  <c r="E5455" i="6"/>
  <c r="E5456" i="6"/>
  <c r="E5457" i="6"/>
  <c r="E5458" i="6"/>
  <c r="E5459" i="6"/>
  <c r="E5460" i="6"/>
  <c r="E5461" i="6"/>
  <c r="E5462" i="6"/>
  <c r="E5463" i="6"/>
  <c r="E5464" i="6"/>
  <c r="E5465" i="6"/>
  <c r="E5466" i="6"/>
  <c r="E5467" i="6"/>
  <c r="E5468" i="6"/>
  <c r="E5469" i="6"/>
  <c r="E5470" i="6"/>
  <c r="E5471" i="6"/>
  <c r="E5472" i="6"/>
  <c r="E5473" i="6"/>
  <c r="E5474" i="6"/>
  <c r="E5475" i="6"/>
  <c r="E5476" i="6"/>
  <c r="E5477" i="6"/>
  <c r="E5478" i="6"/>
  <c r="E5479" i="6"/>
  <c r="E5480" i="6"/>
  <c r="E5481" i="6"/>
  <c r="E5482" i="6"/>
  <c r="E5483" i="6"/>
  <c r="E5484" i="6"/>
  <c r="E5485" i="6"/>
  <c r="E5486" i="6"/>
  <c r="E5487" i="6"/>
  <c r="E5488" i="6"/>
  <c r="E5489" i="6"/>
  <c r="E5490" i="6"/>
  <c r="E5491" i="6"/>
  <c r="E5492" i="6"/>
  <c r="E5493" i="6"/>
  <c r="E5494" i="6"/>
  <c r="E5495" i="6"/>
  <c r="E5496" i="6"/>
  <c r="E5497" i="6"/>
  <c r="E5498" i="6"/>
  <c r="E5499" i="6"/>
  <c r="E5500" i="6"/>
  <c r="E5501" i="6"/>
  <c r="E5502" i="6"/>
  <c r="E5503" i="6"/>
  <c r="E5504" i="6"/>
  <c r="E5505" i="6"/>
  <c r="E5506" i="6"/>
  <c r="E5507" i="6"/>
  <c r="E5508" i="6"/>
  <c r="E5509" i="6"/>
  <c r="E5510" i="6"/>
  <c r="E5511" i="6"/>
  <c r="E5512" i="6"/>
  <c r="E5513" i="6"/>
  <c r="E5514" i="6"/>
  <c r="E5515" i="6"/>
  <c r="E5516" i="6"/>
  <c r="E5517" i="6"/>
  <c r="E5518" i="6"/>
  <c r="E5519" i="6"/>
  <c r="E5520" i="6"/>
  <c r="E5521" i="6"/>
  <c r="E5522" i="6"/>
  <c r="E5523" i="6"/>
  <c r="E5524" i="6"/>
  <c r="E5525" i="6"/>
  <c r="E5526" i="6"/>
  <c r="E5527" i="6"/>
  <c r="E5528" i="6"/>
  <c r="E5529" i="6"/>
  <c r="E5530" i="6"/>
  <c r="E5531" i="6"/>
  <c r="E5532" i="6"/>
  <c r="E5533" i="6"/>
  <c r="E5534" i="6"/>
  <c r="E5535" i="6"/>
  <c r="E5536" i="6"/>
  <c r="E5537" i="6"/>
  <c r="E5538" i="6"/>
  <c r="E5539" i="6"/>
  <c r="E5540" i="6"/>
  <c r="E5541" i="6"/>
  <c r="E5542" i="6"/>
  <c r="E5543" i="6"/>
  <c r="E5544" i="6"/>
  <c r="E5545" i="6"/>
  <c r="E5546" i="6"/>
  <c r="E5547" i="6"/>
  <c r="E5548" i="6"/>
  <c r="E5549" i="6"/>
  <c r="E5550" i="6"/>
  <c r="E5551" i="6"/>
  <c r="E5552" i="6"/>
  <c r="E5553" i="6"/>
  <c r="E5554" i="6"/>
  <c r="E5555" i="6"/>
  <c r="E5556" i="6"/>
  <c r="E5557" i="6"/>
  <c r="E5558" i="6"/>
  <c r="E5559" i="6"/>
  <c r="E5560" i="6"/>
  <c r="E5561" i="6"/>
  <c r="E5562" i="6"/>
  <c r="E5563" i="6"/>
  <c r="E5564" i="6"/>
  <c r="E5565" i="6"/>
  <c r="E5566" i="6"/>
  <c r="E5567" i="6"/>
  <c r="E5568" i="6"/>
  <c r="E5569" i="6"/>
  <c r="E5570" i="6"/>
  <c r="E5571" i="6"/>
  <c r="E5572" i="6"/>
  <c r="E5573" i="6"/>
  <c r="E5574" i="6"/>
  <c r="E5575" i="6"/>
  <c r="E5576" i="6"/>
  <c r="E5577" i="6"/>
  <c r="E5578" i="6"/>
  <c r="E5579" i="6"/>
  <c r="E5580" i="6"/>
  <c r="E5581" i="6"/>
  <c r="E5582" i="6"/>
  <c r="E5583" i="6"/>
  <c r="E5584" i="6"/>
  <c r="E5585" i="6"/>
  <c r="E5586" i="6"/>
  <c r="E5587" i="6"/>
  <c r="E5588" i="6"/>
  <c r="E5589" i="6"/>
  <c r="E5590" i="6"/>
  <c r="E5591" i="6"/>
  <c r="E5592" i="6"/>
  <c r="E5593" i="6"/>
  <c r="E5594" i="6"/>
  <c r="E5595" i="6"/>
  <c r="E5596" i="6"/>
  <c r="E5597" i="6"/>
  <c r="E5598" i="6"/>
  <c r="E5599" i="6"/>
  <c r="E5600" i="6"/>
  <c r="E5601" i="6"/>
  <c r="E5602" i="6"/>
  <c r="E5603" i="6"/>
  <c r="E5604" i="6"/>
  <c r="E5605" i="6"/>
  <c r="E5606" i="6"/>
  <c r="E5607" i="6"/>
  <c r="E5608" i="6"/>
  <c r="E5609" i="6"/>
  <c r="E5610" i="6"/>
  <c r="E5611" i="6"/>
  <c r="E5612" i="6"/>
  <c r="E5613" i="6"/>
  <c r="E5614" i="6"/>
  <c r="E5615" i="6"/>
  <c r="E5616" i="6"/>
  <c r="E5617" i="6"/>
  <c r="E5618" i="6"/>
  <c r="E5619" i="6"/>
  <c r="E5620" i="6"/>
  <c r="E5621" i="6"/>
  <c r="E5622" i="6"/>
  <c r="E5623" i="6"/>
  <c r="E5624" i="6"/>
  <c r="E5625" i="6"/>
  <c r="E5626" i="6"/>
  <c r="E5627" i="6"/>
  <c r="E5628" i="6"/>
  <c r="E5629" i="6"/>
  <c r="E5630" i="6"/>
  <c r="E5631" i="6"/>
  <c r="E5632" i="6"/>
  <c r="E5633" i="6"/>
  <c r="E5634" i="6"/>
  <c r="E5635" i="6"/>
  <c r="E5636" i="6"/>
  <c r="E5637" i="6"/>
  <c r="E5638" i="6"/>
  <c r="E5639" i="6"/>
  <c r="E5640" i="6"/>
  <c r="E5641" i="6"/>
  <c r="E5642" i="6"/>
  <c r="E5643" i="6"/>
  <c r="E5644" i="6"/>
  <c r="E5645" i="6"/>
  <c r="E5646" i="6"/>
  <c r="E5647" i="6"/>
  <c r="E5648" i="6"/>
  <c r="E5649" i="6"/>
  <c r="E5650" i="6"/>
  <c r="E5651" i="6"/>
  <c r="E5652" i="6"/>
  <c r="E5653" i="6"/>
  <c r="E5654" i="6"/>
  <c r="E5655" i="6"/>
  <c r="E5656" i="6"/>
  <c r="E5657" i="6"/>
  <c r="E5658" i="6"/>
  <c r="E5659" i="6"/>
  <c r="E5660" i="6"/>
  <c r="E5661" i="6"/>
  <c r="E5662" i="6"/>
  <c r="E5663" i="6"/>
  <c r="E5664" i="6"/>
  <c r="E5665" i="6"/>
  <c r="E5666" i="6"/>
  <c r="E5667" i="6"/>
  <c r="E5668" i="6"/>
  <c r="E5669" i="6"/>
  <c r="E5670" i="6"/>
  <c r="E5671" i="6"/>
  <c r="E5672" i="6"/>
  <c r="E5673" i="6"/>
  <c r="E5674" i="6"/>
  <c r="E5675" i="6"/>
  <c r="E5676" i="6"/>
  <c r="E5677" i="6"/>
  <c r="E5678" i="6"/>
  <c r="E5679" i="6"/>
  <c r="E5680" i="6"/>
  <c r="E5681" i="6"/>
  <c r="E5682" i="6"/>
  <c r="E5683" i="6"/>
  <c r="E5684" i="6"/>
  <c r="E5685" i="6"/>
  <c r="E5686" i="6"/>
  <c r="E5687" i="6"/>
  <c r="E5688" i="6"/>
  <c r="E5689" i="6"/>
  <c r="E5690" i="6"/>
  <c r="E5691" i="6"/>
  <c r="E5692" i="6"/>
  <c r="E5693" i="6"/>
  <c r="E5694" i="6"/>
  <c r="E5695" i="6"/>
  <c r="E5696" i="6"/>
  <c r="E5697" i="6"/>
  <c r="E5698" i="6"/>
  <c r="E5699" i="6"/>
  <c r="E5700" i="6"/>
  <c r="E5701" i="6"/>
  <c r="E5702" i="6"/>
  <c r="E5703" i="6"/>
  <c r="E5704" i="6"/>
  <c r="E5705" i="6"/>
  <c r="E5706" i="6"/>
  <c r="E5707" i="6"/>
  <c r="E5708" i="6"/>
  <c r="E5709" i="6"/>
  <c r="E5710" i="6"/>
  <c r="E5711" i="6"/>
  <c r="E5712" i="6"/>
  <c r="E5713" i="6"/>
  <c r="E5714" i="6"/>
  <c r="E5715" i="6"/>
  <c r="E5716" i="6"/>
  <c r="E5717" i="6"/>
  <c r="E5718" i="6"/>
  <c r="E5719" i="6"/>
  <c r="E5720" i="6"/>
  <c r="E5721" i="6"/>
  <c r="E5722" i="6"/>
  <c r="E5723" i="6"/>
  <c r="E5724" i="6"/>
  <c r="E5725" i="6"/>
  <c r="E5726" i="6"/>
  <c r="E5727" i="6"/>
  <c r="E5728" i="6"/>
  <c r="E5729" i="6"/>
  <c r="E5730" i="6"/>
  <c r="E5731" i="6"/>
  <c r="E5732" i="6"/>
  <c r="E5733" i="6"/>
  <c r="E5734" i="6"/>
  <c r="E5735" i="6"/>
  <c r="E5736" i="6"/>
  <c r="E5737" i="6"/>
  <c r="E5738" i="6"/>
  <c r="E5739" i="6"/>
  <c r="E5740" i="6"/>
  <c r="E5741" i="6"/>
  <c r="E5742" i="6"/>
  <c r="E5743" i="6"/>
  <c r="E5744" i="6"/>
  <c r="E5745" i="6"/>
  <c r="E5746" i="6"/>
  <c r="E5747" i="6"/>
  <c r="E5748" i="6"/>
  <c r="E5749" i="6"/>
  <c r="E5750" i="6"/>
  <c r="E5751" i="6"/>
  <c r="E5752" i="6"/>
  <c r="E5753" i="6"/>
  <c r="E5754" i="6"/>
  <c r="E5755" i="6"/>
  <c r="E5756" i="6"/>
  <c r="E5757" i="6"/>
  <c r="E5758" i="6"/>
  <c r="E5759" i="6"/>
  <c r="E5760" i="6"/>
  <c r="E5761" i="6"/>
  <c r="E5762" i="6"/>
  <c r="E5763" i="6"/>
  <c r="E5764" i="6"/>
  <c r="E5765" i="6"/>
  <c r="E5766" i="6"/>
  <c r="E5767" i="6"/>
  <c r="E5768" i="6"/>
  <c r="E5769" i="6"/>
  <c r="E5770" i="6"/>
  <c r="E5771" i="6"/>
  <c r="E5772" i="6"/>
  <c r="E5773" i="6"/>
  <c r="E5774" i="6"/>
  <c r="E5775" i="6"/>
  <c r="E5776" i="6"/>
  <c r="E5777" i="6"/>
  <c r="E5778" i="6"/>
  <c r="E5779" i="6"/>
  <c r="E5780" i="6"/>
  <c r="E5781" i="6"/>
  <c r="E5782" i="6"/>
  <c r="E5783" i="6"/>
  <c r="E5784" i="6"/>
  <c r="E5785" i="6"/>
  <c r="E5786" i="6"/>
  <c r="E5787" i="6"/>
  <c r="E5788" i="6"/>
  <c r="E5789" i="6"/>
  <c r="E5790" i="6"/>
  <c r="E5791" i="6"/>
  <c r="E5792" i="6"/>
  <c r="E5793" i="6"/>
  <c r="E5794" i="6"/>
  <c r="E5795" i="6"/>
  <c r="E5796" i="6"/>
  <c r="E5797" i="6"/>
  <c r="E5798" i="6"/>
  <c r="E5799" i="6"/>
  <c r="E5800" i="6"/>
  <c r="E5801" i="6"/>
  <c r="E5802" i="6"/>
  <c r="E5803" i="6"/>
  <c r="E5804" i="6"/>
  <c r="E5805" i="6"/>
  <c r="E5806" i="6"/>
  <c r="E5807" i="6"/>
  <c r="E5808" i="6"/>
  <c r="E5809" i="6"/>
  <c r="E5810" i="6"/>
  <c r="E5811" i="6"/>
  <c r="E5812" i="6"/>
  <c r="E5813" i="6"/>
  <c r="E5814" i="6"/>
  <c r="E5815" i="6"/>
  <c r="E5816" i="6"/>
  <c r="E5817" i="6"/>
  <c r="E5818" i="6"/>
  <c r="E5819" i="6"/>
  <c r="E5820" i="6"/>
  <c r="E5821" i="6"/>
  <c r="E5822" i="6"/>
  <c r="E5823" i="6"/>
  <c r="E5824" i="6"/>
  <c r="E5825" i="6"/>
  <c r="E5826" i="6"/>
  <c r="E5827" i="6"/>
  <c r="E5828" i="6"/>
  <c r="E5829" i="6"/>
  <c r="E5830" i="6"/>
  <c r="E5831" i="6"/>
  <c r="E5832" i="6"/>
  <c r="E5833" i="6"/>
  <c r="E5834" i="6"/>
  <c r="E5835" i="6"/>
  <c r="E5836" i="6"/>
  <c r="E5837" i="6"/>
  <c r="E5838" i="6"/>
  <c r="E5839" i="6"/>
  <c r="E5840" i="6"/>
  <c r="E5841" i="6"/>
  <c r="E5842" i="6"/>
  <c r="E5843" i="6"/>
  <c r="E5844" i="6"/>
  <c r="E5845" i="6"/>
  <c r="E5846" i="6"/>
  <c r="E5847" i="6"/>
  <c r="E5848" i="6"/>
  <c r="E5849" i="6"/>
  <c r="E5850" i="6"/>
  <c r="E5851" i="6"/>
  <c r="E5852" i="6"/>
  <c r="E5853" i="6"/>
  <c r="E5854" i="6"/>
  <c r="E5855" i="6"/>
  <c r="E5856" i="6"/>
  <c r="E5857" i="6"/>
  <c r="E5858" i="6"/>
  <c r="E5859" i="6"/>
  <c r="E5860" i="6"/>
  <c r="E5861" i="6"/>
  <c r="E5862" i="6"/>
  <c r="E5863" i="6"/>
  <c r="E5864" i="6"/>
  <c r="E5865" i="6"/>
  <c r="E5866" i="6"/>
  <c r="E5867" i="6"/>
  <c r="E5868" i="6"/>
  <c r="E5869" i="6"/>
  <c r="E5870" i="6"/>
  <c r="E5871" i="6"/>
  <c r="E5872" i="6"/>
  <c r="E5873" i="6"/>
  <c r="E5874" i="6"/>
  <c r="E5875" i="6"/>
  <c r="E5876" i="6"/>
  <c r="E5877" i="6"/>
  <c r="E5878" i="6"/>
  <c r="E5879" i="6"/>
  <c r="E5880" i="6"/>
  <c r="E5881" i="6"/>
  <c r="E5882" i="6"/>
  <c r="E5883" i="6"/>
  <c r="E5884" i="6"/>
  <c r="E5885" i="6"/>
  <c r="E5886" i="6"/>
  <c r="E5887" i="6"/>
  <c r="E5888" i="6"/>
  <c r="E5889" i="6"/>
  <c r="E5890" i="6"/>
  <c r="E5891" i="6"/>
  <c r="E5892" i="6"/>
  <c r="E5893" i="6"/>
  <c r="E5894" i="6"/>
  <c r="E5895" i="6"/>
  <c r="E5896" i="6"/>
  <c r="E5897" i="6"/>
  <c r="E5898" i="6"/>
  <c r="E5899" i="6"/>
  <c r="E5900" i="6"/>
  <c r="E5901" i="6"/>
  <c r="E5902" i="6"/>
  <c r="E5903" i="6"/>
  <c r="E5904" i="6"/>
  <c r="E5905" i="6"/>
  <c r="E5906" i="6"/>
  <c r="E5907" i="6"/>
  <c r="E5908" i="6"/>
  <c r="E5909" i="6"/>
  <c r="E5910" i="6"/>
  <c r="E5911" i="6"/>
  <c r="E5912" i="6"/>
  <c r="E5913" i="6"/>
  <c r="E5914" i="6"/>
  <c r="E5915" i="6"/>
  <c r="E5916" i="6"/>
  <c r="E5917" i="6"/>
  <c r="E5918" i="6"/>
  <c r="E5919" i="6"/>
  <c r="E5920" i="6"/>
  <c r="E5921" i="6"/>
  <c r="E5922" i="6"/>
  <c r="E5923" i="6"/>
  <c r="E5924" i="6"/>
  <c r="E5925" i="6"/>
  <c r="E5926" i="6"/>
  <c r="E5927" i="6"/>
  <c r="E5928" i="6"/>
  <c r="E5929" i="6"/>
  <c r="E5930" i="6"/>
  <c r="E5931" i="6"/>
  <c r="E5932" i="6"/>
  <c r="E5933" i="6"/>
  <c r="E5934" i="6"/>
  <c r="E5935" i="6"/>
  <c r="E5936" i="6"/>
  <c r="E5937" i="6"/>
  <c r="E5938" i="6"/>
  <c r="E5939" i="6"/>
  <c r="E5940" i="6"/>
  <c r="E5941" i="6"/>
  <c r="E5942" i="6"/>
  <c r="E5943" i="6"/>
  <c r="E5944" i="6"/>
  <c r="E5945" i="6"/>
  <c r="E5946" i="6"/>
  <c r="E5947" i="6"/>
  <c r="E5948" i="6"/>
  <c r="E5949" i="6"/>
  <c r="E5950" i="6"/>
  <c r="E5951" i="6"/>
  <c r="E5952" i="6"/>
  <c r="E5953" i="6"/>
  <c r="E5954" i="6"/>
  <c r="E5955" i="6"/>
  <c r="E5956" i="6"/>
  <c r="E5957" i="6"/>
  <c r="E5958" i="6"/>
  <c r="E5959" i="6"/>
  <c r="E5960" i="6"/>
  <c r="E5961" i="6"/>
  <c r="E5962" i="6"/>
  <c r="E5963" i="6"/>
  <c r="E5964" i="6"/>
  <c r="E5965" i="6"/>
  <c r="E5966" i="6"/>
  <c r="E5967" i="6"/>
  <c r="E5968" i="6"/>
  <c r="E5969" i="6"/>
  <c r="E5970" i="6"/>
  <c r="E5971" i="6"/>
  <c r="E5972" i="6"/>
  <c r="E5973" i="6"/>
  <c r="E5974" i="6"/>
  <c r="E5975" i="6"/>
  <c r="E5976" i="6"/>
  <c r="E5977" i="6"/>
  <c r="E5978" i="6"/>
  <c r="E5979" i="6"/>
  <c r="E5980" i="6"/>
  <c r="E5981" i="6"/>
  <c r="E5982" i="6"/>
  <c r="E5983" i="6"/>
  <c r="E5984" i="6"/>
  <c r="E5985" i="6"/>
  <c r="E5986" i="6"/>
  <c r="E5987" i="6"/>
  <c r="E5988" i="6"/>
  <c r="E5989" i="6"/>
  <c r="E5990" i="6"/>
  <c r="E5991" i="6"/>
  <c r="E5992" i="6"/>
  <c r="E5993" i="6"/>
  <c r="E5994" i="6"/>
  <c r="E5995" i="6"/>
  <c r="E5996" i="6"/>
  <c r="E5997" i="6"/>
  <c r="E5998" i="6"/>
  <c r="E5999" i="6"/>
  <c r="E6000" i="6"/>
  <c r="E6001" i="6"/>
  <c r="E6002" i="6"/>
  <c r="E6003" i="6"/>
  <c r="E6004" i="6"/>
  <c r="E6005" i="6"/>
  <c r="E6006" i="6"/>
  <c r="E6007" i="6"/>
  <c r="E6008" i="6"/>
  <c r="E6009" i="6"/>
  <c r="E6010" i="6"/>
  <c r="E6011" i="6"/>
  <c r="E6012" i="6"/>
  <c r="E6013" i="6"/>
  <c r="E6014" i="6"/>
  <c r="E6015" i="6"/>
  <c r="E6016" i="6"/>
  <c r="E6017" i="6"/>
  <c r="E6018" i="6"/>
  <c r="E6019" i="6"/>
  <c r="E6020" i="6"/>
  <c r="E6021" i="6"/>
  <c r="E6022" i="6"/>
  <c r="E6023" i="6"/>
  <c r="E6024" i="6"/>
  <c r="E6025" i="6"/>
  <c r="E6026" i="6"/>
  <c r="E6027" i="6"/>
  <c r="E6028" i="6"/>
  <c r="E6029" i="6"/>
  <c r="E6030" i="6"/>
  <c r="E6031" i="6"/>
  <c r="E6032" i="6"/>
  <c r="E6033" i="6"/>
  <c r="E6034" i="6"/>
  <c r="E6035" i="6"/>
  <c r="E6036" i="6"/>
  <c r="E6037" i="6"/>
  <c r="E6038" i="6"/>
  <c r="E6039" i="6"/>
  <c r="E6040" i="6"/>
  <c r="E6041" i="6"/>
  <c r="E6042" i="6"/>
  <c r="E6043" i="6"/>
  <c r="E6044" i="6"/>
  <c r="E6045" i="6"/>
  <c r="E6046" i="6"/>
  <c r="E6047" i="6"/>
  <c r="E6048" i="6"/>
  <c r="E6049" i="6"/>
  <c r="E6050" i="6"/>
  <c r="E6051" i="6"/>
  <c r="E6052" i="6"/>
  <c r="E6053" i="6"/>
  <c r="E6054" i="6"/>
  <c r="E6055" i="6"/>
  <c r="E6056" i="6"/>
  <c r="E6057" i="6"/>
  <c r="E6058" i="6"/>
  <c r="E6059" i="6"/>
  <c r="E6060" i="6"/>
  <c r="E6061" i="6"/>
  <c r="E6062" i="6"/>
  <c r="E6063" i="6"/>
  <c r="E6064" i="6"/>
  <c r="E6065" i="6"/>
  <c r="E6066" i="6"/>
  <c r="E6067" i="6"/>
  <c r="E6068" i="6"/>
  <c r="E6069" i="6"/>
  <c r="E6070" i="6"/>
  <c r="E6071" i="6"/>
  <c r="E6072" i="6"/>
  <c r="E6073" i="6"/>
  <c r="E6074" i="6"/>
  <c r="E6075" i="6"/>
  <c r="E6076" i="6"/>
  <c r="E6077" i="6"/>
  <c r="E6078" i="6"/>
  <c r="E6079" i="6"/>
  <c r="E6080" i="6"/>
  <c r="E6081" i="6"/>
  <c r="E6082" i="6"/>
  <c r="E6083" i="6"/>
  <c r="E6084" i="6"/>
  <c r="E6085" i="6"/>
  <c r="E6086" i="6"/>
  <c r="E6087" i="6"/>
  <c r="E6088" i="6"/>
  <c r="E6089" i="6"/>
  <c r="E6090" i="6"/>
  <c r="E6091" i="6"/>
  <c r="E6092" i="6"/>
  <c r="E6093" i="6"/>
  <c r="E6094" i="6"/>
  <c r="E6095" i="6"/>
  <c r="E6096" i="6"/>
  <c r="E6097" i="6"/>
  <c r="E6098" i="6"/>
  <c r="E6099" i="6"/>
  <c r="E6100" i="6"/>
  <c r="E6101" i="6"/>
  <c r="E6102" i="6"/>
  <c r="E6103" i="6"/>
  <c r="E6104" i="6"/>
  <c r="E6105" i="6"/>
  <c r="E6106" i="6"/>
  <c r="E6107" i="6"/>
  <c r="E6108" i="6"/>
  <c r="E6109" i="6"/>
  <c r="E6110" i="6"/>
  <c r="E6111" i="6"/>
  <c r="E6112" i="6"/>
  <c r="E6113" i="6"/>
  <c r="E6114" i="6"/>
  <c r="E6115" i="6"/>
  <c r="E6116" i="6"/>
  <c r="E6117" i="6"/>
  <c r="E6118" i="6"/>
  <c r="E6119" i="6"/>
  <c r="E6120" i="6"/>
  <c r="E6121" i="6"/>
  <c r="E6122" i="6"/>
  <c r="E6123" i="6"/>
  <c r="E6124" i="6"/>
  <c r="E6125" i="6"/>
  <c r="E6126" i="6"/>
  <c r="E6127" i="6"/>
  <c r="E6128" i="6"/>
  <c r="E6129" i="6"/>
  <c r="E6130" i="6"/>
  <c r="E6131" i="6"/>
  <c r="E6132" i="6"/>
  <c r="E6133" i="6"/>
  <c r="E6134" i="6"/>
  <c r="E6135" i="6"/>
  <c r="E6136" i="6"/>
  <c r="E6137" i="6"/>
  <c r="E6138" i="6"/>
  <c r="E6139" i="6"/>
  <c r="E6140" i="6"/>
  <c r="E6141" i="6"/>
  <c r="E6142" i="6"/>
  <c r="E6143" i="6"/>
  <c r="E6144" i="6"/>
  <c r="E6145" i="6"/>
  <c r="E6146" i="6"/>
  <c r="E6147" i="6"/>
  <c r="E6148" i="6"/>
  <c r="E6149" i="6"/>
  <c r="E6150" i="6"/>
  <c r="E6151" i="6"/>
  <c r="E6152" i="6"/>
  <c r="E6153" i="6"/>
  <c r="E6154" i="6"/>
  <c r="E6155" i="6"/>
  <c r="E6156" i="6"/>
  <c r="E6157" i="6"/>
  <c r="E6158" i="6"/>
  <c r="E6159" i="6"/>
  <c r="E6160" i="6"/>
  <c r="E6161" i="6"/>
  <c r="E6162" i="6"/>
  <c r="E6163" i="6"/>
  <c r="E6164" i="6"/>
  <c r="E6165" i="6"/>
  <c r="E6166" i="6"/>
  <c r="E6167" i="6"/>
  <c r="E6168" i="6"/>
  <c r="E6169" i="6"/>
  <c r="E6170" i="6"/>
  <c r="E6171" i="6"/>
  <c r="E6172" i="6"/>
  <c r="E6173" i="6"/>
  <c r="E6174" i="6"/>
  <c r="E6175" i="6"/>
  <c r="E6176" i="6"/>
  <c r="E6177" i="6"/>
  <c r="E6178" i="6"/>
  <c r="E6179" i="6"/>
  <c r="E6180" i="6"/>
  <c r="E6181" i="6"/>
  <c r="E6182" i="6"/>
  <c r="E6183" i="6"/>
  <c r="E6184" i="6"/>
  <c r="E6185" i="6"/>
  <c r="E6186" i="6"/>
  <c r="E6187" i="6"/>
  <c r="E6188" i="6"/>
  <c r="E6189" i="6"/>
  <c r="E6190" i="6"/>
  <c r="E6191" i="6"/>
  <c r="E6192" i="6"/>
  <c r="E6193" i="6"/>
  <c r="E6194" i="6"/>
  <c r="E6195" i="6"/>
  <c r="E6196" i="6"/>
  <c r="E6197" i="6"/>
  <c r="E6198" i="6"/>
  <c r="E6199" i="6"/>
  <c r="E6200" i="6"/>
  <c r="E6201" i="6"/>
  <c r="E6202" i="6"/>
  <c r="E6203" i="6"/>
  <c r="E6204" i="6"/>
  <c r="E6205" i="6"/>
  <c r="E6206" i="6"/>
  <c r="E6207" i="6"/>
  <c r="E6208" i="6"/>
  <c r="E6209" i="6"/>
  <c r="E6210" i="6"/>
  <c r="E6211" i="6"/>
  <c r="E6212" i="6"/>
  <c r="E6213" i="6"/>
  <c r="E6214" i="6"/>
  <c r="E6215" i="6"/>
  <c r="E6216" i="6"/>
  <c r="E6217" i="6"/>
  <c r="E6218" i="6"/>
  <c r="E6219" i="6"/>
  <c r="E6220" i="6"/>
  <c r="E6221" i="6"/>
  <c r="E6222" i="6"/>
  <c r="E6223" i="6"/>
  <c r="E6224" i="6"/>
  <c r="E6225" i="6"/>
  <c r="E6226" i="6"/>
  <c r="E6227" i="6"/>
  <c r="E6228" i="6"/>
  <c r="E6229" i="6"/>
  <c r="E6230" i="6"/>
  <c r="E6231" i="6"/>
  <c r="E6232" i="6"/>
  <c r="E6233" i="6"/>
  <c r="E6234" i="6"/>
  <c r="E6235" i="6"/>
  <c r="E6236" i="6"/>
  <c r="E6237" i="6"/>
  <c r="E6238" i="6"/>
  <c r="E6239" i="6"/>
  <c r="E6240" i="6"/>
  <c r="E6241" i="6"/>
  <c r="E6242" i="6"/>
  <c r="E6243" i="6"/>
  <c r="E6244" i="6"/>
  <c r="E6245" i="6"/>
  <c r="E6246" i="6"/>
  <c r="E6247" i="6"/>
  <c r="E6248" i="6"/>
  <c r="E6249" i="6"/>
  <c r="E6250" i="6"/>
  <c r="E6251" i="6"/>
  <c r="E6252" i="6"/>
  <c r="E6253" i="6"/>
  <c r="E6254" i="6"/>
  <c r="E6255" i="6"/>
  <c r="E6256" i="6"/>
  <c r="E6257" i="6"/>
  <c r="E6258" i="6"/>
  <c r="E6259" i="6"/>
  <c r="E6260" i="6"/>
  <c r="E6261" i="6"/>
  <c r="E6262" i="6"/>
  <c r="E6263" i="6"/>
  <c r="E6264" i="6"/>
  <c r="E6265" i="6"/>
  <c r="E6266" i="6"/>
  <c r="E6267" i="6"/>
  <c r="E6268" i="6"/>
  <c r="E6269" i="6"/>
  <c r="E6270" i="6"/>
  <c r="E6271" i="6"/>
  <c r="E6272" i="6"/>
  <c r="E6273" i="6"/>
  <c r="E6274" i="6"/>
  <c r="E6275" i="6"/>
  <c r="E6276" i="6"/>
  <c r="E6277" i="6"/>
  <c r="E6278" i="6"/>
  <c r="E6279" i="6"/>
  <c r="E6280" i="6"/>
  <c r="E6281" i="6"/>
  <c r="E6282" i="6"/>
  <c r="E6283" i="6"/>
  <c r="E6284" i="6"/>
  <c r="E6285" i="6"/>
  <c r="E6286" i="6"/>
  <c r="E6287" i="6"/>
  <c r="E6288" i="6"/>
  <c r="E6289" i="6"/>
  <c r="E6290" i="6"/>
  <c r="E6291" i="6"/>
  <c r="E6292" i="6"/>
  <c r="E6293" i="6"/>
  <c r="E6294" i="6"/>
  <c r="E6295" i="6"/>
  <c r="E6296" i="6"/>
  <c r="E6297" i="6"/>
  <c r="E6298" i="6"/>
  <c r="E6299" i="6"/>
  <c r="E6300" i="6"/>
  <c r="E6301" i="6"/>
  <c r="E6302" i="6"/>
  <c r="E6303" i="6"/>
  <c r="E6304" i="6"/>
  <c r="E6305" i="6"/>
  <c r="E6306" i="6"/>
  <c r="E6307" i="6"/>
  <c r="E6308" i="6"/>
  <c r="E6309" i="6"/>
  <c r="E6310" i="6"/>
  <c r="E6311" i="6"/>
  <c r="E6312" i="6"/>
  <c r="E6313" i="6"/>
  <c r="E6314" i="6"/>
  <c r="E6315" i="6"/>
  <c r="E6316" i="6"/>
  <c r="E6317" i="6"/>
  <c r="E6318" i="6"/>
  <c r="E6319" i="6"/>
  <c r="E6320" i="6"/>
  <c r="E6321" i="6"/>
  <c r="E6322" i="6"/>
  <c r="E6323" i="6"/>
  <c r="E6324" i="6"/>
  <c r="E6325" i="6"/>
  <c r="E6326" i="6"/>
  <c r="E6327" i="6"/>
  <c r="E6328" i="6"/>
  <c r="E6329" i="6"/>
  <c r="E6330" i="6"/>
  <c r="E6331" i="6"/>
  <c r="E6332" i="6"/>
  <c r="E6333" i="6"/>
  <c r="E6334" i="6"/>
  <c r="E6335" i="6"/>
  <c r="E6336" i="6"/>
  <c r="E6337" i="6"/>
  <c r="E6338" i="6"/>
  <c r="E6339" i="6"/>
  <c r="E6340" i="6"/>
  <c r="E6341" i="6"/>
  <c r="E6342" i="6"/>
  <c r="E6343" i="6"/>
  <c r="E6344" i="6"/>
  <c r="E6345" i="6"/>
  <c r="E6346" i="6"/>
  <c r="E6347" i="6"/>
  <c r="E6348" i="6"/>
  <c r="E6349" i="6"/>
  <c r="E6350" i="6"/>
  <c r="E6351" i="6"/>
  <c r="E6352" i="6"/>
  <c r="E6353" i="6"/>
  <c r="E6354" i="6"/>
  <c r="E6355" i="6"/>
  <c r="E6356" i="6"/>
  <c r="E6357" i="6"/>
  <c r="E6358" i="6"/>
  <c r="E6359" i="6"/>
  <c r="E6360" i="6"/>
  <c r="E6361" i="6"/>
  <c r="E6362" i="6"/>
  <c r="E6363" i="6"/>
  <c r="E6364" i="6"/>
  <c r="E6365" i="6"/>
  <c r="E6366" i="6"/>
  <c r="E6367" i="6"/>
  <c r="E6368" i="6"/>
  <c r="E6369" i="6"/>
  <c r="E6370" i="6"/>
  <c r="E6371" i="6"/>
  <c r="E6372" i="6"/>
  <c r="E6373" i="6"/>
  <c r="E6374" i="6"/>
  <c r="E6375" i="6"/>
  <c r="E6376" i="6"/>
  <c r="E6377" i="6"/>
  <c r="E6378" i="6"/>
  <c r="E6379" i="6"/>
  <c r="E6380" i="6"/>
  <c r="E6381" i="6"/>
  <c r="E6382" i="6"/>
  <c r="E6383" i="6"/>
  <c r="E6384" i="6"/>
  <c r="E6385" i="6"/>
  <c r="E6386" i="6"/>
  <c r="E6387" i="6"/>
  <c r="E6388" i="6"/>
  <c r="E6389" i="6"/>
  <c r="E6390" i="6"/>
  <c r="E6391" i="6"/>
  <c r="E6392" i="6"/>
  <c r="E6393" i="6"/>
  <c r="E6394" i="6"/>
  <c r="E6395" i="6"/>
  <c r="E6396" i="6"/>
  <c r="E6397" i="6"/>
  <c r="E6398" i="6"/>
  <c r="E6399" i="6"/>
  <c r="E6400" i="6"/>
  <c r="E6401" i="6"/>
  <c r="E6402" i="6"/>
  <c r="E6403" i="6"/>
  <c r="E6404" i="6"/>
  <c r="E6405" i="6"/>
  <c r="E6406" i="6"/>
  <c r="E6407" i="6"/>
  <c r="E6408" i="6"/>
  <c r="E6409" i="6"/>
  <c r="E6410" i="6"/>
  <c r="E6411" i="6"/>
  <c r="E6412" i="6"/>
  <c r="E6413" i="6"/>
  <c r="E6414" i="6"/>
  <c r="E6415" i="6"/>
  <c r="E6416" i="6"/>
  <c r="E6417" i="6"/>
  <c r="E6418" i="6"/>
  <c r="E6419" i="6"/>
  <c r="E6420" i="6"/>
  <c r="E6421" i="6"/>
  <c r="E6422" i="6"/>
  <c r="E6423" i="6"/>
  <c r="E6424" i="6"/>
  <c r="E6425" i="6"/>
  <c r="E6426" i="6"/>
  <c r="E6427" i="6"/>
  <c r="E6428" i="6"/>
  <c r="E6429" i="6"/>
  <c r="E6430" i="6"/>
  <c r="E6431" i="6"/>
  <c r="E6432" i="6"/>
  <c r="E6433" i="6"/>
  <c r="E6434" i="6"/>
  <c r="E6435" i="6"/>
  <c r="E6436" i="6"/>
  <c r="E6437" i="6"/>
  <c r="E6438" i="6"/>
  <c r="E6439" i="6"/>
  <c r="E6440" i="6"/>
  <c r="E6441" i="6"/>
  <c r="E6442" i="6"/>
  <c r="E6443" i="6"/>
  <c r="E6444" i="6"/>
  <c r="E6445" i="6"/>
  <c r="E6446" i="6"/>
  <c r="E6447" i="6"/>
  <c r="E6448" i="6"/>
  <c r="E6449" i="6"/>
  <c r="E6450" i="6"/>
  <c r="E6451" i="6"/>
  <c r="E6452" i="6"/>
  <c r="E6453" i="6"/>
  <c r="E6454" i="6"/>
  <c r="E6455" i="6"/>
  <c r="E6456" i="6"/>
  <c r="E6457" i="6"/>
  <c r="E6458" i="6"/>
  <c r="E6459" i="6"/>
  <c r="E6460" i="6"/>
  <c r="E6461" i="6"/>
  <c r="E6462" i="6"/>
  <c r="E6463" i="6"/>
  <c r="E6464" i="6"/>
  <c r="E6465" i="6"/>
  <c r="E6466" i="6"/>
  <c r="E6467" i="6"/>
  <c r="E6468" i="6"/>
  <c r="E6469" i="6"/>
  <c r="E6470" i="6"/>
  <c r="E6471" i="6"/>
  <c r="E6472" i="6"/>
  <c r="E6473" i="6"/>
  <c r="E6474" i="6"/>
  <c r="E6475" i="6"/>
  <c r="E6476" i="6"/>
  <c r="E6477" i="6"/>
  <c r="E6478" i="6"/>
  <c r="E6479" i="6"/>
  <c r="E6480" i="6"/>
  <c r="E6481" i="6"/>
  <c r="E6482" i="6"/>
  <c r="E6483" i="6"/>
  <c r="E6484" i="6"/>
  <c r="E6485" i="6"/>
  <c r="E6486" i="6"/>
  <c r="E6487" i="6"/>
  <c r="E6488" i="6"/>
  <c r="E6489" i="6"/>
  <c r="E6490" i="6"/>
  <c r="E6491" i="6"/>
  <c r="E6492" i="6"/>
  <c r="E6493" i="6"/>
  <c r="E6494" i="6"/>
  <c r="E6495" i="6"/>
  <c r="E6496" i="6"/>
  <c r="E6497" i="6"/>
  <c r="E6498" i="6"/>
  <c r="E6499" i="6"/>
  <c r="E6500" i="6"/>
  <c r="E6501" i="6"/>
  <c r="E6502" i="6"/>
  <c r="E6503" i="6"/>
  <c r="E6504" i="6"/>
  <c r="E6505" i="6"/>
  <c r="E6506" i="6"/>
  <c r="E6507" i="6"/>
  <c r="E6508" i="6"/>
  <c r="E6509" i="6"/>
  <c r="E6510" i="6"/>
  <c r="E6511" i="6"/>
  <c r="E6512" i="6"/>
  <c r="E6513" i="6"/>
  <c r="E6514" i="6"/>
  <c r="E6515" i="6"/>
  <c r="E6516" i="6"/>
  <c r="E6517" i="6"/>
  <c r="E6518" i="6"/>
  <c r="E6519" i="6"/>
  <c r="E6520" i="6"/>
  <c r="E6521" i="6"/>
  <c r="E6522" i="6"/>
  <c r="E6523" i="6"/>
  <c r="E6524" i="6"/>
  <c r="E6525" i="6"/>
  <c r="E6526" i="6"/>
  <c r="E6527" i="6"/>
  <c r="E6528" i="6"/>
  <c r="E6529" i="6"/>
  <c r="E6530" i="6"/>
  <c r="E6531" i="6"/>
  <c r="E6532" i="6"/>
  <c r="E6533" i="6"/>
  <c r="E6534" i="6"/>
  <c r="E6535" i="6"/>
  <c r="E6536" i="6"/>
  <c r="E6537" i="6"/>
  <c r="E6538" i="6"/>
  <c r="E6539" i="6"/>
  <c r="E6540" i="6"/>
  <c r="E6541" i="6"/>
  <c r="E6542" i="6"/>
  <c r="E6543" i="6"/>
  <c r="E6544" i="6"/>
  <c r="E6545" i="6"/>
  <c r="E6546" i="6"/>
  <c r="E6547" i="6"/>
  <c r="E6548" i="6"/>
  <c r="E6549" i="6"/>
  <c r="E6550" i="6"/>
  <c r="E6551" i="6"/>
  <c r="E6552" i="6"/>
  <c r="E6553" i="6"/>
  <c r="E6554" i="6"/>
  <c r="E6555" i="6"/>
  <c r="E6556" i="6"/>
  <c r="E6557" i="6"/>
  <c r="E6558" i="6"/>
  <c r="E6559" i="6"/>
  <c r="E6560" i="6"/>
  <c r="E6561" i="6"/>
  <c r="E6562" i="6"/>
  <c r="E6563" i="6"/>
  <c r="E6564" i="6"/>
  <c r="E6565" i="6"/>
  <c r="E6566" i="6"/>
  <c r="E6567" i="6"/>
  <c r="E6568" i="6"/>
  <c r="E6569" i="6"/>
  <c r="E6570" i="6"/>
  <c r="E6571" i="6"/>
  <c r="E6572" i="6"/>
  <c r="E6573" i="6"/>
  <c r="E6574" i="6"/>
  <c r="E6575" i="6"/>
  <c r="E6576" i="6"/>
  <c r="E6577" i="6"/>
  <c r="E6578" i="6"/>
  <c r="E6579" i="6"/>
  <c r="E6580" i="6"/>
  <c r="E6581" i="6"/>
  <c r="E6582" i="6"/>
  <c r="E6583" i="6"/>
  <c r="E6584" i="6"/>
  <c r="E6585" i="6"/>
  <c r="E6586" i="6"/>
  <c r="E6587" i="6"/>
  <c r="E6588" i="6"/>
  <c r="E6589" i="6"/>
  <c r="E6590" i="6"/>
  <c r="E6591" i="6"/>
  <c r="E6592" i="6"/>
  <c r="E6593" i="6"/>
  <c r="E6594" i="6"/>
  <c r="E6595" i="6"/>
  <c r="E6596" i="6"/>
  <c r="E6597" i="6"/>
  <c r="E6598" i="6"/>
  <c r="E6599" i="6"/>
  <c r="E6600" i="6"/>
  <c r="E6601" i="6"/>
  <c r="E6602" i="6"/>
  <c r="E6603" i="6"/>
  <c r="E6604" i="6"/>
  <c r="E6605" i="6"/>
  <c r="E6606" i="6"/>
  <c r="E6607" i="6"/>
  <c r="E6608" i="6"/>
  <c r="E6609" i="6"/>
  <c r="E6610" i="6"/>
  <c r="E6611" i="6"/>
  <c r="E6612" i="6"/>
  <c r="E6613" i="6"/>
  <c r="E6614" i="6"/>
  <c r="E6615" i="6"/>
  <c r="E6616" i="6"/>
  <c r="E6617" i="6"/>
  <c r="E6618" i="6"/>
  <c r="E6619" i="6"/>
  <c r="E6620" i="6"/>
  <c r="E6621" i="6"/>
  <c r="E6622" i="6"/>
  <c r="E6623" i="6"/>
  <c r="E6624" i="6"/>
  <c r="E6625" i="6"/>
  <c r="E6626" i="6"/>
  <c r="E6627" i="6"/>
  <c r="E6628" i="6"/>
  <c r="E6629" i="6"/>
  <c r="E6630" i="6"/>
  <c r="E6631" i="6"/>
  <c r="E6632" i="6"/>
  <c r="E6633" i="6"/>
  <c r="E6634" i="6"/>
  <c r="E6635" i="6"/>
  <c r="E6636" i="6"/>
  <c r="E6637" i="6"/>
  <c r="E6638" i="6"/>
  <c r="E6639" i="6"/>
  <c r="E6640" i="6"/>
  <c r="E6641" i="6"/>
  <c r="E6642" i="6"/>
  <c r="E6643" i="6"/>
  <c r="E6644" i="6"/>
  <c r="E6645" i="6"/>
  <c r="E6646" i="6"/>
  <c r="E6647" i="6"/>
  <c r="E6648" i="6"/>
  <c r="E6649" i="6"/>
  <c r="E6650" i="6"/>
  <c r="E6651" i="6"/>
  <c r="E6652" i="6"/>
  <c r="E6653" i="6"/>
  <c r="E6654" i="6"/>
  <c r="E6655" i="6"/>
  <c r="E6656" i="6"/>
  <c r="E6657" i="6"/>
  <c r="E6658" i="6"/>
  <c r="E6659" i="6"/>
  <c r="E6660" i="6"/>
  <c r="E6661" i="6"/>
  <c r="E6662" i="6"/>
  <c r="E6663" i="6"/>
  <c r="E6664" i="6"/>
  <c r="E6665" i="6"/>
  <c r="E6666" i="6"/>
  <c r="E6667" i="6"/>
  <c r="E6668" i="6"/>
  <c r="E6669" i="6"/>
  <c r="E6670" i="6"/>
  <c r="E6671" i="6"/>
  <c r="E6672" i="6"/>
  <c r="E6673" i="6"/>
  <c r="E6674" i="6"/>
  <c r="E6675" i="6"/>
  <c r="E6676" i="6"/>
  <c r="E6677" i="6"/>
  <c r="E6678" i="6"/>
  <c r="E6679" i="6"/>
  <c r="E6680" i="6"/>
  <c r="E6681" i="6"/>
  <c r="E6682" i="6"/>
  <c r="E6683" i="6"/>
  <c r="E6684" i="6"/>
  <c r="E6685" i="6"/>
  <c r="E6686" i="6"/>
  <c r="E6687" i="6"/>
  <c r="E6688" i="6"/>
  <c r="E6689" i="6"/>
  <c r="E6690" i="6"/>
  <c r="E6691" i="6"/>
  <c r="E6692" i="6"/>
  <c r="E6693" i="6"/>
  <c r="E6694" i="6"/>
  <c r="E6695" i="6"/>
  <c r="E6696" i="6"/>
  <c r="E6697" i="6"/>
  <c r="E6698" i="6"/>
  <c r="E6699" i="6"/>
  <c r="E6700" i="6"/>
  <c r="E6701" i="6"/>
  <c r="E6702" i="6"/>
  <c r="E6703" i="6"/>
  <c r="E6704" i="6"/>
  <c r="E6705" i="6"/>
  <c r="E6706" i="6"/>
  <c r="E6707" i="6"/>
  <c r="E6708" i="6"/>
  <c r="E6709" i="6"/>
  <c r="E6710" i="6"/>
  <c r="E6711" i="6"/>
  <c r="E6712" i="6"/>
  <c r="E6713" i="6"/>
  <c r="E6714" i="6"/>
  <c r="E6715" i="6"/>
  <c r="E6716" i="6"/>
  <c r="E6717" i="6"/>
  <c r="E6718" i="6"/>
  <c r="E6719" i="6"/>
  <c r="E6720" i="6"/>
  <c r="E6721" i="6"/>
  <c r="E6722" i="6"/>
  <c r="E6723" i="6"/>
  <c r="E6724" i="6"/>
  <c r="E6725" i="6"/>
  <c r="E6726" i="6"/>
  <c r="E6727" i="6"/>
  <c r="E6728" i="6"/>
  <c r="E6729" i="6"/>
  <c r="E6730" i="6"/>
  <c r="E6731" i="6"/>
  <c r="E6732" i="6"/>
  <c r="E6733" i="6"/>
  <c r="E6734" i="6"/>
  <c r="E6735" i="6"/>
  <c r="E6736" i="6"/>
  <c r="E6737" i="6"/>
  <c r="E6738" i="6"/>
  <c r="E6739" i="6"/>
  <c r="E6740" i="6"/>
  <c r="E6741" i="6"/>
  <c r="E6742" i="6"/>
  <c r="E6743" i="6"/>
  <c r="E6744" i="6"/>
  <c r="E6745" i="6"/>
  <c r="E6746" i="6"/>
  <c r="E6747" i="6"/>
  <c r="E6748" i="6"/>
  <c r="E6749" i="6"/>
  <c r="E6750" i="6"/>
  <c r="E6751" i="6"/>
  <c r="E6752" i="6"/>
  <c r="E6753" i="6"/>
  <c r="E6754" i="6"/>
  <c r="E6755" i="6"/>
  <c r="E6756" i="6"/>
  <c r="E6757" i="6"/>
  <c r="E6758" i="6"/>
  <c r="E6759" i="6"/>
  <c r="E6760" i="6"/>
  <c r="E6761" i="6"/>
  <c r="E6762" i="6"/>
  <c r="E6763" i="6"/>
  <c r="E6764" i="6"/>
  <c r="E6765" i="6"/>
  <c r="E6766" i="6"/>
  <c r="E6767" i="6"/>
  <c r="E6768" i="6"/>
  <c r="E6769" i="6"/>
  <c r="E6770" i="6"/>
  <c r="E6771" i="6"/>
  <c r="E6772" i="6"/>
  <c r="E6773" i="6"/>
  <c r="E6774" i="6"/>
  <c r="E6775" i="6"/>
  <c r="E6776" i="6"/>
  <c r="E6777" i="6"/>
  <c r="E6778" i="6"/>
  <c r="E6779" i="6"/>
  <c r="E6780" i="6"/>
  <c r="E6781" i="6"/>
  <c r="E6782" i="6"/>
  <c r="E6783" i="6"/>
  <c r="E6784" i="6"/>
  <c r="E6785" i="6"/>
  <c r="E6786" i="6"/>
  <c r="E6787" i="6"/>
  <c r="E6788" i="6"/>
  <c r="E6789" i="6"/>
  <c r="E6790" i="6"/>
  <c r="E6791" i="6"/>
  <c r="E6792" i="6"/>
  <c r="E6793" i="6"/>
  <c r="E6794" i="6"/>
  <c r="E6795" i="6"/>
  <c r="E6796" i="6"/>
  <c r="E6797" i="6"/>
  <c r="E6798" i="6"/>
  <c r="E6799" i="6"/>
  <c r="E6800" i="6"/>
  <c r="E6801" i="6"/>
  <c r="E6802" i="6"/>
  <c r="E6803" i="6"/>
  <c r="E6804" i="6"/>
  <c r="E6805" i="6"/>
  <c r="E6806" i="6"/>
  <c r="E6807" i="6"/>
  <c r="E6808" i="6"/>
  <c r="E6809" i="6"/>
  <c r="E6810" i="6"/>
  <c r="E6811" i="6"/>
  <c r="E6812" i="6"/>
  <c r="E6813" i="6"/>
  <c r="E6814" i="6"/>
  <c r="E6815" i="6"/>
  <c r="E6816" i="6"/>
  <c r="E6817" i="6"/>
  <c r="E6818" i="6"/>
  <c r="E6819" i="6"/>
  <c r="E6820" i="6"/>
  <c r="E6821" i="6"/>
  <c r="E6822" i="6"/>
  <c r="E6823" i="6"/>
  <c r="E6824" i="6"/>
  <c r="E6825" i="6"/>
  <c r="E6826" i="6"/>
  <c r="E6827" i="6"/>
  <c r="E6828" i="6"/>
  <c r="E6829" i="6"/>
  <c r="E6830" i="6"/>
  <c r="E6831" i="6"/>
  <c r="E6832" i="6"/>
  <c r="E6833" i="6"/>
  <c r="E6834" i="6"/>
  <c r="E6835" i="6"/>
  <c r="E6836" i="6"/>
  <c r="E6837" i="6"/>
  <c r="E6838" i="6"/>
  <c r="E6839" i="6"/>
  <c r="E6840" i="6"/>
  <c r="E6841" i="6"/>
  <c r="E6842" i="6"/>
  <c r="E6843" i="6"/>
  <c r="E6844" i="6"/>
  <c r="E6845" i="6"/>
  <c r="E6846" i="6"/>
  <c r="E6847" i="6"/>
  <c r="E6848" i="6"/>
  <c r="E6849" i="6"/>
  <c r="E6850" i="6"/>
  <c r="E6851" i="6"/>
  <c r="E6852" i="6"/>
  <c r="E6853" i="6"/>
  <c r="E6854" i="6"/>
  <c r="E6855" i="6"/>
  <c r="E6856" i="6"/>
  <c r="E6857" i="6"/>
  <c r="E6858" i="6"/>
  <c r="E6859" i="6"/>
  <c r="E6860" i="6"/>
  <c r="E6861" i="6"/>
  <c r="E6862" i="6"/>
  <c r="E6863" i="6"/>
  <c r="E6864" i="6"/>
  <c r="E6865" i="6"/>
  <c r="E6866" i="6"/>
  <c r="E6867" i="6"/>
  <c r="E6868" i="6"/>
  <c r="E6869" i="6"/>
  <c r="E6870" i="6"/>
  <c r="E6871" i="6"/>
  <c r="E6872" i="6"/>
  <c r="E6873" i="6"/>
  <c r="E6874" i="6"/>
  <c r="E6875" i="6"/>
  <c r="E6876" i="6"/>
  <c r="E6877" i="6"/>
  <c r="E6878" i="6"/>
  <c r="E6879" i="6"/>
  <c r="E6880" i="6"/>
  <c r="E6881" i="6"/>
  <c r="E6882" i="6"/>
  <c r="E6883" i="6"/>
  <c r="E6884" i="6"/>
  <c r="E6885" i="6"/>
  <c r="E6886" i="6"/>
  <c r="E6887" i="6"/>
  <c r="E6888" i="6"/>
  <c r="E6889" i="6"/>
  <c r="E6890" i="6"/>
  <c r="E6891" i="6"/>
  <c r="E6892" i="6"/>
  <c r="E6893" i="6"/>
  <c r="E6894" i="6"/>
  <c r="E6895" i="6"/>
  <c r="E6896" i="6"/>
  <c r="E6897" i="6"/>
  <c r="E6898" i="6"/>
  <c r="E6899" i="6"/>
  <c r="E6900" i="6"/>
  <c r="E6901" i="6"/>
  <c r="E6902" i="6"/>
  <c r="E6903" i="6"/>
  <c r="E6904" i="6"/>
  <c r="E6905" i="6"/>
  <c r="E6906" i="6"/>
  <c r="E6907" i="6"/>
  <c r="E6908" i="6"/>
  <c r="E6909" i="6"/>
  <c r="E6910" i="6"/>
  <c r="E6911" i="6"/>
  <c r="E6912" i="6"/>
  <c r="E6913" i="6"/>
  <c r="E6914" i="6"/>
  <c r="E6915" i="6"/>
  <c r="E6916" i="6"/>
  <c r="E6917" i="6"/>
  <c r="E6918" i="6"/>
  <c r="E6919" i="6"/>
  <c r="E6920" i="6"/>
  <c r="E6921" i="6"/>
  <c r="E6922" i="6"/>
  <c r="E6923" i="6"/>
  <c r="E6924" i="6"/>
  <c r="E6925" i="6"/>
  <c r="E6926" i="6"/>
  <c r="E6927" i="6"/>
  <c r="E6928" i="6"/>
  <c r="E6929" i="6"/>
  <c r="E6930" i="6"/>
  <c r="E6931" i="6"/>
  <c r="E6932" i="6"/>
  <c r="E6933" i="6"/>
  <c r="E6934" i="6"/>
  <c r="E6935" i="6"/>
  <c r="E6936" i="6"/>
  <c r="E6937" i="6"/>
  <c r="E6938" i="6"/>
  <c r="E6939" i="6"/>
  <c r="E6940" i="6"/>
  <c r="E6941" i="6"/>
  <c r="E6942" i="6"/>
  <c r="E6943" i="6"/>
  <c r="E6944" i="6"/>
  <c r="E6945" i="6"/>
  <c r="E6946" i="6"/>
  <c r="E6947" i="6"/>
  <c r="E6948" i="6"/>
  <c r="E6949" i="6"/>
  <c r="E6950" i="6"/>
  <c r="E6951" i="6"/>
  <c r="E6952" i="6"/>
  <c r="E6953" i="6"/>
  <c r="E6954" i="6"/>
  <c r="E6955" i="6"/>
  <c r="E6956" i="6"/>
  <c r="E6957" i="6"/>
  <c r="E6958" i="6"/>
  <c r="E6959" i="6"/>
  <c r="E6960" i="6"/>
  <c r="E6961" i="6"/>
  <c r="E6962" i="6"/>
  <c r="E6963" i="6"/>
  <c r="E6964" i="6"/>
  <c r="E6965" i="6"/>
  <c r="E6966" i="6"/>
  <c r="E6967" i="6"/>
  <c r="E6968" i="6"/>
  <c r="E6969" i="6"/>
  <c r="E6970" i="6"/>
  <c r="E6971" i="6"/>
  <c r="E6972" i="6"/>
  <c r="E6973" i="6"/>
  <c r="E6974" i="6"/>
  <c r="E6975" i="6"/>
  <c r="E6976" i="6"/>
  <c r="E6977" i="6"/>
  <c r="E6978" i="6"/>
  <c r="E6979" i="6"/>
  <c r="E6980" i="6"/>
  <c r="E6981" i="6"/>
  <c r="E6982" i="6"/>
  <c r="E6983" i="6"/>
  <c r="E6984" i="6"/>
  <c r="E6985" i="6"/>
  <c r="E6986" i="6"/>
  <c r="E6987" i="6"/>
  <c r="E6988" i="6"/>
  <c r="E6989" i="6"/>
  <c r="E6990" i="6"/>
  <c r="E6991" i="6"/>
  <c r="E6992" i="6"/>
  <c r="E6993" i="6"/>
  <c r="E6994" i="6"/>
  <c r="E6995" i="6"/>
  <c r="E6996" i="6"/>
  <c r="E6997" i="6"/>
  <c r="E6998" i="6"/>
  <c r="E6999" i="6"/>
  <c r="E7000" i="6"/>
  <c r="E7001" i="6"/>
  <c r="E7002" i="6"/>
  <c r="E7003" i="6"/>
  <c r="E7004" i="6"/>
  <c r="E7005" i="6"/>
  <c r="E7006" i="6"/>
  <c r="E7007" i="6"/>
  <c r="E7008" i="6"/>
  <c r="E7009" i="6"/>
  <c r="E7010" i="6"/>
  <c r="E7011" i="6"/>
  <c r="E7012" i="6"/>
  <c r="E7013" i="6"/>
  <c r="E7014" i="6"/>
  <c r="E7015" i="6"/>
  <c r="E7016" i="6"/>
  <c r="E7017" i="6"/>
  <c r="E7018" i="6"/>
  <c r="E7019" i="6"/>
  <c r="E7020" i="6"/>
  <c r="E7021" i="6"/>
  <c r="E7022" i="6"/>
  <c r="E7023" i="6"/>
  <c r="E7024" i="6"/>
  <c r="E7025" i="6"/>
  <c r="E7026" i="6"/>
  <c r="E7027" i="6"/>
  <c r="E7028" i="6"/>
  <c r="E7029" i="6"/>
  <c r="E7030" i="6"/>
  <c r="E7031" i="6"/>
  <c r="E7032" i="6"/>
  <c r="E7033" i="6"/>
  <c r="E7034" i="6"/>
  <c r="E7035" i="6"/>
  <c r="E7036" i="6"/>
  <c r="E7037" i="6"/>
  <c r="E7038" i="6"/>
  <c r="E7039" i="6"/>
  <c r="E7040" i="6"/>
  <c r="E7041" i="6"/>
  <c r="E7042" i="6"/>
  <c r="E7043" i="6"/>
  <c r="E7044" i="6"/>
  <c r="E7045" i="6"/>
  <c r="E7046" i="6"/>
  <c r="E7047" i="6"/>
  <c r="E7048" i="6"/>
  <c r="E7049" i="6"/>
  <c r="E7050" i="6"/>
  <c r="E7051" i="6"/>
  <c r="E7052" i="6"/>
  <c r="E7053" i="6"/>
  <c r="E7054" i="6"/>
  <c r="E7055" i="6"/>
  <c r="E7056" i="6"/>
  <c r="E7057" i="6"/>
  <c r="E7058" i="6"/>
  <c r="E7059" i="6"/>
  <c r="E7060" i="6"/>
  <c r="E7061" i="6"/>
  <c r="E7062" i="6"/>
  <c r="E7063" i="6"/>
  <c r="E7064" i="6"/>
  <c r="E7065" i="6"/>
  <c r="E7066" i="6"/>
  <c r="E7067" i="6"/>
  <c r="E7068" i="6"/>
  <c r="E7069" i="6"/>
  <c r="E7070" i="6"/>
  <c r="E7071" i="6"/>
  <c r="E7072" i="6"/>
  <c r="E7073" i="6"/>
  <c r="E7074" i="6"/>
  <c r="E7075" i="6"/>
  <c r="E7076" i="6"/>
  <c r="E7077" i="6"/>
  <c r="E7078" i="6"/>
  <c r="E7079" i="6"/>
  <c r="E7080" i="6"/>
  <c r="E7081" i="6"/>
  <c r="E7082" i="6"/>
  <c r="E7083" i="6"/>
  <c r="E7084" i="6"/>
  <c r="E7085" i="6"/>
  <c r="E7086" i="6"/>
  <c r="E7087" i="6"/>
  <c r="E7088" i="6"/>
  <c r="E7089" i="6"/>
  <c r="E7090" i="6"/>
  <c r="E7091" i="6"/>
  <c r="E7092" i="6"/>
  <c r="E7093" i="6"/>
  <c r="E7094" i="6"/>
  <c r="E7095" i="6"/>
  <c r="E7096" i="6"/>
  <c r="E7097" i="6"/>
  <c r="E7098" i="6"/>
  <c r="E7099" i="6"/>
  <c r="E7100" i="6"/>
  <c r="E7101" i="6"/>
  <c r="E7102" i="6"/>
  <c r="E7103" i="6"/>
  <c r="E7104" i="6"/>
  <c r="E7105" i="6"/>
  <c r="E7106" i="6"/>
  <c r="E7107" i="6"/>
  <c r="E7108" i="6"/>
  <c r="E7109" i="6"/>
  <c r="E7110" i="6"/>
  <c r="E7111" i="6"/>
  <c r="E7112" i="6"/>
  <c r="E7113" i="6"/>
  <c r="E7114" i="6"/>
  <c r="E7115" i="6"/>
  <c r="E7116" i="6"/>
  <c r="E7117" i="6"/>
  <c r="E7118" i="6"/>
  <c r="E7119" i="6"/>
  <c r="E7120" i="6"/>
  <c r="E7121" i="6"/>
  <c r="E7122" i="6"/>
  <c r="E7123" i="6"/>
  <c r="E7124" i="6"/>
  <c r="E7125" i="6"/>
  <c r="E7126" i="6"/>
  <c r="E7127" i="6"/>
  <c r="E7128" i="6"/>
  <c r="E7129" i="6"/>
  <c r="E7130" i="6"/>
  <c r="E7131" i="6"/>
  <c r="E7132" i="6"/>
  <c r="E7133" i="6"/>
  <c r="E7134" i="6"/>
  <c r="E7135" i="6"/>
  <c r="E7136" i="6"/>
  <c r="E7137" i="6"/>
  <c r="E7138" i="6"/>
  <c r="E7139" i="6"/>
  <c r="E7140" i="6"/>
  <c r="E7141" i="6"/>
  <c r="E7142" i="6"/>
  <c r="E7143" i="6"/>
  <c r="E7144" i="6"/>
  <c r="E7145" i="6"/>
  <c r="E7146" i="6"/>
  <c r="E7147" i="6"/>
  <c r="E7148" i="6"/>
  <c r="E7149" i="6"/>
  <c r="E7150" i="6"/>
  <c r="E7151" i="6"/>
  <c r="E7152" i="6"/>
  <c r="E7153" i="6"/>
  <c r="E7154" i="6"/>
  <c r="E7155" i="6"/>
  <c r="E7156" i="6"/>
  <c r="E7157" i="6"/>
  <c r="E7158" i="6"/>
  <c r="E7159" i="6"/>
  <c r="E7160" i="6"/>
  <c r="E7161" i="6"/>
  <c r="E7162" i="6"/>
  <c r="E7163" i="6"/>
  <c r="E7164" i="6"/>
  <c r="E7165" i="6"/>
  <c r="E7166" i="6"/>
  <c r="E7167" i="6"/>
  <c r="E7168" i="6"/>
  <c r="E7169" i="6"/>
  <c r="E7170" i="6"/>
  <c r="E7171" i="6"/>
  <c r="E7172" i="6"/>
  <c r="E7173" i="6"/>
  <c r="E7174" i="6"/>
  <c r="E7175" i="6"/>
  <c r="E7176" i="6"/>
  <c r="E7177" i="6"/>
  <c r="E7178" i="6"/>
  <c r="E7179" i="6"/>
  <c r="E7180" i="6"/>
  <c r="E7181" i="6"/>
  <c r="E7182" i="6"/>
  <c r="E7183" i="6"/>
  <c r="E7184" i="6"/>
  <c r="E7185" i="6"/>
  <c r="E7186" i="6"/>
  <c r="E7187" i="6"/>
  <c r="E7188" i="6"/>
  <c r="E7189" i="6"/>
  <c r="E7190" i="6"/>
  <c r="E7191" i="6"/>
  <c r="E7192" i="6"/>
  <c r="E7193" i="6"/>
  <c r="E7194" i="6"/>
  <c r="E7195" i="6"/>
  <c r="E7196" i="6"/>
  <c r="E7197" i="6"/>
  <c r="E7198" i="6"/>
  <c r="E7199" i="6"/>
  <c r="E7200" i="6"/>
  <c r="E7201" i="6"/>
  <c r="E7202" i="6"/>
  <c r="E7203" i="6"/>
  <c r="E7204" i="6"/>
  <c r="E7205" i="6"/>
  <c r="E7206" i="6"/>
  <c r="E7207" i="6"/>
  <c r="E7208" i="6"/>
  <c r="E7209" i="6"/>
  <c r="E7210" i="6"/>
  <c r="E7211" i="6"/>
  <c r="E7212" i="6"/>
  <c r="E7213" i="6"/>
  <c r="E7214" i="6"/>
  <c r="E7215" i="6"/>
  <c r="E7216" i="6"/>
  <c r="E7217" i="6"/>
  <c r="E7218" i="6"/>
  <c r="E7219" i="6"/>
  <c r="E7220" i="6"/>
  <c r="E7221" i="6"/>
  <c r="E7222" i="6"/>
  <c r="E7223" i="6"/>
  <c r="E7224" i="6"/>
  <c r="E7225" i="6"/>
  <c r="E7226" i="6"/>
  <c r="E7227" i="6"/>
  <c r="E7228" i="6"/>
  <c r="E7229" i="6"/>
  <c r="E7230" i="6"/>
  <c r="E7231" i="6"/>
  <c r="E7232" i="6"/>
  <c r="E7233" i="6"/>
  <c r="E7234" i="6"/>
  <c r="E7235" i="6"/>
  <c r="E7236" i="6"/>
  <c r="E7237" i="6"/>
  <c r="E7238" i="6"/>
  <c r="E7239" i="6"/>
  <c r="E7240" i="6"/>
  <c r="E7241" i="6"/>
  <c r="E7242" i="6"/>
  <c r="E7243" i="6"/>
  <c r="E7244" i="6"/>
  <c r="E7245" i="6"/>
  <c r="E7246" i="6"/>
  <c r="E7247" i="6"/>
  <c r="E7248" i="6"/>
  <c r="E7249" i="6"/>
  <c r="E7250" i="6"/>
  <c r="E7251" i="6"/>
  <c r="E7252" i="6"/>
  <c r="E7253" i="6"/>
  <c r="E7254" i="6"/>
  <c r="E7255" i="6"/>
  <c r="E7256" i="6"/>
  <c r="E7257" i="6"/>
  <c r="E7258" i="6"/>
  <c r="E7259" i="6"/>
  <c r="E7260" i="6"/>
  <c r="E7261" i="6"/>
  <c r="E7262" i="6"/>
  <c r="E7263" i="6"/>
  <c r="E7264" i="6"/>
  <c r="E7265" i="6"/>
  <c r="E7266" i="6"/>
  <c r="E7267" i="6"/>
  <c r="E7268" i="6"/>
  <c r="E7269" i="6"/>
  <c r="E7270" i="6"/>
  <c r="E7271" i="6"/>
  <c r="E7272" i="6"/>
  <c r="E7273" i="6"/>
  <c r="E7274" i="6"/>
  <c r="E7275" i="6"/>
  <c r="E7276" i="6"/>
  <c r="E7277" i="6"/>
  <c r="E7278" i="6"/>
  <c r="E7279" i="6"/>
  <c r="E7280" i="6"/>
  <c r="E7281" i="6"/>
  <c r="E7282" i="6"/>
  <c r="E7283" i="6"/>
  <c r="E7284" i="6"/>
  <c r="E7285" i="6"/>
  <c r="E7286" i="6"/>
  <c r="E7287" i="6"/>
  <c r="E7288" i="6"/>
  <c r="E7289" i="6"/>
  <c r="E7290" i="6"/>
  <c r="E7291" i="6"/>
  <c r="E7292" i="6"/>
  <c r="E7293" i="6"/>
  <c r="E7294" i="6"/>
  <c r="E7295" i="6"/>
  <c r="E7296" i="6"/>
  <c r="E7297" i="6"/>
  <c r="E7298" i="6"/>
  <c r="E7299" i="6"/>
  <c r="E7300" i="6"/>
  <c r="E7301" i="6"/>
  <c r="E7302" i="6"/>
  <c r="E7303" i="6"/>
  <c r="E7304" i="6"/>
  <c r="E7305" i="6"/>
  <c r="E7306" i="6"/>
  <c r="E7307" i="6"/>
  <c r="E7308" i="6"/>
  <c r="E7309" i="6"/>
  <c r="E7310" i="6"/>
  <c r="E7311" i="6"/>
  <c r="E7312" i="6"/>
  <c r="E7313" i="6"/>
  <c r="E7314" i="6"/>
  <c r="E7315" i="6"/>
  <c r="E7316" i="6"/>
  <c r="E7317" i="6"/>
  <c r="E7318" i="6"/>
  <c r="E7319" i="6"/>
  <c r="E7320" i="6"/>
  <c r="E7321" i="6"/>
  <c r="E7322" i="6"/>
  <c r="E7323" i="6"/>
  <c r="E7324" i="6"/>
  <c r="E7325" i="6"/>
  <c r="E7326" i="6"/>
  <c r="E7327" i="6"/>
  <c r="E7328" i="6"/>
  <c r="E7329" i="6"/>
  <c r="E7330" i="6"/>
  <c r="E7331" i="6"/>
  <c r="E7332" i="6"/>
  <c r="E7333" i="6"/>
  <c r="E7334" i="6"/>
  <c r="E7335" i="6"/>
  <c r="E7336" i="6"/>
  <c r="E7337" i="6"/>
  <c r="E7338" i="6"/>
  <c r="E7339" i="6"/>
  <c r="E7340" i="6"/>
  <c r="E7341" i="6"/>
  <c r="E7342" i="6"/>
  <c r="E7343" i="6"/>
  <c r="E7344" i="6"/>
  <c r="E7345" i="6"/>
  <c r="E7346" i="6"/>
  <c r="E7347" i="6"/>
  <c r="E7348" i="6"/>
  <c r="E7349" i="6"/>
  <c r="E7350" i="6"/>
  <c r="E7351" i="6"/>
  <c r="E7352" i="6"/>
  <c r="E7353" i="6"/>
  <c r="E7354" i="6"/>
  <c r="E7355" i="6"/>
  <c r="E7356" i="6"/>
  <c r="E7357" i="6"/>
  <c r="E7358" i="6"/>
  <c r="E7359" i="6"/>
  <c r="E7360" i="6"/>
  <c r="E7361" i="6"/>
  <c r="E7362" i="6"/>
  <c r="E7363" i="6"/>
  <c r="E7364" i="6"/>
  <c r="E7365" i="6"/>
  <c r="E7366" i="6"/>
  <c r="E7367" i="6"/>
  <c r="E7368" i="6"/>
  <c r="E7369" i="6"/>
  <c r="E7370" i="6"/>
  <c r="E7371" i="6"/>
  <c r="E7372" i="6"/>
  <c r="E7373" i="6"/>
  <c r="E7374" i="6"/>
  <c r="E7375" i="6"/>
  <c r="E7376" i="6"/>
  <c r="E7377" i="6"/>
  <c r="E7378" i="6"/>
  <c r="E7379" i="6"/>
  <c r="E7380" i="6"/>
  <c r="E7381" i="6"/>
  <c r="E7382" i="6"/>
  <c r="E7383" i="6"/>
  <c r="E7384" i="6"/>
  <c r="E7385" i="6"/>
  <c r="E7386" i="6"/>
  <c r="E7387" i="6"/>
  <c r="E7388" i="6"/>
  <c r="E7389" i="6"/>
  <c r="E7390" i="6"/>
  <c r="E7391" i="6"/>
  <c r="E7392" i="6"/>
  <c r="E7393" i="6"/>
  <c r="E7394" i="6"/>
  <c r="E7395" i="6"/>
  <c r="E7396" i="6"/>
  <c r="E7397" i="6"/>
  <c r="E7398" i="6"/>
  <c r="E7399" i="6"/>
  <c r="E7400" i="6"/>
  <c r="E7401" i="6"/>
  <c r="E7402" i="6"/>
  <c r="E7403" i="6"/>
  <c r="E7404" i="6"/>
  <c r="E7405" i="6"/>
  <c r="E7406" i="6"/>
  <c r="E7407" i="6"/>
  <c r="E7408" i="6"/>
  <c r="E7409" i="6"/>
  <c r="E7410" i="6"/>
  <c r="E7411" i="6"/>
  <c r="E7412" i="6"/>
  <c r="E7413" i="6"/>
  <c r="E7414" i="6"/>
  <c r="E7415" i="6"/>
  <c r="E7416" i="6"/>
  <c r="E7417" i="6"/>
  <c r="E7418" i="6"/>
  <c r="E7419" i="6"/>
  <c r="E7420" i="6"/>
  <c r="E7421" i="6"/>
  <c r="E7422" i="6"/>
  <c r="E7423" i="6"/>
  <c r="E7424" i="6"/>
  <c r="E7425" i="6"/>
  <c r="E7426" i="6"/>
  <c r="E7427" i="6"/>
  <c r="E7428" i="6"/>
  <c r="E7429" i="6"/>
  <c r="E7430" i="6"/>
  <c r="E7431" i="6"/>
  <c r="E7432" i="6"/>
  <c r="E7433" i="6"/>
  <c r="E7434" i="6"/>
  <c r="E7435" i="6"/>
  <c r="E7436" i="6"/>
  <c r="E7437" i="6"/>
  <c r="E7438" i="6"/>
  <c r="E7439" i="6"/>
  <c r="E7440" i="6"/>
  <c r="E7441" i="6"/>
  <c r="E7442" i="6"/>
  <c r="E7443" i="6"/>
  <c r="E7444" i="6"/>
  <c r="E7445" i="6"/>
  <c r="E7446" i="6"/>
  <c r="E7447" i="6"/>
  <c r="E7448" i="6"/>
  <c r="E7449" i="6"/>
  <c r="E7450" i="6"/>
  <c r="E7451" i="6"/>
  <c r="E7452" i="6"/>
  <c r="E7453" i="6"/>
  <c r="E7454" i="6"/>
  <c r="E7455" i="6"/>
  <c r="E7456" i="6"/>
  <c r="E7457" i="6"/>
  <c r="E7458" i="6"/>
  <c r="E7459" i="6"/>
  <c r="E7460" i="6"/>
  <c r="E7461" i="6"/>
  <c r="E7462" i="6"/>
  <c r="E7463" i="6"/>
  <c r="E7464" i="6"/>
  <c r="E7465" i="6"/>
  <c r="E7466" i="6"/>
  <c r="E7467" i="6"/>
  <c r="E7468" i="6"/>
  <c r="E7469" i="6"/>
  <c r="E7470" i="6"/>
  <c r="E7471" i="6"/>
  <c r="E7472" i="6"/>
  <c r="E7473" i="6"/>
  <c r="E7474" i="6"/>
  <c r="E7475" i="6"/>
  <c r="E7476" i="6"/>
  <c r="E7477" i="6"/>
  <c r="E7478" i="6"/>
  <c r="E7479" i="6"/>
  <c r="E7480" i="6"/>
  <c r="E7481" i="6"/>
  <c r="E7482" i="6"/>
  <c r="E7483" i="6"/>
  <c r="E7484" i="6"/>
  <c r="E7485" i="6"/>
  <c r="E7486" i="6"/>
  <c r="E7487" i="6"/>
  <c r="E7488" i="6"/>
  <c r="E7489" i="6"/>
  <c r="E7490" i="6"/>
  <c r="E7491" i="6"/>
  <c r="E7492" i="6"/>
  <c r="E7493" i="6"/>
  <c r="E7494" i="6"/>
  <c r="E7495" i="6"/>
  <c r="E7496" i="6"/>
  <c r="E7497" i="6"/>
  <c r="E7498" i="6"/>
  <c r="E7499" i="6"/>
  <c r="E7500" i="6"/>
  <c r="E7501" i="6"/>
  <c r="E7502" i="6"/>
  <c r="E7503" i="6"/>
  <c r="E7504" i="6"/>
  <c r="E7505" i="6"/>
  <c r="E7506" i="6"/>
  <c r="E7507" i="6"/>
  <c r="E7508" i="6"/>
  <c r="E7509" i="6"/>
  <c r="E7510" i="6"/>
  <c r="E7511" i="6"/>
  <c r="E7512" i="6"/>
  <c r="E7513" i="6"/>
  <c r="E7514" i="6"/>
  <c r="E7515" i="6"/>
  <c r="E7516" i="6"/>
  <c r="E7517" i="6"/>
  <c r="E7518" i="6"/>
  <c r="E7519" i="6"/>
  <c r="E7520" i="6"/>
  <c r="E7521" i="6"/>
  <c r="E7522" i="6"/>
  <c r="E7523" i="6"/>
  <c r="E7524" i="6"/>
  <c r="E7525" i="6"/>
  <c r="E7526" i="6"/>
  <c r="E7527" i="6"/>
  <c r="E7528" i="6"/>
  <c r="E7529" i="6"/>
  <c r="E7530" i="6"/>
  <c r="E7531" i="6"/>
  <c r="E7532" i="6"/>
  <c r="E7533" i="6"/>
  <c r="E7534" i="6"/>
  <c r="E7535" i="6"/>
  <c r="E7536" i="6"/>
  <c r="E7537" i="6"/>
  <c r="E7538" i="6"/>
  <c r="E7539" i="6"/>
  <c r="E7540" i="6"/>
  <c r="E7541" i="6"/>
  <c r="E7542" i="6"/>
  <c r="E7543" i="6"/>
  <c r="E7544" i="6"/>
  <c r="E7545" i="6"/>
  <c r="E7546" i="6"/>
  <c r="E7547" i="6"/>
  <c r="E7548" i="6"/>
  <c r="E7549" i="6"/>
  <c r="E7550" i="6"/>
  <c r="E7551" i="6"/>
  <c r="E7552" i="6"/>
  <c r="E7553" i="6"/>
  <c r="E7554" i="6"/>
  <c r="E7555" i="6"/>
  <c r="E7556" i="6"/>
  <c r="E7557" i="6"/>
  <c r="E7558" i="6"/>
  <c r="E7559" i="6"/>
  <c r="E7560" i="6"/>
  <c r="E7561" i="6"/>
  <c r="E7562" i="6"/>
  <c r="E7563" i="6"/>
  <c r="E7564" i="6"/>
  <c r="E7565" i="6"/>
  <c r="E7566" i="6"/>
  <c r="E7567" i="6"/>
  <c r="E7568" i="6"/>
  <c r="E7569" i="6"/>
  <c r="E7570" i="6"/>
  <c r="E7571" i="6"/>
  <c r="E7572" i="6"/>
  <c r="E7573" i="6"/>
  <c r="E7574" i="6"/>
  <c r="E7575" i="6"/>
  <c r="E7576" i="6"/>
  <c r="E7577" i="6"/>
  <c r="E7578" i="6"/>
  <c r="E7579" i="6"/>
  <c r="E7580" i="6"/>
  <c r="E7581" i="6"/>
  <c r="E7582" i="6"/>
  <c r="E7583" i="6"/>
  <c r="E7584" i="6"/>
  <c r="E7585" i="6"/>
  <c r="E7586" i="6"/>
  <c r="E7587" i="6"/>
  <c r="E7588" i="6"/>
  <c r="E7589" i="6"/>
  <c r="E7590" i="6"/>
  <c r="E7591" i="6"/>
  <c r="E7592" i="6"/>
  <c r="E7593" i="6"/>
  <c r="E7594" i="6"/>
  <c r="E7595" i="6"/>
  <c r="E7596" i="6"/>
  <c r="E7597" i="6"/>
  <c r="E7598" i="6"/>
  <c r="E7599" i="6"/>
  <c r="E7600" i="6"/>
  <c r="E7601" i="6"/>
  <c r="E7602" i="6"/>
  <c r="E7603" i="6"/>
  <c r="E7604" i="6"/>
  <c r="E7605" i="6"/>
  <c r="E7606" i="6"/>
  <c r="E7607" i="6"/>
  <c r="E7608" i="6"/>
  <c r="E7609" i="6"/>
  <c r="E7610" i="6"/>
  <c r="E7611" i="6"/>
  <c r="E7612" i="6"/>
  <c r="E7613" i="6"/>
  <c r="E7614" i="6"/>
  <c r="E7615" i="6"/>
  <c r="E7616" i="6"/>
  <c r="E7617" i="6"/>
  <c r="E7618" i="6"/>
  <c r="E7619" i="6"/>
  <c r="E7620" i="6"/>
  <c r="E7621" i="6"/>
  <c r="E7622" i="6"/>
  <c r="E7623" i="6"/>
  <c r="E7624" i="6"/>
  <c r="E7625" i="6"/>
  <c r="E7626" i="6"/>
  <c r="E7627" i="6"/>
  <c r="E7628" i="6"/>
  <c r="E7629" i="6"/>
  <c r="E7630" i="6"/>
  <c r="E7631" i="6"/>
  <c r="E7632" i="6"/>
  <c r="E7633" i="6"/>
  <c r="E7634" i="6"/>
  <c r="E7635" i="6"/>
  <c r="E7636" i="6"/>
  <c r="E7637" i="6"/>
  <c r="E7638" i="6"/>
  <c r="E7639" i="6"/>
  <c r="E7640" i="6"/>
  <c r="E7641" i="6"/>
  <c r="E7642" i="6"/>
  <c r="E7643" i="6"/>
  <c r="E7644" i="6"/>
  <c r="E7645" i="6"/>
  <c r="E7646" i="6"/>
  <c r="E7647" i="6"/>
  <c r="E7648" i="6"/>
  <c r="E7649" i="6"/>
  <c r="E7650" i="6"/>
  <c r="E7651" i="6"/>
  <c r="E7652" i="6"/>
  <c r="E7653" i="6"/>
  <c r="E7654" i="6"/>
  <c r="E7655" i="6"/>
  <c r="E7656" i="6"/>
  <c r="E7657" i="6"/>
  <c r="E7658" i="6"/>
  <c r="E7659" i="6"/>
  <c r="E7660" i="6"/>
  <c r="E7661" i="6"/>
  <c r="E7662" i="6"/>
  <c r="E7663" i="6"/>
  <c r="E7664" i="6"/>
  <c r="E7665" i="6"/>
  <c r="E7666" i="6"/>
  <c r="E7667" i="6"/>
  <c r="E7668" i="6"/>
  <c r="E7669" i="6"/>
  <c r="E7670" i="6"/>
  <c r="E7671" i="6"/>
  <c r="E7672" i="6"/>
  <c r="E7673" i="6"/>
  <c r="E7674" i="6"/>
  <c r="E7675" i="6"/>
  <c r="E7676" i="6"/>
  <c r="E7677" i="6"/>
  <c r="E7678" i="6"/>
  <c r="E7679" i="6"/>
  <c r="E7680" i="6"/>
  <c r="E7681" i="6"/>
  <c r="E7682" i="6"/>
  <c r="E7683" i="6"/>
  <c r="E7684" i="6"/>
  <c r="E7685" i="6"/>
  <c r="E7686" i="6"/>
  <c r="E7687" i="6"/>
  <c r="E7688" i="6"/>
  <c r="E7689" i="6"/>
  <c r="E7690" i="6"/>
  <c r="E7691" i="6"/>
  <c r="E7692" i="6"/>
  <c r="E7693" i="6"/>
  <c r="E7694" i="6"/>
  <c r="E7695" i="6"/>
  <c r="E7696" i="6"/>
  <c r="E7697" i="6"/>
  <c r="E7698" i="6"/>
  <c r="E7699" i="6"/>
  <c r="E7700" i="6"/>
  <c r="E7701" i="6"/>
  <c r="E7702" i="6"/>
  <c r="E7703" i="6"/>
  <c r="E7704" i="6"/>
  <c r="E7705" i="6"/>
  <c r="E7706" i="6"/>
  <c r="E7707" i="6"/>
  <c r="E7708" i="6"/>
  <c r="E7709" i="6"/>
  <c r="E7710" i="6"/>
  <c r="E7711" i="6"/>
  <c r="E7712" i="6"/>
  <c r="E7713" i="6"/>
  <c r="E7714" i="6"/>
  <c r="E7715" i="6"/>
  <c r="E7716" i="6"/>
  <c r="E7717" i="6"/>
  <c r="E7718" i="6"/>
  <c r="E7719" i="6"/>
  <c r="E7720" i="6"/>
  <c r="E7721" i="6"/>
  <c r="E7722" i="6"/>
  <c r="E7723" i="6"/>
  <c r="E7724" i="6"/>
  <c r="E7725" i="6"/>
  <c r="E7726" i="6"/>
  <c r="E7727" i="6"/>
  <c r="E7728" i="6"/>
  <c r="E7729" i="6"/>
  <c r="E7730" i="6"/>
  <c r="E7731" i="6"/>
  <c r="E7732" i="6"/>
  <c r="E7733" i="6"/>
  <c r="E7734" i="6"/>
  <c r="E7735" i="6"/>
  <c r="E7736" i="6"/>
  <c r="E7737" i="6"/>
  <c r="E7738" i="6"/>
  <c r="E7739" i="6"/>
  <c r="E7740" i="6"/>
  <c r="E7741" i="6"/>
  <c r="E7742" i="6"/>
  <c r="E7743" i="6"/>
  <c r="E7744" i="6"/>
  <c r="E7745" i="6"/>
  <c r="E7746" i="6"/>
  <c r="E7747" i="6"/>
  <c r="E7748" i="6"/>
  <c r="E7749" i="6"/>
  <c r="E7750" i="6"/>
  <c r="E7751" i="6"/>
  <c r="E7752" i="6"/>
  <c r="E7753" i="6"/>
  <c r="E7754" i="6"/>
  <c r="E7755" i="6"/>
  <c r="E7756" i="6"/>
  <c r="E7757" i="6"/>
  <c r="E7758" i="6"/>
  <c r="E7759" i="6"/>
  <c r="E7760" i="6"/>
  <c r="E7761" i="6"/>
  <c r="E7762" i="6"/>
  <c r="E7763" i="6"/>
  <c r="E7764" i="6"/>
  <c r="E7765" i="6"/>
  <c r="E7766" i="6"/>
  <c r="E7767" i="6"/>
  <c r="E7768" i="6"/>
  <c r="E7769" i="6"/>
  <c r="E7770" i="6"/>
  <c r="E7771" i="6"/>
  <c r="E7772" i="6"/>
  <c r="E7773" i="6"/>
  <c r="E7774" i="6"/>
  <c r="E7775" i="6"/>
  <c r="E7776" i="6"/>
  <c r="E7777" i="6"/>
  <c r="E7778" i="6"/>
  <c r="E7779" i="6"/>
  <c r="E7780" i="6"/>
  <c r="E7781" i="6"/>
  <c r="E7782" i="6"/>
  <c r="E7783" i="6"/>
  <c r="E7784" i="6"/>
  <c r="E7785" i="6"/>
  <c r="E7786" i="6"/>
  <c r="E7787" i="6"/>
  <c r="E7788" i="6"/>
  <c r="E7789" i="6"/>
  <c r="E7790" i="6"/>
  <c r="E7791" i="6"/>
  <c r="E7792" i="6"/>
  <c r="E7793" i="6"/>
  <c r="E7794" i="6"/>
  <c r="E7795" i="6"/>
  <c r="E7796" i="6"/>
  <c r="E7797" i="6"/>
  <c r="E7798" i="6"/>
  <c r="E7799" i="6"/>
  <c r="E7800" i="6"/>
  <c r="E7801" i="6"/>
  <c r="E7802" i="6"/>
  <c r="E7803" i="6"/>
  <c r="E7804" i="6"/>
  <c r="E7805" i="6"/>
  <c r="E7806" i="6"/>
  <c r="E7807" i="6"/>
  <c r="E7808" i="6"/>
  <c r="E7809" i="6"/>
  <c r="E7810" i="6"/>
  <c r="E7811" i="6"/>
  <c r="E7812" i="6"/>
  <c r="E7813" i="6"/>
  <c r="E7814" i="6"/>
  <c r="E7815" i="6"/>
  <c r="E7816" i="6"/>
  <c r="E7817" i="6"/>
  <c r="E7818" i="6"/>
  <c r="E7819" i="6"/>
  <c r="E7820" i="6"/>
  <c r="E7821" i="6"/>
  <c r="E7822" i="6"/>
  <c r="E7823" i="6"/>
  <c r="E7824" i="6"/>
  <c r="E7825" i="6"/>
  <c r="E7826" i="6"/>
  <c r="E7827" i="6"/>
  <c r="E7828" i="6"/>
  <c r="E7829" i="6"/>
  <c r="E7830" i="6"/>
  <c r="E7831" i="6"/>
  <c r="E7832" i="6"/>
  <c r="E7833" i="6"/>
  <c r="E7834" i="6"/>
  <c r="E7835" i="6"/>
  <c r="E7836" i="6"/>
  <c r="E7837" i="6"/>
  <c r="E7838" i="6"/>
  <c r="E7839" i="6"/>
  <c r="E7840" i="6"/>
  <c r="E7841" i="6"/>
  <c r="E7842" i="6"/>
  <c r="E7843" i="6"/>
  <c r="E7844" i="6"/>
  <c r="E7845" i="6"/>
  <c r="E7846" i="6"/>
  <c r="E7847" i="6"/>
  <c r="E7848" i="6"/>
  <c r="E7849" i="6"/>
  <c r="E7850" i="6"/>
  <c r="E7851" i="6"/>
  <c r="E7852" i="6"/>
  <c r="E7853" i="6"/>
  <c r="E7854" i="6"/>
  <c r="E7855" i="6"/>
  <c r="E7856" i="6"/>
  <c r="E7857" i="6"/>
  <c r="E7858" i="6"/>
  <c r="E7859" i="6"/>
  <c r="E7860" i="6"/>
  <c r="E7861" i="6"/>
  <c r="E7862" i="6"/>
  <c r="E7863" i="6"/>
  <c r="E7864" i="6"/>
  <c r="E7865" i="6"/>
  <c r="E7866" i="6"/>
  <c r="E7867" i="6"/>
  <c r="E7868" i="6"/>
  <c r="E7869" i="6"/>
  <c r="E7870" i="6"/>
  <c r="E7871" i="6"/>
  <c r="E7872" i="6"/>
  <c r="E7873" i="6"/>
  <c r="E7874" i="6"/>
  <c r="E7875" i="6"/>
  <c r="E7876" i="6"/>
  <c r="E7877" i="6"/>
  <c r="E7878" i="6"/>
  <c r="E7879" i="6"/>
  <c r="E7880" i="6"/>
  <c r="E7881" i="6"/>
  <c r="E7882" i="6"/>
  <c r="E7883" i="6"/>
  <c r="E7884" i="6"/>
  <c r="E7885" i="6"/>
  <c r="E7886" i="6"/>
  <c r="E7887" i="6"/>
  <c r="E7888" i="6"/>
  <c r="E7889" i="6"/>
  <c r="E7890" i="6"/>
  <c r="E7891" i="6"/>
  <c r="E7892" i="6"/>
  <c r="E7893" i="6"/>
  <c r="E7894" i="6"/>
  <c r="E7895" i="6"/>
  <c r="E7896" i="6"/>
  <c r="E7897" i="6"/>
  <c r="E7898" i="6"/>
  <c r="E7899" i="6"/>
  <c r="E7900" i="6"/>
  <c r="E7901" i="6"/>
  <c r="E7902" i="6"/>
  <c r="E7903" i="6"/>
  <c r="E7904" i="6"/>
  <c r="E7905" i="6"/>
  <c r="E7906" i="6"/>
  <c r="E7907" i="6"/>
  <c r="E7908" i="6"/>
  <c r="E7909" i="6"/>
  <c r="E7910" i="6"/>
  <c r="E7911" i="6"/>
  <c r="E7912" i="6"/>
  <c r="E7913" i="6"/>
  <c r="E7914" i="6"/>
  <c r="E7915" i="6"/>
  <c r="E7916" i="6"/>
  <c r="E7917" i="6"/>
  <c r="E7918" i="6"/>
  <c r="E7919" i="6"/>
  <c r="E7920" i="6"/>
  <c r="E7921" i="6"/>
  <c r="E7922" i="6"/>
  <c r="E7923" i="6"/>
  <c r="E7924" i="6"/>
  <c r="E7925" i="6"/>
  <c r="E7926" i="6"/>
  <c r="E7927" i="6"/>
  <c r="E7928" i="6"/>
  <c r="E7929" i="6"/>
  <c r="E7930" i="6"/>
  <c r="E7931" i="6"/>
  <c r="E7932" i="6"/>
  <c r="E7933" i="6"/>
  <c r="E7934" i="6"/>
  <c r="E7935" i="6"/>
  <c r="E7936" i="6"/>
  <c r="E7937" i="6"/>
  <c r="E7938" i="6"/>
  <c r="E7939" i="6"/>
  <c r="E7940" i="6"/>
  <c r="E7941" i="6"/>
  <c r="E7942" i="6"/>
  <c r="E7943" i="6"/>
  <c r="E7944" i="6"/>
  <c r="E7945" i="6"/>
  <c r="E7946" i="6"/>
  <c r="E7947" i="6"/>
  <c r="E7948" i="6"/>
  <c r="E7949" i="6"/>
  <c r="E7950" i="6"/>
  <c r="E7951" i="6"/>
  <c r="E7952" i="6"/>
  <c r="E7953" i="6"/>
  <c r="E7954" i="6"/>
  <c r="E7955" i="6"/>
  <c r="E7956" i="6"/>
  <c r="E7957" i="6"/>
  <c r="E7958" i="6"/>
  <c r="E7959" i="6"/>
  <c r="E7960" i="6"/>
  <c r="E7961" i="6"/>
  <c r="E7962" i="6"/>
  <c r="E7963" i="6"/>
  <c r="E7964" i="6"/>
  <c r="E7965" i="6"/>
  <c r="E7966" i="6"/>
  <c r="E7967" i="6"/>
  <c r="E7968" i="6"/>
  <c r="E7969" i="6"/>
  <c r="E7970" i="6"/>
  <c r="E7971" i="6"/>
  <c r="E7972" i="6"/>
  <c r="E7973" i="6"/>
  <c r="E7974" i="6"/>
  <c r="E7975" i="6"/>
  <c r="E7976" i="6"/>
  <c r="E7977" i="6"/>
  <c r="E7978" i="6"/>
  <c r="E7979" i="6"/>
  <c r="E7980" i="6"/>
  <c r="E7981" i="6"/>
  <c r="E7982" i="6"/>
  <c r="E7983" i="6"/>
  <c r="E7984" i="6"/>
  <c r="E7985" i="6"/>
  <c r="E7986" i="6"/>
  <c r="E7987" i="6"/>
  <c r="E7988" i="6"/>
  <c r="E7989" i="6"/>
  <c r="E7990" i="6"/>
  <c r="E7991" i="6"/>
  <c r="E7992" i="6"/>
  <c r="E7993" i="6"/>
  <c r="E7994" i="6"/>
  <c r="E7995" i="6"/>
  <c r="E7996" i="6"/>
  <c r="E7997" i="6"/>
  <c r="E7998" i="6"/>
  <c r="E7999" i="6"/>
  <c r="E8000" i="6"/>
  <c r="E8001" i="6"/>
  <c r="E8002" i="6"/>
  <c r="E8003" i="6"/>
  <c r="E8004" i="6"/>
  <c r="E8005" i="6"/>
  <c r="E8006" i="6"/>
  <c r="E8007" i="6"/>
  <c r="E8008" i="6"/>
  <c r="E8009" i="6"/>
  <c r="E8010" i="6"/>
  <c r="E8011" i="6"/>
  <c r="E8012" i="6"/>
  <c r="E8013" i="6"/>
  <c r="E8014" i="6"/>
  <c r="E8015" i="6"/>
  <c r="E8016" i="6"/>
  <c r="E8017" i="6"/>
  <c r="E8018" i="6"/>
  <c r="E8019" i="6"/>
  <c r="E8020" i="6"/>
  <c r="E8021" i="6"/>
  <c r="E8022" i="6"/>
  <c r="E8023" i="6"/>
  <c r="E8024" i="6"/>
  <c r="E8025" i="6"/>
  <c r="E8026" i="6"/>
  <c r="E8027" i="6"/>
  <c r="E8028" i="6"/>
  <c r="E8029" i="6"/>
  <c r="E8030" i="6"/>
  <c r="E8031" i="6"/>
  <c r="E8032" i="6"/>
  <c r="E8033" i="6"/>
  <c r="E8034" i="6"/>
  <c r="E8035" i="6"/>
  <c r="E8036" i="6"/>
  <c r="E8037" i="6"/>
  <c r="E8038" i="6"/>
  <c r="E8039" i="6"/>
  <c r="E8040" i="6"/>
  <c r="E8041" i="6"/>
  <c r="E8042" i="6"/>
  <c r="E8043" i="6"/>
  <c r="E8044" i="6"/>
  <c r="E8045" i="6"/>
  <c r="E8046" i="6"/>
  <c r="E8047" i="6"/>
  <c r="E8048" i="6"/>
  <c r="E8049" i="6"/>
  <c r="E8050" i="6"/>
  <c r="E8051" i="6"/>
  <c r="E8052" i="6"/>
  <c r="E8053" i="6"/>
  <c r="E8054" i="6"/>
  <c r="E8055" i="6"/>
  <c r="E8056" i="6"/>
  <c r="E8057" i="6"/>
  <c r="E8058" i="6"/>
  <c r="E8059" i="6"/>
  <c r="E8060" i="6"/>
  <c r="E8061" i="6"/>
  <c r="E8062" i="6"/>
  <c r="E8063" i="6"/>
  <c r="E8064" i="6"/>
  <c r="E8065" i="6"/>
  <c r="E8066" i="6"/>
  <c r="E8067" i="6"/>
  <c r="E8068" i="6"/>
  <c r="E8069" i="6"/>
  <c r="E8070" i="6"/>
  <c r="E8071" i="6"/>
  <c r="E8072" i="6"/>
  <c r="E8073" i="6"/>
  <c r="E8074" i="6"/>
  <c r="E8075" i="6"/>
  <c r="E8076" i="6"/>
  <c r="E8077" i="6"/>
  <c r="E8078" i="6"/>
  <c r="E8079" i="6"/>
  <c r="E8080" i="6"/>
  <c r="E8081" i="6"/>
  <c r="E8082" i="6"/>
  <c r="E8083" i="6"/>
  <c r="E8084" i="6"/>
  <c r="E8085" i="6"/>
  <c r="E8086" i="6"/>
  <c r="E8087" i="6"/>
  <c r="E8088" i="6"/>
  <c r="E8089" i="6"/>
  <c r="E8090" i="6"/>
  <c r="E8091" i="6"/>
  <c r="E8092" i="6"/>
  <c r="E8093" i="6"/>
  <c r="E8094" i="6"/>
  <c r="E8095" i="6"/>
  <c r="E8096" i="6"/>
  <c r="E8097" i="6"/>
  <c r="E8098" i="6"/>
  <c r="E8099" i="6"/>
  <c r="E8100" i="6"/>
  <c r="E8101" i="6"/>
  <c r="E8102" i="6"/>
  <c r="E8103" i="6"/>
  <c r="E8104" i="6"/>
  <c r="E8105" i="6"/>
  <c r="E8106" i="6"/>
  <c r="E8107" i="6"/>
  <c r="E8108" i="6"/>
  <c r="E8109" i="6"/>
  <c r="E8110" i="6"/>
  <c r="E8111" i="6"/>
  <c r="E8112" i="6"/>
  <c r="E8113" i="6"/>
  <c r="E8114" i="6"/>
  <c r="E8115" i="6"/>
  <c r="E8116" i="6"/>
  <c r="E8117" i="6"/>
  <c r="E8118" i="6"/>
  <c r="E8119" i="6"/>
  <c r="E8120" i="6"/>
  <c r="E8121" i="6"/>
  <c r="E8122" i="6"/>
  <c r="E8123" i="6"/>
  <c r="E8124" i="6"/>
  <c r="E8125" i="6"/>
  <c r="E8126" i="6"/>
  <c r="E8127" i="6"/>
  <c r="E8128" i="6"/>
  <c r="E8129" i="6"/>
  <c r="E8130" i="6"/>
  <c r="E8131" i="6"/>
  <c r="E8132" i="6"/>
  <c r="E8133" i="6"/>
  <c r="E8134" i="6"/>
  <c r="E8135" i="6"/>
  <c r="E8136" i="6"/>
  <c r="E8137" i="6"/>
  <c r="E8138" i="6"/>
  <c r="E8139" i="6"/>
  <c r="E8140" i="6"/>
  <c r="E8141" i="6"/>
  <c r="E8142" i="6"/>
  <c r="E8143" i="6"/>
  <c r="E8144" i="6"/>
  <c r="E8145" i="6"/>
  <c r="E8146" i="6"/>
  <c r="E8147" i="6"/>
  <c r="E8148" i="6"/>
  <c r="E8149" i="6"/>
  <c r="E8150" i="6"/>
  <c r="E8151" i="6"/>
  <c r="E8152" i="6"/>
  <c r="E8153" i="6"/>
  <c r="E8154" i="6"/>
  <c r="E8155" i="6"/>
  <c r="E8156" i="6"/>
  <c r="E8157" i="6"/>
  <c r="E8158" i="6"/>
  <c r="E8159" i="6"/>
  <c r="E8160" i="6"/>
  <c r="E8161" i="6"/>
  <c r="E8162" i="6"/>
  <c r="E8163" i="6"/>
  <c r="E8164" i="6"/>
  <c r="E8165" i="6"/>
  <c r="E8166" i="6"/>
  <c r="E8167" i="6"/>
  <c r="E8168" i="6"/>
  <c r="E8169" i="6"/>
  <c r="E8170" i="6"/>
  <c r="E8171" i="6"/>
  <c r="E8172" i="6"/>
  <c r="E8173" i="6"/>
  <c r="E8174" i="6"/>
  <c r="E8175" i="6"/>
  <c r="E8176" i="6"/>
  <c r="E8177" i="6"/>
  <c r="E8178" i="6"/>
  <c r="E8179" i="6"/>
  <c r="E8180" i="6"/>
  <c r="E8181" i="6"/>
  <c r="E8182" i="6"/>
  <c r="E8183" i="6"/>
  <c r="E8184" i="6"/>
  <c r="E8185" i="6"/>
  <c r="E8186" i="6"/>
  <c r="E8187" i="6"/>
  <c r="E8188" i="6"/>
  <c r="E8189" i="6"/>
  <c r="E8190" i="6"/>
  <c r="E8191" i="6"/>
  <c r="E8192" i="6"/>
  <c r="E8193" i="6"/>
  <c r="E8194" i="6"/>
  <c r="E8195" i="6"/>
  <c r="E8196" i="6"/>
  <c r="E8197" i="6"/>
  <c r="E8198" i="6"/>
  <c r="E8199" i="6"/>
  <c r="E8200" i="6"/>
  <c r="E8201" i="6"/>
  <c r="E8202" i="6"/>
  <c r="E8203" i="6"/>
  <c r="E8204" i="6"/>
  <c r="E8205" i="6"/>
  <c r="E8206" i="6"/>
  <c r="E8207" i="6"/>
  <c r="E8208" i="6"/>
  <c r="E8209" i="6"/>
  <c r="E8210" i="6"/>
  <c r="E8211" i="6"/>
  <c r="E8212" i="6"/>
  <c r="E8213" i="6"/>
  <c r="E8214" i="6"/>
  <c r="E8215" i="6"/>
  <c r="E8216" i="6"/>
  <c r="E8217" i="6"/>
  <c r="E8218" i="6"/>
  <c r="E8219" i="6"/>
  <c r="E8220" i="6"/>
  <c r="E8221" i="6"/>
  <c r="E8222" i="6"/>
  <c r="E8223" i="6"/>
  <c r="E8224" i="6"/>
  <c r="E8225" i="6"/>
  <c r="E8226" i="6"/>
  <c r="E8227" i="6"/>
  <c r="E8228" i="6"/>
  <c r="E8229" i="6"/>
  <c r="E8230" i="6"/>
  <c r="E8231" i="6"/>
  <c r="E8232" i="6"/>
  <c r="E8233" i="6"/>
  <c r="E8234" i="6"/>
  <c r="E8235" i="6"/>
  <c r="E8236" i="6"/>
  <c r="E8237" i="6"/>
  <c r="E8238" i="6"/>
  <c r="E8239" i="6"/>
  <c r="E8240" i="6"/>
  <c r="E8241" i="6"/>
  <c r="E8242" i="6"/>
  <c r="E8243" i="6"/>
  <c r="E8244" i="6"/>
  <c r="E8245" i="6"/>
  <c r="E8246" i="6"/>
  <c r="E8247" i="6"/>
  <c r="E8248" i="6"/>
  <c r="E8249" i="6"/>
  <c r="E8250" i="6"/>
  <c r="E8251" i="6"/>
  <c r="E8252" i="6"/>
  <c r="E8253" i="6"/>
  <c r="E8254" i="6"/>
  <c r="E8255" i="6"/>
  <c r="E8256" i="6"/>
  <c r="E8257" i="6"/>
  <c r="E8258" i="6"/>
  <c r="E8259" i="6"/>
  <c r="E8260" i="6"/>
  <c r="E8261" i="6"/>
  <c r="E8262" i="6"/>
  <c r="E8263" i="6"/>
  <c r="E8264" i="6"/>
  <c r="E8265" i="6"/>
  <c r="E8266" i="6"/>
  <c r="E8267" i="6"/>
  <c r="E8268" i="6"/>
  <c r="E8269" i="6"/>
  <c r="E8270" i="6"/>
  <c r="E8271" i="6"/>
  <c r="E8272" i="6"/>
  <c r="E8273" i="6"/>
  <c r="E8274" i="6"/>
  <c r="E8275" i="6"/>
  <c r="E8276" i="6"/>
  <c r="E8277" i="6"/>
  <c r="E8278" i="6"/>
  <c r="E8279" i="6"/>
  <c r="E8280" i="6"/>
  <c r="E8281" i="6"/>
  <c r="E8282" i="6"/>
  <c r="E8283" i="6"/>
  <c r="E8284" i="6"/>
  <c r="E8285" i="6"/>
  <c r="E8286" i="6"/>
  <c r="E8287" i="6"/>
  <c r="E8288" i="6"/>
  <c r="E8289" i="6"/>
  <c r="E8290" i="6"/>
  <c r="E8291" i="6"/>
  <c r="E8292" i="6"/>
  <c r="E8293" i="6"/>
  <c r="E8294" i="6"/>
  <c r="E8295" i="6"/>
  <c r="E8296" i="6"/>
  <c r="E8297" i="6"/>
  <c r="E8298" i="6"/>
  <c r="E8299" i="6"/>
  <c r="E8300" i="6"/>
  <c r="E8301" i="6"/>
  <c r="E8302" i="6"/>
  <c r="E8303" i="6"/>
  <c r="E8304" i="6"/>
  <c r="E8305" i="6"/>
  <c r="E8306" i="6"/>
  <c r="E8307" i="6"/>
  <c r="E8308" i="6"/>
  <c r="E8309" i="6"/>
  <c r="E8310" i="6"/>
  <c r="E8311" i="6"/>
  <c r="E8312" i="6"/>
  <c r="E8313" i="6"/>
  <c r="E8314" i="6"/>
  <c r="E8315" i="6"/>
  <c r="E8316" i="6"/>
  <c r="E8317" i="6"/>
  <c r="E8318" i="6"/>
  <c r="E8319" i="6"/>
  <c r="E8320" i="6"/>
  <c r="E8321" i="6"/>
  <c r="E8322" i="6"/>
  <c r="E8323" i="6"/>
  <c r="E8324" i="6"/>
  <c r="E8325" i="6"/>
  <c r="E8326" i="6"/>
  <c r="E8327" i="6"/>
  <c r="E8328" i="6"/>
  <c r="E8329" i="6"/>
  <c r="E8330" i="6"/>
  <c r="E8331" i="6"/>
  <c r="E8332" i="6"/>
  <c r="E8333" i="6"/>
  <c r="E8334" i="6"/>
  <c r="E8335" i="6"/>
  <c r="E8336" i="6"/>
  <c r="E8337" i="6"/>
  <c r="E8338" i="6"/>
  <c r="E8339" i="6"/>
  <c r="E8340" i="6"/>
  <c r="E8341" i="6"/>
  <c r="E8342" i="6"/>
  <c r="E8343" i="6"/>
  <c r="E8344" i="6"/>
  <c r="E8345" i="6"/>
  <c r="E8346" i="6"/>
  <c r="E8347" i="6"/>
  <c r="E8348" i="6"/>
  <c r="E8349" i="6"/>
  <c r="E8350" i="6"/>
  <c r="E8351" i="6"/>
  <c r="E8352" i="6"/>
  <c r="E8353" i="6"/>
  <c r="E8354" i="6"/>
  <c r="E8355" i="6"/>
  <c r="E8356" i="6"/>
  <c r="E8357" i="6"/>
  <c r="E8358" i="6"/>
  <c r="E8359" i="6"/>
  <c r="E8360" i="6"/>
  <c r="E8361" i="6"/>
  <c r="E8362" i="6"/>
  <c r="E8363" i="6"/>
  <c r="E8364" i="6"/>
  <c r="E8365" i="6"/>
  <c r="E8366" i="6"/>
  <c r="E8367" i="6"/>
  <c r="E8368" i="6"/>
  <c r="E8369" i="6"/>
  <c r="E8370" i="6"/>
  <c r="E8371" i="6"/>
  <c r="E8372" i="6"/>
  <c r="E8373" i="6"/>
  <c r="E8374" i="6"/>
  <c r="E8375" i="6"/>
  <c r="E8376" i="6"/>
  <c r="E8377" i="6"/>
  <c r="E8378" i="6"/>
  <c r="E8379" i="6"/>
  <c r="E8380" i="6"/>
  <c r="E8381" i="6"/>
  <c r="E8382" i="6"/>
  <c r="E8383" i="6"/>
  <c r="E8384" i="6"/>
  <c r="E8385" i="6"/>
  <c r="E8386" i="6"/>
  <c r="E8387" i="6"/>
  <c r="E8388" i="6"/>
  <c r="E8389" i="6"/>
  <c r="E8390" i="6"/>
  <c r="E8391" i="6"/>
  <c r="E8392" i="6"/>
  <c r="E8393" i="6"/>
  <c r="E8394" i="6"/>
  <c r="E8395" i="6"/>
  <c r="E8396" i="6"/>
  <c r="E8397" i="6"/>
  <c r="E8398" i="6"/>
  <c r="E8399" i="6"/>
  <c r="E8400" i="6"/>
  <c r="E8401" i="6"/>
  <c r="E8402" i="6"/>
  <c r="E8403" i="6"/>
  <c r="E8404" i="6"/>
  <c r="E8405" i="6"/>
  <c r="E8406" i="6"/>
  <c r="E8407" i="6"/>
  <c r="E8408" i="6"/>
  <c r="E8409" i="6"/>
  <c r="E8410" i="6"/>
  <c r="E8411" i="6"/>
  <c r="E8412" i="6"/>
  <c r="E8413" i="6"/>
  <c r="E8414" i="6"/>
  <c r="E8415" i="6"/>
  <c r="E8416" i="6"/>
  <c r="E8417" i="6"/>
  <c r="E8418" i="6"/>
  <c r="E8419" i="6"/>
  <c r="E8420" i="6"/>
  <c r="E8421" i="6"/>
  <c r="E8422" i="6"/>
  <c r="E8423" i="6"/>
  <c r="E8424" i="6"/>
  <c r="E8425" i="6"/>
  <c r="E8426" i="6"/>
  <c r="E8427" i="6"/>
  <c r="E8428" i="6"/>
  <c r="E8429" i="6"/>
  <c r="E8430" i="6"/>
  <c r="E8431" i="6"/>
  <c r="E8432" i="6"/>
  <c r="E8433" i="6"/>
  <c r="E8434" i="6"/>
  <c r="E8435" i="6"/>
  <c r="E8436" i="6"/>
  <c r="E8437" i="6"/>
  <c r="E8438" i="6"/>
  <c r="E8439" i="6"/>
  <c r="E8440" i="6"/>
  <c r="E8441" i="6"/>
  <c r="E8442" i="6"/>
  <c r="E8443" i="6"/>
  <c r="E8444" i="6"/>
  <c r="E8445" i="6"/>
  <c r="E8446" i="6"/>
  <c r="E8447" i="6"/>
  <c r="E8448" i="6"/>
  <c r="E8449" i="6"/>
  <c r="E8450" i="6"/>
  <c r="E8451" i="6"/>
  <c r="E8452" i="6"/>
  <c r="E8453" i="6"/>
  <c r="E8454" i="6"/>
  <c r="E8455" i="6"/>
  <c r="E8456" i="6"/>
  <c r="E8457" i="6"/>
  <c r="E8458" i="6"/>
  <c r="E8459" i="6"/>
  <c r="E8460" i="6"/>
  <c r="E8461" i="6"/>
  <c r="E8462" i="6"/>
  <c r="E8463" i="6"/>
  <c r="E8464" i="6"/>
  <c r="E8465" i="6"/>
  <c r="E8466" i="6"/>
  <c r="E8467" i="6"/>
  <c r="E8468" i="6"/>
  <c r="E8469" i="6"/>
  <c r="E8470" i="6"/>
  <c r="E8471" i="6"/>
  <c r="E8472" i="6"/>
  <c r="E8473" i="6"/>
  <c r="E8474" i="6"/>
  <c r="E8475" i="6"/>
  <c r="E8476" i="6"/>
  <c r="E8477" i="6"/>
  <c r="E8478" i="6"/>
  <c r="E8479" i="6"/>
  <c r="E8480" i="6"/>
  <c r="E8481" i="6"/>
  <c r="E8482" i="6"/>
  <c r="E8483" i="6"/>
  <c r="E8484" i="6"/>
  <c r="E8485" i="6"/>
  <c r="E8486" i="6"/>
  <c r="E8487" i="6"/>
  <c r="E8488" i="6"/>
  <c r="E8489" i="6"/>
  <c r="E8490" i="6"/>
  <c r="E8491" i="6"/>
  <c r="E8492" i="6"/>
  <c r="E8493" i="6"/>
  <c r="E8494" i="6"/>
  <c r="E8495" i="6"/>
  <c r="E8496" i="6"/>
  <c r="E8497" i="6"/>
  <c r="E8498" i="6"/>
  <c r="E8499" i="6"/>
  <c r="E8500" i="6"/>
  <c r="E8501" i="6"/>
  <c r="E8502" i="6"/>
  <c r="E8503" i="6"/>
  <c r="E8504" i="6"/>
  <c r="E8505" i="6"/>
  <c r="E8506" i="6"/>
  <c r="E8507" i="6"/>
  <c r="E8508" i="6"/>
  <c r="E8509" i="6"/>
  <c r="E8510" i="6"/>
  <c r="E8511" i="6"/>
  <c r="E8512" i="6"/>
  <c r="E8513" i="6"/>
  <c r="E8514" i="6"/>
  <c r="E8515" i="6"/>
  <c r="E8516" i="6"/>
  <c r="E8517" i="6"/>
  <c r="E8518" i="6"/>
  <c r="E8519" i="6"/>
  <c r="E8520" i="6"/>
  <c r="E8521" i="6"/>
  <c r="E8522" i="6"/>
  <c r="E8523" i="6"/>
  <c r="E8524" i="6"/>
  <c r="E8525" i="6"/>
  <c r="E8526" i="6"/>
  <c r="E8527" i="6"/>
  <c r="E8528" i="6"/>
  <c r="E8529" i="6"/>
  <c r="E8530" i="6"/>
  <c r="E8531" i="6"/>
  <c r="E8532" i="6"/>
  <c r="E8533" i="6"/>
  <c r="E8534" i="6"/>
  <c r="E8535" i="6"/>
  <c r="E8536" i="6"/>
  <c r="E8537" i="6"/>
  <c r="E8538" i="6"/>
  <c r="E8539" i="6"/>
  <c r="E8540" i="6"/>
  <c r="E8541" i="6"/>
  <c r="E8542" i="6"/>
  <c r="E8543" i="6"/>
  <c r="E8544" i="6"/>
  <c r="E8545" i="6"/>
  <c r="E8546" i="6"/>
  <c r="E8547" i="6"/>
  <c r="E8548" i="6"/>
  <c r="E8549" i="6"/>
  <c r="E8550" i="6"/>
  <c r="E8551" i="6"/>
  <c r="E8552" i="6"/>
  <c r="E8553" i="6"/>
  <c r="E8554" i="6"/>
  <c r="E8555" i="6"/>
  <c r="E8556" i="6"/>
  <c r="E8557" i="6"/>
  <c r="E8558" i="6"/>
  <c r="E8559" i="6"/>
  <c r="E8560" i="6"/>
  <c r="E8561" i="6"/>
  <c r="E8562" i="6"/>
  <c r="E8563" i="6"/>
  <c r="E8564" i="6"/>
  <c r="E8565" i="6"/>
  <c r="E8566" i="6"/>
  <c r="E8567" i="6"/>
  <c r="E8568" i="6"/>
  <c r="E8569" i="6"/>
  <c r="E8570" i="6"/>
  <c r="E8571" i="6"/>
  <c r="E8572" i="6"/>
  <c r="E8573" i="6"/>
  <c r="E8574" i="6"/>
  <c r="E8575" i="6"/>
  <c r="E8576" i="6"/>
  <c r="E8577" i="6"/>
  <c r="E8578" i="6"/>
  <c r="E8579" i="6"/>
  <c r="E8580" i="6"/>
  <c r="E8581" i="6"/>
  <c r="E8582" i="6"/>
  <c r="E8583" i="6"/>
  <c r="E8584" i="6"/>
  <c r="E8585" i="6"/>
  <c r="E8586" i="6"/>
  <c r="E8587" i="6"/>
  <c r="E8588" i="6"/>
  <c r="E8589" i="6"/>
  <c r="E8590" i="6"/>
  <c r="E8591" i="6"/>
  <c r="E8592" i="6"/>
  <c r="E8593" i="6"/>
  <c r="E8594" i="6"/>
  <c r="E8595" i="6"/>
  <c r="E8596" i="6"/>
  <c r="E8597" i="6"/>
  <c r="E8598" i="6"/>
  <c r="E8599" i="6"/>
  <c r="E8600" i="6"/>
  <c r="E8601" i="6"/>
  <c r="E8602" i="6"/>
  <c r="E8603" i="6"/>
  <c r="E8604" i="6"/>
  <c r="E8605" i="6"/>
  <c r="E8606" i="6"/>
  <c r="E8607" i="6"/>
  <c r="E8608" i="6"/>
  <c r="E8609" i="6"/>
  <c r="E8610" i="6"/>
  <c r="E8611" i="6"/>
  <c r="E8612" i="6"/>
  <c r="E8613" i="6"/>
  <c r="E8614" i="6"/>
  <c r="E8615" i="6"/>
  <c r="E8616" i="6"/>
  <c r="E8617" i="6"/>
  <c r="E8618" i="6"/>
  <c r="E8619" i="6"/>
  <c r="E8620" i="6"/>
  <c r="E8621" i="6"/>
  <c r="E8622" i="6"/>
  <c r="E8623" i="6"/>
  <c r="E8624" i="6"/>
  <c r="E8625" i="6"/>
  <c r="E8626" i="6"/>
  <c r="E8627" i="6"/>
  <c r="E8628" i="6"/>
  <c r="E8629" i="6"/>
  <c r="E8630" i="6"/>
  <c r="E8631" i="6"/>
  <c r="E8632" i="6"/>
  <c r="E8633" i="6"/>
  <c r="E8634" i="6"/>
  <c r="E8635" i="6"/>
  <c r="E8636" i="6"/>
  <c r="E8637" i="6"/>
  <c r="E8638" i="6"/>
  <c r="E8639" i="6"/>
  <c r="E8640" i="6"/>
  <c r="E8641" i="6"/>
  <c r="E8642" i="6"/>
  <c r="E8643" i="6"/>
  <c r="E8644" i="6"/>
  <c r="E8645" i="6"/>
  <c r="E8646" i="6"/>
  <c r="E8647" i="6"/>
  <c r="E8648" i="6"/>
  <c r="E8649" i="6"/>
  <c r="E8650" i="6"/>
  <c r="E8651" i="6"/>
  <c r="E8652" i="6"/>
  <c r="E8653" i="6"/>
  <c r="E8654" i="6"/>
  <c r="E8655" i="6"/>
  <c r="E8656" i="6"/>
  <c r="E8657" i="6"/>
  <c r="E8658" i="6"/>
  <c r="E8659" i="6"/>
  <c r="E8660" i="6"/>
  <c r="E8661" i="6"/>
  <c r="E8662" i="6"/>
  <c r="E8663" i="6"/>
  <c r="E8664" i="6"/>
  <c r="E8665" i="6"/>
  <c r="E8666" i="6"/>
  <c r="E8667" i="6"/>
  <c r="E8668" i="6"/>
  <c r="E8669" i="6"/>
  <c r="E8670" i="6"/>
  <c r="E8671" i="6"/>
  <c r="E8672" i="6"/>
  <c r="E8673" i="6"/>
  <c r="E8674" i="6"/>
  <c r="E8675" i="6"/>
  <c r="E8676" i="6"/>
  <c r="E8677" i="6"/>
  <c r="E8678" i="6"/>
  <c r="E8679" i="6"/>
  <c r="E8680" i="6"/>
  <c r="E8681" i="6"/>
  <c r="E8682" i="6"/>
  <c r="E8683" i="6"/>
  <c r="E8684" i="6"/>
  <c r="E8685" i="6"/>
  <c r="E8686" i="6"/>
  <c r="E8687" i="6"/>
  <c r="E8688" i="6"/>
  <c r="E8689" i="6"/>
  <c r="E8690" i="6"/>
  <c r="E8691" i="6"/>
  <c r="E8692" i="6"/>
  <c r="E8693" i="6"/>
  <c r="E8694" i="6"/>
  <c r="E8695" i="6"/>
  <c r="E8696" i="6"/>
  <c r="E8697" i="6"/>
  <c r="E8698" i="6"/>
  <c r="E8699" i="6"/>
  <c r="E8700" i="6"/>
  <c r="E8701" i="6"/>
  <c r="E8702" i="6"/>
  <c r="E8703" i="6"/>
  <c r="E8704" i="6"/>
  <c r="E8705" i="6"/>
  <c r="E8706" i="6"/>
  <c r="E8707" i="6"/>
  <c r="E8708" i="6"/>
  <c r="E8709" i="6"/>
  <c r="E8710" i="6"/>
  <c r="E8711" i="6"/>
  <c r="E8712" i="6"/>
  <c r="E8713" i="6"/>
  <c r="E8714" i="6"/>
  <c r="E8715" i="6"/>
  <c r="E8716" i="6"/>
  <c r="E8717" i="6"/>
  <c r="E8718" i="6"/>
  <c r="E8719" i="6"/>
  <c r="E8720" i="6"/>
  <c r="E8721" i="6"/>
  <c r="E8722" i="6"/>
  <c r="E8723" i="6"/>
  <c r="E8724" i="6"/>
  <c r="E8725" i="6"/>
  <c r="E8726" i="6"/>
  <c r="E8727" i="6"/>
  <c r="E8728" i="6"/>
  <c r="E8729" i="6"/>
  <c r="E8730" i="6"/>
  <c r="E8731" i="6"/>
  <c r="E8732" i="6"/>
  <c r="E8733" i="6"/>
  <c r="E8734" i="6"/>
  <c r="E8735" i="6"/>
  <c r="E8736" i="6"/>
  <c r="E8737" i="6"/>
  <c r="E8738" i="6"/>
  <c r="E8739" i="6"/>
  <c r="E8740" i="6"/>
  <c r="E8741" i="6"/>
  <c r="E8742" i="6"/>
  <c r="E8743" i="6"/>
  <c r="E8744" i="6"/>
  <c r="E8745" i="6"/>
  <c r="E8746" i="6"/>
  <c r="E8747" i="6"/>
  <c r="E8748" i="6"/>
  <c r="E8749" i="6"/>
  <c r="E8750" i="6"/>
  <c r="E8751" i="6"/>
  <c r="E8752" i="6"/>
  <c r="E8753" i="6"/>
  <c r="E8754" i="6"/>
  <c r="E8755" i="6"/>
  <c r="E8756" i="6"/>
  <c r="E8757" i="6"/>
  <c r="E8758" i="6"/>
  <c r="E8759" i="6"/>
  <c r="E8760" i="6"/>
  <c r="E8761" i="6"/>
  <c r="E8762" i="6"/>
  <c r="E8763" i="6"/>
  <c r="E8764" i="6"/>
  <c r="E8765" i="6"/>
  <c r="E8766" i="6"/>
  <c r="E8767" i="6"/>
  <c r="E8768" i="6"/>
  <c r="E8769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2" i="6"/>
  <c r="D4063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4" i="6"/>
  <c r="D4875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D5061" i="6"/>
  <c r="D5062" i="6"/>
  <c r="D5063" i="6"/>
  <c r="D5064" i="6"/>
  <c r="D5065" i="6"/>
  <c r="D5066" i="6"/>
  <c r="D5067" i="6"/>
  <c r="D5068" i="6"/>
  <c r="D5069" i="6"/>
  <c r="D5070" i="6"/>
  <c r="D5071" i="6"/>
  <c r="D5072" i="6"/>
  <c r="D5073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090" i="6"/>
  <c r="D5091" i="6"/>
  <c r="D5092" i="6"/>
  <c r="D5093" i="6"/>
  <c r="D5094" i="6"/>
  <c r="D5095" i="6"/>
  <c r="D5096" i="6"/>
  <c r="D5097" i="6"/>
  <c r="D5098" i="6"/>
  <c r="D5099" i="6"/>
  <c r="D5100" i="6"/>
  <c r="D5101" i="6"/>
  <c r="D5102" i="6"/>
  <c r="D5103" i="6"/>
  <c r="D5104" i="6"/>
  <c r="D5105" i="6"/>
  <c r="D5106" i="6"/>
  <c r="D5107" i="6"/>
  <c r="D5108" i="6"/>
  <c r="D5109" i="6"/>
  <c r="D5110" i="6"/>
  <c r="D5111" i="6"/>
  <c r="D5112" i="6"/>
  <c r="D5113" i="6"/>
  <c r="D5114" i="6"/>
  <c r="D5115" i="6"/>
  <c r="D5116" i="6"/>
  <c r="D5117" i="6"/>
  <c r="D5118" i="6"/>
  <c r="D5119" i="6"/>
  <c r="D5120" i="6"/>
  <c r="D5121" i="6"/>
  <c r="D5122" i="6"/>
  <c r="D5123" i="6"/>
  <c r="D5124" i="6"/>
  <c r="D5125" i="6"/>
  <c r="D5126" i="6"/>
  <c r="D5127" i="6"/>
  <c r="D5128" i="6"/>
  <c r="D5129" i="6"/>
  <c r="D5130" i="6"/>
  <c r="D5131" i="6"/>
  <c r="D5132" i="6"/>
  <c r="D5133" i="6"/>
  <c r="D5134" i="6"/>
  <c r="D5135" i="6"/>
  <c r="D5136" i="6"/>
  <c r="D5137" i="6"/>
  <c r="D5138" i="6"/>
  <c r="D5139" i="6"/>
  <c r="D5140" i="6"/>
  <c r="D5141" i="6"/>
  <c r="D5142" i="6"/>
  <c r="D5143" i="6"/>
  <c r="D5144" i="6"/>
  <c r="D5145" i="6"/>
  <c r="D5146" i="6"/>
  <c r="D5147" i="6"/>
  <c r="D5148" i="6"/>
  <c r="D5149" i="6"/>
  <c r="D5150" i="6"/>
  <c r="D5151" i="6"/>
  <c r="D5152" i="6"/>
  <c r="D5153" i="6"/>
  <c r="D5154" i="6"/>
  <c r="D5155" i="6"/>
  <c r="D5156" i="6"/>
  <c r="D5157" i="6"/>
  <c r="D5158" i="6"/>
  <c r="D5159" i="6"/>
  <c r="D5160" i="6"/>
  <c r="D5161" i="6"/>
  <c r="D5162" i="6"/>
  <c r="D5163" i="6"/>
  <c r="D5164" i="6"/>
  <c r="D5165" i="6"/>
  <c r="D5166" i="6"/>
  <c r="D5167" i="6"/>
  <c r="D5168" i="6"/>
  <c r="D5169" i="6"/>
  <c r="D5170" i="6"/>
  <c r="D5171" i="6"/>
  <c r="D5172" i="6"/>
  <c r="D5173" i="6"/>
  <c r="D5174" i="6"/>
  <c r="D5175" i="6"/>
  <c r="D5176" i="6"/>
  <c r="D5177" i="6"/>
  <c r="D5178" i="6"/>
  <c r="D5179" i="6"/>
  <c r="D5180" i="6"/>
  <c r="D5181" i="6"/>
  <c r="D5182" i="6"/>
  <c r="D5183" i="6"/>
  <c r="D5184" i="6"/>
  <c r="D5185" i="6"/>
  <c r="D5186" i="6"/>
  <c r="D5187" i="6"/>
  <c r="D5188" i="6"/>
  <c r="D5189" i="6"/>
  <c r="D5190" i="6"/>
  <c r="D5191" i="6"/>
  <c r="D5192" i="6"/>
  <c r="D5193" i="6"/>
  <c r="D5194" i="6"/>
  <c r="D5195" i="6"/>
  <c r="D5196" i="6"/>
  <c r="D5197" i="6"/>
  <c r="D5198" i="6"/>
  <c r="D5199" i="6"/>
  <c r="D5200" i="6"/>
  <c r="D5201" i="6"/>
  <c r="D5202" i="6"/>
  <c r="D5203" i="6"/>
  <c r="D5204" i="6"/>
  <c r="D5205" i="6"/>
  <c r="D5206" i="6"/>
  <c r="D5207" i="6"/>
  <c r="D5208" i="6"/>
  <c r="D5209" i="6"/>
  <c r="D5210" i="6"/>
  <c r="D5211" i="6"/>
  <c r="D5212" i="6"/>
  <c r="D5213" i="6"/>
  <c r="D5214" i="6"/>
  <c r="D5215" i="6"/>
  <c r="D5216" i="6"/>
  <c r="D5217" i="6"/>
  <c r="D5218" i="6"/>
  <c r="D5219" i="6"/>
  <c r="D5220" i="6"/>
  <c r="D5221" i="6"/>
  <c r="D5222" i="6"/>
  <c r="D5223" i="6"/>
  <c r="D5224" i="6"/>
  <c r="D5225" i="6"/>
  <c r="D5226" i="6"/>
  <c r="D5227" i="6"/>
  <c r="D5228" i="6"/>
  <c r="D5229" i="6"/>
  <c r="D5230" i="6"/>
  <c r="D5231" i="6"/>
  <c r="D5232" i="6"/>
  <c r="D5233" i="6"/>
  <c r="D5234" i="6"/>
  <c r="D5235" i="6"/>
  <c r="D5236" i="6"/>
  <c r="D5237" i="6"/>
  <c r="D5238" i="6"/>
  <c r="D5239" i="6"/>
  <c r="D5240" i="6"/>
  <c r="D5241" i="6"/>
  <c r="D5242" i="6"/>
  <c r="D5243" i="6"/>
  <c r="D5244" i="6"/>
  <c r="D5245" i="6"/>
  <c r="D5246" i="6"/>
  <c r="D5247" i="6"/>
  <c r="D5248" i="6"/>
  <c r="D5249" i="6"/>
  <c r="D5250" i="6"/>
  <c r="D5251" i="6"/>
  <c r="D5252" i="6"/>
  <c r="D5253" i="6"/>
  <c r="D5254" i="6"/>
  <c r="D5255" i="6"/>
  <c r="D5256" i="6"/>
  <c r="D5257" i="6"/>
  <c r="D5258" i="6"/>
  <c r="D5259" i="6"/>
  <c r="D5260" i="6"/>
  <c r="D5261" i="6"/>
  <c r="D5262" i="6"/>
  <c r="D5263" i="6"/>
  <c r="D5264" i="6"/>
  <c r="D5265" i="6"/>
  <c r="D5266" i="6"/>
  <c r="D5267" i="6"/>
  <c r="D5268" i="6"/>
  <c r="D5269" i="6"/>
  <c r="D5270" i="6"/>
  <c r="D5271" i="6"/>
  <c r="D5272" i="6"/>
  <c r="D5273" i="6"/>
  <c r="D5274" i="6"/>
  <c r="D5275" i="6"/>
  <c r="D5276" i="6"/>
  <c r="D5277" i="6"/>
  <c r="D5278" i="6"/>
  <c r="D5279" i="6"/>
  <c r="D5280" i="6"/>
  <c r="D5281" i="6"/>
  <c r="D5282" i="6"/>
  <c r="D5283" i="6"/>
  <c r="D5284" i="6"/>
  <c r="D5285" i="6"/>
  <c r="D5286" i="6"/>
  <c r="D5287" i="6"/>
  <c r="D5288" i="6"/>
  <c r="D5289" i="6"/>
  <c r="D5290" i="6"/>
  <c r="D5291" i="6"/>
  <c r="D5292" i="6"/>
  <c r="D5293" i="6"/>
  <c r="D5294" i="6"/>
  <c r="D5295" i="6"/>
  <c r="D5296" i="6"/>
  <c r="D5297" i="6"/>
  <c r="D5298" i="6"/>
  <c r="D5299" i="6"/>
  <c r="D5300" i="6"/>
  <c r="D5301" i="6"/>
  <c r="D5302" i="6"/>
  <c r="D5303" i="6"/>
  <c r="D5304" i="6"/>
  <c r="D5305" i="6"/>
  <c r="D5306" i="6"/>
  <c r="D5307" i="6"/>
  <c r="D5308" i="6"/>
  <c r="D5309" i="6"/>
  <c r="D5310" i="6"/>
  <c r="D5311" i="6"/>
  <c r="D5312" i="6"/>
  <c r="D5313" i="6"/>
  <c r="D5314" i="6"/>
  <c r="D5315" i="6"/>
  <c r="D5316" i="6"/>
  <c r="D5317" i="6"/>
  <c r="D5318" i="6"/>
  <c r="D5319" i="6"/>
  <c r="D5320" i="6"/>
  <c r="D5321" i="6"/>
  <c r="D5322" i="6"/>
  <c r="D5323" i="6"/>
  <c r="D5324" i="6"/>
  <c r="D5325" i="6"/>
  <c r="D5326" i="6"/>
  <c r="D5327" i="6"/>
  <c r="D5328" i="6"/>
  <c r="D5329" i="6"/>
  <c r="D5330" i="6"/>
  <c r="D5331" i="6"/>
  <c r="D5332" i="6"/>
  <c r="D5333" i="6"/>
  <c r="D5334" i="6"/>
  <c r="D5335" i="6"/>
  <c r="D5336" i="6"/>
  <c r="D5337" i="6"/>
  <c r="D5338" i="6"/>
  <c r="D5339" i="6"/>
  <c r="D5340" i="6"/>
  <c r="D5341" i="6"/>
  <c r="D5342" i="6"/>
  <c r="D5343" i="6"/>
  <c r="D5344" i="6"/>
  <c r="D5345" i="6"/>
  <c r="D5346" i="6"/>
  <c r="D5347" i="6"/>
  <c r="D5348" i="6"/>
  <c r="D5349" i="6"/>
  <c r="D5350" i="6"/>
  <c r="D5351" i="6"/>
  <c r="D5352" i="6"/>
  <c r="D5353" i="6"/>
  <c r="D5354" i="6"/>
  <c r="D5355" i="6"/>
  <c r="D5356" i="6"/>
  <c r="D5357" i="6"/>
  <c r="D5358" i="6"/>
  <c r="D5359" i="6"/>
  <c r="D5360" i="6"/>
  <c r="D5361" i="6"/>
  <c r="D5362" i="6"/>
  <c r="D5363" i="6"/>
  <c r="D5364" i="6"/>
  <c r="D5365" i="6"/>
  <c r="D5366" i="6"/>
  <c r="D5367" i="6"/>
  <c r="D5368" i="6"/>
  <c r="D5369" i="6"/>
  <c r="D5370" i="6"/>
  <c r="D5371" i="6"/>
  <c r="D5372" i="6"/>
  <c r="D5373" i="6"/>
  <c r="D5374" i="6"/>
  <c r="D5375" i="6"/>
  <c r="D5376" i="6"/>
  <c r="D5377" i="6"/>
  <c r="D5378" i="6"/>
  <c r="D5379" i="6"/>
  <c r="D5380" i="6"/>
  <c r="D5381" i="6"/>
  <c r="D5382" i="6"/>
  <c r="D5383" i="6"/>
  <c r="D5384" i="6"/>
  <c r="D5385" i="6"/>
  <c r="D5386" i="6"/>
  <c r="D5387" i="6"/>
  <c r="D5388" i="6"/>
  <c r="D5389" i="6"/>
  <c r="D5390" i="6"/>
  <c r="D5391" i="6"/>
  <c r="D5392" i="6"/>
  <c r="D5393" i="6"/>
  <c r="D5394" i="6"/>
  <c r="D5395" i="6"/>
  <c r="D5396" i="6"/>
  <c r="D5397" i="6"/>
  <c r="D5398" i="6"/>
  <c r="D5399" i="6"/>
  <c r="D5400" i="6"/>
  <c r="D5401" i="6"/>
  <c r="D5402" i="6"/>
  <c r="D5403" i="6"/>
  <c r="D5404" i="6"/>
  <c r="D5405" i="6"/>
  <c r="D5406" i="6"/>
  <c r="D5407" i="6"/>
  <c r="D5408" i="6"/>
  <c r="D5409" i="6"/>
  <c r="D5410" i="6"/>
  <c r="D5411" i="6"/>
  <c r="D5412" i="6"/>
  <c r="D5413" i="6"/>
  <c r="D5414" i="6"/>
  <c r="D5415" i="6"/>
  <c r="D5416" i="6"/>
  <c r="D5417" i="6"/>
  <c r="D5418" i="6"/>
  <c r="D5419" i="6"/>
  <c r="D5420" i="6"/>
  <c r="D5421" i="6"/>
  <c r="D5422" i="6"/>
  <c r="D5423" i="6"/>
  <c r="D5424" i="6"/>
  <c r="D5425" i="6"/>
  <c r="D5426" i="6"/>
  <c r="D5427" i="6"/>
  <c r="D5428" i="6"/>
  <c r="D5429" i="6"/>
  <c r="D5430" i="6"/>
  <c r="D5431" i="6"/>
  <c r="D5432" i="6"/>
  <c r="D5433" i="6"/>
  <c r="D5434" i="6"/>
  <c r="D5435" i="6"/>
  <c r="D5436" i="6"/>
  <c r="D5437" i="6"/>
  <c r="D5438" i="6"/>
  <c r="D5439" i="6"/>
  <c r="D5440" i="6"/>
  <c r="D5441" i="6"/>
  <c r="D5442" i="6"/>
  <c r="D5443" i="6"/>
  <c r="D5444" i="6"/>
  <c r="D5445" i="6"/>
  <c r="D5446" i="6"/>
  <c r="D5447" i="6"/>
  <c r="D5448" i="6"/>
  <c r="D5449" i="6"/>
  <c r="D5450" i="6"/>
  <c r="D5451" i="6"/>
  <c r="D5452" i="6"/>
  <c r="D5453" i="6"/>
  <c r="D5454" i="6"/>
  <c r="D5455" i="6"/>
  <c r="D5456" i="6"/>
  <c r="D5457" i="6"/>
  <c r="D5458" i="6"/>
  <c r="D5459" i="6"/>
  <c r="D5460" i="6"/>
  <c r="D5461" i="6"/>
  <c r="D5462" i="6"/>
  <c r="D5463" i="6"/>
  <c r="D5464" i="6"/>
  <c r="D5465" i="6"/>
  <c r="D5466" i="6"/>
  <c r="D5467" i="6"/>
  <c r="D5468" i="6"/>
  <c r="D5469" i="6"/>
  <c r="D5470" i="6"/>
  <c r="D5471" i="6"/>
  <c r="D5472" i="6"/>
  <c r="D5473" i="6"/>
  <c r="D5474" i="6"/>
  <c r="D5475" i="6"/>
  <c r="D5476" i="6"/>
  <c r="D5477" i="6"/>
  <c r="D5478" i="6"/>
  <c r="D5479" i="6"/>
  <c r="D5480" i="6"/>
  <c r="D5481" i="6"/>
  <c r="D5482" i="6"/>
  <c r="D5483" i="6"/>
  <c r="D5484" i="6"/>
  <c r="D5485" i="6"/>
  <c r="D5486" i="6"/>
  <c r="D5487" i="6"/>
  <c r="D5488" i="6"/>
  <c r="D5489" i="6"/>
  <c r="D5490" i="6"/>
  <c r="D5491" i="6"/>
  <c r="D5492" i="6"/>
  <c r="D5493" i="6"/>
  <c r="D5494" i="6"/>
  <c r="D5495" i="6"/>
  <c r="D5496" i="6"/>
  <c r="D5497" i="6"/>
  <c r="D5498" i="6"/>
  <c r="D5499" i="6"/>
  <c r="D5500" i="6"/>
  <c r="D5501" i="6"/>
  <c r="D5502" i="6"/>
  <c r="D5503" i="6"/>
  <c r="D5504" i="6"/>
  <c r="D5505" i="6"/>
  <c r="D5506" i="6"/>
  <c r="D5507" i="6"/>
  <c r="D5508" i="6"/>
  <c r="D5509" i="6"/>
  <c r="D5510" i="6"/>
  <c r="D5511" i="6"/>
  <c r="D5512" i="6"/>
  <c r="D5513" i="6"/>
  <c r="D5514" i="6"/>
  <c r="D5515" i="6"/>
  <c r="D5516" i="6"/>
  <c r="D5517" i="6"/>
  <c r="D5518" i="6"/>
  <c r="D5519" i="6"/>
  <c r="D5520" i="6"/>
  <c r="D5521" i="6"/>
  <c r="D5522" i="6"/>
  <c r="D5523" i="6"/>
  <c r="D5524" i="6"/>
  <c r="D5525" i="6"/>
  <c r="D5526" i="6"/>
  <c r="D5527" i="6"/>
  <c r="D5528" i="6"/>
  <c r="D5529" i="6"/>
  <c r="D5530" i="6"/>
  <c r="D5531" i="6"/>
  <c r="D5532" i="6"/>
  <c r="D5533" i="6"/>
  <c r="D5534" i="6"/>
  <c r="D5535" i="6"/>
  <c r="D5536" i="6"/>
  <c r="D5537" i="6"/>
  <c r="D5538" i="6"/>
  <c r="D5539" i="6"/>
  <c r="D5540" i="6"/>
  <c r="D5541" i="6"/>
  <c r="D5542" i="6"/>
  <c r="D5543" i="6"/>
  <c r="D5544" i="6"/>
  <c r="D5545" i="6"/>
  <c r="D5546" i="6"/>
  <c r="D5547" i="6"/>
  <c r="D5548" i="6"/>
  <c r="D5549" i="6"/>
  <c r="D5550" i="6"/>
  <c r="D5551" i="6"/>
  <c r="D5552" i="6"/>
  <c r="D5553" i="6"/>
  <c r="D5554" i="6"/>
  <c r="D5555" i="6"/>
  <c r="D5556" i="6"/>
  <c r="D5557" i="6"/>
  <c r="D5558" i="6"/>
  <c r="D5559" i="6"/>
  <c r="D5560" i="6"/>
  <c r="D5561" i="6"/>
  <c r="D5562" i="6"/>
  <c r="D5563" i="6"/>
  <c r="D5564" i="6"/>
  <c r="D5565" i="6"/>
  <c r="D5566" i="6"/>
  <c r="D5567" i="6"/>
  <c r="D5568" i="6"/>
  <c r="D5569" i="6"/>
  <c r="D5570" i="6"/>
  <c r="D5571" i="6"/>
  <c r="D5572" i="6"/>
  <c r="D5573" i="6"/>
  <c r="D5574" i="6"/>
  <c r="D5575" i="6"/>
  <c r="D5576" i="6"/>
  <c r="D5577" i="6"/>
  <c r="D5578" i="6"/>
  <c r="D5579" i="6"/>
  <c r="D5580" i="6"/>
  <c r="D5581" i="6"/>
  <c r="D5582" i="6"/>
  <c r="D5583" i="6"/>
  <c r="D5584" i="6"/>
  <c r="D5585" i="6"/>
  <c r="D5586" i="6"/>
  <c r="D5587" i="6"/>
  <c r="D5588" i="6"/>
  <c r="D5589" i="6"/>
  <c r="D5590" i="6"/>
  <c r="D5591" i="6"/>
  <c r="D5592" i="6"/>
  <c r="D5593" i="6"/>
  <c r="D5594" i="6"/>
  <c r="D5595" i="6"/>
  <c r="D5596" i="6"/>
  <c r="D5597" i="6"/>
  <c r="D5598" i="6"/>
  <c r="D5599" i="6"/>
  <c r="D5600" i="6"/>
  <c r="D5601" i="6"/>
  <c r="D5602" i="6"/>
  <c r="D5603" i="6"/>
  <c r="D5604" i="6"/>
  <c r="D5605" i="6"/>
  <c r="D5606" i="6"/>
  <c r="D5607" i="6"/>
  <c r="D5608" i="6"/>
  <c r="D5609" i="6"/>
  <c r="D5610" i="6"/>
  <c r="D5611" i="6"/>
  <c r="D5612" i="6"/>
  <c r="D5613" i="6"/>
  <c r="D5614" i="6"/>
  <c r="D5615" i="6"/>
  <c r="D5616" i="6"/>
  <c r="D5617" i="6"/>
  <c r="D5618" i="6"/>
  <c r="D5619" i="6"/>
  <c r="D5620" i="6"/>
  <c r="D5621" i="6"/>
  <c r="D5622" i="6"/>
  <c r="D5623" i="6"/>
  <c r="D5624" i="6"/>
  <c r="D5625" i="6"/>
  <c r="D5626" i="6"/>
  <c r="D5627" i="6"/>
  <c r="D5628" i="6"/>
  <c r="D5629" i="6"/>
  <c r="D5630" i="6"/>
  <c r="D5631" i="6"/>
  <c r="D5632" i="6"/>
  <c r="D5633" i="6"/>
  <c r="D5634" i="6"/>
  <c r="D5635" i="6"/>
  <c r="D5636" i="6"/>
  <c r="D5637" i="6"/>
  <c r="D5638" i="6"/>
  <c r="D5639" i="6"/>
  <c r="D5640" i="6"/>
  <c r="D5641" i="6"/>
  <c r="D5642" i="6"/>
  <c r="D5643" i="6"/>
  <c r="D5644" i="6"/>
  <c r="D5645" i="6"/>
  <c r="D5646" i="6"/>
  <c r="D5647" i="6"/>
  <c r="D5648" i="6"/>
  <c r="D5649" i="6"/>
  <c r="D5650" i="6"/>
  <c r="D5651" i="6"/>
  <c r="D5652" i="6"/>
  <c r="D5653" i="6"/>
  <c r="D5654" i="6"/>
  <c r="D5655" i="6"/>
  <c r="D5656" i="6"/>
  <c r="D5657" i="6"/>
  <c r="D5658" i="6"/>
  <c r="D5659" i="6"/>
  <c r="D5660" i="6"/>
  <c r="D5661" i="6"/>
  <c r="D5662" i="6"/>
  <c r="D5663" i="6"/>
  <c r="D5664" i="6"/>
  <c r="D5665" i="6"/>
  <c r="D5666" i="6"/>
  <c r="D5667" i="6"/>
  <c r="D5668" i="6"/>
  <c r="D5669" i="6"/>
  <c r="D5670" i="6"/>
  <c r="D5671" i="6"/>
  <c r="D5672" i="6"/>
  <c r="D5673" i="6"/>
  <c r="D5674" i="6"/>
  <c r="D5675" i="6"/>
  <c r="D5676" i="6"/>
  <c r="D5677" i="6"/>
  <c r="D5678" i="6"/>
  <c r="D5679" i="6"/>
  <c r="D5680" i="6"/>
  <c r="D5681" i="6"/>
  <c r="D5682" i="6"/>
  <c r="D5683" i="6"/>
  <c r="D5684" i="6"/>
  <c r="D5685" i="6"/>
  <c r="D5686" i="6"/>
  <c r="D5687" i="6"/>
  <c r="D5688" i="6"/>
  <c r="D5689" i="6"/>
  <c r="D5690" i="6"/>
  <c r="D5691" i="6"/>
  <c r="D5692" i="6"/>
  <c r="D5693" i="6"/>
  <c r="D5694" i="6"/>
  <c r="D5695" i="6"/>
  <c r="D5696" i="6"/>
  <c r="D5697" i="6"/>
  <c r="D5698" i="6"/>
  <c r="D5699" i="6"/>
  <c r="D5700" i="6"/>
  <c r="D5701" i="6"/>
  <c r="D5702" i="6"/>
  <c r="D5703" i="6"/>
  <c r="D5704" i="6"/>
  <c r="D5705" i="6"/>
  <c r="D5706" i="6"/>
  <c r="D5707" i="6"/>
  <c r="D5708" i="6"/>
  <c r="D5709" i="6"/>
  <c r="D5710" i="6"/>
  <c r="D5711" i="6"/>
  <c r="D5712" i="6"/>
  <c r="D5713" i="6"/>
  <c r="D5714" i="6"/>
  <c r="D5715" i="6"/>
  <c r="D5716" i="6"/>
  <c r="D5717" i="6"/>
  <c r="D5718" i="6"/>
  <c r="D5719" i="6"/>
  <c r="D5720" i="6"/>
  <c r="D5721" i="6"/>
  <c r="D5722" i="6"/>
  <c r="D5723" i="6"/>
  <c r="D5724" i="6"/>
  <c r="D5725" i="6"/>
  <c r="D5726" i="6"/>
  <c r="D5727" i="6"/>
  <c r="D5728" i="6"/>
  <c r="D5729" i="6"/>
  <c r="D5730" i="6"/>
  <c r="D5731" i="6"/>
  <c r="D5732" i="6"/>
  <c r="D5733" i="6"/>
  <c r="D5734" i="6"/>
  <c r="D5735" i="6"/>
  <c r="D5736" i="6"/>
  <c r="D5737" i="6"/>
  <c r="D5738" i="6"/>
  <c r="D5739" i="6"/>
  <c r="D5740" i="6"/>
  <c r="D5741" i="6"/>
  <c r="D5742" i="6"/>
  <c r="D5743" i="6"/>
  <c r="D5744" i="6"/>
  <c r="D5745" i="6"/>
  <c r="D5746" i="6"/>
  <c r="D5747" i="6"/>
  <c r="D5748" i="6"/>
  <c r="D5749" i="6"/>
  <c r="D5750" i="6"/>
  <c r="D5751" i="6"/>
  <c r="D5752" i="6"/>
  <c r="D5753" i="6"/>
  <c r="D5754" i="6"/>
  <c r="D5755" i="6"/>
  <c r="D5756" i="6"/>
  <c r="D5757" i="6"/>
  <c r="D5758" i="6"/>
  <c r="D5759" i="6"/>
  <c r="D5760" i="6"/>
  <c r="D5761" i="6"/>
  <c r="D5762" i="6"/>
  <c r="D5763" i="6"/>
  <c r="D5764" i="6"/>
  <c r="D5765" i="6"/>
  <c r="D5766" i="6"/>
  <c r="D5767" i="6"/>
  <c r="D5768" i="6"/>
  <c r="D5769" i="6"/>
  <c r="D5770" i="6"/>
  <c r="D5771" i="6"/>
  <c r="D5772" i="6"/>
  <c r="D5773" i="6"/>
  <c r="D5774" i="6"/>
  <c r="D5775" i="6"/>
  <c r="D5776" i="6"/>
  <c r="D5777" i="6"/>
  <c r="D5778" i="6"/>
  <c r="D5779" i="6"/>
  <c r="D5780" i="6"/>
  <c r="D5781" i="6"/>
  <c r="D5782" i="6"/>
  <c r="D5783" i="6"/>
  <c r="D5784" i="6"/>
  <c r="D5785" i="6"/>
  <c r="D5786" i="6"/>
  <c r="D5787" i="6"/>
  <c r="D5788" i="6"/>
  <c r="D5789" i="6"/>
  <c r="D5790" i="6"/>
  <c r="D5791" i="6"/>
  <c r="D5792" i="6"/>
  <c r="D5793" i="6"/>
  <c r="D5794" i="6"/>
  <c r="D5795" i="6"/>
  <c r="D5796" i="6"/>
  <c r="D5797" i="6"/>
  <c r="D5798" i="6"/>
  <c r="D5799" i="6"/>
  <c r="D5800" i="6"/>
  <c r="D5801" i="6"/>
  <c r="D5802" i="6"/>
  <c r="D5803" i="6"/>
  <c r="D5804" i="6"/>
  <c r="D5805" i="6"/>
  <c r="D5806" i="6"/>
  <c r="D5807" i="6"/>
  <c r="D5808" i="6"/>
  <c r="D5809" i="6"/>
  <c r="D5810" i="6"/>
  <c r="D5811" i="6"/>
  <c r="D5812" i="6"/>
  <c r="D5813" i="6"/>
  <c r="D5814" i="6"/>
  <c r="D5815" i="6"/>
  <c r="D5816" i="6"/>
  <c r="D5817" i="6"/>
  <c r="D5818" i="6"/>
  <c r="D5819" i="6"/>
  <c r="D5820" i="6"/>
  <c r="D5821" i="6"/>
  <c r="D5822" i="6"/>
  <c r="D5823" i="6"/>
  <c r="D5824" i="6"/>
  <c r="D5825" i="6"/>
  <c r="D5826" i="6"/>
  <c r="D5827" i="6"/>
  <c r="D5828" i="6"/>
  <c r="D5829" i="6"/>
  <c r="D5830" i="6"/>
  <c r="D5831" i="6"/>
  <c r="D5832" i="6"/>
  <c r="D5833" i="6"/>
  <c r="D5834" i="6"/>
  <c r="D5835" i="6"/>
  <c r="D5836" i="6"/>
  <c r="D5837" i="6"/>
  <c r="D5838" i="6"/>
  <c r="D5839" i="6"/>
  <c r="D5840" i="6"/>
  <c r="D5841" i="6"/>
  <c r="D5842" i="6"/>
  <c r="D5843" i="6"/>
  <c r="D5844" i="6"/>
  <c r="D5845" i="6"/>
  <c r="D5846" i="6"/>
  <c r="D5847" i="6"/>
  <c r="D5848" i="6"/>
  <c r="D5849" i="6"/>
  <c r="D5850" i="6"/>
  <c r="D5851" i="6"/>
  <c r="D5852" i="6"/>
  <c r="D5853" i="6"/>
  <c r="D5854" i="6"/>
  <c r="D5855" i="6"/>
  <c r="D5856" i="6"/>
  <c r="D5857" i="6"/>
  <c r="D5858" i="6"/>
  <c r="D5859" i="6"/>
  <c r="D5860" i="6"/>
  <c r="D5861" i="6"/>
  <c r="D5862" i="6"/>
  <c r="D5863" i="6"/>
  <c r="D5864" i="6"/>
  <c r="D5865" i="6"/>
  <c r="D5866" i="6"/>
  <c r="D5867" i="6"/>
  <c r="D5868" i="6"/>
  <c r="D5869" i="6"/>
  <c r="D5870" i="6"/>
  <c r="D5871" i="6"/>
  <c r="D5872" i="6"/>
  <c r="D5873" i="6"/>
  <c r="D5874" i="6"/>
  <c r="D5875" i="6"/>
  <c r="D5876" i="6"/>
  <c r="D5877" i="6"/>
  <c r="D5878" i="6"/>
  <c r="D5879" i="6"/>
  <c r="D5880" i="6"/>
  <c r="D5881" i="6"/>
  <c r="D5882" i="6"/>
  <c r="D5883" i="6"/>
  <c r="D5884" i="6"/>
  <c r="D5885" i="6"/>
  <c r="D5886" i="6"/>
  <c r="D5887" i="6"/>
  <c r="D5888" i="6"/>
  <c r="D5889" i="6"/>
  <c r="D5890" i="6"/>
  <c r="D5891" i="6"/>
  <c r="D5892" i="6"/>
  <c r="D5893" i="6"/>
  <c r="D5894" i="6"/>
  <c r="D5895" i="6"/>
  <c r="D5896" i="6"/>
  <c r="D5897" i="6"/>
  <c r="D5898" i="6"/>
  <c r="D5899" i="6"/>
  <c r="D5900" i="6"/>
  <c r="D5901" i="6"/>
  <c r="D5902" i="6"/>
  <c r="D5903" i="6"/>
  <c r="D5904" i="6"/>
  <c r="D5905" i="6"/>
  <c r="D5906" i="6"/>
  <c r="D5907" i="6"/>
  <c r="D5908" i="6"/>
  <c r="D5909" i="6"/>
  <c r="D5910" i="6"/>
  <c r="D5911" i="6"/>
  <c r="D5912" i="6"/>
  <c r="D5913" i="6"/>
  <c r="D5914" i="6"/>
  <c r="D5915" i="6"/>
  <c r="D5916" i="6"/>
  <c r="D5917" i="6"/>
  <c r="D5918" i="6"/>
  <c r="D5919" i="6"/>
  <c r="D5920" i="6"/>
  <c r="D5921" i="6"/>
  <c r="D5922" i="6"/>
  <c r="D5923" i="6"/>
  <c r="D5924" i="6"/>
  <c r="D5925" i="6"/>
  <c r="D5926" i="6"/>
  <c r="D5927" i="6"/>
  <c r="D5928" i="6"/>
  <c r="D5929" i="6"/>
  <c r="D5930" i="6"/>
  <c r="D5931" i="6"/>
  <c r="D5932" i="6"/>
  <c r="D5933" i="6"/>
  <c r="D5934" i="6"/>
  <c r="D5935" i="6"/>
  <c r="D5936" i="6"/>
  <c r="D5937" i="6"/>
  <c r="D5938" i="6"/>
  <c r="D5939" i="6"/>
  <c r="D5940" i="6"/>
  <c r="D5941" i="6"/>
  <c r="D5942" i="6"/>
  <c r="D5943" i="6"/>
  <c r="D5944" i="6"/>
  <c r="D5945" i="6"/>
  <c r="D5946" i="6"/>
  <c r="D5947" i="6"/>
  <c r="D5948" i="6"/>
  <c r="D5949" i="6"/>
  <c r="D5950" i="6"/>
  <c r="D5951" i="6"/>
  <c r="D5952" i="6"/>
  <c r="D5953" i="6"/>
  <c r="D5954" i="6"/>
  <c r="D5955" i="6"/>
  <c r="D5956" i="6"/>
  <c r="D5957" i="6"/>
  <c r="D5958" i="6"/>
  <c r="D5959" i="6"/>
  <c r="D5960" i="6"/>
  <c r="D5961" i="6"/>
  <c r="D5962" i="6"/>
  <c r="D5963" i="6"/>
  <c r="D5964" i="6"/>
  <c r="D5965" i="6"/>
  <c r="D5966" i="6"/>
  <c r="D5967" i="6"/>
  <c r="D5968" i="6"/>
  <c r="D5969" i="6"/>
  <c r="D5970" i="6"/>
  <c r="D5971" i="6"/>
  <c r="D5972" i="6"/>
  <c r="D5973" i="6"/>
  <c r="D5974" i="6"/>
  <c r="D5975" i="6"/>
  <c r="D5976" i="6"/>
  <c r="D5977" i="6"/>
  <c r="D5978" i="6"/>
  <c r="D5979" i="6"/>
  <c r="D5980" i="6"/>
  <c r="D5981" i="6"/>
  <c r="D5982" i="6"/>
  <c r="D5983" i="6"/>
  <c r="D5984" i="6"/>
  <c r="D5985" i="6"/>
  <c r="D5986" i="6"/>
  <c r="D5987" i="6"/>
  <c r="D5988" i="6"/>
  <c r="D5989" i="6"/>
  <c r="D5990" i="6"/>
  <c r="D5991" i="6"/>
  <c r="D5992" i="6"/>
  <c r="D5993" i="6"/>
  <c r="D5994" i="6"/>
  <c r="D5995" i="6"/>
  <c r="D5996" i="6"/>
  <c r="D5997" i="6"/>
  <c r="D5998" i="6"/>
  <c r="D5999" i="6"/>
  <c r="D6000" i="6"/>
  <c r="D6001" i="6"/>
  <c r="D6002" i="6"/>
  <c r="D6003" i="6"/>
  <c r="D6004" i="6"/>
  <c r="D6005" i="6"/>
  <c r="D6006" i="6"/>
  <c r="D6007" i="6"/>
  <c r="D6008" i="6"/>
  <c r="D6009" i="6"/>
  <c r="D6010" i="6"/>
  <c r="D6011" i="6"/>
  <c r="D6012" i="6"/>
  <c r="D6013" i="6"/>
  <c r="D6014" i="6"/>
  <c r="D6015" i="6"/>
  <c r="D6016" i="6"/>
  <c r="D6017" i="6"/>
  <c r="D6018" i="6"/>
  <c r="D6019" i="6"/>
  <c r="D6020" i="6"/>
  <c r="D6021" i="6"/>
  <c r="D6022" i="6"/>
  <c r="D6023" i="6"/>
  <c r="D6024" i="6"/>
  <c r="D6025" i="6"/>
  <c r="D6026" i="6"/>
  <c r="D6027" i="6"/>
  <c r="D6028" i="6"/>
  <c r="D6029" i="6"/>
  <c r="D6030" i="6"/>
  <c r="D6031" i="6"/>
  <c r="D6032" i="6"/>
  <c r="D6033" i="6"/>
  <c r="D6034" i="6"/>
  <c r="D6035" i="6"/>
  <c r="D6036" i="6"/>
  <c r="D6037" i="6"/>
  <c r="D6038" i="6"/>
  <c r="D6039" i="6"/>
  <c r="D6040" i="6"/>
  <c r="D6041" i="6"/>
  <c r="D6042" i="6"/>
  <c r="D6043" i="6"/>
  <c r="D6044" i="6"/>
  <c r="D6045" i="6"/>
  <c r="D6046" i="6"/>
  <c r="D6047" i="6"/>
  <c r="D6048" i="6"/>
  <c r="D6049" i="6"/>
  <c r="D6050" i="6"/>
  <c r="D6051" i="6"/>
  <c r="D6052" i="6"/>
  <c r="D6053" i="6"/>
  <c r="D6054" i="6"/>
  <c r="D6055" i="6"/>
  <c r="D6056" i="6"/>
  <c r="D6057" i="6"/>
  <c r="D6058" i="6"/>
  <c r="D6059" i="6"/>
  <c r="D6060" i="6"/>
  <c r="D6061" i="6"/>
  <c r="D6062" i="6"/>
  <c r="D6063" i="6"/>
  <c r="D6064" i="6"/>
  <c r="D6065" i="6"/>
  <c r="D6066" i="6"/>
  <c r="D6067" i="6"/>
  <c r="D6068" i="6"/>
  <c r="D6069" i="6"/>
  <c r="D6070" i="6"/>
  <c r="D6071" i="6"/>
  <c r="D6072" i="6"/>
  <c r="D6073" i="6"/>
  <c r="D6074" i="6"/>
  <c r="D6075" i="6"/>
  <c r="D6076" i="6"/>
  <c r="D6077" i="6"/>
  <c r="D6078" i="6"/>
  <c r="D6079" i="6"/>
  <c r="D6080" i="6"/>
  <c r="D6081" i="6"/>
  <c r="D6082" i="6"/>
  <c r="D6083" i="6"/>
  <c r="D6084" i="6"/>
  <c r="D6085" i="6"/>
  <c r="D6086" i="6"/>
  <c r="D6087" i="6"/>
  <c r="D6088" i="6"/>
  <c r="D6089" i="6"/>
  <c r="D6090" i="6"/>
  <c r="D6091" i="6"/>
  <c r="D6092" i="6"/>
  <c r="D6093" i="6"/>
  <c r="D6094" i="6"/>
  <c r="D6095" i="6"/>
  <c r="D6096" i="6"/>
  <c r="D6097" i="6"/>
  <c r="D6098" i="6"/>
  <c r="D6099" i="6"/>
  <c r="D6100" i="6"/>
  <c r="D6101" i="6"/>
  <c r="D6102" i="6"/>
  <c r="D6103" i="6"/>
  <c r="D6104" i="6"/>
  <c r="D6105" i="6"/>
  <c r="D6106" i="6"/>
  <c r="D6107" i="6"/>
  <c r="D6108" i="6"/>
  <c r="D6109" i="6"/>
  <c r="D6110" i="6"/>
  <c r="D6111" i="6"/>
  <c r="D6112" i="6"/>
  <c r="D6113" i="6"/>
  <c r="D6114" i="6"/>
  <c r="D6115" i="6"/>
  <c r="D6116" i="6"/>
  <c r="D6117" i="6"/>
  <c r="D6118" i="6"/>
  <c r="D6119" i="6"/>
  <c r="D6120" i="6"/>
  <c r="D6121" i="6"/>
  <c r="D6122" i="6"/>
  <c r="D6123" i="6"/>
  <c r="D6124" i="6"/>
  <c r="D6125" i="6"/>
  <c r="D6126" i="6"/>
  <c r="D6127" i="6"/>
  <c r="D6128" i="6"/>
  <c r="D6129" i="6"/>
  <c r="D6130" i="6"/>
  <c r="D6131" i="6"/>
  <c r="D6132" i="6"/>
  <c r="D6133" i="6"/>
  <c r="D6134" i="6"/>
  <c r="D6135" i="6"/>
  <c r="D6136" i="6"/>
  <c r="D6137" i="6"/>
  <c r="D6138" i="6"/>
  <c r="D6139" i="6"/>
  <c r="D6140" i="6"/>
  <c r="D6141" i="6"/>
  <c r="D6142" i="6"/>
  <c r="D6143" i="6"/>
  <c r="D6144" i="6"/>
  <c r="D6145" i="6"/>
  <c r="D6146" i="6"/>
  <c r="D6147" i="6"/>
  <c r="D6148" i="6"/>
  <c r="D6149" i="6"/>
  <c r="D6150" i="6"/>
  <c r="D6151" i="6"/>
  <c r="D6152" i="6"/>
  <c r="D6153" i="6"/>
  <c r="D6154" i="6"/>
  <c r="D6155" i="6"/>
  <c r="D6156" i="6"/>
  <c r="D6157" i="6"/>
  <c r="D6158" i="6"/>
  <c r="D6159" i="6"/>
  <c r="D6160" i="6"/>
  <c r="D6161" i="6"/>
  <c r="D6162" i="6"/>
  <c r="D6163" i="6"/>
  <c r="D6164" i="6"/>
  <c r="D6165" i="6"/>
  <c r="D6166" i="6"/>
  <c r="D6167" i="6"/>
  <c r="D6168" i="6"/>
  <c r="D6169" i="6"/>
  <c r="D6170" i="6"/>
  <c r="D6171" i="6"/>
  <c r="D6172" i="6"/>
  <c r="D6173" i="6"/>
  <c r="D6174" i="6"/>
  <c r="D6175" i="6"/>
  <c r="D6176" i="6"/>
  <c r="D6177" i="6"/>
  <c r="D6178" i="6"/>
  <c r="D6179" i="6"/>
  <c r="D6180" i="6"/>
  <c r="D6181" i="6"/>
  <c r="D6182" i="6"/>
  <c r="D6183" i="6"/>
  <c r="D6184" i="6"/>
  <c r="D6185" i="6"/>
  <c r="D6186" i="6"/>
  <c r="D6187" i="6"/>
  <c r="D6188" i="6"/>
  <c r="D6189" i="6"/>
  <c r="D6190" i="6"/>
  <c r="D6191" i="6"/>
  <c r="D6192" i="6"/>
  <c r="D6193" i="6"/>
  <c r="D6194" i="6"/>
  <c r="D6195" i="6"/>
  <c r="D6196" i="6"/>
  <c r="D6197" i="6"/>
  <c r="D6198" i="6"/>
  <c r="D6199" i="6"/>
  <c r="D6200" i="6"/>
  <c r="D6201" i="6"/>
  <c r="D6202" i="6"/>
  <c r="D6203" i="6"/>
  <c r="D6204" i="6"/>
  <c r="D6205" i="6"/>
  <c r="D6206" i="6"/>
  <c r="D6207" i="6"/>
  <c r="D6208" i="6"/>
  <c r="D6209" i="6"/>
  <c r="D6210" i="6"/>
  <c r="D6211" i="6"/>
  <c r="D6212" i="6"/>
  <c r="D6213" i="6"/>
  <c r="D6214" i="6"/>
  <c r="D6215" i="6"/>
  <c r="D6216" i="6"/>
  <c r="D6217" i="6"/>
  <c r="D6218" i="6"/>
  <c r="D6219" i="6"/>
  <c r="D6220" i="6"/>
  <c r="D6221" i="6"/>
  <c r="D6222" i="6"/>
  <c r="D6223" i="6"/>
  <c r="D6224" i="6"/>
  <c r="D6225" i="6"/>
  <c r="D6226" i="6"/>
  <c r="D6227" i="6"/>
  <c r="D6228" i="6"/>
  <c r="D6229" i="6"/>
  <c r="D6230" i="6"/>
  <c r="D6231" i="6"/>
  <c r="D6232" i="6"/>
  <c r="D6233" i="6"/>
  <c r="D6234" i="6"/>
  <c r="D6235" i="6"/>
  <c r="D6236" i="6"/>
  <c r="D6237" i="6"/>
  <c r="D6238" i="6"/>
  <c r="D6239" i="6"/>
  <c r="D6240" i="6"/>
  <c r="D6241" i="6"/>
  <c r="D6242" i="6"/>
  <c r="D6243" i="6"/>
  <c r="D6244" i="6"/>
  <c r="D6245" i="6"/>
  <c r="D6246" i="6"/>
  <c r="D6247" i="6"/>
  <c r="D6248" i="6"/>
  <c r="D6249" i="6"/>
  <c r="D6250" i="6"/>
  <c r="D6251" i="6"/>
  <c r="D6252" i="6"/>
  <c r="D6253" i="6"/>
  <c r="D6254" i="6"/>
  <c r="D6255" i="6"/>
  <c r="D6256" i="6"/>
  <c r="D6257" i="6"/>
  <c r="D6258" i="6"/>
  <c r="D6259" i="6"/>
  <c r="D6260" i="6"/>
  <c r="D6261" i="6"/>
  <c r="D6262" i="6"/>
  <c r="D6263" i="6"/>
  <c r="D6264" i="6"/>
  <c r="D6265" i="6"/>
  <c r="D6266" i="6"/>
  <c r="D6267" i="6"/>
  <c r="D6268" i="6"/>
  <c r="D6269" i="6"/>
  <c r="D6270" i="6"/>
  <c r="D6271" i="6"/>
  <c r="D6272" i="6"/>
  <c r="D6273" i="6"/>
  <c r="D6274" i="6"/>
  <c r="D6275" i="6"/>
  <c r="D6276" i="6"/>
  <c r="D6277" i="6"/>
  <c r="D6278" i="6"/>
  <c r="D6279" i="6"/>
  <c r="D6280" i="6"/>
  <c r="D6281" i="6"/>
  <c r="D6282" i="6"/>
  <c r="D6283" i="6"/>
  <c r="D6284" i="6"/>
  <c r="D6285" i="6"/>
  <c r="D6286" i="6"/>
  <c r="D6287" i="6"/>
  <c r="D6288" i="6"/>
  <c r="D6289" i="6"/>
  <c r="D6290" i="6"/>
  <c r="D6291" i="6"/>
  <c r="D6292" i="6"/>
  <c r="D6293" i="6"/>
  <c r="D6294" i="6"/>
  <c r="D6295" i="6"/>
  <c r="D6296" i="6"/>
  <c r="D6297" i="6"/>
  <c r="D6298" i="6"/>
  <c r="D6299" i="6"/>
  <c r="D6300" i="6"/>
  <c r="D6301" i="6"/>
  <c r="D6302" i="6"/>
  <c r="D6303" i="6"/>
  <c r="D6304" i="6"/>
  <c r="D6305" i="6"/>
  <c r="D6306" i="6"/>
  <c r="D6307" i="6"/>
  <c r="D6308" i="6"/>
  <c r="D6309" i="6"/>
  <c r="D6310" i="6"/>
  <c r="D6311" i="6"/>
  <c r="D6312" i="6"/>
  <c r="D6313" i="6"/>
  <c r="D6314" i="6"/>
  <c r="D6315" i="6"/>
  <c r="D6316" i="6"/>
  <c r="D6317" i="6"/>
  <c r="D6318" i="6"/>
  <c r="D6319" i="6"/>
  <c r="D6320" i="6"/>
  <c r="D6321" i="6"/>
  <c r="D6322" i="6"/>
  <c r="D6323" i="6"/>
  <c r="D6324" i="6"/>
  <c r="D6325" i="6"/>
  <c r="D6326" i="6"/>
  <c r="D6327" i="6"/>
  <c r="D6328" i="6"/>
  <c r="D6329" i="6"/>
  <c r="D6330" i="6"/>
  <c r="D6331" i="6"/>
  <c r="D6332" i="6"/>
  <c r="D6333" i="6"/>
  <c r="D6334" i="6"/>
  <c r="D6335" i="6"/>
  <c r="D6336" i="6"/>
  <c r="D6337" i="6"/>
  <c r="D6338" i="6"/>
  <c r="D6339" i="6"/>
  <c r="D6340" i="6"/>
  <c r="D6341" i="6"/>
  <c r="D6342" i="6"/>
  <c r="D6343" i="6"/>
  <c r="D6344" i="6"/>
  <c r="D6345" i="6"/>
  <c r="D6346" i="6"/>
  <c r="D6347" i="6"/>
  <c r="D6348" i="6"/>
  <c r="D6349" i="6"/>
  <c r="D6350" i="6"/>
  <c r="D6351" i="6"/>
  <c r="D6352" i="6"/>
  <c r="D6353" i="6"/>
  <c r="D6354" i="6"/>
  <c r="D6355" i="6"/>
  <c r="D6356" i="6"/>
  <c r="D6357" i="6"/>
  <c r="D6358" i="6"/>
  <c r="D6359" i="6"/>
  <c r="D6360" i="6"/>
  <c r="D6361" i="6"/>
  <c r="D6362" i="6"/>
  <c r="D6363" i="6"/>
  <c r="D6364" i="6"/>
  <c r="D6365" i="6"/>
  <c r="D6366" i="6"/>
  <c r="D6367" i="6"/>
  <c r="D6368" i="6"/>
  <c r="D6369" i="6"/>
  <c r="D6370" i="6"/>
  <c r="D6371" i="6"/>
  <c r="D6372" i="6"/>
  <c r="D6373" i="6"/>
  <c r="D6374" i="6"/>
  <c r="D6375" i="6"/>
  <c r="D6376" i="6"/>
  <c r="D6377" i="6"/>
  <c r="D6378" i="6"/>
  <c r="D6379" i="6"/>
  <c r="D6380" i="6"/>
  <c r="D6381" i="6"/>
  <c r="D6382" i="6"/>
  <c r="D6383" i="6"/>
  <c r="D6384" i="6"/>
  <c r="D6385" i="6"/>
  <c r="D6386" i="6"/>
  <c r="D6387" i="6"/>
  <c r="D6388" i="6"/>
  <c r="D6389" i="6"/>
  <c r="D6390" i="6"/>
  <c r="D6391" i="6"/>
  <c r="D6392" i="6"/>
  <c r="D6393" i="6"/>
  <c r="D6394" i="6"/>
  <c r="D6395" i="6"/>
  <c r="D6396" i="6"/>
  <c r="D6397" i="6"/>
  <c r="D6398" i="6"/>
  <c r="D6399" i="6"/>
  <c r="D6400" i="6"/>
  <c r="D6401" i="6"/>
  <c r="D6402" i="6"/>
  <c r="D6403" i="6"/>
  <c r="D6404" i="6"/>
  <c r="D6405" i="6"/>
  <c r="D6406" i="6"/>
  <c r="D6407" i="6"/>
  <c r="D6408" i="6"/>
  <c r="D6409" i="6"/>
  <c r="D6410" i="6"/>
  <c r="D6411" i="6"/>
  <c r="D6412" i="6"/>
  <c r="D6413" i="6"/>
  <c r="D6414" i="6"/>
  <c r="D6415" i="6"/>
  <c r="D6416" i="6"/>
  <c r="D6417" i="6"/>
  <c r="D6418" i="6"/>
  <c r="D6419" i="6"/>
  <c r="D6420" i="6"/>
  <c r="D6421" i="6"/>
  <c r="D6422" i="6"/>
  <c r="D6423" i="6"/>
  <c r="D6424" i="6"/>
  <c r="D6425" i="6"/>
  <c r="D6426" i="6"/>
  <c r="D6427" i="6"/>
  <c r="D6428" i="6"/>
  <c r="D6429" i="6"/>
  <c r="D6430" i="6"/>
  <c r="D6431" i="6"/>
  <c r="D6432" i="6"/>
  <c r="D6433" i="6"/>
  <c r="D6434" i="6"/>
  <c r="D6435" i="6"/>
  <c r="D6436" i="6"/>
  <c r="D6437" i="6"/>
  <c r="D6438" i="6"/>
  <c r="D6439" i="6"/>
  <c r="D6440" i="6"/>
  <c r="D6441" i="6"/>
  <c r="D6442" i="6"/>
  <c r="D6443" i="6"/>
  <c r="D6444" i="6"/>
  <c r="D6445" i="6"/>
  <c r="D6446" i="6"/>
  <c r="D6447" i="6"/>
  <c r="D6448" i="6"/>
  <c r="D6449" i="6"/>
  <c r="D6450" i="6"/>
  <c r="D6451" i="6"/>
  <c r="D6452" i="6"/>
  <c r="D6453" i="6"/>
  <c r="D6454" i="6"/>
  <c r="D6455" i="6"/>
  <c r="D6456" i="6"/>
  <c r="D6457" i="6"/>
  <c r="D6458" i="6"/>
  <c r="D6459" i="6"/>
  <c r="D6460" i="6"/>
  <c r="D6461" i="6"/>
  <c r="D6462" i="6"/>
  <c r="D6463" i="6"/>
  <c r="D6464" i="6"/>
  <c r="D6465" i="6"/>
  <c r="D6466" i="6"/>
  <c r="D6467" i="6"/>
  <c r="D6468" i="6"/>
  <c r="D6469" i="6"/>
  <c r="D6470" i="6"/>
  <c r="D6471" i="6"/>
  <c r="D6472" i="6"/>
  <c r="D6473" i="6"/>
  <c r="D6474" i="6"/>
  <c r="D6475" i="6"/>
  <c r="D6476" i="6"/>
  <c r="D6477" i="6"/>
  <c r="D6478" i="6"/>
  <c r="D6479" i="6"/>
  <c r="D6480" i="6"/>
  <c r="D6481" i="6"/>
  <c r="D6482" i="6"/>
  <c r="D6483" i="6"/>
  <c r="D6484" i="6"/>
  <c r="D6485" i="6"/>
  <c r="D6486" i="6"/>
  <c r="D6487" i="6"/>
  <c r="D6488" i="6"/>
  <c r="D6489" i="6"/>
  <c r="D6490" i="6"/>
  <c r="D6491" i="6"/>
  <c r="D6492" i="6"/>
  <c r="D6493" i="6"/>
  <c r="D6494" i="6"/>
  <c r="D6495" i="6"/>
  <c r="D6496" i="6"/>
  <c r="D6497" i="6"/>
  <c r="D6498" i="6"/>
  <c r="D6499" i="6"/>
  <c r="D6500" i="6"/>
  <c r="D6501" i="6"/>
  <c r="D6502" i="6"/>
  <c r="D6503" i="6"/>
  <c r="D6504" i="6"/>
  <c r="D6505" i="6"/>
  <c r="D6506" i="6"/>
  <c r="D6507" i="6"/>
  <c r="D6508" i="6"/>
  <c r="D6509" i="6"/>
  <c r="D6510" i="6"/>
  <c r="D6511" i="6"/>
  <c r="D6512" i="6"/>
  <c r="D6513" i="6"/>
  <c r="D6514" i="6"/>
  <c r="D6515" i="6"/>
  <c r="D6516" i="6"/>
  <c r="D6517" i="6"/>
  <c r="D6518" i="6"/>
  <c r="D6519" i="6"/>
  <c r="D6520" i="6"/>
  <c r="D6521" i="6"/>
  <c r="D6522" i="6"/>
  <c r="D6523" i="6"/>
  <c r="D6524" i="6"/>
  <c r="D6525" i="6"/>
  <c r="D6526" i="6"/>
  <c r="D6527" i="6"/>
  <c r="D6528" i="6"/>
  <c r="D6529" i="6"/>
  <c r="D6530" i="6"/>
  <c r="D6531" i="6"/>
  <c r="D6532" i="6"/>
  <c r="D6533" i="6"/>
  <c r="D6534" i="6"/>
  <c r="D6535" i="6"/>
  <c r="D6536" i="6"/>
  <c r="D6537" i="6"/>
  <c r="D6538" i="6"/>
  <c r="D6539" i="6"/>
  <c r="D6540" i="6"/>
  <c r="D6541" i="6"/>
  <c r="D6542" i="6"/>
  <c r="D6543" i="6"/>
  <c r="D6544" i="6"/>
  <c r="D6545" i="6"/>
  <c r="D6546" i="6"/>
  <c r="D6547" i="6"/>
  <c r="D6548" i="6"/>
  <c r="D6549" i="6"/>
  <c r="D6550" i="6"/>
  <c r="D6551" i="6"/>
  <c r="D6552" i="6"/>
  <c r="D6553" i="6"/>
  <c r="D6554" i="6"/>
  <c r="D6555" i="6"/>
  <c r="D6556" i="6"/>
  <c r="D6557" i="6"/>
  <c r="D6558" i="6"/>
  <c r="D6559" i="6"/>
  <c r="D6560" i="6"/>
  <c r="D6561" i="6"/>
  <c r="D6562" i="6"/>
  <c r="D6563" i="6"/>
  <c r="D6564" i="6"/>
  <c r="D6565" i="6"/>
  <c r="D6566" i="6"/>
  <c r="D6567" i="6"/>
  <c r="D6568" i="6"/>
  <c r="D6569" i="6"/>
  <c r="D6570" i="6"/>
  <c r="D6571" i="6"/>
  <c r="D6572" i="6"/>
  <c r="D6573" i="6"/>
  <c r="D6574" i="6"/>
  <c r="D6575" i="6"/>
  <c r="D6576" i="6"/>
  <c r="D6577" i="6"/>
  <c r="D6578" i="6"/>
  <c r="D6579" i="6"/>
  <c r="D6580" i="6"/>
  <c r="D6581" i="6"/>
  <c r="D6582" i="6"/>
  <c r="D6583" i="6"/>
  <c r="D6584" i="6"/>
  <c r="D6585" i="6"/>
  <c r="D6586" i="6"/>
  <c r="D6587" i="6"/>
  <c r="D6588" i="6"/>
  <c r="D6589" i="6"/>
  <c r="D6590" i="6"/>
  <c r="D6591" i="6"/>
  <c r="D6592" i="6"/>
  <c r="D6593" i="6"/>
  <c r="D6594" i="6"/>
  <c r="D6595" i="6"/>
  <c r="D6596" i="6"/>
  <c r="D6597" i="6"/>
  <c r="D6598" i="6"/>
  <c r="D6599" i="6"/>
  <c r="D6600" i="6"/>
  <c r="D6601" i="6"/>
  <c r="D6602" i="6"/>
  <c r="D6603" i="6"/>
  <c r="D6604" i="6"/>
  <c r="D6605" i="6"/>
  <c r="D6606" i="6"/>
  <c r="D6607" i="6"/>
  <c r="D6608" i="6"/>
  <c r="D6609" i="6"/>
  <c r="D6610" i="6"/>
  <c r="D6611" i="6"/>
  <c r="D6612" i="6"/>
  <c r="D6613" i="6"/>
  <c r="D6614" i="6"/>
  <c r="D6615" i="6"/>
  <c r="D6616" i="6"/>
  <c r="D6617" i="6"/>
  <c r="D6618" i="6"/>
  <c r="D6619" i="6"/>
  <c r="D6620" i="6"/>
  <c r="D6621" i="6"/>
  <c r="D6622" i="6"/>
  <c r="D6623" i="6"/>
  <c r="D6624" i="6"/>
  <c r="D6625" i="6"/>
  <c r="D6626" i="6"/>
  <c r="D6627" i="6"/>
  <c r="D6628" i="6"/>
  <c r="D6629" i="6"/>
  <c r="D6630" i="6"/>
  <c r="D6631" i="6"/>
  <c r="D6632" i="6"/>
  <c r="D6633" i="6"/>
  <c r="D6634" i="6"/>
  <c r="D6635" i="6"/>
  <c r="D6636" i="6"/>
  <c r="D6637" i="6"/>
  <c r="D6638" i="6"/>
  <c r="D6639" i="6"/>
  <c r="D6640" i="6"/>
  <c r="D6641" i="6"/>
  <c r="D6642" i="6"/>
  <c r="D6643" i="6"/>
  <c r="D6644" i="6"/>
  <c r="D6645" i="6"/>
  <c r="D6646" i="6"/>
  <c r="D6647" i="6"/>
  <c r="D6648" i="6"/>
  <c r="D6649" i="6"/>
  <c r="D6650" i="6"/>
  <c r="D6651" i="6"/>
  <c r="D6652" i="6"/>
  <c r="D6653" i="6"/>
  <c r="D6654" i="6"/>
  <c r="D6655" i="6"/>
  <c r="D6656" i="6"/>
  <c r="D6657" i="6"/>
  <c r="D6658" i="6"/>
  <c r="D6659" i="6"/>
  <c r="D6660" i="6"/>
  <c r="D6661" i="6"/>
  <c r="D6662" i="6"/>
  <c r="D6663" i="6"/>
  <c r="D6664" i="6"/>
  <c r="D6665" i="6"/>
  <c r="D6666" i="6"/>
  <c r="D6667" i="6"/>
  <c r="D6668" i="6"/>
  <c r="D6669" i="6"/>
  <c r="D6670" i="6"/>
  <c r="D6671" i="6"/>
  <c r="D6672" i="6"/>
  <c r="D6673" i="6"/>
  <c r="D6674" i="6"/>
  <c r="D6675" i="6"/>
  <c r="D6676" i="6"/>
  <c r="D6677" i="6"/>
  <c r="D6678" i="6"/>
  <c r="D6679" i="6"/>
  <c r="D6680" i="6"/>
  <c r="D6681" i="6"/>
  <c r="D6682" i="6"/>
  <c r="D6683" i="6"/>
  <c r="D6684" i="6"/>
  <c r="D6685" i="6"/>
  <c r="D6686" i="6"/>
  <c r="D6687" i="6"/>
  <c r="D6688" i="6"/>
  <c r="D6689" i="6"/>
  <c r="D6690" i="6"/>
  <c r="D6691" i="6"/>
  <c r="D6692" i="6"/>
  <c r="D6693" i="6"/>
  <c r="D6694" i="6"/>
  <c r="D6695" i="6"/>
  <c r="D6696" i="6"/>
  <c r="D6697" i="6"/>
  <c r="D6698" i="6"/>
  <c r="D6699" i="6"/>
  <c r="D6700" i="6"/>
  <c r="D6701" i="6"/>
  <c r="D6702" i="6"/>
  <c r="D6703" i="6"/>
  <c r="D6704" i="6"/>
  <c r="D6705" i="6"/>
  <c r="D6706" i="6"/>
  <c r="D6707" i="6"/>
  <c r="D6708" i="6"/>
  <c r="D6709" i="6"/>
  <c r="D6710" i="6"/>
  <c r="D6711" i="6"/>
  <c r="D6712" i="6"/>
  <c r="D6713" i="6"/>
  <c r="D6714" i="6"/>
  <c r="D6715" i="6"/>
  <c r="D6716" i="6"/>
  <c r="D6717" i="6"/>
  <c r="D6718" i="6"/>
  <c r="D6719" i="6"/>
  <c r="D6720" i="6"/>
  <c r="D6721" i="6"/>
  <c r="D6722" i="6"/>
  <c r="D6723" i="6"/>
  <c r="D6724" i="6"/>
  <c r="D6725" i="6"/>
  <c r="D6726" i="6"/>
  <c r="D6727" i="6"/>
  <c r="D6728" i="6"/>
  <c r="D6729" i="6"/>
  <c r="D6730" i="6"/>
  <c r="D6731" i="6"/>
  <c r="D6732" i="6"/>
  <c r="D6733" i="6"/>
  <c r="D6734" i="6"/>
  <c r="D6735" i="6"/>
  <c r="D6736" i="6"/>
  <c r="D6737" i="6"/>
  <c r="D6738" i="6"/>
  <c r="D6739" i="6"/>
  <c r="D6740" i="6"/>
  <c r="D6741" i="6"/>
  <c r="D6742" i="6"/>
  <c r="D6743" i="6"/>
  <c r="D6744" i="6"/>
  <c r="D6745" i="6"/>
  <c r="D6746" i="6"/>
  <c r="D6747" i="6"/>
  <c r="D6748" i="6"/>
  <c r="D6749" i="6"/>
  <c r="D6750" i="6"/>
  <c r="D6751" i="6"/>
  <c r="D6752" i="6"/>
  <c r="D6753" i="6"/>
  <c r="D6754" i="6"/>
  <c r="D6755" i="6"/>
  <c r="D6756" i="6"/>
  <c r="D6757" i="6"/>
  <c r="D6758" i="6"/>
  <c r="D6759" i="6"/>
  <c r="D6760" i="6"/>
  <c r="D6761" i="6"/>
  <c r="D6762" i="6"/>
  <c r="D6763" i="6"/>
  <c r="D6764" i="6"/>
  <c r="D6765" i="6"/>
  <c r="D6766" i="6"/>
  <c r="D6767" i="6"/>
  <c r="D6768" i="6"/>
  <c r="D6769" i="6"/>
  <c r="D6770" i="6"/>
  <c r="D6771" i="6"/>
  <c r="D6772" i="6"/>
  <c r="D6773" i="6"/>
  <c r="D6774" i="6"/>
  <c r="D6775" i="6"/>
  <c r="D6776" i="6"/>
  <c r="D6777" i="6"/>
  <c r="D6778" i="6"/>
  <c r="D6779" i="6"/>
  <c r="D6780" i="6"/>
  <c r="D6781" i="6"/>
  <c r="D6782" i="6"/>
  <c r="D6783" i="6"/>
  <c r="D6784" i="6"/>
  <c r="D6785" i="6"/>
  <c r="D6786" i="6"/>
  <c r="D6787" i="6"/>
  <c r="D6788" i="6"/>
  <c r="D6789" i="6"/>
  <c r="D6790" i="6"/>
  <c r="D6791" i="6"/>
  <c r="D6792" i="6"/>
  <c r="D6793" i="6"/>
  <c r="D6794" i="6"/>
  <c r="D6795" i="6"/>
  <c r="D6796" i="6"/>
  <c r="D6797" i="6"/>
  <c r="D6798" i="6"/>
  <c r="D6799" i="6"/>
  <c r="D6800" i="6"/>
  <c r="D6801" i="6"/>
  <c r="D6802" i="6"/>
  <c r="D6803" i="6"/>
  <c r="D6804" i="6"/>
  <c r="D6805" i="6"/>
  <c r="D6806" i="6"/>
  <c r="D6807" i="6"/>
  <c r="D6808" i="6"/>
  <c r="D6809" i="6"/>
  <c r="D6810" i="6"/>
  <c r="D6811" i="6"/>
  <c r="D6812" i="6"/>
  <c r="D6813" i="6"/>
  <c r="D6814" i="6"/>
  <c r="D6815" i="6"/>
  <c r="D6816" i="6"/>
  <c r="D6817" i="6"/>
  <c r="D6818" i="6"/>
  <c r="D6819" i="6"/>
  <c r="D6820" i="6"/>
  <c r="D6821" i="6"/>
  <c r="D6822" i="6"/>
  <c r="D6823" i="6"/>
  <c r="D6824" i="6"/>
  <c r="D6825" i="6"/>
  <c r="D6826" i="6"/>
  <c r="D6827" i="6"/>
  <c r="D6828" i="6"/>
  <c r="D6829" i="6"/>
  <c r="D6830" i="6"/>
  <c r="D6831" i="6"/>
  <c r="D6832" i="6"/>
  <c r="D6833" i="6"/>
  <c r="D6834" i="6"/>
  <c r="D6835" i="6"/>
  <c r="D6836" i="6"/>
  <c r="D6837" i="6"/>
  <c r="D6838" i="6"/>
  <c r="D6839" i="6"/>
  <c r="D6840" i="6"/>
  <c r="D6841" i="6"/>
  <c r="D6842" i="6"/>
  <c r="D6843" i="6"/>
  <c r="D6844" i="6"/>
  <c r="D6845" i="6"/>
  <c r="D6846" i="6"/>
  <c r="D6847" i="6"/>
  <c r="D6848" i="6"/>
  <c r="D6849" i="6"/>
  <c r="D6850" i="6"/>
  <c r="D6851" i="6"/>
  <c r="D6852" i="6"/>
  <c r="D6853" i="6"/>
  <c r="D6854" i="6"/>
  <c r="D6855" i="6"/>
  <c r="D6856" i="6"/>
  <c r="D6857" i="6"/>
  <c r="D6858" i="6"/>
  <c r="D6859" i="6"/>
  <c r="D6860" i="6"/>
  <c r="D6861" i="6"/>
  <c r="D6862" i="6"/>
  <c r="D6863" i="6"/>
  <c r="D6864" i="6"/>
  <c r="D6865" i="6"/>
  <c r="D6866" i="6"/>
  <c r="D6867" i="6"/>
  <c r="D6868" i="6"/>
  <c r="D6869" i="6"/>
  <c r="D6870" i="6"/>
  <c r="D6871" i="6"/>
  <c r="D6872" i="6"/>
  <c r="D6873" i="6"/>
  <c r="D6874" i="6"/>
  <c r="D6875" i="6"/>
  <c r="D6876" i="6"/>
  <c r="D6877" i="6"/>
  <c r="D6878" i="6"/>
  <c r="D6879" i="6"/>
  <c r="D6880" i="6"/>
  <c r="D6881" i="6"/>
  <c r="D6882" i="6"/>
  <c r="D6883" i="6"/>
  <c r="D6884" i="6"/>
  <c r="D6885" i="6"/>
  <c r="D6886" i="6"/>
  <c r="D6887" i="6"/>
  <c r="D6888" i="6"/>
  <c r="D6889" i="6"/>
  <c r="D6890" i="6"/>
  <c r="D6891" i="6"/>
  <c r="D6892" i="6"/>
  <c r="D6893" i="6"/>
  <c r="D6894" i="6"/>
  <c r="D6895" i="6"/>
  <c r="D6896" i="6"/>
  <c r="D6897" i="6"/>
  <c r="D6898" i="6"/>
  <c r="D6899" i="6"/>
  <c r="D6900" i="6"/>
  <c r="D6901" i="6"/>
  <c r="D6902" i="6"/>
  <c r="D6903" i="6"/>
  <c r="D6904" i="6"/>
  <c r="D6905" i="6"/>
  <c r="D6906" i="6"/>
  <c r="D6907" i="6"/>
  <c r="D6908" i="6"/>
  <c r="D6909" i="6"/>
  <c r="D6910" i="6"/>
  <c r="D6911" i="6"/>
  <c r="D6912" i="6"/>
  <c r="D6913" i="6"/>
  <c r="D6914" i="6"/>
  <c r="D6915" i="6"/>
  <c r="D6916" i="6"/>
  <c r="D6917" i="6"/>
  <c r="D6918" i="6"/>
  <c r="D6919" i="6"/>
  <c r="D6920" i="6"/>
  <c r="D6921" i="6"/>
  <c r="D6922" i="6"/>
  <c r="D6923" i="6"/>
  <c r="D6924" i="6"/>
  <c r="D6925" i="6"/>
  <c r="D6926" i="6"/>
  <c r="D6927" i="6"/>
  <c r="D6928" i="6"/>
  <c r="D6929" i="6"/>
  <c r="D6930" i="6"/>
  <c r="D6931" i="6"/>
  <c r="D6932" i="6"/>
  <c r="D6933" i="6"/>
  <c r="D6934" i="6"/>
  <c r="D6935" i="6"/>
  <c r="D6936" i="6"/>
  <c r="D6937" i="6"/>
  <c r="D6938" i="6"/>
  <c r="D6939" i="6"/>
  <c r="D6940" i="6"/>
  <c r="D6941" i="6"/>
  <c r="D6942" i="6"/>
  <c r="D6943" i="6"/>
  <c r="D6944" i="6"/>
  <c r="D6945" i="6"/>
  <c r="D6946" i="6"/>
  <c r="D6947" i="6"/>
  <c r="D6948" i="6"/>
  <c r="D6949" i="6"/>
  <c r="D6950" i="6"/>
  <c r="D6951" i="6"/>
  <c r="D6952" i="6"/>
  <c r="D6953" i="6"/>
  <c r="D6954" i="6"/>
  <c r="D6955" i="6"/>
  <c r="D6956" i="6"/>
  <c r="D6957" i="6"/>
  <c r="D6958" i="6"/>
  <c r="D6959" i="6"/>
  <c r="D6960" i="6"/>
  <c r="D6961" i="6"/>
  <c r="D6962" i="6"/>
  <c r="D6963" i="6"/>
  <c r="D6964" i="6"/>
  <c r="D6965" i="6"/>
  <c r="D6966" i="6"/>
  <c r="D6967" i="6"/>
  <c r="D6968" i="6"/>
  <c r="D6969" i="6"/>
  <c r="D6970" i="6"/>
  <c r="D6971" i="6"/>
  <c r="D6972" i="6"/>
  <c r="D6973" i="6"/>
  <c r="D6974" i="6"/>
  <c r="D6975" i="6"/>
  <c r="D6976" i="6"/>
  <c r="D6977" i="6"/>
  <c r="D6978" i="6"/>
  <c r="D6979" i="6"/>
  <c r="D6980" i="6"/>
  <c r="D6981" i="6"/>
  <c r="D6982" i="6"/>
  <c r="D6983" i="6"/>
  <c r="D6984" i="6"/>
  <c r="D6985" i="6"/>
  <c r="D6986" i="6"/>
  <c r="D6987" i="6"/>
  <c r="D6988" i="6"/>
  <c r="D6989" i="6"/>
  <c r="D6990" i="6"/>
  <c r="D6991" i="6"/>
  <c r="D6992" i="6"/>
  <c r="D6993" i="6"/>
  <c r="D6994" i="6"/>
  <c r="D6995" i="6"/>
  <c r="D6996" i="6"/>
  <c r="D6997" i="6"/>
  <c r="D6998" i="6"/>
  <c r="D6999" i="6"/>
  <c r="D7000" i="6"/>
  <c r="D7001" i="6"/>
  <c r="D7002" i="6"/>
  <c r="D7003" i="6"/>
  <c r="D7004" i="6"/>
  <c r="D7005" i="6"/>
  <c r="D7006" i="6"/>
  <c r="D7007" i="6"/>
  <c r="D7008" i="6"/>
  <c r="D7009" i="6"/>
  <c r="D7010" i="6"/>
  <c r="D7011" i="6"/>
  <c r="D7012" i="6"/>
  <c r="D7013" i="6"/>
  <c r="D7014" i="6"/>
  <c r="D7015" i="6"/>
  <c r="D7016" i="6"/>
  <c r="D7017" i="6"/>
  <c r="D7018" i="6"/>
  <c r="D7019" i="6"/>
  <c r="D7020" i="6"/>
  <c r="D7021" i="6"/>
  <c r="D7022" i="6"/>
  <c r="D7023" i="6"/>
  <c r="D7024" i="6"/>
  <c r="D7025" i="6"/>
  <c r="D7026" i="6"/>
  <c r="D7027" i="6"/>
  <c r="D7028" i="6"/>
  <c r="D7029" i="6"/>
  <c r="D7030" i="6"/>
  <c r="D7031" i="6"/>
  <c r="D7032" i="6"/>
  <c r="D7033" i="6"/>
  <c r="D7034" i="6"/>
  <c r="D7035" i="6"/>
  <c r="D7036" i="6"/>
  <c r="D7037" i="6"/>
  <c r="D7038" i="6"/>
  <c r="D7039" i="6"/>
  <c r="D7040" i="6"/>
  <c r="D7041" i="6"/>
  <c r="D7042" i="6"/>
  <c r="D7043" i="6"/>
  <c r="D7044" i="6"/>
  <c r="D7045" i="6"/>
  <c r="D7046" i="6"/>
  <c r="D7047" i="6"/>
  <c r="D7048" i="6"/>
  <c r="D7049" i="6"/>
  <c r="D7050" i="6"/>
  <c r="D7051" i="6"/>
  <c r="D7052" i="6"/>
  <c r="D7053" i="6"/>
  <c r="D7054" i="6"/>
  <c r="D7055" i="6"/>
  <c r="D7056" i="6"/>
  <c r="D7057" i="6"/>
  <c r="D7058" i="6"/>
  <c r="D7059" i="6"/>
  <c r="D7060" i="6"/>
  <c r="D7061" i="6"/>
  <c r="D7062" i="6"/>
  <c r="D7063" i="6"/>
  <c r="D7064" i="6"/>
  <c r="D7065" i="6"/>
  <c r="D7066" i="6"/>
  <c r="D7067" i="6"/>
  <c r="D7068" i="6"/>
  <c r="D7069" i="6"/>
  <c r="D7070" i="6"/>
  <c r="D7071" i="6"/>
  <c r="D7072" i="6"/>
  <c r="D7073" i="6"/>
  <c r="D7074" i="6"/>
  <c r="D7075" i="6"/>
  <c r="D7076" i="6"/>
  <c r="D7077" i="6"/>
  <c r="D7078" i="6"/>
  <c r="D7079" i="6"/>
  <c r="D7080" i="6"/>
  <c r="D7081" i="6"/>
  <c r="D7082" i="6"/>
  <c r="D7083" i="6"/>
  <c r="D7084" i="6"/>
  <c r="D7085" i="6"/>
  <c r="D7086" i="6"/>
  <c r="D7087" i="6"/>
  <c r="D7088" i="6"/>
  <c r="D7089" i="6"/>
  <c r="D7090" i="6"/>
  <c r="D7091" i="6"/>
  <c r="D7092" i="6"/>
  <c r="D7093" i="6"/>
  <c r="D7094" i="6"/>
  <c r="D7095" i="6"/>
  <c r="D7096" i="6"/>
  <c r="D7097" i="6"/>
  <c r="D7098" i="6"/>
  <c r="D7099" i="6"/>
  <c r="D7100" i="6"/>
  <c r="D7101" i="6"/>
  <c r="D7102" i="6"/>
  <c r="D7103" i="6"/>
  <c r="D7104" i="6"/>
  <c r="D7105" i="6"/>
  <c r="D7106" i="6"/>
  <c r="D7107" i="6"/>
  <c r="D7108" i="6"/>
  <c r="D7109" i="6"/>
  <c r="D7110" i="6"/>
  <c r="D7111" i="6"/>
  <c r="D7112" i="6"/>
  <c r="D7113" i="6"/>
  <c r="D7114" i="6"/>
  <c r="D7115" i="6"/>
  <c r="D7116" i="6"/>
  <c r="D7117" i="6"/>
  <c r="D7118" i="6"/>
  <c r="D7119" i="6"/>
  <c r="D7120" i="6"/>
  <c r="D7121" i="6"/>
  <c r="D7122" i="6"/>
  <c r="D7123" i="6"/>
  <c r="D7124" i="6"/>
  <c r="D7125" i="6"/>
  <c r="D7126" i="6"/>
  <c r="D7127" i="6"/>
  <c r="D7128" i="6"/>
  <c r="D7129" i="6"/>
  <c r="D7130" i="6"/>
  <c r="D7131" i="6"/>
  <c r="D7132" i="6"/>
  <c r="D7133" i="6"/>
  <c r="D7134" i="6"/>
  <c r="D7135" i="6"/>
  <c r="D7136" i="6"/>
  <c r="D7137" i="6"/>
  <c r="D7138" i="6"/>
  <c r="D7139" i="6"/>
  <c r="D7140" i="6"/>
  <c r="D7141" i="6"/>
  <c r="D7142" i="6"/>
  <c r="D7143" i="6"/>
  <c r="D7144" i="6"/>
  <c r="D7145" i="6"/>
  <c r="D7146" i="6"/>
  <c r="D7147" i="6"/>
  <c r="D7148" i="6"/>
  <c r="D7149" i="6"/>
  <c r="D7150" i="6"/>
  <c r="D7151" i="6"/>
  <c r="D7152" i="6"/>
  <c r="D7153" i="6"/>
  <c r="D7154" i="6"/>
  <c r="D7155" i="6"/>
  <c r="D7156" i="6"/>
  <c r="D7157" i="6"/>
  <c r="D7158" i="6"/>
  <c r="D7159" i="6"/>
  <c r="D7160" i="6"/>
  <c r="D7161" i="6"/>
  <c r="D7162" i="6"/>
  <c r="D7163" i="6"/>
  <c r="D7164" i="6"/>
  <c r="D7165" i="6"/>
  <c r="D7166" i="6"/>
  <c r="D7167" i="6"/>
  <c r="D7168" i="6"/>
  <c r="D7169" i="6"/>
  <c r="D7170" i="6"/>
  <c r="D7171" i="6"/>
  <c r="D7172" i="6"/>
  <c r="D7173" i="6"/>
  <c r="D7174" i="6"/>
  <c r="D7175" i="6"/>
  <c r="D7176" i="6"/>
  <c r="D7177" i="6"/>
  <c r="D7178" i="6"/>
  <c r="D7179" i="6"/>
  <c r="D7180" i="6"/>
  <c r="D7181" i="6"/>
  <c r="D7182" i="6"/>
  <c r="D7183" i="6"/>
  <c r="D7184" i="6"/>
  <c r="D7185" i="6"/>
  <c r="D7186" i="6"/>
  <c r="D7187" i="6"/>
  <c r="D7188" i="6"/>
  <c r="D7189" i="6"/>
  <c r="D7190" i="6"/>
  <c r="D7191" i="6"/>
  <c r="D7192" i="6"/>
  <c r="D7193" i="6"/>
  <c r="D7194" i="6"/>
  <c r="D7195" i="6"/>
  <c r="D7196" i="6"/>
  <c r="D7197" i="6"/>
  <c r="D7198" i="6"/>
  <c r="D7199" i="6"/>
  <c r="D7200" i="6"/>
  <c r="D7201" i="6"/>
  <c r="D7202" i="6"/>
  <c r="D7203" i="6"/>
  <c r="D7204" i="6"/>
  <c r="D7205" i="6"/>
  <c r="D7206" i="6"/>
  <c r="D7207" i="6"/>
  <c r="D7208" i="6"/>
  <c r="D7209" i="6"/>
  <c r="D7210" i="6"/>
  <c r="D7211" i="6"/>
  <c r="D7212" i="6"/>
  <c r="D7213" i="6"/>
  <c r="D7214" i="6"/>
  <c r="D7215" i="6"/>
  <c r="D7216" i="6"/>
  <c r="D7217" i="6"/>
  <c r="D7218" i="6"/>
  <c r="D7219" i="6"/>
  <c r="D7220" i="6"/>
  <c r="D7221" i="6"/>
  <c r="D7222" i="6"/>
  <c r="D7223" i="6"/>
  <c r="D7224" i="6"/>
  <c r="D7225" i="6"/>
  <c r="D7226" i="6"/>
  <c r="D7227" i="6"/>
  <c r="D7228" i="6"/>
  <c r="D7229" i="6"/>
  <c r="D7230" i="6"/>
  <c r="D7231" i="6"/>
  <c r="D7232" i="6"/>
  <c r="D7233" i="6"/>
  <c r="D7234" i="6"/>
  <c r="D7235" i="6"/>
  <c r="D7236" i="6"/>
  <c r="D7237" i="6"/>
  <c r="D7238" i="6"/>
  <c r="D7239" i="6"/>
  <c r="D7240" i="6"/>
  <c r="D7241" i="6"/>
  <c r="D7242" i="6"/>
  <c r="D7243" i="6"/>
  <c r="D7244" i="6"/>
  <c r="D7245" i="6"/>
  <c r="D7246" i="6"/>
  <c r="D7247" i="6"/>
  <c r="D7248" i="6"/>
  <c r="D7249" i="6"/>
  <c r="D7250" i="6"/>
  <c r="D7251" i="6"/>
  <c r="D7252" i="6"/>
  <c r="D7253" i="6"/>
  <c r="D7254" i="6"/>
  <c r="D7255" i="6"/>
  <c r="D7256" i="6"/>
  <c r="D7257" i="6"/>
  <c r="D7258" i="6"/>
  <c r="D7259" i="6"/>
  <c r="D7260" i="6"/>
  <c r="D7261" i="6"/>
  <c r="D7262" i="6"/>
  <c r="D7263" i="6"/>
  <c r="D7264" i="6"/>
  <c r="D7265" i="6"/>
  <c r="D7266" i="6"/>
  <c r="D7267" i="6"/>
  <c r="D7268" i="6"/>
  <c r="D7269" i="6"/>
  <c r="D7270" i="6"/>
  <c r="D7271" i="6"/>
  <c r="D7272" i="6"/>
  <c r="D7273" i="6"/>
  <c r="D7274" i="6"/>
  <c r="D7275" i="6"/>
  <c r="D7276" i="6"/>
  <c r="D7277" i="6"/>
  <c r="D7278" i="6"/>
  <c r="D7279" i="6"/>
  <c r="D7280" i="6"/>
  <c r="D7281" i="6"/>
  <c r="D7282" i="6"/>
  <c r="D7283" i="6"/>
  <c r="D7284" i="6"/>
  <c r="D7285" i="6"/>
  <c r="D7286" i="6"/>
  <c r="D7287" i="6"/>
  <c r="D7288" i="6"/>
  <c r="D7289" i="6"/>
  <c r="D7290" i="6"/>
  <c r="D7291" i="6"/>
  <c r="D7292" i="6"/>
  <c r="D7293" i="6"/>
  <c r="D7294" i="6"/>
  <c r="D7295" i="6"/>
  <c r="D7296" i="6"/>
  <c r="D7297" i="6"/>
  <c r="D7298" i="6"/>
  <c r="D7299" i="6"/>
  <c r="D7300" i="6"/>
  <c r="D7301" i="6"/>
  <c r="D7302" i="6"/>
  <c r="D7303" i="6"/>
  <c r="D7304" i="6"/>
  <c r="D7305" i="6"/>
  <c r="D7306" i="6"/>
  <c r="D7307" i="6"/>
  <c r="D7308" i="6"/>
  <c r="D7309" i="6"/>
  <c r="D7310" i="6"/>
  <c r="D7311" i="6"/>
  <c r="D7312" i="6"/>
  <c r="D7313" i="6"/>
  <c r="D7314" i="6"/>
  <c r="D7315" i="6"/>
  <c r="D7316" i="6"/>
  <c r="D7317" i="6"/>
  <c r="D7318" i="6"/>
  <c r="D7319" i="6"/>
  <c r="D7320" i="6"/>
  <c r="D7321" i="6"/>
  <c r="D7322" i="6"/>
  <c r="D7323" i="6"/>
  <c r="D7324" i="6"/>
  <c r="D7325" i="6"/>
  <c r="D7326" i="6"/>
  <c r="D7327" i="6"/>
  <c r="D7328" i="6"/>
  <c r="D7329" i="6"/>
  <c r="D7330" i="6"/>
  <c r="D7331" i="6"/>
  <c r="D7332" i="6"/>
  <c r="D7333" i="6"/>
  <c r="D7334" i="6"/>
  <c r="D7335" i="6"/>
  <c r="D7336" i="6"/>
  <c r="D7337" i="6"/>
  <c r="D7338" i="6"/>
  <c r="D7339" i="6"/>
  <c r="D7340" i="6"/>
  <c r="D7341" i="6"/>
  <c r="D7342" i="6"/>
  <c r="D7343" i="6"/>
  <c r="D7344" i="6"/>
  <c r="D7345" i="6"/>
  <c r="D7346" i="6"/>
  <c r="D7347" i="6"/>
  <c r="D7348" i="6"/>
  <c r="D7349" i="6"/>
  <c r="D7350" i="6"/>
  <c r="D7351" i="6"/>
  <c r="D7352" i="6"/>
  <c r="D7353" i="6"/>
  <c r="D7354" i="6"/>
  <c r="D7355" i="6"/>
  <c r="D7356" i="6"/>
  <c r="D7357" i="6"/>
  <c r="D7358" i="6"/>
  <c r="D7359" i="6"/>
  <c r="D7360" i="6"/>
  <c r="D7361" i="6"/>
  <c r="D7362" i="6"/>
  <c r="D7363" i="6"/>
  <c r="D7364" i="6"/>
  <c r="D7365" i="6"/>
  <c r="D7366" i="6"/>
  <c r="D7367" i="6"/>
  <c r="D7368" i="6"/>
  <c r="D7369" i="6"/>
  <c r="D7370" i="6"/>
  <c r="D7371" i="6"/>
  <c r="D7372" i="6"/>
  <c r="D7373" i="6"/>
  <c r="D7374" i="6"/>
  <c r="D7375" i="6"/>
  <c r="D7376" i="6"/>
  <c r="D7377" i="6"/>
  <c r="D7378" i="6"/>
  <c r="D7379" i="6"/>
  <c r="D7380" i="6"/>
  <c r="D7381" i="6"/>
  <c r="D7382" i="6"/>
  <c r="D7383" i="6"/>
  <c r="D7384" i="6"/>
  <c r="D7385" i="6"/>
  <c r="D7386" i="6"/>
  <c r="D7387" i="6"/>
  <c r="D7388" i="6"/>
  <c r="D7389" i="6"/>
  <c r="D7390" i="6"/>
  <c r="D7391" i="6"/>
  <c r="D7392" i="6"/>
  <c r="D7393" i="6"/>
  <c r="D7394" i="6"/>
  <c r="D7395" i="6"/>
  <c r="D7396" i="6"/>
  <c r="D7397" i="6"/>
  <c r="D7398" i="6"/>
  <c r="D7399" i="6"/>
  <c r="D7400" i="6"/>
  <c r="D7401" i="6"/>
  <c r="D7402" i="6"/>
  <c r="D7403" i="6"/>
  <c r="D7404" i="6"/>
  <c r="D7405" i="6"/>
  <c r="D7406" i="6"/>
  <c r="D7407" i="6"/>
  <c r="D7408" i="6"/>
  <c r="D7409" i="6"/>
  <c r="D7410" i="6"/>
  <c r="D7411" i="6"/>
  <c r="D7412" i="6"/>
  <c r="D7413" i="6"/>
  <c r="D7414" i="6"/>
  <c r="D7415" i="6"/>
  <c r="D7416" i="6"/>
  <c r="D7417" i="6"/>
  <c r="D7418" i="6"/>
  <c r="D7419" i="6"/>
  <c r="D7420" i="6"/>
  <c r="D7421" i="6"/>
  <c r="D7422" i="6"/>
  <c r="D7423" i="6"/>
  <c r="D7424" i="6"/>
  <c r="D7425" i="6"/>
  <c r="D7426" i="6"/>
  <c r="D7427" i="6"/>
  <c r="D7428" i="6"/>
  <c r="D7429" i="6"/>
  <c r="D7430" i="6"/>
  <c r="D7431" i="6"/>
  <c r="D7432" i="6"/>
  <c r="D7433" i="6"/>
  <c r="D7434" i="6"/>
  <c r="D7435" i="6"/>
  <c r="D7436" i="6"/>
  <c r="D7437" i="6"/>
  <c r="D7438" i="6"/>
  <c r="D7439" i="6"/>
  <c r="D7440" i="6"/>
  <c r="D7441" i="6"/>
  <c r="D7442" i="6"/>
  <c r="D7443" i="6"/>
  <c r="D7444" i="6"/>
  <c r="D7445" i="6"/>
  <c r="D7446" i="6"/>
  <c r="D7447" i="6"/>
  <c r="D7448" i="6"/>
  <c r="D7449" i="6"/>
  <c r="D7450" i="6"/>
  <c r="D7451" i="6"/>
  <c r="D7452" i="6"/>
  <c r="D7453" i="6"/>
  <c r="D7454" i="6"/>
  <c r="D7455" i="6"/>
  <c r="D7456" i="6"/>
  <c r="D7457" i="6"/>
  <c r="D7458" i="6"/>
  <c r="D7459" i="6"/>
  <c r="D7460" i="6"/>
  <c r="D7461" i="6"/>
  <c r="D7462" i="6"/>
  <c r="D7463" i="6"/>
  <c r="D7464" i="6"/>
  <c r="D7465" i="6"/>
  <c r="D7466" i="6"/>
  <c r="D7467" i="6"/>
  <c r="D7468" i="6"/>
  <c r="D7469" i="6"/>
  <c r="D7470" i="6"/>
  <c r="D7471" i="6"/>
  <c r="D7472" i="6"/>
  <c r="D7473" i="6"/>
  <c r="D7474" i="6"/>
  <c r="D7475" i="6"/>
  <c r="D7476" i="6"/>
  <c r="D7477" i="6"/>
  <c r="D7478" i="6"/>
  <c r="D7479" i="6"/>
  <c r="D7480" i="6"/>
  <c r="D7481" i="6"/>
  <c r="D7482" i="6"/>
  <c r="D7483" i="6"/>
  <c r="D7484" i="6"/>
  <c r="D7485" i="6"/>
  <c r="D7486" i="6"/>
  <c r="D7487" i="6"/>
  <c r="D7488" i="6"/>
  <c r="D7489" i="6"/>
  <c r="D7490" i="6"/>
  <c r="D7491" i="6"/>
  <c r="D7492" i="6"/>
  <c r="D7493" i="6"/>
  <c r="D7494" i="6"/>
  <c r="D7495" i="6"/>
  <c r="D7496" i="6"/>
  <c r="D7497" i="6"/>
  <c r="D7498" i="6"/>
  <c r="D7499" i="6"/>
  <c r="D7500" i="6"/>
  <c r="D7501" i="6"/>
  <c r="D7502" i="6"/>
  <c r="D7503" i="6"/>
  <c r="D7504" i="6"/>
  <c r="D7505" i="6"/>
  <c r="D7506" i="6"/>
  <c r="D7507" i="6"/>
  <c r="D7508" i="6"/>
  <c r="D7509" i="6"/>
  <c r="D7510" i="6"/>
  <c r="D7511" i="6"/>
  <c r="D7512" i="6"/>
  <c r="D7513" i="6"/>
  <c r="D7514" i="6"/>
  <c r="D7515" i="6"/>
  <c r="D7516" i="6"/>
  <c r="D7517" i="6"/>
  <c r="D7518" i="6"/>
  <c r="D7519" i="6"/>
  <c r="D7520" i="6"/>
  <c r="D7521" i="6"/>
  <c r="D7522" i="6"/>
  <c r="D7523" i="6"/>
  <c r="D7524" i="6"/>
  <c r="D7525" i="6"/>
  <c r="D7526" i="6"/>
  <c r="D7527" i="6"/>
  <c r="D7528" i="6"/>
  <c r="D7529" i="6"/>
  <c r="D7530" i="6"/>
  <c r="D7531" i="6"/>
  <c r="D7532" i="6"/>
  <c r="D7533" i="6"/>
  <c r="D7534" i="6"/>
  <c r="D7535" i="6"/>
  <c r="D7536" i="6"/>
  <c r="D7537" i="6"/>
  <c r="D7538" i="6"/>
  <c r="D7539" i="6"/>
  <c r="D7540" i="6"/>
  <c r="D7541" i="6"/>
  <c r="D7542" i="6"/>
  <c r="D7543" i="6"/>
  <c r="D7544" i="6"/>
  <c r="D7545" i="6"/>
  <c r="D7546" i="6"/>
  <c r="D7547" i="6"/>
  <c r="D7548" i="6"/>
  <c r="D7549" i="6"/>
  <c r="D7550" i="6"/>
  <c r="D7551" i="6"/>
  <c r="D7552" i="6"/>
  <c r="D7553" i="6"/>
  <c r="D7554" i="6"/>
  <c r="D7555" i="6"/>
  <c r="D7556" i="6"/>
  <c r="D7557" i="6"/>
  <c r="D7558" i="6"/>
  <c r="D7559" i="6"/>
  <c r="D7560" i="6"/>
  <c r="D7561" i="6"/>
  <c r="D7562" i="6"/>
  <c r="D7563" i="6"/>
  <c r="D7564" i="6"/>
  <c r="D7565" i="6"/>
  <c r="D7566" i="6"/>
  <c r="D7567" i="6"/>
  <c r="D7568" i="6"/>
  <c r="D7569" i="6"/>
  <c r="D7570" i="6"/>
  <c r="D7571" i="6"/>
  <c r="D7572" i="6"/>
  <c r="D7573" i="6"/>
  <c r="D7574" i="6"/>
  <c r="D7575" i="6"/>
  <c r="D7576" i="6"/>
  <c r="D7577" i="6"/>
  <c r="D7578" i="6"/>
  <c r="D7579" i="6"/>
  <c r="D7580" i="6"/>
  <c r="D7581" i="6"/>
  <c r="D7582" i="6"/>
  <c r="D7583" i="6"/>
  <c r="D7584" i="6"/>
  <c r="D7585" i="6"/>
  <c r="D7586" i="6"/>
  <c r="D7587" i="6"/>
  <c r="D7588" i="6"/>
  <c r="D7589" i="6"/>
  <c r="D7590" i="6"/>
  <c r="D7591" i="6"/>
  <c r="D7592" i="6"/>
  <c r="D7593" i="6"/>
  <c r="D7594" i="6"/>
  <c r="D7595" i="6"/>
  <c r="D7596" i="6"/>
  <c r="D7597" i="6"/>
  <c r="D7598" i="6"/>
  <c r="D7599" i="6"/>
  <c r="D7600" i="6"/>
  <c r="D7601" i="6"/>
  <c r="D7602" i="6"/>
  <c r="D7603" i="6"/>
  <c r="D7604" i="6"/>
  <c r="D7605" i="6"/>
  <c r="D7606" i="6"/>
  <c r="D7607" i="6"/>
  <c r="D7608" i="6"/>
  <c r="D7609" i="6"/>
  <c r="D7610" i="6"/>
  <c r="D7611" i="6"/>
  <c r="D7612" i="6"/>
  <c r="D7613" i="6"/>
  <c r="D7614" i="6"/>
  <c r="D7615" i="6"/>
  <c r="D7616" i="6"/>
  <c r="D7617" i="6"/>
  <c r="D7618" i="6"/>
  <c r="D7619" i="6"/>
  <c r="D7620" i="6"/>
  <c r="D7621" i="6"/>
  <c r="D7622" i="6"/>
  <c r="D7623" i="6"/>
  <c r="D7624" i="6"/>
  <c r="D7625" i="6"/>
  <c r="D7626" i="6"/>
  <c r="D7627" i="6"/>
  <c r="D7628" i="6"/>
  <c r="D7629" i="6"/>
  <c r="D7630" i="6"/>
  <c r="D7631" i="6"/>
  <c r="D7632" i="6"/>
  <c r="D7633" i="6"/>
  <c r="D7634" i="6"/>
  <c r="D7635" i="6"/>
  <c r="D7636" i="6"/>
  <c r="D7637" i="6"/>
  <c r="D7638" i="6"/>
  <c r="D7639" i="6"/>
  <c r="D7640" i="6"/>
  <c r="D7641" i="6"/>
  <c r="D7642" i="6"/>
  <c r="D7643" i="6"/>
  <c r="D7644" i="6"/>
  <c r="D7645" i="6"/>
  <c r="D7646" i="6"/>
  <c r="D7647" i="6"/>
  <c r="D7648" i="6"/>
  <c r="D7649" i="6"/>
  <c r="D7650" i="6"/>
  <c r="D7651" i="6"/>
  <c r="D7652" i="6"/>
  <c r="D7653" i="6"/>
  <c r="D7654" i="6"/>
  <c r="D7655" i="6"/>
  <c r="D7656" i="6"/>
  <c r="D7657" i="6"/>
  <c r="D7658" i="6"/>
  <c r="D7659" i="6"/>
  <c r="D7660" i="6"/>
  <c r="D7661" i="6"/>
  <c r="D7662" i="6"/>
  <c r="D7663" i="6"/>
  <c r="D7664" i="6"/>
  <c r="D7665" i="6"/>
  <c r="D7666" i="6"/>
  <c r="D7667" i="6"/>
  <c r="D7668" i="6"/>
  <c r="D7669" i="6"/>
  <c r="D7670" i="6"/>
  <c r="D7671" i="6"/>
  <c r="D7672" i="6"/>
  <c r="D7673" i="6"/>
  <c r="D7674" i="6"/>
  <c r="D7675" i="6"/>
  <c r="D7676" i="6"/>
  <c r="D7677" i="6"/>
  <c r="D7678" i="6"/>
  <c r="D7679" i="6"/>
  <c r="D7680" i="6"/>
  <c r="D7681" i="6"/>
  <c r="D7682" i="6"/>
  <c r="D7683" i="6"/>
  <c r="D7684" i="6"/>
  <c r="D7685" i="6"/>
  <c r="D7686" i="6"/>
  <c r="D7687" i="6"/>
  <c r="D7688" i="6"/>
  <c r="D7689" i="6"/>
  <c r="D7690" i="6"/>
  <c r="D7691" i="6"/>
  <c r="D7692" i="6"/>
  <c r="D7693" i="6"/>
  <c r="D7694" i="6"/>
  <c r="D7695" i="6"/>
  <c r="D7696" i="6"/>
  <c r="D7697" i="6"/>
  <c r="D7698" i="6"/>
  <c r="D7699" i="6"/>
  <c r="D7700" i="6"/>
  <c r="D7701" i="6"/>
  <c r="D7702" i="6"/>
  <c r="D7703" i="6"/>
  <c r="D7704" i="6"/>
  <c r="D7705" i="6"/>
  <c r="D7706" i="6"/>
  <c r="D7707" i="6"/>
  <c r="D7708" i="6"/>
  <c r="D7709" i="6"/>
  <c r="D7710" i="6"/>
  <c r="D7711" i="6"/>
  <c r="D7712" i="6"/>
  <c r="D7713" i="6"/>
  <c r="D7714" i="6"/>
  <c r="D7715" i="6"/>
  <c r="D7716" i="6"/>
  <c r="D7717" i="6"/>
  <c r="D7718" i="6"/>
  <c r="D7719" i="6"/>
  <c r="D7720" i="6"/>
  <c r="D7721" i="6"/>
  <c r="D7722" i="6"/>
  <c r="D7723" i="6"/>
  <c r="D7724" i="6"/>
  <c r="D7725" i="6"/>
  <c r="D7726" i="6"/>
  <c r="D7727" i="6"/>
  <c r="D7728" i="6"/>
  <c r="D7729" i="6"/>
  <c r="D7730" i="6"/>
  <c r="D7731" i="6"/>
  <c r="D7732" i="6"/>
  <c r="D7733" i="6"/>
  <c r="D7734" i="6"/>
  <c r="D7735" i="6"/>
  <c r="D7736" i="6"/>
  <c r="D7737" i="6"/>
  <c r="D7738" i="6"/>
  <c r="D7739" i="6"/>
  <c r="D7740" i="6"/>
  <c r="D7741" i="6"/>
  <c r="D7742" i="6"/>
  <c r="D7743" i="6"/>
  <c r="D7744" i="6"/>
  <c r="D7745" i="6"/>
  <c r="D7746" i="6"/>
  <c r="D7747" i="6"/>
  <c r="D7748" i="6"/>
  <c r="D7749" i="6"/>
  <c r="D7750" i="6"/>
  <c r="D7751" i="6"/>
  <c r="D7752" i="6"/>
  <c r="D7753" i="6"/>
  <c r="D7754" i="6"/>
  <c r="D7755" i="6"/>
  <c r="D7756" i="6"/>
  <c r="D7757" i="6"/>
  <c r="D7758" i="6"/>
  <c r="D7759" i="6"/>
  <c r="D7760" i="6"/>
  <c r="D7761" i="6"/>
  <c r="D7762" i="6"/>
  <c r="D7763" i="6"/>
  <c r="D7764" i="6"/>
  <c r="D7765" i="6"/>
  <c r="D7766" i="6"/>
  <c r="D7767" i="6"/>
  <c r="D7768" i="6"/>
  <c r="D7769" i="6"/>
  <c r="D7770" i="6"/>
  <c r="D7771" i="6"/>
  <c r="D7772" i="6"/>
  <c r="D7773" i="6"/>
  <c r="D7774" i="6"/>
  <c r="D7775" i="6"/>
  <c r="D7776" i="6"/>
  <c r="D7777" i="6"/>
  <c r="D7778" i="6"/>
  <c r="D7779" i="6"/>
  <c r="D7780" i="6"/>
  <c r="D7781" i="6"/>
  <c r="D7782" i="6"/>
  <c r="D7783" i="6"/>
  <c r="D7784" i="6"/>
  <c r="D7785" i="6"/>
  <c r="D7786" i="6"/>
  <c r="D7787" i="6"/>
  <c r="D7788" i="6"/>
  <c r="D7789" i="6"/>
  <c r="D7790" i="6"/>
  <c r="D7791" i="6"/>
  <c r="D7792" i="6"/>
  <c r="D7793" i="6"/>
  <c r="D7794" i="6"/>
  <c r="D7795" i="6"/>
  <c r="D7796" i="6"/>
  <c r="D7797" i="6"/>
  <c r="D7798" i="6"/>
  <c r="D7799" i="6"/>
  <c r="D7800" i="6"/>
  <c r="D7801" i="6"/>
  <c r="D7802" i="6"/>
  <c r="D7803" i="6"/>
  <c r="D7804" i="6"/>
  <c r="D7805" i="6"/>
  <c r="D7806" i="6"/>
  <c r="D7807" i="6"/>
  <c r="D7808" i="6"/>
  <c r="D7809" i="6"/>
  <c r="D7810" i="6"/>
  <c r="D7811" i="6"/>
  <c r="D7812" i="6"/>
  <c r="D7813" i="6"/>
  <c r="D7814" i="6"/>
  <c r="D7815" i="6"/>
  <c r="D7816" i="6"/>
  <c r="D7817" i="6"/>
  <c r="D7818" i="6"/>
  <c r="D7819" i="6"/>
  <c r="D7820" i="6"/>
  <c r="D7821" i="6"/>
  <c r="D7822" i="6"/>
  <c r="D7823" i="6"/>
  <c r="D7824" i="6"/>
  <c r="D7825" i="6"/>
  <c r="D7826" i="6"/>
  <c r="D7827" i="6"/>
  <c r="D7828" i="6"/>
  <c r="D7829" i="6"/>
  <c r="D7830" i="6"/>
  <c r="D7831" i="6"/>
  <c r="D7832" i="6"/>
  <c r="D7833" i="6"/>
  <c r="D7834" i="6"/>
  <c r="D7835" i="6"/>
  <c r="D7836" i="6"/>
  <c r="D7837" i="6"/>
  <c r="D7838" i="6"/>
  <c r="D7839" i="6"/>
  <c r="D7840" i="6"/>
  <c r="D7841" i="6"/>
  <c r="D7842" i="6"/>
  <c r="D7843" i="6"/>
  <c r="D7844" i="6"/>
  <c r="D7845" i="6"/>
  <c r="D7846" i="6"/>
  <c r="D7847" i="6"/>
  <c r="D7848" i="6"/>
  <c r="D7849" i="6"/>
  <c r="D7850" i="6"/>
  <c r="D7851" i="6"/>
  <c r="D7852" i="6"/>
  <c r="D7853" i="6"/>
  <c r="D7854" i="6"/>
  <c r="D7855" i="6"/>
  <c r="D7856" i="6"/>
  <c r="D7857" i="6"/>
  <c r="D7858" i="6"/>
  <c r="D7859" i="6"/>
  <c r="D7860" i="6"/>
  <c r="D7861" i="6"/>
  <c r="D7862" i="6"/>
  <c r="D7863" i="6"/>
  <c r="D7864" i="6"/>
  <c r="D7865" i="6"/>
  <c r="D7866" i="6"/>
  <c r="D7867" i="6"/>
  <c r="D7868" i="6"/>
  <c r="D7869" i="6"/>
  <c r="D7870" i="6"/>
  <c r="D7871" i="6"/>
  <c r="D7872" i="6"/>
  <c r="D7873" i="6"/>
  <c r="D7874" i="6"/>
  <c r="D7875" i="6"/>
  <c r="D7876" i="6"/>
  <c r="D7877" i="6"/>
  <c r="D7878" i="6"/>
  <c r="D7879" i="6"/>
  <c r="D7880" i="6"/>
  <c r="D7881" i="6"/>
  <c r="D7882" i="6"/>
  <c r="D7883" i="6"/>
  <c r="D7884" i="6"/>
  <c r="D7885" i="6"/>
  <c r="D7886" i="6"/>
  <c r="D7887" i="6"/>
  <c r="D7888" i="6"/>
  <c r="D7889" i="6"/>
  <c r="D7890" i="6"/>
  <c r="D7891" i="6"/>
  <c r="D7892" i="6"/>
  <c r="D7893" i="6"/>
  <c r="D7894" i="6"/>
  <c r="D7895" i="6"/>
  <c r="D7896" i="6"/>
  <c r="D7897" i="6"/>
  <c r="D7898" i="6"/>
  <c r="D7899" i="6"/>
  <c r="D7900" i="6"/>
  <c r="D7901" i="6"/>
  <c r="D7902" i="6"/>
  <c r="D7903" i="6"/>
  <c r="D7904" i="6"/>
  <c r="D7905" i="6"/>
  <c r="D7906" i="6"/>
  <c r="D7907" i="6"/>
  <c r="D7908" i="6"/>
  <c r="D7909" i="6"/>
  <c r="D7910" i="6"/>
  <c r="D7911" i="6"/>
  <c r="D7912" i="6"/>
  <c r="D7913" i="6"/>
  <c r="D7914" i="6"/>
  <c r="D7915" i="6"/>
  <c r="D7916" i="6"/>
  <c r="D7917" i="6"/>
  <c r="D7918" i="6"/>
  <c r="D7919" i="6"/>
  <c r="D7920" i="6"/>
  <c r="D7921" i="6"/>
  <c r="D7922" i="6"/>
  <c r="D7923" i="6"/>
  <c r="D7924" i="6"/>
  <c r="D7925" i="6"/>
  <c r="D7926" i="6"/>
  <c r="D7927" i="6"/>
  <c r="D7928" i="6"/>
  <c r="D7929" i="6"/>
  <c r="D7930" i="6"/>
  <c r="D7931" i="6"/>
  <c r="D7932" i="6"/>
  <c r="D7933" i="6"/>
  <c r="D7934" i="6"/>
  <c r="D7935" i="6"/>
  <c r="D7936" i="6"/>
  <c r="D7937" i="6"/>
  <c r="D7938" i="6"/>
  <c r="D7939" i="6"/>
  <c r="D7940" i="6"/>
  <c r="D7941" i="6"/>
  <c r="D7942" i="6"/>
  <c r="D7943" i="6"/>
  <c r="D7944" i="6"/>
  <c r="D7945" i="6"/>
  <c r="D7946" i="6"/>
  <c r="D7947" i="6"/>
  <c r="D7948" i="6"/>
  <c r="D7949" i="6"/>
  <c r="D7950" i="6"/>
  <c r="D7951" i="6"/>
  <c r="D7952" i="6"/>
  <c r="D7953" i="6"/>
  <c r="D7954" i="6"/>
  <c r="D7955" i="6"/>
  <c r="D7956" i="6"/>
  <c r="D7957" i="6"/>
  <c r="D7958" i="6"/>
  <c r="D7959" i="6"/>
  <c r="D7960" i="6"/>
  <c r="D7961" i="6"/>
  <c r="D7962" i="6"/>
  <c r="D7963" i="6"/>
  <c r="D7964" i="6"/>
  <c r="D7965" i="6"/>
  <c r="D7966" i="6"/>
  <c r="D7967" i="6"/>
  <c r="D7968" i="6"/>
  <c r="D7969" i="6"/>
  <c r="D7970" i="6"/>
  <c r="D7971" i="6"/>
  <c r="D7972" i="6"/>
  <c r="D7973" i="6"/>
  <c r="D7974" i="6"/>
  <c r="D7975" i="6"/>
  <c r="D7976" i="6"/>
  <c r="D7977" i="6"/>
  <c r="D7978" i="6"/>
  <c r="D7979" i="6"/>
  <c r="D7980" i="6"/>
  <c r="D7981" i="6"/>
  <c r="D7982" i="6"/>
  <c r="D7983" i="6"/>
  <c r="D7984" i="6"/>
  <c r="D7985" i="6"/>
  <c r="D7986" i="6"/>
  <c r="D7987" i="6"/>
  <c r="D7988" i="6"/>
  <c r="D7989" i="6"/>
  <c r="D7990" i="6"/>
  <c r="D7991" i="6"/>
  <c r="D7992" i="6"/>
  <c r="D7993" i="6"/>
  <c r="D7994" i="6"/>
  <c r="D7995" i="6"/>
  <c r="D7996" i="6"/>
  <c r="D7997" i="6"/>
  <c r="D7998" i="6"/>
  <c r="D7999" i="6"/>
  <c r="D8000" i="6"/>
  <c r="D8001" i="6"/>
  <c r="D8002" i="6"/>
  <c r="D8003" i="6"/>
  <c r="D8004" i="6"/>
  <c r="D8005" i="6"/>
  <c r="D8006" i="6"/>
  <c r="D8007" i="6"/>
  <c r="D8008" i="6"/>
  <c r="D8009" i="6"/>
  <c r="D8010" i="6"/>
  <c r="D8011" i="6"/>
  <c r="D8012" i="6"/>
  <c r="D8013" i="6"/>
  <c r="D8014" i="6"/>
  <c r="D8015" i="6"/>
  <c r="D8016" i="6"/>
  <c r="D8017" i="6"/>
  <c r="D8018" i="6"/>
  <c r="D8019" i="6"/>
  <c r="D8020" i="6"/>
  <c r="D8021" i="6"/>
  <c r="D8022" i="6"/>
  <c r="D8023" i="6"/>
  <c r="D8024" i="6"/>
  <c r="D8025" i="6"/>
  <c r="D8026" i="6"/>
  <c r="D8027" i="6"/>
  <c r="D8028" i="6"/>
  <c r="D8029" i="6"/>
  <c r="D8030" i="6"/>
  <c r="D8031" i="6"/>
  <c r="D8032" i="6"/>
  <c r="D8033" i="6"/>
  <c r="D8034" i="6"/>
  <c r="D8035" i="6"/>
  <c r="D8036" i="6"/>
  <c r="D8037" i="6"/>
  <c r="D8038" i="6"/>
  <c r="D8039" i="6"/>
  <c r="D8040" i="6"/>
  <c r="D8041" i="6"/>
  <c r="D8042" i="6"/>
  <c r="D8043" i="6"/>
  <c r="D8044" i="6"/>
  <c r="D8045" i="6"/>
  <c r="D8046" i="6"/>
  <c r="D8047" i="6"/>
  <c r="D8048" i="6"/>
  <c r="D8049" i="6"/>
  <c r="D8050" i="6"/>
  <c r="D8051" i="6"/>
  <c r="D8052" i="6"/>
  <c r="D8053" i="6"/>
  <c r="D8054" i="6"/>
  <c r="D8055" i="6"/>
  <c r="D8056" i="6"/>
  <c r="D8057" i="6"/>
  <c r="D8058" i="6"/>
  <c r="D8059" i="6"/>
  <c r="D8060" i="6"/>
  <c r="D8061" i="6"/>
  <c r="D8062" i="6"/>
  <c r="D8063" i="6"/>
  <c r="D8064" i="6"/>
  <c r="D8065" i="6"/>
  <c r="D8066" i="6"/>
  <c r="D8067" i="6"/>
  <c r="D8068" i="6"/>
  <c r="D8069" i="6"/>
  <c r="D8070" i="6"/>
  <c r="D8071" i="6"/>
  <c r="D8072" i="6"/>
  <c r="D8073" i="6"/>
  <c r="D8074" i="6"/>
  <c r="D8075" i="6"/>
  <c r="D8076" i="6"/>
  <c r="D8077" i="6"/>
  <c r="D8078" i="6"/>
  <c r="D8079" i="6"/>
  <c r="D8080" i="6"/>
  <c r="D8081" i="6"/>
  <c r="D8082" i="6"/>
  <c r="D8083" i="6"/>
  <c r="D8084" i="6"/>
  <c r="D8085" i="6"/>
  <c r="D8086" i="6"/>
  <c r="D8087" i="6"/>
  <c r="D8088" i="6"/>
  <c r="D8089" i="6"/>
  <c r="D8090" i="6"/>
  <c r="D8091" i="6"/>
  <c r="D8092" i="6"/>
  <c r="D8093" i="6"/>
  <c r="D8094" i="6"/>
  <c r="D8095" i="6"/>
  <c r="D8096" i="6"/>
  <c r="D8097" i="6"/>
  <c r="D8098" i="6"/>
  <c r="D8099" i="6"/>
  <c r="D8100" i="6"/>
  <c r="D8101" i="6"/>
  <c r="D8102" i="6"/>
  <c r="D8103" i="6"/>
  <c r="D8104" i="6"/>
  <c r="D8105" i="6"/>
  <c r="D8106" i="6"/>
  <c r="D8107" i="6"/>
  <c r="D8108" i="6"/>
  <c r="D8109" i="6"/>
  <c r="D8110" i="6"/>
  <c r="D8111" i="6"/>
  <c r="D8112" i="6"/>
  <c r="D8113" i="6"/>
  <c r="D8114" i="6"/>
  <c r="D8115" i="6"/>
  <c r="D8116" i="6"/>
  <c r="D8117" i="6"/>
  <c r="D8118" i="6"/>
  <c r="D8119" i="6"/>
  <c r="D8120" i="6"/>
  <c r="D8121" i="6"/>
  <c r="D8122" i="6"/>
  <c r="D8123" i="6"/>
  <c r="D8124" i="6"/>
  <c r="D8125" i="6"/>
  <c r="D8126" i="6"/>
  <c r="D8127" i="6"/>
  <c r="D8128" i="6"/>
  <c r="D8129" i="6"/>
  <c r="D8130" i="6"/>
  <c r="D8131" i="6"/>
  <c r="D8132" i="6"/>
  <c r="D8133" i="6"/>
  <c r="D8134" i="6"/>
  <c r="D8135" i="6"/>
  <c r="D8136" i="6"/>
  <c r="D8137" i="6"/>
  <c r="D8138" i="6"/>
  <c r="D8139" i="6"/>
  <c r="D8140" i="6"/>
  <c r="D8141" i="6"/>
  <c r="D8142" i="6"/>
  <c r="D8143" i="6"/>
  <c r="D8144" i="6"/>
  <c r="D8145" i="6"/>
  <c r="D8146" i="6"/>
  <c r="D8147" i="6"/>
  <c r="D8148" i="6"/>
  <c r="D8149" i="6"/>
  <c r="D8150" i="6"/>
  <c r="D8151" i="6"/>
  <c r="D8152" i="6"/>
  <c r="D8153" i="6"/>
  <c r="D8154" i="6"/>
  <c r="D8155" i="6"/>
  <c r="D8156" i="6"/>
  <c r="D8157" i="6"/>
  <c r="D8158" i="6"/>
  <c r="D8159" i="6"/>
  <c r="D8160" i="6"/>
  <c r="D8161" i="6"/>
  <c r="D8162" i="6"/>
  <c r="D8163" i="6"/>
  <c r="D8164" i="6"/>
  <c r="D8165" i="6"/>
  <c r="D8166" i="6"/>
  <c r="D8167" i="6"/>
  <c r="D8168" i="6"/>
  <c r="D8169" i="6"/>
  <c r="D8170" i="6"/>
  <c r="D8171" i="6"/>
  <c r="D8172" i="6"/>
  <c r="D8173" i="6"/>
  <c r="D8174" i="6"/>
  <c r="D8175" i="6"/>
  <c r="D8176" i="6"/>
  <c r="D8177" i="6"/>
  <c r="D8178" i="6"/>
  <c r="D8179" i="6"/>
  <c r="D8180" i="6"/>
  <c r="D8181" i="6"/>
  <c r="D8182" i="6"/>
  <c r="D8183" i="6"/>
  <c r="D8184" i="6"/>
  <c r="D8185" i="6"/>
  <c r="D8186" i="6"/>
  <c r="D8187" i="6"/>
  <c r="D8188" i="6"/>
  <c r="D8189" i="6"/>
  <c r="D8190" i="6"/>
  <c r="D8191" i="6"/>
  <c r="D8192" i="6"/>
  <c r="D8193" i="6"/>
  <c r="D8194" i="6"/>
  <c r="D8195" i="6"/>
  <c r="D8196" i="6"/>
  <c r="D8197" i="6"/>
  <c r="D8198" i="6"/>
  <c r="D8199" i="6"/>
  <c r="D8200" i="6"/>
  <c r="D8201" i="6"/>
  <c r="D8202" i="6"/>
  <c r="D8203" i="6"/>
  <c r="D8204" i="6"/>
  <c r="D8205" i="6"/>
  <c r="D8206" i="6"/>
  <c r="D8207" i="6"/>
  <c r="D8208" i="6"/>
  <c r="D8209" i="6"/>
  <c r="D8210" i="6"/>
  <c r="D8211" i="6"/>
  <c r="D8212" i="6"/>
  <c r="D8213" i="6"/>
  <c r="D8214" i="6"/>
  <c r="D8215" i="6"/>
  <c r="D8216" i="6"/>
  <c r="D8217" i="6"/>
  <c r="D8218" i="6"/>
  <c r="D8219" i="6"/>
  <c r="D8220" i="6"/>
  <c r="D8221" i="6"/>
  <c r="D8222" i="6"/>
  <c r="D8223" i="6"/>
  <c r="D8224" i="6"/>
  <c r="D8225" i="6"/>
  <c r="D8226" i="6"/>
  <c r="D8227" i="6"/>
  <c r="D8228" i="6"/>
  <c r="D8229" i="6"/>
  <c r="D8230" i="6"/>
  <c r="D8231" i="6"/>
  <c r="D8232" i="6"/>
  <c r="D8233" i="6"/>
  <c r="D8234" i="6"/>
  <c r="D8235" i="6"/>
  <c r="D8236" i="6"/>
  <c r="D8237" i="6"/>
  <c r="D8238" i="6"/>
  <c r="D8239" i="6"/>
  <c r="D8240" i="6"/>
  <c r="D8241" i="6"/>
  <c r="D8242" i="6"/>
  <c r="D8243" i="6"/>
  <c r="D8244" i="6"/>
  <c r="D8245" i="6"/>
  <c r="D8246" i="6"/>
  <c r="D8247" i="6"/>
  <c r="D8248" i="6"/>
  <c r="D8249" i="6"/>
  <c r="D8250" i="6"/>
  <c r="D8251" i="6"/>
  <c r="D8252" i="6"/>
  <c r="D8253" i="6"/>
  <c r="D8254" i="6"/>
  <c r="D8255" i="6"/>
  <c r="D8256" i="6"/>
  <c r="D8257" i="6"/>
  <c r="D8258" i="6"/>
  <c r="D8259" i="6"/>
  <c r="D8260" i="6"/>
  <c r="D8261" i="6"/>
  <c r="D8262" i="6"/>
  <c r="D8263" i="6"/>
  <c r="D8264" i="6"/>
  <c r="D8265" i="6"/>
  <c r="D8266" i="6"/>
  <c r="D8267" i="6"/>
  <c r="D8268" i="6"/>
  <c r="D8269" i="6"/>
  <c r="D8270" i="6"/>
  <c r="D8271" i="6"/>
  <c r="D8272" i="6"/>
  <c r="D8273" i="6"/>
  <c r="D8274" i="6"/>
  <c r="D8275" i="6"/>
  <c r="D8276" i="6"/>
  <c r="D8277" i="6"/>
  <c r="D8278" i="6"/>
  <c r="D8279" i="6"/>
  <c r="D8280" i="6"/>
  <c r="D8281" i="6"/>
  <c r="D8282" i="6"/>
  <c r="D8283" i="6"/>
  <c r="D8284" i="6"/>
  <c r="D8285" i="6"/>
  <c r="D8286" i="6"/>
  <c r="D8287" i="6"/>
  <c r="D8288" i="6"/>
  <c r="D8289" i="6"/>
  <c r="D8290" i="6"/>
  <c r="D8291" i="6"/>
  <c r="D8292" i="6"/>
  <c r="D8293" i="6"/>
  <c r="D8294" i="6"/>
  <c r="D8295" i="6"/>
  <c r="D8296" i="6"/>
  <c r="D8297" i="6"/>
  <c r="D8298" i="6"/>
  <c r="D8299" i="6"/>
  <c r="D8300" i="6"/>
  <c r="D8301" i="6"/>
  <c r="D8302" i="6"/>
  <c r="D8303" i="6"/>
  <c r="D8304" i="6"/>
  <c r="D8305" i="6"/>
  <c r="D8306" i="6"/>
  <c r="D8307" i="6"/>
  <c r="D8308" i="6"/>
  <c r="D8309" i="6"/>
  <c r="D8310" i="6"/>
  <c r="D8311" i="6"/>
  <c r="D8312" i="6"/>
  <c r="D8313" i="6"/>
  <c r="D8314" i="6"/>
  <c r="D8315" i="6"/>
  <c r="D8316" i="6"/>
  <c r="D8317" i="6"/>
  <c r="D8318" i="6"/>
  <c r="D8319" i="6"/>
  <c r="D8320" i="6"/>
  <c r="D8321" i="6"/>
  <c r="D8322" i="6"/>
  <c r="D8323" i="6"/>
  <c r="D8324" i="6"/>
  <c r="D8325" i="6"/>
  <c r="D8326" i="6"/>
  <c r="D8327" i="6"/>
  <c r="D8328" i="6"/>
  <c r="D8329" i="6"/>
  <c r="D8330" i="6"/>
  <c r="D8331" i="6"/>
  <c r="D8332" i="6"/>
  <c r="D8333" i="6"/>
  <c r="D8334" i="6"/>
  <c r="D8335" i="6"/>
  <c r="D8336" i="6"/>
  <c r="D8337" i="6"/>
  <c r="D8338" i="6"/>
  <c r="D8339" i="6"/>
  <c r="D8340" i="6"/>
  <c r="D8341" i="6"/>
  <c r="D8342" i="6"/>
  <c r="D8343" i="6"/>
  <c r="D8344" i="6"/>
  <c r="D8345" i="6"/>
  <c r="D8346" i="6"/>
  <c r="D8347" i="6"/>
  <c r="D8348" i="6"/>
  <c r="D8349" i="6"/>
  <c r="D8350" i="6"/>
  <c r="D8351" i="6"/>
  <c r="D8352" i="6"/>
  <c r="D8353" i="6"/>
  <c r="D8354" i="6"/>
  <c r="D8355" i="6"/>
  <c r="D8356" i="6"/>
  <c r="D8357" i="6"/>
  <c r="D8358" i="6"/>
  <c r="D8359" i="6"/>
  <c r="D8360" i="6"/>
  <c r="D8361" i="6"/>
  <c r="D8362" i="6"/>
  <c r="D8363" i="6"/>
  <c r="D8364" i="6"/>
  <c r="D8365" i="6"/>
  <c r="D8366" i="6"/>
  <c r="D8367" i="6"/>
  <c r="D8368" i="6"/>
  <c r="D8369" i="6"/>
  <c r="D8370" i="6"/>
  <c r="D8371" i="6"/>
  <c r="D8372" i="6"/>
  <c r="D8373" i="6"/>
  <c r="D8374" i="6"/>
  <c r="D8375" i="6"/>
  <c r="D8376" i="6"/>
  <c r="D8377" i="6"/>
  <c r="D8378" i="6"/>
  <c r="D8379" i="6"/>
  <c r="D8380" i="6"/>
  <c r="D8381" i="6"/>
  <c r="D8382" i="6"/>
  <c r="D8383" i="6"/>
  <c r="D8384" i="6"/>
  <c r="D8385" i="6"/>
  <c r="D8386" i="6"/>
  <c r="D8387" i="6"/>
  <c r="D8388" i="6"/>
  <c r="D8389" i="6"/>
  <c r="D8390" i="6"/>
  <c r="D8391" i="6"/>
  <c r="D8392" i="6"/>
  <c r="D8393" i="6"/>
  <c r="D8394" i="6"/>
  <c r="D8395" i="6"/>
  <c r="D8396" i="6"/>
  <c r="D8397" i="6"/>
  <c r="D8398" i="6"/>
  <c r="D8399" i="6"/>
  <c r="D8400" i="6"/>
  <c r="D8401" i="6"/>
  <c r="D8402" i="6"/>
  <c r="D8403" i="6"/>
  <c r="D8404" i="6"/>
  <c r="D8405" i="6"/>
  <c r="D8406" i="6"/>
  <c r="D8407" i="6"/>
  <c r="D8408" i="6"/>
  <c r="D8409" i="6"/>
  <c r="D8410" i="6"/>
  <c r="D8411" i="6"/>
  <c r="D8412" i="6"/>
  <c r="D8413" i="6"/>
  <c r="D8414" i="6"/>
  <c r="D8415" i="6"/>
  <c r="D8416" i="6"/>
  <c r="D8417" i="6"/>
  <c r="D8418" i="6"/>
  <c r="D8419" i="6"/>
  <c r="D8420" i="6"/>
  <c r="D8421" i="6"/>
  <c r="D8422" i="6"/>
  <c r="D8423" i="6"/>
  <c r="D8424" i="6"/>
  <c r="D8425" i="6"/>
  <c r="D8426" i="6"/>
  <c r="D8427" i="6"/>
  <c r="D8428" i="6"/>
  <c r="D8429" i="6"/>
  <c r="D8430" i="6"/>
  <c r="D8431" i="6"/>
  <c r="D8432" i="6"/>
  <c r="D8433" i="6"/>
  <c r="D8434" i="6"/>
  <c r="D8435" i="6"/>
  <c r="D8436" i="6"/>
  <c r="D8437" i="6"/>
  <c r="D8438" i="6"/>
  <c r="D8439" i="6"/>
  <c r="D8440" i="6"/>
  <c r="D8441" i="6"/>
  <c r="D8442" i="6"/>
  <c r="D8443" i="6"/>
  <c r="D8444" i="6"/>
  <c r="D8445" i="6"/>
  <c r="D8446" i="6"/>
  <c r="D8447" i="6"/>
  <c r="D8448" i="6"/>
  <c r="D8449" i="6"/>
  <c r="D8450" i="6"/>
  <c r="D8451" i="6"/>
  <c r="D8452" i="6"/>
  <c r="D8453" i="6"/>
  <c r="D8454" i="6"/>
  <c r="D8455" i="6"/>
  <c r="D8456" i="6"/>
  <c r="D8457" i="6"/>
  <c r="D8458" i="6"/>
  <c r="D8459" i="6"/>
  <c r="D8460" i="6"/>
  <c r="D8461" i="6"/>
  <c r="D8462" i="6"/>
  <c r="D8463" i="6"/>
  <c r="D8464" i="6"/>
  <c r="D8465" i="6"/>
  <c r="D8466" i="6"/>
  <c r="D8467" i="6"/>
  <c r="D8468" i="6"/>
  <c r="D8469" i="6"/>
  <c r="D8470" i="6"/>
  <c r="D8471" i="6"/>
  <c r="D8472" i="6"/>
  <c r="D8473" i="6"/>
  <c r="D8474" i="6"/>
  <c r="D8475" i="6"/>
  <c r="D8476" i="6"/>
  <c r="D8477" i="6"/>
  <c r="D8478" i="6"/>
  <c r="D8479" i="6"/>
  <c r="D8480" i="6"/>
  <c r="D8481" i="6"/>
  <c r="D8482" i="6"/>
  <c r="D8483" i="6"/>
  <c r="D8484" i="6"/>
  <c r="D8485" i="6"/>
  <c r="D8486" i="6"/>
  <c r="D8487" i="6"/>
  <c r="D8488" i="6"/>
  <c r="D8489" i="6"/>
  <c r="D8490" i="6"/>
  <c r="D8491" i="6"/>
  <c r="D8492" i="6"/>
  <c r="D8493" i="6"/>
  <c r="D8494" i="6"/>
  <c r="D8495" i="6"/>
  <c r="D8496" i="6"/>
  <c r="D8497" i="6"/>
  <c r="D8498" i="6"/>
  <c r="D8499" i="6"/>
  <c r="D8500" i="6"/>
  <c r="D8501" i="6"/>
  <c r="D8502" i="6"/>
  <c r="D8503" i="6"/>
  <c r="D8504" i="6"/>
  <c r="D8505" i="6"/>
  <c r="D8506" i="6"/>
  <c r="D8507" i="6"/>
  <c r="D8508" i="6"/>
  <c r="D8509" i="6"/>
  <c r="D8510" i="6"/>
  <c r="D8511" i="6"/>
  <c r="D8512" i="6"/>
  <c r="D8513" i="6"/>
  <c r="D8514" i="6"/>
  <c r="D8515" i="6"/>
  <c r="D8516" i="6"/>
  <c r="D8517" i="6"/>
  <c r="D8518" i="6"/>
  <c r="D8519" i="6"/>
  <c r="D8520" i="6"/>
  <c r="D8521" i="6"/>
  <c r="D8522" i="6"/>
  <c r="D8523" i="6"/>
  <c r="D8524" i="6"/>
  <c r="D8525" i="6"/>
  <c r="D8526" i="6"/>
  <c r="D8527" i="6"/>
  <c r="D8528" i="6"/>
  <c r="D8529" i="6"/>
  <c r="D8530" i="6"/>
  <c r="D8531" i="6"/>
  <c r="D8532" i="6"/>
  <c r="D8533" i="6"/>
  <c r="D8534" i="6"/>
  <c r="D8535" i="6"/>
  <c r="D8536" i="6"/>
  <c r="D8537" i="6"/>
  <c r="D8538" i="6"/>
  <c r="D8539" i="6"/>
  <c r="D8540" i="6"/>
  <c r="D8541" i="6"/>
  <c r="D8542" i="6"/>
  <c r="D8543" i="6"/>
  <c r="D8544" i="6"/>
  <c r="D8545" i="6"/>
  <c r="D8546" i="6"/>
  <c r="D8547" i="6"/>
  <c r="D8548" i="6"/>
  <c r="D8549" i="6"/>
  <c r="D8550" i="6"/>
  <c r="D8551" i="6"/>
  <c r="D8552" i="6"/>
  <c r="D8553" i="6"/>
  <c r="D8554" i="6"/>
  <c r="D8555" i="6"/>
  <c r="D8556" i="6"/>
  <c r="D8557" i="6"/>
  <c r="D8558" i="6"/>
  <c r="D8559" i="6"/>
  <c r="D8560" i="6"/>
  <c r="D8561" i="6"/>
  <c r="D8562" i="6"/>
  <c r="D8563" i="6"/>
  <c r="D8564" i="6"/>
  <c r="D8565" i="6"/>
  <c r="D8566" i="6"/>
  <c r="D8567" i="6"/>
  <c r="D8568" i="6"/>
  <c r="D8569" i="6"/>
  <c r="D8570" i="6"/>
  <c r="D8571" i="6"/>
  <c r="D8572" i="6"/>
  <c r="D8573" i="6"/>
  <c r="D8574" i="6"/>
  <c r="D8575" i="6"/>
  <c r="D8576" i="6"/>
  <c r="D8577" i="6"/>
  <c r="D8578" i="6"/>
  <c r="D8579" i="6"/>
  <c r="D8580" i="6"/>
  <c r="D8581" i="6"/>
  <c r="D8582" i="6"/>
  <c r="D8583" i="6"/>
  <c r="D8584" i="6"/>
  <c r="D8585" i="6"/>
  <c r="D8586" i="6"/>
  <c r="D8587" i="6"/>
  <c r="D8588" i="6"/>
  <c r="D8589" i="6"/>
  <c r="D8590" i="6"/>
  <c r="D8591" i="6"/>
  <c r="D8592" i="6"/>
  <c r="D8593" i="6"/>
  <c r="D8594" i="6"/>
  <c r="D8595" i="6"/>
  <c r="D8596" i="6"/>
  <c r="D8597" i="6"/>
  <c r="D8598" i="6"/>
  <c r="D8599" i="6"/>
  <c r="D8600" i="6"/>
  <c r="D8601" i="6"/>
  <c r="D8602" i="6"/>
  <c r="D8603" i="6"/>
  <c r="D8604" i="6"/>
  <c r="D8605" i="6"/>
  <c r="D8606" i="6"/>
  <c r="D8607" i="6"/>
  <c r="D8608" i="6"/>
  <c r="D8609" i="6"/>
  <c r="D8610" i="6"/>
  <c r="D8611" i="6"/>
  <c r="D8612" i="6"/>
  <c r="D8613" i="6"/>
  <c r="D8614" i="6"/>
  <c r="D8615" i="6"/>
  <c r="D8616" i="6"/>
  <c r="D8617" i="6"/>
  <c r="D8618" i="6"/>
  <c r="D8619" i="6"/>
  <c r="D8620" i="6"/>
  <c r="D8621" i="6"/>
  <c r="D8622" i="6"/>
  <c r="D8623" i="6"/>
  <c r="D8624" i="6"/>
  <c r="D8625" i="6"/>
  <c r="D8626" i="6"/>
  <c r="D8627" i="6"/>
  <c r="D8628" i="6"/>
  <c r="D8629" i="6"/>
  <c r="D8630" i="6"/>
  <c r="D8631" i="6"/>
  <c r="D8632" i="6"/>
  <c r="D8633" i="6"/>
  <c r="D8634" i="6"/>
  <c r="D8635" i="6"/>
  <c r="D8636" i="6"/>
  <c r="D8637" i="6"/>
  <c r="D8638" i="6"/>
  <c r="D8639" i="6"/>
  <c r="D8640" i="6"/>
  <c r="D8641" i="6"/>
  <c r="D8642" i="6"/>
  <c r="D8643" i="6"/>
  <c r="D8644" i="6"/>
  <c r="D8645" i="6"/>
  <c r="D8646" i="6"/>
  <c r="D8647" i="6"/>
  <c r="D8648" i="6"/>
  <c r="D8649" i="6"/>
  <c r="D8650" i="6"/>
  <c r="D8651" i="6"/>
  <c r="D8652" i="6"/>
  <c r="D8653" i="6"/>
  <c r="D8654" i="6"/>
  <c r="D8655" i="6"/>
  <c r="D8656" i="6"/>
  <c r="D8657" i="6"/>
  <c r="D8658" i="6"/>
  <c r="D8659" i="6"/>
  <c r="D8660" i="6"/>
  <c r="D8661" i="6"/>
  <c r="D8662" i="6"/>
  <c r="D8663" i="6"/>
  <c r="D8664" i="6"/>
  <c r="D8665" i="6"/>
  <c r="D8666" i="6"/>
  <c r="D8667" i="6"/>
  <c r="D8668" i="6"/>
  <c r="D8669" i="6"/>
  <c r="D8670" i="6"/>
  <c r="D8671" i="6"/>
  <c r="D8672" i="6"/>
  <c r="D8673" i="6"/>
  <c r="D8674" i="6"/>
  <c r="D8675" i="6"/>
  <c r="D8676" i="6"/>
  <c r="D8677" i="6"/>
  <c r="D8678" i="6"/>
  <c r="D8679" i="6"/>
  <c r="D8680" i="6"/>
  <c r="D8681" i="6"/>
  <c r="D8682" i="6"/>
  <c r="D8683" i="6"/>
  <c r="D8684" i="6"/>
  <c r="D8685" i="6"/>
  <c r="D8686" i="6"/>
  <c r="D8687" i="6"/>
  <c r="D8688" i="6"/>
  <c r="D8689" i="6"/>
  <c r="D8690" i="6"/>
  <c r="D8691" i="6"/>
  <c r="D8692" i="6"/>
  <c r="D8693" i="6"/>
  <c r="D8694" i="6"/>
  <c r="D8695" i="6"/>
  <c r="D8696" i="6"/>
  <c r="D8697" i="6"/>
  <c r="D8698" i="6"/>
  <c r="D8699" i="6"/>
  <c r="D8700" i="6"/>
  <c r="D8701" i="6"/>
  <c r="D8702" i="6"/>
  <c r="D8703" i="6"/>
  <c r="D8704" i="6"/>
  <c r="D8705" i="6"/>
  <c r="D8706" i="6"/>
  <c r="D8707" i="6"/>
  <c r="D8708" i="6"/>
  <c r="D8709" i="6"/>
  <c r="D8710" i="6"/>
  <c r="D8711" i="6"/>
  <c r="D8712" i="6"/>
  <c r="D8713" i="6"/>
  <c r="D8714" i="6"/>
  <c r="D8715" i="6"/>
  <c r="D8716" i="6"/>
  <c r="D8717" i="6"/>
  <c r="D8718" i="6"/>
  <c r="D8719" i="6"/>
  <c r="D8720" i="6"/>
  <c r="D8721" i="6"/>
  <c r="D8722" i="6"/>
  <c r="D8723" i="6"/>
  <c r="D8724" i="6"/>
  <c r="D8725" i="6"/>
  <c r="D8726" i="6"/>
  <c r="D8727" i="6"/>
  <c r="D8728" i="6"/>
  <c r="D8729" i="6"/>
  <c r="D8730" i="6"/>
  <c r="D8731" i="6"/>
  <c r="D8732" i="6"/>
  <c r="D8733" i="6"/>
  <c r="D8734" i="6"/>
  <c r="D8735" i="6"/>
  <c r="D8736" i="6"/>
  <c r="D8737" i="6"/>
  <c r="D8738" i="6"/>
  <c r="D8739" i="6"/>
  <c r="D8740" i="6"/>
  <c r="D8741" i="6"/>
  <c r="D8742" i="6"/>
  <c r="D8743" i="6"/>
  <c r="D8744" i="6"/>
  <c r="D8745" i="6"/>
  <c r="D8746" i="6"/>
  <c r="D8747" i="6"/>
  <c r="D8748" i="6"/>
  <c r="D8749" i="6"/>
  <c r="D8750" i="6"/>
  <c r="D8751" i="6"/>
  <c r="D8752" i="6"/>
  <c r="D8753" i="6"/>
  <c r="D8754" i="6"/>
  <c r="D8755" i="6"/>
  <c r="D8756" i="6"/>
  <c r="D8757" i="6"/>
  <c r="D8758" i="6"/>
  <c r="D8759" i="6"/>
  <c r="D8760" i="6"/>
  <c r="D8761" i="6"/>
  <c r="D8762" i="6"/>
  <c r="D8763" i="6"/>
  <c r="D8764" i="6"/>
  <c r="D8765" i="6"/>
  <c r="D8766" i="6"/>
  <c r="D8767" i="6"/>
  <c r="D8768" i="6"/>
  <c r="D8769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H3031" i="6"/>
  <c r="H3032" i="6"/>
  <c r="H3033" i="6"/>
  <c r="H3034" i="6"/>
  <c r="H3035" i="6"/>
  <c r="H3036" i="6"/>
  <c r="H3037" i="6"/>
  <c r="H3038" i="6"/>
  <c r="H3039" i="6"/>
  <c r="H3040" i="6"/>
  <c r="H3041" i="6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249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H3326" i="6"/>
  <c r="H3327" i="6"/>
  <c r="H3328" i="6"/>
  <c r="H3329" i="6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H3367" i="6"/>
  <c r="H3368" i="6"/>
  <c r="H3369" i="6"/>
  <c r="H3370" i="6"/>
  <c r="H3371" i="6"/>
  <c r="H3372" i="6"/>
  <c r="H3373" i="6"/>
  <c r="H3374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482" i="6"/>
  <c r="H3483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585" i="6"/>
  <c r="H3586" i="6"/>
  <c r="H3587" i="6"/>
  <c r="H3588" i="6"/>
  <c r="H3589" i="6"/>
  <c r="H3590" i="6"/>
  <c r="H3591" i="6"/>
  <c r="H3592" i="6"/>
  <c r="H3593" i="6"/>
  <c r="H3594" i="6"/>
  <c r="H3595" i="6"/>
  <c r="H3596" i="6"/>
  <c r="H3597" i="6"/>
  <c r="H3598" i="6"/>
  <c r="H3599" i="6"/>
  <c r="H3600" i="6"/>
  <c r="H3601" i="6"/>
  <c r="H3602" i="6"/>
  <c r="H3603" i="6"/>
  <c r="H3604" i="6"/>
  <c r="H3605" i="6"/>
  <c r="H3606" i="6"/>
  <c r="H3607" i="6"/>
  <c r="H3608" i="6"/>
  <c r="H3609" i="6"/>
  <c r="H3610" i="6"/>
  <c r="H3611" i="6"/>
  <c r="H3612" i="6"/>
  <c r="H3613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H5061" i="6"/>
  <c r="H5062" i="6"/>
  <c r="H5063" i="6"/>
  <c r="H5064" i="6"/>
  <c r="H5065" i="6"/>
  <c r="H5066" i="6"/>
  <c r="H5067" i="6"/>
  <c r="H5068" i="6"/>
  <c r="H5069" i="6"/>
  <c r="H5070" i="6"/>
  <c r="H5071" i="6"/>
  <c r="H5072" i="6"/>
  <c r="H5073" i="6"/>
  <c r="H5074" i="6"/>
  <c r="H5075" i="6"/>
  <c r="H5076" i="6"/>
  <c r="H5077" i="6"/>
  <c r="H5078" i="6"/>
  <c r="H5079" i="6"/>
  <c r="H5080" i="6"/>
  <c r="H5081" i="6"/>
  <c r="H5082" i="6"/>
  <c r="H5083" i="6"/>
  <c r="H5084" i="6"/>
  <c r="H5085" i="6"/>
  <c r="H5086" i="6"/>
  <c r="H5087" i="6"/>
  <c r="H5088" i="6"/>
  <c r="H5089" i="6"/>
  <c r="H5090" i="6"/>
  <c r="H5091" i="6"/>
  <c r="H5092" i="6"/>
  <c r="H5093" i="6"/>
  <c r="H5094" i="6"/>
  <c r="H5095" i="6"/>
  <c r="H5096" i="6"/>
  <c r="H5097" i="6"/>
  <c r="H5098" i="6"/>
  <c r="H5099" i="6"/>
  <c r="H5100" i="6"/>
  <c r="H5101" i="6"/>
  <c r="H5102" i="6"/>
  <c r="H5103" i="6"/>
  <c r="H5104" i="6"/>
  <c r="H5105" i="6"/>
  <c r="H5106" i="6"/>
  <c r="H5107" i="6"/>
  <c r="H5108" i="6"/>
  <c r="H5109" i="6"/>
  <c r="H5110" i="6"/>
  <c r="H5111" i="6"/>
  <c r="H5112" i="6"/>
  <c r="H5113" i="6"/>
  <c r="H5114" i="6"/>
  <c r="H5115" i="6"/>
  <c r="H5116" i="6"/>
  <c r="H5117" i="6"/>
  <c r="H5118" i="6"/>
  <c r="H5119" i="6"/>
  <c r="H5120" i="6"/>
  <c r="H5121" i="6"/>
  <c r="H5122" i="6"/>
  <c r="H5123" i="6"/>
  <c r="H5124" i="6"/>
  <c r="H5125" i="6"/>
  <c r="H5126" i="6"/>
  <c r="H5127" i="6"/>
  <c r="H5128" i="6"/>
  <c r="H5129" i="6"/>
  <c r="H5130" i="6"/>
  <c r="H5131" i="6"/>
  <c r="H5132" i="6"/>
  <c r="H5133" i="6"/>
  <c r="H5134" i="6"/>
  <c r="H5135" i="6"/>
  <c r="H5136" i="6"/>
  <c r="H5137" i="6"/>
  <c r="H5138" i="6"/>
  <c r="H5139" i="6"/>
  <c r="H5140" i="6"/>
  <c r="H5141" i="6"/>
  <c r="H5142" i="6"/>
  <c r="H5143" i="6"/>
  <c r="H5144" i="6"/>
  <c r="H5145" i="6"/>
  <c r="H5146" i="6"/>
  <c r="H5147" i="6"/>
  <c r="H5148" i="6"/>
  <c r="H5149" i="6"/>
  <c r="H5150" i="6"/>
  <c r="H5151" i="6"/>
  <c r="H5152" i="6"/>
  <c r="H5153" i="6"/>
  <c r="H5154" i="6"/>
  <c r="H5155" i="6"/>
  <c r="H5156" i="6"/>
  <c r="H5157" i="6"/>
  <c r="H5158" i="6"/>
  <c r="H5159" i="6"/>
  <c r="H5160" i="6"/>
  <c r="H5161" i="6"/>
  <c r="H5162" i="6"/>
  <c r="H5163" i="6"/>
  <c r="H5164" i="6"/>
  <c r="H5165" i="6"/>
  <c r="H5166" i="6"/>
  <c r="H5167" i="6"/>
  <c r="H5168" i="6"/>
  <c r="H5169" i="6"/>
  <c r="H5170" i="6"/>
  <c r="H5171" i="6"/>
  <c r="H5172" i="6"/>
  <c r="H5173" i="6"/>
  <c r="H5174" i="6"/>
  <c r="H5175" i="6"/>
  <c r="H5176" i="6"/>
  <c r="H5177" i="6"/>
  <c r="H5178" i="6"/>
  <c r="H5179" i="6"/>
  <c r="H5180" i="6"/>
  <c r="H5181" i="6"/>
  <c r="H5182" i="6"/>
  <c r="H5183" i="6"/>
  <c r="H5184" i="6"/>
  <c r="H5185" i="6"/>
  <c r="H5186" i="6"/>
  <c r="H5187" i="6"/>
  <c r="H5188" i="6"/>
  <c r="H5189" i="6"/>
  <c r="H5190" i="6"/>
  <c r="H5191" i="6"/>
  <c r="H5192" i="6"/>
  <c r="H5193" i="6"/>
  <c r="H5194" i="6"/>
  <c r="H5195" i="6"/>
  <c r="H5196" i="6"/>
  <c r="H5197" i="6"/>
  <c r="H5198" i="6"/>
  <c r="H5199" i="6"/>
  <c r="H5200" i="6"/>
  <c r="H5201" i="6"/>
  <c r="H5202" i="6"/>
  <c r="H5203" i="6"/>
  <c r="H5204" i="6"/>
  <c r="H5205" i="6"/>
  <c r="H5206" i="6"/>
  <c r="H5207" i="6"/>
  <c r="H5208" i="6"/>
  <c r="H5209" i="6"/>
  <c r="H5210" i="6"/>
  <c r="H5211" i="6"/>
  <c r="H5212" i="6"/>
  <c r="H5213" i="6"/>
  <c r="H5214" i="6"/>
  <c r="H5215" i="6"/>
  <c r="H5216" i="6"/>
  <c r="H5217" i="6"/>
  <c r="H5218" i="6"/>
  <c r="H5219" i="6"/>
  <c r="H5220" i="6"/>
  <c r="H5221" i="6"/>
  <c r="H5222" i="6"/>
  <c r="H5223" i="6"/>
  <c r="H5224" i="6"/>
  <c r="H5225" i="6"/>
  <c r="H5226" i="6"/>
  <c r="H5227" i="6"/>
  <c r="H5228" i="6"/>
  <c r="H5229" i="6"/>
  <c r="H5230" i="6"/>
  <c r="H5231" i="6"/>
  <c r="H5232" i="6"/>
  <c r="H5233" i="6"/>
  <c r="H5234" i="6"/>
  <c r="H5235" i="6"/>
  <c r="H5236" i="6"/>
  <c r="H5237" i="6"/>
  <c r="H5238" i="6"/>
  <c r="H5239" i="6"/>
  <c r="H5240" i="6"/>
  <c r="H5241" i="6"/>
  <c r="H5242" i="6"/>
  <c r="H5243" i="6"/>
  <c r="H5244" i="6"/>
  <c r="H5245" i="6"/>
  <c r="H5246" i="6"/>
  <c r="H5247" i="6"/>
  <c r="H5248" i="6"/>
  <c r="H5249" i="6"/>
  <c r="H5250" i="6"/>
  <c r="H5251" i="6"/>
  <c r="H5252" i="6"/>
  <c r="H5253" i="6"/>
  <c r="H5254" i="6"/>
  <c r="H5255" i="6"/>
  <c r="H5256" i="6"/>
  <c r="H5257" i="6"/>
  <c r="H5258" i="6"/>
  <c r="H5259" i="6"/>
  <c r="H5260" i="6"/>
  <c r="H5261" i="6"/>
  <c r="H5262" i="6"/>
  <c r="H5263" i="6"/>
  <c r="H5264" i="6"/>
  <c r="H5265" i="6"/>
  <c r="H5266" i="6"/>
  <c r="H5267" i="6"/>
  <c r="H5268" i="6"/>
  <c r="H5269" i="6"/>
  <c r="H5270" i="6"/>
  <c r="H5271" i="6"/>
  <c r="H5272" i="6"/>
  <c r="H5273" i="6"/>
  <c r="H5274" i="6"/>
  <c r="H5275" i="6"/>
  <c r="H5276" i="6"/>
  <c r="H5277" i="6"/>
  <c r="H5278" i="6"/>
  <c r="H5279" i="6"/>
  <c r="H5280" i="6"/>
  <c r="H5281" i="6"/>
  <c r="H5282" i="6"/>
  <c r="H5283" i="6"/>
  <c r="H5284" i="6"/>
  <c r="H5285" i="6"/>
  <c r="H5286" i="6"/>
  <c r="H5287" i="6"/>
  <c r="H5288" i="6"/>
  <c r="H5289" i="6"/>
  <c r="H5290" i="6"/>
  <c r="H5291" i="6"/>
  <c r="H5292" i="6"/>
  <c r="H5293" i="6"/>
  <c r="H5294" i="6"/>
  <c r="H5295" i="6"/>
  <c r="H5296" i="6"/>
  <c r="H5297" i="6"/>
  <c r="H5298" i="6"/>
  <c r="H5299" i="6"/>
  <c r="H5300" i="6"/>
  <c r="H5301" i="6"/>
  <c r="H5302" i="6"/>
  <c r="H5303" i="6"/>
  <c r="H5304" i="6"/>
  <c r="H5305" i="6"/>
  <c r="H5306" i="6"/>
  <c r="H5307" i="6"/>
  <c r="H5308" i="6"/>
  <c r="H5309" i="6"/>
  <c r="H5310" i="6"/>
  <c r="H5311" i="6"/>
  <c r="H5312" i="6"/>
  <c r="H5313" i="6"/>
  <c r="H5314" i="6"/>
  <c r="H5315" i="6"/>
  <c r="H5316" i="6"/>
  <c r="H5317" i="6"/>
  <c r="H5318" i="6"/>
  <c r="H5319" i="6"/>
  <c r="H5320" i="6"/>
  <c r="H5321" i="6"/>
  <c r="H5322" i="6"/>
  <c r="H5323" i="6"/>
  <c r="H5324" i="6"/>
  <c r="H5325" i="6"/>
  <c r="H5326" i="6"/>
  <c r="H5327" i="6"/>
  <c r="H5328" i="6"/>
  <c r="H5329" i="6"/>
  <c r="H5330" i="6"/>
  <c r="H5331" i="6"/>
  <c r="H5332" i="6"/>
  <c r="H5333" i="6"/>
  <c r="H5334" i="6"/>
  <c r="H5335" i="6"/>
  <c r="H5336" i="6"/>
  <c r="H5337" i="6"/>
  <c r="H5338" i="6"/>
  <c r="H5339" i="6"/>
  <c r="H5340" i="6"/>
  <c r="H5341" i="6"/>
  <c r="H5342" i="6"/>
  <c r="H5343" i="6"/>
  <c r="H5344" i="6"/>
  <c r="H5345" i="6"/>
  <c r="H5346" i="6"/>
  <c r="H5347" i="6"/>
  <c r="H5348" i="6"/>
  <c r="H5349" i="6"/>
  <c r="H5350" i="6"/>
  <c r="H5351" i="6"/>
  <c r="H5352" i="6"/>
  <c r="H5353" i="6"/>
  <c r="H5354" i="6"/>
  <c r="H5355" i="6"/>
  <c r="H5356" i="6"/>
  <c r="H5357" i="6"/>
  <c r="H5358" i="6"/>
  <c r="H5359" i="6"/>
  <c r="H5360" i="6"/>
  <c r="H5361" i="6"/>
  <c r="H5362" i="6"/>
  <c r="H5363" i="6"/>
  <c r="H5364" i="6"/>
  <c r="H5365" i="6"/>
  <c r="H5366" i="6"/>
  <c r="H5367" i="6"/>
  <c r="H5368" i="6"/>
  <c r="H5369" i="6"/>
  <c r="H5370" i="6"/>
  <c r="H5371" i="6"/>
  <c r="H5372" i="6"/>
  <c r="H5373" i="6"/>
  <c r="H5374" i="6"/>
  <c r="H5375" i="6"/>
  <c r="H5376" i="6"/>
  <c r="H5377" i="6"/>
  <c r="H5378" i="6"/>
  <c r="H5379" i="6"/>
  <c r="H5380" i="6"/>
  <c r="H5381" i="6"/>
  <c r="H5382" i="6"/>
  <c r="H5383" i="6"/>
  <c r="H5384" i="6"/>
  <c r="H5385" i="6"/>
  <c r="H5386" i="6"/>
  <c r="H5387" i="6"/>
  <c r="H5388" i="6"/>
  <c r="H5389" i="6"/>
  <c r="H5390" i="6"/>
  <c r="H5391" i="6"/>
  <c r="H5392" i="6"/>
  <c r="H5393" i="6"/>
  <c r="H5394" i="6"/>
  <c r="H5395" i="6"/>
  <c r="H5396" i="6"/>
  <c r="H5397" i="6"/>
  <c r="H5398" i="6"/>
  <c r="H5399" i="6"/>
  <c r="H5400" i="6"/>
  <c r="H5401" i="6"/>
  <c r="H5402" i="6"/>
  <c r="H5403" i="6"/>
  <c r="H5404" i="6"/>
  <c r="H5405" i="6"/>
  <c r="H5406" i="6"/>
  <c r="H5407" i="6"/>
  <c r="H5408" i="6"/>
  <c r="H5409" i="6"/>
  <c r="H5410" i="6"/>
  <c r="H5411" i="6"/>
  <c r="H5412" i="6"/>
  <c r="H5413" i="6"/>
  <c r="H5414" i="6"/>
  <c r="H5415" i="6"/>
  <c r="H5416" i="6"/>
  <c r="H5417" i="6"/>
  <c r="H5418" i="6"/>
  <c r="H5419" i="6"/>
  <c r="H5420" i="6"/>
  <c r="H5421" i="6"/>
  <c r="H5422" i="6"/>
  <c r="H5423" i="6"/>
  <c r="H5424" i="6"/>
  <c r="H5425" i="6"/>
  <c r="H5426" i="6"/>
  <c r="H5427" i="6"/>
  <c r="H5428" i="6"/>
  <c r="H5429" i="6"/>
  <c r="H5430" i="6"/>
  <c r="H5431" i="6"/>
  <c r="H5432" i="6"/>
  <c r="H5433" i="6"/>
  <c r="H5434" i="6"/>
  <c r="H5435" i="6"/>
  <c r="H5436" i="6"/>
  <c r="H5437" i="6"/>
  <c r="H5438" i="6"/>
  <c r="H5439" i="6"/>
  <c r="H5440" i="6"/>
  <c r="H5441" i="6"/>
  <c r="H5442" i="6"/>
  <c r="H5443" i="6"/>
  <c r="H5444" i="6"/>
  <c r="H5445" i="6"/>
  <c r="H5446" i="6"/>
  <c r="H5447" i="6"/>
  <c r="H5448" i="6"/>
  <c r="H5449" i="6"/>
  <c r="H5450" i="6"/>
  <c r="H5451" i="6"/>
  <c r="H5452" i="6"/>
  <c r="H5453" i="6"/>
  <c r="H5454" i="6"/>
  <c r="H5455" i="6"/>
  <c r="H5456" i="6"/>
  <c r="H5457" i="6"/>
  <c r="H5458" i="6"/>
  <c r="H5459" i="6"/>
  <c r="H5460" i="6"/>
  <c r="H5461" i="6"/>
  <c r="H5462" i="6"/>
  <c r="H5463" i="6"/>
  <c r="H5464" i="6"/>
  <c r="H5465" i="6"/>
  <c r="H5466" i="6"/>
  <c r="H5467" i="6"/>
  <c r="H5468" i="6"/>
  <c r="H5469" i="6"/>
  <c r="H5470" i="6"/>
  <c r="H5471" i="6"/>
  <c r="H5472" i="6"/>
  <c r="H5473" i="6"/>
  <c r="H5474" i="6"/>
  <c r="H5475" i="6"/>
  <c r="H5476" i="6"/>
  <c r="H5477" i="6"/>
  <c r="H5478" i="6"/>
  <c r="H5479" i="6"/>
  <c r="H5480" i="6"/>
  <c r="H5481" i="6"/>
  <c r="H5482" i="6"/>
  <c r="H5483" i="6"/>
  <c r="H5484" i="6"/>
  <c r="H5485" i="6"/>
  <c r="H5486" i="6"/>
  <c r="H5487" i="6"/>
  <c r="H5488" i="6"/>
  <c r="H5489" i="6"/>
  <c r="H5490" i="6"/>
  <c r="H5491" i="6"/>
  <c r="H5492" i="6"/>
  <c r="H5493" i="6"/>
  <c r="H5494" i="6"/>
  <c r="H5495" i="6"/>
  <c r="H5496" i="6"/>
  <c r="H5497" i="6"/>
  <c r="H5498" i="6"/>
  <c r="H5499" i="6"/>
  <c r="H5500" i="6"/>
  <c r="H5501" i="6"/>
  <c r="H5502" i="6"/>
  <c r="H5503" i="6"/>
  <c r="H5504" i="6"/>
  <c r="H5505" i="6"/>
  <c r="H5506" i="6"/>
  <c r="H5507" i="6"/>
  <c r="H5508" i="6"/>
  <c r="H5509" i="6"/>
  <c r="H5510" i="6"/>
  <c r="H5511" i="6"/>
  <c r="H5512" i="6"/>
  <c r="H5513" i="6"/>
  <c r="H5514" i="6"/>
  <c r="H5515" i="6"/>
  <c r="H5516" i="6"/>
  <c r="H5517" i="6"/>
  <c r="H5518" i="6"/>
  <c r="H5519" i="6"/>
  <c r="H5520" i="6"/>
  <c r="H5521" i="6"/>
  <c r="H5522" i="6"/>
  <c r="H5523" i="6"/>
  <c r="H5524" i="6"/>
  <c r="H5525" i="6"/>
  <c r="H5526" i="6"/>
  <c r="H5527" i="6"/>
  <c r="H5528" i="6"/>
  <c r="H5529" i="6"/>
  <c r="H5530" i="6"/>
  <c r="H5531" i="6"/>
  <c r="H5532" i="6"/>
  <c r="H5533" i="6"/>
  <c r="H5534" i="6"/>
  <c r="H5535" i="6"/>
  <c r="H5536" i="6"/>
  <c r="H5537" i="6"/>
  <c r="H5538" i="6"/>
  <c r="H5539" i="6"/>
  <c r="H5540" i="6"/>
  <c r="H5541" i="6"/>
  <c r="H5542" i="6"/>
  <c r="H5543" i="6"/>
  <c r="H5544" i="6"/>
  <c r="H5545" i="6"/>
  <c r="H5546" i="6"/>
  <c r="H5547" i="6"/>
  <c r="H5548" i="6"/>
  <c r="H5549" i="6"/>
  <c r="H5550" i="6"/>
  <c r="H5551" i="6"/>
  <c r="H5552" i="6"/>
  <c r="H5553" i="6"/>
  <c r="H5554" i="6"/>
  <c r="H5555" i="6"/>
  <c r="H5556" i="6"/>
  <c r="H5557" i="6"/>
  <c r="H5558" i="6"/>
  <c r="H5559" i="6"/>
  <c r="H5560" i="6"/>
  <c r="H5561" i="6"/>
  <c r="H5562" i="6"/>
  <c r="H5563" i="6"/>
  <c r="H5564" i="6"/>
  <c r="H5565" i="6"/>
  <c r="H5566" i="6"/>
  <c r="H5567" i="6"/>
  <c r="H5568" i="6"/>
  <c r="H5569" i="6"/>
  <c r="H5570" i="6"/>
  <c r="H5571" i="6"/>
  <c r="H5572" i="6"/>
  <c r="H5573" i="6"/>
  <c r="H5574" i="6"/>
  <c r="H5575" i="6"/>
  <c r="H5576" i="6"/>
  <c r="H5577" i="6"/>
  <c r="H5578" i="6"/>
  <c r="H5579" i="6"/>
  <c r="H5580" i="6"/>
  <c r="H5581" i="6"/>
  <c r="H5582" i="6"/>
  <c r="H5583" i="6"/>
  <c r="H5584" i="6"/>
  <c r="H5585" i="6"/>
  <c r="H5586" i="6"/>
  <c r="H5587" i="6"/>
  <c r="H5588" i="6"/>
  <c r="H5589" i="6"/>
  <c r="H5590" i="6"/>
  <c r="H5591" i="6"/>
  <c r="H5592" i="6"/>
  <c r="H5593" i="6"/>
  <c r="H5594" i="6"/>
  <c r="H5595" i="6"/>
  <c r="H5596" i="6"/>
  <c r="H5597" i="6"/>
  <c r="H5598" i="6"/>
  <c r="H5599" i="6"/>
  <c r="H5600" i="6"/>
  <c r="H5601" i="6"/>
  <c r="H5602" i="6"/>
  <c r="H5603" i="6"/>
  <c r="H5604" i="6"/>
  <c r="H5605" i="6"/>
  <c r="H5606" i="6"/>
  <c r="H5607" i="6"/>
  <c r="H5608" i="6"/>
  <c r="H5609" i="6"/>
  <c r="H5610" i="6"/>
  <c r="H5611" i="6"/>
  <c r="H5612" i="6"/>
  <c r="H5613" i="6"/>
  <c r="H5614" i="6"/>
  <c r="H5615" i="6"/>
  <c r="H5616" i="6"/>
  <c r="H5617" i="6"/>
  <c r="H5618" i="6"/>
  <c r="H5619" i="6"/>
  <c r="H5620" i="6"/>
  <c r="H5621" i="6"/>
  <c r="H5622" i="6"/>
  <c r="H5623" i="6"/>
  <c r="H5624" i="6"/>
  <c r="H5625" i="6"/>
  <c r="H5626" i="6"/>
  <c r="H5627" i="6"/>
  <c r="H5628" i="6"/>
  <c r="H5629" i="6"/>
  <c r="H5630" i="6"/>
  <c r="H5631" i="6"/>
  <c r="H5632" i="6"/>
  <c r="H5633" i="6"/>
  <c r="H5634" i="6"/>
  <c r="H5635" i="6"/>
  <c r="H5636" i="6"/>
  <c r="H5637" i="6"/>
  <c r="H5638" i="6"/>
  <c r="H5639" i="6"/>
  <c r="H5640" i="6"/>
  <c r="H5641" i="6"/>
  <c r="H5642" i="6"/>
  <c r="H5643" i="6"/>
  <c r="H5644" i="6"/>
  <c r="H5645" i="6"/>
  <c r="H5646" i="6"/>
  <c r="H5647" i="6"/>
  <c r="H5648" i="6"/>
  <c r="H5649" i="6"/>
  <c r="H5650" i="6"/>
  <c r="H5651" i="6"/>
  <c r="H5652" i="6"/>
  <c r="H5653" i="6"/>
  <c r="H5654" i="6"/>
  <c r="H5655" i="6"/>
  <c r="H5656" i="6"/>
  <c r="H5657" i="6"/>
  <c r="H5658" i="6"/>
  <c r="H5659" i="6"/>
  <c r="H5660" i="6"/>
  <c r="H5661" i="6"/>
  <c r="H5662" i="6"/>
  <c r="H5663" i="6"/>
  <c r="H5664" i="6"/>
  <c r="H5665" i="6"/>
  <c r="H5666" i="6"/>
  <c r="H5667" i="6"/>
  <c r="H5668" i="6"/>
  <c r="H5669" i="6"/>
  <c r="H5670" i="6"/>
  <c r="H5671" i="6"/>
  <c r="H5672" i="6"/>
  <c r="H5673" i="6"/>
  <c r="H5674" i="6"/>
  <c r="H5675" i="6"/>
  <c r="H5676" i="6"/>
  <c r="H5677" i="6"/>
  <c r="H5678" i="6"/>
  <c r="H5679" i="6"/>
  <c r="H5680" i="6"/>
  <c r="H5681" i="6"/>
  <c r="H5682" i="6"/>
  <c r="H5683" i="6"/>
  <c r="H5684" i="6"/>
  <c r="H5685" i="6"/>
  <c r="H5686" i="6"/>
  <c r="H5687" i="6"/>
  <c r="H5688" i="6"/>
  <c r="H5689" i="6"/>
  <c r="H5690" i="6"/>
  <c r="H5691" i="6"/>
  <c r="H5692" i="6"/>
  <c r="H5693" i="6"/>
  <c r="H5694" i="6"/>
  <c r="H5695" i="6"/>
  <c r="H5696" i="6"/>
  <c r="H5697" i="6"/>
  <c r="H5698" i="6"/>
  <c r="H5699" i="6"/>
  <c r="H5700" i="6"/>
  <c r="H5701" i="6"/>
  <c r="H5702" i="6"/>
  <c r="H5703" i="6"/>
  <c r="H5704" i="6"/>
  <c r="H5705" i="6"/>
  <c r="H5706" i="6"/>
  <c r="H5707" i="6"/>
  <c r="H5708" i="6"/>
  <c r="H5709" i="6"/>
  <c r="H5710" i="6"/>
  <c r="H5711" i="6"/>
  <c r="H5712" i="6"/>
  <c r="H5713" i="6"/>
  <c r="H5714" i="6"/>
  <c r="H5715" i="6"/>
  <c r="H5716" i="6"/>
  <c r="H5717" i="6"/>
  <c r="H5718" i="6"/>
  <c r="H5719" i="6"/>
  <c r="H5720" i="6"/>
  <c r="H5721" i="6"/>
  <c r="H5722" i="6"/>
  <c r="H5723" i="6"/>
  <c r="H5724" i="6"/>
  <c r="H5725" i="6"/>
  <c r="H5726" i="6"/>
  <c r="H5727" i="6"/>
  <c r="H5728" i="6"/>
  <c r="H5729" i="6"/>
  <c r="H5730" i="6"/>
  <c r="H5731" i="6"/>
  <c r="H5732" i="6"/>
  <c r="H5733" i="6"/>
  <c r="H5734" i="6"/>
  <c r="H5735" i="6"/>
  <c r="H5736" i="6"/>
  <c r="H5737" i="6"/>
  <c r="H5738" i="6"/>
  <c r="H5739" i="6"/>
  <c r="H5740" i="6"/>
  <c r="H5741" i="6"/>
  <c r="H5742" i="6"/>
  <c r="H5743" i="6"/>
  <c r="H5744" i="6"/>
  <c r="H5745" i="6"/>
  <c r="H5746" i="6"/>
  <c r="H5747" i="6"/>
  <c r="H5748" i="6"/>
  <c r="H5749" i="6"/>
  <c r="H5750" i="6"/>
  <c r="H5751" i="6"/>
  <c r="H5752" i="6"/>
  <c r="H5753" i="6"/>
  <c r="H5754" i="6"/>
  <c r="H5755" i="6"/>
  <c r="H5756" i="6"/>
  <c r="H5757" i="6"/>
  <c r="H5758" i="6"/>
  <c r="H5759" i="6"/>
  <c r="H5760" i="6"/>
  <c r="H5761" i="6"/>
  <c r="H5762" i="6"/>
  <c r="H5763" i="6"/>
  <c r="H5764" i="6"/>
  <c r="H5765" i="6"/>
  <c r="H5766" i="6"/>
  <c r="H5767" i="6"/>
  <c r="H5768" i="6"/>
  <c r="H5769" i="6"/>
  <c r="H5770" i="6"/>
  <c r="H5771" i="6"/>
  <c r="H5772" i="6"/>
  <c r="H5773" i="6"/>
  <c r="H5774" i="6"/>
  <c r="H5775" i="6"/>
  <c r="H5776" i="6"/>
  <c r="H5777" i="6"/>
  <c r="H5778" i="6"/>
  <c r="H5779" i="6"/>
  <c r="H5780" i="6"/>
  <c r="H5781" i="6"/>
  <c r="H5782" i="6"/>
  <c r="H5783" i="6"/>
  <c r="H5784" i="6"/>
  <c r="H5785" i="6"/>
  <c r="H5786" i="6"/>
  <c r="H5787" i="6"/>
  <c r="H5788" i="6"/>
  <c r="H5789" i="6"/>
  <c r="H5790" i="6"/>
  <c r="H5791" i="6"/>
  <c r="H5792" i="6"/>
  <c r="H5793" i="6"/>
  <c r="H5794" i="6"/>
  <c r="H5795" i="6"/>
  <c r="H5796" i="6"/>
  <c r="H5797" i="6"/>
  <c r="H5798" i="6"/>
  <c r="H5799" i="6"/>
  <c r="H5800" i="6"/>
  <c r="H5801" i="6"/>
  <c r="H5802" i="6"/>
  <c r="H5803" i="6"/>
  <c r="H5804" i="6"/>
  <c r="H5805" i="6"/>
  <c r="H5806" i="6"/>
  <c r="H5807" i="6"/>
  <c r="H5808" i="6"/>
  <c r="H5809" i="6"/>
  <c r="H5810" i="6"/>
  <c r="H5811" i="6"/>
  <c r="H5812" i="6"/>
  <c r="H5813" i="6"/>
  <c r="H5814" i="6"/>
  <c r="H5815" i="6"/>
  <c r="H5816" i="6"/>
  <c r="H5817" i="6"/>
  <c r="H5818" i="6"/>
  <c r="H5819" i="6"/>
  <c r="H5820" i="6"/>
  <c r="H5821" i="6"/>
  <c r="H5822" i="6"/>
  <c r="H5823" i="6"/>
  <c r="H5824" i="6"/>
  <c r="H5825" i="6"/>
  <c r="H5826" i="6"/>
  <c r="H5827" i="6"/>
  <c r="H5828" i="6"/>
  <c r="H5829" i="6"/>
  <c r="H5830" i="6"/>
  <c r="H5831" i="6"/>
  <c r="H5832" i="6"/>
  <c r="H5833" i="6"/>
  <c r="H5834" i="6"/>
  <c r="H5835" i="6"/>
  <c r="H5836" i="6"/>
  <c r="H5837" i="6"/>
  <c r="H5838" i="6"/>
  <c r="H5839" i="6"/>
  <c r="H5840" i="6"/>
  <c r="H5841" i="6"/>
  <c r="H5842" i="6"/>
  <c r="H5843" i="6"/>
  <c r="H5844" i="6"/>
  <c r="H5845" i="6"/>
  <c r="H5846" i="6"/>
  <c r="H5847" i="6"/>
  <c r="H5848" i="6"/>
  <c r="H5849" i="6"/>
  <c r="H5850" i="6"/>
  <c r="H5851" i="6"/>
  <c r="H5852" i="6"/>
  <c r="H5853" i="6"/>
  <c r="H5854" i="6"/>
  <c r="H5855" i="6"/>
  <c r="H5856" i="6"/>
  <c r="H5857" i="6"/>
  <c r="H5858" i="6"/>
  <c r="H5859" i="6"/>
  <c r="H5860" i="6"/>
  <c r="H5861" i="6"/>
  <c r="H5862" i="6"/>
  <c r="H5863" i="6"/>
  <c r="H5864" i="6"/>
  <c r="H5865" i="6"/>
  <c r="H5866" i="6"/>
  <c r="H5867" i="6"/>
  <c r="H5868" i="6"/>
  <c r="H5869" i="6"/>
  <c r="H5870" i="6"/>
  <c r="H5871" i="6"/>
  <c r="H5872" i="6"/>
  <c r="H5873" i="6"/>
  <c r="H5874" i="6"/>
  <c r="H5875" i="6"/>
  <c r="H5876" i="6"/>
  <c r="H5877" i="6"/>
  <c r="H5878" i="6"/>
  <c r="H5879" i="6"/>
  <c r="H5880" i="6"/>
  <c r="H5881" i="6"/>
  <c r="H5882" i="6"/>
  <c r="H5883" i="6"/>
  <c r="H5884" i="6"/>
  <c r="H5885" i="6"/>
  <c r="H5886" i="6"/>
  <c r="H5887" i="6"/>
  <c r="H5888" i="6"/>
  <c r="H5889" i="6"/>
  <c r="H5890" i="6"/>
  <c r="H5891" i="6"/>
  <c r="H5892" i="6"/>
  <c r="H5893" i="6"/>
  <c r="H5894" i="6"/>
  <c r="H5895" i="6"/>
  <c r="H5896" i="6"/>
  <c r="H5897" i="6"/>
  <c r="H5898" i="6"/>
  <c r="H5899" i="6"/>
  <c r="H5900" i="6"/>
  <c r="H5901" i="6"/>
  <c r="H5902" i="6"/>
  <c r="H5903" i="6"/>
  <c r="H5904" i="6"/>
  <c r="H5905" i="6"/>
  <c r="H5906" i="6"/>
  <c r="H5907" i="6"/>
  <c r="H5908" i="6"/>
  <c r="H5909" i="6"/>
  <c r="H5910" i="6"/>
  <c r="H5911" i="6"/>
  <c r="H5912" i="6"/>
  <c r="H5913" i="6"/>
  <c r="H5914" i="6"/>
  <c r="H5915" i="6"/>
  <c r="H5916" i="6"/>
  <c r="H5917" i="6"/>
  <c r="H5918" i="6"/>
  <c r="H5919" i="6"/>
  <c r="H5920" i="6"/>
  <c r="H5921" i="6"/>
  <c r="H5922" i="6"/>
  <c r="H5923" i="6"/>
  <c r="H5924" i="6"/>
  <c r="H5925" i="6"/>
  <c r="H5926" i="6"/>
  <c r="H5927" i="6"/>
  <c r="H5928" i="6"/>
  <c r="H5929" i="6"/>
  <c r="H5930" i="6"/>
  <c r="H5931" i="6"/>
  <c r="H5932" i="6"/>
  <c r="H5933" i="6"/>
  <c r="H5934" i="6"/>
  <c r="H5935" i="6"/>
  <c r="H5936" i="6"/>
  <c r="H5937" i="6"/>
  <c r="H5938" i="6"/>
  <c r="H5939" i="6"/>
  <c r="H5940" i="6"/>
  <c r="H5941" i="6"/>
  <c r="H5942" i="6"/>
  <c r="H5943" i="6"/>
  <c r="H5944" i="6"/>
  <c r="H5945" i="6"/>
  <c r="H5946" i="6"/>
  <c r="H5947" i="6"/>
  <c r="H5948" i="6"/>
  <c r="H5949" i="6"/>
  <c r="H5950" i="6"/>
  <c r="H5951" i="6"/>
  <c r="H5952" i="6"/>
  <c r="H5953" i="6"/>
  <c r="H5954" i="6"/>
  <c r="H5955" i="6"/>
  <c r="H5956" i="6"/>
  <c r="H5957" i="6"/>
  <c r="H5958" i="6"/>
  <c r="H5959" i="6"/>
  <c r="H5960" i="6"/>
  <c r="H5961" i="6"/>
  <c r="H5962" i="6"/>
  <c r="H5963" i="6"/>
  <c r="H5964" i="6"/>
  <c r="H5965" i="6"/>
  <c r="H5966" i="6"/>
  <c r="H5967" i="6"/>
  <c r="H5968" i="6"/>
  <c r="H5969" i="6"/>
  <c r="H5970" i="6"/>
  <c r="H5971" i="6"/>
  <c r="H5972" i="6"/>
  <c r="H5973" i="6"/>
  <c r="H5974" i="6"/>
  <c r="H5975" i="6"/>
  <c r="H5976" i="6"/>
  <c r="H5977" i="6"/>
  <c r="H5978" i="6"/>
  <c r="H5979" i="6"/>
  <c r="H5980" i="6"/>
  <c r="H5981" i="6"/>
  <c r="H5982" i="6"/>
  <c r="H5983" i="6"/>
  <c r="H5984" i="6"/>
  <c r="H5985" i="6"/>
  <c r="H5986" i="6"/>
  <c r="H5987" i="6"/>
  <c r="H5988" i="6"/>
  <c r="H5989" i="6"/>
  <c r="H5990" i="6"/>
  <c r="H5991" i="6"/>
  <c r="H5992" i="6"/>
  <c r="H5993" i="6"/>
  <c r="H5994" i="6"/>
  <c r="H5995" i="6"/>
  <c r="H5996" i="6"/>
  <c r="H5997" i="6"/>
  <c r="H5998" i="6"/>
  <c r="H5999" i="6"/>
  <c r="H6000" i="6"/>
  <c r="H6001" i="6"/>
  <c r="H6002" i="6"/>
  <c r="H6003" i="6"/>
  <c r="H6004" i="6"/>
  <c r="H6005" i="6"/>
  <c r="H6006" i="6"/>
  <c r="H6007" i="6"/>
  <c r="H6008" i="6"/>
  <c r="H6009" i="6"/>
  <c r="H6010" i="6"/>
  <c r="H6011" i="6"/>
  <c r="H6012" i="6"/>
  <c r="H6013" i="6"/>
  <c r="H6014" i="6"/>
  <c r="H6015" i="6"/>
  <c r="H6016" i="6"/>
  <c r="H6017" i="6"/>
  <c r="H6018" i="6"/>
  <c r="H6019" i="6"/>
  <c r="H6020" i="6"/>
  <c r="H6021" i="6"/>
  <c r="H6022" i="6"/>
  <c r="H6023" i="6"/>
  <c r="H6024" i="6"/>
  <c r="H6025" i="6"/>
  <c r="H6026" i="6"/>
  <c r="H6027" i="6"/>
  <c r="H6028" i="6"/>
  <c r="H6029" i="6"/>
  <c r="H6030" i="6"/>
  <c r="H6031" i="6"/>
  <c r="H6032" i="6"/>
  <c r="H6033" i="6"/>
  <c r="H6034" i="6"/>
  <c r="H6035" i="6"/>
  <c r="H6036" i="6"/>
  <c r="H6037" i="6"/>
  <c r="H6038" i="6"/>
  <c r="H6039" i="6"/>
  <c r="H6040" i="6"/>
  <c r="H6041" i="6"/>
  <c r="H6042" i="6"/>
  <c r="H6043" i="6"/>
  <c r="H6044" i="6"/>
  <c r="H6045" i="6"/>
  <c r="H6046" i="6"/>
  <c r="H6047" i="6"/>
  <c r="H6048" i="6"/>
  <c r="H6049" i="6"/>
  <c r="H6050" i="6"/>
  <c r="H6051" i="6"/>
  <c r="H6052" i="6"/>
  <c r="H6053" i="6"/>
  <c r="H6054" i="6"/>
  <c r="H6055" i="6"/>
  <c r="H6056" i="6"/>
  <c r="H6057" i="6"/>
  <c r="H6058" i="6"/>
  <c r="H6059" i="6"/>
  <c r="H6060" i="6"/>
  <c r="H6061" i="6"/>
  <c r="H6062" i="6"/>
  <c r="H6063" i="6"/>
  <c r="H6064" i="6"/>
  <c r="H6065" i="6"/>
  <c r="H6066" i="6"/>
  <c r="H6067" i="6"/>
  <c r="H6068" i="6"/>
  <c r="H6069" i="6"/>
  <c r="H6070" i="6"/>
  <c r="H6071" i="6"/>
  <c r="H6072" i="6"/>
  <c r="H6073" i="6"/>
  <c r="H6074" i="6"/>
  <c r="H6075" i="6"/>
  <c r="H6076" i="6"/>
  <c r="H6077" i="6"/>
  <c r="H6078" i="6"/>
  <c r="H6079" i="6"/>
  <c r="H6080" i="6"/>
  <c r="H6081" i="6"/>
  <c r="H6082" i="6"/>
  <c r="H6083" i="6"/>
  <c r="H6084" i="6"/>
  <c r="H6085" i="6"/>
  <c r="H6086" i="6"/>
  <c r="H6087" i="6"/>
  <c r="H6088" i="6"/>
  <c r="H6089" i="6"/>
  <c r="H6090" i="6"/>
  <c r="H6091" i="6"/>
  <c r="H6092" i="6"/>
  <c r="H6093" i="6"/>
  <c r="H6094" i="6"/>
  <c r="H6095" i="6"/>
  <c r="H6096" i="6"/>
  <c r="H6097" i="6"/>
  <c r="H6098" i="6"/>
  <c r="H6099" i="6"/>
  <c r="H6100" i="6"/>
  <c r="H6101" i="6"/>
  <c r="H6102" i="6"/>
  <c r="H6103" i="6"/>
  <c r="H6104" i="6"/>
  <c r="H6105" i="6"/>
  <c r="H6106" i="6"/>
  <c r="H6107" i="6"/>
  <c r="H6108" i="6"/>
  <c r="H6109" i="6"/>
  <c r="H6110" i="6"/>
  <c r="H6111" i="6"/>
  <c r="H6112" i="6"/>
  <c r="H6113" i="6"/>
  <c r="H6114" i="6"/>
  <c r="H6115" i="6"/>
  <c r="H6116" i="6"/>
  <c r="H6117" i="6"/>
  <c r="H6118" i="6"/>
  <c r="H6119" i="6"/>
  <c r="H6120" i="6"/>
  <c r="H6121" i="6"/>
  <c r="H6122" i="6"/>
  <c r="H6123" i="6"/>
  <c r="H6124" i="6"/>
  <c r="H6125" i="6"/>
  <c r="H6126" i="6"/>
  <c r="H6127" i="6"/>
  <c r="H6128" i="6"/>
  <c r="H6129" i="6"/>
  <c r="H6130" i="6"/>
  <c r="H6131" i="6"/>
  <c r="H6132" i="6"/>
  <c r="H6133" i="6"/>
  <c r="H6134" i="6"/>
  <c r="H6135" i="6"/>
  <c r="H6136" i="6"/>
  <c r="H6137" i="6"/>
  <c r="H6138" i="6"/>
  <c r="H6139" i="6"/>
  <c r="H6140" i="6"/>
  <c r="H6141" i="6"/>
  <c r="H6142" i="6"/>
  <c r="H6143" i="6"/>
  <c r="H6144" i="6"/>
  <c r="H6145" i="6"/>
  <c r="H6146" i="6"/>
  <c r="H6147" i="6"/>
  <c r="H6148" i="6"/>
  <c r="H6149" i="6"/>
  <c r="H6150" i="6"/>
  <c r="H6151" i="6"/>
  <c r="H6152" i="6"/>
  <c r="H6153" i="6"/>
  <c r="H6154" i="6"/>
  <c r="H6155" i="6"/>
  <c r="H6156" i="6"/>
  <c r="H6157" i="6"/>
  <c r="H6158" i="6"/>
  <c r="H6159" i="6"/>
  <c r="H6160" i="6"/>
  <c r="H6161" i="6"/>
  <c r="H6162" i="6"/>
  <c r="H6163" i="6"/>
  <c r="H6164" i="6"/>
  <c r="H6165" i="6"/>
  <c r="H6166" i="6"/>
  <c r="H6167" i="6"/>
  <c r="H6168" i="6"/>
  <c r="H6169" i="6"/>
  <c r="H6170" i="6"/>
  <c r="H6171" i="6"/>
  <c r="H6172" i="6"/>
  <c r="H6173" i="6"/>
  <c r="H6174" i="6"/>
  <c r="H6175" i="6"/>
  <c r="H6176" i="6"/>
  <c r="H6177" i="6"/>
  <c r="H6178" i="6"/>
  <c r="H6179" i="6"/>
  <c r="H6180" i="6"/>
  <c r="H6181" i="6"/>
  <c r="H6182" i="6"/>
  <c r="H6183" i="6"/>
  <c r="H6184" i="6"/>
  <c r="H6185" i="6"/>
  <c r="H6186" i="6"/>
  <c r="H6187" i="6"/>
  <c r="H6188" i="6"/>
  <c r="H6189" i="6"/>
  <c r="H6190" i="6"/>
  <c r="H6191" i="6"/>
  <c r="H6192" i="6"/>
  <c r="H6193" i="6"/>
  <c r="H6194" i="6"/>
  <c r="H6195" i="6"/>
  <c r="H6196" i="6"/>
  <c r="H6197" i="6"/>
  <c r="H6198" i="6"/>
  <c r="H6199" i="6"/>
  <c r="H6200" i="6"/>
  <c r="H6201" i="6"/>
  <c r="H6202" i="6"/>
  <c r="H6203" i="6"/>
  <c r="H6204" i="6"/>
  <c r="H6205" i="6"/>
  <c r="H6206" i="6"/>
  <c r="H6207" i="6"/>
  <c r="H6208" i="6"/>
  <c r="H6209" i="6"/>
  <c r="H6210" i="6"/>
  <c r="H6211" i="6"/>
  <c r="H6212" i="6"/>
  <c r="H6213" i="6"/>
  <c r="H6214" i="6"/>
  <c r="H6215" i="6"/>
  <c r="H6216" i="6"/>
  <c r="H6217" i="6"/>
  <c r="H6218" i="6"/>
  <c r="H6219" i="6"/>
  <c r="H6220" i="6"/>
  <c r="H6221" i="6"/>
  <c r="H6222" i="6"/>
  <c r="H6223" i="6"/>
  <c r="H6224" i="6"/>
  <c r="H6225" i="6"/>
  <c r="H6226" i="6"/>
  <c r="H6227" i="6"/>
  <c r="H6228" i="6"/>
  <c r="H6229" i="6"/>
  <c r="H6230" i="6"/>
  <c r="H6231" i="6"/>
  <c r="H6232" i="6"/>
  <c r="H6233" i="6"/>
  <c r="H6234" i="6"/>
  <c r="H6235" i="6"/>
  <c r="H6236" i="6"/>
  <c r="H6237" i="6"/>
  <c r="H6238" i="6"/>
  <c r="H6239" i="6"/>
  <c r="H6240" i="6"/>
  <c r="H6241" i="6"/>
  <c r="H6242" i="6"/>
  <c r="H6243" i="6"/>
  <c r="H6244" i="6"/>
  <c r="H6245" i="6"/>
  <c r="H6246" i="6"/>
  <c r="H6247" i="6"/>
  <c r="H6248" i="6"/>
  <c r="H6249" i="6"/>
  <c r="H6250" i="6"/>
  <c r="H6251" i="6"/>
  <c r="H6252" i="6"/>
  <c r="H6253" i="6"/>
  <c r="H6254" i="6"/>
  <c r="H6255" i="6"/>
  <c r="H6256" i="6"/>
  <c r="H6257" i="6"/>
  <c r="H6258" i="6"/>
  <c r="H6259" i="6"/>
  <c r="H6260" i="6"/>
  <c r="H6261" i="6"/>
  <c r="H6262" i="6"/>
  <c r="H6263" i="6"/>
  <c r="H6264" i="6"/>
  <c r="H6265" i="6"/>
  <c r="H6266" i="6"/>
  <c r="H6267" i="6"/>
  <c r="H6268" i="6"/>
  <c r="H6269" i="6"/>
  <c r="H6270" i="6"/>
  <c r="H6271" i="6"/>
  <c r="H6272" i="6"/>
  <c r="H6273" i="6"/>
  <c r="H6274" i="6"/>
  <c r="H6275" i="6"/>
  <c r="H6276" i="6"/>
  <c r="H6277" i="6"/>
  <c r="H6278" i="6"/>
  <c r="H6279" i="6"/>
  <c r="H6280" i="6"/>
  <c r="H6281" i="6"/>
  <c r="H6282" i="6"/>
  <c r="H6283" i="6"/>
  <c r="H6284" i="6"/>
  <c r="H6285" i="6"/>
  <c r="H6286" i="6"/>
  <c r="H6287" i="6"/>
  <c r="H6288" i="6"/>
  <c r="H6289" i="6"/>
  <c r="H6290" i="6"/>
  <c r="H6291" i="6"/>
  <c r="H6292" i="6"/>
  <c r="H6293" i="6"/>
  <c r="H6294" i="6"/>
  <c r="H6295" i="6"/>
  <c r="H6296" i="6"/>
  <c r="H6297" i="6"/>
  <c r="H6298" i="6"/>
  <c r="H6299" i="6"/>
  <c r="H6300" i="6"/>
  <c r="H6301" i="6"/>
  <c r="H6302" i="6"/>
  <c r="H6303" i="6"/>
  <c r="H6304" i="6"/>
  <c r="H6305" i="6"/>
  <c r="H6306" i="6"/>
  <c r="H6307" i="6"/>
  <c r="H6308" i="6"/>
  <c r="H6309" i="6"/>
  <c r="H6310" i="6"/>
  <c r="H6311" i="6"/>
  <c r="H6312" i="6"/>
  <c r="H6313" i="6"/>
  <c r="H6314" i="6"/>
  <c r="H6315" i="6"/>
  <c r="H6316" i="6"/>
  <c r="H6317" i="6"/>
  <c r="H6318" i="6"/>
  <c r="H6319" i="6"/>
  <c r="H6320" i="6"/>
  <c r="H6321" i="6"/>
  <c r="H6322" i="6"/>
  <c r="H6323" i="6"/>
  <c r="H6324" i="6"/>
  <c r="H6325" i="6"/>
  <c r="H6326" i="6"/>
  <c r="H6327" i="6"/>
  <c r="H6328" i="6"/>
  <c r="H6329" i="6"/>
  <c r="H6330" i="6"/>
  <c r="H6331" i="6"/>
  <c r="H6332" i="6"/>
  <c r="H6333" i="6"/>
  <c r="H6334" i="6"/>
  <c r="H6335" i="6"/>
  <c r="H6336" i="6"/>
  <c r="H6337" i="6"/>
  <c r="H6338" i="6"/>
  <c r="H6339" i="6"/>
  <c r="H6340" i="6"/>
  <c r="H6341" i="6"/>
  <c r="H6342" i="6"/>
  <c r="H6343" i="6"/>
  <c r="H6344" i="6"/>
  <c r="H6345" i="6"/>
  <c r="H6346" i="6"/>
  <c r="H6347" i="6"/>
  <c r="H6348" i="6"/>
  <c r="H6349" i="6"/>
  <c r="H6350" i="6"/>
  <c r="H6351" i="6"/>
  <c r="H6352" i="6"/>
  <c r="H6353" i="6"/>
  <c r="H6354" i="6"/>
  <c r="H6355" i="6"/>
  <c r="H6356" i="6"/>
  <c r="H6357" i="6"/>
  <c r="H6358" i="6"/>
  <c r="H6359" i="6"/>
  <c r="H6360" i="6"/>
  <c r="H6361" i="6"/>
  <c r="H6362" i="6"/>
  <c r="H6363" i="6"/>
  <c r="H6364" i="6"/>
  <c r="H6365" i="6"/>
  <c r="H6366" i="6"/>
  <c r="H6367" i="6"/>
  <c r="H6368" i="6"/>
  <c r="H6369" i="6"/>
  <c r="H6370" i="6"/>
  <c r="H6371" i="6"/>
  <c r="H6372" i="6"/>
  <c r="H6373" i="6"/>
  <c r="H6374" i="6"/>
  <c r="H6375" i="6"/>
  <c r="H6376" i="6"/>
  <c r="H6377" i="6"/>
  <c r="H6378" i="6"/>
  <c r="H6379" i="6"/>
  <c r="H6380" i="6"/>
  <c r="H6381" i="6"/>
  <c r="H6382" i="6"/>
  <c r="H6383" i="6"/>
  <c r="H6384" i="6"/>
  <c r="H6385" i="6"/>
  <c r="H6386" i="6"/>
  <c r="H6387" i="6"/>
  <c r="H6388" i="6"/>
  <c r="H6389" i="6"/>
  <c r="H6390" i="6"/>
  <c r="H6391" i="6"/>
  <c r="H6392" i="6"/>
  <c r="H6393" i="6"/>
  <c r="H6394" i="6"/>
  <c r="H6395" i="6"/>
  <c r="H6396" i="6"/>
  <c r="H6397" i="6"/>
  <c r="H6398" i="6"/>
  <c r="H6399" i="6"/>
  <c r="H6400" i="6"/>
  <c r="H6401" i="6"/>
  <c r="H6402" i="6"/>
  <c r="H6403" i="6"/>
  <c r="H6404" i="6"/>
  <c r="H6405" i="6"/>
  <c r="H6406" i="6"/>
  <c r="H6407" i="6"/>
  <c r="H6408" i="6"/>
  <c r="H6409" i="6"/>
  <c r="H6410" i="6"/>
  <c r="H6411" i="6"/>
  <c r="H6412" i="6"/>
  <c r="H6413" i="6"/>
  <c r="H6414" i="6"/>
  <c r="H6415" i="6"/>
  <c r="H6416" i="6"/>
  <c r="H6417" i="6"/>
  <c r="H6418" i="6"/>
  <c r="H6419" i="6"/>
  <c r="H6420" i="6"/>
  <c r="H6421" i="6"/>
  <c r="H6422" i="6"/>
  <c r="H6423" i="6"/>
  <c r="H6424" i="6"/>
  <c r="H6425" i="6"/>
  <c r="H6426" i="6"/>
  <c r="H6427" i="6"/>
  <c r="H6428" i="6"/>
  <c r="H6429" i="6"/>
  <c r="H6430" i="6"/>
  <c r="H6431" i="6"/>
  <c r="H6432" i="6"/>
  <c r="H6433" i="6"/>
  <c r="H6434" i="6"/>
  <c r="H6435" i="6"/>
  <c r="H6436" i="6"/>
  <c r="H6437" i="6"/>
  <c r="H6438" i="6"/>
  <c r="H6439" i="6"/>
  <c r="H6440" i="6"/>
  <c r="H6441" i="6"/>
  <c r="H6442" i="6"/>
  <c r="H6443" i="6"/>
  <c r="H6444" i="6"/>
  <c r="H6445" i="6"/>
  <c r="H6446" i="6"/>
  <c r="H6447" i="6"/>
  <c r="H6448" i="6"/>
  <c r="H6449" i="6"/>
  <c r="H6450" i="6"/>
  <c r="H6451" i="6"/>
  <c r="H6452" i="6"/>
  <c r="H6453" i="6"/>
  <c r="H6454" i="6"/>
  <c r="H6455" i="6"/>
  <c r="H6456" i="6"/>
  <c r="H6457" i="6"/>
  <c r="H6458" i="6"/>
  <c r="H6459" i="6"/>
  <c r="H6460" i="6"/>
  <c r="H6461" i="6"/>
  <c r="H6462" i="6"/>
  <c r="H6463" i="6"/>
  <c r="H6464" i="6"/>
  <c r="H6465" i="6"/>
  <c r="H6466" i="6"/>
  <c r="H6467" i="6"/>
  <c r="H6468" i="6"/>
  <c r="H6469" i="6"/>
  <c r="H6470" i="6"/>
  <c r="H6471" i="6"/>
  <c r="H6472" i="6"/>
  <c r="H6473" i="6"/>
  <c r="H6474" i="6"/>
  <c r="H6475" i="6"/>
  <c r="H6476" i="6"/>
  <c r="H6477" i="6"/>
  <c r="H6478" i="6"/>
  <c r="H6479" i="6"/>
  <c r="H6480" i="6"/>
  <c r="H6481" i="6"/>
  <c r="H6482" i="6"/>
  <c r="H6483" i="6"/>
  <c r="H6484" i="6"/>
  <c r="H6485" i="6"/>
  <c r="H6486" i="6"/>
  <c r="H6487" i="6"/>
  <c r="H6488" i="6"/>
  <c r="H6489" i="6"/>
  <c r="H6490" i="6"/>
  <c r="H6491" i="6"/>
  <c r="H6492" i="6"/>
  <c r="H6493" i="6"/>
  <c r="H6494" i="6"/>
  <c r="H6495" i="6"/>
  <c r="H6496" i="6"/>
  <c r="H6497" i="6"/>
  <c r="H6498" i="6"/>
  <c r="H6499" i="6"/>
  <c r="H6500" i="6"/>
  <c r="H6501" i="6"/>
  <c r="H6502" i="6"/>
  <c r="H6503" i="6"/>
  <c r="H6504" i="6"/>
  <c r="H6505" i="6"/>
  <c r="H6506" i="6"/>
  <c r="H6507" i="6"/>
  <c r="H6508" i="6"/>
  <c r="H6509" i="6"/>
  <c r="H6510" i="6"/>
  <c r="H6511" i="6"/>
  <c r="H6512" i="6"/>
  <c r="H6513" i="6"/>
  <c r="H6514" i="6"/>
  <c r="H6515" i="6"/>
  <c r="H6516" i="6"/>
  <c r="H6517" i="6"/>
  <c r="H6518" i="6"/>
  <c r="H6519" i="6"/>
  <c r="H6520" i="6"/>
  <c r="H6521" i="6"/>
  <c r="H6522" i="6"/>
  <c r="H6523" i="6"/>
  <c r="H6524" i="6"/>
  <c r="H6525" i="6"/>
  <c r="H6526" i="6"/>
  <c r="H6527" i="6"/>
  <c r="H6528" i="6"/>
  <c r="H6529" i="6"/>
  <c r="H6530" i="6"/>
  <c r="H6531" i="6"/>
  <c r="H6532" i="6"/>
  <c r="H6533" i="6"/>
  <c r="H6534" i="6"/>
  <c r="H6535" i="6"/>
  <c r="H6536" i="6"/>
  <c r="H6537" i="6"/>
  <c r="H6538" i="6"/>
  <c r="H6539" i="6"/>
  <c r="H6540" i="6"/>
  <c r="H6541" i="6"/>
  <c r="H6542" i="6"/>
  <c r="H6543" i="6"/>
  <c r="H6544" i="6"/>
  <c r="H6545" i="6"/>
  <c r="H6546" i="6"/>
  <c r="H6547" i="6"/>
  <c r="H6548" i="6"/>
  <c r="H6549" i="6"/>
  <c r="H6550" i="6"/>
  <c r="H6551" i="6"/>
  <c r="H6552" i="6"/>
  <c r="H6553" i="6"/>
  <c r="H6554" i="6"/>
  <c r="H6555" i="6"/>
  <c r="H6556" i="6"/>
  <c r="H6557" i="6"/>
  <c r="H6558" i="6"/>
  <c r="H6559" i="6"/>
  <c r="H6560" i="6"/>
  <c r="H6561" i="6"/>
  <c r="H6562" i="6"/>
  <c r="H6563" i="6"/>
  <c r="H6564" i="6"/>
  <c r="H6565" i="6"/>
  <c r="H6566" i="6"/>
  <c r="H6567" i="6"/>
  <c r="H6568" i="6"/>
  <c r="H6569" i="6"/>
  <c r="H6570" i="6"/>
  <c r="H6571" i="6"/>
  <c r="H6572" i="6"/>
  <c r="H6573" i="6"/>
  <c r="H6574" i="6"/>
  <c r="H6575" i="6"/>
  <c r="H6576" i="6"/>
  <c r="H6577" i="6"/>
  <c r="H6578" i="6"/>
  <c r="H6579" i="6"/>
  <c r="H6580" i="6"/>
  <c r="H6581" i="6"/>
  <c r="H6582" i="6"/>
  <c r="H6583" i="6"/>
  <c r="H6584" i="6"/>
  <c r="H6585" i="6"/>
  <c r="H6586" i="6"/>
  <c r="H6587" i="6"/>
  <c r="H6588" i="6"/>
  <c r="H6589" i="6"/>
  <c r="H6590" i="6"/>
  <c r="H6591" i="6"/>
  <c r="H6592" i="6"/>
  <c r="H6593" i="6"/>
  <c r="H6594" i="6"/>
  <c r="H6595" i="6"/>
  <c r="H6596" i="6"/>
  <c r="H6597" i="6"/>
  <c r="H6598" i="6"/>
  <c r="H6599" i="6"/>
  <c r="H6600" i="6"/>
  <c r="H6601" i="6"/>
  <c r="H6602" i="6"/>
  <c r="H6603" i="6"/>
  <c r="H6604" i="6"/>
  <c r="H6605" i="6"/>
  <c r="H6606" i="6"/>
  <c r="H6607" i="6"/>
  <c r="H6608" i="6"/>
  <c r="H6609" i="6"/>
  <c r="H6610" i="6"/>
  <c r="H6611" i="6"/>
  <c r="H6612" i="6"/>
  <c r="H6613" i="6"/>
  <c r="H6614" i="6"/>
  <c r="H6615" i="6"/>
  <c r="H6616" i="6"/>
  <c r="H6617" i="6"/>
  <c r="H6618" i="6"/>
  <c r="H6619" i="6"/>
  <c r="H6620" i="6"/>
  <c r="H6621" i="6"/>
  <c r="H6622" i="6"/>
  <c r="H6623" i="6"/>
  <c r="H6624" i="6"/>
  <c r="H6625" i="6"/>
  <c r="H6626" i="6"/>
  <c r="H6627" i="6"/>
  <c r="H6628" i="6"/>
  <c r="H6629" i="6"/>
  <c r="H6630" i="6"/>
  <c r="H6631" i="6"/>
  <c r="H6632" i="6"/>
  <c r="H6633" i="6"/>
  <c r="H6634" i="6"/>
  <c r="H6635" i="6"/>
  <c r="H6636" i="6"/>
  <c r="H6637" i="6"/>
  <c r="H6638" i="6"/>
  <c r="H6639" i="6"/>
  <c r="H6640" i="6"/>
  <c r="H6641" i="6"/>
  <c r="H6642" i="6"/>
  <c r="H6643" i="6"/>
  <c r="H6644" i="6"/>
  <c r="H6645" i="6"/>
  <c r="H6646" i="6"/>
  <c r="H6647" i="6"/>
  <c r="H6648" i="6"/>
  <c r="H6649" i="6"/>
  <c r="H6650" i="6"/>
  <c r="H6651" i="6"/>
  <c r="H6652" i="6"/>
  <c r="H6653" i="6"/>
  <c r="H6654" i="6"/>
  <c r="H6655" i="6"/>
  <c r="H6656" i="6"/>
  <c r="H6657" i="6"/>
  <c r="H6658" i="6"/>
  <c r="H6659" i="6"/>
  <c r="H6660" i="6"/>
  <c r="H6661" i="6"/>
  <c r="H6662" i="6"/>
  <c r="H6663" i="6"/>
  <c r="H6664" i="6"/>
  <c r="H6665" i="6"/>
  <c r="H6666" i="6"/>
  <c r="H6667" i="6"/>
  <c r="H6668" i="6"/>
  <c r="H6669" i="6"/>
  <c r="H6670" i="6"/>
  <c r="H6671" i="6"/>
  <c r="H6672" i="6"/>
  <c r="H6673" i="6"/>
  <c r="H6674" i="6"/>
  <c r="H6675" i="6"/>
  <c r="H6676" i="6"/>
  <c r="H6677" i="6"/>
  <c r="H6678" i="6"/>
  <c r="H6679" i="6"/>
  <c r="H6680" i="6"/>
  <c r="H6681" i="6"/>
  <c r="H6682" i="6"/>
  <c r="H6683" i="6"/>
  <c r="H6684" i="6"/>
  <c r="H6685" i="6"/>
  <c r="H6686" i="6"/>
  <c r="H6687" i="6"/>
  <c r="H6688" i="6"/>
  <c r="H6689" i="6"/>
  <c r="H6690" i="6"/>
  <c r="H6691" i="6"/>
  <c r="H6692" i="6"/>
  <c r="H6693" i="6"/>
  <c r="H6694" i="6"/>
  <c r="H6695" i="6"/>
  <c r="H6696" i="6"/>
  <c r="H6697" i="6"/>
  <c r="H6698" i="6"/>
  <c r="H6699" i="6"/>
  <c r="H6700" i="6"/>
  <c r="H6701" i="6"/>
  <c r="H6702" i="6"/>
  <c r="H6703" i="6"/>
  <c r="H6704" i="6"/>
  <c r="H6705" i="6"/>
  <c r="H6706" i="6"/>
  <c r="H6707" i="6"/>
  <c r="H6708" i="6"/>
  <c r="H6709" i="6"/>
  <c r="H6710" i="6"/>
  <c r="H6711" i="6"/>
  <c r="H6712" i="6"/>
  <c r="H6713" i="6"/>
  <c r="H6714" i="6"/>
  <c r="H6715" i="6"/>
  <c r="H6716" i="6"/>
  <c r="H6717" i="6"/>
  <c r="H6718" i="6"/>
  <c r="H6719" i="6"/>
  <c r="H6720" i="6"/>
  <c r="H6721" i="6"/>
  <c r="H6722" i="6"/>
  <c r="H6723" i="6"/>
  <c r="H6724" i="6"/>
  <c r="H6725" i="6"/>
  <c r="H6726" i="6"/>
  <c r="H6727" i="6"/>
  <c r="H6728" i="6"/>
  <c r="H6729" i="6"/>
  <c r="H6730" i="6"/>
  <c r="H6731" i="6"/>
  <c r="H6732" i="6"/>
  <c r="H6733" i="6"/>
  <c r="H6734" i="6"/>
  <c r="H6735" i="6"/>
  <c r="H6736" i="6"/>
  <c r="H6737" i="6"/>
  <c r="H6738" i="6"/>
  <c r="H6739" i="6"/>
  <c r="H6740" i="6"/>
  <c r="H6741" i="6"/>
  <c r="H6742" i="6"/>
  <c r="H6743" i="6"/>
  <c r="H6744" i="6"/>
  <c r="H6745" i="6"/>
  <c r="H6746" i="6"/>
  <c r="H6747" i="6"/>
  <c r="H6748" i="6"/>
  <c r="H6749" i="6"/>
  <c r="H6750" i="6"/>
  <c r="H6751" i="6"/>
  <c r="H6752" i="6"/>
  <c r="H6753" i="6"/>
  <c r="H6754" i="6"/>
  <c r="H6755" i="6"/>
  <c r="H6756" i="6"/>
  <c r="H6757" i="6"/>
  <c r="H6758" i="6"/>
  <c r="H6759" i="6"/>
  <c r="H6760" i="6"/>
  <c r="H6761" i="6"/>
  <c r="H6762" i="6"/>
  <c r="H6763" i="6"/>
  <c r="H6764" i="6"/>
  <c r="H6765" i="6"/>
  <c r="H6766" i="6"/>
  <c r="H6767" i="6"/>
  <c r="H6768" i="6"/>
  <c r="H6769" i="6"/>
  <c r="H6770" i="6"/>
  <c r="H6771" i="6"/>
  <c r="H6772" i="6"/>
  <c r="H6773" i="6"/>
  <c r="H6774" i="6"/>
  <c r="H6775" i="6"/>
  <c r="H6776" i="6"/>
  <c r="H6777" i="6"/>
  <c r="H6778" i="6"/>
  <c r="H6779" i="6"/>
  <c r="H6780" i="6"/>
  <c r="H6781" i="6"/>
  <c r="H6782" i="6"/>
  <c r="H6783" i="6"/>
  <c r="H6784" i="6"/>
  <c r="H6785" i="6"/>
  <c r="H6786" i="6"/>
  <c r="H6787" i="6"/>
  <c r="H6788" i="6"/>
  <c r="H6789" i="6"/>
  <c r="H6790" i="6"/>
  <c r="H6791" i="6"/>
  <c r="H6792" i="6"/>
  <c r="H6793" i="6"/>
  <c r="H6794" i="6"/>
  <c r="H6795" i="6"/>
  <c r="H6796" i="6"/>
  <c r="H6797" i="6"/>
  <c r="H6798" i="6"/>
  <c r="H6799" i="6"/>
  <c r="H6800" i="6"/>
  <c r="H6801" i="6"/>
  <c r="H6802" i="6"/>
  <c r="H6803" i="6"/>
  <c r="H6804" i="6"/>
  <c r="H6805" i="6"/>
  <c r="H6806" i="6"/>
  <c r="H6807" i="6"/>
  <c r="H6808" i="6"/>
  <c r="H6809" i="6"/>
  <c r="H6810" i="6"/>
  <c r="H6811" i="6"/>
  <c r="H6812" i="6"/>
  <c r="H6813" i="6"/>
  <c r="H6814" i="6"/>
  <c r="H6815" i="6"/>
  <c r="H6816" i="6"/>
  <c r="H6817" i="6"/>
  <c r="H6818" i="6"/>
  <c r="H6819" i="6"/>
  <c r="H6820" i="6"/>
  <c r="H6821" i="6"/>
  <c r="H6822" i="6"/>
  <c r="H6823" i="6"/>
  <c r="H6824" i="6"/>
  <c r="H6825" i="6"/>
  <c r="H6826" i="6"/>
  <c r="H6827" i="6"/>
  <c r="H6828" i="6"/>
  <c r="H6829" i="6"/>
  <c r="H6830" i="6"/>
  <c r="H6831" i="6"/>
  <c r="H6832" i="6"/>
  <c r="H6833" i="6"/>
  <c r="H6834" i="6"/>
  <c r="H6835" i="6"/>
  <c r="H6836" i="6"/>
  <c r="H6837" i="6"/>
  <c r="H6838" i="6"/>
  <c r="H6839" i="6"/>
  <c r="H6840" i="6"/>
  <c r="H6841" i="6"/>
  <c r="H6842" i="6"/>
  <c r="H6843" i="6"/>
  <c r="H6844" i="6"/>
  <c r="H6845" i="6"/>
  <c r="H6846" i="6"/>
  <c r="H6847" i="6"/>
  <c r="H6848" i="6"/>
  <c r="H6849" i="6"/>
  <c r="H6850" i="6"/>
  <c r="H6851" i="6"/>
  <c r="H6852" i="6"/>
  <c r="H6853" i="6"/>
  <c r="H6854" i="6"/>
  <c r="H6855" i="6"/>
  <c r="H6856" i="6"/>
  <c r="H6857" i="6"/>
  <c r="H6858" i="6"/>
  <c r="H6859" i="6"/>
  <c r="H6860" i="6"/>
  <c r="H6861" i="6"/>
  <c r="H6862" i="6"/>
  <c r="H6863" i="6"/>
  <c r="H6864" i="6"/>
  <c r="H6865" i="6"/>
  <c r="H6866" i="6"/>
  <c r="H6867" i="6"/>
  <c r="H6868" i="6"/>
  <c r="H6869" i="6"/>
  <c r="H6870" i="6"/>
  <c r="H6871" i="6"/>
  <c r="H6872" i="6"/>
  <c r="H6873" i="6"/>
  <c r="H6874" i="6"/>
  <c r="H6875" i="6"/>
  <c r="H6876" i="6"/>
  <c r="H6877" i="6"/>
  <c r="H6878" i="6"/>
  <c r="H6879" i="6"/>
  <c r="H6880" i="6"/>
  <c r="H6881" i="6"/>
  <c r="H6882" i="6"/>
  <c r="H6883" i="6"/>
  <c r="H6884" i="6"/>
  <c r="H6885" i="6"/>
  <c r="H6886" i="6"/>
  <c r="H6887" i="6"/>
  <c r="H6888" i="6"/>
  <c r="H6889" i="6"/>
  <c r="H6890" i="6"/>
  <c r="H6891" i="6"/>
  <c r="H6892" i="6"/>
  <c r="H6893" i="6"/>
  <c r="H6894" i="6"/>
  <c r="H6895" i="6"/>
  <c r="H6896" i="6"/>
  <c r="H6897" i="6"/>
  <c r="H6898" i="6"/>
  <c r="H6899" i="6"/>
  <c r="H6900" i="6"/>
  <c r="H6901" i="6"/>
  <c r="H6902" i="6"/>
  <c r="H6903" i="6"/>
  <c r="H6904" i="6"/>
  <c r="H6905" i="6"/>
  <c r="H6906" i="6"/>
  <c r="H6907" i="6"/>
  <c r="H6908" i="6"/>
  <c r="H6909" i="6"/>
  <c r="H6910" i="6"/>
  <c r="H6911" i="6"/>
  <c r="H6912" i="6"/>
  <c r="H6913" i="6"/>
  <c r="H6914" i="6"/>
  <c r="H6915" i="6"/>
  <c r="H6916" i="6"/>
  <c r="H6917" i="6"/>
  <c r="H6918" i="6"/>
  <c r="H6919" i="6"/>
  <c r="H6920" i="6"/>
  <c r="H6921" i="6"/>
  <c r="H6922" i="6"/>
  <c r="H6923" i="6"/>
  <c r="H6924" i="6"/>
  <c r="H6925" i="6"/>
  <c r="H6926" i="6"/>
  <c r="H6927" i="6"/>
  <c r="H6928" i="6"/>
  <c r="H6929" i="6"/>
  <c r="H6930" i="6"/>
  <c r="H6931" i="6"/>
  <c r="H6932" i="6"/>
  <c r="H6933" i="6"/>
  <c r="H6934" i="6"/>
  <c r="H6935" i="6"/>
  <c r="H6936" i="6"/>
  <c r="H6937" i="6"/>
  <c r="H6938" i="6"/>
  <c r="H6939" i="6"/>
  <c r="H6940" i="6"/>
  <c r="H6941" i="6"/>
  <c r="H6942" i="6"/>
  <c r="H6943" i="6"/>
  <c r="H6944" i="6"/>
  <c r="H6945" i="6"/>
  <c r="H6946" i="6"/>
  <c r="H6947" i="6"/>
  <c r="H6948" i="6"/>
  <c r="H6949" i="6"/>
  <c r="H6950" i="6"/>
  <c r="H6951" i="6"/>
  <c r="H6952" i="6"/>
  <c r="H6953" i="6"/>
  <c r="H6954" i="6"/>
  <c r="H6955" i="6"/>
  <c r="H6956" i="6"/>
  <c r="H6957" i="6"/>
  <c r="H6958" i="6"/>
  <c r="H6959" i="6"/>
  <c r="H6960" i="6"/>
  <c r="H6961" i="6"/>
  <c r="H6962" i="6"/>
  <c r="H6963" i="6"/>
  <c r="H6964" i="6"/>
  <c r="H6965" i="6"/>
  <c r="H6966" i="6"/>
  <c r="H6967" i="6"/>
  <c r="H6968" i="6"/>
  <c r="H6969" i="6"/>
  <c r="H6970" i="6"/>
  <c r="H6971" i="6"/>
  <c r="H6972" i="6"/>
  <c r="H6973" i="6"/>
  <c r="H6974" i="6"/>
  <c r="H6975" i="6"/>
  <c r="H6976" i="6"/>
  <c r="H6977" i="6"/>
  <c r="H6978" i="6"/>
  <c r="H6979" i="6"/>
  <c r="H6980" i="6"/>
  <c r="H6981" i="6"/>
  <c r="H6982" i="6"/>
  <c r="H6983" i="6"/>
  <c r="H6984" i="6"/>
  <c r="H6985" i="6"/>
  <c r="H6986" i="6"/>
  <c r="H6987" i="6"/>
  <c r="H6988" i="6"/>
  <c r="H6989" i="6"/>
  <c r="H6990" i="6"/>
  <c r="H6991" i="6"/>
  <c r="H6992" i="6"/>
  <c r="H6993" i="6"/>
  <c r="H6994" i="6"/>
  <c r="H6995" i="6"/>
  <c r="H6996" i="6"/>
  <c r="H6997" i="6"/>
  <c r="H6998" i="6"/>
  <c r="H6999" i="6"/>
  <c r="H7000" i="6"/>
  <c r="H7001" i="6"/>
  <c r="H7002" i="6"/>
  <c r="H7003" i="6"/>
  <c r="H7004" i="6"/>
  <c r="H7005" i="6"/>
  <c r="H7006" i="6"/>
  <c r="H7007" i="6"/>
  <c r="H7008" i="6"/>
  <c r="H7009" i="6"/>
  <c r="H7010" i="6"/>
  <c r="H7011" i="6"/>
  <c r="H7012" i="6"/>
  <c r="H7013" i="6"/>
  <c r="H7014" i="6"/>
  <c r="H7015" i="6"/>
  <c r="H7016" i="6"/>
  <c r="H7017" i="6"/>
  <c r="H7018" i="6"/>
  <c r="H7019" i="6"/>
  <c r="H7020" i="6"/>
  <c r="H7021" i="6"/>
  <c r="H7022" i="6"/>
  <c r="H7023" i="6"/>
  <c r="H7024" i="6"/>
  <c r="H7025" i="6"/>
  <c r="H7026" i="6"/>
  <c r="H7027" i="6"/>
  <c r="H7028" i="6"/>
  <c r="H7029" i="6"/>
  <c r="H7030" i="6"/>
  <c r="H7031" i="6"/>
  <c r="H7032" i="6"/>
  <c r="H7033" i="6"/>
  <c r="H7034" i="6"/>
  <c r="H7035" i="6"/>
  <c r="H7036" i="6"/>
  <c r="H7037" i="6"/>
  <c r="H7038" i="6"/>
  <c r="H7039" i="6"/>
  <c r="H7040" i="6"/>
  <c r="H7041" i="6"/>
  <c r="H7042" i="6"/>
  <c r="H7043" i="6"/>
  <c r="H7044" i="6"/>
  <c r="H7045" i="6"/>
  <c r="H7046" i="6"/>
  <c r="H7047" i="6"/>
  <c r="H7048" i="6"/>
  <c r="H7049" i="6"/>
  <c r="H7050" i="6"/>
  <c r="H7051" i="6"/>
  <c r="H7052" i="6"/>
  <c r="H7053" i="6"/>
  <c r="H7054" i="6"/>
  <c r="H7055" i="6"/>
  <c r="H7056" i="6"/>
  <c r="H7057" i="6"/>
  <c r="H7058" i="6"/>
  <c r="H7059" i="6"/>
  <c r="H7060" i="6"/>
  <c r="H7061" i="6"/>
  <c r="H7062" i="6"/>
  <c r="H7063" i="6"/>
  <c r="H7064" i="6"/>
  <c r="H7065" i="6"/>
  <c r="H7066" i="6"/>
  <c r="H7067" i="6"/>
  <c r="H7068" i="6"/>
  <c r="H7069" i="6"/>
  <c r="H7070" i="6"/>
  <c r="H7071" i="6"/>
  <c r="H7072" i="6"/>
  <c r="H7073" i="6"/>
  <c r="H7074" i="6"/>
  <c r="H7075" i="6"/>
  <c r="H7076" i="6"/>
  <c r="H7077" i="6"/>
  <c r="H7078" i="6"/>
  <c r="H7079" i="6"/>
  <c r="H7080" i="6"/>
  <c r="H7081" i="6"/>
  <c r="H7082" i="6"/>
  <c r="H7083" i="6"/>
  <c r="H7084" i="6"/>
  <c r="H7085" i="6"/>
  <c r="H7086" i="6"/>
  <c r="H7087" i="6"/>
  <c r="H7088" i="6"/>
  <c r="H7089" i="6"/>
  <c r="H7090" i="6"/>
  <c r="H7091" i="6"/>
  <c r="H7092" i="6"/>
  <c r="H7093" i="6"/>
  <c r="H7094" i="6"/>
  <c r="H7095" i="6"/>
  <c r="H7096" i="6"/>
  <c r="H7097" i="6"/>
  <c r="H7098" i="6"/>
  <c r="H7099" i="6"/>
  <c r="H7100" i="6"/>
  <c r="H7101" i="6"/>
  <c r="H7102" i="6"/>
  <c r="H7103" i="6"/>
  <c r="H7104" i="6"/>
  <c r="H7105" i="6"/>
  <c r="H7106" i="6"/>
  <c r="H7107" i="6"/>
  <c r="H7108" i="6"/>
  <c r="H7109" i="6"/>
  <c r="H7110" i="6"/>
  <c r="H7111" i="6"/>
  <c r="H7112" i="6"/>
  <c r="H7113" i="6"/>
  <c r="H7114" i="6"/>
  <c r="H7115" i="6"/>
  <c r="H7116" i="6"/>
  <c r="H7117" i="6"/>
  <c r="H7118" i="6"/>
  <c r="H7119" i="6"/>
  <c r="H7120" i="6"/>
  <c r="H7121" i="6"/>
  <c r="H7122" i="6"/>
  <c r="H7123" i="6"/>
  <c r="H7124" i="6"/>
  <c r="H7125" i="6"/>
  <c r="H7126" i="6"/>
  <c r="H7127" i="6"/>
  <c r="H7128" i="6"/>
  <c r="H7129" i="6"/>
  <c r="H7130" i="6"/>
  <c r="H7131" i="6"/>
  <c r="H7132" i="6"/>
  <c r="H7133" i="6"/>
  <c r="H7134" i="6"/>
  <c r="H7135" i="6"/>
  <c r="H7136" i="6"/>
  <c r="H7137" i="6"/>
  <c r="H7138" i="6"/>
  <c r="H7139" i="6"/>
  <c r="H7140" i="6"/>
  <c r="H7141" i="6"/>
  <c r="H7142" i="6"/>
  <c r="H7143" i="6"/>
  <c r="H7144" i="6"/>
  <c r="H7145" i="6"/>
  <c r="H7146" i="6"/>
  <c r="H7147" i="6"/>
  <c r="H7148" i="6"/>
  <c r="H7149" i="6"/>
  <c r="H7150" i="6"/>
  <c r="H7151" i="6"/>
  <c r="H7152" i="6"/>
  <c r="H7153" i="6"/>
  <c r="H7154" i="6"/>
  <c r="H7155" i="6"/>
  <c r="H7156" i="6"/>
  <c r="H7157" i="6"/>
  <c r="H7158" i="6"/>
  <c r="H7159" i="6"/>
  <c r="H7160" i="6"/>
  <c r="H7161" i="6"/>
  <c r="H7162" i="6"/>
  <c r="H7163" i="6"/>
  <c r="H7164" i="6"/>
  <c r="H7165" i="6"/>
  <c r="H7166" i="6"/>
  <c r="H7167" i="6"/>
  <c r="H7168" i="6"/>
  <c r="H7169" i="6"/>
  <c r="H7170" i="6"/>
  <c r="H7171" i="6"/>
  <c r="H7172" i="6"/>
  <c r="H7173" i="6"/>
  <c r="H7174" i="6"/>
  <c r="H7175" i="6"/>
  <c r="H7176" i="6"/>
  <c r="H7177" i="6"/>
  <c r="H7178" i="6"/>
  <c r="H7179" i="6"/>
  <c r="H7180" i="6"/>
  <c r="H7181" i="6"/>
  <c r="H7182" i="6"/>
  <c r="H7183" i="6"/>
  <c r="H7184" i="6"/>
  <c r="H7185" i="6"/>
  <c r="H7186" i="6"/>
  <c r="H7187" i="6"/>
  <c r="H7188" i="6"/>
  <c r="H7189" i="6"/>
  <c r="H7190" i="6"/>
  <c r="H7191" i="6"/>
  <c r="H7192" i="6"/>
  <c r="H7193" i="6"/>
  <c r="H7194" i="6"/>
  <c r="H7195" i="6"/>
  <c r="H7196" i="6"/>
  <c r="H7197" i="6"/>
  <c r="H7198" i="6"/>
  <c r="H7199" i="6"/>
  <c r="H7200" i="6"/>
  <c r="H7201" i="6"/>
  <c r="H7202" i="6"/>
  <c r="H7203" i="6"/>
  <c r="H7204" i="6"/>
  <c r="H7205" i="6"/>
  <c r="H7206" i="6"/>
  <c r="H7207" i="6"/>
  <c r="H7208" i="6"/>
  <c r="H7209" i="6"/>
  <c r="H7210" i="6"/>
  <c r="H7211" i="6"/>
  <c r="H7212" i="6"/>
  <c r="H7213" i="6"/>
  <c r="H7214" i="6"/>
  <c r="H7215" i="6"/>
  <c r="H7216" i="6"/>
  <c r="H7217" i="6"/>
  <c r="H7218" i="6"/>
  <c r="H7219" i="6"/>
  <c r="H7220" i="6"/>
  <c r="H7221" i="6"/>
  <c r="H7222" i="6"/>
  <c r="H7223" i="6"/>
  <c r="H7224" i="6"/>
  <c r="H7225" i="6"/>
  <c r="H7226" i="6"/>
  <c r="H7227" i="6"/>
  <c r="H7228" i="6"/>
  <c r="H7229" i="6"/>
  <c r="H7230" i="6"/>
  <c r="H7231" i="6"/>
  <c r="H7232" i="6"/>
  <c r="H7233" i="6"/>
  <c r="H7234" i="6"/>
  <c r="H7235" i="6"/>
  <c r="H7236" i="6"/>
  <c r="H7237" i="6"/>
  <c r="H7238" i="6"/>
  <c r="H7239" i="6"/>
  <c r="H7240" i="6"/>
  <c r="H7241" i="6"/>
  <c r="H7242" i="6"/>
  <c r="H7243" i="6"/>
  <c r="H7244" i="6"/>
  <c r="H7245" i="6"/>
  <c r="H7246" i="6"/>
  <c r="H7247" i="6"/>
  <c r="H7248" i="6"/>
  <c r="H7249" i="6"/>
  <c r="H7250" i="6"/>
  <c r="H7251" i="6"/>
  <c r="H7252" i="6"/>
  <c r="H7253" i="6"/>
  <c r="H7254" i="6"/>
  <c r="H7255" i="6"/>
  <c r="H7256" i="6"/>
  <c r="H7257" i="6"/>
  <c r="H7258" i="6"/>
  <c r="H7259" i="6"/>
  <c r="H7260" i="6"/>
  <c r="H7261" i="6"/>
  <c r="H7262" i="6"/>
  <c r="H7263" i="6"/>
  <c r="H7264" i="6"/>
  <c r="H7265" i="6"/>
  <c r="H7266" i="6"/>
  <c r="H7267" i="6"/>
  <c r="H7268" i="6"/>
  <c r="H7269" i="6"/>
  <c r="H7270" i="6"/>
  <c r="H7271" i="6"/>
  <c r="H7272" i="6"/>
  <c r="H7273" i="6"/>
  <c r="H7274" i="6"/>
  <c r="H7275" i="6"/>
  <c r="H7276" i="6"/>
  <c r="H7277" i="6"/>
  <c r="H7278" i="6"/>
  <c r="H7279" i="6"/>
  <c r="H7280" i="6"/>
  <c r="H7281" i="6"/>
  <c r="H7282" i="6"/>
  <c r="H7283" i="6"/>
  <c r="H7284" i="6"/>
  <c r="H7285" i="6"/>
  <c r="H7286" i="6"/>
  <c r="H7287" i="6"/>
  <c r="H7288" i="6"/>
  <c r="H7289" i="6"/>
  <c r="H7290" i="6"/>
  <c r="H7291" i="6"/>
  <c r="H7292" i="6"/>
  <c r="H7293" i="6"/>
  <c r="H7294" i="6"/>
  <c r="H7295" i="6"/>
  <c r="H7296" i="6"/>
  <c r="H7297" i="6"/>
  <c r="H7298" i="6"/>
  <c r="H7299" i="6"/>
  <c r="H7300" i="6"/>
  <c r="H7301" i="6"/>
  <c r="H7302" i="6"/>
  <c r="H7303" i="6"/>
  <c r="H7304" i="6"/>
  <c r="H7305" i="6"/>
  <c r="H7306" i="6"/>
  <c r="H7307" i="6"/>
  <c r="H7308" i="6"/>
  <c r="H7309" i="6"/>
  <c r="H7310" i="6"/>
  <c r="H7311" i="6"/>
  <c r="H7312" i="6"/>
  <c r="H7313" i="6"/>
  <c r="H7314" i="6"/>
  <c r="H7315" i="6"/>
  <c r="H7316" i="6"/>
  <c r="H7317" i="6"/>
  <c r="H7318" i="6"/>
  <c r="H7319" i="6"/>
  <c r="H7320" i="6"/>
  <c r="H7321" i="6"/>
  <c r="H7322" i="6"/>
  <c r="H7323" i="6"/>
  <c r="H7324" i="6"/>
  <c r="H7325" i="6"/>
  <c r="H7326" i="6"/>
  <c r="H7327" i="6"/>
  <c r="H7328" i="6"/>
  <c r="H7329" i="6"/>
  <c r="H7330" i="6"/>
  <c r="H7331" i="6"/>
  <c r="H7332" i="6"/>
  <c r="H7333" i="6"/>
  <c r="H7334" i="6"/>
  <c r="H7335" i="6"/>
  <c r="H7336" i="6"/>
  <c r="H7337" i="6"/>
  <c r="H7338" i="6"/>
  <c r="H7339" i="6"/>
  <c r="H7340" i="6"/>
  <c r="H7341" i="6"/>
  <c r="H7342" i="6"/>
  <c r="H7343" i="6"/>
  <c r="H7344" i="6"/>
  <c r="H7345" i="6"/>
  <c r="H7346" i="6"/>
  <c r="H7347" i="6"/>
  <c r="H7348" i="6"/>
  <c r="H7349" i="6"/>
  <c r="H7350" i="6"/>
  <c r="H7351" i="6"/>
  <c r="H7352" i="6"/>
  <c r="H7353" i="6"/>
  <c r="H7354" i="6"/>
  <c r="H7355" i="6"/>
  <c r="H7356" i="6"/>
  <c r="H7357" i="6"/>
  <c r="H7358" i="6"/>
  <c r="H7359" i="6"/>
  <c r="H7360" i="6"/>
  <c r="H7361" i="6"/>
  <c r="H7362" i="6"/>
  <c r="H7363" i="6"/>
  <c r="H7364" i="6"/>
  <c r="H7365" i="6"/>
  <c r="H7366" i="6"/>
  <c r="H7367" i="6"/>
  <c r="H7368" i="6"/>
  <c r="H7369" i="6"/>
  <c r="H7370" i="6"/>
  <c r="H7371" i="6"/>
  <c r="H7372" i="6"/>
  <c r="H7373" i="6"/>
  <c r="H7374" i="6"/>
  <c r="H7375" i="6"/>
  <c r="H7376" i="6"/>
  <c r="H7377" i="6"/>
  <c r="H7378" i="6"/>
  <c r="H7379" i="6"/>
  <c r="H7380" i="6"/>
  <c r="H7381" i="6"/>
  <c r="H7382" i="6"/>
  <c r="H7383" i="6"/>
  <c r="H7384" i="6"/>
  <c r="H7385" i="6"/>
  <c r="H7386" i="6"/>
  <c r="H7387" i="6"/>
  <c r="H7388" i="6"/>
  <c r="H7389" i="6"/>
  <c r="H7390" i="6"/>
  <c r="H7391" i="6"/>
  <c r="H7392" i="6"/>
  <c r="H7393" i="6"/>
  <c r="H7394" i="6"/>
  <c r="H7395" i="6"/>
  <c r="H7396" i="6"/>
  <c r="H7397" i="6"/>
  <c r="H7398" i="6"/>
  <c r="H7399" i="6"/>
  <c r="H7400" i="6"/>
  <c r="H7401" i="6"/>
  <c r="H7402" i="6"/>
  <c r="H7403" i="6"/>
  <c r="H7404" i="6"/>
  <c r="H7405" i="6"/>
  <c r="H7406" i="6"/>
  <c r="H7407" i="6"/>
  <c r="H7408" i="6"/>
  <c r="H7409" i="6"/>
  <c r="H7410" i="6"/>
  <c r="H7411" i="6"/>
  <c r="H7412" i="6"/>
  <c r="H7413" i="6"/>
  <c r="H7414" i="6"/>
  <c r="H7415" i="6"/>
  <c r="H7416" i="6"/>
  <c r="H7417" i="6"/>
  <c r="H7418" i="6"/>
  <c r="H7419" i="6"/>
  <c r="H7420" i="6"/>
  <c r="H7421" i="6"/>
  <c r="H7422" i="6"/>
  <c r="H7423" i="6"/>
  <c r="H7424" i="6"/>
  <c r="H7425" i="6"/>
  <c r="H7426" i="6"/>
  <c r="H7427" i="6"/>
  <c r="H7428" i="6"/>
  <c r="H7429" i="6"/>
  <c r="H7430" i="6"/>
  <c r="H7431" i="6"/>
  <c r="H7432" i="6"/>
  <c r="H7433" i="6"/>
  <c r="H7434" i="6"/>
  <c r="H7435" i="6"/>
  <c r="H7436" i="6"/>
  <c r="H7437" i="6"/>
  <c r="H7438" i="6"/>
  <c r="H7439" i="6"/>
  <c r="H7440" i="6"/>
  <c r="H7441" i="6"/>
  <c r="H7442" i="6"/>
  <c r="H7443" i="6"/>
  <c r="H7444" i="6"/>
  <c r="H7445" i="6"/>
  <c r="H7446" i="6"/>
  <c r="H7447" i="6"/>
  <c r="H7448" i="6"/>
  <c r="H7449" i="6"/>
  <c r="H7450" i="6"/>
  <c r="H7451" i="6"/>
  <c r="H7452" i="6"/>
  <c r="H7453" i="6"/>
  <c r="H7454" i="6"/>
  <c r="H7455" i="6"/>
  <c r="H7456" i="6"/>
  <c r="H7457" i="6"/>
  <c r="H7458" i="6"/>
  <c r="H7459" i="6"/>
  <c r="H7460" i="6"/>
  <c r="H7461" i="6"/>
  <c r="H7462" i="6"/>
  <c r="H7463" i="6"/>
  <c r="H7464" i="6"/>
  <c r="H7465" i="6"/>
  <c r="H7466" i="6"/>
  <c r="H7467" i="6"/>
  <c r="H7468" i="6"/>
  <c r="H7469" i="6"/>
  <c r="H7470" i="6"/>
  <c r="H7471" i="6"/>
  <c r="H7472" i="6"/>
  <c r="H7473" i="6"/>
  <c r="H7474" i="6"/>
  <c r="H7475" i="6"/>
  <c r="H7476" i="6"/>
  <c r="H7477" i="6"/>
  <c r="H7478" i="6"/>
  <c r="H7479" i="6"/>
  <c r="H7480" i="6"/>
  <c r="H7481" i="6"/>
  <c r="H7482" i="6"/>
  <c r="H7483" i="6"/>
  <c r="H7484" i="6"/>
  <c r="H7485" i="6"/>
  <c r="H7486" i="6"/>
  <c r="H7487" i="6"/>
  <c r="H7488" i="6"/>
  <c r="H7489" i="6"/>
  <c r="H7490" i="6"/>
  <c r="H7491" i="6"/>
  <c r="H7492" i="6"/>
  <c r="H7493" i="6"/>
  <c r="H7494" i="6"/>
  <c r="H7495" i="6"/>
  <c r="H7496" i="6"/>
  <c r="H7497" i="6"/>
  <c r="H7498" i="6"/>
  <c r="H7499" i="6"/>
  <c r="H7500" i="6"/>
  <c r="H7501" i="6"/>
  <c r="H7502" i="6"/>
  <c r="H7503" i="6"/>
  <c r="H7504" i="6"/>
  <c r="H7505" i="6"/>
  <c r="H7506" i="6"/>
  <c r="H7507" i="6"/>
  <c r="H7508" i="6"/>
  <c r="H7509" i="6"/>
  <c r="H7510" i="6"/>
  <c r="H7511" i="6"/>
  <c r="H7512" i="6"/>
  <c r="H7513" i="6"/>
  <c r="H7514" i="6"/>
  <c r="H7515" i="6"/>
  <c r="H7516" i="6"/>
  <c r="H7517" i="6"/>
  <c r="H7518" i="6"/>
  <c r="H7519" i="6"/>
  <c r="H7520" i="6"/>
  <c r="H7521" i="6"/>
  <c r="H7522" i="6"/>
  <c r="H7523" i="6"/>
  <c r="H7524" i="6"/>
  <c r="H7525" i="6"/>
  <c r="H7526" i="6"/>
  <c r="H7527" i="6"/>
  <c r="H7528" i="6"/>
  <c r="H7529" i="6"/>
  <c r="H7530" i="6"/>
  <c r="H7531" i="6"/>
  <c r="H7532" i="6"/>
  <c r="H7533" i="6"/>
  <c r="H7534" i="6"/>
  <c r="H7535" i="6"/>
  <c r="H7536" i="6"/>
  <c r="H7537" i="6"/>
  <c r="H7538" i="6"/>
  <c r="H7539" i="6"/>
  <c r="H7540" i="6"/>
  <c r="H7541" i="6"/>
  <c r="H7542" i="6"/>
  <c r="H7543" i="6"/>
  <c r="H7544" i="6"/>
  <c r="H7545" i="6"/>
  <c r="H7546" i="6"/>
  <c r="H7547" i="6"/>
  <c r="H7548" i="6"/>
  <c r="H7549" i="6"/>
  <c r="H7550" i="6"/>
  <c r="H7551" i="6"/>
  <c r="H7552" i="6"/>
  <c r="H7553" i="6"/>
  <c r="H7554" i="6"/>
  <c r="H7555" i="6"/>
  <c r="H7556" i="6"/>
  <c r="H7557" i="6"/>
  <c r="H7558" i="6"/>
  <c r="H7559" i="6"/>
  <c r="H7560" i="6"/>
  <c r="H7561" i="6"/>
  <c r="H7562" i="6"/>
  <c r="H7563" i="6"/>
  <c r="H7564" i="6"/>
  <c r="H7565" i="6"/>
  <c r="H7566" i="6"/>
  <c r="H7567" i="6"/>
  <c r="H7568" i="6"/>
  <c r="H7569" i="6"/>
  <c r="H7570" i="6"/>
  <c r="H7571" i="6"/>
  <c r="H7572" i="6"/>
  <c r="H7573" i="6"/>
  <c r="H7574" i="6"/>
  <c r="H7575" i="6"/>
  <c r="H7576" i="6"/>
  <c r="H7577" i="6"/>
  <c r="H7578" i="6"/>
  <c r="H7579" i="6"/>
  <c r="H7580" i="6"/>
  <c r="H7581" i="6"/>
  <c r="H7582" i="6"/>
  <c r="H7583" i="6"/>
  <c r="H7584" i="6"/>
  <c r="H7585" i="6"/>
  <c r="H7586" i="6"/>
  <c r="H7587" i="6"/>
  <c r="H7588" i="6"/>
  <c r="H7589" i="6"/>
  <c r="H7590" i="6"/>
  <c r="H7591" i="6"/>
  <c r="H7592" i="6"/>
  <c r="H7593" i="6"/>
  <c r="H7594" i="6"/>
  <c r="H7595" i="6"/>
  <c r="H7596" i="6"/>
  <c r="H7597" i="6"/>
  <c r="H7598" i="6"/>
  <c r="H7599" i="6"/>
  <c r="H7600" i="6"/>
  <c r="H7601" i="6"/>
  <c r="H7602" i="6"/>
  <c r="H7603" i="6"/>
  <c r="H7604" i="6"/>
  <c r="H7605" i="6"/>
  <c r="H7606" i="6"/>
  <c r="H7607" i="6"/>
  <c r="H7608" i="6"/>
  <c r="H7609" i="6"/>
  <c r="H7610" i="6"/>
  <c r="H7611" i="6"/>
  <c r="H7612" i="6"/>
  <c r="H7613" i="6"/>
  <c r="H7614" i="6"/>
  <c r="H7615" i="6"/>
  <c r="H7616" i="6"/>
  <c r="H7617" i="6"/>
  <c r="H7618" i="6"/>
  <c r="H7619" i="6"/>
  <c r="H7620" i="6"/>
  <c r="H7621" i="6"/>
  <c r="H7622" i="6"/>
  <c r="H7623" i="6"/>
  <c r="H7624" i="6"/>
  <c r="H7625" i="6"/>
  <c r="H7626" i="6"/>
  <c r="H7627" i="6"/>
  <c r="H7628" i="6"/>
  <c r="H7629" i="6"/>
  <c r="H7630" i="6"/>
  <c r="H7631" i="6"/>
  <c r="H7632" i="6"/>
  <c r="H7633" i="6"/>
  <c r="H7634" i="6"/>
  <c r="H7635" i="6"/>
  <c r="H7636" i="6"/>
  <c r="H7637" i="6"/>
  <c r="H7638" i="6"/>
  <c r="H7639" i="6"/>
  <c r="H7640" i="6"/>
  <c r="H7641" i="6"/>
  <c r="H7642" i="6"/>
  <c r="H7643" i="6"/>
  <c r="H7644" i="6"/>
  <c r="H7645" i="6"/>
  <c r="H7646" i="6"/>
  <c r="H7647" i="6"/>
  <c r="H7648" i="6"/>
  <c r="H7649" i="6"/>
  <c r="H7650" i="6"/>
  <c r="H7651" i="6"/>
  <c r="H7652" i="6"/>
  <c r="H7653" i="6"/>
  <c r="H7654" i="6"/>
  <c r="H7655" i="6"/>
  <c r="H7656" i="6"/>
  <c r="H7657" i="6"/>
  <c r="H7658" i="6"/>
  <c r="H7659" i="6"/>
  <c r="H7660" i="6"/>
  <c r="H7661" i="6"/>
  <c r="H7662" i="6"/>
  <c r="H7663" i="6"/>
  <c r="H7664" i="6"/>
  <c r="H7665" i="6"/>
  <c r="H7666" i="6"/>
  <c r="H7667" i="6"/>
  <c r="H7668" i="6"/>
  <c r="H7669" i="6"/>
  <c r="H7670" i="6"/>
  <c r="H7671" i="6"/>
  <c r="H7672" i="6"/>
  <c r="H7673" i="6"/>
  <c r="H7674" i="6"/>
  <c r="H7675" i="6"/>
  <c r="H7676" i="6"/>
  <c r="H7677" i="6"/>
  <c r="H7678" i="6"/>
  <c r="H7679" i="6"/>
  <c r="H7680" i="6"/>
  <c r="H7681" i="6"/>
  <c r="H7682" i="6"/>
  <c r="H7683" i="6"/>
  <c r="H7684" i="6"/>
  <c r="H7685" i="6"/>
  <c r="H7686" i="6"/>
  <c r="H7687" i="6"/>
  <c r="H7688" i="6"/>
  <c r="H7689" i="6"/>
  <c r="H7690" i="6"/>
  <c r="H7691" i="6"/>
  <c r="H7692" i="6"/>
  <c r="H7693" i="6"/>
  <c r="H7694" i="6"/>
  <c r="H7695" i="6"/>
  <c r="H7696" i="6"/>
  <c r="H7697" i="6"/>
  <c r="H7698" i="6"/>
  <c r="H7699" i="6"/>
  <c r="H7700" i="6"/>
  <c r="H7701" i="6"/>
  <c r="H7702" i="6"/>
  <c r="H7703" i="6"/>
  <c r="H7704" i="6"/>
  <c r="H7705" i="6"/>
  <c r="H7706" i="6"/>
  <c r="H7707" i="6"/>
  <c r="H7708" i="6"/>
  <c r="H7709" i="6"/>
  <c r="H7710" i="6"/>
  <c r="H7711" i="6"/>
  <c r="H7712" i="6"/>
  <c r="H7713" i="6"/>
  <c r="H7714" i="6"/>
  <c r="H7715" i="6"/>
  <c r="H7716" i="6"/>
  <c r="H7717" i="6"/>
  <c r="H7718" i="6"/>
  <c r="H7719" i="6"/>
  <c r="H7720" i="6"/>
  <c r="H7721" i="6"/>
  <c r="H7722" i="6"/>
  <c r="H7723" i="6"/>
  <c r="H7724" i="6"/>
  <c r="H7725" i="6"/>
  <c r="H7726" i="6"/>
  <c r="H7727" i="6"/>
  <c r="H7728" i="6"/>
  <c r="H7729" i="6"/>
  <c r="H7730" i="6"/>
  <c r="H7731" i="6"/>
  <c r="H7732" i="6"/>
  <c r="H7733" i="6"/>
  <c r="H7734" i="6"/>
  <c r="H7735" i="6"/>
  <c r="H7736" i="6"/>
  <c r="H7737" i="6"/>
  <c r="H7738" i="6"/>
  <c r="H7739" i="6"/>
  <c r="H7740" i="6"/>
  <c r="H7741" i="6"/>
  <c r="H7742" i="6"/>
  <c r="H7743" i="6"/>
  <c r="H7744" i="6"/>
  <c r="H7745" i="6"/>
  <c r="H7746" i="6"/>
  <c r="H7747" i="6"/>
  <c r="H7748" i="6"/>
  <c r="H7749" i="6"/>
  <c r="H7750" i="6"/>
  <c r="H7751" i="6"/>
  <c r="H7752" i="6"/>
  <c r="H7753" i="6"/>
  <c r="H7754" i="6"/>
  <c r="H7755" i="6"/>
  <c r="H7756" i="6"/>
  <c r="H7757" i="6"/>
  <c r="H7758" i="6"/>
  <c r="H7759" i="6"/>
  <c r="H7760" i="6"/>
  <c r="H7761" i="6"/>
  <c r="H7762" i="6"/>
  <c r="H7763" i="6"/>
  <c r="H7764" i="6"/>
  <c r="H7765" i="6"/>
  <c r="H7766" i="6"/>
  <c r="H7767" i="6"/>
  <c r="H7768" i="6"/>
  <c r="H7769" i="6"/>
  <c r="H7770" i="6"/>
  <c r="H7771" i="6"/>
  <c r="H7772" i="6"/>
  <c r="H7773" i="6"/>
  <c r="H7774" i="6"/>
  <c r="H7775" i="6"/>
  <c r="H7776" i="6"/>
  <c r="H7777" i="6"/>
  <c r="H7778" i="6"/>
  <c r="H7779" i="6"/>
  <c r="H7780" i="6"/>
  <c r="H7781" i="6"/>
  <c r="H7782" i="6"/>
  <c r="H7783" i="6"/>
  <c r="H7784" i="6"/>
  <c r="H7785" i="6"/>
  <c r="H7786" i="6"/>
  <c r="H7787" i="6"/>
  <c r="H7788" i="6"/>
  <c r="H7789" i="6"/>
  <c r="H7790" i="6"/>
  <c r="H7791" i="6"/>
  <c r="H7792" i="6"/>
  <c r="H7793" i="6"/>
  <c r="H7794" i="6"/>
  <c r="H7795" i="6"/>
  <c r="H7796" i="6"/>
  <c r="H7797" i="6"/>
  <c r="H7798" i="6"/>
  <c r="H7799" i="6"/>
  <c r="H7800" i="6"/>
  <c r="H7801" i="6"/>
  <c r="H7802" i="6"/>
  <c r="H7803" i="6"/>
  <c r="H7804" i="6"/>
  <c r="H7805" i="6"/>
  <c r="H7806" i="6"/>
  <c r="H7807" i="6"/>
  <c r="H7808" i="6"/>
  <c r="H7809" i="6"/>
  <c r="H7810" i="6"/>
  <c r="H7811" i="6"/>
  <c r="H7812" i="6"/>
  <c r="H7813" i="6"/>
  <c r="H7814" i="6"/>
  <c r="H7815" i="6"/>
  <c r="H7816" i="6"/>
  <c r="H7817" i="6"/>
  <c r="H7818" i="6"/>
  <c r="H7819" i="6"/>
  <c r="H7820" i="6"/>
  <c r="H7821" i="6"/>
  <c r="H7822" i="6"/>
  <c r="H7823" i="6"/>
  <c r="H7824" i="6"/>
  <c r="H7825" i="6"/>
  <c r="H7826" i="6"/>
  <c r="H7827" i="6"/>
  <c r="H7828" i="6"/>
  <c r="H7829" i="6"/>
  <c r="H7830" i="6"/>
  <c r="H7831" i="6"/>
  <c r="H7832" i="6"/>
  <c r="H7833" i="6"/>
  <c r="H7834" i="6"/>
  <c r="H7835" i="6"/>
  <c r="H7836" i="6"/>
  <c r="H7837" i="6"/>
  <c r="H7838" i="6"/>
  <c r="H7839" i="6"/>
  <c r="H7840" i="6"/>
  <c r="H7841" i="6"/>
  <c r="H7842" i="6"/>
  <c r="H7843" i="6"/>
  <c r="H7844" i="6"/>
  <c r="H7845" i="6"/>
  <c r="H7846" i="6"/>
  <c r="H7847" i="6"/>
  <c r="H7848" i="6"/>
  <c r="H7849" i="6"/>
  <c r="H7850" i="6"/>
  <c r="H7851" i="6"/>
  <c r="H7852" i="6"/>
  <c r="H7853" i="6"/>
  <c r="H7854" i="6"/>
  <c r="H7855" i="6"/>
  <c r="H7856" i="6"/>
  <c r="H7857" i="6"/>
  <c r="H7858" i="6"/>
  <c r="H7859" i="6"/>
  <c r="H7860" i="6"/>
  <c r="H7861" i="6"/>
  <c r="H7862" i="6"/>
  <c r="H7863" i="6"/>
  <c r="H7864" i="6"/>
  <c r="H7865" i="6"/>
  <c r="H7866" i="6"/>
  <c r="H7867" i="6"/>
  <c r="H7868" i="6"/>
  <c r="H7869" i="6"/>
  <c r="H7870" i="6"/>
  <c r="H7871" i="6"/>
  <c r="H7872" i="6"/>
  <c r="H7873" i="6"/>
  <c r="H7874" i="6"/>
  <c r="H7875" i="6"/>
  <c r="H7876" i="6"/>
  <c r="H7877" i="6"/>
  <c r="H7878" i="6"/>
  <c r="H7879" i="6"/>
  <c r="H7880" i="6"/>
  <c r="H7881" i="6"/>
  <c r="H7882" i="6"/>
  <c r="H7883" i="6"/>
  <c r="H7884" i="6"/>
  <c r="H7885" i="6"/>
  <c r="H7886" i="6"/>
  <c r="H7887" i="6"/>
  <c r="H7888" i="6"/>
  <c r="H7889" i="6"/>
  <c r="H7890" i="6"/>
  <c r="H7891" i="6"/>
  <c r="H7892" i="6"/>
  <c r="H7893" i="6"/>
  <c r="H7894" i="6"/>
  <c r="H7895" i="6"/>
  <c r="H7896" i="6"/>
  <c r="H7897" i="6"/>
  <c r="H7898" i="6"/>
  <c r="H7899" i="6"/>
  <c r="H7900" i="6"/>
  <c r="H7901" i="6"/>
  <c r="H7902" i="6"/>
  <c r="H7903" i="6"/>
  <c r="H7904" i="6"/>
  <c r="H7905" i="6"/>
  <c r="H7906" i="6"/>
  <c r="H7907" i="6"/>
  <c r="H7908" i="6"/>
  <c r="H7909" i="6"/>
  <c r="H7910" i="6"/>
  <c r="H7911" i="6"/>
  <c r="H7912" i="6"/>
  <c r="H7913" i="6"/>
  <c r="H7914" i="6"/>
  <c r="H7915" i="6"/>
  <c r="H7916" i="6"/>
  <c r="H7917" i="6"/>
  <c r="H7918" i="6"/>
  <c r="H7919" i="6"/>
  <c r="H7920" i="6"/>
  <c r="H7921" i="6"/>
  <c r="H7922" i="6"/>
  <c r="H7923" i="6"/>
  <c r="H7924" i="6"/>
  <c r="H7925" i="6"/>
  <c r="H7926" i="6"/>
  <c r="H7927" i="6"/>
  <c r="H7928" i="6"/>
  <c r="H7929" i="6"/>
  <c r="H7930" i="6"/>
  <c r="H7931" i="6"/>
  <c r="H7932" i="6"/>
  <c r="H7933" i="6"/>
  <c r="H7934" i="6"/>
  <c r="H7935" i="6"/>
  <c r="H7936" i="6"/>
  <c r="H7937" i="6"/>
  <c r="H7938" i="6"/>
  <c r="H7939" i="6"/>
  <c r="H7940" i="6"/>
  <c r="H7941" i="6"/>
  <c r="H7942" i="6"/>
  <c r="H7943" i="6"/>
  <c r="H7944" i="6"/>
  <c r="H7945" i="6"/>
  <c r="H7946" i="6"/>
  <c r="H7947" i="6"/>
  <c r="H7948" i="6"/>
  <c r="H7949" i="6"/>
  <c r="H7950" i="6"/>
  <c r="H7951" i="6"/>
  <c r="H7952" i="6"/>
  <c r="H7953" i="6"/>
  <c r="H7954" i="6"/>
  <c r="H7955" i="6"/>
  <c r="H7956" i="6"/>
  <c r="H7957" i="6"/>
  <c r="H7958" i="6"/>
  <c r="H7959" i="6"/>
  <c r="H7960" i="6"/>
  <c r="H7961" i="6"/>
  <c r="H7962" i="6"/>
  <c r="H7963" i="6"/>
  <c r="H7964" i="6"/>
  <c r="H7965" i="6"/>
  <c r="H7966" i="6"/>
  <c r="H7967" i="6"/>
  <c r="H7968" i="6"/>
  <c r="H7969" i="6"/>
  <c r="H7970" i="6"/>
  <c r="H7971" i="6"/>
  <c r="H7972" i="6"/>
  <c r="H7973" i="6"/>
  <c r="H7974" i="6"/>
  <c r="H7975" i="6"/>
  <c r="H7976" i="6"/>
  <c r="H7977" i="6"/>
  <c r="H7978" i="6"/>
  <c r="H7979" i="6"/>
  <c r="H7980" i="6"/>
  <c r="H7981" i="6"/>
  <c r="H7982" i="6"/>
  <c r="H7983" i="6"/>
  <c r="H7984" i="6"/>
  <c r="H7985" i="6"/>
  <c r="H7986" i="6"/>
  <c r="H7987" i="6"/>
  <c r="H7988" i="6"/>
  <c r="H7989" i="6"/>
  <c r="H7990" i="6"/>
  <c r="H7991" i="6"/>
  <c r="H7992" i="6"/>
  <c r="H7993" i="6"/>
  <c r="H7994" i="6"/>
  <c r="H7995" i="6"/>
  <c r="H7996" i="6"/>
  <c r="H7997" i="6"/>
  <c r="H7998" i="6"/>
  <c r="H7999" i="6"/>
  <c r="H8000" i="6"/>
  <c r="H8001" i="6"/>
  <c r="H8002" i="6"/>
  <c r="H8003" i="6"/>
  <c r="H8004" i="6"/>
  <c r="H8005" i="6"/>
  <c r="H8006" i="6"/>
  <c r="H8007" i="6"/>
  <c r="H8008" i="6"/>
  <c r="H8009" i="6"/>
  <c r="H8010" i="6"/>
  <c r="H8011" i="6"/>
  <c r="H8012" i="6"/>
  <c r="H8013" i="6"/>
  <c r="H8014" i="6"/>
  <c r="H8015" i="6"/>
  <c r="H8016" i="6"/>
  <c r="H8017" i="6"/>
  <c r="H8018" i="6"/>
  <c r="H8019" i="6"/>
  <c r="H8020" i="6"/>
  <c r="H8021" i="6"/>
  <c r="H8022" i="6"/>
  <c r="H8023" i="6"/>
  <c r="H8024" i="6"/>
  <c r="H8025" i="6"/>
  <c r="H8026" i="6"/>
  <c r="H8027" i="6"/>
  <c r="H8028" i="6"/>
  <c r="H8029" i="6"/>
  <c r="H8030" i="6"/>
  <c r="H8031" i="6"/>
  <c r="H8032" i="6"/>
  <c r="H8033" i="6"/>
  <c r="H8034" i="6"/>
  <c r="H8035" i="6"/>
  <c r="H8036" i="6"/>
  <c r="H8037" i="6"/>
  <c r="H8038" i="6"/>
  <c r="H8039" i="6"/>
  <c r="H8040" i="6"/>
  <c r="H8041" i="6"/>
  <c r="H8042" i="6"/>
  <c r="H8043" i="6"/>
  <c r="H8044" i="6"/>
  <c r="H8045" i="6"/>
  <c r="H8046" i="6"/>
  <c r="H8047" i="6"/>
  <c r="H8048" i="6"/>
  <c r="H8049" i="6"/>
  <c r="H8050" i="6"/>
  <c r="H8051" i="6"/>
  <c r="H8052" i="6"/>
  <c r="H8053" i="6"/>
  <c r="H8054" i="6"/>
  <c r="H8055" i="6"/>
  <c r="H8056" i="6"/>
  <c r="H8057" i="6"/>
  <c r="H8058" i="6"/>
  <c r="H8059" i="6"/>
  <c r="H8060" i="6"/>
  <c r="H8061" i="6"/>
  <c r="H8062" i="6"/>
  <c r="H8063" i="6"/>
  <c r="H8064" i="6"/>
  <c r="H8065" i="6"/>
  <c r="H8066" i="6"/>
  <c r="H8067" i="6"/>
  <c r="H8068" i="6"/>
  <c r="H8069" i="6"/>
  <c r="H8070" i="6"/>
  <c r="H8071" i="6"/>
  <c r="H8072" i="6"/>
  <c r="H8073" i="6"/>
  <c r="H8074" i="6"/>
  <c r="H8075" i="6"/>
  <c r="H8076" i="6"/>
  <c r="H8077" i="6"/>
  <c r="H8078" i="6"/>
  <c r="H8079" i="6"/>
  <c r="H8080" i="6"/>
  <c r="H8081" i="6"/>
  <c r="H8082" i="6"/>
  <c r="H8083" i="6"/>
  <c r="H8084" i="6"/>
  <c r="H8085" i="6"/>
  <c r="H8086" i="6"/>
  <c r="H8087" i="6"/>
  <c r="H8088" i="6"/>
  <c r="H8089" i="6"/>
  <c r="H8090" i="6"/>
  <c r="H8091" i="6"/>
  <c r="H8092" i="6"/>
  <c r="H8093" i="6"/>
  <c r="H8094" i="6"/>
  <c r="H8095" i="6"/>
  <c r="H8096" i="6"/>
  <c r="H8097" i="6"/>
  <c r="H8098" i="6"/>
  <c r="H8099" i="6"/>
  <c r="H8100" i="6"/>
  <c r="H8101" i="6"/>
  <c r="H8102" i="6"/>
  <c r="H8103" i="6"/>
  <c r="H8104" i="6"/>
  <c r="H8105" i="6"/>
  <c r="H8106" i="6"/>
  <c r="H8107" i="6"/>
  <c r="H8108" i="6"/>
  <c r="H8109" i="6"/>
  <c r="H8110" i="6"/>
  <c r="H8111" i="6"/>
  <c r="H8112" i="6"/>
  <c r="H8113" i="6"/>
  <c r="H8114" i="6"/>
  <c r="H8115" i="6"/>
  <c r="H8116" i="6"/>
  <c r="H8117" i="6"/>
  <c r="H8118" i="6"/>
  <c r="H8119" i="6"/>
  <c r="H8120" i="6"/>
  <c r="H8121" i="6"/>
  <c r="H8122" i="6"/>
  <c r="H8123" i="6"/>
  <c r="H8124" i="6"/>
  <c r="H8125" i="6"/>
  <c r="H8126" i="6"/>
  <c r="H8127" i="6"/>
  <c r="H8128" i="6"/>
  <c r="H8129" i="6"/>
  <c r="H8130" i="6"/>
  <c r="H8131" i="6"/>
  <c r="H8132" i="6"/>
  <c r="H8133" i="6"/>
  <c r="H8134" i="6"/>
  <c r="H8135" i="6"/>
  <c r="H8136" i="6"/>
  <c r="H8137" i="6"/>
  <c r="H8138" i="6"/>
  <c r="H8139" i="6"/>
  <c r="H8140" i="6"/>
  <c r="H8141" i="6"/>
  <c r="H8142" i="6"/>
  <c r="H8143" i="6"/>
  <c r="H8144" i="6"/>
  <c r="H8145" i="6"/>
  <c r="H8146" i="6"/>
  <c r="H8147" i="6"/>
  <c r="H8148" i="6"/>
  <c r="H8149" i="6"/>
  <c r="H8150" i="6"/>
  <c r="H8151" i="6"/>
  <c r="H8152" i="6"/>
  <c r="H8153" i="6"/>
  <c r="H8154" i="6"/>
  <c r="H8155" i="6"/>
  <c r="H8156" i="6"/>
  <c r="H8157" i="6"/>
  <c r="H8158" i="6"/>
  <c r="H8159" i="6"/>
  <c r="H8160" i="6"/>
  <c r="H8161" i="6"/>
  <c r="H8162" i="6"/>
  <c r="H8163" i="6"/>
  <c r="H8164" i="6"/>
  <c r="H8165" i="6"/>
  <c r="H8166" i="6"/>
  <c r="H8167" i="6"/>
  <c r="H8168" i="6"/>
  <c r="H8169" i="6"/>
  <c r="H8170" i="6"/>
  <c r="H8171" i="6"/>
  <c r="H8172" i="6"/>
  <c r="H8173" i="6"/>
  <c r="H8174" i="6"/>
  <c r="H8175" i="6"/>
  <c r="H8176" i="6"/>
  <c r="H8177" i="6"/>
  <c r="H8178" i="6"/>
  <c r="H8179" i="6"/>
  <c r="H8180" i="6"/>
  <c r="H8181" i="6"/>
  <c r="H8182" i="6"/>
  <c r="H8183" i="6"/>
  <c r="H8184" i="6"/>
  <c r="H8185" i="6"/>
  <c r="H8186" i="6"/>
  <c r="H8187" i="6"/>
  <c r="H8188" i="6"/>
  <c r="H8189" i="6"/>
  <c r="H8190" i="6"/>
  <c r="H8191" i="6"/>
  <c r="H8192" i="6"/>
  <c r="H8193" i="6"/>
  <c r="H8194" i="6"/>
  <c r="H8195" i="6"/>
  <c r="H8196" i="6"/>
  <c r="H8197" i="6"/>
  <c r="H8198" i="6"/>
  <c r="H8199" i="6"/>
  <c r="H8200" i="6"/>
  <c r="H8201" i="6"/>
  <c r="H8202" i="6"/>
  <c r="H8203" i="6"/>
  <c r="H8204" i="6"/>
  <c r="H8205" i="6"/>
  <c r="H8206" i="6"/>
  <c r="H8207" i="6"/>
  <c r="H8208" i="6"/>
  <c r="H8209" i="6"/>
  <c r="H8210" i="6"/>
  <c r="H8211" i="6"/>
  <c r="H8212" i="6"/>
  <c r="H8213" i="6"/>
  <c r="H8214" i="6"/>
  <c r="H8215" i="6"/>
  <c r="H8216" i="6"/>
  <c r="H8217" i="6"/>
  <c r="H8218" i="6"/>
  <c r="H8219" i="6"/>
  <c r="H8220" i="6"/>
  <c r="H8221" i="6"/>
  <c r="H8222" i="6"/>
  <c r="H8223" i="6"/>
  <c r="H8224" i="6"/>
  <c r="H8225" i="6"/>
  <c r="H8226" i="6"/>
  <c r="H8227" i="6"/>
  <c r="H8228" i="6"/>
  <c r="H8229" i="6"/>
  <c r="H8230" i="6"/>
  <c r="H8231" i="6"/>
  <c r="H8232" i="6"/>
  <c r="H8233" i="6"/>
  <c r="H8234" i="6"/>
  <c r="H8235" i="6"/>
  <c r="H8236" i="6"/>
  <c r="H8237" i="6"/>
  <c r="H8238" i="6"/>
  <c r="H8239" i="6"/>
  <c r="H8240" i="6"/>
  <c r="H8241" i="6"/>
  <c r="H8242" i="6"/>
  <c r="H8243" i="6"/>
  <c r="H8244" i="6"/>
  <c r="H8245" i="6"/>
  <c r="H8246" i="6"/>
  <c r="H8247" i="6"/>
  <c r="H8248" i="6"/>
  <c r="H8249" i="6"/>
  <c r="H8250" i="6"/>
  <c r="H8251" i="6"/>
  <c r="H8252" i="6"/>
  <c r="H8253" i="6"/>
  <c r="H8254" i="6"/>
  <c r="H8255" i="6"/>
  <c r="H8256" i="6"/>
  <c r="H8257" i="6"/>
  <c r="H8258" i="6"/>
  <c r="H8259" i="6"/>
  <c r="H8260" i="6"/>
  <c r="H8261" i="6"/>
  <c r="H8262" i="6"/>
  <c r="H8263" i="6"/>
  <c r="H8264" i="6"/>
  <c r="H8265" i="6"/>
  <c r="H8266" i="6"/>
  <c r="H8267" i="6"/>
  <c r="H8268" i="6"/>
  <c r="H8269" i="6"/>
  <c r="H8270" i="6"/>
  <c r="H8271" i="6"/>
  <c r="H8272" i="6"/>
  <c r="H8273" i="6"/>
  <c r="H8274" i="6"/>
  <c r="H8275" i="6"/>
  <c r="H8276" i="6"/>
  <c r="H8277" i="6"/>
  <c r="H8278" i="6"/>
  <c r="H8279" i="6"/>
  <c r="H8280" i="6"/>
  <c r="H8281" i="6"/>
  <c r="H8282" i="6"/>
  <c r="H8283" i="6"/>
  <c r="H8284" i="6"/>
  <c r="H8285" i="6"/>
  <c r="H8286" i="6"/>
  <c r="H8287" i="6"/>
  <c r="H8288" i="6"/>
  <c r="H8289" i="6"/>
  <c r="H8290" i="6"/>
  <c r="H8291" i="6"/>
  <c r="H8292" i="6"/>
  <c r="H8293" i="6"/>
  <c r="H8294" i="6"/>
  <c r="H8295" i="6"/>
  <c r="H8296" i="6"/>
  <c r="H8297" i="6"/>
  <c r="H8298" i="6"/>
  <c r="H8299" i="6"/>
  <c r="H8300" i="6"/>
  <c r="H8301" i="6"/>
  <c r="H8302" i="6"/>
  <c r="H8303" i="6"/>
  <c r="H8304" i="6"/>
  <c r="H8305" i="6"/>
  <c r="H8306" i="6"/>
  <c r="H8307" i="6"/>
  <c r="H8308" i="6"/>
  <c r="H8309" i="6"/>
  <c r="H8310" i="6"/>
  <c r="H8311" i="6"/>
  <c r="H8312" i="6"/>
  <c r="H8313" i="6"/>
  <c r="H8314" i="6"/>
  <c r="H8315" i="6"/>
  <c r="H8316" i="6"/>
  <c r="H8317" i="6"/>
  <c r="H8318" i="6"/>
  <c r="H8319" i="6"/>
  <c r="H8320" i="6"/>
  <c r="H8321" i="6"/>
  <c r="H8322" i="6"/>
  <c r="H8323" i="6"/>
  <c r="H8324" i="6"/>
  <c r="H8325" i="6"/>
  <c r="H8326" i="6"/>
  <c r="H8327" i="6"/>
  <c r="H8328" i="6"/>
  <c r="H8329" i="6"/>
  <c r="H8330" i="6"/>
  <c r="H8331" i="6"/>
  <c r="H8332" i="6"/>
  <c r="H8333" i="6"/>
  <c r="H8334" i="6"/>
  <c r="H8335" i="6"/>
  <c r="H8336" i="6"/>
  <c r="H8337" i="6"/>
  <c r="H8338" i="6"/>
  <c r="H8339" i="6"/>
  <c r="H8340" i="6"/>
  <c r="H8341" i="6"/>
  <c r="H8342" i="6"/>
  <c r="H8343" i="6"/>
  <c r="H8344" i="6"/>
  <c r="H8345" i="6"/>
  <c r="H8346" i="6"/>
  <c r="H8347" i="6"/>
  <c r="H8348" i="6"/>
  <c r="H8349" i="6"/>
  <c r="H8350" i="6"/>
  <c r="H8351" i="6"/>
  <c r="H8352" i="6"/>
  <c r="H8353" i="6"/>
  <c r="H8354" i="6"/>
  <c r="H8355" i="6"/>
  <c r="H8356" i="6"/>
  <c r="H8357" i="6"/>
  <c r="H8358" i="6"/>
  <c r="H8359" i="6"/>
  <c r="H8360" i="6"/>
  <c r="H8361" i="6"/>
  <c r="H8362" i="6"/>
  <c r="H8363" i="6"/>
  <c r="H8364" i="6"/>
  <c r="H8365" i="6"/>
  <c r="H8366" i="6"/>
  <c r="H8367" i="6"/>
  <c r="H8368" i="6"/>
  <c r="H8369" i="6"/>
  <c r="H8370" i="6"/>
  <c r="H8371" i="6"/>
  <c r="H8372" i="6"/>
  <c r="H8373" i="6"/>
  <c r="H8374" i="6"/>
  <c r="H8375" i="6"/>
  <c r="H8376" i="6"/>
  <c r="H8377" i="6"/>
  <c r="H8378" i="6"/>
  <c r="H8379" i="6"/>
  <c r="H8380" i="6"/>
  <c r="H8381" i="6"/>
  <c r="H8382" i="6"/>
  <c r="H8383" i="6"/>
  <c r="H8384" i="6"/>
  <c r="H8385" i="6"/>
  <c r="H8386" i="6"/>
  <c r="H8387" i="6"/>
  <c r="H8388" i="6"/>
  <c r="H8389" i="6"/>
  <c r="H8390" i="6"/>
  <c r="H8391" i="6"/>
  <c r="H8392" i="6"/>
  <c r="H8393" i="6"/>
  <c r="H8394" i="6"/>
  <c r="H8395" i="6"/>
  <c r="H8396" i="6"/>
  <c r="H8397" i="6"/>
  <c r="H8398" i="6"/>
  <c r="H8399" i="6"/>
  <c r="H8400" i="6"/>
  <c r="H8401" i="6"/>
  <c r="H8402" i="6"/>
  <c r="H8403" i="6"/>
  <c r="H8404" i="6"/>
  <c r="H8405" i="6"/>
  <c r="H8406" i="6"/>
  <c r="H8407" i="6"/>
  <c r="H8408" i="6"/>
  <c r="H8409" i="6"/>
  <c r="H8410" i="6"/>
  <c r="H8411" i="6"/>
  <c r="H8412" i="6"/>
  <c r="H8413" i="6"/>
  <c r="H8414" i="6"/>
  <c r="H8415" i="6"/>
  <c r="H8416" i="6"/>
  <c r="H8417" i="6"/>
  <c r="H8418" i="6"/>
  <c r="H8419" i="6"/>
  <c r="H8420" i="6"/>
  <c r="H8421" i="6"/>
  <c r="H8422" i="6"/>
  <c r="H8423" i="6"/>
  <c r="H8424" i="6"/>
  <c r="H8425" i="6"/>
  <c r="H8426" i="6"/>
  <c r="H8427" i="6"/>
  <c r="H8428" i="6"/>
  <c r="H8429" i="6"/>
  <c r="H8430" i="6"/>
  <c r="H8431" i="6"/>
  <c r="H8432" i="6"/>
  <c r="H8433" i="6"/>
  <c r="H8434" i="6"/>
  <c r="H8435" i="6"/>
  <c r="H8436" i="6"/>
  <c r="H8437" i="6"/>
  <c r="H8438" i="6"/>
  <c r="H8439" i="6"/>
  <c r="H8440" i="6"/>
  <c r="H8441" i="6"/>
  <c r="H8442" i="6"/>
  <c r="H8443" i="6"/>
  <c r="H8444" i="6"/>
  <c r="H8445" i="6"/>
  <c r="H8446" i="6"/>
  <c r="H8447" i="6"/>
  <c r="H8448" i="6"/>
  <c r="H8449" i="6"/>
  <c r="H8450" i="6"/>
  <c r="H8451" i="6"/>
  <c r="H8452" i="6"/>
  <c r="H8453" i="6"/>
  <c r="H8454" i="6"/>
  <c r="H8455" i="6"/>
  <c r="H8456" i="6"/>
  <c r="H8457" i="6"/>
  <c r="H8458" i="6"/>
  <c r="H8459" i="6"/>
  <c r="H8460" i="6"/>
  <c r="H8461" i="6"/>
  <c r="H8462" i="6"/>
  <c r="H8463" i="6"/>
  <c r="H8464" i="6"/>
  <c r="H8465" i="6"/>
  <c r="H8466" i="6"/>
  <c r="H8467" i="6"/>
  <c r="H8468" i="6"/>
  <c r="H8469" i="6"/>
  <c r="H8470" i="6"/>
  <c r="H8471" i="6"/>
  <c r="H8472" i="6"/>
  <c r="H8473" i="6"/>
  <c r="H8474" i="6"/>
  <c r="H8475" i="6"/>
  <c r="H8476" i="6"/>
  <c r="H8477" i="6"/>
  <c r="H8478" i="6"/>
  <c r="H8479" i="6"/>
  <c r="H8480" i="6"/>
  <c r="H8481" i="6"/>
  <c r="H8482" i="6"/>
  <c r="H8483" i="6"/>
  <c r="H8484" i="6"/>
  <c r="H8485" i="6"/>
  <c r="H8486" i="6"/>
  <c r="H8487" i="6"/>
  <c r="H8488" i="6"/>
  <c r="H8489" i="6"/>
  <c r="H8490" i="6"/>
  <c r="H8491" i="6"/>
  <c r="H8492" i="6"/>
  <c r="H8493" i="6"/>
  <c r="H8494" i="6"/>
  <c r="H8495" i="6"/>
  <c r="H8496" i="6"/>
  <c r="H8497" i="6"/>
  <c r="H8498" i="6"/>
  <c r="H8499" i="6"/>
  <c r="H8500" i="6"/>
  <c r="H8501" i="6"/>
  <c r="H8502" i="6"/>
  <c r="H8503" i="6"/>
  <c r="H8504" i="6"/>
  <c r="H8505" i="6"/>
  <c r="H8506" i="6"/>
  <c r="H8507" i="6"/>
  <c r="H8508" i="6"/>
  <c r="H8509" i="6"/>
  <c r="H8510" i="6"/>
  <c r="H8511" i="6"/>
  <c r="H8512" i="6"/>
  <c r="H8513" i="6"/>
  <c r="H8514" i="6"/>
  <c r="H8515" i="6"/>
  <c r="H8516" i="6"/>
  <c r="H8517" i="6"/>
  <c r="H8518" i="6"/>
  <c r="H8519" i="6"/>
  <c r="H8520" i="6"/>
  <c r="H8521" i="6"/>
  <c r="H8522" i="6"/>
  <c r="H8523" i="6"/>
  <c r="H8524" i="6"/>
  <c r="H8525" i="6"/>
  <c r="H8526" i="6"/>
  <c r="H8527" i="6"/>
  <c r="H8528" i="6"/>
  <c r="H8529" i="6"/>
  <c r="H8530" i="6"/>
  <c r="H8531" i="6"/>
  <c r="H8532" i="6"/>
  <c r="H8533" i="6"/>
  <c r="H8534" i="6"/>
  <c r="H8535" i="6"/>
  <c r="H8536" i="6"/>
  <c r="H8537" i="6"/>
  <c r="H8538" i="6"/>
  <c r="H8539" i="6"/>
  <c r="H8540" i="6"/>
  <c r="H8541" i="6"/>
  <c r="H8542" i="6"/>
  <c r="H8543" i="6"/>
  <c r="H8544" i="6"/>
  <c r="H8545" i="6"/>
  <c r="H8546" i="6"/>
  <c r="H8547" i="6"/>
  <c r="H8548" i="6"/>
  <c r="H8549" i="6"/>
  <c r="H8550" i="6"/>
  <c r="H8551" i="6"/>
  <c r="H8552" i="6"/>
  <c r="H8553" i="6"/>
  <c r="H8554" i="6"/>
  <c r="H8555" i="6"/>
  <c r="H8556" i="6"/>
  <c r="H8557" i="6"/>
  <c r="H8558" i="6"/>
  <c r="H8559" i="6"/>
  <c r="H8560" i="6"/>
  <c r="H8561" i="6"/>
  <c r="H8562" i="6"/>
  <c r="H8563" i="6"/>
  <c r="H8564" i="6"/>
  <c r="H8565" i="6"/>
  <c r="H8566" i="6"/>
  <c r="H8567" i="6"/>
  <c r="H8568" i="6"/>
  <c r="H8569" i="6"/>
  <c r="H8570" i="6"/>
  <c r="H8571" i="6"/>
  <c r="H8572" i="6"/>
  <c r="H8573" i="6"/>
  <c r="H8574" i="6"/>
  <c r="H8575" i="6"/>
  <c r="H8576" i="6"/>
  <c r="H8577" i="6"/>
  <c r="H8578" i="6"/>
  <c r="H8579" i="6"/>
  <c r="H8580" i="6"/>
  <c r="H8581" i="6"/>
  <c r="H8582" i="6"/>
  <c r="H8583" i="6"/>
  <c r="H8584" i="6"/>
  <c r="H8585" i="6"/>
  <c r="H8586" i="6"/>
  <c r="H8587" i="6"/>
  <c r="H8588" i="6"/>
  <c r="H8589" i="6"/>
  <c r="H8590" i="6"/>
  <c r="H8591" i="6"/>
  <c r="H8592" i="6"/>
  <c r="H8593" i="6"/>
  <c r="H8594" i="6"/>
  <c r="H8595" i="6"/>
  <c r="H8596" i="6"/>
  <c r="H8597" i="6"/>
  <c r="H8598" i="6"/>
  <c r="H8599" i="6"/>
  <c r="H8600" i="6"/>
  <c r="H8601" i="6"/>
  <c r="H8602" i="6"/>
  <c r="H8603" i="6"/>
  <c r="H8604" i="6"/>
  <c r="H8605" i="6"/>
  <c r="H8606" i="6"/>
  <c r="H8607" i="6"/>
  <c r="H8608" i="6"/>
  <c r="H8609" i="6"/>
  <c r="H8610" i="6"/>
  <c r="H8611" i="6"/>
  <c r="H8612" i="6"/>
  <c r="H8613" i="6"/>
  <c r="H8614" i="6"/>
  <c r="H8615" i="6"/>
  <c r="H8616" i="6"/>
  <c r="H8617" i="6"/>
  <c r="H8618" i="6"/>
  <c r="H8619" i="6"/>
  <c r="H8620" i="6"/>
  <c r="H8621" i="6"/>
  <c r="H8622" i="6"/>
  <c r="H8623" i="6"/>
  <c r="H8624" i="6"/>
  <c r="H8625" i="6"/>
  <c r="H8626" i="6"/>
  <c r="H8627" i="6"/>
  <c r="H8628" i="6"/>
  <c r="H8629" i="6"/>
  <c r="H8630" i="6"/>
  <c r="H8631" i="6"/>
  <c r="H8632" i="6"/>
  <c r="H8633" i="6"/>
  <c r="H8634" i="6"/>
  <c r="H8635" i="6"/>
  <c r="H8636" i="6"/>
  <c r="H8637" i="6"/>
  <c r="H8638" i="6"/>
  <c r="H8639" i="6"/>
  <c r="H8640" i="6"/>
  <c r="H8641" i="6"/>
  <c r="H8642" i="6"/>
  <c r="H8643" i="6"/>
  <c r="H8644" i="6"/>
  <c r="H8645" i="6"/>
  <c r="H8646" i="6"/>
  <c r="H8647" i="6"/>
  <c r="H8648" i="6"/>
  <c r="H8649" i="6"/>
  <c r="H8650" i="6"/>
  <c r="H8651" i="6"/>
  <c r="H8652" i="6"/>
  <c r="H8653" i="6"/>
  <c r="H8654" i="6"/>
  <c r="H8655" i="6"/>
  <c r="H8656" i="6"/>
  <c r="H8657" i="6"/>
  <c r="H8658" i="6"/>
  <c r="H8659" i="6"/>
  <c r="H8660" i="6"/>
  <c r="H8661" i="6"/>
  <c r="H8662" i="6"/>
  <c r="H8663" i="6"/>
  <c r="H8664" i="6"/>
  <c r="H8665" i="6"/>
  <c r="H8666" i="6"/>
  <c r="H8667" i="6"/>
  <c r="H8668" i="6"/>
  <c r="H8669" i="6"/>
  <c r="H8670" i="6"/>
  <c r="H8671" i="6"/>
  <c r="H8672" i="6"/>
  <c r="H8673" i="6"/>
  <c r="H8674" i="6"/>
  <c r="H8675" i="6"/>
  <c r="H8676" i="6"/>
  <c r="H8677" i="6"/>
  <c r="H8678" i="6"/>
  <c r="H8679" i="6"/>
  <c r="H8680" i="6"/>
  <c r="H8681" i="6"/>
  <c r="H8682" i="6"/>
  <c r="H8683" i="6"/>
  <c r="H8684" i="6"/>
  <c r="H8685" i="6"/>
  <c r="H8686" i="6"/>
  <c r="H8687" i="6"/>
  <c r="H8688" i="6"/>
  <c r="H8689" i="6"/>
  <c r="H8690" i="6"/>
  <c r="H8691" i="6"/>
  <c r="H8692" i="6"/>
  <c r="H8693" i="6"/>
  <c r="H8694" i="6"/>
  <c r="H8695" i="6"/>
  <c r="H8696" i="6"/>
  <c r="H8697" i="6"/>
  <c r="H8698" i="6"/>
  <c r="H8699" i="6"/>
  <c r="H8700" i="6"/>
  <c r="H8701" i="6"/>
  <c r="H8702" i="6"/>
  <c r="H8703" i="6"/>
  <c r="H8704" i="6"/>
  <c r="H8705" i="6"/>
  <c r="H8706" i="6"/>
  <c r="H8707" i="6"/>
  <c r="H8708" i="6"/>
  <c r="H8709" i="6"/>
  <c r="H8710" i="6"/>
  <c r="H8711" i="6"/>
  <c r="H8712" i="6"/>
  <c r="H8713" i="6"/>
  <c r="H8714" i="6"/>
  <c r="H8715" i="6"/>
  <c r="H8716" i="6"/>
  <c r="H8717" i="6"/>
  <c r="H8718" i="6"/>
  <c r="H8719" i="6"/>
  <c r="H8720" i="6"/>
  <c r="H8721" i="6"/>
  <c r="H8722" i="6"/>
  <c r="H8723" i="6"/>
  <c r="H8724" i="6"/>
  <c r="H8725" i="6"/>
  <c r="H8726" i="6"/>
  <c r="H8727" i="6"/>
  <c r="H8728" i="6"/>
  <c r="H8729" i="6"/>
  <c r="H8730" i="6"/>
  <c r="H8731" i="6"/>
  <c r="H8732" i="6"/>
  <c r="H8733" i="6"/>
  <c r="H8734" i="6"/>
  <c r="H8735" i="6"/>
  <c r="H8736" i="6"/>
  <c r="H8737" i="6"/>
  <c r="H8738" i="6"/>
  <c r="H8739" i="6"/>
  <c r="H8740" i="6"/>
  <c r="H8741" i="6"/>
  <c r="H8742" i="6"/>
  <c r="H8743" i="6"/>
  <c r="H8744" i="6"/>
  <c r="H8745" i="6"/>
  <c r="H8746" i="6"/>
  <c r="H8747" i="6"/>
  <c r="H8748" i="6"/>
  <c r="H8749" i="6"/>
  <c r="H8750" i="6"/>
  <c r="H8751" i="6"/>
  <c r="H8752" i="6"/>
  <c r="H8753" i="6"/>
  <c r="H8754" i="6"/>
  <c r="H8755" i="6"/>
  <c r="H8756" i="6"/>
  <c r="H8757" i="6"/>
  <c r="H8758" i="6"/>
  <c r="H8759" i="6"/>
  <c r="H8760" i="6"/>
  <c r="H8761" i="6"/>
  <c r="H8762" i="6"/>
  <c r="H8763" i="6"/>
  <c r="H8764" i="6"/>
  <c r="H8765" i="6"/>
  <c r="H8766" i="6"/>
  <c r="H8767" i="6"/>
  <c r="H8768" i="6"/>
  <c r="H8769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G5061" i="6"/>
  <c r="G5062" i="6"/>
  <c r="G5063" i="6"/>
  <c r="G5064" i="6"/>
  <c r="G5065" i="6"/>
  <c r="G5066" i="6"/>
  <c r="G5067" i="6"/>
  <c r="G5068" i="6"/>
  <c r="G5069" i="6"/>
  <c r="G5070" i="6"/>
  <c r="G5071" i="6"/>
  <c r="G5072" i="6"/>
  <c r="G5073" i="6"/>
  <c r="G5074" i="6"/>
  <c r="G5075" i="6"/>
  <c r="G5076" i="6"/>
  <c r="G5077" i="6"/>
  <c r="G5078" i="6"/>
  <c r="G5079" i="6"/>
  <c r="G5080" i="6"/>
  <c r="G5081" i="6"/>
  <c r="G5082" i="6"/>
  <c r="G5083" i="6"/>
  <c r="G5084" i="6"/>
  <c r="G5085" i="6"/>
  <c r="G5086" i="6"/>
  <c r="G5087" i="6"/>
  <c r="G5088" i="6"/>
  <c r="G5089" i="6"/>
  <c r="G5090" i="6"/>
  <c r="G5091" i="6"/>
  <c r="G5092" i="6"/>
  <c r="G5093" i="6"/>
  <c r="G5094" i="6"/>
  <c r="G5095" i="6"/>
  <c r="G5096" i="6"/>
  <c r="G5097" i="6"/>
  <c r="G5098" i="6"/>
  <c r="G5099" i="6"/>
  <c r="G5100" i="6"/>
  <c r="G5101" i="6"/>
  <c r="G5102" i="6"/>
  <c r="G5103" i="6"/>
  <c r="G5104" i="6"/>
  <c r="G5105" i="6"/>
  <c r="G5106" i="6"/>
  <c r="G5107" i="6"/>
  <c r="G5108" i="6"/>
  <c r="G5109" i="6"/>
  <c r="G5110" i="6"/>
  <c r="G5111" i="6"/>
  <c r="G5112" i="6"/>
  <c r="G5113" i="6"/>
  <c r="G5114" i="6"/>
  <c r="G5115" i="6"/>
  <c r="G5116" i="6"/>
  <c r="G5117" i="6"/>
  <c r="G5118" i="6"/>
  <c r="G5119" i="6"/>
  <c r="G5120" i="6"/>
  <c r="G5121" i="6"/>
  <c r="G5122" i="6"/>
  <c r="G5123" i="6"/>
  <c r="G5124" i="6"/>
  <c r="G5125" i="6"/>
  <c r="G5126" i="6"/>
  <c r="G5127" i="6"/>
  <c r="G5128" i="6"/>
  <c r="G5129" i="6"/>
  <c r="G5130" i="6"/>
  <c r="G5131" i="6"/>
  <c r="G5132" i="6"/>
  <c r="G5133" i="6"/>
  <c r="G5134" i="6"/>
  <c r="G5135" i="6"/>
  <c r="G5136" i="6"/>
  <c r="G5137" i="6"/>
  <c r="G5138" i="6"/>
  <c r="G5139" i="6"/>
  <c r="G5140" i="6"/>
  <c r="G5141" i="6"/>
  <c r="G5142" i="6"/>
  <c r="G5143" i="6"/>
  <c r="G5144" i="6"/>
  <c r="G5145" i="6"/>
  <c r="G5146" i="6"/>
  <c r="G5147" i="6"/>
  <c r="G5148" i="6"/>
  <c r="G5149" i="6"/>
  <c r="G5150" i="6"/>
  <c r="G5151" i="6"/>
  <c r="G5152" i="6"/>
  <c r="G5153" i="6"/>
  <c r="G5154" i="6"/>
  <c r="G5155" i="6"/>
  <c r="G5156" i="6"/>
  <c r="G5157" i="6"/>
  <c r="G5158" i="6"/>
  <c r="G5159" i="6"/>
  <c r="G5160" i="6"/>
  <c r="G5161" i="6"/>
  <c r="G5162" i="6"/>
  <c r="G5163" i="6"/>
  <c r="G5164" i="6"/>
  <c r="G5165" i="6"/>
  <c r="G5166" i="6"/>
  <c r="G5167" i="6"/>
  <c r="G5168" i="6"/>
  <c r="G5169" i="6"/>
  <c r="G5170" i="6"/>
  <c r="G5171" i="6"/>
  <c r="G5172" i="6"/>
  <c r="G5173" i="6"/>
  <c r="G5174" i="6"/>
  <c r="G5175" i="6"/>
  <c r="G5176" i="6"/>
  <c r="G5177" i="6"/>
  <c r="G5178" i="6"/>
  <c r="G5179" i="6"/>
  <c r="G5180" i="6"/>
  <c r="G5181" i="6"/>
  <c r="G5182" i="6"/>
  <c r="G5183" i="6"/>
  <c r="G5184" i="6"/>
  <c r="G5185" i="6"/>
  <c r="G5186" i="6"/>
  <c r="G5187" i="6"/>
  <c r="G5188" i="6"/>
  <c r="G5189" i="6"/>
  <c r="G5190" i="6"/>
  <c r="G5191" i="6"/>
  <c r="G5192" i="6"/>
  <c r="G5193" i="6"/>
  <c r="G5194" i="6"/>
  <c r="G5195" i="6"/>
  <c r="G5196" i="6"/>
  <c r="G5197" i="6"/>
  <c r="G5198" i="6"/>
  <c r="G5199" i="6"/>
  <c r="G5200" i="6"/>
  <c r="G5201" i="6"/>
  <c r="G5202" i="6"/>
  <c r="G5203" i="6"/>
  <c r="G5204" i="6"/>
  <c r="G5205" i="6"/>
  <c r="G5206" i="6"/>
  <c r="G5207" i="6"/>
  <c r="G5208" i="6"/>
  <c r="G5209" i="6"/>
  <c r="G5210" i="6"/>
  <c r="G5211" i="6"/>
  <c r="G5212" i="6"/>
  <c r="G5213" i="6"/>
  <c r="G5214" i="6"/>
  <c r="G5215" i="6"/>
  <c r="G5216" i="6"/>
  <c r="G5217" i="6"/>
  <c r="G5218" i="6"/>
  <c r="G5219" i="6"/>
  <c r="G5220" i="6"/>
  <c r="G5221" i="6"/>
  <c r="G5222" i="6"/>
  <c r="G5223" i="6"/>
  <c r="G5224" i="6"/>
  <c r="G5225" i="6"/>
  <c r="G5226" i="6"/>
  <c r="G5227" i="6"/>
  <c r="G5228" i="6"/>
  <c r="G5229" i="6"/>
  <c r="G5230" i="6"/>
  <c r="G5231" i="6"/>
  <c r="G5232" i="6"/>
  <c r="G5233" i="6"/>
  <c r="G5234" i="6"/>
  <c r="G5235" i="6"/>
  <c r="G5236" i="6"/>
  <c r="G5237" i="6"/>
  <c r="G5238" i="6"/>
  <c r="G5239" i="6"/>
  <c r="G5240" i="6"/>
  <c r="G5241" i="6"/>
  <c r="G5242" i="6"/>
  <c r="G5243" i="6"/>
  <c r="G5244" i="6"/>
  <c r="G5245" i="6"/>
  <c r="G5246" i="6"/>
  <c r="G5247" i="6"/>
  <c r="G5248" i="6"/>
  <c r="G5249" i="6"/>
  <c r="G5250" i="6"/>
  <c r="G5251" i="6"/>
  <c r="G5252" i="6"/>
  <c r="G5253" i="6"/>
  <c r="G5254" i="6"/>
  <c r="G5255" i="6"/>
  <c r="G5256" i="6"/>
  <c r="G5257" i="6"/>
  <c r="G5258" i="6"/>
  <c r="G5259" i="6"/>
  <c r="G5260" i="6"/>
  <c r="G5261" i="6"/>
  <c r="G5262" i="6"/>
  <c r="G5263" i="6"/>
  <c r="G5264" i="6"/>
  <c r="G5265" i="6"/>
  <c r="G5266" i="6"/>
  <c r="G5267" i="6"/>
  <c r="G5268" i="6"/>
  <c r="G5269" i="6"/>
  <c r="G5270" i="6"/>
  <c r="G5271" i="6"/>
  <c r="G5272" i="6"/>
  <c r="G5273" i="6"/>
  <c r="G5274" i="6"/>
  <c r="G5275" i="6"/>
  <c r="G5276" i="6"/>
  <c r="G5277" i="6"/>
  <c r="G5278" i="6"/>
  <c r="G5279" i="6"/>
  <c r="G5280" i="6"/>
  <c r="G5281" i="6"/>
  <c r="G5282" i="6"/>
  <c r="G5283" i="6"/>
  <c r="G5284" i="6"/>
  <c r="G5285" i="6"/>
  <c r="G5286" i="6"/>
  <c r="G5287" i="6"/>
  <c r="G5288" i="6"/>
  <c r="G5289" i="6"/>
  <c r="G5290" i="6"/>
  <c r="G5291" i="6"/>
  <c r="G5292" i="6"/>
  <c r="G5293" i="6"/>
  <c r="G5294" i="6"/>
  <c r="G5295" i="6"/>
  <c r="G5296" i="6"/>
  <c r="G5297" i="6"/>
  <c r="G5298" i="6"/>
  <c r="G5299" i="6"/>
  <c r="G5300" i="6"/>
  <c r="G5301" i="6"/>
  <c r="G5302" i="6"/>
  <c r="G5303" i="6"/>
  <c r="G5304" i="6"/>
  <c r="G5305" i="6"/>
  <c r="G5306" i="6"/>
  <c r="G5307" i="6"/>
  <c r="G5308" i="6"/>
  <c r="G5309" i="6"/>
  <c r="G5310" i="6"/>
  <c r="G5311" i="6"/>
  <c r="G5312" i="6"/>
  <c r="G5313" i="6"/>
  <c r="G5314" i="6"/>
  <c r="G5315" i="6"/>
  <c r="G5316" i="6"/>
  <c r="G5317" i="6"/>
  <c r="G5318" i="6"/>
  <c r="G5319" i="6"/>
  <c r="G5320" i="6"/>
  <c r="G5321" i="6"/>
  <c r="G5322" i="6"/>
  <c r="G5323" i="6"/>
  <c r="G5324" i="6"/>
  <c r="G5325" i="6"/>
  <c r="G5326" i="6"/>
  <c r="G5327" i="6"/>
  <c r="G5328" i="6"/>
  <c r="G5329" i="6"/>
  <c r="G5330" i="6"/>
  <c r="G5331" i="6"/>
  <c r="G5332" i="6"/>
  <c r="G5333" i="6"/>
  <c r="G5334" i="6"/>
  <c r="G5335" i="6"/>
  <c r="G5336" i="6"/>
  <c r="G5337" i="6"/>
  <c r="G5338" i="6"/>
  <c r="G5339" i="6"/>
  <c r="G5340" i="6"/>
  <c r="G5341" i="6"/>
  <c r="G5342" i="6"/>
  <c r="G5343" i="6"/>
  <c r="G5344" i="6"/>
  <c r="G5345" i="6"/>
  <c r="G5346" i="6"/>
  <c r="G5347" i="6"/>
  <c r="G5348" i="6"/>
  <c r="G5349" i="6"/>
  <c r="G5350" i="6"/>
  <c r="G5351" i="6"/>
  <c r="G5352" i="6"/>
  <c r="G5353" i="6"/>
  <c r="G5354" i="6"/>
  <c r="G5355" i="6"/>
  <c r="G5356" i="6"/>
  <c r="G5357" i="6"/>
  <c r="G5358" i="6"/>
  <c r="G5359" i="6"/>
  <c r="G5360" i="6"/>
  <c r="G5361" i="6"/>
  <c r="G5362" i="6"/>
  <c r="G5363" i="6"/>
  <c r="G5364" i="6"/>
  <c r="G5365" i="6"/>
  <c r="G5366" i="6"/>
  <c r="G5367" i="6"/>
  <c r="G5368" i="6"/>
  <c r="G5369" i="6"/>
  <c r="G5370" i="6"/>
  <c r="G5371" i="6"/>
  <c r="G5372" i="6"/>
  <c r="G5373" i="6"/>
  <c r="G5374" i="6"/>
  <c r="G5375" i="6"/>
  <c r="G5376" i="6"/>
  <c r="G5377" i="6"/>
  <c r="G5378" i="6"/>
  <c r="G5379" i="6"/>
  <c r="G5380" i="6"/>
  <c r="G5381" i="6"/>
  <c r="G5382" i="6"/>
  <c r="G5383" i="6"/>
  <c r="G5384" i="6"/>
  <c r="G5385" i="6"/>
  <c r="G5386" i="6"/>
  <c r="G5387" i="6"/>
  <c r="G5388" i="6"/>
  <c r="G5389" i="6"/>
  <c r="G5390" i="6"/>
  <c r="G5391" i="6"/>
  <c r="G5392" i="6"/>
  <c r="G5393" i="6"/>
  <c r="G5394" i="6"/>
  <c r="G5395" i="6"/>
  <c r="G5396" i="6"/>
  <c r="G5397" i="6"/>
  <c r="G5398" i="6"/>
  <c r="G5399" i="6"/>
  <c r="G5400" i="6"/>
  <c r="G5401" i="6"/>
  <c r="G5402" i="6"/>
  <c r="G5403" i="6"/>
  <c r="G5404" i="6"/>
  <c r="G5405" i="6"/>
  <c r="G5406" i="6"/>
  <c r="G5407" i="6"/>
  <c r="G5408" i="6"/>
  <c r="G5409" i="6"/>
  <c r="G5410" i="6"/>
  <c r="G5411" i="6"/>
  <c r="G5412" i="6"/>
  <c r="G5413" i="6"/>
  <c r="G5414" i="6"/>
  <c r="G5415" i="6"/>
  <c r="G5416" i="6"/>
  <c r="G5417" i="6"/>
  <c r="G5418" i="6"/>
  <c r="G5419" i="6"/>
  <c r="G5420" i="6"/>
  <c r="G5421" i="6"/>
  <c r="G5422" i="6"/>
  <c r="G5423" i="6"/>
  <c r="G5424" i="6"/>
  <c r="G5425" i="6"/>
  <c r="G5426" i="6"/>
  <c r="G5427" i="6"/>
  <c r="G5428" i="6"/>
  <c r="G5429" i="6"/>
  <c r="G5430" i="6"/>
  <c r="G5431" i="6"/>
  <c r="G5432" i="6"/>
  <c r="G5433" i="6"/>
  <c r="G5434" i="6"/>
  <c r="G5435" i="6"/>
  <c r="G5436" i="6"/>
  <c r="G5437" i="6"/>
  <c r="G5438" i="6"/>
  <c r="G5439" i="6"/>
  <c r="G5440" i="6"/>
  <c r="G5441" i="6"/>
  <c r="G5442" i="6"/>
  <c r="G5443" i="6"/>
  <c r="G5444" i="6"/>
  <c r="G5445" i="6"/>
  <c r="G5446" i="6"/>
  <c r="G5447" i="6"/>
  <c r="G5448" i="6"/>
  <c r="G5449" i="6"/>
  <c r="G5450" i="6"/>
  <c r="G5451" i="6"/>
  <c r="G5452" i="6"/>
  <c r="G5453" i="6"/>
  <c r="G5454" i="6"/>
  <c r="G5455" i="6"/>
  <c r="G5456" i="6"/>
  <c r="G5457" i="6"/>
  <c r="G5458" i="6"/>
  <c r="G5459" i="6"/>
  <c r="G5460" i="6"/>
  <c r="G5461" i="6"/>
  <c r="G5462" i="6"/>
  <c r="G5463" i="6"/>
  <c r="G5464" i="6"/>
  <c r="G5465" i="6"/>
  <c r="G5466" i="6"/>
  <c r="G5467" i="6"/>
  <c r="G5468" i="6"/>
  <c r="G5469" i="6"/>
  <c r="G5470" i="6"/>
  <c r="G5471" i="6"/>
  <c r="G5472" i="6"/>
  <c r="G5473" i="6"/>
  <c r="G5474" i="6"/>
  <c r="G5475" i="6"/>
  <c r="G5476" i="6"/>
  <c r="G5477" i="6"/>
  <c r="G5478" i="6"/>
  <c r="G5479" i="6"/>
  <c r="G5480" i="6"/>
  <c r="G5481" i="6"/>
  <c r="G5482" i="6"/>
  <c r="G5483" i="6"/>
  <c r="G5484" i="6"/>
  <c r="G5485" i="6"/>
  <c r="G5486" i="6"/>
  <c r="G5487" i="6"/>
  <c r="G5488" i="6"/>
  <c r="G5489" i="6"/>
  <c r="G5490" i="6"/>
  <c r="G5491" i="6"/>
  <c r="G5492" i="6"/>
  <c r="G5493" i="6"/>
  <c r="G5494" i="6"/>
  <c r="G5495" i="6"/>
  <c r="G5496" i="6"/>
  <c r="G5497" i="6"/>
  <c r="G5498" i="6"/>
  <c r="G5499" i="6"/>
  <c r="G5500" i="6"/>
  <c r="G5501" i="6"/>
  <c r="G5502" i="6"/>
  <c r="G5503" i="6"/>
  <c r="G5504" i="6"/>
  <c r="G5505" i="6"/>
  <c r="G5506" i="6"/>
  <c r="G5507" i="6"/>
  <c r="G5508" i="6"/>
  <c r="G5509" i="6"/>
  <c r="G5510" i="6"/>
  <c r="G5511" i="6"/>
  <c r="G5512" i="6"/>
  <c r="G5513" i="6"/>
  <c r="G5514" i="6"/>
  <c r="G5515" i="6"/>
  <c r="G5516" i="6"/>
  <c r="G5517" i="6"/>
  <c r="G5518" i="6"/>
  <c r="G5519" i="6"/>
  <c r="G5520" i="6"/>
  <c r="G5521" i="6"/>
  <c r="G5522" i="6"/>
  <c r="G5523" i="6"/>
  <c r="G5524" i="6"/>
  <c r="G5525" i="6"/>
  <c r="G5526" i="6"/>
  <c r="G5527" i="6"/>
  <c r="G5528" i="6"/>
  <c r="G5529" i="6"/>
  <c r="G5530" i="6"/>
  <c r="G5531" i="6"/>
  <c r="G5532" i="6"/>
  <c r="G5533" i="6"/>
  <c r="G5534" i="6"/>
  <c r="G5535" i="6"/>
  <c r="G5536" i="6"/>
  <c r="G5537" i="6"/>
  <c r="G5538" i="6"/>
  <c r="G5539" i="6"/>
  <c r="G5540" i="6"/>
  <c r="G5541" i="6"/>
  <c r="G5542" i="6"/>
  <c r="G5543" i="6"/>
  <c r="G5544" i="6"/>
  <c r="G5545" i="6"/>
  <c r="G5546" i="6"/>
  <c r="G5547" i="6"/>
  <c r="G5548" i="6"/>
  <c r="G5549" i="6"/>
  <c r="G5550" i="6"/>
  <c r="G5551" i="6"/>
  <c r="G5552" i="6"/>
  <c r="G5553" i="6"/>
  <c r="G5554" i="6"/>
  <c r="G5555" i="6"/>
  <c r="G5556" i="6"/>
  <c r="G5557" i="6"/>
  <c r="G5558" i="6"/>
  <c r="G5559" i="6"/>
  <c r="G5560" i="6"/>
  <c r="G5561" i="6"/>
  <c r="G5562" i="6"/>
  <c r="G5563" i="6"/>
  <c r="G5564" i="6"/>
  <c r="G5565" i="6"/>
  <c r="G5566" i="6"/>
  <c r="G5567" i="6"/>
  <c r="G5568" i="6"/>
  <c r="G5569" i="6"/>
  <c r="G5570" i="6"/>
  <c r="G5571" i="6"/>
  <c r="G5572" i="6"/>
  <c r="G5573" i="6"/>
  <c r="G5574" i="6"/>
  <c r="G5575" i="6"/>
  <c r="G5576" i="6"/>
  <c r="G5577" i="6"/>
  <c r="G5578" i="6"/>
  <c r="G5579" i="6"/>
  <c r="G5580" i="6"/>
  <c r="G5581" i="6"/>
  <c r="G5582" i="6"/>
  <c r="G5583" i="6"/>
  <c r="G5584" i="6"/>
  <c r="G5585" i="6"/>
  <c r="G5586" i="6"/>
  <c r="G5587" i="6"/>
  <c r="G5588" i="6"/>
  <c r="G5589" i="6"/>
  <c r="G5590" i="6"/>
  <c r="G5591" i="6"/>
  <c r="G5592" i="6"/>
  <c r="G5593" i="6"/>
  <c r="G5594" i="6"/>
  <c r="G5595" i="6"/>
  <c r="G5596" i="6"/>
  <c r="G5597" i="6"/>
  <c r="G5598" i="6"/>
  <c r="G5599" i="6"/>
  <c r="G5600" i="6"/>
  <c r="G5601" i="6"/>
  <c r="G5602" i="6"/>
  <c r="G5603" i="6"/>
  <c r="G5604" i="6"/>
  <c r="G5605" i="6"/>
  <c r="G5606" i="6"/>
  <c r="G5607" i="6"/>
  <c r="G5608" i="6"/>
  <c r="G5609" i="6"/>
  <c r="G5610" i="6"/>
  <c r="G5611" i="6"/>
  <c r="G5612" i="6"/>
  <c r="G5613" i="6"/>
  <c r="G5614" i="6"/>
  <c r="G5615" i="6"/>
  <c r="G5616" i="6"/>
  <c r="G5617" i="6"/>
  <c r="G5618" i="6"/>
  <c r="G5619" i="6"/>
  <c r="G5620" i="6"/>
  <c r="G5621" i="6"/>
  <c r="G5622" i="6"/>
  <c r="G5623" i="6"/>
  <c r="G5624" i="6"/>
  <c r="G5625" i="6"/>
  <c r="G5626" i="6"/>
  <c r="G5627" i="6"/>
  <c r="G5628" i="6"/>
  <c r="G5629" i="6"/>
  <c r="G5630" i="6"/>
  <c r="G5631" i="6"/>
  <c r="G5632" i="6"/>
  <c r="G5633" i="6"/>
  <c r="G5634" i="6"/>
  <c r="G5635" i="6"/>
  <c r="G5636" i="6"/>
  <c r="G5637" i="6"/>
  <c r="G5638" i="6"/>
  <c r="G5639" i="6"/>
  <c r="G5640" i="6"/>
  <c r="G5641" i="6"/>
  <c r="G5642" i="6"/>
  <c r="G5643" i="6"/>
  <c r="G5644" i="6"/>
  <c r="G5645" i="6"/>
  <c r="G5646" i="6"/>
  <c r="G5647" i="6"/>
  <c r="G5648" i="6"/>
  <c r="G5649" i="6"/>
  <c r="G5650" i="6"/>
  <c r="G5651" i="6"/>
  <c r="G5652" i="6"/>
  <c r="G5653" i="6"/>
  <c r="G5654" i="6"/>
  <c r="G5655" i="6"/>
  <c r="G5656" i="6"/>
  <c r="G5657" i="6"/>
  <c r="G5658" i="6"/>
  <c r="G5659" i="6"/>
  <c r="G5660" i="6"/>
  <c r="G5661" i="6"/>
  <c r="G5662" i="6"/>
  <c r="G5663" i="6"/>
  <c r="G5664" i="6"/>
  <c r="G5665" i="6"/>
  <c r="G5666" i="6"/>
  <c r="G5667" i="6"/>
  <c r="G5668" i="6"/>
  <c r="G5669" i="6"/>
  <c r="G5670" i="6"/>
  <c r="G5671" i="6"/>
  <c r="G5672" i="6"/>
  <c r="G5673" i="6"/>
  <c r="G5674" i="6"/>
  <c r="G5675" i="6"/>
  <c r="G5676" i="6"/>
  <c r="G5677" i="6"/>
  <c r="G5678" i="6"/>
  <c r="G5679" i="6"/>
  <c r="G5680" i="6"/>
  <c r="G5681" i="6"/>
  <c r="G5682" i="6"/>
  <c r="G5683" i="6"/>
  <c r="G5684" i="6"/>
  <c r="G5685" i="6"/>
  <c r="G5686" i="6"/>
  <c r="G5687" i="6"/>
  <c r="G5688" i="6"/>
  <c r="G5689" i="6"/>
  <c r="G5690" i="6"/>
  <c r="G5691" i="6"/>
  <c r="G5692" i="6"/>
  <c r="G5693" i="6"/>
  <c r="G5694" i="6"/>
  <c r="G5695" i="6"/>
  <c r="G5696" i="6"/>
  <c r="G5697" i="6"/>
  <c r="G5698" i="6"/>
  <c r="G5699" i="6"/>
  <c r="G5700" i="6"/>
  <c r="G5701" i="6"/>
  <c r="G5702" i="6"/>
  <c r="G5703" i="6"/>
  <c r="G5704" i="6"/>
  <c r="G5705" i="6"/>
  <c r="G5706" i="6"/>
  <c r="G5707" i="6"/>
  <c r="G5708" i="6"/>
  <c r="G5709" i="6"/>
  <c r="G5710" i="6"/>
  <c r="G5711" i="6"/>
  <c r="G5712" i="6"/>
  <c r="G5713" i="6"/>
  <c r="G5714" i="6"/>
  <c r="G5715" i="6"/>
  <c r="G5716" i="6"/>
  <c r="G5717" i="6"/>
  <c r="G5718" i="6"/>
  <c r="G5719" i="6"/>
  <c r="G5720" i="6"/>
  <c r="G5721" i="6"/>
  <c r="G5722" i="6"/>
  <c r="G5723" i="6"/>
  <c r="G5724" i="6"/>
  <c r="G5725" i="6"/>
  <c r="G5726" i="6"/>
  <c r="G5727" i="6"/>
  <c r="G5728" i="6"/>
  <c r="G5729" i="6"/>
  <c r="G5730" i="6"/>
  <c r="G5731" i="6"/>
  <c r="G5732" i="6"/>
  <c r="G5733" i="6"/>
  <c r="G5734" i="6"/>
  <c r="G5735" i="6"/>
  <c r="G5736" i="6"/>
  <c r="G5737" i="6"/>
  <c r="G5738" i="6"/>
  <c r="G5739" i="6"/>
  <c r="G5740" i="6"/>
  <c r="G5741" i="6"/>
  <c r="G5742" i="6"/>
  <c r="G5743" i="6"/>
  <c r="G5744" i="6"/>
  <c r="G5745" i="6"/>
  <c r="G5746" i="6"/>
  <c r="G5747" i="6"/>
  <c r="G5748" i="6"/>
  <c r="G5749" i="6"/>
  <c r="G5750" i="6"/>
  <c r="G5751" i="6"/>
  <c r="G5752" i="6"/>
  <c r="G5753" i="6"/>
  <c r="G5754" i="6"/>
  <c r="G5755" i="6"/>
  <c r="G5756" i="6"/>
  <c r="G5757" i="6"/>
  <c r="G5758" i="6"/>
  <c r="G5759" i="6"/>
  <c r="G5760" i="6"/>
  <c r="G5761" i="6"/>
  <c r="G5762" i="6"/>
  <c r="G5763" i="6"/>
  <c r="G5764" i="6"/>
  <c r="G5765" i="6"/>
  <c r="G5766" i="6"/>
  <c r="G5767" i="6"/>
  <c r="G5768" i="6"/>
  <c r="G5769" i="6"/>
  <c r="G5770" i="6"/>
  <c r="G5771" i="6"/>
  <c r="G5772" i="6"/>
  <c r="G5773" i="6"/>
  <c r="G5774" i="6"/>
  <c r="G5775" i="6"/>
  <c r="G5776" i="6"/>
  <c r="G5777" i="6"/>
  <c r="G5778" i="6"/>
  <c r="G5779" i="6"/>
  <c r="G5780" i="6"/>
  <c r="G5781" i="6"/>
  <c r="G5782" i="6"/>
  <c r="G5783" i="6"/>
  <c r="G5784" i="6"/>
  <c r="G5785" i="6"/>
  <c r="G5786" i="6"/>
  <c r="G5787" i="6"/>
  <c r="G5788" i="6"/>
  <c r="G5789" i="6"/>
  <c r="G5790" i="6"/>
  <c r="G5791" i="6"/>
  <c r="G5792" i="6"/>
  <c r="G5793" i="6"/>
  <c r="G5794" i="6"/>
  <c r="G5795" i="6"/>
  <c r="G5796" i="6"/>
  <c r="G5797" i="6"/>
  <c r="G5798" i="6"/>
  <c r="G5799" i="6"/>
  <c r="G5800" i="6"/>
  <c r="G5801" i="6"/>
  <c r="G5802" i="6"/>
  <c r="G5803" i="6"/>
  <c r="G5804" i="6"/>
  <c r="G5805" i="6"/>
  <c r="G5806" i="6"/>
  <c r="G5807" i="6"/>
  <c r="G5808" i="6"/>
  <c r="G5809" i="6"/>
  <c r="G5810" i="6"/>
  <c r="G5811" i="6"/>
  <c r="G5812" i="6"/>
  <c r="G5813" i="6"/>
  <c r="G5814" i="6"/>
  <c r="G5815" i="6"/>
  <c r="G5816" i="6"/>
  <c r="G5817" i="6"/>
  <c r="G5818" i="6"/>
  <c r="G5819" i="6"/>
  <c r="G5820" i="6"/>
  <c r="G5821" i="6"/>
  <c r="G5822" i="6"/>
  <c r="G5823" i="6"/>
  <c r="G5824" i="6"/>
  <c r="G5825" i="6"/>
  <c r="G5826" i="6"/>
  <c r="G5827" i="6"/>
  <c r="G5828" i="6"/>
  <c r="G5829" i="6"/>
  <c r="G5830" i="6"/>
  <c r="G5831" i="6"/>
  <c r="G5832" i="6"/>
  <c r="G5833" i="6"/>
  <c r="G5834" i="6"/>
  <c r="G5835" i="6"/>
  <c r="G5836" i="6"/>
  <c r="G5837" i="6"/>
  <c r="G5838" i="6"/>
  <c r="G5839" i="6"/>
  <c r="G5840" i="6"/>
  <c r="G5841" i="6"/>
  <c r="G5842" i="6"/>
  <c r="G5843" i="6"/>
  <c r="G5844" i="6"/>
  <c r="G5845" i="6"/>
  <c r="G5846" i="6"/>
  <c r="G5847" i="6"/>
  <c r="G5848" i="6"/>
  <c r="G5849" i="6"/>
  <c r="G5850" i="6"/>
  <c r="G5851" i="6"/>
  <c r="G5852" i="6"/>
  <c r="G5853" i="6"/>
  <c r="G5854" i="6"/>
  <c r="G5855" i="6"/>
  <c r="G5856" i="6"/>
  <c r="G5857" i="6"/>
  <c r="G5858" i="6"/>
  <c r="G5859" i="6"/>
  <c r="G5860" i="6"/>
  <c r="G5861" i="6"/>
  <c r="G5862" i="6"/>
  <c r="G5863" i="6"/>
  <c r="G5864" i="6"/>
  <c r="G5865" i="6"/>
  <c r="G5866" i="6"/>
  <c r="G5867" i="6"/>
  <c r="G5868" i="6"/>
  <c r="G5869" i="6"/>
  <c r="G5870" i="6"/>
  <c r="G5871" i="6"/>
  <c r="G5872" i="6"/>
  <c r="G5873" i="6"/>
  <c r="G5874" i="6"/>
  <c r="G5875" i="6"/>
  <c r="G5876" i="6"/>
  <c r="G5877" i="6"/>
  <c r="G5878" i="6"/>
  <c r="G5879" i="6"/>
  <c r="G5880" i="6"/>
  <c r="G5881" i="6"/>
  <c r="G5882" i="6"/>
  <c r="G5883" i="6"/>
  <c r="G5884" i="6"/>
  <c r="G5885" i="6"/>
  <c r="G5886" i="6"/>
  <c r="G5887" i="6"/>
  <c r="G5888" i="6"/>
  <c r="G5889" i="6"/>
  <c r="G5890" i="6"/>
  <c r="G5891" i="6"/>
  <c r="G5892" i="6"/>
  <c r="G5893" i="6"/>
  <c r="G5894" i="6"/>
  <c r="G5895" i="6"/>
  <c r="G5896" i="6"/>
  <c r="G5897" i="6"/>
  <c r="G5898" i="6"/>
  <c r="G5899" i="6"/>
  <c r="G5900" i="6"/>
  <c r="G5901" i="6"/>
  <c r="G5902" i="6"/>
  <c r="G5903" i="6"/>
  <c r="G5904" i="6"/>
  <c r="G5905" i="6"/>
  <c r="G5906" i="6"/>
  <c r="G5907" i="6"/>
  <c r="G5908" i="6"/>
  <c r="G5909" i="6"/>
  <c r="G5910" i="6"/>
  <c r="G5911" i="6"/>
  <c r="G5912" i="6"/>
  <c r="G5913" i="6"/>
  <c r="G5914" i="6"/>
  <c r="G5915" i="6"/>
  <c r="G5916" i="6"/>
  <c r="G5917" i="6"/>
  <c r="G5918" i="6"/>
  <c r="G5919" i="6"/>
  <c r="G5920" i="6"/>
  <c r="G5921" i="6"/>
  <c r="G5922" i="6"/>
  <c r="G5923" i="6"/>
  <c r="G5924" i="6"/>
  <c r="G5925" i="6"/>
  <c r="G5926" i="6"/>
  <c r="G5927" i="6"/>
  <c r="G5928" i="6"/>
  <c r="G5929" i="6"/>
  <c r="G5930" i="6"/>
  <c r="G5931" i="6"/>
  <c r="G5932" i="6"/>
  <c r="G5933" i="6"/>
  <c r="G5934" i="6"/>
  <c r="G5935" i="6"/>
  <c r="G5936" i="6"/>
  <c r="G5937" i="6"/>
  <c r="G5938" i="6"/>
  <c r="G5939" i="6"/>
  <c r="G5940" i="6"/>
  <c r="G5941" i="6"/>
  <c r="G5942" i="6"/>
  <c r="G5943" i="6"/>
  <c r="G5944" i="6"/>
  <c r="G5945" i="6"/>
  <c r="G5946" i="6"/>
  <c r="G5947" i="6"/>
  <c r="G5948" i="6"/>
  <c r="G5949" i="6"/>
  <c r="G5950" i="6"/>
  <c r="G5951" i="6"/>
  <c r="G5952" i="6"/>
  <c r="G5953" i="6"/>
  <c r="G5954" i="6"/>
  <c r="G5955" i="6"/>
  <c r="G5956" i="6"/>
  <c r="G5957" i="6"/>
  <c r="G5958" i="6"/>
  <c r="G5959" i="6"/>
  <c r="G5960" i="6"/>
  <c r="G5961" i="6"/>
  <c r="G5962" i="6"/>
  <c r="G5963" i="6"/>
  <c r="G5964" i="6"/>
  <c r="G5965" i="6"/>
  <c r="G5966" i="6"/>
  <c r="G5967" i="6"/>
  <c r="G5968" i="6"/>
  <c r="G5969" i="6"/>
  <c r="G5970" i="6"/>
  <c r="G5971" i="6"/>
  <c r="G5972" i="6"/>
  <c r="G5973" i="6"/>
  <c r="G5974" i="6"/>
  <c r="G5975" i="6"/>
  <c r="G5976" i="6"/>
  <c r="G5977" i="6"/>
  <c r="G5978" i="6"/>
  <c r="G5979" i="6"/>
  <c r="G5980" i="6"/>
  <c r="G5981" i="6"/>
  <c r="G5982" i="6"/>
  <c r="G5983" i="6"/>
  <c r="G5984" i="6"/>
  <c r="G5985" i="6"/>
  <c r="G5986" i="6"/>
  <c r="G5987" i="6"/>
  <c r="G5988" i="6"/>
  <c r="G5989" i="6"/>
  <c r="G5990" i="6"/>
  <c r="G5991" i="6"/>
  <c r="G5992" i="6"/>
  <c r="G5993" i="6"/>
  <c r="G5994" i="6"/>
  <c r="G5995" i="6"/>
  <c r="G5996" i="6"/>
  <c r="G5997" i="6"/>
  <c r="G5998" i="6"/>
  <c r="G5999" i="6"/>
  <c r="G6000" i="6"/>
  <c r="G6001" i="6"/>
  <c r="G6002" i="6"/>
  <c r="G6003" i="6"/>
  <c r="G6004" i="6"/>
  <c r="G6005" i="6"/>
  <c r="G6006" i="6"/>
  <c r="G6007" i="6"/>
  <c r="G6008" i="6"/>
  <c r="G6009" i="6"/>
  <c r="G6010" i="6"/>
  <c r="G6011" i="6"/>
  <c r="G6012" i="6"/>
  <c r="G6013" i="6"/>
  <c r="G6014" i="6"/>
  <c r="G6015" i="6"/>
  <c r="G6016" i="6"/>
  <c r="G6017" i="6"/>
  <c r="G6018" i="6"/>
  <c r="G6019" i="6"/>
  <c r="G6020" i="6"/>
  <c r="G6021" i="6"/>
  <c r="G6022" i="6"/>
  <c r="G6023" i="6"/>
  <c r="G6024" i="6"/>
  <c r="G6025" i="6"/>
  <c r="G6026" i="6"/>
  <c r="G6027" i="6"/>
  <c r="G6028" i="6"/>
  <c r="G6029" i="6"/>
  <c r="G6030" i="6"/>
  <c r="G6031" i="6"/>
  <c r="G6032" i="6"/>
  <c r="G6033" i="6"/>
  <c r="G6034" i="6"/>
  <c r="G6035" i="6"/>
  <c r="G6036" i="6"/>
  <c r="G6037" i="6"/>
  <c r="G6038" i="6"/>
  <c r="G6039" i="6"/>
  <c r="G6040" i="6"/>
  <c r="G6041" i="6"/>
  <c r="G6042" i="6"/>
  <c r="G6043" i="6"/>
  <c r="G6044" i="6"/>
  <c r="G6045" i="6"/>
  <c r="G6046" i="6"/>
  <c r="G6047" i="6"/>
  <c r="G6048" i="6"/>
  <c r="G6049" i="6"/>
  <c r="G6050" i="6"/>
  <c r="G6051" i="6"/>
  <c r="G6052" i="6"/>
  <c r="G6053" i="6"/>
  <c r="G6054" i="6"/>
  <c r="G6055" i="6"/>
  <c r="G6056" i="6"/>
  <c r="G6057" i="6"/>
  <c r="G6058" i="6"/>
  <c r="G6059" i="6"/>
  <c r="G6060" i="6"/>
  <c r="G6061" i="6"/>
  <c r="G6062" i="6"/>
  <c r="G6063" i="6"/>
  <c r="G6064" i="6"/>
  <c r="G6065" i="6"/>
  <c r="G6066" i="6"/>
  <c r="G6067" i="6"/>
  <c r="G6068" i="6"/>
  <c r="G6069" i="6"/>
  <c r="G6070" i="6"/>
  <c r="G6071" i="6"/>
  <c r="G6072" i="6"/>
  <c r="G6073" i="6"/>
  <c r="G6074" i="6"/>
  <c r="G6075" i="6"/>
  <c r="G6076" i="6"/>
  <c r="G6077" i="6"/>
  <c r="G6078" i="6"/>
  <c r="G6079" i="6"/>
  <c r="G6080" i="6"/>
  <c r="G6081" i="6"/>
  <c r="G6082" i="6"/>
  <c r="G6083" i="6"/>
  <c r="G6084" i="6"/>
  <c r="G6085" i="6"/>
  <c r="G6086" i="6"/>
  <c r="G6087" i="6"/>
  <c r="G6088" i="6"/>
  <c r="G6089" i="6"/>
  <c r="G6090" i="6"/>
  <c r="G6091" i="6"/>
  <c r="G6092" i="6"/>
  <c r="G6093" i="6"/>
  <c r="G6094" i="6"/>
  <c r="G6095" i="6"/>
  <c r="G6096" i="6"/>
  <c r="G6097" i="6"/>
  <c r="G6098" i="6"/>
  <c r="G6099" i="6"/>
  <c r="G6100" i="6"/>
  <c r="G6101" i="6"/>
  <c r="G6102" i="6"/>
  <c r="G6103" i="6"/>
  <c r="G6104" i="6"/>
  <c r="G6105" i="6"/>
  <c r="G6106" i="6"/>
  <c r="G6107" i="6"/>
  <c r="G6108" i="6"/>
  <c r="G6109" i="6"/>
  <c r="G6110" i="6"/>
  <c r="G6111" i="6"/>
  <c r="G6112" i="6"/>
  <c r="G6113" i="6"/>
  <c r="G6114" i="6"/>
  <c r="G6115" i="6"/>
  <c r="G6116" i="6"/>
  <c r="G6117" i="6"/>
  <c r="G6118" i="6"/>
  <c r="G6119" i="6"/>
  <c r="G6120" i="6"/>
  <c r="G6121" i="6"/>
  <c r="G6122" i="6"/>
  <c r="G6123" i="6"/>
  <c r="G6124" i="6"/>
  <c r="G6125" i="6"/>
  <c r="G6126" i="6"/>
  <c r="G6127" i="6"/>
  <c r="G6128" i="6"/>
  <c r="G6129" i="6"/>
  <c r="G6130" i="6"/>
  <c r="G6131" i="6"/>
  <c r="G6132" i="6"/>
  <c r="G6133" i="6"/>
  <c r="G6134" i="6"/>
  <c r="G6135" i="6"/>
  <c r="G6136" i="6"/>
  <c r="G6137" i="6"/>
  <c r="G6138" i="6"/>
  <c r="G6139" i="6"/>
  <c r="G6140" i="6"/>
  <c r="G6141" i="6"/>
  <c r="G6142" i="6"/>
  <c r="G6143" i="6"/>
  <c r="G6144" i="6"/>
  <c r="G6145" i="6"/>
  <c r="G6146" i="6"/>
  <c r="G6147" i="6"/>
  <c r="G6148" i="6"/>
  <c r="G6149" i="6"/>
  <c r="G6150" i="6"/>
  <c r="G6151" i="6"/>
  <c r="G6152" i="6"/>
  <c r="G6153" i="6"/>
  <c r="G6154" i="6"/>
  <c r="G6155" i="6"/>
  <c r="G6156" i="6"/>
  <c r="G6157" i="6"/>
  <c r="G6158" i="6"/>
  <c r="G6159" i="6"/>
  <c r="G6160" i="6"/>
  <c r="G6161" i="6"/>
  <c r="G6162" i="6"/>
  <c r="G6163" i="6"/>
  <c r="G6164" i="6"/>
  <c r="G6165" i="6"/>
  <c r="G6166" i="6"/>
  <c r="G6167" i="6"/>
  <c r="G6168" i="6"/>
  <c r="G6169" i="6"/>
  <c r="G6170" i="6"/>
  <c r="G6171" i="6"/>
  <c r="G6172" i="6"/>
  <c r="G6173" i="6"/>
  <c r="G6174" i="6"/>
  <c r="G6175" i="6"/>
  <c r="G6176" i="6"/>
  <c r="G6177" i="6"/>
  <c r="G6178" i="6"/>
  <c r="G6179" i="6"/>
  <c r="G6180" i="6"/>
  <c r="G6181" i="6"/>
  <c r="G6182" i="6"/>
  <c r="G6183" i="6"/>
  <c r="G6184" i="6"/>
  <c r="G6185" i="6"/>
  <c r="G6186" i="6"/>
  <c r="G6187" i="6"/>
  <c r="G6188" i="6"/>
  <c r="G6189" i="6"/>
  <c r="G6190" i="6"/>
  <c r="G6191" i="6"/>
  <c r="G6192" i="6"/>
  <c r="G6193" i="6"/>
  <c r="G6194" i="6"/>
  <c r="G6195" i="6"/>
  <c r="G6196" i="6"/>
  <c r="G6197" i="6"/>
  <c r="G6198" i="6"/>
  <c r="G6199" i="6"/>
  <c r="G6200" i="6"/>
  <c r="G6201" i="6"/>
  <c r="G6202" i="6"/>
  <c r="G6203" i="6"/>
  <c r="G6204" i="6"/>
  <c r="G6205" i="6"/>
  <c r="G6206" i="6"/>
  <c r="G6207" i="6"/>
  <c r="G6208" i="6"/>
  <c r="G6209" i="6"/>
  <c r="G6210" i="6"/>
  <c r="G6211" i="6"/>
  <c r="G6212" i="6"/>
  <c r="G6213" i="6"/>
  <c r="G6214" i="6"/>
  <c r="G6215" i="6"/>
  <c r="G6216" i="6"/>
  <c r="G6217" i="6"/>
  <c r="G6218" i="6"/>
  <c r="G6219" i="6"/>
  <c r="G6220" i="6"/>
  <c r="G6221" i="6"/>
  <c r="G6222" i="6"/>
  <c r="G6223" i="6"/>
  <c r="G6224" i="6"/>
  <c r="G6225" i="6"/>
  <c r="G6226" i="6"/>
  <c r="G6227" i="6"/>
  <c r="G6228" i="6"/>
  <c r="G6229" i="6"/>
  <c r="G6230" i="6"/>
  <c r="G6231" i="6"/>
  <c r="G6232" i="6"/>
  <c r="G6233" i="6"/>
  <c r="G6234" i="6"/>
  <c r="G6235" i="6"/>
  <c r="G6236" i="6"/>
  <c r="G6237" i="6"/>
  <c r="G6238" i="6"/>
  <c r="G6239" i="6"/>
  <c r="G6240" i="6"/>
  <c r="G6241" i="6"/>
  <c r="G6242" i="6"/>
  <c r="G6243" i="6"/>
  <c r="G6244" i="6"/>
  <c r="G6245" i="6"/>
  <c r="G6246" i="6"/>
  <c r="G6247" i="6"/>
  <c r="G6248" i="6"/>
  <c r="G6249" i="6"/>
  <c r="G6250" i="6"/>
  <c r="G6251" i="6"/>
  <c r="G6252" i="6"/>
  <c r="G6253" i="6"/>
  <c r="G6254" i="6"/>
  <c r="G6255" i="6"/>
  <c r="G6256" i="6"/>
  <c r="G6257" i="6"/>
  <c r="G6258" i="6"/>
  <c r="G6259" i="6"/>
  <c r="G6260" i="6"/>
  <c r="G6261" i="6"/>
  <c r="G6262" i="6"/>
  <c r="G6263" i="6"/>
  <c r="G6264" i="6"/>
  <c r="G6265" i="6"/>
  <c r="G6266" i="6"/>
  <c r="G6267" i="6"/>
  <c r="G6268" i="6"/>
  <c r="G6269" i="6"/>
  <c r="G6270" i="6"/>
  <c r="G6271" i="6"/>
  <c r="G6272" i="6"/>
  <c r="G6273" i="6"/>
  <c r="G6274" i="6"/>
  <c r="G6275" i="6"/>
  <c r="G6276" i="6"/>
  <c r="G6277" i="6"/>
  <c r="G6278" i="6"/>
  <c r="G6279" i="6"/>
  <c r="G6280" i="6"/>
  <c r="G6281" i="6"/>
  <c r="G6282" i="6"/>
  <c r="G6283" i="6"/>
  <c r="G6284" i="6"/>
  <c r="G6285" i="6"/>
  <c r="G6286" i="6"/>
  <c r="G6287" i="6"/>
  <c r="G6288" i="6"/>
  <c r="G6289" i="6"/>
  <c r="G6290" i="6"/>
  <c r="G6291" i="6"/>
  <c r="G6292" i="6"/>
  <c r="G6293" i="6"/>
  <c r="G6294" i="6"/>
  <c r="G6295" i="6"/>
  <c r="G6296" i="6"/>
  <c r="G6297" i="6"/>
  <c r="G6298" i="6"/>
  <c r="G6299" i="6"/>
  <c r="G6300" i="6"/>
  <c r="G6301" i="6"/>
  <c r="G6302" i="6"/>
  <c r="G6303" i="6"/>
  <c r="G6304" i="6"/>
  <c r="G6305" i="6"/>
  <c r="G6306" i="6"/>
  <c r="G6307" i="6"/>
  <c r="G6308" i="6"/>
  <c r="G6309" i="6"/>
  <c r="G6310" i="6"/>
  <c r="G6311" i="6"/>
  <c r="G6312" i="6"/>
  <c r="G6313" i="6"/>
  <c r="G6314" i="6"/>
  <c r="G6315" i="6"/>
  <c r="G6316" i="6"/>
  <c r="G6317" i="6"/>
  <c r="G6318" i="6"/>
  <c r="G6319" i="6"/>
  <c r="G6320" i="6"/>
  <c r="G6321" i="6"/>
  <c r="G6322" i="6"/>
  <c r="G6323" i="6"/>
  <c r="G6324" i="6"/>
  <c r="G6325" i="6"/>
  <c r="G6326" i="6"/>
  <c r="G6327" i="6"/>
  <c r="G6328" i="6"/>
  <c r="G6329" i="6"/>
  <c r="G6330" i="6"/>
  <c r="G6331" i="6"/>
  <c r="G6332" i="6"/>
  <c r="G6333" i="6"/>
  <c r="G6334" i="6"/>
  <c r="G6335" i="6"/>
  <c r="G6336" i="6"/>
  <c r="G6337" i="6"/>
  <c r="G6338" i="6"/>
  <c r="G6339" i="6"/>
  <c r="G6340" i="6"/>
  <c r="G6341" i="6"/>
  <c r="G6342" i="6"/>
  <c r="G6343" i="6"/>
  <c r="G6344" i="6"/>
  <c r="G6345" i="6"/>
  <c r="G6346" i="6"/>
  <c r="G6347" i="6"/>
  <c r="G6348" i="6"/>
  <c r="G6349" i="6"/>
  <c r="G6350" i="6"/>
  <c r="G6351" i="6"/>
  <c r="G6352" i="6"/>
  <c r="G6353" i="6"/>
  <c r="G6354" i="6"/>
  <c r="G6355" i="6"/>
  <c r="G6356" i="6"/>
  <c r="G6357" i="6"/>
  <c r="G6358" i="6"/>
  <c r="G6359" i="6"/>
  <c r="G6360" i="6"/>
  <c r="G6361" i="6"/>
  <c r="G6362" i="6"/>
  <c r="G6363" i="6"/>
  <c r="G6364" i="6"/>
  <c r="G6365" i="6"/>
  <c r="G6366" i="6"/>
  <c r="G6367" i="6"/>
  <c r="G6368" i="6"/>
  <c r="G6369" i="6"/>
  <c r="G6370" i="6"/>
  <c r="G6371" i="6"/>
  <c r="G6372" i="6"/>
  <c r="G6373" i="6"/>
  <c r="G6374" i="6"/>
  <c r="G6375" i="6"/>
  <c r="G6376" i="6"/>
  <c r="G6377" i="6"/>
  <c r="G6378" i="6"/>
  <c r="G6379" i="6"/>
  <c r="G6380" i="6"/>
  <c r="G6381" i="6"/>
  <c r="G6382" i="6"/>
  <c r="G6383" i="6"/>
  <c r="G6384" i="6"/>
  <c r="G6385" i="6"/>
  <c r="G6386" i="6"/>
  <c r="G6387" i="6"/>
  <c r="G6388" i="6"/>
  <c r="G6389" i="6"/>
  <c r="G6390" i="6"/>
  <c r="G6391" i="6"/>
  <c r="G6392" i="6"/>
  <c r="G6393" i="6"/>
  <c r="G6394" i="6"/>
  <c r="G6395" i="6"/>
  <c r="G6396" i="6"/>
  <c r="G6397" i="6"/>
  <c r="G6398" i="6"/>
  <c r="G6399" i="6"/>
  <c r="G6400" i="6"/>
  <c r="G6401" i="6"/>
  <c r="G6402" i="6"/>
  <c r="G6403" i="6"/>
  <c r="G6404" i="6"/>
  <c r="G6405" i="6"/>
  <c r="G6406" i="6"/>
  <c r="G6407" i="6"/>
  <c r="G6408" i="6"/>
  <c r="G6409" i="6"/>
  <c r="G6410" i="6"/>
  <c r="G6411" i="6"/>
  <c r="G6412" i="6"/>
  <c r="G6413" i="6"/>
  <c r="G6414" i="6"/>
  <c r="G6415" i="6"/>
  <c r="G6416" i="6"/>
  <c r="G6417" i="6"/>
  <c r="G6418" i="6"/>
  <c r="G6419" i="6"/>
  <c r="G6420" i="6"/>
  <c r="G6421" i="6"/>
  <c r="G6422" i="6"/>
  <c r="G6423" i="6"/>
  <c r="G6424" i="6"/>
  <c r="G6425" i="6"/>
  <c r="G6426" i="6"/>
  <c r="G6427" i="6"/>
  <c r="G6428" i="6"/>
  <c r="G6429" i="6"/>
  <c r="G6430" i="6"/>
  <c r="G6431" i="6"/>
  <c r="G6432" i="6"/>
  <c r="G6433" i="6"/>
  <c r="G6434" i="6"/>
  <c r="G6435" i="6"/>
  <c r="G6436" i="6"/>
  <c r="G6437" i="6"/>
  <c r="G6438" i="6"/>
  <c r="G6439" i="6"/>
  <c r="G6440" i="6"/>
  <c r="G6441" i="6"/>
  <c r="G6442" i="6"/>
  <c r="G6443" i="6"/>
  <c r="G6444" i="6"/>
  <c r="G6445" i="6"/>
  <c r="G6446" i="6"/>
  <c r="G6447" i="6"/>
  <c r="G6448" i="6"/>
  <c r="G6449" i="6"/>
  <c r="G6450" i="6"/>
  <c r="G6451" i="6"/>
  <c r="G6452" i="6"/>
  <c r="G6453" i="6"/>
  <c r="G6454" i="6"/>
  <c r="G6455" i="6"/>
  <c r="G6456" i="6"/>
  <c r="G6457" i="6"/>
  <c r="G6458" i="6"/>
  <c r="G6459" i="6"/>
  <c r="G6460" i="6"/>
  <c r="G6461" i="6"/>
  <c r="G6462" i="6"/>
  <c r="G6463" i="6"/>
  <c r="G6464" i="6"/>
  <c r="G6465" i="6"/>
  <c r="G6466" i="6"/>
  <c r="G6467" i="6"/>
  <c r="G6468" i="6"/>
  <c r="G6469" i="6"/>
  <c r="G6470" i="6"/>
  <c r="G6471" i="6"/>
  <c r="G6472" i="6"/>
  <c r="G6473" i="6"/>
  <c r="G6474" i="6"/>
  <c r="G6475" i="6"/>
  <c r="G6476" i="6"/>
  <c r="G6477" i="6"/>
  <c r="G6478" i="6"/>
  <c r="G6479" i="6"/>
  <c r="G6480" i="6"/>
  <c r="G6481" i="6"/>
  <c r="G6482" i="6"/>
  <c r="G6483" i="6"/>
  <c r="G6484" i="6"/>
  <c r="G6485" i="6"/>
  <c r="G6486" i="6"/>
  <c r="G6487" i="6"/>
  <c r="G6488" i="6"/>
  <c r="G6489" i="6"/>
  <c r="G6490" i="6"/>
  <c r="G6491" i="6"/>
  <c r="G6492" i="6"/>
  <c r="G6493" i="6"/>
  <c r="G6494" i="6"/>
  <c r="G6495" i="6"/>
  <c r="G6496" i="6"/>
  <c r="G6497" i="6"/>
  <c r="G6498" i="6"/>
  <c r="G6499" i="6"/>
  <c r="G6500" i="6"/>
  <c r="G6501" i="6"/>
  <c r="G6502" i="6"/>
  <c r="G6503" i="6"/>
  <c r="G6504" i="6"/>
  <c r="G6505" i="6"/>
  <c r="G6506" i="6"/>
  <c r="G6507" i="6"/>
  <c r="G6508" i="6"/>
  <c r="G6509" i="6"/>
  <c r="G6510" i="6"/>
  <c r="G6511" i="6"/>
  <c r="G6512" i="6"/>
  <c r="G6513" i="6"/>
  <c r="G6514" i="6"/>
  <c r="G6515" i="6"/>
  <c r="G6516" i="6"/>
  <c r="G6517" i="6"/>
  <c r="G6518" i="6"/>
  <c r="G6519" i="6"/>
  <c r="G6520" i="6"/>
  <c r="G6521" i="6"/>
  <c r="G6522" i="6"/>
  <c r="G6523" i="6"/>
  <c r="G6524" i="6"/>
  <c r="G6525" i="6"/>
  <c r="G6526" i="6"/>
  <c r="G6527" i="6"/>
  <c r="G6528" i="6"/>
  <c r="G6529" i="6"/>
  <c r="G6530" i="6"/>
  <c r="G6531" i="6"/>
  <c r="G6532" i="6"/>
  <c r="G6533" i="6"/>
  <c r="G6534" i="6"/>
  <c r="G6535" i="6"/>
  <c r="G6536" i="6"/>
  <c r="G6537" i="6"/>
  <c r="G6538" i="6"/>
  <c r="G6539" i="6"/>
  <c r="G6540" i="6"/>
  <c r="G6541" i="6"/>
  <c r="G6542" i="6"/>
  <c r="G6543" i="6"/>
  <c r="G6544" i="6"/>
  <c r="G6545" i="6"/>
  <c r="G6546" i="6"/>
  <c r="G6547" i="6"/>
  <c r="G6548" i="6"/>
  <c r="G6549" i="6"/>
  <c r="G6550" i="6"/>
  <c r="G6551" i="6"/>
  <c r="G6552" i="6"/>
  <c r="G6553" i="6"/>
  <c r="G6554" i="6"/>
  <c r="G6555" i="6"/>
  <c r="G6556" i="6"/>
  <c r="G6557" i="6"/>
  <c r="G6558" i="6"/>
  <c r="G6559" i="6"/>
  <c r="G6560" i="6"/>
  <c r="G6561" i="6"/>
  <c r="G6562" i="6"/>
  <c r="G6563" i="6"/>
  <c r="G6564" i="6"/>
  <c r="G6565" i="6"/>
  <c r="G6566" i="6"/>
  <c r="G6567" i="6"/>
  <c r="G6568" i="6"/>
  <c r="G6569" i="6"/>
  <c r="G6570" i="6"/>
  <c r="G6571" i="6"/>
  <c r="G6572" i="6"/>
  <c r="G6573" i="6"/>
  <c r="G6574" i="6"/>
  <c r="G6575" i="6"/>
  <c r="G6576" i="6"/>
  <c r="G6577" i="6"/>
  <c r="G6578" i="6"/>
  <c r="G6579" i="6"/>
  <c r="G6580" i="6"/>
  <c r="G6581" i="6"/>
  <c r="G6582" i="6"/>
  <c r="G6583" i="6"/>
  <c r="G6584" i="6"/>
  <c r="G6585" i="6"/>
  <c r="G6586" i="6"/>
  <c r="G6587" i="6"/>
  <c r="G6588" i="6"/>
  <c r="G6589" i="6"/>
  <c r="G6590" i="6"/>
  <c r="G6591" i="6"/>
  <c r="G6592" i="6"/>
  <c r="G6593" i="6"/>
  <c r="G6594" i="6"/>
  <c r="G6595" i="6"/>
  <c r="G6596" i="6"/>
  <c r="G6597" i="6"/>
  <c r="G6598" i="6"/>
  <c r="G6599" i="6"/>
  <c r="G6600" i="6"/>
  <c r="G6601" i="6"/>
  <c r="G6602" i="6"/>
  <c r="G6603" i="6"/>
  <c r="G6604" i="6"/>
  <c r="G6605" i="6"/>
  <c r="G6606" i="6"/>
  <c r="G6607" i="6"/>
  <c r="G6608" i="6"/>
  <c r="G6609" i="6"/>
  <c r="G6610" i="6"/>
  <c r="G6611" i="6"/>
  <c r="G6612" i="6"/>
  <c r="G6613" i="6"/>
  <c r="G6614" i="6"/>
  <c r="G6615" i="6"/>
  <c r="G6616" i="6"/>
  <c r="G6617" i="6"/>
  <c r="G6618" i="6"/>
  <c r="G6619" i="6"/>
  <c r="G6620" i="6"/>
  <c r="G6621" i="6"/>
  <c r="G6622" i="6"/>
  <c r="G6623" i="6"/>
  <c r="G6624" i="6"/>
  <c r="G6625" i="6"/>
  <c r="G6626" i="6"/>
  <c r="G6627" i="6"/>
  <c r="G6628" i="6"/>
  <c r="G6629" i="6"/>
  <c r="G6630" i="6"/>
  <c r="G6631" i="6"/>
  <c r="G6632" i="6"/>
  <c r="G6633" i="6"/>
  <c r="G6634" i="6"/>
  <c r="G6635" i="6"/>
  <c r="G6636" i="6"/>
  <c r="G6637" i="6"/>
  <c r="G6638" i="6"/>
  <c r="G6639" i="6"/>
  <c r="G6640" i="6"/>
  <c r="G6641" i="6"/>
  <c r="G6642" i="6"/>
  <c r="G6643" i="6"/>
  <c r="G6644" i="6"/>
  <c r="G6645" i="6"/>
  <c r="G6646" i="6"/>
  <c r="G6647" i="6"/>
  <c r="G6648" i="6"/>
  <c r="G6649" i="6"/>
  <c r="G6650" i="6"/>
  <c r="G6651" i="6"/>
  <c r="G6652" i="6"/>
  <c r="G6653" i="6"/>
  <c r="G6654" i="6"/>
  <c r="G6655" i="6"/>
  <c r="G6656" i="6"/>
  <c r="G6657" i="6"/>
  <c r="G6658" i="6"/>
  <c r="G6659" i="6"/>
  <c r="G6660" i="6"/>
  <c r="G6661" i="6"/>
  <c r="G6662" i="6"/>
  <c r="G6663" i="6"/>
  <c r="G6664" i="6"/>
  <c r="G6665" i="6"/>
  <c r="G6666" i="6"/>
  <c r="G6667" i="6"/>
  <c r="G6668" i="6"/>
  <c r="G6669" i="6"/>
  <c r="G6670" i="6"/>
  <c r="G6671" i="6"/>
  <c r="G6672" i="6"/>
  <c r="G6673" i="6"/>
  <c r="G6674" i="6"/>
  <c r="G6675" i="6"/>
  <c r="G6676" i="6"/>
  <c r="G6677" i="6"/>
  <c r="G6678" i="6"/>
  <c r="G6679" i="6"/>
  <c r="G6680" i="6"/>
  <c r="G6681" i="6"/>
  <c r="G6682" i="6"/>
  <c r="G6683" i="6"/>
  <c r="G6684" i="6"/>
  <c r="G6685" i="6"/>
  <c r="G6686" i="6"/>
  <c r="G6687" i="6"/>
  <c r="G6688" i="6"/>
  <c r="G6689" i="6"/>
  <c r="G6690" i="6"/>
  <c r="G6691" i="6"/>
  <c r="G6692" i="6"/>
  <c r="G6693" i="6"/>
  <c r="G6694" i="6"/>
  <c r="G6695" i="6"/>
  <c r="G6696" i="6"/>
  <c r="G6697" i="6"/>
  <c r="G6698" i="6"/>
  <c r="G6699" i="6"/>
  <c r="G6700" i="6"/>
  <c r="G6701" i="6"/>
  <c r="G6702" i="6"/>
  <c r="G6703" i="6"/>
  <c r="G6704" i="6"/>
  <c r="G6705" i="6"/>
  <c r="G6706" i="6"/>
  <c r="G6707" i="6"/>
  <c r="G6708" i="6"/>
  <c r="G6709" i="6"/>
  <c r="G6710" i="6"/>
  <c r="G6711" i="6"/>
  <c r="G6712" i="6"/>
  <c r="G6713" i="6"/>
  <c r="G6714" i="6"/>
  <c r="G6715" i="6"/>
  <c r="G6716" i="6"/>
  <c r="G6717" i="6"/>
  <c r="G6718" i="6"/>
  <c r="G6719" i="6"/>
  <c r="G6720" i="6"/>
  <c r="G6721" i="6"/>
  <c r="G6722" i="6"/>
  <c r="G6723" i="6"/>
  <c r="G6724" i="6"/>
  <c r="G6725" i="6"/>
  <c r="G6726" i="6"/>
  <c r="G6727" i="6"/>
  <c r="G6728" i="6"/>
  <c r="G6729" i="6"/>
  <c r="G6730" i="6"/>
  <c r="G6731" i="6"/>
  <c r="G6732" i="6"/>
  <c r="G6733" i="6"/>
  <c r="G6734" i="6"/>
  <c r="G6735" i="6"/>
  <c r="G6736" i="6"/>
  <c r="G6737" i="6"/>
  <c r="G6738" i="6"/>
  <c r="G6739" i="6"/>
  <c r="G6740" i="6"/>
  <c r="G6741" i="6"/>
  <c r="G6742" i="6"/>
  <c r="G6743" i="6"/>
  <c r="G6744" i="6"/>
  <c r="G6745" i="6"/>
  <c r="G6746" i="6"/>
  <c r="G6747" i="6"/>
  <c r="G6748" i="6"/>
  <c r="G6749" i="6"/>
  <c r="G6750" i="6"/>
  <c r="G6751" i="6"/>
  <c r="G6752" i="6"/>
  <c r="G6753" i="6"/>
  <c r="G6754" i="6"/>
  <c r="G6755" i="6"/>
  <c r="G6756" i="6"/>
  <c r="G6757" i="6"/>
  <c r="G6758" i="6"/>
  <c r="G6759" i="6"/>
  <c r="G6760" i="6"/>
  <c r="G6761" i="6"/>
  <c r="G6762" i="6"/>
  <c r="G6763" i="6"/>
  <c r="G6764" i="6"/>
  <c r="G6765" i="6"/>
  <c r="G6766" i="6"/>
  <c r="G6767" i="6"/>
  <c r="G6768" i="6"/>
  <c r="G6769" i="6"/>
  <c r="G6770" i="6"/>
  <c r="G6771" i="6"/>
  <c r="G6772" i="6"/>
  <c r="G6773" i="6"/>
  <c r="G6774" i="6"/>
  <c r="G6775" i="6"/>
  <c r="G6776" i="6"/>
  <c r="G6777" i="6"/>
  <c r="G6778" i="6"/>
  <c r="G6779" i="6"/>
  <c r="G6780" i="6"/>
  <c r="G6781" i="6"/>
  <c r="G6782" i="6"/>
  <c r="G6783" i="6"/>
  <c r="G6784" i="6"/>
  <c r="G6785" i="6"/>
  <c r="G6786" i="6"/>
  <c r="G6787" i="6"/>
  <c r="G6788" i="6"/>
  <c r="G6789" i="6"/>
  <c r="G6790" i="6"/>
  <c r="G6791" i="6"/>
  <c r="G6792" i="6"/>
  <c r="G6793" i="6"/>
  <c r="G6794" i="6"/>
  <c r="G6795" i="6"/>
  <c r="G6796" i="6"/>
  <c r="G6797" i="6"/>
  <c r="G6798" i="6"/>
  <c r="G6799" i="6"/>
  <c r="G6800" i="6"/>
  <c r="G6801" i="6"/>
  <c r="G6802" i="6"/>
  <c r="G6803" i="6"/>
  <c r="G6804" i="6"/>
  <c r="G6805" i="6"/>
  <c r="G6806" i="6"/>
  <c r="G6807" i="6"/>
  <c r="G6808" i="6"/>
  <c r="G6809" i="6"/>
  <c r="G6810" i="6"/>
  <c r="G6811" i="6"/>
  <c r="G6812" i="6"/>
  <c r="G6813" i="6"/>
  <c r="G6814" i="6"/>
  <c r="G6815" i="6"/>
  <c r="G6816" i="6"/>
  <c r="G6817" i="6"/>
  <c r="G6818" i="6"/>
  <c r="G6819" i="6"/>
  <c r="G6820" i="6"/>
  <c r="G6821" i="6"/>
  <c r="G6822" i="6"/>
  <c r="G6823" i="6"/>
  <c r="G6824" i="6"/>
  <c r="G6825" i="6"/>
  <c r="G6826" i="6"/>
  <c r="G6827" i="6"/>
  <c r="G6828" i="6"/>
  <c r="G6829" i="6"/>
  <c r="G6830" i="6"/>
  <c r="G6831" i="6"/>
  <c r="G6832" i="6"/>
  <c r="G6833" i="6"/>
  <c r="G6834" i="6"/>
  <c r="G6835" i="6"/>
  <c r="G6836" i="6"/>
  <c r="G6837" i="6"/>
  <c r="G6838" i="6"/>
  <c r="G6839" i="6"/>
  <c r="G6840" i="6"/>
  <c r="G6841" i="6"/>
  <c r="G6842" i="6"/>
  <c r="G6843" i="6"/>
  <c r="G6844" i="6"/>
  <c r="G6845" i="6"/>
  <c r="G6846" i="6"/>
  <c r="G6847" i="6"/>
  <c r="G6848" i="6"/>
  <c r="G6849" i="6"/>
  <c r="G6850" i="6"/>
  <c r="G6851" i="6"/>
  <c r="G6852" i="6"/>
  <c r="G6853" i="6"/>
  <c r="G6854" i="6"/>
  <c r="G6855" i="6"/>
  <c r="G6856" i="6"/>
  <c r="G6857" i="6"/>
  <c r="G6858" i="6"/>
  <c r="G6859" i="6"/>
  <c r="G6860" i="6"/>
  <c r="G6861" i="6"/>
  <c r="G6862" i="6"/>
  <c r="G6863" i="6"/>
  <c r="G6864" i="6"/>
  <c r="G6865" i="6"/>
  <c r="G6866" i="6"/>
  <c r="G6867" i="6"/>
  <c r="G6868" i="6"/>
  <c r="G6869" i="6"/>
  <c r="G6870" i="6"/>
  <c r="G6871" i="6"/>
  <c r="G6872" i="6"/>
  <c r="G6873" i="6"/>
  <c r="G6874" i="6"/>
  <c r="G6875" i="6"/>
  <c r="G6876" i="6"/>
  <c r="G6877" i="6"/>
  <c r="G6878" i="6"/>
  <c r="G6879" i="6"/>
  <c r="G6880" i="6"/>
  <c r="G6881" i="6"/>
  <c r="G6882" i="6"/>
  <c r="G6883" i="6"/>
  <c r="G6884" i="6"/>
  <c r="G6885" i="6"/>
  <c r="G6886" i="6"/>
  <c r="G6887" i="6"/>
  <c r="G6888" i="6"/>
  <c r="G6889" i="6"/>
  <c r="G6890" i="6"/>
  <c r="G6891" i="6"/>
  <c r="G6892" i="6"/>
  <c r="G6893" i="6"/>
  <c r="G6894" i="6"/>
  <c r="G6895" i="6"/>
  <c r="G6896" i="6"/>
  <c r="G6897" i="6"/>
  <c r="G6898" i="6"/>
  <c r="G6899" i="6"/>
  <c r="G6900" i="6"/>
  <c r="G6901" i="6"/>
  <c r="G6902" i="6"/>
  <c r="G6903" i="6"/>
  <c r="G6904" i="6"/>
  <c r="G6905" i="6"/>
  <c r="G6906" i="6"/>
  <c r="G6907" i="6"/>
  <c r="G6908" i="6"/>
  <c r="G6909" i="6"/>
  <c r="G6910" i="6"/>
  <c r="G6911" i="6"/>
  <c r="G6912" i="6"/>
  <c r="G6913" i="6"/>
  <c r="G6914" i="6"/>
  <c r="G6915" i="6"/>
  <c r="G6916" i="6"/>
  <c r="G6917" i="6"/>
  <c r="G6918" i="6"/>
  <c r="G6919" i="6"/>
  <c r="G6920" i="6"/>
  <c r="G6921" i="6"/>
  <c r="G6922" i="6"/>
  <c r="G6923" i="6"/>
  <c r="G6924" i="6"/>
  <c r="G6925" i="6"/>
  <c r="G6926" i="6"/>
  <c r="G6927" i="6"/>
  <c r="G6928" i="6"/>
  <c r="G6929" i="6"/>
  <c r="G6930" i="6"/>
  <c r="G6931" i="6"/>
  <c r="G6932" i="6"/>
  <c r="G6933" i="6"/>
  <c r="G6934" i="6"/>
  <c r="G6935" i="6"/>
  <c r="G6936" i="6"/>
  <c r="G6937" i="6"/>
  <c r="G6938" i="6"/>
  <c r="G6939" i="6"/>
  <c r="G6940" i="6"/>
  <c r="G6941" i="6"/>
  <c r="G6942" i="6"/>
  <c r="G6943" i="6"/>
  <c r="G6944" i="6"/>
  <c r="G6945" i="6"/>
  <c r="G6946" i="6"/>
  <c r="G6947" i="6"/>
  <c r="G6948" i="6"/>
  <c r="G6949" i="6"/>
  <c r="G6950" i="6"/>
  <c r="G6951" i="6"/>
  <c r="G6952" i="6"/>
  <c r="G6953" i="6"/>
  <c r="G6954" i="6"/>
  <c r="G6955" i="6"/>
  <c r="G6956" i="6"/>
  <c r="G6957" i="6"/>
  <c r="G6958" i="6"/>
  <c r="G6959" i="6"/>
  <c r="G6960" i="6"/>
  <c r="G6961" i="6"/>
  <c r="G6962" i="6"/>
  <c r="G6963" i="6"/>
  <c r="G6964" i="6"/>
  <c r="G6965" i="6"/>
  <c r="G6966" i="6"/>
  <c r="G6967" i="6"/>
  <c r="G6968" i="6"/>
  <c r="G6969" i="6"/>
  <c r="G6970" i="6"/>
  <c r="G6971" i="6"/>
  <c r="G6972" i="6"/>
  <c r="G6973" i="6"/>
  <c r="G6974" i="6"/>
  <c r="G6975" i="6"/>
  <c r="G6976" i="6"/>
  <c r="G6977" i="6"/>
  <c r="G6978" i="6"/>
  <c r="G6979" i="6"/>
  <c r="G6980" i="6"/>
  <c r="G6981" i="6"/>
  <c r="G6982" i="6"/>
  <c r="G6983" i="6"/>
  <c r="G6984" i="6"/>
  <c r="G6985" i="6"/>
  <c r="G6986" i="6"/>
  <c r="G6987" i="6"/>
  <c r="G6988" i="6"/>
  <c r="G6989" i="6"/>
  <c r="G6990" i="6"/>
  <c r="G6991" i="6"/>
  <c r="G6992" i="6"/>
  <c r="G6993" i="6"/>
  <c r="G6994" i="6"/>
  <c r="G6995" i="6"/>
  <c r="G6996" i="6"/>
  <c r="G6997" i="6"/>
  <c r="G6998" i="6"/>
  <c r="G6999" i="6"/>
  <c r="G7000" i="6"/>
  <c r="G7001" i="6"/>
  <c r="G7002" i="6"/>
  <c r="G7003" i="6"/>
  <c r="G7004" i="6"/>
  <c r="G7005" i="6"/>
  <c r="G7006" i="6"/>
  <c r="G7007" i="6"/>
  <c r="G7008" i="6"/>
  <c r="G7009" i="6"/>
  <c r="G7010" i="6"/>
  <c r="G7011" i="6"/>
  <c r="G7012" i="6"/>
  <c r="G7013" i="6"/>
  <c r="G7014" i="6"/>
  <c r="G7015" i="6"/>
  <c r="G7016" i="6"/>
  <c r="G7017" i="6"/>
  <c r="G7018" i="6"/>
  <c r="G7019" i="6"/>
  <c r="G7020" i="6"/>
  <c r="G7021" i="6"/>
  <c r="G7022" i="6"/>
  <c r="G7023" i="6"/>
  <c r="G7024" i="6"/>
  <c r="G7025" i="6"/>
  <c r="G7026" i="6"/>
  <c r="G7027" i="6"/>
  <c r="G7028" i="6"/>
  <c r="G7029" i="6"/>
  <c r="G7030" i="6"/>
  <c r="G7031" i="6"/>
  <c r="G7032" i="6"/>
  <c r="G7033" i="6"/>
  <c r="G7034" i="6"/>
  <c r="G7035" i="6"/>
  <c r="G7036" i="6"/>
  <c r="G7037" i="6"/>
  <c r="G7038" i="6"/>
  <c r="G7039" i="6"/>
  <c r="G7040" i="6"/>
  <c r="G7041" i="6"/>
  <c r="G7042" i="6"/>
  <c r="G7043" i="6"/>
  <c r="G7044" i="6"/>
  <c r="G7045" i="6"/>
  <c r="G7046" i="6"/>
  <c r="G7047" i="6"/>
  <c r="G7048" i="6"/>
  <c r="G7049" i="6"/>
  <c r="G7050" i="6"/>
  <c r="G7051" i="6"/>
  <c r="G7052" i="6"/>
  <c r="G7053" i="6"/>
  <c r="G7054" i="6"/>
  <c r="G7055" i="6"/>
  <c r="G7056" i="6"/>
  <c r="G7057" i="6"/>
  <c r="G7058" i="6"/>
  <c r="G7059" i="6"/>
  <c r="G7060" i="6"/>
  <c r="G7061" i="6"/>
  <c r="G7062" i="6"/>
  <c r="G7063" i="6"/>
  <c r="G7064" i="6"/>
  <c r="G7065" i="6"/>
  <c r="G7066" i="6"/>
  <c r="G7067" i="6"/>
  <c r="G7068" i="6"/>
  <c r="G7069" i="6"/>
  <c r="G7070" i="6"/>
  <c r="G7071" i="6"/>
  <c r="G7072" i="6"/>
  <c r="G7073" i="6"/>
  <c r="G7074" i="6"/>
  <c r="G7075" i="6"/>
  <c r="G7076" i="6"/>
  <c r="G7077" i="6"/>
  <c r="G7078" i="6"/>
  <c r="G7079" i="6"/>
  <c r="G7080" i="6"/>
  <c r="G7081" i="6"/>
  <c r="G7082" i="6"/>
  <c r="G7083" i="6"/>
  <c r="G7084" i="6"/>
  <c r="G7085" i="6"/>
  <c r="G7086" i="6"/>
  <c r="G7087" i="6"/>
  <c r="G7088" i="6"/>
  <c r="G7089" i="6"/>
  <c r="G7090" i="6"/>
  <c r="G7091" i="6"/>
  <c r="G7092" i="6"/>
  <c r="G7093" i="6"/>
  <c r="G7094" i="6"/>
  <c r="G7095" i="6"/>
  <c r="G7096" i="6"/>
  <c r="G7097" i="6"/>
  <c r="G7098" i="6"/>
  <c r="G7099" i="6"/>
  <c r="G7100" i="6"/>
  <c r="G7101" i="6"/>
  <c r="G7102" i="6"/>
  <c r="G7103" i="6"/>
  <c r="G7104" i="6"/>
  <c r="G7105" i="6"/>
  <c r="G7106" i="6"/>
  <c r="G7107" i="6"/>
  <c r="G7108" i="6"/>
  <c r="G7109" i="6"/>
  <c r="G7110" i="6"/>
  <c r="G7111" i="6"/>
  <c r="G7112" i="6"/>
  <c r="G7113" i="6"/>
  <c r="G7114" i="6"/>
  <c r="G7115" i="6"/>
  <c r="G7116" i="6"/>
  <c r="G7117" i="6"/>
  <c r="G7118" i="6"/>
  <c r="G7119" i="6"/>
  <c r="G7120" i="6"/>
  <c r="G7121" i="6"/>
  <c r="G7122" i="6"/>
  <c r="G7123" i="6"/>
  <c r="G7124" i="6"/>
  <c r="G7125" i="6"/>
  <c r="G7126" i="6"/>
  <c r="G7127" i="6"/>
  <c r="G7128" i="6"/>
  <c r="G7129" i="6"/>
  <c r="G7130" i="6"/>
  <c r="G7131" i="6"/>
  <c r="G7132" i="6"/>
  <c r="G7133" i="6"/>
  <c r="G7134" i="6"/>
  <c r="G7135" i="6"/>
  <c r="G7136" i="6"/>
  <c r="G7137" i="6"/>
  <c r="G7138" i="6"/>
  <c r="G7139" i="6"/>
  <c r="G7140" i="6"/>
  <c r="G7141" i="6"/>
  <c r="G7142" i="6"/>
  <c r="G7143" i="6"/>
  <c r="G7144" i="6"/>
  <c r="G7145" i="6"/>
  <c r="G7146" i="6"/>
  <c r="G7147" i="6"/>
  <c r="G7148" i="6"/>
  <c r="G7149" i="6"/>
  <c r="G7150" i="6"/>
  <c r="G7151" i="6"/>
  <c r="G7152" i="6"/>
  <c r="G7153" i="6"/>
  <c r="G7154" i="6"/>
  <c r="G7155" i="6"/>
  <c r="G7156" i="6"/>
  <c r="G7157" i="6"/>
  <c r="G7158" i="6"/>
  <c r="G7159" i="6"/>
  <c r="G7160" i="6"/>
  <c r="G7161" i="6"/>
  <c r="G7162" i="6"/>
  <c r="G7163" i="6"/>
  <c r="G7164" i="6"/>
  <c r="G7165" i="6"/>
  <c r="G7166" i="6"/>
  <c r="G7167" i="6"/>
  <c r="G7168" i="6"/>
  <c r="G7169" i="6"/>
  <c r="G7170" i="6"/>
  <c r="G7171" i="6"/>
  <c r="G7172" i="6"/>
  <c r="G7173" i="6"/>
  <c r="G7174" i="6"/>
  <c r="G7175" i="6"/>
  <c r="G7176" i="6"/>
  <c r="G7177" i="6"/>
  <c r="G7178" i="6"/>
  <c r="G7179" i="6"/>
  <c r="G7180" i="6"/>
  <c r="G7181" i="6"/>
  <c r="G7182" i="6"/>
  <c r="G7183" i="6"/>
  <c r="G7184" i="6"/>
  <c r="G7185" i="6"/>
  <c r="G7186" i="6"/>
  <c r="G7187" i="6"/>
  <c r="G7188" i="6"/>
  <c r="G7189" i="6"/>
  <c r="G7190" i="6"/>
  <c r="G7191" i="6"/>
  <c r="G7192" i="6"/>
  <c r="G7193" i="6"/>
  <c r="G7194" i="6"/>
  <c r="G7195" i="6"/>
  <c r="G7196" i="6"/>
  <c r="G7197" i="6"/>
  <c r="G7198" i="6"/>
  <c r="G7199" i="6"/>
  <c r="G7200" i="6"/>
  <c r="G7201" i="6"/>
  <c r="G7202" i="6"/>
  <c r="G7203" i="6"/>
  <c r="G7204" i="6"/>
  <c r="G7205" i="6"/>
  <c r="G7206" i="6"/>
  <c r="G7207" i="6"/>
  <c r="G7208" i="6"/>
  <c r="G7209" i="6"/>
  <c r="G7210" i="6"/>
  <c r="G7211" i="6"/>
  <c r="G7212" i="6"/>
  <c r="G7213" i="6"/>
  <c r="G7214" i="6"/>
  <c r="G7215" i="6"/>
  <c r="G7216" i="6"/>
  <c r="G7217" i="6"/>
  <c r="G7218" i="6"/>
  <c r="G7219" i="6"/>
  <c r="G7220" i="6"/>
  <c r="G7221" i="6"/>
  <c r="G7222" i="6"/>
  <c r="G7223" i="6"/>
  <c r="G7224" i="6"/>
  <c r="G7225" i="6"/>
  <c r="G7226" i="6"/>
  <c r="G7227" i="6"/>
  <c r="G7228" i="6"/>
  <c r="G7229" i="6"/>
  <c r="G7230" i="6"/>
  <c r="G7231" i="6"/>
  <c r="G7232" i="6"/>
  <c r="G7233" i="6"/>
  <c r="G7234" i="6"/>
  <c r="G7235" i="6"/>
  <c r="G7236" i="6"/>
  <c r="G7237" i="6"/>
  <c r="G7238" i="6"/>
  <c r="G7239" i="6"/>
  <c r="G7240" i="6"/>
  <c r="G7241" i="6"/>
  <c r="G7242" i="6"/>
  <c r="G7243" i="6"/>
  <c r="G7244" i="6"/>
  <c r="G7245" i="6"/>
  <c r="G7246" i="6"/>
  <c r="G7247" i="6"/>
  <c r="G7248" i="6"/>
  <c r="G7249" i="6"/>
  <c r="G7250" i="6"/>
  <c r="G7251" i="6"/>
  <c r="G7252" i="6"/>
  <c r="G7253" i="6"/>
  <c r="G7254" i="6"/>
  <c r="G7255" i="6"/>
  <c r="G7256" i="6"/>
  <c r="G7257" i="6"/>
  <c r="G7258" i="6"/>
  <c r="G7259" i="6"/>
  <c r="G7260" i="6"/>
  <c r="G7261" i="6"/>
  <c r="G7262" i="6"/>
  <c r="G7263" i="6"/>
  <c r="G7264" i="6"/>
  <c r="G7265" i="6"/>
  <c r="G7266" i="6"/>
  <c r="G7267" i="6"/>
  <c r="G7268" i="6"/>
  <c r="G7269" i="6"/>
  <c r="G7270" i="6"/>
  <c r="G7271" i="6"/>
  <c r="G7272" i="6"/>
  <c r="G7273" i="6"/>
  <c r="G7274" i="6"/>
  <c r="G7275" i="6"/>
  <c r="G7276" i="6"/>
  <c r="G7277" i="6"/>
  <c r="G7278" i="6"/>
  <c r="G7279" i="6"/>
  <c r="G7280" i="6"/>
  <c r="G7281" i="6"/>
  <c r="G7282" i="6"/>
  <c r="G7283" i="6"/>
  <c r="G7284" i="6"/>
  <c r="G7285" i="6"/>
  <c r="G7286" i="6"/>
  <c r="G7287" i="6"/>
  <c r="G7288" i="6"/>
  <c r="G7289" i="6"/>
  <c r="G7290" i="6"/>
  <c r="G7291" i="6"/>
  <c r="G7292" i="6"/>
  <c r="G7293" i="6"/>
  <c r="G7294" i="6"/>
  <c r="G7295" i="6"/>
  <c r="G7296" i="6"/>
  <c r="G7297" i="6"/>
  <c r="G7298" i="6"/>
  <c r="G7299" i="6"/>
  <c r="G7300" i="6"/>
  <c r="G7301" i="6"/>
  <c r="G7302" i="6"/>
  <c r="G7303" i="6"/>
  <c r="G7304" i="6"/>
  <c r="G7305" i="6"/>
  <c r="G7306" i="6"/>
  <c r="G7307" i="6"/>
  <c r="G7308" i="6"/>
  <c r="G7309" i="6"/>
  <c r="G7310" i="6"/>
  <c r="G7311" i="6"/>
  <c r="G7312" i="6"/>
  <c r="G7313" i="6"/>
  <c r="G7314" i="6"/>
  <c r="G7315" i="6"/>
  <c r="G7316" i="6"/>
  <c r="G7317" i="6"/>
  <c r="G7318" i="6"/>
  <c r="G7319" i="6"/>
  <c r="G7320" i="6"/>
  <c r="G7321" i="6"/>
  <c r="G7322" i="6"/>
  <c r="G7323" i="6"/>
  <c r="G7324" i="6"/>
  <c r="G7325" i="6"/>
  <c r="G7326" i="6"/>
  <c r="G7327" i="6"/>
  <c r="G7328" i="6"/>
  <c r="G7329" i="6"/>
  <c r="G7330" i="6"/>
  <c r="G7331" i="6"/>
  <c r="G7332" i="6"/>
  <c r="G7333" i="6"/>
  <c r="G7334" i="6"/>
  <c r="G7335" i="6"/>
  <c r="G7336" i="6"/>
  <c r="G7337" i="6"/>
  <c r="G7338" i="6"/>
  <c r="G7339" i="6"/>
  <c r="G7340" i="6"/>
  <c r="G7341" i="6"/>
  <c r="G7342" i="6"/>
  <c r="G7343" i="6"/>
  <c r="G7344" i="6"/>
  <c r="G7345" i="6"/>
  <c r="G7346" i="6"/>
  <c r="G7347" i="6"/>
  <c r="G7348" i="6"/>
  <c r="G7349" i="6"/>
  <c r="G7350" i="6"/>
  <c r="G7351" i="6"/>
  <c r="G7352" i="6"/>
  <c r="G7353" i="6"/>
  <c r="G7354" i="6"/>
  <c r="G7355" i="6"/>
  <c r="G7356" i="6"/>
  <c r="G7357" i="6"/>
  <c r="G7358" i="6"/>
  <c r="G7359" i="6"/>
  <c r="G7360" i="6"/>
  <c r="G7361" i="6"/>
  <c r="G7362" i="6"/>
  <c r="G7363" i="6"/>
  <c r="G7364" i="6"/>
  <c r="G7365" i="6"/>
  <c r="G7366" i="6"/>
  <c r="G7367" i="6"/>
  <c r="G7368" i="6"/>
  <c r="G7369" i="6"/>
  <c r="G7370" i="6"/>
  <c r="G7371" i="6"/>
  <c r="G7372" i="6"/>
  <c r="G7373" i="6"/>
  <c r="G7374" i="6"/>
  <c r="G7375" i="6"/>
  <c r="G7376" i="6"/>
  <c r="G7377" i="6"/>
  <c r="G7378" i="6"/>
  <c r="G7379" i="6"/>
  <c r="G7380" i="6"/>
  <c r="G7381" i="6"/>
  <c r="G7382" i="6"/>
  <c r="G7383" i="6"/>
  <c r="G7384" i="6"/>
  <c r="G7385" i="6"/>
  <c r="G7386" i="6"/>
  <c r="G7387" i="6"/>
  <c r="G7388" i="6"/>
  <c r="G7389" i="6"/>
  <c r="G7390" i="6"/>
  <c r="G7391" i="6"/>
  <c r="G7392" i="6"/>
  <c r="G7393" i="6"/>
  <c r="G7394" i="6"/>
  <c r="G7395" i="6"/>
  <c r="G7396" i="6"/>
  <c r="G7397" i="6"/>
  <c r="G7398" i="6"/>
  <c r="G7399" i="6"/>
  <c r="G7400" i="6"/>
  <c r="G7401" i="6"/>
  <c r="G7402" i="6"/>
  <c r="G7403" i="6"/>
  <c r="G7404" i="6"/>
  <c r="G7405" i="6"/>
  <c r="G7406" i="6"/>
  <c r="G7407" i="6"/>
  <c r="G7408" i="6"/>
  <c r="G7409" i="6"/>
  <c r="G7410" i="6"/>
  <c r="G7411" i="6"/>
  <c r="G7412" i="6"/>
  <c r="G7413" i="6"/>
  <c r="G7414" i="6"/>
  <c r="G7415" i="6"/>
  <c r="G7416" i="6"/>
  <c r="G7417" i="6"/>
  <c r="G7418" i="6"/>
  <c r="G7419" i="6"/>
  <c r="G7420" i="6"/>
  <c r="G7421" i="6"/>
  <c r="G7422" i="6"/>
  <c r="G7423" i="6"/>
  <c r="G7424" i="6"/>
  <c r="G7425" i="6"/>
  <c r="G7426" i="6"/>
  <c r="G7427" i="6"/>
  <c r="G7428" i="6"/>
  <c r="G7429" i="6"/>
  <c r="G7430" i="6"/>
  <c r="G7431" i="6"/>
  <c r="G7432" i="6"/>
  <c r="G7433" i="6"/>
  <c r="G7434" i="6"/>
  <c r="G7435" i="6"/>
  <c r="G7436" i="6"/>
  <c r="G7437" i="6"/>
  <c r="G7438" i="6"/>
  <c r="G7439" i="6"/>
  <c r="G7440" i="6"/>
  <c r="G7441" i="6"/>
  <c r="G7442" i="6"/>
  <c r="G7443" i="6"/>
  <c r="G7444" i="6"/>
  <c r="G7445" i="6"/>
  <c r="G7446" i="6"/>
  <c r="G7447" i="6"/>
  <c r="G7448" i="6"/>
  <c r="G7449" i="6"/>
  <c r="G7450" i="6"/>
  <c r="G7451" i="6"/>
  <c r="G7452" i="6"/>
  <c r="G7453" i="6"/>
  <c r="G7454" i="6"/>
  <c r="G7455" i="6"/>
  <c r="G7456" i="6"/>
  <c r="G7457" i="6"/>
  <c r="G7458" i="6"/>
  <c r="G7459" i="6"/>
  <c r="G7460" i="6"/>
  <c r="G7461" i="6"/>
  <c r="G7462" i="6"/>
  <c r="G7463" i="6"/>
  <c r="G7464" i="6"/>
  <c r="G7465" i="6"/>
  <c r="G7466" i="6"/>
  <c r="G7467" i="6"/>
  <c r="G7468" i="6"/>
  <c r="G7469" i="6"/>
  <c r="G7470" i="6"/>
  <c r="G7471" i="6"/>
  <c r="G7472" i="6"/>
  <c r="G7473" i="6"/>
  <c r="G7474" i="6"/>
  <c r="G7475" i="6"/>
  <c r="G7476" i="6"/>
  <c r="G7477" i="6"/>
  <c r="G7478" i="6"/>
  <c r="G7479" i="6"/>
  <c r="G7480" i="6"/>
  <c r="G7481" i="6"/>
  <c r="G7482" i="6"/>
  <c r="G7483" i="6"/>
  <c r="G7484" i="6"/>
  <c r="G7485" i="6"/>
  <c r="G7486" i="6"/>
  <c r="G7487" i="6"/>
  <c r="G7488" i="6"/>
  <c r="G7489" i="6"/>
  <c r="G7490" i="6"/>
  <c r="G7491" i="6"/>
  <c r="G7492" i="6"/>
  <c r="G7493" i="6"/>
  <c r="G7494" i="6"/>
  <c r="G7495" i="6"/>
  <c r="G7496" i="6"/>
  <c r="G7497" i="6"/>
  <c r="G7498" i="6"/>
  <c r="G7499" i="6"/>
  <c r="G7500" i="6"/>
  <c r="G7501" i="6"/>
  <c r="G7502" i="6"/>
  <c r="G7503" i="6"/>
  <c r="G7504" i="6"/>
  <c r="G7505" i="6"/>
  <c r="G7506" i="6"/>
  <c r="G7507" i="6"/>
  <c r="G7508" i="6"/>
  <c r="G7509" i="6"/>
  <c r="G7510" i="6"/>
  <c r="G7511" i="6"/>
  <c r="G7512" i="6"/>
  <c r="G7513" i="6"/>
  <c r="G7514" i="6"/>
  <c r="G7515" i="6"/>
  <c r="G7516" i="6"/>
  <c r="G7517" i="6"/>
  <c r="G7518" i="6"/>
  <c r="G7519" i="6"/>
  <c r="G7520" i="6"/>
  <c r="G7521" i="6"/>
  <c r="G7522" i="6"/>
  <c r="G7523" i="6"/>
  <c r="G7524" i="6"/>
  <c r="G7525" i="6"/>
  <c r="G7526" i="6"/>
  <c r="G7527" i="6"/>
  <c r="G7528" i="6"/>
  <c r="G7529" i="6"/>
  <c r="G7530" i="6"/>
  <c r="G7531" i="6"/>
  <c r="G7532" i="6"/>
  <c r="G7533" i="6"/>
  <c r="G7534" i="6"/>
  <c r="G7535" i="6"/>
  <c r="G7536" i="6"/>
  <c r="G7537" i="6"/>
  <c r="G7538" i="6"/>
  <c r="G7539" i="6"/>
  <c r="G7540" i="6"/>
  <c r="G7541" i="6"/>
  <c r="G7542" i="6"/>
  <c r="G7543" i="6"/>
  <c r="G7544" i="6"/>
  <c r="G7545" i="6"/>
  <c r="G7546" i="6"/>
  <c r="G7547" i="6"/>
  <c r="G7548" i="6"/>
  <c r="G7549" i="6"/>
  <c r="G7550" i="6"/>
  <c r="G7551" i="6"/>
  <c r="G7552" i="6"/>
  <c r="G7553" i="6"/>
  <c r="G7554" i="6"/>
  <c r="G7555" i="6"/>
  <c r="G7556" i="6"/>
  <c r="G7557" i="6"/>
  <c r="G7558" i="6"/>
  <c r="G7559" i="6"/>
  <c r="G7560" i="6"/>
  <c r="G7561" i="6"/>
  <c r="G7562" i="6"/>
  <c r="G7563" i="6"/>
  <c r="G7564" i="6"/>
  <c r="G7565" i="6"/>
  <c r="G7566" i="6"/>
  <c r="G7567" i="6"/>
  <c r="G7568" i="6"/>
  <c r="G7569" i="6"/>
  <c r="G7570" i="6"/>
  <c r="G7571" i="6"/>
  <c r="G7572" i="6"/>
  <c r="G7573" i="6"/>
  <c r="G7574" i="6"/>
  <c r="G7575" i="6"/>
  <c r="G7576" i="6"/>
  <c r="G7577" i="6"/>
  <c r="G7578" i="6"/>
  <c r="G7579" i="6"/>
  <c r="G7580" i="6"/>
  <c r="G7581" i="6"/>
  <c r="G7582" i="6"/>
  <c r="G7583" i="6"/>
  <c r="G7584" i="6"/>
  <c r="G7585" i="6"/>
  <c r="G7586" i="6"/>
  <c r="G7587" i="6"/>
  <c r="G7588" i="6"/>
  <c r="G7589" i="6"/>
  <c r="G7590" i="6"/>
  <c r="G7591" i="6"/>
  <c r="G7592" i="6"/>
  <c r="G7593" i="6"/>
  <c r="G7594" i="6"/>
  <c r="G7595" i="6"/>
  <c r="G7596" i="6"/>
  <c r="G7597" i="6"/>
  <c r="G7598" i="6"/>
  <c r="G7599" i="6"/>
  <c r="G7600" i="6"/>
  <c r="G7601" i="6"/>
  <c r="G7602" i="6"/>
  <c r="G7603" i="6"/>
  <c r="G7604" i="6"/>
  <c r="G7605" i="6"/>
  <c r="G7606" i="6"/>
  <c r="G7607" i="6"/>
  <c r="G7608" i="6"/>
  <c r="G7609" i="6"/>
  <c r="G7610" i="6"/>
  <c r="G7611" i="6"/>
  <c r="G7612" i="6"/>
  <c r="G7613" i="6"/>
  <c r="G7614" i="6"/>
  <c r="G7615" i="6"/>
  <c r="G7616" i="6"/>
  <c r="G7617" i="6"/>
  <c r="G7618" i="6"/>
  <c r="G7619" i="6"/>
  <c r="G7620" i="6"/>
  <c r="G7621" i="6"/>
  <c r="G7622" i="6"/>
  <c r="G7623" i="6"/>
  <c r="G7624" i="6"/>
  <c r="G7625" i="6"/>
  <c r="G7626" i="6"/>
  <c r="G7627" i="6"/>
  <c r="G7628" i="6"/>
  <c r="G7629" i="6"/>
  <c r="G7630" i="6"/>
  <c r="G7631" i="6"/>
  <c r="G7632" i="6"/>
  <c r="G7633" i="6"/>
  <c r="G7634" i="6"/>
  <c r="G7635" i="6"/>
  <c r="G7636" i="6"/>
  <c r="G7637" i="6"/>
  <c r="G7638" i="6"/>
  <c r="G7639" i="6"/>
  <c r="G7640" i="6"/>
  <c r="G7641" i="6"/>
  <c r="G7642" i="6"/>
  <c r="G7643" i="6"/>
  <c r="G7644" i="6"/>
  <c r="G7645" i="6"/>
  <c r="G7646" i="6"/>
  <c r="G7647" i="6"/>
  <c r="G7648" i="6"/>
  <c r="G7649" i="6"/>
  <c r="G7650" i="6"/>
  <c r="G7651" i="6"/>
  <c r="G7652" i="6"/>
  <c r="G7653" i="6"/>
  <c r="G7654" i="6"/>
  <c r="G7655" i="6"/>
  <c r="G7656" i="6"/>
  <c r="G7657" i="6"/>
  <c r="G7658" i="6"/>
  <c r="G7659" i="6"/>
  <c r="G7660" i="6"/>
  <c r="G7661" i="6"/>
  <c r="G7662" i="6"/>
  <c r="G7663" i="6"/>
  <c r="G7664" i="6"/>
  <c r="G7665" i="6"/>
  <c r="G7666" i="6"/>
  <c r="G7667" i="6"/>
  <c r="G7668" i="6"/>
  <c r="G7669" i="6"/>
  <c r="G7670" i="6"/>
  <c r="G7671" i="6"/>
  <c r="G7672" i="6"/>
  <c r="G7673" i="6"/>
  <c r="G7674" i="6"/>
  <c r="G7675" i="6"/>
  <c r="G7676" i="6"/>
  <c r="G7677" i="6"/>
  <c r="G7678" i="6"/>
  <c r="G7679" i="6"/>
  <c r="G7680" i="6"/>
  <c r="G7681" i="6"/>
  <c r="G7682" i="6"/>
  <c r="G7683" i="6"/>
  <c r="G7684" i="6"/>
  <c r="G7685" i="6"/>
  <c r="G7686" i="6"/>
  <c r="G7687" i="6"/>
  <c r="G7688" i="6"/>
  <c r="G7689" i="6"/>
  <c r="G7690" i="6"/>
  <c r="G7691" i="6"/>
  <c r="G7692" i="6"/>
  <c r="G7693" i="6"/>
  <c r="G7694" i="6"/>
  <c r="G7695" i="6"/>
  <c r="G7696" i="6"/>
  <c r="G7697" i="6"/>
  <c r="G7698" i="6"/>
  <c r="G7699" i="6"/>
  <c r="G7700" i="6"/>
  <c r="G7701" i="6"/>
  <c r="G7702" i="6"/>
  <c r="G7703" i="6"/>
  <c r="G7704" i="6"/>
  <c r="G7705" i="6"/>
  <c r="G7706" i="6"/>
  <c r="G7707" i="6"/>
  <c r="G7708" i="6"/>
  <c r="G7709" i="6"/>
  <c r="G7710" i="6"/>
  <c r="G7711" i="6"/>
  <c r="G7712" i="6"/>
  <c r="G7713" i="6"/>
  <c r="G7714" i="6"/>
  <c r="G7715" i="6"/>
  <c r="G7716" i="6"/>
  <c r="G7717" i="6"/>
  <c r="G7718" i="6"/>
  <c r="G7719" i="6"/>
  <c r="G7720" i="6"/>
  <c r="G7721" i="6"/>
  <c r="G7722" i="6"/>
  <c r="G7723" i="6"/>
  <c r="G7724" i="6"/>
  <c r="G7725" i="6"/>
  <c r="G7726" i="6"/>
  <c r="G7727" i="6"/>
  <c r="G7728" i="6"/>
  <c r="G7729" i="6"/>
  <c r="G7730" i="6"/>
  <c r="G7731" i="6"/>
  <c r="G7732" i="6"/>
  <c r="G7733" i="6"/>
  <c r="G7734" i="6"/>
  <c r="G7735" i="6"/>
  <c r="G7736" i="6"/>
  <c r="G7737" i="6"/>
  <c r="G7738" i="6"/>
  <c r="G7739" i="6"/>
  <c r="G7740" i="6"/>
  <c r="G7741" i="6"/>
  <c r="G7742" i="6"/>
  <c r="G7743" i="6"/>
  <c r="G7744" i="6"/>
  <c r="G7745" i="6"/>
  <c r="G7746" i="6"/>
  <c r="G7747" i="6"/>
  <c r="G7748" i="6"/>
  <c r="G7749" i="6"/>
  <c r="G7750" i="6"/>
  <c r="G7751" i="6"/>
  <c r="G7752" i="6"/>
  <c r="G7753" i="6"/>
  <c r="G7754" i="6"/>
  <c r="G7755" i="6"/>
  <c r="G7756" i="6"/>
  <c r="G7757" i="6"/>
  <c r="G7758" i="6"/>
  <c r="G7759" i="6"/>
  <c r="G7760" i="6"/>
  <c r="G7761" i="6"/>
  <c r="G7762" i="6"/>
  <c r="G7763" i="6"/>
  <c r="G7764" i="6"/>
  <c r="G7765" i="6"/>
  <c r="G7766" i="6"/>
  <c r="G7767" i="6"/>
  <c r="G7768" i="6"/>
  <c r="G7769" i="6"/>
  <c r="G7770" i="6"/>
  <c r="G7771" i="6"/>
  <c r="G7772" i="6"/>
  <c r="G7773" i="6"/>
  <c r="G7774" i="6"/>
  <c r="G7775" i="6"/>
  <c r="G7776" i="6"/>
  <c r="G7777" i="6"/>
  <c r="G7778" i="6"/>
  <c r="G7779" i="6"/>
  <c r="G7780" i="6"/>
  <c r="G7781" i="6"/>
  <c r="G7782" i="6"/>
  <c r="G7783" i="6"/>
  <c r="G7784" i="6"/>
  <c r="G7785" i="6"/>
  <c r="G7786" i="6"/>
  <c r="G7787" i="6"/>
  <c r="G7788" i="6"/>
  <c r="G7789" i="6"/>
  <c r="G7790" i="6"/>
  <c r="G7791" i="6"/>
  <c r="G7792" i="6"/>
  <c r="G7793" i="6"/>
  <c r="G7794" i="6"/>
  <c r="G7795" i="6"/>
  <c r="G7796" i="6"/>
  <c r="G7797" i="6"/>
  <c r="G7798" i="6"/>
  <c r="G7799" i="6"/>
  <c r="G7800" i="6"/>
  <c r="G7801" i="6"/>
  <c r="G7802" i="6"/>
  <c r="G7803" i="6"/>
  <c r="G7804" i="6"/>
  <c r="G7805" i="6"/>
  <c r="G7806" i="6"/>
  <c r="G7807" i="6"/>
  <c r="G7808" i="6"/>
  <c r="G7809" i="6"/>
  <c r="G7810" i="6"/>
  <c r="G7811" i="6"/>
  <c r="G7812" i="6"/>
  <c r="G7813" i="6"/>
  <c r="G7814" i="6"/>
  <c r="G7815" i="6"/>
  <c r="G7816" i="6"/>
  <c r="G7817" i="6"/>
  <c r="G7818" i="6"/>
  <c r="G7819" i="6"/>
  <c r="G7820" i="6"/>
  <c r="G7821" i="6"/>
  <c r="G7822" i="6"/>
  <c r="G7823" i="6"/>
  <c r="G7824" i="6"/>
  <c r="G7825" i="6"/>
  <c r="G7826" i="6"/>
  <c r="G7827" i="6"/>
  <c r="G7828" i="6"/>
  <c r="G7829" i="6"/>
  <c r="G7830" i="6"/>
  <c r="G7831" i="6"/>
  <c r="G7832" i="6"/>
  <c r="G7833" i="6"/>
  <c r="G7834" i="6"/>
  <c r="G7835" i="6"/>
  <c r="G7836" i="6"/>
  <c r="G7837" i="6"/>
  <c r="G7838" i="6"/>
  <c r="G7839" i="6"/>
  <c r="G7840" i="6"/>
  <c r="G7841" i="6"/>
  <c r="G7842" i="6"/>
  <c r="G7843" i="6"/>
  <c r="G7844" i="6"/>
  <c r="G7845" i="6"/>
  <c r="G7846" i="6"/>
  <c r="G7847" i="6"/>
  <c r="G7848" i="6"/>
  <c r="G7849" i="6"/>
  <c r="G7850" i="6"/>
  <c r="G7851" i="6"/>
  <c r="G7852" i="6"/>
  <c r="G7853" i="6"/>
  <c r="G7854" i="6"/>
  <c r="G7855" i="6"/>
  <c r="G7856" i="6"/>
  <c r="G7857" i="6"/>
  <c r="G7858" i="6"/>
  <c r="G7859" i="6"/>
  <c r="G7860" i="6"/>
  <c r="G7861" i="6"/>
  <c r="G7862" i="6"/>
  <c r="G7863" i="6"/>
  <c r="G7864" i="6"/>
  <c r="G7865" i="6"/>
  <c r="G7866" i="6"/>
  <c r="G7867" i="6"/>
  <c r="G7868" i="6"/>
  <c r="G7869" i="6"/>
  <c r="G7870" i="6"/>
  <c r="G7871" i="6"/>
  <c r="G7872" i="6"/>
  <c r="G7873" i="6"/>
  <c r="G7874" i="6"/>
  <c r="G7875" i="6"/>
  <c r="G7876" i="6"/>
  <c r="G7877" i="6"/>
  <c r="G7878" i="6"/>
  <c r="G7879" i="6"/>
  <c r="G7880" i="6"/>
  <c r="G7881" i="6"/>
  <c r="G7882" i="6"/>
  <c r="G7883" i="6"/>
  <c r="G7884" i="6"/>
  <c r="G7885" i="6"/>
  <c r="G7886" i="6"/>
  <c r="G7887" i="6"/>
  <c r="G7888" i="6"/>
  <c r="G7889" i="6"/>
  <c r="G7890" i="6"/>
  <c r="G7891" i="6"/>
  <c r="G7892" i="6"/>
  <c r="G7893" i="6"/>
  <c r="G7894" i="6"/>
  <c r="G7895" i="6"/>
  <c r="G7896" i="6"/>
  <c r="G7897" i="6"/>
  <c r="G7898" i="6"/>
  <c r="G7899" i="6"/>
  <c r="G7900" i="6"/>
  <c r="G7901" i="6"/>
  <c r="G7902" i="6"/>
  <c r="G7903" i="6"/>
  <c r="G7904" i="6"/>
  <c r="G7905" i="6"/>
  <c r="G7906" i="6"/>
  <c r="G7907" i="6"/>
  <c r="G7908" i="6"/>
  <c r="G7909" i="6"/>
  <c r="G7910" i="6"/>
  <c r="G7911" i="6"/>
  <c r="G7912" i="6"/>
  <c r="G7913" i="6"/>
  <c r="G7914" i="6"/>
  <c r="G7915" i="6"/>
  <c r="G7916" i="6"/>
  <c r="G7917" i="6"/>
  <c r="G7918" i="6"/>
  <c r="G7919" i="6"/>
  <c r="G7920" i="6"/>
  <c r="G7921" i="6"/>
  <c r="G7922" i="6"/>
  <c r="G7923" i="6"/>
  <c r="G7924" i="6"/>
  <c r="G7925" i="6"/>
  <c r="G7926" i="6"/>
  <c r="G7927" i="6"/>
  <c r="G7928" i="6"/>
  <c r="G7929" i="6"/>
  <c r="G7930" i="6"/>
  <c r="G7931" i="6"/>
  <c r="G7932" i="6"/>
  <c r="G7933" i="6"/>
  <c r="G7934" i="6"/>
  <c r="G7935" i="6"/>
  <c r="G7936" i="6"/>
  <c r="G7937" i="6"/>
  <c r="G7938" i="6"/>
  <c r="G7939" i="6"/>
  <c r="G7940" i="6"/>
  <c r="G7941" i="6"/>
  <c r="G7942" i="6"/>
  <c r="G7943" i="6"/>
  <c r="G7944" i="6"/>
  <c r="G7945" i="6"/>
  <c r="G7946" i="6"/>
  <c r="G7947" i="6"/>
  <c r="G7948" i="6"/>
  <c r="G7949" i="6"/>
  <c r="G7950" i="6"/>
  <c r="G7951" i="6"/>
  <c r="G7952" i="6"/>
  <c r="G7953" i="6"/>
  <c r="G7954" i="6"/>
  <c r="G7955" i="6"/>
  <c r="G7956" i="6"/>
  <c r="G7957" i="6"/>
  <c r="G7958" i="6"/>
  <c r="G7959" i="6"/>
  <c r="G7960" i="6"/>
  <c r="G7961" i="6"/>
  <c r="G7962" i="6"/>
  <c r="G7963" i="6"/>
  <c r="G7964" i="6"/>
  <c r="G7965" i="6"/>
  <c r="G7966" i="6"/>
  <c r="G7967" i="6"/>
  <c r="G7968" i="6"/>
  <c r="G7969" i="6"/>
  <c r="G7970" i="6"/>
  <c r="G7971" i="6"/>
  <c r="G7972" i="6"/>
  <c r="G7973" i="6"/>
  <c r="G7974" i="6"/>
  <c r="G7975" i="6"/>
  <c r="G7976" i="6"/>
  <c r="G7977" i="6"/>
  <c r="G7978" i="6"/>
  <c r="G7979" i="6"/>
  <c r="G7980" i="6"/>
  <c r="G7981" i="6"/>
  <c r="G7982" i="6"/>
  <c r="G7983" i="6"/>
  <c r="G7984" i="6"/>
  <c r="G7985" i="6"/>
  <c r="G7986" i="6"/>
  <c r="G7987" i="6"/>
  <c r="G7988" i="6"/>
  <c r="G7989" i="6"/>
  <c r="G7990" i="6"/>
  <c r="G7991" i="6"/>
  <c r="G7992" i="6"/>
  <c r="G7993" i="6"/>
  <c r="G7994" i="6"/>
  <c r="G7995" i="6"/>
  <c r="G7996" i="6"/>
  <c r="G7997" i="6"/>
  <c r="G7998" i="6"/>
  <c r="G7999" i="6"/>
  <c r="G8000" i="6"/>
  <c r="G8001" i="6"/>
  <c r="G8002" i="6"/>
  <c r="G8003" i="6"/>
  <c r="G8004" i="6"/>
  <c r="G8005" i="6"/>
  <c r="G8006" i="6"/>
  <c r="G8007" i="6"/>
  <c r="G8008" i="6"/>
  <c r="G8009" i="6"/>
  <c r="G8010" i="6"/>
  <c r="G8011" i="6"/>
  <c r="G8012" i="6"/>
  <c r="G8013" i="6"/>
  <c r="G8014" i="6"/>
  <c r="G8015" i="6"/>
  <c r="G8016" i="6"/>
  <c r="G8017" i="6"/>
  <c r="G8018" i="6"/>
  <c r="G8019" i="6"/>
  <c r="G8020" i="6"/>
  <c r="G8021" i="6"/>
  <c r="G8022" i="6"/>
  <c r="G8023" i="6"/>
  <c r="G8024" i="6"/>
  <c r="G8025" i="6"/>
  <c r="G8026" i="6"/>
  <c r="G8027" i="6"/>
  <c r="G8028" i="6"/>
  <c r="G8029" i="6"/>
  <c r="G8030" i="6"/>
  <c r="G8031" i="6"/>
  <c r="G8032" i="6"/>
  <c r="G8033" i="6"/>
  <c r="G8034" i="6"/>
  <c r="G8035" i="6"/>
  <c r="G8036" i="6"/>
  <c r="G8037" i="6"/>
  <c r="G8038" i="6"/>
  <c r="G8039" i="6"/>
  <c r="G8040" i="6"/>
  <c r="G8041" i="6"/>
  <c r="G8042" i="6"/>
  <c r="G8043" i="6"/>
  <c r="G8044" i="6"/>
  <c r="G8045" i="6"/>
  <c r="G8046" i="6"/>
  <c r="G8047" i="6"/>
  <c r="G8048" i="6"/>
  <c r="G8049" i="6"/>
  <c r="G8050" i="6"/>
  <c r="G8051" i="6"/>
  <c r="G8052" i="6"/>
  <c r="G8053" i="6"/>
  <c r="G8054" i="6"/>
  <c r="G8055" i="6"/>
  <c r="G8056" i="6"/>
  <c r="G8057" i="6"/>
  <c r="G8058" i="6"/>
  <c r="G8059" i="6"/>
  <c r="G8060" i="6"/>
  <c r="G8061" i="6"/>
  <c r="G8062" i="6"/>
  <c r="G8063" i="6"/>
  <c r="G8064" i="6"/>
  <c r="G8065" i="6"/>
  <c r="G8066" i="6"/>
  <c r="G8067" i="6"/>
  <c r="G8068" i="6"/>
  <c r="G8069" i="6"/>
  <c r="G8070" i="6"/>
  <c r="G8071" i="6"/>
  <c r="G8072" i="6"/>
  <c r="G8073" i="6"/>
  <c r="G8074" i="6"/>
  <c r="G8075" i="6"/>
  <c r="G8076" i="6"/>
  <c r="G8077" i="6"/>
  <c r="G8078" i="6"/>
  <c r="G8079" i="6"/>
  <c r="G8080" i="6"/>
  <c r="G8081" i="6"/>
  <c r="G8082" i="6"/>
  <c r="G8083" i="6"/>
  <c r="G8084" i="6"/>
  <c r="G8085" i="6"/>
  <c r="G8086" i="6"/>
  <c r="G8087" i="6"/>
  <c r="G8088" i="6"/>
  <c r="G8089" i="6"/>
  <c r="G8090" i="6"/>
  <c r="G8091" i="6"/>
  <c r="G8092" i="6"/>
  <c r="G8093" i="6"/>
  <c r="G8094" i="6"/>
  <c r="G8095" i="6"/>
  <c r="G8096" i="6"/>
  <c r="G8097" i="6"/>
  <c r="G8098" i="6"/>
  <c r="G8099" i="6"/>
  <c r="G8100" i="6"/>
  <c r="G8101" i="6"/>
  <c r="G8102" i="6"/>
  <c r="G8103" i="6"/>
  <c r="G8104" i="6"/>
  <c r="G8105" i="6"/>
  <c r="G8106" i="6"/>
  <c r="G8107" i="6"/>
  <c r="G8108" i="6"/>
  <c r="G8109" i="6"/>
  <c r="G8110" i="6"/>
  <c r="G8111" i="6"/>
  <c r="G8112" i="6"/>
  <c r="G8113" i="6"/>
  <c r="G8114" i="6"/>
  <c r="G8115" i="6"/>
  <c r="G8116" i="6"/>
  <c r="G8117" i="6"/>
  <c r="G8118" i="6"/>
  <c r="G8119" i="6"/>
  <c r="G8120" i="6"/>
  <c r="G8121" i="6"/>
  <c r="G8122" i="6"/>
  <c r="G8123" i="6"/>
  <c r="G8124" i="6"/>
  <c r="G8125" i="6"/>
  <c r="G8126" i="6"/>
  <c r="G8127" i="6"/>
  <c r="G8128" i="6"/>
  <c r="G8129" i="6"/>
  <c r="G8130" i="6"/>
  <c r="G8131" i="6"/>
  <c r="G8132" i="6"/>
  <c r="G8133" i="6"/>
  <c r="G8134" i="6"/>
  <c r="G8135" i="6"/>
  <c r="G8136" i="6"/>
  <c r="G8137" i="6"/>
  <c r="G8138" i="6"/>
  <c r="G8139" i="6"/>
  <c r="G8140" i="6"/>
  <c r="G8141" i="6"/>
  <c r="G8142" i="6"/>
  <c r="G8143" i="6"/>
  <c r="G8144" i="6"/>
  <c r="G8145" i="6"/>
  <c r="G8146" i="6"/>
  <c r="G8147" i="6"/>
  <c r="G8148" i="6"/>
  <c r="G8149" i="6"/>
  <c r="G8150" i="6"/>
  <c r="G8151" i="6"/>
  <c r="G8152" i="6"/>
  <c r="G8153" i="6"/>
  <c r="G8154" i="6"/>
  <c r="G8155" i="6"/>
  <c r="G8156" i="6"/>
  <c r="G8157" i="6"/>
  <c r="G8158" i="6"/>
  <c r="G8159" i="6"/>
  <c r="G8160" i="6"/>
  <c r="G8161" i="6"/>
  <c r="G8162" i="6"/>
  <c r="G8163" i="6"/>
  <c r="G8164" i="6"/>
  <c r="G8165" i="6"/>
  <c r="G8166" i="6"/>
  <c r="G8167" i="6"/>
  <c r="G8168" i="6"/>
  <c r="G8169" i="6"/>
  <c r="G8170" i="6"/>
  <c r="G8171" i="6"/>
  <c r="G8172" i="6"/>
  <c r="G8173" i="6"/>
  <c r="G8174" i="6"/>
  <c r="G8175" i="6"/>
  <c r="G8176" i="6"/>
  <c r="G8177" i="6"/>
  <c r="G8178" i="6"/>
  <c r="G8179" i="6"/>
  <c r="G8180" i="6"/>
  <c r="G8181" i="6"/>
  <c r="G8182" i="6"/>
  <c r="G8183" i="6"/>
  <c r="G8184" i="6"/>
  <c r="G8185" i="6"/>
  <c r="G8186" i="6"/>
  <c r="G8187" i="6"/>
  <c r="G8188" i="6"/>
  <c r="G8189" i="6"/>
  <c r="G8190" i="6"/>
  <c r="G8191" i="6"/>
  <c r="G8192" i="6"/>
  <c r="G8193" i="6"/>
  <c r="G8194" i="6"/>
  <c r="G8195" i="6"/>
  <c r="G8196" i="6"/>
  <c r="G8197" i="6"/>
  <c r="G8198" i="6"/>
  <c r="G8199" i="6"/>
  <c r="G8200" i="6"/>
  <c r="G8201" i="6"/>
  <c r="G8202" i="6"/>
  <c r="G8203" i="6"/>
  <c r="G8204" i="6"/>
  <c r="G8205" i="6"/>
  <c r="G8206" i="6"/>
  <c r="G8207" i="6"/>
  <c r="G8208" i="6"/>
  <c r="G8209" i="6"/>
  <c r="G8210" i="6"/>
  <c r="G8211" i="6"/>
  <c r="G8212" i="6"/>
  <c r="G8213" i="6"/>
  <c r="G8214" i="6"/>
  <c r="G8215" i="6"/>
  <c r="G8216" i="6"/>
  <c r="G8217" i="6"/>
  <c r="G8218" i="6"/>
  <c r="G8219" i="6"/>
  <c r="G8220" i="6"/>
  <c r="G8221" i="6"/>
  <c r="G8222" i="6"/>
  <c r="G8223" i="6"/>
  <c r="G8224" i="6"/>
  <c r="G8225" i="6"/>
  <c r="G8226" i="6"/>
  <c r="G8227" i="6"/>
  <c r="G8228" i="6"/>
  <c r="G8229" i="6"/>
  <c r="G8230" i="6"/>
  <c r="G8231" i="6"/>
  <c r="G8232" i="6"/>
  <c r="G8233" i="6"/>
  <c r="G8234" i="6"/>
  <c r="G8235" i="6"/>
  <c r="G8236" i="6"/>
  <c r="G8237" i="6"/>
  <c r="G8238" i="6"/>
  <c r="G8239" i="6"/>
  <c r="G8240" i="6"/>
  <c r="G8241" i="6"/>
  <c r="G8242" i="6"/>
  <c r="G8243" i="6"/>
  <c r="G8244" i="6"/>
  <c r="G8245" i="6"/>
  <c r="G8246" i="6"/>
  <c r="G8247" i="6"/>
  <c r="G8248" i="6"/>
  <c r="G8249" i="6"/>
  <c r="G8250" i="6"/>
  <c r="G8251" i="6"/>
  <c r="G8252" i="6"/>
  <c r="G8253" i="6"/>
  <c r="G8254" i="6"/>
  <c r="G8255" i="6"/>
  <c r="G8256" i="6"/>
  <c r="G8257" i="6"/>
  <c r="G8258" i="6"/>
  <c r="G8259" i="6"/>
  <c r="G8260" i="6"/>
  <c r="G8261" i="6"/>
  <c r="G8262" i="6"/>
  <c r="G8263" i="6"/>
  <c r="G8264" i="6"/>
  <c r="G8265" i="6"/>
  <c r="G8266" i="6"/>
  <c r="G8267" i="6"/>
  <c r="G8268" i="6"/>
  <c r="G8269" i="6"/>
  <c r="G8270" i="6"/>
  <c r="G8271" i="6"/>
  <c r="G8272" i="6"/>
  <c r="G8273" i="6"/>
  <c r="G8274" i="6"/>
  <c r="G8275" i="6"/>
  <c r="G8276" i="6"/>
  <c r="G8277" i="6"/>
  <c r="G8278" i="6"/>
  <c r="G8279" i="6"/>
  <c r="G8280" i="6"/>
  <c r="G8281" i="6"/>
  <c r="G8282" i="6"/>
  <c r="G8283" i="6"/>
  <c r="G8284" i="6"/>
  <c r="G8285" i="6"/>
  <c r="G8286" i="6"/>
  <c r="G8287" i="6"/>
  <c r="G8288" i="6"/>
  <c r="G8289" i="6"/>
  <c r="G8290" i="6"/>
  <c r="G8291" i="6"/>
  <c r="G8292" i="6"/>
  <c r="G8293" i="6"/>
  <c r="G8294" i="6"/>
  <c r="G8295" i="6"/>
  <c r="G8296" i="6"/>
  <c r="G8297" i="6"/>
  <c r="G8298" i="6"/>
  <c r="G8299" i="6"/>
  <c r="G8300" i="6"/>
  <c r="G8301" i="6"/>
  <c r="G8302" i="6"/>
  <c r="G8303" i="6"/>
  <c r="G8304" i="6"/>
  <c r="G8305" i="6"/>
  <c r="G8306" i="6"/>
  <c r="G8307" i="6"/>
  <c r="G8308" i="6"/>
  <c r="G8309" i="6"/>
  <c r="G8310" i="6"/>
  <c r="G8311" i="6"/>
  <c r="G8312" i="6"/>
  <c r="G8313" i="6"/>
  <c r="G8314" i="6"/>
  <c r="G8315" i="6"/>
  <c r="G8316" i="6"/>
  <c r="G8317" i="6"/>
  <c r="G8318" i="6"/>
  <c r="G8319" i="6"/>
  <c r="G8320" i="6"/>
  <c r="G8321" i="6"/>
  <c r="G8322" i="6"/>
  <c r="G8323" i="6"/>
  <c r="G8324" i="6"/>
  <c r="G8325" i="6"/>
  <c r="G8326" i="6"/>
  <c r="G8327" i="6"/>
  <c r="G8328" i="6"/>
  <c r="G8329" i="6"/>
  <c r="G8330" i="6"/>
  <c r="G8331" i="6"/>
  <c r="G8332" i="6"/>
  <c r="G8333" i="6"/>
  <c r="G8334" i="6"/>
  <c r="G8335" i="6"/>
  <c r="G8336" i="6"/>
  <c r="G8337" i="6"/>
  <c r="G8338" i="6"/>
  <c r="G8339" i="6"/>
  <c r="G8340" i="6"/>
  <c r="G8341" i="6"/>
  <c r="G8342" i="6"/>
  <c r="G8343" i="6"/>
  <c r="G8344" i="6"/>
  <c r="G8345" i="6"/>
  <c r="G8346" i="6"/>
  <c r="G8347" i="6"/>
  <c r="G8348" i="6"/>
  <c r="G8349" i="6"/>
  <c r="G8350" i="6"/>
  <c r="G8351" i="6"/>
  <c r="G8352" i="6"/>
  <c r="G8353" i="6"/>
  <c r="G8354" i="6"/>
  <c r="G8355" i="6"/>
  <c r="G8356" i="6"/>
  <c r="G8357" i="6"/>
  <c r="G8358" i="6"/>
  <c r="G8359" i="6"/>
  <c r="G8360" i="6"/>
  <c r="G8361" i="6"/>
  <c r="G8362" i="6"/>
  <c r="G8363" i="6"/>
  <c r="G8364" i="6"/>
  <c r="G8365" i="6"/>
  <c r="G8366" i="6"/>
  <c r="G8367" i="6"/>
  <c r="G8368" i="6"/>
  <c r="G8369" i="6"/>
  <c r="G8370" i="6"/>
  <c r="G8371" i="6"/>
  <c r="G8372" i="6"/>
  <c r="G8373" i="6"/>
  <c r="G8374" i="6"/>
  <c r="G8375" i="6"/>
  <c r="G8376" i="6"/>
  <c r="G8377" i="6"/>
  <c r="G8378" i="6"/>
  <c r="G8379" i="6"/>
  <c r="G8380" i="6"/>
  <c r="G8381" i="6"/>
  <c r="G8382" i="6"/>
  <c r="G8383" i="6"/>
  <c r="G8384" i="6"/>
  <c r="G8385" i="6"/>
  <c r="G8386" i="6"/>
  <c r="G8387" i="6"/>
  <c r="G8388" i="6"/>
  <c r="G8389" i="6"/>
  <c r="G8390" i="6"/>
  <c r="G8391" i="6"/>
  <c r="G8392" i="6"/>
  <c r="G8393" i="6"/>
  <c r="G8394" i="6"/>
  <c r="G8395" i="6"/>
  <c r="G8396" i="6"/>
  <c r="G8397" i="6"/>
  <c r="G8398" i="6"/>
  <c r="G8399" i="6"/>
  <c r="G8400" i="6"/>
  <c r="G8401" i="6"/>
  <c r="G8402" i="6"/>
  <c r="G8403" i="6"/>
  <c r="G8404" i="6"/>
  <c r="G8405" i="6"/>
  <c r="G8406" i="6"/>
  <c r="G8407" i="6"/>
  <c r="G8408" i="6"/>
  <c r="G8409" i="6"/>
  <c r="G8410" i="6"/>
  <c r="G8411" i="6"/>
  <c r="G8412" i="6"/>
  <c r="G8413" i="6"/>
  <c r="G8414" i="6"/>
  <c r="G8415" i="6"/>
  <c r="G8416" i="6"/>
  <c r="G8417" i="6"/>
  <c r="G8418" i="6"/>
  <c r="G8419" i="6"/>
  <c r="G8420" i="6"/>
  <c r="G8421" i="6"/>
  <c r="G8422" i="6"/>
  <c r="G8423" i="6"/>
  <c r="G8424" i="6"/>
  <c r="G8425" i="6"/>
  <c r="G8426" i="6"/>
  <c r="G8427" i="6"/>
  <c r="G8428" i="6"/>
  <c r="G8429" i="6"/>
  <c r="G8430" i="6"/>
  <c r="G8431" i="6"/>
  <c r="G8432" i="6"/>
  <c r="G8433" i="6"/>
  <c r="G8434" i="6"/>
  <c r="G8435" i="6"/>
  <c r="G8436" i="6"/>
  <c r="G8437" i="6"/>
  <c r="G8438" i="6"/>
  <c r="G8439" i="6"/>
  <c r="G8440" i="6"/>
  <c r="G8441" i="6"/>
  <c r="G8442" i="6"/>
  <c r="G8443" i="6"/>
  <c r="G8444" i="6"/>
  <c r="G8445" i="6"/>
  <c r="G8446" i="6"/>
  <c r="G8447" i="6"/>
  <c r="G8448" i="6"/>
  <c r="G8449" i="6"/>
  <c r="G8450" i="6"/>
  <c r="G8451" i="6"/>
  <c r="G8452" i="6"/>
  <c r="G8453" i="6"/>
  <c r="G8454" i="6"/>
  <c r="G8455" i="6"/>
  <c r="G8456" i="6"/>
  <c r="G8457" i="6"/>
  <c r="G8458" i="6"/>
  <c r="G8459" i="6"/>
  <c r="G8460" i="6"/>
  <c r="G8461" i="6"/>
  <c r="G8462" i="6"/>
  <c r="G8463" i="6"/>
  <c r="G8464" i="6"/>
  <c r="G8465" i="6"/>
  <c r="G8466" i="6"/>
  <c r="G8467" i="6"/>
  <c r="G8468" i="6"/>
  <c r="G8469" i="6"/>
  <c r="G8470" i="6"/>
  <c r="G8471" i="6"/>
  <c r="G8472" i="6"/>
  <c r="G8473" i="6"/>
  <c r="G8474" i="6"/>
  <c r="G8475" i="6"/>
  <c r="G8476" i="6"/>
  <c r="G8477" i="6"/>
  <c r="G8478" i="6"/>
  <c r="G8479" i="6"/>
  <c r="G8480" i="6"/>
  <c r="G8481" i="6"/>
  <c r="G8482" i="6"/>
  <c r="G8483" i="6"/>
  <c r="G8484" i="6"/>
  <c r="G8485" i="6"/>
  <c r="G8486" i="6"/>
  <c r="G8487" i="6"/>
  <c r="G8488" i="6"/>
  <c r="G8489" i="6"/>
  <c r="G8490" i="6"/>
  <c r="G8491" i="6"/>
  <c r="G8492" i="6"/>
  <c r="G8493" i="6"/>
  <c r="G8494" i="6"/>
  <c r="G8495" i="6"/>
  <c r="G8496" i="6"/>
  <c r="G8497" i="6"/>
  <c r="G8498" i="6"/>
  <c r="G8499" i="6"/>
  <c r="G8500" i="6"/>
  <c r="G8501" i="6"/>
  <c r="G8502" i="6"/>
  <c r="G8503" i="6"/>
  <c r="G8504" i="6"/>
  <c r="G8505" i="6"/>
  <c r="G8506" i="6"/>
  <c r="G8507" i="6"/>
  <c r="G8508" i="6"/>
  <c r="G8509" i="6"/>
  <c r="G8510" i="6"/>
  <c r="G8511" i="6"/>
  <c r="G8512" i="6"/>
  <c r="G8513" i="6"/>
  <c r="G8514" i="6"/>
  <c r="G8515" i="6"/>
  <c r="G8516" i="6"/>
  <c r="G8517" i="6"/>
  <c r="G8518" i="6"/>
  <c r="G8519" i="6"/>
  <c r="G8520" i="6"/>
  <c r="G8521" i="6"/>
  <c r="G8522" i="6"/>
  <c r="G8523" i="6"/>
  <c r="G8524" i="6"/>
  <c r="G8525" i="6"/>
  <c r="G8526" i="6"/>
  <c r="G8527" i="6"/>
  <c r="G8528" i="6"/>
  <c r="G8529" i="6"/>
  <c r="G8530" i="6"/>
  <c r="G8531" i="6"/>
  <c r="G8532" i="6"/>
  <c r="G8533" i="6"/>
  <c r="G8534" i="6"/>
  <c r="G8535" i="6"/>
  <c r="G8536" i="6"/>
  <c r="G8537" i="6"/>
  <c r="G8538" i="6"/>
  <c r="G8539" i="6"/>
  <c r="G8540" i="6"/>
  <c r="G8541" i="6"/>
  <c r="G8542" i="6"/>
  <c r="G8543" i="6"/>
  <c r="G8544" i="6"/>
  <c r="G8545" i="6"/>
  <c r="G8546" i="6"/>
  <c r="G8547" i="6"/>
  <c r="G8548" i="6"/>
  <c r="G8549" i="6"/>
  <c r="G8550" i="6"/>
  <c r="G8551" i="6"/>
  <c r="G8552" i="6"/>
  <c r="G8553" i="6"/>
  <c r="G8554" i="6"/>
  <c r="G8555" i="6"/>
  <c r="G8556" i="6"/>
  <c r="G8557" i="6"/>
  <c r="G8558" i="6"/>
  <c r="G8559" i="6"/>
  <c r="G8560" i="6"/>
  <c r="G8561" i="6"/>
  <c r="G8562" i="6"/>
  <c r="G8563" i="6"/>
  <c r="G8564" i="6"/>
  <c r="G8565" i="6"/>
  <c r="G8566" i="6"/>
  <c r="G8567" i="6"/>
  <c r="G8568" i="6"/>
  <c r="G8569" i="6"/>
  <c r="G8570" i="6"/>
  <c r="G8571" i="6"/>
  <c r="G8572" i="6"/>
  <c r="G8573" i="6"/>
  <c r="G8574" i="6"/>
  <c r="G8575" i="6"/>
  <c r="G8576" i="6"/>
  <c r="G8577" i="6"/>
  <c r="G8578" i="6"/>
  <c r="G8579" i="6"/>
  <c r="G8580" i="6"/>
  <c r="G8581" i="6"/>
  <c r="G8582" i="6"/>
  <c r="G8583" i="6"/>
  <c r="G8584" i="6"/>
  <c r="G8585" i="6"/>
  <c r="G8586" i="6"/>
  <c r="G8587" i="6"/>
  <c r="G8588" i="6"/>
  <c r="G8589" i="6"/>
  <c r="G8590" i="6"/>
  <c r="G8591" i="6"/>
  <c r="G8592" i="6"/>
  <c r="G8593" i="6"/>
  <c r="G8594" i="6"/>
  <c r="G8595" i="6"/>
  <c r="G8596" i="6"/>
  <c r="G8597" i="6"/>
  <c r="G8598" i="6"/>
  <c r="G8599" i="6"/>
  <c r="G8600" i="6"/>
  <c r="G8601" i="6"/>
  <c r="G8602" i="6"/>
  <c r="G8603" i="6"/>
  <c r="G8604" i="6"/>
  <c r="G8605" i="6"/>
  <c r="G8606" i="6"/>
  <c r="G8607" i="6"/>
  <c r="G8608" i="6"/>
  <c r="G8609" i="6"/>
  <c r="G8610" i="6"/>
  <c r="G8611" i="6"/>
  <c r="G8612" i="6"/>
  <c r="G8613" i="6"/>
  <c r="G8614" i="6"/>
  <c r="G8615" i="6"/>
  <c r="G8616" i="6"/>
  <c r="G8617" i="6"/>
  <c r="G8618" i="6"/>
  <c r="G8619" i="6"/>
  <c r="G8620" i="6"/>
  <c r="G8621" i="6"/>
  <c r="G8622" i="6"/>
  <c r="G8623" i="6"/>
  <c r="G8624" i="6"/>
  <c r="G8625" i="6"/>
  <c r="G8626" i="6"/>
  <c r="G8627" i="6"/>
  <c r="G8628" i="6"/>
  <c r="G8629" i="6"/>
  <c r="G8630" i="6"/>
  <c r="G8631" i="6"/>
  <c r="G8632" i="6"/>
  <c r="G8633" i="6"/>
  <c r="G8634" i="6"/>
  <c r="G8635" i="6"/>
  <c r="G8636" i="6"/>
  <c r="G8637" i="6"/>
  <c r="G8638" i="6"/>
  <c r="G8639" i="6"/>
  <c r="G8640" i="6"/>
  <c r="G8641" i="6"/>
  <c r="G8642" i="6"/>
  <c r="G8643" i="6"/>
  <c r="G8644" i="6"/>
  <c r="G8645" i="6"/>
  <c r="G8646" i="6"/>
  <c r="G8647" i="6"/>
  <c r="G8648" i="6"/>
  <c r="G8649" i="6"/>
  <c r="G8650" i="6"/>
  <c r="G8651" i="6"/>
  <c r="G8652" i="6"/>
  <c r="G8653" i="6"/>
  <c r="G8654" i="6"/>
  <c r="G8655" i="6"/>
  <c r="G8656" i="6"/>
  <c r="G8657" i="6"/>
  <c r="G8658" i="6"/>
  <c r="G8659" i="6"/>
  <c r="G8660" i="6"/>
  <c r="G8661" i="6"/>
  <c r="G8662" i="6"/>
  <c r="G8663" i="6"/>
  <c r="G8664" i="6"/>
  <c r="G8665" i="6"/>
  <c r="G8666" i="6"/>
  <c r="G8667" i="6"/>
  <c r="G8668" i="6"/>
  <c r="G8669" i="6"/>
  <c r="G8670" i="6"/>
  <c r="G8671" i="6"/>
  <c r="G8672" i="6"/>
  <c r="G8673" i="6"/>
  <c r="G8674" i="6"/>
  <c r="G8675" i="6"/>
  <c r="G8676" i="6"/>
  <c r="G8677" i="6"/>
  <c r="G8678" i="6"/>
  <c r="G8679" i="6"/>
  <c r="G8680" i="6"/>
  <c r="G8681" i="6"/>
  <c r="G8682" i="6"/>
  <c r="G8683" i="6"/>
  <c r="G8684" i="6"/>
  <c r="G8685" i="6"/>
  <c r="G8686" i="6"/>
  <c r="G8687" i="6"/>
  <c r="G8688" i="6"/>
  <c r="G8689" i="6"/>
  <c r="G8690" i="6"/>
  <c r="G8691" i="6"/>
  <c r="G8692" i="6"/>
  <c r="G8693" i="6"/>
  <c r="G8694" i="6"/>
  <c r="G8695" i="6"/>
  <c r="G8696" i="6"/>
  <c r="G8697" i="6"/>
  <c r="G8698" i="6"/>
  <c r="G8699" i="6"/>
  <c r="G8700" i="6"/>
  <c r="G8701" i="6"/>
  <c r="G8702" i="6"/>
  <c r="G8703" i="6"/>
  <c r="G8704" i="6"/>
  <c r="G8705" i="6"/>
  <c r="G8706" i="6"/>
  <c r="G8707" i="6"/>
  <c r="G8708" i="6"/>
  <c r="G8709" i="6"/>
  <c r="G8710" i="6"/>
  <c r="G8711" i="6"/>
  <c r="G8712" i="6"/>
  <c r="G8713" i="6"/>
  <c r="G8714" i="6"/>
  <c r="G8715" i="6"/>
  <c r="G8716" i="6"/>
  <c r="G8717" i="6"/>
  <c r="G8718" i="6"/>
  <c r="G8719" i="6"/>
  <c r="G8720" i="6"/>
  <c r="G8721" i="6"/>
  <c r="G8722" i="6"/>
  <c r="G8723" i="6"/>
  <c r="G8724" i="6"/>
  <c r="G8725" i="6"/>
  <c r="G8726" i="6"/>
  <c r="G8727" i="6"/>
  <c r="G8728" i="6"/>
  <c r="G8729" i="6"/>
  <c r="G8730" i="6"/>
  <c r="G8731" i="6"/>
  <c r="G8732" i="6"/>
  <c r="G8733" i="6"/>
  <c r="G8734" i="6"/>
  <c r="G8735" i="6"/>
  <c r="G8736" i="6"/>
  <c r="G8737" i="6"/>
  <c r="G8738" i="6"/>
  <c r="G8739" i="6"/>
  <c r="G8740" i="6"/>
  <c r="G8741" i="6"/>
  <c r="G8742" i="6"/>
  <c r="G8743" i="6"/>
  <c r="G8744" i="6"/>
  <c r="G8745" i="6"/>
  <c r="G8746" i="6"/>
  <c r="G8747" i="6"/>
  <c r="G8748" i="6"/>
  <c r="G8749" i="6"/>
  <c r="G8750" i="6"/>
  <c r="G8751" i="6"/>
  <c r="G8752" i="6"/>
  <c r="G8753" i="6"/>
  <c r="G8754" i="6"/>
  <c r="G8755" i="6"/>
  <c r="G8756" i="6"/>
  <c r="G8757" i="6"/>
  <c r="G8758" i="6"/>
  <c r="G8759" i="6"/>
  <c r="G8760" i="6"/>
  <c r="G8761" i="6"/>
  <c r="G8762" i="6"/>
  <c r="G8763" i="6"/>
  <c r="G8764" i="6"/>
  <c r="G8765" i="6"/>
  <c r="G8766" i="6"/>
  <c r="G8767" i="6"/>
  <c r="G8768" i="6"/>
  <c r="G8769" i="6"/>
  <c r="J11" i="6"/>
  <c r="L10" i="6"/>
  <c r="H10" i="6" s="1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19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0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1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6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4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799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3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7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2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4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09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2" i="6"/>
  <c r="L1943" i="6"/>
  <c r="L1944" i="6"/>
  <c r="L1945" i="6"/>
  <c r="L1946" i="6"/>
  <c r="L1947" i="6"/>
  <c r="L1948" i="6"/>
  <c r="L1949" i="6"/>
  <c r="L1950" i="6"/>
  <c r="L1951" i="6"/>
  <c r="L1952" i="6"/>
  <c r="L1953" i="6"/>
  <c r="L1954" i="6"/>
  <c r="L1955" i="6"/>
  <c r="L1956" i="6"/>
  <c r="L1957" i="6"/>
  <c r="L1958" i="6"/>
  <c r="L1959" i="6"/>
  <c r="L1960" i="6"/>
  <c r="L1961" i="6"/>
  <c r="L1962" i="6"/>
  <c r="L1963" i="6"/>
  <c r="L1964" i="6"/>
  <c r="L1965" i="6"/>
  <c r="L1966" i="6"/>
  <c r="L1967" i="6"/>
  <c r="L1968" i="6"/>
  <c r="L1969" i="6"/>
  <c r="L1970" i="6"/>
  <c r="L1971" i="6"/>
  <c r="L1972" i="6"/>
  <c r="L1973" i="6"/>
  <c r="L1974" i="6"/>
  <c r="L1975" i="6"/>
  <c r="L1976" i="6"/>
  <c r="L1977" i="6"/>
  <c r="L1978" i="6"/>
  <c r="L1979" i="6"/>
  <c r="L1980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4" i="6"/>
  <c r="L1995" i="6"/>
  <c r="L1996" i="6"/>
  <c r="L1997" i="6"/>
  <c r="L1998" i="6"/>
  <c r="L1999" i="6"/>
  <c r="L2000" i="6"/>
  <c r="L2001" i="6"/>
  <c r="L2002" i="6"/>
  <c r="L2003" i="6"/>
  <c r="L2004" i="6"/>
  <c r="L2005" i="6"/>
  <c r="L2006" i="6"/>
  <c r="L2007" i="6"/>
  <c r="L2008" i="6"/>
  <c r="L2009" i="6"/>
  <c r="L2010" i="6"/>
  <c r="L2011" i="6"/>
  <c r="L2012" i="6"/>
  <c r="L2013" i="6"/>
  <c r="L2014" i="6"/>
  <c r="L2015" i="6"/>
  <c r="L2016" i="6"/>
  <c r="L2017" i="6"/>
  <c r="L2018" i="6"/>
  <c r="L2019" i="6"/>
  <c r="L2020" i="6"/>
  <c r="L2021" i="6"/>
  <c r="L2022" i="6"/>
  <c r="L2023" i="6"/>
  <c r="L2024" i="6"/>
  <c r="L2025" i="6"/>
  <c r="L2026" i="6"/>
  <c r="L2027" i="6"/>
  <c r="L2028" i="6"/>
  <c r="L2029" i="6"/>
  <c r="L2030" i="6"/>
  <c r="L2031" i="6"/>
  <c r="L2032" i="6"/>
  <c r="L2033" i="6"/>
  <c r="L2034" i="6"/>
  <c r="L2035" i="6"/>
  <c r="L2036" i="6"/>
  <c r="L2037" i="6"/>
  <c r="L2038" i="6"/>
  <c r="L2039" i="6"/>
  <c r="L2040" i="6"/>
  <c r="L2041" i="6"/>
  <c r="L2042" i="6"/>
  <c r="L2043" i="6"/>
  <c r="L2044" i="6"/>
  <c r="L2045" i="6"/>
  <c r="L2046" i="6"/>
  <c r="L2047" i="6"/>
  <c r="L2048" i="6"/>
  <c r="L2049" i="6"/>
  <c r="L2050" i="6"/>
  <c r="L2051" i="6"/>
  <c r="L2052" i="6"/>
  <c r="L2053" i="6"/>
  <c r="L2054" i="6"/>
  <c r="L2055" i="6"/>
  <c r="L2056" i="6"/>
  <c r="L2057" i="6"/>
  <c r="L2058" i="6"/>
  <c r="L2059" i="6"/>
  <c r="L2060" i="6"/>
  <c r="L2061" i="6"/>
  <c r="L2062" i="6"/>
  <c r="L2063" i="6"/>
  <c r="L2064" i="6"/>
  <c r="L2065" i="6"/>
  <c r="L2066" i="6"/>
  <c r="L2067" i="6"/>
  <c r="L2068" i="6"/>
  <c r="L2069" i="6"/>
  <c r="L2070" i="6"/>
  <c r="L2071" i="6"/>
  <c r="L2072" i="6"/>
  <c r="L2073" i="6"/>
  <c r="L2074" i="6"/>
  <c r="L2075" i="6"/>
  <c r="L2076" i="6"/>
  <c r="L2077" i="6"/>
  <c r="L2078" i="6"/>
  <c r="L2079" i="6"/>
  <c r="L2080" i="6"/>
  <c r="L2081" i="6"/>
  <c r="L2082" i="6"/>
  <c r="L2083" i="6"/>
  <c r="L2084" i="6"/>
  <c r="L2085" i="6"/>
  <c r="L2086" i="6"/>
  <c r="L2087" i="6"/>
  <c r="L2088" i="6"/>
  <c r="L2089" i="6"/>
  <c r="L2090" i="6"/>
  <c r="L2091" i="6"/>
  <c r="L2092" i="6"/>
  <c r="L2093" i="6"/>
  <c r="L2094" i="6"/>
  <c r="L2095" i="6"/>
  <c r="L2096" i="6"/>
  <c r="L2097" i="6"/>
  <c r="L2098" i="6"/>
  <c r="L2099" i="6"/>
  <c r="L2100" i="6"/>
  <c r="L2101" i="6"/>
  <c r="L2102" i="6"/>
  <c r="L2103" i="6"/>
  <c r="L2104" i="6"/>
  <c r="L2105" i="6"/>
  <c r="L2106" i="6"/>
  <c r="L2107" i="6"/>
  <c r="L2108" i="6"/>
  <c r="L2109" i="6"/>
  <c r="L2110" i="6"/>
  <c r="L2111" i="6"/>
  <c r="L2112" i="6"/>
  <c r="L2113" i="6"/>
  <c r="L2114" i="6"/>
  <c r="L2115" i="6"/>
  <c r="L2116" i="6"/>
  <c r="L2117" i="6"/>
  <c r="L2118" i="6"/>
  <c r="L2119" i="6"/>
  <c r="L2120" i="6"/>
  <c r="L2121" i="6"/>
  <c r="L2122" i="6"/>
  <c r="L2123" i="6"/>
  <c r="L2124" i="6"/>
  <c r="L2125" i="6"/>
  <c r="L2126" i="6"/>
  <c r="L2127" i="6"/>
  <c r="L2128" i="6"/>
  <c r="L2129" i="6"/>
  <c r="L2130" i="6"/>
  <c r="L2131" i="6"/>
  <c r="L2132" i="6"/>
  <c r="L2133" i="6"/>
  <c r="L2134" i="6"/>
  <c r="L2135" i="6"/>
  <c r="L2136" i="6"/>
  <c r="L2137" i="6"/>
  <c r="L2138" i="6"/>
  <c r="L2139" i="6"/>
  <c r="L2140" i="6"/>
  <c r="L2141" i="6"/>
  <c r="L2142" i="6"/>
  <c r="L2143" i="6"/>
  <c r="L2144" i="6"/>
  <c r="L2145" i="6"/>
  <c r="L2146" i="6"/>
  <c r="L2147" i="6"/>
  <c r="L2148" i="6"/>
  <c r="L2149" i="6"/>
  <c r="L2150" i="6"/>
  <c r="L2151" i="6"/>
  <c r="L2152" i="6"/>
  <c r="L2153" i="6"/>
  <c r="L2154" i="6"/>
  <c r="L2155" i="6"/>
  <c r="L2156" i="6"/>
  <c r="L2157" i="6"/>
  <c r="L2158" i="6"/>
  <c r="L2159" i="6"/>
  <c r="L2160" i="6"/>
  <c r="L2161" i="6"/>
  <c r="L2162" i="6"/>
  <c r="L2163" i="6"/>
  <c r="L2164" i="6"/>
  <c r="L2165" i="6"/>
  <c r="L2166" i="6"/>
  <c r="L2167" i="6"/>
  <c r="L2168" i="6"/>
  <c r="L2169" i="6"/>
  <c r="L2170" i="6"/>
  <c r="L2171" i="6"/>
  <c r="L2172" i="6"/>
  <c r="L2173" i="6"/>
  <c r="L2174" i="6"/>
  <c r="L2175" i="6"/>
  <c r="L2176" i="6"/>
  <c r="L2177" i="6"/>
  <c r="L2178" i="6"/>
  <c r="L2179" i="6"/>
  <c r="L2180" i="6"/>
  <c r="L2181" i="6"/>
  <c r="L2182" i="6"/>
  <c r="L2183" i="6"/>
  <c r="L2184" i="6"/>
  <c r="L2185" i="6"/>
  <c r="L2186" i="6"/>
  <c r="L2187" i="6"/>
  <c r="L2188" i="6"/>
  <c r="L2189" i="6"/>
  <c r="L2190" i="6"/>
  <c r="L2191" i="6"/>
  <c r="L2192" i="6"/>
  <c r="L2193" i="6"/>
  <c r="L2194" i="6"/>
  <c r="L2195" i="6"/>
  <c r="L2196" i="6"/>
  <c r="L2197" i="6"/>
  <c r="L2198" i="6"/>
  <c r="L2199" i="6"/>
  <c r="L2200" i="6"/>
  <c r="L2201" i="6"/>
  <c r="L2202" i="6"/>
  <c r="L2203" i="6"/>
  <c r="L2204" i="6"/>
  <c r="L2205" i="6"/>
  <c r="L2206" i="6"/>
  <c r="L2207" i="6"/>
  <c r="L2208" i="6"/>
  <c r="L2209" i="6"/>
  <c r="L2210" i="6"/>
  <c r="L2211" i="6"/>
  <c r="L2212" i="6"/>
  <c r="L2213" i="6"/>
  <c r="L2214" i="6"/>
  <c r="L2215" i="6"/>
  <c r="L2216" i="6"/>
  <c r="L2217" i="6"/>
  <c r="K10" i="6"/>
  <c r="D10" i="6" s="1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D1482" i="6" s="1"/>
  <c r="K1483" i="6"/>
  <c r="D1483" i="6" s="1"/>
  <c r="K1484" i="6"/>
  <c r="K1485" i="6"/>
  <c r="K1486" i="6"/>
  <c r="K1487" i="6"/>
  <c r="K1488" i="6"/>
  <c r="K1489" i="6"/>
  <c r="D1489" i="6" s="1"/>
  <c r="K1490" i="6"/>
  <c r="D1490" i="6" s="1"/>
  <c r="K1491" i="6"/>
  <c r="D1491" i="6" s="1"/>
  <c r="K1492" i="6"/>
  <c r="K1493" i="6"/>
  <c r="K1494" i="6"/>
  <c r="K1495" i="6"/>
  <c r="K1496" i="6"/>
  <c r="K1497" i="6"/>
  <c r="D1497" i="6" s="1"/>
  <c r="K1498" i="6"/>
  <c r="D1498" i="6" s="1"/>
  <c r="K1499" i="6"/>
  <c r="D1499" i="6" s="1"/>
  <c r="K1500" i="6"/>
  <c r="K1501" i="6"/>
  <c r="K1502" i="6"/>
  <c r="K1503" i="6"/>
  <c r="K1504" i="6"/>
  <c r="K1505" i="6"/>
  <c r="D1505" i="6" s="1"/>
  <c r="K1506" i="6"/>
  <c r="D1506" i="6" s="1"/>
  <c r="K1507" i="6"/>
  <c r="D1507" i="6" s="1"/>
  <c r="K1508" i="6"/>
  <c r="K1509" i="6"/>
  <c r="K1510" i="6"/>
  <c r="K1511" i="6"/>
  <c r="K1512" i="6"/>
  <c r="K1513" i="6"/>
  <c r="D1513" i="6" s="1"/>
  <c r="K1514" i="6"/>
  <c r="D1514" i="6" s="1"/>
  <c r="K1515" i="6"/>
  <c r="D1515" i="6" s="1"/>
  <c r="K1516" i="6"/>
  <c r="K1517" i="6"/>
  <c r="K1518" i="6"/>
  <c r="K1519" i="6"/>
  <c r="K1520" i="6"/>
  <c r="K1521" i="6"/>
  <c r="D1521" i="6" s="1"/>
  <c r="K1522" i="6"/>
  <c r="D1522" i="6" s="1"/>
  <c r="K1523" i="6"/>
  <c r="D1523" i="6" s="1"/>
  <c r="K1524" i="6"/>
  <c r="K1525" i="6"/>
  <c r="K1526" i="6"/>
  <c r="K1527" i="6"/>
  <c r="K1528" i="6"/>
  <c r="K1529" i="6"/>
  <c r="D1529" i="6" s="1"/>
  <c r="K1530" i="6"/>
  <c r="D1530" i="6" s="1"/>
  <c r="K1531" i="6"/>
  <c r="D1531" i="6" s="1"/>
  <c r="K1532" i="6"/>
  <c r="K1533" i="6"/>
  <c r="K1534" i="6"/>
  <c r="K1535" i="6"/>
  <c r="K1536" i="6"/>
  <c r="K1537" i="6"/>
  <c r="D1537" i="6" s="1"/>
  <c r="K1538" i="6"/>
  <c r="D1538" i="6" s="1"/>
  <c r="K1539" i="6"/>
  <c r="D1539" i="6" s="1"/>
  <c r="K1540" i="6"/>
  <c r="K1541" i="6"/>
  <c r="K1542" i="6"/>
  <c r="K1543" i="6"/>
  <c r="K1544" i="6"/>
  <c r="K1545" i="6"/>
  <c r="D1545" i="6" s="1"/>
  <c r="K1546" i="6"/>
  <c r="D1546" i="6" s="1"/>
  <c r="K1547" i="6"/>
  <c r="D1547" i="6" s="1"/>
  <c r="K1548" i="6"/>
  <c r="K1549" i="6"/>
  <c r="K1550" i="6"/>
  <c r="K1551" i="6"/>
  <c r="K1552" i="6"/>
  <c r="K1553" i="6"/>
  <c r="D1553" i="6" s="1"/>
  <c r="K1554" i="6"/>
  <c r="D1554" i="6" s="1"/>
  <c r="K1555" i="6"/>
  <c r="D1555" i="6" s="1"/>
  <c r="K1556" i="6"/>
  <c r="K1557" i="6"/>
  <c r="K1558" i="6"/>
  <c r="K1559" i="6"/>
  <c r="K1560" i="6"/>
  <c r="K1561" i="6"/>
  <c r="D1561" i="6" s="1"/>
  <c r="K1562" i="6"/>
  <c r="D1562" i="6" s="1"/>
  <c r="K1563" i="6"/>
  <c r="D1563" i="6" s="1"/>
  <c r="K1564" i="6"/>
  <c r="K1565" i="6"/>
  <c r="K1566" i="6"/>
  <c r="K1567" i="6"/>
  <c r="K1568" i="6"/>
  <c r="K1569" i="6"/>
  <c r="D1569" i="6" s="1"/>
  <c r="K1570" i="6"/>
  <c r="D1570" i="6" s="1"/>
  <c r="K1571" i="6"/>
  <c r="D1571" i="6" s="1"/>
  <c r="K1572" i="6"/>
  <c r="K1573" i="6"/>
  <c r="K1574" i="6"/>
  <c r="K1575" i="6"/>
  <c r="K1576" i="6"/>
  <c r="K1577" i="6"/>
  <c r="D1577" i="6" s="1"/>
  <c r="K1578" i="6"/>
  <c r="D1578" i="6" s="1"/>
  <c r="K1579" i="6"/>
  <c r="D1579" i="6" s="1"/>
  <c r="K1580" i="6"/>
  <c r="K1581" i="6"/>
  <c r="K1582" i="6"/>
  <c r="K1583" i="6"/>
  <c r="K1584" i="6"/>
  <c r="K1585" i="6"/>
  <c r="D1585" i="6" s="1"/>
  <c r="K1586" i="6"/>
  <c r="D1586" i="6" s="1"/>
  <c r="K1587" i="6"/>
  <c r="D1587" i="6" s="1"/>
  <c r="K1588" i="6"/>
  <c r="K1589" i="6"/>
  <c r="K1590" i="6"/>
  <c r="K1591" i="6"/>
  <c r="K1592" i="6"/>
  <c r="K1593" i="6"/>
  <c r="D1593" i="6" s="1"/>
  <c r="K1594" i="6"/>
  <c r="D1594" i="6" s="1"/>
  <c r="K1595" i="6"/>
  <c r="D1595" i="6" s="1"/>
  <c r="K1596" i="6"/>
  <c r="K1597" i="6"/>
  <c r="K1598" i="6"/>
  <c r="K1599" i="6"/>
  <c r="K1600" i="6"/>
  <c r="K1601" i="6"/>
  <c r="D1601" i="6" s="1"/>
  <c r="K1602" i="6"/>
  <c r="D1602" i="6" s="1"/>
  <c r="K1603" i="6"/>
  <c r="D1603" i="6" s="1"/>
  <c r="K1604" i="6"/>
  <c r="K1605" i="6"/>
  <c r="K1606" i="6"/>
  <c r="K1607" i="6"/>
  <c r="K1608" i="6"/>
  <c r="K1609" i="6"/>
  <c r="D1609" i="6" s="1"/>
  <c r="K1610" i="6"/>
  <c r="D1610" i="6" s="1"/>
  <c r="K1611" i="6"/>
  <c r="D1611" i="6" s="1"/>
  <c r="K1612" i="6"/>
  <c r="K1613" i="6"/>
  <c r="K1614" i="6"/>
  <c r="K1615" i="6"/>
  <c r="K1616" i="6"/>
  <c r="K1617" i="6"/>
  <c r="D1617" i="6" s="1"/>
  <c r="K1618" i="6"/>
  <c r="D1618" i="6" s="1"/>
  <c r="K1619" i="6"/>
  <c r="D1619" i="6" s="1"/>
  <c r="K1620" i="6"/>
  <c r="K1621" i="6"/>
  <c r="K1622" i="6"/>
  <c r="K1623" i="6"/>
  <c r="K1624" i="6"/>
  <c r="K1625" i="6"/>
  <c r="D1625" i="6" s="1"/>
  <c r="K1626" i="6"/>
  <c r="D1626" i="6" s="1"/>
  <c r="K1627" i="6"/>
  <c r="D1627" i="6" s="1"/>
  <c r="K1628" i="6"/>
  <c r="K1629" i="6"/>
  <c r="K1630" i="6"/>
  <c r="K1631" i="6"/>
  <c r="K1632" i="6"/>
  <c r="K1633" i="6"/>
  <c r="D1633" i="6" s="1"/>
  <c r="K1634" i="6"/>
  <c r="D1634" i="6" s="1"/>
  <c r="K1635" i="6"/>
  <c r="D1635" i="6" s="1"/>
  <c r="K1636" i="6"/>
  <c r="K1637" i="6"/>
  <c r="K1638" i="6"/>
  <c r="K1639" i="6"/>
  <c r="K1640" i="6"/>
  <c r="K1641" i="6"/>
  <c r="D1641" i="6" s="1"/>
  <c r="K1642" i="6"/>
  <c r="D1642" i="6" s="1"/>
  <c r="K1643" i="6"/>
  <c r="D1643" i="6" s="1"/>
  <c r="K1644" i="6"/>
  <c r="K1645" i="6"/>
  <c r="K1646" i="6"/>
  <c r="K1647" i="6"/>
  <c r="K1648" i="6"/>
  <c r="K1649" i="6"/>
  <c r="D1649" i="6" s="1"/>
  <c r="K1650" i="6"/>
  <c r="D1650" i="6" s="1"/>
  <c r="K1651" i="6"/>
  <c r="D1651" i="6" s="1"/>
  <c r="K1652" i="6"/>
  <c r="K1653" i="6"/>
  <c r="K1654" i="6"/>
  <c r="K1655" i="6"/>
  <c r="K1656" i="6"/>
  <c r="K1657" i="6"/>
  <c r="D1657" i="6" s="1"/>
  <c r="K1658" i="6"/>
  <c r="D1658" i="6" s="1"/>
  <c r="K1659" i="6"/>
  <c r="D1659" i="6" s="1"/>
  <c r="K1660" i="6"/>
  <c r="K1661" i="6"/>
  <c r="K1662" i="6"/>
  <c r="K1663" i="6"/>
  <c r="K1664" i="6"/>
  <c r="K1665" i="6"/>
  <c r="D1665" i="6" s="1"/>
  <c r="K1666" i="6"/>
  <c r="D1666" i="6" s="1"/>
  <c r="K1667" i="6"/>
  <c r="D1667" i="6" s="1"/>
  <c r="K1668" i="6"/>
  <c r="K1669" i="6"/>
  <c r="K1670" i="6"/>
  <c r="K1671" i="6"/>
  <c r="K1672" i="6"/>
  <c r="K1673" i="6"/>
  <c r="D1673" i="6" s="1"/>
  <c r="K1674" i="6"/>
  <c r="D1674" i="6" s="1"/>
  <c r="K1675" i="6"/>
  <c r="D1675" i="6" s="1"/>
  <c r="K1676" i="6"/>
  <c r="K1677" i="6"/>
  <c r="K1678" i="6"/>
  <c r="K1679" i="6"/>
  <c r="K1680" i="6"/>
  <c r="K1681" i="6"/>
  <c r="D1681" i="6" s="1"/>
  <c r="K1682" i="6"/>
  <c r="D1682" i="6" s="1"/>
  <c r="K1683" i="6"/>
  <c r="D1683" i="6" s="1"/>
  <c r="K1684" i="6"/>
  <c r="K1685" i="6"/>
  <c r="K1686" i="6"/>
  <c r="K1687" i="6"/>
  <c r="K1688" i="6"/>
  <c r="K1689" i="6"/>
  <c r="D1689" i="6" s="1"/>
  <c r="K1690" i="6"/>
  <c r="D1690" i="6" s="1"/>
  <c r="K1691" i="6"/>
  <c r="D1691" i="6" s="1"/>
  <c r="K1692" i="6"/>
  <c r="K1693" i="6"/>
  <c r="K1694" i="6"/>
  <c r="K1695" i="6"/>
  <c r="K1696" i="6"/>
  <c r="K1697" i="6"/>
  <c r="D1697" i="6" s="1"/>
  <c r="K1698" i="6"/>
  <c r="D1698" i="6" s="1"/>
  <c r="K1699" i="6"/>
  <c r="D1699" i="6" s="1"/>
  <c r="K1700" i="6"/>
  <c r="K1701" i="6"/>
  <c r="K1702" i="6"/>
  <c r="K1703" i="6"/>
  <c r="K1704" i="6"/>
  <c r="K1705" i="6"/>
  <c r="D1705" i="6" s="1"/>
  <c r="K1706" i="6"/>
  <c r="D1706" i="6" s="1"/>
  <c r="K1707" i="6"/>
  <c r="D1707" i="6" s="1"/>
  <c r="K1708" i="6"/>
  <c r="K1709" i="6"/>
  <c r="K1710" i="6"/>
  <c r="K1711" i="6"/>
  <c r="K1712" i="6"/>
  <c r="K1713" i="6"/>
  <c r="D1713" i="6" s="1"/>
  <c r="K1714" i="6"/>
  <c r="D1714" i="6" s="1"/>
  <c r="K1715" i="6"/>
  <c r="D1715" i="6" s="1"/>
  <c r="K1716" i="6"/>
  <c r="K1717" i="6"/>
  <c r="K1718" i="6"/>
  <c r="K1719" i="6"/>
  <c r="K1720" i="6"/>
  <c r="K1721" i="6"/>
  <c r="D1721" i="6" s="1"/>
  <c r="K1722" i="6"/>
  <c r="D1722" i="6" s="1"/>
  <c r="K1723" i="6"/>
  <c r="D1723" i="6" s="1"/>
  <c r="K1724" i="6"/>
  <c r="K1725" i="6"/>
  <c r="K1726" i="6"/>
  <c r="K1727" i="6"/>
  <c r="K1728" i="6"/>
  <c r="K1729" i="6"/>
  <c r="D1729" i="6" s="1"/>
  <c r="K1730" i="6"/>
  <c r="D1730" i="6" s="1"/>
  <c r="K1731" i="6"/>
  <c r="D1731" i="6" s="1"/>
  <c r="K1732" i="6"/>
  <c r="K1733" i="6"/>
  <c r="K1734" i="6"/>
  <c r="K1735" i="6"/>
  <c r="K1736" i="6"/>
  <c r="K1737" i="6"/>
  <c r="D1737" i="6" s="1"/>
  <c r="K1738" i="6"/>
  <c r="D1738" i="6" s="1"/>
  <c r="K1739" i="6"/>
  <c r="D1739" i="6" s="1"/>
  <c r="K1740" i="6"/>
  <c r="K1741" i="6"/>
  <c r="K1742" i="6"/>
  <c r="K1743" i="6"/>
  <c r="K1744" i="6"/>
  <c r="K1745" i="6"/>
  <c r="D1745" i="6" s="1"/>
  <c r="K1746" i="6"/>
  <c r="D1746" i="6" s="1"/>
  <c r="K1747" i="6"/>
  <c r="D1747" i="6" s="1"/>
  <c r="K1748" i="6"/>
  <c r="K1749" i="6"/>
  <c r="K1750" i="6"/>
  <c r="K1751" i="6"/>
  <c r="K1752" i="6"/>
  <c r="K1753" i="6"/>
  <c r="D1753" i="6" s="1"/>
  <c r="K1754" i="6"/>
  <c r="D1754" i="6" s="1"/>
  <c r="K1755" i="6"/>
  <c r="D1755" i="6" s="1"/>
  <c r="K1756" i="6"/>
  <c r="K1757" i="6"/>
  <c r="K1758" i="6"/>
  <c r="K1759" i="6"/>
  <c r="K1760" i="6"/>
  <c r="K1761" i="6"/>
  <c r="D1761" i="6" s="1"/>
  <c r="K1762" i="6"/>
  <c r="D1762" i="6" s="1"/>
  <c r="K1763" i="6"/>
  <c r="D1763" i="6" s="1"/>
  <c r="K1764" i="6"/>
  <c r="K1765" i="6"/>
  <c r="K1766" i="6"/>
  <c r="K1767" i="6"/>
  <c r="K1768" i="6"/>
  <c r="K1769" i="6"/>
  <c r="D1769" i="6" s="1"/>
  <c r="K1770" i="6"/>
  <c r="D1770" i="6" s="1"/>
  <c r="K1771" i="6"/>
  <c r="D1771" i="6" s="1"/>
  <c r="K1772" i="6"/>
  <c r="K1773" i="6"/>
  <c r="K1774" i="6"/>
  <c r="K1775" i="6"/>
  <c r="K1776" i="6"/>
  <c r="K1777" i="6"/>
  <c r="D1777" i="6" s="1"/>
  <c r="K1778" i="6"/>
  <c r="D1778" i="6" s="1"/>
  <c r="K1779" i="6"/>
  <c r="D1779" i="6" s="1"/>
  <c r="K1780" i="6"/>
  <c r="K1781" i="6"/>
  <c r="K1782" i="6"/>
  <c r="K1783" i="6"/>
  <c r="K1784" i="6"/>
  <c r="K1785" i="6"/>
  <c r="D1785" i="6" s="1"/>
  <c r="K1786" i="6"/>
  <c r="D1786" i="6" s="1"/>
  <c r="K1787" i="6"/>
  <c r="D1787" i="6" s="1"/>
  <c r="K1788" i="6"/>
  <c r="K1789" i="6"/>
  <c r="K1790" i="6"/>
  <c r="K1791" i="6"/>
  <c r="K1792" i="6"/>
  <c r="K1793" i="6"/>
  <c r="D1793" i="6" s="1"/>
  <c r="K1794" i="6"/>
  <c r="D1794" i="6" s="1"/>
  <c r="K1795" i="6"/>
  <c r="D1795" i="6" s="1"/>
  <c r="K1796" i="6"/>
  <c r="K1797" i="6"/>
  <c r="K1798" i="6"/>
  <c r="K1799" i="6"/>
  <c r="K1800" i="6"/>
  <c r="K1801" i="6"/>
  <c r="D1801" i="6" s="1"/>
  <c r="K1802" i="6"/>
  <c r="D1802" i="6" s="1"/>
  <c r="K1803" i="6"/>
  <c r="D1803" i="6" s="1"/>
  <c r="K1804" i="6"/>
  <c r="K1805" i="6"/>
  <c r="K1806" i="6"/>
  <c r="K1807" i="6"/>
  <c r="K1808" i="6"/>
  <c r="K1809" i="6"/>
  <c r="D1809" i="6" s="1"/>
  <c r="K1810" i="6"/>
  <c r="D1810" i="6" s="1"/>
  <c r="K1811" i="6"/>
  <c r="D1811" i="6" s="1"/>
  <c r="K1812" i="6"/>
  <c r="K1813" i="6"/>
  <c r="K1814" i="6"/>
  <c r="K1815" i="6"/>
  <c r="K1816" i="6"/>
  <c r="K1817" i="6"/>
  <c r="D1817" i="6" s="1"/>
  <c r="K1818" i="6"/>
  <c r="D1818" i="6" s="1"/>
  <c r="K1819" i="6"/>
  <c r="D1819" i="6" s="1"/>
  <c r="K1820" i="6"/>
  <c r="K1821" i="6"/>
  <c r="K1822" i="6"/>
  <c r="K1823" i="6"/>
  <c r="K1824" i="6"/>
  <c r="K1825" i="6"/>
  <c r="D1825" i="6" s="1"/>
  <c r="K1826" i="6"/>
  <c r="D1826" i="6" s="1"/>
  <c r="K1827" i="6"/>
  <c r="D1827" i="6" s="1"/>
  <c r="K1828" i="6"/>
  <c r="K1829" i="6"/>
  <c r="K1830" i="6"/>
  <c r="K1831" i="6"/>
  <c r="K1832" i="6"/>
  <c r="K1833" i="6"/>
  <c r="D1833" i="6" s="1"/>
  <c r="K1834" i="6"/>
  <c r="D1834" i="6" s="1"/>
  <c r="K1835" i="6"/>
  <c r="D1835" i="6" s="1"/>
  <c r="K1836" i="6"/>
  <c r="K1837" i="6"/>
  <c r="K1838" i="6"/>
  <c r="K1839" i="6"/>
  <c r="K1840" i="6"/>
  <c r="K1841" i="6"/>
  <c r="D1841" i="6" s="1"/>
  <c r="K1842" i="6"/>
  <c r="D1842" i="6" s="1"/>
  <c r="K1843" i="6"/>
  <c r="D1843" i="6" s="1"/>
  <c r="K1844" i="6"/>
  <c r="K1845" i="6"/>
  <c r="K1846" i="6"/>
  <c r="K1847" i="6"/>
  <c r="K1848" i="6"/>
  <c r="K1849" i="6"/>
  <c r="D1849" i="6" s="1"/>
  <c r="K1850" i="6"/>
  <c r="D1850" i="6" s="1"/>
  <c r="K1851" i="6"/>
  <c r="D1851" i="6" s="1"/>
  <c r="K1852" i="6"/>
  <c r="K1853" i="6"/>
  <c r="K1854" i="6"/>
  <c r="K1855" i="6"/>
  <c r="K1856" i="6"/>
  <c r="K1857" i="6"/>
  <c r="D1857" i="6" s="1"/>
  <c r="K1858" i="6"/>
  <c r="D1858" i="6" s="1"/>
  <c r="K1859" i="6"/>
  <c r="D1859" i="6" s="1"/>
  <c r="K1860" i="6"/>
  <c r="K1861" i="6"/>
  <c r="K1862" i="6"/>
  <c r="K1863" i="6"/>
  <c r="K1864" i="6"/>
  <c r="K1865" i="6"/>
  <c r="D1865" i="6" s="1"/>
  <c r="K1866" i="6"/>
  <c r="D1866" i="6" s="1"/>
  <c r="K1867" i="6"/>
  <c r="D1867" i="6" s="1"/>
  <c r="K1868" i="6"/>
  <c r="K1869" i="6"/>
  <c r="K1870" i="6"/>
  <c r="K1871" i="6"/>
  <c r="K1872" i="6"/>
  <c r="K1873" i="6"/>
  <c r="D1873" i="6" s="1"/>
  <c r="K1874" i="6"/>
  <c r="D1874" i="6" s="1"/>
  <c r="K1875" i="6"/>
  <c r="D1875" i="6" s="1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J1452" i="6"/>
  <c r="J1453" i="6"/>
  <c r="J1454" i="6"/>
  <c r="J1455" i="6"/>
  <c r="J1456" i="6"/>
  <c r="J1457" i="6"/>
  <c r="J1458" i="6"/>
  <c r="J1459" i="6"/>
  <c r="J1460" i="6"/>
  <c r="J1461" i="6"/>
  <c r="J1462" i="6"/>
  <c r="J1463" i="6"/>
  <c r="J1464" i="6"/>
  <c r="J1465" i="6"/>
  <c r="J1466" i="6"/>
  <c r="J1467" i="6"/>
  <c r="J1468" i="6"/>
  <c r="J1469" i="6"/>
  <c r="J1470" i="6"/>
  <c r="J1471" i="6"/>
  <c r="J1472" i="6"/>
  <c r="J1473" i="6"/>
  <c r="J1474" i="6"/>
  <c r="J1475" i="6"/>
  <c r="J1476" i="6"/>
  <c r="J1477" i="6"/>
  <c r="J1478" i="6"/>
  <c r="J1479" i="6"/>
  <c r="J1480" i="6"/>
  <c r="J1481" i="6"/>
  <c r="J1482" i="6"/>
  <c r="J1483" i="6"/>
  <c r="J1484" i="6"/>
  <c r="J1485" i="6"/>
  <c r="J1486" i="6"/>
  <c r="J1487" i="6"/>
  <c r="J1488" i="6"/>
  <c r="J1489" i="6"/>
  <c r="J1490" i="6"/>
  <c r="J1491" i="6"/>
  <c r="J1492" i="6"/>
  <c r="J1493" i="6"/>
  <c r="J1494" i="6"/>
  <c r="J1495" i="6"/>
  <c r="J1496" i="6"/>
  <c r="J1497" i="6"/>
  <c r="J1498" i="6"/>
  <c r="J1499" i="6"/>
  <c r="J1500" i="6"/>
  <c r="J1501" i="6"/>
  <c r="J1502" i="6"/>
  <c r="J1503" i="6"/>
  <c r="J1504" i="6"/>
  <c r="J1505" i="6"/>
  <c r="J1506" i="6"/>
  <c r="J1507" i="6"/>
  <c r="J1508" i="6"/>
  <c r="J1509" i="6"/>
  <c r="J1510" i="6"/>
  <c r="J1511" i="6"/>
  <c r="J1512" i="6"/>
  <c r="J1513" i="6"/>
  <c r="J1514" i="6"/>
  <c r="J1515" i="6"/>
  <c r="J1516" i="6"/>
  <c r="J1517" i="6"/>
  <c r="J1518" i="6"/>
  <c r="J1519" i="6"/>
  <c r="J1520" i="6"/>
  <c r="J1521" i="6"/>
  <c r="J1522" i="6"/>
  <c r="J1523" i="6"/>
  <c r="J1524" i="6"/>
  <c r="J1525" i="6"/>
  <c r="J1526" i="6"/>
  <c r="J1527" i="6"/>
  <c r="J1528" i="6"/>
  <c r="J1529" i="6"/>
  <c r="J1530" i="6"/>
  <c r="J1531" i="6"/>
  <c r="J1532" i="6"/>
  <c r="J1533" i="6"/>
  <c r="J1534" i="6"/>
  <c r="J1535" i="6"/>
  <c r="J1536" i="6"/>
  <c r="J1537" i="6"/>
  <c r="J1538" i="6"/>
  <c r="J1539" i="6"/>
  <c r="J1540" i="6"/>
  <c r="J1541" i="6"/>
  <c r="J1542" i="6"/>
  <c r="J1543" i="6"/>
  <c r="J1544" i="6"/>
  <c r="J1545" i="6"/>
  <c r="J1546" i="6"/>
  <c r="J1547" i="6"/>
  <c r="J1548" i="6"/>
  <c r="J1549" i="6"/>
  <c r="J1550" i="6"/>
  <c r="J1551" i="6"/>
  <c r="J1552" i="6"/>
  <c r="J1553" i="6"/>
  <c r="J1554" i="6"/>
  <c r="J1555" i="6"/>
  <c r="J1556" i="6"/>
  <c r="J1557" i="6"/>
  <c r="J1558" i="6"/>
  <c r="J1559" i="6"/>
  <c r="J1560" i="6"/>
  <c r="J1561" i="6"/>
  <c r="J1562" i="6"/>
  <c r="J1563" i="6"/>
  <c r="J1564" i="6"/>
  <c r="J1565" i="6"/>
  <c r="J1566" i="6"/>
  <c r="J1567" i="6"/>
  <c r="J1568" i="6"/>
  <c r="J1569" i="6"/>
  <c r="J1570" i="6"/>
  <c r="J1571" i="6"/>
  <c r="J1572" i="6"/>
  <c r="J1573" i="6"/>
  <c r="J1574" i="6"/>
  <c r="J1575" i="6"/>
  <c r="J1576" i="6"/>
  <c r="J1577" i="6"/>
  <c r="J1578" i="6"/>
  <c r="J1579" i="6"/>
  <c r="J1580" i="6"/>
  <c r="J1581" i="6"/>
  <c r="J1582" i="6"/>
  <c r="J1583" i="6"/>
  <c r="J1584" i="6"/>
  <c r="J1585" i="6"/>
  <c r="J1586" i="6"/>
  <c r="J1587" i="6"/>
  <c r="J1588" i="6"/>
  <c r="J1589" i="6"/>
  <c r="J1590" i="6"/>
  <c r="J1591" i="6"/>
  <c r="J1592" i="6"/>
  <c r="J1593" i="6"/>
  <c r="J1594" i="6"/>
  <c r="J1595" i="6"/>
  <c r="J1596" i="6"/>
  <c r="J1597" i="6"/>
  <c r="J1598" i="6"/>
  <c r="J1599" i="6"/>
  <c r="J1600" i="6"/>
  <c r="J1601" i="6"/>
  <c r="J1602" i="6"/>
  <c r="J1603" i="6"/>
  <c r="J1604" i="6"/>
  <c r="J1605" i="6"/>
  <c r="J1606" i="6"/>
  <c r="J1607" i="6"/>
  <c r="J1608" i="6"/>
  <c r="J1609" i="6"/>
  <c r="J1610" i="6"/>
  <c r="J1611" i="6"/>
  <c r="J1612" i="6"/>
  <c r="J1613" i="6"/>
  <c r="J1614" i="6"/>
  <c r="J1615" i="6"/>
  <c r="J1616" i="6"/>
  <c r="J1617" i="6"/>
  <c r="J1618" i="6"/>
  <c r="J1619" i="6"/>
  <c r="J1620" i="6"/>
  <c r="J1621" i="6"/>
  <c r="J1622" i="6"/>
  <c r="J1623" i="6"/>
  <c r="J1624" i="6"/>
  <c r="J1625" i="6"/>
  <c r="J1626" i="6"/>
  <c r="J1627" i="6"/>
  <c r="J1628" i="6"/>
  <c r="J1629" i="6"/>
  <c r="J1630" i="6"/>
  <c r="J1631" i="6"/>
  <c r="J1632" i="6"/>
  <c r="J1633" i="6"/>
  <c r="J1634" i="6"/>
  <c r="J1635" i="6"/>
  <c r="J1636" i="6"/>
  <c r="J1637" i="6"/>
  <c r="J1638" i="6"/>
  <c r="J1639" i="6"/>
  <c r="J1640" i="6"/>
  <c r="J1641" i="6"/>
  <c r="J1642" i="6"/>
  <c r="J1643" i="6"/>
  <c r="J1644" i="6"/>
  <c r="J1645" i="6"/>
  <c r="J1646" i="6"/>
  <c r="J1647" i="6"/>
  <c r="J1648" i="6"/>
  <c r="J1649" i="6"/>
  <c r="J1650" i="6"/>
  <c r="J1651" i="6"/>
  <c r="J1652" i="6"/>
  <c r="J1653" i="6"/>
  <c r="J1654" i="6"/>
  <c r="J1655" i="6"/>
  <c r="J1656" i="6"/>
  <c r="J1657" i="6"/>
  <c r="J1658" i="6"/>
  <c r="J1659" i="6"/>
  <c r="J1660" i="6"/>
  <c r="J1661" i="6"/>
  <c r="J1662" i="6"/>
  <c r="J1663" i="6"/>
  <c r="J1664" i="6"/>
  <c r="J1665" i="6"/>
  <c r="J1666" i="6"/>
  <c r="J1667" i="6"/>
  <c r="J1668" i="6"/>
  <c r="J1669" i="6"/>
  <c r="J1670" i="6"/>
  <c r="J1671" i="6"/>
  <c r="J1672" i="6"/>
  <c r="J1673" i="6"/>
  <c r="J1674" i="6"/>
  <c r="J1675" i="6"/>
  <c r="J1676" i="6"/>
  <c r="J1677" i="6"/>
  <c r="J1678" i="6"/>
  <c r="J1679" i="6"/>
  <c r="J1680" i="6"/>
  <c r="J1681" i="6"/>
  <c r="J1682" i="6"/>
  <c r="J1683" i="6"/>
  <c r="J1684" i="6"/>
  <c r="J1685" i="6"/>
  <c r="J1686" i="6"/>
  <c r="J1687" i="6"/>
  <c r="J1688" i="6"/>
  <c r="J1689" i="6"/>
  <c r="J1690" i="6"/>
  <c r="J1691" i="6"/>
  <c r="J1692" i="6"/>
  <c r="J1693" i="6"/>
  <c r="J1694" i="6"/>
  <c r="J1695" i="6"/>
  <c r="J1696" i="6"/>
  <c r="J1697" i="6"/>
  <c r="J1698" i="6"/>
  <c r="J1699" i="6"/>
  <c r="J1700" i="6"/>
  <c r="J1701" i="6"/>
  <c r="J1702" i="6"/>
  <c r="J1703" i="6"/>
  <c r="J1704" i="6"/>
  <c r="J1705" i="6"/>
  <c r="J1706" i="6"/>
  <c r="J1707" i="6"/>
  <c r="J1708" i="6"/>
  <c r="J1709" i="6"/>
  <c r="J1710" i="6"/>
  <c r="J1711" i="6"/>
  <c r="J1712" i="6"/>
  <c r="J1713" i="6"/>
  <c r="J1714" i="6"/>
  <c r="J1715" i="6"/>
  <c r="J1716" i="6"/>
  <c r="J1717" i="6"/>
  <c r="J1718" i="6"/>
  <c r="J1719" i="6"/>
  <c r="J1720" i="6"/>
  <c r="J1721" i="6"/>
  <c r="J1722" i="6"/>
  <c r="J1723" i="6"/>
  <c r="J1724" i="6"/>
  <c r="J1725" i="6"/>
  <c r="J1726" i="6"/>
  <c r="J1727" i="6"/>
  <c r="J1728" i="6"/>
  <c r="J1729" i="6"/>
  <c r="J1730" i="6"/>
  <c r="J1731" i="6"/>
  <c r="J1732" i="6"/>
  <c r="J1733" i="6"/>
  <c r="J1734" i="6"/>
  <c r="J1735" i="6"/>
  <c r="J1736" i="6"/>
  <c r="J1737" i="6"/>
  <c r="J1738" i="6"/>
  <c r="J1739" i="6"/>
  <c r="J1740" i="6"/>
  <c r="J1741" i="6"/>
  <c r="J1742" i="6"/>
  <c r="J1743" i="6"/>
  <c r="J1744" i="6"/>
  <c r="J1745" i="6"/>
  <c r="J1746" i="6"/>
  <c r="J1747" i="6"/>
  <c r="J1748" i="6"/>
  <c r="J1749" i="6"/>
  <c r="J1750" i="6"/>
  <c r="J1751" i="6"/>
  <c r="J1752" i="6"/>
  <c r="J1753" i="6"/>
  <c r="J1754" i="6"/>
  <c r="J1755" i="6"/>
  <c r="J1756" i="6"/>
  <c r="J1757" i="6"/>
  <c r="J1758" i="6"/>
  <c r="J1759" i="6"/>
  <c r="J1760" i="6"/>
  <c r="J1761" i="6"/>
  <c r="J1762" i="6"/>
  <c r="J1763" i="6"/>
  <c r="J1764" i="6"/>
  <c r="J1765" i="6"/>
  <c r="J1766" i="6"/>
  <c r="J1767" i="6"/>
  <c r="J1768" i="6"/>
  <c r="J1769" i="6"/>
  <c r="J1770" i="6"/>
  <c r="J1771" i="6"/>
  <c r="J1772" i="6"/>
  <c r="J1773" i="6"/>
  <c r="J1774" i="6"/>
  <c r="J1775" i="6"/>
  <c r="J1776" i="6"/>
  <c r="J1777" i="6"/>
  <c r="J1778" i="6"/>
  <c r="J1779" i="6"/>
  <c r="J1780" i="6"/>
  <c r="J1781" i="6"/>
  <c r="J1782" i="6"/>
  <c r="J1783" i="6"/>
  <c r="J1784" i="6"/>
  <c r="J1785" i="6"/>
  <c r="J1786" i="6"/>
  <c r="J1787" i="6"/>
  <c r="J1788" i="6"/>
  <c r="J1789" i="6"/>
  <c r="J1790" i="6"/>
  <c r="J1791" i="6"/>
  <c r="J1792" i="6"/>
  <c r="J1793" i="6"/>
  <c r="J1794" i="6"/>
  <c r="J1795" i="6"/>
  <c r="J1796" i="6"/>
  <c r="J1797" i="6"/>
  <c r="J1798" i="6"/>
  <c r="J1799" i="6"/>
  <c r="J1800" i="6"/>
  <c r="J1801" i="6"/>
  <c r="J1802" i="6"/>
  <c r="J1803" i="6"/>
  <c r="J1804" i="6"/>
  <c r="J1805" i="6"/>
  <c r="J1806" i="6"/>
  <c r="J1807" i="6"/>
  <c r="J1808" i="6"/>
  <c r="J1809" i="6"/>
  <c r="J1810" i="6"/>
  <c r="J1811" i="6"/>
  <c r="J1812" i="6"/>
  <c r="J1813" i="6"/>
  <c r="J1814" i="6"/>
  <c r="J1815" i="6"/>
  <c r="J1816" i="6"/>
  <c r="J1817" i="6"/>
  <c r="J1818" i="6"/>
  <c r="J1819" i="6"/>
  <c r="J1820" i="6"/>
  <c r="J1821" i="6"/>
  <c r="J1822" i="6"/>
  <c r="J1823" i="6"/>
  <c r="J1824" i="6"/>
  <c r="J1825" i="6"/>
  <c r="J1826" i="6"/>
  <c r="J1827" i="6"/>
  <c r="J1828" i="6"/>
  <c r="J1829" i="6"/>
  <c r="J1830" i="6"/>
  <c r="J1831" i="6"/>
  <c r="J1832" i="6"/>
  <c r="J1833" i="6"/>
  <c r="J1834" i="6"/>
  <c r="J1835" i="6"/>
  <c r="J1836" i="6"/>
  <c r="J1837" i="6"/>
  <c r="J1838" i="6"/>
  <c r="J1839" i="6"/>
  <c r="J1840" i="6"/>
  <c r="J1841" i="6"/>
  <c r="J1842" i="6"/>
  <c r="J1843" i="6"/>
  <c r="J1844" i="6"/>
  <c r="J1845" i="6"/>
  <c r="J1846" i="6"/>
  <c r="J1847" i="6"/>
  <c r="J1848" i="6"/>
  <c r="J1849" i="6"/>
  <c r="J1850" i="6"/>
  <c r="J1851" i="6"/>
  <c r="J1852" i="6"/>
  <c r="J1853" i="6"/>
  <c r="J1854" i="6"/>
  <c r="J1855" i="6"/>
  <c r="J1856" i="6"/>
  <c r="J1857" i="6"/>
  <c r="J1858" i="6"/>
  <c r="J1859" i="6"/>
  <c r="J1860" i="6"/>
  <c r="J1861" i="6"/>
  <c r="J1862" i="6"/>
  <c r="J1863" i="6"/>
  <c r="J1864" i="6"/>
  <c r="J1865" i="6"/>
  <c r="J1866" i="6"/>
  <c r="J1867" i="6"/>
  <c r="J1868" i="6"/>
  <c r="J1869" i="6"/>
  <c r="J1870" i="6"/>
  <c r="J1871" i="6"/>
  <c r="J1872" i="6"/>
  <c r="J1873" i="6"/>
  <c r="J1874" i="6"/>
  <c r="J1875" i="6"/>
  <c r="J1876" i="6"/>
  <c r="J1877" i="6"/>
  <c r="J1878" i="6"/>
  <c r="J1879" i="6"/>
  <c r="J1880" i="6"/>
  <c r="J1881" i="6"/>
  <c r="J1882" i="6"/>
  <c r="J1883" i="6"/>
  <c r="J1884" i="6"/>
  <c r="J1885" i="6"/>
  <c r="J1886" i="6"/>
  <c r="J1887" i="6"/>
  <c r="J1888" i="6"/>
  <c r="J1889" i="6"/>
  <c r="J1890" i="6"/>
  <c r="J1891" i="6"/>
  <c r="J1892" i="6"/>
  <c r="J1893" i="6"/>
  <c r="J1894" i="6"/>
  <c r="J1895" i="6"/>
  <c r="J1896" i="6"/>
  <c r="J1897" i="6"/>
  <c r="J1898" i="6"/>
  <c r="J1899" i="6"/>
  <c r="J1900" i="6"/>
  <c r="J1901" i="6"/>
  <c r="J1902" i="6"/>
  <c r="J1903" i="6"/>
  <c r="J1904" i="6"/>
  <c r="J1905" i="6"/>
  <c r="J1906" i="6"/>
  <c r="J1907" i="6"/>
  <c r="J1908" i="6"/>
  <c r="J1909" i="6"/>
  <c r="J1910" i="6"/>
  <c r="J1911" i="6"/>
  <c r="J1912" i="6"/>
  <c r="J1913" i="6"/>
  <c r="J1914" i="6"/>
  <c r="J1915" i="6"/>
  <c r="J1916" i="6"/>
  <c r="J1917" i="6"/>
  <c r="J1918" i="6"/>
  <c r="J1919" i="6"/>
  <c r="J1920" i="6"/>
  <c r="J1921" i="6"/>
  <c r="J1922" i="6"/>
  <c r="J1923" i="6"/>
  <c r="J1924" i="6"/>
  <c r="J1925" i="6"/>
  <c r="J1926" i="6"/>
  <c r="J1927" i="6"/>
  <c r="J1928" i="6"/>
  <c r="J1929" i="6"/>
  <c r="J1930" i="6"/>
  <c r="J1931" i="6"/>
  <c r="J1932" i="6"/>
  <c r="J1933" i="6"/>
  <c r="J1934" i="6"/>
  <c r="J1935" i="6"/>
  <c r="J1936" i="6"/>
  <c r="J1937" i="6"/>
  <c r="J1938" i="6"/>
  <c r="J1939" i="6"/>
  <c r="J1940" i="6"/>
  <c r="J1941" i="6"/>
  <c r="J1942" i="6"/>
  <c r="J1943" i="6"/>
  <c r="J1944" i="6"/>
  <c r="J1945" i="6"/>
  <c r="J1946" i="6"/>
  <c r="J1947" i="6"/>
  <c r="J1948" i="6"/>
  <c r="J1949" i="6"/>
  <c r="J1950" i="6"/>
  <c r="J1951" i="6"/>
  <c r="J1952" i="6"/>
  <c r="J1953" i="6"/>
  <c r="J1954" i="6"/>
  <c r="J1955" i="6"/>
  <c r="J1956" i="6"/>
  <c r="J1957" i="6"/>
  <c r="J1958" i="6"/>
  <c r="J1959" i="6"/>
  <c r="J1960" i="6"/>
  <c r="J1961" i="6"/>
  <c r="J1962" i="6"/>
  <c r="J1963" i="6"/>
  <c r="J1964" i="6"/>
  <c r="J1965" i="6"/>
  <c r="J1966" i="6"/>
  <c r="J1967" i="6"/>
  <c r="J1968" i="6"/>
  <c r="J1969" i="6"/>
  <c r="J1970" i="6"/>
  <c r="J1971" i="6"/>
  <c r="J1972" i="6"/>
  <c r="J1973" i="6"/>
  <c r="J1974" i="6"/>
  <c r="J1975" i="6"/>
  <c r="J1976" i="6"/>
  <c r="J1977" i="6"/>
  <c r="J1978" i="6"/>
  <c r="J1979" i="6"/>
  <c r="J1980" i="6"/>
  <c r="J1981" i="6"/>
  <c r="J1982" i="6"/>
  <c r="J1983" i="6"/>
  <c r="J1984" i="6"/>
  <c r="J1985" i="6"/>
  <c r="J1986" i="6"/>
  <c r="J1987" i="6"/>
  <c r="J1988" i="6"/>
  <c r="J1989" i="6"/>
  <c r="J1990" i="6"/>
  <c r="J1991" i="6"/>
  <c r="J1992" i="6"/>
  <c r="J1993" i="6"/>
  <c r="J1994" i="6"/>
  <c r="J1995" i="6"/>
  <c r="J1996" i="6"/>
  <c r="J1997" i="6"/>
  <c r="J1998" i="6"/>
  <c r="J1999" i="6"/>
  <c r="J2000" i="6"/>
  <c r="J2001" i="6"/>
  <c r="J2002" i="6"/>
  <c r="J2003" i="6"/>
  <c r="J2004" i="6"/>
  <c r="J2005" i="6"/>
  <c r="J2006" i="6"/>
  <c r="J2007" i="6"/>
  <c r="J2008" i="6"/>
  <c r="J2009" i="6"/>
  <c r="J2010" i="6"/>
  <c r="J2011" i="6"/>
  <c r="J2012" i="6"/>
  <c r="J2013" i="6"/>
  <c r="J2014" i="6"/>
  <c r="J2015" i="6"/>
  <c r="J2016" i="6"/>
  <c r="J2017" i="6"/>
  <c r="J2018" i="6"/>
  <c r="J2019" i="6"/>
  <c r="J2020" i="6"/>
  <c r="J2021" i="6"/>
  <c r="J2022" i="6"/>
  <c r="J2023" i="6"/>
  <c r="J2024" i="6"/>
  <c r="J2025" i="6"/>
  <c r="J2026" i="6"/>
  <c r="J2027" i="6"/>
  <c r="J2028" i="6"/>
  <c r="J2029" i="6"/>
  <c r="J2030" i="6"/>
  <c r="J2031" i="6"/>
  <c r="J2032" i="6"/>
  <c r="J2033" i="6"/>
  <c r="J2034" i="6"/>
  <c r="J2035" i="6"/>
  <c r="J2036" i="6"/>
  <c r="J2037" i="6"/>
  <c r="J2038" i="6"/>
  <c r="J2039" i="6"/>
  <c r="J2040" i="6"/>
  <c r="J2041" i="6"/>
  <c r="J2042" i="6"/>
  <c r="J2043" i="6"/>
  <c r="J2044" i="6"/>
  <c r="J2045" i="6"/>
  <c r="J2046" i="6"/>
  <c r="J2047" i="6"/>
  <c r="J2048" i="6"/>
  <c r="J2049" i="6"/>
  <c r="J2050" i="6"/>
  <c r="J2051" i="6"/>
  <c r="J2052" i="6"/>
  <c r="J2053" i="6"/>
  <c r="J2054" i="6"/>
  <c r="J2055" i="6"/>
  <c r="J2056" i="6"/>
  <c r="J2057" i="6"/>
  <c r="J2058" i="6"/>
  <c r="J2059" i="6"/>
  <c r="J2060" i="6"/>
  <c r="J2061" i="6"/>
  <c r="J2062" i="6"/>
  <c r="J2063" i="6"/>
  <c r="J2064" i="6"/>
  <c r="J2065" i="6"/>
  <c r="J2066" i="6"/>
  <c r="J2067" i="6"/>
  <c r="J2068" i="6"/>
  <c r="J2069" i="6"/>
  <c r="J2070" i="6"/>
  <c r="J2071" i="6"/>
  <c r="J2072" i="6"/>
  <c r="J2073" i="6"/>
  <c r="J2074" i="6"/>
  <c r="J2075" i="6"/>
  <c r="J2076" i="6"/>
  <c r="J2077" i="6"/>
  <c r="J2078" i="6"/>
  <c r="J2079" i="6"/>
  <c r="J2080" i="6"/>
  <c r="J2081" i="6"/>
  <c r="J2082" i="6"/>
  <c r="J2083" i="6"/>
  <c r="J2084" i="6"/>
  <c r="J2085" i="6"/>
  <c r="J2086" i="6"/>
  <c r="J2087" i="6"/>
  <c r="J2088" i="6"/>
  <c r="J2089" i="6"/>
  <c r="J2090" i="6"/>
  <c r="J2091" i="6"/>
  <c r="J2092" i="6"/>
  <c r="J2093" i="6"/>
  <c r="J2094" i="6"/>
  <c r="J2095" i="6"/>
  <c r="J2096" i="6"/>
  <c r="J2097" i="6"/>
  <c r="J2098" i="6"/>
  <c r="J2099" i="6"/>
  <c r="J2100" i="6"/>
  <c r="J2101" i="6"/>
  <c r="J2102" i="6"/>
  <c r="J2103" i="6"/>
  <c r="J2104" i="6"/>
  <c r="J2105" i="6"/>
  <c r="J2106" i="6"/>
  <c r="J2107" i="6"/>
  <c r="J2108" i="6"/>
  <c r="J2109" i="6"/>
  <c r="J2110" i="6"/>
  <c r="J2111" i="6"/>
  <c r="J2112" i="6"/>
  <c r="J2113" i="6"/>
  <c r="J2114" i="6"/>
  <c r="J2115" i="6"/>
  <c r="J2116" i="6"/>
  <c r="J2117" i="6"/>
  <c r="J2118" i="6"/>
  <c r="J2119" i="6"/>
  <c r="J2120" i="6"/>
  <c r="J2121" i="6"/>
  <c r="J2122" i="6"/>
  <c r="J2123" i="6"/>
  <c r="J2124" i="6"/>
  <c r="J2125" i="6"/>
  <c r="J2126" i="6"/>
  <c r="J2127" i="6"/>
  <c r="J2128" i="6"/>
  <c r="J2129" i="6"/>
  <c r="J2130" i="6"/>
  <c r="J2131" i="6"/>
  <c r="J2132" i="6"/>
  <c r="J2133" i="6"/>
  <c r="J2134" i="6"/>
  <c r="J2135" i="6"/>
  <c r="J2136" i="6"/>
  <c r="J2137" i="6"/>
  <c r="J2138" i="6"/>
  <c r="J2139" i="6"/>
  <c r="J2140" i="6"/>
  <c r="J2141" i="6"/>
  <c r="J2142" i="6"/>
  <c r="J2143" i="6"/>
  <c r="J2144" i="6"/>
  <c r="J2145" i="6"/>
  <c r="J2146" i="6"/>
  <c r="J2147" i="6"/>
  <c r="J2148" i="6"/>
  <c r="J2149" i="6"/>
  <c r="J2150" i="6"/>
  <c r="J2151" i="6"/>
  <c r="J2152" i="6"/>
  <c r="J2153" i="6"/>
  <c r="J2154" i="6"/>
  <c r="J2155" i="6"/>
  <c r="J2156" i="6"/>
  <c r="J2157" i="6"/>
  <c r="J2158" i="6"/>
  <c r="J2159" i="6"/>
  <c r="J2160" i="6"/>
  <c r="J2161" i="6"/>
  <c r="J2162" i="6"/>
  <c r="J2163" i="6"/>
  <c r="J2164" i="6"/>
  <c r="J2165" i="6"/>
  <c r="J2166" i="6"/>
  <c r="J2167" i="6"/>
  <c r="J2168" i="6"/>
  <c r="J2169" i="6"/>
  <c r="J2170" i="6"/>
  <c r="J2171" i="6"/>
  <c r="J2172" i="6"/>
  <c r="J2173" i="6"/>
  <c r="J2174" i="6"/>
  <c r="J2175" i="6"/>
  <c r="J2176" i="6"/>
  <c r="J2177" i="6"/>
  <c r="J2178" i="6"/>
  <c r="J2179" i="6"/>
  <c r="J2180" i="6"/>
  <c r="J2181" i="6"/>
  <c r="J2182" i="6"/>
  <c r="J2183" i="6"/>
  <c r="J2184" i="6"/>
  <c r="J2185" i="6"/>
  <c r="J2186" i="6"/>
  <c r="J2187" i="6"/>
  <c r="J2188" i="6"/>
  <c r="J2189" i="6"/>
  <c r="J2190" i="6"/>
  <c r="J2191" i="6"/>
  <c r="J2192" i="6"/>
  <c r="J2193" i="6"/>
  <c r="J2194" i="6"/>
  <c r="J2195" i="6"/>
  <c r="J2196" i="6"/>
  <c r="J2197" i="6"/>
  <c r="J2198" i="6"/>
  <c r="J2199" i="6"/>
  <c r="J2200" i="6"/>
  <c r="J2201" i="6"/>
  <c r="J2202" i="6"/>
  <c r="J2203" i="6"/>
  <c r="J2204" i="6"/>
  <c r="J2205" i="6"/>
  <c r="J2206" i="6"/>
  <c r="J2207" i="6"/>
  <c r="J2208" i="6"/>
  <c r="J2209" i="6"/>
  <c r="J2210" i="6"/>
  <c r="J2211" i="6"/>
  <c r="J2212" i="6"/>
  <c r="J2213" i="6"/>
  <c r="J2214" i="6"/>
  <c r="J2215" i="6"/>
  <c r="J2216" i="6"/>
  <c r="J2217" i="6"/>
  <c r="J2218" i="6"/>
  <c r="J2219" i="6"/>
  <c r="J2220" i="6"/>
  <c r="J2221" i="6"/>
  <c r="J2222" i="6"/>
  <c r="J2223" i="6"/>
  <c r="J2224" i="6"/>
  <c r="J2225" i="6"/>
  <c r="J2226" i="6"/>
  <c r="J2227" i="6"/>
  <c r="J2228" i="6"/>
  <c r="J2229" i="6"/>
  <c r="J2230" i="6"/>
  <c r="J2231" i="6"/>
  <c r="J2232" i="6"/>
  <c r="J2233" i="6"/>
  <c r="J2234" i="6"/>
  <c r="J2235" i="6"/>
  <c r="J2236" i="6"/>
  <c r="J2237" i="6"/>
  <c r="J2238" i="6"/>
  <c r="J2239" i="6"/>
  <c r="J2240" i="6"/>
  <c r="J2241" i="6"/>
  <c r="J2242" i="6"/>
  <c r="J2243" i="6"/>
  <c r="J2244" i="6"/>
  <c r="J2245" i="6"/>
  <c r="J2246" i="6"/>
  <c r="J2247" i="6"/>
  <c r="J2248" i="6"/>
  <c r="J2249" i="6"/>
  <c r="J2250" i="6"/>
  <c r="J2251" i="6"/>
  <c r="J2252" i="6"/>
  <c r="J2253" i="6"/>
  <c r="J2254" i="6"/>
  <c r="J2255" i="6"/>
  <c r="J2256" i="6"/>
  <c r="J2257" i="6"/>
  <c r="J2258" i="6"/>
  <c r="J2259" i="6"/>
  <c r="J2260" i="6"/>
  <c r="J2261" i="6"/>
  <c r="J2262" i="6"/>
  <c r="J2263" i="6"/>
  <c r="J2264" i="6"/>
  <c r="J2265" i="6"/>
  <c r="J2266" i="6"/>
  <c r="J2267" i="6"/>
  <c r="J2268" i="6"/>
  <c r="J2269" i="6"/>
  <c r="J2270" i="6"/>
  <c r="J2271" i="6"/>
  <c r="J2272" i="6"/>
  <c r="J2273" i="6"/>
  <c r="J2274" i="6"/>
  <c r="J2275" i="6"/>
  <c r="J2276" i="6"/>
  <c r="J2277" i="6"/>
  <c r="J2278" i="6"/>
  <c r="J2279" i="6"/>
  <c r="J2280" i="6"/>
  <c r="J2281" i="6"/>
  <c r="J2282" i="6"/>
  <c r="J2283" i="6"/>
  <c r="J2284" i="6"/>
  <c r="J2285" i="6"/>
  <c r="J2286" i="6"/>
  <c r="J2287" i="6"/>
  <c r="J2288" i="6"/>
  <c r="J2289" i="6"/>
  <c r="J2290" i="6"/>
  <c r="J2291" i="6"/>
  <c r="J2292" i="6"/>
  <c r="J2293" i="6"/>
  <c r="J2294" i="6"/>
  <c r="J2295" i="6"/>
  <c r="J2296" i="6"/>
  <c r="J2297" i="6"/>
  <c r="J2298" i="6"/>
  <c r="J2299" i="6"/>
  <c r="J2300" i="6"/>
  <c r="J2301" i="6"/>
  <c r="J2302" i="6"/>
  <c r="J2303" i="6"/>
  <c r="J2304" i="6"/>
  <c r="J2305" i="6"/>
  <c r="J2306" i="6"/>
  <c r="J2307" i="6"/>
  <c r="J2308" i="6"/>
  <c r="J2309" i="6"/>
  <c r="J2310" i="6"/>
  <c r="J2311" i="6"/>
  <c r="J2312" i="6"/>
  <c r="J2313" i="6"/>
  <c r="J2314" i="6"/>
  <c r="J2315" i="6"/>
  <c r="J2316" i="6"/>
  <c r="J2317" i="6"/>
  <c r="J2318" i="6"/>
  <c r="J2319" i="6"/>
  <c r="J2320" i="6"/>
  <c r="J2321" i="6"/>
  <c r="J2322" i="6"/>
  <c r="J2323" i="6"/>
  <c r="J2324" i="6"/>
  <c r="J2325" i="6"/>
  <c r="J2326" i="6"/>
  <c r="J2327" i="6"/>
  <c r="J2328" i="6"/>
  <c r="J2329" i="6"/>
  <c r="J2330" i="6"/>
  <c r="J2331" i="6"/>
  <c r="J2332" i="6"/>
  <c r="J2333" i="6"/>
  <c r="J2334" i="6"/>
  <c r="J2335" i="6"/>
  <c r="J2336" i="6"/>
  <c r="J2337" i="6"/>
  <c r="J2338" i="6"/>
  <c r="J2339" i="6"/>
  <c r="J2340" i="6"/>
  <c r="J2341" i="6"/>
  <c r="J2342" i="6"/>
  <c r="J2343" i="6"/>
  <c r="J2344" i="6"/>
  <c r="J2345" i="6"/>
  <c r="J2346" i="6"/>
  <c r="J2347" i="6"/>
  <c r="J2348" i="6"/>
  <c r="J2349" i="6"/>
  <c r="J2350" i="6"/>
  <c r="J2351" i="6"/>
  <c r="J2352" i="6"/>
  <c r="J2353" i="6"/>
  <c r="J2354" i="6"/>
  <c r="J2355" i="6"/>
  <c r="J2356" i="6"/>
  <c r="J2357" i="6"/>
  <c r="J2358" i="6"/>
  <c r="J2359" i="6"/>
  <c r="J2360" i="6"/>
  <c r="J2361" i="6"/>
  <c r="J2362" i="6"/>
  <c r="J2363" i="6"/>
  <c r="J2364" i="6"/>
  <c r="J2365" i="6"/>
  <c r="J2366" i="6"/>
  <c r="J2367" i="6"/>
  <c r="J2368" i="6"/>
  <c r="J2369" i="6"/>
  <c r="J2370" i="6"/>
  <c r="J2371" i="6"/>
  <c r="J2372" i="6"/>
  <c r="J2373" i="6"/>
  <c r="J2374" i="6"/>
  <c r="J2375" i="6"/>
  <c r="J2376" i="6"/>
  <c r="J2377" i="6"/>
  <c r="J2378" i="6"/>
  <c r="J2379" i="6"/>
  <c r="J2380" i="6"/>
  <c r="J2381" i="6"/>
  <c r="J2382" i="6"/>
  <c r="J2383" i="6"/>
  <c r="J2384" i="6"/>
  <c r="J2385" i="6"/>
  <c r="J2386" i="6"/>
  <c r="J2387" i="6"/>
  <c r="J2388" i="6"/>
  <c r="J2389" i="6"/>
  <c r="J2390" i="6"/>
  <c r="J2391" i="6"/>
  <c r="J2392" i="6"/>
  <c r="J2393" i="6"/>
  <c r="J2394" i="6"/>
  <c r="J2395" i="6"/>
  <c r="J2396" i="6"/>
  <c r="J2397" i="6"/>
  <c r="J2398" i="6"/>
  <c r="J2399" i="6"/>
  <c r="J2400" i="6"/>
  <c r="J2401" i="6"/>
  <c r="J2402" i="6"/>
  <c r="J2403" i="6"/>
  <c r="J2404" i="6"/>
  <c r="J2405" i="6"/>
  <c r="J2406" i="6"/>
  <c r="J2407" i="6"/>
  <c r="J2408" i="6"/>
  <c r="J2409" i="6"/>
  <c r="J2410" i="6"/>
  <c r="J2411" i="6"/>
  <c r="J2412" i="6"/>
  <c r="J2413" i="6"/>
  <c r="J2414" i="6"/>
  <c r="J2415" i="6"/>
  <c r="J2416" i="6"/>
  <c r="J2417" i="6"/>
  <c r="J2418" i="6"/>
  <c r="J2419" i="6"/>
  <c r="J2420" i="6"/>
  <c r="J2421" i="6"/>
  <c r="J2422" i="6"/>
  <c r="J2423" i="6"/>
  <c r="J2424" i="6"/>
  <c r="J2425" i="6"/>
  <c r="J2426" i="6"/>
  <c r="J2427" i="6"/>
  <c r="J2428" i="6"/>
  <c r="J2429" i="6"/>
  <c r="J2430" i="6"/>
  <c r="J2431" i="6"/>
  <c r="J2432" i="6"/>
  <c r="J2433" i="6"/>
  <c r="J2434" i="6"/>
  <c r="J2435" i="6"/>
  <c r="J2436" i="6"/>
  <c r="J2437" i="6"/>
  <c r="J2438" i="6"/>
  <c r="J2439" i="6"/>
  <c r="J2440" i="6"/>
  <c r="J2441" i="6"/>
  <c r="J2442" i="6"/>
  <c r="J2443" i="6"/>
  <c r="J2444" i="6"/>
  <c r="J2445" i="6"/>
  <c r="J2446" i="6"/>
  <c r="J2447" i="6"/>
  <c r="J2448" i="6"/>
  <c r="J2449" i="6"/>
  <c r="J2450" i="6"/>
  <c r="J2451" i="6"/>
  <c r="J2452" i="6"/>
  <c r="J2453" i="6"/>
  <c r="J2454" i="6"/>
  <c r="J2455" i="6"/>
  <c r="J2456" i="6"/>
  <c r="J2457" i="6"/>
  <c r="J2458" i="6"/>
  <c r="J2459" i="6"/>
  <c r="J2460" i="6"/>
  <c r="J2461" i="6"/>
  <c r="J2462" i="6"/>
  <c r="J2463" i="6"/>
  <c r="J2464" i="6"/>
  <c r="J2465" i="6"/>
  <c r="J2466" i="6"/>
  <c r="J2467" i="6"/>
  <c r="J2468" i="6"/>
  <c r="J2469" i="6"/>
  <c r="J2470" i="6"/>
  <c r="J2471" i="6"/>
  <c r="J2472" i="6"/>
  <c r="J2473" i="6"/>
  <c r="J2474" i="6"/>
  <c r="J2475" i="6"/>
  <c r="J2476" i="6"/>
  <c r="J2477" i="6"/>
  <c r="J2478" i="6"/>
  <c r="J2479" i="6"/>
  <c r="J2480" i="6"/>
  <c r="J2481" i="6"/>
  <c r="J2482" i="6"/>
  <c r="J2483" i="6"/>
  <c r="J2484" i="6"/>
  <c r="J2485" i="6"/>
  <c r="J2486" i="6"/>
  <c r="J2487" i="6"/>
  <c r="J2488" i="6"/>
  <c r="J2489" i="6"/>
  <c r="J2490" i="6"/>
  <c r="J2491" i="6"/>
  <c r="J2492" i="6"/>
  <c r="J2493" i="6"/>
  <c r="J2494" i="6"/>
  <c r="J2495" i="6"/>
  <c r="J2496" i="6"/>
  <c r="J2497" i="6"/>
  <c r="J2498" i="6"/>
  <c r="J2499" i="6"/>
  <c r="J2500" i="6"/>
  <c r="J2501" i="6"/>
  <c r="J2502" i="6"/>
  <c r="J2503" i="6"/>
  <c r="J2504" i="6"/>
  <c r="J2505" i="6"/>
  <c r="J2506" i="6"/>
  <c r="J2507" i="6"/>
  <c r="J2508" i="6"/>
  <c r="J2509" i="6"/>
  <c r="J2510" i="6"/>
  <c r="J2511" i="6"/>
  <c r="J2512" i="6"/>
  <c r="J2513" i="6"/>
  <c r="J2514" i="6"/>
  <c r="J2515" i="6"/>
  <c r="J2516" i="6"/>
  <c r="J2517" i="6"/>
  <c r="J2518" i="6"/>
  <c r="J2519" i="6"/>
  <c r="J2520" i="6"/>
  <c r="J2521" i="6"/>
  <c r="J2522" i="6"/>
  <c r="J2523" i="6"/>
  <c r="J2524" i="6"/>
  <c r="J2525" i="6"/>
  <c r="J2526" i="6"/>
  <c r="J2527" i="6"/>
  <c r="J2528" i="6"/>
  <c r="J2529" i="6"/>
  <c r="J2530" i="6"/>
  <c r="J2531" i="6"/>
  <c r="J2532" i="6"/>
  <c r="J2533" i="6"/>
  <c r="J2534" i="6"/>
  <c r="J2535" i="6"/>
  <c r="J2536" i="6"/>
  <c r="J2537" i="6"/>
  <c r="J2538" i="6"/>
  <c r="J2539" i="6"/>
  <c r="J2540" i="6"/>
  <c r="J2541" i="6"/>
  <c r="J2542" i="6"/>
  <c r="J2543" i="6"/>
  <c r="J2544" i="6"/>
  <c r="J2545" i="6"/>
  <c r="J2546" i="6"/>
  <c r="J2547" i="6"/>
  <c r="J2548" i="6"/>
  <c r="J2549" i="6"/>
  <c r="J2550" i="6"/>
  <c r="J2551" i="6"/>
  <c r="J2552" i="6"/>
  <c r="J2553" i="6"/>
  <c r="J2554" i="6"/>
  <c r="J2555" i="6"/>
  <c r="J2556" i="6"/>
  <c r="J2557" i="6"/>
  <c r="J2558" i="6"/>
  <c r="J2559" i="6"/>
  <c r="J2560" i="6"/>
  <c r="J2561" i="6"/>
  <c r="J2562" i="6"/>
  <c r="J2563" i="6"/>
  <c r="J2564" i="6"/>
  <c r="J2565" i="6"/>
  <c r="J2566" i="6"/>
  <c r="J2567" i="6"/>
  <c r="J2568" i="6"/>
  <c r="J2569" i="6"/>
  <c r="J2570" i="6"/>
  <c r="J2571" i="6"/>
  <c r="J2572" i="6"/>
  <c r="J2573" i="6"/>
  <c r="J2574" i="6"/>
  <c r="J2575" i="6"/>
  <c r="J2576" i="6"/>
  <c r="J2577" i="6"/>
  <c r="J2578" i="6"/>
  <c r="J2579" i="6"/>
  <c r="J2580" i="6"/>
  <c r="J2581" i="6"/>
  <c r="J2582" i="6"/>
  <c r="J2583" i="6"/>
  <c r="J2584" i="6"/>
  <c r="J2585" i="6"/>
  <c r="J2586" i="6"/>
  <c r="J2587" i="6"/>
  <c r="J2588" i="6"/>
  <c r="J2589" i="6"/>
  <c r="J2590" i="6"/>
  <c r="J2591" i="6"/>
  <c r="J2592" i="6"/>
  <c r="J2593" i="6"/>
  <c r="J2594" i="6"/>
  <c r="J2595" i="6"/>
  <c r="J2596" i="6"/>
  <c r="J2597" i="6"/>
  <c r="J2598" i="6"/>
  <c r="J2599" i="6"/>
  <c r="J2600" i="6"/>
  <c r="J2601" i="6"/>
  <c r="J2602" i="6"/>
  <c r="J2603" i="6"/>
  <c r="J2604" i="6"/>
  <c r="J2605" i="6"/>
  <c r="J2606" i="6"/>
  <c r="J2607" i="6"/>
  <c r="J2608" i="6"/>
  <c r="J2609" i="6"/>
  <c r="J2610" i="6"/>
  <c r="J2611" i="6"/>
  <c r="J2612" i="6"/>
  <c r="J2613" i="6"/>
  <c r="J2614" i="6"/>
  <c r="J2615" i="6"/>
  <c r="J2616" i="6"/>
  <c r="J2617" i="6"/>
  <c r="J2618" i="6"/>
  <c r="J2619" i="6"/>
  <c r="J2620" i="6"/>
  <c r="J2621" i="6"/>
  <c r="J2622" i="6"/>
  <c r="J2623" i="6"/>
  <c r="J2624" i="6"/>
  <c r="J2625" i="6"/>
  <c r="J2626" i="6"/>
  <c r="J2627" i="6"/>
  <c r="J2628" i="6"/>
  <c r="J2629" i="6"/>
  <c r="J2630" i="6"/>
  <c r="J2631" i="6"/>
  <c r="J2632" i="6"/>
  <c r="J2633" i="6"/>
  <c r="J2634" i="6"/>
  <c r="J2635" i="6"/>
  <c r="J2636" i="6"/>
  <c r="J2637" i="6"/>
  <c r="J2638" i="6"/>
  <c r="J2639" i="6"/>
  <c r="J2640" i="6"/>
  <c r="J2641" i="6"/>
  <c r="J2642" i="6"/>
  <c r="J2643" i="6"/>
  <c r="J2644" i="6"/>
  <c r="J2645" i="6"/>
  <c r="J2646" i="6"/>
  <c r="J2647" i="6"/>
  <c r="J2648" i="6"/>
  <c r="J2649" i="6"/>
  <c r="J2650" i="6"/>
  <c r="J2651" i="6"/>
  <c r="J2652" i="6"/>
  <c r="J2653" i="6"/>
  <c r="J2654" i="6"/>
  <c r="J2655" i="6"/>
  <c r="J2656" i="6"/>
  <c r="J2657" i="6"/>
  <c r="J2658" i="6"/>
  <c r="J2659" i="6"/>
  <c r="J2660" i="6"/>
  <c r="J2661" i="6"/>
  <c r="J2662" i="6"/>
  <c r="J2663" i="6"/>
  <c r="J2664" i="6"/>
  <c r="J2665" i="6"/>
  <c r="J2666" i="6"/>
  <c r="J2667" i="6"/>
  <c r="J2668" i="6"/>
  <c r="J2669" i="6"/>
  <c r="J2670" i="6"/>
  <c r="J2671" i="6"/>
  <c r="J2672" i="6"/>
  <c r="J2673" i="6"/>
  <c r="J2674" i="6"/>
  <c r="J2675" i="6"/>
  <c r="J2676" i="6"/>
  <c r="J2677" i="6"/>
  <c r="J2678" i="6"/>
  <c r="J2679" i="6"/>
  <c r="J2680" i="6"/>
  <c r="J2681" i="6"/>
  <c r="J2682" i="6"/>
  <c r="J2683" i="6"/>
  <c r="J2684" i="6"/>
  <c r="J2685" i="6"/>
  <c r="J2686" i="6"/>
  <c r="J2687" i="6"/>
  <c r="J2688" i="6"/>
  <c r="J2689" i="6"/>
  <c r="J2690" i="6"/>
  <c r="J2691" i="6"/>
  <c r="J2692" i="6"/>
  <c r="J2693" i="6"/>
  <c r="J2694" i="6"/>
  <c r="J2695" i="6"/>
  <c r="J2696" i="6"/>
  <c r="J2697" i="6"/>
  <c r="J2698" i="6"/>
  <c r="J2699" i="6"/>
  <c r="J2700" i="6"/>
  <c r="J2701" i="6"/>
  <c r="J2702" i="6"/>
  <c r="J2703" i="6"/>
  <c r="J2704" i="6"/>
  <c r="J2705" i="6"/>
  <c r="J2706" i="6"/>
  <c r="J2707" i="6"/>
  <c r="J2708" i="6"/>
  <c r="J2709" i="6"/>
  <c r="J2710" i="6"/>
  <c r="J2711" i="6"/>
  <c r="J2712" i="6"/>
  <c r="J2713" i="6"/>
  <c r="J2714" i="6"/>
  <c r="J2715" i="6"/>
  <c r="J2716" i="6"/>
  <c r="J2717" i="6"/>
  <c r="J2718" i="6"/>
  <c r="J2719" i="6"/>
  <c r="J2720" i="6"/>
  <c r="J2721" i="6"/>
  <c r="J2722" i="6"/>
  <c r="J2723" i="6"/>
  <c r="J2724" i="6"/>
  <c r="J2725" i="6"/>
  <c r="J2726" i="6"/>
  <c r="J2727" i="6"/>
  <c r="J2728" i="6"/>
  <c r="J2729" i="6"/>
  <c r="J2730" i="6"/>
  <c r="J2731" i="6"/>
  <c r="J2732" i="6"/>
  <c r="J2733" i="6"/>
  <c r="J2734" i="6"/>
  <c r="J2735" i="6"/>
  <c r="J2736" i="6"/>
  <c r="J2737" i="6"/>
  <c r="J2738" i="6"/>
  <c r="J2739" i="6"/>
  <c r="J2740" i="6"/>
  <c r="J2741" i="6"/>
  <c r="J2742" i="6"/>
  <c r="J2743" i="6"/>
  <c r="J2744" i="6"/>
  <c r="J2745" i="6"/>
  <c r="J2746" i="6"/>
  <c r="J2747" i="6"/>
  <c r="J2748" i="6"/>
  <c r="J2749" i="6"/>
  <c r="J2750" i="6"/>
  <c r="J2751" i="6"/>
  <c r="J2752" i="6"/>
  <c r="J2753" i="6"/>
  <c r="J2754" i="6"/>
  <c r="J2755" i="6"/>
  <c r="J2756" i="6"/>
  <c r="J2757" i="6"/>
  <c r="J2758" i="6"/>
  <c r="J2759" i="6"/>
  <c r="J2760" i="6"/>
  <c r="J2761" i="6"/>
  <c r="J2762" i="6"/>
  <c r="J2763" i="6"/>
  <c r="J2764" i="6"/>
  <c r="J2765" i="6"/>
  <c r="J2766" i="6"/>
  <c r="J2767" i="6"/>
  <c r="J2768" i="6"/>
  <c r="J2769" i="6"/>
  <c r="J2770" i="6"/>
  <c r="J2771" i="6"/>
  <c r="J2772" i="6"/>
  <c r="J2773" i="6"/>
  <c r="J2774" i="6"/>
  <c r="J2775" i="6"/>
  <c r="J2776" i="6"/>
  <c r="J2777" i="6"/>
  <c r="J2778" i="6"/>
  <c r="J2779" i="6"/>
  <c r="J2780" i="6"/>
  <c r="J2781" i="6"/>
  <c r="J2782" i="6"/>
  <c r="J2783" i="6"/>
  <c r="J2784" i="6"/>
  <c r="J2785" i="6"/>
  <c r="J2786" i="6"/>
  <c r="J2787" i="6"/>
  <c r="J2788" i="6"/>
  <c r="J2789" i="6"/>
  <c r="J2790" i="6"/>
  <c r="J2791" i="6"/>
  <c r="J2792" i="6"/>
  <c r="J2793" i="6"/>
  <c r="J2794" i="6"/>
  <c r="J2795" i="6"/>
  <c r="J2796" i="6"/>
  <c r="J2797" i="6"/>
  <c r="J2798" i="6"/>
  <c r="J2799" i="6"/>
  <c r="J2800" i="6"/>
  <c r="J2801" i="6"/>
  <c r="J2802" i="6"/>
  <c r="J2803" i="6"/>
  <c r="J2804" i="6"/>
  <c r="J2805" i="6"/>
  <c r="J2806" i="6"/>
  <c r="J2807" i="6"/>
  <c r="J2808" i="6"/>
  <c r="J2809" i="6"/>
  <c r="J2810" i="6"/>
  <c r="J2811" i="6"/>
  <c r="J2812" i="6"/>
  <c r="J2813" i="6"/>
  <c r="J2814" i="6"/>
  <c r="J2815" i="6"/>
  <c r="J2816" i="6"/>
  <c r="J2817" i="6"/>
  <c r="J2818" i="6"/>
  <c r="J2819" i="6"/>
  <c r="J2820" i="6"/>
  <c r="J2821" i="6"/>
  <c r="J2822" i="6"/>
  <c r="J2823" i="6"/>
  <c r="J2824" i="6"/>
  <c r="J2825" i="6"/>
  <c r="J2826" i="6"/>
  <c r="J2827" i="6"/>
  <c r="J2828" i="6"/>
  <c r="J2829" i="6"/>
  <c r="J2830" i="6"/>
  <c r="J2831" i="6"/>
  <c r="J2832" i="6"/>
  <c r="J2833" i="6"/>
  <c r="J2834" i="6"/>
  <c r="J2835" i="6"/>
  <c r="J2836" i="6"/>
  <c r="J2837" i="6"/>
  <c r="J2838" i="6"/>
  <c r="J2839" i="6"/>
  <c r="J2840" i="6"/>
  <c r="J2841" i="6"/>
  <c r="J2842" i="6"/>
  <c r="J2843" i="6"/>
  <c r="J2844" i="6"/>
  <c r="J2845" i="6"/>
  <c r="J2846" i="6"/>
  <c r="J2847" i="6"/>
  <c r="J2848" i="6"/>
  <c r="J2849" i="6"/>
  <c r="J2850" i="6"/>
  <c r="J2851" i="6"/>
  <c r="J2852" i="6"/>
  <c r="J2853" i="6"/>
  <c r="J2854" i="6"/>
  <c r="J2855" i="6"/>
  <c r="J2856" i="6"/>
  <c r="J2857" i="6"/>
  <c r="J2858" i="6"/>
  <c r="J2859" i="6"/>
  <c r="J2860" i="6"/>
  <c r="J2861" i="6"/>
  <c r="J2862" i="6"/>
  <c r="J2863" i="6"/>
  <c r="J2864" i="6"/>
  <c r="J2865" i="6"/>
  <c r="J2866" i="6"/>
  <c r="J2867" i="6"/>
  <c r="J2868" i="6"/>
  <c r="J2869" i="6"/>
  <c r="J2870" i="6"/>
  <c r="J2871" i="6"/>
  <c r="J2872" i="6"/>
  <c r="J2873" i="6"/>
  <c r="J2874" i="6"/>
  <c r="J2875" i="6"/>
  <c r="J2876" i="6"/>
  <c r="J2877" i="6"/>
  <c r="J2878" i="6"/>
  <c r="J2879" i="6"/>
  <c r="J2880" i="6"/>
  <c r="J2881" i="6"/>
  <c r="J2882" i="6"/>
  <c r="J2883" i="6"/>
  <c r="J2884" i="6"/>
  <c r="J2885" i="6"/>
  <c r="J2886" i="6"/>
  <c r="J2887" i="6"/>
  <c r="J2888" i="6"/>
  <c r="J2889" i="6"/>
  <c r="J2890" i="6"/>
  <c r="J2891" i="6"/>
  <c r="J2892" i="6"/>
  <c r="J2893" i="6"/>
  <c r="J2894" i="6"/>
  <c r="J2895" i="6"/>
  <c r="J2896" i="6"/>
  <c r="J2897" i="6"/>
  <c r="J2898" i="6"/>
  <c r="J2899" i="6"/>
  <c r="J2900" i="6"/>
  <c r="J2901" i="6"/>
  <c r="J2902" i="6"/>
  <c r="J2903" i="6"/>
  <c r="J2904" i="6"/>
  <c r="J2905" i="6"/>
  <c r="J2906" i="6"/>
  <c r="J2907" i="6"/>
  <c r="J2908" i="6"/>
  <c r="J2909" i="6"/>
  <c r="J2910" i="6"/>
  <c r="J2911" i="6"/>
  <c r="J2912" i="6"/>
  <c r="J2913" i="6"/>
  <c r="J2914" i="6"/>
  <c r="J2915" i="6"/>
  <c r="J2916" i="6"/>
  <c r="J2917" i="6"/>
  <c r="J2918" i="6"/>
  <c r="J2919" i="6"/>
  <c r="J2920" i="6"/>
  <c r="J2921" i="6"/>
  <c r="J2922" i="6"/>
  <c r="J2923" i="6"/>
  <c r="J2924" i="6"/>
  <c r="J2925" i="6"/>
  <c r="J2926" i="6"/>
  <c r="J2927" i="6"/>
  <c r="J2928" i="6"/>
  <c r="J2929" i="6"/>
  <c r="J2930" i="6"/>
  <c r="J2931" i="6"/>
  <c r="J2932" i="6"/>
  <c r="J2933" i="6"/>
  <c r="J2934" i="6"/>
  <c r="J2935" i="6"/>
  <c r="J2936" i="6"/>
  <c r="J2937" i="6"/>
  <c r="J2938" i="6"/>
  <c r="J2939" i="6"/>
  <c r="J2940" i="6"/>
  <c r="J2941" i="6"/>
  <c r="J2942" i="6"/>
  <c r="J2943" i="6"/>
  <c r="J2944" i="6"/>
  <c r="J2945" i="6"/>
  <c r="J2946" i="6"/>
  <c r="J2947" i="6"/>
  <c r="J2948" i="6"/>
  <c r="J2949" i="6"/>
  <c r="J2950" i="6"/>
  <c r="J2951" i="6"/>
  <c r="J2952" i="6"/>
  <c r="J2953" i="6"/>
  <c r="J2954" i="6"/>
  <c r="J2955" i="6"/>
  <c r="J2956" i="6"/>
  <c r="J2957" i="6"/>
  <c r="J2958" i="6"/>
  <c r="J2959" i="6"/>
  <c r="J2960" i="6"/>
  <c r="J2961" i="6"/>
  <c r="J2962" i="6"/>
  <c r="J2963" i="6"/>
  <c r="J2964" i="6"/>
  <c r="J2965" i="6"/>
  <c r="J2966" i="6"/>
  <c r="J2967" i="6"/>
  <c r="J2968" i="6"/>
  <c r="J2969" i="6"/>
  <c r="J2970" i="6"/>
  <c r="J2971" i="6"/>
  <c r="J2972" i="6"/>
  <c r="J2973" i="6"/>
  <c r="J2974" i="6"/>
  <c r="J2975" i="6"/>
  <c r="J2976" i="6"/>
  <c r="J2977" i="6"/>
  <c r="J2978" i="6"/>
  <c r="J2979" i="6"/>
  <c r="J2980" i="6"/>
  <c r="J2981" i="6"/>
  <c r="J2982" i="6"/>
  <c r="J2983" i="6"/>
  <c r="J2984" i="6"/>
  <c r="J2985" i="6"/>
  <c r="J2986" i="6"/>
  <c r="J2987" i="6"/>
  <c r="J2988" i="6"/>
  <c r="J2989" i="6"/>
  <c r="J2990" i="6"/>
  <c r="J2991" i="6"/>
  <c r="J2992" i="6"/>
  <c r="J2993" i="6"/>
  <c r="J2994" i="6"/>
  <c r="J2995" i="6"/>
  <c r="J2996" i="6"/>
  <c r="J2997" i="6"/>
  <c r="J2998" i="6"/>
  <c r="J2999" i="6"/>
  <c r="J3000" i="6"/>
  <c r="J3001" i="6"/>
  <c r="J3002" i="6"/>
  <c r="J3003" i="6"/>
  <c r="J3004" i="6"/>
  <c r="J3005" i="6"/>
  <c r="J3006" i="6"/>
  <c r="J3007" i="6"/>
  <c r="J3008" i="6"/>
  <c r="J3009" i="6"/>
  <c r="J3010" i="6"/>
  <c r="J3011" i="6"/>
  <c r="J3012" i="6"/>
  <c r="J3013" i="6"/>
  <c r="J3014" i="6"/>
  <c r="J3015" i="6"/>
  <c r="J3016" i="6"/>
  <c r="J3017" i="6"/>
  <c r="J3018" i="6"/>
  <c r="J3019" i="6"/>
  <c r="J3020" i="6"/>
  <c r="J3021" i="6"/>
  <c r="J3022" i="6"/>
  <c r="J3023" i="6"/>
  <c r="J3024" i="6"/>
  <c r="J3025" i="6"/>
  <c r="J3026" i="6"/>
  <c r="J3027" i="6"/>
  <c r="J3028" i="6"/>
  <c r="J3029" i="6"/>
  <c r="J3030" i="6"/>
  <c r="J3031" i="6"/>
  <c r="J3032" i="6"/>
  <c r="J3033" i="6"/>
  <c r="J3034" i="6"/>
  <c r="J3035" i="6"/>
  <c r="J3036" i="6"/>
  <c r="J3037" i="6"/>
  <c r="J3038" i="6"/>
  <c r="J3039" i="6"/>
  <c r="J3040" i="6"/>
  <c r="J3041" i="6"/>
  <c r="J3042" i="6"/>
  <c r="J3043" i="6"/>
  <c r="J3044" i="6"/>
  <c r="J3045" i="6"/>
  <c r="J3046" i="6"/>
  <c r="J3047" i="6"/>
  <c r="J3048" i="6"/>
  <c r="J3049" i="6"/>
  <c r="J3050" i="6"/>
  <c r="J3051" i="6"/>
  <c r="J3052" i="6"/>
  <c r="J3053" i="6"/>
  <c r="J3054" i="6"/>
  <c r="J3055" i="6"/>
  <c r="J3056" i="6"/>
  <c r="J3057" i="6"/>
  <c r="J3058" i="6"/>
  <c r="J3059" i="6"/>
  <c r="J3060" i="6"/>
  <c r="J3061" i="6"/>
  <c r="J3062" i="6"/>
  <c r="J3063" i="6"/>
  <c r="J3064" i="6"/>
  <c r="J3065" i="6"/>
  <c r="J3066" i="6"/>
  <c r="J3067" i="6"/>
  <c r="J3068" i="6"/>
  <c r="J3069" i="6"/>
  <c r="J3070" i="6"/>
  <c r="J3071" i="6"/>
  <c r="J3072" i="6"/>
  <c r="J3073" i="6"/>
  <c r="J3074" i="6"/>
  <c r="J3075" i="6"/>
  <c r="J3076" i="6"/>
  <c r="J3077" i="6"/>
  <c r="J3078" i="6"/>
  <c r="J3079" i="6"/>
  <c r="J3080" i="6"/>
  <c r="J3081" i="6"/>
  <c r="J3082" i="6"/>
  <c r="J3083" i="6"/>
  <c r="J3084" i="6"/>
  <c r="J3085" i="6"/>
  <c r="J3086" i="6"/>
  <c r="J3087" i="6"/>
  <c r="J3088" i="6"/>
  <c r="J3089" i="6"/>
  <c r="J3090" i="6"/>
  <c r="J3091" i="6"/>
  <c r="J3092" i="6"/>
  <c r="J3093" i="6"/>
  <c r="J3094" i="6"/>
  <c r="J3095" i="6"/>
  <c r="J3096" i="6"/>
  <c r="J3097" i="6"/>
  <c r="J3098" i="6"/>
  <c r="J3099" i="6"/>
  <c r="J3100" i="6"/>
  <c r="J3101" i="6"/>
  <c r="J3102" i="6"/>
  <c r="J3103" i="6"/>
  <c r="J3104" i="6"/>
  <c r="J3105" i="6"/>
  <c r="J3106" i="6"/>
  <c r="J3107" i="6"/>
  <c r="J3108" i="6"/>
  <c r="J3109" i="6"/>
  <c r="J3110" i="6"/>
  <c r="J3111" i="6"/>
  <c r="J3112" i="6"/>
  <c r="J3113" i="6"/>
  <c r="J3114" i="6"/>
  <c r="J3115" i="6"/>
  <c r="J3116" i="6"/>
  <c r="J3117" i="6"/>
  <c r="J3118" i="6"/>
  <c r="J3119" i="6"/>
  <c r="J3120" i="6"/>
  <c r="J3121" i="6"/>
  <c r="J3122" i="6"/>
  <c r="J3123" i="6"/>
  <c r="J3124" i="6"/>
  <c r="J3125" i="6"/>
  <c r="J3126" i="6"/>
  <c r="J3127" i="6"/>
  <c r="J3128" i="6"/>
  <c r="J3129" i="6"/>
  <c r="J3130" i="6"/>
  <c r="J3131" i="6"/>
  <c r="J3132" i="6"/>
  <c r="J3133" i="6"/>
  <c r="J3134" i="6"/>
  <c r="J3135" i="6"/>
  <c r="J3136" i="6"/>
  <c r="J3137" i="6"/>
  <c r="J3138" i="6"/>
  <c r="J3139" i="6"/>
  <c r="J3140" i="6"/>
  <c r="J3141" i="6"/>
  <c r="J3142" i="6"/>
  <c r="J3143" i="6"/>
  <c r="J3144" i="6"/>
  <c r="J3145" i="6"/>
  <c r="J3146" i="6"/>
  <c r="J3147" i="6"/>
  <c r="J3148" i="6"/>
  <c r="J3149" i="6"/>
  <c r="J3150" i="6"/>
  <c r="J3151" i="6"/>
  <c r="J3152" i="6"/>
  <c r="J3153" i="6"/>
  <c r="J3154" i="6"/>
  <c r="J3155" i="6"/>
  <c r="J3156" i="6"/>
  <c r="J3157" i="6"/>
  <c r="J3158" i="6"/>
  <c r="J3159" i="6"/>
  <c r="J3160" i="6"/>
  <c r="J3161" i="6"/>
  <c r="J3162" i="6"/>
  <c r="J3163" i="6"/>
  <c r="J3164" i="6"/>
  <c r="J3165" i="6"/>
  <c r="J3166" i="6"/>
  <c r="J3167" i="6"/>
  <c r="J3168" i="6"/>
  <c r="J3169" i="6"/>
  <c r="J3170" i="6"/>
  <c r="J3171" i="6"/>
  <c r="J3172" i="6"/>
  <c r="J3173" i="6"/>
  <c r="J3174" i="6"/>
  <c r="J3175" i="6"/>
  <c r="J3176" i="6"/>
  <c r="J3177" i="6"/>
  <c r="J3178" i="6"/>
  <c r="J3179" i="6"/>
  <c r="J3180" i="6"/>
  <c r="J3181" i="6"/>
  <c r="J3182" i="6"/>
  <c r="J3183" i="6"/>
  <c r="J3184" i="6"/>
  <c r="J3185" i="6"/>
  <c r="J3186" i="6"/>
  <c r="J3187" i="6"/>
  <c r="J3188" i="6"/>
  <c r="J3189" i="6"/>
  <c r="J3190" i="6"/>
  <c r="J3191" i="6"/>
  <c r="J3192" i="6"/>
  <c r="J3193" i="6"/>
  <c r="J3194" i="6"/>
  <c r="J3195" i="6"/>
  <c r="J3196" i="6"/>
  <c r="J3197" i="6"/>
  <c r="J3198" i="6"/>
  <c r="J3199" i="6"/>
  <c r="J3200" i="6"/>
  <c r="J3201" i="6"/>
  <c r="J3202" i="6"/>
  <c r="J3203" i="6"/>
  <c r="J3204" i="6"/>
  <c r="J3205" i="6"/>
  <c r="J3206" i="6"/>
  <c r="J3207" i="6"/>
  <c r="J3208" i="6"/>
  <c r="J3209" i="6"/>
  <c r="J3210" i="6"/>
  <c r="J3211" i="6"/>
  <c r="J3212" i="6"/>
  <c r="J3213" i="6"/>
  <c r="J3214" i="6"/>
  <c r="J3215" i="6"/>
  <c r="J3216" i="6"/>
  <c r="J3217" i="6"/>
  <c r="J3218" i="6"/>
  <c r="J3219" i="6"/>
  <c r="J3220" i="6"/>
  <c r="J3221" i="6"/>
  <c r="J3222" i="6"/>
  <c r="J3223" i="6"/>
  <c r="J3224" i="6"/>
  <c r="J3225" i="6"/>
  <c r="J3226" i="6"/>
  <c r="J3227" i="6"/>
  <c r="J3228" i="6"/>
  <c r="J3229" i="6"/>
  <c r="J3230" i="6"/>
  <c r="J3231" i="6"/>
  <c r="J3232" i="6"/>
  <c r="J3233" i="6"/>
  <c r="J3234" i="6"/>
  <c r="J3235" i="6"/>
  <c r="J3236" i="6"/>
  <c r="J3237" i="6"/>
  <c r="J3238" i="6"/>
  <c r="J3239" i="6"/>
  <c r="J3240" i="6"/>
  <c r="J3241" i="6"/>
  <c r="J3242" i="6"/>
  <c r="J3243" i="6"/>
  <c r="J3244" i="6"/>
  <c r="J3245" i="6"/>
  <c r="J3246" i="6"/>
  <c r="J3247" i="6"/>
  <c r="J3248" i="6"/>
  <c r="J3249" i="6"/>
  <c r="J3250" i="6"/>
  <c r="J3251" i="6"/>
  <c r="J3252" i="6"/>
  <c r="J3253" i="6"/>
  <c r="J3254" i="6"/>
  <c r="J3255" i="6"/>
  <c r="J3256" i="6"/>
  <c r="J3257" i="6"/>
  <c r="J3258" i="6"/>
  <c r="J3259" i="6"/>
  <c r="J3260" i="6"/>
  <c r="J3261" i="6"/>
  <c r="J3262" i="6"/>
  <c r="J3263" i="6"/>
  <c r="J3264" i="6"/>
  <c r="J3265" i="6"/>
  <c r="J3266" i="6"/>
  <c r="J3267" i="6"/>
  <c r="J3268" i="6"/>
  <c r="J3269" i="6"/>
  <c r="J3270" i="6"/>
  <c r="J3271" i="6"/>
  <c r="J3272" i="6"/>
  <c r="J3273" i="6"/>
  <c r="J3274" i="6"/>
  <c r="J3275" i="6"/>
  <c r="J3276" i="6"/>
  <c r="J3277" i="6"/>
  <c r="J3278" i="6"/>
  <c r="J3279" i="6"/>
  <c r="J3280" i="6"/>
  <c r="J3281" i="6"/>
  <c r="J3282" i="6"/>
  <c r="J3283" i="6"/>
  <c r="J3284" i="6"/>
  <c r="J3285" i="6"/>
  <c r="J3286" i="6"/>
  <c r="J3287" i="6"/>
  <c r="J3288" i="6"/>
  <c r="J3289" i="6"/>
  <c r="J3290" i="6"/>
  <c r="J3291" i="6"/>
  <c r="J3292" i="6"/>
  <c r="J3293" i="6"/>
  <c r="J3294" i="6"/>
  <c r="J3295" i="6"/>
  <c r="J3296" i="6"/>
  <c r="J3297" i="6"/>
  <c r="J3298" i="6"/>
  <c r="J3299" i="6"/>
  <c r="J3300" i="6"/>
  <c r="J3301" i="6"/>
  <c r="J3302" i="6"/>
  <c r="J3303" i="6"/>
  <c r="J3304" i="6"/>
  <c r="J3305" i="6"/>
  <c r="J3306" i="6"/>
  <c r="J3307" i="6"/>
  <c r="J3308" i="6"/>
  <c r="J3309" i="6"/>
  <c r="J3310" i="6"/>
  <c r="J3311" i="6"/>
  <c r="J3312" i="6"/>
  <c r="J3313" i="6"/>
  <c r="J3314" i="6"/>
  <c r="J3315" i="6"/>
  <c r="J3316" i="6"/>
  <c r="J3317" i="6"/>
  <c r="J3318" i="6"/>
  <c r="J3319" i="6"/>
  <c r="J3320" i="6"/>
  <c r="J3321" i="6"/>
  <c r="J3322" i="6"/>
  <c r="J3323" i="6"/>
  <c r="J3324" i="6"/>
  <c r="J3325" i="6"/>
  <c r="J3326" i="6"/>
  <c r="J3327" i="6"/>
  <c r="J3328" i="6"/>
  <c r="J3329" i="6"/>
  <c r="J3330" i="6"/>
  <c r="J3331" i="6"/>
  <c r="J3332" i="6"/>
  <c r="J3333" i="6"/>
  <c r="J3334" i="6"/>
  <c r="J3335" i="6"/>
  <c r="J3336" i="6"/>
  <c r="J3337" i="6"/>
  <c r="J3338" i="6"/>
  <c r="J3339" i="6"/>
  <c r="J3340" i="6"/>
  <c r="J3341" i="6"/>
  <c r="J3342" i="6"/>
  <c r="J3343" i="6"/>
  <c r="J3344" i="6"/>
  <c r="J3345" i="6"/>
  <c r="J3346" i="6"/>
  <c r="J3347" i="6"/>
  <c r="J3348" i="6"/>
  <c r="J3349" i="6"/>
  <c r="J3350" i="6"/>
  <c r="J3351" i="6"/>
  <c r="J3352" i="6"/>
  <c r="J3353" i="6"/>
  <c r="J3354" i="6"/>
  <c r="J3355" i="6"/>
  <c r="J3356" i="6"/>
  <c r="J3357" i="6"/>
  <c r="J3358" i="6"/>
  <c r="J3359" i="6"/>
  <c r="J3360" i="6"/>
  <c r="J3361" i="6"/>
  <c r="J3362" i="6"/>
  <c r="J3363" i="6"/>
  <c r="J3364" i="6"/>
  <c r="J3365" i="6"/>
  <c r="J3366" i="6"/>
  <c r="J3367" i="6"/>
  <c r="J3368" i="6"/>
  <c r="J3369" i="6"/>
  <c r="J3370" i="6"/>
  <c r="J3371" i="6"/>
  <c r="J3372" i="6"/>
  <c r="J3373" i="6"/>
  <c r="J3374" i="6"/>
  <c r="J3375" i="6"/>
  <c r="J3376" i="6"/>
  <c r="J3377" i="6"/>
  <c r="J3378" i="6"/>
  <c r="J3379" i="6"/>
  <c r="J3380" i="6"/>
  <c r="J3381" i="6"/>
  <c r="J3382" i="6"/>
  <c r="J3383" i="6"/>
  <c r="J3384" i="6"/>
  <c r="J3385" i="6"/>
  <c r="J3386" i="6"/>
  <c r="J3387" i="6"/>
  <c r="J3388" i="6"/>
  <c r="J3389" i="6"/>
  <c r="J3390" i="6"/>
  <c r="J3391" i="6"/>
  <c r="J3392" i="6"/>
  <c r="J3393" i="6"/>
  <c r="J3394" i="6"/>
  <c r="J3395" i="6"/>
  <c r="J3396" i="6"/>
  <c r="J3397" i="6"/>
  <c r="J3398" i="6"/>
  <c r="J3399" i="6"/>
  <c r="J3400" i="6"/>
  <c r="J3401" i="6"/>
  <c r="J3402" i="6"/>
  <c r="J3403" i="6"/>
  <c r="J3404" i="6"/>
  <c r="J3405" i="6"/>
  <c r="J3406" i="6"/>
  <c r="J3407" i="6"/>
  <c r="J3408" i="6"/>
  <c r="J3409" i="6"/>
  <c r="J3410" i="6"/>
  <c r="J3411" i="6"/>
  <c r="J3412" i="6"/>
  <c r="J3413" i="6"/>
  <c r="J3414" i="6"/>
  <c r="J3415" i="6"/>
  <c r="J3416" i="6"/>
  <c r="J3417" i="6"/>
  <c r="J3418" i="6"/>
  <c r="J3419" i="6"/>
  <c r="J3420" i="6"/>
  <c r="J3421" i="6"/>
  <c r="J3422" i="6"/>
  <c r="J3423" i="6"/>
  <c r="J3424" i="6"/>
  <c r="J3425" i="6"/>
  <c r="J3426" i="6"/>
  <c r="J3427" i="6"/>
  <c r="J3428" i="6"/>
  <c r="J3429" i="6"/>
  <c r="J3430" i="6"/>
  <c r="J3431" i="6"/>
  <c r="J3432" i="6"/>
  <c r="J3433" i="6"/>
  <c r="J3434" i="6"/>
  <c r="J3435" i="6"/>
  <c r="J3436" i="6"/>
  <c r="J3437" i="6"/>
  <c r="J3438" i="6"/>
  <c r="J3439" i="6"/>
  <c r="J3440" i="6"/>
  <c r="J3441" i="6"/>
  <c r="J3442" i="6"/>
  <c r="J3443" i="6"/>
  <c r="J3444" i="6"/>
  <c r="J3445" i="6"/>
  <c r="J3446" i="6"/>
  <c r="J3447" i="6"/>
  <c r="J3448" i="6"/>
  <c r="J3449" i="6"/>
  <c r="J3450" i="6"/>
  <c r="J3451" i="6"/>
  <c r="J3452" i="6"/>
  <c r="J3453" i="6"/>
  <c r="J3454" i="6"/>
  <c r="J3455" i="6"/>
  <c r="J3456" i="6"/>
  <c r="J3457" i="6"/>
  <c r="J3458" i="6"/>
  <c r="J3459" i="6"/>
  <c r="J3460" i="6"/>
  <c r="J3461" i="6"/>
  <c r="J3462" i="6"/>
  <c r="J3463" i="6"/>
  <c r="J3464" i="6"/>
  <c r="J3465" i="6"/>
  <c r="J3466" i="6"/>
  <c r="J3467" i="6"/>
  <c r="J3468" i="6"/>
  <c r="J3469" i="6"/>
  <c r="J3470" i="6"/>
  <c r="J3471" i="6"/>
  <c r="J3472" i="6"/>
  <c r="J3473" i="6"/>
  <c r="J3474" i="6"/>
  <c r="J3475" i="6"/>
  <c r="J3476" i="6"/>
  <c r="J3477" i="6"/>
  <c r="J3478" i="6"/>
  <c r="J3479" i="6"/>
  <c r="J3480" i="6"/>
  <c r="J3481" i="6"/>
  <c r="J3482" i="6"/>
  <c r="J3483" i="6"/>
  <c r="J3484" i="6"/>
  <c r="J3485" i="6"/>
  <c r="J3486" i="6"/>
  <c r="J3487" i="6"/>
  <c r="J3488" i="6"/>
  <c r="J3489" i="6"/>
  <c r="J3490" i="6"/>
  <c r="J3491" i="6"/>
  <c r="J3492" i="6"/>
  <c r="J3493" i="6"/>
  <c r="J3494" i="6"/>
  <c r="J3495" i="6"/>
  <c r="J3496" i="6"/>
  <c r="J3497" i="6"/>
  <c r="J3498" i="6"/>
  <c r="J3499" i="6"/>
  <c r="J3500" i="6"/>
  <c r="J3501" i="6"/>
  <c r="J3502" i="6"/>
  <c r="J3503" i="6"/>
  <c r="J3504" i="6"/>
  <c r="J3505" i="6"/>
  <c r="J3506" i="6"/>
  <c r="J3507" i="6"/>
  <c r="J3508" i="6"/>
  <c r="J3509" i="6"/>
  <c r="J3510" i="6"/>
  <c r="J3511" i="6"/>
  <c r="J3512" i="6"/>
  <c r="J3513" i="6"/>
  <c r="J3514" i="6"/>
  <c r="J3515" i="6"/>
  <c r="J3516" i="6"/>
  <c r="J3517" i="6"/>
  <c r="J3518" i="6"/>
  <c r="J3519" i="6"/>
  <c r="J3520" i="6"/>
  <c r="J3521" i="6"/>
  <c r="J3522" i="6"/>
  <c r="J3523" i="6"/>
  <c r="J3524" i="6"/>
  <c r="J3525" i="6"/>
  <c r="J3526" i="6"/>
  <c r="J3527" i="6"/>
  <c r="J3528" i="6"/>
  <c r="J3529" i="6"/>
  <c r="J3530" i="6"/>
  <c r="J3531" i="6"/>
  <c r="J3532" i="6"/>
  <c r="J3533" i="6"/>
  <c r="J3534" i="6"/>
  <c r="J3535" i="6"/>
  <c r="J3536" i="6"/>
  <c r="J3537" i="6"/>
  <c r="J3538" i="6"/>
  <c r="J3539" i="6"/>
  <c r="J3540" i="6"/>
  <c r="J3541" i="6"/>
  <c r="J3542" i="6"/>
  <c r="J3543" i="6"/>
  <c r="J3544" i="6"/>
  <c r="J3545" i="6"/>
  <c r="J3546" i="6"/>
  <c r="J3547" i="6"/>
  <c r="J3548" i="6"/>
  <c r="J3549" i="6"/>
  <c r="J3550" i="6"/>
  <c r="J3551" i="6"/>
  <c r="J3552" i="6"/>
  <c r="J3553" i="6"/>
  <c r="J3554" i="6"/>
  <c r="J3555" i="6"/>
  <c r="J3556" i="6"/>
  <c r="J3557" i="6"/>
  <c r="J3558" i="6"/>
  <c r="J3559" i="6"/>
  <c r="J3560" i="6"/>
  <c r="J3561" i="6"/>
  <c r="J3562" i="6"/>
  <c r="J3563" i="6"/>
  <c r="J3564" i="6"/>
  <c r="J3565" i="6"/>
  <c r="J3566" i="6"/>
  <c r="J3567" i="6"/>
  <c r="J3568" i="6"/>
  <c r="J3569" i="6"/>
  <c r="J3570" i="6"/>
  <c r="J3571" i="6"/>
  <c r="J3572" i="6"/>
  <c r="J3573" i="6"/>
  <c r="J3574" i="6"/>
  <c r="J3575" i="6"/>
  <c r="J3576" i="6"/>
  <c r="J3577" i="6"/>
  <c r="J3578" i="6"/>
  <c r="J3579" i="6"/>
  <c r="J3580" i="6"/>
  <c r="J3581" i="6"/>
  <c r="J3582" i="6"/>
  <c r="J3583" i="6"/>
  <c r="J3584" i="6"/>
  <c r="J3585" i="6"/>
  <c r="J3586" i="6"/>
  <c r="J3587" i="6"/>
  <c r="J3588" i="6"/>
  <c r="J3589" i="6"/>
  <c r="J3590" i="6"/>
  <c r="J3591" i="6"/>
  <c r="J3592" i="6"/>
  <c r="J3593" i="6"/>
  <c r="J3594" i="6"/>
  <c r="J3595" i="6"/>
  <c r="J3596" i="6"/>
  <c r="J3597" i="6"/>
  <c r="J3598" i="6"/>
  <c r="J3599" i="6"/>
  <c r="J3600" i="6"/>
  <c r="J3601" i="6"/>
  <c r="J3602" i="6"/>
  <c r="J3603" i="6"/>
  <c r="J3604" i="6"/>
  <c r="J3605" i="6"/>
  <c r="J3606" i="6"/>
  <c r="J3607" i="6"/>
  <c r="J3608" i="6"/>
  <c r="J3609" i="6"/>
  <c r="J3610" i="6"/>
  <c r="J3611" i="6"/>
  <c r="J3612" i="6"/>
  <c r="J3613" i="6"/>
  <c r="J3614" i="6"/>
  <c r="J3615" i="6"/>
  <c r="J3616" i="6"/>
  <c r="J3617" i="6"/>
  <c r="J3618" i="6"/>
  <c r="J3619" i="6"/>
  <c r="J3620" i="6"/>
  <c r="J3621" i="6"/>
  <c r="J3622" i="6"/>
  <c r="J3623" i="6"/>
  <c r="J3624" i="6"/>
  <c r="J3625" i="6"/>
  <c r="J3626" i="6"/>
  <c r="J3627" i="6"/>
  <c r="J3628" i="6"/>
  <c r="J3629" i="6"/>
  <c r="J3630" i="6"/>
  <c r="J3631" i="6"/>
  <c r="J3632" i="6"/>
  <c r="J3633" i="6"/>
  <c r="J3634" i="6"/>
  <c r="J3635" i="6"/>
  <c r="J3636" i="6"/>
  <c r="J3637" i="6"/>
  <c r="J3638" i="6"/>
  <c r="J3639" i="6"/>
  <c r="J3640" i="6"/>
  <c r="J3641" i="6"/>
  <c r="J3642" i="6"/>
  <c r="J3643" i="6"/>
  <c r="J3644" i="6"/>
  <c r="J3645" i="6"/>
  <c r="J3646" i="6"/>
  <c r="J3647" i="6"/>
  <c r="J3648" i="6"/>
  <c r="J3649" i="6"/>
  <c r="J3650" i="6"/>
  <c r="J3651" i="6"/>
  <c r="J3652" i="6"/>
  <c r="J3653" i="6"/>
  <c r="J3654" i="6"/>
  <c r="J3655" i="6"/>
  <c r="J3656" i="6"/>
  <c r="J3657" i="6"/>
  <c r="J3658" i="6"/>
  <c r="J3659" i="6"/>
  <c r="J3660" i="6"/>
  <c r="J3661" i="6"/>
  <c r="J3662" i="6"/>
  <c r="J3663" i="6"/>
  <c r="J3664" i="6"/>
  <c r="J3665" i="6"/>
  <c r="J3666" i="6"/>
  <c r="J3667" i="6"/>
  <c r="J3668" i="6"/>
  <c r="J3669" i="6"/>
  <c r="J3670" i="6"/>
  <c r="J3671" i="6"/>
  <c r="J3672" i="6"/>
  <c r="J3673" i="6"/>
  <c r="J3674" i="6"/>
  <c r="J3675" i="6"/>
  <c r="J3676" i="6"/>
  <c r="J3677" i="6"/>
  <c r="J3678" i="6"/>
  <c r="J3679" i="6"/>
  <c r="J3680" i="6"/>
  <c r="J3681" i="6"/>
  <c r="J3682" i="6"/>
  <c r="J3683" i="6"/>
  <c r="J3684" i="6"/>
  <c r="J3685" i="6"/>
  <c r="J3686" i="6"/>
  <c r="J3687" i="6"/>
  <c r="J3688" i="6"/>
  <c r="J3689" i="6"/>
  <c r="J3690" i="6"/>
  <c r="J3691" i="6"/>
  <c r="J3692" i="6"/>
  <c r="J3693" i="6"/>
  <c r="J3694" i="6"/>
  <c r="J3695" i="6"/>
  <c r="J3696" i="6"/>
  <c r="J3697" i="6"/>
  <c r="J3698" i="6"/>
  <c r="J3699" i="6"/>
  <c r="J3700" i="6"/>
  <c r="J3701" i="6"/>
  <c r="J3702" i="6"/>
  <c r="J3703" i="6"/>
  <c r="J3704" i="6"/>
  <c r="J3705" i="6"/>
  <c r="J3706" i="6"/>
  <c r="J3707" i="6"/>
  <c r="J3708" i="6"/>
  <c r="J3709" i="6"/>
  <c r="J3710" i="6"/>
  <c r="J3711" i="6"/>
  <c r="J3712" i="6"/>
  <c r="J3713" i="6"/>
  <c r="J3714" i="6"/>
  <c r="J3715" i="6"/>
  <c r="J3716" i="6"/>
  <c r="J3717" i="6"/>
  <c r="J3718" i="6"/>
  <c r="J3719" i="6"/>
  <c r="J3720" i="6"/>
  <c r="J3721" i="6"/>
  <c r="J3722" i="6"/>
  <c r="J3723" i="6"/>
  <c r="J3724" i="6"/>
  <c r="J3725" i="6"/>
  <c r="J3726" i="6"/>
  <c r="J3727" i="6"/>
  <c r="J3728" i="6"/>
  <c r="J3729" i="6"/>
  <c r="J3730" i="6"/>
  <c r="J3731" i="6"/>
  <c r="J3732" i="6"/>
  <c r="J3733" i="6"/>
  <c r="J3734" i="6"/>
  <c r="J3735" i="6"/>
  <c r="J3736" i="6"/>
  <c r="J3737" i="6"/>
  <c r="J3738" i="6"/>
  <c r="J3739" i="6"/>
  <c r="J3740" i="6"/>
  <c r="J3741" i="6"/>
  <c r="J3742" i="6"/>
  <c r="J3743" i="6"/>
  <c r="J3744" i="6"/>
  <c r="J3745" i="6"/>
  <c r="J3746" i="6"/>
  <c r="J3747" i="6"/>
  <c r="J3748" i="6"/>
  <c r="J3749" i="6"/>
  <c r="J3750" i="6"/>
  <c r="J3751" i="6"/>
  <c r="J3752" i="6"/>
  <c r="J3753" i="6"/>
  <c r="J3754" i="6"/>
  <c r="J3755" i="6"/>
  <c r="J3756" i="6"/>
  <c r="J3757" i="6"/>
  <c r="J3758" i="6"/>
  <c r="J3759" i="6"/>
  <c r="J3760" i="6"/>
  <c r="J3761" i="6"/>
  <c r="J3762" i="6"/>
  <c r="J3763" i="6"/>
  <c r="J3764" i="6"/>
  <c r="J3765" i="6"/>
  <c r="J3766" i="6"/>
  <c r="J3767" i="6"/>
  <c r="J3768" i="6"/>
  <c r="J3769" i="6"/>
  <c r="J3770" i="6"/>
  <c r="J3771" i="6"/>
  <c r="J3772" i="6"/>
  <c r="J3773" i="6"/>
  <c r="J3774" i="6"/>
  <c r="J3775" i="6"/>
  <c r="J3776" i="6"/>
  <c r="J3777" i="6"/>
  <c r="J3778" i="6"/>
  <c r="J3779" i="6"/>
  <c r="J3780" i="6"/>
  <c r="J3781" i="6"/>
  <c r="J3782" i="6"/>
  <c r="J3783" i="6"/>
  <c r="J3784" i="6"/>
  <c r="J3785" i="6"/>
  <c r="J3786" i="6"/>
  <c r="J3787" i="6"/>
  <c r="J3788" i="6"/>
  <c r="J3789" i="6"/>
  <c r="J3790" i="6"/>
  <c r="J3791" i="6"/>
  <c r="J3792" i="6"/>
  <c r="J3793" i="6"/>
  <c r="J3794" i="6"/>
  <c r="J3795" i="6"/>
  <c r="J3796" i="6"/>
  <c r="J3797" i="6"/>
  <c r="J3798" i="6"/>
  <c r="J3799" i="6"/>
  <c r="J3800" i="6"/>
  <c r="J3801" i="6"/>
  <c r="J3802" i="6"/>
  <c r="J3803" i="6"/>
  <c r="J3804" i="6"/>
  <c r="J3805" i="6"/>
  <c r="J3806" i="6"/>
  <c r="J3807" i="6"/>
  <c r="J3808" i="6"/>
  <c r="J3809" i="6"/>
  <c r="J3810" i="6"/>
  <c r="J3811" i="6"/>
  <c r="J3812" i="6"/>
  <c r="J3813" i="6"/>
  <c r="J3814" i="6"/>
  <c r="J3815" i="6"/>
  <c r="J3816" i="6"/>
  <c r="J3817" i="6"/>
  <c r="J3818" i="6"/>
  <c r="J3819" i="6"/>
  <c r="J3820" i="6"/>
  <c r="J3821" i="6"/>
  <c r="J3822" i="6"/>
  <c r="J3823" i="6"/>
  <c r="J3824" i="6"/>
  <c r="J3825" i="6"/>
  <c r="J3826" i="6"/>
  <c r="J3827" i="6"/>
  <c r="J3828" i="6"/>
  <c r="J3829" i="6"/>
  <c r="J3830" i="6"/>
  <c r="J3831" i="6"/>
  <c r="J3832" i="6"/>
  <c r="J3833" i="6"/>
  <c r="J3834" i="6"/>
  <c r="J3835" i="6"/>
  <c r="J3836" i="6"/>
  <c r="J3837" i="6"/>
  <c r="J3838" i="6"/>
  <c r="J3839" i="6"/>
  <c r="J3840" i="6"/>
  <c r="J3841" i="6"/>
  <c r="J3842" i="6"/>
  <c r="J3843" i="6"/>
  <c r="J3844" i="6"/>
  <c r="J3845" i="6"/>
  <c r="J3846" i="6"/>
  <c r="J3847" i="6"/>
  <c r="J3848" i="6"/>
  <c r="J3849" i="6"/>
  <c r="J3850" i="6"/>
  <c r="J3851" i="6"/>
  <c r="J3852" i="6"/>
  <c r="J3853" i="6"/>
  <c r="J3854" i="6"/>
  <c r="J3855" i="6"/>
  <c r="J3856" i="6"/>
  <c r="J3857" i="6"/>
  <c r="J3858" i="6"/>
  <c r="J3859" i="6"/>
  <c r="J3860" i="6"/>
  <c r="J3861" i="6"/>
  <c r="J3862" i="6"/>
  <c r="J3863" i="6"/>
  <c r="J3864" i="6"/>
  <c r="J3865" i="6"/>
  <c r="J3866" i="6"/>
  <c r="J3867" i="6"/>
  <c r="J3868" i="6"/>
  <c r="J3869" i="6"/>
  <c r="J3870" i="6"/>
  <c r="J3871" i="6"/>
  <c r="J3872" i="6"/>
  <c r="J3873" i="6"/>
  <c r="J3874" i="6"/>
  <c r="J3875" i="6"/>
  <c r="J3876" i="6"/>
  <c r="J3877" i="6"/>
  <c r="J3878" i="6"/>
  <c r="J3879" i="6"/>
  <c r="J3880" i="6"/>
  <c r="J3881" i="6"/>
  <c r="J3882" i="6"/>
  <c r="J3883" i="6"/>
  <c r="J3884" i="6"/>
  <c r="J3885" i="6"/>
  <c r="J3886" i="6"/>
  <c r="J3887" i="6"/>
  <c r="J3888" i="6"/>
  <c r="J3889" i="6"/>
  <c r="J3890" i="6"/>
  <c r="J3891" i="6"/>
  <c r="J3892" i="6"/>
  <c r="J3893" i="6"/>
  <c r="J3894" i="6"/>
  <c r="J3895" i="6"/>
  <c r="J3896" i="6"/>
  <c r="J3897" i="6"/>
  <c r="J3898" i="6"/>
  <c r="J3899" i="6"/>
  <c r="J3900" i="6"/>
  <c r="J3901" i="6"/>
  <c r="J3902" i="6"/>
  <c r="J3903" i="6"/>
  <c r="J3904" i="6"/>
  <c r="J3905" i="6"/>
  <c r="J3906" i="6"/>
  <c r="J3907" i="6"/>
  <c r="J3908" i="6"/>
  <c r="J3909" i="6"/>
  <c r="J3910" i="6"/>
  <c r="J3911" i="6"/>
  <c r="J3912" i="6"/>
  <c r="J3913" i="6"/>
  <c r="J3914" i="6"/>
  <c r="J3915" i="6"/>
  <c r="J3916" i="6"/>
  <c r="J3917" i="6"/>
  <c r="J3918" i="6"/>
  <c r="J3919" i="6"/>
  <c r="J3920" i="6"/>
  <c r="J3921" i="6"/>
  <c r="J3922" i="6"/>
  <c r="J3923" i="6"/>
  <c r="J3924" i="6"/>
  <c r="J3925" i="6"/>
  <c r="J3926" i="6"/>
  <c r="J3927" i="6"/>
  <c r="J3928" i="6"/>
  <c r="J3929" i="6"/>
  <c r="J3930" i="6"/>
  <c r="J3931" i="6"/>
  <c r="J3932" i="6"/>
  <c r="J3933" i="6"/>
  <c r="J3934" i="6"/>
  <c r="J3935" i="6"/>
  <c r="J3936" i="6"/>
  <c r="J3937" i="6"/>
  <c r="J3938" i="6"/>
  <c r="J3939" i="6"/>
  <c r="J3940" i="6"/>
  <c r="J3941" i="6"/>
  <c r="J3942" i="6"/>
  <c r="J3943" i="6"/>
  <c r="J3944" i="6"/>
  <c r="J3945" i="6"/>
  <c r="J3946" i="6"/>
  <c r="J3947" i="6"/>
  <c r="J3948" i="6"/>
  <c r="J3949" i="6"/>
  <c r="J3950" i="6"/>
  <c r="J3951" i="6"/>
  <c r="J3952" i="6"/>
  <c r="J3953" i="6"/>
  <c r="J3954" i="6"/>
  <c r="J3955" i="6"/>
  <c r="J3956" i="6"/>
  <c r="J3957" i="6"/>
  <c r="J3958" i="6"/>
  <c r="J3959" i="6"/>
  <c r="J3960" i="6"/>
  <c r="J3961" i="6"/>
  <c r="J3962" i="6"/>
  <c r="J3963" i="6"/>
  <c r="J3964" i="6"/>
  <c r="J3965" i="6"/>
  <c r="J3966" i="6"/>
  <c r="J3967" i="6"/>
  <c r="J3968" i="6"/>
  <c r="J3969" i="6"/>
  <c r="J3970" i="6"/>
  <c r="J3971" i="6"/>
  <c r="J3972" i="6"/>
  <c r="J3973" i="6"/>
  <c r="J3974" i="6"/>
  <c r="J3975" i="6"/>
  <c r="J3976" i="6"/>
  <c r="J3977" i="6"/>
  <c r="J3978" i="6"/>
  <c r="J3979" i="6"/>
  <c r="J3980" i="6"/>
  <c r="J3981" i="6"/>
  <c r="J3982" i="6"/>
  <c r="J3983" i="6"/>
  <c r="J3984" i="6"/>
  <c r="J3985" i="6"/>
  <c r="J3986" i="6"/>
  <c r="J3987" i="6"/>
  <c r="J3988" i="6"/>
  <c r="J3989" i="6"/>
  <c r="J3990" i="6"/>
  <c r="J3991" i="6"/>
  <c r="J3992" i="6"/>
  <c r="J3993" i="6"/>
  <c r="J3994" i="6"/>
  <c r="J3995" i="6"/>
  <c r="J3996" i="6"/>
  <c r="J3997" i="6"/>
  <c r="J3998" i="6"/>
  <c r="J3999" i="6"/>
  <c r="J4000" i="6"/>
  <c r="J4001" i="6"/>
  <c r="J4002" i="6"/>
  <c r="J4003" i="6"/>
  <c r="J4004" i="6"/>
  <c r="J4005" i="6"/>
  <c r="J4006" i="6"/>
  <c r="J4007" i="6"/>
  <c r="J4008" i="6"/>
  <c r="J4009" i="6"/>
  <c r="J4010" i="6"/>
  <c r="J4011" i="6"/>
  <c r="J4012" i="6"/>
  <c r="J4013" i="6"/>
  <c r="J4014" i="6"/>
  <c r="J4015" i="6"/>
  <c r="J4016" i="6"/>
  <c r="J4017" i="6"/>
  <c r="J4018" i="6"/>
  <c r="J4019" i="6"/>
  <c r="J4020" i="6"/>
  <c r="J4021" i="6"/>
  <c r="J4022" i="6"/>
  <c r="J4023" i="6"/>
  <c r="J4024" i="6"/>
  <c r="J4025" i="6"/>
  <c r="J4026" i="6"/>
  <c r="J4027" i="6"/>
  <c r="J4028" i="6"/>
  <c r="J4029" i="6"/>
  <c r="J4030" i="6"/>
  <c r="J4031" i="6"/>
  <c r="J4032" i="6"/>
  <c r="J4033" i="6"/>
  <c r="J4034" i="6"/>
  <c r="J4035" i="6"/>
  <c r="J4036" i="6"/>
  <c r="J4037" i="6"/>
  <c r="J4038" i="6"/>
  <c r="J4039" i="6"/>
  <c r="J4040" i="6"/>
  <c r="J4041" i="6"/>
  <c r="J4042" i="6"/>
  <c r="J4043" i="6"/>
  <c r="J4044" i="6"/>
  <c r="J4045" i="6"/>
  <c r="J4046" i="6"/>
  <c r="J4047" i="6"/>
  <c r="J4048" i="6"/>
  <c r="J4049" i="6"/>
  <c r="J4050" i="6"/>
  <c r="J4051" i="6"/>
  <c r="J4052" i="6"/>
  <c r="J4053" i="6"/>
  <c r="J4054" i="6"/>
  <c r="J4055" i="6"/>
  <c r="J4056" i="6"/>
  <c r="J4057" i="6"/>
  <c r="J4058" i="6"/>
  <c r="J4059" i="6"/>
  <c r="J4060" i="6"/>
  <c r="J4061" i="6"/>
  <c r="J4062" i="6"/>
  <c r="J4063" i="6"/>
  <c r="J4064" i="6"/>
  <c r="J4065" i="6"/>
  <c r="J4066" i="6"/>
  <c r="J4067" i="6"/>
  <c r="J4068" i="6"/>
  <c r="J4069" i="6"/>
  <c r="J4070" i="6"/>
  <c r="J4071" i="6"/>
  <c r="J4072" i="6"/>
  <c r="J4073" i="6"/>
  <c r="J4074" i="6"/>
  <c r="J4075" i="6"/>
  <c r="J4076" i="6"/>
  <c r="J4077" i="6"/>
  <c r="J4078" i="6"/>
  <c r="J4079" i="6"/>
  <c r="J4080" i="6"/>
  <c r="J4081" i="6"/>
  <c r="J4082" i="6"/>
  <c r="J4083" i="6"/>
  <c r="J4084" i="6"/>
  <c r="J4085" i="6"/>
  <c r="J4086" i="6"/>
  <c r="J4087" i="6"/>
  <c r="J4088" i="6"/>
  <c r="J4089" i="6"/>
  <c r="J4090" i="6"/>
  <c r="J4091" i="6"/>
  <c r="J4092" i="6"/>
  <c r="J4093" i="6"/>
  <c r="J4094" i="6"/>
  <c r="J4095" i="6"/>
  <c r="J4096" i="6"/>
  <c r="J4097" i="6"/>
  <c r="J4098" i="6"/>
  <c r="J4099" i="6"/>
  <c r="J4100" i="6"/>
  <c r="J4101" i="6"/>
  <c r="J4102" i="6"/>
  <c r="J4103" i="6"/>
  <c r="J4104" i="6"/>
  <c r="J4105" i="6"/>
  <c r="J4106" i="6"/>
  <c r="J4107" i="6"/>
  <c r="J4108" i="6"/>
  <c r="J4109" i="6"/>
  <c r="J4110" i="6"/>
  <c r="J4111" i="6"/>
  <c r="J4112" i="6"/>
  <c r="J4113" i="6"/>
  <c r="J4114" i="6"/>
  <c r="J4115" i="6"/>
  <c r="J4116" i="6"/>
  <c r="J4117" i="6"/>
  <c r="J4118" i="6"/>
  <c r="J4119" i="6"/>
  <c r="J4120" i="6"/>
  <c r="J4121" i="6"/>
  <c r="J4122" i="6"/>
  <c r="J4123" i="6"/>
  <c r="J4124" i="6"/>
  <c r="J4125" i="6"/>
  <c r="J4126" i="6"/>
  <c r="J4127" i="6"/>
  <c r="J4128" i="6"/>
  <c r="J4129" i="6"/>
  <c r="J4130" i="6"/>
  <c r="J4131" i="6"/>
  <c r="J4132" i="6"/>
  <c r="J4133" i="6"/>
  <c r="J4134" i="6"/>
  <c r="J4135" i="6"/>
  <c r="J4136" i="6"/>
  <c r="J4137" i="6"/>
  <c r="J4138" i="6"/>
  <c r="J4139" i="6"/>
  <c r="J4140" i="6"/>
  <c r="J4141" i="6"/>
  <c r="J4142" i="6"/>
  <c r="J4143" i="6"/>
  <c r="J4144" i="6"/>
  <c r="J4145" i="6"/>
  <c r="J4146" i="6"/>
  <c r="J4147" i="6"/>
  <c r="J4148" i="6"/>
  <c r="J4149" i="6"/>
  <c r="J4150" i="6"/>
  <c r="J4151" i="6"/>
  <c r="J4152" i="6"/>
  <c r="J4153" i="6"/>
  <c r="J4154" i="6"/>
  <c r="J4155" i="6"/>
  <c r="J4156" i="6"/>
  <c r="J4157" i="6"/>
  <c r="J4158" i="6"/>
  <c r="J4159" i="6"/>
  <c r="J4160" i="6"/>
  <c r="J4161" i="6"/>
  <c r="J4162" i="6"/>
  <c r="J4163" i="6"/>
  <c r="J4164" i="6"/>
  <c r="J4165" i="6"/>
  <c r="J4166" i="6"/>
  <c r="J4167" i="6"/>
  <c r="J4168" i="6"/>
  <c r="J4169" i="6"/>
  <c r="J4170" i="6"/>
  <c r="J4171" i="6"/>
  <c r="J4172" i="6"/>
  <c r="J4173" i="6"/>
  <c r="J4174" i="6"/>
  <c r="J4175" i="6"/>
  <c r="J4176" i="6"/>
  <c r="J4177" i="6"/>
  <c r="J4178" i="6"/>
  <c r="J4179" i="6"/>
  <c r="J4180" i="6"/>
  <c r="J4181" i="6"/>
  <c r="J4182" i="6"/>
  <c r="J4183" i="6"/>
  <c r="J4184" i="6"/>
  <c r="J4185" i="6"/>
  <c r="J4186" i="6"/>
  <c r="J4187" i="6"/>
  <c r="J4188" i="6"/>
  <c r="J4189" i="6"/>
  <c r="J4190" i="6"/>
  <c r="J4191" i="6"/>
  <c r="J4192" i="6"/>
  <c r="J4193" i="6"/>
  <c r="J4194" i="6"/>
  <c r="J4195" i="6"/>
  <c r="J4196" i="6"/>
  <c r="J4197" i="6"/>
  <c r="J4198" i="6"/>
  <c r="J4199" i="6"/>
  <c r="J4200" i="6"/>
  <c r="J4201" i="6"/>
  <c r="J4202" i="6"/>
  <c r="J4203" i="6"/>
  <c r="J4204" i="6"/>
  <c r="J4205" i="6"/>
  <c r="J4206" i="6"/>
  <c r="J4207" i="6"/>
  <c r="J4208" i="6"/>
  <c r="J4209" i="6"/>
  <c r="J4210" i="6"/>
  <c r="J4211" i="6"/>
  <c r="J4212" i="6"/>
  <c r="J4213" i="6"/>
  <c r="J4214" i="6"/>
  <c r="J4215" i="6"/>
  <c r="J4216" i="6"/>
  <c r="J4217" i="6"/>
  <c r="J4218" i="6"/>
  <c r="J4219" i="6"/>
  <c r="J4220" i="6"/>
  <c r="J4221" i="6"/>
  <c r="J4222" i="6"/>
  <c r="J4223" i="6"/>
  <c r="J4224" i="6"/>
  <c r="J4225" i="6"/>
  <c r="J4226" i="6"/>
  <c r="J4227" i="6"/>
  <c r="J4228" i="6"/>
  <c r="J4229" i="6"/>
  <c r="J4230" i="6"/>
  <c r="J4231" i="6"/>
  <c r="J4232" i="6"/>
  <c r="J4233" i="6"/>
  <c r="J4234" i="6"/>
  <c r="J4235" i="6"/>
  <c r="J4236" i="6"/>
  <c r="J4237" i="6"/>
  <c r="J4238" i="6"/>
  <c r="J4239" i="6"/>
  <c r="J4240" i="6"/>
  <c r="J4241" i="6"/>
  <c r="J4242" i="6"/>
  <c r="J4243" i="6"/>
  <c r="J4244" i="6"/>
  <c r="J4245" i="6"/>
  <c r="J4246" i="6"/>
  <c r="J4247" i="6"/>
  <c r="J4248" i="6"/>
  <c r="J4249" i="6"/>
  <c r="J4250" i="6"/>
  <c r="J4251" i="6"/>
  <c r="J4252" i="6"/>
  <c r="J4253" i="6"/>
  <c r="J4254" i="6"/>
  <c r="J4255" i="6"/>
  <c r="J4256" i="6"/>
  <c r="J4257" i="6"/>
  <c r="J4258" i="6"/>
  <c r="J4259" i="6"/>
  <c r="J4260" i="6"/>
  <c r="J4261" i="6"/>
  <c r="J4262" i="6"/>
  <c r="J4263" i="6"/>
  <c r="J4264" i="6"/>
  <c r="J4265" i="6"/>
  <c r="J4266" i="6"/>
  <c r="J4267" i="6"/>
  <c r="J4268" i="6"/>
  <c r="J4269" i="6"/>
  <c r="J4270" i="6"/>
  <c r="J4271" i="6"/>
  <c r="J4272" i="6"/>
  <c r="J4273" i="6"/>
  <c r="J4274" i="6"/>
  <c r="J4275" i="6"/>
  <c r="J4276" i="6"/>
  <c r="J4277" i="6"/>
  <c r="J4278" i="6"/>
  <c r="J4279" i="6"/>
  <c r="J4280" i="6"/>
  <c r="J4281" i="6"/>
  <c r="J4282" i="6"/>
  <c r="J4283" i="6"/>
  <c r="J4284" i="6"/>
  <c r="J4285" i="6"/>
  <c r="J4286" i="6"/>
  <c r="J4287" i="6"/>
  <c r="J4288" i="6"/>
  <c r="J4289" i="6"/>
  <c r="J4290" i="6"/>
  <c r="J4291" i="6"/>
  <c r="J4292" i="6"/>
  <c r="J4293" i="6"/>
  <c r="J4294" i="6"/>
  <c r="J4295" i="6"/>
  <c r="J4296" i="6"/>
  <c r="J4297" i="6"/>
  <c r="J4298" i="6"/>
  <c r="J4299" i="6"/>
  <c r="J4300" i="6"/>
  <c r="J4301" i="6"/>
  <c r="J4302" i="6"/>
  <c r="J4303" i="6"/>
  <c r="J4304" i="6"/>
  <c r="J4305" i="6"/>
  <c r="J4306" i="6"/>
  <c r="J4307" i="6"/>
  <c r="J4308" i="6"/>
  <c r="J4309" i="6"/>
  <c r="J4310" i="6"/>
  <c r="J4311" i="6"/>
  <c r="J4312" i="6"/>
  <c r="J4313" i="6"/>
  <c r="J4314" i="6"/>
  <c r="J4315" i="6"/>
  <c r="J4316" i="6"/>
  <c r="J4317" i="6"/>
  <c r="J4318" i="6"/>
  <c r="J4319" i="6"/>
  <c r="J4320" i="6"/>
  <c r="J4321" i="6"/>
  <c r="J4322" i="6"/>
  <c r="J4323" i="6"/>
  <c r="J4324" i="6"/>
  <c r="J4325" i="6"/>
  <c r="J4326" i="6"/>
  <c r="J4327" i="6"/>
  <c r="J4328" i="6"/>
  <c r="J4329" i="6"/>
  <c r="J4330" i="6"/>
  <c r="J4331" i="6"/>
  <c r="J4332" i="6"/>
  <c r="J4333" i="6"/>
  <c r="J4334" i="6"/>
  <c r="J4335" i="6"/>
  <c r="J4336" i="6"/>
  <c r="J4337" i="6"/>
  <c r="J4338" i="6"/>
  <c r="J4339" i="6"/>
  <c r="J4340" i="6"/>
  <c r="J4341" i="6"/>
  <c r="J4342" i="6"/>
  <c r="J4343" i="6"/>
  <c r="J4344" i="6"/>
  <c r="J4345" i="6"/>
  <c r="J4346" i="6"/>
  <c r="J4347" i="6"/>
  <c r="J4348" i="6"/>
  <c r="J4349" i="6"/>
  <c r="J4350" i="6"/>
  <c r="J4351" i="6"/>
  <c r="J4352" i="6"/>
  <c r="J4353" i="6"/>
  <c r="J4354" i="6"/>
  <c r="J4355" i="6"/>
  <c r="J4356" i="6"/>
  <c r="J4357" i="6"/>
  <c r="J4358" i="6"/>
  <c r="J4359" i="6"/>
  <c r="J4360" i="6"/>
  <c r="J4361" i="6"/>
  <c r="J4362" i="6"/>
  <c r="J4363" i="6"/>
  <c r="J4364" i="6"/>
  <c r="J4365" i="6"/>
  <c r="J4366" i="6"/>
  <c r="J4367" i="6"/>
  <c r="J4368" i="6"/>
  <c r="J4369" i="6"/>
  <c r="J4370" i="6"/>
  <c r="J4371" i="6"/>
  <c r="J4372" i="6"/>
  <c r="J4373" i="6"/>
  <c r="J4374" i="6"/>
  <c r="J4375" i="6"/>
  <c r="J4376" i="6"/>
  <c r="J4377" i="6"/>
  <c r="J4378" i="6"/>
  <c r="J4379" i="6"/>
  <c r="J4380" i="6"/>
  <c r="J4381" i="6"/>
  <c r="J4382" i="6"/>
  <c r="J4383" i="6"/>
  <c r="J4384" i="6"/>
  <c r="J4385" i="6"/>
  <c r="J4386" i="6"/>
  <c r="J4387" i="6"/>
  <c r="J4388" i="6"/>
  <c r="J4389" i="6"/>
  <c r="J4390" i="6"/>
  <c r="J4391" i="6"/>
  <c r="J4392" i="6"/>
  <c r="J4393" i="6"/>
  <c r="J4394" i="6"/>
  <c r="J4395" i="6"/>
  <c r="J4396" i="6"/>
  <c r="J4397" i="6"/>
  <c r="J4398" i="6"/>
  <c r="J4399" i="6"/>
  <c r="J4400" i="6"/>
  <c r="J4401" i="6"/>
  <c r="J4402" i="6"/>
  <c r="J4403" i="6"/>
  <c r="J4404" i="6"/>
  <c r="J4405" i="6"/>
  <c r="J4406" i="6"/>
  <c r="J4407" i="6"/>
  <c r="J4408" i="6"/>
  <c r="J4409" i="6"/>
  <c r="J4410" i="6"/>
  <c r="J4411" i="6"/>
  <c r="J4412" i="6"/>
  <c r="J4413" i="6"/>
  <c r="J4414" i="6"/>
  <c r="J4415" i="6"/>
  <c r="J4416" i="6"/>
  <c r="J4417" i="6"/>
  <c r="J4418" i="6"/>
  <c r="J4419" i="6"/>
  <c r="J4420" i="6"/>
  <c r="J4421" i="6"/>
  <c r="J4422" i="6"/>
  <c r="J4423" i="6"/>
  <c r="J4424" i="6"/>
  <c r="J4425" i="6"/>
  <c r="J4426" i="6"/>
  <c r="J4427" i="6"/>
  <c r="J4428" i="6"/>
  <c r="J4429" i="6"/>
  <c r="J4430" i="6"/>
  <c r="J4431" i="6"/>
  <c r="J4432" i="6"/>
  <c r="J4433" i="6"/>
  <c r="J4434" i="6"/>
  <c r="J4435" i="6"/>
  <c r="J4436" i="6"/>
  <c r="J4437" i="6"/>
  <c r="J4438" i="6"/>
  <c r="J4439" i="6"/>
  <c r="J4440" i="6"/>
  <c r="J4441" i="6"/>
  <c r="J4442" i="6"/>
  <c r="J4443" i="6"/>
  <c r="J4444" i="6"/>
  <c r="J4445" i="6"/>
  <c r="J4446" i="6"/>
  <c r="J4447" i="6"/>
  <c r="J4448" i="6"/>
  <c r="J4449" i="6"/>
  <c r="J4450" i="6"/>
  <c r="J4451" i="6"/>
  <c r="J4452" i="6"/>
  <c r="J4453" i="6"/>
  <c r="J4454" i="6"/>
  <c r="J4455" i="6"/>
  <c r="J4456" i="6"/>
  <c r="J4457" i="6"/>
  <c r="J4458" i="6"/>
  <c r="J4459" i="6"/>
  <c r="J4460" i="6"/>
  <c r="J4461" i="6"/>
  <c r="J4462" i="6"/>
  <c r="J4463" i="6"/>
  <c r="J4464" i="6"/>
  <c r="J4465" i="6"/>
  <c r="J4466" i="6"/>
  <c r="J4467" i="6"/>
  <c r="J4468" i="6"/>
  <c r="J4469" i="6"/>
  <c r="J4470" i="6"/>
  <c r="J4471" i="6"/>
  <c r="J4472" i="6"/>
  <c r="J4473" i="6"/>
  <c r="J4474" i="6"/>
  <c r="J4475" i="6"/>
  <c r="J4476" i="6"/>
  <c r="J4477" i="6"/>
  <c r="J4478" i="6"/>
  <c r="J4479" i="6"/>
  <c r="J4480" i="6"/>
  <c r="J4481" i="6"/>
  <c r="J4482" i="6"/>
  <c r="J4483" i="6"/>
  <c r="J4484" i="6"/>
  <c r="J4485" i="6"/>
  <c r="J4486" i="6"/>
  <c r="J4487" i="6"/>
  <c r="J4488" i="6"/>
  <c r="J4489" i="6"/>
  <c r="J4490" i="6"/>
  <c r="J4491" i="6"/>
  <c r="J4492" i="6"/>
  <c r="J4493" i="6"/>
  <c r="J4494" i="6"/>
  <c r="J4495" i="6"/>
  <c r="J4496" i="6"/>
  <c r="J4497" i="6"/>
  <c r="J4498" i="6"/>
  <c r="J4499" i="6"/>
  <c r="J4500" i="6"/>
  <c r="J4501" i="6"/>
  <c r="J4502" i="6"/>
  <c r="J4503" i="6"/>
  <c r="J4504" i="6"/>
  <c r="J4505" i="6"/>
  <c r="J4506" i="6"/>
  <c r="J4507" i="6"/>
  <c r="J4508" i="6"/>
  <c r="J4509" i="6"/>
  <c r="J4510" i="6"/>
  <c r="J4511" i="6"/>
  <c r="J4512" i="6"/>
  <c r="J4513" i="6"/>
  <c r="J4514" i="6"/>
  <c r="J4515" i="6"/>
  <c r="J4516" i="6"/>
  <c r="J4517" i="6"/>
  <c r="J4518" i="6"/>
  <c r="J4519" i="6"/>
  <c r="J4520" i="6"/>
  <c r="J4521" i="6"/>
  <c r="J4522" i="6"/>
  <c r="J4523" i="6"/>
  <c r="J4524" i="6"/>
  <c r="J4525" i="6"/>
  <c r="J4526" i="6"/>
  <c r="J4527" i="6"/>
  <c r="J4528" i="6"/>
  <c r="J4529" i="6"/>
  <c r="J4530" i="6"/>
  <c r="J4531" i="6"/>
  <c r="J4532" i="6"/>
  <c r="J4533" i="6"/>
  <c r="J4534" i="6"/>
  <c r="J4535" i="6"/>
  <c r="J4536" i="6"/>
  <c r="J4537" i="6"/>
  <c r="J4538" i="6"/>
  <c r="J4539" i="6"/>
  <c r="J4540" i="6"/>
  <c r="J4541" i="6"/>
  <c r="J4542" i="6"/>
  <c r="J4543" i="6"/>
  <c r="J4544" i="6"/>
  <c r="J4545" i="6"/>
  <c r="J4546" i="6"/>
  <c r="J4547" i="6"/>
  <c r="J4548" i="6"/>
  <c r="J4549" i="6"/>
  <c r="J4550" i="6"/>
  <c r="J4551" i="6"/>
  <c r="J4552" i="6"/>
  <c r="J4553" i="6"/>
  <c r="J4554" i="6"/>
  <c r="J4555" i="6"/>
  <c r="J4556" i="6"/>
  <c r="J4557" i="6"/>
  <c r="J4558" i="6"/>
  <c r="J4559" i="6"/>
  <c r="J4560" i="6"/>
  <c r="J4561" i="6"/>
  <c r="J4562" i="6"/>
  <c r="J4563" i="6"/>
  <c r="J4564" i="6"/>
  <c r="J4565" i="6"/>
  <c r="J4566" i="6"/>
  <c r="J4567" i="6"/>
  <c r="J4568" i="6"/>
  <c r="J4569" i="6"/>
  <c r="J4570" i="6"/>
  <c r="J4571" i="6"/>
  <c r="J4572" i="6"/>
  <c r="J4573" i="6"/>
  <c r="J4574" i="6"/>
  <c r="J4575" i="6"/>
  <c r="J4576" i="6"/>
  <c r="J4577" i="6"/>
  <c r="J4578" i="6"/>
  <c r="J4579" i="6"/>
  <c r="J4580" i="6"/>
  <c r="J4581" i="6"/>
  <c r="J4582" i="6"/>
  <c r="J4583" i="6"/>
  <c r="J4584" i="6"/>
  <c r="J4585" i="6"/>
  <c r="J4586" i="6"/>
  <c r="J4587" i="6"/>
  <c r="J4588" i="6"/>
  <c r="J4589" i="6"/>
  <c r="J4590" i="6"/>
  <c r="J4591" i="6"/>
  <c r="J4592" i="6"/>
  <c r="J4593" i="6"/>
  <c r="J4594" i="6"/>
  <c r="J4595" i="6"/>
  <c r="J4596" i="6"/>
  <c r="J4597" i="6"/>
  <c r="J4598" i="6"/>
  <c r="J4599" i="6"/>
  <c r="J4600" i="6"/>
  <c r="J4601" i="6"/>
  <c r="J4602" i="6"/>
  <c r="J4603" i="6"/>
  <c r="J4604" i="6"/>
  <c r="J4605" i="6"/>
  <c r="J4606" i="6"/>
  <c r="J4607" i="6"/>
  <c r="J4608" i="6"/>
  <c r="J4609" i="6"/>
  <c r="J4610" i="6"/>
  <c r="J4611" i="6"/>
  <c r="J4612" i="6"/>
  <c r="J4613" i="6"/>
  <c r="J4614" i="6"/>
  <c r="J4615" i="6"/>
  <c r="J4616" i="6"/>
  <c r="J4617" i="6"/>
  <c r="J4618" i="6"/>
  <c r="J4619" i="6"/>
  <c r="J4620" i="6"/>
  <c r="J4621" i="6"/>
  <c r="J4622" i="6"/>
  <c r="J4623" i="6"/>
  <c r="J4624" i="6"/>
  <c r="J4625" i="6"/>
  <c r="J4626" i="6"/>
  <c r="J4627" i="6"/>
  <c r="J4628" i="6"/>
  <c r="J4629" i="6"/>
  <c r="J4630" i="6"/>
  <c r="J4631" i="6"/>
  <c r="J4632" i="6"/>
  <c r="J4633" i="6"/>
  <c r="J4634" i="6"/>
  <c r="J4635" i="6"/>
  <c r="J4636" i="6"/>
  <c r="J4637" i="6"/>
  <c r="J4638" i="6"/>
  <c r="J4639" i="6"/>
  <c r="J4640" i="6"/>
  <c r="J4641" i="6"/>
  <c r="J4642" i="6"/>
  <c r="J4643" i="6"/>
  <c r="J4644" i="6"/>
  <c r="J4645" i="6"/>
  <c r="J4646" i="6"/>
  <c r="J4647" i="6"/>
  <c r="J4648" i="6"/>
  <c r="J4649" i="6"/>
  <c r="J4650" i="6"/>
  <c r="J4651" i="6"/>
  <c r="J4652" i="6"/>
  <c r="J4653" i="6"/>
  <c r="J4654" i="6"/>
  <c r="J4655" i="6"/>
  <c r="J4656" i="6"/>
  <c r="J4657" i="6"/>
  <c r="J4658" i="6"/>
  <c r="J4659" i="6"/>
  <c r="J4660" i="6"/>
  <c r="J4661" i="6"/>
  <c r="J4662" i="6"/>
  <c r="J4663" i="6"/>
  <c r="J4664" i="6"/>
  <c r="J4665" i="6"/>
  <c r="J4666" i="6"/>
  <c r="J4667" i="6"/>
  <c r="J4668" i="6"/>
  <c r="J4669" i="6"/>
  <c r="J4670" i="6"/>
  <c r="J4671" i="6"/>
  <c r="J4672" i="6"/>
  <c r="J4673" i="6"/>
  <c r="J4674" i="6"/>
  <c r="J4675" i="6"/>
  <c r="J4676" i="6"/>
  <c r="J4677" i="6"/>
  <c r="J4678" i="6"/>
  <c r="J4679" i="6"/>
  <c r="J4680" i="6"/>
  <c r="J4681" i="6"/>
  <c r="J4682" i="6"/>
  <c r="J4683" i="6"/>
  <c r="J4684" i="6"/>
  <c r="J4685" i="6"/>
  <c r="J4686" i="6"/>
  <c r="J4687" i="6"/>
  <c r="J4688" i="6"/>
  <c r="J4689" i="6"/>
  <c r="J4690" i="6"/>
  <c r="J4691" i="6"/>
  <c r="J4692" i="6"/>
  <c r="J4693" i="6"/>
  <c r="J4694" i="6"/>
  <c r="J4695" i="6"/>
  <c r="J4696" i="6"/>
  <c r="J4697" i="6"/>
  <c r="J4698" i="6"/>
  <c r="J4699" i="6"/>
  <c r="J4700" i="6"/>
  <c r="J4701" i="6"/>
  <c r="J4702" i="6"/>
  <c r="J4703" i="6"/>
  <c r="J4704" i="6"/>
  <c r="J4705" i="6"/>
  <c r="J4706" i="6"/>
  <c r="J4707" i="6"/>
  <c r="J4708" i="6"/>
  <c r="J4709" i="6"/>
  <c r="J4710" i="6"/>
  <c r="J4711" i="6"/>
  <c r="J4712" i="6"/>
  <c r="J4713" i="6"/>
  <c r="J4714" i="6"/>
  <c r="J4715" i="6"/>
  <c r="J4716" i="6"/>
  <c r="J4717" i="6"/>
  <c r="J4718" i="6"/>
  <c r="J4719" i="6"/>
  <c r="J4720" i="6"/>
  <c r="J4721" i="6"/>
  <c r="J4722" i="6"/>
  <c r="J4723" i="6"/>
  <c r="J4724" i="6"/>
  <c r="J4725" i="6"/>
  <c r="J4726" i="6"/>
  <c r="J4727" i="6"/>
  <c r="J4728" i="6"/>
  <c r="J4729" i="6"/>
  <c r="J4730" i="6"/>
  <c r="J4731" i="6"/>
  <c r="J4732" i="6"/>
  <c r="J4733" i="6"/>
  <c r="J4734" i="6"/>
  <c r="J4735" i="6"/>
  <c r="J4736" i="6"/>
  <c r="J4737" i="6"/>
  <c r="J4738" i="6"/>
  <c r="J4739" i="6"/>
  <c r="J4740" i="6"/>
  <c r="J4741" i="6"/>
  <c r="J4742" i="6"/>
  <c r="J4743" i="6"/>
  <c r="J4744" i="6"/>
  <c r="J4745" i="6"/>
  <c r="J4746" i="6"/>
  <c r="J4747" i="6"/>
  <c r="J4748" i="6"/>
  <c r="J4749" i="6"/>
  <c r="J4750" i="6"/>
  <c r="J4751" i="6"/>
  <c r="J4752" i="6"/>
  <c r="J4753" i="6"/>
  <c r="J4754" i="6"/>
  <c r="J4755" i="6"/>
  <c r="J4756" i="6"/>
  <c r="J4757" i="6"/>
  <c r="J4758" i="6"/>
  <c r="J4759" i="6"/>
  <c r="J4760" i="6"/>
  <c r="J4761" i="6"/>
  <c r="J4762" i="6"/>
  <c r="J4763" i="6"/>
  <c r="J4764" i="6"/>
  <c r="J4765" i="6"/>
  <c r="J4766" i="6"/>
  <c r="J4767" i="6"/>
  <c r="J4768" i="6"/>
  <c r="J4769" i="6"/>
  <c r="J4770" i="6"/>
  <c r="J4771" i="6"/>
  <c r="J4772" i="6"/>
  <c r="J4773" i="6"/>
  <c r="J4774" i="6"/>
  <c r="J4775" i="6"/>
  <c r="J4776" i="6"/>
  <c r="J4777" i="6"/>
  <c r="J4778" i="6"/>
  <c r="J4779" i="6"/>
  <c r="J4780" i="6"/>
  <c r="J4781" i="6"/>
  <c r="J4782" i="6"/>
  <c r="J4783" i="6"/>
  <c r="J4784" i="6"/>
  <c r="J4785" i="6"/>
  <c r="J4786" i="6"/>
  <c r="J4787" i="6"/>
  <c r="J4788" i="6"/>
  <c r="J4789" i="6"/>
  <c r="J4790" i="6"/>
  <c r="J4791" i="6"/>
  <c r="J4792" i="6"/>
  <c r="J4793" i="6"/>
  <c r="J4794" i="6"/>
  <c r="J4795" i="6"/>
  <c r="J4796" i="6"/>
  <c r="J4797" i="6"/>
  <c r="J4798" i="6"/>
  <c r="J4799" i="6"/>
  <c r="J4800" i="6"/>
  <c r="J4801" i="6"/>
  <c r="J4802" i="6"/>
  <c r="J4803" i="6"/>
  <c r="J4804" i="6"/>
  <c r="J4805" i="6"/>
  <c r="J4806" i="6"/>
  <c r="J4807" i="6"/>
  <c r="J4808" i="6"/>
  <c r="J4809" i="6"/>
  <c r="J4810" i="6"/>
  <c r="J4811" i="6"/>
  <c r="J4812" i="6"/>
  <c r="J4813" i="6"/>
  <c r="J4814" i="6"/>
  <c r="J4815" i="6"/>
  <c r="J4816" i="6"/>
  <c r="J4817" i="6"/>
  <c r="J4818" i="6"/>
  <c r="J4819" i="6"/>
  <c r="J4820" i="6"/>
  <c r="J4821" i="6"/>
  <c r="J4822" i="6"/>
  <c r="J4823" i="6"/>
  <c r="J4824" i="6"/>
  <c r="J4825" i="6"/>
  <c r="J4826" i="6"/>
  <c r="J4827" i="6"/>
  <c r="J4828" i="6"/>
  <c r="J4829" i="6"/>
  <c r="J4830" i="6"/>
  <c r="J4831" i="6"/>
  <c r="J4832" i="6"/>
  <c r="J4833" i="6"/>
  <c r="J4834" i="6"/>
  <c r="J4835" i="6"/>
  <c r="J4836" i="6"/>
  <c r="J4837" i="6"/>
  <c r="J4838" i="6"/>
  <c r="J4839" i="6"/>
  <c r="J4840" i="6"/>
  <c r="J4841" i="6"/>
  <c r="J4842" i="6"/>
  <c r="J4843" i="6"/>
  <c r="J4844" i="6"/>
  <c r="J4845" i="6"/>
  <c r="J4846" i="6"/>
  <c r="J4847" i="6"/>
  <c r="J4848" i="6"/>
  <c r="J4849" i="6"/>
  <c r="J4850" i="6"/>
  <c r="J4851" i="6"/>
  <c r="J4852" i="6"/>
  <c r="J4853" i="6"/>
  <c r="J4854" i="6"/>
  <c r="J4855" i="6"/>
  <c r="J4856" i="6"/>
  <c r="J4857" i="6"/>
  <c r="J4858" i="6"/>
  <c r="J4859" i="6"/>
  <c r="J4860" i="6"/>
  <c r="J4861" i="6"/>
  <c r="J4862" i="6"/>
  <c r="J4863" i="6"/>
  <c r="J4864" i="6"/>
  <c r="J4865" i="6"/>
  <c r="J4866" i="6"/>
  <c r="J4867" i="6"/>
  <c r="J4868" i="6"/>
  <c r="J4869" i="6"/>
  <c r="J4870" i="6"/>
  <c r="J4871" i="6"/>
  <c r="J4872" i="6"/>
  <c r="J4873" i="6"/>
  <c r="J4874" i="6"/>
  <c r="J4875" i="6"/>
  <c r="J4876" i="6"/>
  <c r="J4877" i="6"/>
  <c r="J4878" i="6"/>
  <c r="J4879" i="6"/>
  <c r="J4880" i="6"/>
  <c r="J4881" i="6"/>
  <c r="J4882" i="6"/>
  <c r="J4883" i="6"/>
  <c r="J4884" i="6"/>
  <c r="J4885" i="6"/>
  <c r="J4886" i="6"/>
  <c r="J4887" i="6"/>
  <c r="J4888" i="6"/>
  <c r="J4889" i="6"/>
  <c r="J4890" i="6"/>
  <c r="J4891" i="6"/>
  <c r="J4892" i="6"/>
  <c r="J4893" i="6"/>
  <c r="J4894" i="6"/>
  <c r="J4895" i="6"/>
  <c r="J4896" i="6"/>
  <c r="J4897" i="6"/>
  <c r="J4898" i="6"/>
  <c r="J4899" i="6"/>
  <c r="J4900" i="6"/>
  <c r="J4901" i="6"/>
  <c r="J4902" i="6"/>
  <c r="J4903" i="6"/>
  <c r="J4904" i="6"/>
  <c r="J4905" i="6"/>
  <c r="J4906" i="6"/>
  <c r="J4907" i="6"/>
  <c r="J4908" i="6"/>
  <c r="J4909" i="6"/>
  <c r="J4910" i="6"/>
  <c r="J4911" i="6"/>
  <c r="J4912" i="6"/>
  <c r="J4913" i="6"/>
  <c r="J4914" i="6"/>
  <c r="J4915" i="6"/>
  <c r="J4916" i="6"/>
  <c r="J4917" i="6"/>
  <c r="J4918" i="6"/>
  <c r="J4919" i="6"/>
  <c r="J4920" i="6"/>
  <c r="J4921" i="6"/>
  <c r="J4922" i="6"/>
  <c r="J4923" i="6"/>
  <c r="J4924" i="6"/>
  <c r="J4925" i="6"/>
  <c r="J4926" i="6"/>
  <c r="J4927" i="6"/>
  <c r="J4928" i="6"/>
  <c r="J4929" i="6"/>
  <c r="J4930" i="6"/>
  <c r="J4931" i="6"/>
  <c r="J4932" i="6"/>
  <c r="J4933" i="6"/>
  <c r="J4934" i="6"/>
  <c r="J4935" i="6"/>
  <c r="J4936" i="6"/>
  <c r="J4937" i="6"/>
  <c r="J4938" i="6"/>
  <c r="J4939" i="6"/>
  <c r="J4940" i="6"/>
  <c r="J4941" i="6"/>
  <c r="J4942" i="6"/>
  <c r="J4943" i="6"/>
  <c r="J4944" i="6"/>
  <c r="J4945" i="6"/>
  <c r="J4946" i="6"/>
  <c r="J4947" i="6"/>
  <c r="J4948" i="6"/>
  <c r="J4949" i="6"/>
  <c r="J4950" i="6"/>
  <c r="J4951" i="6"/>
  <c r="J4952" i="6"/>
  <c r="J4953" i="6"/>
  <c r="J4954" i="6"/>
  <c r="J4955" i="6"/>
  <c r="J4956" i="6"/>
  <c r="J4957" i="6"/>
  <c r="J4958" i="6"/>
  <c r="J4959" i="6"/>
  <c r="J4960" i="6"/>
  <c r="J4961" i="6"/>
  <c r="J4962" i="6"/>
  <c r="J4963" i="6"/>
  <c r="J4964" i="6"/>
  <c r="J4965" i="6"/>
  <c r="J4966" i="6"/>
  <c r="J4967" i="6"/>
  <c r="J4968" i="6"/>
  <c r="J4969" i="6"/>
  <c r="J4970" i="6"/>
  <c r="J4971" i="6"/>
  <c r="J4972" i="6"/>
  <c r="J4973" i="6"/>
  <c r="J4974" i="6"/>
  <c r="J4975" i="6"/>
  <c r="J4976" i="6"/>
  <c r="J4977" i="6"/>
  <c r="J4978" i="6"/>
  <c r="J4979" i="6"/>
  <c r="J4980" i="6"/>
  <c r="J4981" i="6"/>
  <c r="J4982" i="6"/>
  <c r="J4983" i="6"/>
  <c r="J4984" i="6"/>
  <c r="J4985" i="6"/>
  <c r="J4986" i="6"/>
  <c r="J4987" i="6"/>
  <c r="J4988" i="6"/>
  <c r="J4989" i="6"/>
  <c r="J4990" i="6"/>
  <c r="J4991" i="6"/>
  <c r="J4992" i="6"/>
  <c r="J4993" i="6"/>
  <c r="J4994" i="6"/>
  <c r="J4995" i="6"/>
  <c r="J4996" i="6"/>
  <c r="J4997" i="6"/>
  <c r="J4998" i="6"/>
  <c r="J4999" i="6"/>
  <c r="J5000" i="6"/>
  <c r="J5001" i="6"/>
  <c r="J5002" i="6"/>
  <c r="J5003" i="6"/>
  <c r="J5004" i="6"/>
  <c r="J5005" i="6"/>
  <c r="J5006" i="6"/>
  <c r="J5007" i="6"/>
  <c r="J5008" i="6"/>
  <c r="J5009" i="6"/>
  <c r="J5010" i="6"/>
  <c r="J5011" i="6"/>
  <c r="J5012" i="6"/>
  <c r="J5013" i="6"/>
  <c r="J5014" i="6"/>
  <c r="J5015" i="6"/>
  <c r="J5016" i="6"/>
  <c r="J5017" i="6"/>
  <c r="J5018" i="6"/>
  <c r="J5019" i="6"/>
  <c r="J5020" i="6"/>
  <c r="J5021" i="6"/>
  <c r="J5022" i="6"/>
  <c r="J5023" i="6"/>
  <c r="J5024" i="6"/>
  <c r="J5025" i="6"/>
  <c r="J5026" i="6"/>
  <c r="J5027" i="6"/>
  <c r="J5028" i="6"/>
  <c r="J5029" i="6"/>
  <c r="J5030" i="6"/>
  <c r="J5031" i="6"/>
  <c r="J5032" i="6"/>
  <c r="J5033" i="6"/>
  <c r="J5034" i="6"/>
  <c r="J5035" i="6"/>
  <c r="J5036" i="6"/>
  <c r="J5037" i="6"/>
  <c r="J5038" i="6"/>
  <c r="J5039" i="6"/>
  <c r="J5040" i="6"/>
  <c r="J5041" i="6"/>
  <c r="J5042" i="6"/>
  <c r="J5043" i="6"/>
  <c r="J5044" i="6"/>
  <c r="J5045" i="6"/>
  <c r="J5046" i="6"/>
  <c r="J5047" i="6"/>
  <c r="J5048" i="6"/>
  <c r="J5049" i="6"/>
  <c r="J5050" i="6"/>
  <c r="J5051" i="6"/>
  <c r="J5052" i="6"/>
  <c r="J5053" i="6"/>
  <c r="J5054" i="6"/>
  <c r="J5055" i="6"/>
  <c r="J5056" i="6"/>
  <c r="J5057" i="6"/>
  <c r="J5058" i="6"/>
  <c r="J5059" i="6"/>
  <c r="J5060" i="6"/>
  <c r="J5061" i="6"/>
  <c r="J5062" i="6"/>
  <c r="J5063" i="6"/>
  <c r="J5064" i="6"/>
  <c r="J5065" i="6"/>
  <c r="J5066" i="6"/>
  <c r="J5067" i="6"/>
  <c r="J5068" i="6"/>
  <c r="J5069" i="6"/>
  <c r="J5070" i="6"/>
  <c r="J5071" i="6"/>
  <c r="J5072" i="6"/>
  <c r="J5073" i="6"/>
  <c r="J5074" i="6"/>
  <c r="J5075" i="6"/>
  <c r="J5076" i="6"/>
  <c r="J5077" i="6"/>
  <c r="J5078" i="6"/>
  <c r="J5079" i="6"/>
  <c r="J5080" i="6"/>
  <c r="J5081" i="6"/>
  <c r="J5082" i="6"/>
  <c r="J5083" i="6"/>
  <c r="J5084" i="6"/>
  <c r="J5085" i="6"/>
  <c r="J5086" i="6"/>
  <c r="J5087" i="6"/>
  <c r="J5088" i="6"/>
  <c r="J5089" i="6"/>
  <c r="J5090" i="6"/>
  <c r="J5091" i="6"/>
  <c r="J5092" i="6"/>
  <c r="J5093" i="6"/>
  <c r="J5094" i="6"/>
  <c r="J5095" i="6"/>
  <c r="J5096" i="6"/>
  <c r="J5097" i="6"/>
  <c r="J5098" i="6"/>
  <c r="J5099" i="6"/>
  <c r="J5100" i="6"/>
  <c r="J5101" i="6"/>
  <c r="J5102" i="6"/>
  <c r="J5103" i="6"/>
  <c r="J5104" i="6"/>
  <c r="J5105" i="6"/>
  <c r="J5106" i="6"/>
  <c r="J5107" i="6"/>
  <c r="J5108" i="6"/>
  <c r="J5109" i="6"/>
  <c r="J5110" i="6"/>
  <c r="J5111" i="6"/>
  <c r="J5112" i="6"/>
  <c r="J5113" i="6"/>
  <c r="J5114" i="6"/>
  <c r="J5115" i="6"/>
  <c r="J5116" i="6"/>
  <c r="J5117" i="6"/>
  <c r="J5118" i="6"/>
  <c r="J5119" i="6"/>
  <c r="J5120" i="6"/>
  <c r="J5121" i="6"/>
  <c r="J5122" i="6"/>
  <c r="J5123" i="6"/>
  <c r="J5124" i="6"/>
  <c r="J5125" i="6"/>
  <c r="J5126" i="6"/>
  <c r="J5127" i="6"/>
  <c r="J5128" i="6"/>
  <c r="J5129" i="6"/>
  <c r="J5130" i="6"/>
  <c r="J5131" i="6"/>
  <c r="J5132" i="6"/>
  <c r="J5133" i="6"/>
  <c r="J5134" i="6"/>
  <c r="J5135" i="6"/>
  <c r="J5136" i="6"/>
  <c r="J5137" i="6"/>
  <c r="J5138" i="6"/>
  <c r="J5139" i="6"/>
  <c r="J5140" i="6"/>
  <c r="J5141" i="6"/>
  <c r="J5142" i="6"/>
  <c r="J5143" i="6"/>
  <c r="J5144" i="6"/>
  <c r="J5145" i="6"/>
  <c r="J5146" i="6"/>
  <c r="J5147" i="6"/>
  <c r="J5148" i="6"/>
  <c r="J5149" i="6"/>
  <c r="J5150" i="6"/>
  <c r="J5151" i="6"/>
  <c r="J5152" i="6"/>
  <c r="J5153" i="6"/>
  <c r="J5154" i="6"/>
  <c r="J5155" i="6"/>
  <c r="J5156" i="6"/>
  <c r="J5157" i="6"/>
  <c r="J5158" i="6"/>
  <c r="J5159" i="6"/>
  <c r="J5160" i="6"/>
  <c r="J5161" i="6"/>
  <c r="J5162" i="6"/>
  <c r="J5163" i="6"/>
  <c r="J5164" i="6"/>
  <c r="J5165" i="6"/>
  <c r="J5166" i="6"/>
  <c r="J5167" i="6"/>
  <c r="J5168" i="6"/>
  <c r="J5169" i="6"/>
  <c r="J5170" i="6"/>
  <c r="J5171" i="6"/>
  <c r="J5172" i="6"/>
  <c r="J5173" i="6"/>
  <c r="J5174" i="6"/>
  <c r="J5175" i="6"/>
  <c r="J5176" i="6"/>
  <c r="J5177" i="6"/>
  <c r="J5178" i="6"/>
  <c r="J5179" i="6"/>
  <c r="J5180" i="6"/>
  <c r="J5181" i="6"/>
  <c r="J5182" i="6"/>
  <c r="J5183" i="6"/>
  <c r="J5184" i="6"/>
  <c r="J5185" i="6"/>
  <c r="J5186" i="6"/>
  <c r="J5187" i="6"/>
  <c r="J5188" i="6"/>
  <c r="J5189" i="6"/>
  <c r="J5190" i="6"/>
  <c r="J5191" i="6"/>
  <c r="J5192" i="6"/>
  <c r="J5193" i="6"/>
  <c r="J5194" i="6"/>
  <c r="J5195" i="6"/>
  <c r="J5196" i="6"/>
  <c r="J5197" i="6"/>
  <c r="J5198" i="6"/>
  <c r="J5199" i="6"/>
  <c r="J5200" i="6"/>
  <c r="J5201" i="6"/>
  <c r="J5202" i="6"/>
  <c r="J5203" i="6"/>
  <c r="J5204" i="6"/>
  <c r="J5205" i="6"/>
  <c r="J5206" i="6"/>
  <c r="J5207" i="6"/>
  <c r="J5208" i="6"/>
  <c r="J5209" i="6"/>
  <c r="J5210" i="6"/>
  <c r="J5211" i="6"/>
  <c r="J5212" i="6"/>
  <c r="J5213" i="6"/>
  <c r="J5214" i="6"/>
  <c r="J5215" i="6"/>
  <c r="J5216" i="6"/>
  <c r="J5217" i="6"/>
  <c r="J5218" i="6"/>
  <c r="J5219" i="6"/>
  <c r="J5220" i="6"/>
  <c r="J5221" i="6"/>
  <c r="J5222" i="6"/>
  <c r="J5223" i="6"/>
  <c r="J5224" i="6"/>
  <c r="J5225" i="6"/>
  <c r="J5226" i="6"/>
  <c r="J5227" i="6"/>
  <c r="J5228" i="6"/>
  <c r="J5229" i="6"/>
  <c r="J5230" i="6"/>
  <c r="J5231" i="6"/>
  <c r="J5232" i="6"/>
  <c r="J5233" i="6"/>
  <c r="J5234" i="6"/>
  <c r="J5235" i="6"/>
  <c r="J5236" i="6"/>
  <c r="J5237" i="6"/>
  <c r="J5238" i="6"/>
  <c r="J5239" i="6"/>
  <c r="J5240" i="6"/>
  <c r="J5241" i="6"/>
  <c r="J5242" i="6"/>
  <c r="J5243" i="6"/>
  <c r="J5244" i="6"/>
  <c r="J5245" i="6"/>
  <c r="J5246" i="6"/>
  <c r="J5247" i="6"/>
  <c r="J5248" i="6"/>
  <c r="J5249" i="6"/>
  <c r="J5250" i="6"/>
  <c r="J5251" i="6"/>
  <c r="J5252" i="6"/>
  <c r="J5253" i="6"/>
  <c r="J5254" i="6"/>
  <c r="J5255" i="6"/>
  <c r="J5256" i="6"/>
  <c r="J5257" i="6"/>
  <c r="J5258" i="6"/>
  <c r="J5259" i="6"/>
  <c r="J5260" i="6"/>
  <c r="J5261" i="6"/>
  <c r="J5262" i="6"/>
  <c r="J5263" i="6"/>
  <c r="J5264" i="6"/>
  <c r="J5265" i="6"/>
  <c r="J5266" i="6"/>
  <c r="J5267" i="6"/>
  <c r="J5268" i="6"/>
  <c r="J5269" i="6"/>
  <c r="J5270" i="6"/>
  <c r="J5271" i="6"/>
  <c r="J5272" i="6"/>
  <c r="J5273" i="6"/>
  <c r="J5274" i="6"/>
  <c r="J5275" i="6"/>
  <c r="J5276" i="6"/>
  <c r="J5277" i="6"/>
  <c r="J5278" i="6"/>
  <c r="J5279" i="6"/>
  <c r="J5280" i="6"/>
  <c r="J5281" i="6"/>
  <c r="J5282" i="6"/>
  <c r="J5283" i="6"/>
  <c r="J5284" i="6"/>
  <c r="J5285" i="6"/>
  <c r="J5286" i="6"/>
  <c r="J5287" i="6"/>
  <c r="J5288" i="6"/>
  <c r="J5289" i="6"/>
  <c r="J5290" i="6"/>
  <c r="J5291" i="6"/>
  <c r="J5292" i="6"/>
  <c r="J5293" i="6"/>
  <c r="J5294" i="6"/>
  <c r="J5295" i="6"/>
  <c r="J5296" i="6"/>
  <c r="J5297" i="6"/>
  <c r="J5298" i="6"/>
  <c r="J5299" i="6"/>
  <c r="J5300" i="6"/>
  <c r="J5301" i="6"/>
  <c r="J5302" i="6"/>
  <c r="J5303" i="6"/>
  <c r="J5304" i="6"/>
  <c r="J5305" i="6"/>
  <c r="J5306" i="6"/>
  <c r="J5307" i="6"/>
  <c r="J5308" i="6"/>
  <c r="J5309" i="6"/>
  <c r="J5310" i="6"/>
  <c r="J5311" i="6"/>
  <c r="J5312" i="6"/>
  <c r="J5313" i="6"/>
  <c r="J5314" i="6"/>
  <c r="J5315" i="6"/>
  <c r="J5316" i="6"/>
  <c r="J5317" i="6"/>
  <c r="J5318" i="6"/>
  <c r="J5319" i="6"/>
  <c r="J5320" i="6"/>
  <c r="J5321" i="6"/>
  <c r="J5322" i="6"/>
  <c r="J5323" i="6"/>
  <c r="J5324" i="6"/>
  <c r="J5325" i="6"/>
  <c r="J5326" i="6"/>
  <c r="J5327" i="6"/>
  <c r="J5328" i="6"/>
  <c r="J5329" i="6"/>
  <c r="J5330" i="6"/>
  <c r="J5331" i="6"/>
  <c r="J5332" i="6"/>
  <c r="J5333" i="6"/>
  <c r="J5334" i="6"/>
  <c r="J5335" i="6"/>
  <c r="J5336" i="6"/>
  <c r="J5337" i="6"/>
  <c r="J5338" i="6"/>
  <c r="J5339" i="6"/>
  <c r="J5340" i="6"/>
  <c r="J5341" i="6"/>
  <c r="J5342" i="6"/>
  <c r="J5343" i="6"/>
  <c r="J5344" i="6"/>
  <c r="J5345" i="6"/>
  <c r="J5346" i="6"/>
  <c r="J5347" i="6"/>
  <c r="J5348" i="6"/>
  <c r="J5349" i="6"/>
  <c r="J5350" i="6"/>
  <c r="J5351" i="6"/>
  <c r="J5352" i="6"/>
  <c r="J5353" i="6"/>
  <c r="J5354" i="6"/>
  <c r="J5355" i="6"/>
  <c r="J5356" i="6"/>
  <c r="J5357" i="6"/>
  <c r="J5358" i="6"/>
  <c r="J5359" i="6"/>
  <c r="J5360" i="6"/>
  <c r="J5361" i="6"/>
  <c r="J5362" i="6"/>
  <c r="J5363" i="6"/>
  <c r="J5364" i="6"/>
  <c r="J5365" i="6"/>
  <c r="J5366" i="6"/>
  <c r="J5367" i="6"/>
  <c r="J5368" i="6"/>
  <c r="J5369" i="6"/>
  <c r="J5370" i="6"/>
  <c r="J5371" i="6"/>
  <c r="J5372" i="6"/>
  <c r="J5373" i="6"/>
  <c r="J5374" i="6"/>
  <c r="J5375" i="6"/>
  <c r="J5376" i="6"/>
  <c r="J5377" i="6"/>
  <c r="J5378" i="6"/>
  <c r="J5379" i="6"/>
  <c r="J5380" i="6"/>
  <c r="J5381" i="6"/>
  <c r="J5382" i="6"/>
  <c r="J5383" i="6"/>
  <c r="J5384" i="6"/>
  <c r="J5385" i="6"/>
  <c r="J5386" i="6"/>
  <c r="J5387" i="6"/>
  <c r="J5388" i="6"/>
  <c r="J5389" i="6"/>
  <c r="J5390" i="6"/>
  <c r="J5391" i="6"/>
  <c r="J5392" i="6"/>
  <c r="J5393" i="6"/>
  <c r="J5394" i="6"/>
  <c r="J5395" i="6"/>
  <c r="J5396" i="6"/>
  <c r="J5397" i="6"/>
  <c r="J5398" i="6"/>
  <c r="J5399" i="6"/>
  <c r="J5400" i="6"/>
  <c r="J5401" i="6"/>
  <c r="J5402" i="6"/>
  <c r="J5403" i="6"/>
  <c r="J5404" i="6"/>
  <c r="J5405" i="6"/>
  <c r="J5406" i="6"/>
  <c r="J5407" i="6"/>
  <c r="J5408" i="6"/>
  <c r="J5409" i="6"/>
  <c r="J5410" i="6"/>
  <c r="J5411" i="6"/>
  <c r="J5412" i="6"/>
  <c r="J5413" i="6"/>
  <c r="J5414" i="6"/>
  <c r="J5415" i="6"/>
  <c r="J5416" i="6"/>
  <c r="J5417" i="6"/>
  <c r="J5418" i="6"/>
  <c r="J5419" i="6"/>
  <c r="J5420" i="6"/>
  <c r="J5421" i="6"/>
  <c r="J5422" i="6"/>
  <c r="J5423" i="6"/>
  <c r="J5424" i="6"/>
  <c r="J5425" i="6"/>
  <c r="J5426" i="6"/>
  <c r="J5427" i="6"/>
  <c r="J5428" i="6"/>
  <c r="J5429" i="6"/>
  <c r="J5430" i="6"/>
  <c r="J5431" i="6"/>
  <c r="J5432" i="6"/>
  <c r="J5433" i="6"/>
  <c r="J5434" i="6"/>
  <c r="J5435" i="6"/>
  <c r="J5436" i="6"/>
  <c r="J5437" i="6"/>
  <c r="J5438" i="6"/>
  <c r="J5439" i="6"/>
  <c r="J5440" i="6"/>
  <c r="J5441" i="6"/>
  <c r="J5442" i="6"/>
  <c r="J5443" i="6"/>
  <c r="J5444" i="6"/>
  <c r="J5445" i="6"/>
  <c r="J5446" i="6"/>
  <c r="J5447" i="6"/>
  <c r="J5448" i="6"/>
  <c r="J5449" i="6"/>
  <c r="J5450" i="6"/>
  <c r="J5451" i="6"/>
  <c r="J5452" i="6"/>
  <c r="J5453" i="6"/>
  <c r="J5454" i="6"/>
  <c r="J5455" i="6"/>
  <c r="J5456" i="6"/>
  <c r="J5457" i="6"/>
  <c r="J5458" i="6"/>
  <c r="J5459" i="6"/>
  <c r="J5460" i="6"/>
  <c r="J5461" i="6"/>
  <c r="J5462" i="6"/>
  <c r="J5463" i="6"/>
  <c r="J5464" i="6"/>
  <c r="J5465" i="6"/>
  <c r="J5466" i="6"/>
  <c r="J5467" i="6"/>
  <c r="J5468" i="6"/>
  <c r="J5469" i="6"/>
  <c r="J5470" i="6"/>
  <c r="J5471" i="6"/>
  <c r="J5472" i="6"/>
  <c r="J5473" i="6"/>
  <c r="J5474" i="6"/>
  <c r="J5475" i="6"/>
  <c r="J5476" i="6"/>
  <c r="J5477" i="6"/>
  <c r="J5478" i="6"/>
  <c r="J5479" i="6"/>
  <c r="J5480" i="6"/>
  <c r="J5481" i="6"/>
  <c r="J5482" i="6"/>
  <c r="J5483" i="6"/>
  <c r="J5484" i="6"/>
  <c r="J5485" i="6"/>
  <c r="J5486" i="6"/>
  <c r="J5487" i="6"/>
  <c r="J5488" i="6"/>
  <c r="J5489" i="6"/>
  <c r="J5490" i="6"/>
  <c r="J5491" i="6"/>
  <c r="J5492" i="6"/>
  <c r="J5493" i="6"/>
  <c r="J5494" i="6"/>
  <c r="J5495" i="6"/>
  <c r="J5496" i="6"/>
  <c r="J5497" i="6"/>
  <c r="J5498" i="6"/>
  <c r="J5499" i="6"/>
  <c r="J5500" i="6"/>
  <c r="J5501" i="6"/>
  <c r="J5502" i="6"/>
  <c r="J5503" i="6"/>
  <c r="J5504" i="6"/>
  <c r="J5505" i="6"/>
  <c r="J5506" i="6"/>
  <c r="J5507" i="6"/>
  <c r="J5508" i="6"/>
  <c r="J5509" i="6"/>
  <c r="J5510" i="6"/>
  <c r="J5511" i="6"/>
  <c r="J5512" i="6"/>
  <c r="J5513" i="6"/>
  <c r="J5514" i="6"/>
  <c r="J5515" i="6"/>
  <c r="J5516" i="6"/>
  <c r="J5517" i="6"/>
  <c r="J5518" i="6"/>
  <c r="J5519" i="6"/>
  <c r="J5520" i="6"/>
  <c r="J5521" i="6"/>
  <c r="J5522" i="6"/>
  <c r="J5523" i="6"/>
  <c r="J5524" i="6"/>
  <c r="J5525" i="6"/>
  <c r="J5526" i="6"/>
  <c r="J5527" i="6"/>
  <c r="J5528" i="6"/>
  <c r="J5529" i="6"/>
  <c r="J5530" i="6"/>
  <c r="J5531" i="6"/>
  <c r="J5532" i="6"/>
  <c r="J5533" i="6"/>
  <c r="J5534" i="6"/>
  <c r="J5535" i="6"/>
  <c r="J5536" i="6"/>
  <c r="J5537" i="6"/>
  <c r="J5538" i="6"/>
  <c r="J5539" i="6"/>
  <c r="J5540" i="6"/>
  <c r="J5541" i="6"/>
  <c r="J5542" i="6"/>
  <c r="J5543" i="6"/>
  <c r="J5544" i="6"/>
  <c r="J5545" i="6"/>
  <c r="J5546" i="6"/>
  <c r="J5547" i="6"/>
  <c r="J5548" i="6"/>
  <c r="J5549" i="6"/>
  <c r="J5550" i="6"/>
  <c r="J5551" i="6"/>
  <c r="J5552" i="6"/>
  <c r="J5553" i="6"/>
  <c r="J5554" i="6"/>
  <c r="J5555" i="6"/>
  <c r="J5556" i="6"/>
  <c r="J5557" i="6"/>
  <c r="J5558" i="6"/>
  <c r="J5559" i="6"/>
  <c r="J5560" i="6"/>
  <c r="J5561" i="6"/>
  <c r="J5562" i="6"/>
  <c r="J5563" i="6"/>
  <c r="J5564" i="6"/>
  <c r="J5565" i="6"/>
  <c r="J5566" i="6"/>
  <c r="J5567" i="6"/>
  <c r="J5568" i="6"/>
  <c r="J5569" i="6"/>
  <c r="J5570" i="6"/>
  <c r="J5571" i="6"/>
  <c r="J5572" i="6"/>
  <c r="J5573" i="6"/>
  <c r="J5574" i="6"/>
  <c r="J5575" i="6"/>
  <c r="J5576" i="6"/>
  <c r="J5577" i="6"/>
  <c r="J5578" i="6"/>
  <c r="J5579" i="6"/>
  <c r="J5580" i="6"/>
  <c r="J5581" i="6"/>
  <c r="J5582" i="6"/>
  <c r="J5583" i="6"/>
  <c r="J5584" i="6"/>
  <c r="J5585" i="6"/>
  <c r="J5586" i="6"/>
  <c r="J5587" i="6"/>
  <c r="J5588" i="6"/>
  <c r="J5589" i="6"/>
  <c r="J5590" i="6"/>
  <c r="J5591" i="6"/>
  <c r="J5592" i="6"/>
  <c r="J5593" i="6"/>
  <c r="J5594" i="6"/>
  <c r="J5595" i="6"/>
  <c r="J5596" i="6"/>
  <c r="J5597" i="6"/>
  <c r="J5598" i="6"/>
  <c r="J5599" i="6"/>
  <c r="J5600" i="6"/>
  <c r="J5601" i="6"/>
  <c r="J5602" i="6"/>
  <c r="J5603" i="6"/>
  <c r="J5604" i="6"/>
  <c r="J5605" i="6"/>
  <c r="J5606" i="6"/>
  <c r="J5607" i="6"/>
  <c r="J5608" i="6"/>
  <c r="J5609" i="6"/>
  <c r="J5610" i="6"/>
  <c r="J5611" i="6"/>
  <c r="J5612" i="6"/>
  <c r="J5613" i="6"/>
  <c r="J5614" i="6"/>
  <c r="J5615" i="6"/>
  <c r="J5616" i="6"/>
  <c r="J5617" i="6"/>
  <c r="J5618" i="6"/>
  <c r="J5619" i="6"/>
  <c r="J5620" i="6"/>
  <c r="J5621" i="6"/>
  <c r="J5622" i="6"/>
  <c r="J5623" i="6"/>
  <c r="J5624" i="6"/>
  <c r="J5625" i="6"/>
  <c r="J5626" i="6"/>
  <c r="J5627" i="6"/>
  <c r="J5628" i="6"/>
  <c r="J5629" i="6"/>
  <c r="J5630" i="6"/>
  <c r="J5631" i="6"/>
  <c r="J5632" i="6"/>
  <c r="J5633" i="6"/>
  <c r="J5634" i="6"/>
  <c r="J5635" i="6"/>
  <c r="J5636" i="6"/>
  <c r="J5637" i="6"/>
  <c r="J5638" i="6"/>
  <c r="J5639" i="6"/>
  <c r="J5640" i="6"/>
  <c r="J5641" i="6"/>
  <c r="J5642" i="6"/>
  <c r="J5643" i="6"/>
  <c r="J5644" i="6"/>
  <c r="J5645" i="6"/>
  <c r="J5646" i="6"/>
  <c r="J5647" i="6"/>
  <c r="J5648" i="6"/>
  <c r="J5649" i="6"/>
  <c r="J5650" i="6"/>
  <c r="J5651" i="6"/>
  <c r="J5652" i="6"/>
  <c r="J5653" i="6"/>
  <c r="J5654" i="6"/>
  <c r="J5655" i="6"/>
  <c r="J5656" i="6"/>
  <c r="J5657" i="6"/>
  <c r="J5658" i="6"/>
  <c r="J5659" i="6"/>
  <c r="J5660" i="6"/>
  <c r="J5661" i="6"/>
  <c r="J5662" i="6"/>
  <c r="J5663" i="6"/>
  <c r="J5664" i="6"/>
  <c r="J5665" i="6"/>
  <c r="J5666" i="6"/>
  <c r="J5667" i="6"/>
  <c r="J5668" i="6"/>
  <c r="J5669" i="6"/>
  <c r="J5670" i="6"/>
  <c r="J5671" i="6"/>
  <c r="J5672" i="6"/>
  <c r="J5673" i="6"/>
  <c r="J5674" i="6"/>
  <c r="J5675" i="6"/>
  <c r="J5676" i="6"/>
  <c r="J5677" i="6"/>
  <c r="J5678" i="6"/>
  <c r="J5679" i="6"/>
  <c r="J5680" i="6"/>
  <c r="J5681" i="6"/>
  <c r="J5682" i="6"/>
  <c r="J5683" i="6"/>
  <c r="J5684" i="6"/>
  <c r="J5685" i="6"/>
  <c r="J5686" i="6"/>
  <c r="J5687" i="6"/>
  <c r="J5688" i="6"/>
  <c r="J5689" i="6"/>
  <c r="J5690" i="6"/>
  <c r="J5691" i="6"/>
  <c r="J5692" i="6"/>
  <c r="J5693" i="6"/>
  <c r="J5694" i="6"/>
  <c r="J5695" i="6"/>
  <c r="J5696" i="6"/>
  <c r="J5697" i="6"/>
  <c r="J5698" i="6"/>
  <c r="J5699" i="6"/>
  <c r="J5700" i="6"/>
  <c r="J5701" i="6"/>
  <c r="J5702" i="6"/>
  <c r="J5703" i="6"/>
  <c r="J5704" i="6"/>
  <c r="J5705" i="6"/>
  <c r="J5706" i="6"/>
  <c r="J5707" i="6"/>
  <c r="J5708" i="6"/>
  <c r="J5709" i="6"/>
  <c r="J5710" i="6"/>
  <c r="J5711" i="6"/>
  <c r="J5712" i="6"/>
  <c r="J5713" i="6"/>
  <c r="J5714" i="6"/>
  <c r="J5715" i="6"/>
  <c r="J5716" i="6"/>
  <c r="J5717" i="6"/>
  <c r="J5718" i="6"/>
  <c r="J5719" i="6"/>
  <c r="J5720" i="6"/>
  <c r="J5721" i="6"/>
  <c r="J5722" i="6"/>
  <c r="J5723" i="6"/>
  <c r="J5724" i="6"/>
  <c r="J5725" i="6"/>
  <c r="J5726" i="6"/>
  <c r="J5727" i="6"/>
  <c r="J5728" i="6"/>
  <c r="J5729" i="6"/>
  <c r="J5730" i="6"/>
  <c r="J5731" i="6"/>
  <c r="J5732" i="6"/>
  <c r="J5733" i="6"/>
  <c r="J5734" i="6"/>
  <c r="J5735" i="6"/>
  <c r="J5736" i="6"/>
  <c r="J5737" i="6"/>
  <c r="J5738" i="6"/>
  <c r="J5739" i="6"/>
  <c r="J5740" i="6"/>
  <c r="J5741" i="6"/>
  <c r="J5742" i="6"/>
  <c r="J5743" i="6"/>
  <c r="J5744" i="6"/>
  <c r="J5745" i="6"/>
  <c r="J5746" i="6"/>
  <c r="J5747" i="6"/>
  <c r="J5748" i="6"/>
  <c r="J5749" i="6"/>
  <c r="J5750" i="6"/>
  <c r="J5751" i="6"/>
  <c r="J5752" i="6"/>
  <c r="J5753" i="6"/>
  <c r="J5754" i="6"/>
  <c r="J5755" i="6"/>
  <c r="J5756" i="6"/>
  <c r="J5757" i="6"/>
  <c r="J5758" i="6"/>
  <c r="J5759" i="6"/>
  <c r="J5760" i="6"/>
  <c r="J5761" i="6"/>
  <c r="J5762" i="6"/>
  <c r="J5763" i="6"/>
  <c r="J5764" i="6"/>
  <c r="J5765" i="6"/>
  <c r="J5766" i="6"/>
  <c r="J5767" i="6"/>
  <c r="J5768" i="6"/>
  <c r="J5769" i="6"/>
  <c r="J5770" i="6"/>
  <c r="J5771" i="6"/>
  <c r="J5772" i="6"/>
  <c r="J5773" i="6"/>
  <c r="J5774" i="6"/>
  <c r="J5775" i="6"/>
  <c r="J5776" i="6"/>
  <c r="J5777" i="6"/>
  <c r="J5778" i="6"/>
  <c r="J5779" i="6"/>
  <c r="J5780" i="6"/>
  <c r="J5781" i="6"/>
  <c r="J5782" i="6"/>
  <c r="J5783" i="6"/>
  <c r="J5784" i="6"/>
  <c r="J5785" i="6"/>
  <c r="J5786" i="6"/>
  <c r="J5787" i="6"/>
  <c r="J5788" i="6"/>
  <c r="J5789" i="6"/>
  <c r="J5790" i="6"/>
  <c r="J5791" i="6"/>
  <c r="J5792" i="6"/>
  <c r="J5793" i="6"/>
  <c r="J5794" i="6"/>
  <c r="J5795" i="6"/>
  <c r="J5796" i="6"/>
  <c r="J5797" i="6"/>
  <c r="J5798" i="6"/>
  <c r="J5799" i="6"/>
  <c r="J5800" i="6"/>
  <c r="J5801" i="6"/>
  <c r="J5802" i="6"/>
  <c r="J5803" i="6"/>
  <c r="J5804" i="6"/>
  <c r="J5805" i="6"/>
  <c r="J5806" i="6"/>
  <c r="J5807" i="6"/>
  <c r="J5808" i="6"/>
  <c r="J5809" i="6"/>
  <c r="J5810" i="6"/>
  <c r="J5811" i="6"/>
  <c r="J5812" i="6"/>
  <c r="J5813" i="6"/>
  <c r="J5814" i="6"/>
  <c r="J5815" i="6"/>
  <c r="J5816" i="6"/>
  <c r="J5817" i="6"/>
  <c r="J5818" i="6"/>
  <c r="J5819" i="6"/>
  <c r="J5820" i="6"/>
  <c r="J5821" i="6"/>
  <c r="J5822" i="6"/>
  <c r="J5823" i="6"/>
  <c r="J5824" i="6"/>
  <c r="J5825" i="6"/>
  <c r="J5826" i="6"/>
  <c r="J5827" i="6"/>
  <c r="J5828" i="6"/>
  <c r="J5829" i="6"/>
  <c r="J5830" i="6"/>
  <c r="J5831" i="6"/>
  <c r="J5832" i="6"/>
  <c r="J5833" i="6"/>
  <c r="J5834" i="6"/>
  <c r="J5835" i="6"/>
  <c r="J5836" i="6"/>
  <c r="J5837" i="6"/>
  <c r="J5838" i="6"/>
  <c r="J5839" i="6"/>
  <c r="J5840" i="6"/>
  <c r="J5841" i="6"/>
  <c r="J5842" i="6"/>
  <c r="J5843" i="6"/>
  <c r="J5844" i="6"/>
  <c r="J5845" i="6"/>
  <c r="J5846" i="6"/>
  <c r="J5847" i="6"/>
  <c r="J5848" i="6"/>
  <c r="J5849" i="6"/>
  <c r="J5850" i="6"/>
  <c r="J5851" i="6"/>
  <c r="J5852" i="6"/>
  <c r="J5853" i="6"/>
  <c r="J5854" i="6"/>
  <c r="J5855" i="6"/>
  <c r="J5856" i="6"/>
  <c r="J5857" i="6"/>
  <c r="J5858" i="6"/>
  <c r="J5859" i="6"/>
  <c r="J5860" i="6"/>
  <c r="J5861" i="6"/>
  <c r="J5862" i="6"/>
  <c r="J5863" i="6"/>
  <c r="J5864" i="6"/>
  <c r="J5865" i="6"/>
  <c r="J5866" i="6"/>
  <c r="J5867" i="6"/>
  <c r="J5868" i="6"/>
  <c r="J5869" i="6"/>
  <c r="J5870" i="6"/>
  <c r="J5871" i="6"/>
  <c r="J5872" i="6"/>
  <c r="J5873" i="6"/>
  <c r="J5874" i="6"/>
  <c r="J5875" i="6"/>
  <c r="J5876" i="6"/>
  <c r="J5877" i="6"/>
  <c r="J5878" i="6"/>
  <c r="J5879" i="6"/>
  <c r="J5880" i="6"/>
  <c r="J5881" i="6"/>
  <c r="J5882" i="6"/>
  <c r="J5883" i="6"/>
  <c r="J5884" i="6"/>
  <c r="J5885" i="6"/>
  <c r="J5886" i="6"/>
  <c r="J5887" i="6"/>
  <c r="J5888" i="6"/>
  <c r="J5889" i="6"/>
  <c r="J5890" i="6"/>
  <c r="J5891" i="6"/>
  <c r="J5892" i="6"/>
  <c r="J5893" i="6"/>
  <c r="J5894" i="6"/>
  <c r="J5895" i="6"/>
  <c r="J5896" i="6"/>
  <c r="J5897" i="6"/>
  <c r="J5898" i="6"/>
  <c r="J5899" i="6"/>
  <c r="J5900" i="6"/>
  <c r="J5901" i="6"/>
  <c r="J5902" i="6"/>
  <c r="J5903" i="6"/>
  <c r="J5904" i="6"/>
  <c r="J5905" i="6"/>
  <c r="J5906" i="6"/>
  <c r="J5907" i="6"/>
  <c r="J5908" i="6"/>
  <c r="J5909" i="6"/>
  <c r="J5910" i="6"/>
  <c r="J5911" i="6"/>
  <c r="J5912" i="6"/>
  <c r="J5913" i="6"/>
  <c r="J5914" i="6"/>
  <c r="J5915" i="6"/>
  <c r="J5916" i="6"/>
  <c r="J5917" i="6"/>
  <c r="J5918" i="6"/>
  <c r="J5919" i="6"/>
  <c r="J5920" i="6"/>
  <c r="J5921" i="6"/>
  <c r="J5922" i="6"/>
  <c r="J5923" i="6"/>
  <c r="J5924" i="6"/>
  <c r="J5925" i="6"/>
  <c r="J5926" i="6"/>
  <c r="J5927" i="6"/>
  <c r="J5928" i="6"/>
  <c r="J5929" i="6"/>
  <c r="J5930" i="6"/>
  <c r="J5931" i="6"/>
  <c r="J5932" i="6"/>
  <c r="J5933" i="6"/>
  <c r="J5934" i="6"/>
  <c r="J5935" i="6"/>
  <c r="J5936" i="6"/>
  <c r="J5937" i="6"/>
  <c r="J5938" i="6"/>
  <c r="J5939" i="6"/>
  <c r="J5940" i="6"/>
  <c r="J5941" i="6"/>
  <c r="J5942" i="6"/>
  <c r="J5943" i="6"/>
  <c r="J5944" i="6"/>
  <c r="J5945" i="6"/>
  <c r="J5946" i="6"/>
  <c r="J5947" i="6"/>
  <c r="J5948" i="6"/>
  <c r="J5949" i="6"/>
  <c r="J5950" i="6"/>
  <c r="J5951" i="6"/>
  <c r="J5952" i="6"/>
  <c r="J5953" i="6"/>
  <c r="J5954" i="6"/>
  <c r="J5955" i="6"/>
  <c r="J5956" i="6"/>
  <c r="J5957" i="6"/>
  <c r="J5958" i="6"/>
  <c r="J5959" i="6"/>
  <c r="J5960" i="6"/>
  <c r="J5961" i="6"/>
  <c r="J5962" i="6"/>
  <c r="J5963" i="6"/>
  <c r="J5964" i="6"/>
  <c r="J5965" i="6"/>
  <c r="J5966" i="6"/>
  <c r="J5967" i="6"/>
  <c r="J5968" i="6"/>
  <c r="J5969" i="6"/>
  <c r="J5970" i="6"/>
  <c r="J5971" i="6"/>
  <c r="J5972" i="6"/>
  <c r="J5973" i="6"/>
  <c r="J5974" i="6"/>
  <c r="J5975" i="6"/>
  <c r="J5976" i="6"/>
  <c r="J5977" i="6"/>
  <c r="J5978" i="6"/>
  <c r="J5979" i="6"/>
  <c r="J5980" i="6"/>
  <c r="J5981" i="6"/>
  <c r="J5982" i="6"/>
  <c r="J5983" i="6"/>
  <c r="J5984" i="6"/>
  <c r="J5985" i="6"/>
  <c r="J5986" i="6"/>
  <c r="J5987" i="6"/>
  <c r="J5988" i="6"/>
  <c r="J5989" i="6"/>
  <c r="J5990" i="6"/>
  <c r="J5991" i="6"/>
  <c r="J5992" i="6"/>
  <c r="J5993" i="6"/>
  <c r="J5994" i="6"/>
  <c r="J5995" i="6"/>
  <c r="J5996" i="6"/>
  <c r="J5997" i="6"/>
  <c r="J5998" i="6"/>
  <c r="J5999" i="6"/>
  <c r="J6000" i="6"/>
  <c r="J6001" i="6"/>
  <c r="J6002" i="6"/>
  <c r="J6003" i="6"/>
  <c r="J6004" i="6"/>
  <c r="J6005" i="6"/>
  <c r="J6006" i="6"/>
  <c r="J6007" i="6"/>
  <c r="J6008" i="6"/>
  <c r="J6009" i="6"/>
  <c r="J6010" i="6"/>
  <c r="J6011" i="6"/>
  <c r="J6012" i="6"/>
  <c r="J6013" i="6"/>
  <c r="J6014" i="6"/>
  <c r="J6015" i="6"/>
  <c r="J6016" i="6"/>
  <c r="J6017" i="6"/>
  <c r="J6018" i="6"/>
  <c r="J6019" i="6"/>
  <c r="J6020" i="6"/>
  <c r="J6021" i="6"/>
  <c r="J6022" i="6"/>
  <c r="J6023" i="6"/>
  <c r="J6024" i="6"/>
  <c r="J6025" i="6"/>
  <c r="J6026" i="6"/>
  <c r="J6027" i="6"/>
  <c r="J6028" i="6"/>
  <c r="J6029" i="6"/>
  <c r="J6030" i="6"/>
  <c r="J6031" i="6"/>
  <c r="J6032" i="6"/>
  <c r="J6033" i="6"/>
  <c r="J6034" i="6"/>
  <c r="J6035" i="6"/>
  <c r="J6036" i="6"/>
  <c r="J6037" i="6"/>
  <c r="J6038" i="6"/>
  <c r="J6039" i="6"/>
  <c r="J6040" i="6"/>
  <c r="J6041" i="6"/>
  <c r="J6042" i="6"/>
  <c r="J6043" i="6"/>
  <c r="J6044" i="6"/>
  <c r="J6045" i="6"/>
  <c r="J6046" i="6"/>
  <c r="J6047" i="6"/>
  <c r="J6048" i="6"/>
  <c r="J6049" i="6"/>
  <c r="J6050" i="6"/>
  <c r="J6051" i="6"/>
  <c r="J6052" i="6"/>
  <c r="J6053" i="6"/>
  <c r="J6054" i="6"/>
  <c r="J6055" i="6"/>
  <c r="J6056" i="6"/>
  <c r="J6057" i="6"/>
  <c r="J6058" i="6"/>
  <c r="J6059" i="6"/>
  <c r="J6060" i="6"/>
  <c r="J6061" i="6"/>
  <c r="J6062" i="6"/>
  <c r="J6063" i="6"/>
  <c r="J6064" i="6"/>
  <c r="J6065" i="6"/>
  <c r="J6066" i="6"/>
  <c r="J6067" i="6"/>
  <c r="J6068" i="6"/>
  <c r="J6069" i="6"/>
  <c r="J6070" i="6"/>
  <c r="J6071" i="6"/>
  <c r="J6072" i="6"/>
  <c r="J6073" i="6"/>
  <c r="J6074" i="6"/>
  <c r="J6075" i="6"/>
  <c r="J6076" i="6"/>
  <c r="J6077" i="6"/>
  <c r="J6078" i="6"/>
  <c r="J6079" i="6"/>
  <c r="J6080" i="6"/>
  <c r="J6081" i="6"/>
  <c r="J6082" i="6"/>
  <c r="J6083" i="6"/>
  <c r="J6084" i="6"/>
  <c r="J6085" i="6"/>
  <c r="J6086" i="6"/>
  <c r="J6087" i="6"/>
  <c r="J6088" i="6"/>
  <c r="J6089" i="6"/>
  <c r="J6090" i="6"/>
  <c r="J6091" i="6"/>
  <c r="J6092" i="6"/>
  <c r="J6093" i="6"/>
  <c r="J6094" i="6"/>
  <c r="J6095" i="6"/>
  <c r="J6096" i="6"/>
  <c r="J6097" i="6"/>
  <c r="J6098" i="6"/>
  <c r="J6099" i="6"/>
  <c r="J6100" i="6"/>
  <c r="J6101" i="6"/>
  <c r="J6102" i="6"/>
  <c r="J6103" i="6"/>
  <c r="J6104" i="6"/>
  <c r="J6105" i="6"/>
  <c r="J6106" i="6"/>
  <c r="J6107" i="6"/>
  <c r="J6108" i="6"/>
  <c r="J6109" i="6"/>
  <c r="J6110" i="6"/>
  <c r="J6111" i="6"/>
  <c r="J6112" i="6"/>
  <c r="J6113" i="6"/>
  <c r="J6114" i="6"/>
  <c r="J6115" i="6"/>
  <c r="J6116" i="6"/>
  <c r="J6117" i="6"/>
  <c r="J6118" i="6"/>
  <c r="J6119" i="6"/>
  <c r="J6120" i="6"/>
  <c r="J6121" i="6"/>
  <c r="J6122" i="6"/>
  <c r="J6123" i="6"/>
  <c r="J6124" i="6"/>
  <c r="J6125" i="6"/>
  <c r="J6126" i="6"/>
  <c r="J6127" i="6"/>
  <c r="J6128" i="6"/>
  <c r="J6129" i="6"/>
  <c r="J6130" i="6"/>
  <c r="J6131" i="6"/>
  <c r="J6132" i="6"/>
  <c r="J6133" i="6"/>
  <c r="J6134" i="6"/>
  <c r="J6135" i="6"/>
  <c r="J6136" i="6"/>
  <c r="J6137" i="6"/>
  <c r="J6138" i="6"/>
  <c r="J6139" i="6"/>
  <c r="J6140" i="6"/>
  <c r="J6141" i="6"/>
  <c r="J6142" i="6"/>
  <c r="J6143" i="6"/>
  <c r="J6144" i="6"/>
  <c r="J6145" i="6"/>
  <c r="J6146" i="6"/>
  <c r="J6147" i="6"/>
  <c r="J6148" i="6"/>
  <c r="J6149" i="6"/>
  <c r="J6150" i="6"/>
  <c r="J6151" i="6"/>
  <c r="J6152" i="6"/>
  <c r="J6153" i="6"/>
  <c r="J6154" i="6"/>
  <c r="J6155" i="6"/>
  <c r="J6156" i="6"/>
  <c r="J6157" i="6"/>
  <c r="J6158" i="6"/>
  <c r="J6159" i="6"/>
  <c r="J6160" i="6"/>
  <c r="J6161" i="6"/>
  <c r="J6162" i="6"/>
  <c r="J6163" i="6"/>
  <c r="J6164" i="6"/>
  <c r="J6165" i="6"/>
  <c r="J6166" i="6"/>
  <c r="J6167" i="6"/>
  <c r="J6168" i="6"/>
  <c r="J6169" i="6"/>
  <c r="J6170" i="6"/>
  <c r="J6171" i="6"/>
  <c r="J6172" i="6"/>
  <c r="J6173" i="6"/>
  <c r="J6174" i="6"/>
  <c r="J6175" i="6"/>
  <c r="J6176" i="6"/>
  <c r="J6177" i="6"/>
  <c r="J6178" i="6"/>
  <c r="J6179" i="6"/>
  <c r="J6180" i="6"/>
  <c r="J6181" i="6"/>
  <c r="J6182" i="6"/>
  <c r="J6183" i="6"/>
  <c r="J6184" i="6"/>
  <c r="J6185" i="6"/>
  <c r="J6186" i="6"/>
  <c r="J6187" i="6"/>
  <c r="J6188" i="6"/>
  <c r="J6189" i="6"/>
  <c r="J6190" i="6"/>
  <c r="J6191" i="6"/>
  <c r="J6192" i="6"/>
  <c r="J6193" i="6"/>
  <c r="J6194" i="6"/>
  <c r="J6195" i="6"/>
  <c r="J6196" i="6"/>
  <c r="J6197" i="6"/>
  <c r="J6198" i="6"/>
  <c r="J6199" i="6"/>
  <c r="J6200" i="6"/>
  <c r="J6201" i="6"/>
  <c r="J6202" i="6"/>
  <c r="J6203" i="6"/>
  <c r="J6204" i="6"/>
  <c r="J6205" i="6"/>
  <c r="J6206" i="6"/>
  <c r="J6207" i="6"/>
  <c r="J6208" i="6"/>
  <c r="J6209" i="6"/>
  <c r="J6210" i="6"/>
  <c r="J6211" i="6"/>
  <c r="J6212" i="6"/>
  <c r="J6213" i="6"/>
  <c r="J6214" i="6"/>
  <c r="J6215" i="6"/>
  <c r="J6216" i="6"/>
  <c r="J6217" i="6"/>
  <c r="J6218" i="6"/>
  <c r="J6219" i="6"/>
  <c r="J6220" i="6"/>
  <c r="J6221" i="6"/>
  <c r="J6222" i="6"/>
  <c r="J6223" i="6"/>
  <c r="J6224" i="6"/>
  <c r="J6225" i="6"/>
  <c r="J6226" i="6"/>
  <c r="J6227" i="6"/>
  <c r="J6228" i="6"/>
  <c r="J6229" i="6"/>
  <c r="J6230" i="6"/>
  <c r="J6231" i="6"/>
  <c r="J6232" i="6"/>
  <c r="J6233" i="6"/>
  <c r="J6234" i="6"/>
  <c r="J6235" i="6"/>
  <c r="J6236" i="6"/>
  <c r="J6237" i="6"/>
  <c r="J6238" i="6"/>
  <c r="J6239" i="6"/>
  <c r="J6240" i="6"/>
  <c r="J6241" i="6"/>
  <c r="J6242" i="6"/>
  <c r="J6243" i="6"/>
  <c r="J6244" i="6"/>
  <c r="J6245" i="6"/>
  <c r="J6246" i="6"/>
  <c r="J6247" i="6"/>
  <c r="J6248" i="6"/>
  <c r="J6249" i="6"/>
  <c r="J6250" i="6"/>
  <c r="J6251" i="6"/>
  <c r="J6252" i="6"/>
  <c r="J6253" i="6"/>
  <c r="J6254" i="6"/>
  <c r="J6255" i="6"/>
  <c r="J6256" i="6"/>
  <c r="J6257" i="6"/>
  <c r="J6258" i="6"/>
  <c r="J6259" i="6"/>
  <c r="J6260" i="6"/>
  <c r="J6261" i="6"/>
  <c r="J6262" i="6"/>
  <c r="J6263" i="6"/>
  <c r="J6264" i="6"/>
  <c r="J6265" i="6"/>
  <c r="J6266" i="6"/>
  <c r="J6267" i="6"/>
  <c r="J6268" i="6"/>
  <c r="J6269" i="6"/>
  <c r="J6270" i="6"/>
  <c r="J6271" i="6"/>
  <c r="J6272" i="6"/>
  <c r="J6273" i="6"/>
  <c r="J6274" i="6"/>
  <c r="J6275" i="6"/>
  <c r="J6276" i="6"/>
  <c r="J6277" i="6"/>
  <c r="J6278" i="6"/>
  <c r="J6279" i="6"/>
  <c r="J6280" i="6"/>
  <c r="J6281" i="6"/>
  <c r="J6282" i="6"/>
  <c r="J6283" i="6"/>
  <c r="J6284" i="6"/>
  <c r="J6285" i="6"/>
  <c r="J6286" i="6"/>
  <c r="J6287" i="6"/>
  <c r="J6288" i="6"/>
  <c r="J6289" i="6"/>
  <c r="J6290" i="6"/>
  <c r="J6291" i="6"/>
  <c r="J6292" i="6"/>
  <c r="J6293" i="6"/>
  <c r="J6294" i="6"/>
  <c r="J6295" i="6"/>
  <c r="J6296" i="6"/>
  <c r="J6297" i="6"/>
  <c r="J6298" i="6"/>
  <c r="J6299" i="6"/>
  <c r="J6300" i="6"/>
  <c r="J6301" i="6"/>
  <c r="J6302" i="6"/>
  <c r="J6303" i="6"/>
  <c r="J6304" i="6"/>
  <c r="J6305" i="6"/>
  <c r="J6306" i="6"/>
  <c r="J6307" i="6"/>
  <c r="J6308" i="6"/>
  <c r="J6309" i="6"/>
  <c r="J6310" i="6"/>
  <c r="J6311" i="6"/>
  <c r="J6312" i="6"/>
  <c r="J6313" i="6"/>
  <c r="J6314" i="6"/>
  <c r="J6315" i="6"/>
  <c r="J6316" i="6"/>
  <c r="J6317" i="6"/>
  <c r="J6318" i="6"/>
  <c r="J6319" i="6"/>
  <c r="J6320" i="6"/>
  <c r="J6321" i="6"/>
  <c r="J6322" i="6"/>
  <c r="J6323" i="6"/>
  <c r="J6324" i="6"/>
  <c r="J6325" i="6"/>
  <c r="J6326" i="6"/>
  <c r="J6327" i="6"/>
  <c r="J6328" i="6"/>
  <c r="J6329" i="6"/>
  <c r="J6330" i="6"/>
  <c r="J6331" i="6"/>
  <c r="J6332" i="6"/>
  <c r="J6333" i="6"/>
  <c r="J6334" i="6"/>
  <c r="J6335" i="6"/>
  <c r="J6336" i="6"/>
  <c r="J6337" i="6"/>
  <c r="J6338" i="6"/>
  <c r="J6339" i="6"/>
  <c r="J6340" i="6"/>
  <c r="J6341" i="6"/>
  <c r="J6342" i="6"/>
  <c r="J6343" i="6"/>
  <c r="J6344" i="6"/>
  <c r="J6345" i="6"/>
  <c r="J6346" i="6"/>
  <c r="J6347" i="6"/>
  <c r="J6348" i="6"/>
  <c r="J6349" i="6"/>
  <c r="J6350" i="6"/>
  <c r="J6351" i="6"/>
  <c r="J6352" i="6"/>
  <c r="J6353" i="6"/>
  <c r="J6354" i="6"/>
  <c r="J6355" i="6"/>
  <c r="J6356" i="6"/>
  <c r="J6357" i="6"/>
  <c r="J6358" i="6"/>
  <c r="J6359" i="6"/>
  <c r="J6360" i="6"/>
  <c r="J6361" i="6"/>
  <c r="J6362" i="6"/>
  <c r="J6363" i="6"/>
  <c r="J6364" i="6"/>
  <c r="J6365" i="6"/>
  <c r="J6366" i="6"/>
  <c r="J6367" i="6"/>
  <c r="J6368" i="6"/>
  <c r="J6369" i="6"/>
  <c r="J6370" i="6"/>
  <c r="J6371" i="6"/>
  <c r="J6372" i="6"/>
  <c r="J6373" i="6"/>
  <c r="J6374" i="6"/>
  <c r="J6375" i="6"/>
  <c r="J6376" i="6"/>
  <c r="J6377" i="6"/>
  <c r="J6378" i="6"/>
  <c r="J6379" i="6"/>
  <c r="J6380" i="6"/>
  <c r="J6381" i="6"/>
  <c r="J6382" i="6"/>
  <c r="J6383" i="6"/>
  <c r="J6384" i="6"/>
  <c r="J6385" i="6"/>
  <c r="J6386" i="6"/>
  <c r="J6387" i="6"/>
  <c r="J6388" i="6"/>
  <c r="J6389" i="6"/>
  <c r="J6390" i="6"/>
  <c r="J6391" i="6"/>
  <c r="J6392" i="6"/>
  <c r="J6393" i="6"/>
  <c r="J6394" i="6"/>
  <c r="J6395" i="6"/>
  <c r="J6396" i="6"/>
  <c r="J6397" i="6"/>
  <c r="J6398" i="6"/>
  <c r="J6399" i="6"/>
  <c r="J6400" i="6"/>
  <c r="J6401" i="6"/>
  <c r="J6402" i="6"/>
  <c r="J6403" i="6"/>
  <c r="J6404" i="6"/>
  <c r="J6405" i="6"/>
  <c r="J6406" i="6"/>
  <c r="J6407" i="6"/>
  <c r="J6408" i="6"/>
  <c r="J6409" i="6"/>
  <c r="J6410" i="6"/>
  <c r="J6411" i="6"/>
  <c r="J6412" i="6"/>
  <c r="J6413" i="6"/>
  <c r="J6414" i="6"/>
  <c r="J6415" i="6"/>
  <c r="J6416" i="6"/>
  <c r="J6417" i="6"/>
  <c r="J6418" i="6"/>
  <c r="J6419" i="6"/>
  <c r="J6420" i="6"/>
  <c r="J6421" i="6"/>
  <c r="J6422" i="6"/>
  <c r="J6423" i="6"/>
  <c r="J6424" i="6"/>
  <c r="J6425" i="6"/>
  <c r="J6426" i="6"/>
  <c r="J6427" i="6"/>
  <c r="J6428" i="6"/>
  <c r="J6429" i="6"/>
  <c r="J6430" i="6"/>
  <c r="J6431" i="6"/>
  <c r="J6432" i="6"/>
  <c r="J6433" i="6"/>
  <c r="J6434" i="6"/>
  <c r="J6435" i="6"/>
  <c r="J6436" i="6"/>
  <c r="J6437" i="6"/>
  <c r="J6438" i="6"/>
  <c r="J6439" i="6"/>
  <c r="J6440" i="6"/>
  <c r="J6441" i="6"/>
  <c r="J6442" i="6"/>
  <c r="J6443" i="6"/>
  <c r="J6444" i="6"/>
  <c r="J6445" i="6"/>
  <c r="J6446" i="6"/>
  <c r="J6447" i="6"/>
  <c r="J6448" i="6"/>
  <c r="J6449" i="6"/>
  <c r="J6450" i="6"/>
  <c r="J6451" i="6"/>
  <c r="J6452" i="6"/>
  <c r="J6453" i="6"/>
  <c r="J6454" i="6"/>
  <c r="J6455" i="6"/>
  <c r="J6456" i="6"/>
  <c r="J6457" i="6"/>
  <c r="J6458" i="6"/>
  <c r="J6459" i="6"/>
  <c r="J6460" i="6"/>
  <c r="J6461" i="6"/>
  <c r="J6462" i="6"/>
  <c r="J6463" i="6"/>
  <c r="J6464" i="6"/>
  <c r="J6465" i="6"/>
  <c r="J6466" i="6"/>
  <c r="J6467" i="6"/>
  <c r="J6468" i="6"/>
  <c r="J6469" i="6"/>
  <c r="J6470" i="6"/>
  <c r="J6471" i="6"/>
  <c r="J6472" i="6"/>
  <c r="J6473" i="6"/>
  <c r="J6474" i="6"/>
  <c r="J6475" i="6"/>
  <c r="J6476" i="6"/>
  <c r="J6477" i="6"/>
  <c r="J6478" i="6"/>
  <c r="J6479" i="6"/>
  <c r="J6480" i="6"/>
  <c r="J6481" i="6"/>
  <c r="J6482" i="6"/>
  <c r="J6483" i="6"/>
  <c r="J6484" i="6"/>
  <c r="J6485" i="6"/>
  <c r="J6486" i="6"/>
  <c r="J6487" i="6"/>
  <c r="J6488" i="6"/>
  <c r="J6489" i="6"/>
  <c r="J6490" i="6"/>
  <c r="J6491" i="6"/>
  <c r="J6492" i="6"/>
  <c r="J6493" i="6"/>
  <c r="J6494" i="6"/>
  <c r="J6495" i="6"/>
  <c r="J6496" i="6"/>
  <c r="J6497" i="6"/>
  <c r="J6498" i="6"/>
  <c r="J6499" i="6"/>
  <c r="J6500" i="6"/>
  <c r="J6501" i="6"/>
  <c r="J6502" i="6"/>
  <c r="J6503" i="6"/>
  <c r="J6504" i="6"/>
  <c r="J6505" i="6"/>
  <c r="J6506" i="6"/>
  <c r="J6507" i="6"/>
  <c r="J6508" i="6"/>
  <c r="J6509" i="6"/>
  <c r="J6510" i="6"/>
  <c r="J6511" i="6"/>
  <c r="J6512" i="6"/>
  <c r="J6513" i="6"/>
  <c r="J6514" i="6"/>
  <c r="J6515" i="6"/>
  <c r="J6516" i="6"/>
  <c r="J6517" i="6"/>
  <c r="J6518" i="6"/>
  <c r="J6519" i="6"/>
  <c r="J6520" i="6"/>
  <c r="J6521" i="6"/>
  <c r="J6522" i="6"/>
  <c r="J6523" i="6"/>
  <c r="J6524" i="6"/>
  <c r="J6525" i="6"/>
  <c r="J6526" i="6"/>
  <c r="J6527" i="6"/>
  <c r="J6528" i="6"/>
  <c r="J6529" i="6"/>
  <c r="J6530" i="6"/>
  <c r="J6531" i="6"/>
  <c r="J6532" i="6"/>
  <c r="J6533" i="6"/>
  <c r="J6534" i="6"/>
  <c r="J6535" i="6"/>
  <c r="J6536" i="6"/>
  <c r="J6537" i="6"/>
  <c r="J6538" i="6"/>
  <c r="J6539" i="6"/>
  <c r="J6540" i="6"/>
  <c r="J6541" i="6"/>
  <c r="J6542" i="6"/>
  <c r="J6543" i="6"/>
  <c r="J6544" i="6"/>
  <c r="J6545" i="6"/>
  <c r="J6546" i="6"/>
  <c r="J6547" i="6"/>
  <c r="J6548" i="6"/>
  <c r="J6549" i="6"/>
  <c r="J6550" i="6"/>
  <c r="J6551" i="6"/>
  <c r="J6552" i="6"/>
  <c r="J6553" i="6"/>
  <c r="J6554" i="6"/>
  <c r="J6555" i="6"/>
  <c r="J6556" i="6"/>
  <c r="J6557" i="6"/>
  <c r="J6558" i="6"/>
  <c r="J6559" i="6"/>
  <c r="J6560" i="6"/>
  <c r="J6561" i="6"/>
  <c r="J6562" i="6"/>
  <c r="J6563" i="6"/>
  <c r="J6564" i="6"/>
  <c r="J6565" i="6"/>
  <c r="J6566" i="6"/>
  <c r="J6567" i="6"/>
  <c r="J6568" i="6"/>
  <c r="J6569" i="6"/>
  <c r="J6570" i="6"/>
  <c r="J6571" i="6"/>
  <c r="J6572" i="6"/>
  <c r="J6573" i="6"/>
  <c r="J6574" i="6"/>
  <c r="J6575" i="6"/>
  <c r="J6576" i="6"/>
  <c r="J6577" i="6"/>
  <c r="J6578" i="6"/>
  <c r="J6579" i="6"/>
  <c r="J6580" i="6"/>
  <c r="J6581" i="6"/>
  <c r="J6582" i="6"/>
  <c r="J6583" i="6"/>
  <c r="J6584" i="6"/>
  <c r="J6585" i="6"/>
  <c r="J6586" i="6"/>
  <c r="J6587" i="6"/>
  <c r="J6588" i="6"/>
  <c r="J6589" i="6"/>
  <c r="J6590" i="6"/>
  <c r="J6591" i="6"/>
  <c r="J6592" i="6"/>
  <c r="J6593" i="6"/>
  <c r="J6594" i="6"/>
  <c r="J6595" i="6"/>
  <c r="J6596" i="6"/>
  <c r="J6597" i="6"/>
  <c r="J6598" i="6"/>
  <c r="J6599" i="6"/>
  <c r="J6600" i="6"/>
  <c r="J6601" i="6"/>
  <c r="J6602" i="6"/>
  <c r="J6603" i="6"/>
  <c r="J6604" i="6"/>
  <c r="J6605" i="6"/>
  <c r="J6606" i="6"/>
  <c r="J6607" i="6"/>
  <c r="J6608" i="6"/>
  <c r="J6609" i="6"/>
  <c r="J6610" i="6"/>
  <c r="J6611" i="6"/>
  <c r="J6612" i="6"/>
  <c r="J6613" i="6"/>
  <c r="J6614" i="6"/>
  <c r="J6615" i="6"/>
  <c r="J6616" i="6"/>
  <c r="J6617" i="6"/>
  <c r="J6618" i="6"/>
  <c r="J6619" i="6"/>
  <c r="J6620" i="6"/>
  <c r="J6621" i="6"/>
  <c r="J6622" i="6"/>
  <c r="J6623" i="6"/>
  <c r="J6624" i="6"/>
  <c r="J6625" i="6"/>
  <c r="J6626" i="6"/>
  <c r="J6627" i="6"/>
  <c r="J6628" i="6"/>
  <c r="J6629" i="6"/>
  <c r="J6630" i="6"/>
  <c r="J6631" i="6"/>
  <c r="J6632" i="6"/>
  <c r="J6633" i="6"/>
  <c r="J6634" i="6"/>
  <c r="J6635" i="6"/>
  <c r="J6636" i="6"/>
  <c r="J6637" i="6"/>
  <c r="J6638" i="6"/>
  <c r="J6639" i="6"/>
  <c r="J6640" i="6"/>
  <c r="J6641" i="6"/>
  <c r="J6642" i="6"/>
  <c r="J6643" i="6"/>
  <c r="J6644" i="6"/>
  <c r="J6645" i="6"/>
  <c r="J6646" i="6"/>
  <c r="J6647" i="6"/>
  <c r="J6648" i="6"/>
  <c r="J6649" i="6"/>
  <c r="J6650" i="6"/>
  <c r="J6651" i="6"/>
  <c r="J6652" i="6"/>
  <c r="J6653" i="6"/>
  <c r="J6654" i="6"/>
  <c r="J6655" i="6"/>
  <c r="J6656" i="6"/>
  <c r="J6657" i="6"/>
  <c r="J6658" i="6"/>
  <c r="J6659" i="6"/>
  <c r="J6660" i="6"/>
  <c r="J6661" i="6"/>
  <c r="J6662" i="6"/>
  <c r="J6663" i="6"/>
  <c r="J6664" i="6"/>
  <c r="J6665" i="6"/>
  <c r="J6666" i="6"/>
  <c r="J6667" i="6"/>
  <c r="J6668" i="6"/>
  <c r="J6669" i="6"/>
  <c r="J6670" i="6"/>
  <c r="J6671" i="6"/>
  <c r="J6672" i="6"/>
  <c r="J6673" i="6"/>
  <c r="J6674" i="6"/>
  <c r="J6675" i="6"/>
  <c r="J6676" i="6"/>
  <c r="J6677" i="6"/>
  <c r="J6678" i="6"/>
  <c r="J6679" i="6"/>
  <c r="J6680" i="6"/>
  <c r="J6681" i="6"/>
  <c r="J6682" i="6"/>
  <c r="J6683" i="6"/>
  <c r="J6684" i="6"/>
  <c r="J6685" i="6"/>
  <c r="J6686" i="6"/>
  <c r="J6687" i="6"/>
  <c r="J6688" i="6"/>
  <c r="J6689" i="6"/>
  <c r="J6690" i="6"/>
  <c r="J6691" i="6"/>
  <c r="J6692" i="6"/>
  <c r="J6693" i="6"/>
  <c r="J6694" i="6"/>
  <c r="J6695" i="6"/>
  <c r="J6696" i="6"/>
  <c r="J6697" i="6"/>
  <c r="J6698" i="6"/>
  <c r="J6699" i="6"/>
  <c r="J6700" i="6"/>
  <c r="J6701" i="6"/>
  <c r="J6702" i="6"/>
  <c r="J6703" i="6"/>
  <c r="J6704" i="6"/>
  <c r="J6705" i="6"/>
  <c r="J6706" i="6"/>
  <c r="J6707" i="6"/>
  <c r="J6708" i="6"/>
  <c r="J6709" i="6"/>
  <c r="J6710" i="6"/>
  <c r="J6711" i="6"/>
  <c r="J6712" i="6"/>
  <c r="J6713" i="6"/>
  <c r="J6714" i="6"/>
  <c r="J6715" i="6"/>
  <c r="J6716" i="6"/>
  <c r="J6717" i="6"/>
  <c r="J6718" i="6"/>
  <c r="J6719" i="6"/>
  <c r="J6720" i="6"/>
  <c r="J6721" i="6"/>
  <c r="J6722" i="6"/>
  <c r="J6723" i="6"/>
  <c r="J6724" i="6"/>
  <c r="J6725" i="6"/>
  <c r="J6726" i="6"/>
  <c r="J6727" i="6"/>
  <c r="J6728" i="6"/>
  <c r="J6729" i="6"/>
  <c r="J6730" i="6"/>
  <c r="J6731" i="6"/>
  <c r="J6732" i="6"/>
  <c r="J6733" i="6"/>
  <c r="J6734" i="6"/>
  <c r="J6735" i="6"/>
  <c r="J6736" i="6"/>
  <c r="J6737" i="6"/>
  <c r="J6738" i="6"/>
  <c r="J6739" i="6"/>
  <c r="J6740" i="6"/>
  <c r="J6741" i="6"/>
  <c r="J6742" i="6"/>
  <c r="J6743" i="6"/>
  <c r="J6744" i="6"/>
  <c r="J6745" i="6"/>
  <c r="J6746" i="6"/>
  <c r="J6747" i="6"/>
  <c r="J6748" i="6"/>
  <c r="J6749" i="6"/>
  <c r="J6750" i="6"/>
  <c r="J6751" i="6"/>
  <c r="J6752" i="6"/>
  <c r="J6753" i="6"/>
  <c r="J6754" i="6"/>
  <c r="J6755" i="6"/>
  <c r="J6756" i="6"/>
  <c r="J6757" i="6"/>
  <c r="J6758" i="6"/>
  <c r="J6759" i="6"/>
  <c r="J6760" i="6"/>
  <c r="J6761" i="6"/>
  <c r="J6762" i="6"/>
  <c r="J6763" i="6"/>
  <c r="J6764" i="6"/>
  <c r="J6765" i="6"/>
  <c r="J6766" i="6"/>
  <c r="J6767" i="6"/>
  <c r="J6768" i="6"/>
  <c r="J6769" i="6"/>
  <c r="J6770" i="6"/>
  <c r="J6771" i="6"/>
  <c r="J6772" i="6"/>
  <c r="J6773" i="6"/>
  <c r="J6774" i="6"/>
  <c r="J6775" i="6"/>
  <c r="J6776" i="6"/>
  <c r="J6777" i="6"/>
  <c r="J6778" i="6"/>
  <c r="J6779" i="6"/>
  <c r="J6780" i="6"/>
  <c r="J6781" i="6"/>
  <c r="J6782" i="6"/>
  <c r="J6783" i="6"/>
  <c r="J6784" i="6"/>
  <c r="J6785" i="6"/>
  <c r="J6786" i="6"/>
  <c r="J6787" i="6"/>
  <c r="J6788" i="6"/>
  <c r="J6789" i="6"/>
  <c r="J6790" i="6"/>
  <c r="J6791" i="6"/>
  <c r="J6792" i="6"/>
  <c r="J6793" i="6"/>
  <c r="J6794" i="6"/>
  <c r="J6795" i="6"/>
  <c r="J6796" i="6"/>
  <c r="J6797" i="6"/>
  <c r="J6798" i="6"/>
  <c r="J6799" i="6"/>
  <c r="J6800" i="6"/>
  <c r="J6801" i="6"/>
  <c r="J6802" i="6"/>
  <c r="J6803" i="6"/>
  <c r="J6804" i="6"/>
  <c r="J6805" i="6"/>
  <c r="J6806" i="6"/>
  <c r="J6807" i="6"/>
  <c r="J6808" i="6"/>
  <c r="J6809" i="6"/>
  <c r="J6810" i="6"/>
  <c r="J6811" i="6"/>
  <c r="J6812" i="6"/>
  <c r="J6813" i="6"/>
  <c r="J6814" i="6"/>
  <c r="J6815" i="6"/>
  <c r="J6816" i="6"/>
  <c r="J6817" i="6"/>
  <c r="J6818" i="6"/>
  <c r="J6819" i="6"/>
  <c r="J6820" i="6"/>
  <c r="J6821" i="6"/>
  <c r="J6822" i="6"/>
  <c r="J6823" i="6"/>
  <c r="J6824" i="6"/>
  <c r="J6825" i="6"/>
  <c r="J6826" i="6"/>
  <c r="J6827" i="6"/>
  <c r="J6828" i="6"/>
  <c r="J6829" i="6"/>
  <c r="J6830" i="6"/>
  <c r="J6831" i="6"/>
  <c r="J6832" i="6"/>
  <c r="J6833" i="6"/>
  <c r="J6834" i="6"/>
  <c r="J6835" i="6"/>
  <c r="J6836" i="6"/>
  <c r="J6837" i="6"/>
  <c r="J6838" i="6"/>
  <c r="J6839" i="6"/>
  <c r="J6840" i="6"/>
  <c r="J6841" i="6"/>
  <c r="J6842" i="6"/>
  <c r="J6843" i="6"/>
  <c r="J6844" i="6"/>
  <c r="J6845" i="6"/>
  <c r="J6846" i="6"/>
  <c r="J6847" i="6"/>
  <c r="J6848" i="6"/>
  <c r="J6849" i="6"/>
  <c r="J6850" i="6"/>
  <c r="J6851" i="6"/>
  <c r="J6852" i="6"/>
  <c r="J6853" i="6"/>
  <c r="J6854" i="6"/>
  <c r="J6855" i="6"/>
  <c r="J6856" i="6"/>
  <c r="J6857" i="6"/>
  <c r="J6858" i="6"/>
  <c r="J6859" i="6"/>
  <c r="J6860" i="6"/>
  <c r="J6861" i="6"/>
  <c r="J6862" i="6"/>
  <c r="J6863" i="6"/>
  <c r="J6864" i="6"/>
  <c r="J6865" i="6"/>
  <c r="J6866" i="6"/>
  <c r="J6867" i="6"/>
  <c r="J6868" i="6"/>
  <c r="J6869" i="6"/>
  <c r="J6870" i="6"/>
  <c r="J6871" i="6"/>
  <c r="J6872" i="6"/>
  <c r="J6873" i="6"/>
  <c r="J6874" i="6"/>
  <c r="J6875" i="6"/>
  <c r="J6876" i="6"/>
  <c r="J6877" i="6"/>
  <c r="J6878" i="6"/>
  <c r="J6879" i="6"/>
  <c r="J6880" i="6"/>
  <c r="J6881" i="6"/>
  <c r="J6882" i="6"/>
  <c r="J6883" i="6"/>
  <c r="J6884" i="6"/>
  <c r="J6885" i="6"/>
  <c r="J6886" i="6"/>
  <c r="J6887" i="6"/>
  <c r="J6888" i="6"/>
  <c r="J6889" i="6"/>
  <c r="J6890" i="6"/>
  <c r="J6891" i="6"/>
  <c r="J6892" i="6"/>
  <c r="J6893" i="6"/>
  <c r="J6894" i="6"/>
  <c r="J6895" i="6"/>
  <c r="J6896" i="6"/>
  <c r="J6897" i="6"/>
  <c r="J6898" i="6"/>
  <c r="J6899" i="6"/>
  <c r="J6900" i="6"/>
  <c r="J6901" i="6"/>
  <c r="J6902" i="6"/>
  <c r="J6903" i="6"/>
  <c r="J6904" i="6"/>
  <c r="J6905" i="6"/>
  <c r="J6906" i="6"/>
  <c r="J6907" i="6"/>
  <c r="J6908" i="6"/>
  <c r="J6909" i="6"/>
  <c r="J6910" i="6"/>
  <c r="J6911" i="6"/>
  <c r="J6912" i="6"/>
  <c r="J6913" i="6"/>
  <c r="J6914" i="6"/>
  <c r="J6915" i="6"/>
  <c r="J6916" i="6"/>
  <c r="J6917" i="6"/>
  <c r="J6918" i="6"/>
  <c r="J6919" i="6"/>
  <c r="J6920" i="6"/>
  <c r="J6921" i="6"/>
  <c r="J6922" i="6"/>
  <c r="J6923" i="6"/>
  <c r="J6924" i="6"/>
  <c r="J6925" i="6"/>
  <c r="J6926" i="6"/>
  <c r="J6927" i="6"/>
  <c r="J6928" i="6"/>
  <c r="J6929" i="6"/>
  <c r="J6930" i="6"/>
  <c r="J6931" i="6"/>
  <c r="J6932" i="6"/>
  <c r="J6933" i="6"/>
  <c r="J6934" i="6"/>
  <c r="J6935" i="6"/>
  <c r="J6936" i="6"/>
  <c r="J6937" i="6"/>
  <c r="J6938" i="6"/>
  <c r="J6939" i="6"/>
  <c r="J6940" i="6"/>
  <c r="J6941" i="6"/>
  <c r="J6942" i="6"/>
  <c r="J6943" i="6"/>
  <c r="J6944" i="6"/>
  <c r="J6945" i="6"/>
  <c r="J6946" i="6"/>
  <c r="J6947" i="6"/>
  <c r="J6948" i="6"/>
  <c r="J6949" i="6"/>
  <c r="J6950" i="6"/>
  <c r="J6951" i="6"/>
  <c r="J6952" i="6"/>
  <c r="J6953" i="6"/>
  <c r="J6954" i="6"/>
  <c r="J6955" i="6"/>
  <c r="J6956" i="6"/>
  <c r="J6957" i="6"/>
  <c r="J6958" i="6"/>
  <c r="J6959" i="6"/>
  <c r="J6960" i="6"/>
  <c r="J6961" i="6"/>
  <c r="J6962" i="6"/>
  <c r="J6963" i="6"/>
  <c r="J6964" i="6"/>
  <c r="J6965" i="6"/>
  <c r="J6966" i="6"/>
  <c r="J6967" i="6"/>
  <c r="J6968" i="6"/>
  <c r="J6969" i="6"/>
  <c r="J6970" i="6"/>
  <c r="J6971" i="6"/>
  <c r="J6972" i="6"/>
  <c r="J6973" i="6"/>
  <c r="J6974" i="6"/>
  <c r="J6975" i="6"/>
  <c r="J6976" i="6"/>
  <c r="J6977" i="6"/>
  <c r="J6978" i="6"/>
  <c r="J6979" i="6"/>
  <c r="J6980" i="6"/>
  <c r="J6981" i="6"/>
  <c r="J6982" i="6"/>
  <c r="J6983" i="6"/>
  <c r="J6984" i="6"/>
  <c r="J6985" i="6"/>
  <c r="J6986" i="6"/>
  <c r="J6987" i="6"/>
  <c r="J6988" i="6"/>
  <c r="J6989" i="6"/>
  <c r="J6990" i="6"/>
  <c r="J6991" i="6"/>
  <c r="J6992" i="6"/>
  <c r="J6993" i="6"/>
  <c r="J6994" i="6"/>
  <c r="J6995" i="6"/>
  <c r="J6996" i="6"/>
  <c r="J6997" i="6"/>
  <c r="J6998" i="6"/>
  <c r="J6999" i="6"/>
  <c r="J7000" i="6"/>
  <c r="J7001" i="6"/>
  <c r="J7002" i="6"/>
  <c r="J7003" i="6"/>
  <c r="J7004" i="6"/>
  <c r="J7005" i="6"/>
  <c r="J7006" i="6"/>
  <c r="J7007" i="6"/>
  <c r="J7008" i="6"/>
  <c r="J7009" i="6"/>
  <c r="J7010" i="6"/>
  <c r="J7011" i="6"/>
  <c r="J7012" i="6"/>
  <c r="J7013" i="6"/>
  <c r="J7014" i="6"/>
  <c r="J7015" i="6"/>
  <c r="J7016" i="6"/>
  <c r="J7017" i="6"/>
  <c r="J7018" i="6"/>
  <c r="J7019" i="6"/>
  <c r="J7020" i="6"/>
  <c r="J7021" i="6"/>
  <c r="J7022" i="6"/>
  <c r="J7023" i="6"/>
  <c r="J7024" i="6"/>
  <c r="J7025" i="6"/>
  <c r="J7026" i="6"/>
  <c r="J7027" i="6"/>
  <c r="J7028" i="6"/>
  <c r="J7029" i="6"/>
  <c r="J7030" i="6"/>
  <c r="J7031" i="6"/>
  <c r="J7032" i="6"/>
  <c r="J7033" i="6"/>
  <c r="J7034" i="6"/>
  <c r="J7035" i="6"/>
  <c r="J7036" i="6"/>
  <c r="J7037" i="6"/>
  <c r="J7038" i="6"/>
  <c r="J7039" i="6"/>
  <c r="J7040" i="6"/>
  <c r="J7041" i="6"/>
  <c r="J7042" i="6"/>
  <c r="J7043" i="6"/>
  <c r="J7044" i="6"/>
  <c r="J7045" i="6"/>
  <c r="J7046" i="6"/>
  <c r="J7047" i="6"/>
  <c r="J7048" i="6"/>
  <c r="J7049" i="6"/>
  <c r="J7050" i="6"/>
  <c r="J7051" i="6"/>
  <c r="J7052" i="6"/>
  <c r="J7053" i="6"/>
  <c r="J7054" i="6"/>
  <c r="J7055" i="6"/>
  <c r="J7056" i="6"/>
  <c r="J7057" i="6"/>
  <c r="J7058" i="6"/>
  <c r="J7059" i="6"/>
  <c r="J7060" i="6"/>
  <c r="J7061" i="6"/>
  <c r="J7062" i="6"/>
  <c r="J7063" i="6"/>
  <c r="J7064" i="6"/>
  <c r="J7065" i="6"/>
  <c r="J7066" i="6"/>
  <c r="J7067" i="6"/>
  <c r="J7068" i="6"/>
  <c r="J7069" i="6"/>
  <c r="J7070" i="6"/>
  <c r="J7071" i="6"/>
  <c r="J7072" i="6"/>
  <c r="J7073" i="6"/>
  <c r="J7074" i="6"/>
  <c r="J7075" i="6"/>
  <c r="J7076" i="6"/>
  <c r="J7077" i="6"/>
  <c r="J7078" i="6"/>
  <c r="J7079" i="6"/>
  <c r="J7080" i="6"/>
  <c r="J7081" i="6"/>
  <c r="J7082" i="6"/>
  <c r="J7083" i="6"/>
  <c r="J7084" i="6"/>
  <c r="J7085" i="6"/>
  <c r="J7086" i="6"/>
  <c r="J7087" i="6"/>
  <c r="J7088" i="6"/>
  <c r="J7089" i="6"/>
  <c r="J7090" i="6"/>
  <c r="J7091" i="6"/>
  <c r="J7092" i="6"/>
  <c r="J7093" i="6"/>
  <c r="J7094" i="6"/>
  <c r="J7095" i="6"/>
  <c r="J7096" i="6"/>
  <c r="J7097" i="6"/>
  <c r="J7098" i="6"/>
  <c r="J7099" i="6"/>
  <c r="J7100" i="6"/>
  <c r="J7101" i="6"/>
  <c r="J7102" i="6"/>
  <c r="J7103" i="6"/>
  <c r="J7104" i="6"/>
  <c r="J7105" i="6"/>
  <c r="J7106" i="6"/>
  <c r="J7107" i="6"/>
  <c r="J7108" i="6"/>
  <c r="J7109" i="6"/>
  <c r="J7110" i="6"/>
  <c r="J7111" i="6"/>
  <c r="J7112" i="6"/>
  <c r="J7113" i="6"/>
  <c r="J7114" i="6"/>
  <c r="J7115" i="6"/>
  <c r="J7116" i="6"/>
  <c r="J7117" i="6"/>
  <c r="J7118" i="6"/>
  <c r="J7119" i="6"/>
  <c r="J7120" i="6"/>
  <c r="J7121" i="6"/>
  <c r="J7122" i="6"/>
  <c r="J7123" i="6"/>
  <c r="J7124" i="6"/>
  <c r="J7125" i="6"/>
  <c r="J7126" i="6"/>
  <c r="J7127" i="6"/>
  <c r="J7128" i="6"/>
  <c r="J7129" i="6"/>
  <c r="J7130" i="6"/>
  <c r="J7131" i="6"/>
  <c r="J7132" i="6"/>
  <c r="J7133" i="6"/>
  <c r="J7134" i="6"/>
  <c r="J7135" i="6"/>
  <c r="J7136" i="6"/>
  <c r="J7137" i="6"/>
  <c r="J7138" i="6"/>
  <c r="J7139" i="6"/>
  <c r="J7140" i="6"/>
  <c r="J7141" i="6"/>
  <c r="J7142" i="6"/>
  <c r="J7143" i="6"/>
  <c r="J7144" i="6"/>
  <c r="J7145" i="6"/>
  <c r="J7146" i="6"/>
  <c r="J7147" i="6"/>
  <c r="J7148" i="6"/>
  <c r="J7149" i="6"/>
  <c r="J7150" i="6"/>
  <c r="J7151" i="6"/>
  <c r="J7152" i="6"/>
  <c r="J7153" i="6"/>
  <c r="J7154" i="6"/>
  <c r="J7155" i="6"/>
  <c r="J7156" i="6"/>
  <c r="J7157" i="6"/>
  <c r="J7158" i="6"/>
  <c r="J7159" i="6"/>
  <c r="J7160" i="6"/>
  <c r="J7161" i="6"/>
  <c r="J7162" i="6"/>
  <c r="J7163" i="6"/>
  <c r="J7164" i="6"/>
  <c r="J7165" i="6"/>
  <c r="J7166" i="6"/>
  <c r="J7167" i="6"/>
  <c r="J7168" i="6"/>
  <c r="J7169" i="6"/>
  <c r="J7170" i="6"/>
  <c r="J7171" i="6"/>
  <c r="J7172" i="6"/>
  <c r="J7173" i="6"/>
  <c r="J7174" i="6"/>
  <c r="J7175" i="6"/>
  <c r="J7176" i="6"/>
  <c r="J7177" i="6"/>
  <c r="J7178" i="6"/>
  <c r="J7179" i="6"/>
  <c r="J7180" i="6"/>
  <c r="J7181" i="6"/>
  <c r="J7182" i="6"/>
  <c r="J7183" i="6"/>
  <c r="J7184" i="6"/>
  <c r="J7185" i="6"/>
  <c r="J7186" i="6"/>
  <c r="J7187" i="6"/>
  <c r="J7188" i="6"/>
  <c r="J7189" i="6"/>
  <c r="J7190" i="6"/>
  <c r="J7191" i="6"/>
  <c r="J7192" i="6"/>
  <c r="J7193" i="6"/>
  <c r="J7194" i="6"/>
  <c r="J7195" i="6"/>
  <c r="J7196" i="6"/>
  <c r="J7197" i="6"/>
  <c r="J7198" i="6"/>
  <c r="J7199" i="6"/>
  <c r="J7200" i="6"/>
  <c r="J7201" i="6"/>
  <c r="J7202" i="6"/>
  <c r="J7203" i="6"/>
  <c r="J7204" i="6"/>
  <c r="J7205" i="6"/>
  <c r="J7206" i="6"/>
  <c r="J7207" i="6"/>
  <c r="J7208" i="6"/>
  <c r="J7209" i="6"/>
  <c r="J7210" i="6"/>
  <c r="J7211" i="6"/>
  <c r="J7212" i="6"/>
  <c r="J7213" i="6"/>
  <c r="J7214" i="6"/>
  <c r="J7215" i="6"/>
  <c r="J7216" i="6"/>
  <c r="J7217" i="6"/>
  <c r="J7218" i="6"/>
  <c r="J7219" i="6"/>
  <c r="J7220" i="6"/>
  <c r="J7221" i="6"/>
  <c r="J7222" i="6"/>
  <c r="J7223" i="6"/>
  <c r="J7224" i="6"/>
  <c r="J7225" i="6"/>
  <c r="J7226" i="6"/>
  <c r="J7227" i="6"/>
  <c r="J7228" i="6"/>
  <c r="J7229" i="6"/>
  <c r="J7230" i="6"/>
  <c r="J7231" i="6"/>
  <c r="J7232" i="6"/>
  <c r="J7233" i="6"/>
  <c r="J7234" i="6"/>
  <c r="J7235" i="6"/>
  <c r="J7236" i="6"/>
  <c r="J7237" i="6"/>
  <c r="J7238" i="6"/>
  <c r="J7239" i="6"/>
  <c r="J7240" i="6"/>
  <c r="J7241" i="6"/>
  <c r="J7242" i="6"/>
  <c r="J7243" i="6"/>
  <c r="J7244" i="6"/>
  <c r="J7245" i="6"/>
  <c r="J7246" i="6"/>
  <c r="J7247" i="6"/>
  <c r="J7248" i="6"/>
  <c r="J7249" i="6"/>
  <c r="J7250" i="6"/>
  <c r="J7251" i="6"/>
  <c r="J7252" i="6"/>
  <c r="J7253" i="6"/>
  <c r="J7254" i="6"/>
  <c r="J7255" i="6"/>
  <c r="J7256" i="6"/>
  <c r="J7257" i="6"/>
  <c r="J7258" i="6"/>
  <c r="J7259" i="6"/>
  <c r="J7260" i="6"/>
  <c r="J7261" i="6"/>
  <c r="J7262" i="6"/>
  <c r="J7263" i="6"/>
  <c r="J7264" i="6"/>
  <c r="J7265" i="6"/>
  <c r="J7266" i="6"/>
  <c r="J7267" i="6"/>
  <c r="J7268" i="6"/>
  <c r="J7269" i="6"/>
  <c r="J7270" i="6"/>
  <c r="J7271" i="6"/>
  <c r="J7272" i="6"/>
  <c r="J7273" i="6"/>
  <c r="J7274" i="6"/>
  <c r="J7275" i="6"/>
  <c r="J7276" i="6"/>
  <c r="J7277" i="6"/>
  <c r="J7278" i="6"/>
  <c r="J7279" i="6"/>
  <c r="J7280" i="6"/>
  <c r="J7281" i="6"/>
  <c r="J7282" i="6"/>
  <c r="J7283" i="6"/>
  <c r="J7284" i="6"/>
  <c r="J7285" i="6"/>
  <c r="J7286" i="6"/>
  <c r="J7287" i="6"/>
  <c r="J7288" i="6"/>
  <c r="J7289" i="6"/>
  <c r="J7290" i="6"/>
  <c r="J7291" i="6"/>
  <c r="J7292" i="6"/>
  <c r="J7293" i="6"/>
  <c r="J7294" i="6"/>
  <c r="J7295" i="6"/>
  <c r="J7296" i="6"/>
  <c r="J7297" i="6"/>
  <c r="J7298" i="6"/>
  <c r="J7299" i="6"/>
  <c r="J7300" i="6"/>
  <c r="J7301" i="6"/>
  <c r="J7302" i="6"/>
  <c r="J7303" i="6"/>
  <c r="J7304" i="6"/>
  <c r="J7305" i="6"/>
  <c r="J7306" i="6"/>
  <c r="J7307" i="6"/>
  <c r="J7308" i="6"/>
  <c r="J7309" i="6"/>
  <c r="J7310" i="6"/>
  <c r="J7311" i="6"/>
  <c r="J7312" i="6"/>
  <c r="J7313" i="6"/>
  <c r="J7314" i="6"/>
  <c r="J7315" i="6"/>
  <c r="J7316" i="6"/>
  <c r="J7317" i="6"/>
  <c r="J7318" i="6"/>
  <c r="J7319" i="6"/>
  <c r="J7320" i="6"/>
  <c r="J7321" i="6"/>
  <c r="J7322" i="6"/>
  <c r="J7323" i="6"/>
  <c r="J7324" i="6"/>
  <c r="J7325" i="6"/>
  <c r="J7326" i="6"/>
  <c r="J7327" i="6"/>
  <c r="J7328" i="6"/>
  <c r="J7329" i="6"/>
  <c r="J7330" i="6"/>
  <c r="J7331" i="6"/>
  <c r="J7332" i="6"/>
  <c r="J7333" i="6"/>
  <c r="J7334" i="6"/>
  <c r="J7335" i="6"/>
  <c r="J7336" i="6"/>
  <c r="J7337" i="6"/>
  <c r="J7338" i="6"/>
  <c r="J7339" i="6"/>
  <c r="J7340" i="6"/>
  <c r="J7341" i="6"/>
  <c r="J7342" i="6"/>
  <c r="J7343" i="6"/>
  <c r="J7344" i="6"/>
  <c r="J7345" i="6"/>
  <c r="J7346" i="6"/>
  <c r="J7347" i="6"/>
  <c r="J7348" i="6"/>
  <c r="J7349" i="6"/>
  <c r="J7350" i="6"/>
  <c r="J7351" i="6"/>
  <c r="J7352" i="6"/>
  <c r="J7353" i="6"/>
  <c r="J7354" i="6"/>
  <c r="J7355" i="6"/>
  <c r="J7356" i="6"/>
  <c r="J7357" i="6"/>
  <c r="J7358" i="6"/>
  <c r="J7359" i="6"/>
  <c r="J7360" i="6"/>
  <c r="J7361" i="6"/>
  <c r="J7362" i="6"/>
  <c r="J7363" i="6"/>
  <c r="J7364" i="6"/>
  <c r="J7365" i="6"/>
  <c r="J7366" i="6"/>
  <c r="J7367" i="6"/>
  <c r="J7368" i="6"/>
  <c r="J7369" i="6"/>
  <c r="J7370" i="6"/>
  <c r="J7371" i="6"/>
  <c r="J7372" i="6"/>
  <c r="J7373" i="6"/>
  <c r="J7374" i="6"/>
  <c r="J7375" i="6"/>
  <c r="J7376" i="6"/>
  <c r="J7377" i="6"/>
  <c r="J7378" i="6"/>
  <c r="J7379" i="6"/>
  <c r="J7380" i="6"/>
  <c r="J7381" i="6"/>
  <c r="J7382" i="6"/>
  <c r="J7383" i="6"/>
  <c r="J7384" i="6"/>
  <c r="J7385" i="6"/>
  <c r="J7386" i="6"/>
  <c r="J7387" i="6"/>
  <c r="J7388" i="6"/>
  <c r="J7389" i="6"/>
  <c r="J7390" i="6"/>
  <c r="J7391" i="6"/>
  <c r="J7392" i="6"/>
  <c r="J7393" i="6"/>
  <c r="J7394" i="6"/>
  <c r="J7395" i="6"/>
  <c r="J7396" i="6"/>
  <c r="J7397" i="6"/>
  <c r="J7398" i="6"/>
  <c r="J7399" i="6"/>
  <c r="J7400" i="6"/>
  <c r="J7401" i="6"/>
  <c r="J7402" i="6"/>
  <c r="J7403" i="6"/>
  <c r="J7404" i="6"/>
  <c r="J7405" i="6"/>
  <c r="J7406" i="6"/>
  <c r="J7407" i="6"/>
  <c r="J7408" i="6"/>
  <c r="J7409" i="6"/>
  <c r="J7410" i="6"/>
  <c r="J7411" i="6"/>
  <c r="J7412" i="6"/>
  <c r="J7413" i="6"/>
  <c r="J7414" i="6"/>
  <c r="J7415" i="6"/>
  <c r="J7416" i="6"/>
  <c r="J7417" i="6"/>
  <c r="J7418" i="6"/>
  <c r="J7419" i="6"/>
  <c r="J7420" i="6"/>
  <c r="J7421" i="6"/>
  <c r="J7422" i="6"/>
  <c r="J7423" i="6"/>
  <c r="J7424" i="6"/>
  <c r="J7425" i="6"/>
  <c r="J7426" i="6"/>
  <c r="J7427" i="6"/>
  <c r="J7428" i="6"/>
  <c r="J7429" i="6"/>
  <c r="J7430" i="6"/>
  <c r="J7431" i="6"/>
  <c r="J7432" i="6"/>
  <c r="J7433" i="6"/>
  <c r="J7434" i="6"/>
  <c r="J7435" i="6"/>
  <c r="J7436" i="6"/>
  <c r="J7437" i="6"/>
  <c r="J7438" i="6"/>
  <c r="J7439" i="6"/>
  <c r="J7440" i="6"/>
  <c r="J7441" i="6"/>
  <c r="J7442" i="6"/>
  <c r="J7443" i="6"/>
  <c r="J7444" i="6"/>
  <c r="J7445" i="6"/>
  <c r="J7446" i="6"/>
  <c r="J7447" i="6"/>
  <c r="J7448" i="6"/>
  <c r="J7449" i="6"/>
  <c r="J7450" i="6"/>
  <c r="J7451" i="6"/>
  <c r="J7452" i="6"/>
  <c r="J7453" i="6"/>
  <c r="J7454" i="6"/>
  <c r="J7455" i="6"/>
  <c r="J7456" i="6"/>
  <c r="J7457" i="6"/>
  <c r="J7458" i="6"/>
  <c r="J7459" i="6"/>
  <c r="J7460" i="6"/>
  <c r="J7461" i="6"/>
  <c r="J7462" i="6"/>
  <c r="J7463" i="6"/>
  <c r="J7464" i="6"/>
  <c r="J7465" i="6"/>
  <c r="J7466" i="6"/>
  <c r="J7467" i="6"/>
  <c r="J7468" i="6"/>
  <c r="J7469" i="6"/>
  <c r="J7470" i="6"/>
  <c r="J7471" i="6"/>
  <c r="J7472" i="6"/>
  <c r="J7473" i="6"/>
  <c r="J7474" i="6"/>
  <c r="J7475" i="6"/>
  <c r="J7476" i="6"/>
  <c r="J7477" i="6"/>
  <c r="J7478" i="6"/>
  <c r="J7479" i="6"/>
  <c r="J7480" i="6"/>
  <c r="J7481" i="6"/>
  <c r="J7482" i="6"/>
  <c r="J7483" i="6"/>
  <c r="J7484" i="6"/>
  <c r="J7485" i="6"/>
  <c r="J7486" i="6"/>
  <c r="J7487" i="6"/>
  <c r="J7488" i="6"/>
  <c r="J7489" i="6"/>
  <c r="J7490" i="6"/>
  <c r="J7491" i="6"/>
  <c r="J7492" i="6"/>
  <c r="J7493" i="6"/>
  <c r="J7494" i="6"/>
  <c r="J7495" i="6"/>
  <c r="J7496" i="6"/>
  <c r="J7497" i="6"/>
  <c r="J7498" i="6"/>
  <c r="J7499" i="6"/>
  <c r="J7500" i="6"/>
  <c r="J7501" i="6"/>
  <c r="J7502" i="6"/>
  <c r="J7503" i="6"/>
  <c r="J7504" i="6"/>
  <c r="J7505" i="6"/>
  <c r="J7506" i="6"/>
  <c r="J7507" i="6"/>
  <c r="J7508" i="6"/>
  <c r="J7509" i="6"/>
  <c r="J7510" i="6"/>
  <c r="J7511" i="6"/>
  <c r="J7512" i="6"/>
  <c r="J7513" i="6"/>
  <c r="J7514" i="6"/>
  <c r="J7515" i="6"/>
  <c r="J7516" i="6"/>
  <c r="J7517" i="6"/>
  <c r="J7518" i="6"/>
  <c r="J7519" i="6"/>
  <c r="J7520" i="6"/>
  <c r="J7521" i="6"/>
  <c r="J7522" i="6"/>
  <c r="J7523" i="6"/>
  <c r="J7524" i="6"/>
  <c r="J7525" i="6"/>
  <c r="J7526" i="6"/>
  <c r="J7527" i="6"/>
  <c r="J7528" i="6"/>
  <c r="J7529" i="6"/>
  <c r="J7530" i="6"/>
  <c r="J7531" i="6"/>
  <c r="J7532" i="6"/>
  <c r="J7533" i="6"/>
  <c r="J7534" i="6"/>
  <c r="J7535" i="6"/>
  <c r="J7536" i="6"/>
  <c r="J7537" i="6"/>
  <c r="J7538" i="6"/>
  <c r="J7539" i="6"/>
  <c r="J7540" i="6"/>
  <c r="J7541" i="6"/>
  <c r="J7542" i="6"/>
  <c r="J7543" i="6"/>
  <c r="J7544" i="6"/>
  <c r="J7545" i="6"/>
  <c r="J7546" i="6"/>
  <c r="J7547" i="6"/>
  <c r="J7548" i="6"/>
  <c r="J7549" i="6"/>
  <c r="J7550" i="6"/>
  <c r="J7551" i="6"/>
  <c r="J7552" i="6"/>
  <c r="J7553" i="6"/>
  <c r="J7554" i="6"/>
  <c r="J7555" i="6"/>
  <c r="J7556" i="6"/>
  <c r="J7557" i="6"/>
  <c r="J7558" i="6"/>
  <c r="J7559" i="6"/>
  <c r="J7560" i="6"/>
  <c r="J7561" i="6"/>
  <c r="J7562" i="6"/>
  <c r="J7563" i="6"/>
  <c r="J7564" i="6"/>
  <c r="J7565" i="6"/>
  <c r="J7566" i="6"/>
  <c r="J7567" i="6"/>
  <c r="J7568" i="6"/>
  <c r="J7569" i="6"/>
  <c r="J7570" i="6"/>
  <c r="J7571" i="6"/>
  <c r="J7572" i="6"/>
  <c r="J7573" i="6"/>
  <c r="J7574" i="6"/>
  <c r="J7575" i="6"/>
  <c r="J7576" i="6"/>
  <c r="J7577" i="6"/>
  <c r="J7578" i="6"/>
  <c r="J7579" i="6"/>
  <c r="J7580" i="6"/>
  <c r="J7581" i="6"/>
  <c r="J7582" i="6"/>
  <c r="J7583" i="6"/>
  <c r="J7584" i="6"/>
  <c r="J7585" i="6"/>
  <c r="J7586" i="6"/>
  <c r="J7587" i="6"/>
  <c r="J7588" i="6"/>
  <c r="J7589" i="6"/>
  <c r="J7590" i="6"/>
  <c r="J7591" i="6"/>
  <c r="J7592" i="6"/>
  <c r="J7593" i="6"/>
  <c r="J7594" i="6"/>
  <c r="J7595" i="6"/>
  <c r="J7596" i="6"/>
  <c r="J7597" i="6"/>
  <c r="J7598" i="6"/>
  <c r="J7599" i="6"/>
  <c r="J7600" i="6"/>
  <c r="J7601" i="6"/>
  <c r="J7602" i="6"/>
  <c r="J7603" i="6"/>
  <c r="J7604" i="6"/>
  <c r="J7605" i="6"/>
  <c r="J7606" i="6"/>
  <c r="J7607" i="6"/>
  <c r="J7608" i="6"/>
  <c r="J7609" i="6"/>
  <c r="J7610" i="6"/>
  <c r="J7611" i="6"/>
  <c r="J7612" i="6"/>
  <c r="J7613" i="6"/>
  <c r="J7614" i="6"/>
  <c r="J7615" i="6"/>
  <c r="J7616" i="6"/>
  <c r="J7617" i="6"/>
  <c r="J7618" i="6"/>
  <c r="J7619" i="6"/>
  <c r="J7620" i="6"/>
  <c r="J7621" i="6"/>
  <c r="J7622" i="6"/>
  <c r="J7623" i="6"/>
  <c r="J7624" i="6"/>
  <c r="J7625" i="6"/>
  <c r="J7626" i="6"/>
  <c r="J7627" i="6"/>
  <c r="J7628" i="6"/>
  <c r="J7629" i="6"/>
  <c r="J7630" i="6"/>
  <c r="J7631" i="6"/>
  <c r="J7632" i="6"/>
  <c r="J7633" i="6"/>
  <c r="J7634" i="6"/>
  <c r="J7635" i="6"/>
  <c r="J7636" i="6"/>
  <c r="J7637" i="6"/>
  <c r="J7638" i="6"/>
  <c r="J7639" i="6"/>
  <c r="J7640" i="6"/>
  <c r="J7641" i="6"/>
  <c r="J7642" i="6"/>
  <c r="J7643" i="6"/>
  <c r="J7644" i="6"/>
  <c r="J7645" i="6"/>
  <c r="J7646" i="6"/>
  <c r="J7647" i="6"/>
  <c r="J7648" i="6"/>
  <c r="J7649" i="6"/>
  <c r="J7650" i="6"/>
  <c r="J7651" i="6"/>
  <c r="J7652" i="6"/>
  <c r="J7653" i="6"/>
  <c r="J7654" i="6"/>
  <c r="J7655" i="6"/>
  <c r="J7656" i="6"/>
  <c r="J7657" i="6"/>
  <c r="J7658" i="6"/>
  <c r="J7659" i="6"/>
  <c r="J7660" i="6"/>
  <c r="J7661" i="6"/>
  <c r="J7662" i="6"/>
  <c r="J7663" i="6"/>
  <c r="J7664" i="6"/>
  <c r="J7665" i="6"/>
  <c r="J7666" i="6"/>
  <c r="J7667" i="6"/>
  <c r="J7668" i="6"/>
  <c r="J7669" i="6"/>
  <c r="J7670" i="6"/>
  <c r="J7671" i="6"/>
  <c r="J7672" i="6"/>
  <c r="J7673" i="6"/>
  <c r="J7674" i="6"/>
  <c r="J7675" i="6"/>
  <c r="J7676" i="6"/>
  <c r="J7677" i="6"/>
  <c r="J7678" i="6"/>
  <c r="J7679" i="6"/>
  <c r="J7680" i="6"/>
  <c r="J7681" i="6"/>
  <c r="J7682" i="6"/>
  <c r="J7683" i="6"/>
  <c r="J7684" i="6"/>
  <c r="J7685" i="6"/>
  <c r="J7686" i="6"/>
  <c r="J7687" i="6"/>
  <c r="J7688" i="6"/>
  <c r="J7689" i="6"/>
  <c r="J7690" i="6"/>
  <c r="J7691" i="6"/>
  <c r="J7692" i="6"/>
  <c r="J7693" i="6"/>
  <c r="J7694" i="6"/>
  <c r="J7695" i="6"/>
  <c r="J7696" i="6"/>
  <c r="J7697" i="6"/>
  <c r="J7698" i="6"/>
  <c r="J7699" i="6"/>
  <c r="J7700" i="6"/>
  <c r="J7701" i="6"/>
  <c r="J7702" i="6"/>
  <c r="J7703" i="6"/>
  <c r="J7704" i="6"/>
  <c r="J7705" i="6"/>
  <c r="J7706" i="6"/>
  <c r="J7707" i="6"/>
  <c r="J7708" i="6"/>
  <c r="J7709" i="6"/>
  <c r="J7710" i="6"/>
  <c r="J7711" i="6"/>
  <c r="J7712" i="6"/>
  <c r="J7713" i="6"/>
  <c r="J7714" i="6"/>
  <c r="J7715" i="6"/>
  <c r="J7716" i="6"/>
  <c r="J7717" i="6"/>
  <c r="J7718" i="6"/>
  <c r="J7719" i="6"/>
  <c r="J7720" i="6"/>
  <c r="J7721" i="6"/>
  <c r="J7722" i="6"/>
  <c r="J7723" i="6"/>
  <c r="J7724" i="6"/>
  <c r="J7725" i="6"/>
  <c r="J7726" i="6"/>
  <c r="J7727" i="6"/>
  <c r="J7728" i="6"/>
  <c r="J7729" i="6"/>
  <c r="J7730" i="6"/>
  <c r="J7731" i="6"/>
  <c r="J7732" i="6"/>
  <c r="J7733" i="6"/>
  <c r="J7734" i="6"/>
  <c r="J7735" i="6"/>
  <c r="J7736" i="6"/>
  <c r="J7737" i="6"/>
  <c r="J7738" i="6"/>
  <c r="J7739" i="6"/>
  <c r="J7740" i="6"/>
  <c r="J7741" i="6"/>
  <c r="J7742" i="6"/>
  <c r="J7743" i="6"/>
  <c r="J7744" i="6"/>
  <c r="J7745" i="6"/>
  <c r="J7746" i="6"/>
  <c r="J7747" i="6"/>
  <c r="J7748" i="6"/>
  <c r="J7749" i="6"/>
  <c r="J7750" i="6"/>
  <c r="J7751" i="6"/>
  <c r="J7752" i="6"/>
  <c r="J7753" i="6"/>
  <c r="J7754" i="6"/>
  <c r="J7755" i="6"/>
  <c r="J7756" i="6"/>
  <c r="J7757" i="6"/>
  <c r="J7758" i="6"/>
  <c r="J7759" i="6"/>
  <c r="J7760" i="6"/>
  <c r="J7761" i="6"/>
  <c r="J7762" i="6"/>
  <c r="J7763" i="6"/>
  <c r="J7764" i="6"/>
  <c r="J7765" i="6"/>
  <c r="J7766" i="6"/>
  <c r="J7767" i="6"/>
  <c r="J7768" i="6"/>
  <c r="J7769" i="6"/>
  <c r="J7770" i="6"/>
  <c r="J7771" i="6"/>
  <c r="J7772" i="6"/>
  <c r="J7773" i="6"/>
  <c r="J7774" i="6"/>
  <c r="J7775" i="6"/>
  <c r="J7776" i="6"/>
  <c r="J7777" i="6"/>
  <c r="J7778" i="6"/>
  <c r="J7779" i="6"/>
  <c r="J7780" i="6"/>
  <c r="J7781" i="6"/>
  <c r="J7782" i="6"/>
  <c r="J7783" i="6"/>
  <c r="J7784" i="6"/>
  <c r="J7785" i="6"/>
  <c r="J7786" i="6"/>
  <c r="J7787" i="6"/>
  <c r="J7788" i="6"/>
  <c r="J7789" i="6"/>
  <c r="J7790" i="6"/>
  <c r="J7791" i="6"/>
  <c r="J7792" i="6"/>
  <c r="J7793" i="6"/>
  <c r="J7794" i="6"/>
  <c r="J7795" i="6"/>
  <c r="J7796" i="6"/>
  <c r="J7797" i="6"/>
  <c r="J7798" i="6"/>
  <c r="J7799" i="6"/>
  <c r="J7800" i="6"/>
  <c r="J7801" i="6"/>
  <c r="J7802" i="6"/>
  <c r="J7803" i="6"/>
  <c r="J7804" i="6"/>
  <c r="J7805" i="6"/>
  <c r="J7806" i="6"/>
  <c r="J7807" i="6"/>
  <c r="J7808" i="6"/>
  <c r="J7809" i="6"/>
  <c r="J7810" i="6"/>
  <c r="J7811" i="6"/>
  <c r="J7812" i="6"/>
  <c r="J7813" i="6"/>
  <c r="J7814" i="6"/>
  <c r="J7815" i="6"/>
  <c r="J7816" i="6"/>
  <c r="J7817" i="6"/>
  <c r="J7818" i="6"/>
  <c r="J7819" i="6"/>
  <c r="J7820" i="6"/>
  <c r="J7821" i="6"/>
  <c r="J7822" i="6"/>
  <c r="J7823" i="6"/>
  <c r="J7824" i="6"/>
  <c r="J7825" i="6"/>
  <c r="J7826" i="6"/>
  <c r="J7827" i="6"/>
  <c r="J7828" i="6"/>
  <c r="J7829" i="6"/>
  <c r="J7830" i="6"/>
  <c r="J7831" i="6"/>
  <c r="J7832" i="6"/>
  <c r="J7833" i="6"/>
  <c r="J7834" i="6"/>
  <c r="J7835" i="6"/>
  <c r="J7836" i="6"/>
  <c r="J7837" i="6"/>
  <c r="J7838" i="6"/>
  <c r="J7839" i="6"/>
  <c r="J7840" i="6"/>
  <c r="J7841" i="6"/>
  <c r="J7842" i="6"/>
  <c r="J7843" i="6"/>
  <c r="J7844" i="6"/>
  <c r="J7845" i="6"/>
  <c r="J7846" i="6"/>
  <c r="J7847" i="6"/>
  <c r="J7848" i="6"/>
  <c r="J7849" i="6"/>
  <c r="J7850" i="6"/>
  <c r="J7851" i="6"/>
  <c r="J7852" i="6"/>
  <c r="J7853" i="6"/>
  <c r="J7854" i="6"/>
  <c r="J7855" i="6"/>
  <c r="J7856" i="6"/>
  <c r="J7857" i="6"/>
  <c r="J7858" i="6"/>
  <c r="J7859" i="6"/>
  <c r="J7860" i="6"/>
  <c r="J7861" i="6"/>
  <c r="J7862" i="6"/>
  <c r="J7863" i="6"/>
  <c r="J7864" i="6"/>
  <c r="J7865" i="6"/>
  <c r="J7866" i="6"/>
  <c r="J7867" i="6"/>
  <c r="J7868" i="6"/>
  <c r="J7869" i="6"/>
  <c r="J7870" i="6"/>
  <c r="J7871" i="6"/>
  <c r="J7872" i="6"/>
  <c r="J7873" i="6"/>
  <c r="J7874" i="6"/>
  <c r="J7875" i="6"/>
  <c r="J7876" i="6"/>
  <c r="J7877" i="6"/>
  <c r="J7878" i="6"/>
  <c r="J7879" i="6"/>
  <c r="J7880" i="6"/>
  <c r="J7881" i="6"/>
  <c r="J7882" i="6"/>
  <c r="J7883" i="6"/>
  <c r="J7884" i="6"/>
  <c r="J7885" i="6"/>
  <c r="J7886" i="6"/>
  <c r="J7887" i="6"/>
  <c r="J7888" i="6"/>
  <c r="J7889" i="6"/>
  <c r="J7890" i="6"/>
  <c r="J7891" i="6"/>
  <c r="J7892" i="6"/>
  <c r="J7893" i="6"/>
  <c r="J7894" i="6"/>
  <c r="J7895" i="6"/>
  <c r="J7896" i="6"/>
  <c r="J7897" i="6"/>
  <c r="J7898" i="6"/>
  <c r="J7899" i="6"/>
  <c r="J7900" i="6"/>
  <c r="J7901" i="6"/>
  <c r="J7902" i="6"/>
  <c r="J7903" i="6"/>
  <c r="J7904" i="6"/>
  <c r="J7905" i="6"/>
  <c r="J7906" i="6"/>
  <c r="J7907" i="6"/>
  <c r="J7908" i="6"/>
  <c r="J7909" i="6"/>
  <c r="J7910" i="6"/>
  <c r="J7911" i="6"/>
  <c r="J7912" i="6"/>
  <c r="J7913" i="6"/>
  <c r="J7914" i="6"/>
  <c r="J7915" i="6"/>
  <c r="J7916" i="6"/>
  <c r="J7917" i="6"/>
  <c r="J7918" i="6"/>
  <c r="J7919" i="6"/>
  <c r="J7920" i="6"/>
  <c r="J7921" i="6"/>
  <c r="J7922" i="6"/>
  <c r="J7923" i="6"/>
  <c r="J7924" i="6"/>
  <c r="J7925" i="6"/>
  <c r="J7926" i="6"/>
  <c r="J7927" i="6"/>
  <c r="J7928" i="6"/>
  <c r="J7929" i="6"/>
  <c r="J7930" i="6"/>
  <c r="J7931" i="6"/>
  <c r="J7932" i="6"/>
  <c r="J7933" i="6"/>
  <c r="J7934" i="6"/>
  <c r="J7935" i="6"/>
  <c r="J7936" i="6"/>
  <c r="J7937" i="6"/>
  <c r="J7938" i="6"/>
  <c r="J7939" i="6"/>
  <c r="J7940" i="6"/>
  <c r="J7941" i="6"/>
  <c r="J7942" i="6"/>
  <c r="J7943" i="6"/>
  <c r="J7944" i="6"/>
  <c r="J7945" i="6"/>
  <c r="J7946" i="6"/>
  <c r="J7947" i="6"/>
  <c r="J7948" i="6"/>
  <c r="J7949" i="6"/>
  <c r="J7950" i="6"/>
  <c r="J7951" i="6"/>
  <c r="J7952" i="6"/>
  <c r="J7953" i="6"/>
  <c r="J7954" i="6"/>
  <c r="J7955" i="6"/>
  <c r="J7956" i="6"/>
  <c r="J7957" i="6"/>
  <c r="J7958" i="6"/>
  <c r="J7959" i="6"/>
  <c r="J7960" i="6"/>
  <c r="J7961" i="6"/>
  <c r="J7962" i="6"/>
  <c r="J7963" i="6"/>
  <c r="J7964" i="6"/>
  <c r="J7965" i="6"/>
  <c r="J7966" i="6"/>
  <c r="J7967" i="6"/>
  <c r="J7968" i="6"/>
  <c r="J7969" i="6"/>
  <c r="J7970" i="6"/>
  <c r="J7971" i="6"/>
  <c r="J7972" i="6"/>
  <c r="J7973" i="6"/>
  <c r="J7974" i="6"/>
  <c r="J7975" i="6"/>
  <c r="J7976" i="6"/>
  <c r="J7977" i="6"/>
  <c r="J7978" i="6"/>
  <c r="J7979" i="6"/>
  <c r="J7980" i="6"/>
  <c r="J7981" i="6"/>
  <c r="J7982" i="6"/>
  <c r="J7983" i="6"/>
  <c r="J7984" i="6"/>
  <c r="J7985" i="6"/>
  <c r="J7986" i="6"/>
  <c r="J7987" i="6"/>
  <c r="J7988" i="6"/>
  <c r="J7989" i="6"/>
  <c r="J7990" i="6"/>
  <c r="J7991" i="6"/>
  <c r="J7992" i="6"/>
  <c r="J7993" i="6"/>
  <c r="J7994" i="6"/>
  <c r="J7995" i="6"/>
  <c r="J7996" i="6"/>
  <c r="J7997" i="6"/>
  <c r="J7998" i="6"/>
  <c r="J7999" i="6"/>
  <c r="J8000" i="6"/>
  <c r="J8001" i="6"/>
  <c r="J8002" i="6"/>
  <c r="J8003" i="6"/>
  <c r="J8004" i="6"/>
  <c r="J8005" i="6"/>
  <c r="J8006" i="6"/>
  <c r="J8007" i="6"/>
  <c r="J8008" i="6"/>
  <c r="J8009" i="6"/>
  <c r="J8010" i="6"/>
  <c r="J8011" i="6"/>
  <c r="J8012" i="6"/>
  <c r="J8013" i="6"/>
  <c r="J8014" i="6"/>
  <c r="J8015" i="6"/>
  <c r="J8016" i="6"/>
  <c r="J8017" i="6"/>
  <c r="J8018" i="6"/>
  <c r="J8019" i="6"/>
  <c r="J8020" i="6"/>
  <c r="J8021" i="6"/>
  <c r="J8022" i="6"/>
  <c r="J8023" i="6"/>
  <c r="J8024" i="6"/>
  <c r="J8025" i="6"/>
  <c r="J8026" i="6"/>
  <c r="J8027" i="6"/>
  <c r="J8028" i="6"/>
  <c r="J8029" i="6"/>
  <c r="J8030" i="6"/>
  <c r="J8031" i="6"/>
  <c r="J8032" i="6"/>
  <c r="J8033" i="6"/>
  <c r="J8034" i="6"/>
  <c r="J8035" i="6"/>
  <c r="J8036" i="6"/>
  <c r="J8037" i="6"/>
  <c r="J8038" i="6"/>
  <c r="J8039" i="6"/>
  <c r="J8040" i="6"/>
  <c r="J8041" i="6"/>
  <c r="J8042" i="6"/>
  <c r="J8043" i="6"/>
  <c r="J8044" i="6"/>
  <c r="J8045" i="6"/>
  <c r="J8046" i="6"/>
  <c r="J8047" i="6"/>
  <c r="J8048" i="6"/>
  <c r="J8049" i="6"/>
  <c r="J8050" i="6"/>
  <c r="J8051" i="6"/>
  <c r="J8052" i="6"/>
  <c r="J8053" i="6"/>
  <c r="J8054" i="6"/>
  <c r="J8055" i="6"/>
  <c r="J8056" i="6"/>
  <c r="J8057" i="6"/>
  <c r="J8058" i="6"/>
  <c r="J8059" i="6"/>
  <c r="J8060" i="6"/>
  <c r="J8061" i="6"/>
  <c r="J8062" i="6"/>
  <c r="J8063" i="6"/>
  <c r="J8064" i="6"/>
  <c r="J8065" i="6"/>
  <c r="J8066" i="6"/>
  <c r="J8067" i="6"/>
  <c r="J8068" i="6"/>
  <c r="J8069" i="6"/>
  <c r="J8070" i="6"/>
  <c r="J8071" i="6"/>
  <c r="J8072" i="6"/>
  <c r="J8073" i="6"/>
  <c r="J8074" i="6"/>
  <c r="J8075" i="6"/>
  <c r="J8076" i="6"/>
  <c r="J8077" i="6"/>
  <c r="J8078" i="6"/>
  <c r="J8079" i="6"/>
  <c r="J8080" i="6"/>
  <c r="J8081" i="6"/>
  <c r="J8082" i="6"/>
  <c r="J8083" i="6"/>
  <c r="J8084" i="6"/>
  <c r="J8085" i="6"/>
  <c r="J8086" i="6"/>
  <c r="J8087" i="6"/>
  <c r="J8088" i="6"/>
  <c r="J8089" i="6"/>
  <c r="J8090" i="6"/>
  <c r="J8091" i="6"/>
  <c r="J8092" i="6"/>
  <c r="J8093" i="6"/>
  <c r="J8094" i="6"/>
  <c r="J8095" i="6"/>
  <c r="J8096" i="6"/>
  <c r="J8097" i="6"/>
  <c r="J8098" i="6"/>
  <c r="J8099" i="6"/>
  <c r="J8100" i="6"/>
  <c r="J8101" i="6"/>
  <c r="J8102" i="6"/>
  <c r="J8103" i="6"/>
  <c r="J8104" i="6"/>
  <c r="J8105" i="6"/>
  <c r="J8106" i="6"/>
  <c r="J8107" i="6"/>
  <c r="J8108" i="6"/>
  <c r="J8109" i="6"/>
  <c r="J8110" i="6"/>
  <c r="J8111" i="6"/>
  <c r="J8112" i="6"/>
  <c r="J8113" i="6"/>
  <c r="J8114" i="6"/>
  <c r="J8115" i="6"/>
  <c r="J8116" i="6"/>
  <c r="J8117" i="6"/>
  <c r="J8118" i="6"/>
  <c r="J8119" i="6"/>
  <c r="J8120" i="6"/>
  <c r="J8121" i="6"/>
  <c r="J8122" i="6"/>
  <c r="J8123" i="6"/>
  <c r="J8124" i="6"/>
  <c r="J8125" i="6"/>
  <c r="J8126" i="6"/>
  <c r="J8127" i="6"/>
  <c r="J8128" i="6"/>
  <c r="J8129" i="6"/>
  <c r="J8130" i="6"/>
  <c r="J8131" i="6"/>
  <c r="J8132" i="6"/>
  <c r="J8133" i="6"/>
  <c r="J8134" i="6"/>
  <c r="J8135" i="6"/>
  <c r="J8136" i="6"/>
  <c r="J8137" i="6"/>
  <c r="J8138" i="6"/>
  <c r="J8139" i="6"/>
  <c r="J8140" i="6"/>
  <c r="J8141" i="6"/>
  <c r="J8142" i="6"/>
  <c r="J8143" i="6"/>
  <c r="J8144" i="6"/>
  <c r="J8145" i="6"/>
  <c r="J8146" i="6"/>
  <c r="J8147" i="6"/>
  <c r="J8148" i="6"/>
  <c r="J8149" i="6"/>
  <c r="J8150" i="6"/>
  <c r="J8151" i="6"/>
  <c r="J8152" i="6"/>
  <c r="J8153" i="6"/>
  <c r="J8154" i="6"/>
  <c r="J8155" i="6"/>
  <c r="J8156" i="6"/>
  <c r="J8157" i="6"/>
  <c r="J8158" i="6"/>
  <c r="J8159" i="6"/>
  <c r="J8160" i="6"/>
  <c r="J8161" i="6"/>
  <c r="J8162" i="6"/>
  <c r="J8163" i="6"/>
  <c r="J8164" i="6"/>
  <c r="J8165" i="6"/>
  <c r="J8166" i="6"/>
  <c r="J8167" i="6"/>
  <c r="J8168" i="6"/>
  <c r="J8169" i="6"/>
  <c r="J8170" i="6"/>
  <c r="J8171" i="6"/>
  <c r="J8172" i="6"/>
  <c r="J8173" i="6"/>
  <c r="J8174" i="6"/>
  <c r="J8175" i="6"/>
  <c r="J8176" i="6"/>
  <c r="J8177" i="6"/>
  <c r="J8178" i="6"/>
  <c r="J8179" i="6"/>
  <c r="J8180" i="6"/>
  <c r="J8181" i="6"/>
  <c r="J8182" i="6"/>
  <c r="J8183" i="6"/>
  <c r="J8184" i="6"/>
  <c r="J8185" i="6"/>
  <c r="J8186" i="6"/>
  <c r="J8187" i="6"/>
  <c r="J8188" i="6"/>
  <c r="J8189" i="6"/>
  <c r="J8190" i="6"/>
  <c r="J8191" i="6"/>
  <c r="J8192" i="6"/>
  <c r="J8193" i="6"/>
  <c r="J8194" i="6"/>
  <c r="J8195" i="6"/>
  <c r="J8196" i="6"/>
  <c r="J8197" i="6"/>
  <c r="J8198" i="6"/>
  <c r="J8199" i="6"/>
  <c r="J8200" i="6"/>
  <c r="J8201" i="6"/>
  <c r="J8202" i="6"/>
  <c r="J8203" i="6"/>
  <c r="J8204" i="6"/>
  <c r="J8205" i="6"/>
  <c r="J8206" i="6"/>
  <c r="J8207" i="6"/>
  <c r="J8208" i="6"/>
  <c r="J8209" i="6"/>
  <c r="J8210" i="6"/>
  <c r="J8211" i="6"/>
  <c r="J8212" i="6"/>
  <c r="J8213" i="6"/>
  <c r="J8214" i="6"/>
  <c r="J8215" i="6"/>
  <c r="J8216" i="6"/>
  <c r="J8217" i="6"/>
  <c r="J8218" i="6"/>
  <c r="J8219" i="6"/>
  <c r="J8220" i="6"/>
  <c r="J8221" i="6"/>
  <c r="J8222" i="6"/>
  <c r="J8223" i="6"/>
  <c r="J8224" i="6"/>
  <c r="J8225" i="6"/>
  <c r="J8226" i="6"/>
  <c r="J8227" i="6"/>
  <c r="J8228" i="6"/>
  <c r="J8229" i="6"/>
  <c r="J8230" i="6"/>
  <c r="J8231" i="6"/>
  <c r="J8232" i="6"/>
  <c r="J8233" i="6"/>
  <c r="J8234" i="6"/>
  <c r="J8235" i="6"/>
  <c r="J8236" i="6"/>
  <c r="J8237" i="6"/>
  <c r="J8238" i="6"/>
  <c r="J8239" i="6"/>
  <c r="J8240" i="6"/>
  <c r="J8241" i="6"/>
  <c r="J8242" i="6"/>
  <c r="J8243" i="6"/>
  <c r="J8244" i="6"/>
  <c r="J8245" i="6"/>
  <c r="J8246" i="6"/>
  <c r="J8247" i="6"/>
  <c r="J8248" i="6"/>
  <c r="J8249" i="6"/>
  <c r="J8250" i="6"/>
  <c r="J8251" i="6"/>
  <c r="J8252" i="6"/>
  <c r="J8253" i="6"/>
  <c r="J8254" i="6"/>
  <c r="J8255" i="6"/>
  <c r="J8256" i="6"/>
  <c r="J8257" i="6"/>
  <c r="J8258" i="6"/>
  <c r="J8259" i="6"/>
  <c r="J8260" i="6"/>
  <c r="J8261" i="6"/>
  <c r="J8262" i="6"/>
  <c r="J8263" i="6"/>
  <c r="J8264" i="6"/>
  <c r="J8265" i="6"/>
  <c r="J8266" i="6"/>
  <c r="J8267" i="6"/>
  <c r="J8268" i="6"/>
  <c r="J8269" i="6"/>
  <c r="J8270" i="6"/>
  <c r="J8271" i="6"/>
  <c r="J8272" i="6"/>
  <c r="J8273" i="6"/>
  <c r="J8274" i="6"/>
  <c r="J8275" i="6"/>
  <c r="J8276" i="6"/>
  <c r="J8277" i="6"/>
  <c r="J8278" i="6"/>
  <c r="J8279" i="6"/>
  <c r="J8280" i="6"/>
  <c r="J8281" i="6"/>
  <c r="J8282" i="6"/>
  <c r="J8283" i="6"/>
  <c r="J8284" i="6"/>
  <c r="J8285" i="6"/>
  <c r="J8286" i="6"/>
  <c r="J8287" i="6"/>
  <c r="J8288" i="6"/>
  <c r="J8289" i="6"/>
  <c r="J8290" i="6"/>
  <c r="J8291" i="6"/>
  <c r="J8292" i="6"/>
  <c r="J8293" i="6"/>
  <c r="J8294" i="6"/>
  <c r="J8295" i="6"/>
  <c r="J8296" i="6"/>
  <c r="J8297" i="6"/>
  <c r="J8298" i="6"/>
  <c r="J8299" i="6"/>
  <c r="J8300" i="6"/>
  <c r="J8301" i="6"/>
  <c r="J8302" i="6"/>
  <c r="J8303" i="6"/>
  <c r="J8304" i="6"/>
  <c r="J8305" i="6"/>
  <c r="J8306" i="6"/>
  <c r="J8307" i="6"/>
  <c r="J8308" i="6"/>
  <c r="J8309" i="6"/>
  <c r="J8310" i="6"/>
  <c r="J8311" i="6"/>
  <c r="J8312" i="6"/>
  <c r="J8313" i="6"/>
  <c r="J8314" i="6"/>
  <c r="J8315" i="6"/>
  <c r="J8316" i="6"/>
  <c r="J8317" i="6"/>
  <c r="J8318" i="6"/>
  <c r="J8319" i="6"/>
  <c r="J8320" i="6"/>
  <c r="J8321" i="6"/>
  <c r="J8322" i="6"/>
  <c r="J8323" i="6"/>
  <c r="J8324" i="6"/>
  <c r="J8325" i="6"/>
  <c r="J8326" i="6"/>
  <c r="J8327" i="6"/>
  <c r="J8328" i="6"/>
  <c r="J8329" i="6"/>
  <c r="J8330" i="6"/>
  <c r="J8331" i="6"/>
  <c r="J8332" i="6"/>
  <c r="J8333" i="6"/>
  <c r="J8334" i="6"/>
  <c r="J8335" i="6"/>
  <c r="J8336" i="6"/>
  <c r="J8337" i="6"/>
  <c r="J8338" i="6"/>
  <c r="J8339" i="6"/>
  <c r="J8340" i="6"/>
  <c r="J8341" i="6"/>
  <c r="J8342" i="6"/>
  <c r="J8343" i="6"/>
  <c r="J8344" i="6"/>
  <c r="J8345" i="6"/>
  <c r="J8346" i="6"/>
  <c r="J8347" i="6"/>
  <c r="J8348" i="6"/>
  <c r="J8349" i="6"/>
  <c r="J8350" i="6"/>
  <c r="J8351" i="6"/>
  <c r="J8352" i="6"/>
  <c r="J8353" i="6"/>
  <c r="J8354" i="6"/>
  <c r="J8355" i="6"/>
  <c r="J8356" i="6"/>
  <c r="J8357" i="6"/>
  <c r="J8358" i="6"/>
  <c r="J8359" i="6"/>
  <c r="J8360" i="6"/>
  <c r="J8361" i="6"/>
  <c r="J8362" i="6"/>
  <c r="J8363" i="6"/>
  <c r="J8364" i="6"/>
  <c r="J8365" i="6"/>
  <c r="J8366" i="6"/>
  <c r="J8367" i="6"/>
  <c r="J8368" i="6"/>
  <c r="J8369" i="6"/>
  <c r="J8370" i="6"/>
  <c r="J8371" i="6"/>
  <c r="J8372" i="6"/>
  <c r="J8373" i="6"/>
  <c r="J8374" i="6"/>
  <c r="J8375" i="6"/>
  <c r="J8376" i="6"/>
  <c r="J8377" i="6"/>
  <c r="J8378" i="6"/>
  <c r="J8379" i="6"/>
  <c r="J8380" i="6"/>
  <c r="J8381" i="6"/>
  <c r="J8382" i="6"/>
  <c r="J8383" i="6"/>
  <c r="J8384" i="6"/>
  <c r="J8385" i="6"/>
  <c r="J8386" i="6"/>
  <c r="J8387" i="6"/>
  <c r="J8388" i="6"/>
  <c r="J8389" i="6"/>
  <c r="J8390" i="6"/>
  <c r="J8391" i="6"/>
  <c r="J8392" i="6"/>
  <c r="J8393" i="6"/>
  <c r="J8394" i="6"/>
  <c r="J8395" i="6"/>
  <c r="J8396" i="6"/>
  <c r="J8397" i="6"/>
  <c r="J8398" i="6"/>
  <c r="J8399" i="6"/>
  <c r="J8400" i="6"/>
  <c r="J8401" i="6"/>
  <c r="J8402" i="6"/>
  <c r="J8403" i="6"/>
  <c r="J8404" i="6"/>
  <c r="J8405" i="6"/>
  <c r="J8406" i="6"/>
  <c r="J8407" i="6"/>
  <c r="J8408" i="6"/>
  <c r="J8409" i="6"/>
  <c r="J8410" i="6"/>
  <c r="J8411" i="6"/>
  <c r="J8412" i="6"/>
  <c r="J8413" i="6"/>
  <c r="J8414" i="6"/>
  <c r="J8415" i="6"/>
  <c r="J8416" i="6"/>
  <c r="J8417" i="6"/>
  <c r="J8418" i="6"/>
  <c r="J8419" i="6"/>
  <c r="J8420" i="6"/>
  <c r="J8421" i="6"/>
  <c r="J8422" i="6"/>
  <c r="J8423" i="6"/>
  <c r="J8424" i="6"/>
  <c r="J8425" i="6"/>
  <c r="J8426" i="6"/>
  <c r="J8427" i="6"/>
  <c r="J8428" i="6"/>
  <c r="J8429" i="6"/>
  <c r="J8430" i="6"/>
  <c r="J8431" i="6"/>
  <c r="J8432" i="6"/>
  <c r="J8433" i="6"/>
  <c r="J8434" i="6"/>
  <c r="J8435" i="6"/>
  <c r="J8436" i="6"/>
  <c r="J8437" i="6"/>
  <c r="J8438" i="6"/>
  <c r="J8439" i="6"/>
  <c r="J8440" i="6"/>
  <c r="J8441" i="6"/>
  <c r="J8442" i="6"/>
  <c r="J8443" i="6"/>
  <c r="J8444" i="6"/>
  <c r="J8445" i="6"/>
  <c r="J8446" i="6"/>
  <c r="J8447" i="6"/>
  <c r="J8448" i="6"/>
  <c r="J8449" i="6"/>
  <c r="J8450" i="6"/>
  <c r="J8451" i="6"/>
  <c r="J8452" i="6"/>
  <c r="J8453" i="6"/>
  <c r="J8454" i="6"/>
  <c r="J8455" i="6"/>
  <c r="J8456" i="6"/>
  <c r="J8457" i="6"/>
  <c r="J8458" i="6"/>
  <c r="J8459" i="6"/>
  <c r="J8460" i="6"/>
  <c r="J8461" i="6"/>
  <c r="J8462" i="6"/>
  <c r="J8463" i="6"/>
  <c r="J8464" i="6"/>
  <c r="J8465" i="6"/>
  <c r="J8466" i="6"/>
  <c r="J8467" i="6"/>
  <c r="J8468" i="6"/>
  <c r="J8469" i="6"/>
  <c r="J8470" i="6"/>
  <c r="J8471" i="6"/>
  <c r="J8472" i="6"/>
  <c r="J8473" i="6"/>
  <c r="J8474" i="6"/>
  <c r="J8475" i="6"/>
  <c r="J8476" i="6"/>
  <c r="J8477" i="6"/>
  <c r="J8478" i="6"/>
  <c r="J8479" i="6"/>
  <c r="J8480" i="6"/>
  <c r="J8481" i="6"/>
  <c r="J8482" i="6"/>
  <c r="J8483" i="6"/>
  <c r="J8484" i="6"/>
  <c r="J8485" i="6"/>
  <c r="J8486" i="6"/>
  <c r="J8487" i="6"/>
  <c r="J8488" i="6"/>
  <c r="J8489" i="6"/>
  <c r="J8490" i="6"/>
  <c r="J8491" i="6"/>
  <c r="J8492" i="6"/>
  <c r="J8493" i="6"/>
  <c r="J8494" i="6"/>
  <c r="J8495" i="6"/>
  <c r="J8496" i="6"/>
  <c r="J8497" i="6"/>
  <c r="J8498" i="6"/>
  <c r="J8499" i="6"/>
  <c r="J8500" i="6"/>
  <c r="J8501" i="6"/>
  <c r="J8502" i="6"/>
  <c r="J8503" i="6"/>
  <c r="J8504" i="6"/>
  <c r="J8505" i="6"/>
  <c r="J8506" i="6"/>
  <c r="J8507" i="6"/>
  <c r="J8508" i="6"/>
  <c r="J8509" i="6"/>
  <c r="J8510" i="6"/>
  <c r="J8511" i="6"/>
  <c r="J8512" i="6"/>
  <c r="J8513" i="6"/>
  <c r="J8514" i="6"/>
  <c r="J8515" i="6"/>
  <c r="J8516" i="6"/>
  <c r="J8517" i="6"/>
  <c r="J8518" i="6"/>
  <c r="J8519" i="6"/>
  <c r="J8520" i="6"/>
  <c r="J8521" i="6"/>
  <c r="J8522" i="6"/>
  <c r="J8523" i="6"/>
  <c r="J8524" i="6"/>
  <c r="J8525" i="6"/>
  <c r="J8526" i="6"/>
  <c r="J8527" i="6"/>
  <c r="J8528" i="6"/>
  <c r="J8529" i="6"/>
  <c r="J8530" i="6"/>
  <c r="J8531" i="6"/>
  <c r="J8532" i="6"/>
  <c r="J8533" i="6"/>
  <c r="J8534" i="6"/>
  <c r="J8535" i="6"/>
  <c r="J8536" i="6"/>
  <c r="J8537" i="6"/>
  <c r="J8538" i="6"/>
  <c r="J8539" i="6"/>
  <c r="J8540" i="6"/>
  <c r="J8541" i="6"/>
  <c r="J8542" i="6"/>
  <c r="J8543" i="6"/>
  <c r="J8544" i="6"/>
  <c r="J8545" i="6"/>
  <c r="J8546" i="6"/>
  <c r="J8547" i="6"/>
  <c r="J8548" i="6"/>
  <c r="J8549" i="6"/>
  <c r="J8550" i="6"/>
  <c r="J8551" i="6"/>
  <c r="J8552" i="6"/>
  <c r="J8553" i="6"/>
  <c r="J8554" i="6"/>
  <c r="J8555" i="6"/>
  <c r="J8556" i="6"/>
  <c r="J8557" i="6"/>
  <c r="J8558" i="6"/>
  <c r="J8559" i="6"/>
  <c r="J8560" i="6"/>
  <c r="J8561" i="6"/>
  <c r="J8562" i="6"/>
  <c r="J8563" i="6"/>
  <c r="J8564" i="6"/>
  <c r="J8565" i="6"/>
  <c r="J8566" i="6"/>
  <c r="J8567" i="6"/>
  <c r="J8568" i="6"/>
  <c r="J8569" i="6"/>
  <c r="J8570" i="6"/>
  <c r="J8571" i="6"/>
  <c r="J8572" i="6"/>
  <c r="J8573" i="6"/>
  <c r="J8574" i="6"/>
  <c r="J8575" i="6"/>
  <c r="J8576" i="6"/>
  <c r="J8577" i="6"/>
  <c r="J8578" i="6"/>
  <c r="J8579" i="6"/>
  <c r="J8580" i="6"/>
  <c r="J8581" i="6"/>
  <c r="J8582" i="6"/>
  <c r="J8583" i="6"/>
  <c r="J8584" i="6"/>
  <c r="J8585" i="6"/>
  <c r="J8586" i="6"/>
  <c r="J8587" i="6"/>
  <c r="J8588" i="6"/>
  <c r="J8589" i="6"/>
  <c r="J8590" i="6"/>
  <c r="J8591" i="6"/>
  <c r="J8592" i="6"/>
  <c r="J8593" i="6"/>
  <c r="J8594" i="6"/>
  <c r="J8595" i="6"/>
  <c r="J8596" i="6"/>
  <c r="J8597" i="6"/>
  <c r="J8598" i="6"/>
  <c r="J8599" i="6"/>
  <c r="J8600" i="6"/>
  <c r="J8601" i="6"/>
  <c r="J8602" i="6"/>
  <c r="J8603" i="6"/>
  <c r="J8604" i="6"/>
  <c r="J8605" i="6"/>
  <c r="J8606" i="6"/>
  <c r="J8607" i="6"/>
  <c r="J8608" i="6"/>
  <c r="J8609" i="6"/>
  <c r="J8610" i="6"/>
  <c r="J8611" i="6"/>
  <c r="J8612" i="6"/>
  <c r="J8613" i="6"/>
  <c r="J8614" i="6"/>
  <c r="J8615" i="6"/>
  <c r="J8616" i="6"/>
  <c r="J8617" i="6"/>
  <c r="J8618" i="6"/>
  <c r="J8619" i="6"/>
  <c r="J8620" i="6"/>
  <c r="J8621" i="6"/>
  <c r="J8622" i="6"/>
  <c r="J8623" i="6"/>
  <c r="J8624" i="6"/>
  <c r="J8625" i="6"/>
  <c r="J8626" i="6"/>
  <c r="J8627" i="6"/>
  <c r="J8628" i="6"/>
  <c r="J8629" i="6"/>
  <c r="J8630" i="6"/>
  <c r="J8631" i="6"/>
  <c r="J8632" i="6"/>
  <c r="J8633" i="6"/>
  <c r="J8634" i="6"/>
  <c r="J8635" i="6"/>
  <c r="J8636" i="6"/>
  <c r="J8637" i="6"/>
  <c r="J8638" i="6"/>
  <c r="J8639" i="6"/>
  <c r="J8640" i="6"/>
  <c r="J8641" i="6"/>
  <c r="J8642" i="6"/>
  <c r="J8643" i="6"/>
  <c r="J8644" i="6"/>
  <c r="J8645" i="6"/>
  <c r="J8646" i="6"/>
  <c r="J8647" i="6"/>
  <c r="J8648" i="6"/>
  <c r="J8649" i="6"/>
  <c r="J8650" i="6"/>
  <c r="J8651" i="6"/>
  <c r="J8652" i="6"/>
  <c r="J8653" i="6"/>
  <c r="J8654" i="6"/>
  <c r="J8655" i="6"/>
  <c r="J8656" i="6"/>
  <c r="J8657" i="6"/>
  <c r="J8658" i="6"/>
  <c r="J8659" i="6"/>
  <c r="J8660" i="6"/>
  <c r="J8661" i="6"/>
  <c r="J8662" i="6"/>
  <c r="J8663" i="6"/>
  <c r="J8664" i="6"/>
  <c r="J8665" i="6"/>
  <c r="J8666" i="6"/>
  <c r="J8667" i="6"/>
  <c r="J8668" i="6"/>
  <c r="J8669" i="6"/>
  <c r="J8670" i="6"/>
  <c r="J8671" i="6"/>
  <c r="J8672" i="6"/>
  <c r="J8673" i="6"/>
  <c r="J8674" i="6"/>
  <c r="J8675" i="6"/>
  <c r="J8676" i="6"/>
  <c r="J8677" i="6"/>
  <c r="J8678" i="6"/>
  <c r="J8679" i="6"/>
  <c r="J8680" i="6"/>
  <c r="J8681" i="6"/>
  <c r="J8682" i="6"/>
  <c r="J8683" i="6"/>
  <c r="J8684" i="6"/>
  <c r="J8685" i="6"/>
  <c r="J8686" i="6"/>
  <c r="J8687" i="6"/>
  <c r="J8688" i="6"/>
  <c r="J8689" i="6"/>
  <c r="J8690" i="6"/>
  <c r="J8691" i="6"/>
  <c r="J8692" i="6"/>
  <c r="J8693" i="6"/>
  <c r="J8694" i="6"/>
  <c r="J8695" i="6"/>
  <c r="J8696" i="6"/>
  <c r="J8697" i="6"/>
  <c r="J8698" i="6"/>
  <c r="J8699" i="6"/>
  <c r="J8700" i="6"/>
  <c r="J8701" i="6"/>
  <c r="J8702" i="6"/>
  <c r="J8703" i="6"/>
  <c r="J8704" i="6"/>
  <c r="J8705" i="6"/>
  <c r="J8706" i="6"/>
  <c r="J8707" i="6"/>
  <c r="J8708" i="6"/>
  <c r="J8709" i="6"/>
  <c r="J8710" i="6"/>
  <c r="J8711" i="6"/>
  <c r="J8712" i="6"/>
  <c r="J8713" i="6"/>
  <c r="J8714" i="6"/>
  <c r="J8715" i="6"/>
  <c r="J8716" i="6"/>
  <c r="J8717" i="6"/>
  <c r="J8718" i="6"/>
  <c r="J8719" i="6"/>
  <c r="J8720" i="6"/>
  <c r="J8721" i="6"/>
  <c r="J8722" i="6"/>
  <c r="J8723" i="6"/>
  <c r="J8724" i="6"/>
  <c r="J8725" i="6"/>
  <c r="J8726" i="6"/>
  <c r="J8727" i="6"/>
  <c r="J8728" i="6"/>
  <c r="J8729" i="6"/>
  <c r="J8730" i="6"/>
  <c r="J8731" i="6"/>
  <c r="J8732" i="6"/>
  <c r="J8733" i="6"/>
  <c r="J8734" i="6"/>
  <c r="J8735" i="6"/>
  <c r="J8736" i="6"/>
  <c r="J8737" i="6"/>
  <c r="J8738" i="6"/>
  <c r="J8739" i="6"/>
  <c r="J8740" i="6"/>
  <c r="J8741" i="6"/>
  <c r="J8742" i="6"/>
  <c r="J8743" i="6"/>
  <c r="J8744" i="6"/>
  <c r="J8745" i="6"/>
  <c r="J8746" i="6"/>
  <c r="J8747" i="6"/>
  <c r="J8748" i="6"/>
  <c r="J8749" i="6"/>
  <c r="J8750" i="6"/>
  <c r="J8751" i="6"/>
  <c r="J8752" i="6"/>
  <c r="J8753" i="6"/>
  <c r="J8754" i="6"/>
  <c r="J8755" i="6"/>
  <c r="J8756" i="6"/>
  <c r="J8757" i="6"/>
  <c r="J8758" i="6"/>
  <c r="J8759" i="6"/>
  <c r="J8760" i="6"/>
  <c r="J8761" i="6"/>
  <c r="J8762" i="6"/>
  <c r="J8763" i="6"/>
  <c r="J8764" i="6"/>
  <c r="J8765" i="6"/>
  <c r="J8766" i="6"/>
  <c r="J8767" i="6"/>
  <c r="J8768" i="6"/>
  <c r="J8769" i="6"/>
  <c r="J10" i="6"/>
  <c r="F12" i="8" l="1"/>
  <c r="H2216" i="6"/>
  <c r="G2216" i="6"/>
  <c r="H2208" i="6"/>
  <c r="G2208" i="6"/>
  <c r="H2200" i="6"/>
  <c r="G2200" i="6"/>
  <c r="H2192" i="6"/>
  <c r="G2192" i="6"/>
  <c r="H2184" i="6"/>
  <c r="G2184" i="6"/>
  <c r="H2176" i="6"/>
  <c r="G2176" i="6"/>
  <c r="H2168" i="6"/>
  <c r="G2168" i="6"/>
  <c r="H2160" i="6"/>
  <c r="G2160" i="6"/>
  <c r="H2152" i="6"/>
  <c r="G2152" i="6"/>
  <c r="H2144" i="6"/>
  <c r="G2144" i="6"/>
  <c r="H2136" i="6"/>
  <c r="G2136" i="6"/>
  <c r="H2128" i="6"/>
  <c r="G2128" i="6"/>
  <c r="H2120" i="6"/>
  <c r="G2120" i="6"/>
  <c r="H2112" i="6"/>
  <c r="G2112" i="6"/>
  <c r="H2104" i="6"/>
  <c r="G2104" i="6"/>
  <c r="H2096" i="6"/>
  <c r="G2096" i="6"/>
  <c r="H2088" i="6"/>
  <c r="G2088" i="6"/>
  <c r="H2080" i="6"/>
  <c r="G2080" i="6"/>
  <c r="H2072" i="6"/>
  <c r="G2072" i="6"/>
  <c r="H2064" i="6"/>
  <c r="G2064" i="6"/>
  <c r="H2056" i="6"/>
  <c r="G2056" i="6"/>
  <c r="H2048" i="6"/>
  <c r="G2048" i="6"/>
  <c r="H2040" i="6"/>
  <c r="G2040" i="6"/>
  <c r="H2032" i="6"/>
  <c r="G2032" i="6"/>
  <c r="H2024" i="6"/>
  <c r="G2024" i="6"/>
  <c r="H2016" i="6"/>
  <c r="G2016" i="6"/>
  <c r="H2008" i="6"/>
  <c r="G2008" i="6"/>
  <c r="H2000" i="6"/>
  <c r="G2000" i="6"/>
  <c r="H1992" i="6"/>
  <c r="G1992" i="6"/>
  <c r="H1984" i="6"/>
  <c r="G1984" i="6"/>
  <c r="H1976" i="6"/>
  <c r="G1976" i="6"/>
  <c r="H1968" i="6"/>
  <c r="G1968" i="6"/>
  <c r="H1960" i="6"/>
  <c r="G1960" i="6"/>
  <c r="H1952" i="6"/>
  <c r="G1952" i="6"/>
  <c r="H1944" i="6"/>
  <c r="G1944" i="6"/>
  <c r="H1936" i="6"/>
  <c r="G1936" i="6"/>
  <c r="H1928" i="6"/>
  <c r="G1928" i="6"/>
  <c r="H1920" i="6"/>
  <c r="G1920" i="6"/>
  <c r="H1912" i="6"/>
  <c r="G1912" i="6"/>
  <c r="H1904" i="6"/>
  <c r="G1904" i="6"/>
  <c r="H1896" i="6"/>
  <c r="G1896" i="6"/>
  <c r="H1888" i="6"/>
  <c r="G1888" i="6"/>
  <c r="H1880" i="6"/>
  <c r="G1880" i="6"/>
  <c r="H1872" i="6"/>
  <c r="G1872" i="6"/>
  <c r="H1864" i="6"/>
  <c r="G1864" i="6"/>
  <c r="H1856" i="6"/>
  <c r="G1856" i="6"/>
  <c r="H1848" i="6"/>
  <c r="G1848" i="6"/>
  <c r="H1840" i="6"/>
  <c r="G1840" i="6"/>
  <c r="H1832" i="6"/>
  <c r="G1832" i="6"/>
  <c r="H1824" i="6"/>
  <c r="G1824" i="6"/>
  <c r="H1816" i="6"/>
  <c r="G1816" i="6"/>
  <c r="H1808" i="6"/>
  <c r="G1808" i="6"/>
  <c r="H1800" i="6"/>
  <c r="G1800" i="6"/>
  <c r="H1792" i="6"/>
  <c r="G1792" i="6"/>
  <c r="H1784" i="6"/>
  <c r="G1784" i="6"/>
  <c r="H1776" i="6"/>
  <c r="G1776" i="6"/>
  <c r="H1768" i="6"/>
  <c r="G1768" i="6"/>
  <c r="H1760" i="6"/>
  <c r="G1760" i="6"/>
  <c r="H1752" i="6"/>
  <c r="G1752" i="6"/>
  <c r="H1744" i="6"/>
  <c r="G1744" i="6"/>
  <c r="H1736" i="6"/>
  <c r="G1736" i="6"/>
  <c r="H1728" i="6"/>
  <c r="G1728" i="6"/>
  <c r="H1720" i="6"/>
  <c r="G1720" i="6"/>
  <c r="H1712" i="6"/>
  <c r="G1712" i="6"/>
  <c r="H1704" i="6"/>
  <c r="G1704" i="6"/>
  <c r="H1696" i="6"/>
  <c r="G1696" i="6"/>
  <c r="H1688" i="6"/>
  <c r="G1688" i="6"/>
  <c r="H1680" i="6"/>
  <c r="G1680" i="6"/>
  <c r="H1672" i="6"/>
  <c r="G1672" i="6"/>
  <c r="H1664" i="6"/>
  <c r="G1664" i="6"/>
  <c r="H1656" i="6"/>
  <c r="G1656" i="6"/>
  <c r="H1648" i="6"/>
  <c r="G1648" i="6"/>
  <c r="H1640" i="6"/>
  <c r="G1640" i="6"/>
  <c r="H1632" i="6"/>
  <c r="G1632" i="6"/>
  <c r="H1624" i="6"/>
  <c r="G1624" i="6"/>
  <c r="H2215" i="6"/>
  <c r="G2215" i="6"/>
  <c r="H2207" i="6"/>
  <c r="G2207" i="6"/>
  <c r="H2199" i="6"/>
  <c r="G2199" i="6"/>
  <c r="H2191" i="6"/>
  <c r="G2191" i="6"/>
  <c r="H2183" i="6"/>
  <c r="G2183" i="6"/>
  <c r="H2175" i="6"/>
  <c r="G2175" i="6"/>
  <c r="H2167" i="6"/>
  <c r="G2167" i="6"/>
  <c r="H2159" i="6"/>
  <c r="G2159" i="6"/>
  <c r="H2151" i="6"/>
  <c r="G2151" i="6"/>
  <c r="H2143" i="6"/>
  <c r="G2143" i="6"/>
  <c r="H2135" i="6"/>
  <c r="G2135" i="6"/>
  <c r="H2127" i="6"/>
  <c r="G2127" i="6"/>
  <c r="H2119" i="6"/>
  <c r="G2119" i="6"/>
  <c r="H2111" i="6"/>
  <c r="G2111" i="6"/>
  <c r="H2103" i="6"/>
  <c r="G2103" i="6"/>
  <c r="H2095" i="6"/>
  <c r="G2095" i="6"/>
  <c r="H2087" i="6"/>
  <c r="G2087" i="6"/>
  <c r="H2079" i="6"/>
  <c r="G2079" i="6"/>
  <c r="H2071" i="6"/>
  <c r="G2071" i="6"/>
  <c r="H2063" i="6"/>
  <c r="G2063" i="6"/>
  <c r="H2055" i="6"/>
  <c r="G2055" i="6"/>
  <c r="H2047" i="6"/>
  <c r="G2047" i="6"/>
  <c r="H2039" i="6"/>
  <c r="G2039" i="6"/>
  <c r="H2031" i="6"/>
  <c r="G2031" i="6"/>
  <c r="H2023" i="6"/>
  <c r="G2023" i="6"/>
  <c r="H2015" i="6"/>
  <c r="G2015" i="6"/>
  <c r="H2007" i="6"/>
  <c r="G2007" i="6"/>
  <c r="H1999" i="6"/>
  <c r="G1999" i="6"/>
  <c r="H1991" i="6"/>
  <c r="G1991" i="6"/>
  <c r="H1983" i="6"/>
  <c r="G1983" i="6"/>
  <c r="H1975" i="6"/>
  <c r="G1975" i="6"/>
  <c r="H1967" i="6"/>
  <c r="G1967" i="6"/>
  <c r="H1959" i="6"/>
  <c r="G1959" i="6"/>
  <c r="H1951" i="6"/>
  <c r="G1951" i="6"/>
  <c r="H1943" i="6"/>
  <c r="G1943" i="6"/>
  <c r="H1935" i="6"/>
  <c r="G1935" i="6"/>
  <c r="H1927" i="6"/>
  <c r="G1927" i="6"/>
  <c r="H1919" i="6"/>
  <c r="G1919" i="6"/>
  <c r="H1911" i="6"/>
  <c r="G1911" i="6"/>
  <c r="H1903" i="6"/>
  <c r="G1903" i="6"/>
  <c r="H1895" i="6"/>
  <c r="G1895" i="6"/>
  <c r="H1887" i="6"/>
  <c r="G1887" i="6"/>
  <c r="H1879" i="6"/>
  <c r="G1879" i="6"/>
  <c r="H1871" i="6"/>
  <c r="G1871" i="6"/>
  <c r="H1863" i="6"/>
  <c r="G1863" i="6"/>
  <c r="H1855" i="6"/>
  <c r="G1855" i="6"/>
  <c r="H1847" i="6"/>
  <c r="G1847" i="6"/>
  <c r="H1839" i="6"/>
  <c r="G1839" i="6"/>
  <c r="H1831" i="6"/>
  <c r="G1831" i="6"/>
  <c r="H1823" i="6"/>
  <c r="G1823" i="6"/>
  <c r="H1815" i="6"/>
  <c r="G1815" i="6"/>
  <c r="H1807" i="6"/>
  <c r="G1807" i="6"/>
  <c r="H1799" i="6"/>
  <c r="G1799" i="6"/>
  <c r="H1791" i="6"/>
  <c r="G1791" i="6"/>
  <c r="H1783" i="6"/>
  <c r="G1783" i="6"/>
  <c r="H1775" i="6"/>
  <c r="G1775" i="6"/>
  <c r="H1767" i="6"/>
  <c r="G1767" i="6"/>
  <c r="H1759" i="6"/>
  <c r="G1759" i="6"/>
  <c r="H1751" i="6"/>
  <c r="G1751" i="6"/>
  <c r="H1743" i="6"/>
  <c r="G1743" i="6"/>
  <c r="H1735" i="6"/>
  <c r="G1735" i="6"/>
  <c r="H1727" i="6"/>
  <c r="G1727" i="6"/>
  <c r="H1719" i="6"/>
  <c r="G1719" i="6"/>
  <c r="H1711" i="6"/>
  <c r="G1711" i="6"/>
  <c r="H1703" i="6"/>
  <c r="G1703" i="6"/>
  <c r="H1695" i="6"/>
  <c r="G1695" i="6"/>
  <c r="H1687" i="6"/>
  <c r="G1687" i="6"/>
  <c r="H1679" i="6"/>
  <c r="G1679" i="6"/>
  <c r="H1671" i="6"/>
  <c r="G1671" i="6"/>
  <c r="H1663" i="6"/>
  <c r="G1663" i="6"/>
  <c r="H1655" i="6"/>
  <c r="G1655" i="6"/>
  <c r="H1647" i="6"/>
  <c r="G1647" i="6"/>
  <c r="H1639" i="6"/>
  <c r="G1639" i="6"/>
  <c r="H1631" i="6"/>
  <c r="G1631" i="6"/>
  <c r="H1623" i="6"/>
  <c r="G1623" i="6"/>
  <c r="H2214" i="6"/>
  <c r="G2214" i="6"/>
  <c r="H2206" i="6"/>
  <c r="G2206" i="6"/>
  <c r="H2198" i="6"/>
  <c r="G2198" i="6"/>
  <c r="H2190" i="6"/>
  <c r="G2190" i="6"/>
  <c r="H2182" i="6"/>
  <c r="G2182" i="6"/>
  <c r="H2174" i="6"/>
  <c r="G2174" i="6"/>
  <c r="H2166" i="6"/>
  <c r="G2166" i="6"/>
  <c r="H2158" i="6"/>
  <c r="G2158" i="6"/>
  <c r="H2150" i="6"/>
  <c r="G2150" i="6"/>
  <c r="H2142" i="6"/>
  <c r="G2142" i="6"/>
  <c r="H2134" i="6"/>
  <c r="G2134" i="6"/>
  <c r="H2126" i="6"/>
  <c r="G2126" i="6"/>
  <c r="H2118" i="6"/>
  <c r="G2118" i="6"/>
  <c r="H2110" i="6"/>
  <c r="G2110" i="6"/>
  <c r="H2102" i="6"/>
  <c r="G2102" i="6"/>
  <c r="H2094" i="6"/>
  <c r="G2094" i="6"/>
  <c r="H2086" i="6"/>
  <c r="G2086" i="6"/>
  <c r="H2078" i="6"/>
  <c r="G2078" i="6"/>
  <c r="H2070" i="6"/>
  <c r="G2070" i="6"/>
  <c r="H2062" i="6"/>
  <c r="G2062" i="6"/>
  <c r="H2054" i="6"/>
  <c r="G2054" i="6"/>
  <c r="H2046" i="6"/>
  <c r="G2046" i="6"/>
  <c r="H2038" i="6"/>
  <c r="G2038" i="6"/>
  <c r="H2030" i="6"/>
  <c r="G2030" i="6"/>
  <c r="H2022" i="6"/>
  <c r="G2022" i="6"/>
  <c r="H2014" i="6"/>
  <c r="G2014" i="6"/>
  <c r="H2006" i="6"/>
  <c r="G2006" i="6"/>
  <c r="H1998" i="6"/>
  <c r="G1998" i="6"/>
  <c r="H1990" i="6"/>
  <c r="G1990" i="6"/>
  <c r="H1982" i="6"/>
  <c r="G1982" i="6"/>
  <c r="H1974" i="6"/>
  <c r="G1974" i="6"/>
  <c r="H1966" i="6"/>
  <c r="G1966" i="6"/>
  <c r="H1958" i="6"/>
  <c r="G1958" i="6"/>
  <c r="H1950" i="6"/>
  <c r="G1950" i="6"/>
  <c r="H1942" i="6"/>
  <c r="G1942" i="6"/>
  <c r="H1934" i="6"/>
  <c r="G1934" i="6"/>
  <c r="H1926" i="6"/>
  <c r="G1926" i="6"/>
  <c r="H1918" i="6"/>
  <c r="G1918" i="6"/>
  <c r="H1910" i="6"/>
  <c r="G1910" i="6"/>
  <c r="H1902" i="6"/>
  <c r="G1902" i="6"/>
  <c r="H1894" i="6"/>
  <c r="G1894" i="6"/>
  <c r="H1886" i="6"/>
  <c r="G1886" i="6"/>
  <c r="H1878" i="6"/>
  <c r="G1878" i="6"/>
  <c r="H1870" i="6"/>
  <c r="G1870" i="6"/>
  <c r="H1862" i="6"/>
  <c r="G1862" i="6"/>
  <c r="H1854" i="6"/>
  <c r="G1854" i="6"/>
  <c r="H1846" i="6"/>
  <c r="G1846" i="6"/>
  <c r="H1838" i="6"/>
  <c r="G1838" i="6"/>
  <c r="H1830" i="6"/>
  <c r="G1830" i="6"/>
  <c r="H1822" i="6"/>
  <c r="G1822" i="6"/>
  <c r="H1814" i="6"/>
  <c r="G1814" i="6"/>
  <c r="H1806" i="6"/>
  <c r="G1806" i="6"/>
  <c r="H1798" i="6"/>
  <c r="G1798" i="6"/>
  <c r="H1790" i="6"/>
  <c r="G1790" i="6"/>
  <c r="H1782" i="6"/>
  <c r="G1782" i="6"/>
  <c r="H1774" i="6"/>
  <c r="G1774" i="6"/>
  <c r="H1766" i="6"/>
  <c r="G1766" i="6"/>
  <c r="H1758" i="6"/>
  <c r="G1758" i="6"/>
  <c r="H1750" i="6"/>
  <c r="G1750" i="6"/>
  <c r="H1742" i="6"/>
  <c r="G1742" i="6"/>
  <c r="H1734" i="6"/>
  <c r="G1734" i="6"/>
  <c r="H1726" i="6"/>
  <c r="G1726" i="6"/>
  <c r="H1718" i="6"/>
  <c r="G1718" i="6"/>
  <c r="H1710" i="6"/>
  <c r="G1710" i="6"/>
  <c r="H1702" i="6"/>
  <c r="G1702" i="6"/>
  <c r="H1694" i="6"/>
  <c r="G1694" i="6"/>
  <c r="H1686" i="6"/>
  <c r="G1686" i="6"/>
  <c r="H1678" i="6"/>
  <c r="G1678" i="6"/>
  <c r="H1670" i="6"/>
  <c r="G1670" i="6"/>
  <c r="H1662" i="6"/>
  <c r="G1662" i="6"/>
  <c r="H1654" i="6"/>
  <c r="G1654" i="6"/>
  <c r="H1646" i="6"/>
  <c r="G1646" i="6"/>
  <c r="H1638" i="6"/>
  <c r="G1638" i="6"/>
  <c r="H1630" i="6"/>
  <c r="G1630" i="6"/>
  <c r="H1622" i="6"/>
  <c r="G1622" i="6"/>
  <c r="H2213" i="6"/>
  <c r="G2213" i="6"/>
  <c r="H2205" i="6"/>
  <c r="G2205" i="6"/>
  <c r="H2197" i="6"/>
  <c r="G2197" i="6"/>
  <c r="H2189" i="6"/>
  <c r="G2189" i="6"/>
  <c r="H2181" i="6"/>
  <c r="G2181" i="6"/>
  <c r="H2173" i="6"/>
  <c r="G2173" i="6"/>
  <c r="H2165" i="6"/>
  <c r="G2165" i="6"/>
  <c r="H2157" i="6"/>
  <c r="G2157" i="6"/>
  <c r="H2149" i="6"/>
  <c r="G2149" i="6"/>
  <c r="H2141" i="6"/>
  <c r="G2141" i="6"/>
  <c r="H2133" i="6"/>
  <c r="G2133" i="6"/>
  <c r="H2125" i="6"/>
  <c r="G2125" i="6"/>
  <c r="H2117" i="6"/>
  <c r="G2117" i="6"/>
  <c r="H2109" i="6"/>
  <c r="G2109" i="6"/>
  <c r="H2101" i="6"/>
  <c r="G2101" i="6"/>
  <c r="H2093" i="6"/>
  <c r="G2093" i="6"/>
  <c r="H2085" i="6"/>
  <c r="G2085" i="6"/>
  <c r="H2077" i="6"/>
  <c r="G2077" i="6"/>
  <c r="H2069" i="6"/>
  <c r="G2069" i="6"/>
  <c r="H2061" i="6"/>
  <c r="G2061" i="6"/>
  <c r="H2053" i="6"/>
  <c r="G2053" i="6"/>
  <c r="H2045" i="6"/>
  <c r="G2045" i="6"/>
  <c r="H2037" i="6"/>
  <c r="G2037" i="6"/>
  <c r="H2029" i="6"/>
  <c r="G2029" i="6"/>
  <c r="H2021" i="6"/>
  <c r="G2021" i="6"/>
  <c r="H2013" i="6"/>
  <c r="G2013" i="6"/>
  <c r="H2005" i="6"/>
  <c r="G2005" i="6"/>
  <c r="H1997" i="6"/>
  <c r="G1997" i="6"/>
  <c r="H1989" i="6"/>
  <c r="G1989" i="6"/>
  <c r="H1981" i="6"/>
  <c r="G1981" i="6"/>
  <c r="H1973" i="6"/>
  <c r="G1973" i="6"/>
  <c r="H1965" i="6"/>
  <c r="G1965" i="6"/>
  <c r="H1957" i="6"/>
  <c r="G1957" i="6"/>
  <c r="H1949" i="6"/>
  <c r="G1949" i="6"/>
  <c r="H1941" i="6"/>
  <c r="G1941" i="6"/>
  <c r="H1933" i="6"/>
  <c r="G1933" i="6"/>
  <c r="H1925" i="6"/>
  <c r="G1925" i="6"/>
  <c r="H1917" i="6"/>
  <c r="G1917" i="6"/>
  <c r="H1909" i="6"/>
  <c r="G1909" i="6"/>
  <c r="H1901" i="6"/>
  <c r="G1901" i="6"/>
  <c r="H1893" i="6"/>
  <c r="G1893" i="6"/>
  <c r="H1885" i="6"/>
  <c r="G1885" i="6"/>
  <c r="H1877" i="6"/>
  <c r="G1877" i="6"/>
  <c r="H1869" i="6"/>
  <c r="G1869" i="6"/>
  <c r="H1861" i="6"/>
  <c r="G1861" i="6"/>
  <c r="H1853" i="6"/>
  <c r="G1853" i="6"/>
  <c r="H1845" i="6"/>
  <c r="G1845" i="6"/>
  <c r="H1837" i="6"/>
  <c r="G1837" i="6"/>
  <c r="H1829" i="6"/>
  <c r="G1829" i="6"/>
  <c r="H1821" i="6"/>
  <c r="G1821" i="6"/>
  <c r="H1813" i="6"/>
  <c r="G1813" i="6"/>
  <c r="H1805" i="6"/>
  <c r="G1805" i="6"/>
  <c r="H1797" i="6"/>
  <c r="G1797" i="6"/>
  <c r="H1789" i="6"/>
  <c r="G1789" i="6"/>
  <c r="H1781" i="6"/>
  <c r="G1781" i="6"/>
  <c r="H1773" i="6"/>
  <c r="G1773" i="6"/>
  <c r="H1765" i="6"/>
  <c r="G1765" i="6"/>
  <c r="H1757" i="6"/>
  <c r="G1757" i="6"/>
  <c r="H1749" i="6"/>
  <c r="G1749" i="6"/>
  <c r="H1741" i="6"/>
  <c r="G1741" i="6"/>
  <c r="H1733" i="6"/>
  <c r="G1733" i="6"/>
  <c r="H1725" i="6"/>
  <c r="G1725" i="6"/>
  <c r="H1717" i="6"/>
  <c r="G1717" i="6"/>
  <c r="H1709" i="6"/>
  <c r="G1709" i="6"/>
  <c r="H1701" i="6"/>
  <c r="G1701" i="6"/>
  <c r="H1693" i="6"/>
  <c r="G1693" i="6"/>
  <c r="H1685" i="6"/>
  <c r="G1685" i="6"/>
  <c r="H1677" i="6"/>
  <c r="G1677" i="6"/>
  <c r="H1669" i="6"/>
  <c r="G1669" i="6"/>
  <c r="H1661" i="6"/>
  <c r="G1661" i="6"/>
  <c r="H1653" i="6"/>
  <c r="G1653" i="6"/>
  <c r="H1645" i="6"/>
  <c r="G1645" i="6"/>
  <c r="H1637" i="6"/>
  <c r="G1637" i="6"/>
  <c r="H1629" i="6"/>
  <c r="G1629" i="6"/>
  <c r="H1621" i="6"/>
  <c r="G1621" i="6"/>
  <c r="H2212" i="6"/>
  <c r="G2212" i="6"/>
  <c r="H2204" i="6"/>
  <c r="G2204" i="6"/>
  <c r="H2196" i="6"/>
  <c r="G2196" i="6"/>
  <c r="H2188" i="6"/>
  <c r="G2188" i="6"/>
  <c r="H2180" i="6"/>
  <c r="G2180" i="6"/>
  <c r="H2172" i="6"/>
  <c r="G2172" i="6"/>
  <c r="H2164" i="6"/>
  <c r="G2164" i="6"/>
  <c r="H2156" i="6"/>
  <c r="G2156" i="6"/>
  <c r="H2148" i="6"/>
  <c r="G2148" i="6"/>
  <c r="H2140" i="6"/>
  <c r="G2140" i="6"/>
  <c r="H2132" i="6"/>
  <c r="G2132" i="6"/>
  <c r="H2124" i="6"/>
  <c r="G2124" i="6"/>
  <c r="H2116" i="6"/>
  <c r="G2116" i="6"/>
  <c r="H2108" i="6"/>
  <c r="G2108" i="6"/>
  <c r="H2100" i="6"/>
  <c r="G2100" i="6"/>
  <c r="H2092" i="6"/>
  <c r="G2092" i="6"/>
  <c r="H2084" i="6"/>
  <c r="G2084" i="6"/>
  <c r="H2076" i="6"/>
  <c r="G2076" i="6"/>
  <c r="H2068" i="6"/>
  <c r="G2068" i="6"/>
  <c r="H2060" i="6"/>
  <c r="G2060" i="6"/>
  <c r="H2052" i="6"/>
  <c r="G2052" i="6"/>
  <c r="H2044" i="6"/>
  <c r="G2044" i="6"/>
  <c r="H2036" i="6"/>
  <c r="G2036" i="6"/>
  <c r="H2028" i="6"/>
  <c r="G2028" i="6"/>
  <c r="H2020" i="6"/>
  <c r="G2020" i="6"/>
  <c r="H2012" i="6"/>
  <c r="G2012" i="6"/>
  <c r="H2004" i="6"/>
  <c r="G2004" i="6"/>
  <c r="H1996" i="6"/>
  <c r="G1996" i="6"/>
  <c r="H1988" i="6"/>
  <c r="G1988" i="6"/>
  <c r="H1980" i="6"/>
  <c r="G1980" i="6"/>
  <c r="H1972" i="6"/>
  <c r="G1972" i="6"/>
  <c r="H1964" i="6"/>
  <c r="G1964" i="6"/>
  <c r="H1956" i="6"/>
  <c r="G1956" i="6"/>
  <c r="H1948" i="6"/>
  <c r="G1948" i="6"/>
  <c r="H1940" i="6"/>
  <c r="G1940" i="6"/>
  <c r="H1932" i="6"/>
  <c r="G1932" i="6"/>
  <c r="H1924" i="6"/>
  <c r="G1924" i="6"/>
  <c r="H1916" i="6"/>
  <c r="G1916" i="6"/>
  <c r="H1908" i="6"/>
  <c r="G1908" i="6"/>
  <c r="H1900" i="6"/>
  <c r="G1900" i="6"/>
  <c r="H1892" i="6"/>
  <c r="G1892" i="6"/>
  <c r="H1884" i="6"/>
  <c r="G1884" i="6"/>
  <c r="H1876" i="6"/>
  <c r="G1876" i="6"/>
  <c r="H1868" i="6"/>
  <c r="G1868" i="6"/>
  <c r="H1860" i="6"/>
  <c r="G1860" i="6"/>
  <c r="H1852" i="6"/>
  <c r="G1852" i="6"/>
  <c r="H1844" i="6"/>
  <c r="G1844" i="6"/>
  <c r="H1836" i="6"/>
  <c r="G1836" i="6"/>
  <c r="H1828" i="6"/>
  <c r="G1828" i="6"/>
  <c r="H1820" i="6"/>
  <c r="G1820" i="6"/>
  <c r="H1812" i="6"/>
  <c r="G1812" i="6"/>
  <c r="H1804" i="6"/>
  <c r="G1804" i="6"/>
  <c r="H1796" i="6"/>
  <c r="G1796" i="6"/>
  <c r="H1788" i="6"/>
  <c r="G1788" i="6"/>
  <c r="H1780" i="6"/>
  <c r="G1780" i="6"/>
  <c r="H1772" i="6"/>
  <c r="G1772" i="6"/>
  <c r="H1764" i="6"/>
  <c r="G1764" i="6"/>
  <c r="H1756" i="6"/>
  <c r="G1756" i="6"/>
  <c r="H1748" i="6"/>
  <c r="G1748" i="6"/>
  <c r="H1740" i="6"/>
  <c r="G1740" i="6"/>
  <c r="H1732" i="6"/>
  <c r="G1732" i="6"/>
  <c r="H1724" i="6"/>
  <c r="G1724" i="6"/>
  <c r="H1716" i="6"/>
  <c r="G1716" i="6"/>
  <c r="H1708" i="6"/>
  <c r="G1708" i="6"/>
  <c r="H1700" i="6"/>
  <c r="G1700" i="6"/>
  <c r="H1692" i="6"/>
  <c r="G1692" i="6"/>
  <c r="H1684" i="6"/>
  <c r="G1684" i="6"/>
  <c r="H1676" i="6"/>
  <c r="G1676" i="6"/>
  <c r="H1668" i="6"/>
  <c r="G1668" i="6"/>
  <c r="H1660" i="6"/>
  <c r="G1660" i="6"/>
  <c r="H1652" i="6"/>
  <c r="G1652" i="6"/>
  <c r="H1644" i="6"/>
  <c r="G1644" i="6"/>
  <c r="H1636" i="6"/>
  <c r="G1636" i="6"/>
  <c r="H1628" i="6"/>
  <c r="G1628" i="6"/>
  <c r="H1620" i="6"/>
  <c r="G1620" i="6"/>
  <c r="H2211" i="6"/>
  <c r="G2211" i="6"/>
  <c r="H2203" i="6"/>
  <c r="G2203" i="6"/>
  <c r="H2195" i="6"/>
  <c r="G2195" i="6"/>
  <c r="H2187" i="6"/>
  <c r="G2187" i="6"/>
  <c r="H2179" i="6"/>
  <c r="G2179" i="6"/>
  <c r="H2171" i="6"/>
  <c r="G2171" i="6"/>
  <c r="H2163" i="6"/>
  <c r="G2163" i="6"/>
  <c r="H2155" i="6"/>
  <c r="G2155" i="6"/>
  <c r="H2147" i="6"/>
  <c r="G2147" i="6"/>
  <c r="H2139" i="6"/>
  <c r="G2139" i="6"/>
  <c r="H2131" i="6"/>
  <c r="G2131" i="6"/>
  <c r="H2123" i="6"/>
  <c r="G2123" i="6"/>
  <c r="H2115" i="6"/>
  <c r="G2115" i="6"/>
  <c r="H2107" i="6"/>
  <c r="G2107" i="6"/>
  <c r="H2099" i="6"/>
  <c r="G2099" i="6"/>
  <c r="H2091" i="6"/>
  <c r="G2091" i="6"/>
  <c r="H2083" i="6"/>
  <c r="G2083" i="6"/>
  <c r="H2075" i="6"/>
  <c r="G2075" i="6"/>
  <c r="H2067" i="6"/>
  <c r="G2067" i="6"/>
  <c r="H2059" i="6"/>
  <c r="G2059" i="6"/>
  <c r="H2051" i="6"/>
  <c r="G2051" i="6"/>
  <c r="H2043" i="6"/>
  <c r="G2043" i="6"/>
  <c r="H2035" i="6"/>
  <c r="G2035" i="6"/>
  <c r="H2027" i="6"/>
  <c r="G2027" i="6"/>
  <c r="H2019" i="6"/>
  <c r="G2019" i="6"/>
  <c r="H2011" i="6"/>
  <c r="G2011" i="6"/>
  <c r="H2003" i="6"/>
  <c r="G2003" i="6"/>
  <c r="H1995" i="6"/>
  <c r="G1995" i="6"/>
  <c r="H1987" i="6"/>
  <c r="G1987" i="6"/>
  <c r="H1979" i="6"/>
  <c r="G1979" i="6"/>
  <c r="H1971" i="6"/>
  <c r="G1971" i="6"/>
  <c r="H1963" i="6"/>
  <c r="G1963" i="6"/>
  <c r="H1955" i="6"/>
  <c r="G1955" i="6"/>
  <c r="H1947" i="6"/>
  <c r="G1947" i="6"/>
  <c r="H1939" i="6"/>
  <c r="G1939" i="6"/>
  <c r="H1931" i="6"/>
  <c r="G1931" i="6"/>
  <c r="H1923" i="6"/>
  <c r="G1923" i="6"/>
  <c r="H1915" i="6"/>
  <c r="G1915" i="6"/>
  <c r="H1907" i="6"/>
  <c r="G1907" i="6"/>
  <c r="H1899" i="6"/>
  <c r="G1899" i="6"/>
  <c r="H1891" i="6"/>
  <c r="G1891" i="6"/>
  <c r="H1883" i="6"/>
  <c r="G1883" i="6"/>
  <c r="H1875" i="6"/>
  <c r="G1875" i="6"/>
  <c r="H1867" i="6"/>
  <c r="G1867" i="6"/>
  <c r="H1859" i="6"/>
  <c r="G1859" i="6"/>
  <c r="H1851" i="6"/>
  <c r="G1851" i="6"/>
  <c r="H1843" i="6"/>
  <c r="G1843" i="6"/>
  <c r="H1835" i="6"/>
  <c r="G1835" i="6"/>
  <c r="H1827" i="6"/>
  <c r="G1827" i="6"/>
  <c r="H1819" i="6"/>
  <c r="G1819" i="6"/>
  <c r="H1811" i="6"/>
  <c r="G1811" i="6"/>
  <c r="H1803" i="6"/>
  <c r="G1803" i="6"/>
  <c r="H1795" i="6"/>
  <c r="G1795" i="6"/>
  <c r="H1787" i="6"/>
  <c r="G1787" i="6"/>
  <c r="H1779" i="6"/>
  <c r="G1779" i="6"/>
  <c r="H1771" i="6"/>
  <c r="G1771" i="6"/>
  <c r="H1763" i="6"/>
  <c r="G1763" i="6"/>
  <c r="H1755" i="6"/>
  <c r="G1755" i="6"/>
  <c r="H1747" i="6"/>
  <c r="G1747" i="6"/>
  <c r="H1739" i="6"/>
  <c r="G1739" i="6"/>
  <c r="H1731" i="6"/>
  <c r="G1731" i="6"/>
  <c r="H1723" i="6"/>
  <c r="G1723" i="6"/>
  <c r="H1715" i="6"/>
  <c r="G1715" i="6"/>
  <c r="H1707" i="6"/>
  <c r="G1707" i="6"/>
  <c r="H1699" i="6"/>
  <c r="G1699" i="6"/>
  <c r="H1691" i="6"/>
  <c r="G1691" i="6"/>
  <c r="H1683" i="6"/>
  <c r="G1683" i="6"/>
  <c r="H1675" i="6"/>
  <c r="G1675" i="6"/>
  <c r="H1667" i="6"/>
  <c r="G1667" i="6"/>
  <c r="H1659" i="6"/>
  <c r="G1659" i="6"/>
  <c r="H1651" i="6"/>
  <c r="G1651" i="6"/>
  <c r="H1643" i="6"/>
  <c r="G1643" i="6"/>
  <c r="H1635" i="6"/>
  <c r="G1635" i="6"/>
  <c r="H1627" i="6"/>
  <c r="G1627" i="6"/>
  <c r="H1619" i="6"/>
  <c r="G1619" i="6"/>
  <c r="H2210" i="6"/>
  <c r="G2210" i="6"/>
  <c r="H2202" i="6"/>
  <c r="G2202" i="6"/>
  <c r="H2194" i="6"/>
  <c r="G2194" i="6"/>
  <c r="H2186" i="6"/>
  <c r="G2186" i="6"/>
  <c r="H2178" i="6"/>
  <c r="G2178" i="6"/>
  <c r="H2170" i="6"/>
  <c r="G2170" i="6"/>
  <c r="H2162" i="6"/>
  <c r="G2162" i="6"/>
  <c r="H2154" i="6"/>
  <c r="G2154" i="6"/>
  <c r="H2146" i="6"/>
  <c r="G2146" i="6"/>
  <c r="H2138" i="6"/>
  <c r="G2138" i="6"/>
  <c r="H2130" i="6"/>
  <c r="G2130" i="6"/>
  <c r="H2122" i="6"/>
  <c r="G2122" i="6"/>
  <c r="H2114" i="6"/>
  <c r="G2114" i="6"/>
  <c r="H2106" i="6"/>
  <c r="G2106" i="6"/>
  <c r="H2098" i="6"/>
  <c r="G2098" i="6"/>
  <c r="H2090" i="6"/>
  <c r="G2090" i="6"/>
  <c r="H2082" i="6"/>
  <c r="G2082" i="6"/>
  <c r="H2074" i="6"/>
  <c r="G2074" i="6"/>
  <c r="H2066" i="6"/>
  <c r="G2066" i="6"/>
  <c r="H2058" i="6"/>
  <c r="G2058" i="6"/>
  <c r="H2050" i="6"/>
  <c r="G2050" i="6"/>
  <c r="H2042" i="6"/>
  <c r="G2042" i="6"/>
  <c r="H2034" i="6"/>
  <c r="G2034" i="6"/>
  <c r="H2026" i="6"/>
  <c r="G2026" i="6"/>
  <c r="H2018" i="6"/>
  <c r="G2018" i="6"/>
  <c r="H2010" i="6"/>
  <c r="G2010" i="6"/>
  <c r="H2002" i="6"/>
  <c r="G2002" i="6"/>
  <c r="H1994" i="6"/>
  <c r="G1994" i="6"/>
  <c r="H1986" i="6"/>
  <c r="G1986" i="6"/>
  <c r="H1978" i="6"/>
  <c r="G1978" i="6"/>
  <c r="H1970" i="6"/>
  <c r="G1970" i="6"/>
  <c r="H1962" i="6"/>
  <c r="G1962" i="6"/>
  <c r="H1954" i="6"/>
  <c r="G1954" i="6"/>
  <c r="H1946" i="6"/>
  <c r="G1946" i="6"/>
  <c r="H1938" i="6"/>
  <c r="G1938" i="6"/>
  <c r="H1930" i="6"/>
  <c r="G1930" i="6"/>
  <c r="H1922" i="6"/>
  <c r="G1922" i="6"/>
  <c r="H1914" i="6"/>
  <c r="G1914" i="6"/>
  <c r="H1906" i="6"/>
  <c r="G1906" i="6"/>
  <c r="H1898" i="6"/>
  <c r="G1898" i="6"/>
  <c r="H1890" i="6"/>
  <c r="G1890" i="6"/>
  <c r="H1882" i="6"/>
  <c r="G1882" i="6"/>
  <c r="H1874" i="6"/>
  <c r="G1874" i="6"/>
  <c r="H1866" i="6"/>
  <c r="G1866" i="6"/>
  <c r="H1858" i="6"/>
  <c r="G1858" i="6"/>
  <c r="H1850" i="6"/>
  <c r="G1850" i="6"/>
  <c r="H1842" i="6"/>
  <c r="G1842" i="6"/>
  <c r="H1834" i="6"/>
  <c r="G1834" i="6"/>
  <c r="H1826" i="6"/>
  <c r="G1826" i="6"/>
  <c r="H1818" i="6"/>
  <c r="G1818" i="6"/>
  <c r="H1810" i="6"/>
  <c r="G1810" i="6"/>
  <c r="H1802" i="6"/>
  <c r="G1802" i="6"/>
  <c r="H1794" i="6"/>
  <c r="G1794" i="6"/>
  <c r="H1786" i="6"/>
  <c r="G1786" i="6"/>
  <c r="H1778" i="6"/>
  <c r="G1778" i="6"/>
  <c r="H1770" i="6"/>
  <c r="G1770" i="6"/>
  <c r="H1762" i="6"/>
  <c r="G1762" i="6"/>
  <c r="H1754" i="6"/>
  <c r="G1754" i="6"/>
  <c r="H1746" i="6"/>
  <c r="G1746" i="6"/>
  <c r="H1738" i="6"/>
  <c r="G1738" i="6"/>
  <c r="H1730" i="6"/>
  <c r="G1730" i="6"/>
  <c r="H1722" i="6"/>
  <c r="G1722" i="6"/>
  <c r="H1714" i="6"/>
  <c r="G1714" i="6"/>
  <c r="H1706" i="6"/>
  <c r="G1706" i="6"/>
  <c r="H1698" i="6"/>
  <c r="G1698" i="6"/>
  <c r="H1690" i="6"/>
  <c r="G1690" i="6"/>
  <c r="H1682" i="6"/>
  <c r="G1682" i="6"/>
  <c r="H1674" i="6"/>
  <c r="G1674" i="6"/>
  <c r="H1666" i="6"/>
  <c r="G1666" i="6"/>
  <c r="H1658" i="6"/>
  <c r="G1658" i="6"/>
  <c r="H1650" i="6"/>
  <c r="G1650" i="6"/>
  <c r="H1642" i="6"/>
  <c r="G1642" i="6"/>
  <c r="H1634" i="6"/>
  <c r="G1634" i="6"/>
  <c r="H1626" i="6"/>
  <c r="G1626" i="6"/>
  <c r="H1618" i="6"/>
  <c r="G1618" i="6"/>
  <c r="H2217" i="6"/>
  <c r="G2217" i="6"/>
  <c r="H2209" i="6"/>
  <c r="G2209" i="6"/>
  <c r="H2201" i="6"/>
  <c r="G2201" i="6"/>
  <c r="H2193" i="6"/>
  <c r="G2193" i="6"/>
  <c r="H2185" i="6"/>
  <c r="G2185" i="6"/>
  <c r="H2177" i="6"/>
  <c r="G2177" i="6"/>
  <c r="H2169" i="6"/>
  <c r="G2169" i="6"/>
  <c r="H2161" i="6"/>
  <c r="G2161" i="6"/>
  <c r="H2153" i="6"/>
  <c r="G2153" i="6"/>
  <c r="H2145" i="6"/>
  <c r="G2145" i="6"/>
  <c r="H2137" i="6"/>
  <c r="G2137" i="6"/>
  <c r="H2129" i="6"/>
  <c r="G2129" i="6"/>
  <c r="H2121" i="6"/>
  <c r="G2121" i="6"/>
  <c r="H2113" i="6"/>
  <c r="G2113" i="6"/>
  <c r="H2105" i="6"/>
  <c r="G2105" i="6"/>
  <c r="H2097" i="6"/>
  <c r="G2097" i="6"/>
  <c r="H2089" i="6"/>
  <c r="G2089" i="6"/>
  <c r="H2081" i="6"/>
  <c r="G2081" i="6"/>
  <c r="H2073" i="6"/>
  <c r="G2073" i="6"/>
  <c r="H2065" i="6"/>
  <c r="G2065" i="6"/>
  <c r="H2057" i="6"/>
  <c r="G2057" i="6"/>
  <c r="H2049" i="6"/>
  <c r="G2049" i="6"/>
  <c r="H2041" i="6"/>
  <c r="G2041" i="6"/>
  <c r="H2033" i="6"/>
  <c r="G2033" i="6"/>
  <c r="H2025" i="6"/>
  <c r="G2025" i="6"/>
  <c r="H2017" i="6"/>
  <c r="G2017" i="6"/>
  <c r="H2009" i="6"/>
  <c r="G2009" i="6"/>
  <c r="H2001" i="6"/>
  <c r="G2001" i="6"/>
  <c r="H1993" i="6"/>
  <c r="G1993" i="6"/>
  <c r="H1985" i="6"/>
  <c r="G1985" i="6"/>
  <c r="H1977" i="6"/>
  <c r="G1977" i="6"/>
  <c r="H1969" i="6"/>
  <c r="G1969" i="6"/>
  <c r="H1961" i="6"/>
  <c r="G1961" i="6"/>
  <c r="H1953" i="6"/>
  <c r="G1953" i="6"/>
  <c r="H1945" i="6"/>
  <c r="G1945" i="6"/>
  <c r="H1937" i="6"/>
  <c r="G1937" i="6"/>
  <c r="H1929" i="6"/>
  <c r="G1929" i="6"/>
  <c r="H1921" i="6"/>
  <c r="G1921" i="6"/>
  <c r="H1913" i="6"/>
  <c r="G1913" i="6"/>
  <c r="H1905" i="6"/>
  <c r="G1905" i="6"/>
  <c r="H1897" i="6"/>
  <c r="G1897" i="6"/>
  <c r="H1889" i="6"/>
  <c r="G1889" i="6"/>
  <c r="H1881" i="6"/>
  <c r="G1881" i="6"/>
  <c r="H1873" i="6"/>
  <c r="G1873" i="6"/>
  <c r="H1865" i="6"/>
  <c r="G1865" i="6"/>
  <c r="H1857" i="6"/>
  <c r="G1857" i="6"/>
  <c r="H1849" i="6"/>
  <c r="G1849" i="6"/>
  <c r="H1841" i="6"/>
  <c r="G1841" i="6"/>
  <c r="H1833" i="6"/>
  <c r="G1833" i="6"/>
  <c r="H1825" i="6"/>
  <c r="G1825" i="6"/>
  <c r="H1817" i="6"/>
  <c r="G1817" i="6"/>
  <c r="H1809" i="6"/>
  <c r="G1809" i="6"/>
  <c r="H1801" i="6"/>
  <c r="G1801" i="6"/>
  <c r="H1793" i="6"/>
  <c r="G1793" i="6"/>
  <c r="H1785" i="6"/>
  <c r="G1785" i="6"/>
  <c r="H1777" i="6"/>
  <c r="G1777" i="6"/>
  <c r="H1769" i="6"/>
  <c r="G1769" i="6"/>
  <c r="H1761" i="6"/>
  <c r="G1761" i="6"/>
  <c r="H1753" i="6"/>
  <c r="G1753" i="6"/>
  <c r="H1745" i="6"/>
  <c r="G1745" i="6"/>
  <c r="H1737" i="6"/>
  <c r="G1737" i="6"/>
  <c r="H1729" i="6"/>
  <c r="G1729" i="6"/>
  <c r="H1721" i="6"/>
  <c r="G1721" i="6"/>
  <c r="H1713" i="6"/>
  <c r="G1713" i="6"/>
  <c r="H1705" i="6"/>
  <c r="G1705" i="6"/>
  <c r="H1697" i="6"/>
  <c r="G1697" i="6"/>
  <c r="H1689" i="6"/>
  <c r="G1689" i="6"/>
  <c r="H1681" i="6"/>
  <c r="G1681" i="6"/>
  <c r="H1673" i="6"/>
  <c r="G1673" i="6"/>
  <c r="H1665" i="6"/>
  <c r="G1665" i="6"/>
  <c r="H1657" i="6"/>
  <c r="G1657" i="6"/>
  <c r="H1649" i="6"/>
  <c r="G1649" i="6"/>
  <c r="H1641" i="6"/>
  <c r="G1641" i="6"/>
  <c r="H1633" i="6"/>
  <c r="G1633" i="6"/>
  <c r="H1625" i="6"/>
  <c r="G1625" i="6"/>
  <c r="H1610" i="6"/>
  <c r="G1610" i="6"/>
  <c r="H1602" i="6"/>
  <c r="G1602" i="6"/>
  <c r="H1594" i="6"/>
  <c r="G1594" i="6"/>
  <c r="H1586" i="6"/>
  <c r="G1586" i="6"/>
  <c r="H1578" i="6"/>
  <c r="G1578" i="6"/>
  <c r="H1570" i="6"/>
  <c r="G1570" i="6"/>
  <c r="H1562" i="6"/>
  <c r="G1562" i="6"/>
  <c r="H1554" i="6"/>
  <c r="G1554" i="6"/>
  <c r="H1546" i="6"/>
  <c r="G1546" i="6"/>
  <c r="H1538" i="6"/>
  <c r="G1538" i="6"/>
  <c r="H1530" i="6"/>
  <c r="G1530" i="6"/>
  <c r="H1522" i="6"/>
  <c r="G1522" i="6"/>
  <c r="H1514" i="6"/>
  <c r="G1514" i="6"/>
  <c r="H1506" i="6"/>
  <c r="G1506" i="6"/>
  <c r="H1498" i="6"/>
  <c r="G1498" i="6"/>
  <c r="H1490" i="6"/>
  <c r="G1490" i="6"/>
  <c r="H1482" i="6"/>
  <c r="G1482" i="6"/>
  <c r="H1474" i="6"/>
  <c r="G1474" i="6"/>
  <c r="H1466" i="6"/>
  <c r="G1466" i="6"/>
  <c r="H1458" i="6"/>
  <c r="G1458" i="6"/>
  <c r="H1450" i="6"/>
  <c r="G1450" i="6"/>
  <c r="H1442" i="6"/>
  <c r="G1442" i="6"/>
  <c r="H1434" i="6"/>
  <c r="G1434" i="6"/>
  <c r="H1426" i="6"/>
  <c r="G1426" i="6"/>
  <c r="H1418" i="6"/>
  <c r="G1418" i="6"/>
  <c r="H1410" i="6"/>
  <c r="G1410" i="6"/>
  <c r="H1402" i="6"/>
  <c r="G1402" i="6"/>
  <c r="H1394" i="6"/>
  <c r="G1394" i="6"/>
  <c r="H1386" i="6"/>
  <c r="G1386" i="6"/>
  <c r="H1378" i="6"/>
  <c r="G1378" i="6"/>
  <c r="H1370" i="6"/>
  <c r="G1370" i="6"/>
  <c r="H1362" i="6"/>
  <c r="G1362" i="6"/>
  <c r="H1354" i="6"/>
  <c r="G1354" i="6"/>
  <c r="H1346" i="6"/>
  <c r="G1346" i="6"/>
  <c r="H1338" i="6"/>
  <c r="G1338" i="6"/>
  <c r="H1330" i="6"/>
  <c r="G1330" i="6"/>
  <c r="H1322" i="6"/>
  <c r="G1322" i="6"/>
  <c r="H1314" i="6"/>
  <c r="G1314" i="6"/>
  <c r="H1306" i="6"/>
  <c r="G1306" i="6"/>
  <c r="H1298" i="6"/>
  <c r="G1298" i="6"/>
  <c r="H1290" i="6"/>
  <c r="G1290" i="6"/>
  <c r="H1282" i="6"/>
  <c r="G1282" i="6"/>
  <c r="H1274" i="6"/>
  <c r="G1274" i="6"/>
  <c r="H1266" i="6"/>
  <c r="G1266" i="6"/>
  <c r="H1258" i="6"/>
  <c r="G1258" i="6"/>
  <c r="H1250" i="6"/>
  <c r="G1250" i="6"/>
  <c r="H1242" i="6"/>
  <c r="G1242" i="6"/>
  <c r="H1234" i="6"/>
  <c r="G1234" i="6"/>
  <c r="H1226" i="6"/>
  <c r="G1226" i="6"/>
  <c r="H1218" i="6"/>
  <c r="G1218" i="6"/>
  <c r="H1210" i="6"/>
  <c r="G1210" i="6"/>
  <c r="H1202" i="6"/>
  <c r="G1202" i="6"/>
  <c r="H1194" i="6"/>
  <c r="G1194" i="6"/>
  <c r="H1186" i="6"/>
  <c r="G1186" i="6"/>
  <c r="H1178" i="6"/>
  <c r="G1178" i="6"/>
  <c r="H1170" i="6"/>
  <c r="G1170" i="6"/>
  <c r="H1162" i="6"/>
  <c r="G1162" i="6"/>
  <c r="H1154" i="6"/>
  <c r="G1154" i="6"/>
  <c r="H1146" i="6"/>
  <c r="G1146" i="6"/>
  <c r="H1138" i="6"/>
  <c r="G1138" i="6"/>
  <c r="H1130" i="6"/>
  <c r="G1130" i="6"/>
  <c r="H1122" i="6"/>
  <c r="G1122" i="6"/>
  <c r="H1114" i="6"/>
  <c r="G1114" i="6"/>
  <c r="H1106" i="6"/>
  <c r="G1106" i="6"/>
  <c r="H1098" i="6"/>
  <c r="G1098" i="6"/>
  <c r="H1090" i="6"/>
  <c r="G1090" i="6"/>
  <c r="H1082" i="6"/>
  <c r="G1082" i="6"/>
  <c r="H1074" i="6"/>
  <c r="G1074" i="6"/>
  <c r="H1066" i="6"/>
  <c r="G1066" i="6"/>
  <c r="H1058" i="6"/>
  <c r="G1058" i="6"/>
  <c r="H1050" i="6"/>
  <c r="G1050" i="6"/>
  <c r="H1042" i="6"/>
  <c r="G1042" i="6"/>
  <c r="H1034" i="6"/>
  <c r="G1034" i="6"/>
  <c r="H1026" i="6"/>
  <c r="G1026" i="6"/>
  <c r="H1018" i="6"/>
  <c r="G1018" i="6"/>
  <c r="H1010" i="6"/>
  <c r="G1010" i="6"/>
  <c r="H1002" i="6"/>
  <c r="G1002" i="6"/>
  <c r="H994" i="6"/>
  <c r="G994" i="6"/>
  <c r="H986" i="6"/>
  <c r="G986" i="6"/>
  <c r="H978" i="6"/>
  <c r="G978" i="6"/>
  <c r="H970" i="6"/>
  <c r="G970" i="6"/>
  <c r="H962" i="6"/>
  <c r="G962" i="6"/>
  <c r="H954" i="6"/>
  <c r="G954" i="6"/>
  <c r="H946" i="6"/>
  <c r="G946" i="6"/>
  <c r="H938" i="6"/>
  <c r="G938" i="6"/>
  <c r="H930" i="6"/>
  <c r="G930" i="6"/>
  <c r="H922" i="6"/>
  <c r="G922" i="6"/>
  <c r="H914" i="6"/>
  <c r="G914" i="6"/>
  <c r="H906" i="6"/>
  <c r="G906" i="6"/>
  <c r="H898" i="6"/>
  <c r="G898" i="6"/>
  <c r="H890" i="6"/>
  <c r="G890" i="6"/>
  <c r="H882" i="6"/>
  <c r="G882" i="6"/>
  <c r="H874" i="6"/>
  <c r="G874" i="6"/>
  <c r="H866" i="6"/>
  <c r="G866" i="6"/>
  <c r="H858" i="6"/>
  <c r="G858" i="6"/>
  <c r="H850" i="6"/>
  <c r="G850" i="6"/>
  <c r="H842" i="6"/>
  <c r="G842" i="6"/>
  <c r="H834" i="6"/>
  <c r="G834" i="6"/>
  <c r="H826" i="6"/>
  <c r="G826" i="6"/>
  <c r="H818" i="6"/>
  <c r="G818" i="6"/>
  <c r="H810" i="6"/>
  <c r="G810" i="6"/>
  <c r="H802" i="6"/>
  <c r="G802" i="6"/>
  <c r="H794" i="6"/>
  <c r="G794" i="6"/>
  <c r="H786" i="6"/>
  <c r="G786" i="6"/>
  <c r="H778" i="6"/>
  <c r="G778" i="6"/>
  <c r="H770" i="6"/>
  <c r="G770" i="6"/>
  <c r="H762" i="6"/>
  <c r="G762" i="6"/>
  <c r="H754" i="6"/>
  <c r="G754" i="6"/>
  <c r="H746" i="6"/>
  <c r="G746" i="6"/>
  <c r="H738" i="6"/>
  <c r="G738" i="6"/>
  <c r="H730" i="6"/>
  <c r="G730" i="6"/>
  <c r="H722" i="6"/>
  <c r="G722" i="6"/>
  <c r="H714" i="6"/>
  <c r="G714" i="6"/>
  <c r="H706" i="6"/>
  <c r="G706" i="6"/>
  <c r="H698" i="6"/>
  <c r="G698" i="6"/>
  <c r="H690" i="6"/>
  <c r="G690" i="6"/>
  <c r="H682" i="6"/>
  <c r="G682" i="6"/>
  <c r="H674" i="6"/>
  <c r="G674" i="6"/>
  <c r="H666" i="6"/>
  <c r="G666" i="6"/>
  <c r="H658" i="6"/>
  <c r="G658" i="6"/>
  <c r="H650" i="6"/>
  <c r="G650" i="6"/>
  <c r="H642" i="6"/>
  <c r="G642" i="6"/>
  <c r="H634" i="6"/>
  <c r="G634" i="6"/>
  <c r="H626" i="6"/>
  <c r="G626" i="6"/>
  <c r="H618" i="6"/>
  <c r="G618" i="6"/>
  <c r="H610" i="6"/>
  <c r="G610" i="6"/>
  <c r="H602" i="6"/>
  <c r="G602" i="6"/>
  <c r="H594" i="6"/>
  <c r="G594" i="6"/>
  <c r="H586" i="6"/>
  <c r="G586" i="6"/>
  <c r="H578" i="6"/>
  <c r="G578" i="6"/>
  <c r="H570" i="6"/>
  <c r="G570" i="6"/>
  <c r="H562" i="6"/>
  <c r="G562" i="6"/>
  <c r="H554" i="6"/>
  <c r="G554" i="6"/>
  <c r="H546" i="6"/>
  <c r="G546" i="6"/>
  <c r="H538" i="6"/>
  <c r="G538" i="6"/>
  <c r="H530" i="6"/>
  <c r="G530" i="6"/>
  <c r="H522" i="6"/>
  <c r="G522" i="6"/>
  <c r="H514" i="6"/>
  <c r="G514" i="6"/>
  <c r="H506" i="6"/>
  <c r="G506" i="6"/>
  <c r="H498" i="6"/>
  <c r="G498" i="6"/>
  <c r="H490" i="6"/>
  <c r="G490" i="6"/>
  <c r="H482" i="6"/>
  <c r="G482" i="6"/>
  <c r="H474" i="6"/>
  <c r="G474" i="6"/>
  <c r="H466" i="6"/>
  <c r="G466" i="6"/>
  <c r="H458" i="6"/>
  <c r="G458" i="6"/>
  <c r="H450" i="6"/>
  <c r="G450" i="6"/>
  <c r="H442" i="6"/>
  <c r="G442" i="6"/>
  <c r="H434" i="6"/>
  <c r="G434" i="6"/>
  <c r="H426" i="6"/>
  <c r="G426" i="6"/>
  <c r="H418" i="6"/>
  <c r="G418" i="6"/>
  <c r="H410" i="6"/>
  <c r="G410" i="6"/>
  <c r="H402" i="6"/>
  <c r="G402" i="6"/>
  <c r="H394" i="6"/>
  <c r="G394" i="6"/>
  <c r="H386" i="6"/>
  <c r="G386" i="6"/>
  <c r="H378" i="6"/>
  <c r="G378" i="6"/>
  <c r="H370" i="6"/>
  <c r="G370" i="6"/>
  <c r="H362" i="6"/>
  <c r="G362" i="6"/>
  <c r="H354" i="6"/>
  <c r="G354" i="6"/>
  <c r="H346" i="6"/>
  <c r="G346" i="6"/>
  <c r="H338" i="6"/>
  <c r="G338" i="6"/>
  <c r="H330" i="6"/>
  <c r="G330" i="6"/>
  <c r="H322" i="6"/>
  <c r="G322" i="6"/>
  <c r="H314" i="6"/>
  <c r="G314" i="6"/>
  <c r="H306" i="6"/>
  <c r="G306" i="6"/>
  <c r="H298" i="6"/>
  <c r="G298" i="6"/>
  <c r="H290" i="6"/>
  <c r="G290" i="6"/>
  <c r="H282" i="6"/>
  <c r="G282" i="6"/>
  <c r="H274" i="6"/>
  <c r="G274" i="6"/>
  <c r="H266" i="6"/>
  <c r="G266" i="6"/>
  <c r="H258" i="6"/>
  <c r="G258" i="6"/>
  <c r="H250" i="6"/>
  <c r="G250" i="6"/>
  <c r="H242" i="6"/>
  <c r="G242" i="6"/>
  <c r="H234" i="6"/>
  <c r="G234" i="6"/>
  <c r="H226" i="6"/>
  <c r="G226" i="6"/>
  <c r="H218" i="6"/>
  <c r="G218" i="6"/>
  <c r="H210" i="6"/>
  <c r="G210" i="6"/>
  <c r="H202" i="6"/>
  <c r="G202" i="6"/>
  <c r="H194" i="6"/>
  <c r="G194" i="6"/>
  <c r="H186" i="6"/>
  <c r="G186" i="6"/>
  <c r="H178" i="6"/>
  <c r="G178" i="6"/>
  <c r="H170" i="6"/>
  <c r="G170" i="6"/>
  <c r="H162" i="6"/>
  <c r="G162" i="6"/>
  <c r="H154" i="6"/>
  <c r="G154" i="6"/>
  <c r="H146" i="6"/>
  <c r="G146" i="6"/>
  <c r="H138" i="6"/>
  <c r="G138" i="6"/>
  <c r="H130" i="6"/>
  <c r="G130" i="6"/>
  <c r="H122" i="6"/>
  <c r="G122" i="6"/>
  <c r="H114" i="6"/>
  <c r="G114" i="6"/>
  <c r="H106" i="6"/>
  <c r="G106" i="6"/>
  <c r="H98" i="6"/>
  <c r="G98" i="6"/>
  <c r="H90" i="6"/>
  <c r="G90" i="6"/>
  <c r="H82" i="6"/>
  <c r="G82" i="6"/>
  <c r="H74" i="6"/>
  <c r="G74" i="6"/>
  <c r="H66" i="6"/>
  <c r="G66" i="6"/>
  <c r="H58" i="6"/>
  <c r="G58" i="6"/>
  <c r="H50" i="6"/>
  <c r="G50" i="6"/>
  <c r="H42" i="6"/>
  <c r="G42" i="6"/>
  <c r="H34" i="6"/>
  <c r="G34" i="6"/>
  <c r="H26" i="6"/>
  <c r="G26" i="6"/>
  <c r="H18" i="6"/>
  <c r="G18" i="6"/>
  <c r="H1617" i="6"/>
  <c r="G1617" i="6"/>
  <c r="H1609" i="6"/>
  <c r="G1609" i="6"/>
  <c r="H1601" i="6"/>
  <c r="G1601" i="6"/>
  <c r="H1593" i="6"/>
  <c r="G1593" i="6"/>
  <c r="H1585" i="6"/>
  <c r="G1585" i="6"/>
  <c r="H1577" i="6"/>
  <c r="G1577" i="6"/>
  <c r="H1569" i="6"/>
  <c r="G1569" i="6"/>
  <c r="H1561" i="6"/>
  <c r="G1561" i="6"/>
  <c r="H1553" i="6"/>
  <c r="G1553" i="6"/>
  <c r="H1545" i="6"/>
  <c r="G1545" i="6"/>
  <c r="H1537" i="6"/>
  <c r="G1537" i="6"/>
  <c r="H1529" i="6"/>
  <c r="G1529" i="6"/>
  <c r="H1521" i="6"/>
  <c r="G1521" i="6"/>
  <c r="H1513" i="6"/>
  <c r="G1513" i="6"/>
  <c r="H1505" i="6"/>
  <c r="G1505" i="6"/>
  <c r="H1497" i="6"/>
  <c r="G1497" i="6"/>
  <c r="H1489" i="6"/>
  <c r="G1489" i="6"/>
  <c r="H1481" i="6"/>
  <c r="G1481" i="6"/>
  <c r="H1473" i="6"/>
  <c r="G1473" i="6"/>
  <c r="H1465" i="6"/>
  <c r="G1465" i="6"/>
  <c r="H1457" i="6"/>
  <c r="G1457" i="6"/>
  <c r="H1449" i="6"/>
  <c r="G1449" i="6"/>
  <c r="H1441" i="6"/>
  <c r="G1441" i="6"/>
  <c r="H1433" i="6"/>
  <c r="G1433" i="6"/>
  <c r="H1425" i="6"/>
  <c r="G1425" i="6"/>
  <c r="H1417" i="6"/>
  <c r="G1417" i="6"/>
  <c r="H1409" i="6"/>
  <c r="G1409" i="6"/>
  <c r="H1401" i="6"/>
  <c r="G1401" i="6"/>
  <c r="H1393" i="6"/>
  <c r="G1393" i="6"/>
  <c r="H1385" i="6"/>
  <c r="G1385" i="6"/>
  <c r="H1377" i="6"/>
  <c r="G1377" i="6"/>
  <c r="H1369" i="6"/>
  <c r="G1369" i="6"/>
  <c r="H1361" i="6"/>
  <c r="G1361" i="6"/>
  <c r="H1353" i="6"/>
  <c r="G1353" i="6"/>
  <c r="H1345" i="6"/>
  <c r="G1345" i="6"/>
  <c r="H1337" i="6"/>
  <c r="G1337" i="6"/>
  <c r="H1329" i="6"/>
  <c r="G1329" i="6"/>
  <c r="H1321" i="6"/>
  <c r="G1321" i="6"/>
  <c r="H1313" i="6"/>
  <c r="G1313" i="6"/>
  <c r="H1305" i="6"/>
  <c r="G1305" i="6"/>
  <c r="H1297" i="6"/>
  <c r="G1297" i="6"/>
  <c r="H1289" i="6"/>
  <c r="G1289" i="6"/>
  <c r="H1281" i="6"/>
  <c r="G1281" i="6"/>
  <c r="H1273" i="6"/>
  <c r="G1273" i="6"/>
  <c r="H1265" i="6"/>
  <c r="G1265" i="6"/>
  <c r="H1257" i="6"/>
  <c r="G1257" i="6"/>
  <c r="H1249" i="6"/>
  <c r="G1249" i="6"/>
  <c r="H1241" i="6"/>
  <c r="G1241" i="6"/>
  <c r="H1233" i="6"/>
  <c r="G1233" i="6"/>
  <c r="H1225" i="6"/>
  <c r="G1225" i="6"/>
  <c r="H1217" i="6"/>
  <c r="G1217" i="6"/>
  <c r="H1209" i="6"/>
  <c r="G1209" i="6"/>
  <c r="H1201" i="6"/>
  <c r="G1201" i="6"/>
  <c r="H1193" i="6"/>
  <c r="G1193" i="6"/>
  <c r="H1185" i="6"/>
  <c r="G1185" i="6"/>
  <c r="H1177" i="6"/>
  <c r="G1177" i="6"/>
  <c r="H1169" i="6"/>
  <c r="G1169" i="6"/>
  <c r="H1161" i="6"/>
  <c r="G1161" i="6"/>
  <c r="H1153" i="6"/>
  <c r="G1153" i="6"/>
  <c r="H1145" i="6"/>
  <c r="G1145" i="6"/>
  <c r="H1137" i="6"/>
  <c r="G1137" i="6"/>
  <c r="H1129" i="6"/>
  <c r="G1129" i="6"/>
  <c r="H1121" i="6"/>
  <c r="G1121" i="6"/>
  <c r="H1113" i="6"/>
  <c r="G1113" i="6"/>
  <c r="H1105" i="6"/>
  <c r="G1105" i="6"/>
  <c r="H1097" i="6"/>
  <c r="G1097" i="6"/>
  <c r="H1089" i="6"/>
  <c r="G1089" i="6"/>
  <c r="H1081" i="6"/>
  <c r="G1081" i="6"/>
  <c r="H1073" i="6"/>
  <c r="G1073" i="6"/>
  <c r="H1065" i="6"/>
  <c r="G1065" i="6"/>
  <c r="H1057" i="6"/>
  <c r="G1057" i="6"/>
  <c r="H1049" i="6"/>
  <c r="G1049" i="6"/>
  <c r="H1041" i="6"/>
  <c r="G1041" i="6"/>
  <c r="H1033" i="6"/>
  <c r="G1033" i="6"/>
  <c r="H1025" i="6"/>
  <c r="G1025" i="6"/>
  <c r="H1017" i="6"/>
  <c r="G1017" i="6"/>
  <c r="H1009" i="6"/>
  <c r="G1009" i="6"/>
  <c r="H1001" i="6"/>
  <c r="G1001" i="6"/>
  <c r="H993" i="6"/>
  <c r="G993" i="6"/>
  <c r="H985" i="6"/>
  <c r="G985" i="6"/>
  <c r="H977" i="6"/>
  <c r="G977" i="6"/>
  <c r="H969" i="6"/>
  <c r="G969" i="6"/>
  <c r="H961" i="6"/>
  <c r="G961" i="6"/>
  <c r="H953" i="6"/>
  <c r="G953" i="6"/>
  <c r="H945" i="6"/>
  <c r="G945" i="6"/>
  <c r="H937" i="6"/>
  <c r="G937" i="6"/>
  <c r="H929" i="6"/>
  <c r="G929" i="6"/>
  <c r="H921" i="6"/>
  <c r="G921" i="6"/>
  <c r="H913" i="6"/>
  <c r="G913" i="6"/>
  <c r="H905" i="6"/>
  <c r="G905" i="6"/>
  <c r="H897" i="6"/>
  <c r="G897" i="6"/>
  <c r="H889" i="6"/>
  <c r="G889" i="6"/>
  <c r="H881" i="6"/>
  <c r="G881" i="6"/>
  <c r="H873" i="6"/>
  <c r="G873" i="6"/>
  <c r="H865" i="6"/>
  <c r="G865" i="6"/>
  <c r="H857" i="6"/>
  <c r="G857" i="6"/>
  <c r="H849" i="6"/>
  <c r="G849" i="6"/>
  <c r="H841" i="6"/>
  <c r="G841" i="6"/>
  <c r="H833" i="6"/>
  <c r="G833" i="6"/>
  <c r="H825" i="6"/>
  <c r="G825" i="6"/>
  <c r="H817" i="6"/>
  <c r="G817" i="6"/>
  <c r="H809" i="6"/>
  <c r="G809" i="6"/>
  <c r="H801" i="6"/>
  <c r="G801" i="6"/>
  <c r="H793" i="6"/>
  <c r="G793" i="6"/>
  <c r="H785" i="6"/>
  <c r="G785" i="6"/>
  <c r="H777" i="6"/>
  <c r="G777" i="6"/>
  <c r="H769" i="6"/>
  <c r="G769" i="6"/>
  <c r="H761" i="6"/>
  <c r="G761" i="6"/>
  <c r="H753" i="6"/>
  <c r="G753" i="6"/>
  <c r="H745" i="6"/>
  <c r="G745" i="6"/>
  <c r="H737" i="6"/>
  <c r="G737" i="6"/>
  <c r="H729" i="6"/>
  <c r="G729" i="6"/>
  <c r="H721" i="6"/>
  <c r="G721" i="6"/>
  <c r="H713" i="6"/>
  <c r="G713" i="6"/>
  <c r="H705" i="6"/>
  <c r="G705" i="6"/>
  <c r="H697" i="6"/>
  <c r="G697" i="6"/>
  <c r="H689" i="6"/>
  <c r="G689" i="6"/>
  <c r="H681" i="6"/>
  <c r="G681" i="6"/>
  <c r="H673" i="6"/>
  <c r="G673" i="6"/>
  <c r="H665" i="6"/>
  <c r="G665" i="6"/>
  <c r="H657" i="6"/>
  <c r="G657" i="6"/>
  <c r="H649" i="6"/>
  <c r="G649" i="6"/>
  <c r="H641" i="6"/>
  <c r="G641" i="6"/>
  <c r="H633" i="6"/>
  <c r="G633" i="6"/>
  <c r="H625" i="6"/>
  <c r="G625" i="6"/>
  <c r="H617" i="6"/>
  <c r="G617" i="6"/>
  <c r="H609" i="6"/>
  <c r="G609" i="6"/>
  <c r="H601" i="6"/>
  <c r="G601" i="6"/>
  <c r="H593" i="6"/>
  <c r="G593" i="6"/>
  <c r="H585" i="6"/>
  <c r="G585" i="6"/>
  <c r="H577" i="6"/>
  <c r="G577" i="6"/>
  <c r="H569" i="6"/>
  <c r="G569" i="6"/>
  <c r="H561" i="6"/>
  <c r="G561" i="6"/>
  <c r="H553" i="6"/>
  <c r="G553" i="6"/>
  <c r="H545" i="6"/>
  <c r="G545" i="6"/>
  <c r="H537" i="6"/>
  <c r="G537" i="6"/>
  <c r="H529" i="6"/>
  <c r="G529" i="6"/>
  <c r="H521" i="6"/>
  <c r="G521" i="6"/>
  <c r="H513" i="6"/>
  <c r="G513" i="6"/>
  <c r="H505" i="6"/>
  <c r="G505" i="6"/>
  <c r="H497" i="6"/>
  <c r="G497" i="6"/>
  <c r="H489" i="6"/>
  <c r="G489" i="6"/>
  <c r="H481" i="6"/>
  <c r="G481" i="6"/>
  <c r="H473" i="6"/>
  <c r="G473" i="6"/>
  <c r="H465" i="6"/>
  <c r="G465" i="6"/>
  <c r="H457" i="6"/>
  <c r="G457" i="6"/>
  <c r="H449" i="6"/>
  <c r="G449" i="6"/>
  <c r="H441" i="6"/>
  <c r="G441" i="6"/>
  <c r="H433" i="6"/>
  <c r="G433" i="6"/>
  <c r="H425" i="6"/>
  <c r="G425" i="6"/>
  <c r="H417" i="6"/>
  <c r="G417" i="6"/>
  <c r="H409" i="6"/>
  <c r="G409" i="6"/>
  <c r="H401" i="6"/>
  <c r="G401" i="6"/>
  <c r="H393" i="6"/>
  <c r="G393" i="6"/>
  <c r="H385" i="6"/>
  <c r="G385" i="6"/>
  <c r="H377" i="6"/>
  <c r="G377" i="6"/>
  <c r="H369" i="6"/>
  <c r="G369" i="6"/>
  <c r="H361" i="6"/>
  <c r="G361" i="6"/>
  <c r="H353" i="6"/>
  <c r="G353" i="6"/>
  <c r="H345" i="6"/>
  <c r="G345" i="6"/>
  <c r="H337" i="6"/>
  <c r="G337" i="6"/>
  <c r="H329" i="6"/>
  <c r="G329" i="6"/>
  <c r="H321" i="6"/>
  <c r="G321" i="6"/>
  <c r="H313" i="6"/>
  <c r="G313" i="6"/>
  <c r="H305" i="6"/>
  <c r="G305" i="6"/>
  <c r="H297" i="6"/>
  <c r="G297" i="6"/>
  <c r="H289" i="6"/>
  <c r="G289" i="6"/>
  <c r="H281" i="6"/>
  <c r="G281" i="6"/>
  <c r="H273" i="6"/>
  <c r="G273" i="6"/>
  <c r="H265" i="6"/>
  <c r="G265" i="6"/>
  <c r="H257" i="6"/>
  <c r="G257" i="6"/>
  <c r="H249" i="6"/>
  <c r="G249" i="6"/>
  <c r="H241" i="6"/>
  <c r="G241" i="6"/>
  <c r="H233" i="6"/>
  <c r="G233" i="6"/>
  <c r="H225" i="6"/>
  <c r="G225" i="6"/>
  <c r="H217" i="6"/>
  <c r="G217" i="6"/>
  <c r="H209" i="6"/>
  <c r="G209" i="6"/>
  <c r="H201" i="6"/>
  <c r="G201" i="6"/>
  <c r="H193" i="6"/>
  <c r="G193" i="6"/>
  <c r="H185" i="6"/>
  <c r="G185" i="6"/>
  <c r="H177" i="6"/>
  <c r="G177" i="6"/>
  <c r="H169" i="6"/>
  <c r="G169" i="6"/>
  <c r="H161" i="6"/>
  <c r="G161" i="6"/>
  <c r="H153" i="6"/>
  <c r="G153" i="6"/>
  <c r="H145" i="6"/>
  <c r="G145" i="6"/>
  <c r="H137" i="6"/>
  <c r="G137" i="6"/>
  <c r="H129" i="6"/>
  <c r="G129" i="6"/>
  <c r="H121" i="6"/>
  <c r="G121" i="6"/>
  <c r="H113" i="6"/>
  <c r="G113" i="6"/>
  <c r="H105" i="6"/>
  <c r="G105" i="6"/>
  <c r="H97" i="6"/>
  <c r="G97" i="6"/>
  <c r="H89" i="6"/>
  <c r="G89" i="6"/>
  <c r="H81" i="6"/>
  <c r="G81" i="6"/>
  <c r="H73" i="6"/>
  <c r="G73" i="6"/>
  <c r="H65" i="6"/>
  <c r="G65" i="6"/>
  <c r="H57" i="6"/>
  <c r="G57" i="6"/>
  <c r="H49" i="6"/>
  <c r="G49" i="6"/>
  <c r="H41" i="6"/>
  <c r="G41" i="6"/>
  <c r="H33" i="6"/>
  <c r="G33" i="6"/>
  <c r="H25" i="6"/>
  <c r="G25" i="6"/>
  <c r="H17" i="6"/>
  <c r="G17" i="6"/>
  <c r="H1616" i="6"/>
  <c r="G1616" i="6"/>
  <c r="H1608" i="6"/>
  <c r="G1608" i="6"/>
  <c r="H1600" i="6"/>
  <c r="G1600" i="6"/>
  <c r="H1592" i="6"/>
  <c r="G1592" i="6"/>
  <c r="H1584" i="6"/>
  <c r="G1584" i="6"/>
  <c r="H1576" i="6"/>
  <c r="G1576" i="6"/>
  <c r="H1568" i="6"/>
  <c r="G1568" i="6"/>
  <c r="H1560" i="6"/>
  <c r="G1560" i="6"/>
  <c r="H1552" i="6"/>
  <c r="G1552" i="6"/>
  <c r="H1544" i="6"/>
  <c r="G1544" i="6"/>
  <c r="H1536" i="6"/>
  <c r="G1536" i="6"/>
  <c r="H1528" i="6"/>
  <c r="G1528" i="6"/>
  <c r="H1520" i="6"/>
  <c r="G1520" i="6"/>
  <c r="H1512" i="6"/>
  <c r="G1512" i="6"/>
  <c r="H1504" i="6"/>
  <c r="G1504" i="6"/>
  <c r="H1496" i="6"/>
  <c r="G1496" i="6"/>
  <c r="H1488" i="6"/>
  <c r="G1488" i="6"/>
  <c r="H1480" i="6"/>
  <c r="G1480" i="6"/>
  <c r="H1472" i="6"/>
  <c r="G1472" i="6"/>
  <c r="H1464" i="6"/>
  <c r="G1464" i="6"/>
  <c r="H1456" i="6"/>
  <c r="G1456" i="6"/>
  <c r="H1448" i="6"/>
  <c r="G1448" i="6"/>
  <c r="H1440" i="6"/>
  <c r="G1440" i="6"/>
  <c r="H1432" i="6"/>
  <c r="G1432" i="6"/>
  <c r="H1424" i="6"/>
  <c r="G1424" i="6"/>
  <c r="H1416" i="6"/>
  <c r="G1416" i="6"/>
  <c r="H1408" i="6"/>
  <c r="G1408" i="6"/>
  <c r="H1400" i="6"/>
  <c r="G1400" i="6"/>
  <c r="H1392" i="6"/>
  <c r="G1392" i="6"/>
  <c r="H1384" i="6"/>
  <c r="G1384" i="6"/>
  <c r="H1376" i="6"/>
  <c r="G1376" i="6"/>
  <c r="H1368" i="6"/>
  <c r="G1368" i="6"/>
  <c r="H1360" i="6"/>
  <c r="G1360" i="6"/>
  <c r="H1352" i="6"/>
  <c r="G1352" i="6"/>
  <c r="H1344" i="6"/>
  <c r="G1344" i="6"/>
  <c r="H1336" i="6"/>
  <c r="G1336" i="6"/>
  <c r="H1328" i="6"/>
  <c r="G1328" i="6"/>
  <c r="H1320" i="6"/>
  <c r="G1320" i="6"/>
  <c r="H1312" i="6"/>
  <c r="G1312" i="6"/>
  <c r="H1304" i="6"/>
  <c r="G1304" i="6"/>
  <c r="H1296" i="6"/>
  <c r="G1296" i="6"/>
  <c r="H1288" i="6"/>
  <c r="G1288" i="6"/>
  <c r="H1280" i="6"/>
  <c r="G1280" i="6"/>
  <c r="H1272" i="6"/>
  <c r="G1272" i="6"/>
  <c r="H1264" i="6"/>
  <c r="G1264" i="6"/>
  <c r="H1256" i="6"/>
  <c r="G1256" i="6"/>
  <c r="H1248" i="6"/>
  <c r="G1248" i="6"/>
  <c r="H1240" i="6"/>
  <c r="G1240" i="6"/>
  <c r="H1232" i="6"/>
  <c r="G1232" i="6"/>
  <c r="H1224" i="6"/>
  <c r="G1224" i="6"/>
  <c r="H1216" i="6"/>
  <c r="G1216" i="6"/>
  <c r="H1208" i="6"/>
  <c r="G1208" i="6"/>
  <c r="H1200" i="6"/>
  <c r="G1200" i="6"/>
  <c r="H1192" i="6"/>
  <c r="G1192" i="6"/>
  <c r="H1184" i="6"/>
  <c r="G1184" i="6"/>
  <c r="H1176" i="6"/>
  <c r="G1176" i="6"/>
  <c r="H1168" i="6"/>
  <c r="G1168" i="6"/>
  <c r="H1160" i="6"/>
  <c r="G1160" i="6"/>
  <c r="H1152" i="6"/>
  <c r="G1152" i="6"/>
  <c r="H1144" i="6"/>
  <c r="G1144" i="6"/>
  <c r="H1136" i="6"/>
  <c r="G1136" i="6"/>
  <c r="H1128" i="6"/>
  <c r="G1128" i="6"/>
  <c r="H1120" i="6"/>
  <c r="G1120" i="6"/>
  <c r="H1112" i="6"/>
  <c r="G1112" i="6"/>
  <c r="H1104" i="6"/>
  <c r="G1104" i="6"/>
  <c r="H1096" i="6"/>
  <c r="G1096" i="6"/>
  <c r="H1088" i="6"/>
  <c r="G1088" i="6"/>
  <c r="H1080" i="6"/>
  <c r="G1080" i="6"/>
  <c r="H1072" i="6"/>
  <c r="G1072" i="6"/>
  <c r="H1064" i="6"/>
  <c r="G1064" i="6"/>
  <c r="H1056" i="6"/>
  <c r="G1056" i="6"/>
  <c r="H1048" i="6"/>
  <c r="G1048" i="6"/>
  <c r="H1040" i="6"/>
  <c r="G1040" i="6"/>
  <c r="H1032" i="6"/>
  <c r="G1032" i="6"/>
  <c r="H1024" i="6"/>
  <c r="G1024" i="6"/>
  <c r="H1016" i="6"/>
  <c r="G1016" i="6"/>
  <c r="H1008" i="6"/>
  <c r="G1008" i="6"/>
  <c r="H1000" i="6"/>
  <c r="G1000" i="6"/>
  <c r="H992" i="6"/>
  <c r="G992" i="6"/>
  <c r="H984" i="6"/>
  <c r="G984" i="6"/>
  <c r="H976" i="6"/>
  <c r="G976" i="6"/>
  <c r="H968" i="6"/>
  <c r="G968" i="6"/>
  <c r="H960" i="6"/>
  <c r="G960" i="6"/>
  <c r="H952" i="6"/>
  <c r="G952" i="6"/>
  <c r="H944" i="6"/>
  <c r="G944" i="6"/>
  <c r="H936" i="6"/>
  <c r="G936" i="6"/>
  <c r="H928" i="6"/>
  <c r="G928" i="6"/>
  <c r="H920" i="6"/>
  <c r="G920" i="6"/>
  <c r="H912" i="6"/>
  <c r="G912" i="6"/>
  <c r="H904" i="6"/>
  <c r="G904" i="6"/>
  <c r="H896" i="6"/>
  <c r="G896" i="6"/>
  <c r="H888" i="6"/>
  <c r="G888" i="6"/>
  <c r="H880" i="6"/>
  <c r="G880" i="6"/>
  <c r="H872" i="6"/>
  <c r="G872" i="6"/>
  <c r="H864" i="6"/>
  <c r="G864" i="6"/>
  <c r="H856" i="6"/>
  <c r="G856" i="6"/>
  <c r="H848" i="6"/>
  <c r="G848" i="6"/>
  <c r="H840" i="6"/>
  <c r="G840" i="6"/>
  <c r="H832" i="6"/>
  <c r="G832" i="6"/>
  <c r="H824" i="6"/>
  <c r="G824" i="6"/>
  <c r="H816" i="6"/>
  <c r="G816" i="6"/>
  <c r="H808" i="6"/>
  <c r="G808" i="6"/>
  <c r="H800" i="6"/>
  <c r="G800" i="6"/>
  <c r="H792" i="6"/>
  <c r="G792" i="6"/>
  <c r="H784" i="6"/>
  <c r="G784" i="6"/>
  <c r="H776" i="6"/>
  <c r="G776" i="6"/>
  <c r="H768" i="6"/>
  <c r="G768" i="6"/>
  <c r="H760" i="6"/>
  <c r="G760" i="6"/>
  <c r="H752" i="6"/>
  <c r="G752" i="6"/>
  <c r="H744" i="6"/>
  <c r="G744" i="6"/>
  <c r="H736" i="6"/>
  <c r="G736" i="6"/>
  <c r="H728" i="6"/>
  <c r="G728" i="6"/>
  <c r="H720" i="6"/>
  <c r="G720" i="6"/>
  <c r="H712" i="6"/>
  <c r="G712" i="6"/>
  <c r="H704" i="6"/>
  <c r="G704" i="6"/>
  <c r="H696" i="6"/>
  <c r="G696" i="6"/>
  <c r="H688" i="6"/>
  <c r="G688" i="6"/>
  <c r="H680" i="6"/>
  <c r="G680" i="6"/>
  <c r="H672" i="6"/>
  <c r="G672" i="6"/>
  <c r="H664" i="6"/>
  <c r="G664" i="6"/>
  <c r="H656" i="6"/>
  <c r="G656" i="6"/>
  <c r="H648" i="6"/>
  <c r="G648" i="6"/>
  <c r="H640" i="6"/>
  <c r="G640" i="6"/>
  <c r="H632" i="6"/>
  <c r="G632" i="6"/>
  <c r="H624" i="6"/>
  <c r="G624" i="6"/>
  <c r="H616" i="6"/>
  <c r="G616" i="6"/>
  <c r="H608" i="6"/>
  <c r="G608" i="6"/>
  <c r="H600" i="6"/>
  <c r="G600" i="6"/>
  <c r="H592" i="6"/>
  <c r="G592" i="6"/>
  <c r="H584" i="6"/>
  <c r="G584" i="6"/>
  <c r="H576" i="6"/>
  <c r="G576" i="6"/>
  <c r="H568" i="6"/>
  <c r="G568" i="6"/>
  <c r="H560" i="6"/>
  <c r="G560" i="6"/>
  <c r="H552" i="6"/>
  <c r="G552" i="6"/>
  <c r="H544" i="6"/>
  <c r="G544" i="6"/>
  <c r="H536" i="6"/>
  <c r="G536" i="6"/>
  <c r="H528" i="6"/>
  <c r="G528" i="6"/>
  <c r="H520" i="6"/>
  <c r="G520" i="6"/>
  <c r="H512" i="6"/>
  <c r="G512" i="6"/>
  <c r="H504" i="6"/>
  <c r="G504" i="6"/>
  <c r="H496" i="6"/>
  <c r="G496" i="6"/>
  <c r="H488" i="6"/>
  <c r="G488" i="6"/>
  <c r="H480" i="6"/>
  <c r="G480" i="6"/>
  <c r="H472" i="6"/>
  <c r="G472" i="6"/>
  <c r="H464" i="6"/>
  <c r="G464" i="6"/>
  <c r="H456" i="6"/>
  <c r="G456" i="6"/>
  <c r="H448" i="6"/>
  <c r="G448" i="6"/>
  <c r="H440" i="6"/>
  <c r="G440" i="6"/>
  <c r="H432" i="6"/>
  <c r="G432" i="6"/>
  <c r="H424" i="6"/>
  <c r="G424" i="6"/>
  <c r="H416" i="6"/>
  <c r="G416" i="6"/>
  <c r="H408" i="6"/>
  <c r="G408" i="6"/>
  <c r="H400" i="6"/>
  <c r="G400" i="6"/>
  <c r="H392" i="6"/>
  <c r="G392" i="6"/>
  <c r="H384" i="6"/>
  <c r="G384" i="6"/>
  <c r="H376" i="6"/>
  <c r="G376" i="6"/>
  <c r="H368" i="6"/>
  <c r="G368" i="6"/>
  <c r="H360" i="6"/>
  <c r="G360" i="6"/>
  <c r="H352" i="6"/>
  <c r="G352" i="6"/>
  <c r="H344" i="6"/>
  <c r="G344" i="6"/>
  <c r="H336" i="6"/>
  <c r="G336" i="6"/>
  <c r="H328" i="6"/>
  <c r="G328" i="6"/>
  <c r="H320" i="6"/>
  <c r="G320" i="6"/>
  <c r="H312" i="6"/>
  <c r="G312" i="6"/>
  <c r="H304" i="6"/>
  <c r="G304" i="6"/>
  <c r="H296" i="6"/>
  <c r="G296" i="6"/>
  <c r="H288" i="6"/>
  <c r="G288" i="6"/>
  <c r="H280" i="6"/>
  <c r="G280" i="6"/>
  <c r="H272" i="6"/>
  <c r="G272" i="6"/>
  <c r="H264" i="6"/>
  <c r="G264" i="6"/>
  <c r="H256" i="6"/>
  <c r="G256" i="6"/>
  <c r="H248" i="6"/>
  <c r="G248" i="6"/>
  <c r="H240" i="6"/>
  <c r="G240" i="6"/>
  <c r="H232" i="6"/>
  <c r="G232" i="6"/>
  <c r="H224" i="6"/>
  <c r="G224" i="6"/>
  <c r="H216" i="6"/>
  <c r="G216" i="6"/>
  <c r="H208" i="6"/>
  <c r="G208" i="6"/>
  <c r="H200" i="6"/>
  <c r="G200" i="6"/>
  <c r="H192" i="6"/>
  <c r="G192" i="6"/>
  <c r="H184" i="6"/>
  <c r="G184" i="6"/>
  <c r="H176" i="6"/>
  <c r="G176" i="6"/>
  <c r="H168" i="6"/>
  <c r="G168" i="6"/>
  <c r="H160" i="6"/>
  <c r="G160" i="6"/>
  <c r="H152" i="6"/>
  <c r="G152" i="6"/>
  <c r="H144" i="6"/>
  <c r="G144" i="6"/>
  <c r="H136" i="6"/>
  <c r="G136" i="6"/>
  <c r="H128" i="6"/>
  <c r="G128" i="6"/>
  <c r="H120" i="6"/>
  <c r="G120" i="6"/>
  <c r="H112" i="6"/>
  <c r="G112" i="6"/>
  <c r="H104" i="6"/>
  <c r="G104" i="6"/>
  <c r="H96" i="6"/>
  <c r="G96" i="6"/>
  <c r="H88" i="6"/>
  <c r="G88" i="6"/>
  <c r="H80" i="6"/>
  <c r="G80" i="6"/>
  <c r="H72" i="6"/>
  <c r="G72" i="6"/>
  <c r="H64" i="6"/>
  <c r="G64" i="6"/>
  <c r="H56" i="6"/>
  <c r="G56" i="6"/>
  <c r="H48" i="6"/>
  <c r="G48" i="6"/>
  <c r="H40" i="6"/>
  <c r="G40" i="6"/>
  <c r="H32" i="6"/>
  <c r="G32" i="6"/>
  <c r="H24" i="6"/>
  <c r="G24" i="6"/>
  <c r="H16" i="6"/>
  <c r="G16" i="6"/>
  <c r="E9" i="8"/>
  <c r="H1615" i="6"/>
  <c r="G1615" i="6"/>
  <c r="H1607" i="6"/>
  <c r="G1607" i="6"/>
  <c r="H1599" i="6"/>
  <c r="G1599" i="6"/>
  <c r="H1591" i="6"/>
  <c r="G1591" i="6"/>
  <c r="H1583" i="6"/>
  <c r="G1583" i="6"/>
  <c r="H1575" i="6"/>
  <c r="G1575" i="6"/>
  <c r="H1567" i="6"/>
  <c r="G1567" i="6"/>
  <c r="H1559" i="6"/>
  <c r="G1559" i="6"/>
  <c r="H1551" i="6"/>
  <c r="G1551" i="6"/>
  <c r="H1543" i="6"/>
  <c r="G1543" i="6"/>
  <c r="H1535" i="6"/>
  <c r="G1535" i="6"/>
  <c r="H1527" i="6"/>
  <c r="G1527" i="6"/>
  <c r="H1519" i="6"/>
  <c r="G1519" i="6"/>
  <c r="H1511" i="6"/>
  <c r="G1511" i="6"/>
  <c r="H1503" i="6"/>
  <c r="G1503" i="6"/>
  <c r="H1495" i="6"/>
  <c r="G1495" i="6"/>
  <c r="H1487" i="6"/>
  <c r="G1487" i="6"/>
  <c r="H1479" i="6"/>
  <c r="G1479" i="6"/>
  <c r="H1471" i="6"/>
  <c r="G1471" i="6"/>
  <c r="H1463" i="6"/>
  <c r="G1463" i="6"/>
  <c r="H1455" i="6"/>
  <c r="G1455" i="6"/>
  <c r="H1447" i="6"/>
  <c r="G1447" i="6"/>
  <c r="H1439" i="6"/>
  <c r="G1439" i="6"/>
  <c r="H1431" i="6"/>
  <c r="G1431" i="6"/>
  <c r="H1423" i="6"/>
  <c r="G1423" i="6"/>
  <c r="H1415" i="6"/>
  <c r="G1415" i="6"/>
  <c r="H1407" i="6"/>
  <c r="G1407" i="6"/>
  <c r="H1399" i="6"/>
  <c r="G1399" i="6"/>
  <c r="H1391" i="6"/>
  <c r="G1391" i="6"/>
  <c r="H1383" i="6"/>
  <c r="G1383" i="6"/>
  <c r="H1375" i="6"/>
  <c r="G1375" i="6"/>
  <c r="H1367" i="6"/>
  <c r="G1367" i="6"/>
  <c r="H1359" i="6"/>
  <c r="G1359" i="6"/>
  <c r="H1351" i="6"/>
  <c r="G1351" i="6"/>
  <c r="H1343" i="6"/>
  <c r="G1343" i="6"/>
  <c r="H1335" i="6"/>
  <c r="G1335" i="6"/>
  <c r="H1327" i="6"/>
  <c r="G1327" i="6"/>
  <c r="H1319" i="6"/>
  <c r="G1319" i="6"/>
  <c r="H1311" i="6"/>
  <c r="G1311" i="6"/>
  <c r="H1303" i="6"/>
  <c r="G1303" i="6"/>
  <c r="H1295" i="6"/>
  <c r="G1295" i="6"/>
  <c r="H1287" i="6"/>
  <c r="G1287" i="6"/>
  <c r="H1279" i="6"/>
  <c r="G1279" i="6"/>
  <c r="H1271" i="6"/>
  <c r="G1271" i="6"/>
  <c r="H1263" i="6"/>
  <c r="G1263" i="6"/>
  <c r="H1255" i="6"/>
  <c r="G1255" i="6"/>
  <c r="H1247" i="6"/>
  <c r="G1247" i="6"/>
  <c r="H1239" i="6"/>
  <c r="G1239" i="6"/>
  <c r="H1231" i="6"/>
  <c r="G1231" i="6"/>
  <c r="H1223" i="6"/>
  <c r="G1223" i="6"/>
  <c r="H1215" i="6"/>
  <c r="G1215" i="6"/>
  <c r="H1207" i="6"/>
  <c r="G1207" i="6"/>
  <c r="H1199" i="6"/>
  <c r="G1199" i="6"/>
  <c r="H1191" i="6"/>
  <c r="G1191" i="6"/>
  <c r="H1183" i="6"/>
  <c r="G1183" i="6"/>
  <c r="H1175" i="6"/>
  <c r="G1175" i="6"/>
  <c r="H1167" i="6"/>
  <c r="G1167" i="6"/>
  <c r="H1159" i="6"/>
  <c r="G1159" i="6"/>
  <c r="H1151" i="6"/>
  <c r="G1151" i="6"/>
  <c r="H1143" i="6"/>
  <c r="G1143" i="6"/>
  <c r="H1135" i="6"/>
  <c r="G1135" i="6"/>
  <c r="H1127" i="6"/>
  <c r="G1127" i="6"/>
  <c r="H1119" i="6"/>
  <c r="G1119" i="6"/>
  <c r="H1111" i="6"/>
  <c r="G1111" i="6"/>
  <c r="H1103" i="6"/>
  <c r="G1103" i="6"/>
  <c r="H1095" i="6"/>
  <c r="G1095" i="6"/>
  <c r="H1087" i="6"/>
  <c r="G1087" i="6"/>
  <c r="H1079" i="6"/>
  <c r="G1079" i="6"/>
  <c r="H1071" i="6"/>
  <c r="G1071" i="6"/>
  <c r="H1063" i="6"/>
  <c r="G1063" i="6"/>
  <c r="H1055" i="6"/>
  <c r="G1055" i="6"/>
  <c r="H1047" i="6"/>
  <c r="G1047" i="6"/>
  <c r="H1039" i="6"/>
  <c r="G1039" i="6"/>
  <c r="H1031" i="6"/>
  <c r="G1031" i="6"/>
  <c r="H1023" i="6"/>
  <c r="G1023" i="6"/>
  <c r="H1015" i="6"/>
  <c r="G1015" i="6"/>
  <c r="H1007" i="6"/>
  <c r="G1007" i="6"/>
  <c r="H999" i="6"/>
  <c r="G999" i="6"/>
  <c r="H991" i="6"/>
  <c r="G991" i="6"/>
  <c r="H983" i="6"/>
  <c r="G983" i="6"/>
  <c r="H975" i="6"/>
  <c r="G975" i="6"/>
  <c r="H967" i="6"/>
  <c r="G967" i="6"/>
  <c r="H959" i="6"/>
  <c r="G959" i="6"/>
  <c r="H951" i="6"/>
  <c r="G951" i="6"/>
  <c r="H943" i="6"/>
  <c r="G943" i="6"/>
  <c r="H935" i="6"/>
  <c r="G935" i="6"/>
  <c r="H927" i="6"/>
  <c r="G927" i="6"/>
  <c r="H919" i="6"/>
  <c r="G919" i="6"/>
  <c r="H911" i="6"/>
  <c r="G911" i="6"/>
  <c r="H903" i="6"/>
  <c r="G903" i="6"/>
  <c r="H895" i="6"/>
  <c r="G895" i="6"/>
  <c r="H887" i="6"/>
  <c r="G887" i="6"/>
  <c r="H879" i="6"/>
  <c r="G879" i="6"/>
  <c r="H871" i="6"/>
  <c r="G871" i="6"/>
  <c r="H863" i="6"/>
  <c r="G863" i="6"/>
  <c r="H855" i="6"/>
  <c r="G855" i="6"/>
  <c r="H847" i="6"/>
  <c r="G847" i="6"/>
  <c r="H839" i="6"/>
  <c r="G839" i="6"/>
  <c r="H831" i="6"/>
  <c r="G831" i="6"/>
  <c r="H823" i="6"/>
  <c r="G823" i="6"/>
  <c r="H815" i="6"/>
  <c r="G815" i="6"/>
  <c r="H807" i="6"/>
  <c r="G807" i="6"/>
  <c r="H799" i="6"/>
  <c r="G799" i="6"/>
  <c r="H791" i="6"/>
  <c r="G791" i="6"/>
  <c r="H783" i="6"/>
  <c r="G783" i="6"/>
  <c r="H775" i="6"/>
  <c r="G775" i="6"/>
  <c r="H767" i="6"/>
  <c r="G767" i="6"/>
  <c r="H759" i="6"/>
  <c r="G759" i="6"/>
  <c r="H751" i="6"/>
  <c r="G751" i="6"/>
  <c r="H743" i="6"/>
  <c r="G743" i="6"/>
  <c r="H735" i="6"/>
  <c r="G735" i="6"/>
  <c r="H727" i="6"/>
  <c r="G727" i="6"/>
  <c r="H719" i="6"/>
  <c r="G719" i="6"/>
  <c r="H711" i="6"/>
  <c r="G711" i="6"/>
  <c r="H703" i="6"/>
  <c r="G703" i="6"/>
  <c r="H695" i="6"/>
  <c r="G695" i="6"/>
  <c r="H687" i="6"/>
  <c r="G687" i="6"/>
  <c r="H679" i="6"/>
  <c r="G679" i="6"/>
  <c r="H671" i="6"/>
  <c r="G671" i="6"/>
  <c r="H663" i="6"/>
  <c r="G663" i="6"/>
  <c r="H655" i="6"/>
  <c r="G655" i="6"/>
  <c r="H647" i="6"/>
  <c r="G647" i="6"/>
  <c r="H639" i="6"/>
  <c r="G639" i="6"/>
  <c r="H631" i="6"/>
  <c r="G631" i="6"/>
  <c r="H623" i="6"/>
  <c r="G623" i="6"/>
  <c r="H615" i="6"/>
  <c r="G615" i="6"/>
  <c r="H607" i="6"/>
  <c r="G607" i="6"/>
  <c r="H599" i="6"/>
  <c r="G599" i="6"/>
  <c r="H591" i="6"/>
  <c r="G591" i="6"/>
  <c r="H583" i="6"/>
  <c r="G583" i="6"/>
  <c r="H575" i="6"/>
  <c r="G575" i="6"/>
  <c r="H567" i="6"/>
  <c r="G567" i="6"/>
  <c r="H559" i="6"/>
  <c r="G559" i="6"/>
  <c r="H551" i="6"/>
  <c r="G551" i="6"/>
  <c r="H543" i="6"/>
  <c r="G543" i="6"/>
  <c r="H535" i="6"/>
  <c r="G535" i="6"/>
  <c r="H527" i="6"/>
  <c r="G527" i="6"/>
  <c r="H519" i="6"/>
  <c r="G519" i="6"/>
  <c r="H511" i="6"/>
  <c r="G511" i="6"/>
  <c r="H503" i="6"/>
  <c r="G503" i="6"/>
  <c r="H495" i="6"/>
  <c r="G495" i="6"/>
  <c r="H487" i="6"/>
  <c r="G487" i="6"/>
  <c r="H479" i="6"/>
  <c r="G479" i="6"/>
  <c r="H471" i="6"/>
  <c r="G471" i="6"/>
  <c r="H463" i="6"/>
  <c r="G463" i="6"/>
  <c r="H455" i="6"/>
  <c r="G455" i="6"/>
  <c r="H447" i="6"/>
  <c r="G447" i="6"/>
  <c r="H439" i="6"/>
  <c r="G439" i="6"/>
  <c r="H431" i="6"/>
  <c r="G431" i="6"/>
  <c r="H423" i="6"/>
  <c r="G423" i="6"/>
  <c r="H415" i="6"/>
  <c r="G415" i="6"/>
  <c r="H407" i="6"/>
  <c r="G407" i="6"/>
  <c r="H399" i="6"/>
  <c r="G399" i="6"/>
  <c r="H391" i="6"/>
  <c r="G391" i="6"/>
  <c r="H383" i="6"/>
  <c r="G383" i="6"/>
  <c r="H375" i="6"/>
  <c r="G375" i="6"/>
  <c r="H367" i="6"/>
  <c r="G367" i="6"/>
  <c r="H359" i="6"/>
  <c r="G359" i="6"/>
  <c r="H351" i="6"/>
  <c r="G351" i="6"/>
  <c r="H343" i="6"/>
  <c r="G343" i="6"/>
  <c r="H335" i="6"/>
  <c r="G335" i="6"/>
  <c r="H327" i="6"/>
  <c r="G327" i="6"/>
  <c r="H319" i="6"/>
  <c r="G319" i="6"/>
  <c r="H311" i="6"/>
  <c r="G311" i="6"/>
  <c r="H303" i="6"/>
  <c r="G303" i="6"/>
  <c r="H295" i="6"/>
  <c r="G295" i="6"/>
  <c r="H287" i="6"/>
  <c r="G287" i="6"/>
  <c r="H279" i="6"/>
  <c r="G279" i="6"/>
  <c r="H271" i="6"/>
  <c r="G271" i="6"/>
  <c r="H263" i="6"/>
  <c r="G263" i="6"/>
  <c r="H255" i="6"/>
  <c r="G255" i="6"/>
  <c r="H247" i="6"/>
  <c r="G247" i="6"/>
  <c r="H239" i="6"/>
  <c r="G239" i="6"/>
  <c r="H231" i="6"/>
  <c r="G231" i="6"/>
  <c r="H223" i="6"/>
  <c r="G223" i="6"/>
  <c r="H215" i="6"/>
  <c r="G215" i="6"/>
  <c r="H207" i="6"/>
  <c r="G207" i="6"/>
  <c r="H199" i="6"/>
  <c r="G199" i="6"/>
  <c r="H191" i="6"/>
  <c r="G191" i="6"/>
  <c r="H183" i="6"/>
  <c r="G183" i="6"/>
  <c r="H175" i="6"/>
  <c r="G175" i="6"/>
  <c r="H167" i="6"/>
  <c r="G167" i="6"/>
  <c r="H159" i="6"/>
  <c r="G159" i="6"/>
  <c r="H151" i="6"/>
  <c r="G151" i="6"/>
  <c r="H143" i="6"/>
  <c r="G143" i="6"/>
  <c r="H135" i="6"/>
  <c r="G135" i="6"/>
  <c r="H127" i="6"/>
  <c r="G127" i="6"/>
  <c r="H119" i="6"/>
  <c r="G119" i="6"/>
  <c r="H111" i="6"/>
  <c r="G111" i="6"/>
  <c r="H103" i="6"/>
  <c r="G103" i="6"/>
  <c r="H95" i="6"/>
  <c r="G95" i="6"/>
  <c r="H87" i="6"/>
  <c r="G87" i="6"/>
  <c r="H79" i="6"/>
  <c r="G79" i="6"/>
  <c r="H71" i="6"/>
  <c r="G71" i="6"/>
  <c r="H63" i="6"/>
  <c r="G63" i="6"/>
  <c r="H55" i="6"/>
  <c r="G55" i="6"/>
  <c r="H47" i="6"/>
  <c r="G47" i="6"/>
  <c r="H39" i="6"/>
  <c r="G39" i="6"/>
  <c r="H31" i="6"/>
  <c r="G31" i="6"/>
  <c r="H23" i="6"/>
  <c r="G23" i="6"/>
  <c r="H15" i="6"/>
  <c r="G15" i="6"/>
  <c r="G10" i="6"/>
  <c r="E17" i="8"/>
  <c r="E16" i="8"/>
  <c r="E15" i="8"/>
  <c r="E14" i="8"/>
  <c r="E13" i="8"/>
  <c r="E12" i="8"/>
  <c r="E11" i="8"/>
  <c r="E10" i="8"/>
  <c r="H1614" i="6"/>
  <c r="G1614" i="6"/>
  <c r="H1606" i="6"/>
  <c r="G1606" i="6"/>
  <c r="H1598" i="6"/>
  <c r="G1598" i="6"/>
  <c r="H1590" i="6"/>
  <c r="G1590" i="6"/>
  <c r="H1582" i="6"/>
  <c r="G1582" i="6"/>
  <c r="H1574" i="6"/>
  <c r="G1574" i="6"/>
  <c r="H1566" i="6"/>
  <c r="G1566" i="6"/>
  <c r="H1558" i="6"/>
  <c r="G1558" i="6"/>
  <c r="H1550" i="6"/>
  <c r="G1550" i="6"/>
  <c r="H1542" i="6"/>
  <c r="G1542" i="6"/>
  <c r="H1534" i="6"/>
  <c r="G1534" i="6"/>
  <c r="H1526" i="6"/>
  <c r="G1526" i="6"/>
  <c r="H1518" i="6"/>
  <c r="G1518" i="6"/>
  <c r="H1510" i="6"/>
  <c r="G1510" i="6"/>
  <c r="H1502" i="6"/>
  <c r="G1502" i="6"/>
  <c r="H1494" i="6"/>
  <c r="G1494" i="6"/>
  <c r="H1486" i="6"/>
  <c r="G1486" i="6"/>
  <c r="H1478" i="6"/>
  <c r="G1478" i="6"/>
  <c r="H1470" i="6"/>
  <c r="G1470" i="6"/>
  <c r="H1462" i="6"/>
  <c r="G1462" i="6"/>
  <c r="H1454" i="6"/>
  <c r="G1454" i="6"/>
  <c r="H1446" i="6"/>
  <c r="G1446" i="6"/>
  <c r="H1438" i="6"/>
  <c r="G1438" i="6"/>
  <c r="H1430" i="6"/>
  <c r="G1430" i="6"/>
  <c r="H1422" i="6"/>
  <c r="G1422" i="6"/>
  <c r="H1414" i="6"/>
  <c r="G1414" i="6"/>
  <c r="H1406" i="6"/>
  <c r="G1406" i="6"/>
  <c r="H1398" i="6"/>
  <c r="G1398" i="6"/>
  <c r="H1390" i="6"/>
  <c r="G1390" i="6"/>
  <c r="H1382" i="6"/>
  <c r="G1382" i="6"/>
  <c r="H1374" i="6"/>
  <c r="G1374" i="6"/>
  <c r="H1366" i="6"/>
  <c r="G1366" i="6"/>
  <c r="H1358" i="6"/>
  <c r="G1358" i="6"/>
  <c r="H1350" i="6"/>
  <c r="G1350" i="6"/>
  <c r="H1342" i="6"/>
  <c r="G1342" i="6"/>
  <c r="H1334" i="6"/>
  <c r="G1334" i="6"/>
  <c r="H1326" i="6"/>
  <c r="G1326" i="6"/>
  <c r="H1318" i="6"/>
  <c r="G1318" i="6"/>
  <c r="H1310" i="6"/>
  <c r="G1310" i="6"/>
  <c r="H1302" i="6"/>
  <c r="G1302" i="6"/>
  <c r="H1294" i="6"/>
  <c r="G1294" i="6"/>
  <c r="H1286" i="6"/>
  <c r="G1286" i="6"/>
  <c r="H1278" i="6"/>
  <c r="G1278" i="6"/>
  <c r="H1270" i="6"/>
  <c r="G1270" i="6"/>
  <c r="H1262" i="6"/>
  <c r="G1262" i="6"/>
  <c r="H1254" i="6"/>
  <c r="G1254" i="6"/>
  <c r="H1246" i="6"/>
  <c r="G1246" i="6"/>
  <c r="H1238" i="6"/>
  <c r="G1238" i="6"/>
  <c r="H1230" i="6"/>
  <c r="G1230" i="6"/>
  <c r="H1222" i="6"/>
  <c r="G1222" i="6"/>
  <c r="H1214" i="6"/>
  <c r="G1214" i="6"/>
  <c r="H1206" i="6"/>
  <c r="G1206" i="6"/>
  <c r="H1198" i="6"/>
  <c r="G1198" i="6"/>
  <c r="H1190" i="6"/>
  <c r="G1190" i="6"/>
  <c r="H1182" i="6"/>
  <c r="G1182" i="6"/>
  <c r="H1174" i="6"/>
  <c r="G1174" i="6"/>
  <c r="H1166" i="6"/>
  <c r="G1166" i="6"/>
  <c r="H1158" i="6"/>
  <c r="G1158" i="6"/>
  <c r="H1150" i="6"/>
  <c r="G1150" i="6"/>
  <c r="H1142" i="6"/>
  <c r="G1142" i="6"/>
  <c r="H1134" i="6"/>
  <c r="G1134" i="6"/>
  <c r="H1126" i="6"/>
  <c r="G1126" i="6"/>
  <c r="H1118" i="6"/>
  <c r="G1118" i="6"/>
  <c r="H1110" i="6"/>
  <c r="G1110" i="6"/>
  <c r="H1102" i="6"/>
  <c r="G1102" i="6"/>
  <c r="H1094" i="6"/>
  <c r="G1094" i="6"/>
  <c r="H1086" i="6"/>
  <c r="G1086" i="6"/>
  <c r="H1078" i="6"/>
  <c r="G1078" i="6"/>
  <c r="H1070" i="6"/>
  <c r="G1070" i="6"/>
  <c r="H1062" i="6"/>
  <c r="G1062" i="6"/>
  <c r="H1054" i="6"/>
  <c r="G1054" i="6"/>
  <c r="H1046" i="6"/>
  <c r="G1046" i="6"/>
  <c r="H1038" i="6"/>
  <c r="G1038" i="6"/>
  <c r="H1030" i="6"/>
  <c r="G1030" i="6"/>
  <c r="H1022" i="6"/>
  <c r="G1022" i="6"/>
  <c r="H1014" i="6"/>
  <c r="G1014" i="6"/>
  <c r="H1006" i="6"/>
  <c r="G1006" i="6"/>
  <c r="H998" i="6"/>
  <c r="G998" i="6"/>
  <c r="H990" i="6"/>
  <c r="G990" i="6"/>
  <c r="H982" i="6"/>
  <c r="G982" i="6"/>
  <c r="H974" i="6"/>
  <c r="G974" i="6"/>
  <c r="H966" i="6"/>
  <c r="G966" i="6"/>
  <c r="H958" i="6"/>
  <c r="G958" i="6"/>
  <c r="H950" i="6"/>
  <c r="G950" i="6"/>
  <c r="H942" i="6"/>
  <c r="G942" i="6"/>
  <c r="H934" i="6"/>
  <c r="G934" i="6"/>
  <c r="H926" i="6"/>
  <c r="G926" i="6"/>
  <c r="H918" i="6"/>
  <c r="G918" i="6"/>
  <c r="H910" i="6"/>
  <c r="G910" i="6"/>
  <c r="H902" i="6"/>
  <c r="G902" i="6"/>
  <c r="H894" i="6"/>
  <c r="G894" i="6"/>
  <c r="H886" i="6"/>
  <c r="G886" i="6"/>
  <c r="H878" i="6"/>
  <c r="G878" i="6"/>
  <c r="H870" i="6"/>
  <c r="G870" i="6"/>
  <c r="H862" i="6"/>
  <c r="G862" i="6"/>
  <c r="H854" i="6"/>
  <c r="G854" i="6"/>
  <c r="H846" i="6"/>
  <c r="G846" i="6"/>
  <c r="H838" i="6"/>
  <c r="G838" i="6"/>
  <c r="H830" i="6"/>
  <c r="G830" i="6"/>
  <c r="H822" i="6"/>
  <c r="G822" i="6"/>
  <c r="H814" i="6"/>
  <c r="G814" i="6"/>
  <c r="H806" i="6"/>
  <c r="G806" i="6"/>
  <c r="H798" i="6"/>
  <c r="G798" i="6"/>
  <c r="H790" i="6"/>
  <c r="G790" i="6"/>
  <c r="H782" i="6"/>
  <c r="G782" i="6"/>
  <c r="H774" i="6"/>
  <c r="G774" i="6"/>
  <c r="H766" i="6"/>
  <c r="G766" i="6"/>
  <c r="H758" i="6"/>
  <c r="G758" i="6"/>
  <c r="H750" i="6"/>
  <c r="G750" i="6"/>
  <c r="H742" i="6"/>
  <c r="G742" i="6"/>
  <c r="H734" i="6"/>
  <c r="G734" i="6"/>
  <c r="H726" i="6"/>
  <c r="G726" i="6"/>
  <c r="H718" i="6"/>
  <c r="G718" i="6"/>
  <c r="H710" i="6"/>
  <c r="G710" i="6"/>
  <c r="H702" i="6"/>
  <c r="G702" i="6"/>
  <c r="H694" i="6"/>
  <c r="G694" i="6"/>
  <c r="H686" i="6"/>
  <c r="G686" i="6"/>
  <c r="H678" i="6"/>
  <c r="G678" i="6"/>
  <c r="H670" i="6"/>
  <c r="G670" i="6"/>
  <c r="H662" i="6"/>
  <c r="G662" i="6"/>
  <c r="H654" i="6"/>
  <c r="G654" i="6"/>
  <c r="H646" i="6"/>
  <c r="G646" i="6"/>
  <c r="H638" i="6"/>
  <c r="G638" i="6"/>
  <c r="H630" i="6"/>
  <c r="G630" i="6"/>
  <c r="H622" i="6"/>
  <c r="G622" i="6"/>
  <c r="H614" i="6"/>
  <c r="G614" i="6"/>
  <c r="H606" i="6"/>
  <c r="G606" i="6"/>
  <c r="H598" i="6"/>
  <c r="G598" i="6"/>
  <c r="H590" i="6"/>
  <c r="G590" i="6"/>
  <c r="H582" i="6"/>
  <c r="G582" i="6"/>
  <c r="H574" i="6"/>
  <c r="G574" i="6"/>
  <c r="H566" i="6"/>
  <c r="G566" i="6"/>
  <c r="H558" i="6"/>
  <c r="G558" i="6"/>
  <c r="H550" i="6"/>
  <c r="G550" i="6"/>
  <c r="H542" i="6"/>
  <c r="G542" i="6"/>
  <c r="H534" i="6"/>
  <c r="G534" i="6"/>
  <c r="H526" i="6"/>
  <c r="G526" i="6"/>
  <c r="H518" i="6"/>
  <c r="G518" i="6"/>
  <c r="H510" i="6"/>
  <c r="G510" i="6"/>
  <c r="H502" i="6"/>
  <c r="G502" i="6"/>
  <c r="H494" i="6"/>
  <c r="G494" i="6"/>
  <c r="H486" i="6"/>
  <c r="G486" i="6"/>
  <c r="H478" i="6"/>
  <c r="G478" i="6"/>
  <c r="H470" i="6"/>
  <c r="G470" i="6"/>
  <c r="H462" i="6"/>
  <c r="G462" i="6"/>
  <c r="H454" i="6"/>
  <c r="G454" i="6"/>
  <c r="H446" i="6"/>
  <c r="G446" i="6"/>
  <c r="H438" i="6"/>
  <c r="G438" i="6"/>
  <c r="H430" i="6"/>
  <c r="G430" i="6"/>
  <c r="H422" i="6"/>
  <c r="G422" i="6"/>
  <c r="H414" i="6"/>
  <c r="G414" i="6"/>
  <c r="H406" i="6"/>
  <c r="G406" i="6"/>
  <c r="H398" i="6"/>
  <c r="G398" i="6"/>
  <c r="H390" i="6"/>
  <c r="G390" i="6"/>
  <c r="H382" i="6"/>
  <c r="G382" i="6"/>
  <c r="H374" i="6"/>
  <c r="G374" i="6"/>
  <c r="H366" i="6"/>
  <c r="G366" i="6"/>
  <c r="H358" i="6"/>
  <c r="G358" i="6"/>
  <c r="H350" i="6"/>
  <c r="G350" i="6"/>
  <c r="H342" i="6"/>
  <c r="G342" i="6"/>
  <c r="H334" i="6"/>
  <c r="G334" i="6"/>
  <c r="H326" i="6"/>
  <c r="G326" i="6"/>
  <c r="H318" i="6"/>
  <c r="G318" i="6"/>
  <c r="H310" i="6"/>
  <c r="G310" i="6"/>
  <c r="H302" i="6"/>
  <c r="G302" i="6"/>
  <c r="H294" i="6"/>
  <c r="G294" i="6"/>
  <c r="H286" i="6"/>
  <c r="G286" i="6"/>
  <c r="H278" i="6"/>
  <c r="G278" i="6"/>
  <c r="H270" i="6"/>
  <c r="G270" i="6"/>
  <c r="H262" i="6"/>
  <c r="G262" i="6"/>
  <c r="H254" i="6"/>
  <c r="G254" i="6"/>
  <c r="H246" i="6"/>
  <c r="G246" i="6"/>
  <c r="H238" i="6"/>
  <c r="G238" i="6"/>
  <c r="H230" i="6"/>
  <c r="G230" i="6"/>
  <c r="H222" i="6"/>
  <c r="G222" i="6"/>
  <c r="H214" i="6"/>
  <c r="G214" i="6"/>
  <c r="H206" i="6"/>
  <c r="G206" i="6"/>
  <c r="H198" i="6"/>
  <c r="G198" i="6"/>
  <c r="H190" i="6"/>
  <c r="G190" i="6"/>
  <c r="H182" i="6"/>
  <c r="G182" i="6"/>
  <c r="H174" i="6"/>
  <c r="G174" i="6"/>
  <c r="H166" i="6"/>
  <c r="G166" i="6"/>
  <c r="H158" i="6"/>
  <c r="G158" i="6"/>
  <c r="H150" i="6"/>
  <c r="G150" i="6"/>
  <c r="H142" i="6"/>
  <c r="G142" i="6"/>
  <c r="H134" i="6"/>
  <c r="G134" i="6"/>
  <c r="H126" i="6"/>
  <c r="G126" i="6"/>
  <c r="H118" i="6"/>
  <c r="G118" i="6"/>
  <c r="H110" i="6"/>
  <c r="G110" i="6"/>
  <c r="H102" i="6"/>
  <c r="G102" i="6"/>
  <c r="H94" i="6"/>
  <c r="G94" i="6"/>
  <c r="H86" i="6"/>
  <c r="G86" i="6"/>
  <c r="H78" i="6"/>
  <c r="G78" i="6"/>
  <c r="H70" i="6"/>
  <c r="G70" i="6"/>
  <c r="H62" i="6"/>
  <c r="G62" i="6"/>
  <c r="H54" i="6"/>
  <c r="G54" i="6"/>
  <c r="H46" i="6"/>
  <c r="G46" i="6"/>
  <c r="H38" i="6"/>
  <c r="G38" i="6"/>
  <c r="H30" i="6"/>
  <c r="G30" i="6"/>
  <c r="H22" i="6"/>
  <c r="G22" i="6"/>
  <c r="H14" i="6"/>
  <c r="G14" i="6"/>
  <c r="H1613" i="6"/>
  <c r="G1613" i="6"/>
  <c r="H1605" i="6"/>
  <c r="G1605" i="6"/>
  <c r="H1597" i="6"/>
  <c r="G1597" i="6"/>
  <c r="H1589" i="6"/>
  <c r="G1589" i="6"/>
  <c r="H1581" i="6"/>
  <c r="G1581" i="6"/>
  <c r="H1573" i="6"/>
  <c r="G1573" i="6"/>
  <c r="H1565" i="6"/>
  <c r="G1565" i="6"/>
  <c r="H1557" i="6"/>
  <c r="G1557" i="6"/>
  <c r="H1549" i="6"/>
  <c r="G1549" i="6"/>
  <c r="H1541" i="6"/>
  <c r="G1541" i="6"/>
  <c r="H1533" i="6"/>
  <c r="G1533" i="6"/>
  <c r="H1525" i="6"/>
  <c r="G1525" i="6"/>
  <c r="H1517" i="6"/>
  <c r="G1517" i="6"/>
  <c r="H1509" i="6"/>
  <c r="G1509" i="6"/>
  <c r="H1501" i="6"/>
  <c r="G1501" i="6"/>
  <c r="H1493" i="6"/>
  <c r="G1493" i="6"/>
  <c r="H1485" i="6"/>
  <c r="G1485" i="6"/>
  <c r="H1477" i="6"/>
  <c r="G1477" i="6"/>
  <c r="H1469" i="6"/>
  <c r="G1469" i="6"/>
  <c r="H1461" i="6"/>
  <c r="G1461" i="6"/>
  <c r="H1453" i="6"/>
  <c r="G1453" i="6"/>
  <c r="H1445" i="6"/>
  <c r="G1445" i="6"/>
  <c r="H1437" i="6"/>
  <c r="G1437" i="6"/>
  <c r="H1429" i="6"/>
  <c r="G1429" i="6"/>
  <c r="H1421" i="6"/>
  <c r="G1421" i="6"/>
  <c r="H1413" i="6"/>
  <c r="G1413" i="6"/>
  <c r="H1405" i="6"/>
  <c r="G1405" i="6"/>
  <c r="H1397" i="6"/>
  <c r="G1397" i="6"/>
  <c r="H1389" i="6"/>
  <c r="G1389" i="6"/>
  <c r="H1381" i="6"/>
  <c r="G1381" i="6"/>
  <c r="H1373" i="6"/>
  <c r="G1373" i="6"/>
  <c r="H1365" i="6"/>
  <c r="G1365" i="6"/>
  <c r="H1357" i="6"/>
  <c r="G1357" i="6"/>
  <c r="H1349" i="6"/>
  <c r="G1349" i="6"/>
  <c r="H1341" i="6"/>
  <c r="G1341" i="6"/>
  <c r="H1333" i="6"/>
  <c r="G1333" i="6"/>
  <c r="H1325" i="6"/>
  <c r="G1325" i="6"/>
  <c r="H1317" i="6"/>
  <c r="G1317" i="6"/>
  <c r="H1309" i="6"/>
  <c r="G1309" i="6"/>
  <c r="H1301" i="6"/>
  <c r="G1301" i="6"/>
  <c r="H1293" i="6"/>
  <c r="G1293" i="6"/>
  <c r="H1285" i="6"/>
  <c r="G1285" i="6"/>
  <c r="H1277" i="6"/>
  <c r="G1277" i="6"/>
  <c r="H1269" i="6"/>
  <c r="G1269" i="6"/>
  <c r="H1261" i="6"/>
  <c r="G1261" i="6"/>
  <c r="H1253" i="6"/>
  <c r="G1253" i="6"/>
  <c r="H1245" i="6"/>
  <c r="G1245" i="6"/>
  <c r="H1237" i="6"/>
  <c r="G1237" i="6"/>
  <c r="H1229" i="6"/>
  <c r="G1229" i="6"/>
  <c r="H1221" i="6"/>
  <c r="G1221" i="6"/>
  <c r="H1213" i="6"/>
  <c r="G1213" i="6"/>
  <c r="H1205" i="6"/>
  <c r="G1205" i="6"/>
  <c r="H1197" i="6"/>
  <c r="G1197" i="6"/>
  <c r="H1189" i="6"/>
  <c r="G1189" i="6"/>
  <c r="H1181" i="6"/>
  <c r="G1181" i="6"/>
  <c r="H1173" i="6"/>
  <c r="G1173" i="6"/>
  <c r="H1165" i="6"/>
  <c r="G1165" i="6"/>
  <c r="H1157" i="6"/>
  <c r="G1157" i="6"/>
  <c r="H1149" i="6"/>
  <c r="G1149" i="6"/>
  <c r="H1141" i="6"/>
  <c r="G1141" i="6"/>
  <c r="H1133" i="6"/>
  <c r="G1133" i="6"/>
  <c r="H1125" i="6"/>
  <c r="G1125" i="6"/>
  <c r="H1117" i="6"/>
  <c r="G1117" i="6"/>
  <c r="H1109" i="6"/>
  <c r="G1109" i="6"/>
  <c r="H1101" i="6"/>
  <c r="G1101" i="6"/>
  <c r="H1093" i="6"/>
  <c r="G1093" i="6"/>
  <c r="H1085" i="6"/>
  <c r="G1085" i="6"/>
  <c r="H1077" i="6"/>
  <c r="G1077" i="6"/>
  <c r="H1069" i="6"/>
  <c r="G1069" i="6"/>
  <c r="H1061" i="6"/>
  <c r="G1061" i="6"/>
  <c r="H1053" i="6"/>
  <c r="G1053" i="6"/>
  <c r="H1045" i="6"/>
  <c r="G1045" i="6"/>
  <c r="H1037" i="6"/>
  <c r="G1037" i="6"/>
  <c r="H1029" i="6"/>
  <c r="G1029" i="6"/>
  <c r="H1021" i="6"/>
  <c r="G1021" i="6"/>
  <c r="H1013" i="6"/>
  <c r="G1013" i="6"/>
  <c r="H1005" i="6"/>
  <c r="G1005" i="6"/>
  <c r="H997" i="6"/>
  <c r="G997" i="6"/>
  <c r="H989" i="6"/>
  <c r="G989" i="6"/>
  <c r="H981" i="6"/>
  <c r="G981" i="6"/>
  <c r="H973" i="6"/>
  <c r="G973" i="6"/>
  <c r="H965" i="6"/>
  <c r="G965" i="6"/>
  <c r="H957" i="6"/>
  <c r="G957" i="6"/>
  <c r="H949" i="6"/>
  <c r="G949" i="6"/>
  <c r="H941" i="6"/>
  <c r="G941" i="6"/>
  <c r="H933" i="6"/>
  <c r="G933" i="6"/>
  <c r="H925" i="6"/>
  <c r="G925" i="6"/>
  <c r="H917" i="6"/>
  <c r="G917" i="6"/>
  <c r="H909" i="6"/>
  <c r="G909" i="6"/>
  <c r="H901" i="6"/>
  <c r="G901" i="6"/>
  <c r="H893" i="6"/>
  <c r="G893" i="6"/>
  <c r="H885" i="6"/>
  <c r="G885" i="6"/>
  <c r="H877" i="6"/>
  <c r="G877" i="6"/>
  <c r="H869" i="6"/>
  <c r="G869" i="6"/>
  <c r="H861" i="6"/>
  <c r="G861" i="6"/>
  <c r="H853" i="6"/>
  <c r="G853" i="6"/>
  <c r="H845" i="6"/>
  <c r="G845" i="6"/>
  <c r="H837" i="6"/>
  <c r="G837" i="6"/>
  <c r="H829" i="6"/>
  <c r="G829" i="6"/>
  <c r="H821" i="6"/>
  <c r="G821" i="6"/>
  <c r="H813" i="6"/>
  <c r="G813" i="6"/>
  <c r="H805" i="6"/>
  <c r="G805" i="6"/>
  <c r="H797" i="6"/>
  <c r="G797" i="6"/>
  <c r="H789" i="6"/>
  <c r="G789" i="6"/>
  <c r="H781" i="6"/>
  <c r="G781" i="6"/>
  <c r="H773" i="6"/>
  <c r="G773" i="6"/>
  <c r="H765" i="6"/>
  <c r="G765" i="6"/>
  <c r="H757" i="6"/>
  <c r="G757" i="6"/>
  <c r="H749" i="6"/>
  <c r="G749" i="6"/>
  <c r="H741" i="6"/>
  <c r="G741" i="6"/>
  <c r="H733" i="6"/>
  <c r="G733" i="6"/>
  <c r="H725" i="6"/>
  <c r="G725" i="6"/>
  <c r="H717" i="6"/>
  <c r="G717" i="6"/>
  <c r="H709" i="6"/>
  <c r="G709" i="6"/>
  <c r="H701" i="6"/>
  <c r="G701" i="6"/>
  <c r="H693" i="6"/>
  <c r="G693" i="6"/>
  <c r="H685" i="6"/>
  <c r="G685" i="6"/>
  <c r="H677" i="6"/>
  <c r="G677" i="6"/>
  <c r="H669" i="6"/>
  <c r="G669" i="6"/>
  <c r="H661" i="6"/>
  <c r="G661" i="6"/>
  <c r="H653" i="6"/>
  <c r="G653" i="6"/>
  <c r="H645" i="6"/>
  <c r="G645" i="6"/>
  <c r="H637" i="6"/>
  <c r="G637" i="6"/>
  <c r="H629" i="6"/>
  <c r="G629" i="6"/>
  <c r="H621" i="6"/>
  <c r="G621" i="6"/>
  <c r="H613" i="6"/>
  <c r="G613" i="6"/>
  <c r="H605" i="6"/>
  <c r="G605" i="6"/>
  <c r="H597" i="6"/>
  <c r="G597" i="6"/>
  <c r="H589" i="6"/>
  <c r="G589" i="6"/>
  <c r="H581" i="6"/>
  <c r="G581" i="6"/>
  <c r="H573" i="6"/>
  <c r="G573" i="6"/>
  <c r="H565" i="6"/>
  <c r="G565" i="6"/>
  <c r="H557" i="6"/>
  <c r="G557" i="6"/>
  <c r="H549" i="6"/>
  <c r="G549" i="6"/>
  <c r="H541" i="6"/>
  <c r="G541" i="6"/>
  <c r="H533" i="6"/>
  <c r="G533" i="6"/>
  <c r="H525" i="6"/>
  <c r="G525" i="6"/>
  <c r="H517" i="6"/>
  <c r="G517" i="6"/>
  <c r="H509" i="6"/>
  <c r="G509" i="6"/>
  <c r="H501" i="6"/>
  <c r="G501" i="6"/>
  <c r="H493" i="6"/>
  <c r="G493" i="6"/>
  <c r="H485" i="6"/>
  <c r="G485" i="6"/>
  <c r="H477" i="6"/>
  <c r="G477" i="6"/>
  <c r="H469" i="6"/>
  <c r="G469" i="6"/>
  <c r="H461" i="6"/>
  <c r="G461" i="6"/>
  <c r="H453" i="6"/>
  <c r="G453" i="6"/>
  <c r="H445" i="6"/>
  <c r="G445" i="6"/>
  <c r="H437" i="6"/>
  <c r="G437" i="6"/>
  <c r="H429" i="6"/>
  <c r="G429" i="6"/>
  <c r="H421" i="6"/>
  <c r="G421" i="6"/>
  <c r="H413" i="6"/>
  <c r="G413" i="6"/>
  <c r="H405" i="6"/>
  <c r="G405" i="6"/>
  <c r="H397" i="6"/>
  <c r="G397" i="6"/>
  <c r="H389" i="6"/>
  <c r="G389" i="6"/>
  <c r="H381" i="6"/>
  <c r="G381" i="6"/>
  <c r="H373" i="6"/>
  <c r="G373" i="6"/>
  <c r="H365" i="6"/>
  <c r="G365" i="6"/>
  <c r="H357" i="6"/>
  <c r="G357" i="6"/>
  <c r="H349" i="6"/>
  <c r="G349" i="6"/>
  <c r="H341" i="6"/>
  <c r="G341" i="6"/>
  <c r="H333" i="6"/>
  <c r="G333" i="6"/>
  <c r="H325" i="6"/>
  <c r="G325" i="6"/>
  <c r="H317" i="6"/>
  <c r="G317" i="6"/>
  <c r="H309" i="6"/>
  <c r="G309" i="6"/>
  <c r="H301" i="6"/>
  <c r="G301" i="6"/>
  <c r="H293" i="6"/>
  <c r="G293" i="6"/>
  <c r="H285" i="6"/>
  <c r="G285" i="6"/>
  <c r="H277" i="6"/>
  <c r="G277" i="6"/>
  <c r="H269" i="6"/>
  <c r="G269" i="6"/>
  <c r="H261" i="6"/>
  <c r="G261" i="6"/>
  <c r="H253" i="6"/>
  <c r="G253" i="6"/>
  <c r="H245" i="6"/>
  <c r="G245" i="6"/>
  <c r="H237" i="6"/>
  <c r="G237" i="6"/>
  <c r="H229" i="6"/>
  <c r="G229" i="6"/>
  <c r="H221" i="6"/>
  <c r="G221" i="6"/>
  <c r="H213" i="6"/>
  <c r="G213" i="6"/>
  <c r="H205" i="6"/>
  <c r="G205" i="6"/>
  <c r="H197" i="6"/>
  <c r="G197" i="6"/>
  <c r="H189" i="6"/>
  <c r="G189" i="6"/>
  <c r="H181" i="6"/>
  <c r="G181" i="6"/>
  <c r="H173" i="6"/>
  <c r="G173" i="6"/>
  <c r="H165" i="6"/>
  <c r="G165" i="6"/>
  <c r="H157" i="6"/>
  <c r="G157" i="6"/>
  <c r="H149" i="6"/>
  <c r="G149" i="6"/>
  <c r="H141" i="6"/>
  <c r="G141" i="6"/>
  <c r="H133" i="6"/>
  <c r="G133" i="6"/>
  <c r="H125" i="6"/>
  <c r="G125" i="6"/>
  <c r="H117" i="6"/>
  <c r="G117" i="6"/>
  <c r="H109" i="6"/>
  <c r="G109" i="6"/>
  <c r="H101" i="6"/>
  <c r="G101" i="6"/>
  <c r="H93" i="6"/>
  <c r="G93" i="6"/>
  <c r="H85" i="6"/>
  <c r="G85" i="6"/>
  <c r="H77" i="6"/>
  <c r="G77" i="6"/>
  <c r="H69" i="6"/>
  <c r="G69" i="6"/>
  <c r="H61" i="6"/>
  <c r="G61" i="6"/>
  <c r="H53" i="6"/>
  <c r="G53" i="6"/>
  <c r="H45" i="6"/>
  <c r="G45" i="6"/>
  <c r="H37" i="6"/>
  <c r="G37" i="6"/>
  <c r="H29" i="6"/>
  <c r="G29" i="6"/>
  <c r="H21" i="6"/>
  <c r="G21" i="6"/>
  <c r="H13" i="6"/>
  <c r="G13" i="6"/>
  <c r="H1612" i="6"/>
  <c r="G1612" i="6"/>
  <c r="H1604" i="6"/>
  <c r="G1604" i="6"/>
  <c r="H1596" i="6"/>
  <c r="G1596" i="6"/>
  <c r="H1588" i="6"/>
  <c r="G1588" i="6"/>
  <c r="H1580" i="6"/>
  <c r="G1580" i="6"/>
  <c r="H1572" i="6"/>
  <c r="G1572" i="6"/>
  <c r="H1564" i="6"/>
  <c r="G1564" i="6"/>
  <c r="H1556" i="6"/>
  <c r="G1556" i="6"/>
  <c r="H1548" i="6"/>
  <c r="G1548" i="6"/>
  <c r="H1540" i="6"/>
  <c r="G1540" i="6"/>
  <c r="H1532" i="6"/>
  <c r="G1532" i="6"/>
  <c r="H1524" i="6"/>
  <c r="G1524" i="6"/>
  <c r="H1516" i="6"/>
  <c r="G1516" i="6"/>
  <c r="H1508" i="6"/>
  <c r="G1508" i="6"/>
  <c r="H1500" i="6"/>
  <c r="G1500" i="6"/>
  <c r="H1492" i="6"/>
  <c r="G1492" i="6"/>
  <c r="H1484" i="6"/>
  <c r="G1484" i="6"/>
  <c r="H1476" i="6"/>
  <c r="G1476" i="6"/>
  <c r="H1468" i="6"/>
  <c r="G1468" i="6"/>
  <c r="H1460" i="6"/>
  <c r="G1460" i="6"/>
  <c r="H1452" i="6"/>
  <c r="G1452" i="6"/>
  <c r="H1444" i="6"/>
  <c r="G1444" i="6"/>
  <c r="H1436" i="6"/>
  <c r="G1436" i="6"/>
  <c r="H1428" i="6"/>
  <c r="G1428" i="6"/>
  <c r="H1420" i="6"/>
  <c r="G1420" i="6"/>
  <c r="H1412" i="6"/>
  <c r="G1412" i="6"/>
  <c r="H1404" i="6"/>
  <c r="G1404" i="6"/>
  <c r="H1396" i="6"/>
  <c r="G1396" i="6"/>
  <c r="H1388" i="6"/>
  <c r="G1388" i="6"/>
  <c r="H1380" i="6"/>
  <c r="G1380" i="6"/>
  <c r="H1372" i="6"/>
  <c r="G1372" i="6"/>
  <c r="H1364" i="6"/>
  <c r="G1364" i="6"/>
  <c r="H1356" i="6"/>
  <c r="G1356" i="6"/>
  <c r="H1348" i="6"/>
  <c r="G1348" i="6"/>
  <c r="H1340" i="6"/>
  <c r="G1340" i="6"/>
  <c r="H1332" i="6"/>
  <c r="G1332" i="6"/>
  <c r="H1324" i="6"/>
  <c r="G1324" i="6"/>
  <c r="H1316" i="6"/>
  <c r="G1316" i="6"/>
  <c r="H1308" i="6"/>
  <c r="G1308" i="6"/>
  <c r="H1300" i="6"/>
  <c r="G1300" i="6"/>
  <c r="H1292" i="6"/>
  <c r="G1292" i="6"/>
  <c r="H1284" i="6"/>
  <c r="G1284" i="6"/>
  <c r="H1276" i="6"/>
  <c r="G1276" i="6"/>
  <c r="H1268" i="6"/>
  <c r="G1268" i="6"/>
  <c r="H1260" i="6"/>
  <c r="G1260" i="6"/>
  <c r="H1252" i="6"/>
  <c r="G1252" i="6"/>
  <c r="H1244" i="6"/>
  <c r="G1244" i="6"/>
  <c r="H1236" i="6"/>
  <c r="G1236" i="6"/>
  <c r="H1228" i="6"/>
  <c r="G1228" i="6"/>
  <c r="H1220" i="6"/>
  <c r="G1220" i="6"/>
  <c r="H1212" i="6"/>
  <c r="G1212" i="6"/>
  <c r="H1204" i="6"/>
  <c r="G1204" i="6"/>
  <c r="H1196" i="6"/>
  <c r="G1196" i="6"/>
  <c r="H1188" i="6"/>
  <c r="G1188" i="6"/>
  <c r="H1180" i="6"/>
  <c r="G1180" i="6"/>
  <c r="H1172" i="6"/>
  <c r="G1172" i="6"/>
  <c r="H1164" i="6"/>
  <c r="G1164" i="6"/>
  <c r="H1156" i="6"/>
  <c r="G1156" i="6"/>
  <c r="H1148" i="6"/>
  <c r="G1148" i="6"/>
  <c r="H1140" i="6"/>
  <c r="G1140" i="6"/>
  <c r="H1132" i="6"/>
  <c r="G1132" i="6"/>
  <c r="H1124" i="6"/>
  <c r="G1124" i="6"/>
  <c r="H1116" i="6"/>
  <c r="G1116" i="6"/>
  <c r="H1108" i="6"/>
  <c r="G1108" i="6"/>
  <c r="H1100" i="6"/>
  <c r="G1100" i="6"/>
  <c r="H1092" i="6"/>
  <c r="G1092" i="6"/>
  <c r="H1084" i="6"/>
  <c r="G1084" i="6"/>
  <c r="H1076" i="6"/>
  <c r="G1076" i="6"/>
  <c r="H1068" i="6"/>
  <c r="G1068" i="6"/>
  <c r="H1060" i="6"/>
  <c r="G1060" i="6"/>
  <c r="H1052" i="6"/>
  <c r="G1052" i="6"/>
  <c r="H1044" i="6"/>
  <c r="G1044" i="6"/>
  <c r="H1036" i="6"/>
  <c r="G1036" i="6"/>
  <c r="H1028" i="6"/>
  <c r="G1028" i="6"/>
  <c r="H1020" i="6"/>
  <c r="G1020" i="6"/>
  <c r="H1012" i="6"/>
  <c r="G1012" i="6"/>
  <c r="H1004" i="6"/>
  <c r="G1004" i="6"/>
  <c r="H996" i="6"/>
  <c r="G996" i="6"/>
  <c r="H988" i="6"/>
  <c r="G988" i="6"/>
  <c r="H980" i="6"/>
  <c r="G980" i="6"/>
  <c r="H972" i="6"/>
  <c r="G972" i="6"/>
  <c r="H964" i="6"/>
  <c r="G964" i="6"/>
  <c r="H956" i="6"/>
  <c r="G956" i="6"/>
  <c r="H948" i="6"/>
  <c r="G948" i="6"/>
  <c r="H940" i="6"/>
  <c r="G940" i="6"/>
  <c r="H932" i="6"/>
  <c r="G932" i="6"/>
  <c r="H924" i="6"/>
  <c r="G924" i="6"/>
  <c r="H916" i="6"/>
  <c r="G916" i="6"/>
  <c r="H908" i="6"/>
  <c r="G908" i="6"/>
  <c r="H900" i="6"/>
  <c r="G900" i="6"/>
  <c r="H892" i="6"/>
  <c r="G892" i="6"/>
  <c r="H884" i="6"/>
  <c r="G884" i="6"/>
  <c r="H876" i="6"/>
  <c r="G876" i="6"/>
  <c r="H868" i="6"/>
  <c r="G868" i="6"/>
  <c r="H860" i="6"/>
  <c r="G860" i="6"/>
  <c r="H852" i="6"/>
  <c r="G852" i="6"/>
  <c r="H844" i="6"/>
  <c r="G844" i="6"/>
  <c r="H836" i="6"/>
  <c r="G836" i="6"/>
  <c r="H828" i="6"/>
  <c r="G828" i="6"/>
  <c r="H820" i="6"/>
  <c r="G820" i="6"/>
  <c r="H812" i="6"/>
  <c r="G812" i="6"/>
  <c r="H804" i="6"/>
  <c r="G804" i="6"/>
  <c r="H796" i="6"/>
  <c r="G796" i="6"/>
  <c r="H788" i="6"/>
  <c r="G788" i="6"/>
  <c r="H780" i="6"/>
  <c r="G780" i="6"/>
  <c r="H772" i="6"/>
  <c r="G772" i="6"/>
  <c r="H764" i="6"/>
  <c r="G764" i="6"/>
  <c r="H756" i="6"/>
  <c r="G756" i="6"/>
  <c r="H748" i="6"/>
  <c r="G748" i="6"/>
  <c r="H740" i="6"/>
  <c r="G740" i="6"/>
  <c r="H732" i="6"/>
  <c r="G732" i="6"/>
  <c r="H724" i="6"/>
  <c r="G724" i="6"/>
  <c r="H716" i="6"/>
  <c r="G716" i="6"/>
  <c r="H708" i="6"/>
  <c r="G708" i="6"/>
  <c r="H700" i="6"/>
  <c r="G700" i="6"/>
  <c r="H692" i="6"/>
  <c r="G692" i="6"/>
  <c r="H684" i="6"/>
  <c r="G684" i="6"/>
  <c r="H676" i="6"/>
  <c r="G676" i="6"/>
  <c r="H668" i="6"/>
  <c r="G668" i="6"/>
  <c r="H660" i="6"/>
  <c r="G660" i="6"/>
  <c r="H652" i="6"/>
  <c r="G652" i="6"/>
  <c r="H644" i="6"/>
  <c r="G644" i="6"/>
  <c r="H636" i="6"/>
  <c r="G636" i="6"/>
  <c r="H628" i="6"/>
  <c r="G628" i="6"/>
  <c r="H620" i="6"/>
  <c r="G620" i="6"/>
  <c r="H612" i="6"/>
  <c r="G612" i="6"/>
  <c r="H604" i="6"/>
  <c r="G604" i="6"/>
  <c r="H596" i="6"/>
  <c r="G596" i="6"/>
  <c r="H588" i="6"/>
  <c r="G588" i="6"/>
  <c r="H580" i="6"/>
  <c r="G580" i="6"/>
  <c r="H572" i="6"/>
  <c r="G572" i="6"/>
  <c r="H564" i="6"/>
  <c r="G564" i="6"/>
  <c r="H556" i="6"/>
  <c r="G556" i="6"/>
  <c r="H548" i="6"/>
  <c r="G548" i="6"/>
  <c r="H540" i="6"/>
  <c r="G540" i="6"/>
  <c r="H532" i="6"/>
  <c r="G532" i="6"/>
  <c r="H524" i="6"/>
  <c r="G524" i="6"/>
  <c r="H516" i="6"/>
  <c r="G516" i="6"/>
  <c r="H508" i="6"/>
  <c r="G508" i="6"/>
  <c r="H500" i="6"/>
  <c r="G500" i="6"/>
  <c r="H492" i="6"/>
  <c r="G492" i="6"/>
  <c r="H484" i="6"/>
  <c r="G484" i="6"/>
  <c r="H476" i="6"/>
  <c r="G476" i="6"/>
  <c r="H468" i="6"/>
  <c r="G468" i="6"/>
  <c r="H460" i="6"/>
  <c r="G460" i="6"/>
  <c r="H452" i="6"/>
  <c r="G452" i="6"/>
  <c r="H444" i="6"/>
  <c r="G444" i="6"/>
  <c r="H436" i="6"/>
  <c r="G436" i="6"/>
  <c r="H428" i="6"/>
  <c r="G428" i="6"/>
  <c r="H420" i="6"/>
  <c r="G420" i="6"/>
  <c r="H412" i="6"/>
  <c r="G412" i="6"/>
  <c r="H404" i="6"/>
  <c r="G404" i="6"/>
  <c r="H396" i="6"/>
  <c r="G396" i="6"/>
  <c r="H388" i="6"/>
  <c r="G388" i="6"/>
  <c r="H380" i="6"/>
  <c r="G380" i="6"/>
  <c r="H372" i="6"/>
  <c r="G372" i="6"/>
  <c r="H364" i="6"/>
  <c r="G364" i="6"/>
  <c r="H356" i="6"/>
  <c r="G356" i="6"/>
  <c r="H348" i="6"/>
  <c r="G348" i="6"/>
  <c r="H340" i="6"/>
  <c r="G340" i="6"/>
  <c r="H332" i="6"/>
  <c r="G332" i="6"/>
  <c r="H324" i="6"/>
  <c r="G324" i="6"/>
  <c r="H316" i="6"/>
  <c r="G316" i="6"/>
  <c r="H308" i="6"/>
  <c r="G308" i="6"/>
  <c r="H300" i="6"/>
  <c r="G300" i="6"/>
  <c r="H292" i="6"/>
  <c r="G292" i="6"/>
  <c r="H284" i="6"/>
  <c r="G284" i="6"/>
  <c r="H276" i="6"/>
  <c r="G276" i="6"/>
  <c r="H268" i="6"/>
  <c r="G268" i="6"/>
  <c r="H260" i="6"/>
  <c r="G260" i="6"/>
  <c r="H252" i="6"/>
  <c r="G252" i="6"/>
  <c r="H244" i="6"/>
  <c r="G244" i="6"/>
  <c r="H236" i="6"/>
  <c r="G236" i="6"/>
  <c r="H228" i="6"/>
  <c r="G228" i="6"/>
  <c r="H220" i="6"/>
  <c r="G220" i="6"/>
  <c r="H212" i="6"/>
  <c r="G212" i="6"/>
  <c r="H204" i="6"/>
  <c r="G204" i="6"/>
  <c r="H196" i="6"/>
  <c r="G196" i="6"/>
  <c r="H188" i="6"/>
  <c r="G188" i="6"/>
  <c r="H180" i="6"/>
  <c r="G180" i="6"/>
  <c r="H172" i="6"/>
  <c r="G172" i="6"/>
  <c r="H164" i="6"/>
  <c r="G164" i="6"/>
  <c r="H156" i="6"/>
  <c r="G156" i="6"/>
  <c r="H148" i="6"/>
  <c r="G148" i="6"/>
  <c r="H140" i="6"/>
  <c r="G140" i="6"/>
  <c r="H132" i="6"/>
  <c r="G132" i="6"/>
  <c r="H124" i="6"/>
  <c r="G124" i="6"/>
  <c r="H116" i="6"/>
  <c r="G116" i="6"/>
  <c r="H108" i="6"/>
  <c r="G108" i="6"/>
  <c r="H100" i="6"/>
  <c r="G100" i="6"/>
  <c r="H92" i="6"/>
  <c r="G92" i="6"/>
  <c r="H84" i="6"/>
  <c r="G84" i="6"/>
  <c r="H76" i="6"/>
  <c r="G76" i="6"/>
  <c r="H68" i="6"/>
  <c r="G68" i="6"/>
  <c r="H60" i="6"/>
  <c r="G60" i="6"/>
  <c r="H52" i="6"/>
  <c r="G52" i="6"/>
  <c r="H44" i="6"/>
  <c r="G44" i="6"/>
  <c r="H36" i="6"/>
  <c r="G36" i="6"/>
  <c r="H28" i="6"/>
  <c r="G28" i="6"/>
  <c r="H20" i="6"/>
  <c r="G20" i="6"/>
  <c r="H12" i="6"/>
  <c r="G12" i="6"/>
  <c r="H1611" i="6"/>
  <c r="G1611" i="6"/>
  <c r="H1603" i="6"/>
  <c r="G1603" i="6"/>
  <c r="H1595" i="6"/>
  <c r="G1595" i="6"/>
  <c r="H1587" i="6"/>
  <c r="G1587" i="6"/>
  <c r="H1579" i="6"/>
  <c r="G1579" i="6"/>
  <c r="H1571" i="6"/>
  <c r="G1571" i="6"/>
  <c r="H1563" i="6"/>
  <c r="G1563" i="6"/>
  <c r="H1555" i="6"/>
  <c r="G1555" i="6"/>
  <c r="H1547" i="6"/>
  <c r="G1547" i="6"/>
  <c r="H1539" i="6"/>
  <c r="G1539" i="6"/>
  <c r="H1531" i="6"/>
  <c r="G1531" i="6"/>
  <c r="H1523" i="6"/>
  <c r="G1523" i="6"/>
  <c r="H1515" i="6"/>
  <c r="G1515" i="6"/>
  <c r="H1507" i="6"/>
  <c r="G1507" i="6"/>
  <c r="H1499" i="6"/>
  <c r="G1499" i="6"/>
  <c r="H1491" i="6"/>
  <c r="G1491" i="6"/>
  <c r="H1483" i="6"/>
  <c r="G1483" i="6"/>
  <c r="H1475" i="6"/>
  <c r="G1475" i="6"/>
  <c r="E8" i="8" s="1"/>
  <c r="H1467" i="6"/>
  <c r="G1467" i="6"/>
  <c r="H1459" i="6"/>
  <c r="G1459" i="6"/>
  <c r="H1451" i="6"/>
  <c r="G1451" i="6"/>
  <c r="H1443" i="6"/>
  <c r="G1443" i="6"/>
  <c r="H1435" i="6"/>
  <c r="G1435" i="6"/>
  <c r="H1427" i="6"/>
  <c r="G1427" i="6"/>
  <c r="H1419" i="6"/>
  <c r="G1419" i="6"/>
  <c r="H1411" i="6"/>
  <c r="G1411" i="6"/>
  <c r="H1403" i="6"/>
  <c r="G1403" i="6"/>
  <c r="H1395" i="6"/>
  <c r="G1395" i="6"/>
  <c r="H1387" i="6"/>
  <c r="G1387" i="6"/>
  <c r="H1379" i="6"/>
  <c r="G1379" i="6"/>
  <c r="H1371" i="6"/>
  <c r="G1371" i="6"/>
  <c r="H1363" i="6"/>
  <c r="G1363" i="6"/>
  <c r="H1355" i="6"/>
  <c r="G1355" i="6"/>
  <c r="H1347" i="6"/>
  <c r="G1347" i="6"/>
  <c r="H1339" i="6"/>
  <c r="G1339" i="6"/>
  <c r="H1331" i="6"/>
  <c r="G1331" i="6"/>
  <c r="H1323" i="6"/>
  <c r="G1323" i="6"/>
  <c r="H1315" i="6"/>
  <c r="G1315" i="6"/>
  <c r="H1307" i="6"/>
  <c r="G1307" i="6"/>
  <c r="H1299" i="6"/>
  <c r="G1299" i="6"/>
  <c r="H1291" i="6"/>
  <c r="G1291" i="6"/>
  <c r="H1283" i="6"/>
  <c r="G1283" i="6"/>
  <c r="H1275" i="6"/>
  <c r="G1275" i="6"/>
  <c r="H1267" i="6"/>
  <c r="G1267" i="6"/>
  <c r="H1259" i="6"/>
  <c r="G1259" i="6"/>
  <c r="H1251" i="6"/>
  <c r="G1251" i="6"/>
  <c r="H1243" i="6"/>
  <c r="G1243" i="6"/>
  <c r="H1235" i="6"/>
  <c r="G1235" i="6"/>
  <c r="H1227" i="6"/>
  <c r="G1227" i="6"/>
  <c r="H1219" i="6"/>
  <c r="G1219" i="6"/>
  <c r="H1211" i="6"/>
  <c r="G1211" i="6"/>
  <c r="H1203" i="6"/>
  <c r="G1203" i="6"/>
  <c r="H1195" i="6"/>
  <c r="G1195" i="6"/>
  <c r="H1187" i="6"/>
  <c r="G1187" i="6"/>
  <c r="H1179" i="6"/>
  <c r="G1179" i="6"/>
  <c r="H1171" i="6"/>
  <c r="G1171" i="6"/>
  <c r="H1163" i="6"/>
  <c r="G1163" i="6"/>
  <c r="H1155" i="6"/>
  <c r="G1155" i="6"/>
  <c r="H1147" i="6"/>
  <c r="G1147" i="6"/>
  <c r="H1139" i="6"/>
  <c r="G1139" i="6"/>
  <c r="H1131" i="6"/>
  <c r="G1131" i="6"/>
  <c r="H1123" i="6"/>
  <c r="G1123" i="6"/>
  <c r="H1115" i="6"/>
  <c r="G1115" i="6"/>
  <c r="H1107" i="6"/>
  <c r="G1107" i="6"/>
  <c r="H1099" i="6"/>
  <c r="G1099" i="6"/>
  <c r="H1091" i="6"/>
  <c r="G1091" i="6"/>
  <c r="H1083" i="6"/>
  <c r="G1083" i="6"/>
  <c r="H1075" i="6"/>
  <c r="G1075" i="6"/>
  <c r="H1067" i="6"/>
  <c r="G1067" i="6"/>
  <c r="H1059" i="6"/>
  <c r="G1059" i="6"/>
  <c r="H1051" i="6"/>
  <c r="G1051" i="6"/>
  <c r="H1043" i="6"/>
  <c r="G1043" i="6"/>
  <c r="H1035" i="6"/>
  <c r="G1035" i="6"/>
  <c r="H1027" i="6"/>
  <c r="G1027" i="6"/>
  <c r="H1019" i="6"/>
  <c r="G1019" i="6"/>
  <c r="H1011" i="6"/>
  <c r="G1011" i="6"/>
  <c r="H1003" i="6"/>
  <c r="G1003" i="6"/>
  <c r="H995" i="6"/>
  <c r="G995" i="6"/>
  <c r="H987" i="6"/>
  <c r="G987" i="6"/>
  <c r="H979" i="6"/>
  <c r="G979" i="6"/>
  <c r="H971" i="6"/>
  <c r="G971" i="6"/>
  <c r="H963" i="6"/>
  <c r="G963" i="6"/>
  <c r="H955" i="6"/>
  <c r="G955" i="6"/>
  <c r="H947" i="6"/>
  <c r="G947" i="6"/>
  <c r="H939" i="6"/>
  <c r="G939" i="6"/>
  <c r="H931" i="6"/>
  <c r="G931" i="6"/>
  <c r="H923" i="6"/>
  <c r="G923" i="6"/>
  <c r="H915" i="6"/>
  <c r="G915" i="6"/>
  <c r="H907" i="6"/>
  <c r="G907" i="6"/>
  <c r="H899" i="6"/>
  <c r="G899" i="6"/>
  <c r="H891" i="6"/>
  <c r="G891" i="6"/>
  <c r="H883" i="6"/>
  <c r="G883" i="6"/>
  <c r="H875" i="6"/>
  <c r="G875" i="6"/>
  <c r="H867" i="6"/>
  <c r="G867" i="6"/>
  <c r="H859" i="6"/>
  <c r="G859" i="6"/>
  <c r="H851" i="6"/>
  <c r="G851" i="6"/>
  <c r="H843" i="6"/>
  <c r="G843" i="6"/>
  <c r="H835" i="6"/>
  <c r="G835" i="6"/>
  <c r="H827" i="6"/>
  <c r="G827" i="6"/>
  <c r="H819" i="6"/>
  <c r="G819" i="6"/>
  <c r="H811" i="6"/>
  <c r="G811" i="6"/>
  <c r="H803" i="6"/>
  <c r="G803" i="6"/>
  <c r="H795" i="6"/>
  <c r="G795" i="6"/>
  <c r="H787" i="6"/>
  <c r="G787" i="6"/>
  <c r="H779" i="6"/>
  <c r="G779" i="6"/>
  <c r="H771" i="6"/>
  <c r="G771" i="6"/>
  <c r="H763" i="6"/>
  <c r="G763" i="6"/>
  <c r="H755" i="6"/>
  <c r="G755" i="6"/>
  <c r="H747" i="6"/>
  <c r="G747" i="6"/>
  <c r="H739" i="6"/>
  <c r="G739" i="6"/>
  <c r="H731" i="6"/>
  <c r="G731" i="6"/>
  <c r="H723" i="6"/>
  <c r="G723" i="6"/>
  <c r="H715" i="6"/>
  <c r="G715" i="6"/>
  <c r="H707" i="6"/>
  <c r="G707" i="6"/>
  <c r="H699" i="6"/>
  <c r="G699" i="6"/>
  <c r="H691" i="6"/>
  <c r="G691" i="6"/>
  <c r="H683" i="6"/>
  <c r="G683" i="6"/>
  <c r="H675" i="6"/>
  <c r="G675" i="6"/>
  <c r="H667" i="6"/>
  <c r="G667" i="6"/>
  <c r="H659" i="6"/>
  <c r="G659" i="6"/>
  <c r="H651" i="6"/>
  <c r="G651" i="6"/>
  <c r="H643" i="6"/>
  <c r="G643" i="6"/>
  <c r="H635" i="6"/>
  <c r="G635" i="6"/>
  <c r="H627" i="6"/>
  <c r="G627" i="6"/>
  <c r="H619" i="6"/>
  <c r="G619" i="6"/>
  <c r="H611" i="6"/>
  <c r="G611" i="6"/>
  <c r="H603" i="6"/>
  <c r="G603" i="6"/>
  <c r="H595" i="6"/>
  <c r="G595" i="6"/>
  <c r="H587" i="6"/>
  <c r="G587" i="6"/>
  <c r="H579" i="6"/>
  <c r="G579" i="6"/>
  <c r="H571" i="6"/>
  <c r="G571" i="6"/>
  <c r="H563" i="6"/>
  <c r="G563" i="6"/>
  <c r="H555" i="6"/>
  <c r="G555" i="6"/>
  <c r="H547" i="6"/>
  <c r="G547" i="6"/>
  <c r="H539" i="6"/>
  <c r="G539" i="6"/>
  <c r="H531" i="6"/>
  <c r="G531" i="6"/>
  <c r="H523" i="6"/>
  <c r="G523" i="6"/>
  <c r="H515" i="6"/>
  <c r="G515" i="6"/>
  <c r="H507" i="6"/>
  <c r="G507" i="6"/>
  <c r="H499" i="6"/>
  <c r="G499" i="6"/>
  <c r="H491" i="6"/>
  <c r="G491" i="6"/>
  <c r="H483" i="6"/>
  <c r="G483" i="6"/>
  <c r="H475" i="6"/>
  <c r="G475" i="6"/>
  <c r="H467" i="6"/>
  <c r="G467" i="6"/>
  <c r="H459" i="6"/>
  <c r="G459" i="6"/>
  <c r="H451" i="6"/>
  <c r="G451" i="6"/>
  <c r="H443" i="6"/>
  <c r="G443" i="6"/>
  <c r="H435" i="6"/>
  <c r="G435" i="6"/>
  <c r="H427" i="6"/>
  <c r="G427" i="6"/>
  <c r="H419" i="6"/>
  <c r="G419" i="6"/>
  <c r="H411" i="6"/>
  <c r="G411" i="6"/>
  <c r="H403" i="6"/>
  <c r="G403" i="6"/>
  <c r="H395" i="6"/>
  <c r="G395" i="6"/>
  <c r="H387" i="6"/>
  <c r="G387" i="6"/>
  <c r="H379" i="6"/>
  <c r="G379" i="6"/>
  <c r="H371" i="6"/>
  <c r="G371" i="6"/>
  <c r="H363" i="6"/>
  <c r="G363" i="6"/>
  <c r="H355" i="6"/>
  <c r="G355" i="6"/>
  <c r="H347" i="6"/>
  <c r="G347" i="6"/>
  <c r="H339" i="6"/>
  <c r="G339" i="6"/>
  <c r="H331" i="6"/>
  <c r="G331" i="6"/>
  <c r="H323" i="6"/>
  <c r="G323" i="6"/>
  <c r="H315" i="6"/>
  <c r="G315" i="6"/>
  <c r="H307" i="6"/>
  <c r="G307" i="6"/>
  <c r="H299" i="6"/>
  <c r="G299" i="6"/>
  <c r="H291" i="6"/>
  <c r="G291" i="6"/>
  <c r="H283" i="6"/>
  <c r="G283" i="6"/>
  <c r="H275" i="6"/>
  <c r="G275" i="6"/>
  <c r="H267" i="6"/>
  <c r="G267" i="6"/>
  <c r="H259" i="6"/>
  <c r="G259" i="6"/>
  <c r="H251" i="6"/>
  <c r="G251" i="6"/>
  <c r="H243" i="6"/>
  <c r="G243" i="6"/>
  <c r="H235" i="6"/>
  <c r="G235" i="6"/>
  <c r="H227" i="6"/>
  <c r="G227" i="6"/>
  <c r="H219" i="6"/>
  <c r="G219" i="6"/>
  <c r="H211" i="6"/>
  <c r="G211" i="6"/>
  <c r="H203" i="6"/>
  <c r="G203" i="6"/>
  <c r="H195" i="6"/>
  <c r="G195" i="6"/>
  <c r="H187" i="6"/>
  <c r="G187" i="6"/>
  <c r="H179" i="6"/>
  <c r="G179" i="6"/>
  <c r="H171" i="6"/>
  <c r="G171" i="6"/>
  <c r="H163" i="6"/>
  <c r="G163" i="6"/>
  <c r="H155" i="6"/>
  <c r="G155" i="6"/>
  <c r="H147" i="6"/>
  <c r="G147" i="6"/>
  <c r="H139" i="6"/>
  <c r="G139" i="6"/>
  <c r="H131" i="6"/>
  <c r="G131" i="6"/>
  <c r="H123" i="6"/>
  <c r="G123" i="6"/>
  <c r="H115" i="6"/>
  <c r="G115" i="6"/>
  <c r="H107" i="6"/>
  <c r="G107" i="6"/>
  <c r="H99" i="6"/>
  <c r="G99" i="6"/>
  <c r="H91" i="6"/>
  <c r="G91" i="6"/>
  <c r="H83" i="6"/>
  <c r="G83" i="6"/>
  <c r="H75" i="6"/>
  <c r="G75" i="6"/>
  <c r="H67" i="6"/>
  <c r="G67" i="6"/>
  <c r="H59" i="6"/>
  <c r="G59" i="6"/>
  <c r="H51" i="6"/>
  <c r="G51" i="6"/>
  <c r="H43" i="6"/>
  <c r="G43" i="6"/>
  <c r="H35" i="6"/>
  <c r="G35" i="6"/>
  <c r="H27" i="6"/>
  <c r="G27" i="6"/>
  <c r="H19" i="6"/>
  <c r="G19" i="6"/>
  <c r="H11" i="6"/>
  <c r="G11" i="6"/>
  <c r="E2217" i="6"/>
  <c r="D2217" i="6"/>
  <c r="E2209" i="6"/>
  <c r="D2209" i="6"/>
  <c r="E2201" i="6"/>
  <c r="D2201" i="6"/>
  <c r="E2193" i="6"/>
  <c r="D2193" i="6"/>
  <c r="E2185" i="6"/>
  <c r="D2185" i="6"/>
  <c r="E2177" i="6"/>
  <c r="D2177" i="6"/>
  <c r="E2169" i="6"/>
  <c r="D2169" i="6"/>
  <c r="E2161" i="6"/>
  <c r="D2161" i="6"/>
  <c r="E2153" i="6"/>
  <c r="D2153" i="6"/>
  <c r="E2145" i="6"/>
  <c r="D2145" i="6"/>
  <c r="E2137" i="6"/>
  <c r="D2137" i="6"/>
  <c r="E2129" i="6"/>
  <c r="D2129" i="6"/>
  <c r="E2121" i="6"/>
  <c r="D2121" i="6"/>
  <c r="E2113" i="6"/>
  <c r="D2113" i="6"/>
  <c r="E2105" i="6"/>
  <c r="D2105" i="6"/>
  <c r="E2097" i="6"/>
  <c r="D2097" i="6"/>
  <c r="E2089" i="6"/>
  <c r="D2089" i="6"/>
  <c r="E2081" i="6"/>
  <c r="D2081" i="6"/>
  <c r="E2073" i="6"/>
  <c r="D2073" i="6"/>
  <c r="E2065" i="6"/>
  <c r="D2065" i="6"/>
  <c r="E2057" i="6"/>
  <c r="D2057" i="6"/>
  <c r="E2049" i="6"/>
  <c r="D2049" i="6"/>
  <c r="E2041" i="6"/>
  <c r="D2041" i="6"/>
  <c r="E2033" i="6"/>
  <c r="D2033" i="6"/>
  <c r="E2025" i="6"/>
  <c r="D2025" i="6"/>
  <c r="E2017" i="6"/>
  <c r="D2017" i="6"/>
  <c r="E2009" i="6"/>
  <c r="D2009" i="6"/>
  <c r="E2001" i="6"/>
  <c r="D2001" i="6"/>
  <c r="E1993" i="6"/>
  <c r="D1993" i="6"/>
  <c r="E1985" i="6"/>
  <c r="D1985" i="6"/>
  <c r="E1977" i="6"/>
  <c r="D1977" i="6"/>
  <c r="E1969" i="6"/>
  <c r="D1969" i="6"/>
  <c r="E1961" i="6"/>
  <c r="D1961" i="6"/>
  <c r="E1953" i="6"/>
  <c r="D1953" i="6"/>
  <c r="E1945" i="6"/>
  <c r="D1945" i="6"/>
  <c r="E1937" i="6"/>
  <c r="D1937" i="6"/>
  <c r="E1929" i="6"/>
  <c r="D1929" i="6"/>
  <c r="E1921" i="6"/>
  <c r="D1921" i="6"/>
  <c r="E1913" i="6"/>
  <c r="D1913" i="6"/>
  <c r="E1905" i="6"/>
  <c r="D1905" i="6"/>
  <c r="E1897" i="6"/>
  <c r="D1897" i="6"/>
  <c r="E1889" i="6"/>
  <c r="D1889" i="6"/>
  <c r="E1881" i="6"/>
  <c r="D1881" i="6"/>
  <c r="E2216" i="6"/>
  <c r="D2216" i="6"/>
  <c r="E2208" i="6"/>
  <c r="D2208" i="6"/>
  <c r="E2200" i="6"/>
  <c r="D2200" i="6"/>
  <c r="E2192" i="6"/>
  <c r="D2192" i="6"/>
  <c r="E2184" i="6"/>
  <c r="D2184" i="6"/>
  <c r="E2176" i="6"/>
  <c r="D2176" i="6"/>
  <c r="E2168" i="6"/>
  <c r="D2168" i="6"/>
  <c r="E2160" i="6"/>
  <c r="D2160" i="6"/>
  <c r="E2152" i="6"/>
  <c r="D2152" i="6"/>
  <c r="E2144" i="6"/>
  <c r="D2144" i="6"/>
  <c r="E2136" i="6"/>
  <c r="D2136" i="6"/>
  <c r="E2128" i="6"/>
  <c r="D2128" i="6"/>
  <c r="E2120" i="6"/>
  <c r="D2120" i="6"/>
  <c r="E2112" i="6"/>
  <c r="D2112" i="6"/>
  <c r="E2104" i="6"/>
  <c r="D2104" i="6"/>
  <c r="E2096" i="6"/>
  <c r="D2096" i="6"/>
  <c r="E2088" i="6"/>
  <c r="D2088" i="6"/>
  <c r="E2080" i="6"/>
  <c r="D2080" i="6"/>
  <c r="E2072" i="6"/>
  <c r="D2072" i="6"/>
  <c r="E2064" i="6"/>
  <c r="D2064" i="6"/>
  <c r="E2056" i="6"/>
  <c r="D2056" i="6"/>
  <c r="E2048" i="6"/>
  <c r="D2048" i="6"/>
  <c r="E2040" i="6"/>
  <c r="D2040" i="6"/>
  <c r="E2032" i="6"/>
  <c r="D2032" i="6"/>
  <c r="E2024" i="6"/>
  <c r="D2024" i="6"/>
  <c r="E2016" i="6"/>
  <c r="D2016" i="6"/>
  <c r="E2008" i="6"/>
  <c r="D2008" i="6"/>
  <c r="E2000" i="6"/>
  <c r="D2000" i="6"/>
  <c r="E1992" i="6"/>
  <c r="D1992" i="6"/>
  <c r="E1984" i="6"/>
  <c r="D1984" i="6"/>
  <c r="E1976" i="6"/>
  <c r="D1976" i="6"/>
  <c r="E1968" i="6"/>
  <c r="D1968" i="6"/>
  <c r="E1960" i="6"/>
  <c r="D1960" i="6"/>
  <c r="E1952" i="6"/>
  <c r="D1952" i="6"/>
  <c r="E1944" i="6"/>
  <c r="D1944" i="6"/>
  <c r="E1936" i="6"/>
  <c r="D1936" i="6"/>
  <c r="E1928" i="6"/>
  <c r="D1928" i="6"/>
  <c r="E1920" i="6"/>
  <c r="D1920" i="6"/>
  <c r="E1912" i="6"/>
  <c r="D1912" i="6"/>
  <c r="E1904" i="6"/>
  <c r="D1904" i="6"/>
  <c r="E1896" i="6"/>
  <c r="D1896" i="6"/>
  <c r="E1888" i="6"/>
  <c r="D1888" i="6"/>
  <c r="E2215" i="6"/>
  <c r="D2215" i="6"/>
  <c r="E2207" i="6"/>
  <c r="D2207" i="6"/>
  <c r="E2199" i="6"/>
  <c r="D2199" i="6"/>
  <c r="E2191" i="6"/>
  <c r="D2191" i="6"/>
  <c r="E2183" i="6"/>
  <c r="D2183" i="6"/>
  <c r="E2175" i="6"/>
  <c r="D2175" i="6"/>
  <c r="E2167" i="6"/>
  <c r="D2167" i="6"/>
  <c r="E2159" i="6"/>
  <c r="D2159" i="6"/>
  <c r="E2151" i="6"/>
  <c r="D2151" i="6"/>
  <c r="E2143" i="6"/>
  <c r="D2143" i="6"/>
  <c r="E2135" i="6"/>
  <c r="D2135" i="6"/>
  <c r="E2127" i="6"/>
  <c r="D2127" i="6"/>
  <c r="E2119" i="6"/>
  <c r="D2119" i="6"/>
  <c r="E2111" i="6"/>
  <c r="D2111" i="6"/>
  <c r="E2103" i="6"/>
  <c r="D2103" i="6"/>
  <c r="E2095" i="6"/>
  <c r="D2095" i="6"/>
  <c r="E2087" i="6"/>
  <c r="D2087" i="6"/>
  <c r="E2079" i="6"/>
  <c r="D2079" i="6"/>
  <c r="E2071" i="6"/>
  <c r="D2071" i="6"/>
  <c r="E2063" i="6"/>
  <c r="D2063" i="6"/>
  <c r="E2055" i="6"/>
  <c r="D2055" i="6"/>
  <c r="E2047" i="6"/>
  <c r="D2047" i="6"/>
  <c r="E2039" i="6"/>
  <c r="D2039" i="6"/>
  <c r="E2031" i="6"/>
  <c r="D2031" i="6"/>
  <c r="E2023" i="6"/>
  <c r="D2023" i="6"/>
  <c r="E2015" i="6"/>
  <c r="D2015" i="6"/>
  <c r="E2007" i="6"/>
  <c r="D2007" i="6"/>
  <c r="E1999" i="6"/>
  <c r="D1999" i="6"/>
  <c r="E1991" i="6"/>
  <c r="D1991" i="6"/>
  <c r="E1983" i="6"/>
  <c r="D1983" i="6"/>
  <c r="E1975" i="6"/>
  <c r="D1975" i="6"/>
  <c r="E1967" i="6"/>
  <c r="D1967" i="6"/>
  <c r="E1959" i="6"/>
  <c r="D1959" i="6"/>
  <c r="E1951" i="6"/>
  <c r="D1951" i="6"/>
  <c r="E1943" i="6"/>
  <c r="D1943" i="6"/>
  <c r="E1935" i="6"/>
  <c r="D1935" i="6"/>
  <c r="E1927" i="6"/>
  <c r="D1927" i="6"/>
  <c r="E1919" i="6"/>
  <c r="D1919" i="6"/>
  <c r="E1911" i="6"/>
  <c r="D1911" i="6"/>
  <c r="E1903" i="6"/>
  <c r="D1903" i="6"/>
  <c r="E1895" i="6"/>
  <c r="D1895" i="6"/>
  <c r="E1887" i="6"/>
  <c r="D1887" i="6"/>
  <c r="E2214" i="6"/>
  <c r="D2214" i="6"/>
  <c r="E2206" i="6"/>
  <c r="D2206" i="6"/>
  <c r="E2198" i="6"/>
  <c r="D2198" i="6"/>
  <c r="E2190" i="6"/>
  <c r="D2190" i="6"/>
  <c r="E2182" i="6"/>
  <c r="D2182" i="6"/>
  <c r="E2174" i="6"/>
  <c r="D2174" i="6"/>
  <c r="E2166" i="6"/>
  <c r="D2166" i="6"/>
  <c r="E2158" i="6"/>
  <c r="D2158" i="6"/>
  <c r="E2150" i="6"/>
  <c r="D2150" i="6"/>
  <c r="E2142" i="6"/>
  <c r="D2142" i="6"/>
  <c r="E2134" i="6"/>
  <c r="D2134" i="6"/>
  <c r="E2126" i="6"/>
  <c r="D2126" i="6"/>
  <c r="E2118" i="6"/>
  <c r="D2118" i="6"/>
  <c r="E2110" i="6"/>
  <c r="D2110" i="6"/>
  <c r="E2102" i="6"/>
  <c r="D2102" i="6"/>
  <c r="E2094" i="6"/>
  <c r="D2094" i="6"/>
  <c r="E2086" i="6"/>
  <c r="D2086" i="6"/>
  <c r="E2078" i="6"/>
  <c r="D2078" i="6"/>
  <c r="E2070" i="6"/>
  <c r="D2070" i="6"/>
  <c r="E2062" i="6"/>
  <c r="D2062" i="6"/>
  <c r="E2054" i="6"/>
  <c r="D2054" i="6"/>
  <c r="E2046" i="6"/>
  <c r="D2046" i="6"/>
  <c r="E2038" i="6"/>
  <c r="D2038" i="6"/>
  <c r="E2030" i="6"/>
  <c r="D2030" i="6"/>
  <c r="E2022" i="6"/>
  <c r="D2022" i="6"/>
  <c r="E2014" i="6"/>
  <c r="D2014" i="6"/>
  <c r="E2006" i="6"/>
  <c r="D2006" i="6"/>
  <c r="E1998" i="6"/>
  <c r="D1998" i="6"/>
  <c r="E1990" i="6"/>
  <c r="D1990" i="6"/>
  <c r="E1982" i="6"/>
  <c r="D1982" i="6"/>
  <c r="E1974" i="6"/>
  <c r="D1974" i="6"/>
  <c r="E1966" i="6"/>
  <c r="D1966" i="6"/>
  <c r="E1958" i="6"/>
  <c r="D1958" i="6"/>
  <c r="E1950" i="6"/>
  <c r="D1950" i="6"/>
  <c r="E1942" i="6"/>
  <c r="D1942" i="6"/>
  <c r="E1934" i="6"/>
  <c r="D1934" i="6"/>
  <c r="E1926" i="6"/>
  <c r="D1926" i="6"/>
  <c r="E1918" i="6"/>
  <c r="D1918" i="6"/>
  <c r="E1910" i="6"/>
  <c r="D1910" i="6"/>
  <c r="E1902" i="6"/>
  <c r="D1902" i="6"/>
  <c r="E1894" i="6"/>
  <c r="D1894" i="6"/>
  <c r="E1886" i="6"/>
  <c r="D1886" i="6"/>
  <c r="E2213" i="6"/>
  <c r="D2213" i="6"/>
  <c r="E2205" i="6"/>
  <c r="D2205" i="6"/>
  <c r="E2197" i="6"/>
  <c r="D2197" i="6"/>
  <c r="E2189" i="6"/>
  <c r="D2189" i="6"/>
  <c r="E2181" i="6"/>
  <c r="D2181" i="6"/>
  <c r="E2173" i="6"/>
  <c r="D2173" i="6"/>
  <c r="E2165" i="6"/>
  <c r="D2165" i="6"/>
  <c r="E2157" i="6"/>
  <c r="D2157" i="6"/>
  <c r="E2149" i="6"/>
  <c r="D2149" i="6"/>
  <c r="E2141" i="6"/>
  <c r="D2141" i="6"/>
  <c r="E2133" i="6"/>
  <c r="D2133" i="6"/>
  <c r="E2125" i="6"/>
  <c r="D2125" i="6"/>
  <c r="E2117" i="6"/>
  <c r="D2117" i="6"/>
  <c r="E2109" i="6"/>
  <c r="D2109" i="6"/>
  <c r="E2101" i="6"/>
  <c r="D2101" i="6"/>
  <c r="E2093" i="6"/>
  <c r="D2093" i="6"/>
  <c r="E2085" i="6"/>
  <c r="D2085" i="6"/>
  <c r="E2077" i="6"/>
  <c r="D2077" i="6"/>
  <c r="E2069" i="6"/>
  <c r="D2069" i="6"/>
  <c r="E2061" i="6"/>
  <c r="D2061" i="6"/>
  <c r="E2053" i="6"/>
  <c r="D2053" i="6"/>
  <c r="E2045" i="6"/>
  <c r="D2045" i="6"/>
  <c r="E2037" i="6"/>
  <c r="D2037" i="6"/>
  <c r="E2029" i="6"/>
  <c r="D2029" i="6"/>
  <c r="E2021" i="6"/>
  <c r="D2021" i="6"/>
  <c r="E2013" i="6"/>
  <c r="D2013" i="6"/>
  <c r="E2005" i="6"/>
  <c r="D2005" i="6"/>
  <c r="E1997" i="6"/>
  <c r="D1997" i="6"/>
  <c r="E1989" i="6"/>
  <c r="D1989" i="6"/>
  <c r="E1981" i="6"/>
  <c r="D1981" i="6"/>
  <c r="E1973" i="6"/>
  <c r="D1973" i="6"/>
  <c r="E1965" i="6"/>
  <c r="D1965" i="6"/>
  <c r="E1957" i="6"/>
  <c r="D1957" i="6"/>
  <c r="E1949" i="6"/>
  <c r="D1949" i="6"/>
  <c r="E1941" i="6"/>
  <c r="D1941" i="6"/>
  <c r="E1933" i="6"/>
  <c r="D1933" i="6"/>
  <c r="E1925" i="6"/>
  <c r="D1925" i="6"/>
  <c r="E1917" i="6"/>
  <c r="D1917" i="6"/>
  <c r="E1909" i="6"/>
  <c r="D1909" i="6"/>
  <c r="E1901" i="6"/>
  <c r="D1901" i="6"/>
  <c r="E1893" i="6"/>
  <c r="D1893" i="6"/>
  <c r="E1885" i="6"/>
  <c r="D1885" i="6"/>
  <c r="E2212" i="6"/>
  <c r="D2212" i="6"/>
  <c r="E2204" i="6"/>
  <c r="D2204" i="6"/>
  <c r="E2196" i="6"/>
  <c r="D2196" i="6"/>
  <c r="E2188" i="6"/>
  <c r="D2188" i="6"/>
  <c r="E2180" i="6"/>
  <c r="D2180" i="6"/>
  <c r="E2172" i="6"/>
  <c r="D2172" i="6"/>
  <c r="E2164" i="6"/>
  <c r="D2164" i="6"/>
  <c r="E2156" i="6"/>
  <c r="D2156" i="6"/>
  <c r="E2148" i="6"/>
  <c r="D2148" i="6"/>
  <c r="E2140" i="6"/>
  <c r="D2140" i="6"/>
  <c r="E2132" i="6"/>
  <c r="D2132" i="6"/>
  <c r="E2124" i="6"/>
  <c r="D2124" i="6"/>
  <c r="E2116" i="6"/>
  <c r="D2116" i="6"/>
  <c r="E2108" i="6"/>
  <c r="D2108" i="6"/>
  <c r="E2100" i="6"/>
  <c r="D2100" i="6"/>
  <c r="E2092" i="6"/>
  <c r="D2092" i="6"/>
  <c r="E2084" i="6"/>
  <c r="D2084" i="6"/>
  <c r="E2076" i="6"/>
  <c r="D2076" i="6"/>
  <c r="E2068" i="6"/>
  <c r="D2068" i="6"/>
  <c r="E2060" i="6"/>
  <c r="D2060" i="6"/>
  <c r="E2052" i="6"/>
  <c r="D2052" i="6"/>
  <c r="E2044" i="6"/>
  <c r="D2044" i="6"/>
  <c r="E2036" i="6"/>
  <c r="D2036" i="6"/>
  <c r="E2028" i="6"/>
  <c r="D2028" i="6"/>
  <c r="E2020" i="6"/>
  <c r="D2020" i="6"/>
  <c r="E2012" i="6"/>
  <c r="D2012" i="6"/>
  <c r="E2004" i="6"/>
  <c r="D2004" i="6"/>
  <c r="E1996" i="6"/>
  <c r="D1996" i="6"/>
  <c r="E1988" i="6"/>
  <c r="D1988" i="6"/>
  <c r="E1980" i="6"/>
  <c r="D1980" i="6"/>
  <c r="E1972" i="6"/>
  <c r="D1972" i="6"/>
  <c r="E1964" i="6"/>
  <c r="D1964" i="6"/>
  <c r="E1956" i="6"/>
  <c r="D1956" i="6"/>
  <c r="E1948" i="6"/>
  <c r="D1948" i="6"/>
  <c r="E1940" i="6"/>
  <c r="D1940" i="6"/>
  <c r="E1932" i="6"/>
  <c r="D1932" i="6"/>
  <c r="E1924" i="6"/>
  <c r="D1924" i="6"/>
  <c r="E1916" i="6"/>
  <c r="D1916" i="6"/>
  <c r="E1908" i="6"/>
  <c r="D1908" i="6"/>
  <c r="E1900" i="6"/>
  <c r="D1900" i="6"/>
  <c r="E1892" i="6"/>
  <c r="D1892" i="6"/>
  <c r="E1884" i="6"/>
  <c r="D1884" i="6"/>
  <c r="E2211" i="6"/>
  <c r="D2211" i="6"/>
  <c r="E2203" i="6"/>
  <c r="D2203" i="6"/>
  <c r="E2195" i="6"/>
  <c r="D2195" i="6"/>
  <c r="E2187" i="6"/>
  <c r="D2187" i="6"/>
  <c r="E2179" i="6"/>
  <c r="D2179" i="6"/>
  <c r="E2171" i="6"/>
  <c r="D2171" i="6"/>
  <c r="E2163" i="6"/>
  <c r="D2163" i="6"/>
  <c r="E2155" i="6"/>
  <c r="D2155" i="6"/>
  <c r="E2147" i="6"/>
  <c r="D2147" i="6"/>
  <c r="E2139" i="6"/>
  <c r="D2139" i="6"/>
  <c r="E2131" i="6"/>
  <c r="D2131" i="6"/>
  <c r="E2123" i="6"/>
  <c r="D2123" i="6"/>
  <c r="E2115" i="6"/>
  <c r="D2115" i="6"/>
  <c r="E2107" i="6"/>
  <c r="D2107" i="6"/>
  <c r="E2099" i="6"/>
  <c r="D2099" i="6"/>
  <c r="E2091" i="6"/>
  <c r="D2091" i="6"/>
  <c r="E2083" i="6"/>
  <c r="D2083" i="6"/>
  <c r="E2075" i="6"/>
  <c r="D2075" i="6"/>
  <c r="E2067" i="6"/>
  <c r="D2067" i="6"/>
  <c r="E2059" i="6"/>
  <c r="D2059" i="6"/>
  <c r="E2051" i="6"/>
  <c r="D2051" i="6"/>
  <c r="E2043" i="6"/>
  <c r="D2043" i="6"/>
  <c r="E2035" i="6"/>
  <c r="D2035" i="6"/>
  <c r="E2027" i="6"/>
  <c r="D2027" i="6"/>
  <c r="E2019" i="6"/>
  <c r="D2019" i="6"/>
  <c r="E2011" i="6"/>
  <c r="D2011" i="6"/>
  <c r="E2003" i="6"/>
  <c r="D2003" i="6"/>
  <c r="E1995" i="6"/>
  <c r="D1995" i="6"/>
  <c r="E1987" i="6"/>
  <c r="D1987" i="6"/>
  <c r="E1979" i="6"/>
  <c r="D1979" i="6"/>
  <c r="E1971" i="6"/>
  <c r="D1971" i="6"/>
  <c r="E1963" i="6"/>
  <c r="D1963" i="6"/>
  <c r="E1955" i="6"/>
  <c r="D1955" i="6"/>
  <c r="E1947" i="6"/>
  <c r="D1947" i="6"/>
  <c r="E1939" i="6"/>
  <c r="D1939" i="6"/>
  <c r="E1931" i="6"/>
  <c r="D1931" i="6"/>
  <c r="E1923" i="6"/>
  <c r="D1923" i="6"/>
  <c r="E1915" i="6"/>
  <c r="D1915" i="6"/>
  <c r="E1907" i="6"/>
  <c r="D1907" i="6"/>
  <c r="E1899" i="6"/>
  <c r="D1899" i="6"/>
  <c r="E1891" i="6"/>
  <c r="D1891" i="6"/>
  <c r="E1883" i="6"/>
  <c r="D1883" i="6"/>
  <c r="E2210" i="6"/>
  <c r="D2210" i="6"/>
  <c r="E2202" i="6"/>
  <c r="D2202" i="6"/>
  <c r="E2194" i="6"/>
  <c r="D2194" i="6"/>
  <c r="E2186" i="6"/>
  <c r="D2186" i="6"/>
  <c r="E2178" i="6"/>
  <c r="D2178" i="6"/>
  <c r="E2170" i="6"/>
  <c r="D2170" i="6"/>
  <c r="E2162" i="6"/>
  <c r="D2162" i="6"/>
  <c r="E2154" i="6"/>
  <c r="D2154" i="6"/>
  <c r="E2146" i="6"/>
  <c r="D2146" i="6"/>
  <c r="E2138" i="6"/>
  <c r="D2138" i="6"/>
  <c r="E2130" i="6"/>
  <c r="D2130" i="6"/>
  <c r="E2122" i="6"/>
  <c r="D2122" i="6"/>
  <c r="E2114" i="6"/>
  <c r="D2114" i="6"/>
  <c r="E2106" i="6"/>
  <c r="D2106" i="6"/>
  <c r="E2098" i="6"/>
  <c r="D2098" i="6"/>
  <c r="E2090" i="6"/>
  <c r="D2090" i="6"/>
  <c r="E2082" i="6"/>
  <c r="D2082" i="6"/>
  <c r="E2074" i="6"/>
  <c r="D2074" i="6"/>
  <c r="E2066" i="6"/>
  <c r="D2066" i="6"/>
  <c r="E2058" i="6"/>
  <c r="D2058" i="6"/>
  <c r="E2050" i="6"/>
  <c r="D2050" i="6"/>
  <c r="E2042" i="6"/>
  <c r="D2042" i="6"/>
  <c r="E2034" i="6"/>
  <c r="D2034" i="6"/>
  <c r="E2026" i="6"/>
  <c r="D2026" i="6"/>
  <c r="E2018" i="6"/>
  <c r="D2018" i="6"/>
  <c r="E2010" i="6"/>
  <c r="D2010" i="6"/>
  <c r="E2002" i="6"/>
  <c r="D2002" i="6"/>
  <c r="E1994" i="6"/>
  <c r="D1994" i="6"/>
  <c r="E1986" i="6"/>
  <c r="D1986" i="6"/>
  <c r="E1978" i="6"/>
  <c r="D1978" i="6"/>
  <c r="E1970" i="6"/>
  <c r="D1970" i="6"/>
  <c r="E1962" i="6"/>
  <c r="D1962" i="6"/>
  <c r="E1954" i="6"/>
  <c r="D1954" i="6"/>
  <c r="E1946" i="6"/>
  <c r="D1946" i="6"/>
  <c r="E1938" i="6"/>
  <c r="D1938" i="6"/>
  <c r="E1930" i="6"/>
  <c r="D1930" i="6"/>
  <c r="E1922" i="6"/>
  <c r="D1922" i="6"/>
  <c r="E1914" i="6"/>
  <c r="D1914" i="6"/>
  <c r="E1906" i="6"/>
  <c r="D1906" i="6"/>
  <c r="E1898" i="6"/>
  <c r="D1898" i="6"/>
  <c r="E1890" i="6"/>
  <c r="D1890" i="6"/>
  <c r="E1882" i="6"/>
  <c r="D1882" i="6"/>
  <c r="E1880" i="6"/>
  <c r="E1872" i="6"/>
  <c r="E1864" i="6"/>
  <c r="E1856" i="6"/>
  <c r="E1848" i="6"/>
  <c r="E1840" i="6"/>
  <c r="E1832" i="6"/>
  <c r="E1824" i="6"/>
  <c r="E1816" i="6"/>
  <c r="E1808" i="6"/>
  <c r="E1800" i="6"/>
  <c r="E1792" i="6"/>
  <c r="E1784" i="6"/>
  <c r="E1776" i="6"/>
  <c r="E1768" i="6"/>
  <c r="E1760" i="6"/>
  <c r="E1752" i="6"/>
  <c r="E1744" i="6"/>
  <c r="E1736" i="6"/>
  <c r="E1728" i="6"/>
  <c r="E1720" i="6"/>
  <c r="E1712" i="6"/>
  <c r="E1704" i="6"/>
  <c r="E1696" i="6"/>
  <c r="E1688" i="6"/>
  <c r="E1680" i="6"/>
  <c r="E1672" i="6"/>
  <c r="E1664" i="6"/>
  <c r="E1656" i="6"/>
  <c r="E1648" i="6"/>
  <c r="E1640" i="6"/>
  <c r="E1632" i="6"/>
  <c r="E1624" i="6"/>
  <c r="E1616" i="6"/>
  <c r="E1608" i="6"/>
  <c r="E1600" i="6"/>
  <c r="E1592" i="6"/>
  <c r="E1584" i="6"/>
  <c r="E1576" i="6"/>
  <c r="E1568" i="6"/>
  <c r="E1560" i="6"/>
  <c r="E1552" i="6"/>
  <c r="E1544" i="6"/>
  <c r="E1536" i="6"/>
  <c r="E1528" i="6"/>
  <c r="E1520" i="6"/>
  <c r="E1512" i="6"/>
  <c r="E1504" i="6"/>
  <c r="E1496" i="6"/>
  <c r="E1488" i="6"/>
  <c r="E1480" i="6"/>
  <c r="D1480" i="6"/>
  <c r="E1472" i="6"/>
  <c r="D1472" i="6"/>
  <c r="E1464" i="6"/>
  <c r="D1464" i="6"/>
  <c r="E1456" i="6"/>
  <c r="D1456" i="6"/>
  <c r="E1448" i="6"/>
  <c r="D1448" i="6"/>
  <c r="E1440" i="6"/>
  <c r="D1440" i="6"/>
  <c r="E1432" i="6"/>
  <c r="D1432" i="6"/>
  <c r="E1424" i="6"/>
  <c r="D1424" i="6"/>
  <c r="E1416" i="6"/>
  <c r="D1416" i="6"/>
  <c r="E1408" i="6"/>
  <c r="D1408" i="6"/>
  <c r="E1400" i="6"/>
  <c r="D1400" i="6"/>
  <c r="E1392" i="6"/>
  <c r="D1392" i="6"/>
  <c r="E1384" i="6"/>
  <c r="D1384" i="6"/>
  <c r="E1376" i="6"/>
  <c r="D1376" i="6"/>
  <c r="E1368" i="6"/>
  <c r="D1368" i="6"/>
  <c r="E1360" i="6"/>
  <c r="D1360" i="6"/>
  <c r="E1352" i="6"/>
  <c r="D1352" i="6"/>
  <c r="E1344" i="6"/>
  <c r="D1344" i="6"/>
  <c r="E1336" i="6"/>
  <c r="D1336" i="6"/>
  <c r="E1328" i="6"/>
  <c r="D1328" i="6"/>
  <c r="E1320" i="6"/>
  <c r="D1320" i="6"/>
  <c r="E1312" i="6"/>
  <c r="D1312" i="6"/>
  <c r="E1304" i="6"/>
  <c r="D1304" i="6"/>
  <c r="E1296" i="6"/>
  <c r="D1296" i="6"/>
  <c r="E1288" i="6"/>
  <c r="D1288" i="6"/>
  <c r="E1280" i="6"/>
  <c r="D1280" i="6"/>
  <c r="E1272" i="6"/>
  <c r="D1272" i="6"/>
  <c r="E1264" i="6"/>
  <c r="D1264" i="6"/>
  <c r="E1256" i="6"/>
  <c r="D1256" i="6"/>
  <c r="E1248" i="6"/>
  <c r="D1248" i="6"/>
  <c r="E1240" i="6"/>
  <c r="D1240" i="6"/>
  <c r="E1232" i="6"/>
  <c r="D1232" i="6"/>
  <c r="E1224" i="6"/>
  <c r="D1224" i="6"/>
  <c r="E1216" i="6"/>
  <c r="D1216" i="6"/>
  <c r="E1208" i="6"/>
  <c r="D1208" i="6"/>
  <c r="E1200" i="6"/>
  <c r="D1200" i="6"/>
  <c r="E1192" i="6"/>
  <c r="D1192" i="6"/>
  <c r="E1184" i="6"/>
  <c r="D1184" i="6"/>
  <c r="E1176" i="6"/>
  <c r="D1176" i="6"/>
  <c r="E1168" i="6"/>
  <c r="D1168" i="6"/>
  <c r="E1160" i="6"/>
  <c r="D1160" i="6"/>
  <c r="E1152" i="6"/>
  <c r="D1152" i="6"/>
  <c r="E1144" i="6"/>
  <c r="D1144" i="6"/>
  <c r="E1136" i="6"/>
  <c r="D1136" i="6"/>
  <c r="E1128" i="6"/>
  <c r="D1128" i="6"/>
  <c r="E1120" i="6"/>
  <c r="D1120" i="6"/>
  <c r="E1112" i="6"/>
  <c r="D1112" i="6"/>
  <c r="E1104" i="6"/>
  <c r="D1104" i="6"/>
  <c r="E1096" i="6"/>
  <c r="D1096" i="6"/>
  <c r="E1088" i="6"/>
  <c r="D1088" i="6"/>
  <c r="E1080" i="6"/>
  <c r="D1080" i="6"/>
  <c r="E1072" i="6"/>
  <c r="D1072" i="6"/>
  <c r="E1064" i="6"/>
  <c r="D1064" i="6"/>
  <c r="E1056" i="6"/>
  <c r="D1056" i="6"/>
  <c r="E1048" i="6"/>
  <c r="D1048" i="6"/>
  <c r="E1040" i="6"/>
  <c r="D1040" i="6"/>
  <c r="E1032" i="6"/>
  <c r="D1032" i="6"/>
  <c r="E1024" i="6"/>
  <c r="D1024" i="6"/>
  <c r="E1016" i="6"/>
  <c r="D1016" i="6"/>
  <c r="E1008" i="6"/>
  <c r="D1008" i="6"/>
  <c r="E1000" i="6"/>
  <c r="D1000" i="6"/>
  <c r="E992" i="6"/>
  <c r="D992" i="6"/>
  <c r="E984" i="6"/>
  <c r="D984" i="6"/>
  <c r="E976" i="6"/>
  <c r="D976" i="6"/>
  <c r="E968" i="6"/>
  <c r="D968" i="6"/>
  <c r="E960" i="6"/>
  <c r="D960" i="6"/>
  <c r="E952" i="6"/>
  <c r="D952" i="6"/>
  <c r="E944" i="6"/>
  <c r="D944" i="6"/>
  <c r="E936" i="6"/>
  <c r="D936" i="6"/>
  <c r="E928" i="6"/>
  <c r="D928" i="6"/>
  <c r="E920" i="6"/>
  <c r="D920" i="6"/>
  <c r="E912" i="6"/>
  <c r="D912" i="6"/>
  <c r="E904" i="6"/>
  <c r="D904" i="6"/>
  <c r="E896" i="6"/>
  <c r="D896" i="6"/>
  <c r="E888" i="6"/>
  <c r="D888" i="6"/>
  <c r="E880" i="6"/>
  <c r="D880" i="6"/>
  <c r="E872" i="6"/>
  <c r="D872" i="6"/>
  <c r="E864" i="6"/>
  <c r="D864" i="6"/>
  <c r="E856" i="6"/>
  <c r="D856" i="6"/>
  <c r="E848" i="6"/>
  <c r="D848" i="6"/>
  <c r="E840" i="6"/>
  <c r="D840" i="6"/>
  <c r="E832" i="6"/>
  <c r="D832" i="6"/>
  <c r="E824" i="6"/>
  <c r="D824" i="6"/>
  <c r="E816" i="6"/>
  <c r="D816" i="6"/>
  <c r="E808" i="6"/>
  <c r="D808" i="6"/>
  <c r="E800" i="6"/>
  <c r="D800" i="6"/>
  <c r="E792" i="6"/>
  <c r="D792" i="6"/>
  <c r="E784" i="6"/>
  <c r="D784" i="6"/>
  <c r="E776" i="6"/>
  <c r="D776" i="6"/>
  <c r="E768" i="6"/>
  <c r="D768" i="6"/>
  <c r="E760" i="6"/>
  <c r="D760" i="6"/>
  <c r="E752" i="6"/>
  <c r="D752" i="6"/>
  <c r="E744" i="6"/>
  <c r="D744" i="6"/>
  <c r="E736" i="6"/>
  <c r="D736" i="6"/>
  <c r="E728" i="6"/>
  <c r="D728" i="6"/>
  <c r="E720" i="6"/>
  <c r="D720" i="6"/>
  <c r="E712" i="6"/>
  <c r="D712" i="6"/>
  <c r="E704" i="6"/>
  <c r="D704" i="6"/>
  <c r="E696" i="6"/>
  <c r="D696" i="6"/>
  <c r="E688" i="6"/>
  <c r="D688" i="6"/>
  <c r="E680" i="6"/>
  <c r="D680" i="6"/>
  <c r="E672" i="6"/>
  <c r="D672" i="6"/>
  <c r="E664" i="6"/>
  <c r="D664" i="6"/>
  <c r="E656" i="6"/>
  <c r="D656" i="6"/>
  <c r="E648" i="6"/>
  <c r="D648" i="6"/>
  <c r="E640" i="6"/>
  <c r="D640" i="6"/>
  <c r="E632" i="6"/>
  <c r="D632" i="6"/>
  <c r="E624" i="6"/>
  <c r="D624" i="6"/>
  <c r="E616" i="6"/>
  <c r="D616" i="6"/>
  <c r="E608" i="6"/>
  <c r="D608" i="6"/>
  <c r="E600" i="6"/>
  <c r="D600" i="6"/>
  <c r="E592" i="6"/>
  <c r="D592" i="6"/>
  <c r="E584" i="6"/>
  <c r="D584" i="6"/>
  <c r="E576" i="6"/>
  <c r="D576" i="6"/>
  <c r="E568" i="6"/>
  <c r="D568" i="6"/>
  <c r="E560" i="6"/>
  <c r="D560" i="6"/>
  <c r="E552" i="6"/>
  <c r="D552" i="6"/>
  <c r="E544" i="6"/>
  <c r="D544" i="6"/>
  <c r="E536" i="6"/>
  <c r="D536" i="6"/>
  <c r="E528" i="6"/>
  <c r="D528" i="6"/>
  <c r="E520" i="6"/>
  <c r="D520" i="6"/>
  <c r="E512" i="6"/>
  <c r="D512" i="6"/>
  <c r="E504" i="6"/>
  <c r="D504" i="6"/>
  <c r="E496" i="6"/>
  <c r="D496" i="6"/>
  <c r="E488" i="6"/>
  <c r="D488" i="6"/>
  <c r="E480" i="6"/>
  <c r="D480" i="6"/>
  <c r="E472" i="6"/>
  <c r="D472" i="6"/>
  <c r="E464" i="6"/>
  <c r="D464" i="6"/>
  <c r="E456" i="6"/>
  <c r="D456" i="6"/>
  <c r="E448" i="6"/>
  <c r="D448" i="6"/>
  <c r="E440" i="6"/>
  <c r="D440" i="6"/>
  <c r="E432" i="6"/>
  <c r="D432" i="6"/>
  <c r="E424" i="6"/>
  <c r="D424" i="6"/>
  <c r="E416" i="6"/>
  <c r="D416" i="6"/>
  <c r="E408" i="6"/>
  <c r="D408" i="6"/>
  <c r="E400" i="6"/>
  <c r="D400" i="6"/>
  <c r="E392" i="6"/>
  <c r="D392" i="6"/>
  <c r="E384" i="6"/>
  <c r="D384" i="6"/>
  <c r="E376" i="6"/>
  <c r="D376" i="6"/>
  <c r="E368" i="6"/>
  <c r="D368" i="6"/>
  <c r="E360" i="6"/>
  <c r="D360" i="6"/>
  <c r="E352" i="6"/>
  <c r="D352" i="6"/>
  <c r="E344" i="6"/>
  <c r="D344" i="6"/>
  <c r="E336" i="6"/>
  <c r="D336" i="6"/>
  <c r="E328" i="6"/>
  <c r="D328" i="6"/>
  <c r="E320" i="6"/>
  <c r="D320" i="6"/>
  <c r="E312" i="6"/>
  <c r="D312" i="6"/>
  <c r="E304" i="6"/>
  <c r="D304" i="6"/>
  <c r="E296" i="6"/>
  <c r="D296" i="6"/>
  <c r="E288" i="6"/>
  <c r="D288" i="6"/>
  <c r="E280" i="6"/>
  <c r="D280" i="6"/>
  <c r="E272" i="6"/>
  <c r="D272" i="6"/>
  <c r="E264" i="6"/>
  <c r="D264" i="6"/>
  <c r="E256" i="6"/>
  <c r="D256" i="6"/>
  <c r="E248" i="6"/>
  <c r="D248" i="6"/>
  <c r="E240" i="6"/>
  <c r="D240" i="6"/>
  <c r="E232" i="6"/>
  <c r="D232" i="6"/>
  <c r="E224" i="6"/>
  <c r="D224" i="6"/>
  <c r="E216" i="6"/>
  <c r="D216" i="6"/>
  <c r="E208" i="6"/>
  <c r="D208" i="6"/>
  <c r="E200" i="6"/>
  <c r="D200" i="6"/>
  <c r="E192" i="6"/>
  <c r="D192" i="6"/>
  <c r="E184" i="6"/>
  <c r="D184" i="6"/>
  <c r="E176" i="6"/>
  <c r="D176" i="6"/>
  <c r="E168" i="6"/>
  <c r="D168" i="6"/>
  <c r="E160" i="6"/>
  <c r="D160" i="6"/>
  <c r="E152" i="6"/>
  <c r="D152" i="6"/>
  <c r="E144" i="6"/>
  <c r="D144" i="6"/>
  <c r="E136" i="6"/>
  <c r="D136" i="6"/>
  <c r="E128" i="6"/>
  <c r="D128" i="6"/>
  <c r="E120" i="6"/>
  <c r="D120" i="6"/>
  <c r="E112" i="6"/>
  <c r="D112" i="6"/>
  <c r="E104" i="6"/>
  <c r="D104" i="6"/>
  <c r="E96" i="6"/>
  <c r="D96" i="6"/>
  <c r="E88" i="6"/>
  <c r="D88" i="6"/>
  <c r="E80" i="6"/>
  <c r="D80" i="6"/>
  <c r="E72" i="6"/>
  <c r="D72" i="6"/>
  <c r="E64" i="6"/>
  <c r="D64" i="6"/>
  <c r="E56" i="6"/>
  <c r="D56" i="6"/>
  <c r="E48" i="6"/>
  <c r="D48" i="6"/>
  <c r="E40" i="6"/>
  <c r="D40" i="6"/>
  <c r="E32" i="6"/>
  <c r="D32" i="6"/>
  <c r="E24" i="6"/>
  <c r="D24" i="6"/>
  <c r="E16" i="6"/>
  <c r="D16" i="6"/>
  <c r="E1879" i="6"/>
  <c r="E1871" i="6"/>
  <c r="E1863" i="6"/>
  <c r="E1855" i="6"/>
  <c r="E1847" i="6"/>
  <c r="E1839" i="6"/>
  <c r="E1831" i="6"/>
  <c r="E1823" i="6"/>
  <c r="E1815" i="6"/>
  <c r="E1807" i="6"/>
  <c r="E1799" i="6"/>
  <c r="E1791" i="6"/>
  <c r="E1783" i="6"/>
  <c r="E1775" i="6"/>
  <c r="E1767" i="6"/>
  <c r="E1759" i="6"/>
  <c r="E1751" i="6"/>
  <c r="E1743" i="6"/>
  <c r="E1735" i="6"/>
  <c r="E1727" i="6"/>
  <c r="E1719" i="6"/>
  <c r="E1711" i="6"/>
  <c r="E1703" i="6"/>
  <c r="E1695" i="6"/>
  <c r="E1687" i="6"/>
  <c r="E1679" i="6"/>
  <c r="E1671" i="6"/>
  <c r="E1663" i="6"/>
  <c r="E1655" i="6"/>
  <c r="E1647" i="6"/>
  <c r="E1639" i="6"/>
  <c r="E1631" i="6"/>
  <c r="E1623" i="6"/>
  <c r="E1615" i="6"/>
  <c r="E1607" i="6"/>
  <c r="E1599" i="6"/>
  <c r="E1591" i="6"/>
  <c r="E1583" i="6"/>
  <c r="E1575" i="6"/>
  <c r="E1567" i="6"/>
  <c r="E1559" i="6"/>
  <c r="E1551" i="6"/>
  <c r="E1543" i="6"/>
  <c r="E1535" i="6"/>
  <c r="E1527" i="6"/>
  <c r="E1519" i="6"/>
  <c r="E1511" i="6"/>
  <c r="E1503" i="6"/>
  <c r="E1495" i="6"/>
  <c r="E1487" i="6"/>
  <c r="E1479" i="6"/>
  <c r="D1479" i="6"/>
  <c r="E1471" i="6"/>
  <c r="D1471" i="6"/>
  <c r="E1463" i="6"/>
  <c r="D1463" i="6"/>
  <c r="E1455" i="6"/>
  <c r="D1455" i="6"/>
  <c r="E1447" i="6"/>
  <c r="D1447" i="6"/>
  <c r="E1439" i="6"/>
  <c r="D1439" i="6"/>
  <c r="E1431" i="6"/>
  <c r="D1431" i="6"/>
  <c r="E1423" i="6"/>
  <c r="D1423" i="6"/>
  <c r="E1415" i="6"/>
  <c r="D1415" i="6"/>
  <c r="E1407" i="6"/>
  <c r="D1407" i="6"/>
  <c r="E1399" i="6"/>
  <c r="D1399" i="6"/>
  <c r="E1391" i="6"/>
  <c r="D1391" i="6"/>
  <c r="E1383" i="6"/>
  <c r="D1383" i="6"/>
  <c r="E1375" i="6"/>
  <c r="D1375" i="6"/>
  <c r="E1367" i="6"/>
  <c r="D1367" i="6"/>
  <c r="E1359" i="6"/>
  <c r="D1359" i="6"/>
  <c r="E1351" i="6"/>
  <c r="D1351" i="6"/>
  <c r="E1343" i="6"/>
  <c r="D1343" i="6"/>
  <c r="E1335" i="6"/>
  <c r="D1335" i="6"/>
  <c r="E1327" i="6"/>
  <c r="D1327" i="6"/>
  <c r="E1319" i="6"/>
  <c r="D1319" i="6"/>
  <c r="E1311" i="6"/>
  <c r="D1311" i="6"/>
  <c r="E1303" i="6"/>
  <c r="D1303" i="6"/>
  <c r="E1295" i="6"/>
  <c r="D1295" i="6"/>
  <c r="E1287" i="6"/>
  <c r="D1287" i="6"/>
  <c r="E1279" i="6"/>
  <c r="D1279" i="6"/>
  <c r="E1271" i="6"/>
  <c r="D1271" i="6"/>
  <c r="E1263" i="6"/>
  <c r="D1263" i="6"/>
  <c r="E1255" i="6"/>
  <c r="D1255" i="6"/>
  <c r="E1247" i="6"/>
  <c r="D1247" i="6"/>
  <c r="E1239" i="6"/>
  <c r="D1239" i="6"/>
  <c r="E1231" i="6"/>
  <c r="D1231" i="6"/>
  <c r="E1223" i="6"/>
  <c r="D1223" i="6"/>
  <c r="E1215" i="6"/>
  <c r="D1215" i="6"/>
  <c r="E1207" i="6"/>
  <c r="D1207" i="6"/>
  <c r="E1199" i="6"/>
  <c r="D1199" i="6"/>
  <c r="E1191" i="6"/>
  <c r="D1191" i="6"/>
  <c r="E1183" i="6"/>
  <c r="D1183" i="6"/>
  <c r="E1175" i="6"/>
  <c r="D1175" i="6"/>
  <c r="E1167" i="6"/>
  <c r="D1167" i="6"/>
  <c r="E1159" i="6"/>
  <c r="D1159" i="6"/>
  <c r="E1151" i="6"/>
  <c r="D1151" i="6"/>
  <c r="E1143" i="6"/>
  <c r="D1143" i="6"/>
  <c r="E1135" i="6"/>
  <c r="D1135" i="6"/>
  <c r="E1127" i="6"/>
  <c r="D1127" i="6"/>
  <c r="E1119" i="6"/>
  <c r="D1119" i="6"/>
  <c r="E1111" i="6"/>
  <c r="D1111" i="6"/>
  <c r="E1103" i="6"/>
  <c r="D1103" i="6"/>
  <c r="E1095" i="6"/>
  <c r="D1095" i="6"/>
  <c r="E1087" i="6"/>
  <c r="D1087" i="6"/>
  <c r="E1079" i="6"/>
  <c r="D1079" i="6"/>
  <c r="E1071" i="6"/>
  <c r="D1071" i="6"/>
  <c r="E1063" i="6"/>
  <c r="D1063" i="6"/>
  <c r="E1055" i="6"/>
  <c r="D1055" i="6"/>
  <c r="E1047" i="6"/>
  <c r="D1047" i="6"/>
  <c r="E1039" i="6"/>
  <c r="D1039" i="6"/>
  <c r="E1031" i="6"/>
  <c r="D1031" i="6"/>
  <c r="E1023" i="6"/>
  <c r="D1023" i="6"/>
  <c r="E1015" i="6"/>
  <c r="D1015" i="6"/>
  <c r="E1007" i="6"/>
  <c r="D1007" i="6"/>
  <c r="E999" i="6"/>
  <c r="D999" i="6"/>
  <c r="E991" i="6"/>
  <c r="D991" i="6"/>
  <c r="E983" i="6"/>
  <c r="D983" i="6"/>
  <c r="E975" i="6"/>
  <c r="D975" i="6"/>
  <c r="E967" i="6"/>
  <c r="D967" i="6"/>
  <c r="E959" i="6"/>
  <c r="D959" i="6"/>
  <c r="E951" i="6"/>
  <c r="D951" i="6"/>
  <c r="E943" i="6"/>
  <c r="D943" i="6"/>
  <c r="E935" i="6"/>
  <c r="D935" i="6"/>
  <c r="E927" i="6"/>
  <c r="D927" i="6"/>
  <c r="E919" i="6"/>
  <c r="D919" i="6"/>
  <c r="E911" i="6"/>
  <c r="D911" i="6"/>
  <c r="E903" i="6"/>
  <c r="D903" i="6"/>
  <c r="E895" i="6"/>
  <c r="D895" i="6"/>
  <c r="E887" i="6"/>
  <c r="D887" i="6"/>
  <c r="E879" i="6"/>
  <c r="D879" i="6"/>
  <c r="E871" i="6"/>
  <c r="D871" i="6"/>
  <c r="E863" i="6"/>
  <c r="D863" i="6"/>
  <c r="E855" i="6"/>
  <c r="D855" i="6"/>
  <c r="E847" i="6"/>
  <c r="D847" i="6"/>
  <c r="E839" i="6"/>
  <c r="D839" i="6"/>
  <c r="E831" i="6"/>
  <c r="D831" i="6"/>
  <c r="E823" i="6"/>
  <c r="D823" i="6"/>
  <c r="E815" i="6"/>
  <c r="D815" i="6"/>
  <c r="E807" i="6"/>
  <c r="D807" i="6"/>
  <c r="E799" i="6"/>
  <c r="D799" i="6"/>
  <c r="E791" i="6"/>
  <c r="D791" i="6"/>
  <c r="E783" i="6"/>
  <c r="D783" i="6"/>
  <c r="E775" i="6"/>
  <c r="D775" i="6"/>
  <c r="E767" i="6"/>
  <c r="D767" i="6"/>
  <c r="E759" i="6"/>
  <c r="D759" i="6"/>
  <c r="E751" i="6"/>
  <c r="D751" i="6"/>
  <c r="E743" i="6"/>
  <c r="D743" i="6"/>
  <c r="E735" i="6"/>
  <c r="D735" i="6"/>
  <c r="E727" i="6"/>
  <c r="D727" i="6"/>
  <c r="E719" i="6"/>
  <c r="D719" i="6"/>
  <c r="E711" i="6"/>
  <c r="D711" i="6"/>
  <c r="E703" i="6"/>
  <c r="D703" i="6"/>
  <c r="E695" i="6"/>
  <c r="D695" i="6"/>
  <c r="E687" i="6"/>
  <c r="D687" i="6"/>
  <c r="E679" i="6"/>
  <c r="D679" i="6"/>
  <c r="E671" i="6"/>
  <c r="D671" i="6"/>
  <c r="E663" i="6"/>
  <c r="D663" i="6"/>
  <c r="E655" i="6"/>
  <c r="D655" i="6"/>
  <c r="E647" i="6"/>
  <c r="D647" i="6"/>
  <c r="E639" i="6"/>
  <c r="D639" i="6"/>
  <c r="E631" i="6"/>
  <c r="D631" i="6"/>
  <c r="E623" i="6"/>
  <c r="D623" i="6"/>
  <c r="E615" i="6"/>
  <c r="D615" i="6"/>
  <c r="E607" i="6"/>
  <c r="D607" i="6"/>
  <c r="E599" i="6"/>
  <c r="D599" i="6"/>
  <c r="E591" i="6"/>
  <c r="D591" i="6"/>
  <c r="E583" i="6"/>
  <c r="D583" i="6"/>
  <c r="E575" i="6"/>
  <c r="D575" i="6"/>
  <c r="E567" i="6"/>
  <c r="D567" i="6"/>
  <c r="E559" i="6"/>
  <c r="D559" i="6"/>
  <c r="E551" i="6"/>
  <c r="D551" i="6"/>
  <c r="E543" i="6"/>
  <c r="D543" i="6"/>
  <c r="E535" i="6"/>
  <c r="D535" i="6"/>
  <c r="E527" i="6"/>
  <c r="D527" i="6"/>
  <c r="E519" i="6"/>
  <c r="D519" i="6"/>
  <c r="E511" i="6"/>
  <c r="D511" i="6"/>
  <c r="E503" i="6"/>
  <c r="D503" i="6"/>
  <c r="E495" i="6"/>
  <c r="D495" i="6"/>
  <c r="E487" i="6"/>
  <c r="D487" i="6"/>
  <c r="E479" i="6"/>
  <c r="D479" i="6"/>
  <c r="E471" i="6"/>
  <c r="D471" i="6"/>
  <c r="E463" i="6"/>
  <c r="D463" i="6"/>
  <c r="E455" i="6"/>
  <c r="D455" i="6"/>
  <c r="E447" i="6"/>
  <c r="D447" i="6"/>
  <c r="E439" i="6"/>
  <c r="D439" i="6"/>
  <c r="E431" i="6"/>
  <c r="D431" i="6"/>
  <c r="E423" i="6"/>
  <c r="D423" i="6"/>
  <c r="E415" i="6"/>
  <c r="D415" i="6"/>
  <c r="E407" i="6"/>
  <c r="D407" i="6"/>
  <c r="E399" i="6"/>
  <c r="D399" i="6"/>
  <c r="E391" i="6"/>
  <c r="D391" i="6"/>
  <c r="E383" i="6"/>
  <c r="D383" i="6"/>
  <c r="E375" i="6"/>
  <c r="D375" i="6"/>
  <c r="E367" i="6"/>
  <c r="D367" i="6"/>
  <c r="E359" i="6"/>
  <c r="D359" i="6"/>
  <c r="E351" i="6"/>
  <c r="D351" i="6"/>
  <c r="E343" i="6"/>
  <c r="D343" i="6"/>
  <c r="E335" i="6"/>
  <c r="D335" i="6"/>
  <c r="E327" i="6"/>
  <c r="D327" i="6"/>
  <c r="E319" i="6"/>
  <c r="D319" i="6"/>
  <c r="E311" i="6"/>
  <c r="D311" i="6"/>
  <c r="E303" i="6"/>
  <c r="D303" i="6"/>
  <c r="E295" i="6"/>
  <c r="D295" i="6"/>
  <c r="E287" i="6"/>
  <c r="D287" i="6"/>
  <c r="E279" i="6"/>
  <c r="D279" i="6"/>
  <c r="E271" i="6"/>
  <c r="D271" i="6"/>
  <c r="E263" i="6"/>
  <c r="D263" i="6"/>
  <c r="E255" i="6"/>
  <c r="D255" i="6"/>
  <c r="E247" i="6"/>
  <c r="D247" i="6"/>
  <c r="E239" i="6"/>
  <c r="D239" i="6"/>
  <c r="E231" i="6"/>
  <c r="D231" i="6"/>
  <c r="E223" i="6"/>
  <c r="D223" i="6"/>
  <c r="E215" i="6"/>
  <c r="D215" i="6"/>
  <c r="E207" i="6"/>
  <c r="D207" i="6"/>
  <c r="E199" i="6"/>
  <c r="D199" i="6"/>
  <c r="E191" i="6"/>
  <c r="D191" i="6"/>
  <c r="E183" i="6"/>
  <c r="D183" i="6"/>
  <c r="E175" i="6"/>
  <c r="D175" i="6"/>
  <c r="E167" i="6"/>
  <c r="D167" i="6"/>
  <c r="E159" i="6"/>
  <c r="D159" i="6"/>
  <c r="E151" i="6"/>
  <c r="D151" i="6"/>
  <c r="E143" i="6"/>
  <c r="D143" i="6"/>
  <c r="E135" i="6"/>
  <c r="D135" i="6"/>
  <c r="E127" i="6"/>
  <c r="D127" i="6"/>
  <c r="E119" i="6"/>
  <c r="D119" i="6"/>
  <c r="E111" i="6"/>
  <c r="D111" i="6"/>
  <c r="E103" i="6"/>
  <c r="D103" i="6"/>
  <c r="E95" i="6"/>
  <c r="D95" i="6"/>
  <c r="E87" i="6"/>
  <c r="D87" i="6"/>
  <c r="E79" i="6"/>
  <c r="D79" i="6"/>
  <c r="E71" i="6"/>
  <c r="D71" i="6"/>
  <c r="E63" i="6"/>
  <c r="D63" i="6"/>
  <c r="E55" i="6"/>
  <c r="D55" i="6"/>
  <c r="E47" i="6"/>
  <c r="D47" i="6"/>
  <c r="E39" i="6"/>
  <c r="D39" i="6"/>
  <c r="E31" i="6"/>
  <c r="D31" i="6"/>
  <c r="E23" i="6"/>
  <c r="D23" i="6"/>
  <c r="E15" i="6"/>
  <c r="D15" i="6"/>
  <c r="E1878" i="6"/>
  <c r="E1870" i="6"/>
  <c r="E1862" i="6"/>
  <c r="E1854" i="6"/>
  <c r="E1846" i="6"/>
  <c r="E1838" i="6"/>
  <c r="E1830" i="6"/>
  <c r="E1822" i="6"/>
  <c r="E1814" i="6"/>
  <c r="E1806" i="6"/>
  <c r="E1798" i="6"/>
  <c r="E1790" i="6"/>
  <c r="E1782" i="6"/>
  <c r="E1774" i="6"/>
  <c r="E1766" i="6"/>
  <c r="E1758" i="6"/>
  <c r="E1750" i="6"/>
  <c r="E1742" i="6"/>
  <c r="E1734" i="6"/>
  <c r="E1726" i="6"/>
  <c r="E1718" i="6"/>
  <c r="E1710" i="6"/>
  <c r="E1702" i="6"/>
  <c r="E1694" i="6"/>
  <c r="E1686" i="6"/>
  <c r="E1678" i="6"/>
  <c r="E1670" i="6"/>
  <c r="E1662" i="6"/>
  <c r="E1654" i="6"/>
  <c r="E1646" i="6"/>
  <c r="E1638" i="6"/>
  <c r="E1630" i="6"/>
  <c r="E1622" i="6"/>
  <c r="E1614" i="6"/>
  <c r="E1606" i="6"/>
  <c r="E1598" i="6"/>
  <c r="E1590" i="6"/>
  <c r="E1582" i="6"/>
  <c r="E1574" i="6"/>
  <c r="E1566" i="6"/>
  <c r="E1558" i="6"/>
  <c r="E1550" i="6"/>
  <c r="E1542" i="6"/>
  <c r="E1534" i="6"/>
  <c r="E1526" i="6"/>
  <c r="E1518" i="6"/>
  <c r="E1510" i="6"/>
  <c r="E1502" i="6"/>
  <c r="E1494" i="6"/>
  <c r="E1486" i="6"/>
  <c r="E1478" i="6"/>
  <c r="D1478" i="6"/>
  <c r="E1470" i="6"/>
  <c r="D1470" i="6"/>
  <c r="E1462" i="6"/>
  <c r="D1462" i="6"/>
  <c r="E1454" i="6"/>
  <c r="D1454" i="6"/>
  <c r="E1446" i="6"/>
  <c r="D1446" i="6"/>
  <c r="E1438" i="6"/>
  <c r="D1438" i="6"/>
  <c r="E1430" i="6"/>
  <c r="D1430" i="6"/>
  <c r="E1422" i="6"/>
  <c r="D1422" i="6"/>
  <c r="E1414" i="6"/>
  <c r="D1414" i="6"/>
  <c r="E1406" i="6"/>
  <c r="D1406" i="6"/>
  <c r="E1398" i="6"/>
  <c r="D1398" i="6"/>
  <c r="E1390" i="6"/>
  <c r="D1390" i="6"/>
  <c r="E1382" i="6"/>
  <c r="D1382" i="6"/>
  <c r="E1374" i="6"/>
  <c r="D1374" i="6"/>
  <c r="E1366" i="6"/>
  <c r="D1366" i="6"/>
  <c r="E1358" i="6"/>
  <c r="D1358" i="6"/>
  <c r="E1350" i="6"/>
  <c r="D1350" i="6"/>
  <c r="E1342" i="6"/>
  <c r="D1342" i="6"/>
  <c r="E1334" i="6"/>
  <c r="D1334" i="6"/>
  <c r="E1326" i="6"/>
  <c r="D1326" i="6"/>
  <c r="E1318" i="6"/>
  <c r="D1318" i="6"/>
  <c r="E1310" i="6"/>
  <c r="D1310" i="6"/>
  <c r="E1302" i="6"/>
  <c r="D1302" i="6"/>
  <c r="E1294" i="6"/>
  <c r="D1294" i="6"/>
  <c r="E1286" i="6"/>
  <c r="D1286" i="6"/>
  <c r="E1278" i="6"/>
  <c r="D1278" i="6"/>
  <c r="E1270" i="6"/>
  <c r="D1270" i="6"/>
  <c r="E1262" i="6"/>
  <c r="D1262" i="6"/>
  <c r="E1254" i="6"/>
  <c r="D1254" i="6"/>
  <c r="E1246" i="6"/>
  <c r="D1246" i="6"/>
  <c r="E1238" i="6"/>
  <c r="D1238" i="6"/>
  <c r="E1230" i="6"/>
  <c r="D1230" i="6"/>
  <c r="E1222" i="6"/>
  <c r="D1222" i="6"/>
  <c r="E1214" i="6"/>
  <c r="D1214" i="6"/>
  <c r="E1206" i="6"/>
  <c r="D1206" i="6"/>
  <c r="E1198" i="6"/>
  <c r="D1198" i="6"/>
  <c r="E1190" i="6"/>
  <c r="D1190" i="6"/>
  <c r="E1182" i="6"/>
  <c r="D1182" i="6"/>
  <c r="E1174" i="6"/>
  <c r="D1174" i="6"/>
  <c r="E1166" i="6"/>
  <c r="D1166" i="6"/>
  <c r="E1158" i="6"/>
  <c r="D1158" i="6"/>
  <c r="E1150" i="6"/>
  <c r="D1150" i="6"/>
  <c r="E1142" i="6"/>
  <c r="D1142" i="6"/>
  <c r="E1134" i="6"/>
  <c r="D1134" i="6"/>
  <c r="E1126" i="6"/>
  <c r="D1126" i="6"/>
  <c r="E1118" i="6"/>
  <c r="D1118" i="6"/>
  <c r="E1110" i="6"/>
  <c r="D1110" i="6"/>
  <c r="E1102" i="6"/>
  <c r="D1102" i="6"/>
  <c r="E1094" i="6"/>
  <c r="D1094" i="6"/>
  <c r="E1086" i="6"/>
  <c r="D1086" i="6"/>
  <c r="E1078" i="6"/>
  <c r="D1078" i="6"/>
  <c r="E1070" i="6"/>
  <c r="D1070" i="6"/>
  <c r="E1062" i="6"/>
  <c r="D1062" i="6"/>
  <c r="E1054" i="6"/>
  <c r="D1054" i="6"/>
  <c r="E1046" i="6"/>
  <c r="D1046" i="6"/>
  <c r="E1038" i="6"/>
  <c r="D1038" i="6"/>
  <c r="E1030" i="6"/>
  <c r="D1030" i="6"/>
  <c r="E1022" i="6"/>
  <c r="D1022" i="6"/>
  <c r="E1014" i="6"/>
  <c r="D1014" i="6"/>
  <c r="E1006" i="6"/>
  <c r="D1006" i="6"/>
  <c r="E998" i="6"/>
  <c r="D998" i="6"/>
  <c r="E990" i="6"/>
  <c r="D990" i="6"/>
  <c r="E982" i="6"/>
  <c r="D982" i="6"/>
  <c r="E974" i="6"/>
  <c r="D974" i="6"/>
  <c r="E966" i="6"/>
  <c r="D966" i="6"/>
  <c r="E958" i="6"/>
  <c r="D958" i="6"/>
  <c r="E950" i="6"/>
  <c r="D950" i="6"/>
  <c r="E942" i="6"/>
  <c r="D942" i="6"/>
  <c r="E934" i="6"/>
  <c r="D934" i="6"/>
  <c r="E926" i="6"/>
  <c r="D926" i="6"/>
  <c r="E918" i="6"/>
  <c r="D918" i="6"/>
  <c r="E910" i="6"/>
  <c r="D910" i="6"/>
  <c r="E902" i="6"/>
  <c r="D902" i="6"/>
  <c r="E894" i="6"/>
  <c r="D894" i="6"/>
  <c r="E886" i="6"/>
  <c r="D886" i="6"/>
  <c r="E878" i="6"/>
  <c r="D878" i="6"/>
  <c r="E870" i="6"/>
  <c r="D870" i="6"/>
  <c r="E862" i="6"/>
  <c r="D862" i="6"/>
  <c r="E854" i="6"/>
  <c r="D854" i="6"/>
  <c r="E846" i="6"/>
  <c r="D846" i="6"/>
  <c r="E838" i="6"/>
  <c r="D838" i="6"/>
  <c r="E830" i="6"/>
  <c r="D830" i="6"/>
  <c r="E822" i="6"/>
  <c r="D822" i="6"/>
  <c r="E814" i="6"/>
  <c r="D814" i="6"/>
  <c r="E806" i="6"/>
  <c r="D806" i="6"/>
  <c r="E798" i="6"/>
  <c r="D798" i="6"/>
  <c r="E790" i="6"/>
  <c r="D790" i="6"/>
  <c r="E782" i="6"/>
  <c r="D782" i="6"/>
  <c r="E774" i="6"/>
  <c r="D774" i="6"/>
  <c r="E766" i="6"/>
  <c r="D766" i="6"/>
  <c r="E758" i="6"/>
  <c r="D758" i="6"/>
  <c r="E750" i="6"/>
  <c r="D750" i="6"/>
  <c r="E742" i="6"/>
  <c r="D742" i="6"/>
  <c r="E734" i="6"/>
  <c r="D734" i="6"/>
  <c r="E726" i="6"/>
  <c r="D726" i="6"/>
  <c r="E718" i="6"/>
  <c r="D718" i="6"/>
  <c r="E710" i="6"/>
  <c r="D710" i="6"/>
  <c r="E702" i="6"/>
  <c r="D702" i="6"/>
  <c r="E694" i="6"/>
  <c r="D694" i="6"/>
  <c r="E686" i="6"/>
  <c r="D686" i="6"/>
  <c r="E678" i="6"/>
  <c r="D678" i="6"/>
  <c r="E670" i="6"/>
  <c r="D670" i="6"/>
  <c r="E662" i="6"/>
  <c r="D662" i="6"/>
  <c r="E654" i="6"/>
  <c r="D654" i="6"/>
  <c r="E646" i="6"/>
  <c r="D646" i="6"/>
  <c r="E638" i="6"/>
  <c r="D638" i="6"/>
  <c r="E630" i="6"/>
  <c r="D630" i="6"/>
  <c r="E622" i="6"/>
  <c r="D622" i="6"/>
  <c r="E614" i="6"/>
  <c r="D614" i="6"/>
  <c r="E606" i="6"/>
  <c r="D606" i="6"/>
  <c r="E598" i="6"/>
  <c r="D598" i="6"/>
  <c r="E590" i="6"/>
  <c r="D590" i="6"/>
  <c r="E582" i="6"/>
  <c r="D582" i="6"/>
  <c r="E574" i="6"/>
  <c r="D574" i="6"/>
  <c r="E566" i="6"/>
  <c r="D566" i="6"/>
  <c r="E558" i="6"/>
  <c r="D558" i="6"/>
  <c r="E550" i="6"/>
  <c r="D550" i="6"/>
  <c r="E542" i="6"/>
  <c r="D542" i="6"/>
  <c r="E534" i="6"/>
  <c r="D534" i="6"/>
  <c r="E526" i="6"/>
  <c r="D526" i="6"/>
  <c r="E518" i="6"/>
  <c r="D518" i="6"/>
  <c r="E510" i="6"/>
  <c r="D510" i="6"/>
  <c r="E502" i="6"/>
  <c r="D502" i="6"/>
  <c r="E494" i="6"/>
  <c r="D494" i="6"/>
  <c r="E486" i="6"/>
  <c r="D486" i="6"/>
  <c r="E478" i="6"/>
  <c r="D478" i="6"/>
  <c r="E470" i="6"/>
  <c r="D470" i="6"/>
  <c r="E462" i="6"/>
  <c r="D462" i="6"/>
  <c r="E454" i="6"/>
  <c r="D454" i="6"/>
  <c r="E446" i="6"/>
  <c r="D446" i="6"/>
  <c r="E438" i="6"/>
  <c r="D438" i="6"/>
  <c r="E430" i="6"/>
  <c r="D430" i="6"/>
  <c r="E422" i="6"/>
  <c r="D422" i="6"/>
  <c r="E414" i="6"/>
  <c r="D414" i="6"/>
  <c r="E406" i="6"/>
  <c r="D406" i="6"/>
  <c r="E398" i="6"/>
  <c r="D398" i="6"/>
  <c r="E390" i="6"/>
  <c r="D390" i="6"/>
  <c r="E382" i="6"/>
  <c r="D382" i="6"/>
  <c r="E374" i="6"/>
  <c r="D374" i="6"/>
  <c r="E366" i="6"/>
  <c r="D366" i="6"/>
  <c r="E358" i="6"/>
  <c r="D358" i="6"/>
  <c r="E350" i="6"/>
  <c r="D350" i="6"/>
  <c r="E342" i="6"/>
  <c r="D342" i="6"/>
  <c r="E334" i="6"/>
  <c r="D334" i="6"/>
  <c r="E326" i="6"/>
  <c r="D326" i="6"/>
  <c r="E318" i="6"/>
  <c r="D318" i="6"/>
  <c r="E310" i="6"/>
  <c r="D310" i="6"/>
  <c r="E302" i="6"/>
  <c r="D302" i="6"/>
  <c r="E294" i="6"/>
  <c r="D294" i="6"/>
  <c r="E286" i="6"/>
  <c r="D286" i="6"/>
  <c r="E278" i="6"/>
  <c r="D278" i="6"/>
  <c r="E270" i="6"/>
  <c r="D270" i="6"/>
  <c r="E262" i="6"/>
  <c r="D262" i="6"/>
  <c r="E254" i="6"/>
  <c r="D254" i="6"/>
  <c r="E246" i="6"/>
  <c r="D246" i="6"/>
  <c r="E238" i="6"/>
  <c r="D238" i="6"/>
  <c r="E230" i="6"/>
  <c r="D230" i="6"/>
  <c r="E222" i="6"/>
  <c r="D222" i="6"/>
  <c r="E214" i="6"/>
  <c r="D214" i="6"/>
  <c r="E206" i="6"/>
  <c r="D206" i="6"/>
  <c r="E198" i="6"/>
  <c r="D198" i="6"/>
  <c r="E190" i="6"/>
  <c r="D190" i="6"/>
  <c r="E182" i="6"/>
  <c r="D182" i="6"/>
  <c r="E174" i="6"/>
  <c r="D174" i="6"/>
  <c r="E166" i="6"/>
  <c r="D166" i="6"/>
  <c r="E158" i="6"/>
  <c r="D158" i="6"/>
  <c r="E150" i="6"/>
  <c r="D150" i="6"/>
  <c r="E142" i="6"/>
  <c r="D142" i="6"/>
  <c r="E134" i="6"/>
  <c r="D134" i="6"/>
  <c r="E126" i="6"/>
  <c r="D126" i="6"/>
  <c r="E118" i="6"/>
  <c r="D118" i="6"/>
  <c r="E110" i="6"/>
  <c r="D110" i="6"/>
  <c r="E102" i="6"/>
  <c r="D102" i="6"/>
  <c r="E94" i="6"/>
  <c r="D94" i="6"/>
  <c r="E86" i="6"/>
  <c r="D86" i="6"/>
  <c r="E78" i="6"/>
  <c r="D78" i="6"/>
  <c r="E70" i="6"/>
  <c r="D70" i="6"/>
  <c r="E62" i="6"/>
  <c r="D62" i="6"/>
  <c r="E54" i="6"/>
  <c r="D54" i="6"/>
  <c r="E46" i="6"/>
  <c r="D46" i="6"/>
  <c r="E38" i="6"/>
  <c r="D38" i="6"/>
  <c r="E30" i="6"/>
  <c r="D30" i="6"/>
  <c r="E22" i="6"/>
  <c r="D22" i="6"/>
  <c r="E14" i="6"/>
  <c r="D14" i="6"/>
  <c r="E1877" i="6"/>
  <c r="E1869" i="6"/>
  <c r="E1861" i="6"/>
  <c r="E1853" i="6"/>
  <c r="E1845" i="6"/>
  <c r="E1837" i="6"/>
  <c r="E1829" i="6"/>
  <c r="E1821" i="6"/>
  <c r="E1813" i="6"/>
  <c r="E1805" i="6"/>
  <c r="E1797" i="6"/>
  <c r="E1789" i="6"/>
  <c r="E1781" i="6"/>
  <c r="E1773" i="6"/>
  <c r="E1765" i="6"/>
  <c r="E1757" i="6"/>
  <c r="E1749" i="6"/>
  <c r="E1741" i="6"/>
  <c r="E1733" i="6"/>
  <c r="E1725" i="6"/>
  <c r="E1717" i="6"/>
  <c r="E1709" i="6"/>
  <c r="E1701" i="6"/>
  <c r="E1693" i="6"/>
  <c r="E1685" i="6"/>
  <c r="E1677" i="6"/>
  <c r="E1669" i="6"/>
  <c r="E1661" i="6"/>
  <c r="E1653" i="6"/>
  <c r="E1645" i="6"/>
  <c r="E1637" i="6"/>
  <c r="E1629" i="6"/>
  <c r="E1621" i="6"/>
  <c r="E1613" i="6"/>
  <c r="E1605" i="6"/>
  <c r="E1597" i="6"/>
  <c r="E1589" i="6"/>
  <c r="E1581" i="6"/>
  <c r="E1573" i="6"/>
  <c r="E1565" i="6"/>
  <c r="E1557" i="6"/>
  <c r="E1549" i="6"/>
  <c r="E1541" i="6"/>
  <c r="E1533" i="6"/>
  <c r="E1525" i="6"/>
  <c r="E1517" i="6"/>
  <c r="E1509" i="6"/>
  <c r="E1501" i="6"/>
  <c r="E1493" i="6"/>
  <c r="E1485" i="6"/>
  <c r="E1477" i="6"/>
  <c r="D1477" i="6"/>
  <c r="E1469" i="6"/>
  <c r="D1469" i="6"/>
  <c r="E1461" i="6"/>
  <c r="D1461" i="6"/>
  <c r="E1453" i="6"/>
  <c r="D1453" i="6"/>
  <c r="E1445" i="6"/>
  <c r="D1445" i="6"/>
  <c r="E1437" i="6"/>
  <c r="D1437" i="6"/>
  <c r="E1429" i="6"/>
  <c r="D1429" i="6"/>
  <c r="E1421" i="6"/>
  <c r="D1421" i="6"/>
  <c r="E1413" i="6"/>
  <c r="D1413" i="6"/>
  <c r="E1405" i="6"/>
  <c r="D1405" i="6"/>
  <c r="E1397" i="6"/>
  <c r="D1397" i="6"/>
  <c r="E1389" i="6"/>
  <c r="D1389" i="6"/>
  <c r="E1381" i="6"/>
  <c r="D1381" i="6"/>
  <c r="E1373" i="6"/>
  <c r="D1373" i="6"/>
  <c r="E1365" i="6"/>
  <c r="D1365" i="6"/>
  <c r="E1357" i="6"/>
  <c r="D1357" i="6"/>
  <c r="E1349" i="6"/>
  <c r="D1349" i="6"/>
  <c r="E1341" i="6"/>
  <c r="D1341" i="6"/>
  <c r="E1333" i="6"/>
  <c r="D1333" i="6"/>
  <c r="E1325" i="6"/>
  <c r="D1325" i="6"/>
  <c r="E1317" i="6"/>
  <c r="D1317" i="6"/>
  <c r="E1309" i="6"/>
  <c r="D1309" i="6"/>
  <c r="E1301" i="6"/>
  <c r="D1301" i="6"/>
  <c r="E1293" i="6"/>
  <c r="D1293" i="6"/>
  <c r="E1285" i="6"/>
  <c r="D1285" i="6"/>
  <c r="E1277" i="6"/>
  <c r="D1277" i="6"/>
  <c r="E1269" i="6"/>
  <c r="D1269" i="6"/>
  <c r="E1261" i="6"/>
  <c r="D1261" i="6"/>
  <c r="E1253" i="6"/>
  <c r="D1253" i="6"/>
  <c r="E1245" i="6"/>
  <c r="D1245" i="6"/>
  <c r="E1237" i="6"/>
  <c r="D1237" i="6"/>
  <c r="E1229" i="6"/>
  <c r="D1229" i="6"/>
  <c r="E1221" i="6"/>
  <c r="D1221" i="6"/>
  <c r="E1213" i="6"/>
  <c r="D1213" i="6"/>
  <c r="E1205" i="6"/>
  <c r="D1205" i="6"/>
  <c r="E1197" i="6"/>
  <c r="D1197" i="6"/>
  <c r="E1189" i="6"/>
  <c r="D1189" i="6"/>
  <c r="E1181" i="6"/>
  <c r="D1181" i="6"/>
  <c r="E1173" i="6"/>
  <c r="D1173" i="6"/>
  <c r="E1165" i="6"/>
  <c r="D1165" i="6"/>
  <c r="E1157" i="6"/>
  <c r="D1157" i="6"/>
  <c r="E1149" i="6"/>
  <c r="D1149" i="6"/>
  <c r="E1141" i="6"/>
  <c r="D1141" i="6"/>
  <c r="E1133" i="6"/>
  <c r="D1133" i="6"/>
  <c r="E1125" i="6"/>
  <c r="D1125" i="6"/>
  <c r="E1117" i="6"/>
  <c r="D1117" i="6"/>
  <c r="E1109" i="6"/>
  <c r="D1109" i="6"/>
  <c r="E1101" i="6"/>
  <c r="D1101" i="6"/>
  <c r="E1093" i="6"/>
  <c r="D1093" i="6"/>
  <c r="E1085" i="6"/>
  <c r="D1085" i="6"/>
  <c r="E1077" i="6"/>
  <c r="D1077" i="6"/>
  <c r="E1069" i="6"/>
  <c r="D1069" i="6"/>
  <c r="E1061" i="6"/>
  <c r="D1061" i="6"/>
  <c r="E1053" i="6"/>
  <c r="D1053" i="6"/>
  <c r="E1045" i="6"/>
  <c r="D1045" i="6"/>
  <c r="E1037" i="6"/>
  <c r="D1037" i="6"/>
  <c r="E1029" i="6"/>
  <c r="D1029" i="6"/>
  <c r="E1021" i="6"/>
  <c r="D1021" i="6"/>
  <c r="E1013" i="6"/>
  <c r="D1013" i="6"/>
  <c r="E1005" i="6"/>
  <c r="D1005" i="6"/>
  <c r="E997" i="6"/>
  <c r="D997" i="6"/>
  <c r="E989" i="6"/>
  <c r="D989" i="6"/>
  <c r="E981" i="6"/>
  <c r="D981" i="6"/>
  <c r="E973" i="6"/>
  <c r="D973" i="6"/>
  <c r="E965" i="6"/>
  <c r="D965" i="6"/>
  <c r="E957" i="6"/>
  <c r="D957" i="6"/>
  <c r="E949" i="6"/>
  <c r="D949" i="6"/>
  <c r="E941" i="6"/>
  <c r="D941" i="6"/>
  <c r="E933" i="6"/>
  <c r="D933" i="6"/>
  <c r="E925" i="6"/>
  <c r="D925" i="6"/>
  <c r="E917" i="6"/>
  <c r="D917" i="6"/>
  <c r="E909" i="6"/>
  <c r="D909" i="6"/>
  <c r="E901" i="6"/>
  <c r="D901" i="6"/>
  <c r="E893" i="6"/>
  <c r="D893" i="6"/>
  <c r="E885" i="6"/>
  <c r="D885" i="6"/>
  <c r="E877" i="6"/>
  <c r="D877" i="6"/>
  <c r="E869" i="6"/>
  <c r="D869" i="6"/>
  <c r="E861" i="6"/>
  <c r="D861" i="6"/>
  <c r="E853" i="6"/>
  <c r="D853" i="6"/>
  <c r="E845" i="6"/>
  <c r="D845" i="6"/>
  <c r="E837" i="6"/>
  <c r="D837" i="6"/>
  <c r="E829" i="6"/>
  <c r="D829" i="6"/>
  <c r="E821" i="6"/>
  <c r="D821" i="6"/>
  <c r="E813" i="6"/>
  <c r="D813" i="6"/>
  <c r="E805" i="6"/>
  <c r="D805" i="6"/>
  <c r="E797" i="6"/>
  <c r="D797" i="6"/>
  <c r="E789" i="6"/>
  <c r="D789" i="6"/>
  <c r="E781" i="6"/>
  <c r="D781" i="6"/>
  <c r="E773" i="6"/>
  <c r="D773" i="6"/>
  <c r="E765" i="6"/>
  <c r="D765" i="6"/>
  <c r="E757" i="6"/>
  <c r="D757" i="6"/>
  <c r="E749" i="6"/>
  <c r="D749" i="6"/>
  <c r="E741" i="6"/>
  <c r="D741" i="6"/>
  <c r="E733" i="6"/>
  <c r="D733" i="6"/>
  <c r="E725" i="6"/>
  <c r="D725" i="6"/>
  <c r="E717" i="6"/>
  <c r="D717" i="6"/>
  <c r="E709" i="6"/>
  <c r="D709" i="6"/>
  <c r="E701" i="6"/>
  <c r="D701" i="6"/>
  <c r="E693" i="6"/>
  <c r="D693" i="6"/>
  <c r="E685" i="6"/>
  <c r="D685" i="6"/>
  <c r="E677" i="6"/>
  <c r="D677" i="6"/>
  <c r="E669" i="6"/>
  <c r="D669" i="6"/>
  <c r="E661" i="6"/>
  <c r="D661" i="6"/>
  <c r="E653" i="6"/>
  <c r="D653" i="6"/>
  <c r="E645" i="6"/>
  <c r="D645" i="6"/>
  <c r="E637" i="6"/>
  <c r="D637" i="6"/>
  <c r="E629" i="6"/>
  <c r="D629" i="6"/>
  <c r="E621" i="6"/>
  <c r="D621" i="6"/>
  <c r="E613" i="6"/>
  <c r="D613" i="6"/>
  <c r="E605" i="6"/>
  <c r="D605" i="6"/>
  <c r="E597" i="6"/>
  <c r="D597" i="6"/>
  <c r="E589" i="6"/>
  <c r="D589" i="6"/>
  <c r="E581" i="6"/>
  <c r="D581" i="6"/>
  <c r="E573" i="6"/>
  <c r="D573" i="6"/>
  <c r="E565" i="6"/>
  <c r="D565" i="6"/>
  <c r="E557" i="6"/>
  <c r="D557" i="6"/>
  <c r="E549" i="6"/>
  <c r="D549" i="6"/>
  <c r="E541" i="6"/>
  <c r="D541" i="6"/>
  <c r="E533" i="6"/>
  <c r="D533" i="6"/>
  <c r="E525" i="6"/>
  <c r="D525" i="6"/>
  <c r="E517" i="6"/>
  <c r="D517" i="6"/>
  <c r="E509" i="6"/>
  <c r="D509" i="6"/>
  <c r="E501" i="6"/>
  <c r="D501" i="6"/>
  <c r="E493" i="6"/>
  <c r="D493" i="6"/>
  <c r="E485" i="6"/>
  <c r="D485" i="6"/>
  <c r="E477" i="6"/>
  <c r="D477" i="6"/>
  <c r="E469" i="6"/>
  <c r="D469" i="6"/>
  <c r="E461" i="6"/>
  <c r="D461" i="6"/>
  <c r="E453" i="6"/>
  <c r="D453" i="6"/>
  <c r="E445" i="6"/>
  <c r="D445" i="6"/>
  <c r="E437" i="6"/>
  <c r="D437" i="6"/>
  <c r="E429" i="6"/>
  <c r="D429" i="6"/>
  <c r="E421" i="6"/>
  <c r="D421" i="6"/>
  <c r="E413" i="6"/>
  <c r="D413" i="6"/>
  <c r="E405" i="6"/>
  <c r="D405" i="6"/>
  <c r="E397" i="6"/>
  <c r="D397" i="6"/>
  <c r="E389" i="6"/>
  <c r="D389" i="6"/>
  <c r="E381" i="6"/>
  <c r="D381" i="6"/>
  <c r="E373" i="6"/>
  <c r="D373" i="6"/>
  <c r="E365" i="6"/>
  <c r="D365" i="6"/>
  <c r="E357" i="6"/>
  <c r="D357" i="6"/>
  <c r="E349" i="6"/>
  <c r="D349" i="6"/>
  <c r="E341" i="6"/>
  <c r="D341" i="6"/>
  <c r="E333" i="6"/>
  <c r="D333" i="6"/>
  <c r="E325" i="6"/>
  <c r="D325" i="6"/>
  <c r="E317" i="6"/>
  <c r="D317" i="6"/>
  <c r="E309" i="6"/>
  <c r="D309" i="6"/>
  <c r="E301" i="6"/>
  <c r="D301" i="6"/>
  <c r="E293" i="6"/>
  <c r="D293" i="6"/>
  <c r="E285" i="6"/>
  <c r="D285" i="6"/>
  <c r="E277" i="6"/>
  <c r="D277" i="6"/>
  <c r="E269" i="6"/>
  <c r="D269" i="6"/>
  <c r="E261" i="6"/>
  <c r="D261" i="6"/>
  <c r="E253" i="6"/>
  <c r="D253" i="6"/>
  <c r="E245" i="6"/>
  <c r="D245" i="6"/>
  <c r="E237" i="6"/>
  <c r="D237" i="6"/>
  <c r="E229" i="6"/>
  <c r="D229" i="6"/>
  <c r="E221" i="6"/>
  <c r="D221" i="6"/>
  <c r="E213" i="6"/>
  <c r="D213" i="6"/>
  <c r="E205" i="6"/>
  <c r="D205" i="6"/>
  <c r="E197" i="6"/>
  <c r="D197" i="6"/>
  <c r="E189" i="6"/>
  <c r="D189" i="6"/>
  <c r="E181" i="6"/>
  <c r="D181" i="6"/>
  <c r="E173" i="6"/>
  <c r="D173" i="6"/>
  <c r="E165" i="6"/>
  <c r="D165" i="6"/>
  <c r="E157" i="6"/>
  <c r="D157" i="6"/>
  <c r="E149" i="6"/>
  <c r="D149" i="6"/>
  <c r="E141" i="6"/>
  <c r="D141" i="6"/>
  <c r="E133" i="6"/>
  <c r="D133" i="6"/>
  <c r="E125" i="6"/>
  <c r="D125" i="6"/>
  <c r="E117" i="6"/>
  <c r="D117" i="6"/>
  <c r="E109" i="6"/>
  <c r="D109" i="6"/>
  <c r="E101" i="6"/>
  <c r="D101" i="6"/>
  <c r="E93" i="6"/>
  <c r="D93" i="6"/>
  <c r="E85" i="6"/>
  <c r="D85" i="6"/>
  <c r="E77" i="6"/>
  <c r="D77" i="6"/>
  <c r="E69" i="6"/>
  <c r="D69" i="6"/>
  <c r="E61" i="6"/>
  <c r="D61" i="6"/>
  <c r="E53" i="6"/>
  <c r="D53" i="6"/>
  <c r="E45" i="6"/>
  <c r="D45" i="6"/>
  <c r="E37" i="6"/>
  <c r="D37" i="6"/>
  <c r="E29" i="6"/>
  <c r="D29" i="6"/>
  <c r="E21" i="6"/>
  <c r="D21" i="6"/>
  <c r="E13" i="6"/>
  <c r="D13" i="6"/>
  <c r="D1880" i="6"/>
  <c r="D1872" i="6"/>
  <c r="D1864" i="6"/>
  <c r="D1856" i="6"/>
  <c r="D1848" i="6"/>
  <c r="D1840" i="6"/>
  <c r="D1832" i="6"/>
  <c r="D1824" i="6"/>
  <c r="D1816" i="6"/>
  <c r="D1808" i="6"/>
  <c r="D1800" i="6"/>
  <c r="D1792" i="6"/>
  <c r="D1784" i="6"/>
  <c r="D1776" i="6"/>
  <c r="D1768" i="6"/>
  <c r="D1760" i="6"/>
  <c r="D1752" i="6"/>
  <c r="D1744" i="6"/>
  <c r="D1736" i="6"/>
  <c r="D1728" i="6"/>
  <c r="D1720" i="6"/>
  <c r="D1712" i="6"/>
  <c r="D1704" i="6"/>
  <c r="D1696" i="6"/>
  <c r="D1688" i="6"/>
  <c r="D1680" i="6"/>
  <c r="D1672" i="6"/>
  <c r="D1664" i="6"/>
  <c r="D1656" i="6"/>
  <c r="D1648" i="6"/>
  <c r="D1640" i="6"/>
  <c r="D1632" i="6"/>
  <c r="D1624" i="6"/>
  <c r="D1616" i="6"/>
  <c r="D1608" i="6"/>
  <c r="D1600" i="6"/>
  <c r="D1592" i="6"/>
  <c r="D1584" i="6"/>
  <c r="D1576" i="6"/>
  <c r="D1568" i="6"/>
  <c r="D1560" i="6"/>
  <c r="D1552" i="6"/>
  <c r="D1544" i="6"/>
  <c r="D1536" i="6"/>
  <c r="D1528" i="6"/>
  <c r="D1520" i="6"/>
  <c r="D1512" i="6"/>
  <c r="D1504" i="6"/>
  <c r="D1496" i="6"/>
  <c r="D1488" i="6"/>
  <c r="E1876" i="6"/>
  <c r="E1868" i="6"/>
  <c r="E1860" i="6"/>
  <c r="E1852" i="6"/>
  <c r="E1844" i="6"/>
  <c r="E1836" i="6"/>
  <c r="E1828" i="6"/>
  <c r="E1820" i="6"/>
  <c r="E1812" i="6"/>
  <c r="E1804" i="6"/>
  <c r="E1796" i="6"/>
  <c r="E1788" i="6"/>
  <c r="E1780" i="6"/>
  <c r="E1772" i="6"/>
  <c r="E1764" i="6"/>
  <c r="E1756" i="6"/>
  <c r="E1748" i="6"/>
  <c r="E1740" i="6"/>
  <c r="E1732" i="6"/>
  <c r="E1724" i="6"/>
  <c r="E1716" i="6"/>
  <c r="E1708" i="6"/>
  <c r="E1700" i="6"/>
  <c r="E1692" i="6"/>
  <c r="E1684" i="6"/>
  <c r="E1676" i="6"/>
  <c r="E1668" i="6"/>
  <c r="E1660" i="6"/>
  <c r="E1652" i="6"/>
  <c r="E1644" i="6"/>
  <c r="E1636" i="6"/>
  <c r="E1628" i="6"/>
  <c r="E1620" i="6"/>
  <c r="E1612" i="6"/>
  <c r="E1604" i="6"/>
  <c r="E1596" i="6"/>
  <c r="E1588" i="6"/>
  <c r="E1580" i="6"/>
  <c r="E1572" i="6"/>
  <c r="E1564" i="6"/>
  <c r="E1556" i="6"/>
  <c r="E1548" i="6"/>
  <c r="E1540" i="6"/>
  <c r="E1532" i="6"/>
  <c r="E1524" i="6"/>
  <c r="E1516" i="6"/>
  <c r="E1508" i="6"/>
  <c r="E1500" i="6"/>
  <c r="E1492" i="6"/>
  <c r="E1484" i="6"/>
  <c r="E1476" i="6"/>
  <c r="D1476" i="6"/>
  <c r="E1468" i="6"/>
  <c r="D1468" i="6"/>
  <c r="E1460" i="6"/>
  <c r="D1460" i="6"/>
  <c r="E1452" i="6"/>
  <c r="D1452" i="6"/>
  <c r="E1444" i="6"/>
  <c r="D1444" i="6"/>
  <c r="E1436" i="6"/>
  <c r="D1436" i="6"/>
  <c r="E1428" i="6"/>
  <c r="D1428" i="6"/>
  <c r="E1420" i="6"/>
  <c r="D1420" i="6"/>
  <c r="E1412" i="6"/>
  <c r="D1412" i="6"/>
  <c r="E1404" i="6"/>
  <c r="D1404" i="6"/>
  <c r="E1396" i="6"/>
  <c r="D1396" i="6"/>
  <c r="E1388" i="6"/>
  <c r="D1388" i="6"/>
  <c r="E1380" i="6"/>
  <c r="D1380" i="6"/>
  <c r="E1372" i="6"/>
  <c r="D1372" i="6"/>
  <c r="E1364" i="6"/>
  <c r="D1364" i="6"/>
  <c r="E1356" i="6"/>
  <c r="D1356" i="6"/>
  <c r="E1348" i="6"/>
  <c r="D1348" i="6"/>
  <c r="E1340" i="6"/>
  <c r="D1340" i="6"/>
  <c r="E1332" i="6"/>
  <c r="D1332" i="6"/>
  <c r="E1324" i="6"/>
  <c r="D1324" i="6"/>
  <c r="E1316" i="6"/>
  <c r="D1316" i="6"/>
  <c r="E1308" i="6"/>
  <c r="D1308" i="6"/>
  <c r="E1300" i="6"/>
  <c r="D1300" i="6"/>
  <c r="E1292" i="6"/>
  <c r="D1292" i="6"/>
  <c r="E1284" i="6"/>
  <c r="D1284" i="6"/>
  <c r="E1276" i="6"/>
  <c r="D1276" i="6"/>
  <c r="E1268" i="6"/>
  <c r="D1268" i="6"/>
  <c r="E1260" i="6"/>
  <c r="D1260" i="6"/>
  <c r="E1252" i="6"/>
  <c r="D1252" i="6"/>
  <c r="E1244" i="6"/>
  <c r="D1244" i="6"/>
  <c r="E1236" i="6"/>
  <c r="D1236" i="6"/>
  <c r="E1228" i="6"/>
  <c r="D1228" i="6"/>
  <c r="E1220" i="6"/>
  <c r="D1220" i="6"/>
  <c r="E1212" i="6"/>
  <c r="D1212" i="6"/>
  <c r="E1204" i="6"/>
  <c r="D1204" i="6"/>
  <c r="E1196" i="6"/>
  <c r="D1196" i="6"/>
  <c r="E1188" i="6"/>
  <c r="D1188" i="6"/>
  <c r="E1180" i="6"/>
  <c r="D1180" i="6"/>
  <c r="E1172" i="6"/>
  <c r="D1172" i="6"/>
  <c r="E1164" i="6"/>
  <c r="D1164" i="6"/>
  <c r="E1156" i="6"/>
  <c r="D1156" i="6"/>
  <c r="E1148" i="6"/>
  <c r="D1148" i="6"/>
  <c r="E1140" i="6"/>
  <c r="D1140" i="6"/>
  <c r="E1132" i="6"/>
  <c r="D1132" i="6"/>
  <c r="E1124" i="6"/>
  <c r="D1124" i="6"/>
  <c r="E1116" i="6"/>
  <c r="D1116" i="6"/>
  <c r="E1108" i="6"/>
  <c r="D1108" i="6"/>
  <c r="E1100" i="6"/>
  <c r="D1100" i="6"/>
  <c r="E1092" i="6"/>
  <c r="D1092" i="6"/>
  <c r="E1084" i="6"/>
  <c r="D1084" i="6"/>
  <c r="E1076" i="6"/>
  <c r="D1076" i="6"/>
  <c r="E1068" i="6"/>
  <c r="D1068" i="6"/>
  <c r="E1060" i="6"/>
  <c r="D1060" i="6"/>
  <c r="E1052" i="6"/>
  <c r="D1052" i="6"/>
  <c r="E1044" i="6"/>
  <c r="D1044" i="6"/>
  <c r="E1036" i="6"/>
  <c r="D1036" i="6"/>
  <c r="E1028" i="6"/>
  <c r="D1028" i="6"/>
  <c r="E1020" i="6"/>
  <c r="D1020" i="6"/>
  <c r="E1012" i="6"/>
  <c r="D1012" i="6"/>
  <c r="E1004" i="6"/>
  <c r="D1004" i="6"/>
  <c r="E996" i="6"/>
  <c r="D996" i="6"/>
  <c r="E988" i="6"/>
  <c r="D988" i="6"/>
  <c r="E980" i="6"/>
  <c r="D980" i="6"/>
  <c r="E972" i="6"/>
  <c r="D972" i="6"/>
  <c r="E964" i="6"/>
  <c r="D964" i="6"/>
  <c r="E956" i="6"/>
  <c r="D956" i="6"/>
  <c r="E948" i="6"/>
  <c r="D948" i="6"/>
  <c r="E940" i="6"/>
  <c r="D940" i="6"/>
  <c r="E932" i="6"/>
  <c r="D932" i="6"/>
  <c r="E924" i="6"/>
  <c r="D924" i="6"/>
  <c r="E916" i="6"/>
  <c r="D916" i="6"/>
  <c r="E908" i="6"/>
  <c r="D908" i="6"/>
  <c r="E900" i="6"/>
  <c r="D900" i="6"/>
  <c r="E892" i="6"/>
  <c r="D892" i="6"/>
  <c r="E884" i="6"/>
  <c r="D884" i="6"/>
  <c r="E876" i="6"/>
  <c r="D876" i="6"/>
  <c r="E868" i="6"/>
  <c r="D868" i="6"/>
  <c r="E860" i="6"/>
  <c r="D860" i="6"/>
  <c r="E852" i="6"/>
  <c r="D852" i="6"/>
  <c r="E844" i="6"/>
  <c r="D844" i="6"/>
  <c r="E836" i="6"/>
  <c r="D836" i="6"/>
  <c r="E828" i="6"/>
  <c r="D828" i="6"/>
  <c r="E820" i="6"/>
  <c r="D820" i="6"/>
  <c r="E812" i="6"/>
  <c r="D812" i="6"/>
  <c r="E804" i="6"/>
  <c r="D804" i="6"/>
  <c r="E796" i="6"/>
  <c r="D796" i="6"/>
  <c r="E788" i="6"/>
  <c r="D788" i="6"/>
  <c r="E780" i="6"/>
  <c r="D780" i="6"/>
  <c r="E772" i="6"/>
  <c r="D772" i="6"/>
  <c r="E764" i="6"/>
  <c r="D764" i="6"/>
  <c r="E756" i="6"/>
  <c r="D756" i="6"/>
  <c r="E748" i="6"/>
  <c r="D748" i="6"/>
  <c r="E740" i="6"/>
  <c r="D740" i="6"/>
  <c r="E732" i="6"/>
  <c r="D732" i="6"/>
  <c r="E724" i="6"/>
  <c r="D724" i="6"/>
  <c r="E716" i="6"/>
  <c r="D716" i="6"/>
  <c r="E708" i="6"/>
  <c r="D708" i="6"/>
  <c r="E700" i="6"/>
  <c r="D700" i="6"/>
  <c r="E692" i="6"/>
  <c r="D692" i="6"/>
  <c r="E684" i="6"/>
  <c r="D684" i="6"/>
  <c r="E676" i="6"/>
  <c r="D676" i="6"/>
  <c r="E668" i="6"/>
  <c r="D668" i="6"/>
  <c r="E660" i="6"/>
  <c r="D660" i="6"/>
  <c r="E652" i="6"/>
  <c r="D652" i="6"/>
  <c r="E644" i="6"/>
  <c r="D644" i="6"/>
  <c r="E636" i="6"/>
  <c r="D636" i="6"/>
  <c r="E628" i="6"/>
  <c r="D628" i="6"/>
  <c r="E620" i="6"/>
  <c r="D620" i="6"/>
  <c r="E612" i="6"/>
  <c r="D612" i="6"/>
  <c r="E604" i="6"/>
  <c r="D604" i="6"/>
  <c r="E596" i="6"/>
  <c r="D596" i="6"/>
  <c r="E588" i="6"/>
  <c r="D588" i="6"/>
  <c r="E580" i="6"/>
  <c r="D580" i="6"/>
  <c r="E572" i="6"/>
  <c r="D572" i="6"/>
  <c r="E564" i="6"/>
  <c r="D564" i="6"/>
  <c r="E556" i="6"/>
  <c r="D556" i="6"/>
  <c r="E548" i="6"/>
  <c r="D548" i="6"/>
  <c r="E540" i="6"/>
  <c r="D540" i="6"/>
  <c r="E532" i="6"/>
  <c r="D532" i="6"/>
  <c r="E524" i="6"/>
  <c r="D524" i="6"/>
  <c r="E516" i="6"/>
  <c r="D516" i="6"/>
  <c r="E508" i="6"/>
  <c r="D508" i="6"/>
  <c r="E500" i="6"/>
  <c r="D500" i="6"/>
  <c r="E492" i="6"/>
  <c r="D492" i="6"/>
  <c r="E484" i="6"/>
  <c r="D484" i="6"/>
  <c r="E476" i="6"/>
  <c r="D476" i="6"/>
  <c r="E468" i="6"/>
  <c r="D468" i="6"/>
  <c r="E460" i="6"/>
  <c r="D460" i="6"/>
  <c r="E452" i="6"/>
  <c r="D452" i="6"/>
  <c r="E444" i="6"/>
  <c r="D444" i="6"/>
  <c r="E436" i="6"/>
  <c r="D436" i="6"/>
  <c r="E428" i="6"/>
  <c r="D428" i="6"/>
  <c r="E420" i="6"/>
  <c r="D420" i="6"/>
  <c r="E412" i="6"/>
  <c r="D412" i="6"/>
  <c r="E404" i="6"/>
  <c r="D404" i="6"/>
  <c r="E396" i="6"/>
  <c r="D396" i="6"/>
  <c r="E388" i="6"/>
  <c r="D388" i="6"/>
  <c r="E380" i="6"/>
  <c r="D380" i="6"/>
  <c r="E372" i="6"/>
  <c r="D372" i="6"/>
  <c r="E364" i="6"/>
  <c r="D364" i="6"/>
  <c r="E356" i="6"/>
  <c r="D356" i="6"/>
  <c r="E348" i="6"/>
  <c r="D348" i="6"/>
  <c r="E340" i="6"/>
  <c r="D340" i="6"/>
  <c r="E332" i="6"/>
  <c r="D332" i="6"/>
  <c r="E324" i="6"/>
  <c r="D324" i="6"/>
  <c r="E316" i="6"/>
  <c r="D316" i="6"/>
  <c r="E308" i="6"/>
  <c r="D308" i="6"/>
  <c r="E300" i="6"/>
  <c r="D300" i="6"/>
  <c r="E292" i="6"/>
  <c r="D292" i="6"/>
  <c r="E284" i="6"/>
  <c r="D284" i="6"/>
  <c r="E276" i="6"/>
  <c r="D276" i="6"/>
  <c r="E268" i="6"/>
  <c r="D268" i="6"/>
  <c r="E260" i="6"/>
  <c r="D260" i="6"/>
  <c r="E252" i="6"/>
  <c r="D252" i="6"/>
  <c r="E244" i="6"/>
  <c r="D244" i="6"/>
  <c r="E236" i="6"/>
  <c r="D236" i="6"/>
  <c r="E228" i="6"/>
  <c r="D228" i="6"/>
  <c r="E220" i="6"/>
  <c r="D220" i="6"/>
  <c r="E212" i="6"/>
  <c r="D212" i="6"/>
  <c r="E204" i="6"/>
  <c r="D204" i="6"/>
  <c r="E196" i="6"/>
  <c r="D196" i="6"/>
  <c r="E188" i="6"/>
  <c r="D188" i="6"/>
  <c r="E180" i="6"/>
  <c r="D180" i="6"/>
  <c r="E172" i="6"/>
  <c r="D172" i="6"/>
  <c r="E164" i="6"/>
  <c r="D164" i="6"/>
  <c r="E156" i="6"/>
  <c r="D156" i="6"/>
  <c r="E148" i="6"/>
  <c r="D148" i="6"/>
  <c r="E140" i="6"/>
  <c r="D140" i="6"/>
  <c r="E132" i="6"/>
  <c r="D132" i="6"/>
  <c r="E124" i="6"/>
  <c r="D124" i="6"/>
  <c r="E116" i="6"/>
  <c r="D116" i="6"/>
  <c r="E108" i="6"/>
  <c r="D108" i="6"/>
  <c r="E100" i="6"/>
  <c r="D100" i="6"/>
  <c r="E92" i="6"/>
  <c r="D92" i="6"/>
  <c r="E84" i="6"/>
  <c r="D84" i="6"/>
  <c r="E76" i="6"/>
  <c r="D76" i="6"/>
  <c r="E68" i="6"/>
  <c r="D68" i="6"/>
  <c r="E60" i="6"/>
  <c r="D60" i="6"/>
  <c r="E52" i="6"/>
  <c r="D52" i="6"/>
  <c r="E44" i="6"/>
  <c r="D44" i="6"/>
  <c r="E36" i="6"/>
  <c r="D36" i="6"/>
  <c r="E28" i="6"/>
  <c r="D28" i="6"/>
  <c r="E20" i="6"/>
  <c r="D20" i="6"/>
  <c r="E12" i="6"/>
  <c r="D12" i="6"/>
  <c r="D1879" i="6"/>
  <c r="D1871" i="6"/>
  <c r="D1863" i="6"/>
  <c r="D1855" i="6"/>
  <c r="D1847" i="6"/>
  <c r="D1839" i="6"/>
  <c r="D1831" i="6"/>
  <c r="D1823" i="6"/>
  <c r="D1815" i="6"/>
  <c r="D1807" i="6"/>
  <c r="D1799" i="6"/>
  <c r="D1791" i="6"/>
  <c r="D1783" i="6"/>
  <c r="D1775" i="6"/>
  <c r="D1767" i="6"/>
  <c r="D1759" i="6"/>
  <c r="D1751" i="6"/>
  <c r="D1743" i="6"/>
  <c r="D1735" i="6"/>
  <c r="D1727" i="6"/>
  <c r="D1719" i="6"/>
  <c r="D1711" i="6"/>
  <c r="D1703" i="6"/>
  <c r="D1695" i="6"/>
  <c r="D1687" i="6"/>
  <c r="D1679" i="6"/>
  <c r="D1671" i="6"/>
  <c r="D1663" i="6"/>
  <c r="D1655" i="6"/>
  <c r="D1647" i="6"/>
  <c r="D1639" i="6"/>
  <c r="D1631" i="6"/>
  <c r="D1623" i="6"/>
  <c r="D1615" i="6"/>
  <c r="D1607" i="6"/>
  <c r="D1599" i="6"/>
  <c r="D1591" i="6"/>
  <c r="D1583" i="6"/>
  <c r="D1575" i="6"/>
  <c r="D1567" i="6"/>
  <c r="D1559" i="6"/>
  <c r="D1551" i="6"/>
  <c r="D1543" i="6"/>
  <c r="D1535" i="6"/>
  <c r="D1527" i="6"/>
  <c r="D1519" i="6"/>
  <c r="D1511" i="6"/>
  <c r="D1503" i="6"/>
  <c r="D1495" i="6"/>
  <c r="D1487" i="6"/>
  <c r="E1875" i="6"/>
  <c r="E1867" i="6"/>
  <c r="E1859" i="6"/>
  <c r="E1851" i="6"/>
  <c r="E1843" i="6"/>
  <c r="E1835" i="6"/>
  <c r="E1827" i="6"/>
  <c r="E1819" i="6"/>
  <c r="E1811" i="6"/>
  <c r="E1803" i="6"/>
  <c r="E1795" i="6"/>
  <c r="E1787" i="6"/>
  <c r="E1779" i="6"/>
  <c r="E1771" i="6"/>
  <c r="E1763" i="6"/>
  <c r="E1755" i="6"/>
  <c r="E1747" i="6"/>
  <c r="E1739" i="6"/>
  <c r="E1731" i="6"/>
  <c r="E1723" i="6"/>
  <c r="E1715" i="6"/>
  <c r="E1707" i="6"/>
  <c r="E1699" i="6"/>
  <c r="E1691" i="6"/>
  <c r="E1683" i="6"/>
  <c r="E1675" i="6"/>
  <c r="E1667" i="6"/>
  <c r="E1659" i="6"/>
  <c r="E1651" i="6"/>
  <c r="E1643" i="6"/>
  <c r="E1635" i="6"/>
  <c r="E1627" i="6"/>
  <c r="E1619" i="6"/>
  <c r="E1611" i="6"/>
  <c r="E1603" i="6"/>
  <c r="E1595" i="6"/>
  <c r="E1587" i="6"/>
  <c r="E1579" i="6"/>
  <c r="E1571" i="6"/>
  <c r="E1563" i="6"/>
  <c r="E1555" i="6"/>
  <c r="E1547" i="6"/>
  <c r="E1539" i="6"/>
  <c r="E1531" i="6"/>
  <c r="E1523" i="6"/>
  <c r="E1515" i="6"/>
  <c r="E1507" i="6"/>
  <c r="E1499" i="6"/>
  <c r="E1491" i="6"/>
  <c r="E1483" i="6"/>
  <c r="E1475" i="6"/>
  <c r="D1475" i="6"/>
  <c r="E1467" i="6"/>
  <c r="D1467" i="6"/>
  <c r="E1459" i="6"/>
  <c r="D1459" i="6"/>
  <c r="E1451" i="6"/>
  <c r="D1451" i="6"/>
  <c r="E1443" i="6"/>
  <c r="D1443" i="6"/>
  <c r="E1435" i="6"/>
  <c r="D1435" i="6"/>
  <c r="E1427" i="6"/>
  <c r="D1427" i="6"/>
  <c r="E1419" i="6"/>
  <c r="D1419" i="6"/>
  <c r="E1411" i="6"/>
  <c r="D1411" i="6"/>
  <c r="E1403" i="6"/>
  <c r="D1403" i="6"/>
  <c r="E1395" i="6"/>
  <c r="D1395" i="6"/>
  <c r="E1387" i="6"/>
  <c r="D1387" i="6"/>
  <c r="E1379" i="6"/>
  <c r="D1379" i="6"/>
  <c r="E1371" i="6"/>
  <c r="D1371" i="6"/>
  <c r="E1363" i="6"/>
  <c r="D1363" i="6"/>
  <c r="E1355" i="6"/>
  <c r="D1355" i="6"/>
  <c r="E1347" i="6"/>
  <c r="D1347" i="6"/>
  <c r="E1339" i="6"/>
  <c r="D1339" i="6"/>
  <c r="E1331" i="6"/>
  <c r="D1331" i="6"/>
  <c r="E1323" i="6"/>
  <c r="D1323" i="6"/>
  <c r="E1315" i="6"/>
  <c r="D1315" i="6"/>
  <c r="E1307" i="6"/>
  <c r="D1307" i="6"/>
  <c r="E1299" i="6"/>
  <c r="D1299" i="6"/>
  <c r="E1291" i="6"/>
  <c r="D1291" i="6"/>
  <c r="E1283" i="6"/>
  <c r="D1283" i="6"/>
  <c r="E1275" i="6"/>
  <c r="D1275" i="6"/>
  <c r="E1267" i="6"/>
  <c r="D1267" i="6"/>
  <c r="E1259" i="6"/>
  <c r="D1259" i="6"/>
  <c r="E1251" i="6"/>
  <c r="D1251" i="6"/>
  <c r="E1243" i="6"/>
  <c r="D1243" i="6"/>
  <c r="E1235" i="6"/>
  <c r="D1235" i="6"/>
  <c r="E1227" i="6"/>
  <c r="D1227" i="6"/>
  <c r="E1219" i="6"/>
  <c r="D1219" i="6"/>
  <c r="E1211" i="6"/>
  <c r="D1211" i="6"/>
  <c r="E1203" i="6"/>
  <c r="D1203" i="6"/>
  <c r="E1195" i="6"/>
  <c r="D1195" i="6"/>
  <c r="E1187" i="6"/>
  <c r="D1187" i="6"/>
  <c r="E1179" i="6"/>
  <c r="D1179" i="6"/>
  <c r="E1171" i="6"/>
  <c r="D1171" i="6"/>
  <c r="E1163" i="6"/>
  <c r="D1163" i="6"/>
  <c r="E1155" i="6"/>
  <c r="D1155" i="6"/>
  <c r="E1147" i="6"/>
  <c r="D1147" i="6"/>
  <c r="E1139" i="6"/>
  <c r="D1139" i="6"/>
  <c r="E1131" i="6"/>
  <c r="D1131" i="6"/>
  <c r="E1123" i="6"/>
  <c r="D1123" i="6"/>
  <c r="E1115" i="6"/>
  <c r="D1115" i="6"/>
  <c r="E1107" i="6"/>
  <c r="D1107" i="6"/>
  <c r="E1099" i="6"/>
  <c r="D1099" i="6"/>
  <c r="E1091" i="6"/>
  <c r="D1091" i="6"/>
  <c r="E1083" i="6"/>
  <c r="D1083" i="6"/>
  <c r="E1075" i="6"/>
  <c r="D1075" i="6"/>
  <c r="E1067" i="6"/>
  <c r="D1067" i="6"/>
  <c r="E1059" i="6"/>
  <c r="D1059" i="6"/>
  <c r="E1051" i="6"/>
  <c r="D1051" i="6"/>
  <c r="E1043" i="6"/>
  <c r="D1043" i="6"/>
  <c r="E1035" i="6"/>
  <c r="D1035" i="6"/>
  <c r="E1027" i="6"/>
  <c r="D1027" i="6"/>
  <c r="E1019" i="6"/>
  <c r="D1019" i="6"/>
  <c r="E1011" i="6"/>
  <c r="D1011" i="6"/>
  <c r="E1003" i="6"/>
  <c r="D1003" i="6"/>
  <c r="E995" i="6"/>
  <c r="D995" i="6"/>
  <c r="E987" i="6"/>
  <c r="D987" i="6"/>
  <c r="E979" i="6"/>
  <c r="D979" i="6"/>
  <c r="E971" i="6"/>
  <c r="D971" i="6"/>
  <c r="E963" i="6"/>
  <c r="D963" i="6"/>
  <c r="E955" i="6"/>
  <c r="D955" i="6"/>
  <c r="E947" i="6"/>
  <c r="D947" i="6"/>
  <c r="E939" i="6"/>
  <c r="D939" i="6"/>
  <c r="E931" i="6"/>
  <c r="D931" i="6"/>
  <c r="E923" i="6"/>
  <c r="D923" i="6"/>
  <c r="E915" i="6"/>
  <c r="D915" i="6"/>
  <c r="E907" i="6"/>
  <c r="D907" i="6"/>
  <c r="E899" i="6"/>
  <c r="D899" i="6"/>
  <c r="E891" i="6"/>
  <c r="D891" i="6"/>
  <c r="E883" i="6"/>
  <c r="D883" i="6"/>
  <c r="E875" i="6"/>
  <c r="D875" i="6"/>
  <c r="E867" i="6"/>
  <c r="D867" i="6"/>
  <c r="E859" i="6"/>
  <c r="D859" i="6"/>
  <c r="E851" i="6"/>
  <c r="D851" i="6"/>
  <c r="E843" i="6"/>
  <c r="D843" i="6"/>
  <c r="E835" i="6"/>
  <c r="D835" i="6"/>
  <c r="E827" i="6"/>
  <c r="D827" i="6"/>
  <c r="E819" i="6"/>
  <c r="D819" i="6"/>
  <c r="E811" i="6"/>
  <c r="D811" i="6"/>
  <c r="E803" i="6"/>
  <c r="D803" i="6"/>
  <c r="E795" i="6"/>
  <c r="D795" i="6"/>
  <c r="E787" i="6"/>
  <c r="D787" i="6"/>
  <c r="E779" i="6"/>
  <c r="D779" i="6"/>
  <c r="E771" i="6"/>
  <c r="D771" i="6"/>
  <c r="E763" i="6"/>
  <c r="D763" i="6"/>
  <c r="E755" i="6"/>
  <c r="D755" i="6"/>
  <c r="E747" i="6"/>
  <c r="D747" i="6"/>
  <c r="E739" i="6"/>
  <c r="D739" i="6"/>
  <c r="E731" i="6"/>
  <c r="D731" i="6"/>
  <c r="E723" i="6"/>
  <c r="D723" i="6"/>
  <c r="E715" i="6"/>
  <c r="D715" i="6"/>
  <c r="E707" i="6"/>
  <c r="D707" i="6"/>
  <c r="E699" i="6"/>
  <c r="D699" i="6"/>
  <c r="E691" i="6"/>
  <c r="D691" i="6"/>
  <c r="E683" i="6"/>
  <c r="D683" i="6"/>
  <c r="E675" i="6"/>
  <c r="D675" i="6"/>
  <c r="E667" i="6"/>
  <c r="D667" i="6"/>
  <c r="E659" i="6"/>
  <c r="D659" i="6"/>
  <c r="E651" i="6"/>
  <c r="D651" i="6"/>
  <c r="E643" i="6"/>
  <c r="D643" i="6"/>
  <c r="E635" i="6"/>
  <c r="D635" i="6"/>
  <c r="E627" i="6"/>
  <c r="D627" i="6"/>
  <c r="E619" i="6"/>
  <c r="D619" i="6"/>
  <c r="E611" i="6"/>
  <c r="D611" i="6"/>
  <c r="E603" i="6"/>
  <c r="D603" i="6"/>
  <c r="E595" i="6"/>
  <c r="D595" i="6"/>
  <c r="E587" i="6"/>
  <c r="D587" i="6"/>
  <c r="E579" i="6"/>
  <c r="D579" i="6"/>
  <c r="E571" i="6"/>
  <c r="D571" i="6"/>
  <c r="E563" i="6"/>
  <c r="D563" i="6"/>
  <c r="E555" i="6"/>
  <c r="D555" i="6"/>
  <c r="E547" i="6"/>
  <c r="D547" i="6"/>
  <c r="E539" i="6"/>
  <c r="D539" i="6"/>
  <c r="E531" i="6"/>
  <c r="D531" i="6"/>
  <c r="E523" i="6"/>
  <c r="D523" i="6"/>
  <c r="E515" i="6"/>
  <c r="D515" i="6"/>
  <c r="E507" i="6"/>
  <c r="D507" i="6"/>
  <c r="E499" i="6"/>
  <c r="D499" i="6"/>
  <c r="E491" i="6"/>
  <c r="D491" i="6"/>
  <c r="E483" i="6"/>
  <c r="D483" i="6"/>
  <c r="E475" i="6"/>
  <c r="D475" i="6"/>
  <c r="E467" i="6"/>
  <c r="D467" i="6"/>
  <c r="E459" i="6"/>
  <c r="D459" i="6"/>
  <c r="E451" i="6"/>
  <c r="D451" i="6"/>
  <c r="E443" i="6"/>
  <c r="D443" i="6"/>
  <c r="E435" i="6"/>
  <c r="D435" i="6"/>
  <c r="E427" i="6"/>
  <c r="D427" i="6"/>
  <c r="E419" i="6"/>
  <c r="D419" i="6"/>
  <c r="E411" i="6"/>
  <c r="D411" i="6"/>
  <c r="E403" i="6"/>
  <c r="D403" i="6"/>
  <c r="E395" i="6"/>
  <c r="D395" i="6"/>
  <c r="E387" i="6"/>
  <c r="D387" i="6"/>
  <c r="E379" i="6"/>
  <c r="D379" i="6"/>
  <c r="E371" i="6"/>
  <c r="D371" i="6"/>
  <c r="E363" i="6"/>
  <c r="D363" i="6"/>
  <c r="E355" i="6"/>
  <c r="D355" i="6"/>
  <c r="E347" i="6"/>
  <c r="D347" i="6"/>
  <c r="E339" i="6"/>
  <c r="D339" i="6"/>
  <c r="E331" i="6"/>
  <c r="D331" i="6"/>
  <c r="E323" i="6"/>
  <c r="D323" i="6"/>
  <c r="E315" i="6"/>
  <c r="D315" i="6"/>
  <c r="E307" i="6"/>
  <c r="D307" i="6"/>
  <c r="E299" i="6"/>
  <c r="D299" i="6"/>
  <c r="E291" i="6"/>
  <c r="D291" i="6"/>
  <c r="E283" i="6"/>
  <c r="D283" i="6"/>
  <c r="E275" i="6"/>
  <c r="D275" i="6"/>
  <c r="E267" i="6"/>
  <c r="D267" i="6"/>
  <c r="E259" i="6"/>
  <c r="D259" i="6"/>
  <c r="E251" i="6"/>
  <c r="D251" i="6"/>
  <c r="E243" i="6"/>
  <c r="D243" i="6"/>
  <c r="E235" i="6"/>
  <c r="D235" i="6"/>
  <c r="E227" i="6"/>
  <c r="D227" i="6"/>
  <c r="E219" i="6"/>
  <c r="D219" i="6"/>
  <c r="E211" i="6"/>
  <c r="D211" i="6"/>
  <c r="E203" i="6"/>
  <c r="D203" i="6"/>
  <c r="E195" i="6"/>
  <c r="D195" i="6"/>
  <c r="E187" i="6"/>
  <c r="D187" i="6"/>
  <c r="E179" i="6"/>
  <c r="D179" i="6"/>
  <c r="E171" i="6"/>
  <c r="D171" i="6"/>
  <c r="E163" i="6"/>
  <c r="D163" i="6"/>
  <c r="E155" i="6"/>
  <c r="D155" i="6"/>
  <c r="E147" i="6"/>
  <c r="D147" i="6"/>
  <c r="E139" i="6"/>
  <c r="D139" i="6"/>
  <c r="E131" i="6"/>
  <c r="D131" i="6"/>
  <c r="E123" i="6"/>
  <c r="D123" i="6"/>
  <c r="E115" i="6"/>
  <c r="D115" i="6"/>
  <c r="E107" i="6"/>
  <c r="D107" i="6"/>
  <c r="E99" i="6"/>
  <c r="D99" i="6"/>
  <c r="E91" i="6"/>
  <c r="D91" i="6"/>
  <c r="E83" i="6"/>
  <c r="D83" i="6"/>
  <c r="E75" i="6"/>
  <c r="D75" i="6"/>
  <c r="E67" i="6"/>
  <c r="D67" i="6"/>
  <c r="E59" i="6"/>
  <c r="D59" i="6"/>
  <c r="E51" i="6"/>
  <c r="D51" i="6"/>
  <c r="E43" i="6"/>
  <c r="D43" i="6"/>
  <c r="E35" i="6"/>
  <c r="D35" i="6"/>
  <c r="E27" i="6"/>
  <c r="D27" i="6"/>
  <c r="E19" i="6"/>
  <c r="D19" i="6"/>
  <c r="E11" i="6"/>
  <c r="D11" i="6"/>
  <c r="D1878" i="6"/>
  <c r="D1870" i="6"/>
  <c r="D1862" i="6"/>
  <c r="D1854" i="6"/>
  <c r="D1846" i="6"/>
  <c r="D1838" i="6"/>
  <c r="D1830" i="6"/>
  <c r="D1822" i="6"/>
  <c r="D1814" i="6"/>
  <c r="D1806" i="6"/>
  <c r="D1798" i="6"/>
  <c r="D1790" i="6"/>
  <c r="D1782" i="6"/>
  <c r="D1774" i="6"/>
  <c r="D1766" i="6"/>
  <c r="D1758" i="6"/>
  <c r="D1750" i="6"/>
  <c r="D1742" i="6"/>
  <c r="D1734" i="6"/>
  <c r="D1726" i="6"/>
  <c r="D1718" i="6"/>
  <c r="D1710" i="6"/>
  <c r="D1702" i="6"/>
  <c r="D1694" i="6"/>
  <c r="D1686" i="6"/>
  <c r="D1678" i="6"/>
  <c r="D1670" i="6"/>
  <c r="D1662" i="6"/>
  <c r="D1654" i="6"/>
  <c r="D1646" i="6"/>
  <c r="D1638" i="6"/>
  <c r="D1630" i="6"/>
  <c r="D1622" i="6"/>
  <c r="D1614" i="6"/>
  <c r="D1606" i="6"/>
  <c r="D1598" i="6"/>
  <c r="D1590" i="6"/>
  <c r="D1582" i="6"/>
  <c r="D1574" i="6"/>
  <c r="D1566" i="6"/>
  <c r="D1558" i="6"/>
  <c r="D1550" i="6"/>
  <c r="D1542" i="6"/>
  <c r="D1534" i="6"/>
  <c r="D1526" i="6"/>
  <c r="D1518" i="6"/>
  <c r="D1510" i="6"/>
  <c r="D1502" i="6"/>
  <c r="D1494" i="6"/>
  <c r="D1486" i="6"/>
  <c r="E1874" i="6"/>
  <c r="E1866" i="6"/>
  <c r="E1858" i="6"/>
  <c r="E1850" i="6"/>
  <c r="E1842" i="6"/>
  <c r="E1834" i="6"/>
  <c r="E1826" i="6"/>
  <c r="E1818" i="6"/>
  <c r="E1810" i="6"/>
  <c r="E1802" i="6"/>
  <c r="E1794" i="6"/>
  <c r="E1786" i="6"/>
  <c r="E1778" i="6"/>
  <c r="E1770" i="6"/>
  <c r="E1762" i="6"/>
  <c r="E1754" i="6"/>
  <c r="E1746" i="6"/>
  <c r="E1738" i="6"/>
  <c r="E1730" i="6"/>
  <c r="E1722" i="6"/>
  <c r="E1714" i="6"/>
  <c r="E1706" i="6"/>
  <c r="E1698" i="6"/>
  <c r="E1690" i="6"/>
  <c r="E1682" i="6"/>
  <c r="E1674" i="6"/>
  <c r="E1666" i="6"/>
  <c r="E1658" i="6"/>
  <c r="E1650" i="6"/>
  <c r="E1642" i="6"/>
  <c r="E1634" i="6"/>
  <c r="E1626" i="6"/>
  <c r="E1618" i="6"/>
  <c r="E1610" i="6"/>
  <c r="E1602" i="6"/>
  <c r="E1594" i="6"/>
  <c r="E1586" i="6"/>
  <c r="E1578" i="6"/>
  <c r="E1570" i="6"/>
  <c r="E1562" i="6"/>
  <c r="E1554" i="6"/>
  <c r="E1546" i="6"/>
  <c r="E1538" i="6"/>
  <c r="E1530" i="6"/>
  <c r="E1522" i="6"/>
  <c r="E1514" i="6"/>
  <c r="E1506" i="6"/>
  <c r="E1498" i="6"/>
  <c r="E1490" i="6"/>
  <c r="E1482" i="6"/>
  <c r="E1474" i="6"/>
  <c r="D1474" i="6"/>
  <c r="E1466" i="6"/>
  <c r="D1466" i="6"/>
  <c r="E1458" i="6"/>
  <c r="D1458" i="6"/>
  <c r="E1450" i="6"/>
  <c r="D1450" i="6"/>
  <c r="E1442" i="6"/>
  <c r="D1442" i="6"/>
  <c r="E1434" i="6"/>
  <c r="D1434" i="6"/>
  <c r="E1426" i="6"/>
  <c r="D1426" i="6"/>
  <c r="E1418" i="6"/>
  <c r="D1418" i="6"/>
  <c r="E1410" i="6"/>
  <c r="D1410" i="6"/>
  <c r="E1402" i="6"/>
  <c r="D1402" i="6"/>
  <c r="E1394" i="6"/>
  <c r="D1394" i="6"/>
  <c r="E1386" i="6"/>
  <c r="D1386" i="6"/>
  <c r="E1378" i="6"/>
  <c r="D1378" i="6"/>
  <c r="E1370" i="6"/>
  <c r="D1370" i="6"/>
  <c r="E1362" i="6"/>
  <c r="D1362" i="6"/>
  <c r="E1354" i="6"/>
  <c r="D1354" i="6"/>
  <c r="E1346" i="6"/>
  <c r="D1346" i="6"/>
  <c r="E1338" i="6"/>
  <c r="D1338" i="6"/>
  <c r="E1330" i="6"/>
  <c r="D1330" i="6"/>
  <c r="E1322" i="6"/>
  <c r="D1322" i="6"/>
  <c r="E1314" i="6"/>
  <c r="D1314" i="6"/>
  <c r="E1306" i="6"/>
  <c r="D1306" i="6"/>
  <c r="E1298" i="6"/>
  <c r="D1298" i="6"/>
  <c r="E1290" i="6"/>
  <c r="D1290" i="6"/>
  <c r="E1282" i="6"/>
  <c r="D1282" i="6"/>
  <c r="E1274" i="6"/>
  <c r="D1274" i="6"/>
  <c r="E1266" i="6"/>
  <c r="D1266" i="6"/>
  <c r="E1258" i="6"/>
  <c r="D1258" i="6"/>
  <c r="E1250" i="6"/>
  <c r="D1250" i="6"/>
  <c r="E1242" i="6"/>
  <c r="D1242" i="6"/>
  <c r="E1234" i="6"/>
  <c r="D1234" i="6"/>
  <c r="E1226" i="6"/>
  <c r="D1226" i="6"/>
  <c r="E1218" i="6"/>
  <c r="D1218" i="6"/>
  <c r="E1210" i="6"/>
  <c r="D1210" i="6"/>
  <c r="E1202" i="6"/>
  <c r="D1202" i="6"/>
  <c r="E1194" i="6"/>
  <c r="D1194" i="6"/>
  <c r="E1186" i="6"/>
  <c r="D1186" i="6"/>
  <c r="E1178" i="6"/>
  <c r="D1178" i="6"/>
  <c r="E1170" i="6"/>
  <c r="D1170" i="6"/>
  <c r="E1162" i="6"/>
  <c r="D1162" i="6"/>
  <c r="E1154" i="6"/>
  <c r="D1154" i="6"/>
  <c r="E1146" i="6"/>
  <c r="D1146" i="6"/>
  <c r="E1138" i="6"/>
  <c r="D1138" i="6"/>
  <c r="E1130" i="6"/>
  <c r="D1130" i="6"/>
  <c r="E1122" i="6"/>
  <c r="D1122" i="6"/>
  <c r="E1114" i="6"/>
  <c r="D1114" i="6"/>
  <c r="E1106" i="6"/>
  <c r="D1106" i="6"/>
  <c r="E1098" i="6"/>
  <c r="D1098" i="6"/>
  <c r="E1090" i="6"/>
  <c r="D1090" i="6"/>
  <c r="E1082" i="6"/>
  <c r="D1082" i="6"/>
  <c r="E1074" i="6"/>
  <c r="D1074" i="6"/>
  <c r="E1066" i="6"/>
  <c r="D1066" i="6"/>
  <c r="E1058" i="6"/>
  <c r="D1058" i="6"/>
  <c r="E1050" i="6"/>
  <c r="D1050" i="6"/>
  <c r="E1042" i="6"/>
  <c r="D1042" i="6"/>
  <c r="E1034" i="6"/>
  <c r="D1034" i="6"/>
  <c r="E1026" i="6"/>
  <c r="D1026" i="6"/>
  <c r="E1018" i="6"/>
  <c r="D1018" i="6"/>
  <c r="E1010" i="6"/>
  <c r="D1010" i="6"/>
  <c r="E1002" i="6"/>
  <c r="D1002" i="6"/>
  <c r="E994" i="6"/>
  <c r="D994" i="6"/>
  <c r="E986" i="6"/>
  <c r="D986" i="6"/>
  <c r="E978" i="6"/>
  <c r="D978" i="6"/>
  <c r="E970" i="6"/>
  <c r="D970" i="6"/>
  <c r="E962" i="6"/>
  <c r="D962" i="6"/>
  <c r="E954" i="6"/>
  <c r="D954" i="6"/>
  <c r="E946" i="6"/>
  <c r="D946" i="6"/>
  <c r="E938" i="6"/>
  <c r="D938" i="6"/>
  <c r="E930" i="6"/>
  <c r="D930" i="6"/>
  <c r="E922" i="6"/>
  <c r="D922" i="6"/>
  <c r="E914" i="6"/>
  <c r="D914" i="6"/>
  <c r="E906" i="6"/>
  <c r="D906" i="6"/>
  <c r="E898" i="6"/>
  <c r="D898" i="6"/>
  <c r="E890" i="6"/>
  <c r="D890" i="6"/>
  <c r="E882" i="6"/>
  <c r="D882" i="6"/>
  <c r="E874" i="6"/>
  <c r="D874" i="6"/>
  <c r="E866" i="6"/>
  <c r="D866" i="6"/>
  <c r="E858" i="6"/>
  <c r="D858" i="6"/>
  <c r="E850" i="6"/>
  <c r="D850" i="6"/>
  <c r="E842" i="6"/>
  <c r="D842" i="6"/>
  <c r="E834" i="6"/>
  <c r="D834" i="6"/>
  <c r="E826" i="6"/>
  <c r="D826" i="6"/>
  <c r="E818" i="6"/>
  <c r="D818" i="6"/>
  <c r="E810" i="6"/>
  <c r="D810" i="6"/>
  <c r="E802" i="6"/>
  <c r="D802" i="6"/>
  <c r="E794" i="6"/>
  <c r="D794" i="6"/>
  <c r="E786" i="6"/>
  <c r="D786" i="6"/>
  <c r="E778" i="6"/>
  <c r="D778" i="6"/>
  <c r="E770" i="6"/>
  <c r="D770" i="6"/>
  <c r="E762" i="6"/>
  <c r="D762" i="6"/>
  <c r="E754" i="6"/>
  <c r="D754" i="6"/>
  <c r="E746" i="6"/>
  <c r="D746" i="6"/>
  <c r="E738" i="6"/>
  <c r="D738" i="6"/>
  <c r="E730" i="6"/>
  <c r="D730" i="6"/>
  <c r="E722" i="6"/>
  <c r="D722" i="6"/>
  <c r="E714" i="6"/>
  <c r="D714" i="6"/>
  <c r="E706" i="6"/>
  <c r="D706" i="6"/>
  <c r="E698" i="6"/>
  <c r="D698" i="6"/>
  <c r="E690" i="6"/>
  <c r="D690" i="6"/>
  <c r="E682" i="6"/>
  <c r="D682" i="6"/>
  <c r="E674" i="6"/>
  <c r="D674" i="6"/>
  <c r="E666" i="6"/>
  <c r="D666" i="6"/>
  <c r="E658" i="6"/>
  <c r="D658" i="6"/>
  <c r="E650" i="6"/>
  <c r="D650" i="6"/>
  <c r="E642" i="6"/>
  <c r="D642" i="6"/>
  <c r="E634" i="6"/>
  <c r="D634" i="6"/>
  <c r="E626" i="6"/>
  <c r="D626" i="6"/>
  <c r="E618" i="6"/>
  <c r="D618" i="6"/>
  <c r="E610" i="6"/>
  <c r="D610" i="6"/>
  <c r="E602" i="6"/>
  <c r="D602" i="6"/>
  <c r="E594" i="6"/>
  <c r="D594" i="6"/>
  <c r="E586" i="6"/>
  <c r="D586" i="6"/>
  <c r="E578" i="6"/>
  <c r="D578" i="6"/>
  <c r="E570" i="6"/>
  <c r="D570" i="6"/>
  <c r="E562" i="6"/>
  <c r="D562" i="6"/>
  <c r="E554" i="6"/>
  <c r="D554" i="6"/>
  <c r="E546" i="6"/>
  <c r="D546" i="6"/>
  <c r="E538" i="6"/>
  <c r="D538" i="6"/>
  <c r="E530" i="6"/>
  <c r="D530" i="6"/>
  <c r="E522" i="6"/>
  <c r="D522" i="6"/>
  <c r="E514" i="6"/>
  <c r="D514" i="6"/>
  <c r="E506" i="6"/>
  <c r="D506" i="6"/>
  <c r="E498" i="6"/>
  <c r="D498" i="6"/>
  <c r="E490" i="6"/>
  <c r="D490" i="6"/>
  <c r="E482" i="6"/>
  <c r="D482" i="6"/>
  <c r="E474" i="6"/>
  <c r="D474" i="6"/>
  <c r="E466" i="6"/>
  <c r="D466" i="6"/>
  <c r="E458" i="6"/>
  <c r="D458" i="6"/>
  <c r="E450" i="6"/>
  <c r="D450" i="6"/>
  <c r="E442" i="6"/>
  <c r="D442" i="6"/>
  <c r="E434" i="6"/>
  <c r="D434" i="6"/>
  <c r="E426" i="6"/>
  <c r="D426" i="6"/>
  <c r="E418" i="6"/>
  <c r="D418" i="6"/>
  <c r="E410" i="6"/>
  <c r="D410" i="6"/>
  <c r="E402" i="6"/>
  <c r="D402" i="6"/>
  <c r="E394" i="6"/>
  <c r="D394" i="6"/>
  <c r="E386" i="6"/>
  <c r="D386" i="6"/>
  <c r="E378" i="6"/>
  <c r="D378" i="6"/>
  <c r="E370" i="6"/>
  <c r="D370" i="6"/>
  <c r="E362" i="6"/>
  <c r="D362" i="6"/>
  <c r="E354" i="6"/>
  <c r="D354" i="6"/>
  <c r="E346" i="6"/>
  <c r="D346" i="6"/>
  <c r="E338" i="6"/>
  <c r="D338" i="6"/>
  <c r="E330" i="6"/>
  <c r="D330" i="6"/>
  <c r="E322" i="6"/>
  <c r="D322" i="6"/>
  <c r="E314" i="6"/>
  <c r="D314" i="6"/>
  <c r="E306" i="6"/>
  <c r="D306" i="6"/>
  <c r="E298" i="6"/>
  <c r="D298" i="6"/>
  <c r="E290" i="6"/>
  <c r="D290" i="6"/>
  <c r="E282" i="6"/>
  <c r="D282" i="6"/>
  <c r="E274" i="6"/>
  <c r="D274" i="6"/>
  <c r="E266" i="6"/>
  <c r="D266" i="6"/>
  <c r="E258" i="6"/>
  <c r="D258" i="6"/>
  <c r="E250" i="6"/>
  <c r="D250" i="6"/>
  <c r="E242" i="6"/>
  <c r="D242" i="6"/>
  <c r="E234" i="6"/>
  <c r="D234" i="6"/>
  <c r="E226" i="6"/>
  <c r="D226" i="6"/>
  <c r="E218" i="6"/>
  <c r="D218" i="6"/>
  <c r="E210" i="6"/>
  <c r="D210" i="6"/>
  <c r="E202" i="6"/>
  <c r="D202" i="6"/>
  <c r="E194" i="6"/>
  <c r="D194" i="6"/>
  <c r="E186" i="6"/>
  <c r="D186" i="6"/>
  <c r="E178" i="6"/>
  <c r="D178" i="6"/>
  <c r="E170" i="6"/>
  <c r="D170" i="6"/>
  <c r="E162" i="6"/>
  <c r="D162" i="6"/>
  <c r="E154" i="6"/>
  <c r="D154" i="6"/>
  <c r="E146" i="6"/>
  <c r="D146" i="6"/>
  <c r="E138" i="6"/>
  <c r="D138" i="6"/>
  <c r="E130" i="6"/>
  <c r="D130" i="6"/>
  <c r="E122" i="6"/>
  <c r="D122" i="6"/>
  <c r="E114" i="6"/>
  <c r="D114" i="6"/>
  <c r="E106" i="6"/>
  <c r="D106" i="6"/>
  <c r="E98" i="6"/>
  <c r="D98" i="6"/>
  <c r="E90" i="6"/>
  <c r="D90" i="6"/>
  <c r="E82" i="6"/>
  <c r="D82" i="6"/>
  <c r="E74" i="6"/>
  <c r="D74" i="6"/>
  <c r="E66" i="6"/>
  <c r="D66" i="6"/>
  <c r="E58" i="6"/>
  <c r="D58" i="6"/>
  <c r="E50" i="6"/>
  <c r="D50" i="6"/>
  <c r="E42" i="6"/>
  <c r="D42" i="6"/>
  <c r="E34" i="6"/>
  <c r="D34" i="6"/>
  <c r="E26" i="6"/>
  <c r="D26" i="6"/>
  <c r="E18" i="6"/>
  <c r="D18" i="6"/>
  <c r="E10" i="6"/>
  <c r="D1877" i="6"/>
  <c r="D1869" i="6"/>
  <c r="D1861" i="6"/>
  <c r="D1853" i="6"/>
  <c r="D1845" i="6"/>
  <c r="D1837" i="6"/>
  <c r="D1829" i="6"/>
  <c r="D1821" i="6"/>
  <c r="D1813" i="6"/>
  <c r="D1805" i="6"/>
  <c r="D1797" i="6"/>
  <c r="D1789" i="6"/>
  <c r="D1781" i="6"/>
  <c r="D1773" i="6"/>
  <c r="D1765" i="6"/>
  <c r="D1757" i="6"/>
  <c r="D1749" i="6"/>
  <c r="D1741" i="6"/>
  <c r="D1733" i="6"/>
  <c r="D1725" i="6"/>
  <c r="D1717" i="6"/>
  <c r="D1709" i="6"/>
  <c r="D1701" i="6"/>
  <c r="D1693" i="6"/>
  <c r="D1685" i="6"/>
  <c r="D1677" i="6"/>
  <c r="D1669" i="6"/>
  <c r="D1661" i="6"/>
  <c r="D1653" i="6"/>
  <c r="D1645" i="6"/>
  <c r="D1637" i="6"/>
  <c r="D1629" i="6"/>
  <c r="D1621" i="6"/>
  <c r="D1613" i="6"/>
  <c r="D1605" i="6"/>
  <c r="D1597" i="6"/>
  <c r="D1589" i="6"/>
  <c r="D1581" i="6"/>
  <c r="D1573" i="6"/>
  <c r="D1565" i="6"/>
  <c r="D1557" i="6"/>
  <c r="D1549" i="6"/>
  <c r="D1541" i="6"/>
  <c r="D1533" i="6"/>
  <c r="D1525" i="6"/>
  <c r="D1517" i="6"/>
  <c r="D1509" i="6"/>
  <c r="D1501" i="6"/>
  <c r="D1493" i="6"/>
  <c r="D1485" i="6"/>
  <c r="E1873" i="6"/>
  <c r="E1865" i="6"/>
  <c r="E1857" i="6"/>
  <c r="E1849" i="6"/>
  <c r="E1841" i="6"/>
  <c r="E1833" i="6"/>
  <c r="E1825" i="6"/>
  <c r="E1817" i="6"/>
  <c r="E1809" i="6"/>
  <c r="E1801" i="6"/>
  <c r="E1793" i="6"/>
  <c r="E1785" i="6"/>
  <c r="E1777" i="6"/>
  <c r="E1769" i="6"/>
  <c r="E1761" i="6"/>
  <c r="E1753" i="6"/>
  <c r="E1745" i="6"/>
  <c r="E1737" i="6"/>
  <c r="E1729" i="6"/>
  <c r="E1721" i="6"/>
  <c r="E1713" i="6"/>
  <c r="E1705" i="6"/>
  <c r="E1697" i="6"/>
  <c r="E1689" i="6"/>
  <c r="E1681" i="6"/>
  <c r="E1673" i="6"/>
  <c r="E1665" i="6"/>
  <c r="E1657" i="6"/>
  <c r="E1649" i="6"/>
  <c r="E1641" i="6"/>
  <c r="E1633" i="6"/>
  <c r="E1625" i="6"/>
  <c r="E1617" i="6"/>
  <c r="E1609" i="6"/>
  <c r="E1601" i="6"/>
  <c r="E1593" i="6"/>
  <c r="E1585" i="6"/>
  <c r="E1577" i="6"/>
  <c r="E1569" i="6"/>
  <c r="E1561" i="6"/>
  <c r="E1553" i="6"/>
  <c r="E1545" i="6"/>
  <c r="E1537" i="6"/>
  <c r="E1529" i="6"/>
  <c r="E1521" i="6"/>
  <c r="E1513" i="6"/>
  <c r="E1505" i="6"/>
  <c r="E1497" i="6"/>
  <c r="E1489" i="6"/>
  <c r="E1481" i="6"/>
  <c r="D1481" i="6"/>
  <c r="E1473" i="6"/>
  <c r="D1473" i="6"/>
  <c r="E1465" i="6"/>
  <c r="D1465" i="6"/>
  <c r="E1457" i="6"/>
  <c r="D1457" i="6"/>
  <c r="E1449" i="6"/>
  <c r="D1449" i="6"/>
  <c r="E1441" i="6"/>
  <c r="D1441" i="6"/>
  <c r="E1433" i="6"/>
  <c r="D1433" i="6"/>
  <c r="E1425" i="6"/>
  <c r="D1425" i="6"/>
  <c r="E1417" i="6"/>
  <c r="D1417" i="6"/>
  <c r="E1409" i="6"/>
  <c r="D1409" i="6"/>
  <c r="E1401" i="6"/>
  <c r="D1401" i="6"/>
  <c r="E1393" i="6"/>
  <c r="D1393" i="6"/>
  <c r="E1385" i="6"/>
  <c r="D1385" i="6"/>
  <c r="E1377" i="6"/>
  <c r="D1377" i="6"/>
  <c r="E1369" i="6"/>
  <c r="D1369" i="6"/>
  <c r="E1361" i="6"/>
  <c r="D1361" i="6"/>
  <c r="E1353" i="6"/>
  <c r="D1353" i="6"/>
  <c r="E1345" i="6"/>
  <c r="D1345" i="6"/>
  <c r="E1337" i="6"/>
  <c r="D1337" i="6"/>
  <c r="E1329" i="6"/>
  <c r="D1329" i="6"/>
  <c r="E1321" i="6"/>
  <c r="D1321" i="6"/>
  <c r="E1313" i="6"/>
  <c r="D1313" i="6"/>
  <c r="E1305" i="6"/>
  <c r="D1305" i="6"/>
  <c r="E1297" i="6"/>
  <c r="D1297" i="6"/>
  <c r="E1289" i="6"/>
  <c r="D1289" i="6"/>
  <c r="E1281" i="6"/>
  <c r="D1281" i="6"/>
  <c r="E1273" i="6"/>
  <c r="D1273" i="6"/>
  <c r="E1265" i="6"/>
  <c r="D1265" i="6"/>
  <c r="E1257" i="6"/>
  <c r="D1257" i="6"/>
  <c r="E1249" i="6"/>
  <c r="D1249" i="6"/>
  <c r="E1241" i="6"/>
  <c r="D1241" i="6"/>
  <c r="E1233" i="6"/>
  <c r="D1233" i="6"/>
  <c r="E1225" i="6"/>
  <c r="D1225" i="6"/>
  <c r="E1217" i="6"/>
  <c r="D1217" i="6"/>
  <c r="E1209" i="6"/>
  <c r="D1209" i="6"/>
  <c r="E1201" i="6"/>
  <c r="D1201" i="6"/>
  <c r="E1193" i="6"/>
  <c r="D1193" i="6"/>
  <c r="E1185" i="6"/>
  <c r="D1185" i="6"/>
  <c r="E1177" i="6"/>
  <c r="D1177" i="6"/>
  <c r="E1169" i="6"/>
  <c r="D1169" i="6"/>
  <c r="E1161" i="6"/>
  <c r="D1161" i="6"/>
  <c r="E1153" i="6"/>
  <c r="D1153" i="6"/>
  <c r="E1145" i="6"/>
  <c r="D1145" i="6"/>
  <c r="E1137" i="6"/>
  <c r="D1137" i="6"/>
  <c r="E1129" i="6"/>
  <c r="D1129" i="6"/>
  <c r="E1121" i="6"/>
  <c r="D1121" i="6"/>
  <c r="E1113" i="6"/>
  <c r="D1113" i="6"/>
  <c r="E1105" i="6"/>
  <c r="D1105" i="6"/>
  <c r="E1097" i="6"/>
  <c r="D1097" i="6"/>
  <c r="E1089" i="6"/>
  <c r="D1089" i="6"/>
  <c r="E1081" i="6"/>
  <c r="D1081" i="6"/>
  <c r="E1073" i="6"/>
  <c r="D1073" i="6"/>
  <c r="E1065" i="6"/>
  <c r="D1065" i="6"/>
  <c r="E1057" i="6"/>
  <c r="D1057" i="6"/>
  <c r="E1049" i="6"/>
  <c r="D1049" i="6"/>
  <c r="E1041" i="6"/>
  <c r="D1041" i="6"/>
  <c r="E1033" i="6"/>
  <c r="D1033" i="6"/>
  <c r="E1025" i="6"/>
  <c r="D1025" i="6"/>
  <c r="E1017" i="6"/>
  <c r="D1017" i="6"/>
  <c r="E1009" i="6"/>
  <c r="D1009" i="6"/>
  <c r="E1001" i="6"/>
  <c r="D1001" i="6"/>
  <c r="E993" i="6"/>
  <c r="D993" i="6"/>
  <c r="E985" i="6"/>
  <c r="D985" i="6"/>
  <c r="E977" i="6"/>
  <c r="D977" i="6"/>
  <c r="E969" i="6"/>
  <c r="D969" i="6"/>
  <c r="E961" i="6"/>
  <c r="D961" i="6"/>
  <c r="E953" i="6"/>
  <c r="D953" i="6"/>
  <c r="E945" i="6"/>
  <c r="D945" i="6"/>
  <c r="E937" i="6"/>
  <c r="D937" i="6"/>
  <c r="E929" i="6"/>
  <c r="D929" i="6"/>
  <c r="E921" i="6"/>
  <c r="D921" i="6"/>
  <c r="E913" i="6"/>
  <c r="D913" i="6"/>
  <c r="E905" i="6"/>
  <c r="D905" i="6"/>
  <c r="E897" i="6"/>
  <c r="D897" i="6"/>
  <c r="E889" i="6"/>
  <c r="D889" i="6"/>
  <c r="E881" i="6"/>
  <c r="D881" i="6"/>
  <c r="E873" i="6"/>
  <c r="D873" i="6"/>
  <c r="E865" i="6"/>
  <c r="D865" i="6"/>
  <c r="E857" i="6"/>
  <c r="D857" i="6"/>
  <c r="E849" i="6"/>
  <c r="D849" i="6"/>
  <c r="E841" i="6"/>
  <c r="D841" i="6"/>
  <c r="E833" i="6"/>
  <c r="D833" i="6"/>
  <c r="E825" i="6"/>
  <c r="D825" i="6"/>
  <c r="E817" i="6"/>
  <c r="D817" i="6"/>
  <c r="E809" i="6"/>
  <c r="D809" i="6"/>
  <c r="E801" i="6"/>
  <c r="D801" i="6"/>
  <c r="E793" i="6"/>
  <c r="D793" i="6"/>
  <c r="E785" i="6"/>
  <c r="D785" i="6"/>
  <c r="E777" i="6"/>
  <c r="D777" i="6"/>
  <c r="E769" i="6"/>
  <c r="D769" i="6"/>
  <c r="E761" i="6"/>
  <c r="D761" i="6"/>
  <c r="E753" i="6"/>
  <c r="D753" i="6"/>
  <c r="E745" i="6"/>
  <c r="D745" i="6"/>
  <c r="E737" i="6"/>
  <c r="D737" i="6"/>
  <c r="E729" i="6"/>
  <c r="D729" i="6"/>
  <c r="E721" i="6"/>
  <c r="D721" i="6"/>
  <c r="E713" i="6"/>
  <c r="D713" i="6"/>
  <c r="E705" i="6"/>
  <c r="D705" i="6"/>
  <c r="E697" i="6"/>
  <c r="D697" i="6"/>
  <c r="E689" i="6"/>
  <c r="D689" i="6"/>
  <c r="E681" i="6"/>
  <c r="D681" i="6"/>
  <c r="E673" i="6"/>
  <c r="D673" i="6"/>
  <c r="E665" i="6"/>
  <c r="D665" i="6"/>
  <c r="E657" i="6"/>
  <c r="D657" i="6"/>
  <c r="E649" i="6"/>
  <c r="D649" i="6"/>
  <c r="E641" i="6"/>
  <c r="D641" i="6"/>
  <c r="E633" i="6"/>
  <c r="D633" i="6"/>
  <c r="E625" i="6"/>
  <c r="D625" i="6"/>
  <c r="E617" i="6"/>
  <c r="D617" i="6"/>
  <c r="E609" i="6"/>
  <c r="D609" i="6"/>
  <c r="E601" i="6"/>
  <c r="D601" i="6"/>
  <c r="E593" i="6"/>
  <c r="D593" i="6"/>
  <c r="E585" i="6"/>
  <c r="D585" i="6"/>
  <c r="E577" i="6"/>
  <c r="D577" i="6"/>
  <c r="E569" i="6"/>
  <c r="D569" i="6"/>
  <c r="E561" i="6"/>
  <c r="D561" i="6"/>
  <c r="E553" i="6"/>
  <c r="D553" i="6"/>
  <c r="E545" i="6"/>
  <c r="D545" i="6"/>
  <c r="E537" i="6"/>
  <c r="D537" i="6"/>
  <c r="E529" i="6"/>
  <c r="D529" i="6"/>
  <c r="E521" i="6"/>
  <c r="D521" i="6"/>
  <c r="E513" i="6"/>
  <c r="D513" i="6"/>
  <c r="E505" i="6"/>
  <c r="D505" i="6"/>
  <c r="E497" i="6"/>
  <c r="D497" i="6"/>
  <c r="E489" i="6"/>
  <c r="D489" i="6"/>
  <c r="E481" i="6"/>
  <c r="D481" i="6"/>
  <c r="E473" i="6"/>
  <c r="D473" i="6"/>
  <c r="E465" i="6"/>
  <c r="D465" i="6"/>
  <c r="E457" i="6"/>
  <c r="D457" i="6"/>
  <c r="E449" i="6"/>
  <c r="D449" i="6"/>
  <c r="E441" i="6"/>
  <c r="D441" i="6"/>
  <c r="E433" i="6"/>
  <c r="D433" i="6"/>
  <c r="E425" i="6"/>
  <c r="D425" i="6"/>
  <c r="E417" i="6"/>
  <c r="D417" i="6"/>
  <c r="E409" i="6"/>
  <c r="D409" i="6"/>
  <c r="E401" i="6"/>
  <c r="D401" i="6"/>
  <c r="E393" i="6"/>
  <c r="D393" i="6"/>
  <c r="E385" i="6"/>
  <c r="D385" i="6"/>
  <c r="E377" i="6"/>
  <c r="D377" i="6"/>
  <c r="E369" i="6"/>
  <c r="D369" i="6"/>
  <c r="E361" i="6"/>
  <c r="D361" i="6"/>
  <c r="E353" i="6"/>
  <c r="D353" i="6"/>
  <c r="E345" i="6"/>
  <c r="D345" i="6"/>
  <c r="E337" i="6"/>
  <c r="D337" i="6"/>
  <c r="E329" i="6"/>
  <c r="D329" i="6"/>
  <c r="E321" i="6"/>
  <c r="D321" i="6"/>
  <c r="E313" i="6"/>
  <c r="D313" i="6"/>
  <c r="E305" i="6"/>
  <c r="D305" i="6"/>
  <c r="E297" i="6"/>
  <c r="D297" i="6"/>
  <c r="E289" i="6"/>
  <c r="D289" i="6"/>
  <c r="E281" i="6"/>
  <c r="D281" i="6"/>
  <c r="E273" i="6"/>
  <c r="D273" i="6"/>
  <c r="E265" i="6"/>
  <c r="D265" i="6"/>
  <c r="E257" i="6"/>
  <c r="D257" i="6"/>
  <c r="E249" i="6"/>
  <c r="D249" i="6"/>
  <c r="E241" i="6"/>
  <c r="D241" i="6"/>
  <c r="E233" i="6"/>
  <c r="D233" i="6"/>
  <c r="E225" i="6"/>
  <c r="D225" i="6"/>
  <c r="E217" i="6"/>
  <c r="D217" i="6"/>
  <c r="E209" i="6"/>
  <c r="D209" i="6"/>
  <c r="E201" i="6"/>
  <c r="D201" i="6"/>
  <c r="E193" i="6"/>
  <c r="D193" i="6"/>
  <c r="E185" i="6"/>
  <c r="D185" i="6"/>
  <c r="E177" i="6"/>
  <c r="D177" i="6"/>
  <c r="E169" i="6"/>
  <c r="D169" i="6"/>
  <c r="E161" i="6"/>
  <c r="D161" i="6"/>
  <c r="E153" i="6"/>
  <c r="D153" i="6"/>
  <c r="E145" i="6"/>
  <c r="D145" i="6"/>
  <c r="E137" i="6"/>
  <c r="D137" i="6"/>
  <c r="E129" i="6"/>
  <c r="D129" i="6"/>
  <c r="E121" i="6"/>
  <c r="D121" i="6"/>
  <c r="E113" i="6"/>
  <c r="D113" i="6"/>
  <c r="E105" i="6"/>
  <c r="D105" i="6"/>
  <c r="E97" i="6"/>
  <c r="D97" i="6"/>
  <c r="E89" i="6"/>
  <c r="D89" i="6"/>
  <c r="E81" i="6"/>
  <c r="D81" i="6"/>
  <c r="E73" i="6"/>
  <c r="D73" i="6"/>
  <c r="E65" i="6"/>
  <c r="D65" i="6"/>
  <c r="E57" i="6"/>
  <c r="D57" i="6"/>
  <c r="E49" i="6"/>
  <c r="D49" i="6"/>
  <c r="E41" i="6"/>
  <c r="D41" i="6"/>
  <c r="E33" i="6"/>
  <c r="D33" i="6"/>
  <c r="E25" i="6"/>
  <c r="D25" i="6"/>
  <c r="E17" i="6"/>
  <c r="D17" i="6"/>
  <c r="D1876" i="6"/>
  <c r="D1868" i="6"/>
  <c r="D1860" i="6"/>
  <c r="D1852" i="6"/>
  <c r="D1844" i="6"/>
  <c r="D1836" i="6"/>
  <c r="D1828" i="6"/>
  <c r="D1820" i="6"/>
  <c r="D1812" i="6"/>
  <c r="D1804" i="6"/>
  <c r="D1796" i="6"/>
  <c r="D1788" i="6"/>
  <c r="D1780" i="6"/>
  <c r="D1772" i="6"/>
  <c r="D1764" i="6"/>
  <c r="D1756" i="6"/>
  <c r="D1748" i="6"/>
  <c r="D1740" i="6"/>
  <c r="D1732" i="6"/>
  <c r="D1724" i="6"/>
  <c r="D1716" i="6"/>
  <c r="D1708" i="6"/>
  <c r="D1700" i="6"/>
  <c r="D1692" i="6"/>
  <c r="D1684" i="6"/>
  <c r="D1676" i="6"/>
  <c r="D1668" i="6"/>
  <c r="D1660" i="6"/>
  <c r="D1652" i="6"/>
  <c r="D1644" i="6"/>
  <c r="D1636" i="6"/>
  <c r="D1628" i="6"/>
  <c r="D1620" i="6"/>
  <c r="D1612" i="6"/>
  <c r="D1604" i="6"/>
  <c r="D1596" i="6"/>
  <c r="D1588" i="6"/>
  <c r="D1580" i="6"/>
  <c r="D1572" i="6"/>
  <c r="D1564" i="6"/>
  <c r="D1556" i="6"/>
  <c r="D1548" i="6"/>
  <c r="D1540" i="6"/>
  <c r="D1532" i="6"/>
  <c r="D1524" i="6"/>
  <c r="D1516" i="6"/>
  <c r="D1508" i="6"/>
  <c r="D1500" i="6"/>
  <c r="D1492" i="6"/>
  <c r="D1484" i="6"/>
  <c r="F17" i="8"/>
  <c r="F16" i="8"/>
  <c r="F15" i="8"/>
  <c r="F14" i="8"/>
  <c r="F13" i="8"/>
  <c r="F11" i="8"/>
  <c r="F10" i="8"/>
  <c r="F9" i="8"/>
  <c r="N5" i="6"/>
  <c r="N4" i="6"/>
  <c r="E6" i="8" l="1"/>
  <c r="E7" i="8"/>
  <c r="F8" i="8"/>
  <c r="F7" i="8"/>
  <c r="F6" i="8"/>
  <c r="E7" i="6"/>
  <c r="H7" i="6"/>
  <c r="G7" i="6"/>
  <c r="D7" i="6"/>
</calcChain>
</file>

<file path=xl/sharedStrings.xml><?xml version="1.0" encoding="utf-8"?>
<sst xmlns="http://schemas.openxmlformats.org/spreadsheetml/2006/main" count="57" uniqueCount="40">
  <si>
    <t>Weighted Average Energy Price - Flat Export Credit Rate ($/MWh)</t>
  </si>
  <si>
    <t>Total net hourly exports (MWh):</t>
  </si>
  <si>
    <t>Net Hourly Exports</t>
  </si>
  <si>
    <t>Real-Time Exports</t>
  </si>
  <si>
    <t>Total real-time exports (MWh):</t>
  </si>
  <si>
    <t>Date</t>
  </si>
  <si>
    <t>Total Exports</t>
  </si>
  <si>
    <t>ELAP
Hourly Price</t>
  </si>
  <si>
    <t>Appendix 4.4</t>
  </si>
  <si>
    <t>Appendix 4.5</t>
  </si>
  <si>
    <t>2021 Net Hourly Customer-Generator Exports (kWh)</t>
  </si>
  <si>
    <t>2021 Real-Time Customer-Generator Exports (kWh)</t>
  </si>
  <si>
    <t>Hour 
Ending (MT)</t>
  </si>
  <si>
    <t>September 2022 Last Twelve Months (LTM)</t>
  </si>
  <si>
    <t>ELAP Hourly Price ($/MWh)</t>
  </si>
  <si>
    <t>Idaho Power IRP Hourly Price</t>
  </si>
  <si>
    <t>Idaho Power IRP Hourly Price Forecast ($/MWh)</t>
  </si>
  <si>
    <t>Month</t>
  </si>
  <si>
    <t>Net Hourly</t>
  </si>
  <si>
    <t>Real-Time</t>
  </si>
  <si>
    <t>Year</t>
  </si>
  <si>
    <t>IRP</t>
  </si>
  <si>
    <t>ELAP</t>
  </si>
  <si>
    <t>Oct 21</t>
  </si>
  <si>
    <t>Nov 21</t>
  </si>
  <si>
    <t>Dec 21</t>
  </si>
  <si>
    <t>Jan 22</t>
  </si>
  <si>
    <t>Feb 22</t>
  </si>
  <si>
    <t>Mar 22</t>
  </si>
  <si>
    <t>Apr 22</t>
  </si>
  <si>
    <t>May 22</t>
  </si>
  <si>
    <t>Jun 22</t>
  </si>
  <si>
    <t>Jul 22</t>
  </si>
  <si>
    <t>Aug 22</t>
  </si>
  <si>
    <t>Sep 22</t>
  </si>
  <si>
    <t>Month/Year</t>
  </si>
  <si>
    <t>Day of Week</t>
  </si>
  <si>
    <t>Weighted Average Energy Prices - Flat Export Credit Rate September 2022 LTM &amp; 2021 Exports</t>
  </si>
  <si>
    <t>Appendix 4.9</t>
  </si>
  <si>
    <t>September 2022 LTM Monthly Weighted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</si>
</sst>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4" fontId="0" fillId="0" borderId="0" xfId="0" applyNumberFormat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center" vertical="top" wrapText="1" readingOrder="1"/>
    </xf>
    <xf numFmtId="44" fontId="5" fillId="0" borderId="0" xfId="1" applyFont="1" applyFill="1" applyBorder="1" applyAlignment="1">
      <alignment vertical="top" wrapText="1" readingOrder="1"/>
    </xf>
    <xf numFmtId="43" fontId="0" fillId="0" borderId="0" xfId="0" applyNumberFormat="1"/>
    <xf numFmtId="0" fontId="3" fillId="0" borderId="0" xfId="0" applyFont="1" applyAlignment="1">
      <alignment horizontal="centerContinuous" wrapText="1"/>
    </xf>
    <xf numFmtId="0" fontId="0" fillId="0" borderId="0" xfId="0" applyAlignment="1">
      <alignment horizontal="centerContinuous"/>
    </xf>
    <xf numFmtId="44" fontId="2" fillId="2" borderId="2" xfId="0" applyNumberFormat="1" applyFont="1" applyFill="1" applyBorder="1"/>
    <xf numFmtId="44" fontId="2" fillId="2" borderId="3" xfId="0" applyNumberFormat="1" applyFont="1" applyFill="1" applyBorder="1"/>
    <xf numFmtId="0" fontId="7" fillId="0" borderId="0" xfId="0" applyFont="1"/>
    <xf numFmtId="0" fontId="8" fillId="0" borderId="0" xfId="0" applyFont="1"/>
    <xf numFmtId="41" fontId="9" fillId="2" borderId="1" xfId="0" applyNumberFormat="1" applyFont="1" applyFill="1" applyBorder="1"/>
    <xf numFmtId="0" fontId="10" fillId="0" borderId="0" xfId="0" applyFont="1" applyAlignment="1">
      <alignment horizontal="right"/>
    </xf>
    <xf numFmtId="44" fontId="11" fillId="0" borderId="0" xfId="2" applyNumberFormat="1" applyFont="1"/>
    <xf numFmtId="44" fontId="0" fillId="0" borderId="0" xfId="0" applyNumberFormat="1" applyFill="1"/>
    <xf numFmtId="44" fontId="6" fillId="0" borderId="0" xfId="2" applyNumberFormat="1" applyFill="1"/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44" fontId="0" fillId="0" borderId="0" xfId="0" applyNumberFormat="1" applyFill="1"/>
    <xf numFmtId="41" fontId="0" fillId="0" borderId="0" xfId="0" quotePrefix="1" applyNumberFormat="1"/>
    <xf numFmtId="41" fontId="0" fillId="0" borderId="0" xfId="0" applyNumberFormat="1"/>
    <xf numFmtId="16" fontId="0" fillId="0" borderId="0" xfId="0" quotePrefix="1" applyNumberFormat="1" applyAlignment="1">
      <alignment horizontal="center"/>
    </xf>
    <xf numFmtId="0" fontId="0" fillId="0" borderId="0" xfId="0" quotePrefix="1" applyAlignment="1">
      <alignment horizontal="center"/>
    </xf>
  </cellXfs>
  <cellStyles count="4">
    <cellStyle name="Currency" xfId="1" builtinId="4"/>
    <cellStyle name="Currency 2" xfId="3" xr:uid="{D39E497C-7CB7-4C7D-A9AB-528EB6BF1775}"/>
    <cellStyle name="Normal" xfId="0" builtinId="0"/>
    <cellStyle name="Normal 2" xfId="2" xr:uid="{6F015A4A-61B9-44FD-B974-54B60FD76518}"/>
  </cellStyles>
  <dxfs count="0"/>
  <tableStyles count="0" defaultTableStyle="TableStyleMedium2" defaultPivotStyle="PivotStyleMedium9"/>
  <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56922408473523"/>
          <c:y val="7.4243925856487425E-2"/>
          <c:w val="0.85090646322570407"/>
          <c:h val="0.555425033579987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Summary!$E$5</c:f>
              <c:strCache>
                <c:ptCount val="1"/>
                <c:pt idx="0">
                  <c:v>IRP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8-4AC6-825F-A0FCE45F24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8-4AC6-825F-A0FCE45F24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8-4AC6-825F-A0FCE45F24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8-4AC6-825F-A0FCE45F24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98-4AC6-825F-A0FCE45F24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98-4AC6-825F-A0FCE45F24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98-4AC6-825F-A0FCE45F24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98-4AC6-825F-A0FCE45F248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98-4AC6-825F-A0FCE45F248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98-4AC6-825F-A0FCE45F2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Summary!$D$6:$D$17</c:f>
              <c:strCache>
                <c:ptCount val="12"/>
                <c:pt idx="0">
                  <c:v>Oct 21</c:v>
                </c:pt>
                <c:pt idx="1">
                  <c:v>Nov 21</c:v>
                </c:pt>
                <c:pt idx="2">
                  <c:v>Dec 21</c:v>
                </c:pt>
                <c:pt idx="3">
                  <c:v>Jan 22</c:v>
                </c:pt>
                <c:pt idx="4">
                  <c:v>Feb 22</c:v>
                </c:pt>
                <c:pt idx="5">
                  <c:v>Mar 22</c:v>
                </c:pt>
                <c:pt idx="6">
                  <c:v>Apr 22</c:v>
                </c:pt>
                <c:pt idx="7">
                  <c:v>May 22</c:v>
                </c:pt>
                <c:pt idx="8">
                  <c:v>Jun 22</c:v>
                </c:pt>
                <c:pt idx="9">
                  <c:v>Jul 22</c:v>
                </c:pt>
                <c:pt idx="10">
                  <c:v>Aug 22</c:v>
                </c:pt>
                <c:pt idx="11">
                  <c:v>Sep 22</c:v>
                </c:pt>
              </c:strCache>
            </c:strRef>
          </c:cat>
          <c:val>
            <c:numRef>
              <c:f>Summary!$E$6:$E$17</c:f>
              <c:numCache>
                <c:formatCode>_("$"* #,##0.00_);_("$"* \(#,##0.00\);_("$"* "-"??_);_(@_)</c:formatCode>
                <c:ptCount val="12"/>
                <c:pt idx="0">
                  <c:v>20.882372930621855</c:v>
                </c:pt>
                <c:pt idx="1">
                  <c:v>21.953995200430544</c:v>
                </c:pt>
                <c:pt idx="2">
                  <c:v>25.302068794377114</c:v>
                </c:pt>
                <c:pt idx="3">
                  <c:v>20.867779803808144</c:v>
                </c:pt>
                <c:pt idx="4">
                  <c:v>19.327341845093347</c:v>
                </c:pt>
                <c:pt idx="5">
                  <c:v>12.324810210777242</c:v>
                </c:pt>
                <c:pt idx="6">
                  <c:v>11.424136567736152</c:v>
                </c:pt>
                <c:pt idx="7">
                  <c:v>14.078366571848973</c:v>
                </c:pt>
                <c:pt idx="8">
                  <c:v>18.691064342102027</c:v>
                </c:pt>
                <c:pt idx="9">
                  <c:v>22.820713545267207</c:v>
                </c:pt>
                <c:pt idx="10">
                  <c:v>24.824270336005092</c:v>
                </c:pt>
                <c:pt idx="11">
                  <c:v>21.94907598082688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8-4AC6-825F-A0FCE45F2487}"/>
            </c:ext>
          </c:extLst>
        </c:ser>
        <c:ser>
          <c:idx val="2"/>
          <c:order val="1"/>
          <c:tx>
            <c:strRef>
              <c:f>Summary!$F$5</c:f>
              <c:strCache>
                <c:ptCount val="1"/>
                <c:pt idx="0">
                  <c:v>ELAP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8-4AC6-825F-A0FCE45F24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8-4AC6-825F-A0FCE45F24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8-4AC6-825F-A0FCE45F24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98-4AC6-825F-A0FCE45F24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98-4AC6-825F-A0FCE45F24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98-4AC6-825F-A0FCE45F24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98-4AC6-825F-A0FCE45F24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98-4AC6-825F-A0FCE45F248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98-4AC6-825F-A0FCE45F248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98-4AC6-825F-A0FCE45F2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Summary!$D$6:$D$17</c:f>
              <c:strCache>
                <c:ptCount val="12"/>
                <c:pt idx="0">
                  <c:v>Oct 21</c:v>
                </c:pt>
                <c:pt idx="1">
                  <c:v>Nov 21</c:v>
                </c:pt>
                <c:pt idx="2">
                  <c:v>Dec 21</c:v>
                </c:pt>
                <c:pt idx="3">
                  <c:v>Jan 22</c:v>
                </c:pt>
                <c:pt idx="4">
                  <c:v>Feb 22</c:v>
                </c:pt>
                <c:pt idx="5">
                  <c:v>Mar 22</c:v>
                </c:pt>
                <c:pt idx="6">
                  <c:v>Apr 22</c:v>
                </c:pt>
                <c:pt idx="7">
                  <c:v>May 22</c:v>
                </c:pt>
                <c:pt idx="8">
                  <c:v>Jun 22</c:v>
                </c:pt>
                <c:pt idx="9">
                  <c:v>Jul 22</c:v>
                </c:pt>
                <c:pt idx="10">
                  <c:v>Aug 22</c:v>
                </c:pt>
                <c:pt idx="11">
                  <c:v>Sep 22</c:v>
                </c:pt>
              </c:strCache>
            </c:strRef>
          </c:cat>
          <c:val>
            <c:numRef>
              <c:f>Summary!$F$6:$F$17</c:f>
              <c:numCache>
                <c:formatCode>_("$"* #,##0.00_);_("$"* \(#,##0.00\);_("$"* "-"??_);_(@_)</c:formatCode>
                <c:ptCount val="12"/>
                <c:pt idx="0">
                  <c:v>34.517254298982337</c:v>
                </c:pt>
                <c:pt idx="1">
                  <c:v>30.041954783981165</c:v>
                </c:pt>
                <c:pt idx="2">
                  <c:v>32.438839951313987</c:v>
                </c:pt>
                <c:pt idx="3">
                  <c:v>34.118018708504422</c:v>
                </c:pt>
                <c:pt idx="4">
                  <c:v>26.091045476126396</c:v>
                </c:pt>
                <c:pt idx="5">
                  <c:v>25.994683121878623</c:v>
                </c:pt>
                <c:pt idx="6">
                  <c:v>43.942588817480996</c:v>
                </c:pt>
                <c:pt idx="7">
                  <c:v>36.88764128034456</c:v>
                </c:pt>
                <c:pt idx="8">
                  <c:v>28.930658347854358</c:v>
                </c:pt>
                <c:pt idx="9">
                  <c:v>65.819192735197163</c:v>
                </c:pt>
                <c:pt idx="10">
                  <c:v>72.863357373735795</c:v>
                </c:pt>
                <c:pt idx="11">
                  <c:v>71.018212448158039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98-4AC6-825F-A0FCE45F2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overlap val="-15"/>
        <c:axId val="1622968527"/>
        <c:axId val="1622969359"/>
      </c:barChart>
      <c:catAx>
        <c:axId val="1622968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2969359"/>
        <c:crosses val="autoZero"/>
        <c:auto val="1"/>
        <c:lblAlgn val="ctr"/>
        <c:lblOffset val="100"/>
        <c:noMultiLvlLbl val="0"/>
      </c:catAx>
      <c:valAx>
        <c:axId val="16229693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296852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81915</xdr:colOff>
      <xdr:row>18</xdr:row>
      <xdr:rowOff>28575</xdr:rowOff>
    </xdr:from>
    <xdr:to>
      <xdr:col>10</xdr:col>
      <xdr:colOff>228600</xdr:colOff>
      <xdr:row>33</xdr:row>
      <xdr:rowOff>79057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C6FA47-4ADD-46D5-86A8-EC9D4D20C5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nergy">
  <a:themeElements>
    <a:clrScheme name="IPC Colors">
      <a:dk1>
        <a:sysClr val="windowText" lastClr="000000"/>
      </a:dk1>
      <a:lt1>
        <a:sysClr val="window" lastClr="FFFFFF"/>
      </a:lt1>
      <a:dk2>
        <a:srgbClr val="00467F"/>
      </a:dk2>
      <a:lt2>
        <a:srgbClr val="E7DEC9"/>
      </a:lt2>
      <a:accent1>
        <a:srgbClr val="008789"/>
      </a:accent1>
      <a:accent2>
        <a:srgbClr val="44C6E4"/>
      </a:accent2>
      <a:accent3>
        <a:srgbClr val="64A0C8"/>
      </a:accent3>
      <a:accent4>
        <a:srgbClr val="005BBB"/>
      </a:accent4>
      <a:accent5>
        <a:srgbClr val="00AF3F"/>
      </a:accent5>
      <a:accent6>
        <a:srgbClr val="7CB400"/>
      </a:accent6>
      <a:hlink>
        <a:srgbClr val="008789"/>
      </a:hlink>
      <a:folHlink>
        <a:srgbClr val="B382C7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nergy" id="{E202BABC-15D7-4967-A895-5DA460D84A80}" vid="{41F2D580-EA6A-48BF-A4AF-103F3A7B16A2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14C9F-C6EC-4E15-9D49-891DDF839383}">
  <dimension ref="A1:F18"/>
  <sheetViews>
    <sheetView showGridLines="0" tabSelected="1" workbookViewId="0"/>
  </sheetViews>
  <sheetFormatPr defaultRowHeight="15" x14ac:dyDescent="0.25"/>
  <cols>
    <col min="1" max="1" width="1.7109375" customWidth="1"/>
    <col min="2" max="3" width="11.7109375" customWidth="1"/>
    <col min="4" max="4" width="11.7109375" style="23" customWidth="1"/>
    <col min="5" max="6" width="11.7109375" customWidth="1"/>
  </cols>
  <sheetData>
    <row r="1" spans="1:6" x14ac:dyDescent="0.25">
      <c r="A1" s="26" t="s">
        <v>38</v>
      </c>
    </row>
    <row r="2" spans="1:6" x14ac:dyDescent="0.25">
      <c r="A2" s="23" t="s">
        <v>39</v>
      </c>
    </row>
    <row r="3" spans="1:6" s="23" customFormat="1" x14ac:dyDescent="0.25"/>
    <row r="4" spans="1:6" ht="17.25" x14ac:dyDescent="0.4">
      <c r="E4" s="12" t="s">
        <v>3</v>
      </c>
      <c r="F4" s="13"/>
    </row>
    <row r="5" spans="1:6" ht="17.25" x14ac:dyDescent="0.4">
      <c r="B5" s="27" t="s">
        <v>17</v>
      </c>
      <c r="C5" s="27" t="s">
        <v>20</v>
      </c>
      <c r="D5" s="27" t="s">
        <v>35</v>
      </c>
      <c r="E5" s="28" t="s">
        <v>21</v>
      </c>
      <c r="F5" s="28" t="s">
        <v>22</v>
      </c>
    </row>
    <row r="6" spans="1:6" x14ac:dyDescent="0.25">
      <c r="B6" s="24">
        <v>10</v>
      </c>
      <c r="C6" s="24">
        <v>2021</v>
      </c>
      <c r="D6" s="32" t="s">
        <v>23</v>
      </c>
      <c r="E6" s="6">
        <f>+SUMIFS(WeightedCalc!G$10:G$8769,WeightedCalc!$J$10:$J$8769,$B6)/(SUMIFS(WeightedCalc!$L$10:$L$8769,WeightedCalc!$J$10:$J$8769,$B6)/1000)*0.825</f>
        <v>20.882372930621855</v>
      </c>
      <c r="F6" s="6">
        <f>+SUMIFS(WeightedCalc!H$10:H$8769,WeightedCalc!$J$10:$J$8769,$B6)/(SUMIFS(WeightedCalc!$L$10:$L$8769,WeightedCalc!$J$10:$J$8769,$B6)/1000)</f>
        <v>34.517254298982337</v>
      </c>
    </row>
    <row r="7" spans="1:6" x14ac:dyDescent="0.25">
      <c r="B7" s="24">
        <v>11</v>
      </c>
      <c r="C7" s="24">
        <v>2021</v>
      </c>
      <c r="D7" s="32" t="s">
        <v>24</v>
      </c>
      <c r="E7" s="6">
        <f>+SUMIFS(WeightedCalc!G$10:G$8769,WeightedCalc!$J$10:$J$8769,$B7)/(SUMIFS(WeightedCalc!$L$10:$L$8769,WeightedCalc!$J$10:$J$8769,$B7)/1000)*0.825</f>
        <v>21.953995200430544</v>
      </c>
      <c r="F7" s="6">
        <f>+SUMIFS(WeightedCalc!H$10:H$8769,WeightedCalc!$J$10:$J$8769,$B7)/(SUMIFS(WeightedCalc!$L$10:$L$8769,WeightedCalc!$J$10:$J$8769,$B7)/1000)</f>
        <v>30.041954783981165</v>
      </c>
    </row>
    <row r="8" spans="1:6" x14ac:dyDescent="0.25">
      <c r="B8" s="24">
        <v>12</v>
      </c>
      <c r="C8" s="24">
        <v>2021</v>
      </c>
      <c r="D8" s="33" t="s">
        <v>25</v>
      </c>
      <c r="E8" s="6">
        <f>+SUMIFS(WeightedCalc!G$10:G$8769,WeightedCalc!$J$10:$J$8769,$B8)/(SUMIFS(WeightedCalc!$L$10:$L$8769,WeightedCalc!$J$10:$J$8769,$B8)/1000)*0.825</f>
        <v>25.302068794377114</v>
      </c>
      <c r="F8" s="6">
        <f>+SUMIFS(WeightedCalc!H$10:H$8769,WeightedCalc!$J$10:$J$8769,$B8)/(SUMIFS(WeightedCalc!$L$10:$L$8769,WeightedCalc!$J$10:$J$8769,$B8)/1000)</f>
        <v>32.438839951313987</v>
      </c>
    </row>
    <row r="9" spans="1:6" x14ac:dyDescent="0.25">
      <c r="B9" s="24">
        <v>1</v>
      </c>
      <c r="C9" s="24">
        <v>2022</v>
      </c>
      <c r="D9" s="33" t="s">
        <v>26</v>
      </c>
      <c r="E9" s="6">
        <f>+SUMIFS(WeightedCalc!G$10:G$8769,WeightedCalc!$J$10:$J$8769,$B9)/(SUMIFS(WeightedCalc!$L$10:$L$8769,WeightedCalc!$J$10:$J$8769,$B9)/1000)*0.825</f>
        <v>20.867779803808144</v>
      </c>
      <c r="F9" s="6">
        <f>+SUMIFS(WeightedCalc!H$10:H$8769,WeightedCalc!$J$10:$J$8769,$B9)/(SUMIFS(WeightedCalc!$L$10:$L$8769,WeightedCalc!$J$10:$J$8769,$B9)/1000)</f>
        <v>34.118018708504422</v>
      </c>
    </row>
    <row r="10" spans="1:6" x14ac:dyDescent="0.25">
      <c r="B10" s="24">
        <v>2</v>
      </c>
      <c r="C10" s="24">
        <v>2022</v>
      </c>
      <c r="D10" s="33" t="s">
        <v>27</v>
      </c>
      <c r="E10" s="6">
        <f>+SUMIFS(WeightedCalc!G$10:G$8769,WeightedCalc!$J$10:$J$8769,$B10)/(SUMIFS(WeightedCalc!$L$10:$L$8769,WeightedCalc!$J$10:$J$8769,$B10)/1000)*0.825</f>
        <v>19.327341845093347</v>
      </c>
      <c r="F10" s="6">
        <f>+SUMIFS(WeightedCalc!H$10:H$8769,WeightedCalc!$J$10:$J$8769,$B10)/(SUMIFS(WeightedCalc!$L$10:$L$8769,WeightedCalc!$J$10:$J$8769,$B10)/1000)</f>
        <v>26.091045476126396</v>
      </c>
    </row>
    <row r="11" spans="1:6" x14ac:dyDescent="0.25">
      <c r="B11" s="24">
        <v>3</v>
      </c>
      <c r="C11" s="24">
        <v>2022</v>
      </c>
      <c r="D11" s="33" t="s">
        <v>28</v>
      </c>
      <c r="E11" s="6">
        <f>+SUMIFS(WeightedCalc!G$10:G$8769,WeightedCalc!$J$10:$J$8769,$B11)/(SUMIFS(WeightedCalc!$L$10:$L$8769,WeightedCalc!$J$10:$J$8769,$B11)/1000)*0.825</f>
        <v>12.324810210777242</v>
      </c>
      <c r="F11" s="6">
        <f>+SUMIFS(WeightedCalc!H$10:H$8769,WeightedCalc!$J$10:$J$8769,$B11)/(SUMIFS(WeightedCalc!$L$10:$L$8769,WeightedCalc!$J$10:$J$8769,$B11)/1000)</f>
        <v>25.994683121878623</v>
      </c>
    </row>
    <row r="12" spans="1:6" x14ac:dyDescent="0.25">
      <c r="B12" s="24">
        <v>4</v>
      </c>
      <c r="C12" s="24">
        <v>2022</v>
      </c>
      <c r="D12" s="33" t="s">
        <v>29</v>
      </c>
      <c r="E12" s="6">
        <f>+SUMIFS(WeightedCalc!G$10:G$8769,WeightedCalc!$J$10:$J$8769,$B12)/(SUMIFS(WeightedCalc!$L$10:$L$8769,WeightedCalc!$J$10:$J$8769,$B12)/1000)*0.825</f>
        <v>11.424136567736152</v>
      </c>
      <c r="F12" s="6">
        <f>+SUMIFS(WeightedCalc!H$10:H$8769,WeightedCalc!$J$10:$J$8769,$B12)/(SUMIFS(WeightedCalc!$L$10:$L$8769,WeightedCalc!$J$10:$J$8769,$B12)/1000)</f>
        <v>43.942588817480996</v>
      </c>
    </row>
    <row r="13" spans="1:6" x14ac:dyDescent="0.25">
      <c r="B13" s="24">
        <v>5</v>
      </c>
      <c r="C13" s="24">
        <v>2022</v>
      </c>
      <c r="D13" s="33" t="s">
        <v>30</v>
      </c>
      <c r="E13" s="6">
        <f>+SUMIFS(WeightedCalc!G$10:G$8769,WeightedCalc!$J$10:$J$8769,$B13)/(SUMIFS(WeightedCalc!$L$10:$L$8769,WeightedCalc!$J$10:$J$8769,$B13)/1000)*0.825</f>
        <v>14.078366571848973</v>
      </c>
      <c r="F13" s="6">
        <f>+SUMIFS(WeightedCalc!H$10:H$8769,WeightedCalc!$J$10:$J$8769,$B13)/(SUMIFS(WeightedCalc!$L$10:$L$8769,WeightedCalc!$J$10:$J$8769,$B13)/1000)</f>
        <v>36.88764128034456</v>
      </c>
    </row>
    <row r="14" spans="1:6" x14ac:dyDescent="0.25">
      <c r="B14" s="24">
        <v>6</v>
      </c>
      <c r="C14" s="24">
        <v>2022</v>
      </c>
      <c r="D14" s="33" t="s">
        <v>31</v>
      </c>
      <c r="E14" s="6">
        <f>+SUMIFS(WeightedCalc!G$10:G$8769,WeightedCalc!$J$10:$J$8769,$B14)/(SUMIFS(WeightedCalc!$L$10:$L$8769,WeightedCalc!$J$10:$J$8769,$B14)/1000)*0.825</f>
        <v>18.691064342102027</v>
      </c>
      <c r="F14" s="6">
        <f>+SUMIFS(WeightedCalc!H$10:H$8769,WeightedCalc!$J$10:$J$8769,$B14)/(SUMIFS(WeightedCalc!$L$10:$L$8769,WeightedCalc!$J$10:$J$8769,$B14)/1000)</f>
        <v>28.930658347854358</v>
      </c>
    </row>
    <row r="15" spans="1:6" x14ac:dyDescent="0.25">
      <c r="B15" s="24">
        <v>7</v>
      </c>
      <c r="C15" s="24">
        <v>2022</v>
      </c>
      <c r="D15" s="33" t="s">
        <v>32</v>
      </c>
      <c r="E15" s="6">
        <f>+SUMIFS(WeightedCalc!G$10:G$8769,WeightedCalc!$J$10:$J$8769,$B15)/(SUMIFS(WeightedCalc!$L$10:$L$8769,WeightedCalc!$J$10:$J$8769,$B15)/1000)*0.825</f>
        <v>22.820713545267207</v>
      </c>
      <c r="F15" s="6">
        <f>+SUMIFS(WeightedCalc!H$10:H$8769,WeightedCalc!$J$10:$J$8769,$B15)/(SUMIFS(WeightedCalc!$L$10:$L$8769,WeightedCalc!$J$10:$J$8769,$B15)/1000)</f>
        <v>65.819192735197163</v>
      </c>
    </row>
    <row r="16" spans="1:6" x14ac:dyDescent="0.25">
      <c r="B16" s="24">
        <v>8</v>
      </c>
      <c r="C16" s="24">
        <v>2022</v>
      </c>
      <c r="D16" s="33" t="s">
        <v>33</v>
      </c>
      <c r="E16" s="6">
        <f>+SUMIFS(WeightedCalc!G$10:G$8769,WeightedCalc!$J$10:$J$8769,$B16)/(SUMIFS(WeightedCalc!$L$10:$L$8769,WeightedCalc!$J$10:$J$8769,$B16)/1000)*0.825</f>
        <v>24.824270336005092</v>
      </c>
      <c r="F16" s="6">
        <f>+SUMIFS(WeightedCalc!H$10:H$8769,WeightedCalc!$J$10:$J$8769,$B16)/(SUMIFS(WeightedCalc!$L$10:$L$8769,WeightedCalc!$J$10:$J$8769,$B16)/1000)</f>
        <v>72.863357373735795</v>
      </c>
    </row>
    <row r="17" spans="2:6" x14ac:dyDescent="0.25">
      <c r="B17" s="24">
        <v>9</v>
      </c>
      <c r="C17" s="24">
        <v>2022</v>
      </c>
      <c r="D17" s="33" t="s">
        <v>34</v>
      </c>
      <c r="E17" s="6">
        <f>+SUMIFS(WeightedCalc!G$10:G$8769,WeightedCalc!$J$10:$J$8769,$B17)/(SUMIFS(WeightedCalc!$L$10:$L$8769,WeightedCalc!$J$10:$J$8769,$B17)/1000)*0.825</f>
        <v>21.94907598082688</v>
      </c>
      <c r="F17" s="6">
        <f>+SUMIFS(WeightedCalc!H$10:H$8769,WeightedCalc!$J$10:$J$8769,$B17)/(SUMIFS(WeightedCalc!$L$10:$L$8769,WeightedCalc!$J$10:$J$8769,$B17)/1000)</f>
        <v>71.018212448158039</v>
      </c>
    </row>
    <row r="18" spans="2:6" x14ac:dyDescent="0.25">
      <c r="B18" s="23"/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BE3E8-EE39-4105-909C-641461C39D20}">
  <dimension ref="A1:N8769"/>
  <sheetViews>
    <sheetView showGridLines="0" view="pageBreakPreview" zoomScaleNormal="100" zoomScaleSheetLayoutView="100" workbookViewId="0">
      <pane ySplit="9" topLeftCell="A10" activePane="bottomLeft" state="frozen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11.7109375" customWidth="1"/>
    <col min="4" max="5" width="15.7109375" customWidth="1"/>
    <col min="6" max="6" width="1.7109375" customWidth="1"/>
    <col min="7" max="8" width="15.7109375" customWidth="1"/>
    <col min="9" max="9" width="1.7109375" customWidth="1"/>
    <col min="14" max="17" width="13.85546875" bestFit="1" customWidth="1"/>
  </cols>
  <sheetData>
    <row r="1" spans="1:14" x14ac:dyDescent="0.25">
      <c r="A1" s="1" t="str">
        <f>Summary!$A$1</f>
        <v>Appendix 4.9</v>
      </c>
      <c r="H1" s="19"/>
    </row>
    <row r="2" spans="1:14" x14ac:dyDescent="0.25">
      <c r="A2" t="s">
        <v>37</v>
      </c>
      <c r="E2" s="6"/>
    </row>
    <row r="3" spans="1:14" ht="4.9000000000000004" customHeight="1" x14ac:dyDescent="0.25"/>
    <row r="4" spans="1:14" ht="15" customHeight="1" x14ac:dyDescent="0.4">
      <c r="D4" s="12" t="s">
        <v>0</v>
      </c>
      <c r="E4" s="13"/>
      <c r="F4" s="13"/>
      <c r="G4" s="13"/>
      <c r="H4" s="13"/>
      <c r="J4" s="16" t="s">
        <v>1</v>
      </c>
      <c r="N4" s="18">
        <f>+SUM('Appendix 4.4'!D5:D8764)/1000</f>
        <v>50012.690054150029</v>
      </c>
    </row>
    <row r="5" spans="1:14" ht="15" customHeight="1" x14ac:dyDescent="0.4">
      <c r="D5" s="12" t="s">
        <v>2</v>
      </c>
      <c r="E5" s="13"/>
      <c r="G5" s="12" t="s">
        <v>3</v>
      </c>
      <c r="H5" s="13"/>
      <c r="J5" s="16" t="s">
        <v>4</v>
      </c>
      <c r="N5" s="18">
        <f>+SUM('Appendix 4.5'!D5:D8764)/1000</f>
        <v>59154.744290043665</v>
      </c>
    </row>
    <row r="6" spans="1:14" ht="4.9000000000000004" customHeight="1" x14ac:dyDescent="0.25"/>
    <row r="7" spans="1:14" x14ac:dyDescent="0.25">
      <c r="B7" s="1"/>
      <c r="D7" s="14">
        <f>+SUM(D$10:D$8769)/$N$4</f>
        <v>21.9305058549918</v>
      </c>
      <c r="E7" s="15">
        <f>+SUM(E$10:E$8769)/$N$4</f>
        <v>42.559220807739095</v>
      </c>
      <c r="G7" s="14">
        <f>+SUM(G$10:G$8769)/$N$5</f>
        <v>22.299180951661167</v>
      </c>
      <c r="H7" s="15">
        <f>+SUM(H$10:H$8769)/$N$5</f>
        <v>44.152675661055142</v>
      </c>
      <c r="K7" s="17"/>
      <c r="L7" s="17"/>
      <c r="M7" s="17"/>
    </row>
    <row r="8" spans="1:14" ht="4.9000000000000004" customHeight="1" x14ac:dyDescent="0.25"/>
    <row r="9" spans="1:14" ht="34.5" x14ac:dyDescent="0.4">
      <c r="B9" s="2" t="s">
        <v>5</v>
      </c>
      <c r="C9" s="3" t="s">
        <v>12</v>
      </c>
      <c r="D9" s="28" t="s">
        <v>21</v>
      </c>
      <c r="E9" s="28" t="s">
        <v>22</v>
      </c>
      <c r="F9" s="3"/>
      <c r="G9" s="28" t="s">
        <v>21</v>
      </c>
      <c r="H9" s="28" t="s">
        <v>22</v>
      </c>
      <c r="J9" s="27" t="s">
        <v>17</v>
      </c>
      <c r="K9" s="28" t="s">
        <v>18</v>
      </c>
      <c r="L9" s="28" t="s">
        <v>19</v>
      </c>
      <c r="M9" s="23"/>
    </row>
    <row r="10" spans="1:14" x14ac:dyDescent="0.25">
      <c r="B10" s="25">
        <v>44470</v>
      </c>
      <c r="C10" s="5">
        <v>1</v>
      </c>
      <c r="D10" s="6">
        <f>+IRP_Sep22LTM!$D5*($K10/1000)</f>
        <v>0.24922138820999001</v>
      </c>
      <c r="E10" s="6">
        <f>+ELAP_Sep22LTM!$D5*($K10/1000)</f>
        <v>0.41892674734166674</v>
      </c>
      <c r="G10" s="6">
        <f>+IRP_Sep22LTM!$D5*($L10/1000)</f>
        <v>0.21607656119552002</v>
      </c>
      <c r="H10" s="6">
        <f>+ELAP_Sep22LTM!$D5*($L10/1000)</f>
        <v>0.36321220906666674</v>
      </c>
      <c r="J10">
        <f>+MONTH(B10)</f>
        <v>10</v>
      </c>
      <c r="K10" s="30">
        <f>'Appendix 4.4'!D6557</f>
        <v>14.497700000000002</v>
      </c>
      <c r="L10" s="31">
        <f>'Appendix 4.5'!D6557</f>
        <v>12.569600000000001</v>
      </c>
    </row>
    <row r="11" spans="1:14" x14ac:dyDescent="0.25">
      <c r="B11" s="25">
        <v>44470</v>
      </c>
      <c r="C11" s="5">
        <v>2</v>
      </c>
      <c r="D11" s="6">
        <f>+IRP_Sep22LTM!$D6*($K11/1000)</f>
        <v>0.26636433344208005</v>
      </c>
      <c r="E11" s="6">
        <f>+ELAP_Sep22LTM!$D6*($K11/1000)</f>
        <v>0.44856497677200008</v>
      </c>
      <c r="G11" s="6">
        <f>+IRP_Sep22LTM!$D6*($L11/1000)</f>
        <v>0.23094631820568001</v>
      </c>
      <c r="H11" s="6">
        <f>+ELAP_Sep22LTM!$D6*($L11/1000)</f>
        <v>0.38892004992866674</v>
      </c>
      <c r="J11" s="23">
        <f>+MONTH(B11)</f>
        <v>10</v>
      </c>
      <c r="K11" s="30">
        <f>'Appendix 4.4'!D6558</f>
        <v>15.8346</v>
      </c>
      <c r="L11" s="31">
        <f>'Appendix 4.5'!D6558</f>
        <v>13.729100000000001</v>
      </c>
    </row>
    <row r="12" spans="1:14" x14ac:dyDescent="0.25">
      <c r="B12" s="25">
        <v>44470</v>
      </c>
      <c r="C12" s="5">
        <v>3</v>
      </c>
      <c r="D12" s="6">
        <f>+IRP_Sep22LTM!$D7*($K12/1000)</f>
        <v>0.22211999068512001</v>
      </c>
      <c r="E12" s="6">
        <f>+ELAP_Sep22LTM!$D7*($K12/1000)</f>
        <v>0.37010758008400002</v>
      </c>
      <c r="G12" s="6">
        <f>+IRP_Sep22LTM!$D7*($L12/1000)</f>
        <v>0.22947442253568001</v>
      </c>
      <c r="H12" s="6">
        <f>+ELAP_Sep22LTM!$D7*($L12/1000)</f>
        <v>0.38236190697600003</v>
      </c>
      <c r="J12" s="23">
        <f t="shared" ref="J12:J74" si="0">+MONTH(B12)</f>
        <v>10</v>
      </c>
      <c r="K12" s="30">
        <f>'Appendix 4.4'!D6559</f>
        <v>13.2044</v>
      </c>
      <c r="L12" s="31">
        <f>'Appendix 4.5'!D6559</f>
        <v>13.6416</v>
      </c>
    </row>
    <row r="13" spans="1:14" x14ac:dyDescent="0.25">
      <c r="B13" s="25">
        <v>44470</v>
      </c>
      <c r="C13" s="5">
        <v>4</v>
      </c>
      <c r="D13" s="6">
        <f>+IRP_Sep22LTM!$D8*($K13/1000)</f>
        <v>0.21169896934152002</v>
      </c>
      <c r="E13" s="6">
        <f>+ELAP_Sep22LTM!$D8*($K13/1000)</f>
        <v>0.39169645476800002</v>
      </c>
      <c r="G13" s="6">
        <f>+IRP_Sep22LTM!$D8*($L13/1000)</f>
        <v>0.22509237885528002</v>
      </c>
      <c r="H13" s="6">
        <f>+ELAP_Sep22LTM!$D8*($L13/1000)</f>
        <v>0.41647763835200002</v>
      </c>
      <c r="J13" s="23">
        <f t="shared" si="0"/>
        <v>10</v>
      </c>
      <c r="K13" s="30">
        <f>'Appendix 4.4'!D6560</f>
        <v>12.584900000000001</v>
      </c>
      <c r="L13" s="31">
        <f>'Appendix 4.5'!D6560</f>
        <v>13.381100000000002</v>
      </c>
    </row>
    <row r="14" spans="1:14" x14ac:dyDescent="0.25">
      <c r="B14" s="25">
        <v>44470</v>
      </c>
      <c r="C14" s="5">
        <v>5</v>
      </c>
      <c r="D14" s="6">
        <f>+IRP_Sep22LTM!$D9*($K14/1000)</f>
        <v>0.25613015941969997</v>
      </c>
      <c r="E14" s="6">
        <f>+ELAP_Sep22LTM!$D9*($K14/1000)</f>
        <v>0.3882521297799999</v>
      </c>
      <c r="G14" s="6">
        <f>+IRP_Sep22LTM!$D9*($L14/1000)</f>
        <v>0.26098912860129997</v>
      </c>
      <c r="H14" s="6">
        <f>+ELAP_Sep22LTM!$D9*($L14/1000)</f>
        <v>0.39561754561999996</v>
      </c>
      <c r="J14" s="23">
        <f t="shared" si="0"/>
        <v>10</v>
      </c>
      <c r="K14" s="30">
        <f>'Appendix 4.4'!D6561</f>
        <v>13.199299999999999</v>
      </c>
      <c r="L14" s="31">
        <f>'Appendix 4.5'!D6561</f>
        <v>13.4497</v>
      </c>
    </row>
    <row r="15" spans="1:14" x14ac:dyDescent="0.25">
      <c r="B15" s="25">
        <v>44470</v>
      </c>
      <c r="C15" s="5">
        <v>6</v>
      </c>
      <c r="D15" s="6">
        <f>+IRP_Sep22LTM!$D10*($K15/1000)</f>
        <v>0.32776318305379998</v>
      </c>
      <c r="E15" s="6">
        <f>+ELAP_Sep22LTM!$D10*($K15/1000)</f>
        <v>0.3902564063666667</v>
      </c>
      <c r="G15" s="6">
        <f>+IRP_Sep22LTM!$D10*($L15/1000)</f>
        <v>0.33340190221964006</v>
      </c>
      <c r="H15" s="6">
        <f>+ELAP_Sep22LTM!$D10*($L15/1000)</f>
        <v>0.39697023632666678</v>
      </c>
      <c r="J15" s="23">
        <f t="shared" si="0"/>
        <v>10</v>
      </c>
      <c r="K15" s="30">
        <f>'Appendix 4.4'!D6562</f>
        <v>12.974</v>
      </c>
      <c r="L15" s="31">
        <f>'Appendix 4.5'!D6562</f>
        <v>13.1972</v>
      </c>
    </row>
    <row r="16" spans="1:14" x14ac:dyDescent="0.25">
      <c r="B16" s="25">
        <v>44470</v>
      </c>
      <c r="C16" s="5">
        <v>7</v>
      </c>
      <c r="D16" s="6">
        <f>+IRP_Sep22LTM!$D11*($K16/1000)</f>
        <v>5.3427760358761995</v>
      </c>
      <c r="E16" s="6">
        <f>+ELAP_Sep22LTM!$D11*($K16/1000)</f>
        <v>6.5151167765233335</v>
      </c>
      <c r="G16" s="6">
        <f>+IRP_Sep22LTM!$D11*($L16/1000)</f>
        <v>0.35255139541887998</v>
      </c>
      <c r="H16" s="6">
        <f>+ELAP_Sep22LTM!$D11*($L16/1000)</f>
        <v>0.42991012452266669</v>
      </c>
      <c r="J16" s="23">
        <f t="shared" si="0"/>
        <v>10</v>
      </c>
      <c r="K16" s="30">
        <f>'Appendix 4.4'!D6563</f>
        <v>211.4855</v>
      </c>
      <c r="L16" s="31">
        <f>'Appendix 4.5'!D6563</f>
        <v>13.9552</v>
      </c>
    </row>
    <row r="17" spans="2:12" x14ac:dyDescent="0.25">
      <c r="B17" s="25">
        <v>44470</v>
      </c>
      <c r="C17" s="5">
        <v>8</v>
      </c>
      <c r="D17" s="6">
        <f>+IRP_Sep22LTM!$D12*($K17/1000)</f>
        <v>65.143653281105273</v>
      </c>
      <c r="E17" s="6">
        <f>+ELAP_Sep22LTM!$D12*($K17/1000)</f>
        <v>78.102959667319993</v>
      </c>
      <c r="G17" s="6">
        <f>+IRP_Sep22LTM!$D12*($L17/1000)</f>
        <v>7.6955934048642405</v>
      </c>
      <c r="H17" s="6">
        <f>+ELAP_Sep22LTM!$D12*($L17/1000)</f>
        <v>9.2265108117683354</v>
      </c>
      <c r="J17" s="23">
        <f t="shared" si="0"/>
        <v>10</v>
      </c>
      <c r="K17" s="30">
        <f>'Appendix 4.4'!D6564</f>
        <v>2093.3303999999998</v>
      </c>
      <c r="L17" s="31">
        <f>'Appendix 4.5'!D6564</f>
        <v>247.29070000000004</v>
      </c>
    </row>
    <row r="18" spans="2:12" x14ac:dyDescent="0.25">
      <c r="B18" s="25">
        <v>44470</v>
      </c>
      <c r="C18" s="5">
        <v>9</v>
      </c>
      <c r="D18" s="6">
        <f>+IRP_Sep22LTM!$D13*($K18/1000)</f>
        <v>122.39727572644441</v>
      </c>
      <c r="E18" s="6">
        <f>+ELAP_Sep22LTM!$D13*($K18/1000)</f>
        <v>159.8122775944673</v>
      </c>
      <c r="G18" s="6">
        <f>+IRP_Sep22LTM!$D13*($L18/1000)</f>
        <v>98.378236739218892</v>
      </c>
      <c r="H18" s="6">
        <f>+ELAP_Sep22LTM!$D13*($L18/1000)</f>
        <v>128.45098051169666</v>
      </c>
      <c r="J18" s="23">
        <f t="shared" si="0"/>
        <v>10</v>
      </c>
      <c r="K18" s="30">
        <f>'Appendix 4.4'!D6565</f>
        <v>4766.6749</v>
      </c>
      <c r="L18" s="31">
        <f>'Appendix 4.5'!D6565</f>
        <v>3831.2705000000001</v>
      </c>
    </row>
    <row r="19" spans="2:12" x14ac:dyDescent="0.25">
      <c r="B19" s="25">
        <v>44470</v>
      </c>
      <c r="C19" s="5">
        <v>10</v>
      </c>
      <c r="D19" s="6">
        <f>+IRP_Sep22LTM!$D14*($K19/1000)</f>
        <v>293.4861021328764</v>
      </c>
      <c r="E19" s="6">
        <f>+ELAP_Sep22LTM!$D14*($K19/1000)</f>
        <v>386.10386733793337</v>
      </c>
      <c r="G19" s="6">
        <f>+IRP_Sep22LTM!$D14*($L19/1000)</f>
        <v>319.41872393130927</v>
      </c>
      <c r="H19" s="6">
        <f>+ELAP_Sep22LTM!$D14*($L19/1000)</f>
        <v>420.22025477100397</v>
      </c>
      <c r="J19" s="23">
        <f t="shared" si="0"/>
        <v>10</v>
      </c>
      <c r="K19" s="30">
        <f>'Appendix 4.4'!D6566</f>
        <v>11291.017400000001</v>
      </c>
      <c r="L19" s="31">
        <f>'Appendix 4.5'!D6566</f>
        <v>12288.699000000115</v>
      </c>
    </row>
    <row r="20" spans="2:12" x14ac:dyDescent="0.25">
      <c r="B20" s="25">
        <v>44470</v>
      </c>
      <c r="C20" s="5">
        <v>11</v>
      </c>
      <c r="D20" s="6">
        <f>+IRP_Sep22LTM!$D15*($K20/1000)</f>
        <v>511.25241929798273</v>
      </c>
      <c r="E20" s="6">
        <f>+ELAP_Sep22LTM!$D15*($K20/1000)</f>
        <v>682.97413545387496</v>
      </c>
      <c r="G20" s="6">
        <f>+IRP_Sep22LTM!$D15*($L20/1000)</f>
        <v>571.23111554816671</v>
      </c>
      <c r="H20" s="6">
        <f>+ELAP_Sep22LTM!$D15*($L20/1000)</f>
        <v>763.09874058213779</v>
      </c>
      <c r="J20" s="23">
        <f t="shared" si="0"/>
        <v>10</v>
      </c>
      <c r="K20" s="30">
        <f>'Appendix 4.4'!D6567</f>
        <v>18561.122500000001</v>
      </c>
      <c r="L20" s="31">
        <f>'Appendix 4.5'!D6567</f>
        <v>20738.661199999944</v>
      </c>
    </row>
    <row r="21" spans="2:12" x14ac:dyDescent="0.25">
      <c r="B21" s="25">
        <v>44470</v>
      </c>
      <c r="C21" s="5">
        <v>12</v>
      </c>
      <c r="D21" s="6">
        <f>+IRP_Sep22LTM!$D16*($K21/1000)</f>
        <v>665.06692740562505</v>
      </c>
      <c r="E21" s="6">
        <f>+ELAP_Sep22LTM!$D16*($K21/1000)</f>
        <v>929.1318114812467</v>
      </c>
      <c r="G21" s="6">
        <f>+IRP_Sep22LTM!$D16*($L21/1000)</f>
        <v>738.0445611037087</v>
      </c>
      <c r="H21" s="6">
        <f>+ELAP_Sep22LTM!$D16*($L21/1000)</f>
        <v>1031.0852212832056</v>
      </c>
      <c r="J21" s="23">
        <f t="shared" si="0"/>
        <v>10</v>
      </c>
      <c r="K21" s="30">
        <f>'Appendix 4.4'!D6568</f>
        <v>24111.778999999999</v>
      </c>
      <c r="L21" s="31">
        <f>'Appendix 4.5'!D6568</f>
        <v>26757.55869999995</v>
      </c>
    </row>
    <row r="22" spans="2:12" x14ac:dyDescent="0.25">
      <c r="B22" s="25">
        <v>44470</v>
      </c>
      <c r="C22" s="5">
        <v>13</v>
      </c>
      <c r="D22" s="6">
        <f>+IRP_Sep22LTM!$D17*($K22/1000)</f>
        <v>866.88968366981078</v>
      </c>
      <c r="E22" s="6">
        <f>+ELAP_Sep22LTM!$D17*($K22/1000)</f>
        <v>1012.0916487175882</v>
      </c>
      <c r="G22" s="6">
        <f>+IRP_Sep22LTM!$D17*($L22/1000)</f>
        <v>941.3195676901961</v>
      </c>
      <c r="H22" s="6">
        <f>+ELAP_Sep22LTM!$D17*($L22/1000)</f>
        <v>1098.9883617032085</v>
      </c>
      <c r="J22" s="23">
        <f t="shared" si="0"/>
        <v>10</v>
      </c>
      <c r="K22" s="30">
        <f>'Appendix 4.4'!D6569</f>
        <v>27550.416699999998</v>
      </c>
      <c r="L22" s="31">
        <f>'Appendix 4.5'!D6569</f>
        <v>29915.855299999916</v>
      </c>
    </row>
    <row r="23" spans="2:12" x14ac:dyDescent="0.25">
      <c r="B23" s="25">
        <v>44470</v>
      </c>
      <c r="C23" s="5">
        <v>14</v>
      </c>
      <c r="D23" s="6">
        <f>+IRP_Sep22LTM!$D18*($K23/1000)</f>
        <v>919.12850830487537</v>
      </c>
      <c r="E23" s="6">
        <f>+ELAP_Sep22LTM!$D18*($K23/1000)</f>
        <v>1134.5937010817652</v>
      </c>
      <c r="G23" s="6">
        <f>+IRP_Sep22LTM!$D18*($L23/1000)</f>
        <v>999.6796994891713</v>
      </c>
      <c r="H23" s="6">
        <f>+ELAP_Sep22LTM!$D18*($L23/1000)</f>
        <v>1234.027973119403</v>
      </c>
      <c r="J23" s="23">
        <f t="shared" si="0"/>
        <v>10</v>
      </c>
      <c r="K23" s="30">
        <f>'Appendix 4.4'!D6570</f>
        <v>29253.093199999999</v>
      </c>
      <c r="L23" s="31">
        <f>'Appendix 4.5'!D6570</f>
        <v>31816.795099999836</v>
      </c>
    </row>
    <row r="24" spans="2:12" x14ac:dyDescent="0.25">
      <c r="B24" s="25">
        <v>44470</v>
      </c>
      <c r="C24" s="5">
        <v>15</v>
      </c>
      <c r="D24" s="6">
        <f>+IRP_Sep22LTM!$D19*($K24/1000)</f>
        <v>760.17372146765467</v>
      </c>
      <c r="E24" s="6">
        <f>+ELAP_Sep22LTM!$D19*($K24/1000)</f>
        <v>1008.8031166339118</v>
      </c>
      <c r="G24" s="6">
        <f>+IRP_Sep22LTM!$D19*($L24/1000)</f>
        <v>845.30530505481863</v>
      </c>
      <c r="H24" s="6">
        <f>+ELAP_Sep22LTM!$D19*($L24/1000)</f>
        <v>1121.7786173930047</v>
      </c>
      <c r="J24" s="23">
        <f t="shared" si="0"/>
        <v>10</v>
      </c>
      <c r="K24" s="30">
        <f>'Appendix 4.4'!D6571</f>
        <v>24194.040899999996</v>
      </c>
      <c r="L24" s="31">
        <f>'Appendix 4.5'!D6571</f>
        <v>26903.522899999985</v>
      </c>
    </row>
    <row r="25" spans="2:12" x14ac:dyDescent="0.25">
      <c r="B25" s="25">
        <v>44470</v>
      </c>
      <c r="C25" s="5">
        <v>16</v>
      </c>
      <c r="D25" s="6">
        <f>+IRP_Sep22LTM!$D20*($K25/1000)</f>
        <v>596.88530416525202</v>
      </c>
      <c r="E25" s="6">
        <f>+ELAP_Sep22LTM!$D20*($K25/1000)</f>
        <v>1604.5104393495837</v>
      </c>
      <c r="G25" s="6">
        <f>+IRP_Sep22LTM!$D20*($L25/1000)</f>
        <v>706.11136366318794</v>
      </c>
      <c r="H25" s="6">
        <f>+ELAP_Sep22LTM!$D20*($L25/1000)</f>
        <v>1898.125228473185</v>
      </c>
      <c r="J25" s="23">
        <f t="shared" si="0"/>
        <v>10</v>
      </c>
      <c r="K25" s="30">
        <f>'Appendix 4.4'!D6572</f>
        <v>17917.537199999999</v>
      </c>
      <c r="L25" s="31">
        <f>'Appendix 4.5'!D6572</f>
        <v>21196.327899999967</v>
      </c>
    </row>
    <row r="26" spans="2:12" x14ac:dyDescent="0.25">
      <c r="B26" s="25">
        <v>44470</v>
      </c>
      <c r="C26" s="5">
        <v>17</v>
      </c>
      <c r="D26" s="6">
        <f>+IRP_Sep22LTM!$D21*($K26/1000)</f>
        <v>421.67080212132629</v>
      </c>
      <c r="E26" s="6">
        <f>+ELAP_Sep22LTM!$D21*($K26/1000)</f>
        <v>463.736278289349</v>
      </c>
      <c r="G26" s="6">
        <f>+IRP_Sep22LTM!$D21*($L26/1000)</f>
        <v>538.41563253380525</v>
      </c>
      <c r="H26" s="6">
        <f>+ELAP_Sep22LTM!$D21*($L26/1000)</f>
        <v>592.12746139390492</v>
      </c>
      <c r="J26" s="23">
        <f t="shared" si="0"/>
        <v>10</v>
      </c>
      <c r="K26" s="30">
        <f>'Appendix 4.4'!D6573</f>
        <v>12945.455099999999</v>
      </c>
      <c r="L26" s="31">
        <f>'Appendix 4.5'!D6573</f>
        <v>16529.566099999978</v>
      </c>
    </row>
    <row r="27" spans="2:12" x14ac:dyDescent="0.25">
      <c r="B27" s="25">
        <v>44470</v>
      </c>
      <c r="C27" s="5">
        <v>18</v>
      </c>
      <c r="D27" s="6">
        <f>+IRP_Sep22LTM!$D22*($K27/1000)</f>
        <v>164.34594675969603</v>
      </c>
      <c r="E27" s="6">
        <f>+ELAP_Sep22LTM!$D22*($K27/1000)</f>
        <v>163.69506286068102</v>
      </c>
      <c r="G27" s="6">
        <f>+IRP_Sep22LTM!$D22*($L27/1000)</f>
        <v>287.6885352134575</v>
      </c>
      <c r="H27" s="6">
        <f>+ELAP_Sep22LTM!$D22*($L27/1000)</f>
        <v>286.54915916437579</v>
      </c>
      <c r="J27" s="23">
        <f t="shared" si="0"/>
        <v>10</v>
      </c>
      <c r="K27" s="30">
        <f>'Appendix 4.4'!D6574</f>
        <v>4847.0937000000004</v>
      </c>
      <c r="L27" s="31">
        <f>'Appendix 4.5'!D6574</f>
        <v>8484.8657000000421</v>
      </c>
    </row>
    <row r="28" spans="2:12" x14ac:dyDescent="0.25">
      <c r="B28" s="25">
        <v>44470</v>
      </c>
      <c r="C28" s="5">
        <v>19</v>
      </c>
      <c r="D28" s="6">
        <f>+IRP_Sep22LTM!$D23*($K28/1000)</f>
        <v>28.944249136114998</v>
      </c>
      <c r="E28" s="6">
        <f>+ELAP_Sep22LTM!$D23*($K28/1000)</f>
        <v>33.527576220585004</v>
      </c>
      <c r="G28" s="6">
        <f>+IRP_Sep22LTM!$D23*($L28/1000)</f>
        <v>98.207750094417847</v>
      </c>
      <c r="H28" s="6">
        <f>+ELAP_Sep22LTM!$D23*($L28/1000)</f>
        <v>113.75896508002184</v>
      </c>
      <c r="J28" s="23">
        <f t="shared" si="0"/>
        <v>10</v>
      </c>
      <c r="K28" s="30">
        <f>'Appendix 4.4'!D6575</f>
        <v>786.61850000000004</v>
      </c>
      <c r="L28" s="31">
        <f>'Appendix 4.5'!D6575</f>
        <v>2668.994199999996</v>
      </c>
    </row>
    <row r="29" spans="2:12" x14ac:dyDescent="0.25">
      <c r="B29" s="25">
        <v>44470</v>
      </c>
      <c r="C29" s="5">
        <v>20</v>
      </c>
      <c r="D29" s="6">
        <f>+IRP_Sep22LTM!$D24*($K29/1000)</f>
        <v>0.54683203898854993</v>
      </c>
      <c r="E29" s="6">
        <f>+ELAP_Sep22LTM!$D24*($K29/1000)</f>
        <v>0.63556731409666656</v>
      </c>
      <c r="G29" s="6">
        <f>+IRP_Sep22LTM!$D24*($L29/1000)</f>
        <v>4.691512041651122</v>
      </c>
      <c r="H29" s="6">
        <f>+ELAP_Sep22LTM!$D24*($L29/1000)</f>
        <v>5.452810908592002</v>
      </c>
      <c r="J29" s="23">
        <f t="shared" si="0"/>
        <v>10</v>
      </c>
      <c r="K29" s="30">
        <f>'Appendix 4.4'!D6576</f>
        <v>14.060499999999998</v>
      </c>
      <c r="L29" s="31">
        <f>'Appendix 4.5'!D6576</f>
        <v>120.63120000000005</v>
      </c>
    </row>
    <row r="30" spans="2:12" x14ac:dyDescent="0.25">
      <c r="B30" s="25">
        <v>44470</v>
      </c>
      <c r="C30" s="5">
        <v>21</v>
      </c>
      <c r="D30" s="6">
        <f>+IRP_Sep22LTM!$D25*($K30/1000)</f>
        <v>0.46710308029800007</v>
      </c>
      <c r="E30" s="6">
        <f>+ELAP_Sep22LTM!$D25*($K30/1000)</f>
        <v>0.47635790452300009</v>
      </c>
      <c r="G30" s="6">
        <f>+IRP_Sep22LTM!$D25*($L30/1000)</f>
        <v>0.55031889787800004</v>
      </c>
      <c r="H30" s="6">
        <f>+ELAP_Sep22LTM!$D25*($L30/1000)</f>
        <v>0.56122249685300007</v>
      </c>
      <c r="J30" s="23">
        <f t="shared" si="0"/>
        <v>10</v>
      </c>
      <c r="K30" s="30">
        <f>'Appendix 4.4'!D6577</f>
        <v>13.870100000000001</v>
      </c>
      <c r="L30" s="31">
        <f>'Appendix 4.5'!D6577</f>
        <v>16.341100000000001</v>
      </c>
    </row>
    <row r="31" spans="2:12" x14ac:dyDescent="0.25">
      <c r="B31" s="25">
        <v>44470</v>
      </c>
      <c r="C31" s="5">
        <v>22</v>
      </c>
      <c r="D31" s="6">
        <f>+IRP_Sep22LTM!$D26*($K31/1000)</f>
        <v>0.46996807915751998</v>
      </c>
      <c r="E31" s="6">
        <f>+ELAP_Sep22LTM!$D26*($K31/1000)</f>
        <v>0.51725592368200002</v>
      </c>
      <c r="G31" s="6">
        <f>+IRP_Sep22LTM!$D26*($L31/1000)</f>
        <v>0.48597439415855997</v>
      </c>
      <c r="H31" s="6">
        <f>+ELAP_Sep22LTM!$D26*($L31/1000)</f>
        <v>0.534872782396</v>
      </c>
      <c r="J31" s="23">
        <f t="shared" si="0"/>
        <v>10</v>
      </c>
      <c r="K31" s="30">
        <f>'Appendix 4.4'!D6578</f>
        <v>14.4282</v>
      </c>
      <c r="L31" s="31">
        <f>'Appendix 4.5'!D6578</f>
        <v>14.919599999999999</v>
      </c>
    </row>
    <row r="32" spans="2:12" x14ac:dyDescent="0.25">
      <c r="B32" s="25">
        <v>44470</v>
      </c>
      <c r="C32" s="5">
        <v>23</v>
      </c>
      <c r="D32" s="6">
        <f>+IRP_Sep22LTM!$D27*($K32/1000)</f>
        <v>0.5890359316099999</v>
      </c>
      <c r="E32" s="6">
        <f>+ELAP_Sep22LTM!$D27*($K32/1000)</f>
        <v>0.74678322569999989</v>
      </c>
      <c r="G32" s="6">
        <f>+IRP_Sep22LTM!$D27*($L32/1000)</f>
        <v>0.60348428810600008</v>
      </c>
      <c r="H32" s="6">
        <f>+ELAP_Sep22LTM!$D27*($L32/1000)</f>
        <v>0.76510093722000005</v>
      </c>
      <c r="J32" s="23">
        <f t="shared" si="0"/>
        <v>10</v>
      </c>
      <c r="K32" s="30">
        <f>'Appendix 4.4'!D6579</f>
        <v>18.198999999999998</v>
      </c>
      <c r="L32" s="31">
        <f>'Appendix 4.5'!D6579</f>
        <v>18.645399999999999</v>
      </c>
    </row>
    <row r="33" spans="2:12" x14ac:dyDescent="0.25">
      <c r="B33" s="25">
        <v>44470</v>
      </c>
      <c r="C33" s="5">
        <v>24</v>
      </c>
      <c r="D33" s="6">
        <f>+IRP_Sep22LTM!$D28*($K33/1000)</f>
        <v>0.53734138502200002</v>
      </c>
      <c r="E33" s="6">
        <f>+ELAP_Sep22LTM!$D28*($K33/1000)</f>
        <v>0.74148454963799992</v>
      </c>
      <c r="G33" s="6">
        <f>+IRP_Sep22LTM!$D28*($L33/1000)</f>
        <v>0.55210675969799994</v>
      </c>
      <c r="H33" s="6">
        <f>+ELAP_Sep22LTM!$D28*($L33/1000)</f>
        <v>0.76185948724199981</v>
      </c>
      <c r="J33" s="23">
        <f t="shared" si="0"/>
        <v>10</v>
      </c>
      <c r="K33" s="30">
        <f>'Appendix 4.4'!D6580</f>
        <v>19.811800000000002</v>
      </c>
      <c r="L33" s="31">
        <f>'Appendix 4.5'!D6580</f>
        <v>20.356199999999998</v>
      </c>
    </row>
    <row r="34" spans="2:12" x14ac:dyDescent="0.25">
      <c r="B34" s="25">
        <v>44471</v>
      </c>
      <c r="C34" s="5">
        <v>1</v>
      </c>
      <c r="D34" s="6">
        <f>+IRP_Sep22LTM!$D29*($K34/1000)</f>
        <v>0.54035324346149993</v>
      </c>
      <c r="E34" s="6">
        <f>+ELAP_Sep22LTM!$D29*($K34/1000)</f>
        <v>0.67291678859999982</v>
      </c>
      <c r="G34" s="6">
        <f>+IRP_Sep22LTM!$D29*($L34/1000)</f>
        <v>0.55302708164759995</v>
      </c>
      <c r="H34" s="6">
        <f>+ELAP_Sep22LTM!$D29*($L34/1000)</f>
        <v>0.68869986863999988</v>
      </c>
      <c r="J34" s="23">
        <f t="shared" si="0"/>
        <v>10</v>
      </c>
      <c r="K34" s="30">
        <f>'Appendix 4.4'!D6581</f>
        <v>20.950999999999997</v>
      </c>
      <c r="L34" s="31">
        <f>'Appendix 4.5'!D6581</f>
        <v>21.442399999999999</v>
      </c>
    </row>
    <row r="35" spans="2:12" x14ac:dyDescent="0.25">
      <c r="B35" s="25">
        <v>44471</v>
      </c>
      <c r="C35" s="5">
        <v>2</v>
      </c>
      <c r="D35" s="6">
        <f>+IRP_Sep22LTM!$D30*($K35/1000)</f>
        <v>0.54891837241215979</v>
      </c>
      <c r="E35" s="6">
        <f>+ELAP_Sep22LTM!$D30*($K35/1000)</f>
        <v>0.6162187979946665</v>
      </c>
      <c r="G35" s="6">
        <f>+IRP_Sep22LTM!$D30*($L35/1000)</f>
        <v>0.55824807306669</v>
      </c>
      <c r="H35" s="6">
        <f>+ELAP_Sep22LTM!$D30*($L35/1000)</f>
        <v>0.62669237150199997</v>
      </c>
      <c r="J35" s="23">
        <f t="shared" si="0"/>
        <v>10</v>
      </c>
      <c r="K35" s="30">
        <f>'Appendix 4.4'!D6582</f>
        <v>21.363199999999992</v>
      </c>
      <c r="L35" s="31">
        <f>'Appendix 4.5'!D6582</f>
        <v>21.726299999999998</v>
      </c>
    </row>
    <row r="36" spans="2:12" x14ac:dyDescent="0.25">
      <c r="B36" s="25">
        <v>44471</v>
      </c>
      <c r="C36" s="5">
        <v>3</v>
      </c>
      <c r="D36" s="6">
        <f>+IRP_Sep22LTM!$D31*($K36/1000)</f>
        <v>0.53073732670227991</v>
      </c>
      <c r="E36" s="6">
        <f>+ELAP_Sep22LTM!$D31*($K36/1000)</f>
        <v>0.72661619940699984</v>
      </c>
      <c r="G36" s="6">
        <f>+IRP_Sep22LTM!$D31*($L36/1000)</f>
        <v>0.54761927099895991</v>
      </c>
      <c r="H36" s="6">
        <f>+ELAP_Sep22LTM!$D31*($L36/1000)</f>
        <v>0.74972875167399988</v>
      </c>
      <c r="J36" s="23">
        <f t="shared" si="0"/>
        <v>10</v>
      </c>
      <c r="K36" s="30">
        <f>'Appendix 4.4'!D6583</f>
        <v>21.022699999999997</v>
      </c>
      <c r="L36" s="31">
        <f>'Appendix 4.5'!D6583</f>
        <v>21.691399999999998</v>
      </c>
    </row>
    <row r="37" spans="2:12" x14ac:dyDescent="0.25">
      <c r="B37" s="25">
        <v>44471</v>
      </c>
      <c r="C37" s="5">
        <v>4</v>
      </c>
      <c r="D37" s="6">
        <f>+IRP_Sep22LTM!$D32*($K37/1000)</f>
        <v>0.56838467557060002</v>
      </c>
      <c r="E37" s="6">
        <f>+ELAP_Sep22LTM!$D32*($K37/1000)</f>
        <v>0.76185700112666654</v>
      </c>
      <c r="G37" s="6">
        <f>+IRP_Sep22LTM!$D32*($L37/1000)</f>
        <v>0.57498820648077997</v>
      </c>
      <c r="H37" s="6">
        <f>+ELAP_Sep22LTM!$D32*($L37/1000)</f>
        <v>0.77070830636466658</v>
      </c>
      <c r="J37" s="23">
        <f t="shared" si="0"/>
        <v>10</v>
      </c>
      <c r="K37" s="30">
        <f>'Appendix 4.4'!D6584</f>
        <v>21.741999999999997</v>
      </c>
      <c r="L37" s="31">
        <f>'Appendix 4.5'!D6584</f>
        <v>21.994599999999998</v>
      </c>
    </row>
    <row r="38" spans="2:12" x14ac:dyDescent="0.25">
      <c r="B38" s="25">
        <v>44471</v>
      </c>
      <c r="C38" s="5">
        <v>5</v>
      </c>
      <c r="D38" s="6">
        <f>+IRP_Sep22LTM!$D33*($K38/1000)</f>
        <v>0.56855769054564009</v>
      </c>
      <c r="E38" s="6">
        <f>+ELAP_Sep22LTM!$D33*($K38/1000)</f>
        <v>0.77215091932200008</v>
      </c>
      <c r="G38" s="6">
        <f>+IRP_Sep22LTM!$D33*($L38/1000)</f>
        <v>0.57961104357841997</v>
      </c>
      <c r="H38" s="6">
        <f>+ELAP_Sep22LTM!$D33*($L38/1000)</f>
        <v>0.78716233654099999</v>
      </c>
      <c r="J38" s="23">
        <f t="shared" si="0"/>
        <v>10</v>
      </c>
      <c r="K38" s="30">
        <f>'Appendix 4.4'!D6585</f>
        <v>21.053400000000003</v>
      </c>
      <c r="L38" s="31">
        <f>'Appendix 4.5'!D6585</f>
        <v>21.462700000000002</v>
      </c>
    </row>
    <row r="39" spans="2:12" x14ac:dyDescent="0.25">
      <c r="B39" s="25">
        <v>44471</v>
      </c>
      <c r="C39" s="5">
        <v>6</v>
      </c>
      <c r="D39" s="6">
        <f>+IRP_Sep22LTM!$D34*($K39/1000)</f>
        <v>0.64443504345974989</v>
      </c>
      <c r="E39" s="6">
        <f>+ELAP_Sep22LTM!$D34*($K39/1000)</f>
        <v>0.82179584970466668</v>
      </c>
      <c r="G39" s="6">
        <f>+IRP_Sep22LTM!$D34*($L39/1000)</f>
        <v>0.65828927306474994</v>
      </c>
      <c r="H39" s="6">
        <f>+ELAP_Sep22LTM!$D34*($L39/1000)</f>
        <v>0.83946302734466671</v>
      </c>
      <c r="J39" s="23">
        <f t="shared" si="0"/>
        <v>10</v>
      </c>
      <c r="K39" s="30">
        <f>'Appendix 4.4'!D6586</f>
        <v>22.048299999999998</v>
      </c>
      <c r="L39" s="31">
        <f>'Appendix 4.5'!D6586</f>
        <v>22.522299999999998</v>
      </c>
    </row>
    <row r="40" spans="2:12" x14ac:dyDescent="0.25">
      <c r="B40" s="25">
        <v>44471</v>
      </c>
      <c r="C40" s="5">
        <v>7</v>
      </c>
      <c r="D40" s="6">
        <f>+IRP_Sep22LTM!$D35*($K40/1000)</f>
        <v>6.4961783863719598</v>
      </c>
      <c r="E40" s="6">
        <f>+ELAP_Sep22LTM!$D35*($K40/1000)</f>
        <v>7.6359705558253328</v>
      </c>
      <c r="G40" s="6">
        <f>+IRP_Sep22LTM!$D35*($L40/1000)</f>
        <v>0.70719538650618008</v>
      </c>
      <c r="H40" s="6">
        <f>+ELAP_Sep22LTM!$D35*($L40/1000)</f>
        <v>0.83127691811933346</v>
      </c>
      <c r="J40" s="23">
        <f t="shared" si="0"/>
        <v>10</v>
      </c>
      <c r="K40" s="30">
        <f>'Appendix 4.4'!D6587</f>
        <v>206.75379999999998</v>
      </c>
      <c r="L40" s="31">
        <f>'Appendix 4.5'!D6587</f>
        <v>22.507900000000003</v>
      </c>
    </row>
    <row r="41" spans="2:12" x14ac:dyDescent="0.25">
      <c r="B41" s="25">
        <v>44471</v>
      </c>
      <c r="C41" s="5">
        <v>8</v>
      </c>
      <c r="D41" s="6">
        <f>+IRP_Sep22LTM!$D36*($K41/1000)</f>
        <v>69.20845481719401</v>
      </c>
      <c r="E41" s="6">
        <f>+ELAP_Sep22LTM!$D36*($K41/1000)</f>
        <v>78.251784992532677</v>
      </c>
      <c r="G41" s="6">
        <f>+IRP_Sep22LTM!$D36*($L41/1000)</f>
        <v>7.4777180090690027</v>
      </c>
      <c r="H41" s="6">
        <f>+ELAP_Sep22LTM!$D36*($L41/1000)</f>
        <v>8.454816444407669</v>
      </c>
      <c r="J41" s="23">
        <f t="shared" si="0"/>
        <v>10</v>
      </c>
      <c r="K41" s="30">
        <f>'Appendix 4.4'!D6588</f>
        <v>2223.4198000000001</v>
      </c>
      <c r="L41" s="31">
        <f>'Appendix 4.5'!D6588</f>
        <v>240.23230000000007</v>
      </c>
    </row>
    <row r="42" spans="2:12" x14ac:dyDescent="0.25">
      <c r="B42" s="25">
        <v>44471</v>
      </c>
      <c r="C42" s="5">
        <v>9</v>
      </c>
      <c r="D42" s="6">
        <f>+IRP_Sep22LTM!$D37*($K42/1000)</f>
        <v>154.27535324363802</v>
      </c>
      <c r="E42" s="6">
        <f>+ELAP_Sep22LTM!$D37*($K42/1000)</f>
        <v>192.12125937672934</v>
      </c>
      <c r="G42" s="6">
        <f>+IRP_Sep22LTM!$D37*($L42/1000)</f>
        <v>119.21187452171797</v>
      </c>
      <c r="H42" s="6">
        <f>+ELAP_Sep22LTM!$D37*($L42/1000)</f>
        <v>148.45621795208928</v>
      </c>
      <c r="J42" s="23">
        <f t="shared" si="0"/>
        <v>10</v>
      </c>
      <c r="K42" s="30">
        <f>'Appendix 4.4'!D6589</f>
        <v>4956.3146000000006</v>
      </c>
      <c r="L42" s="31">
        <f>'Appendix 4.5'!D6589</f>
        <v>3829.8505999999988</v>
      </c>
    </row>
    <row r="43" spans="2:12" x14ac:dyDescent="0.25">
      <c r="B43" s="25">
        <v>44471</v>
      </c>
      <c r="C43" s="5">
        <v>10</v>
      </c>
      <c r="D43" s="6">
        <f>+IRP_Sep22LTM!$D38*($K43/1000)</f>
        <v>331.94510033619156</v>
      </c>
      <c r="E43" s="6">
        <f>+ELAP_Sep22LTM!$D38*($K43/1000)</f>
        <v>346.14664182471597</v>
      </c>
      <c r="G43" s="6">
        <f>+IRP_Sep22LTM!$D38*($L43/1000)</f>
        <v>367.78445966816395</v>
      </c>
      <c r="H43" s="6">
        <f>+ELAP_Sep22LTM!$D38*($L43/1000)</f>
        <v>383.51930936928034</v>
      </c>
      <c r="J43" s="23">
        <f t="shared" si="0"/>
        <v>10</v>
      </c>
      <c r="K43" s="30">
        <f>'Appendix 4.4'!D6590</f>
        <v>10721.070900000001</v>
      </c>
      <c r="L43" s="31">
        <f>'Appendix 4.5'!D6590</f>
        <v>11878.600600000094</v>
      </c>
    </row>
    <row r="44" spans="2:12" x14ac:dyDescent="0.25">
      <c r="B44" s="25">
        <v>44471</v>
      </c>
      <c r="C44" s="5">
        <v>11</v>
      </c>
      <c r="D44" s="6">
        <f>+IRP_Sep22LTM!$D39*($K44/1000)</f>
        <v>568.94094689875305</v>
      </c>
      <c r="E44" s="6">
        <f>+ELAP_Sep22LTM!$D39*($K44/1000)</f>
        <v>466.24062791279135</v>
      </c>
      <c r="G44" s="6">
        <f>+IRP_Sep22LTM!$D39*($L44/1000)</f>
        <v>634.25492156857524</v>
      </c>
      <c r="H44" s="6">
        <f>+ELAP_Sep22LTM!$D39*($L44/1000)</f>
        <v>519.7646864772687</v>
      </c>
      <c r="J44" s="23">
        <f t="shared" si="0"/>
        <v>10</v>
      </c>
      <c r="K44" s="30">
        <f>'Appendix 4.4'!D6591</f>
        <v>18278.035100000001</v>
      </c>
      <c r="L44" s="31">
        <f>'Appendix 4.5'!D6591</f>
        <v>20376.339199999977</v>
      </c>
    </row>
    <row r="45" spans="2:12" x14ac:dyDescent="0.25">
      <c r="B45" s="25">
        <v>44471</v>
      </c>
      <c r="C45" s="5">
        <v>12</v>
      </c>
      <c r="D45" s="6">
        <f>+IRP_Sep22LTM!$D40*($K45/1000)</f>
        <v>758.27983513646359</v>
      </c>
      <c r="E45" s="6">
        <f>+ELAP_Sep22LTM!$D40*($K45/1000)</f>
        <v>710.39842604773457</v>
      </c>
      <c r="G45" s="6">
        <f>+IRP_Sep22LTM!$D40*($L45/1000)</f>
        <v>837.46351085806623</v>
      </c>
      <c r="H45" s="6">
        <f>+ELAP_Sep22LTM!$D40*($L45/1000)</f>
        <v>784.5820664331834</v>
      </c>
      <c r="J45" s="23">
        <f t="shared" si="0"/>
        <v>10</v>
      </c>
      <c r="K45" s="30">
        <f>'Appendix 4.4'!D6592</f>
        <v>24133.764199999998</v>
      </c>
      <c r="L45" s="31">
        <f>'Appendix 4.5'!D6592</f>
        <v>26653.942199999845</v>
      </c>
    </row>
    <row r="46" spans="2:12" x14ac:dyDescent="0.25">
      <c r="B46" s="25">
        <v>44471</v>
      </c>
      <c r="C46" s="5">
        <v>13</v>
      </c>
      <c r="D46" s="6">
        <f>+IRP_Sep22LTM!$D41*($K46/1000)</f>
        <v>878.02537300592405</v>
      </c>
      <c r="E46" s="6">
        <f>+ELAP_Sep22LTM!$D41*($K46/1000)</f>
        <v>826.83844524184804</v>
      </c>
      <c r="G46" s="6">
        <f>+IRP_Sep22LTM!$D41*($L46/1000)</f>
        <v>956.70840394804532</v>
      </c>
      <c r="H46" s="6">
        <f>+ELAP_Sep22LTM!$D41*($L46/1000)</f>
        <v>900.93443035942244</v>
      </c>
      <c r="J46" s="23">
        <f t="shared" si="0"/>
        <v>10</v>
      </c>
      <c r="K46" s="30">
        <f>'Appendix 4.4'!D6593</f>
        <v>28207.810799999999</v>
      </c>
      <c r="L46" s="31">
        <f>'Appendix 4.5'!D6593</f>
        <v>30735.614800000039</v>
      </c>
    </row>
    <row r="47" spans="2:12" x14ac:dyDescent="0.25">
      <c r="B47" s="25">
        <v>44471</v>
      </c>
      <c r="C47" s="5">
        <v>14</v>
      </c>
      <c r="D47" s="6">
        <f>+IRP_Sep22LTM!$D42*($K47/1000)</f>
        <v>910.2492946415</v>
      </c>
      <c r="E47" s="6">
        <f>+ELAP_Sep22LTM!$D42*($K47/1000)</f>
        <v>957.28557084449994</v>
      </c>
      <c r="G47" s="6">
        <f>+IRP_Sep22LTM!$D42*($L47/1000)</f>
        <v>990.63645888395149</v>
      </c>
      <c r="H47" s="6">
        <f>+ELAP_Sep22LTM!$D42*($L47/1000)</f>
        <v>1041.8266661943335</v>
      </c>
      <c r="J47" s="23">
        <f t="shared" si="0"/>
        <v>10</v>
      </c>
      <c r="K47" s="30">
        <f>'Appendix 4.4'!D6594</f>
        <v>29243.05</v>
      </c>
      <c r="L47" s="31">
        <f>'Appendix 4.5'!D6594</f>
        <v>31825.601700000014</v>
      </c>
    </row>
    <row r="48" spans="2:12" x14ac:dyDescent="0.25">
      <c r="B48" s="25">
        <v>44471</v>
      </c>
      <c r="C48" s="5">
        <v>15</v>
      </c>
      <c r="D48" s="6">
        <f>+IRP_Sep22LTM!$D43*($K48/1000)</f>
        <v>793.76488949013219</v>
      </c>
      <c r="E48" s="6">
        <f>+ELAP_Sep22LTM!$D43*($K48/1000)</f>
        <v>912.93719565772665</v>
      </c>
      <c r="G48" s="6">
        <f>+IRP_Sep22LTM!$D43*($L48/1000)</f>
        <v>869.53509168374751</v>
      </c>
      <c r="H48" s="6">
        <f>+ELAP_Sep22LTM!$D43*($L48/1000)</f>
        <v>1000.0831967229678</v>
      </c>
      <c r="J48" s="23">
        <f t="shared" si="0"/>
        <v>10</v>
      </c>
      <c r="K48" s="30">
        <f>'Appendix 4.4'!D6595</f>
        <v>27733.714</v>
      </c>
      <c r="L48" s="31">
        <f>'Appendix 4.5'!D6595</f>
        <v>30381.083699999843</v>
      </c>
    </row>
    <row r="49" spans="2:12" x14ac:dyDescent="0.25">
      <c r="B49" s="25">
        <v>44471</v>
      </c>
      <c r="C49" s="5">
        <v>16</v>
      </c>
      <c r="D49" s="6">
        <f>+IRP_Sep22LTM!$D44*($K49/1000)</f>
        <v>746.89448670087586</v>
      </c>
      <c r="E49" s="6">
        <f>+ELAP_Sep22LTM!$D44*($K49/1000)</f>
        <v>892.0186197206715</v>
      </c>
      <c r="G49" s="6">
        <f>+IRP_Sep22LTM!$D44*($L49/1000)</f>
        <v>834.88889875684345</v>
      </c>
      <c r="H49" s="6">
        <f>+ELAP_Sep22LTM!$D44*($L49/1000)</f>
        <v>997.11064460896307</v>
      </c>
      <c r="J49" s="23">
        <f t="shared" si="0"/>
        <v>10</v>
      </c>
      <c r="K49" s="30">
        <f>'Appendix 4.4'!D6596</f>
        <v>23485.7399</v>
      </c>
      <c r="L49" s="31">
        <f>'Appendix 4.5'!D6596</f>
        <v>26252.682099999853</v>
      </c>
    </row>
    <row r="50" spans="2:12" x14ac:dyDescent="0.25">
      <c r="B50" s="25">
        <v>44471</v>
      </c>
      <c r="C50" s="5">
        <v>17</v>
      </c>
      <c r="D50" s="6">
        <f>+IRP_Sep22LTM!$D45*($K50/1000)</f>
        <v>537.55682452895223</v>
      </c>
      <c r="E50" s="6">
        <f>+ELAP_Sep22LTM!$D45*($K50/1000)</f>
        <v>576.84635173278411</v>
      </c>
      <c r="G50" s="6">
        <f>+IRP_Sep22LTM!$D45*($L50/1000)</f>
        <v>642.82632877945093</v>
      </c>
      <c r="H50" s="6">
        <f>+ELAP_Sep22LTM!$D45*($L50/1000)</f>
        <v>689.80990591857676</v>
      </c>
      <c r="J50" s="23">
        <f t="shared" si="0"/>
        <v>10</v>
      </c>
      <c r="K50" s="30">
        <f>'Appendix 4.4'!D6597</f>
        <v>16323.862800000001</v>
      </c>
      <c r="L50" s="31">
        <f>'Appendix 4.5'!D6597</f>
        <v>19520.557299999982</v>
      </c>
    </row>
    <row r="51" spans="2:12" x14ac:dyDescent="0.25">
      <c r="B51" s="25">
        <v>44471</v>
      </c>
      <c r="C51" s="5">
        <v>18</v>
      </c>
      <c r="D51" s="6">
        <f>+IRP_Sep22LTM!$D46*($K51/1000)</f>
        <v>300.07443071615262</v>
      </c>
      <c r="E51" s="6">
        <f>+ELAP_Sep22LTM!$D46*($K51/1000)</f>
        <v>265.72519634765996</v>
      </c>
      <c r="G51" s="6">
        <f>+IRP_Sep22LTM!$D46*($L51/1000)</f>
        <v>454.997720301914</v>
      </c>
      <c r="H51" s="6">
        <f>+ELAP_Sep22LTM!$D46*($L51/1000)</f>
        <v>402.91456448460286</v>
      </c>
      <c r="J51" s="23">
        <f t="shared" si="0"/>
        <v>10</v>
      </c>
      <c r="K51" s="30">
        <f>'Appendix 4.4'!D6598</f>
        <v>7448.6971999999987</v>
      </c>
      <c r="L51" s="31">
        <f>'Appendix 4.5'!D6598</f>
        <v>11294.33200000008</v>
      </c>
    </row>
    <row r="52" spans="2:12" x14ac:dyDescent="0.25">
      <c r="B52" s="25">
        <v>44471</v>
      </c>
      <c r="C52" s="5">
        <v>19</v>
      </c>
      <c r="D52" s="6">
        <f>+IRP_Sep22LTM!$D47*($K52/1000)</f>
        <v>29.923185527394001</v>
      </c>
      <c r="E52" s="6">
        <f>+ELAP_Sep22LTM!$D47*($K52/1000)</f>
        <v>36.173074706554338</v>
      </c>
      <c r="G52" s="6">
        <f>+IRP_Sep22LTM!$D47*($L52/1000)</f>
        <v>122.574589054512</v>
      </c>
      <c r="H52" s="6">
        <f>+ELAP_Sep22LTM!$D47*($L52/1000)</f>
        <v>148.17606109934133</v>
      </c>
      <c r="J52" s="23">
        <f t="shared" si="0"/>
        <v>10</v>
      </c>
      <c r="K52" s="30">
        <f>'Appendix 4.4'!D6599</f>
        <v>888.53530000000001</v>
      </c>
      <c r="L52" s="31">
        <f>'Appendix 4.5'!D6599</f>
        <v>3639.7143999999998</v>
      </c>
    </row>
    <row r="53" spans="2:12" x14ac:dyDescent="0.25">
      <c r="B53" s="25">
        <v>44471</v>
      </c>
      <c r="C53" s="5">
        <v>20</v>
      </c>
      <c r="D53" s="6">
        <f>+IRP_Sep22LTM!$D48*($K53/1000)</f>
        <v>0.74642738771563999</v>
      </c>
      <c r="E53" s="6">
        <f>+ELAP_Sep22LTM!$D48*($K53/1000)</f>
        <v>0.93501877668366673</v>
      </c>
      <c r="G53" s="6">
        <f>+IRP_Sep22LTM!$D48*($L53/1000)</f>
        <v>4.1554267419459201</v>
      </c>
      <c r="H53" s="6">
        <f>+ELAP_Sep22LTM!$D48*($L53/1000)</f>
        <v>5.2053315470426673</v>
      </c>
      <c r="J53" s="23">
        <f t="shared" si="0"/>
        <v>10</v>
      </c>
      <c r="K53" s="30">
        <f>'Appendix 4.4'!D6600</f>
        <v>23.599700000000002</v>
      </c>
      <c r="L53" s="31">
        <f>'Appendix 4.5'!D6600</f>
        <v>131.38160000000002</v>
      </c>
    </row>
    <row r="54" spans="2:12" x14ac:dyDescent="0.25">
      <c r="B54" s="25">
        <v>44471</v>
      </c>
      <c r="C54" s="5">
        <v>21</v>
      </c>
      <c r="D54" s="6">
        <f>+IRP_Sep22LTM!$D49*($K54/1000)</f>
        <v>0.52110126140280999</v>
      </c>
      <c r="E54" s="6">
        <f>+ELAP_Sep22LTM!$D49*($K54/1000)</f>
        <v>0.69368044562666653</v>
      </c>
      <c r="G54" s="6">
        <f>+IRP_Sep22LTM!$D49*($L54/1000)</f>
        <v>0.65162158171528017</v>
      </c>
      <c r="H54" s="6">
        <f>+ELAP_Sep22LTM!$D49*($L54/1000)</f>
        <v>0.8674267031466667</v>
      </c>
      <c r="J54" s="23">
        <f t="shared" si="0"/>
        <v>10</v>
      </c>
      <c r="K54" s="30">
        <f>'Appendix 4.4'!D6601</f>
        <v>18.7699</v>
      </c>
      <c r="L54" s="31">
        <f>'Appendix 4.5'!D6601</f>
        <v>23.471200000000003</v>
      </c>
    </row>
    <row r="55" spans="2:12" x14ac:dyDescent="0.25">
      <c r="B55" s="25">
        <v>44471</v>
      </c>
      <c r="C55" s="5">
        <v>22</v>
      </c>
      <c r="D55" s="6">
        <f>+IRP_Sep22LTM!$D50*($K55/1000)</f>
        <v>0.45782690918655999</v>
      </c>
      <c r="E55" s="6">
        <f>+ELAP_Sep22LTM!$D50*($K55/1000)</f>
        <v>0.66671412386133333</v>
      </c>
      <c r="G55" s="6">
        <f>+IRP_Sep22LTM!$D50*($L55/1000)</f>
        <v>0.46903881247846002</v>
      </c>
      <c r="H55" s="6">
        <f>+ELAP_Sep22LTM!$D50*($L55/1000)</f>
        <v>0.68304154833133346</v>
      </c>
      <c r="J55" s="23">
        <f t="shared" si="0"/>
        <v>10</v>
      </c>
      <c r="K55" s="30">
        <f>'Appendix 4.4'!D6602</f>
        <v>18.252800000000001</v>
      </c>
      <c r="L55" s="31">
        <f>'Appendix 4.5'!D6602</f>
        <v>18.699800000000003</v>
      </c>
    </row>
    <row r="56" spans="2:12" x14ac:dyDescent="0.25">
      <c r="B56" s="25">
        <v>44471</v>
      </c>
      <c r="C56" s="5">
        <v>23</v>
      </c>
      <c r="D56" s="6">
        <f>+IRP_Sep22LTM!$D51*($K56/1000)</f>
        <v>0.40984324227040003</v>
      </c>
      <c r="E56" s="6">
        <f>+ELAP_Sep22LTM!$D51*($K56/1000)</f>
        <v>0.67946033917333337</v>
      </c>
      <c r="G56" s="6">
        <f>+IRP_Sep22LTM!$D51*($L56/1000)</f>
        <v>0.41506198235103997</v>
      </c>
      <c r="H56" s="6">
        <f>+ELAP_Sep22LTM!$D51*($L56/1000)</f>
        <v>0.68811224931733339</v>
      </c>
      <c r="J56" s="23">
        <f t="shared" si="0"/>
        <v>10</v>
      </c>
      <c r="K56" s="30">
        <f>'Appendix 4.4'!D6603</f>
        <v>18.094000000000001</v>
      </c>
      <c r="L56" s="31">
        <f>'Appendix 4.5'!D6603</f>
        <v>18.324400000000001</v>
      </c>
    </row>
    <row r="57" spans="2:12" x14ac:dyDescent="0.25">
      <c r="B57" s="25">
        <v>44471</v>
      </c>
      <c r="C57" s="5">
        <v>24</v>
      </c>
      <c r="D57" s="6">
        <f>+IRP_Sep22LTM!$D52*($K57/1000)</f>
        <v>0.37608648360960006</v>
      </c>
      <c r="E57" s="6">
        <f>+ELAP_Sep22LTM!$D52*($K57/1000)</f>
        <v>0.66836520704000002</v>
      </c>
      <c r="G57" s="6">
        <f>+IRP_Sep22LTM!$D52*($L57/1000)</f>
        <v>0.38307350698916004</v>
      </c>
      <c r="H57" s="6">
        <f>+ELAP_Sep22LTM!$D52*($L57/1000)</f>
        <v>0.68078225346733334</v>
      </c>
      <c r="J57" s="23">
        <f t="shared" si="0"/>
        <v>10</v>
      </c>
      <c r="K57" s="30">
        <f>'Appendix 4.4'!D6604</f>
        <v>18.048000000000002</v>
      </c>
      <c r="L57" s="31">
        <f>'Appendix 4.5'!D6604</f>
        <v>18.383300000000002</v>
      </c>
    </row>
    <row r="58" spans="2:12" x14ac:dyDescent="0.25">
      <c r="B58" s="25">
        <v>44472</v>
      </c>
      <c r="C58" s="5">
        <v>1</v>
      </c>
      <c r="D58" s="6">
        <f>+IRP_Sep22LTM!$D53*($K58/1000)</f>
        <v>0.34013742426461002</v>
      </c>
      <c r="E58" s="6">
        <f>+ELAP_Sep22LTM!$D53*($K58/1000)</f>
        <v>0.68160122438100001</v>
      </c>
      <c r="G58" s="6">
        <f>+IRP_Sep22LTM!$D53*($L58/1000)</f>
        <v>0.34486714639859006</v>
      </c>
      <c r="H58" s="6">
        <f>+ELAP_Sep22LTM!$D53*($L58/1000)</f>
        <v>0.6910791123390001</v>
      </c>
      <c r="J58" s="23">
        <f t="shared" si="0"/>
        <v>10</v>
      </c>
      <c r="K58" s="30">
        <f>'Appendix 4.4'!D6605</f>
        <v>18.165700000000001</v>
      </c>
      <c r="L58" s="31">
        <f>'Appendix 4.5'!D6605</f>
        <v>18.418300000000002</v>
      </c>
    </row>
    <row r="59" spans="2:12" x14ac:dyDescent="0.25">
      <c r="B59" s="25">
        <v>44472</v>
      </c>
      <c r="C59" s="5">
        <v>2</v>
      </c>
      <c r="D59" s="6">
        <f>+IRP_Sep22LTM!$D54*($K59/1000)</f>
        <v>0.31245079603010001</v>
      </c>
      <c r="E59" s="6">
        <f>+ELAP_Sep22LTM!$D54*($K59/1000)</f>
        <v>0.62062696254000005</v>
      </c>
      <c r="G59" s="6">
        <f>+IRP_Sep22LTM!$D54*($L59/1000)</f>
        <v>0.32647663273868999</v>
      </c>
      <c r="H59" s="6">
        <f>+ELAP_Sep22LTM!$D54*($L59/1000)</f>
        <v>0.64848674892599989</v>
      </c>
      <c r="J59" s="23">
        <f t="shared" si="0"/>
        <v>10</v>
      </c>
      <c r="K59" s="30">
        <f>'Appendix 4.4'!D6606</f>
        <v>17.641000000000002</v>
      </c>
      <c r="L59" s="31">
        <f>'Appendix 4.5'!D6606</f>
        <v>18.4329</v>
      </c>
    </row>
    <row r="60" spans="2:12" x14ac:dyDescent="0.25">
      <c r="B60" s="25">
        <v>44472</v>
      </c>
      <c r="C60" s="5">
        <v>3</v>
      </c>
      <c r="D60" s="6">
        <f>+IRP_Sep22LTM!$D55*($K60/1000)</f>
        <v>0.46280815731120006</v>
      </c>
      <c r="E60" s="6">
        <f>+ELAP_Sep22LTM!$D55*($K60/1000)</f>
        <v>0.60280781939800021</v>
      </c>
      <c r="G60" s="6">
        <f>+IRP_Sep22LTM!$D55*($L60/1000)</f>
        <v>0.47304154385040004</v>
      </c>
      <c r="H60" s="6">
        <f>+ELAP_Sep22LTM!$D55*($L60/1000)</f>
        <v>0.61613680966600026</v>
      </c>
      <c r="J60" s="23">
        <f t="shared" si="0"/>
        <v>10</v>
      </c>
      <c r="K60" s="30">
        <f>'Appendix 4.4'!D6607</f>
        <v>18.506200000000003</v>
      </c>
      <c r="L60" s="31">
        <f>'Appendix 4.5'!D6607</f>
        <v>18.915400000000002</v>
      </c>
    </row>
    <row r="61" spans="2:12" x14ac:dyDescent="0.25">
      <c r="B61" s="25">
        <v>44472</v>
      </c>
      <c r="C61" s="5">
        <v>4</v>
      </c>
      <c r="D61" s="6">
        <f>+IRP_Sep22LTM!$D56*($K61/1000)</f>
        <v>0.46818743747879743</v>
      </c>
      <c r="E61" s="6">
        <f>+ELAP_Sep22LTM!$D56*($K61/1000)</f>
        <v>0.55082588914166375</v>
      </c>
      <c r="G61" s="6">
        <f>+IRP_Sep22LTM!$D56*($L61/1000)</f>
        <v>0.48040147947720008</v>
      </c>
      <c r="H61" s="6">
        <f>+ELAP_Sep22LTM!$D56*($L61/1000)</f>
        <v>0.56519579744166681</v>
      </c>
      <c r="J61" s="23">
        <f t="shared" si="0"/>
        <v>10</v>
      </c>
      <c r="K61" s="30">
        <f>'Appendix 4.4'!D6608</f>
        <v>18.7212999999999</v>
      </c>
      <c r="L61" s="31">
        <f>'Appendix 4.5'!D6608</f>
        <v>19.209700000000002</v>
      </c>
    </row>
    <row r="62" spans="2:12" x14ac:dyDescent="0.25">
      <c r="B62" s="25">
        <v>44472</v>
      </c>
      <c r="C62" s="5">
        <v>5</v>
      </c>
      <c r="D62" s="6">
        <f>+IRP_Sep22LTM!$D57*($K62/1000)</f>
        <v>0.46499454382600991</v>
      </c>
      <c r="E62" s="6">
        <f>+ELAP_Sep22LTM!$D57*($K62/1000)</f>
        <v>0.51979586174266657</v>
      </c>
      <c r="G62" s="6">
        <f>+IRP_Sep22LTM!$D57*($L62/1000)</f>
        <v>0.48441473684438996</v>
      </c>
      <c r="H62" s="6">
        <f>+ELAP_Sep22LTM!$D57*($L62/1000)</f>
        <v>0.54150479596400003</v>
      </c>
      <c r="J62" s="23">
        <f t="shared" si="0"/>
        <v>10</v>
      </c>
      <c r="K62" s="30">
        <f>'Appendix 4.4'!D6609</f>
        <v>18.470299999999998</v>
      </c>
      <c r="L62" s="31">
        <f>'Appendix 4.5'!D6609</f>
        <v>19.241700000000002</v>
      </c>
    </row>
    <row r="63" spans="2:12" x14ac:dyDescent="0.25">
      <c r="B63" s="25">
        <v>44472</v>
      </c>
      <c r="C63" s="5">
        <v>6</v>
      </c>
      <c r="D63" s="6">
        <f>+IRP_Sep22LTM!$D58*($K63/1000)</f>
        <v>0.49808454414000003</v>
      </c>
      <c r="E63" s="6">
        <f>+ELAP_Sep22LTM!$D58*($K63/1000)</f>
        <v>0.52255982364000009</v>
      </c>
      <c r="G63" s="6">
        <f>+IRP_Sep22LTM!$D58*($L63/1000)</f>
        <v>0.50142196501500003</v>
      </c>
      <c r="H63" s="6">
        <f>+ELAP_Sep22LTM!$D58*($L63/1000)</f>
        <v>0.5260612413900001</v>
      </c>
      <c r="J63" s="23">
        <f t="shared" si="0"/>
        <v>10</v>
      </c>
      <c r="K63" s="30">
        <f>'Appendix 4.4'!D6610</f>
        <v>19.028400000000001</v>
      </c>
      <c r="L63" s="31">
        <f>'Appendix 4.5'!D6610</f>
        <v>19.155899999999999</v>
      </c>
    </row>
    <row r="64" spans="2:12" x14ac:dyDescent="0.25">
      <c r="B64" s="25">
        <v>44472</v>
      </c>
      <c r="C64" s="5">
        <v>7</v>
      </c>
      <c r="D64" s="6">
        <f>+IRP_Sep22LTM!$D59*($K64/1000)</f>
        <v>4.22776135296</v>
      </c>
      <c r="E64" s="6">
        <f>+ELAP_Sep22LTM!$D59*($K64/1000)</f>
        <v>4.6309733208000008</v>
      </c>
      <c r="G64" s="6">
        <f>+IRP_Sep22LTM!$D59*($L64/1000)</f>
        <v>0.48588538014399996</v>
      </c>
      <c r="H64" s="6">
        <f>+ELAP_Sep22LTM!$D59*($L64/1000)</f>
        <v>0.53222546036999996</v>
      </c>
      <c r="J64" s="23">
        <f t="shared" si="0"/>
        <v>10</v>
      </c>
      <c r="K64" s="30">
        <f>'Appendix 4.4'!D6611</f>
        <v>171.21600000000001</v>
      </c>
      <c r="L64" s="31">
        <f>'Appendix 4.5'!D6611</f>
        <v>19.677399999999999</v>
      </c>
    </row>
    <row r="65" spans="2:12" x14ac:dyDescent="0.25">
      <c r="B65" s="25">
        <v>44472</v>
      </c>
      <c r="C65" s="5">
        <v>8</v>
      </c>
      <c r="D65" s="6">
        <f>+IRP_Sep22LTM!$D60*($K65/1000)</f>
        <v>34.143162923914346</v>
      </c>
      <c r="E65" s="6">
        <f>+ELAP_Sep22LTM!$D60*($K65/1000)</f>
        <v>56.033387337614997</v>
      </c>
      <c r="G65" s="6">
        <f>+IRP_Sep22LTM!$D60*($L65/1000)</f>
        <v>3.6254584435741801</v>
      </c>
      <c r="H65" s="6">
        <f>+ELAP_Sep22LTM!$D60*($L65/1000)</f>
        <v>5.9498505659220005</v>
      </c>
      <c r="J65" s="23">
        <f t="shared" si="0"/>
        <v>10</v>
      </c>
      <c r="K65" s="30">
        <f>'Appendix 4.4'!D6612</f>
        <v>2086.0445</v>
      </c>
      <c r="L65" s="31">
        <f>'Appendix 4.5'!D6612</f>
        <v>221.50459999999998</v>
      </c>
    </row>
    <row r="66" spans="2:12" x14ac:dyDescent="0.25">
      <c r="B66" s="25">
        <v>44472</v>
      </c>
      <c r="C66" s="5">
        <v>9</v>
      </c>
      <c r="D66" s="6">
        <f>+IRP_Sep22LTM!$D61*($K66/1000)</f>
        <v>79.855751681853619</v>
      </c>
      <c r="E66" s="6">
        <f>+ELAP_Sep22LTM!$D61*($K66/1000)</f>
        <v>147.10056644122699</v>
      </c>
      <c r="G66" s="6">
        <f>+IRP_Sep22LTM!$D61*($L66/1000)</f>
        <v>62.091398781076037</v>
      </c>
      <c r="H66" s="6">
        <f>+ELAP_Sep22LTM!$D61*($L66/1000)</f>
        <v>114.37723319183192</v>
      </c>
      <c r="J66" s="23">
        <f t="shared" si="0"/>
        <v>10</v>
      </c>
      <c r="K66" s="30">
        <f>'Appendix 4.4'!D6613</f>
        <v>4878.9460999999992</v>
      </c>
      <c r="L66" s="31">
        <f>'Appendix 4.5'!D6613</f>
        <v>3793.5975999999973</v>
      </c>
    </row>
    <row r="67" spans="2:12" x14ac:dyDescent="0.25">
      <c r="B67" s="25">
        <v>44472</v>
      </c>
      <c r="C67" s="5">
        <v>10</v>
      </c>
      <c r="D67" s="6">
        <f>+IRP_Sep22LTM!$D62*($K67/1000)</f>
        <v>173.9116292860688</v>
      </c>
      <c r="E67" s="6">
        <f>+ELAP_Sep22LTM!$D62*($K67/1000)</f>
        <v>298.78665187311998</v>
      </c>
      <c r="G67" s="6">
        <f>+IRP_Sep22LTM!$D62*($L67/1000)</f>
        <v>190.58171612748984</v>
      </c>
      <c r="H67" s="6">
        <f>+ELAP_Sep22LTM!$D62*($L67/1000)</f>
        <v>327.42648150515333</v>
      </c>
      <c r="J67" s="23">
        <f t="shared" si="0"/>
        <v>10</v>
      </c>
      <c r="K67" s="30">
        <f>'Appendix 4.4'!D6614</f>
        <v>10859.791999999999</v>
      </c>
      <c r="L67" s="31">
        <f>'Appendix 4.5'!D6614</f>
        <v>11900.744100000084</v>
      </c>
    </row>
    <row r="68" spans="2:12" x14ac:dyDescent="0.25">
      <c r="B68" s="25">
        <v>44472</v>
      </c>
      <c r="C68" s="5">
        <v>11</v>
      </c>
      <c r="D68" s="6">
        <f>+IRP_Sep22LTM!$D63*($K68/1000)</f>
        <v>295.59613479691706</v>
      </c>
      <c r="E68" s="6">
        <f>+ELAP_Sep22LTM!$D63*($K68/1000)</f>
        <v>469.64430008477331</v>
      </c>
      <c r="G68" s="6">
        <f>+IRP_Sep22LTM!$D63*($L68/1000)</f>
        <v>324.99520811345434</v>
      </c>
      <c r="H68" s="6">
        <f>+ELAP_Sep22LTM!$D63*($L68/1000)</f>
        <v>516.35366325141945</v>
      </c>
      <c r="J68" s="23">
        <f t="shared" si="0"/>
        <v>10</v>
      </c>
      <c r="K68" s="30">
        <f>'Appendix 4.4'!D6615</f>
        <v>18458.297199999997</v>
      </c>
      <c r="L68" s="31">
        <f>'Appendix 4.5'!D6615</f>
        <v>20294.102099999975</v>
      </c>
    </row>
    <row r="69" spans="2:12" x14ac:dyDescent="0.25">
      <c r="B69" s="25">
        <v>44472</v>
      </c>
      <c r="C69" s="5">
        <v>12</v>
      </c>
      <c r="D69" s="6">
        <f>+IRP_Sep22LTM!$D64*($K69/1000)</f>
        <v>391.61260979379517</v>
      </c>
      <c r="E69" s="6">
        <f>+ELAP_Sep22LTM!$D64*($K69/1000)</f>
        <v>617.58518086123377</v>
      </c>
      <c r="G69" s="6">
        <f>+IRP_Sep22LTM!$D64*($L69/1000)</f>
        <v>425.5092424880882</v>
      </c>
      <c r="H69" s="6">
        <f>+ELAP_Sep22LTM!$D64*($L69/1000)</f>
        <v>671.04121754022287</v>
      </c>
      <c r="J69" s="23">
        <f t="shared" si="0"/>
        <v>10</v>
      </c>
      <c r="K69" s="30">
        <f>'Appendix 4.4'!D6616</f>
        <v>24453.979900000002</v>
      </c>
      <c r="L69" s="31">
        <f>'Appendix 4.5'!D6616</f>
        <v>26570.631799999825</v>
      </c>
    </row>
    <row r="70" spans="2:12" x14ac:dyDescent="0.25">
      <c r="B70" s="25">
        <v>44472</v>
      </c>
      <c r="C70" s="5">
        <v>13</v>
      </c>
      <c r="D70" s="6">
        <f>+IRP_Sep22LTM!$D65*($K70/1000)</f>
        <v>445.95725135167311</v>
      </c>
      <c r="E70" s="6">
        <f>+ELAP_Sep22LTM!$D65*($K70/1000)</f>
        <v>737.01120853321868</v>
      </c>
      <c r="G70" s="6">
        <f>+IRP_Sep22LTM!$D65*($L70/1000)</f>
        <v>483.35321126308389</v>
      </c>
      <c r="H70" s="6">
        <f>+ELAP_Sep22LTM!$D65*($L70/1000)</f>
        <v>798.81363808231106</v>
      </c>
      <c r="J70" s="23">
        <f t="shared" si="0"/>
        <v>10</v>
      </c>
      <c r="K70" s="30">
        <f>'Appendix 4.4'!D6617</f>
        <v>27745.524399999998</v>
      </c>
      <c r="L70" s="31">
        <f>'Appendix 4.5'!D6617</f>
        <v>30072.138699999938</v>
      </c>
    </row>
    <row r="71" spans="2:12" x14ac:dyDescent="0.25">
      <c r="B71" s="25">
        <v>44472</v>
      </c>
      <c r="C71" s="5">
        <v>14</v>
      </c>
      <c r="D71" s="6">
        <f>+IRP_Sep22LTM!$D66*($K71/1000)</f>
        <v>502.58505084988428</v>
      </c>
      <c r="E71" s="6">
        <f>+ELAP_Sep22LTM!$D66*($K71/1000)</f>
        <v>785.67006754526415</v>
      </c>
      <c r="G71" s="6">
        <f>+IRP_Sep22LTM!$D66*($L71/1000)</f>
        <v>545.66360082887422</v>
      </c>
      <c r="H71" s="6">
        <f>+ELAP_Sep22LTM!$D66*($L71/1000)</f>
        <v>853.01295252465502</v>
      </c>
      <c r="J71" s="23">
        <f t="shared" si="0"/>
        <v>10</v>
      </c>
      <c r="K71" s="30">
        <f>'Appendix 4.4'!D6618</f>
        <v>28375.997100000001</v>
      </c>
      <c r="L71" s="31">
        <f>'Appendix 4.5'!D6618</f>
        <v>30808.215899999959</v>
      </c>
    </row>
    <row r="72" spans="2:12" x14ac:dyDescent="0.25">
      <c r="B72" s="25">
        <v>44472</v>
      </c>
      <c r="C72" s="5">
        <v>15</v>
      </c>
      <c r="D72" s="6">
        <f>+IRP_Sep22LTM!$D67*($K72/1000)</f>
        <v>426.9201812509524</v>
      </c>
      <c r="E72" s="6">
        <f>+ELAP_Sep22LTM!$D67*($K72/1000)</f>
        <v>880.34302671534829</v>
      </c>
      <c r="G72" s="6">
        <f>+IRP_Sep22LTM!$D67*($L72/1000)</f>
        <v>466.74017653025948</v>
      </c>
      <c r="H72" s="6">
        <f>+ELAP_Sep22LTM!$D67*($L72/1000)</f>
        <v>962.45499215408188</v>
      </c>
      <c r="J72" s="23">
        <f t="shared" si="0"/>
        <v>10</v>
      </c>
      <c r="K72" s="30">
        <f>'Appendix 4.4'!D6619</f>
        <v>26658.736899999996</v>
      </c>
      <c r="L72" s="31">
        <f>'Appendix 4.5'!D6619</f>
        <v>29145.269099999903</v>
      </c>
    </row>
    <row r="73" spans="2:12" x14ac:dyDescent="0.25">
      <c r="B73" s="25">
        <v>44472</v>
      </c>
      <c r="C73" s="5">
        <v>16</v>
      </c>
      <c r="D73" s="6">
        <f>+IRP_Sep22LTM!$D68*($K73/1000)</f>
        <v>404.06618031499158</v>
      </c>
      <c r="E73" s="6">
        <f>+ELAP_Sep22LTM!$D68*($K73/1000)</f>
        <v>732.27632612925788</v>
      </c>
      <c r="G73" s="6">
        <f>+IRP_Sep22LTM!$D68*($L73/1000)</f>
        <v>455.06422969254049</v>
      </c>
      <c r="H73" s="6">
        <f>+ELAP_Sep22LTM!$D68*($L73/1000)</f>
        <v>824.69847392900147</v>
      </c>
      <c r="J73" s="23">
        <f t="shared" si="0"/>
        <v>10</v>
      </c>
      <c r="K73" s="30">
        <f>'Appendix 4.4'!D6620</f>
        <v>22157.009899999997</v>
      </c>
      <c r="L73" s="31">
        <f>'Appendix 4.5'!D6620</f>
        <v>24953.493099999985</v>
      </c>
    </row>
    <row r="74" spans="2:12" x14ac:dyDescent="0.25">
      <c r="B74" s="25">
        <v>44472</v>
      </c>
      <c r="C74" s="5">
        <v>17</v>
      </c>
      <c r="D74" s="6">
        <f>+IRP_Sep22LTM!$D69*($K74/1000)</f>
        <v>317.95858678956688</v>
      </c>
      <c r="E74" s="6">
        <f>+ELAP_Sep22LTM!$D69*($K74/1000)</f>
        <v>494.12964934979897</v>
      </c>
      <c r="G74" s="6">
        <f>+IRP_Sep22LTM!$D69*($L74/1000)</f>
        <v>388.20406644902897</v>
      </c>
      <c r="H74" s="6">
        <f>+ELAP_Sep22LTM!$D69*($L74/1000)</f>
        <v>603.29598633415185</v>
      </c>
      <c r="J74" s="23">
        <f t="shared" si="0"/>
        <v>10</v>
      </c>
      <c r="K74" s="30">
        <f>'Appendix 4.4'!D6621</f>
        <v>14834.15619999999</v>
      </c>
      <c r="L74" s="31">
        <f>'Appendix 4.5'!D6621</f>
        <v>18111.414500000006</v>
      </c>
    </row>
    <row r="75" spans="2:12" x14ac:dyDescent="0.25">
      <c r="B75" s="25">
        <v>44472</v>
      </c>
      <c r="C75" s="5">
        <v>18</v>
      </c>
      <c r="D75" s="6">
        <f>+IRP_Sep22LTM!$D70*($K75/1000)</f>
        <v>153.07230712557597</v>
      </c>
      <c r="E75" s="6">
        <f>+ELAP_Sep22LTM!$D70*($K75/1000)</f>
        <v>204.9266487126113</v>
      </c>
      <c r="G75" s="6">
        <f>+IRP_Sep22LTM!$D70*($L75/1000)</f>
        <v>245.99268784249352</v>
      </c>
      <c r="H75" s="6">
        <f>+ELAP_Sep22LTM!$D70*($L75/1000)</f>
        <v>329.32447464853635</v>
      </c>
      <c r="J75" s="23">
        <f t="shared" ref="J75:J138" si="1">+MONTH(B75)</f>
        <v>10</v>
      </c>
      <c r="K75" s="30">
        <f>'Appendix 4.4'!D6622</f>
        <v>6410.2885999999999</v>
      </c>
      <c r="L75" s="31">
        <f>'Appendix 4.5'!D6622</f>
        <v>10301.563700000064</v>
      </c>
    </row>
    <row r="76" spans="2:12" x14ac:dyDescent="0.25">
      <c r="B76" s="25">
        <v>44472</v>
      </c>
      <c r="C76" s="5">
        <v>19</v>
      </c>
      <c r="D76" s="6">
        <f>+IRP_Sep22LTM!$D71*($K76/1000)</f>
        <v>14.173537447862623</v>
      </c>
      <c r="E76" s="6">
        <f>+ELAP_Sep22LTM!$D71*($K76/1000)</f>
        <v>48.893039323108674</v>
      </c>
      <c r="G76" s="6">
        <f>+IRP_Sep22LTM!$D71*($L76/1000)</f>
        <v>69.964249815472897</v>
      </c>
      <c r="H76" s="6">
        <f>+ELAP_Sep22LTM!$D71*($L76/1000)</f>
        <v>241.34869858869061</v>
      </c>
      <c r="J76" s="23">
        <f t="shared" si="1"/>
        <v>10</v>
      </c>
      <c r="K76" s="30">
        <f>'Appendix 4.4'!D6623</f>
        <v>661.25740000000008</v>
      </c>
      <c r="L76" s="31">
        <f>'Appendix 4.5'!D6623</f>
        <v>3264.1376999999948</v>
      </c>
    </row>
    <row r="77" spans="2:12" x14ac:dyDescent="0.25">
      <c r="B77" s="25">
        <v>44472</v>
      </c>
      <c r="C77" s="5">
        <v>20</v>
      </c>
      <c r="D77" s="6">
        <f>+IRP_Sep22LTM!$D72*($K77/1000)</f>
        <v>0.47266292701683005</v>
      </c>
      <c r="E77" s="6">
        <f>+ELAP_Sep22LTM!$D72*($K77/1000)</f>
        <v>0.73935862856700019</v>
      </c>
      <c r="G77" s="6">
        <f>+IRP_Sep22LTM!$D72*($L77/1000)</f>
        <v>2.5164179587052002</v>
      </c>
      <c r="H77" s="6">
        <f>+ELAP_Sep22LTM!$D72*($L77/1000)</f>
        <v>3.9362836061466675</v>
      </c>
      <c r="J77" s="23">
        <f t="shared" si="1"/>
        <v>10</v>
      </c>
      <c r="K77" s="30">
        <f>'Appendix 4.4'!D6624</f>
        <v>18.774900000000002</v>
      </c>
      <c r="L77" s="31">
        <f>'Appendix 4.5'!D6624</f>
        <v>99.956000000000017</v>
      </c>
    </row>
    <row r="78" spans="2:12" x14ac:dyDescent="0.25">
      <c r="B78" s="25">
        <v>44472</v>
      </c>
      <c r="C78" s="5">
        <v>21</v>
      </c>
      <c r="D78" s="6">
        <f>+IRP_Sep22LTM!$D73*($K78/1000)</f>
        <v>0.47025683847152705</v>
      </c>
      <c r="E78" s="6">
        <f>+ELAP_Sep22LTM!$D73*($K78/1000)</f>
        <v>0.54861621689399653</v>
      </c>
      <c r="G78" s="6">
        <f>+IRP_Sep22LTM!$D73*($L78/1000)</f>
        <v>0.58129819928928006</v>
      </c>
      <c r="H78" s="6">
        <f>+ELAP_Sep22LTM!$D73*($L78/1000)</f>
        <v>0.67816051334400007</v>
      </c>
      <c r="J78" s="23">
        <f t="shared" si="1"/>
        <v>10</v>
      </c>
      <c r="K78" s="30">
        <f>'Appendix 4.4'!D6625</f>
        <v>15.912899999999899</v>
      </c>
      <c r="L78" s="31">
        <f>'Appendix 4.5'!D6625</f>
        <v>19.670400000000001</v>
      </c>
    </row>
    <row r="79" spans="2:12" x14ac:dyDescent="0.25">
      <c r="B79" s="25">
        <v>44472</v>
      </c>
      <c r="C79" s="5">
        <v>22</v>
      </c>
      <c r="D79" s="6">
        <f>+IRP_Sep22LTM!$D74*($K79/1000)</f>
        <v>0.49084212083200002</v>
      </c>
      <c r="E79" s="6">
        <f>+ELAP_Sep22LTM!$D74*($K79/1000)</f>
        <v>0.69418342933333343</v>
      </c>
      <c r="G79" s="6">
        <f>+IRP_Sep22LTM!$D74*($L79/1000)</f>
        <v>0.5234839393320001</v>
      </c>
      <c r="H79" s="6">
        <f>+ELAP_Sep22LTM!$D74*($L79/1000)</f>
        <v>0.74034778350000019</v>
      </c>
      <c r="J79" s="23">
        <f t="shared" si="1"/>
        <v>10</v>
      </c>
      <c r="K79" s="30">
        <f>'Appendix 4.4'!D6626</f>
        <v>17.2928</v>
      </c>
      <c r="L79" s="31">
        <f>'Appendix 4.5'!D6626</f>
        <v>18.442800000000002</v>
      </c>
    </row>
    <row r="80" spans="2:12" x14ac:dyDescent="0.25">
      <c r="B80" s="25">
        <v>44472</v>
      </c>
      <c r="C80" s="5">
        <v>23</v>
      </c>
      <c r="D80" s="6">
        <f>+IRP_Sep22LTM!$D75*($K80/1000)</f>
        <v>0.35942469932320004</v>
      </c>
      <c r="E80" s="6">
        <f>+ELAP_Sep22LTM!$D75*($K80/1000)</f>
        <v>0.66681428933733333</v>
      </c>
      <c r="G80" s="6">
        <f>+IRP_Sep22LTM!$D75*($L80/1000)</f>
        <v>0.37531573214240005</v>
      </c>
      <c r="H80" s="6">
        <f>+ELAP_Sep22LTM!$D75*($L80/1000)</f>
        <v>0.69629575729466664</v>
      </c>
      <c r="J80" s="23">
        <f t="shared" si="1"/>
        <v>10</v>
      </c>
      <c r="K80" s="30">
        <f>'Appendix 4.4'!D6627</f>
        <v>18.311600000000002</v>
      </c>
      <c r="L80" s="31">
        <f>'Appendix 4.5'!D6627</f>
        <v>19.121200000000002</v>
      </c>
    </row>
    <row r="81" spans="2:12" x14ac:dyDescent="0.25">
      <c r="B81" s="25">
        <v>44472</v>
      </c>
      <c r="C81" s="5">
        <v>24</v>
      </c>
      <c r="D81" s="6">
        <f>+IRP_Sep22LTM!$D76*($K81/1000)</f>
        <v>0.32588857860755005</v>
      </c>
      <c r="E81" s="6">
        <f>+ELAP_Sep22LTM!$D76*($K81/1000)</f>
        <v>0.61129909967166673</v>
      </c>
      <c r="G81" s="6">
        <f>+IRP_Sep22LTM!$D76*($L81/1000)</f>
        <v>0.34102980814406003</v>
      </c>
      <c r="H81" s="6">
        <f>+ELAP_Sep22LTM!$D76*($L81/1000)</f>
        <v>0.63970089277266673</v>
      </c>
      <c r="J81" s="23">
        <f t="shared" si="1"/>
        <v>10</v>
      </c>
      <c r="K81" s="30">
        <f>'Appendix 4.4'!D6628</f>
        <v>17.259499999999999</v>
      </c>
      <c r="L81" s="31">
        <f>'Appendix 4.5'!D6628</f>
        <v>18.061400000000003</v>
      </c>
    </row>
    <row r="82" spans="2:12" x14ac:dyDescent="0.25">
      <c r="B82" s="25">
        <v>44473</v>
      </c>
      <c r="C82" s="5">
        <v>1</v>
      </c>
      <c r="D82" s="6">
        <f>+IRP_Sep22LTM!$D77*($K82/1000)</f>
        <v>0.33655952739123002</v>
      </c>
      <c r="E82" s="6">
        <f>+ELAP_Sep22LTM!$D77*($K82/1000)</f>
        <v>0.56233988994299999</v>
      </c>
      <c r="G82" s="6">
        <f>+IRP_Sep22LTM!$D77*($L82/1000)</f>
        <v>0.34652589093584002</v>
      </c>
      <c r="H82" s="6">
        <f>+ELAP_Sep22LTM!$D77*($L82/1000)</f>
        <v>0.57899217081066678</v>
      </c>
      <c r="J82" s="23">
        <f t="shared" si="1"/>
        <v>10</v>
      </c>
      <c r="K82" s="30">
        <f>'Appendix 4.4'!D6629</f>
        <v>16.7193</v>
      </c>
      <c r="L82" s="31">
        <f>'Appendix 4.5'!D6629</f>
        <v>17.214400000000001</v>
      </c>
    </row>
    <row r="83" spans="2:12" x14ac:dyDescent="0.25">
      <c r="B83" s="25">
        <v>44473</v>
      </c>
      <c r="C83" s="5">
        <v>2</v>
      </c>
      <c r="D83" s="6">
        <f>+IRP_Sep22LTM!$D78*($K83/1000)</f>
        <v>0.28339259627365998</v>
      </c>
      <c r="E83" s="6">
        <f>+ELAP_Sep22LTM!$D78*($K83/1000)</f>
        <v>0.51416422628400005</v>
      </c>
      <c r="G83" s="6">
        <f>+IRP_Sep22LTM!$D78*($L83/1000)</f>
        <v>0.28850848946928004</v>
      </c>
      <c r="H83" s="6">
        <f>+ELAP_Sep22LTM!$D78*($L83/1000)</f>
        <v>0.52344608227200018</v>
      </c>
      <c r="J83" s="23">
        <f t="shared" si="1"/>
        <v>10</v>
      </c>
      <c r="K83" s="30">
        <f>'Appendix 4.4'!D6630</f>
        <v>17.072600000000001</v>
      </c>
      <c r="L83" s="31">
        <f>'Appendix 4.5'!D6630</f>
        <v>17.380800000000001</v>
      </c>
    </row>
    <row r="84" spans="2:12" x14ac:dyDescent="0.25">
      <c r="B84" s="25">
        <v>44473</v>
      </c>
      <c r="C84" s="5">
        <v>3</v>
      </c>
      <c r="D84" s="6">
        <f>+IRP_Sep22LTM!$D79*($K84/1000)</f>
        <v>0.28705996585455001</v>
      </c>
      <c r="E84" s="6">
        <f>+ELAP_Sep22LTM!$D79*($K84/1000)</f>
        <v>0.49238935364499997</v>
      </c>
      <c r="G84" s="6">
        <f>+IRP_Sep22LTM!$D79*($L84/1000)</f>
        <v>0.29030235141978</v>
      </c>
      <c r="H84" s="6">
        <f>+ELAP_Sep22LTM!$D79*($L84/1000)</f>
        <v>0.49795096558199997</v>
      </c>
      <c r="J84" s="23">
        <f t="shared" si="1"/>
        <v>10</v>
      </c>
      <c r="K84" s="30">
        <f>'Appendix 4.4'!D6631</f>
        <v>17.538499999999999</v>
      </c>
      <c r="L84" s="31">
        <f>'Appendix 4.5'!D6631</f>
        <v>17.736599999999999</v>
      </c>
    </row>
    <row r="85" spans="2:12" x14ac:dyDescent="0.25">
      <c r="B85" s="25">
        <v>44473</v>
      </c>
      <c r="C85" s="5">
        <v>4</v>
      </c>
      <c r="D85" s="6">
        <f>+IRP_Sep22LTM!$D80*($K85/1000)</f>
        <v>0.31571327755772005</v>
      </c>
      <c r="E85" s="6">
        <f>+ELAP_Sep22LTM!$D80*($K85/1000)</f>
        <v>0.54720488201066675</v>
      </c>
      <c r="G85" s="6">
        <f>+IRP_Sep22LTM!$D80*($L85/1000)</f>
        <v>0.31924143347683998</v>
      </c>
      <c r="H85" s="6">
        <f>+ELAP_Sep22LTM!$D80*($L85/1000)</f>
        <v>0.55332000063466658</v>
      </c>
      <c r="J85" s="23">
        <f t="shared" si="1"/>
        <v>10</v>
      </c>
      <c r="K85" s="30">
        <f>'Appendix 4.4'!D6632</f>
        <v>17.825200000000002</v>
      </c>
      <c r="L85" s="31">
        <f>'Appendix 4.5'!D6632</f>
        <v>18.0244</v>
      </c>
    </row>
    <row r="86" spans="2:12" x14ac:dyDescent="0.25">
      <c r="B86" s="25">
        <v>44473</v>
      </c>
      <c r="C86" s="5">
        <v>5</v>
      </c>
      <c r="D86" s="6">
        <f>+IRP_Sep22LTM!$D81*($K86/1000)</f>
        <v>0.36763219708918998</v>
      </c>
      <c r="E86" s="6">
        <f>+ELAP_Sep22LTM!$D81*($K86/1000)</f>
        <v>0.56736346970499996</v>
      </c>
      <c r="G86" s="6">
        <f>+IRP_Sep22LTM!$D81*($L86/1000)</f>
        <v>0.37438178645802</v>
      </c>
      <c r="H86" s="6">
        <f>+ELAP_Sep22LTM!$D81*($L86/1000)</f>
        <v>0.57778005038999991</v>
      </c>
      <c r="J86" s="23">
        <f t="shared" si="1"/>
        <v>10</v>
      </c>
      <c r="K86" s="30">
        <f>'Appendix 4.4'!D6633</f>
        <v>18.262899999999998</v>
      </c>
      <c r="L86" s="31">
        <f>'Appendix 4.5'!D6633</f>
        <v>18.598199999999999</v>
      </c>
    </row>
    <row r="87" spans="2:12" x14ac:dyDescent="0.25">
      <c r="B87" s="25">
        <v>44473</v>
      </c>
      <c r="C87" s="5">
        <v>6</v>
      </c>
      <c r="D87" s="6">
        <f>+IRP_Sep22LTM!$D82*($K87/1000)</f>
        <v>0.45263313980004011</v>
      </c>
      <c r="E87" s="6">
        <f>+ELAP_Sep22LTM!$D82*($K87/1000)</f>
        <v>0.62719609617200012</v>
      </c>
      <c r="G87" s="6">
        <f>+IRP_Sep22LTM!$D82*($L87/1000)</f>
        <v>0.46924896189536996</v>
      </c>
      <c r="H87" s="6">
        <f>+ELAP_Sep22LTM!$D82*($L87/1000)</f>
        <v>0.65021999309099987</v>
      </c>
      <c r="J87" s="23">
        <f t="shared" si="1"/>
        <v>10</v>
      </c>
      <c r="K87" s="30">
        <f>'Appendix 4.4'!D6634</f>
        <v>17.660400000000003</v>
      </c>
      <c r="L87" s="31">
        <f>'Appendix 4.5'!D6634</f>
        <v>18.308699999999998</v>
      </c>
    </row>
    <row r="88" spans="2:12" x14ac:dyDescent="0.25">
      <c r="B88" s="25">
        <v>44473</v>
      </c>
      <c r="C88" s="5">
        <v>7</v>
      </c>
      <c r="D88" s="6">
        <f>+IRP_Sep22LTM!$D83*($K88/1000)</f>
        <v>4.1315869028070997</v>
      </c>
      <c r="E88" s="6">
        <f>+ELAP_Sep22LTM!$D83*($K88/1000)</f>
        <v>5.7542788017866675</v>
      </c>
      <c r="G88" s="6">
        <f>+IRP_Sep22LTM!$D83*($L88/1000)</f>
        <v>0.45421953395840997</v>
      </c>
      <c r="H88" s="6">
        <f>+ELAP_Sep22LTM!$D83*($L88/1000)</f>
        <v>0.63261548095200004</v>
      </c>
      <c r="J88" s="23">
        <f t="shared" si="1"/>
        <v>10</v>
      </c>
      <c r="K88" s="30">
        <f>'Appendix 4.4'!D6635</f>
        <v>164.113</v>
      </c>
      <c r="L88" s="31">
        <f>'Appendix 4.5'!D6635</f>
        <v>18.042300000000001</v>
      </c>
    </row>
    <row r="89" spans="2:12" x14ac:dyDescent="0.25">
      <c r="B89" s="25">
        <v>44473</v>
      </c>
      <c r="C89" s="5">
        <v>8</v>
      </c>
      <c r="D89" s="6">
        <f>+IRP_Sep22LTM!$D84*($K89/1000)</f>
        <v>47.60668888351362</v>
      </c>
      <c r="E89" s="6">
        <f>+ELAP_Sep22LTM!$D84*($K89/1000)</f>
        <v>69.872305892984002</v>
      </c>
      <c r="G89" s="6">
        <f>+IRP_Sep22LTM!$D84*($L89/1000)</f>
        <v>4.7314623221138712</v>
      </c>
      <c r="H89" s="6">
        <f>+ELAP_Sep22LTM!$D84*($L89/1000)</f>
        <v>6.9443641312840017</v>
      </c>
      <c r="J89" s="23">
        <f t="shared" si="1"/>
        <v>10</v>
      </c>
      <c r="K89" s="30">
        <f>'Appendix 4.4'!D6636</f>
        <v>2028.1758</v>
      </c>
      <c r="L89" s="31">
        <f>'Appendix 4.5'!D6636</f>
        <v>201.57330000000005</v>
      </c>
    </row>
    <row r="90" spans="2:12" x14ac:dyDescent="0.25">
      <c r="B90" s="25">
        <v>44473</v>
      </c>
      <c r="C90" s="5">
        <v>9</v>
      </c>
      <c r="D90" s="6">
        <f>+IRP_Sep22LTM!$D85*($K90/1000)</f>
        <v>78.030192879816056</v>
      </c>
      <c r="E90" s="6">
        <f>+ELAP_Sep22LTM!$D85*($K90/1000)</f>
        <v>167.70283326898132</v>
      </c>
      <c r="G90" s="6">
        <f>+IRP_Sep22LTM!$D85*($L90/1000)</f>
        <v>58.998099372641079</v>
      </c>
      <c r="H90" s="6">
        <f>+ELAP_Sep22LTM!$D85*($L90/1000)</f>
        <v>126.7989743087784</v>
      </c>
      <c r="J90" s="23">
        <f t="shared" si="1"/>
        <v>10</v>
      </c>
      <c r="K90" s="30">
        <f>'Appendix 4.4'!D6637</f>
        <v>4816.4929000000002</v>
      </c>
      <c r="L90" s="31">
        <f>'Appendix 4.5'!D6637</f>
        <v>3641.7175999999927</v>
      </c>
    </row>
    <row r="91" spans="2:12" x14ac:dyDescent="0.25">
      <c r="B91" s="25">
        <v>44473</v>
      </c>
      <c r="C91" s="5">
        <v>10</v>
      </c>
      <c r="D91" s="6">
        <f>+IRP_Sep22LTM!$D86*($K91/1000)</f>
        <v>159.58572935257658</v>
      </c>
      <c r="E91" s="6">
        <f>+ELAP_Sep22LTM!$D86*($K91/1000)</f>
        <v>398.19205258750497</v>
      </c>
      <c r="G91" s="6">
        <f>+IRP_Sep22LTM!$D86*($L91/1000)</f>
        <v>171.3940723903398</v>
      </c>
      <c r="H91" s="6">
        <f>+ELAP_Sep22LTM!$D86*($L91/1000)</f>
        <v>427.65576698690535</v>
      </c>
      <c r="J91" s="23">
        <f t="shared" si="1"/>
        <v>10</v>
      </c>
      <c r="K91" s="30">
        <f>'Appendix 4.4'!D6638</f>
        <v>11143.4499</v>
      </c>
      <c r="L91" s="31">
        <f>'Appendix 4.5'!D6638</f>
        <v>11967.995300000102</v>
      </c>
    </row>
    <row r="92" spans="2:12" x14ac:dyDescent="0.25">
      <c r="B92" s="25">
        <v>44473</v>
      </c>
      <c r="C92" s="5">
        <v>11</v>
      </c>
      <c r="D92" s="6">
        <f>+IRP_Sep22LTM!$D87*($K92/1000)</f>
        <v>189.14229676280797</v>
      </c>
      <c r="E92" s="6">
        <f>+ELAP_Sep22LTM!$D87*($K92/1000)</f>
        <v>745.1169713553229</v>
      </c>
      <c r="G92" s="6">
        <f>+IRP_Sep22LTM!$D87*($L92/1000)</f>
        <v>206.64423503735398</v>
      </c>
      <c r="H92" s="6">
        <f>+ELAP_Sep22LTM!$D87*($L92/1000)</f>
        <v>814.06501451211852</v>
      </c>
      <c r="J92" s="23">
        <f t="shared" si="1"/>
        <v>10</v>
      </c>
      <c r="K92" s="30">
        <f>'Appendix 4.4'!D6639</f>
        <v>18804.326099999998</v>
      </c>
      <c r="L92" s="31">
        <f>'Appendix 4.5'!D6639</f>
        <v>20544.350199999979</v>
      </c>
    </row>
    <row r="93" spans="2:12" x14ac:dyDescent="0.25">
      <c r="B93" s="25">
        <v>44473</v>
      </c>
      <c r="C93" s="5">
        <v>12</v>
      </c>
      <c r="D93" s="6">
        <f>+IRP_Sep22LTM!$D88*($K93/1000)</f>
        <v>399.22333043820055</v>
      </c>
      <c r="E93" s="6">
        <f>+ELAP_Sep22LTM!$D88*($K93/1000)</f>
        <v>854.97456137938161</v>
      </c>
      <c r="G93" s="6">
        <f>+IRP_Sep22LTM!$D88*($L93/1000)</f>
        <v>431.11322477049316</v>
      </c>
      <c r="H93" s="6">
        <f>+ELAP_Sep22LTM!$D88*($L93/1000)</f>
        <v>923.26978948957174</v>
      </c>
      <c r="J93" s="23">
        <f t="shared" si="1"/>
        <v>10</v>
      </c>
      <c r="K93" s="30">
        <f>'Appendix 4.4'!D6640</f>
        <v>24837.942700000003</v>
      </c>
      <c r="L93" s="31">
        <f>'Appendix 4.5'!D6640</f>
        <v>26821.99349999991</v>
      </c>
    </row>
    <row r="94" spans="2:12" x14ac:dyDescent="0.25">
      <c r="B94" s="25">
        <v>44473</v>
      </c>
      <c r="C94" s="5">
        <v>13</v>
      </c>
      <c r="D94" s="6">
        <f>+IRP_Sep22LTM!$D89*($K94/1000)</f>
        <v>460.3682078709034</v>
      </c>
      <c r="E94" s="6">
        <f>+ELAP_Sep22LTM!$D89*($K94/1000)</f>
        <v>1023.123373694526</v>
      </c>
      <c r="G94" s="6">
        <f>+IRP_Sep22LTM!$D89*($L94/1000)</f>
        <v>504.86618604961853</v>
      </c>
      <c r="H94" s="6">
        <f>+ELAP_Sep22LTM!$D89*($L94/1000)</f>
        <v>1122.0157836794463</v>
      </c>
      <c r="J94" s="23">
        <f t="shared" si="1"/>
        <v>10</v>
      </c>
      <c r="K94" s="30">
        <f>'Appendix 4.4'!D6641</f>
        <v>27733.807800000002</v>
      </c>
      <c r="L94" s="31">
        <f>'Appendix 4.5'!D6641</f>
        <v>30414.484599999938</v>
      </c>
    </row>
    <row r="95" spans="2:12" x14ac:dyDescent="0.25">
      <c r="B95" s="25">
        <v>44473</v>
      </c>
      <c r="C95" s="5">
        <v>14</v>
      </c>
      <c r="D95" s="6">
        <f>+IRP_Sep22LTM!$D90*($K95/1000)</f>
        <v>479.02119530415018</v>
      </c>
      <c r="E95" s="6">
        <f>+ELAP_Sep22LTM!$D90*($K95/1000)</f>
        <v>1062.7741748498991</v>
      </c>
      <c r="G95" s="6">
        <f>+IRP_Sep22LTM!$D90*($L95/1000)</f>
        <v>532.99582253428878</v>
      </c>
      <c r="H95" s="6">
        <f>+ELAP_Sep22LTM!$D90*($L95/1000)</f>
        <v>1182.5242829446347</v>
      </c>
      <c r="J95" s="23">
        <f t="shared" si="1"/>
        <v>10</v>
      </c>
      <c r="K95" s="30">
        <f>'Appendix 4.4'!D6642</f>
        <v>27045.579700000002</v>
      </c>
      <c r="L95" s="31">
        <f>'Appendix 4.5'!D6642</f>
        <v>30092.991999999864</v>
      </c>
    </row>
    <row r="96" spans="2:12" x14ac:dyDescent="0.25">
      <c r="B96" s="25">
        <v>44473</v>
      </c>
      <c r="C96" s="5">
        <v>15</v>
      </c>
      <c r="D96" s="6">
        <f>+IRP_Sep22LTM!$D91*($K96/1000)</f>
        <v>432.29497472236716</v>
      </c>
      <c r="E96" s="6">
        <f>+ELAP_Sep22LTM!$D91*($K96/1000)</f>
        <v>1520.1769083606503</v>
      </c>
      <c r="G96" s="6">
        <f>+IRP_Sep22LTM!$D91*($L96/1000)</f>
        <v>484.11137650523585</v>
      </c>
      <c r="H96" s="6">
        <f>+ELAP_Sep22LTM!$D91*($L96/1000)</f>
        <v>1702.3906792129328</v>
      </c>
      <c r="J96" s="23">
        <f t="shared" si="1"/>
        <v>10</v>
      </c>
      <c r="K96" s="30">
        <f>'Appendix 4.4'!D6643</f>
        <v>24316.599000000002</v>
      </c>
      <c r="L96" s="31">
        <f>'Appendix 4.5'!D6643</f>
        <v>27231.272399999885</v>
      </c>
    </row>
    <row r="97" spans="2:12" x14ac:dyDescent="0.25">
      <c r="B97" s="25">
        <v>44473</v>
      </c>
      <c r="C97" s="5">
        <v>16</v>
      </c>
      <c r="D97" s="6">
        <f>+IRP_Sep22LTM!$D92*($K97/1000)</f>
        <v>338.21148975529724</v>
      </c>
      <c r="E97" s="6">
        <f>+ELAP_Sep22LTM!$D92*($K97/1000)</f>
        <v>803.61411422429808</v>
      </c>
      <c r="G97" s="6">
        <f>+IRP_Sep22LTM!$D92*($L97/1000)</f>
        <v>396.49577309386666</v>
      </c>
      <c r="H97" s="6">
        <f>+ELAP_Sep22LTM!$D92*($L97/1000)</f>
        <v>942.10164095560685</v>
      </c>
      <c r="J97" s="23">
        <f t="shared" si="1"/>
        <v>10</v>
      </c>
      <c r="K97" s="30">
        <f>'Appendix 4.4'!D6644</f>
        <v>18205.393700000001</v>
      </c>
      <c r="L97" s="31">
        <f>'Appendix 4.5'!D6644</f>
        <v>21342.745199999976</v>
      </c>
    </row>
    <row r="98" spans="2:12" x14ac:dyDescent="0.25">
      <c r="B98" s="25">
        <v>44473</v>
      </c>
      <c r="C98" s="5">
        <v>17</v>
      </c>
      <c r="D98" s="6">
        <f>+IRP_Sep22LTM!$D93*($K98/1000)</f>
        <v>286.66332925614512</v>
      </c>
      <c r="E98" s="6">
        <f>+ELAP_Sep22LTM!$D93*($K98/1000)</f>
        <v>716.33438303919331</v>
      </c>
      <c r="G98" s="6">
        <f>+IRP_Sep22LTM!$D93*($L98/1000)</f>
        <v>373.59494842724337</v>
      </c>
      <c r="H98" s="6">
        <f>+ELAP_Sep22LTM!$D93*($L98/1000)</f>
        <v>933.56519504125515</v>
      </c>
      <c r="J98" s="23">
        <f t="shared" si="1"/>
        <v>10</v>
      </c>
      <c r="K98" s="30">
        <f>'Appendix 4.4'!D6645</f>
        <v>11096.911</v>
      </c>
      <c r="L98" s="31">
        <f>'Appendix 4.5'!D6645</f>
        <v>14462.08660000009</v>
      </c>
    </row>
    <row r="99" spans="2:12" x14ac:dyDescent="0.25">
      <c r="B99" s="25">
        <v>44473</v>
      </c>
      <c r="C99" s="5">
        <v>18</v>
      </c>
      <c r="D99" s="6">
        <f>+IRP_Sep22LTM!$D94*($K99/1000)</f>
        <v>104.22607742562187</v>
      </c>
      <c r="E99" s="6">
        <f>+ELAP_Sep22LTM!$D94*($K99/1000)</f>
        <v>155.40482024619399</v>
      </c>
      <c r="G99" s="6">
        <f>+IRP_Sep22LTM!$D94*($L99/1000)</f>
        <v>201.72672041002713</v>
      </c>
      <c r="H99" s="6">
        <f>+ELAP_Sep22LTM!$D94*($L99/1000)</f>
        <v>300.78177648531471</v>
      </c>
      <c r="J99" s="23">
        <f t="shared" si="1"/>
        <v>10</v>
      </c>
      <c r="K99" s="30">
        <f>'Appendix 4.4'!D6646</f>
        <v>3346.6854000000003</v>
      </c>
      <c r="L99" s="31">
        <f>'Appendix 4.5'!D6646</f>
        <v>6477.4180000000306</v>
      </c>
    </row>
    <row r="100" spans="2:12" x14ac:dyDescent="0.25">
      <c r="B100" s="25">
        <v>44473</v>
      </c>
      <c r="C100" s="5">
        <v>19</v>
      </c>
      <c r="D100" s="6">
        <f>+IRP_Sep22LTM!$D95*($K100/1000)</f>
        <v>2.9461377214327196</v>
      </c>
      <c r="E100" s="6">
        <f>+ELAP_Sep22LTM!$D95*($K100/1000)</f>
        <v>5.3219837926079991</v>
      </c>
      <c r="G100" s="6">
        <f>+IRP_Sep22LTM!$D95*($L100/1000)</f>
        <v>38.997756560961662</v>
      </c>
      <c r="H100" s="6">
        <f>+ELAP_Sep22LTM!$D95*($L100/1000)</f>
        <v>70.446614513519762</v>
      </c>
      <c r="J100" s="23">
        <f t="shared" si="1"/>
        <v>10</v>
      </c>
      <c r="K100" s="30">
        <f>'Appendix 4.4'!D6647</f>
        <v>89.541599999999988</v>
      </c>
      <c r="L100" s="31">
        <f>'Appendix 4.5'!D6647</f>
        <v>1185.2539999999958</v>
      </c>
    </row>
    <row r="101" spans="2:12" x14ac:dyDescent="0.25">
      <c r="B101" s="25">
        <v>44473</v>
      </c>
      <c r="C101" s="5">
        <v>20</v>
      </c>
      <c r="D101" s="6">
        <f>+IRP_Sep22LTM!$D96*($K101/1000)</f>
        <v>0.30331851488268002</v>
      </c>
      <c r="E101" s="6">
        <f>+ELAP_Sep22LTM!$D96*($K101/1000)</f>
        <v>1.1440447957320001</v>
      </c>
      <c r="G101" s="6">
        <f>+IRP_Sep22LTM!$D96*($L101/1000)</f>
        <v>0.45706964679870998</v>
      </c>
      <c r="H101" s="6">
        <f>+ELAP_Sep22LTM!$D96*($L101/1000)</f>
        <v>1.723957243129</v>
      </c>
      <c r="J101" s="23">
        <f t="shared" si="1"/>
        <v>10</v>
      </c>
      <c r="K101" s="30">
        <f>'Appendix 4.4'!D6648</f>
        <v>9.2363999999999997</v>
      </c>
      <c r="L101" s="31">
        <f>'Appendix 4.5'!D6648</f>
        <v>13.9183</v>
      </c>
    </row>
    <row r="102" spans="2:12" x14ac:dyDescent="0.25">
      <c r="B102" s="25">
        <v>44473</v>
      </c>
      <c r="C102" s="5">
        <v>21</v>
      </c>
      <c r="D102" s="6">
        <f>+IRP_Sep22LTM!$D97*($K102/1000)</f>
        <v>0.29329403739909998</v>
      </c>
      <c r="E102" s="6">
        <f>+ELAP_Sep22LTM!$D97*($K102/1000)</f>
        <v>0.38386045439066663</v>
      </c>
      <c r="G102" s="6">
        <f>+IRP_Sep22LTM!$D97*($L102/1000)</f>
        <v>0.30121727668310005</v>
      </c>
      <c r="H102" s="6">
        <f>+ELAP_Sep22LTM!$D97*($L102/1000)</f>
        <v>0.39423031481733334</v>
      </c>
      <c r="J102" s="23">
        <f t="shared" si="1"/>
        <v>10</v>
      </c>
      <c r="K102" s="30">
        <f>'Appendix 4.4'!D6649</f>
        <v>9.1801999999999992</v>
      </c>
      <c r="L102" s="31">
        <f>'Appendix 4.5'!D6649</f>
        <v>9.4282000000000004</v>
      </c>
    </row>
    <row r="103" spans="2:12" x14ac:dyDescent="0.25">
      <c r="B103" s="25">
        <v>44473</v>
      </c>
      <c r="C103" s="5">
        <v>22</v>
      </c>
      <c r="D103" s="6">
        <f>+IRP_Sep22LTM!$D98*($K103/1000)</f>
        <v>0.24969020482000001</v>
      </c>
      <c r="E103" s="6">
        <f>+ELAP_Sep22LTM!$D98*($K103/1000)</f>
        <v>0.37277604424666672</v>
      </c>
      <c r="G103" s="6">
        <f>+IRP_Sep22LTM!$D98*($L103/1000)</f>
        <v>0.27112229828599999</v>
      </c>
      <c r="H103" s="6">
        <f>+ELAP_Sep22LTM!$D98*($L103/1000)</f>
        <v>0.40477317856733336</v>
      </c>
      <c r="J103" s="23">
        <f t="shared" si="1"/>
        <v>10</v>
      </c>
      <c r="K103" s="30">
        <f>'Appendix 4.4'!D6650</f>
        <v>8.3019999999999996</v>
      </c>
      <c r="L103" s="31">
        <f>'Appendix 4.5'!D6650</f>
        <v>9.0145999999999997</v>
      </c>
    </row>
    <row r="104" spans="2:12" x14ac:dyDescent="0.25">
      <c r="B104" s="25">
        <v>44473</v>
      </c>
      <c r="C104" s="5">
        <v>23</v>
      </c>
      <c r="D104" s="6">
        <f>+IRP_Sep22LTM!$D99*($K104/1000)</f>
        <v>0.22760340071400001</v>
      </c>
      <c r="E104" s="6">
        <f>+ELAP_Sep22LTM!$D99*($K104/1000)</f>
        <v>0.40817447803800005</v>
      </c>
      <c r="G104" s="6">
        <f>+IRP_Sep22LTM!$D99*($L104/1000)</f>
        <v>0.24363672653800003</v>
      </c>
      <c r="H104" s="6">
        <f>+ELAP_Sep22LTM!$D99*($L104/1000)</f>
        <v>0.43692797811266676</v>
      </c>
      <c r="J104" s="23">
        <f t="shared" si="1"/>
        <v>10</v>
      </c>
      <c r="K104" s="30">
        <f>'Appendix 4.4'!D6651</f>
        <v>8.5401000000000007</v>
      </c>
      <c r="L104" s="31">
        <f>'Appendix 4.5'!D6651</f>
        <v>9.1417000000000002</v>
      </c>
    </row>
    <row r="105" spans="2:12" x14ac:dyDescent="0.25">
      <c r="B105" s="25">
        <v>44473</v>
      </c>
      <c r="C105" s="5">
        <v>24</v>
      </c>
      <c r="D105" s="6">
        <f>+IRP_Sep22LTM!$D100*($K105/1000)</f>
        <v>0.2138741117622</v>
      </c>
      <c r="E105" s="6">
        <f>+ELAP_Sep22LTM!$D100*($K105/1000)</f>
        <v>0.42538881613999996</v>
      </c>
      <c r="G105" s="6">
        <f>+IRP_Sep22LTM!$D100*($L105/1000)</f>
        <v>0.2231241048234</v>
      </c>
      <c r="H105" s="6">
        <f>+ELAP_Sep22LTM!$D100*($L105/1000)</f>
        <v>0.44378675857999994</v>
      </c>
      <c r="J105" s="23">
        <f t="shared" si="1"/>
        <v>10</v>
      </c>
      <c r="K105" s="30">
        <f>'Appendix 4.4'!D6652</f>
        <v>9.5306999999999995</v>
      </c>
      <c r="L105" s="31">
        <f>'Appendix 4.5'!D6652</f>
        <v>9.9428999999999998</v>
      </c>
    </row>
    <row r="106" spans="2:12" x14ac:dyDescent="0.25">
      <c r="B106" s="25">
        <v>44474</v>
      </c>
      <c r="C106" s="5">
        <v>1</v>
      </c>
      <c r="D106" s="6">
        <f>+IRP_Sep22LTM!$D101*($K106/1000)</f>
        <v>0.18726940023330002</v>
      </c>
      <c r="E106" s="6">
        <f>+ELAP_Sep22LTM!$D101*($K106/1000)</f>
        <v>0.32474670521999999</v>
      </c>
      <c r="G106" s="6">
        <f>+IRP_Sep22LTM!$D101*($L106/1000)</f>
        <v>0.18925421834176004</v>
      </c>
      <c r="H106" s="6">
        <f>+ELAP_Sep22LTM!$D101*($L106/1000)</f>
        <v>0.32818860838399999</v>
      </c>
      <c r="J106" s="23">
        <f t="shared" si="1"/>
        <v>10</v>
      </c>
      <c r="K106" s="30">
        <f>'Appendix 4.4'!D6653</f>
        <v>9.3030000000000008</v>
      </c>
      <c r="L106" s="31">
        <f>'Appendix 4.5'!D6653</f>
        <v>9.401600000000002</v>
      </c>
    </row>
    <row r="107" spans="2:12" x14ac:dyDescent="0.25">
      <c r="B107" s="25">
        <v>44474</v>
      </c>
      <c r="C107" s="5">
        <v>2</v>
      </c>
      <c r="D107" s="6">
        <f>+IRP_Sep22LTM!$D102*($K107/1000)</f>
        <v>0.16799123123328</v>
      </c>
      <c r="E107" s="6">
        <f>+ELAP_Sep22LTM!$D102*($K107/1000)</f>
        <v>0.35431011033600002</v>
      </c>
      <c r="G107" s="6">
        <f>+IRP_Sep22LTM!$D102*($L107/1000)</f>
        <v>0.17289558050037004</v>
      </c>
      <c r="H107" s="6">
        <f>+ELAP_Sep22LTM!$D102*($L107/1000)</f>
        <v>0.36465386766900004</v>
      </c>
      <c r="J107" s="23">
        <f t="shared" si="1"/>
        <v>10</v>
      </c>
      <c r="K107" s="30">
        <f>'Appendix 4.4'!D6654</f>
        <v>9.4847999999999999</v>
      </c>
      <c r="L107" s="31">
        <f>'Appendix 4.5'!D6654</f>
        <v>9.7617000000000012</v>
      </c>
    </row>
    <row r="108" spans="2:12" x14ac:dyDescent="0.25">
      <c r="B108" s="25">
        <v>44474</v>
      </c>
      <c r="C108" s="5">
        <v>3</v>
      </c>
      <c r="D108" s="6">
        <f>+IRP_Sep22LTM!$D103*($K108/1000)</f>
        <v>0.17284244562207002</v>
      </c>
      <c r="E108" s="6">
        <f>+ELAP_Sep22LTM!$D103*($K108/1000)</f>
        <v>0.312186765807</v>
      </c>
      <c r="G108" s="6">
        <f>+IRP_Sep22LTM!$D103*($L108/1000)</f>
        <v>0.17477124170436001</v>
      </c>
      <c r="H108" s="6">
        <f>+ELAP_Sep22LTM!$D103*($L108/1000)</f>
        <v>0.31567054323600002</v>
      </c>
      <c r="J108" s="23">
        <f t="shared" si="1"/>
        <v>10</v>
      </c>
      <c r="K108" s="30">
        <f>'Appendix 4.4'!D6655</f>
        <v>9.758700000000001</v>
      </c>
      <c r="L108" s="31">
        <f>'Appendix 4.5'!D6655</f>
        <v>9.8676000000000013</v>
      </c>
    </row>
    <row r="109" spans="2:12" x14ac:dyDescent="0.25">
      <c r="B109" s="25">
        <v>44474</v>
      </c>
      <c r="C109" s="5">
        <v>4</v>
      </c>
      <c r="D109" s="6">
        <f>+IRP_Sep22LTM!$D104*($K109/1000)</f>
        <v>0.18385164306432</v>
      </c>
      <c r="E109" s="6">
        <f>+ELAP_Sep22LTM!$D104*($K109/1000)</f>
        <v>0.31787782963199995</v>
      </c>
      <c r="G109" s="6">
        <f>+IRP_Sep22LTM!$D104*($L109/1000)</f>
        <v>0.19040222835816001</v>
      </c>
      <c r="H109" s="6">
        <f>+ELAP_Sep22LTM!$D104*($L109/1000)</f>
        <v>0.32920373241599998</v>
      </c>
      <c r="J109" s="23">
        <f t="shared" si="1"/>
        <v>10</v>
      </c>
      <c r="K109" s="30">
        <f>'Appendix 4.4'!D6656</f>
        <v>10.137600000000001</v>
      </c>
      <c r="L109" s="31">
        <f>'Appendix 4.5'!D6656</f>
        <v>10.498800000000001</v>
      </c>
    </row>
    <row r="110" spans="2:12" x14ac:dyDescent="0.25">
      <c r="B110" s="25">
        <v>44474</v>
      </c>
      <c r="C110" s="5">
        <v>5</v>
      </c>
      <c r="D110" s="6">
        <f>+IRP_Sep22LTM!$D105*($K110/1000)</f>
        <v>0.22455378013499996</v>
      </c>
      <c r="E110" s="6">
        <f>+ELAP_Sep22LTM!$D105*($K110/1000)</f>
        <v>0.28936090998499991</v>
      </c>
      <c r="G110" s="6">
        <f>+IRP_Sep22LTM!$D105*($L110/1000)</f>
        <v>0.23134027042500002</v>
      </c>
      <c r="H110" s="6">
        <f>+ELAP_Sep22LTM!$D105*($L110/1000)</f>
        <v>0.29810600884166666</v>
      </c>
      <c r="J110" s="23">
        <f t="shared" si="1"/>
        <v>10</v>
      </c>
      <c r="K110" s="30">
        <f>'Appendix 4.4'!D6657</f>
        <v>9.9992999999999999</v>
      </c>
      <c r="L110" s="31">
        <f>'Appendix 4.5'!D6657</f>
        <v>10.301500000000001</v>
      </c>
    </row>
    <row r="111" spans="2:12" x14ac:dyDescent="0.25">
      <c r="B111" s="25">
        <v>44474</v>
      </c>
      <c r="C111" s="5">
        <v>6</v>
      </c>
      <c r="D111" s="6">
        <f>+IRP_Sep22LTM!$D106*($K111/1000)</f>
        <v>0.37168787571835682</v>
      </c>
      <c r="E111" s="6">
        <f>+ELAP_Sep22LTM!$D106*($K111/1000)</f>
        <v>0.32502775837166392</v>
      </c>
      <c r="G111" s="6">
        <f>+IRP_Sep22LTM!$D106*($L111/1000)</f>
        <v>0.38076204749867992</v>
      </c>
      <c r="H111" s="6">
        <f>+ELAP_Sep22LTM!$D106*($L111/1000)</f>
        <v>0.33296279716499999</v>
      </c>
      <c r="J111" s="23">
        <f t="shared" si="1"/>
        <v>10</v>
      </c>
      <c r="K111" s="30">
        <f>'Appendix 4.4'!D6658</f>
        <v>11.682099999999901</v>
      </c>
      <c r="L111" s="31">
        <f>'Appendix 4.5'!D6658</f>
        <v>11.967299999999998</v>
      </c>
    </row>
    <row r="112" spans="2:12" x14ac:dyDescent="0.25">
      <c r="B112" s="25">
        <v>44474</v>
      </c>
      <c r="C112" s="5">
        <v>7</v>
      </c>
      <c r="D112" s="6">
        <f>+IRP_Sep22LTM!$D107*($K112/1000)</f>
        <v>4.1683564910797593</v>
      </c>
      <c r="E112" s="6">
        <f>+ELAP_Sep22LTM!$D107*($K112/1000)</f>
        <v>2.7836482172296666</v>
      </c>
      <c r="G112" s="6">
        <f>+IRP_Sep22LTM!$D107*($L112/1000)</f>
        <v>0.50306684271199997</v>
      </c>
      <c r="H112" s="6">
        <f>+ELAP_Sep22LTM!$D107*($L112/1000)</f>
        <v>0.33595042143333337</v>
      </c>
      <c r="J112" s="23">
        <f t="shared" si="1"/>
        <v>10</v>
      </c>
      <c r="K112" s="30">
        <f>'Appendix 4.4'!D6659</f>
        <v>96.364899999999992</v>
      </c>
      <c r="L112" s="31">
        <f>'Appendix 4.5'!D6659</f>
        <v>11.629999999999999</v>
      </c>
    </row>
    <row r="113" spans="2:12" x14ac:dyDescent="0.25">
      <c r="B113" s="25">
        <v>44474</v>
      </c>
      <c r="C113" s="5">
        <v>8</v>
      </c>
      <c r="D113" s="6">
        <f>+IRP_Sep22LTM!$D108*($K113/1000)</f>
        <v>41.939628777540001</v>
      </c>
      <c r="E113" s="6">
        <f>+ELAP_Sep22LTM!$D108*($K113/1000)</f>
        <v>42.054996562904002</v>
      </c>
      <c r="G113" s="6">
        <f>+IRP_Sep22LTM!$D108*($L113/1000)</f>
        <v>3.9012716466749997</v>
      </c>
      <c r="H113" s="6">
        <f>+ELAP_Sep22LTM!$D108*($L113/1000)</f>
        <v>3.9120032883966664</v>
      </c>
      <c r="J113" s="23">
        <f t="shared" si="1"/>
        <v>10</v>
      </c>
      <c r="K113" s="30">
        <f>'Appendix 4.4'!D6660</f>
        <v>1193.3364000000001</v>
      </c>
      <c r="L113" s="31">
        <f>'Appendix 4.5'!D6660</f>
        <v>111.0055</v>
      </c>
    </row>
    <row r="114" spans="2:12" x14ac:dyDescent="0.25">
      <c r="B114" s="25">
        <v>44474</v>
      </c>
      <c r="C114" s="5">
        <v>9</v>
      </c>
      <c r="D114" s="6">
        <f>+IRP_Sep22LTM!$D109*($K114/1000)</f>
        <v>92.443413683894022</v>
      </c>
      <c r="E114" s="6">
        <f>+ELAP_Sep22LTM!$D109*($K114/1000)</f>
        <v>96.933288715094037</v>
      </c>
      <c r="G114" s="6">
        <f>+IRP_Sep22LTM!$D109*($L114/1000)</f>
        <v>66.332038932928995</v>
      </c>
      <c r="H114" s="6">
        <f>+ELAP_Sep22LTM!$D109*($L114/1000)</f>
        <v>69.553713182128988</v>
      </c>
      <c r="J114" s="23">
        <f t="shared" si="1"/>
        <v>10</v>
      </c>
      <c r="K114" s="30">
        <f>'Appendix 4.4'!D6661</f>
        <v>2856.1546000000003</v>
      </c>
      <c r="L114" s="31">
        <f>'Appendix 4.5'!D6661</f>
        <v>2049.4110999999994</v>
      </c>
    </row>
    <row r="115" spans="2:12" x14ac:dyDescent="0.25">
      <c r="B115" s="25">
        <v>44474</v>
      </c>
      <c r="C115" s="5">
        <v>10</v>
      </c>
      <c r="D115" s="6">
        <f>+IRP_Sep22LTM!$D110*($K115/1000)</f>
        <v>230.98808782975064</v>
      </c>
      <c r="E115" s="6">
        <f>+ELAP_Sep22LTM!$D110*($K115/1000)</f>
        <v>274.56151455274198</v>
      </c>
      <c r="G115" s="6">
        <f>+IRP_Sep22LTM!$D110*($L115/1000)</f>
        <v>245.70876076460272</v>
      </c>
      <c r="H115" s="6">
        <f>+ELAP_Sep22LTM!$D110*($L115/1000)</f>
        <v>292.05908464045785</v>
      </c>
      <c r="J115" s="23">
        <f t="shared" si="1"/>
        <v>10</v>
      </c>
      <c r="K115" s="30">
        <f>'Appendix 4.4'!D6662</f>
        <v>7351.6553999999996</v>
      </c>
      <c r="L115" s="31">
        <f>'Appendix 4.5'!D6662</f>
        <v>7820.1701000000412</v>
      </c>
    </row>
    <row r="116" spans="2:12" x14ac:dyDescent="0.25">
      <c r="B116" s="25">
        <v>44474</v>
      </c>
      <c r="C116" s="5">
        <v>11</v>
      </c>
      <c r="D116" s="6">
        <f>+IRP_Sep22LTM!$D111*($K116/1000)</f>
        <v>433.97572008471246</v>
      </c>
      <c r="E116" s="6">
        <f>+ELAP_Sep22LTM!$D111*($K116/1000)</f>
        <v>440.69513035421602</v>
      </c>
      <c r="G116" s="6">
        <f>+IRP_Sep22LTM!$D111*($L116/1000)</f>
        <v>484.72681327569649</v>
      </c>
      <c r="H116" s="6">
        <f>+ELAP_Sep22LTM!$D111*($L116/1000)</f>
        <v>492.23202192283611</v>
      </c>
      <c r="J116" s="23">
        <f t="shared" si="1"/>
        <v>10</v>
      </c>
      <c r="K116" s="30">
        <f>'Appendix 4.4'!D6663</f>
        <v>13812.140599999999</v>
      </c>
      <c r="L116" s="31">
        <f>'Appendix 4.5'!D6663</f>
        <v>15427.395100000002</v>
      </c>
    </row>
    <row r="117" spans="2:12" x14ac:dyDescent="0.25">
      <c r="B117" s="25">
        <v>44474</v>
      </c>
      <c r="C117" s="5">
        <v>12</v>
      </c>
      <c r="D117" s="6">
        <f>+IRP_Sep22LTM!$D112*($K117/1000)</f>
        <v>559.38017987391527</v>
      </c>
      <c r="E117" s="6">
        <f>+ELAP_Sep22LTM!$D112*($K117/1000)</f>
        <v>588.76702847274657</v>
      </c>
      <c r="G117" s="6">
        <f>+IRP_Sep22LTM!$D112*($L117/1000)</f>
        <v>622.41006564263432</v>
      </c>
      <c r="H117" s="6">
        <f>+ELAP_Sep22LTM!$D112*($L117/1000)</f>
        <v>655.10816797717087</v>
      </c>
      <c r="J117" s="23">
        <f t="shared" si="1"/>
        <v>10</v>
      </c>
      <c r="K117" s="30">
        <f>'Appendix 4.4'!D6664</f>
        <v>17803.386999999999</v>
      </c>
      <c r="L117" s="31">
        <f>'Appendix 4.5'!D6664</f>
        <v>19809.438499999924</v>
      </c>
    </row>
    <row r="118" spans="2:12" x14ac:dyDescent="0.25">
      <c r="B118" s="25">
        <v>44474</v>
      </c>
      <c r="C118" s="5">
        <v>13</v>
      </c>
      <c r="D118" s="6">
        <f>+IRP_Sep22LTM!$D113*($K118/1000)</f>
        <v>604.37214620458394</v>
      </c>
      <c r="E118" s="6">
        <f>+ELAP_Sep22LTM!$D113*($K118/1000)</f>
        <v>741.27292121108576</v>
      </c>
      <c r="G118" s="6">
        <f>+IRP_Sep22LTM!$D113*($L118/1000)</f>
        <v>663.87746258770585</v>
      </c>
      <c r="H118" s="6">
        <f>+ELAP_Sep22LTM!$D113*($L118/1000)</f>
        <v>814.25722397869743</v>
      </c>
      <c r="J118" s="23">
        <f t="shared" si="1"/>
        <v>10</v>
      </c>
      <c r="K118" s="30">
        <f>'Appendix 4.4'!D6665</f>
        <v>20547.466100000001</v>
      </c>
      <c r="L118" s="31">
        <f>'Appendix 4.5'!D6665</f>
        <v>22570.529999999926</v>
      </c>
    </row>
    <row r="119" spans="2:12" x14ac:dyDescent="0.25">
      <c r="B119" s="25">
        <v>44474</v>
      </c>
      <c r="C119" s="5">
        <v>14</v>
      </c>
      <c r="D119" s="6">
        <f>+IRP_Sep22LTM!$D114*($K119/1000)</f>
        <v>743.21280179713585</v>
      </c>
      <c r="E119" s="6">
        <f>+ELAP_Sep22LTM!$D114*($K119/1000)</f>
        <v>816.78011525210843</v>
      </c>
      <c r="G119" s="6">
        <f>+IRP_Sep22LTM!$D114*($L119/1000)</f>
        <v>818.22469743315776</v>
      </c>
      <c r="H119" s="6">
        <f>+ELAP_Sep22LTM!$D114*($L119/1000)</f>
        <v>899.21710317093675</v>
      </c>
      <c r="J119" s="23">
        <f t="shared" si="1"/>
        <v>10</v>
      </c>
      <c r="K119" s="30">
        <f>'Appendix 4.4'!D6666</f>
        <v>22234.3825</v>
      </c>
      <c r="L119" s="31">
        <f>'Appendix 4.5'!D6666</f>
        <v>24478.481599999945</v>
      </c>
    </row>
    <row r="120" spans="2:12" x14ac:dyDescent="0.25">
      <c r="B120" s="25">
        <v>44474</v>
      </c>
      <c r="C120" s="5">
        <v>15</v>
      </c>
      <c r="D120" s="6">
        <f>+IRP_Sep22LTM!$D115*($K120/1000)</f>
        <v>626.13961727812625</v>
      </c>
      <c r="E120" s="6">
        <f>+ELAP_Sep22LTM!$D115*($K120/1000)</f>
        <v>699.53666268114387</v>
      </c>
      <c r="G120" s="6">
        <f>+IRP_Sep22LTM!$D115*($L120/1000)</f>
        <v>709.01362006427041</v>
      </c>
      <c r="H120" s="6">
        <f>+ELAP_Sep22LTM!$D115*($L120/1000)</f>
        <v>792.12528306594174</v>
      </c>
      <c r="J120" s="23">
        <f t="shared" si="1"/>
        <v>10</v>
      </c>
      <c r="K120" s="30">
        <f>'Appendix 4.4'!D6667</f>
        <v>19928.138899999998</v>
      </c>
      <c r="L120" s="31">
        <f>'Appendix 4.5'!D6667</f>
        <v>22565.768899999937</v>
      </c>
    </row>
    <row r="121" spans="2:12" x14ac:dyDescent="0.25">
      <c r="B121" s="25">
        <v>44474</v>
      </c>
      <c r="C121" s="5">
        <v>16</v>
      </c>
      <c r="D121" s="6">
        <f>+IRP_Sep22LTM!$D116*($K121/1000)</f>
        <v>444.55471619092299</v>
      </c>
      <c r="E121" s="6">
        <f>+ELAP_Sep22LTM!$D116*($K121/1000)</f>
        <v>490.25759127375773</v>
      </c>
      <c r="G121" s="6">
        <f>+IRP_Sep22LTM!$D116*($L121/1000)</f>
        <v>529.63832154978832</v>
      </c>
      <c r="H121" s="6">
        <f>+ELAP_Sep22LTM!$D116*($L121/1000)</f>
        <v>584.08829849812969</v>
      </c>
      <c r="J121" s="23">
        <f t="shared" si="1"/>
        <v>10</v>
      </c>
      <c r="K121" s="30">
        <f>'Appendix 4.4'!D6668</f>
        <v>14986.645700000001</v>
      </c>
      <c r="L121" s="31">
        <f>'Appendix 4.5'!D6668</f>
        <v>17854.94920000001</v>
      </c>
    </row>
    <row r="122" spans="2:12" x14ac:dyDescent="0.25">
      <c r="B122" s="25">
        <v>44474</v>
      </c>
      <c r="C122" s="5">
        <v>17</v>
      </c>
      <c r="D122" s="6">
        <f>+IRP_Sep22LTM!$D117*($K122/1000)</f>
        <v>246.35406214092103</v>
      </c>
      <c r="E122" s="6">
        <f>+ELAP_Sep22LTM!$D117*($K122/1000)</f>
        <v>295.02687128939806</v>
      </c>
      <c r="G122" s="6">
        <f>+IRP_Sep22LTM!$D117*($L122/1000)</f>
        <v>354.67281536648159</v>
      </c>
      <c r="H122" s="6">
        <f>+ELAP_Sep22LTM!$D117*($L122/1000)</f>
        <v>424.74644071068616</v>
      </c>
      <c r="J122" s="23">
        <f t="shared" si="1"/>
        <v>10</v>
      </c>
      <c r="K122" s="30">
        <f>'Appendix 4.4'!D6669</f>
        <v>7840.7081000000007</v>
      </c>
      <c r="L122" s="31">
        <f>'Appendix 4.5'!D6669</f>
        <v>11288.16790000011</v>
      </c>
    </row>
    <row r="123" spans="2:12" x14ac:dyDescent="0.25">
      <c r="B123" s="25">
        <v>44474</v>
      </c>
      <c r="C123" s="5">
        <v>18</v>
      </c>
      <c r="D123" s="6">
        <f>+IRP_Sep22LTM!$D118*($K123/1000)</f>
        <v>78.706262345285936</v>
      </c>
      <c r="E123" s="6">
        <f>+ELAP_Sep22LTM!$D118*($K123/1000)</f>
        <v>64.60010673984533</v>
      </c>
      <c r="G123" s="6">
        <f>+IRP_Sep22LTM!$D118*($L123/1000)</f>
        <v>204.20053084983036</v>
      </c>
      <c r="H123" s="6">
        <f>+ELAP_Sep22LTM!$D118*($L123/1000)</f>
        <v>167.60262393558079</v>
      </c>
      <c r="J123" s="23">
        <f t="shared" si="1"/>
        <v>10</v>
      </c>
      <c r="K123" s="30">
        <f>'Appendix 4.4'!D6670</f>
        <v>1678.0976000000003</v>
      </c>
      <c r="L123" s="31">
        <f>'Appendix 4.5'!D6670</f>
        <v>4353.7631000000129</v>
      </c>
    </row>
    <row r="124" spans="2:12" x14ac:dyDescent="0.25">
      <c r="B124" s="25">
        <v>44474</v>
      </c>
      <c r="C124" s="5">
        <v>19</v>
      </c>
      <c r="D124" s="6">
        <f>+IRP_Sep22LTM!$D119*($K124/1000)</f>
        <v>3.98661856993008</v>
      </c>
      <c r="E124" s="6">
        <f>+ELAP_Sep22LTM!$D119*($K124/1000)</f>
        <v>3.9153859815240004</v>
      </c>
      <c r="G124" s="6">
        <f>+IRP_Sep22LTM!$D119*($L124/1000)</f>
        <v>36.736954949476257</v>
      </c>
      <c r="H124" s="6">
        <f>+ELAP_Sep22LTM!$D119*($L124/1000)</f>
        <v>36.080541915395941</v>
      </c>
      <c r="J124" s="23">
        <f t="shared" si="1"/>
        <v>10</v>
      </c>
      <c r="K124" s="30">
        <f>'Appendix 4.4'!D6671</f>
        <v>81.500399999999999</v>
      </c>
      <c r="L124" s="31">
        <f>'Appendix 4.5'!D6671</f>
        <v>751.03159999999866</v>
      </c>
    </row>
    <row r="125" spans="2:12" x14ac:dyDescent="0.25">
      <c r="B125" s="25">
        <v>44474</v>
      </c>
      <c r="C125" s="5">
        <v>20</v>
      </c>
      <c r="D125" s="6">
        <f>+IRP_Sep22LTM!$D120*($K125/1000)</f>
        <v>0.61274805070600002</v>
      </c>
      <c r="E125" s="6">
        <f>+ELAP_Sep22LTM!$D120*($K125/1000)</f>
        <v>0.50243578556400004</v>
      </c>
      <c r="G125" s="6">
        <f>+IRP_Sep22LTM!$D120*($L125/1000)</f>
        <v>0.91335031640599995</v>
      </c>
      <c r="H125" s="6">
        <f>+ELAP_Sep22LTM!$D120*($L125/1000)</f>
        <v>0.74892100136399997</v>
      </c>
      <c r="J125" s="23">
        <f t="shared" si="1"/>
        <v>10</v>
      </c>
      <c r="K125" s="30">
        <f>'Appendix 4.4'!D6672</f>
        <v>12.4954</v>
      </c>
      <c r="L125" s="31">
        <f>'Appendix 4.5'!D6672</f>
        <v>18.625399999999999</v>
      </c>
    </row>
    <row r="126" spans="2:12" x14ac:dyDescent="0.25">
      <c r="B126" s="25">
        <v>44474</v>
      </c>
      <c r="C126" s="5">
        <v>21</v>
      </c>
      <c r="D126" s="6">
        <f>+IRP_Sep22LTM!$D121*($K126/1000)</f>
        <v>0.49888745199810008</v>
      </c>
      <c r="E126" s="6">
        <f>+ELAP_Sep22LTM!$D121*($K126/1000)</f>
        <v>0.50247164912333342</v>
      </c>
      <c r="G126" s="6">
        <f>+IRP_Sep22LTM!$D121*($L126/1000)</f>
        <v>0.5605396071382801</v>
      </c>
      <c r="H126" s="6">
        <f>+ELAP_Sep22LTM!$D121*($L126/1000)</f>
        <v>0.56456673678533342</v>
      </c>
      <c r="J126" s="23">
        <f t="shared" si="1"/>
        <v>10</v>
      </c>
      <c r="K126" s="30">
        <f>'Appendix 4.4'!D6673</f>
        <v>11.499500000000001</v>
      </c>
      <c r="L126" s="31">
        <f>'Appendix 4.5'!D6673</f>
        <v>12.9206</v>
      </c>
    </row>
    <row r="127" spans="2:12" x14ac:dyDescent="0.25">
      <c r="B127" s="25">
        <v>44474</v>
      </c>
      <c r="C127" s="5">
        <v>22</v>
      </c>
      <c r="D127" s="6">
        <f>+IRP_Sep22LTM!$D122*($K127/1000)</f>
        <v>0.38321805760000005</v>
      </c>
      <c r="E127" s="6">
        <f>+ELAP_Sep22LTM!$D122*($K127/1000)</f>
        <v>0.47952347306666665</v>
      </c>
      <c r="G127" s="6">
        <f>+IRP_Sep22LTM!$D122*($L127/1000)</f>
        <v>0.4158045390520001</v>
      </c>
      <c r="H127" s="6">
        <f>+ELAP_Sep22LTM!$D122*($L127/1000)</f>
        <v>0.52029916839466672</v>
      </c>
      <c r="J127" s="23">
        <f t="shared" si="1"/>
        <v>10</v>
      </c>
      <c r="K127" s="30">
        <f>'Appendix 4.4'!D6674</f>
        <v>11.84</v>
      </c>
      <c r="L127" s="31">
        <f>'Appendix 4.5'!D6674</f>
        <v>12.846800000000002</v>
      </c>
    </row>
    <row r="128" spans="2:12" x14ac:dyDescent="0.25">
      <c r="B128" s="25">
        <v>44474</v>
      </c>
      <c r="C128" s="5">
        <v>23</v>
      </c>
      <c r="D128" s="6">
        <f>+IRP_Sep22LTM!$D123*($K128/1000)</f>
        <v>0.29079579058305999</v>
      </c>
      <c r="E128" s="6">
        <f>+ELAP_Sep22LTM!$D123*($K128/1000)</f>
        <v>0.38895727921866668</v>
      </c>
      <c r="G128" s="6">
        <f>+IRP_Sep22LTM!$D123*($L128/1000)</f>
        <v>0.31942254197573</v>
      </c>
      <c r="H128" s="6">
        <f>+ELAP_Sep22LTM!$D123*($L128/1000)</f>
        <v>0.42724732224933337</v>
      </c>
      <c r="J128" s="23">
        <f t="shared" si="1"/>
        <v>10</v>
      </c>
      <c r="K128" s="30">
        <f>'Appendix 4.4'!D6675</f>
        <v>10.557399999999999</v>
      </c>
      <c r="L128" s="31">
        <f>'Appendix 4.5'!D6675</f>
        <v>11.5967</v>
      </c>
    </row>
    <row r="129" spans="2:12" x14ac:dyDescent="0.25">
      <c r="B129" s="25">
        <v>44474</v>
      </c>
      <c r="C129" s="5">
        <v>24</v>
      </c>
      <c r="D129" s="6">
        <f>+IRP_Sep22LTM!$D124*($K129/1000)</f>
        <v>0.25587677885952004</v>
      </c>
      <c r="E129" s="6">
        <f>+ELAP_Sep22LTM!$D124*($K129/1000)</f>
        <v>0.35088830848000008</v>
      </c>
      <c r="G129" s="6">
        <f>+IRP_Sep22LTM!$D124*($L129/1000)</f>
        <v>0.27974538051459996</v>
      </c>
      <c r="H129" s="6">
        <f>+ELAP_Sep22LTM!$D124*($L129/1000)</f>
        <v>0.38361973998333332</v>
      </c>
      <c r="J129" s="23">
        <f t="shared" si="1"/>
        <v>10</v>
      </c>
      <c r="K129" s="30">
        <f>'Appendix 4.4'!D6676</f>
        <v>10.6752</v>
      </c>
      <c r="L129" s="31">
        <f>'Appendix 4.5'!D6676</f>
        <v>11.670999999999999</v>
      </c>
    </row>
    <row r="130" spans="2:12" x14ac:dyDescent="0.25">
      <c r="B130" s="25">
        <v>44475</v>
      </c>
      <c r="C130" s="5">
        <v>1</v>
      </c>
      <c r="D130" s="6">
        <f>+IRP_Sep22LTM!$D125*($K130/1000)</f>
        <v>0.25396160433552994</v>
      </c>
      <c r="E130" s="6">
        <f>+ELAP_Sep22LTM!$D125*($K130/1000)</f>
        <v>0.2841389651013333</v>
      </c>
      <c r="G130" s="6">
        <f>+IRP_Sep22LTM!$D125*($L130/1000)</f>
        <v>0.26692240002994999</v>
      </c>
      <c r="H130" s="6">
        <f>+ELAP_Sep22LTM!$D125*($L130/1000)</f>
        <v>0.29863984638666669</v>
      </c>
      <c r="J130" s="23">
        <f t="shared" si="1"/>
        <v>10</v>
      </c>
      <c r="K130" s="30">
        <f>'Appendix 4.4'!D6677</f>
        <v>10.232299999999999</v>
      </c>
      <c r="L130" s="31">
        <f>'Appendix 4.5'!D6677</f>
        <v>10.7545</v>
      </c>
    </row>
    <row r="131" spans="2:12" x14ac:dyDescent="0.25">
      <c r="B131" s="25">
        <v>44475</v>
      </c>
      <c r="C131" s="5">
        <v>2</v>
      </c>
      <c r="D131" s="6">
        <f>+IRP_Sep22LTM!$D126*($K131/1000)</f>
        <v>0.23156933131499999</v>
      </c>
      <c r="E131" s="6">
        <f>+ELAP_Sep22LTM!$D126*($K131/1000)</f>
        <v>0.27515118140766665</v>
      </c>
      <c r="G131" s="6">
        <f>+IRP_Sep22LTM!$D126*($L131/1000)</f>
        <v>0.241859105805</v>
      </c>
      <c r="H131" s="6">
        <f>+ELAP_Sep22LTM!$D126*($L131/1000)</f>
        <v>0.28737751376033338</v>
      </c>
      <c r="J131" s="23">
        <f t="shared" si="1"/>
        <v>10</v>
      </c>
      <c r="K131" s="30">
        <f>'Appendix 4.4'!D6678</f>
        <v>10.3117</v>
      </c>
      <c r="L131" s="31">
        <f>'Appendix 4.5'!D6678</f>
        <v>10.7699</v>
      </c>
    </row>
    <row r="132" spans="2:12" x14ac:dyDescent="0.25">
      <c r="B132" s="25">
        <v>44475</v>
      </c>
      <c r="C132" s="5">
        <v>3</v>
      </c>
      <c r="D132" s="6">
        <f>+IRP_Sep22LTM!$D127*($K132/1000)</f>
        <v>0.23387207274983998</v>
      </c>
      <c r="E132" s="6">
        <f>+ELAP_Sep22LTM!$D127*($K132/1000)</f>
        <v>0.29583181665366659</v>
      </c>
      <c r="G132" s="6">
        <f>+IRP_Sep22LTM!$D127*($L132/1000)</f>
        <v>0.24634128870792005</v>
      </c>
      <c r="H132" s="6">
        <f>+ELAP_Sep22LTM!$D127*($L132/1000)</f>
        <v>0.311604502831</v>
      </c>
      <c r="J132" s="23">
        <f t="shared" si="1"/>
        <v>10</v>
      </c>
      <c r="K132" s="30">
        <f>'Appendix 4.4'!D6679</f>
        <v>10.7059</v>
      </c>
      <c r="L132" s="31">
        <f>'Appendix 4.5'!D6679</f>
        <v>11.276700000000002</v>
      </c>
    </row>
    <row r="133" spans="2:12" x14ac:dyDescent="0.25">
      <c r="B133" s="25">
        <v>44475</v>
      </c>
      <c r="C133" s="5">
        <v>4</v>
      </c>
      <c r="D133" s="6">
        <f>+IRP_Sep22LTM!$D128*($K133/1000)</f>
        <v>0.24159169300992003</v>
      </c>
      <c r="E133" s="6">
        <f>+ELAP_Sep22LTM!$D128*($K133/1000)</f>
        <v>0.29605778517333337</v>
      </c>
      <c r="G133" s="6">
        <f>+IRP_Sep22LTM!$D128*($L133/1000)</f>
        <v>0.26531557823483998</v>
      </c>
      <c r="H133" s="6">
        <f>+ELAP_Sep22LTM!$D128*($L133/1000)</f>
        <v>0.32513014617999997</v>
      </c>
      <c r="J133" s="23">
        <f t="shared" si="1"/>
        <v>10</v>
      </c>
      <c r="K133" s="30">
        <f>'Appendix 4.4'!D6680</f>
        <v>10.700800000000001</v>
      </c>
      <c r="L133" s="31">
        <f>'Appendix 4.5'!D6680</f>
        <v>11.7516</v>
      </c>
    </row>
    <row r="134" spans="2:12" x14ac:dyDescent="0.25">
      <c r="B134" s="25">
        <v>44475</v>
      </c>
      <c r="C134" s="5">
        <v>5</v>
      </c>
      <c r="D134" s="6">
        <f>+IRP_Sep22LTM!$D129*($K134/1000)</f>
        <v>0.25703666242416001</v>
      </c>
      <c r="E134" s="6">
        <f>+ELAP_Sep22LTM!$D129*($K134/1000)</f>
        <v>0.29889321524100004</v>
      </c>
      <c r="G134" s="6">
        <f>+IRP_Sep22LTM!$D129*($L134/1000)</f>
        <v>0.27126714082752001</v>
      </c>
      <c r="H134" s="6">
        <f>+ELAP_Sep22LTM!$D129*($L134/1000)</f>
        <v>0.315441023652</v>
      </c>
      <c r="J134" s="23">
        <f t="shared" si="1"/>
        <v>10</v>
      </c>
      <c r="K134" s="30">
        <f>'Appendix 4.4'!D6681</f>
        <v>10.680300000000001</v>
      </c>
      <c r="L134" s="31">
        <f>'Appendix 4.5'!D6681</f>
        <v>11.271599999999999</v>
      </c>
    </row>
    <row r="135" spans="2:12" x14ac:dyDescent="0.25">
      <c r="B135" s="25">
        <v>44475</v>
      </c>
      <c r="C135" s="5">
        <v>6</v>
      </c>
      <c r="D135" s="6">
        <f>+IRP_Sep22LTM!$D130*($K135/1000)</f>
        <v>0.30480785663838</v>
      </c>
      <c r="E135" s="6">
        <f>+ELAP_Sep22LTM!$D130*($K135/1000)</f>
        <v>0.30499212799199998</v>
      </c>
      <c r="G135" s="6">
        <f>+IRP_Sep22LTM!$D130*($L135/1000)</f>
        <v>0.3125591150691</v>
      </c>
      <c r="H135" s="6">
        <f>+ELAP_Sep22LTM!$D130*($L135/1000)</f>
        <v>0.31274807244000002</v>
      </c>
      <c r="J135" s="23">
        <f t="shared" si="1"/>
        <v>10</v>
      </c>
      <c r="K135" s="30">
        <f>'Appendix 4.4'!D6682</f>
        <v>10.5702</v>
      </c>
      <c r="L135" s="31">
        <f>'Appendix 4.5'!D6682</f>
        <v>10.839</v>
      </c>
    </row>
    <row r="136" spans="2:12" x14ac:dyDescent="0.25">
      <c r="B136" s="25">
        <v>44475</v>
      </c>
      <c r="C136" s="5">
        <v>7</v>
      </c>
      <c r="D136" s="6">
        <f>+IRP_Sep22LTM!$D131*($K136/1000)</f>
        <v>0.35432663065540998</v>
      </c>
      <c r="E136" s="6">
        <f>+ELAP_Sep22LTM!$D131*($K136/1000)</f>
        <v>0.39190090036299996</v>
      </c>
      <c r="G136" s="6">
        <f>+IRP_Sep22LTM!$D131*($L136/1000)</f>
        <v>0.30021868257904999</v>
      </c>
      <c r="H136" s="6">
        <f>+ELAP_Sep22LTM!$D131*($L136/1000)</f>
        <v>0.33205512041500002</v>
      </c>
      <c r="J136" s="23">
        <f t="shared" si="1"/>
        <v>10</v>
      </c>
      <c r="K136" s="30">
        <f>'Appendix 4.4'!D6683</f>
        <v>12.863899999999999</v>
      </c>
      <c r="L136" s="31">
        <f>'Appendix 4.5'!D6683</f>
        <v>10.8995</v>
      </c>
    </row>
    <row r="137" spans="2:12" x14ac:dyDescent="0.25">
      <c r="B137" s="25">
        <v>44475</v>
      </c>
      <c r="C137" s="5">
        <v>8</v>
      </c>
      <c r="D137" s="6">
        <f>+IRP_Sep22LTM!$D132*($K137/1000)</f>
        <v>9.4673548022710801</v>
      </c>
      <c r="E137" s="6">
        <f>+ELAP_Sep22LTM!$D132*($K137/1000)</f>
        <v>10.839128118804</v>
      </c>
      <c r="G137" s="6">
        <f>+IRP_Sep22LTM!$D132*($L137/1000)</f>
        <v>0.57552097770881994</v>
      </c>
      <c r="H137" s="6">
        <f>+ELAP_Sep22LTM!$D132*($L137/1000)</f>
        <v>0.65891114706599996</v>
      </c>
      <c r="J137" s="23">
        <f t="shared" si="1"/>
        <v>10</v>
      </c>
      <c r="K137" s="30">
        <f>'Appendix 4.4'!D6684</f>
        <v>301.31740000000002</v>
      </c>
      <c r="L137" s="31">
        <f>'Appendix 4.5'!D6684</f>
        <v>18.3171</v>
      </c>
    </row>
    <row r="138" spans="2:12" x14ac:dyDescent="0.25">
      <c r="B138" s="25">
        <v>44475</v>
      </c>
      <c r="C138" s="5">
        <v>9</v>
      </c>
      <c r="D138" s="6">
        <f>+IRP_Sep22LTM!$D133*($K138/1000)</f>
        <v>51.264740754031607</v>
      </c>
      <c r="E138" s="6">
        <f>+ELAP_Sep22LTM!$D133*($K138/1000)</f>
        <v>71.908053304939671</v>
      </c>
      <c r="G138" s="6">
        <f>+IRP_Sep22LTM!$D133*($L138/1000)</f>
        <v>27.109701800274308</v>
      </c>
      <c r="H138" s="6">
        <f>+ELAP_Sep22LTM!$D133*($L138/1000)</f>
        <v>38.026250663948538</v>
      </c>
      <c r="J138" s="23">
        <f t="shared" si="1"/>
        <v>10</v>
      </c>
      <c r="K138" s="30">
        <f>'Appendix 4.4'!D6685</f>
        <v>1664.3093000000001</v>
      </c>
      <c r="L138" s="31">
        <f>'Appendix 4.5'!D6685</f>
        <v>880.11619999999698</v>
      </c>
    </row>
    <row r="139" spans="2:12" x14ac:dyDescent="0.25">
      <c r="B139" s="25">
        <v>44475</v>
      </c>
      <c r="C139" s="5">
        <v>10</v>
      </c>
      <c r="D139" s="6">
        <f>+IRP_Sep22LTM!$D134*($K139/1000)</f>
        <v>193.89367347491671</v>
      </c>
      <c r="E139" s="6">
        <f>+ELAP_Sep22LTM!$D134*($K139/1000)</f>
        <v>279.84616785382696</v>
      </c>
      <c r="G139" s="6">
        <f>+IRP_Sep22LTM!$D134*($L139/1000)</f>
        <v>200.41069910075052</v>
      </c>
      <c r="H139" s="6">
        <f>+ELAP_Sep22LTM!$D134*($L139/1000)</f>
        <v>289.25217174508185</v>
      </c>
      <c r="J139" s="23">
        <f t="shared" ref="J139:J202" si="2">+MONTH(B139)</f>
        <v>10</v>
      </c>
      <c r="K139" s="30">
        <f>'Appendix 4.4'!D6686</f>
        <v>6441.6746999999996</v>
      </c>
      <c r="L139" s="31">
        <f>'Appendix 4.5'!D6686</f>
        <v>6658.1880000000438</v>
      </c>
    </row>
    <row r="140" spans="2:12" x14ac:dyDescent="0.25">
      <c r="B140" s="25">
        <v>44475</v>
      </c>
      <c r="C140" s="5">
        <v>11</v>
      </c>
      <c r="D140" s="6">
        <f>+IRP_Sep22LTM!$D135*($K140/1000)</f>
        <v>380.76855928307805</v>
      </c>
      <c r="E140" s="6">
        <f>+ELAP_Sep22LTM!$D135*($K140/1000)</f>
        <v>499.79273285631984</v>
      </c>
      <c r="G140" s="6">
        <f>+IRP_Sep22LTM!$D135*($L140/1000)</f>
        <v>407.1300931176097</v>
      </c>
      <c r="H140" s="6">
        <f>+ELAP_Sep22LTM!$D135*($L140/1000)</f>
        <v>534.39459983360325</v>
      </c>
      <c r="J140" s="23">
        <f t="shared" si="2"/>
        <v>10</v>
      </c>
      <c r="K140" s="30">
        <f>'Appendix 4.4'!D6687</f>
        <v>12666.405899999998</v>
      </c>
      <c r="L140" s="31">
        <f>'Appendix 4.5'!D6687</f>
        <v>13543.332000000082</v>
      </c>
    </row>
    <row r="141" spans="2:12" x14ac:dyDescent="0.25">
      <c r="B141" s="25">
        <v>44475</v>
      </c>
      <c r="C141" s="5">
        <v>12</v>
      </c>
      <c r="D141" s="6">
        <f>+IRP_Sep22LTM!$D136*($K141/1000)</f>
        <v>444.6926161303856</v>
      </c>
      <c r="E141" s="6">
        <f>+ELAP_Sep22LTM!$D136*($K141/1000)</f>
        <v>514.04579859652074</v>
      </c>
      <c r="G141" s="6">
        <f>+IRP_Sep22LTM!$D136*($L141/1000)</f>
        <v>504.994215128902</v>
      </c>
      <c r="H141" s="6">
        <f>+ELAP_Sep22LTM!$D136*($L141/1000)</f>
        <v>583.7518888023244</v>
      </c>
      <c r="J141" s="23">
        <f t="shared" si="2"/>
        <v>10</v>
      </c>
      <c r="K141" s="30">
        <f>'Appendix 4.4'!D6688</f>
        <v>16212.2701</v>
      </c>
      <c r="L141" s="31">
        <f>'Appendix 4.5'!D6688</f>
        <v>18410.700600000011</v>
      </c>
    </row>
    <row r="142" spans="2:12" x14ac:dyDescent="0.25">
      <c r="B142" s="25">
        <v>44475</v>
      </c>
      <c r="C142" s="5">
        <v>13</v>
      </c>
      <c r="D142" s="6">
        <f>+IRP_Sep22LTM!$D137*($K142/1000)</f>
        <v>453.72856172891676</v>
      </c>
      <c r="E142" s="6">
        <f>+ELAP_Sep22LTM!$D137*($K142/1000)</f>
        <v>586.22855364068391</v>
      </c>
      <c r="G142" s="6">
        <f>+IRP_Sep22LTM!$D137*($L142/1000)</f>
        <v>523.92218969713963</v>
      </c>
      <c r="H142" s="6">
        <f>+ELAP_Sep22LTM!$D137*($L142/1000)</f>
        <v>676.92046168765546</v>
      </c>
      <c r="J142" s="23">
        <f t="shared" si="2"/>
        <v>10</v>
      </c>
      <c r="K142" s="30">
        <f>'Appendix 4.4'!D6689</f>
        <v>16514.2526</v>
      </c>
      <c r="L142" s="31">
        <f>'Appendix 4.5'!D6689</f>
        <v>19069.073699999928</v>
      </c>
    </row>
    <row r="143" spans="2:12" x14ac:dyDescent="0.25">
      <c r="B143" s="25">
        <v>44475</v>
      </c>
      <c r="C143" s="5">
        <v>14</v>
      </c>
      <c r="D143" s="6">
        <f>+IRP_Sep22LTM!$D138*($K143/1000)</f>
        <v>580.70527123806698</v>
      </c>
      <c r="E143" s="6">
        <f>+ELAP_Sep22LTM!$D138*($K143/1000)</f>
        <v>850.1129693107797</v>
      </c>
      <c r="G143" s="6">
        <f>+IRP_Sep22LTM!$D138*($L143/1000)</f>
        <v>660.69875023132352</v>
      </c>
      <c r="H143" s="6">
        <f>+ELAP_Sep22LTM!$D138*($L143/1000)</f>
        <v>967.21797475953861</v>
      </c>
      <c r="J143" s="23">
        <f t="shared" si="2"/>
        <v>10</v>
      </c>
      <c r="K143" s="30">
        <f>'Appendix 4.4'!D6690</f>
        <v>21662.227699999999</v>
      </c>
      <c r="L143" s="31">
        <f>'Appendix 4.5'!D6690</f>
        <v>24646.249099999819</v>
      </c>
    </row>
    <row r="144" spans="2:12" x14ac:dyDescent="0.25">
      <c r="B144" s="25">
        <v>44475</v>
      </c>
      <c r="C144" s="5">
        <v>15</v>
      </c>
      <c r="D144" s="6">
        <f>+IRP_Sep22LTM!$D139*($K144/1000)</f>
        <v>542.62611556504805</v>
      </c>
      <c r="E144" s="6">
        <f>+ELAP_Sep22LTM!$D139*($K144/1000)</f>
        <v>867.05049739641618</v>
      </c>
      <c r="G144" s="6">
        <f>+IRP_Sep22LTM!$D139*($L144/1000)</f>
        <v>629.06052466245796</v>
      </c>
      <c r="H144" s="6">
        <f>+ELAP_Sep22LTM!$D139*($L144/1000)</f>
        <v>1005.1621644363167</v>
      </c>
      <c r="J144" s="23">
        <f t="shared" si="2"/>
        <v>10</v>
      </c>
      <c r="K144" s="30">
        <f>'Appendix 4.4'!D6691</f>
        <v>20166.891600000003</v>
      </c>
      <c r="L144" s="31">
        <f>'Appendix 4.5'!D6691</f>
        <v>23379.256999999925</v>
      </c>
    </row>
    <row r="145" spans="2:12" x14ac:dyDescent="0.25">
      <c r="B145" s="25">
        <v>44475</v>
      </c>
      <c r="C145" s="5">
        <v>16</v>
      </c>
      <c r="D145" s="6">
        <f>+IRP_Sep22LTM!$D140*($K145/1000)</f>
        <v>459.08970327602799</v>
      </c>
      <c r="E145" s="6">
        <f>+ELAP_Sep22LTM!$D140*($K145/1000)</f>
        <v>610.41606487785737</v>
      </c>
      <c r="G145" s="6">
        <f>+IRP_Sep22LTM!$D140*($L145/1000)</f>
        <v>522.28351813975348</v>
      </c>
      <c r="H145" s="6">
        <f>+ELAP_Sep22LTM!$D140*($L145/1000)</f>
        <v>694.43999205041314</v>
      </c>
      <c r="J145" s="23">
        <f t="shared" si="2"/>
        <v>10</v>
      </c>
      <c r="K145" s="30">
        <f>'Appendix 4.4'!D6692</f>
        <v>16403.846799999999</v>
      </c>
      <c r="L145" s="31">
        <f>'Appendix 4.5'!D6692</f>
        <v>18661.840499999947</v>
      </c>
    </row>
    <row r="146" spans="2:12" x14ac:dyDescent="0.25">
      <c r="B146" s="25">
        <v>44475</v>
      </c>
      <c r="C146" s="5">
        <v>17</v>
      </c>
      <c r="D146" s="6">
        <f>+IRP_Sep22LTM!$D141*($K146/1000)</f>
        <v>302.82464964482745</v>
      </c>
      <c r="E146" s="6">
        <f>+ELAP_Sep22LTM!$D141*($K146/1000)</f>
        <v>383.01650736326394</v>
      </c>
      <c r="G146" s="6">
        <f>+IRP_Sep22LTM!$D141*($L146/1000)</f>
        <v>373.24716942789593</v>
      </c>
      <c r="H146" s="6">
        <f>+ELAP_Sep22LTM!$D141*($L146/1000)</f>
        <v>472.08781512723539</v>
      </c>
      <c r="J146" s="23">
        <f t="shared" si="2"/>
        <v>10</v>
      </c>
      <c r="K146" s="30">
        <f>'Appendix 4.4'!D6693</f>
        <v>9832.7420999999995</v>
      </c>
      <c r="L146" s="31">
        <f>'Appendix 4.5'!D6693</f>
        <v>12119.367300000087</v>
      </c>
    </row>
    <row r="147" spans="2:12" x14ac:dyDescent="0.25">
      <c r="B147" s="25">
        <v>44475</v>
      </c>
      <c r="C147" s="5">
        <v>18</v>
      </c>
      <c r="D147" s="6">
        <f>+IRP_Sep22LTM!$D142*($K147/1000)</f>
        <v>173.21120402226208</v>
      </c>
      <c r="E147" s="6">
        <f>+ELAP_Sep22LTM!$D142*($K147/1000)</f>
        <v>141.42546121864001</v>
      </c>
      <c r="G147" s="6">
        <f>+IRP_Sep22LTM!$D142*($L147/1000)</f>
        <v>287.88032015662378</v>
      </c>
      <c r="H147" s="6">
        <f>+ELAP_Sep22LTM!$D142*($L147/1000)</f>
        <v>235.05181020904124</v>
      </c>
      <c r="J147" s="23">
        <f t="shared" si="2"/>
        <v>10</v>
      </c>
      <c r="K147" s="30">
        <f>'Appendix 4.4'!D6694</f>
        <v>3783.3987000000002</v>
      </c>
      <c r="L147" s="31">
        <f>'Appendix 4.5'!D6694</f>
        <v>6288.0807000000332</v>
      </c>
    </row>
    <row r="148" spans="2:12" x14ac:dyDescent="0.25">
      <c r="B148" s="25">
        <v>44475</v>
      </c>
      <c r="C148" s="5">
        <v>19</v>
      </c>
      <c r="D148" s="6">
        <f>+IRP_Sep22LTM!$D143*($K148/1000)</f>
        <v>4.1426333869654401</v>
      </c>
      <c r="E148" s="6">
        <f>+ELAP_Sep22LTM!$D143*($K148/1000)</f>
        <v>5.1129057834666671</v>
      </c>
      <c r="G148" s="6">
        <f>+IRP_Sep22LTM!$D143*($L148/1000)</f>
        <v>49.169085305227355</v>
      </c>
      <c r="H148" s="6">
        <f>+ELAP_Sep22LTM!$D143*($L148/1000)</f>
        <v>60.685288110666242</v>
      </c>
      <c r="J148" s="23">
        <f t="shared" si="2"/>
        <v>10</v>
      </c>
      <c r="K148" s="30">
        <f>'Appendix 4.4'!D6695</f>
        <v>87.094400000000007</v>
      </c>
      <c r="L148" s="31">
        <f>'Appendix 4.5'!D6695</f>
        <v>1033.7269999999928</v>
      </c>
    </row>
    <row r="149" spans="2:12" x14ac:dyDescent="0.25">
      <c r="B149" s="25">
        <v>44475</v>
      </c>
      <c r="C149" s="5">
        <v>20</v>
      </c>
      <c r="D149" s="6">
        <f>+IRP_Sep22LTM!$D144*($K149/1000)</f>
        <v>0.15465069215232</v>
      </c>
      <c r="E149" s="6">
        <f>+ELAP_Sep22LTM!$D144*($K149/1000)</f>
        <v>0.13118917981866668</v>
      </c>
      <c r="G149" s="6">
        <f>+IRP_Sep22LTM!$D144*($L149/1000)</f>
        <v>1.84720410012516</v>
      </c>
      <c r="H149" s="6">
        <f>+ELAP_Sep22LTM!$D144*($L149/1000)</f>
        <v>1.5669712658926667</v>
      </c>
      <c r="J149" s="23">
        <f t="shared" si="2"/>
        <v>10</v>
      </c>
      <c r="K149" s="30">
        <f>'Appendix 4.4'!D6696</f>
        <v>3.1616</v>
      </c>
      <c r="L149" s="31">
        <f>'Appendix 4.5'!D6696</f>
        <v>37.763300000000001</v>
      </c>
    </row>
    <row r="150" spans="2:12" x14ac:dyDescent="0.25">
      <c r="B150" s="25">
        <v>44475</v>
      </c>
      <c r="C150" s="5">
        <v>21</v>
      </c>
      <c r="D150" s="6">
        <f>+IRP_Sep22LTM!$D145*($K150/1000)</f>
        <v>7.2298772438559991E-2</v>
      </c>
      <c r="E150" s="6">
        <f>+ELAP_Sep22LTM!$D145*($K150/1000)</f>
        <v>8.7040615179999989E-2</v>
      </c>
      <c r="G150" s="6">
        <f>+IRP_Sep22LTM!$D145*($L150/1000)</f>
        <v>0.21481491005363998</v>
      </c>
      <c r="H150" s="6">
        <f>+ELAP_Sep22LTM!$D145*($L150/1000)</f>
        <v>0.25861603579499998</v>
      </c>
      <c r="J150" s="23">
        <f t="shared" si="2"/>
        <v>10</v>
      </c>
      <c r="K150" s="30">
        <f>'Appendix 4.4'!D6697</f>
        <v>2.2195999999999998</v>
      </c>
      <c r="L150" s="31">
        <f>'Appendix 4.5'!D6697</f>
        <v>6.5949</v>
      </c>
    </row>
    <row r="151" spans="2:12" x14ac:dyDescent="0.25">
      <c r="B151" s="25">
        <v>44475</v>
      </c>
      <c r="C151" s="5">
        <v>22</v>
      </c>
      <c r="D151" s="6">
        <f>+IRP_Sep22LTM!$D146*($K151/1000)</f>
        <v>7.7797340549999996E-2</v>
      </c>
      <c r="E151" s="6">
        <f>+ELAP_Sep22LTM!$D146*($K151/1000)</f>
        <v>0.11676096212999998</v>
      </c>
      <c r="G151" s="6">
        <f>+IRP_Sep22LTM!$D146*($L151/1000)</f>
        <v>8.8669825474999991E-2</v>
      </c>
      <c r="H151" s="6">
        <f>+ELAP_Sep22LTM!$D146*($L151/1000)</f>
        <v>0.1330787667183333</v>
      </c>
      <c r="J151" s="23">
        <f t="shared" si="2"/>
        <v>10</v>
      </c>
      <c r="K151" s="30">
        <f>'Appendix 4.4'!D6698</f>
        <v>2.601</v>
      </c>
      <c r="L151" s="31">
        <f>'Appendix 4.5'!D6698</f>
        <v>2.9644999999999997</v>
      </c>
    </row>
    <row r="152" spans="2:12" x14ac:dyDescent="0.25">
      <c r="B152" s="25">
        <v>44475</v>
      </c>
      <c r="C152" s="5">
        <v>23</v>
      </c>
      <c r="D152" s="6">
        <f>+IRP_Sep22LTM!$D147*($K152/1000)</f>
        <v>0.10361397069815999</v>
      </c>
      <c r="E152" s="6">
        <f>+ELAP_Sep22LTM!$D147*($K152/1000)</f>
        <v>0.14005294178199998</v>
      </c>
      <c r="G152" s="6">
        <f>+IRP_Sep22LTM!$D147*($L152/1000)</f>
        <v>0.12589343213527998</v>
      </c>
      <c r="H152" s="6">
        <f>+ELAP_Sep22LTM!$D147*($L152/1000)</f>
        <v>0.17016764633933329</v>
      </c>
      <c r="J152" s="23">
        <f t="shared" si="2"/>
        <v>10</v>
      </c>
      <c r="K152" s="30">
        <f>'Appendix 4.4'!D6699</f>
        <v>3.4359000000000002</v>
      </c>
      <c r="L152" s="31">
        <f>'Appendix 4.5'!D6699</f>
        <v>4.1746999999999996</v>
      </c>
    </row>
    <row r="153" spans="2:12" x14ac:dyDescent="0.25">
      <c r="B153" s="25">
        <v>44475</v>
      </c>
      <c r="C153" s="5">
        <v>24</v>
      </c>
      <c r="D153" s="6">
        <f>+IRP_Sep22LTM!$D148*($K153/1000)</f>
        <v>8.8561016573039997E-2</v>
      </c>
      <c r="E153" s="6">
        <f>+ELAP_Sep22LTM!$D148*($K153/1000)</f>
        <v>0.12218617514399999</v>
      </c>
      <c r="G153" s="6">
        <f>+IRP_Sep22LTM!$D148*($L153/1000)</f>
        <v>0.10769723000424</v>
      </c>
      <c r="H153" s="6">
        <f>+ELAP_Sep22LTM!$D148*($L153/1000)</f>
        <v>0.14858809346400001</v>
      </c>
      <c r="J153" s="23">
        <f t="shared" si="2"/>
        <v>10</v>
      </c>
      <c r="K153" s="30">
        <f>'Appendix 4.4'!D6700</f>
        <v>3.0821999999999998</v>
      </c>
      <c r="L153" s="31">
        <f>'Appendix 4.5'!D6700</f>
        <v>3.7482000000000002</v>
      </c>
    </row>
    <row r="154" spans="2:12" x14ac:dyDescent="0.25">
      <c r="B154" s="25">
        <v>44476</v>
      </c>
      <c r="C154" s="5">
        <v>1</v>
      </c>
      <c r="D154" s="6">
        <f>+IRP_Sep22LTM!$D149*($K154/1000)</f>
        <v>7.2197139362669999E-2</v>
      </c>
      <c r="E154" s="6">
        <f>+ELAP_Sep22LTM!$D149*($K154/1000)</f>
        <v>0.109519571488</v>
      </c>
      <c r="G154" s="6">
        <f>+IRP_Sep22LTM!$D149*($L154/1000)</f>
        <v>7.8101160541110007E-2</v>
      </c>
      <c r="H154" s="6">
        <f>+ELAP_Sep22LTM!$D149*($L154/1000)</f>
        <v>0.118475686304</v>
      </c>
      <c r="J154" s="23">
        <f t="shared" si="2"/>
        <v>10</v>
      </c>
      <c r="K154" s="30">
        <f>'Appendix 4.4'!D6701</f>
        <v>3.0669</v>
      </c>
      <c r="L154" s="31">
        <f>'Appendix 4.5'!D6701</f>
        <v>3.3177000000000003</v>
      </c>
    </row>
    <row r="155" spans="2:12" x14ac:dyDescent="0.25">
      <c r="B155" s="25">
        <v>44476</v>
      </c>
      <c r="C155" s="5">
        <v>2</v>
      </c>
      <c r="D155" s="6">
        <f>+IRP_Sep22LTM!$D150*($K155/1000)</f>
        <v>6.5452011705110003E-2</v>
      </c>
      <c r="E155" s="6">
        <f>+ELAP_Sep22LTM!$D150*($K155/1000)</f>
        <v>0.100604790505</v>
      </c>
      <c r="G155" s="6">
        <f>+IRP_Sep22LTM!$D150*($L155/1000)</f>
        <v>7.0987675831500008E-2</v>
      </c>
      <c r="H155" s="6">
        <f>+ELAP_Sep22LTM!$D150*($L155/1000)</f>
        <v>0.10911353325000001</v>
      </c>
      <c r="J155" s="23">
        <f t="shared" si="2"/>
        <v>10</v>
      </c>
      <c r="K155" s="30">
        <f>'Appendix 4.4'!D6702</f>
        <v>3.3331</v>
      </c>
      <c r="L155" s="31">
        <f>'Appendix 4.5'!D6702</f>
        <v>3.6150000000000002</v>
      </c>
    </row>
    <row r="156" spans="2:12" x14ac:dyDescent="0.25">
      <c r="B156" s="25">
        <v>44476</v>
      </c>
      <c r="C156" s="5">
        <v>3</v>
      </c>
      <c r="D156" s="6">
        <f>+IRP_Sep22LTM!$D151*($K156/1000)</f>
        <v>6.1127949127489992E-2</v>
      </c>
      <c r="E156" s="6">
        <f>+ELAP_Sep22LTM!$D151*($K156/1000)</f>
        <v>9.2012519757666666E-2</v>
      </c>
      <c r="G156" s="6">
        <f>+IRP_Sep22LTM!$D151*($L156/1000)</f>
        <v>7.0433913049079991E-2</v>
      </c>
      <c r="H156" s="6">
        <f>+ELAP_Sep22LTM!$D151*($L156/1000)</f>
        <v>0.106020272372</v>
      </c>
      <c r="J156" s="23">
        <f t="shared" si="2"/>
        <v>10</v>
      </c>
      <c r="K156" s="30">
        <f>'Appendix 4.4'!D6703</f>
        <v>3.1128999999999998</v>
      </c>
      <c r="L156" s="31">
        <f>'Appendix 4.5'!D6703</f>
        <v>3.5867999999999998</v>
      </c>
    </row>
    <row r="157" spans="2:12" x14ac:dyDescent="0.25">
      <c r="B157" s="25">
        <v>44476</v>
      </c>
      <c r="C157" s="5">
        <v>4</v>
      </c>
      <c r="D157" s="6">
        <f>+IRP_Sep22LTM!$D152*($K157/1000)</f>
        <v>6.8155015398399993E-2</v>
      </c>
      <c r="E157" s="6">
        <f>+ELAP_Sep22LTM!$D152*($K157/1000)</f>
        <v>9.781923050666666E-2</v>
      </c>
      <c r="G157" s="6">
        <f>+IRP_Sep22LTM!$D152*($L157/1000)</f>
        <v>7.5523125171200009E-2</v>
      </c>
      <c r="H157" s="6">
        <f>+ELAP_Sep22LTM!$D152*($L157/1000)</f>
        <v>0.10839428245333334</v>
      </c>
      <c r="J157" s="23">
        <f t="shared" si="2"/>
        <v>10</v>
      </c>
      <c r="K157" s="30">
        <f>'Appendix 4.4'!D6704</f>
        <v>3.3151999999999999</v>
      </c>
      <c r="L157" s="31">
        <f>'Appendix 4.5'!D6704</f>
        <v>3.6736000000000004</v>
      </c>
    </row>
    <row r="158" spans="2:12" x14ac:dyDescent="0.25">
      <c r="B158" s="25">
        <v>44476</v>
      </c>
      <c r="C158" s="5">
        <v>5</v>
      </c>
      <c r="D158" s="6">
        <f>+IRP_Sep22LTM!$D153*($K158/1000)</f>
        <v>9.2948919935999991E-2</v>
      </c>
      <c r="E158" s="6">
        <f>+ELAP_Sep22LTM!$D153*($K158/1000)</f>
        <v>0.11764066304</v>
      </c>
      <c r="G158" s="6">
        <f>+IRP_Sep22LTM!$D153*($L158/1000)</f>
        <v>9.2948919935999991E-2</v>
      </c>
      <c r="H158" s="6">
        <f>+ELAP_Sep22LTM!$D153*($L158/1000)</f>
        <v>0.11764066304</v>
      </c>
      <c r="J158" s="23">
        <f t="shared" si="2"/>
        <v>10</v>
      </c>
      <c r="K158" s="30">
        <f>'Appendix 4.4'!D6705</f>
        <v>3.8784000000000001</v>
      </c>
      <c r="L158" s="31">
        <f>'Appendix 4.5'!D6705</f>
        <v>3.8784000000000001</v>
      </c>
    </row>
    <row r="159" spans="2:12" x14ac:dyDescent="0.25">
      <c r="B159" s="25">
        <v>44476</v>
      </c>
      <c r="C159" s="5">
        <v>6</v>
      </c>
      <c r="D159" s="6">
        <f>+IRP_Sep22LTM!$D154*($K159/1000)</f>
        <v>0.14845956851768002</v>
      </c>
      <c r="E159" s="6">
        <f>+ELAP_Sep22LTM!$D154*($K159/1000)</f>
        <v>0.15952673585733337</v>
      </c>
      <c r="G159" s="6">
        <f>+IRP_Sep22LTM!$D154*($L159/1000)</f>
        <v>0.15616704153399999</v>
      </c>
      <c r="H159" s="6">
        <f>+ELAP_Sep22LTM!$D154*($L159/1000)</f>
        <v>0.16780877536666666</v>
      </c>
      <c r="J159" s="23">
        <f t="shared" si="2"/>
        <v>10</v>
      </c>
      <c r="K159" s="30">
        <f>'Appendix 4.4'!D6706</f>
        <v>4.7461000000000002</v>
      </c>
      <c r="L159" s="31">
        <f>'Appendix 4.5'!D6706</f>
        <v>4.9924999999999997</v>
      </c>
    </row>
    <row r="160" spans="2:12" x14ac:dyDescent="0.25">
      <c r="B160" s="25">
        <v>44476</v>
      </c>
      <c r="C160" s="5">
        <v>7</v>
      </c>
      <c r="D160" s="6">
        <f>+IRP_Sep22LTM!$D155*($K160/1000)</f>
        <v>0.22087582453299998</v>
      </c>
      <c r="E160" s="6">
        <f>+ELAP_Sep22LTM!$D155*($K160/1000)</f>
        <v>0.25875900832599996</v>
      </c>
      <c r="G160" s="6">
        <f>+IRP_Sep22LTM!$D155*($L160/1000)</f>
        <v>0.17622822642700001</v>
      </c>
      <c r="H160" s="6">
        <f>+ELAP_Sep22LTM!$D155*($L160/1000)</f>
        <v>0.206453744794</v>
      </c>
      <c r="J160" s="23">
        <f t="shared" si="2"/>
        <v>10</v>
      </c>
      <c r="K160" s="30">
        <f>'Appendix 4.4'!D6707</f>
        <v>7.4710999999999999</v>
      </c>
      <c r="L160" s="31">
        <f>'Appendix 4.5'!D6707</f>
        <v>5.9609000000000005</v>
      </c>
    </row>
    <row r="161" spans="2:12" x14ac:dyDescent="0.25">
      <c r="B161" s="25">
        <v>44476</v>
      </c>
      <c r="C161" s="5">
        <v>8</v>
      </c>
      <c r="D161" s="6">
        <f>+IRP_Sep22LTM!$D156*($K161/1000)</f>
        <v>4.5279910228295197</v>
      </c>
      <c r="E161" s="6">
        <f>+ELAP_Sep22LTM!$D156*($K161/1000)</f>
        <v>5.7734833517466662</v>
      </c>
      <c r="G161" s="6">
        <f>+IRP_Sep22LTM!$D156*($L161/1000)</f>
        <v>0.89655771294035991</v>
      </c>
      <c r="H161" s="6">
        <f>+ELAP_Sep22LTM!$D156*($L161/1000)</f>
        <v>1.1431694549399998</v>
      </c>
      <c r="J161" s="23">
        <f t="shared" si="2"/>
        <v>10</v>
      </c>
      <c r="K161" s="30">
        <f>'Appendix 4.4'!D6708</f>
        <v>164.16079999999999</v>
      </c>
      <c r="L161" s="31">
        <f>'Appendix 4.5'!D6708</f>
        <v>32.504399999999997</v>
      </c>
    </row>
    <row r="162" spans="2:12" x14ac:dyDescent="0.25">
      <c r="B162" s="25">
        <v>44476</v>
      </c>
      <c r="C162" s="5">
        <v>9</v>
      </c>
      <c r="D162" s="6">
        <f>+IRP_Sep22LTM!$D157*($K162/1000)</f>
        <v>17.560592765344296</v>
      </c>
      <c r="E162" s="6">
        <f>+ELAP_Sep22LTM!$D157*($K162/1000)</f>
        <v>28.246182646266671</v>
      </c>
      <c r="G162" s="6">
        <f>+IRP_Sep22LTM!$D157*($L162/1000)</f>
        <v>12.798940486751125</v>
      </c>
      <c r="H162" s="6">
        <f>+ELAP_Sep22LTM!$D157*($L162/1000)</f>
        <v>20.587073312293249</v>
      </c>
      <c r="J162" s="23">
        <f t="shared" si="2"/>
        <v>10</v>
      </c>
      <c r="K162" s="30">
        <f>'Appendix 4.4'!D6709</f>
        <v>591.35649999999998</v>
      </c>
      <c r="L162" s="31">
        <f>'Appendix 4.5'!D6709</f>
        <v>431.00689999999815</v>
      </c>
    </row>
    <row r="163" spans="2:12" x14ac:dyDescent="0.25">
      <c r="B163" s="25">
        <v>44476</v>
      </c>
      <c r="C163" s="5">
        <v>10</v>
      </c>
      <c r="D163" s="6">
        <f>+IRP_Sep22LTM!$D158*($K163/1000)</f>
        <v>86.025517128229808</v>
      </c>
      <c r="E163" s="6">
        <f>+ELAP_Sep22LTM!$D158*($K163/1000)</f>
        <v>116.83772702592003</v>
      </c>
      <c r="G163" s="6">
        <f>+IRP_Sep22LTM!$D158*($L163/1000)</f>
        <v>86.859419920915883</v>
      </c>
      <c r="H163" s="6">
        <f>+ELAP_Sep22LTM!$D158*($L163/1000)</f>
        <v>117.97031314816067</v>
      </c>
      <c r="J163" s="23">
        <f t="shared" si="2"/>
        <v>10</v>
      </c>
      <c r="K163" s="30">
        <f>'Appendix 4.4'!D6710</f>
        <v>3000.8868000000002</v>
      </c>
      <c r="L163" s="31">
        <f>'Appendix 4.5'!D6710</f>
        <v>3029.9764000000173</v>
      </c>
    </row>
    <row r="164" spans="2:12" x14ac:dyDescent="0.25">
      <c r="B164" s="25">
        <v>44476</v>
      </c>
      <c r="C164" s="5">
        <v>11</v>
      </c>
      <c r="D164" s="6">
        <f>+IRP_Sep22LTM!$D159*($K164/1000)</f>
        <v>254.45807979768</v>
      </c>
      <c r="E164" s="6">
        <f>+ELAP_Sep22LTM!$D159*($K164/1000)</f>
        <v>311.79452829307206</v>
      </c>
      <c r="G164" s="6">
        <f>+IRP_Sep22LTM!$D159*($L164/1000)</f>
        <v>275.76783566944363</v>
      </c>
      <c r="H164" s="6">
        <f>+ELAP_Sep22LTM!$D159*($L164/1000)</f>
        <v>337.90596199311381</v>
      </c>
      <c r="J164" s="23">
        <f t="shared" si="2"/>
        <v>10</v>
      </c>
      <c r="K164" s="30">
        <f>'Appendix 4.4'!D6711</f>
        <v>9176.1417000000001</v>
      </c>
      <c r="L164" s="31">
        <f>'Appendix 4.5'!D6711</f>
        <v>9944.6036000001295</v>
      </c>
    </row>
    <row r="165" spans="2:12" x14ac:dyDescent="0.25">
      <c r="B165" s="25">
        <v>44476</v>
      </c>
      <c r="C165" s="5">
        <v>12</v>
      </c>
      <c r="D165" s="6">
        <f>+IRP_Sep22LTM!$D160*($K165/1000)</f>
        <v>380.83504585208345</v>
      </c>
      <c r="E165" s="6">
        <f>+ELAP_Sep22LTM!$D160*($K165/1000)</f>
        <v>535.81211404993803</v>
      </c>
      <c r="G165" s="6">
        <f>+IRP_Sep22LTM!$D160*($L165/1000)</f>
        <v>406.48603827285768</v>
      </c>
      <c r="H165" s="6">
        <f>+ELAP_Sep22LTM!$D160*($L165/1000)</f>
        <v>571.90152500659724</v>
      </c>
      <c r="J165" s="23">
        <f t="shared" si="2"/>
        <v>10</v>
      </c>
      <c r="K165" s="30">
        <f>'Appendix 4.4'!D6712</f>
        <v>14051.261399999999</v>
      </c>
      <c r="L165" s="31">
        <f>'Appendix 4.5'!D6712</f>
        <v>14997.678500000056</v>
      </c>
    </row>
    <row r="166" spans="2:12" x14ac:dyDescent="0.25">
      <c r="B166" s="25">
        <v>44476</v>
      </c>
      <c r="C166" s="5">
        <v>13</v>
      </c>
      <c r="D166" s="6">
        <f>+IRP_Sep22LTM!$D161*($K166/1000)</f>
        <v>510.17144021488753</v>
      </c>
      <c r="E166" s="6">
        <f>+ELAP_Sep22LTM!$D161*($K166/1000)</f>
        <v>609.92647288266619</v>
      </c>
      <c r="G166" s="6">
        <f>+IRP_Sep22LTM!$D161*($L166/1000)</f>
        <v>547.95390630175609</v>
      </c>
      <c r="H166" s="6">
        <f>+ELAP_Sep22LTM!$D161*($L166/1000)</f>
        <v>655.09663424541554</v>
      </c>
      <c r="J166" s="23">
        <f t="shared" si="2"/>
        <v>10</v>
      </c>
      <c r="K166" s="30">
        <f>'Appendix 4.4'!D6713</f>
        <v>19169.867899999997</v>
      </c>
      <c r="L166" s="31">
        <f>'Appendix 4.5'!D6713</f>
        <v>20589.557099999955</v>
      </c>
    </row>
    <row r="167" spans="2:12" x14ac:dyDescent="0.25">
      <c r="B167" s="25">
        <v>44476</v>
      </c>
      <c r="C167" s="5">
        <v>14</v>
      </c>
      <c r="D167" s="6">
        <f>+IRP_Sep22LTM!$D162*($K167/1000)</f>
        <v>608.39553541201803</v>
      </c>
      <c r="E167" s="6">
        <f>+ELAP_Sep22LTM!$D162*($K167/1000)</f>
        <v>677.51336602840797</v>
      </c>
      <c r="G167" s="6">
        <f>+IRP_Sep22LTM!$D162*($L167/1000)</f>
        <v>696.59000226514399</v>
      </c>
      <c r="H167" s="6">
        <f>+ELAP_Sep22LTM!$D162*($L167/1000)</f>
        <v>775.72731834197361</v>
      </c>
      <c r="J167" s="23">
        <f t="shared" si="2"/>
        <v>10</v>
      </c>
      <c r="K167" s="30">
        <f>'Appendix 4.4'!D6714</f>
        <v>22216.5249</v>
      </c>
      <c r="L167" s="31">
        <f>'Appendix 4.5'!D6714</f>
        <v>25437.085299999926</v>
      </c>
    </row>
    <row r="168" spans="2:12" x14ac:dyDescent="0.25">
      <c r="B168" s="25">
        <v>44476</v>
      </c>
      <c r="C168" s="5">
        <v>15</v>
      </c>
      <c r="D168" s="6">
        <f>+IRP_Sep22LTM!$D163*($K168/1000)</f>
        <v>564.74638658525407</v>
      </c>
      <c r="E168" s="6">
        <f>+ELAP_Sep22LTM!$D163*($K168/1000)</f>
        <v>646.99982612536905</v>
      </c>
      <c r="G168" s="6">
        <f>+IRP_Sep22LTM!$D163*($L168/1000)</f>
        <v>681.12194743699251</v>
      </c>
      <c r="H168" s="6">
        <f>+ELAP_Sep22LTM!$D163*($L168/1000)</f>
        <v>780.32510172666866</v>
      </c>
      <c r="J168" s="23">
        <f t="shared" si="2"/>
        <v>10</v>
      </c>
      <c r="K168" s="30">
        <f>'Appendix 4.4'!D6715</f>
        <v>20988.999299999999</v>
      </c>
      <c r="L168" s="31">
        <f>'Appendix 4.5'!D6715</f>
        <v>25314.13819999987</v>
      </c>
    </row>
    <row r="169" spans="2:12" x14ac:dyDescent="0.25">
      <c r="B169" s="25">
        <v>44476</v>
      </c>
      <c r="C169" s="5">
        <v>16</v>
      </c>
      <c r="D169" s="6">
        <f>+IRP_Sep22LTM!$D164*($K169/1000)</f>
        <v>480.08728920301257</v>
      </c>
      <c r="E169" s="6">
        <f>+ELAP_Sep22LTM!$D164*($K169/1000)</f>
        <v>544.39534864508391</v>
      </c>
      <c r="G169" s="6">
        <f>+IRP_Sep22LTM!$D164*($L169/1000)</f>
        <v>566.56690778507379</v>
      </c>
      <c r="H169" s="6">
        <f>+ELAP_Sep22LTM!$D164*($L169/1000)</f>
        <v>642.45897825467136</v>
      </c>
      <c r="J169" s="23">
        <f t="shared" si="2"/>
        <v>10</v>
      </c>
      <c r="K169" s="30">
        <f>'Appendix 4.4'!D6716</f>
        <v>17346.524599999997</v>
      </c>
      <c r="L169" s="31">
        <f>'Appendix 4.5'!D6716</f>
        <v>20471.208099999916</v>
      </c>
    </row>
    <row r="170" spans="2:12" x14ac:dyDescent="0.25">
      <c r="B170" s="25">
        <v>44476</v>
      </c>
      <c r="C170" s="5">
        <v>17</v>
      </c>
      <c r="D170" s="6">
        <f>+IRP_Sep22LTM!$D165*($K170/1000)</f>
        <v>235.74129564163661</v>
      </c>
      <c r="E170" s="6">
        <f>+ELAP_Sep22LTM!$D165*($K170/1000)</f>
        <v>242.749193680616</v>
      </c>
      <c r="G170" s="6">
        <f>+IRP_Sep22LTM!$D165*($L170/1000)</f>
        <v>317.3027261518717</v>
      </c>
      <c r="H170" s="6">
        <f>+ELAP_Sep22LTM!$D165*($L170/1000)</f>
        <v>326.73520655930429</v>
      </c>
      <c r="J170" s="23">
        <f t="shared" si="2"/>
        <v>10</v>
      </c>
      <c r="K170" s="30">
        <f>'Appendix 4.4'!D6717</f>
        <v>8134.1434000000008</v>
      </c>
      <c r="L170" s="31">
        <f>'Appendix 4.5'!D6717</f>
        <v>10948.382500000145</v>
      </c>
    </row>
    <row r="171" spans="2:12" x14ac:dyDescent="0.25">
      <c r="B171" s="25">
        <v>44476</v>
      </c>
      <c r="C171" s="5">
        <v>18</v>
      </c>
      <c r="D171" s="6">
        <f>+IRP_Sep22LTM!$D166*($K171/1000)</f>
        <v>46.071838948049994</v>
      </c>
      <c r="E171" s="6">
        <f>+ELAP_Sep22LTM!$D166*($K171/1000)</f>
        <v>41.603430802147322</v>
      </c>
      <c r="G171" s="6">
        <f>+IRP_Sep22LTM!$D166*($L171/1000)</f>
        <v>100.72683763875055</v>
      </c>
      <c r="H171" s="6">
        <f>+ELAP_Sep22LTM!$D166*($L171/1000)</f>
        <v>90.957559222850492</v>
      </c>
      <c r="J171" s="23">
        <f t="shared" si="2"/>
        <v>10</v>
      </c>
      <c r="K171" s="30">
        <f>'Appendix 4.4'!D6718</f>
        <v>1375.0837999999999</v>
      </c>
      <c r="L171" s="31">
        <f>'Appendix 4.5'!D6718</f>
        <v>3006.3450000000166</v>
      </c>
    </row>
    <row r="172" spans="2:12" x14ac:dyDescent="0.25">
      <c r="B172" s="25">
        <v>44476</v>
      </c>
      <c r="C172" s="5">
        <v>19</v>
      </c>
      <c r="D172" s="6">
        <f>+IRP_Sep22LTM!$D167*($K172/1000)</f>
        <v>2.0044445917694103</v>
      </c>
      <c r="E172" s="6">
        <f>+ELAP_Sep22LTM!$D167*($K172/1000)</f>
        <v>2.3202103142143335</v>
      </c>
      <c r="G172" s="6">
        <f>+IRP_Sep22LTM!$D167*($L172/1000)</f>
        <v>11.625222824988608</v>
      </c>
      <c r="H172" s="6">
        <f>+ELAP_Sep22LTM!$D167*($L172/1000)</f>
        <v>13.456576457305939</v>
      </c>
      <c r="J172" s="23">
        <f t="shared" si="2"/>
        <v>10</v>
      </c>
      <c r="K172" s="30">
        <f>'Appendix 4.4'!D6719</f>
        <v>62.822899999999997</v>
      </c>
      <c r="L172" s="31">
        <f>'Appendix 4.5'!D6719</f>
        <v>364.35539999999833</v>
      </c>
    </row>
    <row r="173" spans="2:12" x14ac:dyDescent="0.25">
      <c r="B173" s="25">
        <v>44476</v>
      </c>
      <c r="C173" s="5">
        <v>20</v>
      </c>
      <c r="D173" s="6">
        <f>+IRP_Sep22LTM!$D168*($K173/1000)</f>
        <v>0.44907576715199998</v>
      </c>
      <c r="E173" s="6">
        <f>+ELAP_Sep22LTM!$D168*($K173/1000)</f>
        <v>0.57059021506800001</v>
      </c>
      <c r="G173" s="6">
        <f>+IRP_Sep22LTM!$D168*($L173/1000)</f>
        <v>1.440838916436</v>
      </c>
      <c r="H173" s="6">
        <f>+ELAP_Sep22LTM!$D168*($L173/1000)</f>
        <v>1.830712426149</v>
      </c>
      <c r="J173" s="23">
        <f t="shared" si="2"/>
        <v>10</v>
      </c>
      <c r="K173" s="30">
        <f>'Appendix 4.4'!D6720</f>
        <v>13.127599999999999</v>
      </c>
      <c r="L173" s="31">
        <f>'Appendix 4.5'!D6720</f>
        <v>42.119299999999996</v>
      </c>
    </row>
    <row r="174" spans="2:12" x14ac:dyDescent="0.25">
      <c r="B174" s="25">
        <v>44476</v>
      </c>
      <c r="C174" s="5">
        <v>21</v>
      </c>
      <c r="D174" s="6">
        <f>+IRP_Sep22LTM!$D169*($K174/1000)</f>
        <v>0.46264194202100001</v>
      </c>
      <c r="E174" s="6">
        <f>+ELAP_Sep22LTM!$D169*($K174/1000)</f>
        <v>0.54536093190633328</v>
      </c>
      <c r="G174" s="6">
        <f>+IRP_Sep22LTM!$D169*($L174/1000)</f>
        <v>0.55377598634400005</v>
      </c>
      <c r="H174" s="6">
        <f>+ELAP_Sep22LTM!$D169*($L174/1000)</f>
        <v>0.65278946967200002</v>
      </c>
      <c r="J174" s="23">
        <f t="shared" si="2"/>
        <v>10</v>
      </c>
      <c r="K174" s="30">
        <f>'Appendix 4.4'!D6721</f>
        <v>14.293899999999999</v>
      </c>
      <c r="L174" s="31">
        <f>'Appendix 4.5'!D6721</f>
        <v>17.1096</v>
      </c>
    </row>
    <row r="175" spans="2:12" x14ac:dyDescent="0.25">
      <c r="B175" s="25">
        <v>44476</v>
      </c>
      <c r="C175" s="5">
        <v>22</v>
      </c>
      <c r="D175" s="6">
        <f>+IRP_Sep22LTM!$D170*($K175/1000)</f>
        <v>0.43812815180705994</v>
      </c>
      <c r="E175" s="6">
        <f>+ELAP_Sep22LTM!$D170*($K175/1000)</f>
        <v>0.51997318598999986</v>
      </c>
      <c r="G175" s="6">
        <f>+IRP_Sep22LTM!$D170*($L175/1000)</f>
        <v>0.45331966098275994</v>
      </c>
      <c r="H175" s="6">
        <f>+ELAP_Sep22LTM!$D170*($L175/1000)</f>
        <v>0.5380025625399999</v>
      </c>
      <c r="J175" s="23">
        <f t="shared" si="2"/>
        <v>10</v>
      </c>
      <c r="K175" s="30">
        <f>'Appendix 4.4'!D6722</f>
        <v>13.944299999999998</v>
      </c>
      <c r="L175" s="31">
        <f>'Appendix 4.5'!D6722</f>
        <v>14.4278</v>
      </c>
    </row>
    <row r="176" spans="2:12" x14ac:dyDescent="0.25">
      <c r="B176" s="25">
        <v>44476</v>
      </c>
      <c r="C176" s="5">
        <v>23</v>
      </c>
      <c r="D176" s="6">
        <f>+IRP_Sep22LTM!$D171*($K176/1000)</f>
        <v>0.39434476413449998</v>
      </c>
      <c r="E176" s="6">
        <f>+ELAP_Sep22LTM!$D171*($K176/1000)</f>
        <v>0.50368175555999994</v>
      </c>
      <c r="G176" s="6">
        <f>+IRP_Sep22LTM!$D171*($L176/1000)</f>
        <v>0.39856464575010003</v>
      </c>
      <c r="H176" s="6">
        <f>+ELAP_Sep22LTM!$D171*($L176/1000)</f>
        <v>0.50907165184800007</v>
      </c>
      <c r="J176" s="23">
        <f t="shared" si="2"/>
        <v>10</v>
      </c>
      <c r="K176" s="30">
        <f>'Appendix 4.4'!D6723</f>
        <v>14.9145</v>
      </c>
      <c r="L176" s="31">
        <f>'Appendix 4.5'!D6723</f>
        <v>15.074100000000001</v>
      </c>
    </row>
    <row r="177" spans="2:12" x14ac:dyDescent="0.25">
      <c r="B177" s="25">
        <v>44476</v>
      </c>
      <c r="C177" s="5">
        <v>24</v>
      </c>
      <c r="D177" s="6">
        <f>+IRP_Sep22LTM!$D172*($K177/1000)</f>
        <v>0.37423882920059998</v>
      </c>
      <c r="E177" s="6">
        <f>+ELAP_Sep22LTM!$D172*($K177/1000)</f>
        <v>0.76635807651900001</v>
      </c>
      <c r="G177" s="6">
        <f>+IRP_Sep22LTM!$D172*($L177/1000)</f>
        <v>0.38151672464360004</v>
      </c>
      <c r="H177" s="6">
        <f>+ELAP_Sep22LTM!$D172*($L177/1000)</f>
        <v>0.78126159138066675</v>
      </c>
      <c r="J177" s="23">
        <f t="shared" si="2"/>
        <v>10</v>
      </c>
      <c r="K177" s="30">
        <f>'Appendix 4.4'!D6724</f>
        <v>15.4521</v>
      </c>
      <c r="L177" s="31">
        <f>'Appendix 4.5'!D6724</f>
        <v>15.752600000000001</v>
      </c>
    </row>
    <row r="178" spans="2:12" x14ac:dyDescent="0.25">
      <c r="B178" s="25">
        <v>44477</v>
      </c>
      <c r="C178" s="5">
        <v>1</v>
      </c>
      <c r="D178" s="6">
        <f>+IRP_Sep22LTM!$D173*($K178/1000)</f>
        <v>0.34768096887069999</v>
      </c>
      <c r="E178" s="6">
        <f>+ELAP_Sep22LTM!$D173*($K178/1000)</f>
        <v>0.51714579688333329</v>
      </c>
      <c r="G178" s="6">
        <f>+IRP_Sep22LTM!$D173*($L178/1000)</f>
        <v>0.36074786622138</v>
      </c>
      <c r="H178" s="6">
        <f>+ELAP_Sep22LTM!$D173*($L178/1000)</f>
        <v>0.53658169256999988</v>
      </c>
      <c r="J178" s="23">
        <f t="shared" si="2"/>
        <v>10</v>
      </c>
      <c r="K178" s="30">
        <f>'Appendix 4.4'!D6725</f>
        <v>15.209</v>
      </c>
      <c r="L178" s="31">
        <f>'Appendix 4.5'!D6725</f>
        <v>15.7806</v>
      </c>
    </row>
    <row r="179" spans="2:12" x14ac:dyDescent="0.25">
      <c r="B179" s="25">
        <v>44477</v>
      </c>
      <c r="C179" s="5">
        <v>2</v>
      </c>
      <c r="D179" s="6">
        <f>+IRP_Sep22LTM!$D174*($K179/1000)</f>
        <v>0.36447636684750995</v>
      </c>
      <c r="E179" s="6">
        <f>+ELAP_Sep22LTM!$D174*($K179/1000)</f>
        <v>0.67606395298566657</v>
      </c>
      <c r="G179" s="6">
        <f>+IRP_Sep22LTM!$D174*($L179/1000)</f>
        <v>0.37006797477609005</v>
      </c>
      <c r="H179" s="6">
        <f>+ELAP_Sep22LTM!$D174*($L179/1000)</f>
        <v>0.68643577652100007</v>
      </c>
      <c r="J179" s="23">
        <f t="shared" si="2"/>
        <v>10</v>
      </c>
      <c r="K179" s="30">
        <f>'Appendix 4.4'!D6726</f>
        <v>15.9437</v>
      </c>
      <c r="L179" s="31">
        <f>'Appendix 4.5'!D6726</f>
        <v>16.188300000000002</v>
      </c>
    </row>
    <row r="180" spans="2:12" x14ac:dyDescent="0.25">
      <c r="B180" s="25">
        <v>44477</v>
      </c>
      <c r="C180" s="5">
        <v>3</v>
      </c>
      <c r="D180" s="6">
        <f>+IRP_Sep22LTM!$D175*($K180/1000)</f>
        <v>0.36550279172352002</v>
      </c>
      <c r="E180" s="6">
        <f>+ELAP_Sep22LTM!$D175*($K180/1000)</f>
        <v>0.62940960614399999</v>
      </c>
      <c r="G180" s="6">
        <f>+IRP_Sep22LTM!$D175*($L180/1000)</f>
        <v>0.36961524463578005</v>
      </c>
      <c r="H180" s="6">
        <f>+ELAP_Sep22LTM!$D175*($L180/1000)</f>
        <v>0.6364914053159999</v>
      </c>
      <c r="J180" s="23">
        <f t="shared" si="2"/>
        <v>10</v>
      </c>
      <c r="K180" s="30">
        <f>'Appendix 4.4'!D6727</f>
        <v>16.051200000000001</v>
      </c>
      <c r="L180" s="31">
        <f>'Appendix 4.5'!D6727</f>
        <v>16.2318</v>
      </c>
    </row>
    <row r="181" spans="2:12" x14ac:dyDescent="0.25">
      <c r="B181" s="25">
        <v>44477</v>
      </c>
      <c r="C181" s="5">
        <v>4</v>
      </c>
      <c r="D181" s="6">
        <f>+IRP_Sep22LTM!$D176*($K181/1000)</f>
        <v>0.39781104839091008</v>
      </c>
      <c r="E181" s="6">
        <f>+ELAP_Sep22LTM!$D176*($K181/1000)</f>
        <v>0.58105735957500015</v>
      </c>
      <c r="G181" s="6">
        <f>+IRP_Sep22LTM!$D176*($L181/1000)</f>
        <v>0.40600648067412998</v>
      </c>
      <c r="H181" s="6">
        <f>+ELAP_Sep22LTM!$D176*($L181/1000)</f>
        <v>0.59302790755833334</v>
      </c>
      <c r="J181" s="23">
        <f t="shared" si="2"/>
        <v>10</v>
      </c>
      <c r="K181" s="30">
        <f>'Appendix 4.4'!D6728</f>
        <v>16.028100000000002</v>
      </c>
      <c r="L181" s="31">
        <f>'Appendix 4.5'!D6728</f>
        <v>16.3583</v>
      </c>
    </row>
    <row r="182" spans="2:12" x14ac:dyDescent="0.25">
      <c r="B182" s="25">
        <v>44477</v>
      </c>
      <c r="C182" s="5">
        <v>5</v>
      </c>
      <c r="D182" s="6">
        <f>+IRP_Sep22LTM!$D177*($K182/1000)</f>
        <v>0.45393660426831001</v>
      </c>
      <c r="E182" s="6">
        <f>+ELAP_Sep22LTM!$D177*($K182/1000)</f>
        <v>0.52484059511800008</v>
      </c>
      <c r="G182" s="6">
        <f>+IRP_Sep22LTM!$D177*($L182/1000)</f>
        <v>0.45789574726754001</v>
      </c>
      <c r="H182" s="6">
        <f>+ELAP_Sep22LTM!$D177*($L182/1000)</f>
        <v>0.52941814834533329</v>
      </c>
      <c r="J182" s="23">
        <f t="shared" si="2"/>
        <v>10</v>
      </c>
      <c r="K182" s="30">
        <f>'Appendix 4.4'!D6729</f>
        <v>16.430099999999999</v>
      </c>
      <c r="L182" s="31">
        <f>'Appendix 4.5'!D6729</f>
        <v>16.573399999999999</v>
      </c>
    </row>
    <row r="183" spans="2:12" x14ac:dyDescent="0.25">
      <c r="B183" s="25">
        <v>44477</v>
      </c>
      <c r="C183" s="5">
        <v>6</v>
      </c>
      <c r="D183" s="6">
        <f>+IRP_Sep22LTM!$D178*($K183/1000)</f>
        <v>0.52604095981866006</v>
      </c>
      <c r="E183" s="6">
        <f>+ELAP_Sep22LTM!$D178*($K183/1000)</f>
        <v>0.55699410954866668</v>
      </c>
      <c r="G183" s="6">
        <f>+IRP_Sep22LTM!$D178*($L183/1000)</f>
        <v>0.53032663065954011</v>
      </c>
      <c r="H183" s="6">
        <f>+ELAP_Sep22LTM!$D178*($L183/1000)</f>
        <v>0.56153195659133348</v>
      </c>
      <c r="J183" s="23">
        <f t="shared" si="2"/>
        <v>10</v>
      </c>
      <c r="K183" s="30">
        <f>'Appendix 4.4'!D6730</f>
        <v>16.7423</v>
      </c>
      <c r="L183" s="31">
        <f>'Appendix 4.5'!D6730</f>
        <v>16.878700000000002</v>
      </c>
    </row>
    <row r="184" spans="2:12" x14ac:dyDescent="0.25">
      <c r="B184" s="25">
        <v>44477</v>
      </c>
      <c r="C184" s="5">
        <v>7</v>
      </c>
      <c r="D184" s="6">
        <f>+IRP_Sep22LTM!$D179*($K184/1000)</f>
        <v>0.63720177209807716</v>
      </c>
      <c r="E184" s="6">
        <f>+ELAP_Sep22LTM!$D179*($K184/1000)</f>
        <v>0.77345781102066302</v>
      </c>
      <c r="G184" s="6">
        <f>+IRP_Sep22LTM!$D179*($L184/1000)</f>
        <v>0.51762924871728</v>
      </c>
      <c r="H184" s="6">
        <f>+ELAP_Sep22LTM!$D179*($L184/1000)</f>
        <v>0.62831649748066654</v>
      </c>
      <c r="J184" s="23">
        <f t="shared" si="2"/>
        <v>10</v>
      </c>
      <c r="K184" s="30">
        <f>'Appendix 4.4'!D6731</f>
        <v>21.758299999999899</v>
      </c>
      <c r="L184" s="31">
        <f>'Appendix 4.5'!D6731</f>
        <v>17.675299999999996</v>
      </c>
    </row>
    <row r="185" spans="2:12" x14ac:dyDescent="0.25">
      <c r="B185" s="25">
        <v>44477</v>
      </c>
      <c r="C185" s="5">
        <v>8</v>
      </c>
      <c r="D185" s="6">
        <f>+IRP_Sep22LTM!$D180*($K185/1000)</f>
        <v>4.4971234522585801</v>
      </c>
      <c r="E185" s="6">
        <f>+ELAP_Sep22LTM!$D180*($K185/1000)</f>
        <v>4.8076245622759997</v>
      </c>
      <c r="G185" s="6">
        <f>+IRP_Sep22LTM!$D180*($L185/1000)</f>
        <v>1.2087288444488398</v>
      </c>
      <c r="H185" s="6">
        <f>+ELAP_Sep22LTM!$D180*($L185/1000)</f>
        <v>1.2921847806479998</v>
      </c>
      <c r="J185" s="23">
        <f t="shared" si="2"/>
        <v>10</v>
      </c>
      <c r="K185" s="30">
        <f>'Appendix 4.4'!D6732</f>
        <v>143.12989999999999</v>
      </c>
      <c r="L185" s="31">
        <f>'Appendix 4.5'!D6732</f>
        <v>38.470199999999998</v>
      </c>
    </row>
    <row r="186" spans="2:12" x14ac:dyDescent="0.25">
      <c r="B186" s="25">
        <v>44477</v>
      </c>
      <c r="C186" s="5">
        <v>9</v>
      </c>
      <c r="D186" s="6">
        <f>+IRP_Sep22LTM!$D181*($K186/1000)</f>
        <v>26.230002219392397</v>
      </c>
      <c r="E186" s="6">
        <f>+ELAP_Sep22LTM!$D181*($K186/1000)</f>
        <v>30.20648130108</v>
      </c>
      <c r="G186" s="6">
        <f>+IRP_Sep22LTM!$D181*($L186/1000)</f>
        <v>8.7088444772214597</v>
      </c>
      <c r="H186" s="6">
        <f>+ELAP_Sep22LTM!$D181*($L186/1000)</f>
        <v>10.029108867582</v>
      </c>
      <c r="J186" s="23">
        <f t="shared" si="2"/>
        <v>10</v>
      </c>
      <c r="K186" s="30">
        <f>'Appendix 4.4'!D6733</f>
        <v>834.822</v>
      </c>
      <c r="L186" s="31">
        <f>'Appendix 4.5'!D6733</f>
        <v>277.17629999999997</v>
      </c>
    </row>
    <row r="187" spans="2:12" x14ac:dyDescent="0.25">
      <c r="B187" s="25">
        <v>44477</v>
      </c>
      <c r="C187" s="5">
        <v>10</v>
      </c>
      <c r="D187" s="6">
        <f>+IRP_Sep22LTM!$D182*($K187/1000)</f>
        <v>78.661908509764856</v>
      </c>
      <c r="E187" s="6">
        <f>+ELAP_Sep22LTM!$D182*($K187/1000)</f>
        <v>106.62260610922667</v>
      </c>
      <c r="G187" s="6">
        <f>+IRP_Sep22LTM!$D182*($L187/1000)</f>
        <v>59.212408980728604</v>
      </c>
      <c r="H187" s="6">
        <f>+ELAP_Sep22LTM!$D182*($L187/1000)</f>
        <v>80.2597023023785</v>
      </c>
      <c r="J187" s="23">
        <f t="shared" si="2"/>
        <v>10</v>
      </c>
      <c r="K187" s="30">
        <f>'Appendix 4.4'!D6734</f>
        <v>2527.7584999999999</v>
      </c>
      <c r="L187" s="31">
        <f>'Appendix 4.5'!D6734</f>
        <v>1902.7591999999961</v>
      </c>
    </row>
    <row r="188" spans="2:12" x14ac:dyDescent="0.25">
      <c r="B188" s="25">
        <v>44477</v>
      </c>
      <c r="C188" s="5">
        <v>11</v>
      </c>
      <c r="D188" s="6">
        <f>+IRP_Sep22LTM!$D183*($K188/1000)</f>
        <v>115.92758333654399</v>
      </c>
      <c r="E188" s="6">
        <f>+ELAP_Sep22LTM!$D183*($K188/1000)</f>
        <v>145.40950925019899</v>
      </c>
      <c r="G188" s="6">
        <f>+IRP_Sep22LTM!$D183*($L188/1000)</f>
        <v>145.54839982300842</v>
      </c>
      <c r="H188" s="6">
        <f>+ELAP_Sep22LTM!$D183*($L188/1000)</f>
        <v>182.56329323259351</v>
      </c>
      <c r="J188" s="23">
        <f t="shared" si="2"/>
        <v>10</v>
      </c>
      <c r="K188" s="30">
        <f>'Appendix 4.4'!D6735</f>
        <v>4187.5059000000001</v>
      </c>
      <c r="L188" s="31">
        <f>'Appendix 4.5'!D6735</f>
        <v>5257.4613000000154</v>
      </c>
    </row>
    <row r="189" spans="2:12" x14ac:dyDescent="0.25">
      <c r="B189" s="25">
        <v>44477</v>
      </c>
      <c r="C189" s="5">
        <v>12</v>
      </c>
      <c r="D189" s="6">
        <f>+IRP_Sep22LTM!$D184*($K189/1000)</f>
        <v>100.46235837476146</v>
      </c>
      <c r="E189" s="6">
        <f>+ELAP_Sep22LTM!$D184*($K189/1000)</f>
        <v>125.473751834296</v>
      </c>
      <c r="G189" s="6">
        <f>+IRP_Sep22LTM!$D184*($L189/1000)</f>
        <v>136.36577608422033</v>
      </c>
      <c r="H189" s="6">
        <f>+ELAP_Sep22LTM!$D184*($L189/1000)</f>
        <v>170.31578616992888</v>
      </c>
      <c r="J189" s="23">
        <f t="shared" si="2"/>
        <v>10</v>
      </c>
      <c r="K189" s="30">
        <f>'Appendix 4.4'!D6736</f>
        <v>3642.2291999999998</v>
      </c>
      <c r="L189" s="31">
        <f>'Appendix 4.5'!D6736</f>
        <v>4943.8956000000253</v>
      </c>
    </row>
    <row r="190" spans="2:12" x14ac:dyDescent="0.25">
      <c r="B190" s="25">
        <v>44477</v>
      </c>
      <c r="C190" s="5">
        <v>13</v>
      </c>
      <c r="D190" s="6">
        <f>+IRP_Sep22LTM!$D185*($K190/1000)</f>
        <v>116.21234321205627</v>
      </c>
      <c r="E190" s="6">
        <f>+ELAP_Sep22LTM!$D185*($K190/1000)</f>
        <v>141.41812494247736</v>
      </c>
      <c r="G190" s="6">
        <f>+IRP_Sep22LTM!$D185*($L190/1000)</f>
        <v>169.01819886800303</v>
      </c>
      <c r="H190" s="6">
        <f>+ELAP_Sep22LTM!$D185*($L190/1000)</f>
        <v>205.67726374342683</v>
      </c>
      <c r="J190" s="23">
        <f t="shared" si="2"/>
        <v>10</v>
      </c>
      <c r="K190" s="30">
        <f>'Appendix 4.4'!D6737</f>
        <v>4174.7278000000006</v>
      </c>
      <c r="L190" s="31">
        <f>'Appendix 4.5'!D6737</f>
        <v>6071.6870000000044</v>
      </c>
    </row>
    <row r="191" spans="2:12" x14ac:dyDescent="0.25">
      <c r="B191" s="25">
        <v>44477</v>
      </c>
      <c r="C191" s="5">
        <v>14</v>
      </c>
      <c r="D191" s="6">
        <f>+IRP_Sep22LTM!$D186*($K191/1000)</f>
        <v>142.31978821666451</v>
      </c>
      <c r="E191" s="6">
        <f>+ELAP_Sep22LTM!$D186*($K191/1000)</f>
        <v>169.81132122327932</v>
      </c>
      <c r="G191" s="6">
        <f>+IRP_Sep22LTM!$D186*($L191/1000)</f>
        <v>181.99361481579902</v>
      </c>
      <c r="H191" s="6">
        <f>+ELAP_Sep22LTM!$D186*($L191/1000)</f>
        <v>217.14883484103396</v>
      </c>
      <c r="J191" s="23">
        <f t="shared" si="2"/>
        <v>10</v>
      </c>
      <c r="K191" s="30">
        <f>'Appendix 4.4'!D6738</f>
        <v>5166.9486999999999</v>
      </c>
      <c r="L191" s="31">
        <f>'Appendix 4.5'!D6738</f>
        <v>6607.3150000000196</v>
      </c>
    </row>
    <row r="192" spans="2:12" x14ac:dyDescent="0.25">
      <c r="B192" s="25">
        <v>44477</v>
      </c>
      <c r="C192" s="5">
        <v>15</v>
      </c>
      <c r="D192" s="6">
        <f>+IRP_Sep22LTM!$D187*($K192/1000)</f>
        <v>55.151437237958731</v>
      </c>
      <c r="E192" s="6">
        <f>+ELAP_Sep22LTM!$D187*($K192/1000)</f>
        <v>66.370393290129002</v>
      </c>
      <c r="G192" s="6">
        <f>+IRP_Sep22LTM!$D187*($L192/1000)</f>
        <v>99.038951299255061</v>
      </c>
      <c r="H192" s="6">
        <f>+ELAP_Sep22LTM!$D187*($L192/1000)</f>
        <v>119.18554579842136</v>
      </c>
      <c r="J192" s="23">
        <f t="shared" si="2"/>
        <v>10</v>
      </c>
      <c r="K192" s="30">
        <f>'Appendix 4.4'!D6739</f>
        <v>2029.0359000000003</v>
      </c>
      <c r="L192" s="31">
        <f>'Appendix 4.5'!D6739</f>
        <v>3643.669100000011</v>
      </c>
    </row>
    <row r="193" spans="2:12" x14ac:dyDescent="0.25">
      <c r="B193" s="25">
        <v>44477</v>
      </c>
      <c r="C193" s="5">
        <v>16</v>
      </c>
      <c r="D193" s="6">
        <f>+IRP_Sep22LTM!$D188*($K193/1000)</f>
        <v>25.250944728066994</v>
      </c>
      <c r="E193" s="6">
        <f>+ELAP_Sep22LTM!$D188*($K193/1000)</f>
        <v>28.702751948757662</v>
      </c>
      <c r="G193" s="6">
        <f>+IRP_Sep22LTM!$D188*($L193/1000)</f>
        <v>59.85111860404993</v>
      </c>
      <c r="H193" s="6">
        <f>+ELAP_Sep22LTM!$D188*($L193/1000)</f>
        <v>68.032773808983251</v>
      </c>
      <c r="J193" s="23">
        <f t="shared" si="2"/>
        <v>10</v>
      </c>
      <c r="K193" s="30">
        <f>'Appendix 4.4'!D6740</f>
        <v>902.2476999999999</v>
      </c>
      <c r="L193" s="31">
        <f>'Appendix 4.5'!D6740</f>
        <v>2138.5549999999976</v>
      </c>
    </row>
    <row r="194" spans="2:12" x14ac:dyDescent="0.25">
      <c r="B194" s="25">
        <v>44477</v>
      </c>
      <c r="C194" s="5">
        <v>17</v>
      </c>
      <c r="D194" s="6">
        <f>+IRP_Sep22LTM!$D189*($K194/1000)</f>
        <v>17.389414863767403</v>
      </c>
      <c r="E194" s="6">
        <f>+ELAP_Sep22LTM!$D189*($K194/1000)</f>
        <v>19.46842096785667</v>
      </c>
      <c r="G194" s="6">
        <f>+IRP_Sep22LTM!$D189*($L194/1000)</f>
        <v>39.313594065191644</v>
      </c>
      <c r="H194" s="6">
        <f>+ELAP_Sep22LTM!$D189*($L194/1000)</f>
        <v>44.013763833728277</v>
      </c>
      <c r="J194" s="23">
        <f t="shared" si="2"/>
        <v>10</v>
      </c>
      <c r="K194" s="30">
        <f>'Appendix 4.4'!D6741</f>
        <v>612.43180000000007</v>
      </c>
      <c r="L194" s="31">
        <f>'Appendix 4.5'!D6741</f>
        <v>1384.5718999999981</v>
      </c>
    </row>
    <row r="195" spans="2:12" x14ac:dyDescent="0.25">
      <c r="B195" s="25">
        <v>44477</v>
      </c>
      <c r="C195" s="5">
        <v>18</v>
      </c>
      <c r="D195" s="6">
        <f>+IRP_Sep22LTM!$D190*($K195/1000)</f>
        <v>10.218947630055149</v>
      </c>
      <c r="E195" s="6">
        <f>+ELAP_Sep22LTM!$D190*($K195/1000)</f>
        <v>7.8670684030399984</v>
      </c>
      <c r="G195" s="6">
        <f>+IRP_Sep22LTM!$D190*($L195/1000)</f>
        <v>35.595172685062167</v>
      </c>
      <c r="H195" s="6">
        <f>+ELAP_Sep22LTM!$D190*($L195/1000)</f>
        <v>27.402983992970494</v>
      </c>
      <c r="J195" s="23">
        <f t="shared" si="2"/>
        <v>10</v>
      </c>
      <c r="K195" s="30">
        <f>'Appendix 4.4'!D6742</f>
        <v>247.07549999999998</v>
      </c>
      <c r="L195" s="31">
        <f>'Appendix 4.5'!D6742</f>
        <v>860.62629999999467</v>
      </c>
    </row>
    <row r="196" spans="2:12" x14ac:dyDescent="0.25">
      <c r="B196" s="25">
        <v>44477</v>
      </c>
      <c r="C196" s="5">
        <v>19</v>
      </c>
      <c r="D196" s="6">
        <f>+IRP_Sep22LTM!$D191*($K196/1000)</f>
        <v>1.0937800968257099</v>
      </c>
      <c r="E196" s="6">
        <f>+ELAP_Sep22LTM!$D191*($K196/1000)</f>
        <v>0.94612921015099993</v>
      </c>
      <c r="G196" s="6">
        <f>+IRP_Sep22LTM!$D191*($L196/1000)</f>
        <v>9.8481549775522215</v>
      </c>
      <c r="H196" s="6">
        <f>+ELAP_Sep22LTM!$D191*($L196/1000)</f>
        <v>8.5187389287820015</v>
      </c>
      <c r="J196" s="23">
        <f t="shared" si="2"/>
        <v>10</v>
      </c>
      <c r="K196" s="30">
        <f>'Appendix 4.4'!D6743</f>
        <v>23.891099999999998</v>
      </c>
      <c r="L196" s="31">
        <f>'Appendix 4.5'!D6743</f>
        <v>215.11020000000002</v>
      </c>
    </row>
    <row r="197" spans="2:12" x14ac:dyDescent="0.25">
      <c r="B197" s="25">
        <v>44477</v>
      </c>
      <c r="C197" s="5">
        <v>20</v>
      </c>
      <c r="D197" s="6">
        <f>+IRP_Sep22LTM!$D192*($K197/1000)</f>
        <v>0.55870461562651996</v>
      </c>
      <c r="E197" s="6">
        <f>+ELAP_Sep22LTM!$D192*($K197/1000)</f>
        <v>0.55207101982266671</v>
      </c>
      <c r="G197" s="6">
        <f>+IRP_Sep22LTM!$D192*($L197/1000)</f>
        <v>1.3988737441967101</v>
      </c>
      <c r="H197" s="6">
        <f>+ELAP_Sep22LTM!$D192*($L197/1000)</f>
        <v>1.3822646761130002</v>
      </c>
      <c r="J197" s="23">
        <f t="shared" si="2"/>
        <v>10</v>
      </c>
      <c r="K197" s="30">
        <f>'Appendix 4.4'!D6744</f>
        <v>15.8972</v>
      </c>
      <c r="L197" s="31">
        <f>'Appendix 4.5'!D6744</f>
        <v>39.803100000000001</v>
      </c>
    </row>
    <row r="198" spans="2:12" x14ac:dyDescent="0.25">
      <c r="B198" s="25">
        <v>44477</v>
      </c>
      <c r="C198" s="5">
        <v>21</v>
      </c>
      <c r="D198" s="6">
        <f>+IRP_Sep22LTM!$D193*($K198/1000)</f>
        <v>0.56512666598399997</v>
      </c>
      <c r="E198" s="6">
        <f>+ELAP_Sep22LTM!$D193*($K198/1000)</f>
        <v>0.62405501823999998</v>
      </c>
      <c r="G198" s="6">
        <f>+IRP_Sep22LTM!$D193*($L198/1000)</f>
        <v>0.69033094222799996</v>
      </c>
      <c r="H198" s="6">
        <f>+ELAP_Sep22LTM!$D193*($L198/1000)</f>
        <v>0.76231491924666661</v>
      </c>
      <c r="J198" s="23">
        <f t="shared" si="2"/>
        <v>10</v>
      </c>
      <c r="K198" s="30">
        <f>'Appendix 4.4'!D6745</f>
        <v>16.780799999999999</v>
      </c>
      <c r="L198" s="31">
        <f>'Appendix 4.5'!D6745</f>
        <v>20.4986</v>
      </c>
    </row>
    <row r="199" spans="2:12" x14ac:dyDescent="0.25">
      <c r="B199" s="25">
        <v>44477</v>
      </c>
      <c r="C199" s="5">
        <v>22</v>
      </c>
      <c r="D199" s="6">
        <f>+IRP_Sep22LTM!$D194*($K199/1000)</f>
        <v>0.5192286093170001</v>
      </c>
      <c r="E199" s="6">
        <f>+ELAP_Sep22LTM!$D194*($K199/1000)</f>
        <v>0.54771222601333336</v>
      </c>
      <c r="G199" s="6">
        <f>+IRP_Sep22LTM!$D194*($L199/1000)</f>
        <v>0.53337782345600004</v>
      </c>
      <c r="H199" s="6">
        <f>+ELAP_Sep22LTM!$D194*($L199/1000)</f>
        <v>0.56263763157333335</v>
      </c>
      <c r="J199" s="23">
        <f t="shared" si="2"/>
        <v>10</v>
      </c>
      <c r="K199" s="30">
        <f>'Appendix 4.4'!D6746</f>
        <v>16.161200000000001</v>
      </c>
      <c r="L199" s="31">
        <f>'Appendix 4.5'!D6746</f>
        <v>16.601600000000001</v>
      </c>
    </row>
    <row r="200" spans="2:12" x14ac:dyDescent="0.25">
      <c r="B200" s="25">
        <v>44477</v>
      </c>
      <c r="C200" s="5">
        <v>23</v>
      </c>
      <c r="D200" s="6">
        <f>+IRP_Sep22LTM!$D195*($K200/1000)</f>
        <v>0.47254060769279999</v>
      </c>
      <c r="E200" s="6">
        <f>+ELAP_Sep22LTM!$D195*($K200/1000)</f>
        <v>0.51648213990399994</v>
      </c>
      <c r="G200" s="6">
        <f>+IRP_Sep22LTM!$D195*($L200/1000)</f>
        <v>0.48631919020320002</v>
      </c>
      <c r="H200" s="6">
        <f>+ELAP_Sep22LTM!$D195*($L200/1000)</f>
        <v>0.53154199225099996</v>
      </c>
      <c r="J200" s="23">
        <f t="shared" si="2"/>
        <v>10</v>
      </c>
      <c r="K200" s="30">
        <f>'Appendix 4.4'!D6747</f>
        <v>15.539199999999999</v>
      </c>
      <c r="L200" s="31">
        <f>'Appendix 4.5'!D6747</f>
        <v>15.9923</v>
      </c>
    </row>
    <row r="201" spans="2:12" x14ac:dyDescent="0.25">
      <c r="B201" s="25">
        <v>44477</v>
      </c>
      <c r="C201" s="5">
        <v>24</v>
      </c>
      <c r="D201" s="6">
        <f>+IRP_Sep22LTM!$D196*($K201/1000)</f>
        <v>0.43299983828913002</v>
      </c>
      <c r="E201" s="6">
        <f>+ELAP_Sep22LTM!$D196*($K201/1000)</f>
        <v>0.62132864694599999</v>
      </c>
      <c r="G201" s="6">
        <f>+IRP_Sep22LTM!$D196*($L201/1000)</f>
        <v>0.45757525837158008</v>
      </c>
      <c r="H201" s="6">
        <f>+ELAP_Sep22LTM!$D196*($L201/1000)</f>
        <v>0.65659289223600004</v>
      </c>
      <c r="J201" s="23">
        <f t="shared" si="2"/>
        <v>10</v>
      </c>
      <c r="K201" s="30">
        <f>'Appendix 4.4'!D6748</f>
        <v>15.6723</v>
      </c>
      <c r="L201" s="31">
        <f>'Appendix 4.5'!D6748</f>
        <v>16.561800000000002</v>
      </c>
    </row>
    <row r="202" spans="2:12" x14ac:dyDescent="0.25">
      <c r="B202" s="25">
        <v>44478</v>
      </c>
      <c r="C202" s="5">
        <v>1</v>
      </c>
      <c r="D202" s="6">
        <f>+IRP_Sep22LTM!$D197*($K202/1000)</f>
        <v>0.43894061733994993</v>
      </c>
      <c r="E202" s="6">
        <f>+ELAP_Sep22LTM!$D197*($K202/1000)</f>
        <v>0.5757063662566666</v>
      </c>
      <c r="G202" s="6">
        <f>+IRP_Sep22LTM!$D197*($L202/1000)</f>
        <v>0.45507068904385001</v>
      </c>
      <c r="H202" s="6">
        <f>+ELAP_Sep22LTM!$D197*($L202/1000)</f>
        <v>0.59686226890333338</v>
      </c>
      <c r="J202" s="23">
        <f t="shared" si="2"/>
        <v>10</v>
      </c>
      <c r="K202" s="30">
        <f>'Appendix 4.4'!D6749</f>
        <v>15.810499999999999</v>
      </c>
      <c r="L202" s="31">
        <f>'Appendix 4.5'!D6749</f>
        <v>16.391500000000001</v>
      </c>
    </row>
    <row r="203" spans="2:12" x14ac:dyDescent="0.25">
      <c r="B203" s="25">
        <v>44478</v>
      </c>
      <c r="C203" s="5">
        <v>2</v>
      </c>
      <c r="D203" s="6">
        <f>+IRP_Sep22LTM!$D198*($K203/1000)</f>
        <v>0.48571020873215998</v>
      </c>
      <c r="E203" s="6">
        <f>+ELAP_Sep22LTM!$D198*($K203/1000)</f>
        <v>0.57651184153599999</v>
      </c>
      <c r="G203" s="6">
        <f>+IRP_Sep22LTM!$D198*($L203/1000)</f>
        <v>0.51101635676615997</v>
      </c>
      <c r="H203" s="6">
        <f>+ELAP_Sep22LTM!$D198*($L203/1000)</f>
        <v>0.606548875436</v>
      </c>
      <c r="J203" s="23">
        <f t="shared" ref="J203:J266" si="3">+MONTH(B203)</f>
        <v>10</v>
      </c>
      <c r="K203" s="30">
        <f>'Appendix 4.4'!D6750</f>
        <v>18.521599999999999</v>
      </c>
      <c r="L203" s="31">
        <f>'Appendix 4.5'!D6750</f>
        <v>19.486599999999999</v>
      </c>
    </row>
    <row r="204" spans="2:12" x14ac:dyDescent="0.25">
      <c r="B204" s="25">
        <v>44478</v>
      </c>
      <c r="C204" s="5">
        <v>3</v>
      </c>
      <c r="D204" s="6">
        <f>+IRP_Sep22LTM!$D199*($K204/1000)</f>
        <v>0.6443880674387199</v>
      </c>
      <c r="E204" s="6">
        <f>+ELAP_Sep22LTM!$D199*($K204/1000)</f>
        <v>0.71128100649866666</v>
      </c>
      <c r="G204" s="6">
        <f>+IRP_Sep22LTM!$D199*($L204/1000)</f>
        <v>0.65517433520352009</v>
      </c>
      <c r="H204" s="6">
        <f>+ELAP_Sep22LTM!$D199*($L204/1000)</f>
        <v>0.72318698021200012</v>
      </c>
      <c r="J204" s="23">
        <f t="shared" si="3"/>
        <v>10</v>
      </c>
      <c r="K204" s="30">
        <f>'Appendix 4.4'!D6751</f>
        <v>24.314799999999998</v>
      </c>
      <c r="L204" s="31">
        <f>'Appendix 4.5'!D6751</f>
        <v>24.721800000000002</v>
      </c>
    </row>
    <row r="205" spans="2:12" x14ac:dyDescent="0.25">
      <c r="B205" s="25">
        <v>44478</v>
      </c>
      <c r="C205" s="5">
        <v>4</v>
      </c>
      <c r="D205" s="6">
        <f>+IRP_Sep22LTM!$D200*($K205/1000)</f>
        <v>0.59929160620049005</v>
      </c>
      <c r="E205" s="6">
        <f>+ELAP_Sep22LTM!$D200*($K205/1000)</f>
        <v>0.67425510175266667</v>
      </c>
      <c r="G205" s="6">
        <f>+IRP_Sep22LTM!$D200*($L205/1000)</f>
        <v>0.60513414029943002</v>
      </c>
      <c r="H205" s="6">
        <f>+ELAP_Sep22LTM!$D200*($L205/1000)</f>
        <v>0.68082846000200004</v>
      </c>
      <c r="J205" s="23">
        <f t="shared" si="3"/>
        <v>10</v>
      </c>
      <c r="K205" s="30">
        <f>'Appendix 4.4'!D6752</f>
        <v>24.145900000000001</v>
      </c>
      <c r="L205" s="31">
        <f>'Appendix 4.5'!D6752</f>
        <v>24.381300000000003</v>
      </c>
    </row>
    <row r="206" spans="2:12" x14ac:dyDescent="0.25">
      <c r="B206" s="25">
        <v>44478</v>
      </c>
      <c r="C206" s="5">
        <v>5</v>
      </c>
      <c r="D206" s="6">
        <f>+IRP_Sep22LTM!$D201*($K206/1000)</f>
        <v>0.20111410287360001</v>
      </c>
      <c r="E206" s="6">
        <f>+ELAP_Sep22LTM!$D201*($K206/1000)</f>
        <v>0.22668339456</v>
      </c>
      <c r="G206" s="6">
        <f>+IRP_Sep22LTM!$D201*($L206/1000)</f>
        <v>0.21560409466050004</v>
      </c>
      <c r="H206" s="6">
        <f>+ELAP_Sep22LTM!$D201*($L206/1000)</f>
        <v>0.24301561830000004</v>
      </c>
      <c r="J206" s="23">
        <f t="shared" si="3"/>
        <v>10</v>
      </c>
      <c r="K206" s="30">
        <f>'Appendix 4.4'!D6753</f>
        <v>8.0640000000000001</v>
      </c>
      <c r="L206" s="31">
        <f>'Appendix 4.5'!D6753</f>
        <v>8.6450000000000014</v>
      </c>
    </row>
    <row r="207" spans="2:12" x14ac:dyDescent="0.25">
      <c r="B207" s="25">
        <v>44478</v>
      </c>
      <c r="C207" s="5">
        <v>6</v>
      </c>
      <c r="D207" s="6">
        <f>+IRP_Sep22LTM!$D202*($K207/1000)</f>
        <v>0.21363526042880002</v>
      </c>
      <c r="E207" s="6">
        <f>+ELAP_Sep22LTM!$D202*($K207/1000)</f>
        <v>0.23370493290666672</v>
      </c>
      <c r="G207" s="6">
        <f>+IRP_Sep22LTM!$D202*($L207/1000)</f>
        <v>0.23452694167656005</v>
      </c>
      <c r="H207" s="6">
        <f>+ELAP_Sep22LTM!$D202*($L207/1000)</f>
        <v>0.25655925458800011</v>
      </c>
      <c r="J207" s="23">
        <f t="shared" si="3"/>
        <v>10</v>
      </c>
      <c r="K207" s="30">
        <f>'Appendix 4.4'!D6754</f>
        <v>8.5120000000000005</v>
      </c>
      <c r="L207" s="31">
        <f>'Appendix 4.5'!D6754</f>
        <v>9.344400000000002</v>
      </c>
    </row>
    <row r="208" spans="2:12" x14ac:dyDescent="0.25">
      <c r="B208" s="25">
        <v>44478</v>
      </c>
      <c r="C208" s="5">
        <v>7</v>
      </c>
      <c r="D208" s="6">
        <f>+IRP_Sep22LTM!$D203*($K208/1000)</f>
        <v>0.18800380298457997</v>
      </c>
      <c r="E208" s="6">
        <f>+ELAP_Sep22LTM!$D203*($K208/1000)</f>
        <v>0.21267053202266664</v>
      </c>
      <c r="G208" s="6">
        <f>+IRP_Sep22LTM!$D203*($L208/1000)</f>
        <v>0.25859364511968996</v>
      </c>
      <c r="H208" s="6">
        <f>+ELAP_Sep22LTM!$D203*($L208/1000)</f>
        <v>0.29252199802466666</v>
      </c>
      <c r="J208" s="23">
        <f t="shared" si="3"/>
        <v>10</v>
      </c>
      <c r="K208" s="30">
        <f>'Appendix 4.4'!D6755</f>
        <v>7.4953999999999992</v>
      </c>
      <c r="L208" s="31">
        <f>'Appendix 4.5'!D6755</f>
        <v>10.309699999999999</v>
      </c>
    </row>
    <row r="209" spans="2:12" x14ac:dyDescent="0.25">
      <c r="B209" s="25">
        <v>44478</v>
      </c>
      <c r="C209" s="5">
        <v>8</v>
      </c>
      <c r="D209" s="6">
        <f>+IRP_Sep22LTM!$D204*($K209/1000)</f>
        <v>3.3755462435621699</v>
      </c>
      <c r="E209" s="6">
        <f>+ELAP_Sep22LTM!$D204*($K209/1000)</f>
        <v>3.7368800727390004</v>
      </c>
      <c r="G209" s="6">
        <f>+IRP_Sep22LTM!$D204*($L209/1000)</f>
        <v>1.0087998186635301</v>
      </c>
      <c r="H209" s="6">
        <f>+ELAP_Sep22LTM!$D204*($L209/1000)</f>
        <v>1.1167863414510002</v>
      </c>
      <c r="J209" s="23">
        <f t="shared" si="3"/>
        <v>10</v>
      </c>
      <c r="K209" s="30">
        <f>'Appendix 4.4'!D6756</f>
        <v>122.3793</v>
      </c>
      <c r="L209" s="31">
        <f>'Appendix 4.5'!D6756</f>
        <v>36.573700000000002</v>
      </c>
    </row>
    <row r="210" spans="2:12" x14ac:dyDescent="0.25">
      <c r="B210" s="25">
        <v>44478</v>
      </c>
      <c r="C210" s="5">
        <v>9</v>
      </c>
      <c r="D210" s="6">
        <f>+IRP_Sep22LTM!$D205*($K210/1000)</f>
        <v>16.111966743953221</v>
      </c>
      <c r="E210" s="6">
        <f>+ELAP_Sep22LTM!$D205*($K210/1000)</f>
        <v>19.778826506116999</v>
      </c>
      <c r="G210" s="6">
        <f>+IRP_Sep22LTM!$D205*($L210/1000)</f>
        <v>13.921089017888367</v>
      </c>
      <c r="H210" s="6">
        <f>+ELAP_Sep22LTM!$D205*($L210/1000)</f>
        <v>17.0893354508915</v>
      </c>
      <c r="J210" s="23">
        <f t="shared" si="3"/>
        <v>10</v>
      </c>
      <c r="K210" s="30">
        <f>'Appendix 4.4'!D6757</f>
        <v>598.98090000000002</v>
      </c>
      <c r="L210" s="31">
        <f>'Appendix 4.5'!D6757</f>
        <v>517.53249999999503</v>
      </c>
    </row>
    <row r="211" spans="2:12" x14ac:dyDescent="0.25">
      <c r="B211" s="25">
        <v>44478</v>
      </c>
      <c r="C211" s="5">
        <v>10</v>
      </c>
      <c r="D211" s="6">
        <f>+IRP_Sep22LTM!$D206*($K211/1000)</f>
        <v>102.3134631254718</v>
      </c>
      <c r="E211" s="6">
        <f>+ELAP_Sep22LTM!$D206*($K211/1000)</f>
        <v>111.85531806111271</v>
      </c>
      <c r="G211" s="6">
        <f>+IRP_Sep22LTM!$D206*($L211/1000)</f>
        <v>119.7029209329926</v>
      </c>
      <c r="H211" s="6">
        <f>+ELAP_Sep22LTM!$D206*($L211/1000)</f>
        <v>130.8665339319426</v>
      </c>
      <c r="J211" s="23">
        <f t="shared" si="3"/>
        <v>10</v>
      </c>
      <c r="K211" s="30">
        <f>'Appendix 4.4'!D6758</f>
        <v>3803.6206999999904</v>
      </c>
      <c r="L211" s="31">
        <f>'Appendix 4.5'!D6758</f>
        <v>4450.0938000000206</v>
      </c>
    </row>
    <row r="212" spans="2:12" x14ac:dyDescent="0.25">
      <c r="B212" s="25">
        <v>44478</v>
      </c>
      <c r="C212" s="5">
        <v>11</v>
      </c>
      <c r="D212" s="6">
        <f>+IRP_Sep22LTM!$D207*($K212/1000)</f>
        <v>290.99129366603199</v>
      </c>
      <c r="E212" s="6">
        <f>+ELAP_Sep22LTM!$D207*($K212/1000)</f>
        <v>285.10130429058933</v>
      </c>
      <c r="G212" s="6">
        <f>+IRP_Sep22LTM!$D207*($L212/1000)</f>
        <v>306.89640524353212</v>
      </c>
      <c r="H212" s="6">
        <f>+ELAP_Sep22LTM!$D207*($L212/1000)</f>
        <v>300.68447861345038</v>
      </c>
      <c r="J212" s="23">
        <f t="shared" si="3"/>
        <v>10</v>
      </c>
      <c r="K212" s="30">
        <f>'Appendix 4.4'!D6759</f>
        <v>10814.794400000001</v>
      </c>
      <c r="L212" s="31">
        <f>'Appendix 4.5'!D6759</f>
        <v>11405.913500000079</v>
      </c>
    </row>
    <row r="213" spans="2:12" x14ac:dyDescent="0.25">
      <c r="B213" s="25">
        <v>44478</v>
      </c>
      <c r="C213" s="5">
        <v>12</v>
      </c>
      <c r="D213" s="6">
        <f>+IRP_Sep22LTM!$D208*($K213/1000)</f>
        <v>470.07256717217405</v>
      </c>
      <c r="E213" s="6">
        <f>+ELAP_Sep22LTM!$D208*($K213/1000)</f>
        <v>422.21236993682402</v>
      </c>
      <c r="G213" s="6">
        <f>+IRP_Sep22LTM!$D208*($L213/1000)</f>
        <v>498.3652454523455</v>
      </c>
      <c r="H213" s="6">
        <f>+ELAP_Sep22LTM!$D208*($L213/1000)</f>
        <v>447.62444369469557</v>
      </c>
      <c r="J213" s="23">
        <f t="shared" si="3"/>
        <v>10</v>
      </c>
      <c r="K213" s="30">
        <f>'Appendix 4.4'!D6760</f>
        <v>17470.4133</v>
      </c>
      <c r="L213" s="31">
        <f>'Appendix 4.5'!D6760</f>
        <v>18521.920699999981</v>
      </c>
    </row>
    <row r="214" spans="2:12" x14ac:dyDescent="0.25">
      <c r="B214" s="25">
        <v>44478</v>
      </c>
      <c r="C214" s="5">
        <v>13</v>
      </c>
      <c r="D214" s="6">
        <f>+IRP_Sep22LTM!$D209*($K214/1000)</f>
        <v>572.78794479064379</v>
      </c>
      <c r="E214" s="6">
        <f>+ELAP_Sep22LTM!$D209*($K214/1000)</f>
        <v>434.14681684696399</v>
      </c>
      <c r="G214" s="6">
        <f>+IRP_Sep22LTM!$D209*($L214/1000)</f>
        <v>620.58657224442618</v>
      </c>
      <c r="H214" s="6">
        <f>+ELAP_Sep22LTM!$D209*($L214/1000)</f>
        <v>470.37596962059359</v>
      </c>
      <c r="J214" s="23">
        <f t="shared" si="3"/>
        <v>10</v>
      </c>
      <c r="K214" s="30">
        <f>'Appendix 4.4'!D6761</f>
        <v>21841.381400000002</v>
      </c>
      <c r="L214" s="31">
        <f>'Appendix 4.5'!D6761</f>
        <v>23664.024599999884</v>
      </c>
    </row>
    <row r="215" spans="2:12" x14ac:dyDescent="0.25">
      <c r="B215" s="25">
        <v>44478</v>
      </c>
      <c r="C215" s="5">
        <v>14</v>
      </c>
      <c r="D215" s="6">
        <f>+IRP_Sep22LTM!$D210*($K215/1000)</f>
        <v>621.20692728018867</v>
      </c>
      <c r="E215" s="6">
        <f>+ELAP_Sep22LTM!$D210*($K215/1000)</f>
        <v>463.48722157481797</v>
      </c>
      <c r="G215" s="6">
        <f>+IRP_Sep22LTM!$D210*($L215/1000)</f>
        <v>676.89294570782795</v>
      </c>
      <c r="H215" s="6">
        <f>+ELAP_Sep22LTM!$D210*($L215/1000)</f>
        <v>505.03498420939235</v>
      </c>
      <c r="J215" s="23">
        <f t="shared" si="3"/>
        <v>10</v>
      </c>
      <c r="K215" s="30">
        <f>'Appendix 4.4'!D6762</f>
        <v>23094.082200000001</v>
      </c>
      <c r="L215" s="31">
        <f>'Appendix 4.5'!D6762</f>
        <v>25164.273999999954</v>
      </c>
    </row>
    <row r="216" spans="2:12" x14ac:dyDescent="0.25">
      <c r="B216" s="25">
        <v>44478</v>
      </c>
      <c r="C216" s="5">
        <v>15</v>
      </c>
      <c r="D216" s="6">
        <f>+IRP_Sep22LTM!$D211*($K216/1000)</f>
        <v>599.28991355621349</v>
      </c>
      <c r="E216" s="6">
        <f>+ELAP_Sep22LTM!$D211*($K216/1000)</f>
        <v>502.23695531883999</v>
      </c>
      <c r="G216" s="6">
        <f>+IRP_Sep22LTM!$D211*($L216/1000)</f>
        <v>654.4371430089808</v>
      </c>
      <c r="H216" s="6">
        <f>+ELAP_Sep22LTM!$D211*($L216/1000)</f>
        <v>548.45327898474682</v>
      </c>
      <c r="J216" s="23">
        <f t="shared" si="3"/>
        <v>10</v>
      </c>
      <c r="K216" s="30">
        <f>'Appendix 4.4'!D6763</f>
        <v>22279.291999999998</v>
      </c>
      <c r="L216" s="31">
        <f>'Appendix 4.5'!D6763</f>
        <v>24329.453699999904</v>
      </c>
    </row>
    <row r="217" spans="2:12" x14ac:dyDescent="0.25">
      <c r="B217" s="25">
        <v>44478</v>
      </c>
      <c r="C217" s="5">
        <v>16</v>
      </c>
      <c r="D217" s="6">
        <f>+IRP_Sep22LTM!$D212*($K217/1000)</f>
        <v>474.02710154812485</v>
      </c>
      <c r="E217" s="6">
        <f>+ELAP_Sep22LTM!$D212*($K217/1000)</f>
        <v>435.23447173566962</v>
      </c>
      <c r="G217" s="6">
        <f>+IRP_Sep22LTM!$D212*($L217/1000)</f>
        <v>536.83767124010626</v>
      </c>
      <c r="H217" s="6">
        <f>+ELAP_Sep22LTM!$D212*($L217/1000)</f>
        <v>492.90485604497394</v>
      </c>
      <c r="J217" s="23">
        <f t="shared" si="3"/>
        <v>10</v>
      </c>
      <c r="K217" s="30">
        <f>'Appendix 4.4'!D6764</f>
        <v>17439.581899999997</v>
      </c>
      <c r="L217" s="31">
        <f>'Appendix 4.5'!D6764</f>
        <v>19750.399299999983</v>
      </c>
    </row>
    <row r="218" spans="2:12" x14ac:dyDescent="0.25">
      <c r="B218" s="25">
        <v>44478</v>
      </c>
      <c r="C218" s="5">
        <v>17</v>
      </c>
      <c r="D218" s="6">
        <f>+IRP_Sep22LTM!$D213*($K218/1000)</f>
        <v>262.737483888768</v>
      </c>
      <c r="E218" s="6">
        <f>+ELAP_Sep22LTM!$D213*($K218/1000)</f>
        <v>252.825569343648</v>
      </c>
      <c r="G218" s="6">
        <f>+IRP_Sep22LTM!$D213*($L218/1000)</f>
        <v>343.55816103571573</v>
      </c>
      <c r="H218" s="6">
        <f>+ELAP_Sep22LTM!$D213*($L218/1000)</f>
        <v>330.59724246763557</v>
      </c>
      <c r="J218" s="23">
        <f t="shared" si="3"/>
        <v>10</v>
      </c>
      <c r="K218" s="30">
        <f>'Appendix 4.4'!D6765</f>
        <v>9490.5348000000013</v>
      </c>
      <c r="L218" s="31">
        <f>'Appendix 4.5'!D6765</f>
        <v>12409.918200000135</v>
      </c>
    </row>
    <row r="219" spans="2:12" x14ac:dyDescent="0.25">
      <c r="B219" s="25">
        <v>44478</v>
      </c>
      <c r="C219" s="5">
        <v>18</v>
      </c>
      <c r="D219" s="6">
        <f>+IRP_Sep22LTM!$D214*($K219/1000)</f>
        <v>113.0862789979209</v>
      </c>
      <c r="E219" s="6">
        <f>+ELAP_Sep22LTM!$D214*($K219/1000)</f>
        <v>88.313902826705998</v>
      </c>
      <c r="G219" s="6">
        <f>+IRP_Sep22LTM!$D214*($L219/1000)</f>
        <v>195.19822911002211</v>
      </c>
      <c r="H219" s="6">
        <f>+ELAP_Sep22LTM!$D214*($L219/1000)</f>
        <v>152.43862995867539</v>
      </c>
      <c r="J219" s="23">
        <f t="shared" si="3"/>
        <v>10</v>
      </c>
      <c r="K219" s="30">
        <f>'Appendix 4.4'!D6766</f>
        <v>3691.0971</v>
      </c>
      <c r="L219" s="31">
        <f>'Appendix 4.5'!D6766</f>
        <v>6371.20280000003</v>
      </c>
    </row>
    <row r="220" spans="2:12" x14ac:dyDescent="0.25">
      <c r="B220" s="25">
        <v>44478</v>
      </c>
      <c r="C220" s="5">
        <v>19</v>
      </c>
      <c r="D220" s="6">
        <f>+IRP_Sep22LTM!$D215*($K220/1000)</f>
        <v>17.119492143388527</v>
      </c>
      <c r="E220" s="6">
        <f>+ELAP_Sep22LTM!$D215*($K220/1000)</f>
        <v>19.486933819100997</v>
      </c>
      <c r="G220" s="6">
        <f>+IRP_Sep22LTM!$D215*($L220/1000)</f>
        <v>49.708557268846768</v>
      </c>
      <c r="H220" s="6">
        <f>+ELAP_Sep22LTM!$D215*($L220/1000)</f>
        <v>56.582716217729853</v>
      </c>
      <c r="J220" s="23">
        <f t="shared" si="3"/>
        <v>10</v>
      </c>
      <c r="K220" s="30">
        <f>'Appendix 4.4'!D6767</f>
        <v>533.75069999999994</v>
      </c>
      <c r="L220" s="31">
        <f>'Appendix 4.5'!D6767</f>
        <v>1549.8109999999958</v>
      </c>
    </row>
    <row r="221" spans="2:12" x14ac:dyDescent="0.25">
      <c r="B221" s="25">
        <v>44478</v>
      </c>
      <c r="C221" s="5">
        <v>20</v>
      </c>
      <c r="D221" s="6">
        <f>+IRP_Sep22LTM!$D216*($K221/1000)</f>
        <v>0.83002195872882001</v>
      </c>
      <c r="E221" s="6">
        <f>+ELAP_Sep22LTM!$D216*($K221/1000)</f>
        <v>0.93653198463999998</v>
      </c>
      <c r="G221" s="6">
        <f>+IRP_Sep22LTM!$D216*($L221/1000)</f>
        <v>1.9235089885869001</v>
      </c>
      <c r="H221" s="6">
        <f>+ELAP_Sep22LTM!$D216*($L221/1000)</f>
        <v>2.1703373887999997</v>
      </c>
      <c r="J221" s="23">
        <f t="shared" si="3"/>
        <v>10</v>
      </c>
      <c r="K221" s="30">
        <f>'Appendix 4.4'!D6768</f>
        <v>26.417100000000001</v>
      </c>
      <c r="L221" s="31">
        <f>'Appendix 4.5'!D6768</f>
        <v>61.219500000000004</v>
      </c>
    </row>
    <row r="222" spans="2:12" x14ac:dyDescent="0.25">
      <c r="B222" s="25">
        <v>44478</v>
      </c>
      <c r="C222" s="5">
        <v>21</v>
      </c>
      <c r="D222" s="6">
        <f>+IRP_Sep22LTM!$D217*($K222/1000)</f>
        <v>0.65526796744986004</v>
      </c>
      <c r="E222" s="6">
        <f>+ELAP_Sep22LTM!$D217*($K222/1000)</f>
        <v>0.71718956172600024</v>
      </c>
      <c r="G222" s="6">
        <f>+IRP_Sep22LTM!$D217*($L222/1000)</f>
        <v>0.85201937312552989</v>
      </c>
      <c r="H222" s="6">
        <f>+ELAP_Sep22LTM!$D217*($L222/1000)</f>
        <v>0.9325336063230002</v>
      </c>
      <c r="J222" s="23">
        <f t="shared" si="3"/>
        <v>10</v>
      </c>
      <c r="K222" s="30">
        <f>'Appendix 4.4'!D6769</f>
        <v>21.150600000000001</v>
      </c>
      <c r="L222" s="31">
        <f>'Appendix 4.5'!D6769</f>
        <v>27.501300000000001</v>
      </c>
    </row>
    <row r="223" spans="2:12" x14ac:dyDescent="0.25">
      <c r="B223" s="25">
        <v>44478</v>
      </c>
      <c r="C223" s="5">
        <v>22</v>
      </c>
      <c r="D223" s="6">
        <f>+IRP_Sep22LTM!$D218*($K223/1000)</f>
        <v>0.62594940650200004</v>
      </c>
      <c r="E223" s="6">
        <f>+ELAP_Sep22LTM!$D218*($K223/1000)</f>
        <v>0.66247416573333329</v>
      </c>
      <c r="G223" s="6">
        <f>+IRP_Sep22LTM!$D218*($L223/1000)</f>
        <v>0.64367006522956005</v>
      </c>
      <c r="H223" s="6">
        <f>+ELAP_Sep22LTM!$D218*($L223/1000)</f>
        <v>0.68122884220533331</v>
      </c>
      <c r="J223" s="23">
        <f t="shared" si="3"/>
        <v>10</v>
      </c>
      <c r="K223" s="30">
        <f>'Appendix 4.4'!D6770</f>
        <v>22.19</v>
      </c>
      <c r="L223" s="31">
        <f>'Appendix 4.5'!D6770</f>
        <v>22.818200000000001</v>
      </c>
    </row>
    <row r="224" spans="2:12" x14ac:dyDescent="0.25">
      <c r="B224" s="25">
        <v>44478</v>
      </c>
      <c r="C224" s="5">
        <v>23</v>
      </c>
      <c r="D224" s="6">
        <f>+IRP_Sep22LTM!$D219*($K224/1000)</f>
        <v>0.69922021842674997</v>
      </c>
      <c r="E224" s="6">
        <f>+ELAP_Sep22LTM!$D219*($K224/1000)</f>
        <v>0.65339740810500002</v>
      </c>
      <c r="G224" s="6">
        <f>+IRP_Sep22LTM!$D219*($L224/1000)</f>
        <v>0.71720280859695018</v>
      </c>
      <c r="H224" s="6">
        <f>+ELAP_Sep22LTM!$D219*($L224/1000)</f>
        <v>0.6702015243170002</v>
      </c>
      <c r="J224" s="23">
        <f t="shared" si="3"/>
        <v>10</v>
      </c>
      <c r="K224" s="30">
        <f>'Appendix 4.4'!D6771</f>
        <v>23.0655</v>
      </c>
      <c r="L224" s="31">
        <f>'Appendix 4.5'!D6771</f>
        <v>23.658700000000003</v>
      </c>
    </row>
    <row r="225" spans="2:12" x14ac:dyDescent="0.25">
      <c r="B225" s="25">
        <v>44478</v>
      </c>
      <c r="C225" s="5">
        <v>24</v>
      </c>
      <c r="D225" s="6">
        <f>+IRP_Sep22LTM!$D220*($K225/1000)</f>
        <v>0.64092044744891996</v>
      </c>
      <c r="E225" s="6">
        <f>+ELAP_Sep22LTM!$D220*($K225/1000)</f>
        <v>0.66024213182399993</v>
      </c>
      <c r="G225" s="6">
        <f>+IRP_Sep22LTM!$D220*($L225/1000)</f>
        <v>0.67333333349495994</v>
      </c>
      <c r="H225" s="6">
        <f>+ELAP_Sep22LTM!$D220*($L225/1000)</f>
        <v>0.69363216184533327</v>
      </c>
      <c r="J225" s="23">
        <f t="shared" si="3"/>
        <v>10</v>
      </c>
      <c r="K225" s="30">
        <f>'Appendix 4.4'!D6772</f>
        <v>22.676400000000001</v>
      </c>
      <c r="L225" s="31">
        <f>'Appendix 4.5'!D6772</f>
        <v>23.8232</v>
      </c>
    </row>
    <row r="226" spans="2:12" x14ac:dyDescent="0.25">
      <c r="B226" s="25">
        <v>44479</v>
      </c>
      <c r="C226" s="5">
        <v>1</v>
      </c>
      <c r="D226" s="6">
        <f>+IRP_Sep22LTM!$D221*($K226/1000)</f>
        <v>0.62067653339579998</v>
      </c>
      <c r="E226" s="6">
        <f>+ELAP_Sep22LTM!$D221*($K226/1000)</f>
        <v>0.72046102013999991</v>
      </c>
      <c r="G226" s="6">
        <f>+IRP_Sep22LTM!$D221*($L226/1000)</f>
        <v>0.63719950137102011</v>
      </c>
      <c r="H226" s="6">
        <f>+ELAP_Sep22LTM!$D221*($L226/1000)</f>
        <v>0.73964034096600018</v>
      </c>
      <c r="J226" s="23">
        <f t="shared" si="3"/>
        <v>10</v>
      </c>
      <c r="K226" s="30">
        <f>'Appendix 4.4'!D6773</f>
        <v>23.597999999999999</v>
      </c>
      <c r="L226" s="31">
        <f>'Appendix 4.5'!D6773</f>
        <v>24.226200000000002</v>
      </c>
    </row>
    <row r="227" spans="2:12" x14ac:dyDescent="0.25">
      <c r="B227" s="25">
        <v>44479</v>
      </c>
      <c r="C227" s="5">
        <v>2</v>
      </c>
      <c r="D227" s="6">
        <f>+IRP_Sep22LTM!$D222*($K227/1000)</f>
        <v>0.55771224100228001</v>
      </c>
      <c r="E227" s="6">
        <f>+ELAP_Sep22LTM!$D222*($K227/1000)</f>
        <v>0.58383315570133321</v>
      </c>
      <c r="G227" s="6">
        <f>+IRP_Sep22LTM!$D222*($L227/1000)</f>
        <v>0.57737902917058004</v>
      </c>
      <c r="H227" s="6">
        <f>+ELAP_Sep22LTM!$D222*($L227/1000)</f>
        <v>0.60442105418133329</v>
      </c>
      <c r="J227" s="23">
        <f t="shared" si="3"/>
        <v>10</v>
      </c>
      <c r="K227" s="30">
        <f>'Appendix 4.4'!D6774</f>
        <v>23.267799999999998</v>
      </c>
      <c r="L227" s="31">
        <f>'Appendix 4.5'!D6774</f>
        <v>24.0883</v>
      </c>
    </row>
    <row r="228" spans="2:12" x14ac:dyDescent="0.25">
      <c r="B228" s="25">
        <v>44479</v>
      </c>
      <c r="C228" s="5">
        <v>3</v>
      </c>
      <c r="D228" s="6">
        <f>+IRP_Sep22LTM!$D223*($K228/1000)</f>
        <v>0.56078647705395002</v>
      </c>
      <c r="E228" s="6">
        <f>+ELAP_Sep22LTM!$D223*($K228/1000)</f>
        <v>0.540343626435</v>
      </c>
      <c r="G228" s="6">
        <f>+IRP_Sep22LTM!$D223*($L228/1000)</f>
        <v>0.57263535461908999</v>
      </c>
      <c r="H228" s="6">
        <f>+ELAP_Sep22LTM!$D223*($L228/1000)</f>
        <v>0.55176056627699999</v>
      </c>
      <c r="J228" s="23">
        <f t="shared" si="3"/>
        <v>10</v>
      </c>
      <c r="K228" s="30">
        <f>'Appendix 4.4'!D6775</f>
        <v>22.5945</v>
      </c>
      <c r="L228" s="31">
        <f>'Appendix 4.5'!D6775</f>
        <v>23.071899999999999</v>
      </c>
    </row>
    <row r="229" spans="2:12" x14ac:dyDescent="0.25">
      <c r="B229" s="25">
        <v>44479</v>
      </c>
      <c r="C229" s="5">
        <v>4</v>
      </c>
      <c r="D229" s="6">
        <f>+IRP_Sep22LTM!$D224*($K229/1000)</f>
        <v>0.58874327573299001</v>
      </c>
      <c r="E229" s="6">
        <f>+ELAP_Sep22LTM!$D224*($K229/1000)</f>
        <v>0.59750132219866658</v>
      </c>
      <c r="G229" s="6">
        <f>+IRP_Sep22LTM!$D224*($L229/1000)</f>
        <v>0.61540697319471993</v>
      </c>
      <c r="H229" s="6">
        <f>+ELAP_Sep22LTM!$D224*($L229/1000)</f>
        <v>0.62456166436266658</v>
      </c>
      <c r="J229" s="23">
        <f t="shared" si="3"/>
        <v>10</v>
      </c>
      <c r="K229" s="30">
        <f>'Appendix 4.4'!D6776</f>
        <v>23.7209</v>
      </c>
      <c r="L229" s="31">
        <f>'Appendix 4.5'!D6776</f>
        <v>24.795199999999998</v>
      </c>
    </row>
    <row r="230" spans="2:12" x14ac:dyDescent="0.25">
      <c r="B230" s="25">
        <v>44479</v>
      </c>
      <c r="C230" s="5">
        <v>5</v>
      </c>
      <c r="D230" s="6">
        <f>+IRP_Sep22LTM!$D225*($K230/1000)</f>
        <v>0.57317642192307006</v>
      </c>
      <c r="E230" s="6">
        <f>+ELAP_Sep22LTM!$D225*($K230/1000)</f>
        <v>0.63069579813100007</v>
      </c>
      <c r="G230" s="6">
        <f>+IRP_Sep22LTM!$D225*($L230/1000)</f>
        <v>0.58654922299574996</v>
      </c>
      <c r="H230" s="6">
        <f>+ELAP_Sep22LTM!$D225*($L230/1000)</f>
        <v>0.64541058597500012</v>
      </c>
      <c r="J230" s="23">
        <f t="shared" si="3"/>
        <v>10</v>
      </c>
      <c r="K230" s="30">
        <f>'Appendix 4.4'!D6777</f>
        <v>23.093700000000002</v>
      </c>
      <c r="L230" s="31">
        <f>'Appendix 4.5'!D6777</f>
        <v>23.6325</v>
      </c>
    </row>
    <row r="231" spans="2:12" x14ac:dyDescent="0.25">
      <c r="B231" s="25">
        <v>44479</v>
      </c>
      <c r="C231" s="5">
        <v>6</v>
      </c>
      <c r="D231" s="6">
        <f>+IRP_Sep22LTM!$D226*($K231/1000)</f>
        <v>0.58254788746099007</v>
      </c>
      <c r="E231" s="6">
        <f>+ELAP_Sep22LTM!$D226*($K231/1000)</f>
        <v>0.64968842043066677</v>
      </c>
      <c r="G231" s="6">
        <f>+IRP_Sep22LTM!$D226*($L231/1000)</f>
        <v>0.58454680284297</v>
      </c>
      <c r="H231" s="6">
        <f>+ELAP_Sep22LTM!$D226*($L231/1000)</f>
        <v>0.65191771729199999</v>
      </c>
      <c r="J231" s="23">
        <f t="shared" si="3"/>
        <v>10</v>
      </c>
      <c r="K231" s="30">
        <f>'Appendix 4.4'!D6778</f>
        <v>23.139700000000001</v>
      </c>
      <c r="L231" s="31">
        <f>'Appendix 4.5'!D6778</f>
        <v>23.219100000000001</v>
      </c>
    </row>
    <row r="232" spans="2:12" x14ac:dyDescent="0.25">
      <c r="B232" s="25">
        <v>44479</v>
      </c>
      <c r="C232" s="5">
        <v>7</v>
      </c>
      <c r="D232" s="6">
        <f>+IRP_Sep22LTM!$D227*($K232/1000)</f>
        <v>2.3729942372399999</v>
      </c>
      <c r="E232" s="6">
        <f>+ELAP_Sep22LTM!$D227*($K232/1000)</f>
        <v>2.4692053256399999</v>
      </c>
      <c r="G232" s="6">
        <f>+IRP_Sep22LTM!$D227*($L232/1000)</f>
        <v>0.61737492172399999</v>
      </c>
      <c r="H232" s="6">
        <f>+ELAP_Sep22LTM!$D227*($L232/1000)</f>
        <v>0.64240587723066667</v>
      </c>
      <c r="J232" s="23">
        <f t="shared" si="3"/>
        <v>10</v>
      </c>
      <c r="K232" s="30">
        <f>'Appendix 4.4'!D6779</f>
        <v>91.466999999999999</v>
      </c>
      <c r="L232" s="31">
        <f>'Appendix 4.5'!D6779</f>
        <v>23.796700000000001</v>
      </c>
    </row>
    <row r="233" spans="2:12" x14ac:dyDescent="0.25">
      <c r="B233" s="25">
        <v>44479</v>
      </c>
      <c r="C233" s="5">
        <v>8</v>
      </c>
      <c r="D233" s="6">
        <f>+IRP_Sep22LTM!$D228*($K233/1000)</f>
        <v>16.804682090681521</v>
      </c>
      <c r="E233" s="6">
        <f>+ELAP_Sep22LTM!$D228*($K233/1000)</f>
        <v>18.664423321264003</v>
      </c>
      <c r="G233" s="6">
        <f>+IRP_Sep22LTM!$D228*($L233/1000)</f>
        <v>2.3296456973414799</v>
      </c>
      <c r="H233" s="6">
        <f>+ELAP_Sep22LTM!$D228*($L233/1000)</f>
        <v>2.5874630206693334</v>
      </c>
      <c r="J233" s="23">
        <f t="shared" si="3"/>
        <v>10</v>
      </c>
      <c r="K233" s="30">
        <f>'Appendix 4.4'!D6780</f>
        <v>689.10180000000003</v>
      </c>
      <c r="L233" s="31">
        <f>'Appendix 4.5'!D6780</f>
        <v>95.530699999999996</v>
      </c>
    </row>
    <row r="234" spans="2:12" x14ac:dyDescent="0.25">
      <c r="B234" s="25">
        <v>44479</v>
      </c>
      <c r="C234" s="5">
        <v>9</v>
      </c>
      <c r="D234" s="6">
        <f>+IRP_Sep22LTM!$D229*($K234/1000)</f>
        <v>38.436516697333509</v>
      </c>
      <c r="E234" s="6">
        <f>+ELAP_Sep22LTM!$D229*($K234/1000)</f>
        <v>52.037205775458339</v>
      </c>
      <c r="G234" s="6">
        <f>+IRP_Sep22LTM!$D229*($L234/1000)</f>
        <v>31.024578328780837</v>
      </c>
      <c r="H234" s="6">
        <f>+ELAP_Sep22LTM!$D229*($L234/1000)</f>
        <v>42.002566967874934</v>
      </c>
      <c r="J234" s="23">
        <f t="shared" si="3"/>
        <v>10</v>
      </c>
      <c r="K234" s="30">
        <f>'Appendix 4.4'!D6781</f>
        <v>1478.7322999999999</v>
      </c>
      <c r="L234" s="31">
        <f>'Appendix 4.5'!D6781</f>
        <v>1193.579699999998</v>
      </c>
    </row>
    <row r="235" spans="2:12" x14ac:dyDescent="0.25">
      <c r="B235" s="25">
        <v>44479</v>
      </c>
      <c r="C235" s="5">
        <v>10</v>
      </c>
      <c r="D235" s="6">
        <f>+IRP_Sep22LTM!$D230*($K235/1000)</f>
        <v>146.77233300356943</v>
      </c>
      <c r="E235" s="6">
        <f>+ELAP_Sep22LTM!$D230*($K235/1000)</f>
        <v>127.70842539136801</v>
      </c>
      <c r="G235" s="6">
        <f>+IRP_Sep22LTM!$D230*($L235/1000)</f>
        <v>108.88424361092984</v>
      </c>
      <c r="H235" s="6">
        <f>+ELAP_Sep22LTM!$D230*($L235/1000)</f>
        <v>94.741529393988699</v>
      </c>
      <c r="J235" s="23">
        <f t="shared" si="3"/>
        <v>10</v>
      </c>
      <c r="K235" s="30">
        <f>'Appendix 4.4'!D6782</f>
        <v>5319.6283999999996</v>
      </c>
      <c r="L235" s="31">
        <f>'Appendix 4.5'!D6782</f>
        <v>3946.4094000000291</v>
      </c>
    </row>
    <row r="236" spans="2:12" x14ac:dyDescent="0.25">
      <c r="B236" s="25">
        <v>44479</v>
      </c>
      <c r="C236" s="5">
        <v>11</v>
      </c>
      <c r="D236" s="6">
        <f>+IRP_Sep22LTM!$D231*($K236/1000)</f>
        <v>242.1725985493315</v>
      </c>
      <c r="E236" s="6">
        <f>+ELAP_Sep22LTM!$D231*($K236/1000)</f>
        <v>150.61764071872403</v>
      </c>
      <c r="G236" s="6">
        <f>+IRP_Sep22LTM!$D231*($L236/1000)</f>
        <v>267.72459660128402</v>
      </c>
      <c r="H236" s="6">
        <f>+ELAP_Sep22LTM!$D231*($L236/1000)</f>
        <v>166.50953635550704</v>
      </c>
      <c r="J236" s="23">
        <f t="shared" si="3"/>
        <v>10</v>
      </c>
      <c r="K236" s="30">
        <f>'Appendix 4.4'!D6783</f>
        <v>8777.3234000000011</v>
      </c>
      <c r="L236" s="31">
        <f>'Appendix 4.5'!D6783</f>
        <v>9703.4321000000618</v>
      </c>
    </row>
    <row r="237" spans="2:12" x14ac:dyDescent="0.25">
      <c r="B237" s="25">
        <v>44479</v>
      </c>
      <c r="C237" s="5">
        <v>12</v>
      </c>
      <c r="D237" s="6">
        <f>+IRP_Sep22LTM!$D232*($K237/1000)</f>
        <v>338.82868844242137</v>
      </c>
      <c r="E237" s="6">
        <f>+ELAP_Sep22LTM!$D232*($K237/1000)</f>
        <v>232.17930756751872</v>
      </c>
      <c r="G237" s="6">
        <f>+IRP_Sep22LTM!$D232*($L237/1000)</f>
        <v>376.92323912996818</v>
      </c>
      <c r="H237" s="6">
        <f>+ELAP_Sep22LTM!$D232*($L237/1000)</f>
        <v>258.2832553807612</v>
      </c>
      <c r="J237" s="23">
        <f t="shared" si="3"/>
        <v>10</v>
      </c>
      <c r="K237" s="30">
        <f>'Appendix 4.4'!D6784</f>
        <v>12280.534600000001</v>
      </c>
      <c r="L237" s="31">
        <f>'Appendix 4.5'!D6784</f>
        <v>13661.236600000131</v>
      </c>
    </row>
    <row r="238" spans="2:12" x14ac:dyDescent="0.25">
      <c r="B238" s="25">
        <v>44479</v>
      </c>
      <c r="C238" s="5">
        <v>13</v>
      </c>
      <c r="D238" s="6">
        <f>+IRP_Sep22LTM!$D233*($K238/1000)</f>
        <v>524.386683573921</v>
      </c>
      <c r="E238" s="6">
        <f>+ELAP_Sep22LTM!$D233*($K238/1000)</f>
        <v>387.28595938094304</v>
      </c>
      <c r="G238" s="6">
        <f>+IRP_Sep22LTM!$D233*($L238/1000)</f>
        <v>560.36251155445291</v>
      </c>
      <c r="H238" s="6">
        <f>+ELAP_Sep22LTM!$D233*($L238/1000)</f>
        <v>413.85591908893014</v>
      </c>
      <c r="J238" s="23">
        <f t="shared" si="3"/>
        <v>10</v>
      </c>
      <c r="K238" s="30">
        <f>'Appendix 4.4'!D6785</f>
        <v>18305.366099999999</v>
      </c>
      <c r="L238" s="31">
        <f>'Appendix 4.5'!D6785</f>
        <v>19561.215499999929</v>
      </c>
    </row>
    <row r="239" spans="2:12" x14ac:dyDescent="0.25">
      <c r="B239" s="25">
        <v>44479</v>
      </c>
      <c r="C239" s="5">
        <v>14</v>
      </c>
      <c r="D239" s="6">
        <f>+IRP_Sep22LTM!$D234*($K239/1000)</f>
        <v>606.81076411298113</v>
      </c>
      <c r="E239" s="6">
        <f>+ELAP_Sep22LTM!$D234*($K239/1000)</f>
        <v>443.94052929196801</v>
      </c>
      <c r="G239" s="6">
        <f>+IRP_Sep22LTM!$D234*($L239/1000)</f>
        <v>673.35236900605423</v>
      </c>
      <c r="H239" s="6">
        <f>+ELAP_Sep22LTM!$D234*($L239/1000)</f>
        <v>492.62212336248416</v>
      </c>
      <c r="J239" s="23">
        <f t="shared" si="3"/>
        <v>10</v>
      </c>
      <c r="K239" s="30">
        <f>'Appendix 4.4'!D6786</f>
        <v>20300.4192</v>
      </c>
      <c r="L239" s="31">
        <f>'Appendix 4.5'!D6786</f>
        <v>22526.520899999916</v>
      </c>
    </row>
    <row r="240" spans="2:12" x14ac:dyDescent="0.25">
      <c r="B240" s="25">
        <v>44479</v>
      </c>
      <c r="C240" s="5">
        <v>15</v>
      </c>
      <c r="D240" s="6">
        <f>+IRP_Sep22LTM!$D235*($K240/1000)</f>
        <v>642.00997190506723</v>
      </c>
      <c r="E240" s="6">
        <f>+ELAP_Sep22LTM!$D235*($K240/1000)</f>
        <v>463.30864352426335</v>
      </c>
      <c r="G240" s="6">
        <f>+IRP_Sep22LTM!$D235*($L240/1000)</f>
        <v>727.2180171859012</v>
      </c>
      <c r="H240" s="6">
        <f>+ELAP_Sep22LTM!$D235*($L240/1000)</f>
        <v>524.79931439230825</v>
      </c>
      <c r="J240" s="23">
        <f t="shared" si="3"/>
        <v>10</v>
      </c>
      <c r="K240" s="30">
        <f>'Appendix 4.4'!D6787</f>
        <v>21329.3158</v>
      </c>
      <c r="L240" s="31">
        <f>'Appendix 4.5'!D6787</f>
        <v>24160.158599999919</v>
      </c>
    </row>
    <row r="241" spans="2:12" x14ac:dyDescent="0.25">
      <c r="B241" s="25">
        <v>44479</v>
      </c>
      <c r="C241" s="5">
        <v>16</v>
      </c>
      <c r="D241" s="6">
        <f>+IRP_Sep22LTM!$D236*($K241/1000)</f>
        <v>311.13960787166394</v>
      </c>
      <c r="E241" s="6">
        <f>+ELAP_Sep22LTM!$D236*($K241/1000)</f>
        <v>226.25769563349763</v>
      </c>
      <c r="G241" s="6">
        <f>+IRP_Sep22LTM!$D236*($L241/1000)</f>
        <v>402.87828425644824</v>
      </c>
      <c r="H241" s="6">
        <f>+ELAP_Sep22LTM!$D236*($L241/1000)</f>
        <v>292.96916853555882</v>
      </c>
      <c r="J241" s="23">
        <f t="shared" si="3"/>
        <v>10</v>
      </c>
      <c r="K241" s="30">
        <f>'Appendix 4.4'!D6788</f>
        <v>11969.928099999999</v>
      </c>
      <c r="L241" s="31">
        <f>'Appendix 4.5'!D6788</f>
        <v>15499.229200000009</v>
      </c>
    </row>
    <row r="242" spans="2:12" x14ac:dyDescent="0.25">
      <c r="B242" s="25">
        <v>44479</v>
      </c>
      <c r="C242" s="5">
        <v>17</v>
      </c>
      <c r="D242" s="6">
        <f>+IRP_Sep22LTM!$D237*($K242/1000)</f>
        <v>157.59304776895678</v>
      </c>
      <c r="E242" s="6">
        <f>+ELAP_Sep22LTM!$D237*($K242/1000)</f>
        <v>125.77802382287996</v>
      </c>
      <c r="G242" s="6">
        <f>+IRP_Sep22LTM!$D237*($L242/1000)</f>
        <v>229.18388747209426</v>
      </c>
      <c r="H242" s="6">
        <f>+ELAP_Sep22LTM!$D237*($L242/1000)</f>
        <v>182.91604145220177</v>
      </c>
      <c r="J242" s="23">
        <f t="shared" si="3"/>
        <v>10</v>
      </c>
      <c r="K242" s="30">
        <f>'Appendix 4.4'!D6789</f>
        <v>5771.9375999999993</v>
      </c>
      <c r="L242" s="31">
        <f>'Appendix 4.5'!D6789</f>
        <v>8393.9940000000825</v>
      </c>
    </row>
    <row r="243" spans="2:12" x14ac:dyDescent="0.25">
      <c r="B243" s="25">
        <v>44479</v>
      </c>
      <c r="C243" s="5">
        <v>18</v>
      </c>
      <c r="D243" s="6">
        <f>+IRP_Sep22LTM!$D238*($K243/1000)</f>
        <v>67.69622542143</v>
      </c>
      <c r="E243" s="6">
        <f>+ELAP_Sep22LTM!$D238*($K243/1000)</f>
        <v>43.969546732999994</v>
      </c>
      <c r="G243" s="6">
        <f>+IRP_Sep22LTM!$D238*($L243/1000)</f>
        <v>135.16753559147176</v>
      </c>
      <c r="H243" s="6">
        <f>+ELAP_Sep22LTM!$D238*($L243/1000)</f>
        <v>87.793008191742615</v>
      </c>
      <c r="J243" s="23">
        <f t="shared" si="3"/>
        <v>10</v>
      </c>
      <c r="K243" s="30">
        <f>'Appendix 4.4'!D6790</f>
        <v>1820.3</v>
      </c>
      <c r="L243" s="31">
        <f>'Appendix 4.5'!D6790</f>
        <v>3634.5522000000256</v>
      </c>
    </row>
    <row r="244" spans="2:12" x14ac:dyDescent="0.25">
      <c r="B244" s="25">
        <v>44479</v>
      </c>
      <c r="C244" s="5">
        <v>19</v>
      </c>
      <c r="D244" s="6">
        <f>+IRP_Sep22LTM!$D239*($K244/1000)</f>
        <v>5.5999290014531997</v>
      </c>
      <c r="E244" s="6">
        <f>+ELAP_Sep22LTM!$D239*($K244/1000)</f>
        <v>10.686797176220001</v>
      </c>
      <c r="G244" s="6">
        <f>+IRP_Sep22LTM!$D239*($L244/1000)</f>
        <v>31.39479513220763</v>
      </c>
      <c r="H244" s="6">
        <f>+ELAP_Sep22LTM!$D239*($L244/1000)</f>
        <v>59.913225306930855</v>
      </c>
      <c r="J244" s="23">
        <f t="shared" si="3"/>
        <v>10</v>
      </c>
      <c r="K244" s="30">
        <f>'Appendix 4.4'!D6791</f>
        <v>119.946</v>
      </c>
      <c r="L244" s="31">
        <f>'Appendix 4.5'!D6791</f>
        <v>672.45139999999458</v>
      </c>
    </row>
    <row r="245" spans="2:12" x14ac:dyDescent="0.25">
      <c r="B245" s="25">
        <v>44479</v>
      </c>
      <c r="C245" s="5">
        <v>20</v>
      </c>
      <c r="D245" s="6">
        <f>+IRP_Sep22LTM!$D240*($K245/1000)</f>
        <v>1.0979290161920001</v>
      </c>
      <c r="E245" s="6">
        <f>+ELAP_Sep22LTM!$D240*($K245/1000)</f>
        <v>0.89396533000533329</v>
      </c>
      <c r="G245" s="6">
        <f>+IRP_Sep22LTM!$D240*($L245/1000)</f>
        <v>2.7803875319149998</v>
      </c>
      <c r="H245" s="6">
        <f>+ELAP_Sep22LTM!$D240*($L245/1000)</f>
        <v>2.2638713622233331</v>
      </c>
      <c r="J245" s="23">
        <f t="shared" si="3"/>
        <v>10</v>
      </c>
      <c r="K245" s="30">
        <f>'Appendix 4.4'!D6792</f>
        <v>24.588800000000003</v>
      </c>
      <c r="L245" s="31">
        <f>'Appendix 4.5'!D6792</f>
        <v>62.268499999999996</v>
      </c>
    </row>
    <row r="246" spans="2:12" x14ac:dyDescent="0.25">
      <c r="B246" s="25">
        <v>44479</v>
      </c>
      <c r="C246" s="5">
        <v>21</v>
      </c>
      <c r="D246" s="6">
        <f>+IRP_Sep22LTM!$D241*($K246/1000)</f>
        <v>0.74410297619400012</v>
      </c>
      <c r="E246" s="6">
        <f>+ELAP_Sep22LTM!$D241*($K246/1000)</f>
        <v>0.82753055723600011</v>
      </c>
      <c r="G246" s="6">
        <f>+IRP_Sep22LTM!$D241*($L246/1000)</f>
        <v>1.4532155701680003</v>
      </c>
      <c r="H246" s="6">
        <f>+ELAP_Sep22LTM!$D241*($L246/1000)</f>
        <v>1.6161476691253336</v>
      </c>
      <c r="J246" s="23">
        <f t="shared" si="3"/>
        <v>10</v>
      </c>
      <c r="K246" s="30">
        <f>'Appendix 4.4'!D6793</f>
        <v>22.095300000000002</v>
      </c>
      <c r="L246" s="31">
        <f>'Appendix 4.5'!D6793</f>
        <v>43.151600000000002</v>
      </c>
    </row>
    <row r="247" spans="2:12" x14ac:dyDescent="0.25">
      <c r="B247" s="25">
        <v>44479</v>
      </c>
      <c r="C247" s="5">
        <v>22</v>
      </c>
      <c r="D247" s="6">
        <f>+IRP_Sep22LTM!$D242*($K247/1000)</f>
        <v>0.69828154492565997</v>
      </c>
      <c r="E247" s="6">
        <f>+ELAP_Sep22LTM!$D242*($K247/1000)</f>
        <v>0.77657008024066665</v>
      </c>
      <c r="G247" s="6">
        <f>+IRP_Sep22LTM!$D242*($L247/1000)</f>
        <v>1.2911383829351402</v>
      </c>
      <c r="H247" s="6">
        <f>+ELAP_Sep22LTM!$D242*($L247/1000)</f>
        <v>1.4358956568793335</v>
      </c>
      <c r="J247" s="23">
        <f t="shared" si="3"/>
        <v>10</v>
      </c>
      <c r="K247" s="30">
        <f>'Appendix 4.4'!D6794</f>
        <v>21.885400000000001</v>
      </c>
      <c r="L247" s="31">
        <f>'Appendix 4.5'!D6794</f>
        <v>40.466600000000007</v>
      </c>
    </row>
    <row r="248" spans="2:12" x14ac:dyDescent="0.25">
      <c r="B248" s="25">
        <v>44479</v>
      </c>
      <c r="C248" s="5">
        <v>23</v>
      </c>
      <c r="D248" s="6">
        <f>+IRP_Sep22LTM!$D243*($K248/1000)</f>
        <v>0.54385583701799745</v>
      </c>
      <c r="E248" s="6">
        <f>+ELAP_Sep22LTM!$D243*($K248/1000)</f>
        <v>0.72581575543966304</v>
      </c>
      <c r="G248" s="6">
        <f>+IRP_Sep22LTM!$D243*($L248/1000)</f>
        <v>1.0036929410880002</v>
      </c>
      <c r="H248" s="6">
        <f>+ELAP_Sep22LTM!$D243*($L248/1000)</f>
        <v>1.3395023105013333</v>
      </c>
      <c r="J248" s="23">
        <f t="shared" si="3"/>
        <v>10</v>
      </c>
      <c r="K248" s="30">
        <f>'Appendix 4.4'!D6795</f>
        <v>21.217299999999899</v>
      </c>
      <c r="L248" s="31">
        <f>'Appendix 4.5'!D6795</f>
        <v>39.156800000000004</v>
      </c>
    </row>
    <row r="249" spans="2:12" x14ac:dyDescent="0.25">
      <c r="B249" s="25">
        <v>44479</v>
      </c>
      <c r="C249" s="5">
        <v>24</v>
      </c>
      <c r="D249" s="6">
        <f>+IRP_Sep22LTM!$D244*($K249/1000)</f>
        <v>0.47110513998057002</v>
      </c>
      <c r="E249" s="6">
        <f>+ELAP_Sep22LTM!$D244*($K249/1000)</f>
        <v>0.7729775132340001</v>
      </c>
      <c r="G249" s="6">
        <f>+IRP_Sep22LTM!$D244*($L249/1000)</f>
        <v>0.88487706957648005</v>
      </c>
      <c r="H249" s="6">
        <f>+ELAP_Sep22LTM!$D244*($L249/1000)</f>
        <v>1.4518841309760002</v>
      </c>
      <c r="J249" s="23">
        <f t="shared" si="3"/>
        <v>10</v>
      </c>
      <c r="K249" s="30">
        <f>'Appendix 4.4'!D6796</f>
        <v>20.833300000000001</v>
      </c>
      <c r="L249" s="31">
        <f>'Appendix 4.5'!D6796</f>
        <v>39.131200000000007</v>
      </c>
    </row>
    <row r="250" spans="2:12" x14ac:dyDescent="0.25">
      <c r="B250" s="25">
        <v>44480</v>
      </c>
      <c r="C250" s="5">
        <v>1</v>
      </c>
      <c r="D250" s="6">
        <f>+IRP_Sep22LTM!$D245*($K250/1000)</f>
        <v>0.47451408998400002</v>
      </c>
      <c r="E250" s="6">
        <f>+ELAP_Sep22LTM!$D245*($K250/1000)</f>
        <v>0.53569166745600005</v>
      </c>
      <c r="G250" s="6">
        <f>+IRP_Sep22LTM!$D245*($L250/1000)</f>
        <v>1.1005318377130002</v>
      </c>
      <c r="H250" s="6">
        <f>+ELAP_Sep22LTM!$D245*($L250/1000)</f>
        <v>1.2424198726170004</v>
      </c>
      <c r="J250" s="23">
        <f t="shared" si="3"/>
        <v>10</v>
      </c>
      <c r="K250" s="30">
        <f>'Appendix 4.4'!D6797</f>
        <v>20.275200000000002</v>
      </c>
      <c r="L250" s="31">
        <f>'Appendix 4.5'!D6797</f>
        <v>47.023900000000005</v>
      </c>
    </row>
    <row r="251" spans="2:12" x14ac:dyDescent="0.25">
      <c r="B251" s="25">
        <v>44480</v>
      </c>
      <c r="C251" s="5">
        <v>2</v>
      </c>
      <c r="D251" s="6">
        <f>+IRP_Sep22LTM!$D246*($K251/1000)</f>
        <v>0.48780089605926003</v>
      </c>
      <c r="E251" s="6">
        <f>+ELAP_Sep22LTM!$D246*($K251/1000)</f>
        <v>0.61223650325133327</v>
      </c>
      <c r="G251" s="6">
        <f>+IRP_Sep22LTM!$D246*($L251/1000)</f>
        <v>1.11351521618379</v>
      </c>
      <c r="H251" s="6">
        <f>+ELAP_Sep22LTM!$D246*($L251/1000)</f>
        <v>1.3975674661136666</v>
      </c>
      <c r="J251" s="23">
        <f t="shared" si="3"/>
        <v>10</v>
      </c>
      <c r="K251" s="30">
        <f>'Appendix 4.4'!D6798</f>
        <v>21.040600000000001</v>
      </c>
      <c r="L251" s="31">
        <f>'Appendix 4.5'!D6798</f>
        <v>48.029899999999998</v>
      </c>
    </row>
    <row r="252" spans="2:12" x14ac:dyDescent="0.25">
      <c r="B252" s="25">
        <v>44480</v>
      </c>
      <c r="C252" s="5">
        <v>3</v>
      </c>
      <c r="D252" s="6">
        <f>+IRP_Sep22LTM!$D247*($K252/1000)</f>
        <v>0.49947649691204998</v>
      </c>
      <c r="E252" s="6">
        <f>+ELAP_Sep22LTM!$D247*($K252/1000)</f>
        <v>0.54078689584500006</v>
      </c>
      <c r="G252" s="6">
        <f>+IRP_Sep22LTM!$D247*($L252/1000)</f>
        <v>1.16164011238634</v>
      </c>
      <c r="H252" s="6">
        <f>+ELAP_Sep22LTM!$D247*($L252/1000)</f>
        <v>1.2577163377060001</v>
      </c>
      <c r="J252" s="23">
        <f t="shared" si="3"/>
        <v>10</v>
      </c>
      <c r="K252" s="30">
        <f>'Appendix 4.4'!D6799</f>
        <v>20.464500000000001</v>
      </c>
      <c r="L252" s="31">
        <f>'Appendix 4.5'!D6799</f>
        <v>47.5946</v>
      </c>
    </row>
    <row r="253" spans="2:12" x14ac:dyDescent="0.25">
      <c r="B253" s="25">
        <v>44480</v>
      </c>
      <c r="C253" s="5">
        <v>4</v>
      </c>
      <c r="D253" s="6">
        <f>+IRP_Sep22LTM!$D248*($K253/1000)</f>
        <v>0.50349940585908004</v>
      </c>
      <c r="E253" s="6">
        <f>+ELAP_Sep22LTM!$D248*($K253/1000)</f>
        <v>0.54262154370799998</v>
      </c>
      <c r="G253" s="6">
        <f>+IRP_Sep22LTM!$D248*($L253/1000)</f>
        <v>1.1801359231248201</v>
      </c>
      <c r="H253" s="6">
        <f>+ELAP_Sep22LTM!$D248*($L253/1000)</f>
        <v>1.2718330328486667</v>
      </c>
      <c r="J253" s="23">
        <f t="shared" si="3"/>
        <v>10</v>
      </c>
      <c r="K253" s="30">
        <f>'Appendix 4.4'!D6800</f>
        <v>20.362200000000001</v>
      </c>
      <c r="L253" s="31">
        <f>'Appendix 4.5'!D6800</f>
        <v>47.726300000000009</v>
      </c>
    </row>
    <row r="254" spans="2:12" x14ac:dyDescent="0.25">
      <c r="B254" s="25">
        <v>44480</v>
      </c>
      <c r="C254" s="5">
        <v>5</v>
      </c>
      <c r="D254" s="6">
        <f>+IRP_Sep22LTM!$D249*($K254/1000)</f>
        <v>0.61286197734000003</v>
      </c>
      <c r="E254" s="6">
        <f>+ELAP_Sep22LTM!$D249*($K254/1000)</f>
        <v>0.64519289380666667</v>
      </c>
      <c r="G254" s="6">
        <f>+IRP_Sep22LTM!$D249*($L254/1000)</f>
        <v>1.3007606232060001</v>
      </c>
      <c r="H254" s="6">
        <f>+ELAP_Sep22LTM!$D249*($L254/1000)</f>
        <v>1.3693809400260002</v>
      </c>
      <c r="J254" s="23">
        <f t="shared" si="3"/>
        <v>10</v>
      </c>
      <c r="K254" s="30">
        <f>'Appendix 4.4'!D6801</f>
        <v>23.853999999999999</v>
      </c>
      <c r="L254" s="31">
        <f>'Appendix 4.5'!D6801</f>
        <v>50.628600000000006</v>
      </c>
    </row>
    <row r="255" spans="2:12" x14ac:dyDescent="0.25">
      <c r="B255" s="25">
        <v>44480</v>
      </c>
      <c r="C255" s="5">
        <v>6</v>
      </c>
      <c r="D255" s="6">
        <f>+IRP_Sep22LTM!$D250*($K255/1000)</f>
        <v>0.79137045352794</v>
      </c>
      <c r="E255" s="6">
        <f>+ELAP_Sep22LTM!$D250*($K255/1000)</f>
        <v>0.81744325695500009</v>
      </c>
      <c r="G255" s="6">
        <f>+IRP_Sep22LTM!$D250*($L255/1000)</f>
        <v>1.4922072714089201</v>
      </c>
      <c r="H255" s="6">
        <f>+ELAP_Sep22LTM!$D250*($L255/1000)</f>
        <v>1.5413701213566666</v>
      </c>
      <c r="J255" s="23">
        <f t="shared" si="3"/>
        <v>10</v>
      </c>
      <c r="K255" s="30">
        <f>'Appendix 4.4'!D6802</f>
        <v>28.926300000000001</v>
      </c>
      <c r="L255" s="31">
        <f>'Appendix 4.5'!D6802</f>
        <v>54.543399999999998</v>
      </c>
    </row>
    <row r="256" spans="2:12" x14ac:dyDescent="0.25">
      <c r="B256" s="25">
        <v>44480</v>
      </c>
      <c r="C256" s="5">
        <v>7</v>
      </c>
      <c r="D256" s="6">
        <f>+IRP_Sep22LTM!$D251*($K256/1000)</f>
        <v>1.4676493583873997</v>
      </c>
      <c r="E256" s="6">
        <f>+ELAP_Sep22LTM!$D251*($K256/1000)</f>
        <v>1.7656979797199996</v>
      </c>
      <c r="G256" s="6">
        <f>+IRP_Sep22LTM!$D251*($L256/1000)</f>
        <v>1.5458665468813502</v>
      </c>
      <c r="H256" s="6">
        <f>+ELAP_Sep22LTM!$D251*($L256/1000)</f>
        <v>1.85979942903</v>
      </c>
      <c r="J256" s="23">
        <f t="shared" si="3"/>
        <v>10</v>
      </c>
      <c r="K256" s="30">
        <f>'Appendix 4.4'!D6803</f>
        <v>56.03799999999999</v>
      </c>
      <c r="L256" s="31">
        <f>'Appendix 4.5'!D6803</f>
        <v>59.024500000000003</v>
      </c>
    </row>
    <row r="257" spans="2:12" x14ac:dyDescent="0.25">
      <c r="B257" s="25">
        <v>44480</v>
      </c>
      <c r="C257" s="5">
        <v>8</v>
      </c>
      <c r="D257" s="6">
        <f>+IRP_Sep22LTM!$D252*($K257/1000)</f>
        <v>8.088474295125037</v>
      </c>
      <c r="E257" s="6">
        <f>+ELAP_Sep22LTM!$D252*($K257/1000)</f>
        <v>11.212680748741329</v>
      </c>
      <c r="G257" s="6">
        <f>+IRP_Sep22LTM!$D252*($L257/1000)</f>
        <v>2.3773140800563608</v>
      </c>
      <c r="H257" s="6">
        <f>+ELAP_Sep22LTM!$D252*($L257/1000)</f>
        <v>3.2955614182053345</v>
      </c>
      <c r="J257" s="23">
        <f t="shared" si="3"/>
        <v>10</v>
      </c>
      <c r="K257" s="30">
        <f>'Appendix 4.4'!D6804</f>
        <v>321.40819999999985</v>
      </c>
      <c r="L257" s="31">
        <f>'Appendix 4.5'!D6804</f>
        <v>94.466300000000032</v>
      </c>
    </row>
    <row r="258" spans="2:12" x14ac:dyDescent="0.25">
      <c r="B258" s="25">
        <v>44480</v>
      </c>
      <c r="C258" s="5">
        <v>9</v>
      </c>
      <c r="D258" s="6">
        <f>+IRP_Sep22LTM!$D253*($K258/1000)</f>
        <v>15.632633827203838</v>
      </c>
      <c r="E258" s="6">
        <f>+ELAP_Sep22LTM!$D253*($K258/1000)</f>
        <v>23.120736668927997</v>
      </c>
      <c r="G258" s="6">
        <f>+IRP_Sep22LTM!$D253*($L258/1000)</f>
        <v>10.41153482063878</v>
      </c>
      <c r="H258" s="6">
        <f>+ELAP_Sep22LTM!$D253*($L258/1000)</f>
        <v>15.398707445475999</v>
      </c>
      <c r="J258" s="23">
        <f t="shared" si="3"/>
        <v>10</v>
      </c>
      <c r="K258" s="30">
        <f>'Appendix 4.4'!D6805</f>
        <v>621.18719999999996</v>
      </c>
      <c r="L258" s="31">
        <f>'Appendix 4.5'!D6805</f>
        <v>413.71865000000003</v>
      </c>
    </row>
    <row r="259" spans="2:12" x14ac:dyDescent="0.25">
      <c r="B259" s="25">
        <v>44480</v>
      </c>
      <c r="C259" s="5">
        <v>10</v>
      </c>
      <c r="D259" s="6">
        <f>+IRP_Sep22LTM!$D254*($K259/1000)</f>
        <v>41.328692712317</v>
      </c>
      <c r="E259" s="6">
        <f>+ELAP_Sep22LTM!$D254*($K259/1000)</f>
        <v>70.722852298417337</v>
      </c>
      <c r="G259" s="6">
        <f>+IRP_Sep22LTM!$D254*($L259/1000)</f>
        <v>53.94888852592193</v>
      </c>
      <c r="H259" s="6">
        <f>+ELAP_Sep22LTM!$D254*($L259/1000)</f>
        <v>92.318895771543879</v>
      </c>
      <c r="J259" s="23">
        <f t="shared" si="3"/>
        <v>10</v>
      </c>
      <c r="K259" s="30">
        <f>'Appendix 4.4'!D6806</f>
        <v>1648.8336999999999</v>
      </c>
      <c r="L259" s="31">
        <f>'Appendix 4.5'!D6806</f>
        <v>2152.3241999999973</v>
      </c>
    </row>
    <row r="260" spans="2:12" x14ac:dyDescent="0.25">
      <c r="B260" s="25">
        <v>44480</v>
      </c>
      <c r="C260" s="5">
        <v>11</v>
      </c>
      <c r="D260" s="6">
        <f>+IRP_Sep22LTM!$D255*($K260/1000)</f>
        <v>170.96530565166228</v>
      </c>
      <c r="E260" s="6">
        <f>+ELAP_Sep22LTM!$D255*($K260/1000)</f>
        <v>267.23848262150597</v>
      </c>
      <c r="G260" s="6">
        <f>+IRP_Sep22LTM!$D255*($L260/1000)</f>
        <v>201.06953059235772</v>
      </c>
      <c r="H260" s="6">
        <f>+ELAP_Sep22LTM!$D255*($L260/1000)</f>
        <v>314.29485679627248</v>
      </c>
      <c r="J260" s="23">
        <f t="shared" si="3"/>
        <v>10</v>
      </c>
      <c r="K260" s="30">
        <f>'Appendix 4.4'!D6807</f>
        <v>7040.7545999999993</v>
      </c>
      <c r="L260" s="31">
        <f>'Appendix 4.5'!D6807</f>
        <v>8280.5176000000829</v>
      </c>
    </row>
    <row r="261" spans="2:12" x14ac:dyDescent="0.25">
      <c r="B261" s="25">
        <v>44480</v>
      </c>
      <c r="C261" s="5">
        <v>12</v>
      </c>
      <c r="D261" s="6">
        <f>+IRP_Sep22LTM!$D256*($K261/1000)</f>
        <v>250.65127325536281</v>
      </c>
      <c r="E261" s="6">
        <f>+ELAP_Sep22LTM!$D256*($K261/1000)</f>
        <v>319.17877791572505</v>
      </c>
      <c r="G261" s="6">
        <f>+IRP_Sep22LTM!$D256*($L261/1000)</f>
        <v>294.05116481860688</v>
      </c>
      <c r="H261" s="6">
        <f>+ELAP_Sep22LTM!$D256*($L261/1000)</f>
        <v>374.44410400372993</v>
      </c>
      <c r="J261" s="23">
        <f t="shared" si="3"/>
        <v>10</v>
      </c>
      <c r="K261" s="30">
        <f>'Appendix 4.4'!D6808</f>
        <v>10760.947500000002</v>
      </c>
      <c r="L261" s="31">
        <f>'Appendix 4.5'!D6808</f>
        <v>12624.189400000088</v>
      </c>
    </row>
    <row r="262" spans="2:12" x14ac:dyDescent="0.25">
      <c r="B262" s="25">
        <v>44480</v>
      </c>
      <c r="C262" s="5">
        <v>13</v>
      </c>
      <c r="D262" s="6">
        <f>+IRP_Sep22LTM!$D257*($K262/1000)</f>
        <v>366.10976722227639</v>
      </c>
      <c r="E262" s="6">
        <f>+ELAP_Sep22LTM!$D257*($K262/1000)</f>
        <v>449.40973136191997</v>
      </c>
      <c r="G262" s="6">
        <f>+IRP_Sep22LTM!$D257*($L262/1000)</f>
        <v>416.24899431793222</v>
      </c>
      <c r="H262" s="6">
        <f>+ELAP_Sep22LTM!$D257*($L262/1000)</f>
        <v>510.95700105295907</v>
      </c>
      <c r="J262" s="23">
        <f t="shared" si="3"/>
        <v>10</v>
      </c>
      <c r="K262" s="30">
        <f>'Appendix 4.4'!D6809</f>
        <v>15816.266799999999</v>
      </c>
      <c r="L262" s="31">
        <f>'Appendix 4.5'!D6809</f>
        <v>17982.325899999967</v>
      </c>
    </row>
    <row r="263" spans="2:12" x14ac:dyDescent="0.25">
      <c r="B263" s="25">
        <v>44480</v>
      </c>
      <c r="C263" s="5">
        <v>14</v>
      </c>
      <c r="D263" s="6">
        <f>+IRP_Sep22LTM!$D258*($K263/1000)</f>
        <v>352.23310848747184</v>
      </c>
      <c r="E263" s="6">
        <f>+ELAP_Sep22LTM!$D258*($K263/1000)</f>
        <v>474.33929353160397</v>
      </c>
      <c r="G263" s="6">
        <f>+IRP_Sep22LTM!$D258*($L263/1000)</f>
        <v>400.13301080698841</v>
      </c>
      <c r="H263" s="6">
        <f>+ELAP_Sep22LTM!$D258*($L263/1000)</f>
        <v>538.84431954701176</v>
      </c>
      <c r="J263" s="23">
        <f t="shared" si="3"/>
        <v>10</v>
      </c>
      <c r="K263" s="30">
        <f>'Appendix 4.4'!D6810</f>
        <v>15468.456599999998</v>
      </c>
      <c r="L263" s="31">
        <f>'Appendix 4.5'!D6810</f>
        <v>17571.999799999994</v>
      </c>
    </row>
    <row r="264" spans="2:12" x14ac:dyDescent="0.25">
      <c r="B264" s="25">
        <v>44480</v>
      </c>
      <c r="C264" s="5">
        <v>15</v>
      </c>
      <c r="D264" s="6">
        <f>+IRP_Sep22LTM!$D259*($K264/1000)</f>
        <v>371.08222500007469</v>
      </c>
      <c r="E264" s="6">
        <f>+ELAP_Sep22LTM!$D259*($K264/1000)</f>
        <v>633.35218265548008</v>
      </c>
      <c r="G264" s="6">
        <f>+IRP_Sep22LTM!$D259*($L264/1000)</f>
        <v>413.24616677251583</v>
      </c>
      <c r="H264" s="6">
        <f>+ELAP_Sep22LTM!$D259*($L264/1000)</f>
        <v>705.31635326734056</v>
      </c>
      <c r="J264" s="23">
        <f t="shared" si="3"/>
        <v>10</v>
      </c>
      <c r="K264" s="30">
        <f>'Appendix 4.4'!D6811</f>
        <v>16702.237400000002</v>
      </c>
      <c r="L264" s="31">
        <f>'Appendix 4.5'!D6811</f>
        <v>18600.016700000015</v>
      </c>
    </row>
    <row r="265" spans="2:12" x14ac:dyDescent="0.25">
      <c r="B265" s="25">
        <v>44480</v>
      </c>
      <c r="C265" s="5">
        <v>16</v>
      </c>
      <c r="D265" s="6">
        <f>+IRP_Sep22LTM!$D260*($K265/1000)</f>
        <v>268.11275668075803</v>
      </c>
      <c r="E265" s="6">
        <f>+ELAP_Sep22LTM!$D260*($K265/1000)</f>
        <v>472.79385622741796</v>
      </c>
      <c r="G265" s="6">
        <f>+IRP_Sep22LTM!$D260*($L265/1000)</f>
        <v>316.84435693899923</v>
      </c>
      <c r="H265" s="6">
        <f>+ELAP_Sep22LTM!$D260*($L265/1000)</f>
        <v>558.72785463712671</v>
      </c>
      <c r="J265" s="23">
        <f t="shared" si="3"/>
        <v>10</v>
      </c>
      <c r="K265" s="30">
        <f>'Appendix 4.4'!D6812</f>
        <v>12336.677100000001</v>
      </c>
      <c r="L265" s="31">
        <f>'Appendix 4.5'!D6812</f>
        <v>14578.965100000054</v>
      </c>
    </row>
    <row r="266" spans="2:12" x14ac:dyDescent="0.25">
      <c r="B266" s="25">
        <v>44480</v>
      </c>
      <c r="C266" s="5">
        <v>17</v>
      </c>
      <c r="D266" s="6">
        <f>+IRP_Sep22LTM!$D261*($K266/1000)</f>
        <v>145.01449882709028</v>
      </c>
      <c r="E266" s="6">
        <f>+ELAP_Sep22LTM!$D261*($K266/1000)</f>
        <v>220.92008811357664</v>
      </c>
      <c r="G266" s="6">
        <f>+IRP_Sep22LTM!$D261*($L266/1000)</f>
        <v>201.72436838391664</v>
      </c>
      <c r="H266" s="6">
        <f>+ELAP_Sep22LTM!$D261*($L266/1000)</f>
        <v>307.31385894846289</v>
      </c>
      <c r="J266" s="23">
        <f t="shared" si="3"/>
        <v>10</v>
      </c>
      <c r="K266" s="30">
        <f>'Appendix 4.4'!D6813</f>
        <v>5781.4876999999997</v>
      </c>
      <c r="L266" s="31">
        <f>'Appendix 4.5'!D6813</f>
        <v>8042.416200000077</v>
      </c>
    </row>
    <row r="267" spans="2:12" x14ac:dyDescent="0.25">
      <c r="B267" s="25">
        <v>44480</v>
      </c>
      <c r="C267" s="5">
        <v>18</v>
      </c>
      <c r="D267" s="6">
        <f>+IRP_Sep22LTM!$D262*($K267/1000)</f>
        <v>34.336938110959998</v>
      </c>
      <c r="E267" s="6">
        <f>+ELAP_Sep22LTM!$D262*($K267/1000)</f>
        <v>47.066718001333342</v>
      </c>
      <c r="G267" s="6">
        <f>+IRP_Sep22LTM!$D262*($L267/1000)</f>
        <v>72.146702587642395</v>
      </c>
      <c r="H267" s="6">
        <f>+ELAP_Sep22LTM!$D262*($L267/1000)</f>
        <v>98.893748022767227</v>
      </c>
      <c r="J267" s="23">
        <f t="shared" ref="J267:J330" si="4">+MONTH(B267)</f>
        <v>10</v>
      </c>
      <c r="K267" s="30">
        <f>'Appendix 4.4'!D6814</f>
        <v>1238.348</v>
      </c>
      <c r="L267" s="31">
        <f>'Appendix 4.5'!D6814</f>
        <v>2601.9421000000143</v>
      </c>
    </row>
    <row r="268" spans="2:12" x14ac:dyDescent="0.25">
      <c r="B268" s="25">
        <v>44480</v>
      </c>
      <c r="C268" s="5">
        <v>19</v>
      </c>
      <c r="D268" s="6">
        <f>+IRP_Sep22LTM!$D263*($K268/1000)</f>
        <v>5.6005806977618411</v>
      </c>
      <c r="E268" s="6">
        <f>+ELAP_Sep22LTM!$D263*($K268/1000)</f>
        <v>10.842527013402</v>
      </c>
      <c r="G268" s="6">
        <f>+IRP_Sep22LTM!$D263*($L268/1000)</f>
        <v>23.87298694756592</v>
      </c>
      <c r="H268" s="6">
        <f>+ELAP_Sep22LTM!$D263*($L268/1000)</f>
        <v>46.217262073023683</v>
      </c>
      <c r="J268" s="23">
        <f t="shared" si="4"/>
        <v>10</v>
      </c>
      <c r="K268" s="30">
        <f>'Appendix 4.4'!D6815</f>
        <v>147.4641</v>
      </c>
      <c r="L268" s="31">
        <f>'Appendix 4.5'!D6815</f>
        <v>628.57919999999581</v>
      </c>
    </row>
    <row r="269" spans="2:12" x14ac:dyDescent="0.25">
      <c r="B269" s="25">
        <v>44480</v>
      </c>
      <c r="C269" s="5">
        <v>20</v>
      </c>
      <c r="D269" s="6">
        <f>+IRP_Sep22LTM!$D264*($K269/1000)</f>
        <v>0.89091725113999998</v>
      </c>
      <c r="E269" s="6">
        <f>+ELAP_Sep22LTM!$D264*($K269/1000)</f>
        <v>1.779679767</v>
      </c>
      <c r="G269" s="6">
        <f>+IRP_Sep22LTM!$D264*($L269/1000)</f>
        <v>2.3200131252830003</v>
      </c>
      <c r="H269" s="6">
        <f>+ELAP_Sep22LTM!$D264*($L269/1000)</f>
        <v>4.6344151636499999</v>
      </c>
      <c r="J269" s="23">
        <f t="shared" si="4"/>
        <v>10</v>
      </c>
      <c r="K269" s="30">
        <f>'Appendix 4.4'!D6816</f>
        <v>27.526</v>
      </c>
      <c r="L269" s="31">
        <f>'Appendix 4.5'!D6816</f>
        <v>71.679699999999997</v>
      </c>
    </row>
    <row r="270" spans="2:12" x14ac:dyDescent="0.25">
      <c r="B270" s="25">
        <v>44480</v>
      </c>
      <c r="C270" s="5">
        <v>21</v>
      </c>
      <c r="D270" s="6">
        <f>+IRP_Sep22LTM!$D265*($K270/1000)</f>
        <v>0.66153278983514996</v>
      </c>
      <c r="E270" s="6">
        <f>+ELAP_Sep22LTM!$D265*($K270/1000)</f>
        <v>0.93568260581999974</v>
      </c>
      <c r="G270" s="6">
        <f>+IRP_Sep22LTM!$D265*($L270/1000)</f>
        <v>1.69337655756665</v>
      </c>
      <c r="H270" s="6">
        <f>+ELAP_Sep22LTM!$D265*($L270/1000)</f>
        <v>2.3951390080199997</v>
      </c>
      <c r="J270" s="23">
        <f t="shared" si="4"/>
        <v>10</v>
      </c>
      <c r="K270" s="30">
        <f>'Appendix 4.4'!D6817</f>
        <v>21.634499999999999</v>
      </c>
      <c r="L270" s="31">
        <f>'Appendix 4.5'!D6817</f>
        <v>55.3795</v>
      </c>
    </row>
    <row r="271" spans="2:12" x14ac:dyDescent="0.25">
      <c r="B271" s="25">
        <v>44480</v>
      </c>
      <c r="C271" s="5">
        <v>22</v>
      </c>
      <c r="D271" s="6">
        <f>+IRP_Sep22LTM!$D266*($K271/1000)</f>
        <v>0.58712716456014002</v>
      </c>
      <c r="E271" s="6">
        <f>+ELAP_Sep22LTM!$D266*($K271/1000)</f>
        <v>1.0111938488413332</v>
      </c>
      <c r="G271" s="6">
        <f>+IRP_Sep22LTM!$D266*($L271/1000)</f>
        <v>1.3445929220790001</v>
      </c>
      <c r="H271" s="6">
        <f>+ELAP_Sep22LTM!$D266*($L271/1000)</f>
        <v>2.3157574271333332</v>
      </c>
      <c r="J271" s="23">
        <f t="shared" si="4"/>
        <v>10</v>
      </c>
      <c r="K271" s="30">
        <f>'Appendix 4.4'!D6818</f>
        <v>21.662600000000001</v>
      </c>
      <c r="L271" s="31">
        <f>'Appendix 4.5'!D6818</f>
        <v>49.61</v>
      </c>
    </row>
    <row r="272" spans="2:12" x14ac:dyDescent="0.25">
      <c r="B272" s="25">
        <v>44480</v>
      </c>
      <c r="C272" s="5">
        <v>23</v>
      </c>
      <c r="D272" s="6">
        <f>+IRP_Sep22LTM!$D267*($K272/1000)</f>
        <v>0.51565779775215992</v>
      </c>
      <c r="E272" s="6">
        <f>+ELAP_Sep22LTM!$D267*($K272/1000)</f>
        <v>1.0238058980333331</v>
      </c>
      <c r="G272" s="6">
        <f>+IRP_Sep22LTM!$D267*($L272/1000)</f>
        <v>1.1739299838786801</v>
      </c>
      <c r="H272" s="6">
        <f>+ELAP_Sep22LTM!$D267*($L272/1000)</f>
        <v>2.3307636316416671</v>
      </c>
      <c r="J272" s="23">
        <f t="shared" si="4"/>
        <v>10</v>
      </c>
      <c r="K272" s="30">
        <f>'Appendix 4.4'!D6819</f>
        <v>21.921199999999999</v>
      </c>
      <c r="L272" s="31">
        <f>'Appendix 4.5'!D6819</f>
        <v>49.905100000000004</v>
      </c>
    </row>
    <row r="273" spans="2:12" x14ac:dyDescent="0.25">
      <c r="B273" s="25">
        <v>44480</v>
      </c>
      <c r="C273" s="5">
        <v>24</v>
      </c>
      <c r="D273" s="6">
        <f>+IRP_Sep22LTM!$D268*($K273/1000)</f>
        <v>0.45063484006023996</v>
      </c>
      <c r="E273" s="6">
        <f>+ELAP_Sep22LTM!$D268*($K273/1000)</f>
        <v>1.02370448064</v>
      </c>
      <c r="G273" s="6">
        <f>+IRP_Sep22LTM!$D268*($L273/1000)</f>
        <v>1.02221061884414</v>
      </c>
      <c r="H273" s="6">
        <f>+ELAP_Sep22LTM!$D268*($L273/1000)</f>
        <v>2.3221497710399999</v>
      </c>
      <c r="J273" s="23">
        <f t="shared" si="4"/>
        <v>10</v>
      </c>
      <c r="K273" s="30">
        <f>'Appendix 4.4'!D6820</f>
        <v>22.090399999999999</v>
      </c>
      <c r="L273" s="31">
        <f>'Appendix 4.5'!D6820</f>
        <v>50.109400000000001</v>
      </c>
    </row>
    <row r="274" spans="2:12" x14ac:dyDescent="0.25">
      <c r="B274" s="25">
        <v>44481</v>
      </c>
      <c r="C274" s="5">
        <v>1</v>
      </c>
      <c r="D274" s="6">
        <f>+IRP_Sep22LTM!$D269*($K274/1000)</f>
        <v>0.79043091366096008</v>
      </c>
      <c r="E274" s="6">
        <f>+ELAP_Sep22LTM!$D269*($K274/1000)</f>
        <v>1.4163621518560003</v>
      </c>
      <c r="G274" s="6">
        <f>+IRP_Sep22LTM!$D269*($L274/1000)</f>
        <v>1.2158933270655603</v>
      </c>
      <c r="H274" s="6">
        <f>+ELAP_Sep22LTM!$D269*($L274/1000)</f>
        <v>2.1787423282493346</v>
      </c>
      <c r="J274" s="23">
        <f t="shared" si="4"/>
        <v>10</v>
      </c>
      <c r="K274" s="30">
        <f>'Appendix 4.4'!D6821</f>
        <v>40.526400000000002</v>
      </c>
      <c r="L274" s="31">
        <f>'Appendix 4.5'!D6821</f>
        <v>62.340400000000017</v>
      </c>
    </row>
    <row r="275" spans="2:12" x14ac:dyDescent="0.25">
      <c r="B275" s="25">
        <v>44481</v>
      </c>
      <c r="C275" s="5">
        <v>2</v>
      </c>
      <c r="D275" s="6">
        <f>+IRP_Sep22LTM!$D270*($K275/1000)</f>
        <v>0.78960710558124003</v>
      </c>
      <c r="E275" s="6">
        <f>+ELAP_Sep22LTM!$D270*($K275/1000)</f>
        <v>1.5354804404580003</v>
      </c>
      <c r="G275" s="6">
        <f>+IRP_Sep22LTM!$D270*($L275/1000)</f>
        <v>1.1729666328398403</v>
      </c>
      <c r="H275" s="6">
        <f>+ELAP_Sep22LTM!$D270*($L275/1000)</f>
        <v>2.2809664569946673</v>
      </c>
      <c r="J275" s="23">
        <f t="shared" si="4"/>
        <v>10</v>
      </c>
      <c r="K275" s="30">
        <f>'Appendix 4.4'!D6822</f>
        <v>42.498899999999999</v>
      </c>
      <c r="L275" s="31">
        <f>'Appendix 4.5'!D6822</f>
        <v>63.132400000000004</v>
      </c>
    </row>
    <row r="276" spans="2:12" x14ac:dyDescent="0.25">
      <c r="B276" s="25">
        <v>44481</v>
      </c>
      <c r="C276" s="5">
        <v>3</v>
      </c>
      <c r="D276" s="6">
        <f>+IRP_Sep22LTM!$D271*($K276/1000)</f>
        <v>0.79163041003848</v>
      </c>
      <c r="E276" s="6">
        <f>+ELAP_Sep22LTM!$D271*($K276/1000)</f>
        <v>1.7074266301799998</v>
      </c>
      <c r="G276" s="6">
        <f>+IRP_Sep22LTM!$D271*($L276/1000)</f>
        <v>1.2129552295645203</v>
      </c>
      <c r="H276" s="6">
        <f>+ELAP_Sep22LTM!$D271*($L276/1000)</f>
        <v>2.6161603115700007</v>
      </c>
      <c r="J276" s="23">
        <f t="shared" si="4"/>
        <v>10</v>
      </c>
      <c r="K276" s="30">
        <f>'Appendix 4.4'!D6823</f>
        <v>42.607799999999997</v>
      </c>
      <c r="L276" s="31">
        <f>'Appendix 4.5'!D6823</f>
        <v>65.284700000000015</v>
      </c>
    </row>
    <row r="277" spans="2:12" x14ac:dyDescent="0.25">
      <c r="B277" s="25">
        <v>44481</v>
      </c>
      <c r="C277" s="5">
        <v>4</v>
      </c>
      <c r="D277" s="6">
        <f>+IRP_Sep22LTM!$D272*($K277/1000)</f>
        <v>0.49408760415312014</v>
      </c>
      <c r="E277" s="6">
        <f>+ELAP_Sep22LTM!$D272*($K277/1000)</f>
        <v>0.98213979646800009</v>
      </c>
      <c r="G277" s="6">
        <f>+IRP_Sep22LTM!$D272*($L277/1000)</f>
        <v>0.51829293975360002</v>
      </c>
      <c r="H277" s="6">
        <f>+ELAP_Sep22LTM!$D272*($L277/1000)</f>
        <v>1.0302547930399999</v>
      </c>
      <c r="J277" s="23">
        <f t="shared" si="4"/>
        <v>10</v>
      </c>
      <c r="K277" s="30">
        <f>'Appendix 4.4'!D6824</f>
        <v>26.593200000000003</v>
      </c>
      <c r="L277" s="31">
        <f>'Appendix 4.5'!D6824</f>
        <v>27.896000000000001</v>
      </c>
    </row>
    <row r="278" spans="2:12" x14ac:dyDescent="0.25">
      <c r="B278" s="25">
        <v>44481</v>
      </c>
      <c r="C278" s="5">
        <v>5</v>
      </c>
      <c r="D278" s="6">
        <f>+IRP_Sep22LTM!$D273*($K278/1000)</f>
        <v>0.47911995970175997</v>
      </c>
      <c r="E278" s="6">
        <f>+ELAP_Sep22LTM!$D273*($K278/1000)</f>
        <v>0.84120019286766656</v>
      </c>
      <c r="G278" s="6">
        <f>+IRP_Sep22LTM!$D273*($L278/1000)</f>
        <v>0.51266344756608007</v>
      </c>
      <c r="H278" s="6">
        <f>+ELAP_Sep22LTM!$D273*($L278/1000)</f>
        <v>0.90009314418300002</v>
      </c>
      <c r="J278" s="23">
        <f t="shared" si="4"/>
        <v>10</v>
      </c>
      <c r="K278" s="30">
        <f>'Appendix 4.4'!D6825</f>
        <v>24.376300000000001</v>
      </c>
      <c r="L278" s="31">
        <f>'Appendix 4.5'!D6825</f>
        <v>26.082900000000002</v>
      </c>
    </row>
    <row r="279" spans="2:12" x14ac:dyDescent="0.25">
      <c r="B279" s="25">
        <v>44481</v>
      </c>
      <c r="C279" s="5">
        <v>6</v>
      </c>
      <c r="D279" s="6">
        <f>+IRP_Sep22LTM!$D274*($K279/1000)</f>
        <v>0.62436902389102988</v>
      </c>
      <c r="E279" s="6">
        <f>+ELAP_Sep22LTM!$D274*($K279/1000)</f>
        <v>0.88137479754833314</v>
      </c>
      <c r="G279" s="6">
        <f>+IRP_Sep22LTM!$D274*($L279/1000)</f>
        <v>0.59991629705831995</v>
      </c>
      <c r="H279" s="6">
        <f>+ELAP_Sep22LTM!$D274*($L279/1000)</f>
        <v>0.84685672195999995</v>
      </c>
      <c r="J279" s="23">
        <f t="shared" si="4"/>
        <v>10</v>
      </c>
      <c r="K279" s="30">
        <f>'Appendix 4.4'!D6826</f>
        <v>24.800899999999999</v>
      </c>
      <c r="L279" s="31">
        <f>'Appendix 4.5'!D6826</f>
        <v>23.829599999999999</v>
      </c>
    </row>
    <row r="280" spans="2:12" x14ac:dyDescent="0.25">
      <c r="B280" s="25">
        <v>44481</v>
      </c>
      <c r="C280" s="5">
        <v>7</v>
      </c>
      <c r="D280" s="6">
        <f>+IRP_Sep22LTM!$D275*($K280/1000)</f>
        <v>1.8489576298929999</v>
      </c>
      <c r="E280" s="6">
        <f>+ELAP_Sep22LTM!$D275*($K280/1000)</f>
        <v>1.6189300241673337</v>
      </c>
      <c r="G280" s="6">
        <f>+IRP_Sep22LTM!$D275*($L280/1000)</f>
        <v>0.99998213683499981</v>
      </c>
      <c r="H280" s="6">
        <f>+ELAP_Sep22LTM!$D275*($L280/1000)</f>
        <v>0.87557501523000003</v>
      </c>
      <c r="J280" s="23">
        <f t="shared" si="4"/>
        <v>10</v>
      </c>
      <c r="K280" s="30">
        <f>'Appendix 4.4'!D6827</f>
        <v>49.781300000000002</v>
      </c>
      <c r="L280" s="31">
        <f>'Appendix 4.5'!D6827</f>
        <v>26.923499999999997</v>
      </c>
    </row>
    <row r="281" spans="2:12" x14ac:dyDescent="0.25">
      <c r="B281" s="25">
        <v>44481</v>
      </c>
      <c r="C281" s="5">
        <v>8</v>
      </c>
      <c r="D281" s="6">
        <f>+IRP_Sep22LTM!$D276*($K281/1000)</f>
        <v>21.726646598149003</v>
      </c>
      <c r="E281" s="6">
        <f>+ELAP_Sep22LTM!$D276*($K281/1000)</f>
        <v>23.877000557860338</v>
      </c>
      <c r="G281" s="6">
        <f>+IRP_Sep22LTM!$D276*($L281/1000)</f>
        <v>1.6915092171600001</v>
      </c>
      <c r="H281" s="6">
        <f>+ELAP_Sep22LTM!$D276*($L281/1000)</f>
        <v>1.8589231586800004</v>
      </c>
      <c r="J281" s="23">
        <f t="shared" si="4"/>
        <v>10</v>
      </c>
      <c r="K281" s="30">
        <f>'Appendix 4.4'!D6828</f>
        <v>698.07470000000001</v>
      </c>
      <c r="L281" s="31">
        <f>'Appendix 4.5'!D6828</f>
        <v>54.347999999999999</v>
      </c>
    </row>
    <row r="282" spans="2:12" x14ac:dyDescent="0.25">
      <c r="B282" s="25">
        <v>44481</v>
      </c>
      <c r="C282" s="5">
        <v>9</v>
      </c>
      <c r="D282" s="6">
        <f>+IRP_Sep22LTM!$D277*($K282/1000)</f>
        <v>72.848544353458692</v>
      </c>
      <c r="E282" s="6">
        <f>+ELAP_Sep22LTM!$D277*($K282/1000)</f>
        <v>113.98670018654836</v>
      </c>
      <c r="G282" s="6">
        <f>+IRP_Sep22LTM!$D277*($L282/1000)</f>
        <v>40.238722502425688</v>
      </c>
      <c r="H282" s="6">
        <f>+ELAP_Sep22LTM!$D277*($L282/1000)</f>
        <v>62.961851036024832</v>
      </c>
      <c r="J282" s="23">
        <f t="shared" si="4"/>
        <v>10</v>
      </c>
      <c r="K282" s="30">
        <f>'Appendix 4.4'!D6829</f>
        <v>2392.6537000000003</v>
      </c>
      <c r="L282" s="31">
        <f>'Appendix 4.5'!D6829</f>
        <v>1321.6094999999964</v>
      </c>
    </row>
    <row r="283" spans="2:12" x14ac:dyDescent="0.25">
      <c r="B283" s="25">
        <v>44481</v>
      </c>
      <c r="C283" s="5">
        <v>10</v>
      </c>
      <c r="D283" s="6">
        <f>+IRP_Sep22LTM!$D278*($K283/1000)</f>
        <v>207.60643237082189</v>
      </c>
      <c r="E283" s="6">
        <f>+ELAP_Sep22LTM!$D278*($K283/1000)</f>
        <v>308.55337107388198</v>
      </c>
      <c r="G283" s="6">
        <f>+IRP_Sep22LTM!$D278*($L283/1000)</f>
        <v>216.36485947301844</v>
      </c>
      <c r="H283" s="6">
        <f>+ELAP_Sep22LTM!$D278*($L283/1000)</f>
        <v>321.57051209801244</v>
      </c>
      <c r="J283" s="23">
        <f t="shared" si="4"/>
        <v>10</v>
      </c>
      <c r="K283" s="30">
        <f>'Appendix 4.4'!D6830</f>
        <v>7368.6093999999994</v>
      </c>
      <c r="L283" s="31">
        <f>'Appendix 4.5'!D6830</f>
        <v>7679.473700000035</v>
      </c>
    </row>
    <row r="284" spans="2:12" x14ac:dyDescent="0.25">
      <c r="B284" s="25">
        <v>44481</v>
      </c>
      <c r="C284" s="5">
        <v>11</v>
      </c>
      <c r="D284" s="6">
        <f>+IRP_Sep22LTM!$D279*($K284/1000)</f>
        <v>390.55592336152398</v>
      </c>
      <c r="E284" s="6">
        <f>+ELAP_Sep22LTM!$D279*($K284/1000)</f>
        <v>521.99851163070127</v>
      </c>
      <c r="G284" s="6">
        <f>+IRP_Sep22LTM!$D279*($L284/1000)</f>
        <v>428.28123589622146</v>
      </c>
      <c r="H284" s="6">
        <f>+ELAP_Sep22LTM!$D279*($L284/1000)</f>
        <v>572.42037394537522</v>
      </c>
      <c r="J284" s="23">
        <f t="shared" si="4"/>
        <v>10</v>
      </c>
      <c r="K284" s="30">
        <f>'Appendix 4.4'!D6831</f>
        <v>14583.3647</v>
      </c>
      <c r="L284" s="31">
        <f>'Appendix 4.5'!D6831</f>
        <v>15992.028500000055</v>
      </c>
    </row>
    <row r="285" spans="2:12" x14ac:dyDescent="0.25">
      <c r="B285" s="25">
        <v>44481</v>
      </c>
      <c r="C285" s="5">
        <v>12</v>
      </c>
      <c r="D285" s="6">
        <f>+IRP_Sep22LTM!$D280*($K285/1000)</f>
        <v>581.59188139857474</v>
      </c>
      <c r="E285" s="6">
        <f>+ELAP_Sep22LTM!$D280*($K285/1000)</f>
        <v>858.37238388955802</v>
      </c>
      <c r="G285" s="6">
        <f>+IRP_Sep22LTM!$D280*($L285/1000)</f>
        <v>630.86707028425178</v>
      </c>
      <c r="H285" s="6">
        <f>+ELAP_Sep22LTM!$D280*($L285/1000)</f>
        <v>931.09771363228947</v>
      </c>
      <c r="J285" s="23">
        <f t="shared" si="4"/>
        <v>10</v>
      </c>
      <c r="K285" s="30">
        <f>'Appendix 4.4'!D6832</f>
        <v>21114.8109</v>
      </c>
      <c r="L285" s="31">
        <f>'Appendix 4.5'!D6832</f>
        <v>22903.756599999939</v>
      </c>
    </row>
    <row r="286" spans="2:12" x14ac:dyDescent="0.25">
      <c r="B286" s="25">
        <v>44481</v>
      </c>
      <c r="C286" s="5">
        <v>13</v>
      </c>
      <c r="D286" s="6">
        <f>+IRP_Sep22LTM!$D281*($K286/1000)</f>
        <v>548.28053956047142</v>
      </c>
      <c r="E286" s="6">
        <f>+ELAP_Sep22LTM!$D281*($K286/1000)</f>
        <v>969.28552256246417</v>
      </c>
      <c r="G286" s="6">
        <f>+IRP_Sep22LTM!$D281*($L286/1000)</f>
        <v>595.30906347976168</v>
      </c>
      <c r="H286" s="6">
        <f>+ELAP_Sep22LTM!$D281*($L286/1000)</f>
        <v>1052.4255651016229</v>
      </c>
      <c r="J286" s="23">
        <f t="shared" si="4"/>
        <v>10</v>
      </c>
      <c r="K286" s="30">
        <f>'Appendix 4.4'!D6833</f>
        <v>25150.350099999992</v>
      </c>
      <c r="L286" s="31">
        <f>'Appendix 4.5'!D6833</f>
        <v>27307.610399999969</v>
      </c>
    </row>
    <row r="287" spans="2:12" x14ac:dyDescent="0.25">
      <c r="B287" s="25">
        <v>44481</v>
      </c>
      <c r="C287" s="5">
        <v>14</v>
      </c>
      <c r="D287" s="6">
        <f>+IRP_Sep22LTM!$D282*($K287/1000)</f>
        <v>486.44042116754184</v>
      </c>
      <c r="E287" s="6">
        <f>+ELAP_Sep22LTM!$D282*($K287/1000)</f>
        <v>936.53877917654597</v>
      </c>
      <c r="G287" s="6">
        <f>+IRP_Sep22LTM!$D282*($L287/1000)</f>
        <v>526.27473547925774</v>
      </c>
      <c r="H287" s="6">
        <f>+ELAP_Sep22LTM!$D282*($L287/1000)</f>
        <v>1013.2313780466961</v>
      </c>
      <c r="J287" s="23">
        <f t="shared" si="4"/>
        <v>10</v>
      </c>
      <c r="K287" s="30">
        <f>'Appendix 4.4'!D6834</f>
        <v>25813.925800000001</v>
      </c>
      <c r="L287" s="31">
        <f>'Appendix 4.5'!D6834</f>
        <v>27927.812699999922</v>
      </c>
    </row>
    <row r="288" spans="2:12" x14ac:dyDescent="0.25">
      <c r="B288" s="25">
        <v>44481</v>
      </c>
      <c r="C288" s="5">
        <v>15</v>
      </c>
      <c r="D288" s="6">
        <f>+IRP_Sep22LTM!$D283*($K288/1000)</f>
        <v>457.67421589016084</v>
      </c>
      <c r="E288" s="6">
        <f>+ELAP_Sep22LTM!$D283*($K288/1000)</f>
        <v>852.83140024395607</v>
      </c>
      <c r="G288" s="6">
        <f>+IRP_Sep22LTM!$D283*($L288/1000)</f>
        <v>502.88900773398552</v>
      </c>
      <c r="H288" s="6">
        <f>+ELAP_Sep22LTM!$D283*($L288/1000)</f>
        <v>937.08476847207214</v>
      </c>
      <c r="J288" s="23">
        <f t="shared" si="4"/>
        <v>10</v>
      </c>
      <c r="K288" s="30">
        <f>'Appendix 4.4'!D6835</f>
        <v>24346.841799999998</v>
      </c>
      <c r="L288" s="31">
        <f>'Appendix 4.5'!D6835</f>
        <v>26752.127799999886</v>
      </c>
    </row>
    <row r="289" spans="2:12" x14ac:dyDescent="0.25">
      <c r="B289" s="25">
        <v>44481</v>
      </c>
      <c r="C289" s="5">
        <v>16</v>
      </c>
      <c r="D289" s="6">
        <f>+IRP_Sep22LTM!$D284*($K289/1000)</f>
        <v>425.73322808794558</v>
      </c>
      <c r="E289" s="6">
        <f>+ELAP_Sep22LTM!$D284*($K289/1000)</f>
        <v>659.69979736547691</v>
      </c>
      <c r="G289" s="6">
        <f>+IRP_Sep22LTM!$D284*($L289/1000)</f>
        <v>474.50592979981059</v>
      </c>
      <c r="H289" s="6">
        <f>+ELAP_Sep22LTM!$D284*($L289/1000)</f>
        <v>735.27609565158957</v>
      </c>
      <c r="J289" s="23">
        <f t="shared" si="4"/>
        <v>10</v>
      </c>
      <c r="K289" s="30">
        <f>'Appendix 4.4'!D6836</f>
        <v>20351.098899999997</v>
      </c>
      <c r="L289" s="31">
        <f>'Appendix 4.5'!D6836</f>
        <v>22682.554399999921</v>
      </c>
    </row>
    <row r="290" spans="2:12" x14ac:dyDescent="0.25">
      <c r="B290" s="25">
        <v>44481</v>
      </c>
      <c r="C290" s="5">
        <v>17</v>
      </c>
      <c r="D290" s="6">
        <f>+IRP_Sep22LTM!$D285*($K290/1000)</f>
        <v>346.63495940571545</v>
      </c>
      <c r="E290" s="6">
        <f>+ELAP_Sep22LTM!$D285*($K290/1000)</f>
        <v>486.42055448519335</v>
      </c>
      <c r="G290" s="6">
        <f>+IRP_Sep22LTM!$D285*($L290/1000)</f>
        <v>393.57614190422004</v>
      </c>
      <c r="H290" s="6">
        <f>+ELAP_Sep22LTM!$D285*($L290/1000)</f>
        <v>552.29145238383376</v>
      </c>
      <c r="J290" s="23">
        <f t="shared" si="4"/>
        <v>10</v>
      </c>
      <c r="K290" s="30">
        <f>'Appendix 4.4'!D6837</f>
        <v>13966.1777</v>
      </c>
      <c r="L290" s="31">
        <f>'Appendix 4.5'!D6837</f>
        <v>15857.472500000011</v>
      </c>
    </row>
    <row r="291" spans="2:12" x14ac:dyDescent="0.25">
      <c r="B291" s="25">
        <v>44481</v>
      </c>
      <c r="C291" s="5">
        <v>18</v>
      </c>
      <c r="D291" s="6">
        <f>+IRP_Sep22LTM!$D286*($K291/1000)</f>
        <v>255.29511045854747</v>
      </c>
      <c r="E291" s="6">
        <f>+ELAP_Sep22LTM!$D286*($K291/1000)</f>
        <v>383.45365326124994</v>
      </c>
      <c r="G291" s="6">
        <f>+IRP_Sep22LTM!$D286*($L291/1000)</f>
        <v>397.83637881434566</v>
      </c>
      <c r="H291" s="6">
        <f>+ELAP_Sep22LTM!$D286*($L291/1000)</f>
        <v>597.55086018914324</v>
      </c>
      <c r="J291" s="23">
        <f t="shared" si="4"/>
        <v>10</v>
      </c>
      <c r="K291" s="30">
        <f>'Appendix 4.4'!D6838</f>
        <v>5630.4874999999993</v>
      </c>
      <c r="L291" s="31">
        <f>'Appendix 4.5'!D6838</f>
        <v>8774.2094000000488</v>
      </c>
    </row>
    <row r="292" spans="2:12" x14ac:dyDescent="0.25">
      <c r="B292" s="25">
        <v>44481</v>
      </c>
      <c r="C292" s="5">
        <v>19</v>
      </c>
      <c r="D292" s="6">
        <f>+IRP_Sep22LTM!$D287*($K292/1000)</f>
        <v>19.760198137846803</v>
      </c>
      <c r="E292" s="6">
        <f>+ELAP_Sep22LTM!$D287*($K292/1000)</f>
        <v>32.631415678982002</v>
      </c>
      <c r="G292" s="6">
        <f>+IRP_Sep22LTM!$D287*($L292/1000)</f>
        <v>93.937120263368655</v>
      </c>
      <c r="H292" s="6">
        <f>+ELAP_Sep22LTM!$D287*($L292/1000)</f>
        <v>155.12502443634509</v>
      </c>
      <c r="J292" s="23">
        <f t="shared" si="4"/>
        <v>10</v>
      </c>
      <c r="K292" s="30">
        <f>'Appendix 4.4'!D6839</f>
        <v>418.98180000000002</v>
      </c>
      <c r="L292" s="31">
        <f>'Appendix 4.5'!D6839</f>
        <v>1991.7787999999966</v>
      </c>
    </row>
    <row r="293" spans="2:12" x14ac:dyDescent="0.25">
      <c r="B293" s="25">
        <v>44481</v>
      </c>
      <c r="C293" s="5">
        <v>20</v>
      </c>
      <c r="D293" s="6">
        <f>+IRP_Sep22LTM!$D288*($K293/1000)</f>
        <v>0.81505018269499996</v>
      </c>
      <c r="E293" s="6">
        <f>+ELAP_Sep22LTM!$D288*($K293/1000)</f>
        <v>1.3071221829633335</v>
      </c>
      <c r="G293" s="6">
        <f>+IRP_Sep22LTM!$D288*($L293/1000)</f>
        <v>1.6240077210729995</v>
      </c>
      <c r="H293" s="6">
        <f>+ELAP_Sep22LTM!$D288*($L293/1000)</f>
        <v>2.6044733963486659</v>
      </c>
      <c r="J293" s="23">
        <f t="shared" si="4"/>
        <v>10</v>
      </c>
      <c r="K293" s="30">
        <f>'Appendix 4.4'!D6840</f>
        <v>18.581500000000002</v>
      </c>
      <c r="L293" s="31">
        <f>'Appendix 4.5'!D6840</f>
        <v>37.02409999999999</v>
      </c>
    </row>
    <row r="294" spans="2:12" x14ac:dyDescent="0.25">
      <c r="B294" s="25">
        <v>44481</v>
      </c>
      <c r="C294" s="5">
        <v>21</v>
      </c>
      <c r="D294" s="6">
        <f>+IRP_Sep22LTM!$D289*($K294/1000)</f>
        <v>0.40305563096399999</v>
      </c>
      <c r="E294" s="6">
        <f>+ELAP_Sep22LTM!$D289*($K294/1000)</f>
        <v>0.79357147714599996</v>
      </c>
      <c r="G294" s="6">
        <f>+IRP_Sep22LTM!$D289*($L294/1000)</f>
        <v>0.59304437193600001</v>
      </c>
      <c r="H294" s="6">
        <f>+ELAP_Sep22LTM!$D289*($L294/1000)</f>
        <v>1.1676380680373333</v>
      </c>
      <c r="J294" s="23">
        <f t="shared" si="4"/>
        <v>10</v>
      </c>
      <c r="K294" s="30">
        <f>'Appendix 4.4'!D6841</f>
        <v>11.6403</v>
      </c>
      <c r="L294" s="31">
        <f>'Appendix 4.5'!D6841</f>
        <v>17.127199999999998</v>
      </c>
    </row>
    <row r="295" spans="2:12" x14ac:dyDescent="0.25">
      <c r="B295" s="25">
        <v>44481</v>
      </c>
      <c r="C295" s="5">
        <v>22</v>
      </c>
      <c r="D295" s="6">
        <f>+IRP_Sep22LTM!$D290*($K295/1000)</f>
        <v>0.28015521188999998</v>
      </c>
      <c r="E295" s="6">
        <f>+ELAP_Sep22LTM!$D290*($K295/1000)</f>
        <v>0.50291062111666673</v>
      </c>
      <c r="G295" s="6">
        <f>+IRP_Sep22LTM!$D290*($L295/1000)</f>
        <v>0.29146895595240002</v>
      </c>
      <c r="H295" s="6">
        <f>+ELAP_Sep22LTM!$D290*($L295/1000)</f>
        <v>0.52322008462866676</v>
      </c>
      <c r="J295" s="23">
        <f t="shared" si="4"/>
        <v>10</v>
      </c>
      <c r="K295" s="30">
        <f>'Appendix 4.4'!D6842</f>
        <v>11.202500000000001</v>
      </c>
      <c r="L295" s="31">
        <f>'Appendix 4.5'!D6842</f>
        <v>11.654900000000001</v>
      </c>
    </row>
    <row r="296" spans="2:12" x14ac:dyDescent="0.25">
      <c r="B296" s="25">
        <v>44481</v>
      </c>
      <c r="C296" s="5">
        <v>23</v>
      </c>
      <c r="D296" s="6">
        <f>+IRP_Sep22LTM!$D291*($K296/1000)</f>
        <v>0.18874724944426002</v>
      </c>
      <c r="E296" s="6">
        <f>+ELAP_Sep22LTM!$D291*($K296/1000)</f>
        <v>0.39101439436800001</v>
      </c>
      <c r="G296" s="6">
        <f>+IRP_Sep22LTM!$D291*($L296/1000)</f>
        <v>0.20292589854001999</v>
      </c>
      <c r="H296" s="6">
        <f>+ELAP_Sep22LTM!$D291*($L296/1000)</f>
        <v>0.42038730393599993</v>
      </c>
      <c r="J296" s="23">
        <f t="shared" si="4"/>
        <v>10</v>
      </c>
      <c r="K296" s="30">
        <f>'Appendix 4.4'!D6843</f>
        <v>10.979800000000001</v>
      </c>
      <c r="L296" s="31">
        <f>'Appendix 4.5'!D6843</f>
        <v>11.804600000000001</v>
      </c>
    </row>
    <row r="297" spans="2:12" x14ac:dyDescent="0.25">
      <c r="B297" s="25">
        <v>44481</v>
      </c>
      <c r="C297" s="5">
        <v>24</v>
      </c>
      <c r="D297" s="6">
        <f>+IRP_Sep22LTM!$D292*($K297/1000)</f>
        <v>0.18742986984832005</v>
      </c>
      <c r="E297" s="6">
        <f>+ELAP_Sep22LTM!$D292*($K297/1000)</f>
        <v>0.41510555140266675</v>
      </c>
      <c r="G297" s="6">
        <f>+IRP_Sep22LTM!$D292*($L297/1000)</f>
        <v>0.19120434939072001</v>
      </c>
      <c r="H297" s="6">
        <f>+ELAP_Sep22LTM!$D292*($L297/1000)</f>
        <v>0.42346498425599999</v>
      </c>
      <c r="J297" s="23">
        <f t="shared" si="4"/>
        <v>10</v>
      </c>
      <c r="K297" s="30">
        <f>'Appendix 4.4'!D6844</f>
        <v>11.123200000000001</v>
      </c>
      <c r="L297" s="31">
        <f>'Appendix 4.5'!D6844</f>
        <v>11.347200000000001</v>
      </c>
    </row>
    <row r="298" spans="2:12" x14ac:dyDescent="0.25">
      <c r="B298" s="25">
        <v>44482</v>
      </c>
      <c r="C298" s="5">
        <v>1</v>
      </c>
      <c r="D298" s="6">
        <f>+IRP_Sep22LTM!$D293*($K298/1000)</f>
        <v>0.18366036788430001</v>
      </c>
      <c r="E298" s="6">
        <f>+ELAP_Sep22LTM!$D293*($K298/1000)</f>
        <v>0.385444551543</v>
      </c>
      <c r="G298" s="6">
        <f>+IRP_Sep22LTM!$D293*($L298/1000)</f>
        <v>0.19247701167040004</v>
      </c>
      <c r="H298" s="6">
        <f>+ELAP_Sep22LTM!$D293*($L298/1000)</f>
        <v>0.40394787563733342</v>
      </c>
      <c r="J298" s="23">
        <f t="shared" si="4"/>
        <v>10</v>
      </c>
      <c r="K298" s="30">
        <f>'Appendix 4.4'!D6845</f>
        <v>11.0259</v>
      </c>
      <c r="L298" s="31">
        <f>'Appendix 4.5'!D6845</f>
        <v>11.555200000000001</v>
      </c>
    </row>
    <row r="299" spans="2:12" x14ac:dyDescent="0.25">
      <c r="B299" s="25">
        <v>44482</v>
      </c>
      <c r="C299" s="5">
        <v>2</v>
      </c>
      <c r="D299" s="6">
        <f>+IRP_Sep22LTM!$D294*($K299/1000)</f>
        <v>0.17889605880044002</v>
      </c>
      <c r="E299" s="6">
        <f>+ELAP_Sep22LTM!$D294*($K299/1000)</f>
        <v>0.38546541501733339</v>
      </c>
      <c r="G299" s="6">
        <f>+IRP_Sep22LTM!$D294*($L299/1000)</f>
        <v>0.18544202674845001</v>
      </c>
      <c r="H299" s="6">
        <f>+ELAP_Sep22LTM!$D294*($L299/1000)</f>
        <v>0.39956994179500005</v>
      </c>
      <c r="J299" s="23">
        <f t="shared" si="4"/>
        <v>10</v>
      </c>
      <c r="K299" s="30">
        <f>'Appendix 4.4'!D6846</f>
        <v>11.016400000000001</v>
      </c>
      <c r="L299" s="31">
        <f>'Appendix 4.5'!D6846</f>
        <v>11.419500000000001</v>
      </c>
    </row>
    <row r="300" spans="2:12" x14ac:dyDescent="0.25">
      <c r="B300" s="25">
        <v>44482</v>
      </c>
      <c r="C300" s="5">
        <v>3</v>
      </c>
      <c r="D300" s="6">
        <f>+IRP_Sep22LTM!$D295*($K300/1000)</f>
        <v>0.20274637665020984</v>
      </c>
      <c r="E300" s="6">
        <f>+ELAP_Sep22LTM!$D295*($K300/1000)</f>
        <v>0.43098190646999968</v>
      </c>
      <c r="G300" s="6">
        <f>+IRP_Sep22LTM!$D295*($L300/1000)</f>
        <v>0.22709685776665997</v>
      </c>
      <c r="H300" s="6">
        <f>+ELAP_Sep22LTM!$D295*($L300/1000)</f>
        <v>0.48274419661999995</v>
      </c>
      <c r="J300" s="23">
        <f t="shared" si="4"/>
        <v>10</v>
      </c>
      <c r="K300" s="30">
        <f>'Appendix 4.4'!D6847</f>
        <v>12.48509999999999</v>
      </c>
      <c r="L300" s="31">
        <f>'Appendix 4.5'!D6847</f>
        <v>13.984599999999999</v>
      </c>
    </row>
    <row r="301" spans="2:12" x14ac:dyDescent="0.25">
      <c r="B301" s="25">
        <v>44482</v>
      </c>
      <c r="C301" s="5">
        <v>4</v>
      </c>
      <c r="D301" s="6">
        <f>+IRP_Sep22LTM!$D296*($K301/1000)</f>
        <v>0.22243267994028004</v>
      </c>
      <c r="E301" s="6">
        <f>+ELAP_Sep22LTM!$D296*($K301/1000)</f>
        <v>0.41121419344000004</v>
      </c>
      <c r="G301" s="6">
        <f>+IRP_Sep22LTM!$D296*($L301/1000)</f>
        <v>0.23392741851179999</v>
      </c>
      <c r="H301" s="6">
        <f>+ELAP_Sep22LTM!$D296*($L301/1000)</f>
        <v>0.43246466639999998</v>
      </c>
      <c r="J301" s="23">
        <f t="shared" si="4"/>
        <v>10</v>
      </c>
      <c r="K301" s="30">
        <f>'Appendix 4.4'!D6848</f>
        <v>13.127600000000001</v>
      </c>
      <c r="L301" s="31">
        <f>'Appendix 4.5'!D6848</f>
        <v>13.805999999999999</v>
      </c>
    </row>
    <row r="302" spans="2:12" x14ac:dyDescent="0.25">
      <c r="B302" s="25">
        <v>44482</v>
      </c>
      <c r="C302" s="5">
        <v>5</v>
      </c>
      <c r="D302" s="6">
        <f>+IRP_Sep22LTM!$D297*($K302/1000)</f>
        <v>0.2101130204243</v>
      </c>
      <c r="E302" s="6">
        <f>+ELAP_Sep22LTM!$D297*($K302/1000)</f>
        <v>0.34292587633999999</v>
      </c>
      <c r="G302" s="6">
        <f>+IRP_Sep22LTM!$D297*($L302/1000)</f>
        <v>0.22240134661248001</v>
      </c>
      <c r="H302" s="6">
        <f>+ELAP_Sep22LTM!$D297*($L302/1000)</f>
        <v>0.36298167782399998</v>
      </c>
      <c r="J302" s="23">
        <f t="shared" si="4"/>
        <v>10</v>
      </c>
      <c r="K302" s="30">
        <f>'Appendix 4.4'!D6849</f>
        <v>11.863</v>
      </c>
      <c r="L302" s="31">
        <f>'Appendix 4.5'!D6849</f>
        <v>12.556799999999999</v>
      </c>
    </row>
    <row r="303" spans="2:12" x14ac:dyDescent="0.25">
      <c r="B303" s="25">
        <v>44482</v>
      </c>
      <c r="C303" s="5">
        <v>6</v>
      </c>
      <c r="D303" s="6">
        <f>+IRP_Sep22LTM!$D298*($K303/1000)</f>
        <v>0.32002641280038002</v>
      </c>
      <c r="E303" s="6">
        <f>+ELAP_Sep22LTM!$D298*($K303/1000)</f>
        <v>0.49333663636399999</v>
      </c>
      <c r="G303" s="6">
        <f>+IRP_Sep22LTM!$D298*($L303/1000)</f>
        <v>0.2802683993733</v>
      </c>
      <c r="H303" s="6">
        <f>+ELAP_Sep22LTM!$D298*($L303/1000)</f>
        <v>0.43204768073999994</v>
      </c>
      <c r="J303" s="23">
        <f t="shared" si="4"/>
        <v>10</v>
      </c>
      <c r="K303" s="30">
        <f>'Appendix 4.4'!D6850</f>
        <v>14.628900000000002</v>
      </c>
      <c r="L303" s="31">
        <f>'Appendix 4.5'!D6850</f>
        <v>12.811500000000001</v>
      </c>
    </row>
    <row r="304" spans="2:12" x14ac:dyDescent="0.25">
      <c r="B304" s="25">
        <v>44482</v>
      </c>
      <c r="C304" s="5">
        <v>7</v>
      </c>
      <c r="D304" s="6">
        <f>+IRP_Sep22LTM!$D299*($K304/1000)</f>
        <v>1.9344432909235201</v>
      </c>
      <c r="E304" s="6">
        <f>+ELAP_Sep22LTM!$D299*($K304/1000)</f>
        <v>3.4805849716266666</v>
      </c>
      <c r="G304" s="6">
        <f>+IRP_Sep22LTM!$D299*($L304/1000)</f>
        <v>0.34575188147136005</v>
      </c>
      <c r="H304" s="6">
        <f>+ELAP_Sep22LTM!$D299*($L304/1000)</f>
        <v>0.62210084328000004</v>
      </c>
      <c r="J304" s="23">
        <f t="shared" si="4"/>
        <v>10</v>
      </c>
      <c r="K304" s="30">
        <f>'Appendix 4.4'!D6851</f>
        <v>89.670400000000001</v>
      </c>
      <c r="L304" s="31">
        <f>'Appendix 4.5'!D6851</f>
        <v>16.027200000000001</v>
      </c>
    </row>
    <row r="305" spans="2:12" x14ac:dyDescent="0.25">
      <c r="B305" s="25">
        <v>44482</v>
      </c>
      <c r="C305" s="5">
        <v>8</v>
      </c>
      <c r="D305" s="6">
        <f>+IRP_Sep22LTM!$D300*($K305/1000)</f>
        <v>23.426490901895402</v>
      </c>
      <c r="E305" s="6">
        <f>+ELAP_Sep22LTM!$D300*($K305/1000)</f>
        <v>46.195605982499998</v>
      </c>
      <c r="G305" s="6">
        <f>+IRP_Sep22LTM!$D300*($L305/1000)</f>
        <v>1.71841207349713</v>
      </c>
      <c r="H305" s="6">
        <f>+ELAP_Sep22LTM!$D300*($L305/1000)</f>
        <v>3.3886034146249995</v>
      </c>
      <c r="J305" s="23">
        <f t="shared" si="4"/>
        <v>10</v>
      </c>
      <c r="K305" s="30">
        <f>'Appendix 4.4'!D6852</f>
        <v>1284.5940000000001</v>
      </c>
      <c r="L305" s="31">
        <f>'Appendix 4.5'!D6852</f>
        <v>94.229299999999995</v>
      </c>
    </row>
    <row r="306" spans="2:12" x14ac:dyDescent="0.25">
      <c r="B306" s="25">
        <v>44482</v>
      </c>
      <c r="C306" s="5">
        <v>9</v>
      </c>
      <c r="D306" s="6">
        <f>+IRP_Sep22LTM!$D301*($K306/1000)</f>
        <v>45.652642504410075</v>
      </c>
      <c r="E306" s="6">
        <f>+ELAP_Sep22LTM!$D301*($K306/1000)</f>
        <v>103.66888205910398</v>
      </c>
      <c r="G306" s="6">
        <f>+IRP_Sep22LTM!$D301*($L306/1000)</f>
        <v>24.424812198286794</v>
      </c>
      <c r="H306" s="6">
        <f>+ELAP_Sep22LTM!$D301*($L306/1000)</f>
        <v>55.464324433253921</v>
      </c>
      <c r="J306" s="23">
        <f t="shared" si="4"/>
        <v>10</v>
      </c>
      <c r="K306" s="30">
        <f>'Appendix 4.4'!D6853</f>
        <v>2811.2847999999999</v>
      </c>
      <c r="L306" s="31">
        <f>'Appendix 4.5'!D6853</f>
        <v>1504.0772999999979</v>
      </c>
    </row>
    <row r="307" spans="2:12" x14ac:dyDescent="0.25">
      <c r="B307" s="25">
        <v>44482</v>
      </c>
      <c r="C307" s="5">
        <v>10</v>
      </c>
      <c r="D307" s="6">
        <f>+IRP_Sep22LTM!$D302*($K307/1000)</f>
        <v>46.121960830665984</v>
      </c>
      <c r="E307" s="6">
        <f>+ELAP_Sep22LTM!$D302*($K307/1000)</f>
        <v>106.42074280137734</v>
      </c>
      <c r="G307" s="6">
        <f>+IRP_Sep22LTM!$D302*($L307/1000)</f>
        <v>65.386303827642649</v>
      </c>
      <c r="H307" s="6">
        <f>+ELAP_Sep22LTM!$D302*($L307/1000)</f>
        <v>150.870841071173</v>
      </c>
      <c r="J307" s="23">
        <f t="shared" si="4"/>
        <v>10</v>
      </c>
      <c r="K307" s="30">
        <f>'Appendix 4.4'!D6854</f>
        <v>2869.5082000000002</v>
      </c>
      <c r="L307" s="31">
        <f>'Appendix 4.5'!D6854</f>
        <v>4068.051999999991</v>
      </c>
    </row>
    <row r="308" spans="2:12" x14ac:dyDescent="0.25">
      <c r="B308" s="25">
        <v>44482</v>
      </c>
      <c r="C308" s="5">
        <v>11</v>
      </c>
      <c r="D308" s="6">
        <f>+IRP_Sep22LTM!$D303*($K308/1000)</f>
        <v>56.575314291591425</v>
      </c>
      <c r="E308" s="6">
        <f>+ELAP_Sep22LTM!$D303*($K308/1000)</f>
        <v>223.46301366883</v>
      </c>
      <c r="G308" s="6">
        <f>+IRP_Sep22LTM!$D303*($L308/1000)</f>
        <v>62.868255623664602</v>
      </c>
      <c r="H308" s="6">
        <f>+ELAP_Sep22LTM!$D303*($L308/1000)</f>
        <v>248.31907770514096</v>
      </c>
      <c r="J308" s="23">
        <f t="shared" si="4"/>
        <v>10</v>
      </c>
      <c r="K308" s="30">
        <f>'Appendix 4.4'!D6855</f>
        <v>4917.3163000000004</v>
      </c>
      <c r="L308" s="31">
        <f>'Appendix 4.5'!D6855</f>
        <v>5464.2754000000214</v>
      </c>
    </row>
    <row r="309" spans="2:12" x14ac:dyDescent="0.25">
      <c r="B309" s="25">
        <v>44482</v>
      </c>
      <c r="C309" s="5">
        <v>12</v>
      </c>
      <c r="D309" s="6">
        <f>+IRP_Sep22LTM!$D304*($K309/1000)</f>
        <v>62.219044896778897</v>
      </c>
      <c r="E309" s="6">
        <f>+ELAP_Sep22LTM!$D304*($K309/1000)</f>
        <v>245.85506732859363</v>
      </c>
      <c r="G309" s="6">
        <f>+IRP_Sep22LTM!$D304*($L309/1000)</f>
        <v>74.202687819196044</v>
      </c>
      <c r="H309" s="6">
        <f>+ELAP_Sep22LTM!$D304*($L309/1000)</f>
        <v>293.20776042152829</v>
      </c>
      <c r="J309" s="23">
        <f t="shared" si="4"/>
        <v>10</v>
      </c>
      <c r="K309" s="30">
        <f>'Appendix 4.4'!D6856</f>
        <v>6541.9133000000002</v>
      </c>
      <c r="L309" s="31">
        <f>'Appendix 4.5'!D6856</f>
        <v>7801.912600000026</v>
      </c>
    </row>
    <row r="310" spans="2:12" x14ac:dyDescent="0.25">
      <c r="B310" s="25">
        <v>44482</v>
      </c>
      <c r="C310" s="5">
        <v>13</v>
      </c>
      <c r="D310" s="6">
        <f>+IRP_Sep22LTM!$D305*($K310/1000)</f>
        <v>142.21650617937317</v>
      </c>
      <c r="E310" s="6">
        <f>+ELAP_Sep22LTM!$D305*($K310/1000)</f>
        <v>350.71481811082509</v>
      </c>
      <c r="G310" s="6">
        <f>+IRP_Sep22LTM!$D305*($L310/1000)</f>
        <v>173.22534942528353</v>
      </c>
      <c r="H310" s="6">
        <f>+ELAP_Sep22LTM!$D305*($L310/1000)</f>
        <v>427.18456913325502</v>
      </c>
      <c r="J310" s="23">
        <f t="shared" si="4"/>
        <v>10</v>
      </c>
      <c r="K310" s="30">
        <f>'Appendix 4.4'!D6857</f>
        <v>9204.835500000001</v>
      </c>
      <c r="L310" s="31">
        <f>'Appendix 4.5'!D6857</f>
        <v>11211.855000000131</v>
      </c>
    </row>
    <row r="311" spans="2:12" x14ac:dyDescent="0.25">
      <c r="B311" s="25">
        <v>44482</v>
      </c>
      <c r="C311" s="5">
        <v>14</v>
      </c>
      <c r="D311" s="6">
        <f>+IRP_Sep22LTM!$D306*($K311/1000)</f>
        <v>131.61753835873876</v>
      </c>
      <c r="E311" s="6">
        <f>+ELAP_Sep22LTM!$D306*($K311/1000)</f>
        <v>291.90113905168334</v>
      </c>
      <c r="G311" s="6">
        <f>+IRP_Sep22LTM!$D306*($L311/1000)</f>
        <v>165.65596459273016</v>
      </c>
      <c r="H311" s="6">
        <f>+ELAP_Sep22LTM!$D306*($L311/1000)</f>
        <v>367.3914993268275</v>
      </c>
      <c r="J311" s="23">
        <f t="shared" si="4"/>
        <v>10</v>
      </c>
      <c r="K311" s="30">
        <f>'Appendix 4.4'!D6858</f>
        <v>8218.7666000000008</v>
      </c>
      <c r="L311" s="31">
        <f>'Appendix 4.5'!D6858</f>
        <v>10344.27270000007</v>
      </c>
    </row>
    <row r="312" spans="2:12" x14ac:dyDescent="0.25">
      <c r="B312" s="25">
        <v>44482</v>
      </c>
      <c r="C312" s="5">
        <v>15</v>
      </c>
      <c r="D312" s="6">
        <f>+IRP_Sep22LTM!$D307*($K312/1000)</f>
        <v>79.064304318119326</v>
      </c>
      <c r="E312" s="6">
        <f>+ELAP_Sep22LTM!$D307*($K312/1000)</f>
        <v>247.96105278560199</v>
      </c>
      <c r="G312" s="6">
        <f>+IRP_Sep22LTM!$D307*($L312/1000)</f>
        <v>116.6587546714386</v>
      </c>
      <c r="H312" s="6">
        <f>+ELAP_Sep22LTM!$D307*($L312/1000)</f>
        <v>365.86456902976835</v>
      </c>
      <c r="J312" s="23">
        <f t="shared" si="4"/>
        <v>10</v>
      </c>
      <c r="K312" s="30">
        <f>'Appendix 4.4'!D6859</f>
        <v>6800.1113999999998</v>
      </c>
      <c r="L312" s="31">
        <f>'Appendix 4.5'!D6859</f>
        <v>10033.510500000091</v>
      </c>
    </row>
    <row r="313" spans="2:12" x14ac:dyDescent="0.25">
      <c r="B313" s="25">
        <v>44482</v>
      </c>
      <c r="C313" s="5">
        <v>16</v>
      </c>
      <c r="D313" s="6">
        <f>+IRP_Sep22LTM!$D308*($K313/1000)</f>
        <v>93.293684428031781</v>
      </c>
      <c r="E313" s="6">
        <f>+ELAP_Sep22LTM!$D308*($K313/1000)</f>
        <v>191.93638885764932</v>
      </c>
      <c r="G313" s="6">
        <f>+IRP_Sep22LTM!$D308*($L313/1000)</f>
        <v>134.94920443499478</v>
      </c>
      <c r="H313" s="6">
        <f>+ELAP_Sep22LTM!$D308*($L313/1000)</f>
        <v>277.63575999023305</v>
      </c>
      <c r="J313" s="23">
        <f t="shared" si="4"/>
        <v>10</v>
      </c>
      <c r="K313" s="30">
        <f>'Appendix 4.4'!D6860</f>
        <v>5267.3698000000004</v>
      </c>
      <c r="L313" s="31">
        <f>'Appendix 4.5'!D6860</f>
        <v>7619.2442000000656</v>
      </c>
    </row>
    <row r="314" spans="2:12" x14ac:dyDescent="0.25">
      <c r="B314" s="25">
        <v>44482</v>
      </c>
      <c r="C314" s="5">
        <v>17</v>
      </c>
      <c r="D314" s="6">
        <f>+IRP_Sep22LTM!$D309*($K314/1000)</f>
        <v>134.53981207764249</v>
      </c>
      <c r="E314" s="6">
        <f>+ELAP_Sep22LTM!$D309*($K314/1000)</f>
        <v>171.38276879665602</v>
      </c>
      <c r="G314" s="6">
        <f>+IRP_Sep22LTM!$D309*($L314/1000)</f>
        <v>186.08997167299671</v>
      </c>
      <c r="H314" s="6">
        <f>+ELAP_Sep22LTM!$D309*($L314/1000)</f>
        <v>237.04964425105885</v>
      </c>
      <c r="J314" s="23">
        <f t="shared" si="4"/>
        <v>10</v>
      </c>
      <c r="K314" s="30">
        <f>'Appendix 4.4'!D6861</f>
        <v>6276.8696</v>
      </c>
      <c r="L314" s="31">
        <f>'Appendix 4.5'!D6861</f>
        <v>8681.9096000001045</v>
      </c>
    </row>
    <row r="315" spans="2:12" x14ac:dyDescent="0.25">
      <c r="B315" s="25">
        <v>44482</v>
      </c>
      <c r="C315" s="5">
        <v>18</v>
      </c>
      <c r="D315" s="6">
        <f>+IRP_Sep22LTM!$D310*($K315/1000)</f>
        <v>37.520686637430032</v>
      </c>
      <c r="E315" s="6">
        <f>+ELAP_Sep22LTM!$D310*($K315/1000)</f>
        <v>29.163623846985001</v>
      </c>
      <c r="G315" s="6">
        <f>+IRP_Sep22LTM!$D310*($L315/1000)</f>
        <v>78.986893576237804</v>
      </c>
      <c r="H315" s="6">
        <f>+ELAP_Sep22LTM!$D310*($L315/1000)</f>
        <v>61.393973819265263</v>
      </c>
      <c r="J315" s="23">
        <f t="shared" si="4"/>
        <v>10</v>
      </c>
      <c r="K315" s="30">
        <f>'Appendix 4.4'!D6862</f>
        <v>1322.8562999999999</v>
      </c>
      <c r="L315" s="31">
        <f>'Appendix 4.5'!D6862</f>
        <v>2784.8187000000116</v>
      </c>
    </row>
    <row r="316" spans="2:12" x14ac:dyDescent="0.25">
      <c r="B316" s="25">
        <v>44482</v>
      </c>
      <c r="C316" s="5">
        <v>19</v>
      </c>
      <c r="D316" s="6">
        <f>+IRP_Sep22LTM!$D311*($K316/1000)</f>
        <v>2.3927297474383802</v>
      </c>
      <c r="E316" s="6">
        <f>+ELAP_Sep22LTM!$D311*($K316/1000)</f>
        <v>4.4706346658306666</v>
      </c>
      <c r="G316" s="6">
        <f>+IRP_Sep22LTM!$D311*($L316/1000)</f>
        <v>17.050049452487254</v>
      </c>
      <c r="H316" s="6">
        <f>+ELAP_Sep22LTM!$D311*($L316/1000)</f>
        <v>31.856728582917281</v>
      </c>
      <c r="J316" s="23">
        <f t="shared" si="4"/>
        <v>10</v>
      </c>
      <c r="K316" s="30">
        <f>'Appendix 4.4'!D6863</f>
        <v>84.359799999999993</v>
      </c>
      <c r="L316" s="31">
        <f>'Appendix 4.5'!D6863</f>
        <v>601.12879999999905</v>
      </c>
    </row>
    <row r="317" spans="2:12" x14ac:dyDescent="0.25">
      <c r="B317" s="25">
        <v>44482</v>
      </c>
      <c r="C317" s="5">
        <v>20</v>
      </c>
      <c r="D317" s="6">
        <f>+IRP_Sep22LTM!$D312*($K317/1000)</f>
        <v>0.66766825428544996</v>
      </c>
      <c r="E317" s="6">
        <f>+ELAP_Sep22LTM!$D312*($K317/1000)</f>
        <v>2.188552193753333</v>
      </c>
      <c r="G317" s="6">
        <f>+IRP_Sep22LTM!$D312*($L317/1000)</f>
        <v>1.3050856058244398</v>
      </c>
      <c r="H317" s="6">
        <f>+ELAP_Sep22LTM!$D312*($L317/1000)</f>
        <v>4.2779448436106664</v>
      </c>
      <c r="J317" s="23">
        <f t="shared" si="4"/>
        <v>10</v>
      </c>
      <c r="K317" s="30">
        <f>'Appendix 4.4'!D6864</f>
        <v>24.644500000000001</v>
      </c>
      <c r="L317" s="31">
        <f>'Appendix 4.5'!D6864</f>
        <v>48.172399999999996</v>
      </c>
    </row>
    <row r="318" spans="2:12" x14ac:dyDescent="0.25">
      <c r="B318" s="25">
        <v>44482</v>
      </c>
      <c r="C318" s="5">
        <v>21</v>
      </c>
      <c r="D318" s="6">
        <f>+IRP_Sep22LTM!$D313*($K318/1000)</f>
        <v>0.68274634057700001</v>
      </c>
      <c r="E318" s="6">
        <f>+ELAP_Sep22LTM!$D313*($K318/1000)</f>
        <v>0.79677164954133328</v>
      </c>
      <c r="G318" s="6">
        <f>+IRP_Sep22LTM!$D313*($L318/1000)</f>
        <v>0.81417654044999999</v>
      </c>
      <c r="H318" s="6">
        <f>+ELAP_Sep22LTM!$D313*($L318/1000)</f>
        <v>0.95015197679999985</v>
      </c>
      <c r="J318" s="23">
        <f t="shared" si="4"/>
        <v>10</v>
      </c>
      <c r="K318" s="30">
        <f>'Appendix 4.4'!D6865</f>
        <v>21.0943</v>
      </c>
      <c r="L318" s="31">
        <f>'Appendix 4.5'!D6865</f>
        <v>25.154999999999998</v>
      </c>
    </row>
    <row r="319" spans="2:12" x14ac:dyDescent="0.25">
      <c r="B319" s="25">
        <v>44482</v>
      </c>
      <c r="C319" s="5">
        <v>22</v>
      </c>
      <c r="D319" s="6">
        <f>+IRP_Sep22LTM!$D314*($K319/1000)</f>
        <v>0.41080512270612002</v>
      </c>
      <c r="E319" s="6">
        <f>+ELAP_Sep22LTM!$D314*($K319/1000)</f>
        <v>0.88459758906899999</v>
      </c>
      <c r="G319" s="6">
        <f>+IRP_Sep22LTM!$D314*($L319/1000)</f>
        <v>0.43558084808472003</v>
      </c>
      <c r="H319" s="6">
        <f>+ELAP_Sep22LTM!$D314*($L319/1000)</f>
        <v>0.93794781701399987</v>
      </c>
      <c r="J319" s="23">
        <f t="shared" si="4"/>
        <v>10</v>
      </c>
      <c r="K319" s="30">
        <f>'Appendix 4.4'!D6866</f>
        <v>22.110700000000001</v>
      </c>
      <c r="L319" s="31">
        <f>'Appendix 4.5'!D6866</f>
        <v>23.444199999999999</v>
      </c>
    </row>
    <row r="320" spans="2:12" x14ac:dyDescent="0.25">
      <c r="B320" s="25">
        <v>44482</v>
      </c>
      <c r="C320" s="5">
        <v>23</v>
      </c>
      <c r="D320" s="6">
        <f>+IRP_Sep22LTM!$D315*($K320/1000)</f>
        <v>0.50200977145404002</v>
      </c>
      <c r="E320" s="6">
        <f>+ELAP_Sep22LTM!$D315*($K320/1000)</f>
        <v>0.84513283363199998</v>
      </c>
      <c r="G320" s="6">
        <f>+IRP_Sep22LTM!$D315*($L320/1000)</f>
        <v>0.52417855992424001</v>
      </c>
      <c r="H320" s="6">
        <f>+ELAP_Sep22LTM!$D315*($L320/1000)</f>
        <v>0.88245396179199986</v>
      </c>
      <c r="J320" s="23">
        <f t="shared" si="4"/>
        <v>10</v>
      </c>
      <c r="K320" s="30">
        <f>'Appendix 4.4'!D6867</f>
        <v>22.599600000000002</v>
      </c>
      <c r="L320" s="31">
        <f>'Appendix 4.5'!D6867</f>
        <v>23.5976</v>
      </c>
    </row>
    <row r="321" spans="2:12" x14ac:dyDescent="0.25">
      <c r="B321" s="25">
        <v>44482</v>
      </c>
      <c r="C321" s="5">
        <v>24</v>
      </c>
      <c r="D321" s="6">
        <f>+IRP_Sep22LTM!$D316*($K321/1000)</f>
        <v>0.45321422885200002</v>
      </c>
      <c r="E321" s="6">
        <f>+ELAP_Sep22LTM!$D316*($K321/1000)</f>
        <v>0.88817473827133342</v>
      </c>
      <c r="G321" s="6">
        <f>+IRP_Sep22LTM!$D316*($L321/1000)</f>
        <v>0.47101378557199997</v>
      </c>
      <c r="H321" s="6">
        <f>+ELAP_Sep22LTM!$D316*($L321/1000)</f>
        <v>0.92305695428466661</v>
      </c>
      <c r="J321" s="23">
        <f t="shared" si="4"/>
        <v>10</v>
      </c>
      <c r="K321" s="30">
        <f>'Appendix 4.4'!D6868</f>
        <v>22.712200000000003</v>
      </c>
      <c r="L321" s="31">
        <f>'Appendix 4.5'!D6868</f>
        <v>23.604199999999999</v>
      </c>
    </row>
    <row r="322" spans="2:12" x14ac:dyDescent="0.25">
      <c r="B322" s="25">
        <v>44483</v>
      </c>
      <c r="C322" s="5">
        <v>1</v>
      </c>
      <c r="D322" s="6">
        <f>+IRP_Sep22LTM!$D317*($K322/1000)</f>
        <v>0.37588144258202999</v>
      </c>
      <c r="E322" s="6">
        <f>+ELAP_Sep22LTM!$D317*($K322/1000)</f>
        <v>0.77268519663500002</v>
      </c>
      <c r="G322" s="6">
        <f>+IRP_Sep22LTM!$D317*($L322/1000)</f>
        <v>0.38641631778630992</v>
      </c>
      <c r="H322" s="6">
        <f>+ELAP_Sep22LTM!$D317*($L322/1000)</f>
        <v>0.79434133922833328</v>
      </c>
      <c r="J322" s="23">
        <f t="shared" si="4"/>
        <v>10</v>
      </c>
      <c r="K322" s="30">
        <f>'Appendix 4.4'!D6869</f>
        <v>21.222300000000001</v>
      </c>
      <c r="L322" s="31">
        <f>'Appendix 4.5'!D6869</f>
        <v>21.817099999999996</v>
      </c>
    </row>
    <row r="323" spans="2:12" x14ac:dyDescent="0.25">
      <c r="B323" s="25">
        <v>44483</v>
      </c>
      <c r="C323" s="5">
        <v>2</v>
      </c>
      <c r="D323" s="6">
        <f>+IRP_Sep22LTM!$D318*($K323/1000)</f>
        <v>0.38510813090174983</v>
      </c>
      <c r="E323" s="6">
        <f>+ELAP_Sep22LTM!$D318*($K323/1000)</f>
        <v>0.69877288067499976</v>
      </c>
      <c r="G323" s="6">
        <f>+IRP_Sep22LTM!$D318*($L323/1000)</f>
        <v>0.39863354446690996</v>
      </c>
      <c r="H323" s="6">
        <f>+ELAP_Sep22LTM!$D318*($L323/1000)</f>
        <v>0.7233145390843333</v>
      </c>
      <c r="J323" s="23">
        <f t="shared" si="4"/>
        <v>10</v>
      </c>
      <c r="K323" s="30">
        <f>'Appendix 4.4'!D6870</f>
        <v>22.402499999999993</v>
      </c>
      <c r="L323" s="31">
        <f>'Appendix 4.5'!D6870</f>
        <v>23.189299999999999</v>
      </c>
    </row>
    <row r="324" spans="2:12" x14ac:dyDescent="0.25">
      <c r="B324" s="25">
        <v>44483</v>
      </c>
      <c r="C324" s="5">
        <v>3</v>
      </c>
      <c r="D324" s="6">
        <f>+IRP_Sep22LTM!$D319*($K324/1000)</f>
        <v>0.41278812699048995</v>
      </c>
      <c r="E324" s="6">
        <f>+ELAP_Sep22LTM!$D319*($K324/1000)</f>
        <v>0.69891788844366665</v>
      </c>
      <c r="G324" s="6">
        <f>+IRP_Sep22LTM!$D319*($L324/1000)</f>
        <v>0.43136064454996997</v>
      </c>
      <c r="H324" s="6">
        <f>+ELAP_Sep22LTM!$D319*($L324/1000)</f>
        <v>0.73036420171433347</v>
      </c>
      <c r="J324" s="23">
        <f t="shared" si="4"/>
        <v>10</v>
      </c>
      <c r="K324" s="30">
        <f>'Appendix 4.4'!D6871</f>
        <v>24.012699999999999</v>
      </c>
      <c r="L324" s="31">
        <f>'Appendix 4.5'!D6871</f>
        <v>25.0931</v>
      </c>
    </row>
    <row r="325" spans="2:12" x14ac:dyDescent="0.25">
      <c r="B325" s="25">
        <v>44483</v>
      </c>
      <c r="C325" s="5">
        <v>4</v>
      </c>
      <c r="D325" s="6">
        <f>+IRP_Sep22LTM!$D320*($K325/1000)</f>
        <v>0.43024550773337</v>
      </c>
      <c r="E325" s="6">
        <f>+ELAP_Sep22LTM!$D320*($K325/1000)</f>
        <v>0.72078915240800001</v>
      </c>
      <c r="G325" s="6">
        <f>+IRP_Sep22LTM!$D320*($L325/1000)</f>
        <v>0.45704319802267002</v>
      </c>
      <c r="H325" s="6">
        <f>+ELAP_Sep22LTM!$D320*($L325/1000)</f>
        <v>0.7656832515280001</v>
      </c>
      <c r="J325" s="23">
        <f t="shared" si="4"/>
        <v>10</v>
      </c>
      <c r="K325" s="30">
        <f>'Appendix 4.4'!D6872</f>
        <v>24.291699999999999</v>
      </c>
      <c r="L325" s="31">
        <f>'Appendix 4.5'!D6872</f>
        <v>25.8047</v>
      </c>
    </row>
    <row r="326" spans="2:12" x14ac:dyDescent="0.25">
      <c r="B326" s="25">
        <v>44483</v>
      </c>
      <c r="C326" s="5">
        <v>5</v>
      </c>
      <c r="D326" s="6">
        <f>+IRP_Sep22LTM!$D321*($K326/1000)</f>
        <v>0.45961336079399995</v>
      </c>
      <c r="E326" s="6">
        <f>+ELAP_Sep22LTM!$D321*($K326/1000)</f>
        <v>0.62229623129266665</v>
      </c>
      <c r="G326" s="6">
        <f>+IRP_Sep22LTM!$D321*($L326/1000)</f>
        <v>0.481895882454</v>
      </c>
      <c r="H326" s="6">
        <f>+ELAP_Sep22LTM!$D321*($L326/1000)</f>
        <v>0.6524657834326667</v>
      </c>
      <c r="J326" s="23">
        <f t="shared" si="4"/>
        <v>10</v>
      </c>
      <c r="K326" s="30">
        <f>'Appendix 4.4'!D6873</f>
        <v>23.390599999999999</v>
      </c>
      <c r="L326" s="31">
        <f>'Appendix 4.5'!D6873</f>
        <v>24.5246</v>
      </c>
    </row>
    <row r="327" spans="2:12" x14ac:dyDescent="0.25">
      <c r="B327" s="25">
        <v>44483</v>
      </c>
      <c r="C327" s="5">
        <v>6</v>
      </c>
      <c r="D327" s="6">
        <f>+IRP_Sep22LTM!$D322*($K327/1000)</f>
        <v>0.70211817236676</v>
      </c>
      <c r="E327" s="6">
        <f>+ELAP_Sep22LTM!$D322*($K327/1000)</f>
        <v>0.72576536698999994</v>
      </c>
      <c r="G327" s="6">
        <f>+IRP_Sep22LTM!$D322*($L327/1000)</f>
        <v>0.74980783430834008</v>
      </c>
      <c r="H327" s="6">
        <f>+ELAP_Sep22LTM!$D322*($L327/1000)</f>
        <v>0.77506120686833335</v>
      </c>
      <c r="J327" s="23">
        <f t="shared" si="4"/>
        <v>10</v>
      </c>
      <c r="K327" s="30">
        <f>'Appendix 4.4'!D6874</f>
        <v>24.317399999999999</v>
      </c>
      <c r="L327" s="31">
        <f>'Appendix 4.5'!D6874</f>
        <v>25.969100000000001</v>
      </c>
    </row>
    <row r="328" spans="2:12" x14ac:dyDescent="0.25">
      <c r="B328" s="25">
        <v>44483</v>
      </c>
      <c r="C328" s="5">
        <v>7</v>
      </c>
      <c r="D328" s="6">
        <f>+IRP_Sep22LTM!$D323*($K328/1000)</f>
        <v>0.89762543845999743</v>
      </c>
      <c r="E328" s="6">
        <f>+ELAP_Sep22LTM!$D323*($K328/1000)</f>
        <v>1.0553043865946636</v>
      </c>
      <c r="G328" s="6">
        <f>+IRP_Sep22LTM!$D323*($L328/1000)</f>
        <v>0.70550175678000004</v>
      </c>
      <c r="H328" s="6">
        <f>+ELAP_Sep22LTM!$D323*($L328/1000)</f>
        <v>0.82943181730399995</v>
      </c>
      <c r="J328" s="23">
        <f t="shared" si="4"/>
        <v>10</v>
      </c>
      <c r="K328" s="30">
        <f>'Appendix 4.4'!D6875</f>
        <v>34.052299999999903</v>
      </c>
      <c r="L328" s="31">
        <f>'Appendix 4.5'!D6875</f>
        <v>26.763900000000003</v>
      </c>
    </row>
    <row r="329" spans="2:12" x14ac:dyDescent="0.25">
      <c r="B329" s="25">
        <v>44483</v>
      </c>
      <c r="C329" s="5">
        <v>8</v>
      </c>
      <c r="D329" s="6">
        <f>+IRP_Sep22LTM!$D324*($K329/1000)</f>
        <v>22.769856996037205</v>
      </c>
      <c r="E329" s="6">
        <f>+ELAP_Sep22LTM!$D324*($K329/1000)</f>
        <v>38.797202046563335</v>
      </c>
      <c r="G329" s="6">
        <f>+IRP_Sep22LTM!$D324*($L329/1000)</f>
        <v>0.74349802366056006</v>
      </c>
      <c r="H329" s="6">
        <f>+ELAP_Sep22LTM!$D324*($L329/1000)</f>
        <v>1.2668346160539998</v>
      </c>
      <c r="J329" s="23">
        <f t="shared" si="4"/>
        <v>10</v>
      </c>
      <c r="K329" s="30">
        <f>'Appendix 4.4'!D6876</f>
        <v>1126.0130000000001</v>
      </c>
      <c r="L329" s="31">
        <f>'Appendix 4.5'!D6876</f>
        <v>36.767400000000002</v>
      </c>
    </row>
    <row r="330" spans="2:12" x14ac:dyDescent="0.25">
      <c r="B330" s="25">
        <v>44483</v>
      </c>
      <c r="C330" s="5">
        <v>9</v>
      </c>
      <c r="D330" s="6">
        <f>+IRP_Sep22LTM!$D325*($K330/1000)</f>
        <v>61.507416702659995</v>
      </c>
      <c r="E330" s="6">
        <f>+ELAP_Sep22LTM!$D325*($K330/1000)</f>
        <v>188.46830401917597</v>
      </c>
      <c r="G330" s="6">
        <f>+IRP_Sep22LTM!$D325*($L330/1000)</f>
        <v>23.982605405684932</v>
      </c>
      <c r="H330" s="6">
        <f>+ELAP_Sep22LTM!$D325*($L330/1000)</f>
        <v>73.486438044065792</v>
      </c>
      <c r="J330" s="23">
        <f t="shared" si="4"/>
        <v>10</v>
      </c>
      <c r="K330" s="30">
        <f>'Appendix 4.4'!D6877</f>
        <v>3777.8995999999997</v>
      </c>
      <c r="L330" s="31">
        <f>'Appendix 4.5'!D6877</f>
        <v>1473.0560999999957</v>
      </c>
    </row>
    <row r="331" spans="2:12" x14ac:dyDescent="0.25">
      <c r="B331" s="25">
        <v>44483</v>
      </c>
      <c r="C331" s="5">
        <v>10</v>
      </c>
      <c r="D331" s="6">
        <f>+IRP_Sep22LTM!$D326*($K331/1000)</f>
        <v>119.92711001480085</v>
      </c>
      <c r="E331" s="6">
        <f>+ELAP_Sep22LTM!$D326*($K331/1000)</f>
        <v>370.69783616445062</v>
      </c>
      <c r="G331" s="6">
        <f>+IRP_Sep22LTM!$D326*($L331/1000)</f>
        <v>120.47052012985382</v>
      </c>
      <c r="H331" s="6">
        <f>+ELAP_Sep22LTM!$D326*($L331/1000)</f>
        <v>372.37753105391431</v>
      </c>
      <c r="J331" s="23">
        <f t="shared" ref="J331:J394" si="5">+MONTH(B331)</f>
        <v>10</v>
      </c>
      <c r="K331" s="30">
        <f>'Appendix 4.4'!D6878</f>
        <v>8247.7815999999984</v>
      </c>
      <c r="L331" s="31">
        <f>'Appendix 4.5'!D6878</f>
        <v>8285.153700000028</v>
      </c>
    </row>
    <row r="332" spans="2:12" x14ac:dyDescent="0.25">
      <c r="B332" s="25">
        <v>44483</v>
      </c>
      <c r="C332" s="5">
        <v>11</v>
      </c>
      <c r="D332" s="6">
        <f>+IRP_Sep22LTM!$D327*($K332/1000)</f>
        <v>206.22321949286399</v>
      </c>
      <c r="E332" s="6">
        <f>+ELAP_Sep22LTM!$D327*($K332/1000)</f>
        <v>519.80887014872201</v>
      </c>
      <c r="G332" s="6">
        <f>+IRP_Sep22LTM!$D327*($L332/1000)</f>
        <v>222.68981775974493</v>
      </c>
      <c r="H332" s="6">
        <f>+ELAP_Sep22LTM!$D327*($L332/1000)</f>
        <v>561.31478719021436</v>
      </c>
      <c r="J332" s="23">
        <f t="shared" si="5"/>
        <v>10</v>
      </c>
      <c r="K332" s="30">
        <f>'Appendix 4.4'!D6879</f>
        <v>15907.572099999999</v>
      </c>
      <c r="L332" s="31">
        <f>'Appendix 4.5'!D6879</f>
        <v>17177.766600000072</v>
      </c>
    </row>
    <row r="333" spans="2:12" x14ac:dyDescent="0.25">
      <c r="B333" s="25">
        <v>44483</v>
      </c>
      <c r="C333" s="5">
        <v>12</v>
      </c>
      <c r="D333" s="6">
        <f>+IRP_Sep22LTM!$D328*($K333/1000)</f>
        <v>333.09361075467456</v>
      </c>
      <c r="E333" s="6">
        <f>+ELAP_Sep22LTM!$D328*($K333/1000)</f>
        <v>753.30068109425599</v>
      </c>
      <c r="G333" s="6">
        <f>+IRP_Sep22LTM!$D328*($L333/1000)</f>
        <v>361.09413775128337</v>
      </c>
      <c r="H333" s="6">
        <f>+ELAP_Sep22LTM!$D328*($L333/1000)</f>
        <v>816.62466983650336</v>
      </c>
      <c r="J333" s="23">
        <f t="shared" si="5"/>
        <v>10</v>
      </c>
      <c r="K333" s="30">
        <f>'Appendix 4.4'!D6880</f>
        <v>22766.222399999999</v>
      </c>
      <c r="L333" s="31">
        <f>'Appendix 4.5'!D6880</f>
        <v>24679.99739999992</v>
      </c>
    </row>
    <row r="334" spans="2:12" x14ac:dyDescent="0.25">
      <c r="B334" s="25">
        <v>44483</v>
      </c>
      <c r="C334" s="5">
        <v>13</v>
      </c>
      <c r="D334" s="6">
        <f>+IRP_Sep22LTM!$D329*($K334/1000)</f>
        <v>559.00725598821975</v>
      </c>
      <c r="E334" s="6">
        <f>+ELAP_Sep22LTM!$D329*($K334/1000)</f>
        <v>950.71877345447092</v>
      </c>
      <c r="G334" s="6">
        <f>+IRP_Sep22LTM!$D329*($L334/1000)</f>
        <v>605.72163269608393</v>
      </c>
      <c r="H334" s="6">
        <f>+ELAP_Sep22LTM!$D329*($L334/1000)</f>
        <v>1030.1671785523229</v>
      </c>
      <c r="J334" s="23">
        <f t="shared" si="5"/>
        <v>10</v>
      </c>
      <c r="K334" s="30">
        <f>'Appendix 4.4'!D6881</f>
        <v>26536.715100000001</v>
      </c>
      <c r="L334" s="31">
        <f>'Appendix 4.5'!D6881</f>
        <v>28754.300100000055</v>
      </c>
    </row>
    <row r="335" spans="2:12" x14ac:dyDescent="0.25">
      <c r="B335" s="25">
        <v>44483</v>
      </c>
      <c r="C335" s="5">
        <v>14</v>
      </c>
      <c r="D335" s="6">
        <f>+IRP_Sep22LTM!$D330*($K335/1000)</f>
        <v>570.46900579202111</v>
      </c>
      <c r="E335" s="6">
        <f>+ELAP_Sep22LTM!$D330*($K335/1000)</f>
        <v>894.95230864037808</v>
      </c>
      <c r="G335" s="6">
        <f>+IRP_Sep22LTM!$D330*($L335/1000)</f>
        <v>634.80803406134612</v>
      </c>
      <c r="H335" s="6">
        <f>+ELAP_Sep22LTM!$D330*($L335/1000)</f>
        <v>995.88743622959441</v>
      </c>
      <c r="J335" s="23">
        <f t="shared" si="5"/>
        <v>10</v>
      </c>
      <c r="K335" s="30">
        <f>'Appendix 4.4'!D6882</f>
        <v>26444.919300000001</v>
      </c>
      <c r="L335" s="31">
        <f>'Appendix 4.5'!D6882</f>
        <v>29427.448399999914</v>
      </c>
    </row>
    <row r="336" spans="2:12" x14ac:dyDescent="0.25">
      <c r="B336" s="25">
        <v>44483</v>
      </c>
      <c r="C336" s="5">
        <v>15</v>
      </c>
      <c r="D336" s="6">
        <f>+IRP_Sep22LTM!$D331*($K336/1000)</f>
        <v>533.23407036693936</v>
      </c>
      <c r="E336" s="6">
        <f>+ELAP_Sep22LTM!$D331*($K336/1000)</f>
        <v>800.03067608179845</v>
      </c>
      <c r="G336" s="6">
        <f>+IRP_Sep22LTM!$D331*($L336/1000)</f>
        <v>581.48168125828113</v>
      </c>
      <c r="H336" s="6">
        <f>+ELAP_Sep22LTM!$D331*($L336/1000)</f>
        <v>872.41834015992049</v>
      </c>
      <c r="J336" s="23">
        <f t="shared" si="5"/>
        <v>10</v>
      </c>
      <c r="K336" s="30">
        <f>'Appendix 4.4'!D6883</f>
        <v>25146.8233</v>
      </c>
      <c r="L336" s="31">
        <f>'Appendix 4.5'!D6883</f>
        <v>27422.135799999905</v>
      </c>
    </row>
    <row r="337" spans="2:12" x14ac:dyDescent="0.25">
      <c r="B337" s="25">
        <v>44483</v>
      </c>
      <c r="C337" s="5">
        <v>16</v>
      </c>
      <c r="D337" s="6">
        <f>+IRP_Sep22LTM!$D332*($K337/1000)</f>
        <v>527.29532712839716</v>
      </c>
      <c r="E337" s="6">
        <f>+ELAP_Sep22LTM!$D332*($K337/1000)</f>
        <v>692.75727510377806</v>
      </c>
      <c r="G337" s="6">
        <f>+IRP_Sep22LTM!$D332*($L337/1000)</f>
        <v>575.9010579106988</v>
      </c>
      <c r="H337" s="6">
        <f>+ELAP_Sep22LTM!$D332*($L337/1000)</f>
        <v>756.61517764683617</v>
      </c>
      <c r="J337" s="23">
        <f t="shared" si="5"/>
        <v>10</v>
      </c>
      <c r="K337" s="30">
        <f>'Appendix 4.4'!D6884</f>
        <v>20286.141900000002</v>
      </c>
      <c r="L337" s="31">
        <f>'Appendix 4.5'!D6884</f>
        <v>22156.104899999948</v>
      </c>
    </row>
    <row r="338" spans="2:12" x14ac:dyDescent="0.25">
      <c r="B338" s="25">
        <v>44483</v>
      </c>
      <c r="C338" s="5">
        <v>17</v>
      </c>
      <c r="D338" s="6">
        <f>+IRP_Sep22LTM!$D333*($K338/1000)</f>
        <v>434.62562424095108</v>
      </c>
      <c r="E338" s="6">
        <f>+ELAP_Sep22LTM!$D333*($K338/1000)</f>
        <v>454.69926820338634</v>
      </c>
      <c r="G338" s="6">
        <f>+IRP_Sep22LTM!$D333*($L338/1000)</f>
        <v>518.84649552460007</v>
      </c>
      <c r="H338" s="6">
        <f>+ELAP_Sep22LTM!$D333*($L338/1000)</f>
        <v>542.80996946957862</v>
      </c>
      <c r="J338" s="23">
        <f t="shared" si="5"/>
        <v>10</v>
      </c>
      <c r="K338" s="30">
        <f>'Appendix 4.4'!D6885</f>
        <v>13343.1731</v>
      </c>
      <c r="L338" s="31">
        <f>'Appendix 4.5'!D6885</f>
        <v>15928.786100000065</v>
      </c>
    </row>
    <row r="339" spans="2:12" x14ac:dyDescent="0.25">
      <c r="B339" s="25">
        <v>44483</v>
      </c>
      <c r="C339" s="5">
        <v>18</v>
      </c>
      <c r="D339" s="6">
        <f>+IRP_Sep22LTM!$D334*($K339/1000)</f>
        <v>189.38887241981055</v>
      </c>
      <c r="E339" s="6">
        <f>+ELAP_Sep22LTM!$D334*($K339/1000)</f>
        <v>137.40476408663466</v>
      </c>
      <c r="G339" s="6">
        <f>+IRP_Sep22LTM!$D334*($L339/1000)</f>
        <v>370.40583955798314</v>
      </c>
      <c r="H339" s="6">
        <f>+ELAP_Sep22LTM!$D334*($L339/1000)</f>
        <v>268.7355722143933</v>
      </c>
      <c r="J339" s="23">
        <f t="shared" si="5"/>
        <v>10</v>
      </c>
      <c r="K339" s="30">
        <f>'Appendix 4.4'!D6886</f>
        <v>4341.7664000000004</v>
      </c>
      <c r="L339" s="31">
        <f>'Appendix 4.5'!D6886</f>
        <v>8491.605700000031</v>
      </c>
    </row>
    <row r="340" spans="2:12" x14ac:dyDescent="0.25">
      <c r="B340" s="25">
        <v>44483</v>
      </c>
      <c r="C340" s="5">
        <v>19</v>
      </c>
      <c r="D340" s="6">
        <f>+IRP_Sep22LTM!$D335*($K340/1000)</f>
        <v>4.1725871667702004</v>
      </c>
      <c r="E340" s="6">
        <f>+ELAP_Sep22LTM!$D335*($K340/1000)</f>
        <v>3.7337186923110006</v>
      </c>
      <c r="G340" s="6">
        <f>+IRP_Sep22LTM!$D335*($L340/1000)</f>
        <v>63.40061905653338</v>
      </c>
      <c r="H340" s="6">
        <f>+ELAP_Sep22LTM!$D335*($L340/1000)</f>
        <v>56.732206425947808</v>
      </c>
      <c r="J340" s="23">
        <f t="shared" si="5"/>
        <v>10</v>
      </c>
      <c r="K340" s="30">
        <f>'Appendix 4.4'!D6887</f>
        <v>88.472700000000003</v>
      </c>
      <c r="L340" s="31">
        <f>'Appendix 4.5'!D6887</f>
        <v>1344.3035999999952</v>
      </c>
    </row>
    <row r="341" spans="2:12" x14ac:dyDescent="0.25">
      <c r="B341" s="25">
        <v>44483</v>
      </c>
      <c r="C341" s="5">
        <v>20</v>
      </c>
      <c r="D341" s="6">
        <f>+IRP_Sep22LTM!$D336*($K341/1000)</f>
        <v>0.88744562422362006</v>
      </c>
      <c r="E341" s="6">
        <f>+ELAP_Sep22LTM!$D336*($K341/1000)</f>
        <v>0.98319440802000002</v>
      </c>
      <c r="G341" s="6">
        <f>+IRP_Sep22LTM!$D336*($L341/1000)</f>
        <v>1.0303355313523299</v>
      </c>
      <c r="H341" s="6">
        <f>+ELAP_Sep22LTM!$D336*($L341/1000)</f>
        <v>1.1415010735966666</v>
      </c>
      <c r="J341" s="23">
        <f t="shared" si="5"/>
        <v>10</v>
      </c>
      <c r="K341" s="30">
        <f>'Appendix 4.4'!D6888</f>
        <v>19.3842</v>
      </c>
      <c r="L341" s="31">
        <f>'Appendix 4.5'!D6888</f>
        <v>22.505299999999998</v>
      </c>
    </row>
    <row r="342" spans="2:12" x14ac:dyDescent="0.25">
      <c r="B342" s="25">
        <v>44483</v>
      </c>
      <c r="C342" s="5">
        <v>21</v>
      </c>
      <c r="D342" s="6">
        <f>+IRP_Sep22LTM!$D337*($K342/1000)</f>
        <v>0.77277627818999994</v>
      </c>
      <c r="E342" s="6">
        <f>+ELAP_Sep22LTM!$D337*($K342/1000)</f>
        <v>0.92934420015499997</v>
      </c>
      <c r="G342" s="6">
        <f>+IRP_Sep22LTM!$D337*($L342/1000)</f>
        <v>0.83495049197399984</v>
      </c>
      <c r="H342" s="6">
        <f>+ELAP_Sep22LTM!$D337*($L342/1000)</f>
        <v>1.0041151870629998</v>
      </c>
      <c r="J342" s="23">
        <f t="shared" si="5"/>
        <v>10</v>
      </c>
      <c r="K342" s="30">
        <f>'Appendix 4.4'!D6889</f>
        <v>19.2255</v>
      </c>
      <c r="L342" s="31">
        <f>'Appendix 4.5'!D6889</f>
        <v>20.772299999999998</v>
      </c>
    </row>
    <row r="343" spans="2:12" x14ac:dyDescent="0.25">
      <c r="B343" s="25">
        <v>44483</v>
      </c>
      <c r="C343" s="5">
        <v>22</v>
      </c>
      <c r="D343" s="6">
        <f>+IRP_Sep22LTM!$D338*($K343/1000)</f>
        <v>0.62323001107223996</v>
      </c>
      <c r="E343" s="6">
        <f>+ELAP_Sep22LTM!$D338*($K343/1000)</f>
        <v>0.97271195278400002</v>
      </c>
      <c r="G343" s="6">
        <f>+IRP_Sep22LTM!$D338*($L343/1000)</f>
        <v>0.68617710862923986</v>
      </c>
      <c r="H343" s="6">
        <f>+ELAP_Sep22LTM!$D338*($L343/1000)</f>
        <v>1.0709572123173332</v>
      </c>
      <c r="J343" s="23">
        <f t="shared" si="5"/>
        <v>10</v>
      </c>
      <c r="K343" s="30">
        <f>'Appendix 4.4'!D6890</f>
        <v>19.133400000000002</v>
      </c>
      <c r="L343" s="31">
        <f>'Appendix 4.5'!D6890</f>
        <v>21.065899999999999</v>
      </c>
    </row>
    <row r="344" spans="2:12" x14ac:dyDescent="0.25">
      <c r="B344" s="25">
        <v>44483</v>
      </c>
      <c r="C344" s="5">
        <v>23</v>
      </c>
      <c r="D344" s="6">
        <f>+IRP_Sep22LTM!$D339*($K344/1000)</f>
        <v>0.56795384022563689</v>
      </c>
      <c r="E344" s="6">
        <f>+ELAP_Sep22LTM!$D339*($K344/1000)</f>
        <v>0.78462446635999572</v>
      </c>
      <c r="G344" s="6">
        <f>+IRP_Sep22LTM!$D339*($L344/1000)</f>
        <v>0.61194781786908015</v>
      </c>
      <c r="H344" s="6">
        <f>+ELAP_Sep22LTM!$D339*($L344/1000)</f>
        <v>0.84540185492000008</v>
      </c>
      <c r="J344" s="23">
        <f t="shared" si="5"/>
        <v>10</v>
      </c>
      <c r="K344" s="30">
        <f>'Appendix 4.4'!D6891</f>
        <v>18.636599999999898</v>
      </c>
      <c r="L344" s="31">
        <f>'Appendix 4.5'!D6891</f>
        <v>20.080200000000001</v>
      </c>
    </row>
    <row r="345" spans="2:12" x14ac:dyDescent="0.25">
      <c r="B345" s="25">
        <v>44483</v>
      </c>
      <c r="C345" s="5">
        <v>24</v>
      </c>
      <c r="D345" s="6">
        <f>+IRP_Sep22LTM!$D340*($K345/1000)</f>
        <v>2.9687241115012202</v>
      </c>
      <c r="E345" s="6">
        <f>+ELAP_Sep22LTM!$D340*($K345/1000)</f>
        <v>12.071178793548667</v>
      </c>
      <c r="G345" s="6">
        <f>+IRP_Sep22LTM!$D340*($L345/1000)</f>
        <v>0.60471830705688001</v>
      </c>
      <c r="H345" s="6">
        <f>+ELAP_Sep22LTM!$D340*($L345/1000)</f>
        <v>2.4588552287279999</v>
      </c>
      <c r="J345" s="23">
        <f t="shared" si="5"/>
        <v>10</v>
      </c>
      <c r="K345" s="30">
        <f>'Appendix 4.4'!D6892</f>
        <v>99.6601</v>
      </c>
      <c r="L345" s="31">
        <f>'Appendix 4.5'!D6892</f>
        <v>20.3004</v>
      </c>
    </row>
    <row r="346" spans="2:12" x14ac:dyDescent="0.25">
      <c r="B346" s="25">
        <v>44484</v>
      </c>
      <c r="C346" s="5">
        <v>1</v>
      </c>
      <c r="D346" s="6">
        <f>+IRP_Sep22LTM!$D341*($K346/1000)</f>
        <v>2.3651070195570001</v>
      </c>
      <c r="E346" s="6">
        <f>+ELAP_Sep22LTM!$D341*($K346/1000)</f>
        <v>3.829400144853</v>
      </c>
      <c r="G346" s="6">
        <f>+IRP_Sep22LTM!$D341*($L346/1000)</f>
        <v>0.4906883663210001</v>
      </c>
      <c r="H346" s="6">
        <f>+ELAP_Sep22LTM!$D341*($L346/1000)</f>
        <v>0.79448502140900024</v>
      </c>
      <c r="J346" s="23">
        <f t="shared" si="5"/>
        <v>10</v>
      </c>
      <c r="K346" s="30">
        <f>'Appendix 4.4'!D6893</f>
        <v>101.05709999999999</v>
      </c>
      <c r="L346" s="31">
        <f>'Appendix 4.5'!D6893</f>
        <v>20.966300000000004</v>
      </c>
    </row>
    <row r="347" spans="2:12" x14ac:dyDescent="0.25">
      <c r="B347" s="25">
        <v>44484</v>
      </c>
      <c r="C347" s="5">
        <v>2</v>
      </c>
      <c r="D347" s="6">
        <f>+IRP_Sep22LTM!$D342*($K347/1000)</f>
        <v>1.90251691849764</v>
      </c>
      <c r="E347" s="6">
        <f>+ELAP_Sep22LTM!$D342*($K347/1000)</f>
        <v>3.6328631443950004</v>
      </c>
      <c r="G347" s="6">
        <f>+IRP_Sep22LTM!$D342*($L347/1000)</f>
        <v>0.39482113990008005</v>
      </c>
      <c r="H347" s="6">
        <f>+ELAP_Sep22LTM!$D342*($L347/1000)</f>
        <v>0.75391243769000016</v>
      </c>
      <c r="J347" s="23">
        <f t="shared" si="5"/>
        <v>10</v>
      </c>
      <c r="K347" s="30">
        <f>'Appendix 4.4'!D6894</f>
        <v>100.5861</v>
      </c>
      <c r="L347" s="31">
        <f>'Appendix 4.5'!D6894</f>
        <v>20.874200000000002</v>
      </c>
    </row>
    <row r="348" spans="2:12" x14ac:dyDescent="0.25">
      <c r="B348" s="25">
        <v>44484</v>
      </c>
      <c r="C348" s="5">
        <v>3</v>
      </c>
      <c r="D348" s="6">
        <f>+IRP_Sep22LTM!$D343*($K348/1000)</f>
        <v>0.45320400860112009</v>
      </c>
      <c r="E348" s="6">
        <f>+ELAP_Sep22LTM!$D343*($K348/1000)</f>
        <v>0.83951725058800009</v>
      </c>
      <c r="G348" s="6">
        <f>+IRP_Sep22LTM!$D343*($L348/1000)</f>
        <v>0.46758904488071995</v>
      </c>
      <c r="H348" s="6">
        <f>+ELAP_Sep22LTM!$D343*($L348/1000)</f>
        <v>0.866164159878</v>
      </c>
      <c r="J348" s="23">
        <f t="shared" si="5"/>
        <v>10</v>
      </c>
      <c r="K348" s="30">
        <f>'Appendix 4.4'!D6895</f>
        <v>20.746200000000002</v>
      </c>
      <c r="L348" s="31">
        <f>'Appendix 4.5'!D6895</f>
        <v>21.404699999999998</v>
      </c>
    </row>
    <row r="349" spans="2:12" x14ac:dyDescent="0.25">
      <c r="B349" s="25">
        <v>44484</v>
      </c>
      <c r="C349" s="5">
        <v>4</v>
      </c>
      <c r="D349" s="6">
        <f>+IRP_Sep22LTM!$D344*($K349/1000)</f>
        <v>0.51789080998800008</v>
      </c>
      <c r="E349" s="6">
        <f>+ELAP_Sep22LTM!$D344*($K349/1000)</f>
        <v>0.77987740327999999</v>
      </c>
      <c r="G349" s="6">
        <f>+IRP_Sep22LTM!$D344*($L349/1000)</f>
        <v>0.51999794318280013</v>
      </c>
      <c r="H349" s="6">
        <f>+ELAP_Sep22LTM!$D344*($L349/1000)</f>
        <v>0.78305047670133332</v>
      </c>
      <c r="J349" s="23">
        <f t="shared" si="5"/>
        <v>10</v>
      </c>
      <c r="K349" s="30">
        <f>'Appendix 4.4'!D6896</f>
        <v>21.432000000000002</v>
      </c>
      <c r="L349" s="31">
        <f>'Appendix 4.5'!D6896</f>
        <v>21.519200000000001</v>
      </c>
    </row>
    <row r="350" spans="2:12" x14ac:dyDescent="0.25">
      <c r="B350" s="25">
        <v>44484</v>
      </c>
      <c r="C350" s="5">
        <v>5</v>
      </c>
      <c r="D350" s="6">
        <f>+IRP_Sep22LTM!$D345*($K350/1000)</f>
        <v>0.52599656828039998</v>
      </c>
      <c r="E350" s="6">
        <f>+ELAP_Sep22LTM!$D345*($K350/1000)</f>
        <v>0.71744876488133325</v>
      </c>
      <c r="G350" s="6">
        <f>+IRP_Sep22LTM!$D345*($L350/1000)</f>
        <v>0.5414216729172</v>
      </c>
      <c r="H350" s="6">
        <f>+ELAP_Sep22LTM!$D345*($L350/1000)</f>
        <v>0.7384882980973333</v>
      </c>
      <c r="J350" s="23">
        <f t="shared" si="5"/>
        <v>10</v>
      </c>
      <c r="K350" s="30">
        <f>'Appendix 4.4'!D6897</f>
        <v>21.032900000000001</v>
      </c>
      <c r="L350" s="31">
        <f>'Appendix 4.5'!D6897</f>
        <v>21.649699999999999</v>
      </c>
    </row>
    <row r="351" spans="2:12" x14ac:dyDescent="0.25">
      <c r="B351" s="25">
        <v>44484</v>
      </c>
      <c r="C351" s="5">
        <v>6</v>
      </c>
      <c r="D351" s="6">
        <f>+IRP_Sep22LTM!$D346*($K351/1000)</f>
        <v>0.6585481368563999</v>
      </c>
      <c r="E351" s="6">
        <f>+ELAP_Sep22LTM!$D346*($K351/1000)</f>
        <v>0.88062779727999996</v>
      </c>
      <c r="G351" s="6">
        <f>+IRP_Sep22LTM!$D346*($L351/1000)</f>
        <v>0.67896300416096</v>
      </c>
      <c r="H351" s="6">
        <f>+ELAP_Sep22LTM!$D346*($L351/1000)</f>
        <v>0.90792709192533327</v>
      </c>
      <c r="J351" s="23">
        <f t="shared" si="5"/>
        <v>10</v>
      </c>
      <c r="K351" s="30">
        <f>'Appendix 4.4'!D6898</f>
        <v>21.084</v>
      </c>
      <c r="L351" s="31">
        <f>'Appendix 4.5'!D6898</f>
        <v>21.7376</v>
      </c>
    </row>
    <row r="352" spans="2:12" x14ac:dyDescent="0.25">
      <c r="B352" s="25">
        <v>44484</v>
      </c>
      <c r="C352" s="5">
        <v>7</v>
      </c>
      <c r="D352" s="6">
        <f>+IRP_Sep22LTM!$D347*($K352/1000)</f>
        <v>1.94321532106396</v>
      </c>
      <c r="E352" s="6">
        <f>+ELAP_Sep22LTM!$D347*($K352/1000)</f>
        <v>2.3335528352100003</v>
      </c>
      <c r="G352" s="6">
        <f>+IRP_Sep22LTM!$D347*($L352/1000)</f>
        <v>0.73848640669469989</v>
      </c>
      <c r="H352" s="6">
        <f>+ELAP_Sep22LTM!$D347*($L352/1000)</f>
        <v>0.88682763532499997</v>
      </c>
      <c r="J352" s="23">
        <f t="shared" si="5"/>
        <v>10</v>
      </c>
      <c r="K352" s="30">
        <f>'Appendix 4.4'!D6899</f>
        <v>58.009399999999999</v>
      </c>
      <c r="L352" s="31">
        <f>'Appendix 4.5'!D6899</f>
        <v>22.045500000000001</v>
      </c>
    </row>
    <row r="353" spans="2:12" x14ac:dyDescent="0.25">
      <c r="B353" s="25">
        <v>44484</v>
      </c>
      <c r="C353" s="5">
        <v>8</v>
      </c>
      <c r="D353" s="6">
        <f>+IRP_Sep22LTM!$D348*($K353/1000)</f>
        <v>60.267930362031002</v>
      </c>
      <c r="E353" s="6">
        <f>+ELAP_Sep22LTM!$D348*($K353/1000)</f>
        <v>69.729803209148997</v>
      </c>
      <c r="G353" s="6">
        <f>+IRP_Sep22LTM!$D348*($L353/1000)</f>
        <v>1.9855679807739999</v>
      </c>
      <c r="H353" s="6">
        <f>+ELAP_Sep22LTM!$D348*($L353/1000)</f>
        <v>2.2972958209459997</v>
      </c>
      <c r="J353" s="23">
        <f t="shared" si="5"/>
        <v>10</v>
      </c>
      <c r="K353" s="30">
        <f>'Appendix 4.4'!D6900</f>
        <v>1862.0528999999999</v>
      </c>
      <c r="L353" s="31">
        <f>'Appendix 4.5'!D6900</f>
        <v>61.346599999999995</v>
      </c>
    </row>
    <row r="354" spans="2:12" x14ac:dyDescent="0.25">
      <c r="B354" s="25">
        <v>44484</v>
      </c>
      <c r="C354" s="5">
        <v>9</v>
      </c>
      <c r="D354" s="6">
        <f>+IRP_Sep22LTM!$D349*($K354/1000)</f>
        <v>147.89647099489545</v>
      </c>
      <c r="E354" s="6">
        <f>+ELAP_Sep22LTM!$D349*($K354/1000)</f>
        <v>244.220415151948</v>
      </c>
      <c r="G354" s="6">
        <f>+IRP_Sep22LTM!$D349*($L354/1000)</f>
        <v>81.974272694516984</v>
      </c>
      <c r="H354" s="6">
        <f>+ELAP_Sep22LTM!$D349*($L354/1000)</f>
        <v>135.36354704450588</v>
      </c>
      <c r="J354" s="23">
        <f t="shared" si="5"/>
        <v>10</v>
      </c>
      <c r="K354" s="30">
        <f>'Appendix 4.4'!D6901</f>
        <v>4707.0994000000001</v>
      </c>
      <c r="L354" s="31">
        <f>'Appendix 4.5'!D6901</f>
        <v>2608.9942999999976</v>
      </c>
    </row>
    <row r="355" spans="2:12" x14ac:dyDescent="0.25">
      <c r="B355" s="25">
        <v>44484</v>
      </c>
      <c r="C355" s="5">
        <v>10</v>
      </c>
      <c r="D355" s="6">
        <f>+IRP_Sep22LTM!$D350*($K355/1000)</f>
        <v>309.80103417169755</v>
      </c>
      <c r="E355" s="6">
        <f>+ELAP_Sep22LTM!$D350*($K355/1000)</f>
        <v>513.19512577516127</v>
      </c>
      <c r="G355" s="6">
        <f>+IRP_Sep22LTM!$D350*($L355/1000)</f>
        <v>322.85351915769962</v>
      </c>
      <c r="H355" s="6">
        <f>+ELAP_Sep22LTM!$D350*($L355/1000)</f>
        <v>534.81697636703927</v>
      </c>
      <c r="J355" s="23">
        <f t="shared" si="5"/>
        <v>10</v>
      </c>
      <c r="K355" s="30">
        <f>'Appendix 4.4'!D6902</f>
        <v>9860.0341999999982</v>
      </c>
      <c r="L355" s="31">
        <f>'Appendix 4.5'!D6902</f>
        <v>10275.455500000049</v>
      </c>
    </row>
    <row r="356" spans="2:12" x14ac:dyDescent="0.25">
      <c r="B356" s="25">
        <v>44484</v>
      </c>
      <c r="C356" s="5">
        <v>11</v>
      </c>
      <c r="D356" s="6">
        <f>+IRP_Sep22LTM!$D351*($K356/1000)</f>
        <v>524.66191749140694</v>
      </c>
      <c r="E356" s="6">
        <f>+ELAP_Sep22LTM!$D351*($K356/1000)</f>
        <v>754.14964760214605</v>
      </c>
      <c r="G356" s="6">
        <f>+IRP_Sep22LTM!$D351*($L356/1000)</f>
        <v>569.25037931403517</v>
      </c>
      <c r="H356" s="6">
        <f>+ELAP_Sep22LTM!$D351*($L356/1000)</f>
        <v>818.24115424596039</v>
      </c>
      <c r="J356" s="23">
        <f t="shared" si="5"/>
        <v>10</v>
      </c>
      <c r="K356" s="30">
        <f>'Appendix 4.4'!D6903</f>
        <v>17318.085899999998</v>
      </c>
      <c r="L356" s="31">
        <f>'Appendix 4.5'!D6903</f>
        <v>18789.865700000053</v>
      </c>
    </row>
    <row r="357" spans="2:12" x14ac:dyDescent="0.25">
      <c r="B357" s="25">
        <v>44484</v>
      </c>
      <c r="C357" s="5">
        <v>12</v>
      </c>
      <c r="D357" s="6">
        <f>+IRP_Sep22LTM!$D352*($K357/1000)</f>
        <v>660.35783693238739</v>
      </c>
      <c r="E357" s="6">
        <f>+ELAP_Sep22LTM!$D352*($K357/1000)</f>
        <v>1010.8755090548002</v>
      </c>
      <c r="G357" s="6">
        <f>+IRP_Sep22LTM!$D352*($L357/1000)</f>
        <v>709.43593969765573</v>
      </c>
      <c r="H357" s="6">
        <f>+ELAP_Sep22LTM!$D352*($L357/1000)</f>
        <v>1086.0042488707011</v>
      </c>
      <c r="J357" s="23">
        <f t="shared" si="5"/>
        <v>10</v>
      </c>
      <c r="K357" s="30">
        <f>'Appendix 4.4'!D6904</f>
        <v>23941.052500000005</v>
      </c>
      <c r="L357" s="31">
        <f>'Appendix 4.5'!D6904</f>
        <v>25720.362699999932</v>
      </c>
    </row>
    <row r="358" spans="2:12" x14ac:dyDescent="0.25">
      <c r="B358" s="25">
        <v>44484</v>
      </c>
      <c r="C358" s="5">
        <v>13</v>
      </c>
      <c r="D358" s="6">
        <f>+IRP_Sep22LTM!$D353*($K358/1000)</f>
        <v>817.99469138609095</v>
      </c>
      <c r="E358" s="6">
        <f>+ELAP_Sep22LTM!$D353*($K358/1000)</f>
        <v>989.20908358441875</v>
      </c>
      <c r="G358" s="6">
        <f>+IRP_Sep22LTM!$D353*($L358/1000)</f>
        <v>873.63853509244484</v>
      </c>
      <c r="H358" s="6">
        <f>+ELAP_Sep22LTM!$D353*($L358/1000)</f>
        <v>1056.4997350024689</v>
      </c>
      <c r="J358" s="23">
        <f t="shared" si="5"/>
        <v>10</v>
      </c>
      <c r="K358" s="30">
        <f>'Appendix 4.4'!D6905</f>
        <v>28572.056799999998</v>
      </c>
      <c r="L358" s="31">
        <f>'Appendix 4.5'!D6905</f>
        <v>30515.662399999987</v>
      </c>
    </row>
    <row r="359" spans="2:12" x14ac:dyDescent="0.25">
      <c r="B359" s="25">
        <v>44484</v>
      </c>
      <c r="C359" s="5">
        <v>14</v>
      </c>
      <c r="D359" s="6">
        <f>+IRP_Sep22LTM!$D354*($K359/1000)</f>
        <v>850.03302992992133</v>
      </c>
      <c r="E359" s="6">
        <f>+ELAP_Sep22LTM!$D354*($K359/1000)</f>
        <v>1123.6200209316876</v>
      </c>
      <c r="G359" s="6">
        <f>+IRP_Sep22LTM!$D354*($L359/1000)</f>
        <v>905.92613968861087</v>
      </c>
      <c r="H359" s="6">
        <f>+ELAP_Sep22LTM!$D354*($L359/1000)</f>
        <v>1197.5025818977874</v>
      </c>
      <c r="J359" s="23">
        <f t="shared" si="5"/>
        <v>10</v>
      </c>
      <c r="K359" s="30">
        <f>'Appendix 4.4'!D6906</f>
        <v>29837.659599999988</v>
      </c>
      <c r="L359" s="31">
        <f>'Appendix 4.5'!D6906</f>
        <v>31799.606399999873</v>
      </c>
    </row>
    <row r="360" spans="2:12" x14ac:dyDescent="0.25">
      <c r="B360" s="25">
        <v>44484</v>
      </c>
      <c r="C360" s="5">
        <v>15</v>
      </c>
      <c r="D360" s="6">
        <f>+IRP_Sep22LTM!$D355*($K360/1000)</f>
        <v>810.68568057261029</v>
      </c>
      <c r="E360" s="6">
        <f>+ELAP_Sep22LTM!$D355*($K360/1000)</f>
        <v>927.90937239851678</v>
      </c>
      <c r="G360" s="6">
        <f>+IRP_Sep22LTM!$D355*($L360/1000)</f>
        <v>870.33286628105316</v>
      </c>
      <c r="H360" s="6">
        <f>+ELAP_Sep22LTM!$D355*($L360/1000)</f>
        <v>996.18143391681792</v>
      </c>
      <c r="J360" s="23">
        <f t="shared" si="5"/>
        <v>10</v>
      </c>
      <c r="K360" s="30">
        <f>'Appendix 4.4'!D6907</f>
        <v>28316.7575</v>
      </c>
      <c r="L360" s="31">
        <f>'Appendix 4.5'!D6907</f>
        <v>30400.197399999768</v>
      </c>
    </row>
    <row r="361" spans="2:12" x14ac:dyDescent="0.25">
      <c r="B361" s="25">
        <v>44484</v>
      </c>
      <c r="C361" s="5">
        <v>16</v>
      </c>
      <c r="D361" s="6">
        <f>+IRP_Sep22LTM!$D356*($K361/1000)</f>
        <v>665.54098516150805</v>
      </c>
      <c r="E361" s="6">
        <f>+ELAP_Sep22LTM!$D356*($K361/1000)</f>
        <v>674.89338066968332</v>
      </c>
      <c r="G361" s="6">
        <f>+IRP_Sep22LTM!$D356*($L361/1000)</f>
        <v>731.64435049584563</v>
      </c>
      <c r="H361" s="6">
        <f>+ELAP_Sep22LTM!$D356*($L361/1000)</f>
        <v>741.92565170751891</v>
      </c>
      <c r="J361" s="23">
        <f t="shared" si="5"/>
        <v>10</v>
      </c>
      <c r="K361" s="30">
        <f>'Appendix 4.4'!D6908</f>
        <v>23712.305</v>
      </c>
      <c r="L361" s="31">
        <f>'Appendix 4.5'!D6908</f>
        <v>26067.476499999902</v>
      </c>
    </row>
    <row r="362" spans="2:12" x14ac:dyDescent="0.25">
      <c r="B362" s="25">
        <v>44484</v>
      </c>
      <c r="C362" s="5">
        <v>17</v>
      </c>
      <c r="D362" s="6">
        <f>+IRP_Sep22LTM!$D357*($K362/1000)</f>
        <v>488.33858251317315</v>
      </c>
      <c r="E362" s="6">
        <f>+ELAP_Sep22LTM!$D357*($K362/1000)</f>
        <v>451.16276913907205</v>
      </c>
      <c r="G362" s="6">
        <f>+IRP_Sep22LTM!$D357*($L362/1000)</f>
        <v>581.17246875045134</v>
      </c>
      <c r="H362" s="6">
        <f>+ELAP_Sep22LTM!$D357*($L362/1000)</f>
        <v>536.92947831286995</v>
      </c>
      <c r="J362" s="23">
        <f t="shared" si="5"/>
        <v>10</v>
      </c>
      <c r="K362" s="30">
        <f>'Appendix 4.4'!D6909</f>
        <v>15750.547200000001</v>
      </c>
      <c r="L362" s="31">
        <f>'Appendix 4.5'!D6909</f>
        <v>18744.749499999998</v>
      </c>
    </row>
    <row r="363" spans="2:12" x14ac:dyDescent="0.25">
      <c r="B363" s="25">
        <v>44484</v>
      </c>
      <c r="C363" s="5">
        <v>18</v>
      </c>
      <c r="D363" s="6">
        <f>+IRP_Sep22LTM!$D358*($K363/1000)</f>
        <v>186.04866853712002</v>
      </c>
      <c r="E363" s="6">
        <f>+ELAP_Sep22LTM!$D358*($K363/1000)</f>
        <v>176.762657082125</v>
      </c>
      <c r="G363" s="6">
        <f>+IRP_Sep22LTM!$D358*($L363/1000)</f>
        <v>312.26865938480177</v>
      </c>
      <c r="H363" s="6">
        <f>+ELAP_Sep22LTM!$D358*($L363/1000)</f>
        <v>296.68278945687666</v>
      </c>
      <c r="J363" s="23">
        <f t="shared" si="5"/>
        <v>10</v>
      </c>
      <c r="K363" s="30">
        <f>'Appendix 4.4'!D6910</f>
        <v>5844.1181000000006</v>
      </c>
      <c r="L363" s="31">
        <f>'Appendix 4.5'!D6910</f>
        <v>9808.9115000000565</v>
      </c>
    </row>
    <row r="364" spans="2:12" x14ac:dyDescent="0.25">
      <c r="B364" s="25">
        <v>44484</v>
      </c>
      <c r="C364" s="5">
        <v>19</v>
      </c>
      <c r="D364" s="6">
        <f>+IRP_Sep22LTM!$D359*($K364/1000)</f>
        <v>8.9828037863335197</v>
      </c>
      <c r="E364" s="6">
        <f>+ELAP_Sep22LTM!$D359*($K364/1000)</f>
        <v>16.430501135753332</v>
      </c>
      <c r="G364" s="6">
        <f>+IRP_Sep22LTM!$D359*($L364/1000)</f>
        <v>64.008514306453762</v>
      </c>
      <c r="H364" s="6">
        <f>+ELAP_Sep22LTM!$D359*($L364/1000)</f>
        <v>117.0783635071848</v>
      </c>
      <c r="J364" s="23">
        <f t="shared" si="5"/>
        <v>10</v>
      </c>
      <c r="K364" s="30">
        <f>'Appendix 4.4'!D6911</f>
        <v>285.8956</v>
      </c>
      <c r="L364" s="31">
        <f>'Appendix 4.5'!D6911</f>
        <v>2037.1982999999971</v>
      </c>
    </row>
    <row r="365" spans="2:12" x14ac:dyDescent="0.25">
      <c r="B365" s="25">
        <v>44484</v>
      </c>
      <c r="C365" s="5">
        <v>20</v>
      </c>
      <c r="D365" s="6">
        <f>+IRP_Sep22LTM!$D360*($K365/1000)</f>
        <v>0.60699450753147011</v>
      </c>
      <c r="E365" s="6">
        <f>+ELAP_Sep22LTM!$D360*($K365/1000)</f>
        <v>1.0530684387980001</v>
      </c>
      <c r="G365" s="6">
        <f>+IRP_Sep22LTM!$D360*($L365/1000)</f>
        <v>0.63678858516548997</v>
      </c>
      <c r="H365" s="6">
        <f>+ELAP_Sep22LTM!$D360*($L365/1000)</f>
        <v>1.1047578732660002</v>
      </c>
      <c r="J365" s="23">
        <f t="shared" si="5"/>
        <v>10</v>
      </c>
      <c r="K365" s="30">
        <f>'Appendix 4.4'!D6912</f>
        <v>19.0243</v>
      </c>
      <c r="L365" s="31">
        <f>'Appendix 4.5'!D6912</f>
        <v>19.958099999999998</v>
      </c>
    </row>
    <row r="366" spans="2:12" x14ac:dyDescent="0.25">
      <c r="B366" s="25">
        <v>44484</v>
      </c>
      <c r="C366" s="5">
        <v>21</v>
      </c>
      <c r="D366" s="6">
        <f>+IRP_Sep22LTM!$D361*($K366/1000)</f>
        <v>0.58617231506261991</v>
      </c>
      <c r="E366" s="6">
        <f>+ELAP_Sep22LTM!$D361*($K366/1000)</f>
        <v>0.688957895283</v>
      </c>
      <c r="G366" s="6">
        <f>+IRP_Sep22LTM!$D361*($L366/1000)</f>
        <v>0.62071532475810021</v>
      </c>
      <c r="H366" s="6">
        <f>+ELAP_Sep22LTM!$D361*($L366/1000)</f>
        <v>0.72955803733166691</v>
      </c>
      <c r="J366" s="23">
        <f t="shared" si="5"/>
        <v>10</v>
      </c>
      <c r="K366" s="30">
        <f>'Appendix 4.4'!D6913</f>
        <v>18.656099999999999</v>
      </c>
      <c r="L366" s="31">
        <f>'Appendix 4.5'!D6913</f>
        <v>19.755500000000005</v>
      </c>
    </row>
    <row r="367" spans="2:12" x14ac:dyDescent="0.25">
      <c r="B367" s="25">
        <v>44484</v>
      </c>
      <c r="C367" s="5">
        <v>22</v>
      </c>
      <c r="D367" s="6">
        <f>+IRP_Sep22LTM!$D362*($K367/1000)</f>
        <v>0.55061281320577993</v>
      </c>
      <c r="E367" s="6">
        <f>+ELAP_Sep22LTM!$D362*($K367/1000)</f>
        <v>0.61792281403966653</v>
      </c>
      <c r="G367" s="6">
        <f>+IRP_Sep22LTM!$D362*($L367/1000)</f>
        <v>0.59311821160878009</v>
      </c>
      <c r="H367" s="6">
        <f>+ELAP_Sep22LTM!$D362*($L367/1000)</f>
        <v>0.66562431092300001</v>
      </c>
      <c r="J367" s="23">
        <f t="shared" si="5"/>
        <v>10</v>
      </c>
      <c r="K367" s="30">
        <f>'Appendix 4.4'!D6914</f>
        <v>18.200299999999999</v>
      </c>
      <c r="L367" s="31">
        <f>'Appendix 4.5'!D6914</f>
        <v>19.605300000000003</v>
      </c>
    </row>
    <row r="368" spans="2:12" x14ac:dyDescent="0.25">
      <c r="B368" s="25">
        <v>44484</v>
      </c>
      <c r="C368" s="5">
        <v>23</v>
      </c>
      <c r="D368" s="6">
        <f>+IRP_Sep22LTM!$D363*($K368/1000)</f>
        <v>0.48997212200699997</v>
      </c>
      <c r="E368" s="6">
        <f>+ELAP_Sep22LTM!$D363*($K368/1000)</f>
        <v>0.66237670124166659</v>
      </c>
      <c r="G368" s="6">
        <f>+IRP_Sep22LTM!$D363*($L368/1000)</f>
        <v>0.51219164799420003</v>
      </c>
      <c r="H368" s="6">
        <f>+ELAP_Sep22LTM!$D363*($L368/1000)</f>
        <v>0.69241452516166668</v>
      </c>
      <c r="J368" s="23">
        <f t="shared" si="5"/>
        <v>10</v>
      </c>
      <c r="K368" s="30">
        <f>'Appendix 4.4'!D6915</f>
        <v>18.311499999999999</v>
      </c>
      <c r="L368" s="31">
        <f>'Appendix 4.5'!D6915</f>
        <v>19.1419</v>
      </c>
    </row>
    <row r="369" spans="2:12" x14ac:dyDescent="0.25">
      <c r="B369" s="25">
        <v>44484</v>
      </c>
      <c r="C369" s="5">
        <v>24</v>
      </c>
      <c r="D369" s="6">
        <f>+IRP_Sep22LTM!$D364*($K369/1000)</f>
        <v>0.46162337807199999</v>
      </c>
      <c r="E369" s="6">
        <f>+ELAP_Sep22LTM!$D364*($K369/1000)</f>
        <v>0.65870185786800006</v>
      </c>
      <c r="G369" s="6">
        <f>+IRP_Sep22LTM!$D364*($L369/1000)</f>
        <v>0.47454410795199992</v>
      </c>
      <c r="H369" s="6">
        <f>+ELAP_Sep22LTM!$D364*($L369/1000)</f>
        <v>0.677138768088</v>
      </c>
      <c r="J369" s="23">
        <f t="shared" si="5"/>
        <v>10</v>
      </c>
      <c r="K369" s="30">
        <f>'Appendix 4.4'!D6916</f>
        <v>17.8994</v>
      </c>
      <c r="L369" s="31">
        <f>'Appendix 4.5'!D6916</f>
        <v>18.400399999999998</v>
      </c>
    </row>
    <row r="370" spans="2:12" x14ac:dyDescent="0.25">
      <c r="B370" s="25">
        <v>44485</v>
      </c>
      <c r="C370" s="5">
        <v>1</v>
      </c>
      <c r="D370" s="6">
        <f>+IRP_Sep22LTM!$D365*($K370/1000)</f>
        <v>0.44059080491279995</v>
      </c>
      <c r="E370" s="6">
        <f>+ELAP_Sep22LTM!$D365*($K370/1000)</f>
        <v>0.55459724478599992</v>
      </c>
      <c r="G370" s="6">
        <f>+IRP_Sep22LTM!$D365*($L370/1000)</f>
        <v>0.44833086633479996</v>
      </c>
      <c r="H370" s="6">
        <f>+ELAP_Sep22LTM!$D365*($L370/1000)</f>
        <v>0.56434010980100002</v>
      </c>
      <c r="J370" s="23">
        <f t="shared" si="5"/>
        <v>10</v>
      </c>
      <c r="K370" s="30">
        <f>'Appendix 4.4'!D6917</f>
        <v>17.617799999999999</v>
      </c>
      <c r="L370" s="31">
        <f>'Appendix 4.5'!D6917</f>
        <v>17.927299999999999</v>
      </c>
    </row>
    <row r="371" spans="2:12" x14ac:dyDescent="0.25">
      <c r="B371" s="25">
        <v>44485</v>
      </c>
      <c r="C371" s="5">
        <v>2</v>
      </c>
      <c r="D371" s="6">
        <f>+IRP_Sep22LTM!$D366*($K371/1000)</f>
        <v>0.42154856880521996</v>
      </c>
      <c r="E371" s="6">
        <f>+ELAP_Sep22LTM!$D366*($K371/1000)</f>
        <v>0.60535318294133345</v>
      </c>
      <c r="G371" s="6">
        <f>+IRP_Sep22LTM!$D366*($L371/1000)</f>
        <v>0.43305862800131995</v>
      </c>
      <c r="H371" s="6">
        <f>+ELAP_Sep22LTM!$D366*($L371/1000)</f>
        <v>0.62188188564800007</v>
      </c>
      <c r="J371" s="23">
        <f t="shared" si="5"/>
        <v>10</v>
      </c>
      <c r="K371" s="30">
        <f>'Appendix 4.4'!D6918</f>
        <v>18.6418</v>
      </c>
      <c r="L371" s="31">
        <f>'Appendix 4.5'!D6918</f>
        <v>19.1508</v>
      </c>
    </row>
    <row r="372" spans="2:12" x14ac:dyDescent="0.25">
      <c r="B372" s="25">
        <v>44485</v>
      </c>
      <c r="C372" s="5">
        <v>3</v>
      </c>
      <c r="D372" s="6">
        <f>+IRP_Sep22LTM!$D367*($K372/1000)</f>
        <v>0.44064983993085</v>
      </c>
      <c r="E372" s="6">
        <f>+ELAP_Sep22LTM!$D367*($K372/1000)</f>
        <v>0.5864495302049999</v>
      </c>
      <c r="G372" s="6">
        <f>+IRP_Sep22LTM!$D367*($L372/1000)</f>
        <v>0.44547999443829001</v>
      </c>
      <c r="H372" s="6">
        <f>+ELAP_Sep22LTM!$D367*($L372/1000)</f>
        <v>0.59287785851699992</v>
      </c>
      <c r="J372" s="23">
        <f t="shared" si="5"/>
        <v>10</v>
      </c>
      <c r="K372" s="30">
        <f>'Appendix 4.4'!D6919</f>
        <v>19.486499999999999</v>
      </c>
      <c r="L372" s="31">
        <f>'Appendix 4.5'!D6919</f>
        <v>19.700100000000003</v>
      </c>
    </row>
    <row r="373" spans="2:12" x14ac:dyDescent="0.25">
      <c r="B373" s="25">
        <v>44485</v>
      </c>
      <c r="C373" s="5">
        <v>4</v>
      </c>
      <c r="D373" s="6">
        <f>+IRP_Sep22LTM!$D368*($K373/1000)</f>
        <v>0.43564556468507998</v>
      </c>
      <c r="E373" s="6">
        <f>+ELAP_Sep22LTM!$D368*($K373/1000)</f>
        <v>0.67966662340000006</v>
      </c>
      <c r="G373" s="6">
        <f>+IRP_Sep22LTM!$D368*($L373/1000)</f>
        <v>0.44265562038407991</v>
      </c>
      <c r="H373" s="6">
        <f>+ELAP_Sep22LTM!$D368*($L373/1000)</f>
        <v>0.69060326839999997</v>
      </c>
      <c r="J373" s="23">
        <f t="shared" si="5"/>
        <v>10</v>
      </c>
      <c r="K373" s="30">
        <f>'Appendix 4.4'!D6920</f>
        <v>19.2652</v>
      </c>
      <c r="L373" s="31">
        <f>'Appendix 4.5'!D6920</f>
        <v>19.575199999999999</v>
      </c>
    </row>
    <row r="374" spans="2:12" x14ac:dyDescent="0.25">
      <c r="B374" s="25">
        <v>44485</v>
      </c>
      <c r="C374" s="5">
        <v>5</v>
      </c>
      <c r="D374" s="6">
        <f>+IRP_Sep22LTM!$D369*($K374/1000)</f>
        <v>0.51293224489800004</v>
      </c>
      <c r="E374" s="6">
        <f>+ELAP_Sep22LTM!$D369*($K374/1000)</f>
        <v>0.73401726259499989</v>
      </c>
      <c r="G374" s="6">
        <f>+IRP_Sep22LTM!$D369*($L374/1000)</f>
        <v>0.52302808591920003</v>
      </c>
      <c r="H374" s="6">
        <f>+ELAP_Sep22LTM!$D369*($L374/1000)</f>
        <v>0.74846463193800006</v>
      </c>
      <c r="J374" s="23">
        <f t="shared" si="5"/>
        <v>10</v>
      </c>
      <c r="K374" s="30">
        <f>'Appendix 4.4'!D6921</f>
        <v>20.5105</v>
      </c>
      <c r="L374" s="31">
        <f>'Appendix 4.5'!D6921</f>
        <v>20.914200000000005</v>
      </c>
    </row>
    <row r="375" spans="2:12" x14ac:dyDescent="0.25">
      <c r="B375" s="25">
        <v>44485</v>
      </c>
      <c r="C375" s="5">
        <v>6</v>
      </c>
      <c r="D375" s="6">
        <f>+IRP_Sep22LTM!$D370*($K375/1000)</f>
        <v>0.57424150500694993</v>
      </c>
      <c r="E375" s="6">
        <f>+ELAP_Sep22LTM!$D370*($K375/1000)</f>
        <v>0.69526009248666654</v>
      </c>
      <c r="G375" s="6">
        <f>+IRP_Sep22LTM!$D370*($L375/1000)</f>
        <v>0.58240844618331</v>
      </c>
      <c r="H375" s="6">
        <f>+ELAP_Sep22LTM!$D370*($L375/1000)</f>
        <v>0.70514817655599993</v>
      </c>
      <c r="J375" s="23">
        <f t="shared" si="5"/>
        <v>10</v>
      </c>
      <c r="K375" s="30">
        <f>'Appendix 4.4'!D6922</f>
        <v>20.784499999999998</v>
      </c>
      <c r="L375" s="31">
        <f>'Appendix 4.5'!D6922</f>
        <v>21.080099999999998</v>
      </c>
    </row>
    <row r="376" spans="2:12" x14ac:dyDescent="0.25">
      <c r="B376" s="25">
        <v>44485</v>
      </c>
      <c r="C376" s="5">
        <v>7</v>
      </c>
      <c r="D376" s="6">
        <f>+IRP_Sep22LTM!$D371*($K376/1000)</f>
        <v>1.4794558679521999</v>
      </c>
      <c r="E376" s="6">
        <f>+ELAP_Sep22LTM!$D371*($K376/1000)</f>
        <v>2.1035455821356663</v>
      </c>
      <c r="G376" s="6">
        <f>+IRP_Sep22LTM!$D371*($L376/1000)</f>
        <v>0.55318139288160006</v>
      </c>
      <c r="H376" s="6">
        <f>+ELAP_Sep22LTM!$D371*($L376/1000)</f>
        <v>0.78653395503199997</v>
      </c>
      <c r="J376" s="23">
        <f t="shared" si="5"/>
        <v>10</v>
      </c>
      <c r="K376" s="30">
        <f>'Appendix 4.4'!D6923</f>
        <v>55.219899999999996</v>
      </c>
      <c r="L376" s="31">
        <f>'Appendix 4.5'!D6923</f>
        <v>20.647200000000002</v>
      </c>
    </row>
    <row r="377" spans="2:12" x14ac:dyDescent="0.25">
      <c r="B377" s="25">
        <v>44485</v>
      </c>
      <c r="C377" s="5">
        <v>8</v>
      </c>
      <c r="D377" s="6">
        <f>+IRP_Sep22LTM!$D372*($K377/1000)</f>
        <v>52.548459725555993</v>
      </c>
      <c r="E377" s="6">
        <f>+ELAP_Sep22LTM!$D372*($K377/1000)</f>
        <v>59.223767752779331</v>
      </c>
      <c r="G377" s="6">
        <f>+IRP_Sep22LTM!$D372*($L377/1000)</f>
        <v>1.741675488948</v>
      </c>
      <c r="H377" s="6">
        <f>+ELAP_Sep22LTM!$D372*($L377/1000)</f>
        <v>1.9629230846513335</v>
      </c>
      <c r="J377" s="23">
        <f t="shared" si="5"/>
        <v>10</v>
      </c>
      <c r="K377" s="30">
        <f>'Appendix 4.4'!D6924</f>
        <v>1800.2286999999999</v>
      </c>
      <c r="L377" s="31">
        <f>'Appendix 4.5'!D6924</f>
        <v>59.667099999999998</v>
      </c>
    </row>
    <row r="378" spans="2:12" x14ac:dyDescent="0.25">
      <c r="B378" s="25">
        <v>44485</v>
      </c>
      <c r="C378" s="5">
        <v>9</v>
      </c>
      <c r="D378" s="6">
        <f>+IRP_Sep22LTM!$D373*($K378/1000)</f>
        <v>132.64088370928519</v>
      </c>
      <c r="E378" s="6">
        <f>+ELAP_Sep22LTM!$D373*($K378/1000)</f>
        <v>160.83535081061996</v>
      </c>
      <c r="G378" s="6">
        <f>+IRP_Sep22LTM!$D373*($L378/1000)</f>
        <v>70.216385527049354</v>
      </c>
      <c r="H378" s="6">
        <f>+ELAP_Sep22LTM!$D373*($L378/1000)</f>
        <v>85.141750289063893</v>
      </c>
      <c r="J378" s="23">
        <f t="shared" si="5"/>
        <v>10</v>
      </c>
      <c r="K378" s="30">
        <f>'Appendix 4.4'!D6925</f>
        <v>4807.4470000000001</v>
      </c>
      <c r="L378" s="31">
        <f>'Appendix 4.5'!D6925</f>
        <v>2544.9283999999971</v>
      </c>
    </row>
    <row r="379" spans="2:12" x14ac:dyDescent="0.25">
      <c r="B379" s="25">
        <v>44485</v>
      </c>
      <c r="C379" s="5">
        <v>10</v>
      </c>
      <c r="D379" s="6">
        <f>+IRP_Sep22LTM!$D374*($K379/1000)</f>
        <v>280.11808563042871</v>
      </c>
      <c r="E379" s="6">
        <f>+ELAP_Sep22LTM!$D374*($K379/1000)</f>
        <v>307.85651332695829</v>
      </c>
      <c r="G379" s="6">
        <f>+IRP_Sep22LTM!$D374*($L379/1000)</f>
        <v>286.43312941115374</v>
      </c>
      <c r="H379" s="6">
        <f>+ELAP_Sep22LTM!$D374*($L379/1000)</f>
        <v>314.79689832732583</v>
      </c>
      <c r="J379" s="23">
        <f t="shared" si="5"/>
        <v>10</v>
      </c>
      <c r="K379" s="30">
        <f>'Appendix 4.4'!D6926</f>
        <v>10155.5875</v>
      </c>
      <c r="L379" s="31">
        <f>'Appendix 4.5'!D6926</f>
        <v>10384.537300000049</v>
      </c>
    </row>
    <row r="380" spans="2:12" x14ac:dyDescent="0.25">
      <c r="B380" s="25">
        <v>44485</v>
      </c>
      <c r="C380" s="5">
        <v>11</v>
      </c>
      <c r="D380" s="6">
        <f>+IRP_Sep22LTM!$D375*($K380/1000)</f>
        <v>486.05289962967345</v>
      </c>
      <c r="E380" s="6">
        <f>+ELAP_Sep22LTM!$D375*($K380/1000)</f>
        <v>504.53898322086292</v>
      </c>
      <c r="G380" s="6">
        <f>+IRP_Sep22LTM!$D375*($L380/1000)</f>
        <v>523.87287067117131</v>
      </c>
      <c r="H380" s="6">
        <f>+ELAP_Sep22LTM!$D375*($L380/1000)</f>
        <v>543.79736384004707</v>
      </c>
      <c r="J380" s="23">
        <f t="shared" si="5"/>
        <v>10</v>
      </c>
      <c r="K380" s="30">
        <f>'Appendix 4.4'!D6927</f>
        <v>17621.685299999997</v>
      </c>
      <c r="L380" s="31">
        <f>'Appendix 4.5'!D6927</f>
        <v>18992.8357</v>
      </c>
    </row>
    <row r="381" spans="2:12" x14ac:dyDescent="0.25">
      <c r="B381" s="25">
        <v>44485</v>
      </c>
      <c r="C381" s="5">
        <v>12</v>
      </c>
      <c r="D381" s="6">
        <f>+IRP_Sep22LTM!$D376*($K381/1000)</f>
        <v>740.05616211900553</v>
      </c>
      <c r="E381" s="6">
        <f>+ELAP_Sep22LTM!$D376*($K381/1000)</f>
        <v>665.83831073725355</v>
      </c>
      <c r="G381" s="6">
        <f>+IRP_Sep22LTM!$D376*($L381/1000)</f>
        <v>790.69549686712651</v>
      </c>
      <c r="H381" s="6">
        <f>+ELAP_Sep22LTM!$D376*($L381/1000)</f>
        <v>711.39918953461859</v>
      </c>
      <c r="J381" s="23">
        <f t="shared" si="5"/>
        <v>10</v>
      </c>
      <c r="K381" s="30">
        <f>'Appendix 4.4'!D6928</f>
        <v>24189.312099999992</v>
      </c>
      <c r="L381" s="31">
        <f>'Appendix 4.5'!D6928</f>
        <v>25844.498199999922</v>
      </c>
    </row>
    <row r="382" spans="2:12" x14ac:dyDescent="0.25">
      <c r="B382" s="25">
        <v>44485</v>
      </c>
      <c r="C382" s="5">
        <v>13</v>
      </c>
      <c r="D382" s="6">
        <f>+IRP_Sep22LTM!$D377*($K382/1000)</f>
        <v>784.62138146333302</v>
      </c>
      <c r="E382" s="6">
        <f>+ELAP_Sep22LTM!$D377*($K382/1000)</f>
        <v>804.47192503949964</v>
      </c>
      <c r="G382" s="6">
        <f>+IRP_Sep22LTM!$D377*($L382/1000)</f>
        <v>831.68324726848311</v>
      </c>
      <c r="H382" s="6">
        <f>+ELAP_Sep22LTM!$D377*($L382/1000)</f>
        <v>852.72443341444375</v>
      </c>
      <c r="J382" s="23">
        <f t="shared" si="5"/>
        <v>10</v>
      </c>
      <c r="K382" s="30">
        <f>'Appendix 4.4'!D6929</f>
        <v>28437.881300000001</v>
      </c>
      <c r="L382" s="31">
        <f>'Appendix 4.5'!D6929</f>
        <v>30143.595399999875</v>
      </c>
    </row>
    <row r="383" spans="2:12" x14ac:dyDescent="0.25">
      <c r="B383" s="25">
        <v>44485</v>
      </c>
      <c r="C383" s="5">
        <v>14</v>
      </c>
      <c r="D383" s="6">
        <f>+IRP_Sep22LTM!$D378*($K383/1000)</f>
        <v>883.12742020555083</v>
      </c>
      <c r="E383" s="6">
        <f>+ELAP_Sep22LTM!$D378*($K383/1000)</f>
        <v>798.96934563842149</v>
      </c>
      <c r="G383" s="6">
        <f>+IRP_Sep22LTM!$D378*($L383/1000)</f>
        <v>935.33584255410676</v>
      </c>
      <c r="H383" s="6">
        <f>+ELAP_Sep22LTM!$D378*($L383/1000)</f>
        <v>846.20253995021312</v>
      </c>
      <c r="J383" s="23">
        <f t="shared" si="5"/>
        <v>10</v>
      </c>
      <c r="K383" s="30">
        <f>'Appendix 4.4'!D6930</f>
        <v>29773.9532</v>
      </c>
      <c r="L383" s="31">
        <f>'Appendix 4.5'!D6930</f>
        <v>31534.11949999999</v>
      </c>
    </row>
    <row r="384" spans="2:12" x14ac:dyDescent="0.25">
      <c r="B384" s="25">
        <v>44485</v>
      </c>
      <c r="C384" s="5">
        <v>15</v>
      </c>
      <c r="D384" s="6">
        <f>+IRP_Sep22LTM!$D379*($K384/1000)</f>
        <v>905.6692736318746</v>
      </c>
      <c r="E384" s="6">
        <f>+ELAP_Sep22LTM!$D379*($K384/1000)</f>
        <v>733.98073320804315</v>
      </c>
      <c r="G384" s="6">
        <f>+IRP_Sep22LTM!$D379*($L384/1000)</f>
        <v>964.46386112321852</v>
      </c>
      <c r="H384" s="6">
        <f>+ELAP_Sep22LTM!$D379*($L384/1000)</f>
        <v>781.62957776087478</v>
      </c>
      <c r="J384" s="23">
        <f t="shared" si="5"/>
        <v>10</v>
      </c>
      <c r="K384" s="30">
        <f>'Appendix 4.4'!D6931</f>
        <v>28213.357</v>
      </c>
      <c r="L384" s="31">
        <f>'Appendix 4.5'!D6931</f>
        <v>30044.922599999878</v>
      </c>
    </row>
    <row r="385" spans="2:12" x14ac:dyDescent="0.25">
      <c r="B385" s="25">
        <v>44485</v>
      </c>
      <c r="C385" s="5">
        <v>16</v>
      </c>
      <c r="D385" s="6">
        <f>+IRP_Sep22LTM!$D380*($K385/1000)</f>
        <v>766.71236464812341</v>
      </c>
      <c r="E385" s="6">
        <f>+ELAP_Sep22LTM!$D380*($K385/1000)</f>
        <v>579.72485648979728</v>
      </c>
      <c r="G385" s="6">
        <f>+IRP_Sep22LTM!$D380*($L385/1000)</f>
        <v>835.90279800880842</v>
      </c>
      <c r="H385" s="6">
        <f>+ELAP_Sep22LTM!$D380*($L385/1000)</f>
        <v>632.04097385005252</v>
      </c>
      <c r="J385" s="23">
        <f t="shared" si="5"/>
        <v>10</v>
      </c>
      <c r="K385" s="30">
        <f>'Appendix 4.4'!D6932</f>
        <v>23538.3632</v>
      </c>
      <c r="L385" s="31">
        <f>'Appendix 4.5'!D6932</f>
        <v>25662.535999999967</v>
      </c>
    </row>
    <row r="386" spans="2:12" x14ac:dyDescent="0.25">
      <c r="B386" s="25">
        <v>44485</v>
      </c>
      <c r="C386" s="5">
        <v>17</v>
      </c>
      <c r="D386" s="6">
        <f>+IRP_Sep22LTM!$D381*($K386/1000)</f>
        <v>487.93038050714097</v>
      </c>
      <c r="E386" s="6">
        <f>+ELAP_Sep22LTM!$D381*($K386/1000)</f>
        <v>411.72393972461663</v>
      </c>
      <c r="G386" s="6">
        <f>+IRP_Sep22LTM!$D381*($L386/1000)</f>
        <v>577.80237163249569</v>
      </c>
      <c r="H386" s="6">
        <f>+ELAP_Sep22LTM!$D381*($L386/1000)</f>
        <v>487.55945178797197</v>
      </c>
      <c r="J386" s="23">
        <f t="shared" si="5"/>
        <v>10</v>
      </c>
      <c r="K386" s="30">
        <f>'Appendix 4.4'!D6933</f>
        <v>15529.355</v>
      </c>
      <c r="L386" s="31">
        <f>'Appendix 4.5'!D6933</f>
        <v>18389.709900000034</v>
      </c>
    </row>
    <row r="387" spans="2:12" x14ac:dyDescent="0.25">
      <c r="B387" s="25">
        <v>44485</v>
      </c>
      <c r="C387" s="5">
        <v>18</v>
      </c>
      <c r="D387" s="6">
        <f>+IRP_Sep22LTM!$D382*($K387/1000)</f>
        <v>273.36185676963913</v>
      </c>
      <c r="E387" s="6">
        <f>+ELAP_Sep22LTM!$D382*($K387/1000)</f>
        <v>142.48161593994865</v>
      </c>
      <c r="G387" s="6">
        <f>+IRP_Sep22LTM!$D382*($L387/1000)</f>
        <v>465.05206472392967</v>
      </c>
      <c r="H387" s="6">
        <f>+ELAP_Sep22LTM!$D382*($L387/1000)</f>
        <v>242.39435033510645</v>
      </c>
      <c r="J387" s="23">
        <f t="shared" si="5"/>
        <v>10</v>
      </c>
      <c r="K387" s="30">
        <f>'Appendix 4.4'!D6934</f>
        <v>5588.4705999999996</v>
      </c>
      <c r="L387" s="31">
        <f>'Appendix 4.5'!D6934</f>
        <v>9507.2876000000433</v>
      </c>
    </row>
    <row r="388" spans="2:12" x14ac:dyDescent="0.25">
      <c r="B388" s="25">
        <v>44485</v>
      </c>
      <c r="C388" s="5">
        <v>19</v>
      </c>
      <c r="D388" s="6">
        <f>+IRP_Sep22LTM!$D383*($K388/1000)</f>
        <v>12.594300913680001</v>
      </c>
      <c r="E388" s="6">
        <f>+ELAP_Sep22LTM!$D383*($K388/1000)</f>
        <v>11.261594045068001</v>
      </c>
      <c r="G388" s="6">
        <f>+IRP_Sep22LTM!$D383*($L388/1000)</f>
        <v>91.882605095519892</v>
      </c>
      <c r="H388" s="6">
        <f>+ELAP_Sep22LTM!$D383*($L388/1000)</f>
        <v>82.159748721351903</v>
      </c>
      <c r="J388" s="23">
        <f t="shared" si="5"/>
        <v>10</v>
      </c>
      <c r="K388" s="30">
        <f>'Appendix 4.4'!D6935</f>
        <v>254.32140000000001</v>
      </c>
      <c r="L388" s="31">
        <f>'Appendix 4.5'!D6935</f>
        <v>1855.4195999999979</v>
      </c>
    </row>
    <row r="389" spans="2:12" x14ac:dyDescent="0.25">
      <c r="B389" s="25">
        <v>44485</v>
      </c>
      <c r="C389" s="5">
        <v>20</v>
      </c>
      <c r="D389" s="6">
        <f>+IRP_Sep22LTM!$D384*($K389/1000)</f>
        <v>0.91482808175999986</v>
      </c>
      <c r="E389" s="6">
        <f>+ELAP_Sep22LTM!$D384*($K389/1000)</f>
        <v>0.84458062076999985</v>
      </c>
      <c r="G389" s="6">
        <f>+IRP_Sep22LTM!$D384*($L389/1000)</f>
        <v>0.96584466713600003</v>
      </c>
      <c r="H389" s="6">
        <f>+ELAP_Sep22LTM!$D384*($L389/1000)</f>
        <v>0.89167976453866671</v>
      </c>
      <c r="J389" s="23">
        <f t="shared" si="5"/>
        <v>10</v>
      </c>
      <c r="K389" s="30">
        <f>'Appendix 4.4'!D6936</f>
        <v>20.402999999999999</v>
      </c>
      <c r="L389" s="31">
        <f>'Appendix 4.5'!D6936</f>
        <v>21.540800000000001</v>
      </c>
    </row>
    <row r="390" spans="2:12" x14ac:dyDescent="0.25">
      <c r="B390" s="25">
        <v>44485</v>
      </c>
      <c r="C390" s="5">
        <v>21</v>
      </c>
      <c r="D390" s="6">
        <f>+IRP_Sep22LTM!$D385*($K390/1000)</f>
        <v>0.78793328210100011</v>
      </c>
      <c r="E390" s="6">
        <f>+ELAP_Sep22LTM!$D385*($K390/1000)</f>
        <v>0.63959917336000005</v>
      </c>
      <c r="G390" s="6">
        <f>+IRP_Sep22LTM!$D385*($L390/1000)</f>
        <v>0.81962019189099977</v>
      </c>
      <c r="H390" s="6">
        <f>+ELAP_Sep22LTM!$D385*($L390/1000)</f>
        <v>0.66532079442666647</v>
      </c>
      <c r="J390" s="23">
        <f t="shared" si="5"/>
        <v>10</v>
      </c>
      <c r="K390" s="30">
        <f>'Appendix 4.4'!D6937</f>
        <v>19.868100000000002</v>
      </c>
      <c r="L390" s="31">
        <f>'Appendix 4.5'!D6937</f>
        <v>20.667099999999998</v>
      </c>
    </row>
    <row r="391" spans="2:12" x14ac:dyDescent="0.25">
      <c r="B391" s="25">
        <v>44485</v>
      </c>
      <c r="C391" s="5">
        <v>22</v>
      </c>
      <c r="D391" s="6">
        <f>+IRP_Sep22LTM!$D386*($K391/1000)</f>
        <v>0.61572270674771989</v>
      </c>
      <c r="E391" s="6">
        <f>+ELAP_Sep22LTM!$D386*($K391/1000)</f>
        <v>0.61272336481199985</v>
      </c>
      <c r="G391" s="6">
        <f>+IRP_Sep22LTM!$D386*($L391/1000)</f>
        <v>0.63753752540478004</v>
      </c>
      <c r="H391" s="6">
        <f>+ELAP_Sep22LTM!$D386*($L391/1000)</f>
        <v>0.63443191793799991</v>
      </c>
      <c r="J391" s="23">
        <f t="shared" si="5"/>
        <v>10</v>
      </c>
      <c r="K391" s="30">
        <f>'Appendix 4.4'!D6938</f>
        <v>19.596599999999999</v>
      </c>
      <c r="L391" s="31">
        <f>'Appendix 4.5'!D6938</f>
        <v>20.290900000000001</v>
      </c>
    </row>
    <row r="392" spans="2:12" x14ac:dyDescent="0.25">
      <c r="B392" s="25">
        <v>44485</v>
      </c>
      <c r="C392" s="5">
        <v>23</v>
      </c>
      <c r="D392" s="6">
        <f>+IRP_Sep22LTM!$D387*($K392/1000)</f>
        <v>0.53849994755478003</v>
      </c>
      <c r="E392" s="6">
        <f>+ELAP_Sep22LTM!$D387*($K392/1000)</f>
        <v>0.60504453863300001</v>
      </c>
      <c r="G392" s="6">
        <f>+IRP_Sep22LTM!$D387*($L392/1000)</f>
        <v>0.57268857196980005</v>
      </c>
      <c r="H392" s="6">
        <f>+ELAP_Sep22LTM!$D387*($L392/1000)</f>
        <v>0.64345798803000009</v>
      </c>
      <c r="J392" s="23">
        <f t="shared" si="5"/>
        <v>10</v>
      </c>
      <c r="K392" s="30">
        <f>'Appendix 4.4'!D6939</f>
        <v>18.959299999999999</v>
      </c>
      <c r="L392" s="31">
        <f>'Appendix 4.5'!D6939</f>
        <v>20.163</v>
      </c>
    </row>
    <row r="393" spans="2:12" x14ac:dyDescent="0.25">
      <c r="B393" s="25">
        <v>44485</v>
      </c>
      <c r="C393" s="5">
        <v>24</v>
      </c>
      <c r="D393" s="6">
        <f>+IRP_Sep22LTM!$D388*($K393/1000)</f>
        <v>0.50928353742960009</v>
      </c>
      <c r="E393" s="6">
        <f>+ELAP_Sep22LTM!$D388*($K393/1000)</f>
        <v>0.6214517678060002</v>
      </c>
      <c r="G393" s="6">
        <f>+IRP_Sep22LTM!$D388*($L393/1000)</f>
        <v>0.52490620744679994</v>
      </c>
      <c r="H393" s="6">
        <f>+ELAP_Sep22LTM!$D388*($L393/1000)</f>
        <v>0.64051528583966666</v>
      </c>
      <c r="J393" s="23">
        <f t="shared" si="5"/>
        <v>10</v>
      </c>
      <c r="K393" s="30">
        <f>'Appendix 4.4'!D6940</f>
        <v>20.364600000000003</v>
      </c>
      <c r="L393" s="31">
        <f>'Appendix 4.5'!D6940</f>
        <v>20.9893</v>
      </c>
    </row>
    <row r="394" spans="2:12" x14ac:dyDescent="0.25">
      <c r="B394" s="25">
        <v>44486</v>
      </c>
      <c r="C394" s="5">
        <v>1</v>
      </c>
      <c r="D394" s="6">
        <f>+IRP_Sep22LTM!$D389*($K394/1000)</f>
        <v>0.54404808196800003</v>
      </c>
      <c r="E394" s="6">
        <f>+ELAP_Sep22LTM!$D389*($K394/1000)</f>
        <v>0.6428542661733333</v>
      </c>
      <c r="G394" s="6">
        <f>+IRP_Sep22LTM!$D389*($L394/1000)</f>
        <v>0.5592738820080001</v>
      </c>
      <c r="H394" s="6">
        <f>+ELAP_Sep22LTM!$D389*($L394/1000)</f>
        <v>0.66084526887333339</v>
      </c>
      <c r="J394" s="23">
        <f t="shared" si="5"/>
        <v>10</v>
      </c>
      <c r="K394" s="30">
        <f>'Appendix 4.4'!D6941</f>
        <v>21.224800000000002</v>
      </c>
      <c r="L394" s="31">
        <f>'Appendix 4.5'!D6941</f>
        <v>21.818800000000003</v>
      </c>
    </row>
    <row r="395" spans="2:12" x14ac:dyDescent="0.25">
      <c r="B395" s="25">
        <v>44486</v>
      </c>
      <c r="C395" s="5">
        <v>2</v>
      </c>
      <c r="D395" s="6">
        <f>+IRP_Sep22LTM!$D390*($K395/1000)</f>
        <v>0.53681802422559977</v>
      </c>
      <c r="E395" s="6">
        <f>+ELAP_Sep22LTM!$D390*($K395/1000)</f>
        <v>0.54603122463933307</v>
      </c>
      <c r="G395" s="6">
        <f>+IRP_Sep22LTM!$D390*($L395/1000)</f>
        <v>0.55750773324800007</v>
      </c>
      <c r="H395" s="6">
        <f>+ELAP_Sep22LTM!$D390*($L395/1000)</f>
        <v>0.56707602314666672</v>
      </c>
      <c r="J395" s="23">
        <f t="shared" ref="J395:J458" si="6">+MONTH(B395)</f>
        <v>10</v>
      </c>
      <c r="K395" s="30">
        <f>'Appendix 4.4'!D6942</f>
        <v>21.291399999999989</v>
      </c>
      <c r="L395" s="31">
        <f>'Appendix 4.5'!D6942</f>
        <v>22.112000000000002</v>
      </c>
    </row>
    <row r="396" spans="2:12" x14ac:dyDescent="0.25">
      <c r="B396" s="25">
        <v>44486</v>
      </c>
      <c r="C396" s="5">
        <v>3</v>
      </c>
      <c r="D396" s="6">
        <f>+IRP_Sep22LTM!$D391*($K396/1000)</f>
        <v>0.66362343578669991</v>
      </c>
      <c r="E396" s="6">
        <f>+ELAP_Sep22LTM!$D391*($K396/1000)</f>
        <v>0.54097097797999993</v>
      </c>
      <c r="G396" s="6">
        <f>+IRP_Sep22LTM!$D391*($L396/1000)</f>
        <v>0.68016266907622003</v>
      </c>
      <c r="H396" s="6">
        <f>+ELAP_Sep22LTM!$D391*($L396/1000)</f>
        <v>0.55445339093466672</v>
      </c>
      <c r="J396" s="23">
        <f t="shared" si="6"/>
        <v>10</v>
      </c>
      <c r="K396" s="30">
        <f>'Appendix 4.4'!D6943</f>
        <v>22.453499999999998</v>
      </c>
      <c r="L396" s="31">
        <f>'Appendix 4.5'!D6943</f>
        <v>23.013100000000001</v>
      </c>
    </row>
    <row r="397" spans="2:12" x14ac:dyDescent="0.25">
      <c r="B397" s="25">
        <v>44486</v>
      </c>
      <c r="C397" s="5">
        <v>4</v>
      </c>
      <c r="D397" s="6">
        <f>+IRP_Sep22LTM!$D392*($K397/1000)</f>
        <v>0.61466586764799991</v>
      </c>
      <c r="E397" s="6">
        <f>+ELAP_Sep22LTM!$D392*($K397/1000)</f>
        <v>0.53066327606266672</v>
      </c>
      <c r="G397" s="6">
        <f>+IRP_Sep22LTM!$D392*($L397/1000)</f>
        <v>0.62586411036799994</v>
      </c>
      <c r="H397" s="6">
        <f>+ELAP_Sep22LTM!$D392*($L397/1000)</f>
        <v>0.54033112404433348</v>
      </c>
      <c r="J397" s="23">
        <f t="shared" si="6"/>
        <v>10</v>
      </c>
      <c r="K397" s="30">
        <f>'Appendix 4.4'!D6944</f>
        <v>22.2028</v>
      </c>
      <c r="L397" s="31">
        <f>'Appendix 4.5'!D6944</f>
        <v>22.607299999999999</v>
      </c>
    </row>
    <row r="398" spans="2:12" x14ac:dyDescent="0.25">
      <c r="B398" s="25">
        <v>44486</v>
      </c>
      <c r="C398" s="5">
        <v>5</v>
      </c>
      <c r="D398" s="6">
        <f>+IRP_Sep22LTM!$D393*($K398/1000)</f>
        <v>0.59541649584264977</v>
      </c>
      <c r="E398" s="6">
        <f>+ELAP_Sep22LTM!$D393*($K398/1000)</f>
        <v>0.55554606899866632</v>
      </c>
      <c r="G398" s="6">
        <f>+IRP_Sep22LTM!$D393*($L398/1000)</f>
        <v>0.61061154645250004</v>
      </c>
      <c r="H398" s="6">
        <f>+ELAP_Sep22LTM!$D393*($L398/1000)</f>
        <v>0.56972362486666661</v>
      </c>
      <c r="J398" s="23">
        <f t="shared" si="6"/>
        <v>10</v>
      </c>
      <c r="K398" s="30">
        <f>'Appendix 4.4'!D6945</f>
        <v>22.676299999999991</v>
      </c>
      <c r="L398" s="31">
        <f>'Appendix 4.5'!D6945</f>
        <v>23.255000000000003</v>
      </c>
    </row>
    <row r="399" spans="2:12" x14ac:dyDescent="0.25">
      <c r="B399" s="25">
        <v>44486</v>
      </c>
      <c r="C399" s="5">
        <v>6</v>
      </c>
      <c r="D399" s="6">
        <f>+IRP_Sep22LTM!$D394*($K399/1000)</f>
        <v>0.63742486523725006</v>
      </c>
      <c r="E399" s="6">
        <f>+ELAP_Sep22LTM!$D394*($K399/1000)</f>
        <v>0.54202046995000008</v>
      </c>
      <c r="G399" s="6">
        <f>+IRP_Sep22LTM!$D394*($L399/1000)</f>
        <v>0.65780249676949998</v>
      </c>
      <c r="H399" s="6">
        <f>+ELAP_Sep22LTM!$D394*($L399/1000)</f>
        <v>0.55934814889999995</v>
      </c>
      <c r="J399" s="23">
        <f t="shared" si="6"/>
        <v>10</v>
      </c>
      <c r="K399" s="30">
        <f>'Appendix 4.4'!D6946</f>
        <v>21.736900000000002</v>
      </c>
      <c r="L399" s="31">
        <f>'Appendix 4.5'!D6946</f>
        <v>22.431799999999999</v>
      </c>
    </row>
    <row r="400" spans="2:12" x14ac:dyDescent="0.25">
      <c r="B400" s="25">
        <v>44486</v>
      </c>
      <c r="C400" s="5">
        <v>7</v>
      </c>
      <c r="D400" s="6">
        <f>+IRP_Sep22LTM!$D395*($K400/1000)</f>
        <v>1.1981330091900002</v>
      </c>
      <c r="E400" s="6">
        <f>+ELAP_Sep22LTM!$D395*($K400/1000)</f>
        <v>1.1880974399666666</v>
      </c>
      <c r="G400" s="6">
        <f>+IRP_Sep22LTM!$D395*($L400/1000)</f>
        <v>0.59244013828800013</v>
      </c>
      <c r="H400" s="6">
        <f>+ELAP_Sep22LTM!$D395*($L400/1000)</f>
        <v>0.58747785616000003</v>
      </c>
      <c r="J400" s="23">
        <f t="shared" si="6"/>
        <v>10</v>
      </c>
      <c r="K400" s="30">
        <f>'Appendix 4.4'!D6947</f>
        <v>45.149000000000001</v>
      </c>
      <c r="L400" s="31">
        <f>'Appendix 4.5'!D6947</f>
        <v>22.324800000000003</v>
      </c>
    </row>
    <row r="401" spans="2:12" x14ac:dyDescent="0.25">
      <c r="B401" s="25">
        <v>44486</v>
      </c>
      <c r="C401" s="5">
        <v>8</v>
      </c>
      <c r="D401" s="6">
        <f>+IRP_Sep22LTM!$D396*($K401/1000)</f>
        <v>48.413156931671999</v>
      </c>
      <c r="E401" s="6">
        <f>+ELAP_Sep22LTM!$D396*($K401/1000)</f>
        <v>48.533108403832003</v>
      </c>
      <c r="G401" s="6">
        <f>+IRP_Sep22LTM!$D396*($L401/1000)</f>
        <v>1.4187513100279998</v>
      </c>
      <c r="H401" s="6">
        <f>+ELAP_Sep22LTM!$D396*($L401/1000)</f>
        <v>1.422266497201333</v>
      </c>
      <c r="J401" s="23">
        <f t="shared" si="6"/>
        <v>10</v>
      </c>
      <c r="K401" s="30">
        <f>'Appendix 4.4'!D6948</f>
        <v>1662.9132</v>
      </c>
      <c r="L401" s="31">
        <f>'Appendix 4.5'!D6948</f>
        <v>48.731799999999993</v>
      </c>
    </row>
    <row r="402" spans="2:12" x14ac:dyDescent="0.25">
      <c r="B402" s="25">
        <v>44486</v>
      </c>
      <c r="C402" s="5">
        <v>9</v>
      </c>
      <c r="D402" s="6">
        <f>+IRP_Sep22LTM!$D397*($K402/1000)</f>
        <v>128.55130045869234</v>
      </c>
      <c r="E402" s="6">
        <f>+ELAP_Sep22LTM!$D397*($K402/1000)</f>
        <v>151.47564210041065</v>
      </c>
      <c r="G402" s="6">
        <f>+IRP_Sep22LTM!$D397*($L402/1000)</f>
        <v>66.976538476462736</v>
      </c>
      <c r="H402" s="6">
        <f>+ELAP_Sep22LTM!$D397*($L402/1000)</f>
        <v>78.920354249119924</v>
      </c>
      <c r="J402" s="23">
        <f t="shared" si="6"/>
        <v>10</v>
      </c>
      <c r="K402" s="30">
        <f>'Appendix 4.4'!D6949</f>
        <v>4660.5843999999997</v>
      </c>
      <c r="L402" s="31">
        <f>'Appendix 4.5'!D6949</f>
        <v>2428.2119999999977</v>
      </c>
    </row>
    <row r="403" spans="2:12" x14ac:dyDescent="0.25">
      <c r="B403" s="25">
        <v>44486</v>
      </c>
      <c r="C403" s="5">
        <v>10</v>
      </c>
      <c r="D403" s="6">
        <f>+IRP_Sep22LTM!$D398*($K403/1000)</f>
        <v>288.292785603379</v>
      </c>
      <c r="E403" s="6">
        <f>+ELAP_Sep22LTM!$D398*($K403/1000)</f>
        <v>364.73293420582195</v>
      </c>
      <c r="G403" s="6">
        <f>+IRP_Sep22LTM!$D398*($L403/1000)</f>
        <v>298.40984381227383</v>
      </c>
      <c r="H403" s="6">
        <f>+ELAP_Sep22LTM!$D398*($L403/1000)</f>
        <v>377.53250641273064</v>
      </c>
      <c r="J403" s="23">
        <f t="shared" si="6"/>
        <v>10</v>
      </c>
      <c r="K403" s="30">
        <f>'Appendix 4.4'!D6950</f>
        <v>10009.0422</v>
      </c>
      <c r="L403" s="31">
        <f>'Appendix 4.5'!D6950</f>
        <v>10360.289500000064</v>
      </c>
    </row>
    <row r="404" spans="2:12" x14ac:dyDescent="0.25">
      <c r="B404" s="25">
        <v>44486</v>
      </c>
      <c r="C404" s="5">
        <v>11</v>
      </c>
      <c r="D404" s="6">
        <f>+IRP_Sep22LTM!$D399*($K404/1000)</f>
        <v>461.11811844779947</v>
      </c>
      <c r="E404" s="6">
        <f>+ELAP_Sep22LTM!$D399*($K404/1000)</f>
        <v>428.15788706083669</v>
      </c>
      <c r="G404" s="6">
        <f>+IRP_Sep22LTM!$D399*($L404/1000)</f>
        <v>494.86653713311046</v>
      </c>
      <c r="H404" s="6">
        <f>+ELAP_Sep22LTM!$D399*($L404/1000)</f>
        <v>459.49400476661486</v>
      </c>
      <c r="J404" s="23">
        <f t="shared" si="6"/>
        <v>10</v>
      </c>
      <c r="K404" s="30">
        <f>'Appendix 4.4'!D6951</f>
        <v>16238.970499999999</v>
      </c>
      <c r="L404" s="31">
        <f>'Appendix 4.5'!D6951</f>
        <v>17427.47200000006</v>
      </c>
    </row>
    <row r="405" spans="2:12" x14ac:dyDescent="0.25">
      <c r="B405" s="25">
        <v>44486</v>
      </c>
      <c r="C405" s="5">
        <v>12</v>
      </c>
      <c r="D405" s="6">
        <f>+IRP_Sep22LTM!$D400*($K405/1000)</f>
        <v>616.81243174232588</v>
      </c>
      <c r="E405" s="6">
        <f>+ELAP_Sep22LTM!$D400*($K405/1000)</f>
        <v>999.07518631046935</v>
      </c>
      <c r="G405" s="6">
        <f>+IRP_Sep22LTM!$D400*($L405/1000)</f>
        <v>662.2748536530612</v>
      </c>
      <c r="H405" s="6">
        <f>+ELAP_Sep22LTM!$D400*($L405/1000)</f>
        <v>1072.7124466884627</v>
      </c>
      <c r="J405" s="23">
        <f t="shared" si="6"/>
        <v>10</v>
      </c>
      <c r="K405" s="30">
        <f>'Appendix 4.4'!D6952</f>
        <v>22362.328399999999</v>
      </c>
      <c r="L405" s="31">
        <f>'Appendix 4.5'!D6952</f>
        <v>24010.553299999941</v>
      </c>
    </row>
    <row r="406" spans="2:12" x14ac:dyDescent="0.25">
      <c r="B406" s="25">
        <v>44486</v>
      </c>
      <c r="C406" s="5">
        <v>13</v>
      </c>
      <c r="D406" s="6">
        <f>+IRP_Sep22LTM!$D401*($K406/1000)</f>
        <v>700.08583135487504</v>
      </c>
      <c r="E406" s="6">
        <f>+ELAP_Sep22LTM!$D401*($K406/1000)</f>
        <v>920.93565848333344</v>
      </c>
      <c r="G406" s="6">
        <f>+IRP_Sep22LTM!$D401*($L406/1000)</f>
        <v>740.27762669416063</v>
      </c>
      <c r="H406" s="6">
        <f>+ELAP_Sep22LTM!$D401*($L406/1000)</f>
        <v>973.80640068187085</v>
      </c>
      <c r="J406" s="23">
        <f t="shared" si="6"/>
        <v>10</v>
      </c>
      <c r="K406" s="30">
        <f>'Appendix 4.4'!D6953</f>
        <v>26933.75</v>
      </c>
      <c r="L406" s="31">
        <f>'Appendix 4.5'!D6953</f>
        <v>28480.011499999924</v>
      </c>
    </row>
    <row r="407" spans="2:12" x14ac:dyDescent="0.25">
      <c r="B407" s="25">
        <v>44486</v>
      </c>
      <c r="C407" s="5">
        <v>14</v>
      </c>
      <c r="D407" s="6">
        <f>+IRP_Sep22LTM!$D402*($K407/1000)</f>
        <v>718.72723274062059</v>
      </c>
      <c r="E407" s="6">
        <f>+ELAP_Sep22LTM!$D402*($K407/1000)</f>
        <v>1327.0334523876002</v>
      </c>
      <c r="G407" s="6">
        <f>+IRP_Sep22LTM!$D402*($L407/1000)</f>
        <v>770.45752242130732</v>
      </c>
      <c r="H407" s="6">
        <f>+ELAP_Sep22LTM!$D402*($L407/1000)</f>
        <v>1422.5464951398656</v>
      </c>
      <c r="J407" s="23">
        <f t="shared" si="6"/>
        <v>10</v>
      </c>
      <c r="K407" s="30">
        <f>'Appendix 4.4'!D6954</f>
        <v>27175.577500000003</v>
      </c>
      <c r="L407" s="31">
        <f>'Appendix 4.5'!D6954</f>
        <v>29131.535799999867</v>
      </c>
    </row>
    <row r="408" spans="2:12" x14ac:dyDescent="0.25">
      <c r="B408" s="25">
        <v>44486</v>
      </c>
      <c r="C408" s="5">
        <v>15</v>
      </c>
      <c r="D408" s="6">
        <f>+IRP_Sep22LTM!$D403*($K408/1000)</f>
        <v>596.964605102517</v>
      </c>
      <c r="E408" s="6">
        <f>+ELAP_Sep22LTM!$D403*($K408/1000)</f>
        <v>1333.0844240100987</v>
      </c>
      <c r="G408" s="6">
        <f>+IRP_Sep22LTM!$D403*($L408/1000)</f>
        <v>657.92677326124203</v>
      </c>
      <c r="H408" s="6">
        <f>+ELAP_Sep22LTM!$D403*($L408/1000)</f>
        <v>1469.2193240220092</v>
      </c>
      <c r="J408" s="23">
        <f t="shared" si="6"/>
        <v>10</v>
      </c>
      <c r="K408" s="30">
        <f>'Appendix 4.4'!D6955</f>
        <v>23437.654699999999</v>
      </c>
      <c r="L408" s="31">
        <f>'Appendix 4.5'!D6955</f>
        <v>25831.113599999881</v>
      </c>
    </row>
    <row r="409" spans="2:12" x14ac:dyDescent="0.25">
      <c r="B409" s="25">
        <v>44486</v>
      </c>
      <c r="C409" s="5">
        <v>16</v>
      </c>
      <c r="D409" s="6">
        <f>+IRP_Sep22LTM!$D404*($K409/1000)</f>
        <v>446.85943614878397</v>
      </c>
      <c r="E409" s="6">
        <f>+ELAP_Sep22LTM!$D404*($K409/1000)</f>
        <v>814.65679533542391</v>
      </c>
      <c r="G409" s="6">
        <f>+IRP_Sep22LTM!$D404*($L409/1000)</f>
        <v>508.5751539329288</v>
      </c>
      <c r="H409" s="6">
        <f>+ELAP_Sep22LTM!$D404*($L409/1000)</f>
        <v>927.16897434447776</v>
      </c>
      <c r="J409" s="23">
        <f t="shared" si="6"/>
        <v>10</v>
      </c>
      <c r="K409" s="30">
        <f>'Appendix 4.4'!D6956</f>
        <v>17342.510399999999</v>
      </c>
      <c r="L409" s="31">
        <f>'Appendix 4.5'!D6956</f>
        <v>19737.682999999954</v>
      </c>
    </row>
    <row r="410" spans="2:12" x14ac:dyDescent="0.25">
      <c r="B410" s="25">
        <v>44486</v>
      </c>
      <c r="C410" s="5">
        <v>17</v>
      </c>
      <c r="D410" s="6">
        <f>+IRP_Sep22LTM!$D405*($K410/1000)</f>
        <v>264.7007032210048</v>
      </c>
      <c r="E410" s="6">
        <f>+ELAP_Sep22LTM!$D405*($K410/1000)</f>
        <v>493.36183501255198</v>
      </c>
      <c r="G410" s="6">
        <f>+IRP_Sep22LTM!$D405*($L410/1000)</f>
        <v>339.83123661497928</v>
      </c>
      <c r="H410" s="6">
        <f>+ELAP_Sep22LTM!$D405*($L410/1000)</f>
        <v>633.39371769997854</v>
      </c>
      <c r="J410" s="23">
        <f t="shared" si="6"/>
        <v>10</v>
      </c>
      <c r="K410" s="30">
        <f>'Appendix 4.4'!D6957</f>
        <v>10664.986199999999</v>
      </c>
      <c r="L410" s="31">
        <f>'Appendix 4.5'!D6957</f>
        <v>13692.050700000142</v>
      </c>
    </row>
    <row r="411" spans="2:12" x14ac:dyDescent="0.25">
      <c r="B411" s="25">
        <v>44486</v>
      </c>
      <c r="C411" s="5">
        <v>18</v>
      </c>
      <c r="D411" s="6">
        <f>+IRP_Sep22LTM!$D406*($K411/1000)</f>
        <v>85.805807065607993</v>
      </c>
      <c r="E411" s="6">
        <f>+ELAP_Sep22LTM!$D406*($K411/1000)</f>
        <v>96.548366212519994</v>
      </c>
      <c r="G411" s="6">
        <f>+IRP_Sep22LTM!$D406*($L411/1000)</f>
        <v>219.89891279615065</v>
      </c>
      <c r="H411" s="6">
        <f>+ELAP_Sep22LTM!$D406*($L411/1000)</f>
        <v>247.4294163580841</v>
      </c>
      <c r="J411" s="23">
        <f t="shared" si="6"/>
        <v>10</v>
      </c>
      <c r="K411" s="30">
        <f>'Appendix 4.4'!D6958</f>
        <v>2005.8504</v>
      </c>
      <c r="L411" s="31">
        <f>'Appendix 4.5'!D6958</f>
        <v>5140.4950000000154</v>
      </c>
    </row>
    <row r="412" spans="2:12" x14ac:dyDescent="0.25">
      <c r="B412" s="25">
        <v>44486</v>
      </c>
      <c r="C412" s="5">
        <v>19</v>
      </c>
      <c r="D412" s="6">
        <f>+IRP_Sep22LTM!$D407*($K412/1000)</f>
        <v>1.7534858173649999</v>
      </c>
      <c r="E412" s="6">
        <f>+ELAP_Sep22LTM!$D407*($K412/1000)</f>
        <v>2.3201559466299999</v>
      </c>
      <c r="G412" s="6">
        <f>+IRP_Sep22LTM!$D407*($L412/1000)</f>
        <v>24.540731608784959</v>
      </c>
      <c r="H412" s="6">
        <f>+ELAP_Sep22LTM!$D407*($L412/1000)</f>
        <v>32.471505508003283</v>
      </c>
      <c r="J412" s="23">
        <f t="shared" si="6"/>
        <v>10</v>
      </c>
      <c r="K412" s="30">
        <f>'Appendix 4.4'!D6959</f>
        <v>40.307099999999998</v>
      </c>
      <c r="L412" s="31">
        <f>'Appendix 4.5'!D6959</f>
        <v>564.11389999999903</v>
      </c>
    </row>
    <row r="413" spans="2:12" x14ac:dyDescent="0.25">
      <c r="B413" s="25">
        <v>44486</v>
      </c>
      <c r="C413" s="5">
        <v>20</v>
      </c>
      <c r="D413" s="6">
        <f>+IRP_Sep22LTM!$D408*($K413/1000)</f>
        <v>0.49087035474631002</v>
      </c>
      <c r="E413" s="6">
        <f>+ELAP_Sep22LTM!$D408*($K413/1000)</f>
        <v>0.61381152632800007</v>
      </c>
      <c r="G413" s="6">
        <f>+IRP_Sep22LTM!$D408*($L413/1000)</f>
        <v>0.51305956837810995</v>
      </c>
      <c r="H413" s="6">
        <f>+ELAP_Sep22LTM!$D408*($L413/1000)</f>
        <v>0.641558150168</v>
      </c>
      <c r="J413" s="23">
        <f t="shared" si="6"/>
        <v>10</v>
      </c>
      <c r="K413" s="30">
        <f>'Appendix 4.4'!D6960</f>
        <v>13.7599</v>
      </c>
      <c r="L413" s="31">
        <f>'Appendix 4.5'!D6960</f>
        <v>14.381899999999998</v>
      </c>
    </row>
    <row r="414" spans="2:12" x14ac:dyDescent="0.25">
      <c r="B414" s="25">
        <v>44486</v>
      </c>
      <c r="C414" s="5">
        <v>21</v>
      </c>
      <c r="D414" s="6">
        <f>+IRP_Sep22LTM!$D409*($K414/1000)</f>
        <v>0.43492883093799689</v>
      </c>
      <c r="E414" s="6">
        <f>+ELAP_Sep22LTM!$D409*($K414/1000)</f>
        <v>0.518040577310663</v>
      </c>
      <c r="G414" s="6">
        <f>+IRP_Sep22LTM!$D409*($L414/1000)</f>
        <v>0.442442024795</v>
      </c>
      <c r="H414" s="6">
        <f>+ELAP_Sep22LTM!$D409*($L414/1000)</f>
        <v>0.52698948804333334</v>
      </c>
      <c r="J414" s="23">
        <f t="shared" si="6"/>
        <v>10</v>
      </c>
      <c r="K414" s="30">
        <f>'Appendix 4.4'!D6961</f>
        <v>14.975799999999891</v>
      </c>
      <c r="L414" s="31">
        <f>'Appendix 4.5'!D6961</f>
        <v>15.234500000000001</v>
      </c>
    </row>
    <row r="415" spans="2:12" x14ac:dyDescent="0.25">
      <c r="B415" s="25">
        <v>44486</v>
      </c>
      <c r="C415" s="5">
        <v>22</v>
      </c>
      <c r="D415" s="6">
        <f>+IRP_Sep22LTM!$D410*($K415/1000)</f>
        <v>0.33257854353905997</v>
      </c>
      <c r="E415" s="6">
        <f>+ELAP_Sep22LTM!$D410*($K415/1000)</f>
        <v>0.40167461973600005</v>
      </c>
      <c r="G415" s="6">
        <f>+IRP_Sep22LTM!$D410*($L415/1000)</f>
        <v>0.3431588637729</v>
      </c>
      <c r="H415" s="6">
        <f>+ELAP_Sep22LTM!$D410*($L415/1000)</f>
        <v>0.41445309324000001</v>
      </c>
      <c r="J415" s="23">
        <f t="shared" si="6"/>
        <v>10</v>
      </c>
      <c r="K415" s="30">
        <f>'Appendix 4.4'!D6962</f>
        <v>12.799799999999999</v>
      </c>
      <c r="L415" s="31">
        <f>'Appendix 4.5'!D6962</f>
        <v>13.207000000000001</v>
      </c>
    </row>
    <row r="416" spans="2:12" x14ac:dyDescent="0.25">
      <c r="B416" s="25">
        <v>44486</v>
      </c>
      <c r="C416" s="5">
        <v>23</v>
      </c>
      <c r="D416" s="6">
        <f>+IRP_Sep22LTM!$D411*($K416/1000)</f>
        <v>0.30789090402327002</v>
      </c>
      <c r="E416" s="6">
        <f>+ELAP_Sep22LTM!$D411*($K416/1000)</f>
        <v>0.34499598178500002</v>
      </c>
      <c r="G416" s="6">
        <f>+IRP_Sep22LTM!$D411*($L416/1000)</f>
        <v>0.31649672957013997</v>
      </c>
      <c r="H416" s="6">
        <f>+ELAP_Sep22LTM!$D411*($L416/1000)</f>
        <v>0.35463892736999997</v>
      </c>
      <c r="J416" s="23">
        <f t="shared" si="6"/>
        <v>10</v>
      </c>
      <c r="K416" s="30">
        <f>'Appendix 4.4'!D6963</f>
        <v>12.2751</v>
      </c>
      <c r="L416" s="31">
        <f>'Appendix 4.5'!D6963</f>
        <v>12.6182</v>
      </c>
    </row>
    <row r="417" spans="2:12" x14ac:dyDescent="0.25">
      <c r="B417" s="25">
        <v>44486</v>
      </c>
      <c r="C417" s="5">
        <v>24</v>
      </c>
      <c r="D417" s="6">
        <f>+IRP_Sep22LTM!$D412*($K417/1000)</f>
        <v>0.24513931420800003</v>
      </c>
      <c r="E417" s="6">
        <f>+ELAP_Sep22LTM!$D412*($K417/1000)</f>
        <v>0.26975997746399999</v>
      </c>
      <c r="G417" s="6">
        <f>+IRP_Sep22LTM!$D412*($L417/1000)</f>
        <v>0.25858702656800003</v>
      </c>
      <c r="H417" s="6">
        <f>+ELAP_Sep22LTM!$D412*($L417/1000)</f>
        <v>0.28455831609400001</v>
      </c>
      <c r="J417" s="23">
        <f t="shared" si="6"/>
        <v>10</v>
      </c>
      <c r="K417" s="30">
        <f>'Appendix 4.4'!D6964</f>
        <v>10.408800000000001</v>
      </c>
      <c r="L417" s="31">
        <f>'Appendix 4.5'!D6964</f>
        <v>10.979800000000001</v>
      </c>
    </row>
    <row r="418" spans="2:12" x14ac:dyDescent="0.25">
      <c r="B418" s="25">
        <v>44487</v>
      </c>
      <c r="C418" s="5">
        <v>1</v>
      </c>
      <c r="D418" s="6">
        <f>+IRP_Sep22LTM!$D413*($K418/1000)</f>
        <v>0.18271685407229998</v>
      </c>
      <c r="E418" s="6">
        <f>+ELAP_Sep22LTM!$D413*($K418/1000)</f>
        <v>0.25123257108000002</v>
      </c>
      <c r="G418" s="6">
        <f>+IRP_Sep22LTM!$D413*($L418/1000)</f>
        <v>0.19411581408126999</v>
      </c>
      <c r="H418" s="6">
        <f>+ELAP_Sep22LTM!$D413*($L418/1000)</f>
        <v>0.26690594749199997</v>
      </c>
      <c r="J418" s="23">
        <f t="shared" si="6"/>
        <v>10</v>
      </c>
      <c r="K418" s="30">
        <f>'Appendix 4.4'!D6965</f>
        <v>10.629</v>
      </c>
      <c r="L418" s="31">
        <f>'Appendix 4.5'!D6965</f>
        <v>11.2921</v>
      </c>
    </row>
    <row r="419" spans="2:12" x14ac:dyDescent="0.25">
      <c r="B419" s="25">
        <v>44487</v>
      </c>
      <c r="C419" s="5">
        <v>2</v>
      </c>
      <c r="D419" s="6">
        <f>+IRP_Sep22LTM!$D414*($K419/1000)</f>
        <v>0.16877911999714001</v>
      </c>
      <c r="E419" s="6">
        <f>+ELAP_Sep22LTM!$D414*($K419/1000)</f>
        <v>0.23660623602533334</v>
      </c>
      <c r="G419" s="6">
        <f>+IRP_Sep22LTM!$D414*($L419/1000)</f>
        <v>0.1746836447947</v>
      </c>
      <c r="H419" s="6">
        <f>+ELAP_Sep22LTM!$D414*($L419/1000)</f>
        <v>0.24488360699333336</v>
      </c>
      <c r="J419" s="23">
        <f t="shared" si="6"/>
        <v>10</v>
      </c>
      <c r="K419" s="30">
        <f>'Appendix 4.4'!D6966</f>
        <v>10.3934</v>
      </c>
      <c r="L419" s="31">
        <f>'Appendix 4.5'!D6966</f>
        <v>10.757000000000001</v>
      </c>
    </row>
    <row r="420" spans="2:12" x14ac:dyDescent="0.25">
      <c r="B420" s="25">
        <v>44487</v>
      </c>
      <c r="C420" s="5">
        <v>3</v>
      </c>
      <c r="D420" s="6">
        <f>+IRP_Sep22LTM!$D415*($K420/1000)</f>
        <v>0.16496834741199998</v>
      </c>
      <c r="E420" s="6">
        <f>+ELAP_Sep22LTM!$D415*($K420/1000)</f>
        <v>0.20167306707533331</v>
      </c>
      <c r="G420" s="6">
        <f>+IRP_Sep22LTM!$D415*($L420/1000)</f>
        <v>0.17663184954799999</v>
      </c>
      <c r="H420" s="6">
        <f>+ELAP_Sep22LTM!$D415*($L420/1000)</f>
        <v>0.21593164628466663</v>
      </c>
      <c r="J420" s="23">
        <f t="shared" si="6"/>
        <v>10</v>
      </c>
      <c r="K420" s="30">
        <f>'Appendix 4.4'!D6967</f>
        <v>9.8923000000000005</v>
      </c>
      <c r="L420" s="31">
        <f>'Appendix 4.5'!D6967</f>
        <v>10.591699999999999</v>
      </c>
    </row>
    <row r="421" spans="2:12" x14ac:dyDescent="0.25">
      <c r="B421" s="25">
        <v>44487</v>
      </c>
      <c r="C421" s="5">
        <v>4</v>
      </c>
      <c r="D421" s="6">
        <f>+IRP_Sep22LTM!$D416*($K421/1000)</f>
        <v>0.16714829822796004</v>
      </c>
      <c r="E421" s="6">
        <f>+ELAP_Sep22LTM!$D416*($K421/1000)</f>
        <v>0.17209145271600004</v>
      </c>
      <c r="G421" s="6">
        <f>+IRP_Sep22LTM!$D416*($L421/1000)</f>
        <v>0.1807544461317</v>
      </c>
      <c r="H421" s="6">
        <f>+ELAP_Sep22LTM!$D416*($L421/1000)</f>
        <v>0.18609998157000002</v>
      </c>
      <c r="J421" s="23">
        <f t="shared" si="6"/>
        <v>10</v>
      </c>
      <c r="K421" s="30">
        <f>'Appendix 4.4'!D6968</f>
        <v>8.8524000000000012</v>
      </c>
      <c r="L421" s="31">
        <f>'Appendix 4.5'!D6968</f>
        <v>9.5730000000000004</v>
      </c>
    </row>
    <row r="422" spans="2:12" x14ac:dyDescent="0.25">
      <c r="B422" s="25">
        <v>44487</v>
      </c>
      <c r="C422" s="5">
        <v>5</v>
      </c>
      <c r="D422" s="6">
        <f>+IRP_Sep22LTM!$D417*($K422/1000)</f>
        <v>0.18543749983495003</v>
      </c>
      <c r="E422" s="6">
        <f>+ELAP_Sep22LTM!$D417*($K422/1000)</f>
        <v>0.18399870166333335</v>
      </c>
      <c r="G422" s="6">
        <f>+IRP_Sep22LTM!$D417*($L422/1000)</f>
        <v>0.21162643336702999</v>
      </c>
      <c r="H422" s="6">
        <f>+ELAP_Sep22LTM!$D417*($L422/1000)</f>
        <v>0.20998443686866666</v>
      </c>
      <c r="J422" s="23">
        <f t="shared" si="6"/>
        <v>10</v>
      </c>
      <c r="K422" s="30">
        <f>'Appendix 4.4'!D6969</f>
        <v>8.7065000000000001</v>
      </c>
      <c r="L422" s="31">
        <f>'Appendix 4.5'!D6969</f>
        <v>9.9360999999999997</v>
      </c>
    </row>
    <row r="423" spans="2:12" x14ac:dyDescent="0.25">
      <c r="B423" s="25">
        <v>44487</v>
      </c>
      <c r="C423" s="5">
        <v>6</v>
      </c>
      <c r="D423" s="6">
        <f>+IRP_Sep22LTM!$D418*($K423/1000)</f>
        <v>0.20840734317359974</v>
      </c>
      <c r="E423" s="6">
        <f>+ELAP_Sep22LTM!$D418*($K423/1000)</f>
        <v>0.18698394336099974</v>
      </c>
      <c r="G423" s="6">
        <f>+IRP_Sep22LTM!$D418*($L423/1000)</f>
        <v>0.24322384230720004</v>
      </c>
      <c r="H423" s="6">
        <f>+ELAP_Sep22LTM!$D418*($L423/1000)</f>
        <v>0.21822145257200001</v>
      </c>
      <c r="J423" s="23">
        <f t="shared" si="6"/>
        <v>10</v>
      </c>
      <c r="K423" s="30">
        <f>'Appendix 4.4'!D6970</f>
        <v>8.2658999999999896</v>
      </c>
      <c r="L423" s="31">
        <f>'Appendix 4.5'!D6970</f>
        <v>9.6468000000000007</v>
      </c>
    </row>
    <row r="424" spans="2:12" x14ac:dyDescent="0.25">
      <c r="B424" s="25">
        <v>44487</v>
      </c>
      <c r="C424" s="5">
        <v>7</v>
      </c>
      <c r="D424" s="6">
        <f>+IRP_Sep22LTM!$D419*($K424/1000)</f>
        <v>0.33493390220472002</v>
      </c>
      <c r="E424" s="6">
        <f>+ELAP_Sep22LTM!$D419*($K424/1000)</f>
        <v>0.35669015927999997</v>
      </c>
      <c r="G424" s="6">
        <f>+IRP_Sep22LTM!$D419*($L424/1000)</f>
        <v>0.24049655714587997</v>
      </c>
      <c r="H424" s="6">
        <f>+ELAP_Sep22LTM!$D419*($L424/1000)</f>
        <v>0.25611846011999995</v>
      </c>
      <c r="J424" s="23">
        <f t="shared" si="6"/>
        <v>10</v>
      </c>
      <c r="K424" s="30">
        <f>'Appendix 4.4'!D6971</f>
        <v>12.8856</v>
      </c>
      <c r="L424" s="31">
        <f>'Appendix 4.5'!D6971</f>
        <v>9.2523999999999997</v>
      </c>
    </row>
    <row r="425" spans="2:12" x14ac:dyDescent="0.25">
      <c r="B425" s="25">
        <v>44487</v>
      </c>
      <c r="C425" s="5">
        <v>8</v>
      </c>
      <c r="D425" s="6">
        <f>+IRP_Sep22LTM!$D420*($K425/1000)</f>
        <v>5.6178913701348803</v>
      </c>
      <c r="E425" s="6">
        <f>+ELAP_Sep22LTM!$D420*($K425/1000)</f>
        <v>5.7642735014986668</v>
      </c>
      <c r="G425" s="6">
        <f>+IRP_Sep22LTM!$D420*($L425/1000)</f>
        <v>0.44051544348562</v>
      </c>
      <c r="H425" s="6">
        <f>+ELAP_Sep22LTM!$D420*($L425/1000)</f>
        <v>0.4519936984513333</v>
      </c>
      <c r="J425" s="23">
        <f t="shared" si="6"/>
        <v>10</v>
      </c>
      <c r="K425" s="30">
        <f>'Appendix 4.4'!D6972</f>
        <v>184.1456</v>
      </c>
      <c r="L425" s="31">
        <f>'Appendix 4.5'!D6972</f>
        <v>14.439399999999999</v>
      </c>
    </row>
    <row r="426" spans="2:12" x14ac:dyDescent="0.25">
      <c r="B426" s="25">
        <v>44487</v>
      </c>
      <c r="C426" s="5">
        <v>9</v>
      </c>
      <c r="D426" s="6">
        <f>+IRP_Sep22LTM!$D421*($K426/1000)</f>
        <v>20.275464382221198</v>
      </c>
      <c r="E426" s="6">
        <f>+ELAP_Sep22LTM!$D421*($K426/1000)</f>
        <v>20.179811640317332</v>
      </c>
      <c r="G426" s="6">
        <f>+IRP_Sep22LTM!$D421*($L426/1000)</f>
        <v>8.8562300434043539</v>
      </c>
      <c r="H426" s="6">
        <f>+ELAP_Sep22LTM!$D421*($L426/1000)</f>
        <v>8.8144493635336705</v>
      </c>
      <c r="J426" s="23">
        <f t="shared" si="6"/>
        <v>10</v>
      </c>
      <c r="K426" s="30">
        <f>'Appendix 4.4'!D6973</f>
        <v>636.6232</v>
      </c>
      <c r="L426" s="31">
        <f>'Appendix 4.5'!D6973</f>
        <v>278.0741000000001</v>
      </c>
    </row>
    <row r="427" spans="2:12" x14ac:dyDescent="0.25">
      <c r="B427" s="25">
        <v>44487</v>
      </c>
      <c r="C427" s="5">
        <v>10</v>
      </c>
      <c r="D427" s="6">
        <f>+IRP_Sep22LTM!$D422*($K427/1000)</f>
        <v>67.06744643099357</v>
      </c>
      <c r="E427" s="6">
        <f>+ELAP_Sep22LTM!$D422*($K427/1000)</f>
        <v>69.627942796157996</v>
      </c>
      <c r="G427" s="6">
        <f>+IRP_Sep22LTM!$D422*($L427/1000)</f>
        <v>50.706712618676185</v>
      </c>
      <c r="H427" s="6">
        <f>+ELAP_Sep22LTM!$D422*($L427/1000)</f>
        <v>52.642590011639783</v>
      </c>
      <c r="J427" s="23">
        <f t="shared" si="6"/>
        <v>10</v>
      </c>
      <c r="K427" s="30">
        <f>'Appendix 4.4'!D6974</f>
        <v>2134.5549000000001</v>
      </c>
      <c r="L427" s="31">
        <f>'Appendix 4.5'!D6974</f>
        <v>1613.8419999999933</v>
      </c>
    </row>
    <row r="428" spans="2:12" x14ac:dyDescent="0.25">
      <c r="B428" s="25">
        <v>44487</v>
      </c>
      <c r="C428" s="5">
        <v>11</v>
      </c>
      <c r="D428" s="6">
        <f>+IRP_Sep22LTM!$D423*($K428/1000)</f>
        <v>141.3646624711804</v>
      </c>
      <c r="E428" s="6">
        <f>+ELAP_Sep22LTM!$D423*($K428/1000)</f>
        <v>134.56092079559971</v>
      </c>
      <c r="G428" s="6">
        <f>+IRP_Sep22LTM!$D423*($L428/1000)</f>
        <v>159.8050117750609</v>
      </c>
      <c r="H428" s="6">
        <f>+ELAP_Sep22LTM!$D423*($L428/1000)</f>
        <v>152.1137542884008</v>
      </c>
      <c r="J428" s="23">
        <f t="shared" si="6"/>
        <v>10</v>
      </c>
      <c r="K428" s="30">
        <f>'Appendix 4.4'!D6975</f>
        <v>4499.2115999999896</v>
      </c>
      <c r="L428" s="31">
        <f>'Appendix 4.5'!D6975</f>
        <v>5086.1124000000273</v>
      </c>
    </row>
    <row r="429" spans="2:12" x14ac:dyDescent="0.25">
      <c r="B429" s="25">
        <v>44487</v>
      </c>
      <c r="C429" s="5">
        <v>12</v>
      </c>
      <c r="D429" s="6">
        <f>+IRP_Sep22LTM!$D424*($K429/1000)</f>
        <v>107.94832332961083</v>
      </c>
      <c r="E429" s="6">
        <f>+ELAP_Sep22LTM!$D424*($K429/1000)</f>
        <v>165.31458203076602</v>
      </c>
      <c r="G429" s="6">
        <f>+IRP_Sep22LTM!$D424*($L429/1000)</f>
        <v>152.06737092742088</v>
      </c>
      <c r="H429" s="6">
        <f>+ELAP_Sep22LTM!$D424*($L429/1000)</f>
        <v>232.87952133007596</v>
      </c>
      <c r="J429" s="23">
        <f t="shared" si="6"/>
        <v>10</v>
      </c>
      <c r="K429" s="30">
        <f>'Appendix 4.4'!D6976</f>
        <v>5333.9174000000003</v>
      </c>
      <c r="L429" s="31">
        <f>'Appendix 4.5'!D6976</f>
        <v>7513.9175000000305</v>
      </c>
    </row>
    <row r="430" spans="2:12" x14ac:dyDescent="0.25">
      <c r="B430" s="25">
        <v>44487</v>
      </c>
      <c r="C430" s="5">
        <v>13</v>
      </c>
      <c r="D430" s="6">
        <f>+IRP_Sep22LTM!$D425*($K430/1000)</f>
        <v>128.28490390782193</v>
      </c>
      <c r="E430" s="6">
        <f>+ELAP_Sep22LTM!$D425*($K430/1000)</f>
        <v>192.08725049622538</v>
      </c>
      <c r="G430" s="6">
        <f>+IRP_Sep22LTM!$D425*($L430/1000)</f>
        <v>172.63571636783286</v>
      </c>
      <c r="H430" s="6">
        <f>+ELAP_Sep22LTM!$D425*($L430/1000)</f>
        <v>258.49588754707162</v>
      </c>
      <c r="J430" s="23">
        <f t="shared" si="6"/>
        <v>10</v>
      </c>
      <c r="K430" s="30">
        <f>'Appendix 4.4'!D6977</f>
        <v>6452.8939000000009</v>
      </c>
      <c r="L430" s="31">
        <f>'Appendix 4.5'!D6977</f>
        <v>8683.7962000000753</v>
      </c>
    </row>
    <row r="431" spans="2:12" x14ac:dyDescent="0.25">
      <c r="B431" s="25">
        <v>44487</v>
      </c>
      <c r="C431" s="5">
        <v>14</v>
      </c>
      <c r="D431" s="6">
        <f>+IRP_Sep22LTM!$D426*($K431/1000)</f>
        <v>165.93643139332045</v>
      </c>
      <c r="E431" s="6">
        <f>+ELAP_Sep22LTM!$D426*($K431/1000)</f>
        <v>260.09511801320195</v>
      </c>
      <c r="G431" s="6">
        <f>+IRP_Sep22LTM!$D426*($L431/1000)</f>
        <v>210.50153694861331</v>
      </c>
      <c r="H431" s="6">
        <f>+ELAP_Sep22LTM!$D426*($L431/1000)</f>
        <v>329.94817132613036</v>
      </c>
      <c r="J431" s="23">
        <f t="shared" si="6"/>
        <v>10</v>
      </c>
      <c r="K431" s="30">
        <f>'Appendix 4.4'!D6978</f>
        <v>8793.4081000000006</v>
      </c>
      <c r="L431" s="31">
        <f>'Appendix 4.5'!D6978</f>
        <v>11155.03030000015</v>
      </c>
    </row>
    <row r="432" spans="2:12" x14ac:dyDescent="0.25">
      <c r="B432" s="25">
        <v>44487</v>
      </c>
      <c r="C432" s="5">
        <v>15</v>
      </c>
      <c r="D432" s="6">
        <f>+IRP_Sep22LTM!$D427*($K432/1000)</f>
        <v>143.21646496956387</v>
      </c>
      <c r="E432" s="6">
        <f>+ELAP_Sep22LTM!$D427*($K432/1000)</f>
        <v>231.9276848648127</v>
      </c>
      <c r="G432" s="6">
        <f>+IRP_Sep22LTM!$D427*($L432/1000)</f>
        <v>181.52667068451072</v>
      </c>
      <c r="H432" s="6">
        <f>+ELAP_Sep22LTM!$D427*($L432/1000)</f>
        <v>293.9680188449218</v>
      </c>
      <c r="J432" s="23">
        <f t="shared" si="6"/>
        <v>10</v>
      </c>
      <c r="K432" s="30">
        <f>'Appendix 4.4'!D6979</f>
        <v>7589.4173000000001</v>
      </c>
      <c r="L432" s="31">
        <f>'Appendix 4.5'!D6979</f>
        <v>9619.5759000001235</v>
      </c>
    </row>
    <row r="433" spans="2:12" x14ac:dyDescent="0.25">
      <c r="B433" s="25">
        <v>44487</v>
      </c>
      <c r="C433" s="5">
        <v>16</v>
      </c>
      <c r="D433" s="6">
        <f>+IRP_Sep22LTM!$D428*($K433/1000)</f>
        <v>90.63700965007196</v>
      </c>
      <c r="E433" s="6">
        <f>+ELAP_Sep22LTM!$D428*($K433/1000)</f>
        <v>166.91037438536068</v>
      </c>
      <c r="G433" s="6">
        <f>+IRP_Sep22LTM!$D428*($L433/1000)</f>
        <v>128.46046958470984</v>
      </c>
      <c r="H433" s="6">
        <f>+ELAP_Sep22LTM!$D428*($L433/1000)</f>
        <v>236.56324447246521</v>
      </c>
      <c r="J433" s="23">
        <f t="shared" si="6"/>
        <v>10</v>
      </c>
      <c r="K433" s="30">
        <f>'Appendix 4.4'!D6980</f>
        <v>4232.9183000000003</v>
      </c>
      <c r="L433" s="31">
        <f>'Appendix 4.5'!D6980</f>
        <v>5999.3448000000308</v>
      </c>
    </row>
    <row r="434" spans="2:12" x14ac:dyDescent="0.25">
      <c r="B434" s="25">
        <v>44487</v>
      </c>
      <c r="C434" s="5">
        <v>17</v>
      </c>
      <c r="D434" s="6">
        <f>+IRP_Sep22LTM!$D429*($K434/1000)</f>
        <v>48.937972707701697</v>
      </c>
      <c r="E434" s="6">
        <f>+ELAP_Sep22LTM!$D429*($K434/1000)</f>
        <v>62.231347089333333</v>
      </c>
      <c r="G434" s="6">
        <f>+IRP_Sep22LTM!$D429*($L434/1000)</f>
        <v>88.775561166774992</v>
      </c>
      <c r="H434" s="6">
        <f>+ELAP_Sep22LTM!$D429*($L434/1000)</f>
        <v>112.89030694053392</v>
      </c>
      <c r="J434" s="23">
        <f t="shared" si="6"/>
        <v>10</v>
      </c>
      <c r="K434" s="30">
        <f>'Appendix 4.4'!D6981</f>
        <v>1685.9989999999998</v>
      </c>
      <c r="L434" s="31">
        <f>'Appendix 4.5'!D6981</f>
        <v>3058.4738000000152</v>
      </c>
    </row>
    <row r="435" spans="2:12" x14ac:dyDescent="0.25">
      <c r="B435" s="25">
        <v>44487</v>
      </c>
      <c r="C435" s="5">
        <v>18</v>
      </c>
      <c r="D435" s="6">
        <f>+IRP_Sep22LTM!$D430*($K435/1000)</f>
        <v>24.878205908934</v>
      </c>
      <c r="E435" s="6">
        <f>+ELAP_Sep22LTM!$D430*($K435/1000)</f>
        <v>18.918631020694999</v>
      </c>
      <c r="G435" s="6">
        <f>+IRP_Sep22LTM!$D430*($L435/1000)</f>
        <v>70.316776578075959</v>
      </c>
      <c r="H435" s="6">
        <f>+ELAP_Sep22LTM!$D430*($L435/1000)</f>
        <v>53.472390875563299</v>
      </c>
      <c r="J435" s="23">
        <f t="shared" si="6"/>
        <v>10</v>
      </c>
      <c r="K435" s="30">
        <f>'Appendix 4.4'!D6982</f>
        <v>577.54649999999992</v>
      </c>
      <c r="L435" s="31">
        <f>'Appendix 4.5'!D6982</f>
        <v>1632.4009999999989</v>
      </c>
    </row>
    <row r="436" spans="2:12" x14ac:dyDescent="0.25">
      <c r="B436" s="25">
        <v>44487</v>
      </c>
      <c r="C436" s="5">
        <v>19</v>
      </c>
      <c r="D436" s="6">
        <f>+IRP_Sep22LTM!$D431*($K436/1000)</f>
        <v>1.8666542426529553</v>
      </c>
      <c r="E436" s="6">
        <f>+ELAP_Sep22LTM!$D431*($K436/1000)</f>
        <v>1.5642005480943295</v>
      </c>
      <c r="G436" s="6">
        <f>+IRP_Sep22LTM!$D431*($L436/1000)</f>
        <v>16.039720157083174</v>
      </c>
      <c r="H436" s="6">
        <f>+ELAP_Sep22LTM!$D431*($L436/1000)</f>
        <v>13.44080681236998</v>
      </c>
      <c r="J436" s="23">
        <f t="shared" si="6"/>
        <v>10</v>
      </c>
      <c r="K436" s="30">
        <f>'Appendix 4.4'!D6983</f>
        <v>44.532699999999892</v>
      </c>
      <c r="L436" s="31">
        <f>'Appendix 4.5'!D6983</f>
        <v>382.65899999999942</v>
      </c>
    </row>
    <row r="437" spans="2:12" x14ac:dyDescent="0.25">
      <c r="B437" s="25">
        <v>44487</v>
      </c>
      <c r="C437" s="5">
        <v>20</v>
      </c>
      <c r="D437" s="6">
        <f>+IRP_Sep22LTM!$D432*($K437/1000)</f>
        <v>0.26456287185999999</v>
      </c>
      <c r="E437" s="6">
        <f>+ELAP_Sep22LTM!$D432*($K437/1000)</f>
        <v>0.24431816257999997</v>
      </c>
      <c r="G437" s="6">
        <f>+IRP_Sep22LTM!$D432*($L437/1000)</f>
        <v>0.27770038956100002</v>
      </c>
      <c r="H437" s="6">
        <f>+ELAP_Sep22LTM!$D432*($L437/1000)</f>
        <v>0.25645037963299999</v>
      </c>
      <c r="J437" s="23">
        <f t="shared" si="6"/>
        <v>10</v>
      </c>
      <c r="K437" s="30">
        <f>'Appendix 4.4'!D6984</f>
        <v>8.1739999999999995</v>
      </c>
      <c r="L437" s="31">
        <f>'Appendix 4.5'!D6984</f>
        <v>8.5799000000000003</v>
      </c>
    </row>
    <row r="438" spans="2:12" x14ac:dyDescent="0.25">
      <c r="B438" s="25">
        <v>44487</v>
      </c>
      <c r="C438" s="5">
        <v>21</v>
      </c>
      <c r="D438" s="6">
        <f>+IRP_Sep22LTM!$D433*($K438/1000)</f>
        <v>0.19859971575836002</v>
      </c>
      <c r="E438" s="6">
        <f>+ELAP_Sep22LTM!$D433*($K438/1000)</f>
        <v>0.30869643441699995</v>
      </c>
      <c r="G438" s="6">
        <f>+IRP_Sep22LTM!$D433*($L438/1000)</f>
        <v>0.20792668311456</v>
      </c>
      <c r="H438" s="6">
        <f>+ELAP_Sep22LTM!$D433*($L438/1000)</f>
        <v>0.32319394543199997</v>
      </c>
      <c r="J438" s="23">
        <f t="shared" si="6"/>
        <v>10</v>
      </c>
      <c r="K438" s="30">
        <f>'Appendix 4.4'!D6985</f>
        <v>8.4427000000000003</v>
      </c>
      <c r="L438" s="31">
        <f>'Appendix 4.5'!D6985</f>
        <v>8.8391999999999999</v>
      </c>
    </row>
    <row r="439" spans="2:12" x14ac:dyDescent="0.25">
      <c r="B439" s="25">
        <v>44487</v>
      </c>
      <c r="C439" s="5">
        <v>22</v>
      </c>
      <c r="D439" s="6">
        <f>+IRP_Sep22LTM!$D434*($K439/1000)</f>
        <v>0.17866611642003977</v>
      </c>
      <c r="E439" s="6">
        <f>+ELAP_Sep22LTM!$D434*($K439/1000)</f>
        <v>0.24137865931766633</v>
      </c>
      <c r="G439" s="6">
        <f>+IRP_Sep22LTM!$D434*($L439/1000)</f>
        <v>0.18729914799563996</v>
      </c>
      <c r="H439" s="6">
        <f>+ELAP_Sep22LTM!$D434*($L439/1000)</f>
        <v>0.25304192054099994</v>
      </c>
      <c r="J439" s="23">
        <f t="shared" si="6"/>
        <v>10</v>
      </c>
      <c r="K439" s="30">
        <f>'Appendix 4.4'!D6986</f>
        <v>7.5952999999999902</v>
      </c>
      <c r="L439" s="31">
        <f>'Appendix 4.5'!D6986</f>
        <v>7.962299999999999</v>
      </c>
    </row>
    <row r="440" spans="2:12" x14ac:dyDescent="0.25">
      <c r="B440" s="25">
        <v>44487</v>
      </c>
      <c r="C440" s="5">
        <v>23</v>
      </c>
      <c r="D440" s="6">
        <f>+IRP_Sep22LTM!$D435*($K440/1000)</f>
        <v>0.16402959936654998</v>
      </c>
      <c r="E440" s="6">
        <f>+ELAP_Sep22LTM!$D435*($K440/1000)</f>
        <v>0.22059757229333335</v>
      </c>
      <c r="G440" s="6">
        <f>+IRP_Sep22LTM!$D435*($L440/1000)</f>
        <v>0.17229377550953004</v>
      </c>
      <c r="H440" s="6">
        <f>+ELAP_Sep22LTM!$D435*($L440/1000)</f>
        <v>0.23171176876266672</v>
      </c>
      <c r="J440" s="23">
        <f t="shared" si="6"/>
        <v>10</v>
      </c>
      <c r="K440" s="30">
        <f>'Appendix 4.4'!D6987</f>
        <v>6.9984999999999999</v>
      </c>
      <c r="L440" s="31">
        <f>'Appendix 4.5'!D6987</f>
        <v>7.3511000000000006</v>
      </c>
    </row>
    <row r="441" spans="2:12" x14ac:dyDescent="0.25">
      <c r="B441" s="25">
        <v>44487</v>
      </c>
      <c r="C441" s="5">
        <v>24</v>
      </c>
      <c r="D441" s="6">
        <f>+IRP_Sep22LTM!$D436*($K441/1000)</f>
        <v>0.11537063501183997</v>
      </c>
      <c r="E441" s="6">
        <f>+ELAP_Sep22LTM!$D436*($K441/1000)</f>
        <v>0.17905978854399998</v>
      </c>
      <c r="G441" s="6">
        <f>+IRP_Sep22LTM!$D436*($L441/1000)</f>
        <v>0.12957863111351997</v>
      </c>
      <c r="H441" s="6">
        <f>+ELAP_Sep22LTM!$D436*($L441/1000)</f>
        <v>0.20111116043199997</v>
      </c>
      <c r="J441" s="23">
        <f t="shared" si="6"/>
        <v>10</v>
      </c>
      <c r="K441" s="30">
        <f>'Appendix 4.4'!D6988</f>
        <v>6.4895999999999994</v>
      </c>
      <c r="L441" s="31">
        <f>'Appendix 4.5'!D6988</f>
        <v>7.2887999999999993</v>
      </c>
    </row>
    <row r="442" spans="2:12" x14ac:dyDescent="0.25">
      <c r="B442" s="25">
        <v>44488</v>
      </c>
      <c r="C442" s="5">
        <v>1</v>
      </c>
      <c r="D442" s="6">
        <f>+IRP_Sep22LTM!$D437*($K442/1000)</f>
        <v>9.5390655525900009E-2</v>
      </c>
      <c r="E442" s="6">
        <f>+ELAP_Sep22LTM!$D437*($K442/1000)</f>
        <v>0.14719493539799999</v>
      </c>
      <c r="G442" s="6">
        <f>+IRP_Sep22LTM!$D437*($L442/1000)</f>
        <v>0.10981910224330001</v>
      </c>
      <c r="H442" s="6">
        <f>+ELAP_Sep22LTM!$D437*($L442/1000)</f>
        <v>0.16945911075933334</v>
      </c>
      <c r="J442" s="23">
        <f t="shared" si="6"/>
        <v>10</v>
      </c>
      <c r="K442" s="30">
        <f>'Appendix 4.4'!D6989</f>
        <v>5.7267000000000001</v>
      </c>
      <c r="L442" s="31">
        <f>'Appendix 4.5'!D6989</f>
        <v>6.5929000000000002</v>
      </c>
    </row>
    <row r="443" spans="2:12" x14ac:dyDescent="0.25">
      <c r="B443" s="25">
        <v>44488</v>
      </c>
      <c r="C443" s="5">
        <v>2</v>
      </c>
      <c r="D443" s="6">
        <f>+IRP_Sep22LTM!$D438*($K443/1000)</f>
        <v>0.10023330904510001</v>
      </c>
      <c r="E443" s="6">
        <f>+ELAP_Sep22LTM!$D438*($K443/1000)</f>
        <v>0.16526954176333336</v>
      </c>
      <c r="G443" s="6">
        <f>+IRP_Sep22LTM!$D438*($L443/1000)</f>
        <v>0.11135521879615</v>
      </c>
      <c r="H443" s="6">
        <f>+ELAP_Sep22LTM!$D438*($L443/1000)</f>
        <v>0.18360788602833333</v>
      </c>
      <c r="J443" s="23">
        <f t="shared" si="6"/>
        <v>10</v>
      </c>
      <c r="K443" s="30">
        <f>'Appendix 4.4'!D6990</f>
        <v>6.2590000000000003</v>
      </c>
      <c r="L443" s="31">
        <f>'Appendix 4.5'!D6990</f>
        <v>6.9535</v>
      </c>
    </row>
    <row r="444" spans="2:12" x14ac:dyDescent="0.25">
      <c r="B444" s="25">
        <v>44488</v>
      </c>
      <c r="C444" s="5">
        <v>3</v>
      </c>
      <c r="D444" s="6">
        <f>+IRP_Sep22LTM!$D439*($K444/1000)</f>
        <v>8.1058371140089999E-2</v>
      </c>
      <c r="E444" s="6">
        <f>+ELAP_Sep22LTM!$D439*($K444/1000)</f>
        <v>0.13165582420299998</v>
      </c>
      <c r="G444" s="6">
        <f>+IRP_Sep22LTM!$D439*($L444/1000)</f>
        <v>9.1028529895259988E-2</v>
      </c>
      <c r="H444" s="6">
        <f>+ELAP_Sep22LTM!$D439*($L444/1000)</f>
        <v>0.14784945664199997</v>
      </c>
      <c r="J444" s="23">
        <f t="shared" si="6"/>
        <v>10</v>
      </c>
      <c r="K444" s="30">
        <f>'Appendix 4.4'!D6991</f>
        <v>5.0430999999999999</v>
      </c>
      <c r="L444" s="31">
        <f>'Appendix 4.5'!D6991</f>
        <v>5.6634000000000002</v>
      </c>
    </row>
    <row r="445" spans="2:12" x14ac:dyDescent="0.25">
      <c r="B445" s="25">
        <v>44488</v>
      </c>
      <c r="C445" s="5">
        <v>4</v>
      </c>
      <c r="D445" s="6">
        <f>+IRP_Sep22LTM!$D440*($K445/1000)</f>
        <v>8.0823948307229998E-2</v>
      </c>
      <c r="E445" s="6">
        <f>+ELAP_Sep22LTM!$D440*($K445/1000)</f>
        <v>0.12660364975300001</v>
      </c>
      <c r="G445" s="6">
        <f>+IRP_Sep22LTM!$D440*($L445/1000)</f>
        <v>0.10645041513954</v>
      </c>
      <c r="H445" s="6">
        <f>+ELAP_Sep22LTM!$D440*($L445/1000)</f>
        <v>0.16674526989399999</v>
      </c>
      <c r="J445" s="23">
        <f t="shared" si="6"/>
        <v>10</v>
      </c>
      <c r="K445" s="30">
        <f>'Appendix 4.4'!D6992</f>
        <v>4.9381000000000004</v>
      </c>
      <c r="L445" s="31">
        <f>'Appendix 4.5'!D6992</f>
        <v>6.5038</v>
      </c>
    </row>
    <row r="446" spans="2:12" x14ac:dyDescent="0.25">
      <c r="B446" s="25">
        <v>44488</v>
      </c>
      <c r="C446" s="5">
        <v>5</v>
      </c>
      <c r="D446" s="6">
        <f>+IRP_Sep22LTM!$D441*($K446/1000)</f>
        <v>0.11953981562599998</v>
      </c>
      <c r="E446" s="6">
        <f>+ELAP_Sep22LTM!$D441*($K446/1000)</f>
        <v>0.14717004342599999</v>
      </c>
      <c r="G446" s="6">
        <f>+IRP_Sep22LTM!$D441*($L446/1000)</f>
        <v>0.14045698488800001</v>
      </c>
      <c r="H446" s="6">
        <f>+ELAP_Sep22LTM!$D441*($L446/1000)</f>
        <v>0.17292197128800002</v>
      </c>
      <c r="J446" s="23">
        <f t="shared" si="6"/>
        <v>10</v>
      </c>
      <c r="K446" s="30">
        <f>'Appendix 4.4'!D6993</f>
        <v>5.5908999999999995</v>
      </c>
      <c r="L446" s="31">
        <f>'Appendix 4.5'!D6993</f>
        <v>6.5692000000000004</v>
      </c>
    </row>
    <row r="447" spans="2:12" x14ac:dyDescent="0.25">
      <c r="B447" s="25">
        <v>44488</v>
      </c>
      <c r="C447" s="5">
        <v>6</v>
      </c>
      <c r="D447" s="6">
        <f>+IRP_Sep22LTM!$D442*($K447/1000)</f>
        <v>0.12925292808387001</v>
      </c>
      <c r="E447" s="6">
        <f>+ELAP_Sep22LTM!$D442*($K447/1000)</f>
        <v>0.17886604200100004</v>
      </c>
      <c r="G447" s="6">
        <f>+IRP_Sep22LTM!$D442*($L447/1000)</f>
        <v>0.16431081898115998</v>
      </c>
      <c r="H447" s="6">
        <f>+ELAP_Sep22LTM!$D442*($L447/1000)</f>
        <v>0.227380735468</v>
      </c>
      <c r="J447" s="23">
        <f t="shared" si="6"/>
        <v>10</v>
      </c>
      <c r="K447" s="30">
        <f>'Appendix 4.4'!D6994</f>
        <v>5.1531000000000011</v>
      </c>
      <c r="L447" s="31">
        <f>'Appendix 4.5'!D6994</f>
        <v>6.5507999999999997</v>
      </c>
    </row>
    <row r="448" spans="2:12" x14ac:dyDescent="0.25">
      <c r="B448" s="25">
        <v>44488</v>
      </c>
      <c r="C448" s="5">
        <v>7</v>
      </c>
      <c r="D448" s="6">
        <f>+IRP_Sep22LTM!$D443*($K448/1000)</f>
        <v>0.16234564904499998</v>
      </c>
      <c r="E448" s="6">
        <f>+ELAP_Sep22LTM!$D443*($K448/1000)</f>
        <v>0.22652777692333334</v>
      </c>
      <c r="G448" s="6">
        <f>+IRP_Sep22LTM!$D443*($L448/1000)</f>
        <v>0.1887784887875</v>
      </c>
      <c r="H448" s="6">
        <f>+ELAP_Sep22LTM!$D443*($L448/1000)</f>
        <v>0.26341064049166668</v>
      </c>
      <c r="J448" s="23">
        <f t="shared" si="6"/>
        <v>10</v>
      </c>
      <c r="K448" s="30">
        <f>'Appendix 4.4'!D6995</f>
        <v>6.3229999999999995</v>
      </c>
      <c r="L448" s="31">
        <f>'Appendix 4.5'!D6995</f>
        <v>7.3525</v>
      </c>
    </row>
    <row r="449" spans="2:12" x14ac:dyDescent="0.25">
      <c r="B449" s="25">
        <v>44488</v>
      </c>
      <c r="C449" s="5">
        <v>8</v>
      </c>
      <c r="D449" s="6">
        <f>+IRP_Sep22LTM!$D444*($K449/1000)</f>
        <v>9.4331380300174406</v>
      </c>
      <c r="E449" s="6">
        <f>+ELAP_Sep22LTM!$D444*($K449/1000)</f>
        <v>14.761443844730666</v>
      </c>
      <c r="G449" s="6">
        <f>+IRP_Sep22LTM!$D444*($L449/1000)</f>
        <v>0.14808727927438001</v>
      </c>
      <c r="H449" s="6">
        <f>+ELAP_Sep22LTM!$D444*($L449/1000)</f>
        <v>0.23173434441133334</v>
      </c>
      <c r="J449" s="23">
        <f t="shared" si="6"/>
        <v>10</v>
      </c>
      <c r="K449" s="30">
        <f>'Appendix 4.4'!D6996</f>
        <v>374.54239999999999</v>
      </c>
      <c r="L449" s="31">
        <f>'Appendix 4.5'!D6996</f>
        <v>5.8798000000000004</v>
      </c>
    </row>
    <row r="450" spans="2:12" x14ac:dyDescent="0.25">
      <c r="B450" s="25">
        <v>44488</v>
      </c>
      <c r="C450" s="5">
        <v>9</v>
      </c>
      <c r="D450" s="6">
        <f>+IRP_Sep22LTM!$D445*($K450/1000)</f>
        <v>51.339827389930008</v>
      </c>
      <c r="E450" s="6">
        <f>+ELAP_Sep22LTM!$D445*($K450/1000)</f>
        <v>79.425747421039347</v>
      </c>
      <c r="G450" s="6">
        <f>+IRP_Sep22LTM!$D445*($L450/1000)</f>
        <v>18.239420110144909</v>
      </c>
      <c r="H450" s="6">
        <f>+ELAP_Sep22LTM!$D445*($L450/1000)</f>
        <v>28.217460954275527</v>
      </c>
      <c r="J450" s="23">
        <f t="shared" si="6"/>
        <v>10</v>
      </c>
      <c r="K450" s="30">
        <f>'Appendix 4.4'!D6997</f>
        <v>2020.2946000000002</v>
      </c>
      <c r="L450" s="31">
        <f>'Appendix 4.5'!D6997</f>
        <v>717.74689999999646</v>
      </c>
    </row>
    <row r="451" spans="2:12" x14ac:dyDescent="0.25">
      <c r="B451" s="25">
        <v>44488</v>
      </c>
      <c r="C451" s="5">
        <v>10</v>
      </c>
      <c r="D451" s="6">
        <f>+IRP_Sep22LTM!$D446*($K451/1000)</f>
        <v>118.83495927877799</v>
      </c>
      <c r="E451" s="6">
        <f>+ELAP_Sep22LTM!$D446*($K451/1000)</f>
        <v>196.36711184591397</v>
      </c>
      <c r="G451" s="6">
        <f>+IRP_Sep22LTM!$D446*($L451/1000)</f>
        <v>127.86837962914056</v>
      </c>
      <c r="H451" s="6">
        <f>+ELAP_Sep22LTM!$D446*($L451/1000)</f>
        <v>211.29425681282092</v>
      </c>
      <c r="J451" s="23">
        <f t="shared" si="6"/>
        <v>10</v>
      </c>
      <c r="K451" s="30">
        <f>'Appendix 4.4'!D6998</f>
        <v>5885.2757999999994</v>
      </c>
      <c r="L451" s="31">
        <f>'Appendix 4.5'!D6998</f>
        <v>6332.6540000000286</v>
      </c>
    </row>
    <row r="452" spans="2:12" x14ac:dyDescent="0.25">
      <c r="B452" s="25">
        <v>44488</v>
      </c>
      <c r="C452" s="5">
        <v>11</v>
      </c>
      <c r="D452" s="6">
        <f>+IRP_Sep22LTM!$D447*($K452/1000)</f>
        <v>249.64417069917576</v>
      </c>
      <c r="E452" s="6">
        <f>+ELAP_Sep22LTM!$D447*($K452/1000)</f>
        <v>460.13939885440954</v>
      </c>
      <c r="G452" s="6">
        <f>+IRP_Sep22LTM!$D447*($L452/1000)</f>
        <v>280.57864990095368</v>
      </c>
      <c r="H452" s="6">
        <f>+ELAP_Sep22LTM!$D447*($L452/1000)</f>
        <v>517.15724398940642</v>
      </c>
      <c r="J452" s="23">
        <f t="shared" si="6"/>
        <v>10</v>
      </c>
      <c r="K452" s="30">
        <f>'Appendix 4.4'!D6999</f>
        <v>12963.38339999999</v>
      </c>
      <c r="L452" s="31">
        <f>'Appendix 4.5'!D6999</f>
        <v>14569.731800000089</v>
      </c>
    </row>
    <row r="453" spans="2:12" x14ac:dyDescent="0.25">
      <c r="B453" s="25">
        <v>44488</v>
      </c>
      <c r="C453" s="5">
        <v>12</v>
      </c>
      <c r="D453" s="6">
        <f>+IRP_Sep22LTM!$D448*($K453/1000)</f>
        <v>391.99034076053539</v>
      </c>
      <c r="E453" s="6">
        <f>+ELAP_Sep22LTM!$D448*($K453/1000)</f>
        <v>712.03739387520932</v>
      </c>
      <c r="G453" s="6">
        <f>+IRP_Sep22LTM!$D448*($L453/1000)</f>
        <v>426.98249253643064</v>
      </c>
      <c r="H453" s="6">
        <f>+ELAP_Sep22LTM!$D448*($L453/1000)</f>
        <v>775.59947172705893</v>
      </c>
      <c r="J453" s="23">
        <f t="shared" si="6"/>
        <v>10</v>
      </c>
      <c r="K453" s="30">
        <f>'Appendix 4.4'!D7000</f>
        <v>19229.357199999999</v>
      </c>
      <c r="L453" s="31">
        <f>'Appendix 4.5'!D7000</f>
        <v>20945.921399999919</v>
      </c>
    </row>
    <row r="454" spans="2:12" x14ac:dyDescent="0.25">
      <c r="B454" s="25">
        <v>44488</v>
      </c>
      <c r="C454" s="5">
        <v>13</v>
      </c>
      <c r="D454" s="6">
        <f>+IRP_Sep22LTM!$D449*($K454/1000)</f>
        <v>569.76589623736299</v>
      </c>
      <c r="E454" s="6">
        <f>+ELAP_Sep22LTM!$D449*($K454/1000)</f>
        <v>1200.1320854391952</v>
      </c>
      <c r="G454" s="6">
        <f>+IRP_Sep22LTM!$D449*($L454/1000)</f>
        <v>612.9064977934471</v>
      </c>
      <c r="H454" s="6">
        <f>+ELAP_Sep22LTM!$D449*($L454/1000)</f>
        <v>1291.0017223453597</v>
      </c>
      <c r="J454" s="23">
        <f t="shared" si="6"/>
        <v>10</v>
      </c>
      <c r="K454" s="30">
        <f>'Appendix 4.4'!D7001</f>
        <v>23321.388199999998</v>
      </c>
      <c r="L454" s="31">
        <f>'Appendix 4.5'!D7001</f>
        <v>25087.198899999883</v>
      </c>
    </row>
    <row r="455" spans="2:12" x14ac:dyDescent="0.25">
      <c r="B455" s="25">
        <v>44488</v>
      </c>
      <c r="C455" s="5">
        <v>14</v>
      </c>
      <c r="D455" s="6">
        <f>+IRP_Sep22LTM!$D450*($K455/1000)</f>
        <v>511.96812439151563</v>
      </c>
      <c r="E455" s="6">
        <f>+ELAP_Sep22LTM!$D450*($K455/1000)</f>
        <v>1136.8861031867177</v>
      </c>
      <c r="G455" s="6">
        <f>+IRP_Sep22LTM!$D450*($L455/1000)</f>
        <v>549.47922120644887</v>
      </c>
      <c r="H455" s="6">
        <f>+ELAP_Sep22LTM!$D450*($L455/1000)</f>
        <v>1220.1839544638349</v>
      </c>
      <c r="J455" s="23">
        <f t="shared" si="6"/>
        <v>10</v>
      </c>
      <c r="K455" s="30">
        <f>'Appendix 4.4'!D7002</f>
        <v>25752.648099999999</v>
      </c>
      <c r="L455" s="31">
        <f>'Appendix 4.5'!D7002</f>
        <v>27639.503999999881</v>
      </c>
    </row>
    <row r="456" spans="2:12" x14ac:dyDescent="0.25">
      <c r="B456" s="25">
        <v>44488</v>
      </c>
      <c r="C456" s="5">
        <v>15</v>
      </c>
      <c r="D456" s="6">
        <f>+IRP_Sep22LTM!$D451*($K456/1000)</f>
        <v>473.34530854589542</v>
      </c>
      <c r="E456" s="6">
        <f>+ELAP_Sep22LTM!$D451*($K456/1000)</f>
        <v>936.72877103704798</v>
      </c>
      <c r="G456" s="6">
        <f>+IRP_Sep22LTM!$D451*($L456/1000)</f>
        <v>524.93060499498699</v>
      </c>
      <c r="H456" s="6">
        <f>+ELAP_Sep22LTM!$D451*($L456/1000)</f>
        <v>1038.813719327296</v>
      </c>
      <c r="J456" s="23">
        <f t="shared" si="6"/>
        <v>10</v>
      </c>
      <c r="K456" s="30">
        <f>'Appendix 4.4'!D7003</f>
        <v>23198.655599999998</v>
      </c>
      <c r="L456" s="31">
        <f>'Appendix 4.5'!D7003</f>
        <v>25726.851200000001</v>
      </c>
    </row>
    <row r="457" spans="2:12" x14ac:dyDescent="0.25">
      <c r="B457" s="25">
        <v>44488</v>
      </c>
      <c r="C457" s="5">
        <v>16</v>
      </c>
      <c r="D457" s="6">
        <f>+IRP_Sep22LTM!$D452*($K457/1000)</f>
        <v>384.37263706640613</v>
      </c>
      <c r="E457" s="6">
        <f>+ELAP_Sep22LTM!$D452*($K457/1000)</f>
        <v>645.73206817420873</v>
      </c>
      <c r="G457" s="6">
        <f>+IRP_Sep22LTM!$D452*($L457/1000)</f>
        <v>460.40568987522198</v>
      </c>
      <c r="H457" s="6">
        <f>+ELAP_Sep22LTM!$D452*($L457/1000)</f>
        <v>773.46483503959121</v>
      </c>
      <c r="J457" s="23">
        <f t="shared" si="6"/>
        <v>10</v>
      </c>
      <c r="K457" s="30">
        <f>'Appendix 4.4'!D7004</f>
        <v>16058.527400000001</v>
      </c>
      <c r="L457" s="31">
        <f>'Appendix 4.5'!D7004</f>
        <v>19235.077299999968</v>
      </c>
    </row>
    <row r="458" spans="2:12" x14ac:dyDescent="0.25">
      <c r="B458" s="25">
        <v>44488</v>
      </c>
      <c r="C458" s="5">
        <v>17</v>
      </c>
      <c r="D458" s="6">
        <f>+IRP_Sep22LTM!$D453*($K458/1000)</f>
        <v>248.44388279964264</v>
      </c>
      <c r="E458" s="6">
        <f>+ELAP_Sep22LTM!$D453*($K458/1000)</f>
        <v>331.80480405086729</v>
      </c>
      <c r="G458" s="6">
        <f>+IRP_Sep22LTM!$D453*($L458/1000)</f>
        <v>306.59837725069019</v>
      </c>
      <c r="H458" s="6">
        <f>+ELAP_Sep22LTM!$D453*($L458/1000)</f>
        <v>409.47200365573048</v>
      </c>
      <c r="J458" s="23">
        <f t="shared" si="6"/>
        <v>10</v>
      </c>
      <c r="K458" s="30">
        <f>'Appendix 4.4'!D7005</f>
        <v>9905.0457999999999</v>
      </c>
      <c r="L458" s="31">
        <f>'Appendix 4.5'!D7005</f>
        <v>12223.569100000124</v>
      </c>
    </row>
    <row r="459" spans="2:12" x14ac:dyDescent="0.25">
      <c r="B459" s="25">
        <v>44488</v>
      </c>
      <c r="C459" s="5">
        <v>18</v>
      </c>
      <c r="D459" s="6">
        <f>+IRP_Sep22LTM!$D454*($K459/1000)</f>
        <v>91.054833971860006</v>
      </c>
      <c r="E459" s="6">
        <f>+ELAP_Sep22LTM!$D454*($K459/1000)</f>
        <v>91.038066104113327</v>
      </c>
      <c r="G459" s="6">
        <f>+IRP_Sep22LTM!$D454*($L459/1000)</f>
        <v>176.3240495526689</v>
      </c>
      <c r="H459" s="6">
        <f>+ELAP_Sep22LTM!$D454*($L459/1000)</f>
        <v>176.29157924643155</v>
      </c>
      <c r="J459" s="23">
        <f t="shared" ref="J459:J522" si="7">+MONTH(B459)</f>
        <v>10</v>
      </c>
      <c r="K459" s="30">
        <f>'Appendix 4.4'!D7006</f>
        <v>2934.866</v>
      </c>
      <c r="L459" s="31">
        <f>'Appendix 4.5'!D7006</f>
        <v>5683.2508000000289</v>
      </c>
    </row>
    <row r="460" spans="2:12" x14ac:dyDescent="0.25">
      <c r="B460" s="25">
        <v>44488</v>
      </c>
      <c r="C460" s="5">
        <v>19</v>
      </c>
      <c r="D460" s="6">
        <f>+IRP_Sep22LTM!$D455*($K460/1000)</f>
        <v>1.2029680904080002</v>
      </c>
      <c r="E460" s="6">
        <f>+ELAP_Sep22LTM!$D455*($K460/1000)</f>
        <v>1.7827460571946672</v>
      </c>
      <c r="G460" s="6">
        <f>+IRP_Sep22LTM!$D455*($L460/1000)</f>
        <v>21.017396934092861</v>
      </c>
      <c r="H460" s="6">
        <f>+ELAP_Sep22LTM!$D455*($L460/1000)</f>
        <v>31.146862344487793</v>
      </c>
      <c r="J460" s="23">
        <f t="shared" si="7"/>
        <v>10</v>
      </c>
      <c r="K460" s="30">
        <f>'Appendix 4.4'!D7007</f>
        <v>37.167200000000001</v>
      </c>
      <c r="L460" s="31">
        <f>'Appendix 4.5'!D7007</f>
        <v>649.35869999999568</v>
      </c>
    </row>
    <row r="461" spans="2:12" x14ac:dyDescent="0.25">
      <c r="B461" s="25">
        <v>44488</v>
      </c>
      <c r="C461" s="5">
        <v>20</v>
      </c>
      <c r="D461" s="6">
        <f>+IRP_Sep22LTM!$D456*($K461/1000)</f>
        <v>0.10779302525599968</v>
      </c>
      <c r="E461" s="6">
        <f>+ELAP_Sep22LTM!$D456*($K461/1000)</f>
        <v>0.21344179467466604</v>
      </c>
      <c r="G461" s="6">
        <f>+IRP_Sep22LTM!$D456*($L461/1000)</f>
        <v>0.13508112866500005</v>
      </c>
      <c r="H461" s="6">
        <f>+ELAP_Sep22LTM!$D456*($L461/1000)</f>
        <v>0.26747517717833341</v>
      </c>
      <c r="J461" s="23">
        <f t="shared" si="7"/>
        <v>10</v>
      </c>
      <c r="K461" s="30">
        <f>'Appendix 4.4'!D7008</f>
        <v>3.3303999999999898</v>
      </c>
      <c r="L461" s="31">
        <f>'Appendix 4.5'!D7008</f>
        <v>4.1735000000000007</v>
      </c>
    </row>
    <row r="462" spans="2:12" x14ac:dyDescent="0.25">
      <c r="B462" s="25">
        <v>44488</v>
      </c>
      <c r="C462" s="5">
        <v>21</v>
      </c>
      <c r="D462" s="6">
        <f>+IRP_Sep22LTM!$D457*($K462/1000)</f>
        <v>7.9906127265720009E-2</v>
      </c>
      <c r="E462" s="6">
        <f>+ELAP_Sep22LTM!$D457*($K462/1000)</f>
        <v>0.100907219336</v>
      </c>
      <c r="G462" s="6">
        <f>+IRP_Sep22LTM!$D457*($L462/1000)</f>
        <v>0.12201071726988001</v>
      </c>
      <c r="H462" s="6">
        <f>+ELAP_Sep22LTM!$D457*($L462/1000)</f>
        <v>0.15407782394399999</v>
      </c>
      <c r="J462" s="23">
        <f t="shared" si="7"/>
        <v>10</v>
      </c>
      <c r="K462" s="30">
        <f>'Appendix 4.4'!D7009</f>
        <v>2.8132999999999999</v>
      </c>
      <c r="L462" s="31">
        <f>'Appendix 4.5'!D7009</f>
        <v>4.2957000000000001</v>
      </c>
    </row>
    <row r="463" spans="2:12" x14ac:dyDescent="0.25">
      <c r="B463" s="25">
        <v>44488</v>
      </c>
      <c r="C463" s="5">
        <v>22</v>
      </c>
      <c r="D463" s="6">
        <f>+IRP_Sep22LTM!$D458*($K463/1000)</f>
        <v>7.8269734360849996E-2</v>
      </c>
      <c r="E463" s="6">
        <f>+ELAP_Sep22LTM!$D458*($K463/1000)</f>
        <v>0.10520349683333334</v>
      </c>
      <c r="G463" s="6">
        <f>+IRP_Sep22LTM!$D458*($L463/1000)</f>
        <v>9.7628356690509982E-2</v>
      </c>
      <c r="H463" s="6">
        <f>+ELAP_Sep22LTM!$D458*($L463/1000)</f>
        <v>0.13122370476666667</v>
      </c>
      <c r="J463" s="23">
        <f t="shared" si="7"/>
        <v>10</v>
      </c>
      <c r="K463" s="30">
        <f>'Appendix 4.4'!D7010</f>
        <v>3.1204999999999998</v>
      </c>
      <c r="L463" s="31">
        <f>'Appendix 4.5'!D7010</f>
        <v>3.8922999999999996</v>
      </c>
    </row>
    <row r="464" spans="2:12" x14ac:dyDescent="0.25">
      <c r="B464" s="25">
        <v>44488</v>
      </c>
      <c r="C464" s="5">
        <v>23</v>
      </c>
      <c r="D464" s="6">
        <f>+IRP_Sep22LTM!$D459*($K464/1000)</f>
        <v>7.9130492850239709E-2</v>
      </c>
      <c r="E464" s="6">
        <f>+ELAP_Sep22LTM!$D459*($K464/1000)</f>
        <v>8.786937985999968E-2</v>
      </c>
      <c r="G464" s="6">
        <f>+IRP_Sep22LTM!$D459*($L464/1000)</f>
        <v>0.11016272659392</v>
      </c>
      <c r="H464" s="6">
        <f>+ELAP_Sep22LTM!$D459*($L464/1000)</f>
        <v>0.12232870188</v>
      </c>
      <c r="J464" s="23">
        <f t="shared" si="7"/>
        <v>10</v>
      </c>
      <c r="K464" s="30">
        <f>'Appendix 4.4'!D7011</f>
        <v>2.7875999999999896</v>
      </c>
      <c r="L464" s="31">
        <f>'Appendix 4.5'!D7011</f>
        <v>3.8807999999999998</v>
      </c>
    </row>
    <row r="465" spans="2:12" x14ac:dyDescent="0.25">
      <c r="B465" s="25">
        <v>44488</v>
      </c>
      <c r="C465" s="5">
        <v>24</v>
      </c>
      <c r="D465" s="6">
        <f>+IRP_Sep22LTM!$D460*($K465/1000)</f>
        <v>4.6457875313906403</v>
      </c>
      <c r="E465" s="6">
        <f>+ELAP_Sep22LTM!$D460*($K465/1000)</f>
        <v>5.4887845404000002</v>
      </c>
      <c r="G465" s="6">
        <f>+IRP_Sep22LTM!$D460*($L465/1000)</f>
        <v>7.1659152203580004E-2</v>
      </c>
      <c r="H465" s="6">
        <f>+ELAP_Sep22LTM!$D460*($L465/1000)</f>
        <v>8.46619963E-2</v>
      </c>
      <c r="J465" s="23">
        <f t="shared" si="7"/>
        <v>10</v>
      </c>
      <c r="K465" s="30">
        <f>'Appendix 4.4'!D7012</f>
        <v>180.4008</v>
      </c>
      <c r="L465" s="31">
        <f>'Appendix 4.5'!D7012</f>
        <v>2.7826</v>
      </c>
    </row>
    <row r="466" spans="2:12" x14ac:dyDescent="0.25">
      <c r="B466" s="25">
        <v>44489</v>
      </c>
      <c r="C466" s="5">
        <v>1</v>
      </c>
      <c r="D466" s="6">
        <f>+IRP_Sep22LTM!$D461*($K466/1000)</f>
        <v>3.88940733509728</v>
      </c>
      <c r="E466" s="6">
        <f>+ELAP_Sep22LTM!$D461*($K466/1000)</f>
        <v>5.0699564514879993</v>
      </c>
      <c r="G466" s="6">
        <f>+IRP_Sep22LTM!$D461*($L466/1000)</f>
        <v>8.7927728480880013E-2</v>
      </c>
      <c r="H466" s="6">
        <f>+ELAP_Sep22LTM!$D461*($L466/1000)</f>
        <v>0.11461637104800002</v>
      </c>
      <c r="J466" s="23">
        <f t="shared" si="7"/>
        <v>10</v>
      </c>
      <c r="K466" s="30">
        <f>'Appendix 4.4'!D7013</f>
        <v>180.15679999999998</v>
      </c>
      <c r="L466" s="31">
        <f>'Appendix 4.5'!D7013</f>
        <v>4.0728000000000009</v>
      </c>
    </row>
    <row r="467" spans="2:12" x14ac:dyDescent="0.25">
      <c r="B467" s="25">
        <v>44489</v>
      </c>
      <c r="C467" s="5">
        <v>2</v>
      </c>
      <c r="D467" s="6">
        <f>+IRP_Sep22LTM!$D462*($K467/1000)</f>
        <v>2.8419964568855995</v>
      </c>
      <c r="E467" s="6">
        <f>+ELAP_Sep22LTM!$D462*($K467/1000)</f>
        <v>4.5174236054399994</v>
      </c>
      <c r="G467" s="6">
        <f>+IRP_Sep22LTM!$D462*($L467/1000)</f>
        <v>7.2970473389520008E-2</v>
      </c>
      <c r="H467" s="6">
        <f>+ELAP_Sep22LTM!$D462*($L467/1000)</f>
        <v>0.115988370848</v>
      </c>
      <c r="J467" s="23">
        <f t="shared" si="7"/>
        <v>10</v>
      </c>
      <c r="K467" s="30">
        <f>'Appendix 4.4'!D7014</f>
        <v>156.708</v>
      </c>
      <c r="L467" s="31">
        <f>'Appendix 4.5'!D7014</f>
        <v>4.0236000000000001</v>
      </c>
    </row>
    <row r="468" spans="2:12" x14ac:dyDescent="0.25">
      <c r="B468" s="25">
        <v>44489</v>
      </c>
      <c r="C468" s="5">
        <v>3</v>
      </c>
      <c r="D468" s="6">
        <f>+IRP_Sep22LTM!$D463*($K468/1000)</f>
        <v>5.6622606373259998E-2</v>
      </c>
      <c r="E468" s="6">
        <f>+ELAP_Sep22LTM!$D463*($K468/1000)</f>
        <v>8.6982932178000003E-2</v>
      </c>
      <c r="G468" s="6">
        <f>+IRP_Sep22LTM!$D463*($L468/1000)</f>
        <v>7.4405515731949992E-2</v>
      </c>
      <c r="H468" s="6">
        <f>+ELAP_Sep22LTM!$D463*($L468/1000)</f>
        <v>0.11430081275166667</v>
      </c>
      <c r="J468" s="23">
        <f t="shared" si="7"/>
        <v>10</v>
      </c>
      <c r="K468" s="30">
        <f>'Appendix 4.4'!D7015</f>
        <v>3.1806000000000001</v>
      </c>
      <c r="L468" s="31">
        <f>'Appendix 4.5'!D7015</f>
        <v>4.1795</v>
      </c>
    </row>
    <row r="469" spans="2:12" x14ac:dyDescent="0.25">
      <c r="B469" s="25">
        <v>44489</v>
      </c>
      <c r="C469" s="5">
        <v>4</v>
      </c>
      <c r="D469" s="6">
        <f>+IRP_Sep22LTM!$D464*($K469/1000)</f>
        <v>5.7443301259070004E-2</v>
      </c>
      <c r="E469" s="6">
        <f>+ELAP_Sep22LTM!$D464*($K469/1000)</f>
        <v>8.8951213308000002E-2</v>
      </c>
      <c r="G469" s="6">
        <f>+IRP_Sep22LTM!$D464*($L469/1000)</f>
        <v>6.9883682738550001E-2</v>
      </c>
      <c r="H469" s="6">
        <f>+ELAP_Sep22LTM!$D464*($L469/1000)</f>
        <v>0.10821520061999999</v>
      </c>
      <c r="J469" s="23">
        <f t="shared" si="7"/>
        <v>10</v>
      </c>
      <c r="K469" s="30">
        <f>'Appendix 4.4'!D7016</f>
        <v>3.2267000000000001</v>
      </c>
      <c r="L469" s="31">
        <f>'Appendix 4.5'!D7016</f>
        <v>3.9255</v>
      </c>
    </row>
    <row r="470" spans="2:12" x14ac:dyDescent="0.25">
      <c r="B470" s="25">
        <v>44489</v>
      </c>
      <c r="C470" s="5">
        <v>5</v>
      </c>
      <c r="D470" s="6">
        <f>+IRP_Sep22LTM!$D465*($K470/1000)</f>
        <v>5.8394764878659987E-2</v>
      </c>
      <c r="E470" s="6">
        <f>+ELAP_Sep22LTM!$D465*($K470/1000)</f>
        <v>6.4512422955666657E-2</v>
      </c>
      <c r="G470" s="6">
        <f>+IRP_Sep22LTM!$D465*($L470/1000)</f>
        <v>8.6012269432739985E-2</v>
      </c>
      <c r="H470" s="6">
        <f>+ELAP_Sep22LTM!$D465*($L470/1000)</f>
        <v>9.5023242520999987E-2</v>
      </c>
      <c r="J470" s="23">
        <f t="shared" si="7"/>
        <v>10</v>
      </c>
      <c r="K470" s="30">
        <f>'Appendix 4.4'!D7017</f>
        <v>2.3562999999999996</v>
      </c>
      <c r="L470" s="31">
        <f>'Appendix 4.5'!D7017</f>
        <v>3.4706999999999999</v>
      </c>
    </row>
    <row r="471" spans="2:12" x14ac:dyDescent="0.25">
      <c r="B471" s="25">
        <v>44489</v>
      </c>
      <c r="C471" s="5">
        <v>6</v>
      </c>
      <c r="D471" s="6">
        <f>+IRP_Sep22LTM!$D466*($K471/1000)</f>
        <v>8.8836505541999664E-2</v>
      </c>
      <c r="E471" s="6">
        <f>+ELAP_Sep22LTM!$D466*($K471/1000)</f>
        <v>7.4400923132999716E-2</v>
      </c>
      <c r="G471" s="6">
        <f>+IRP_Sep22LTM!$D466*($L471/1000)</f>
        <v>0.105634583166</v>
      </c>
      <c r="H471" s="6">
        <f>+ELAP_Sep22LTM!$D466*($L471/1000)</f>
        <v>8.8469379275666657E-2</v>
      </c>
      <c r="J471" s="23">
        <f t="shared" si="7"/>
        <v>10</v>
      </c>
      <c r="K471" s="30">
        <f>'Appendix 4.4'!D7018</f>
        <v>2.6378999999999899</v>
      </c>
      <c r="L471" s="31">
        <f>'Appendix 4.5'!D7018</f>
        <v>3.1366999999999998</v>
      </c>
    </row>
    <row r="472" spans="2:12" x14ac:dyDescent="0.25">
      <c r="B472" s="25">
        <v>44489</v>
      </c>
      <c r="C472" s="5">
        <v>7</v>
      </c>
      <c r="D472" s="6">
        <f>+IRP_Sep22LTM!$D467*($K472/1000)</f>
        <v>0.155866824323</v>
      </c>
      <c r="E472" s="6">
        <f>+ELAP_Sep22LTM!$D467*($K472/1000)</f>
        <v>0.14448726101366668</v>
      </c>
      <c r="G472" s="6">
        <f>+IRP_Sep22LTM!$D467*($L472/1000)</f>
        <v>0.14337987106100003</v>
      </c>
      <c r="H472" s="6">
        <f>+ELAP_Sep22LTM!$D467*($L472/1000)</f>
        <v>0.13291195829566668</v>
      </c>
      <c r="J472" s="23">
        <f t="shared" si="7"/>
        <v>10</v>
      </c>
      <c r="K472" s="30">
        <f>'Appendix 4.4'!D7019</f>
        <v>4.8156999999999996</v>
      </c>
      <c r="L472" s="31">
        <f>'Appendix 4.5'!D7019</f>
        <v>4.4299000000000008</v>
      </c>
    </row>
    <row r="473" spans="2:12" x14ac:dyDescent="0.25">
      <c r="B473" s="25">
        <v>44489</v>
      </c>
      <c r="C473" s="5">
        <v>8</v>
      </c>
      <c r="D473" s="6">
        <f>+IRP_Sep22LTM!$D468*($K473/1000)</f>
        <v>8.4628473772815997</v>
      </c>
      <c r="E473" s="6">
        <f>+ELAP_Sep22LTM!$D468*($K473/1000)</f>
        <v>11.836383079048664</v>
      </c>
      <c r="G473" s="6">
        <f>+IRP_Sep22LTM!$D468*($L473/1000)</f>
        <v>0.15070004849840002</v>
      </c>
      <c r="H473" s="6">
        <f>+ELAP_Sep22LTM!$D468*($L473/1000)</f>
        <v>0.21077344592633329</v>
      </c>
      <c r="J473" s="23">
        <f t="shared" si="7"/>
        <v>10</v>
      </c>
      <c r="K473" s="30">
        <f>'Appendix 4.4'!D7020</f>
        <v>335.65539999999999</v>
      </c>
      <c r="L473" s="31">
        <f>'Appendix 4.5'!D7020</f>
        <v>5.9771000000000001</v>
      </c>
    </row>
    <row r="474" spans="2:12" x14ac:dyDescent="0.25">
      <c r="B474" s="25">
        <v>44489</v>
      </c>
      <c r="C474" s="5">
        <v>9</v>
      </c>
      <c r="D474" s="6">
        <f>+IRP_Sep22LTM!$D469*($K474/1000)</f>
        <v>54.663808908375003</v>
      </c>
      <c r="E474" s="6">
        <f>+ELAP_Sep22LTM!$D469*($K474/1000)</f>
        <v>96.878425633541667</v>
      </c>
      <c r="G474" s="6">
        <f>+IRP_Sep22LTM!$D469*($L474/1000)</f>
        <v>11.186924436710983</v>
      </c>
      <c r="H474" s="6">
        <f>+ELAP_Sep22LTM!$D469*($L474/1000)</f>
        <v>19.826127171754969</v>
      </c>
      <c r="J474" s="23">
        <f t="shared" si="7"/>
        <v>10</v>
      </c>
      <c r="K474" s="30">
        <f>'Appendix 4.4'!D7021</f>
        <v>2148.7625000000003</v>
      </c>
      <c r="L474" s="31">
        <f>'Appendix 4.5'!D7021</f>
        <v>439.74329999999935</v>
      </c>
    </row>
    <row r="475" spans="2:12" x14ac:dyDescent="0.25">
      <c r="B475" s="25">
        <v>44489</v>
      </c>
      <c r="C475" s="5">
        <v>10</v>
      </c>
      <c r="D475" s="6">
        <f>+IRP_Sep22LTM!$D470*($K475/1000)</f>
        <v>89.845042101125856</v>
      </c>
      <c r="E475" s="6">
        <f>+ELAP_Sep22LTM!$D470*($K475/1000)</f>
        <v>115.37307709955499</v>
      </c>
      <c r="G475" s="6">
        <f>+IRP_Sep22LTM!$D470*($L475/1000)</f>
        <v>76.656965148832839</v>
      </c>
      <c r="H475" s="6">
        <f>+ELAP_Sep22LTM!$D470*($L475/1000)</f>
        <v>98.437818531818181</v>
      </c>
      <c r="J475" s="23">
        <f t="shared" si="7"/>
        <v>10</v>
      </c>
      <c r="K475" s="30">
        <f>'Appendix 4.4'!D7022</f>
        <v>3875.3384999999998</v>
      </c>
      <c r="L475" s="31">
        <f>'Appendix 4.5'!D7022</f>
        <v>3306.4894999999951</v>
      </c>
    </row>
    <row r="476" spans="2:12" x14ac:dyDescent="0.25">
      <c r="B476" s="25">
        <v>44489</v>
      </c>
      <c r="C476" s="5">
        <v>11</v>
      </c>
      <c r="D476" s="6">
        <f>+IRP_Sep22LTM!$D471*($K476/1000)</f>
        <v>119.80387531351899</v>
      </c>
      <c r="E476" s="6">
        <f>+ELAP_Sep22LTM!$D471*($K476/1000)</f>
        <v>151.555403134014</v>
      </c>
      <c r="G476" s="6">
        <f>+IRP_Sep22LTM!$D471*($L476/1000)</f>
        <v>135.80313473450886</v>
      </c>
      <c r="H476" s="6">
        <f>+ELAP_Sep22LTM!$D471*($L476/1000)</f>
        <v>171.79493382572423</v>
      </c>
      <c r="J476" s="23">
        <f t="shared" si="7"/>
        <v>10</v>
      </c>
      <c r="K476" s="30">
        <f>'Appendix 4.4'!D7023</f>
        <v>5500.2371000000003</v>
      </c>
      <c r="L476" s="31">
        <f>'Appendix 4.5'!D7023</f>
        <v>6234.7686000000085</v>
      </c>
    </row>
    <row r="477" spans="2:12" x14ac:dyDescent="0.25">
      <c r="B477" s="25">
        <v>44489</v>
      </c>
      <c r="C477" s="5">
        <v>12</v>
      </c>
      <c r="D477" s="6">
        <f>+IRP_Sep22LTM!$D472*($K477/1000)</f>
        <v>144.7865461512111</v>
      </c>
      <c r="E477" s="6">
        <f>+ELAP_Sep22LTM!$D472*($K477/1000)</f>
        <v>186.33459376833196</v>
      </c>
      <c r="G477" s="6">
        <f>+IRP_Sep22LTM!$D472*($L477/1000)</f>
        <v>174.18034534719732</v>
      </c>
      <c r="H477" s="6">
        <f>+ELAP_Sep22LTM!$D472*($L477/1000)</f>
        <v>224.16325795078924</v>
      </c>
      <c r="J477" s="23">
        <f t="shared" si="7"/>
        <v>10</v>
      </c>
      <c r="K477" s="30">
        <f>'Appendix 4.4'!D7024</f>
        <v>6691.4681999999993</v>
      </c>
      <c r="L477" s="31">
        <f>'Appendix 4.5'!D7024</f>
        <v>8049.9347000000207</v>
      </c>
    </row>
    <row r="478" spans="2:12" x14ac:dyDescent="0.25">
      <c r="B478" s="25">
        <v>44489</v>
      </c>
      <c r="C478" s="5">
        <v>13</v>
      </c>
      <c r="D478" s="6">
        <f>+IRP_Sep22LTM!$D473*($K478/1000)</f>
        <v>193.20756440946369</v>
      </c>
      <c r="E478" s="6">
        <f>+ELAP_Sep22LTM!$D473*($K478/1000)</f>
        <v>232.49142450180503</v>
      </c>
      <c r="G478" s="6">
        <f>+IRP_Sep22LTM!$D473*($L478/1000)</f>
        <v>221.33786129018549</v>
      </c>
      <c r="H478" s="6">
        <f>+ELAP_Sep22LTM!$D473*($L478/1000)</f>
        <v>266.3413041038138</v>
      </c>
      <c r="J478" s="23">
        <f t="shared" si="7"/>
        <v>10</v>
      </c>
      <c r="K478" s="30">
        <f>'Appendix 4.4'!D7025</f>
        <v>8870.2257000000009</v>
      </c>
      <c r="L478" s="31">
        <f>'Appendix 4.5'!D7025</f>
        <v>10161.69730000008</v>
      </c>
    </row>
    <row r="479" spans="2:12" x14ac:dyDescent="0.25">
      <c r="B479" s="25">
        <v>44489</v>
      </c>
      <c r="C479" s="5">
        <v>14</v>
      </c>
      <c r="D479" s="6">
        <f>+IRP_Sep22LTM!$D474*($K479/1000)</f>
        <v>267.81572197723216</v>
      </c>
      <c r="E479" s="6">
        <f>+ELAP_Sep22LTM!$D474*($K479/1000)</f>
        <v>327.83098957460135</v>
      </c>
      <c r="G479" s="6">
        <f>+IRP_Sep22LTM!$D474*($L479/1000)</f>
        <v>288.27102983477528</v>
      </c>
      <c r="H479" s="6">
        <f>+ELAP_Sep22LTM!$D474*($L479/1000)</f>
        <v>352.87016116424223</v>
      </c>
      <c r="J479" s="23">
        <f t="shared" si="7"/>
        <v>10</v>
      </c>
      <c r="K479" s="30">
        <f>'Appendix 4.4'!D7026</f>
        <v>11101.6201</v>
      </c>
      <c r="L479" s="31">
        <f>'Appendix 4.5'!D7026</f>
        <v>11949.542900000122</v>
      </c>
    </row>
    <row r="480" spans="2:12" x14ac:dyDescent="0.25">
      <c r="B480" s="25">
        <v>44489</v>
      </c>
      <c r="C480" s="5">
        <v>15</v>
      </c>
      <c r="D480" s="6">
        <f>+IRP_Sep22LTM!$D475*($K480/1000)</f>
        <v>408.84648618337803</v>
      </c>
      <c r="E480" s="6">
        <f>+ELAP_Sep22LTM!$D475*($K480/1000)</f>
        <v>479.00798490341333</v>
      </c>
      <c r="G480" s="6">
        <f>+IRP_Sep22LTM!$D475*($L480/1000)</f>
        <v>431.60111725253773</v>
      </c>
      <c r="H480" s="6">
        <f>+ELAP_Sep22LTM!$D475*($L480/1000)</f>
        <v>505.66750221370768</v>
      </c>
      <c r="J480" s="23">
        <f t="shared" si="7"/>
        <v>10</v>
      </c>
      <c r="K480" s="30">
        <f>'Appendix 4.4'!D7027</f>
        <v>16947.691999999999</v>
      </c>
      <c r="L480" s="31">
        <f>'Appendix 4.5'!D7027</f>
        <v>17890.927399999942</v>
      </c>
    </row>
    <row r="481" spans="2:12" x14ac:dyDescent="0.25">
      <c r="B481" s="25">
        <v>44489</v>
      </c>
      <c r="C481" s="5">
        <v>16</v>
      </c>
      <c r="D481" s="6">
        <f>+IRP_Sep22LTM!$D476*($K481/1000)</f>
        <v>322.61545840748386</v>
      </c>
      <c r="E481" s="6">
        <f>+ELAP_Sep22LTM!$D476*($K481/1000)</f>
        <v>380.52453164892137</v>
      </c>
      <c r="G481" s="6">
        <f>+IRP_Sep22LTM!$D476*($L481/1000)</f>
        <v>354.47429978617328</v>
      </c>
      <c r="H481" s="6">
        <f>+ELAP_Sep22LTM!$D476*($L481/1000)</f>
        <v>418.10199540204025</v>
      </c>
      <c r="J481" s="23">
        <f t="shared" si="7"/>
        <v>10</v>
      </c>
      <c r="K481" s="30">
        <f>'Appendix 4.4'!D7028</f>
        <v>13373.2039</v>
      </c>
      <c r="L481" s="31">
        <f>'Appendix 4.5'!D7028</f>
        <v>14693.831200000101</v>
      </c>
    </row>
    <row r="482" spans="2:12" x14ac:dyDescent="0.25">
      <c r="B482" s="25">
        <v>44489</v>
      </c>
      <c r="C482" s="5">
        <v>17</v>
      </c>
      <c r="D482" s="6">
        <f>+IRP_Sep22LTM!$D477*($K482/1000)</f>
        <v>277.741187760309</v>
      </c>
      <c r="E482" s="6">
        <f>+ELAP_Sep22LTM!$D477*($K482/1000)</f>
        <v>329.11339644819998</v>
      </c>
      <c r="G482" s="6">
        <f>+IRP_Sep22LTM!$D477*($L482/1000)</f>
        <v>368.97304610400272</v>
      </c>
      <c r="H482" s="6">
        <f>+ELAP_Sep22LTM!$D477*($L482/1000)</f>
        <v>437.21989302474032</v>
      </c>
      <c r="J482" s="23">
        <f t="shared" si="7"/>
        <v>10</v>
      </c>
      <c r="K482" s="30">
        <f>'Appendix 4.4'!D7029</f>
        <v>10316.67</v>
      </c>
      <c r="L482" s="31">
        <f>'Appendix 4.5'!D7029</f>
        <v>13705.468700000158</v>
      </c>
    </row>
    <row r="483" spans="2:12" x14ac:dyDescent="0.25">
      <c r="B483" s="25">
        <v>44489</v>
      </c>
      <c r="C483" s="5">
        <v>18</v>
      </c>
      <c r="D483" s="6">
        <f>+IRP_Sep22LTM!$D478*($K483/1000)</f>
        <v>66.019799500930901</v>
      </c>
      <c r="E483" s="6">
        <f>+ELAP_Sep22LTM!$D478*($K483/1000)</f>
        <v>82.660857651199976</v>
      </c>
      <c r="G483" s="6">
        <f>+IRP_Sep22LTM!$D478*($L483/1000)</f>
        <v>177.16102933433828</v>
      </c>
      <c r="H483" s="6">
        <f>+ELAP_Sep22LTM!$D478*($L483/1000)</f>
        <v>221.81652682752107</v>
      </c>
      <c r="J483" s="23">
        <f t="shared" si="7"/>
        <v>10</v>
      </c>
      <c r="K483" s="30">
        <f>'Appendix 4.4'!D7030</f>
        <v>1912.8789999999997</v>
      </c>
      <c r="L483" s="31">
        <f>'Appendix 4.5'!D7030</f>
        <v>5133.1209000000254</v>
      </c>
    </row>
    <row r="484" spans="2:12" x14ac:dyDescent="0.25">
      <c r="B484" s="25">
        <v>44489</v>
      </c>
      <c r="C484" s="5">
        <v>19</v>
      </c>
      <c r="D484" s="6">
        <f>+IRP_Sep22LTM!$D479*($K484/1000)</f>
        <v>0.84818202439104995</v>
      </c>
      <c r="E484" s="6">
        <f>+ELAP_Sep22LTM!$D479*($K484/1000)</f>
        <v>1.0875918653966663</v>
      </c>
      <c r="G484" s="6">
        <f>+IRP_Sep22LTM!$D479*($L484/1000)</f>
        <v>14.344970163512182</v>
      </c>
      <c r="H484" s="6">
        <f>+ELAP_Sep22LTM!$D479*($L484/1000)</f>
        <v>18.39401497620133</v>
      </c>
      <c r="J484" s="23">
        <f t="shared" si="7"/>
        <v>10</v>
      </c>
      <c r="K484" s="30">
        <f>'Appendix 4.4'!D7031</f>
        <v>24.575499999999998</v>
      </c>
      <c r="L484" s="31">
        <f>'Appendix 4.5'!D7031</f>
        <v>415.63580000000002</v>
      </c>
    </row>
    <row r="485" spans="2:12" x14ac:dyDescent="0.25">
      <c r="B485" s="25">
        <v>44489</v>
      </c>
      <c r="C485" s="5">
        <v>20</v>
      </c>
      <c r="D485" s="6">
        <f>+IRP_Sep22LTM!$D480*($K485/1000)</f>
        <v>0.2755037726999997</v>
      </c>
      <c r="E485" s="6">
        <f>+ELAP_Sep22LTM!$D480*($K485/1000)</f>
        <v>0.60158984252466596</v>
      </c>
      <c r="G485" s="6">
        <f>+IRP_Sep22LTM!$D480*($L485/1000)</f>
        <v>0.28862361899999994</v>
      </c>
      <c r="H485" s="6">
        <f>+ELAP_Sep22LTM!$D480*($L485/1000)</f>
        <v>0.63023832959333326</v>
      </c>
      <c r="J485" s="23">
        <f t="shared" si="7"/>
        <v>10</v>
      </c>
      <c r="K485" s="30">
        <f>'Appendix 4.4'!D7032</f>
        <v>8.477299999999989</v>
      </c>
      <c r="L485" s="31">
        <f>'Appendix 4.5'!D7032</f>
        <v>8.8809999999999985</v>
      </c>
    </row>
    <row r="486" spans="2:12" x14ac:dyDescent="0.25">
      <c r="B486" s="25">
        <v>44489</v>
      </c>
      <c r="C486" s="5">
        <v>21</v>
      </c>
      <c r="D486" s="6">
        <f>+IRP_Sep22LTM!$D481*($K486/1000)</f>
        <v>0.24758683041749999</v>
      </c>
      <c r="E486" s="6">
        <f>+ELAP_Sep22LTM!$D481*($K486/1000)</f>
        <v>0.36357305570999998</v>
      </c>
      <c r="G486" s="6">
        <f>+IRP_Sep22LTM!$D481*($L486/1000)</f>
        <v>0.25731750720199997</v>
      </c>
      <c r="H486" s="6">
        <f>+ELAP_Sep22LTM!$D481*($L486/1000)</f>
        <v>0.377862232104</v>
      </c>
      <c r="J486" s="23">
        <f t="shared" si="7"/>
        <v>10</v>
      </c>
      <c r="K486" s="30">
        <f>'Appendix 4.4'!D7033</f>
        <v>7.9664999999999999</v>
      </c>
      <c r="L486" s="31">
        <f>'Appendix 4.5'!D7033</f>
        <v>8.2796000000000003</v>
      </c>
    </row>
    <row r="487" spans="2:12" x14ac:dyDescent="0.25">
      <c r="B487" s="25">
        <v>44489</v>
      </c>
      <c r="C487" s="5">
        <v>22</v>
      </c>
      <c r="D487" s="6">
        <f>+IRP_Sep22LTM!$D482*($K487/1000)</f>
        <v>0.22874220639600001</v>
      </c>
      <c r="E487" s="6">
        <f>+ELAP_Sep22LTM!$D482*($K487/1000)</f>
        <v>0.30164048111999997</v>
      </c>
      <c r="G487" s="6">
        <f>+IRP_Sep22LTM!$D482*($L487/1000)</f>
        <v>0.24267354991520002</v>
      </c>
      <c r="H487" s="6">
        <f>+ELAP_Sep22LTM!$D482*($L487/1000)</f>
        <v>0.32001163014400003</v>
      </c>
      <c r="J487" s="23">
        <f t="shared" si="7"/>
        <v>10</v>
      </c>
      <c r="K487" s="30">
        <f>'Appendix 4.4'!D7034</f>
        <v>8.0519999999999996</v>
      </c>
      <c r="L487" s="31">
        <f>'Appendix 4.5'!D7034</f>
        <v>8.5424000000000007</v>
      </c>
    </row>
    <row r="488" spans="2:12" x14ac:dyDescent="0.25">
      <c r="B488" s="25">
        <v>44489</v>
      </c>
      <c r="C488" s="5">
        <v>23</v>
      </c>
      <c r="D488" s="6">
        <f>+IRP_Sep22LTM!$D483*($K488/1000)</f>
        <v>0.17135918857799998</v>
      </c>
      <c r="E488" s="6">
        <f>+ELAP_Sep22LTM!$D483*($K488/1000)</f>
        <v>0.25321733802666668</v>
      </c>
      <c r="G488" s="6">
        <f>+IRP_Sep22LTM!$D483*($L488/1000)</f>
        <v>0.20199878853209999</v>
      </c>
      <c r="H488" s="6">
        <f>+ELAP_Sep22LTM!$D483*($L488/1000)</f>
        <v>0.29849345075200001</v>
      </c>
      <c r="J488" s="23">
        <f t="shared" si="7"/>
        <v>10</v>
      </c>
      <c r="K488" s="30">
        <f>'Appendix 4.4'!D7035</f>
        <v>6.6520000000000001</v>
      </c>
      <c r="L488" s="31">
        <f>'Appendix 4.5'!D7035</f>
        <v>7.8413999999999993</v>
      </c>
    </row>
    <row r="489" spans="2:12" x14ac:dyDescent="0.25">
      <c r="B489" s="25">
        <v>44489</v>
      </c>
      <c r="C489" s="5">
        <v>24</v>
      </c>
      <c r="D489" s="6">
        <f>+IRP_Sep22LTM!$D484*($K489/1000)</f>
        <v>4.2292332400238308</v>
      </c>
      <c r="E489" s="6">
        <f>+ELAP_Sep22LTM!$D484*($K489/1000)</f>
        <v>6.1662835128370013</v>
      </c>
      <c r="G489" s="6">
        <f>+IRP_Sep22LTM!$D484*($L489/1000)</f>
        <v>0.18919365682449998</v>
      </c>
      <c r="H489" s="6">
        <f>+ELAP_Sep22LTM!$D484*($L489/1000)</f>
        <v>0.27584710055</v>
      </c>
      <c r="J489" s="23">
        <f t="shared" si="7"/>
        <v>10</v>
      </c>
      <c r="K489" s="30">
        <f>'Appendix 4.4'!D7036</f>
        <v>167.76670000000001</v>
      </c>
      <c r="L489" s="31">
        <f>'Appendix 4.5'!D7036</f>
        <v>7.5049999999999999</v>
      </c>
    </row>
    <row r="490" spans="2:12" x14ac:dyDescent="0.25">
      <c r="B490" s="25">
        <v>44490</v>
      </c>
      <c r="C490" s="5">
        <v>1</v>
      </c>
      <c r="D490" s="6">
        <f>+IRP_Sep22LTM!$D485*($K490/1000)</f>
        <v>3.468399525483</v>
      </c>
      <c r="E490" s="6">
        <f>+ELAP_Sep22LTM!$D485*($K490/1000)</f>
        <v>6.1883488232720012</v>
      </c>
      <c r="G490" s="6">
        <f>+IRP_Sep22LTM!$D485*($L490/1000)</f>
        <v>0.15729265816349999</v>
      </c>
      <c r="H490" s="6">
        <f>+ELAP_Sep22LTM!$D485*($L490/1000)</f>
        <v>0.28064293888400005</v>
      </c>
      <c r="J490" s="23">
        <f t="shared" si="7"/>
        <v>10</v>
      </c>
      <c r="K490" s="30">
        <f>'Appendix 4.4'!D7037</f>
        <v>167.82060000000001</v>
      </c>
      <c r="L490" s="31">
        <f>'Appendix 4.5'!D7037</f>
        <v>7.6107000000000005</v>
      </c>
    </row>
    <row r="491" spans="2:12" x14ac:dyDescent="0.25">
      <c r="B491" s="25">
        <v>44490</v>
      </c>
      <c r="C491" s="5">
        <v>2</v>
      </c>
      <c r="D491" s="6">
        <f>+IRP_Sep22LTM!$D486*($K491/1000)</f>
        <v>3.1352740325696002</v>
      </c>
      <c r="E491" s="6">
        <f>+ELAP_Sep22LTM!$D486*($K491/1000)</f>
        <v>6.2337671270933344</v>
      </c>
      <c r="G491" s="6">
        <f>+IRP_Sep22LTM!$D486*($L491/1000)</f>
        <v>0.13478517147232</v>
      </c>
      <c r="H491" s="6">
        <f>+ELAP_Sep22LTM!$D486*($L491/1000)</f>
        <v>0.26798913345866671</v>
      </c>
      <c r="J491" s="23">
        <f t="shared" si="7"/>
        <v>10</v>
      </c>
      <c r="K491" s="30">
        <f>'Appendix 4.4'!D7038</f>
        <v>167.416</v>
      </c>
      <c r="L491" s="31">
        <f>'Appendix 4.5'!D7038</f>
        <v>7.1972000000000005</v>
      </c>
    </row>
    <row r="492" spans="2:12" x14ac:dyDescent="0.25">
      <c r="B492" s="25">
        <v>44490</v>
      </c>
      <c r="C492" s="5">
        <v>3</v>
      </c>
      <c r="D492" s="6">
        <f>+IRP_Sep22LTM!$D487*($K492/1000)</f>
        <v>0.14865041406071999</v>
      </c>
      <c r="E492" s="6">
        <f>+ELAP_Sep22LTM!$D487*($K492/1000)</f>
        <v>0.23636022487999997</v>
      </c>
      <c r="G492" s="6">
        <f>+IRP_Sep22LTM!$D487*($L492/1000)</f>
        <v>0.16157680839728999</v>
      </c>
      <c r="H492" s="6">
        <f>+ELAP_Sep22LTM!$D487*($L492/1000)</f>
        <v>0.25691371940999996</v>
      </c>
      <c r="J492" s="23">
        <f t="shared" si="7"/>
        <v>10</v>
      </c>
      <c r="K492" s="30">
        <f>'Appendix 4.4'!D7039</f>
        <v>7.1448</v>
      </c>
      <c r="L492" s="31">
        <f>'Appendix 4.5'!D7039</f>
        <v>7.7660999999999998</v>
      </c>
    </row>
    <row r="493" spans="2:12" x14ac:dyDescent="0.25">
      <c r="B493" s="25">
        <v>44490</v>
      </c>
      <c r="C493" s="5">
        <v>4</v>
      </c>
      <c r="D493" s="6">
        <f>+IRP_Sep22LTM!$D488*($K493/1000)</f>
        <v>0.12044438770650001</v>
      </c>
      <c r="E493" s="6">
        <f>+ELAP_Sep22LTM!$D488*($K493/1000)</f>
        <v>0.18111992340000002</v>
      </c>
      <c r="G493" s="6">
        <f>+IRP_Sep22LTM!$D488*($L493/1000)</f>
        <v>0.13553667650028001</v>
      </c>
      <c r="H493" s="6">
        <f>+ELAP_Sep22LTM!$D488*($L493/1000)</f>
        <v>0.20381516260800001</v>
      </c>
      <c r="J493" s="23">
        <f t="shared" si="7"/>
        <v>10</v>
      </c>
      <c r="K493" s="30">
        <f>'Appendix 4.4'!D7040</f>
        <v>5.6550000000000002</v>
      </c>
      <c r="L493" s="31">
        <f>'Appendix 4.5'!D7040</f>
        <v>6.3635999999999999</v>
      </c>
    </row>
    <row r="494" spans="2:12" x14ac:dyDescent="0.25">
      <c r="B494" s="25">
        <v>44490</v>
      </c>
      <c r="C494" s="5">
        <v>5</v>
      </c>
      <c r="D494" s="6">
        <f>+IRP_Sep22LTM!$D489*($K494/1000)</f>
        <v>0.16948592897600001</v>
      </c>
      <c r="E494" s="6">
        <f>+ELAP_Sep22LTM!$D489*($K494/1000)</f>
        <v>0.23689653083600004</v>
      </c>
      <c r="G494" s="6">
        <f>+IRP_Sep22LTM!$D489*($L494/1000)</f>
        <v>0.18115473870000004</v>
      </c>
      <c r="H494" s="6">
        <f>+ELAP_Sep22LTM!$D489*($L494/1000)</f>
        <v>0.25320644257500008</v>
      </c>
      <c r="J494" s="23">
        <f t="shared" si="7"/>
        <v>10</v>
      </c>
      <c r="K494" s="30">
        <f>'Appendix 4.4'!D7041</f>
        <v>7.5571999999999999</v>
      </c>
      <c r="L494" s="31">
        <f>'Appendix 4.5'!D7041</f>
        <v>8.0775000000000006</v>
      </c>
    </row>
    <row r="495" spans="2:12" x14ac:dyDescent="0.25">
      <c r="B495" s="25">
        <v>44490</v>
      </c>
      <c r="C495" s="5">
        <v>6</v>
      </c>
      <c r="D495" s="6">
        <f>+IRP_Sep22LTM!$D490*($K495/1000)</f>
        <v>0.17899479502331</v>
      </c>
      <c r="E495" s="6">
        <f>+ELAP_Sep22LTM!$D490*($K495/1000)</f>
        <v>0.23083577707166666</v>
      </c>
      <c r="G495" s="6">
        <f>+IRP_Sep22LTM!$D490*($L495/1000)</f>
        <v>0.20180095118169</v>
      </c>
      <c r="H495" s="6">
        <f>+ELAP_Sep22LTM!$D490*($L495/1000)</f>
        <v>0.26024711709500004</v>
      </c>
      <c r="J495" s="23">
        <f t="shared" si="7"/>
        <v>10</v>
      </c>
      <c r="K495" s="30">
        <f>'Appendix 4.4'!D7042</f>
        <v>6.8862999999999994</v>
      </c>
      <c r="L495" s="31">
        <f>'Appendix 4.5'!D7042</f>
        <v>7.7637</v>
      </c>
    </row>
    <row r="496" spans="2:12" x14ac:dyDescent="0.25">
      <c r="B496" s="25">
        <v>44490</v>
      </c>
      <c r="C496" s="5">
        <v>7</v>
      </c>
      <c r="D496" s="6">
        <f>+IRP_Sep22LTM!$D491*($K496/1000)</f>
        <v>0.22078349535599998</v>
      </c>
      <c r="E496" s="6">
        <f>+ELAP_Sep22LTM!$D491*($K496/1000)</f>
        <v>0.24394954529133328</v>
      </c>
      <c r="G496" s="6">
        <f>+IRP_Sep22LTM!$D491*($L496/1000)</f>
        <v>0.21049406265599996</v>
      </c>
      <c r="H496" s="6">
        <f>+ELAP_Sep22LTM!$D491*($L496/1000)</f>
        <v>0.23258047794133327</v>
      </c>
      <c r="J496" s="23">
        <f t="shared" si="7"/>
        <v>10</v>
      </c>
      <c r="K496" s="30">
        <f>'Appendix 4.4'!D7043</f>
        <v>7.5636999999999999</v>
      </c>
      <c r="L496" s="31">
        <f>'Appendix 4.5'!D7043</f>
        <v>7.2111999999999989</v>
      </c>
    </row>
    <row r="497" spans="2:12" x14ac:dyDescent="0.25">
      <c r="B497" s="25">
        <v>44490</v>
      </c>
      <c r="C497" s="5">
        <v>8</v>
      </c>
      <c r="D497" s="6">
        <f>+IRP_Sep22LTM!$D492*($K497/1000)</f>
        <v>33.573827725021083</v>
      </c>
      <c r="E497" s="6">
        <f>+ELAP_Sep22LTM!$D492*($K497/1000)</f>
        <v>48.326757854928012</v>
      </c>
      <c r="G497" s="6">
        <f>+IRP_Sep22LTM!$D492*($L497/1000)</f>
        <v>0.27771258412098004</v>
      </c>
      <c r="H497" s="6">
        <f>+ELAP_Sep22LTM!$D492*($L497/1000)</f>
        <v>0.39974437576800009</v>
      </c>
      <c r="J497" s="23">
        <f t="shared" si="7"/>
        <v>10</v>
      </c>
      <c r="K497" s="30">
        <f>'Appendix 4.4'!D7044</f>
        <v>1227.8252</v>
      </c>
      <c r="L497" s="31">
        <f>'Appendix 4.5'!D7044</f>
        <v>10.1562</v>
      </c>
    </row>
    <row r="498" spans="2:12" x14ac:dyDescent="0.25">
      <c r="B498" s="25">
        <v>44490</v>
      </c>
      <c r="C498" s="5">
        <v>9</v>
      </c>
      <c r="D498" s="6">
        <f>+IRP_Sep22LTM!$D493*($K498/1000)</f>
        <v>118.52592978544725</v>
      </c>
      <c r="E498" s="6">
        <f>+ELAP_Sep22LTM!$D493*($K498/1000)</f>
        <v>231.4377522175667</v>
      </c>
      <c r="G498" s="6">
        <f>+IRP_Sep22LTM!$D493*($L498/1000)</f>
        <v>45.165101251390581</v>
      </c>
      <c r="H498" s="6">
        <f>+ELAP_Sep22LTM!$D493*($L498/1000)</f>
        <v>88.190909206299821</v>
      </c>
      <c r="J498" s="23">
        <f t="shared" si="7"/>
        <v>10</v>
      </c>
      <c r="K498" s="30">
        <f>'Appendix 4.4'!D7045</f>
        <v>4406.3378000000002</v>
      </c>
      <c r="L498" s="31">
        <f>'Appendix 4.5'!D7045</f>
        <v>1679.0645999999965</v>
      </c>
    </row>
    <row r="499" spans="2:12" x14ac:dyDescent="0.25">
      <c r="B499" s="25">
        <v>44490</v>
      </c>
      <c r="C499" s="5">
        <v>10</v>
      </c>
      <c r="D499" s="6">
        <f>+IRP_Sep22LTM!$D494*($K499/1000)</f>
        <v>267.30718686693473</v>
      </c>
      <c r="E499" s="6">
        <f>+ELAP_Sep22LTM!$D494*($K499/1000)</f>
        <v>451.13306813613133</v>
      </c>
      <c r="G499" s="6">
        <f>+IRP_Sep22LTM!$D494*($L499/1000)</f>
        <v>251.72001356594757</v>
      </c>
      <c r="H499" s="6">
        <f>+ELAP_Sep22LTM!$D494*($L499/1000)</f>
        <v>424.82666987851769</v>
      </c>
      <c r="J499" s="23">
        <f t="shared" si="7"/>
        <v>10</v>
      </c>
      <c r="K499" s="30">
        <f>'Appendix 4.4'!D7046</f>
        <v>9937.4521999999997</v>
      </c>
      <c r="L499" s="31">
        <f>'Appendix 4.5'!D7046</f>
        <v>9357.9811000000445</v>
      </c>
    </row>
    <row r="500" spans="2:12" x14ac:dyDescent="0.25">
      <c r="B500" s="25">
        <v>44490</v>
      </c>
      <c r="C500" s="5">
        <v>11</v>
      </c>
      <c r="D500" s="6">
        <f>+IRP_Sep22LTM!$D495*($K500/1000)</f>
        <v>411.00024049579798</v>
      </c>
      <c r="E500" s="6">
        <f>+ELAP_Sep22LTM!$D495*($K500/1000)</f>
        <v>541.07688010298796</v>
      </c>
      <c r="G500" s="6">
        <f>+IRP_Sep22LTM!$D495*($L500/1000)</f>
        <v>419.27833964140359</v>
      </c>
      <c r="H500" s="6">
        <f>+ELAP_Sep22LTM!$D495*($L500/1000)</f>
        <v>551.97489820021406</v>
      </c>
      <c r="J500" s="23">
        <f t="shared" si="7"/>
        <v>10</v>
      </c>
      <c r="K500" s="30">
        <f>'Appendix 4.4'!D7047</f>
        <v>16155.879400000002</v>
      </c>
      <c r="L500" s="31">
        <f>'Appendix 4.5'!D7047</f>
        <v>16481.280600000064</v>
      </c>
    </row>
    <row r="501" spans="2:12" x14ac:dyDescent="0.25">
      <c r="B501" s="25">
        <v>44490</v>
      </c>
      <c r="C501" s="5">
        <v>12</v>
      </c>
      <c r="D501" s="6">
        <f>+IRP_Sep22LTM!$D496*($K501/1000)</f>
        <v>565.17908971081113</v>
      </c>
      <c r="E501" s="6">
        <f>+ELAP_Sep22LTM!$D496*($K501/1000)</f>
        <v>841.85104613799399</v>
      </c>
      <c r="G501" s="6">
        <f>+IRP_Sep22LTM!$D496*($L501/1000)</f>
        <v>590.28158327187259</v>
      </c>
      <c r="H501" s="6">
        <f>+ELAP_Sep22LTM!$D496*($L501/1000)</f>
        <v>879.2419561163955</v>
      </c>
      <c r="J501" s="23">
        <f t="shared" si="7"/>
        <v>10</v>
      </c>
      <c r="K501" s="30">
        <f>'Appendix 4.4'!D7048</f>
        <v>22437.400600000001</v>
      </c>
      <c r="L501" s="31">
        <f>'Appendix 4.5'!D7048</f>
        <v>23433.960299999959</v>
      </c>
    </row>
    <row r="502" spans="2:12" x14ac:dyDescent="0.25">
      <c r="B502" s="25">
        <v>44490</v>
      </c>
      <c r="C502" s="5">
        <v>13</v>
      </c>
      <c r="D502" s="6">
        <f>+IRP_Sep22LTM!$D497*($K502/1000)</f>
        <v>622.01880050828959</v>
      </c>
      <c r="E502" s="6">
        <f>+ELAP_Sep22LTM!$D497*($K502/1000)</f>
        <v>929.67297152392007</v>
      </c>
      <c r="G502" s="6">
        <f>+IRP_Sep22LTM!$D497*($L502/1000)</f>
        <v>649.89541687143821</v>
      </c>
      <c r="H502" s="6">
        <f>+ELAP_Sep22LTM!$D497*($L502/1000)</f>
        <v>971.33752691868153</v>
      </c>
      <c r="J502" s="23">
        <f t="shared" si="7"/>
        <v>10</v>
      </c>
      <c r="K502" s="30">
        <f>'Appendix 4.4'!D7049</f>
        <v>23699.624</v>
      </c>
      <c r="L502" s="31">
        <f>'Appendix 4.5'!D7049</f>
        <v>24761.754799999933</v>
      </c>
    </row>
    <row r="503" spans="2:12" x14ac:dyDescent="0.25">
      <c r="B503" s="25">
        <v>44490</v>
      </c>
      <c r="C503" s="5">
        <v>14</v>
      </c>
      <c r="D503" s="6">
        <f>+IRP_Sep22LTM!$D498*($K503/1000)</f>
        <v>654.81158450238343</v>
      </c>
      <c r="E503" s="6">
        <f>+ELAP_Sep22LTM!$D498*($K503/1000)</f>
        <v>905.81304249251457</v>
      </c>
      <c r="G503" s="6">
        <f>+IRP_Sep22LTM!$D498*($L503/1000)</f>
        <v>686.74283978013671</v>
      </c>
      <c r="H503" s="6">
        <f>+ELAP_Sep22LTM!$D498*($L503/1000)</f>
        <v>949.98414174960419</v>
      </c>
      <c r="J503" s="23">
        <f t="shared" si="7"/>
        <v>10</v>
      </c>
      <c r="K503" s="30">
        <f>'Appendix 4.4'!D7050</f>
        <v>25114.6996</v>
      </c>
      <c r="L503" s="31">
        <f>'Appendix 4.5'!D7050</f>
        <v>26339.393699999953</v>
      </c>
    </row>
    <row r="504" spans="2:12" x14ac:dyDescent="0.25">
      <c r="B504" s="25">
        <v>44490</v>
      </c>
      <c r="C504" s="5">
        <v>15</v>
      </c>
      <c r="D504" s="6">
        <f>+IRP_Sep22LTM!$D499*($K504/1000)</f>
        <v>555.54820715603853</v>
      </c>
      <c r="E504" s="6">
        <f>+ELAP_Sep22LTM!$D499*($K504/1000)</f>
        <v>798.98265211872672</v>
      </c>
      <c r="G504" s="6">
        <f>+IRP_Sep22LTM!$D499*($L504/1000)</f>
        <v>592.2512847340422</v>
      </c>
      <c r="H504" s="6">
        <f>+ELAP_Sep22LTM!$D499*($L504/1000)</f>
        <v>851.76857039990318</v>
      </c>
      <c r="J504" s="23">
        <f t="shared" si="7"/>
        <v>10</v>
      </c>
      <c r="K504" s="30">
        <f>'Appendix 4.4'!D7051</f>
        <v>23028.839</v>
      </c>
      <c r="L504" s="31">
        <f>'Appendix 4.5'!D7051</f>
        <v>24550.271799999937</v>
      </c>
    </row>
    <row r="505" spans="2:12" x14ac:dyDescent="0.25">
      <c r="B505" s="25">
        <v>44490</v>
      </c>
      <c r="C505" s="5">
        <v>16</v>
      </c>
      <c r="D505" s="6">
        <f>+IRP_Sep22LTM!$D500*($K505/1000)</f>
        <v>423.62717626565296</v>
      </c>
      <c r="E505" s="6">
        <f>+ELAP_Sep22LTM!$D500*($K505/1000)</f>
        <v>709.62544412989064</v>
      </c>
      <c r="G505" s="6">
        <f>+IRP_Sep22LTM!$D500*($L505/1000)</f>
        <v>465.02541887910701</v>
      </c>
      <c r="H505" s="6">
        <f>+ELAP_Sep22LTM!$D500*($L505/1000)</f>
        <v>778.97237923385353</v>
      </c>
      <c r="J505" s="23">
        <f t="shared" si="7"/>
        <v>10</v>
      </c>
      <c r="K505" s="30">
        <f>'Appendix 4.4'!D7052</f>
        <v>17443.060399999998</v>
      </c>
      <c r="L505" s="31">
        <f>'Appendix 4.5'!D7052</f>
        <v>19147.653699999955</v>
      </c>
    </row>
    <row r="506" spans="2:12" x14ac:dyDescent="0.25">
      <c r="B506" s="25">
        <v>44490</v>
      </c>
      <c r="C506" s="5">
        <v>17</v>
      </c>
      <c r="D506" s="6">
        <f>+IRP_Sep22LTM!$D501*($K506/1000)</f>
        <v>350.95296279440248</v>
      </c>
      <c r="E506" s="6">
        <f>+ELAP_Sep22LTM!$D501*($K506/1000)</f>
        <v>537.50520864074997</v>
      </c>
      <c r="G506" s="6">
        <f>+IRP_Sep22LTM!$D501*($L506/1000)</f>
        <v>411.49003098481671</v>
      </c>
      <c r="H506" s="6">
        <f>+ELAP_Sep22LTM!$D501*($L506/1000)</f>
        <v>630.22130714324396</v>
      </c>
      <c r="J506" s="23">
        <f t="shared" si="7"/>
        <v>10</v>
      </c>
      <c r="K506" s="30">
        <f>'Appendix 4.4'!D7053</f>
        <v>13553.883</v>
      </c>
      <c r="L506" s="31">
        <f>'Appendix 4.5'!D7053</f>
        <v>15891.838300000056</v>
      </c>
    </row>
    <row r="507" spans="2:12" x14ac:dyDescent="0.25">
      <c r="B507" s="25">
        <v>44490</v>
      </c>
      <c r="C507" s="5">
        <v>18</v>
      </c>
      <c r="D507" s="6">
        <f>+IRP_Sep22LTM!$D502*($K507/1000)</f>
        <v>133.09323477469559</v>
      </c>
      <c r="E507" s="6">
        <f>+ELAP_Sep22LTM!$D502*($K507/1000)</f>
        <v>126.64940606698804</v>
      </c>
      <c r="G507" s="6">
        <f>+IRP_Sep22LTM!$D502*($L507/1000)</f>
        <v>273.59949554824351</v>
      </c>
      <c r="H507" s="6">
        <f>+ELAP_Sep22LTM!$D502*($L507/1000)</f>
        <v>260.35292980947708</v>
      </c>
      <c r="J507" s="23">
        <f t="shared" si="7"/>
        <v>10</v>
      </c>
      <c r="K507" s="30">
        <f>'Appendix 4.4'!D7054</f>
        <v>3426.7393000000002</v>
      </c>
      <c r="L507" s="31">
        <f>'Appendix 4.5'!D7054</f>
        <v>7044.3411000000278</v>
      </c>
    </row>
    <row r="508" spans="2:12" x14ac:dyDescent="0.25">
      <c r="B508" s="25">
        <v>44490</v>
      </c>
      <c r="C508" s="5">
        <v>19</v>
      </c>
      <c r="D508" s="6">
        <f>+IRP_Sep22LTM!$D503*($K508/1000)</f>
        <v>3.3289106417767194</v>
      </c>
      <c r="E508" s="6">
        <f>+ELAP_Sep22LTM!$D503*($K508/1000)</f>
        <v>3.5637471202959996</v>
      </c>
      <c r="G508" s="6">
        <f>+IRP_Sep22LTM!$D503*($L508/1000)</f>
        <v>37.223185109946961</v>
      </c>
      <c r="H508" s="6">
        <f>+ELAP_Sep22LTM!$D503*($L508/1000)</f>
        <v>39.849077676959745</v>
      </c>
      <c r="J508" s="23">
        <f t="shared" si="7"/>
        <v>10</v>
      </c>
      <c r="K508" s="30">
        <f>'Appendix 4.4'!D7055</f>
        <v>79.053699999999992</v>
      </c>
      <c r="L508" s="31">
        <f>'Appendix 4.5'!D7055</f>
        <v>883.9619999999943</v>
      </c>
    </row>
    <row r="509" spans="2:12" x14ac:dyDescent="0.25">
      <c r="B509" s="25">
        <v>44490</v>
      </c>
      <c r="C509" s="5">
        <v>20</v>
      </c>
      <c r="D509" s="6">
        <f>+IRP_Sep22LTM!$D504*($K509/1000)</f>
        <v>0.29363969171400006</v>
      </c>
      <c r="E509" s="6">
        <f>+ELAP_Sep22LTM!$D504*($K509/1000)</f>
        <v>0.39652406025133335</v>
      </c>
      <c r="G509" s="6">
        <f>+IRP_Sep22LTM!$D504*($L509/1000)</f>
        <v>0.31010773493399996</v>
      </c>
      <c r="H509" s="6">
        <f>+ELAP_Sep22LTM!$D504*($L509/1000)</f>
        <v>0.41876211439133332</v>
      </c>
      <c r="J509" s="23">
        <f t="shared" si="7"/>
        <v>10</v>
      </c>
      <c r="K509" s="30">
        <f>'Appendix 4.4'!D7056</f>
        <v>8.7193000000000005</v>
      </c>
      <c r="L509" s="31">
        <f>'Appendix 4.5'!D7056</f>
        <v>9.2082999999999995</v>
      </c>
    </row>
    <row r="510" spans="2:12" x14ac:dyDescent="0.25">
      <c r="B510" s="25">
        <v>44490</v>
      </c>
      <c r="C510" s="5">
        <v>21</v>
      </c>
      <c r="D510" s="6">
        <f>+IRP_Sep22LTM!$D505*($K510/1000)</f>
        <v>0.253707184654</v>
      </c>
      <c r="E510" s="6">
        <f>+ELAP_Sep22LTM!$D505*($K510/1000)</f>
        <v>0.30888332521199996</v>
      </c>
      <c r="G510" s="6">
        <f>+IRP_Sep22LTM!$D505*($L510/1000)</f>
        <v>0.27936725864599998</v>
      </c>
      <c r="H510" s="6">
        <f>+ELAP_Sep22LTM!$D505*($L510/1000)</f>
        <v>0.34012394218799996</v>
      </c>
      <c r="J510" s="23">
        <f t="shared" si="7"/>
        <v>10</v>
      </c>
      <c r="K510" s="30">
        <f>'Appendix 4.4'!D7057</f>
        <v>7.8385999999999996</v>
      </c>
      <c r="L510" s="31">
        <f>'Appendix 4.5'!D7057</f>
        <v>8.6313999999999993</v>
      </c>
    </row>
    <row r="511" spans="2:12" x14ac:dyDescent="0.25">
      <c r="B511" s="25">
        <v>44490</v>
      </c>
      <c r="C511" s="5">
        <v>22</v>
      </c>
      <c r="D511" s="6">
        <f>+IRP_Sep22LTM!$D506*($K511/1000)</f>
        <v>0.20722701126400001</v>
      </c>
      <c r="E511" s="6">
        <f>+ELAP_Sep22LTM!$D506*($K511/1000)</f>
        <v>0.3044119306193333</v>
      </c>
      <c r="G511" s="6">
        <f>+IRP_Sep22LTM!$D506*($L511/1000)</f>
        <v>0.22437734838399997</v>
      </c>
      <c r="H511" s="6">
        <f>+ELAP_Sep22LTM!$D506*($L511/1000)</f>
        <v>0.32960539937433325</v>
      </c>
      <c r="J511" s="23">
        <f t="shared" si="7"/>
        <v>10</v>
      </c>
      <c r="K511" s="30">
        <f>'Appendix 4.4'!D7058</f>
        <v>7.4854000000000003</v>
      </c>
      <c r="L511" s="31">
        <f>'Appendix 4.5'!D7058</f>
        <v>8.1049000000000007</v>
      </c>
    </row>
    <row r="512" spans="2:12" x14ac:dyDescent="0.25">
      <c r="B512" s="25">
        <v>44490</v>
      </c>
      <c r="C512" s="5">
        <v>23</v>
      </c>
      <c r="D512" s="6">
        <f>+IRP_Sep22LTM!$D507*($K512/1000)</f>
        <v>0.19496614705674001</v>
      </c>
      <c r="E512" s="6">
        <f>+ELAP_Sep22LTM!$D507*($K512/1000)</f>
        <v>0.31487690109000005</v>
      </c>
      <c r="G512" s="6">
        <f>+IRP_Sep22LTM!$D507*($L512/1000)</f>
        <v>0.21140437849259999</v>
      </c>
      <c r="H512" s="6">
        <f>+ELAP_Sep22LTM!$D507*($L512/1000)</f>
        <v>0.34142519909999997</v>
      </c>
      <c r="J512" s="23">
        <f t="shared" si="7"/>
        <v>10</v>
      </c>
      <c r="K512" s="30">
        <f>'Appendix 4.4'!D7059</f>
        <v>8.0023</v>
      </c>
      <c r="L512" s="31">
        <f>'Appendix 4.5'!D7059</f>
        <v>8.6769999999999996</v>
      </c>
    </row>
    <row r="513" spans="2:12" x14ac:dyDescent="0.25">
      <c r="B513" s="25">
        <v>44490</v>
      </c>
      <c r="C513" s="5">
        <v>24</v>
      </c>
      <c r="D513" s="6">
        <f>+IRP_Sep22LTM!$D508*($K513/1000)</f>
        <v>0.16569135006507998</v>
      </c>
      <c r="E513" s="6">
        <f>+ELAP_Sep22LTM!$D508*($K513/1000)</f>
        <v>0.25972413476799999</v>
      </c>
      <c r="G513" s="6">
        <f>+IRP_Sep22LTM!$D508*($L513/1000)</f>
        <v>0.17768404628663001</v>
      </c>
      <c r="H513" s="6">
        <f>+ELAP_Sep22LTM!$D508*($L513/1000)</f>
        <v>0.27852289914799999</v>
      </c>
      <c r="J513" s="23">
        <f t="shared" si="7"/>
        <v>10</v>
      </c>
      <c r="K513" s="30">
        <f>'Appendix 4.4'!D7060</f>
        <v>7.6747999999999994</v>
      </c>
      <c r="L513" s="31">
        <f>'Appendix 4.5'!D7060</f>
        <v>8.2302999999999997</v>
      </c>
    </row>
    <row r="514" spans="2:12" x14ac:dyDescent="0.25">
      <c r="B514" s="25">
        <v>44491</v>
      </c>
      <c r="C514" s="5">
        <v>1</v>
      </c>
      <c r="D514" s="6">
        <f>+IRP_Sep22LTM!$D509*($K514/1000)</f>
        <v>0.16265861427618</v>
      </c>
      <c r="E514" s="6">
        <f>+ELAP_Sep22LTM!$D509*($K514/1000)</f>
        <v>0.230967518397</v>
      </c>
      <c r="G514" s="6">
        <f>+IRP_Sep22LTM!$D509*($L514/1000)</f>
        <v>0.19159472774417999</v>
      </c>
      <c r="H514" s="6">
        <f>+ELAP_Sep22LTM!$D509*($L514/1000)</f>
        <v>0.27205542726366666</v>
      </c>
      <c r="J514" s="23">
        <f t="shared" si="7"/>
        <v>10</v>
      </c>
      <c r="K514" s="30">
        <f>'Appendix 4.4'!D7061</f>
        <v>8.2071000000000005</v>
      </c>
      <c r="L514" s="31">
        <f>'Appendix 4.5'!D7061</f>
        <v>9.6670999999999996</v>
      </c>
    </row>
    <row r="515" spans="2:12" x14ac:dyDescent="0.25">
      <c r="B515" s="25">
        <v>44491</v>
      </c>
      <c r="C515" s="5">
        <v>2</v>
      </c>
      <c r="D515" s="6">
        <f>+IRP_Sep22LTM!$D510*($K515/1000)</f>
        <v>0.16708088608499999</v>
      </c>
      <c r="E515" s="6">
        <f>+ELAP_Sep22LTM!$D510*($K515/1000)</f>
        <v>0.24269607882499999</v>
      </c>
      <c r="G515" s="6">
        <f>+IRP_Sep22LTM!$D510*($L515/1000)</f>
        <v>0.18678247172300003</v>
      </c>
      <c r="H515" s="6">
        <f>+ELAP_Sep22LTM!$D510*($L515/1000)</f>
        <v>0.27131393986833335</v>
      </c>
      <c r="J515" s="23">
        <f t="shared" si="7"/>
        <v>10</v>
      </c>
      <c r="K515" s="30">
        <f>'Appendix 4.4'!D7062</f>
        <v>8.8215000000000003</v>
      </c>
      <c r="L515" s="31">
        <f>'Appendix 4.5'!D7062</f>
        <v>9.8617000000000008</v>
      </c>
    </row>
    <row r="516" spans="2:12" x14ac:dyDescent="0.25">
      <c r="B516" s="25">
        <v>44491</v>
      </c>
      <c r="C516" s="5">
        <v>3</v>
      </c>
      <c r="D516" s="6">
        <f>+IRP_Sep22LTM!$D511*($K516/1000)</f>
        <v>0.14686346365266001</v>
      </c>
      <c r="E516" s="6">
        <f>+ELAP_Sep22LTM!$D511*($K516/1000)</f>
        <v>0.21320617097199998</v>
      </c>
      <c r="G516" s="6">
        <f>+IRP_Sep22LTM!$D511*($L516/1000)</f>
        <v>0.17148579650939</v>
      </c>
      <c r="H516" s="6">
        <f>+ELAP_Sep22LTM!$D511*($L516/1000)</f>
        <v>0.24895116280466667</v>
      </c>
      <c r="J516" s="23">
        <f t="shared" si="7"/>
        <v>10</v>
      </c>
      <c r="K516" s="30">
        <f>'Appendix 4.4'!D7063</f>
        <v>7.8954000000000004</v>
      </c>
      <c r="L516" s="31">
        <f>'Appendix 4.5'!D7063</f>
        <v>9.219100000000001</v>
      </c>
    </row>
    <row r="517" spans="2:12" x14ac:dyDescent="0.25">
      <c r="B517" s="25">
        <v>44491</v>
      </c>
      <c r="C517" s="5">
        <v>4</v>
      </c>
      <c r="D517" s="6">
        <f>+IRP_Sep22LTM!$D512*($K517/1000)</f>
        <v>0.16906429713884</v>
      </c>
      <c r="E517" s="6">
        <f>+ELAP_Sep22LTM!$D512*($K517/1000)</f>
        <v>0.20134714620400002</v>
      </c>
      <c r="G517" s="6">
        <f>+IRP_Sep22LTM!$D512*($L517/1000)</f>
        <v>0.18490168671982002</v>
      </c>
      <c r="H517" s="6">
        <f>+ELAP_Sep22LTM!$D512*($L517/1000)</f>
        <v>0.22020868734200003</v>
      </c>
      <c r="J517" s="23">
        <f t="shared" si="7"/>
        <v>10</v>
      </c>
      <c r="K517" s="30">
        <f>'Appendix 4.4'!D7064</f>
        <v>7.7618</v>
      </c>
      <c r="L517" s="31">
        <f>'Appendix 4.5'!D7064</f>
        <v>8.488900000000001</v>
      </c>
    </row>
    <row r="518" spans="2:12" x14ac:dyDescent="0.25">
      <c r="B518" s="25">
        <v>44491</v>
      </c>
      <c r="C518" s="5">
        <v>5</v>
      </c>
      <c r="D518" s="6">
        <f>+IRP_Sep22LTM!$D513*($K518/1000)</f>
        <v>0.18708270721146972</v>
      </c>
      <c r="E518" s="6">
        <f>+ELAP_Sep22LTM!$D513*($K518/1000)</f>
        <v>0.19481032383433305</v>
      </c>
      <c r="G518" s="6">
        <f>+IRP_Sep22LTM!$D513*($L518/1000)</f>
        <v>0.19984742805719999</v>
      </c>
      <c r="H518" s="6">
        <f>+ELAP_Sep22LTM!$D513*($L518/1000)</f>
        <v>0.20810230276</v>
      </c>
      <c r="J518" s="23">
        <f t="shared" si="7"/>
        <v>10</v>
      </c>
      <c r="K518" s="30">
        <f>'Appendix 4.4'!D7065</f>
        <v>7.5376999999999894</v>
      </c>
      <c r="L518" s="31">
        <f>'Appendix 4.5'!D7065</f>
        <v>8.0519999999999996</v>
      </c>
    </row>
    <row r="519" spans="2:12" x14ac:dyDescent="0.25">
      <c r="B519" s="25">
        <v>44491</v>
      </c>
      <c r="C519" s="5">
        <v>6</v>
      </c>
      <c r="D519" s="6">
        <f>+IRP_Sep22LTM!$D514*($K519/1000)</f>
        <v>0.18934562316636996</v>
      </c>
      <c r="E519" s="6">
        <f>+ELAP_Sep22LTM!$D514*($K519/1000)</f>
        <v>0.20401026369566663</v>
      </c>
      <c r="G519" s="6">
        <f>+IRP_Sep22LTM!$D514*($L519/1000)</f>
        <v>0.22324662383858995</v>
      </c>
      <c r="H519" s="6">
        <f>+ELAP_Sep22LTM!$D514*($L519/1000)</f>
        <v>0.24053686500299998</v>
      </c>
      <c r="J519" s="23">
        <f t="shared" si="7"/>
        <v>10</v>
      </c>
      <c r="K519" s="30">
        <f>'Appendix 4.4'!D7066</f>
        <v>7.5210999999999997</v>
      </c>
      <c r="L519" s="31">
        <f>'Appendix 4.5'!D7066</f>
        <v>8.8676999999999992</v>
      </c>
    </row>
    <row r="520" spans="2:12" x14ac:dyDescent="0.25">
      <c r="B520" s="25">
        <v>44491</v>
      </c>
      <c r="C520" s="5">
        <v>7</v>
      </c>
      <c r="D520" s="6">
        <f>+IRP_Sep22LTM!$D515*($K520/1000)</f>
        <v>0.30586892210600003</v>
      </c>
      <c r="E520" s="6">
        <f>+ELAP_Sep22LTM!$D515*($K520/1000)</f>
        <v>0.32317835222200003</v>
      </c>
      <c r="G520" s="6">
        <f>+IRP_Sep22LTM!$D515*($L520/1000)</f>
        <v>0.280417935374</v>
      </c>
      <c r="H520" s="6">
        <f>+ELAP_Sep22LTM!$D515*($L520/1000)</f>
        <v>0.29628706853800002</v>
      </c>
      <c r="J520" s="23">
        <f t="shared" si="7"/>
        <v>10</v>
      </c>
      <c r="K520" s="30">
        <f>'Appendix 4.4'!D7067</f>
        <v>10.5061</v>
      </c>
      <c r="L520" s="31">
        <f>'Appendix 4.5'!D7067</f>
        <v>9.6318999999999999</v>
      </c>
    </row>
    <row r="521" spans="2:12" x14ac:dyDescent="0.25">
      <c r="B521" s="25">
        <v>44491</v>
      </c>
      <c r="C521" s="5">
        <v>8</v>
      </c>
      <c r="D521" s="6">
        <f>+IRP_Sep22LTM!$D516*($K521/1000)</f>
        <v>35.420258867118839</v>
      </c>
      <c r="E521" s="6">
        <f>+ELAP_Sep22LTM!$D516*($K521/1000)</f>
        <v>37.528666071498002</v>
      </c>
      <c r="G521" s="6">
        <f>+IRP_Sep22LTM!$D516*($L521/1000)</f>
        <v>0.36872479168667993</v>
      </c>
      <c r="H521" s="6">
        <f>+ELAP_Sep22LTM!$D516*($L521/1000)</f>
        <v>0.39067330454599997</v>
      </c>
      <c r="J521" s="23">
        <f t="shared" si="7"/>
        <v>10</v>
      </c>
      <c r="K521" s="30">
        <f>'Appendix 4.4'!D7068</f>
        <v>1127.3201999999999</v>
      </c>
      <c r="L521" s="31">
        <f>'Appendix 4.5'!D7068</f>
        <v>11.735399999999998</v>
      </c>
    </row>
    <row r="522" spans="2:12" x14ac:dyDescent="0.25">
      <c r="B522" s="25">
        <v>44491</v>
      </c>
      <c r="C522" s="5">
        <v>9</v>
      </c>
      <c r="D522" s="6">
        <f>+IRP_Sep22LTM!$D517*($K522/1000)</f>
        <v>94.139117956480732</v>
      </c>
      <c r="E522" s="6">
        <f>+ELAP_Sep22LTM!$D517*($K522/1000)</f>
        <v>103.75181043897132</v>
      </c>
      <c r="G522" s="6">
        <f>+IRP_Sep22LTM!$D517*($L522/1000)</f>
        <v>34.110078390865588</v>
      </c>
      <c r="H522" s="6">
        <f>+ELAP_Sep22LTM!$D517*($L522/1000)</f>
        <v>37.593111812493966</v>
      </c>
      <c r="J522" s="23">
        <f t="shared" si="7"/>
        <v>10</v>
      </c>
      <c r="K522" s="30">
        <f>'Appendix 4.4'!D7069</f>
        <v>2996.1646999999998</v>
      </c>
      <c r="L522" s="31">
        <f>'Appendix 4.5'!D7069</f>
        <v>1085.6210999999992</v>
      </c>
    </row>
    <row r="523" spans="2:12" x14ac:dyDescent="0.25">
      <c r="B523" s="25">
        <v>44491</v>
      </c>
      <c r="C523" s="5">
        <v>10</v>
      </c>
      <c r="D523" s="6">
        <f>+IRP_Sep22LTM!$D518*($K523/1000)</f>
        <v>175.6515552931163</v>
      </c>
      <c r="E523" s="6">
        <f>+ELAP_Sep22LTM!$D518*($K523/1000)</f>
        <v>169.219979464592</v>
      </c>
      <c r="G523" s="6">
        <f>+IRP_Sep22LTM!$D518*($L523/1000)</f>
        <v>137.19724075456301</v>
      </c>
      <c r="H523" s="6">
        <f>+ELAP_Sep22LTM!$D518*($L523/1000)</f>
        <v>132.17369026049084</v>
      </c>
      <c r="J523" s="23">
        <f t="shared" ref="J523:J586" si="8">+MONTH(B523)</f>
        <v>10</v>
      </c>
      <c r="K523" s="30">
        <f>'Appendix 4.4'!D7070</f>
        <v>5644.4691000000003</v>
      </c>
      <c r="L523" s="31">
        <f>'Appendix 4.5'!D7070</f>
        <v>4408.7602000000061</v>
      </c>
    </row>
    <row r="524" spans="2:12" x14ac:dyDescent="0.25">
      <c r="B524" s="25">
        <v>44491</v>
      </c>
      <c r="C524" s="5">
        <v>11</v>
      </c>
      <c r="D524" s="6">
        <f>+IRP_Sep22LTM!$D519*($K524/1000)</f>
        <v>279.08370819487146</v>
      </c>
      <c r="E524" s="6">
        <f>+ELAP_Sep22LTM!$D519*($K524/1000)</f>
        <v>301.83547246225402</v>
      </c>
      <c r="G524" s="6">
        <f>+IRP_Sep22LTM!$D519*($L524/1000)</f>
        <v>254.18023924977518</v>
      </c>
      <c r="H524" s="6">
        <f>+ELAP_Sep22LTM!$D519*($L524/1000)</f>
        <v>274.90179595490446</v>
      </c>
      <c r="J524" s="23">
        <f t="shared" si="8"/>
        <v>10</v>
      </c>
      <c r="K524" s="30">
        <f>'Appendix 4.4'!D7071</f>
        <v>8968.2062000000005</v>
      </c>
      <c r="L524" s="31">
        <f>'Appendix 4.5'!D7071</f>
        <v>8167.9464999999855</v>
      </c>
    </row>
    <row r="525" spans="2:12" x14ac:dyDescent="0.25">
      <c r="B525" s="25">
        <v>44491</v>
      </c>
      <c r="C525" s="5">
        <v>12</v>
      </c>
      <c r="D525" s="6">
        <f>+IRP_Sep22LTM!$D520*($K525/1000)</f>
        <v>274.84316177527859</v>
      </c>
      <c r="E525" s="6">
        <f>+ELAP_Sep22LTM!$D520*($K525/1000)</f>
        <v>358.54948594595601</v>
      </c>
      <c r="G525" s="6">
        <f>+IRP_Sep22LTM!$D520*($L525/1000)</f>
        <v>298.39222195299186</v>
      </c>
      <c r="H525" s="6">
        <f>+ELAP_Sep22LTM!$D520*($L525/1000)</f>
        <v>389.27065567304993</v>
      </c>
      <c r="J525" s="23">
        <f t="shared" si="8"/>
        <v>10</v>
      </c>
      <c r="K525" s="30">
        <f>'Appendix 4.4'!D7072</f>
        <v>9964.3468999999986</v>
      </c>
      <c r="L525" s="31">
        <f>'Appendix 4.5'!D7072</f>
        <v>10818.110200000054</v>
      </c>
    </row>
    <row r="526" spans="2:12" x14ac:dyDescent="0.25">
      <c r="B526" s="25">
        <v>44491</v>
      </c>
      <c r="C526" s="5">
        <v>13</v>
      </c>
      <c r="D526" s="6">
        <f>+IRP_Sep22LTM!$D521*($K526/1000)</f>
        <v>255.21435566612161</v>
      </c>
      <c r="E526" s="6">
        <f>+ELAP_Sep22LTM!$D521*($K526/1000)</f>
        <v>400.50094751965139</v>
      </c>
      <c r="G526" s="6">
        <f>+IRP_Sep22LTM!$D521*($L526/1000)</f>
        <v>288.5321420185868</v>
      </c>
      <c r="H526" s="6">
        <f>+ELAP_Sep22LTM!$D521*($L526/1000)</f>
        <v>452.78564352976281</v>
      </c>
      <c r="J526" s="23">
        <f t="shared" si="8"/>
        <v>10</v>
      </c>
      <c r="K526" s="30">
        <f>'Appendix 4.4'!D7073</f>
        <v>9252.7111000000004</v>
      </c>
      <c r="L526" s="31">
        <f>'Appendix 4.5'!D7073</f>
        <v>10460.636300000049</v>
      </c>
    </row>
    <row r="527" spans="2:12" x14ac:dyDescent="0.25">
      <c r="B527" s="25">
        <v>44491</v>
      </c>
      <c r="C527" s="5">
        <v>14</v>
      </c>
      <c r="D527" s="6">
        <f>+IRP_Sep22LTM!$D522*($K527/1000)</f>
        <v>171.44856600141125</v>
      </c>
      <c r="E527" s="6">
        <f>+ELAP_Sep22LTM!$D522*($K527/1000)</f>
        <v>231.150204247056</v>
      </c>
      <c r="G527" s="6">
        <f>+IRP_Sep22LTM!$D522*($L527/1000)</f>
        <v>213.1983783068616</v>
      </c>
      <c r="H527" s="6">
        <f>+ELAP_Sep22LTM!$D522*($L527/1000)</f>
        <v>287.43809201860876</v>
      </c>
      <c r="J527" s="23">
        <f t="shared" si="8"/>
        <v>10</v>
      </c>
      <c r="K527" s="30">
        <f>'Appendix 4.4'!D7074</f>
        <v>6213.9957999999997</v>
      </c>
      <c r="L527" s="31">
        <f>'Appendix 4.5'!D7074</f>
        <v>7727.17940000002</v>
      </c>
    </row>
    <row r="528" spans="2:12" x14ac:dyDescent="0.25">
      <c r="B528" s="25">
        <v>44491</v>
      </c>
      <c r="C528" s="5">
        <v>15</v>
      </c>
      <c r="D528" s="6">
        <f>+IRP_Sep22LTM!$D523*($K528/1000)</f>
        <v>101.40653579154001</v>
      </c>
      <c r="E528" s="6">
        <f>+ELAP_Sep22LTM!$D523*($K528/1000)</f>
        <v>115.38470040076001</v>
      </c>
      <c r="G528" s="6">
        <f>+IRP_Sep22LTM!$D523*($L528/1000)</f>
        <v>135.44403960566106</v>
      </c>
      <c r="H528" s="6">
        <f>+ELAP_Sep22LTM!$D523*($L528/1000)</f>
        <v>154.11403031353407</v>
      </c>
      <c r="J528" s="23">
        <f t="shared" si="8"/>
        <v>10</v>
      </c>
      <c r="K528" s="30">
        <f>'Appendix 4.4'!D7075</f>
        <v>3539.9140000000007</v>
      </c>
      <c r="L528" s="31">
        <f>'Appendix 4.5'!D7075</f>
        <v>4728.1001000000024</v>
      </c>
    </row>
    <row r="529" spans="2:12" x14ac:dyDescent="0.25">
      <c r="B529" s="25">
        <v>44491</v>
      </c>
      <c r="C529" s="5">
        <v>16</v>
      </c>
      <c r="D529" s="6">
        <f>+IRP_Sep22LTM!$D524*($K529/1000)</f>
        <v>57.702469658480993</v>
      </c>
      <c r="E529" s="6">
        <f>+ELAP_Sep22LTM!$D524*($K529/1000)</f>
        <v>79.326308936948664</v>
      </c>
      <c r="G529" s="6">
        <f>+IRP_Sep22LTM!$D524*($L529/1000)</f>
        <v>75.396421515528047</v>
      </c>
      <c r="H529" s="6">
        <f>+ELAP_Sep22LTM!$D524*($L529/1000)</f>
        <v>103.65101981388275</v>
      </c>
      <c r="J529" s="23">
        <f t="shared" si="8"/>
        <v>10</v>
      </c>
      <c r="K529" s="30">
        <f>'Appendix 4.4'!D7076</f>
        <v>2039.5236999999997</v>
      </c>
      <c r="L529" s="31">
        <f>'Appendix 4.5'!D7076</f>
        <v>2664.9256000000019</v>
      </c>
    </row>
    <row r="530" spans="2:12" x14ac:dyDescent="0.25">
      <c r="B530" s="25">
        <v>44491</v>
      </c>
      <c r="C530" s="5">
        <v>17</v>
      </c>
      <c r="D530" s="6">
        <f>+IRP_Sep22LTM!$D525*($K530/1000)</f>
        <v>10.948072864290101</v>
      </c>
      <c r="E530" s="6">
        <f>+ELAP_Sep22LTM!$D525*($K530/1000)</f>
        <v>14.06181211505</v>
      </c>
      <c r="G530" s="6">
        <f>+IRP_Sep22LTM!$D525*($L530/1000)</f>
        <v>22.246023262850169</v>
      </c>
      <c r="H530" s="6">
        <f>+ELAP_Sep22LTM!$D525*($L530/1000)</f>
        <v>28.573010365099957</v>
      </c>
      <c r="J530" s="23">
        <f t="shared" si="8"/>
        <v>10</v>
      </c>
      <c r="K530" s="30">
        <f>'Appendix 4.4'!D7077</f>
        <v>378.62299999999999</v>
      </c>
      <c r="L530" s="31">
        <f>'Appendix 4.5'!D7077</f>
        <v>769.34599999999887</v>
      </c>
    </row>
    <row r="531" spans="2:12" x14ac:dyDescent="0.25">
      <c r="B531" s="25">
        <v>44491</v>
      </c>
      <c r="C531" s="5">
        <v>18</v>
      </c>
      <c r="D531" s="6">
        <f>+IRP_Sep22LTM!$D526*($K531/1000)</f>
        <v>3.2726401355970003</v>
      </c>
      <c r="E531" s="6">
        <f>+ELAP_Sep22LTM!$D526*($K531/1000)</f>
        <v>3.4464376865340003</v>
      </c>
      <c r="G531" s="6">
        <f>+IRP_Sep22LTM!$D526*($L531/1000)</f>
        <v>12.281138624629</v>
      </c>
      <c r="H531" s="6">
        <f>+ELAP_Sep22LTM!$D526*($L531/1000)</f>
        <v>12.933343488971333</v>
      </c>
      <c r="J531" s="23">
        <f t="shared" si="8"/>
        <v>10</v>
      </c>
      <c r="K531" s="30">
        <f>'Appendix 4.4'!D7078</f>
        <v>101.1123</v>
      </c>
      <c r="L531" s="31">
        <f>'Appendix 4.5'!D7078</f>
        <v>379.44109999999995</v>
      </c>
    </row>
    <row r="532" spans="2:12" x14ac:dyDescent="0.25">
      <c r="B532" s="25">
        <v>44491</v>
      </c>
      <c r="C532" s="5">
        <v>19</v>
      </c>
      <c r="D532" s="6">
        <f>+IRP_Sep22LTM!$D527*($K532/1000)</f>
        <v>0.40517846368999999</v>
      </c>
      <c r="E532" s="6">
        <f>+ELAP_Sep22LTM!$D527*($K532/1000)</f>
        <v>0.45195360098999993</v>
      </c>
      <c r="G532" s="6">
        <f>+IRP_Sep22LTM!$D527*($L532/1000)</f>
        <v>4.2766256532999991</v>
      </c>
      <c r="H532" s="6">
        <f>+ELAP_Sep22LTM!$D527*($L532/1000)</f>
        <v>4.7703334142999978</v>
      </c>
      <c r="J532" s="23">
        <f t="shared" si="8"/>
        <v>10</v>
      </c>
      <c r="K532" s="30">
        <f>'Appendix 4.4'!D7079</f>
        <v>11.598100000000001</v>
      </c>
      <c r="L532" s="31">
        <f>'Appendix 4.5'!D7079</f>
        <v>122.41699999999997</v>
      </c>
    </row>
    <row r="533" spans="2:12" x14ac:dyDescent="0.25">
      <c r="B533" s="25">
        <v>44491</v>
      </c>
      <c r="C533" s="5">
        <v>20</v>
      </c>
      <c r="D533" s="6">
        <f>+IRP_Sep22LTM!$D528*($K533/1000)</f>
        <v>0.29298254153154002</v>
      </c>
      <c r="E533" s="6">
        <f>+ELAP_Sep22LTM!$D528*($K533/1000)</f>
        <v>0.38480343386333338</v>
      </c>
      <c r="G533" s="6">
        <f>+IRP_Sep22LTM!$D528*($L533/1000)</f>
        <v>0.34268613345516002</v>
      </c>
      <c r="H533" s="6">
        <f>+ELAP_Sep22LTM!$D528*($L533/1000)</f>
        <v>0.45008415928666673</v>
      </c>
      <c r="J533" s="23">
        <f t="shared" si="8"/>
        <v>10</v>
      </c>
      <c r="K533" s="30">
        <f>'Appendix 4.4'!D7080</f>
        <v>9.1826000000000008</v>
      </c>
      <c r="L533" s="31">
        <f>'Appendix 4.5'!D7080</f>
        <v>10.740400000000001</v>
      </c>
    </row>
    <row r="534" spans="2:12" x14ac:dyDescent="0.25">
      <c r="B534" s="25">
        <v>44491</v>
      </c>
      <c r="C534" s="5">
        <v>21</v>
      </c>
      <c r="D534" s="6">
        <f>+IRP_Sep22LTM!$D529*($K534/1000)</f>
        <v>0.24030916395587976</v>
      </c>
      <c r="E534" s="6">
        <f>+ELAP_Sep22LTM!$D529*($K534/1000)</f>
        <v>0.31630431298633299</v>
      </c>
      <c r="G534" s="6">
        <f>+IRP_Sep22LTM!$D529*($L534/1000)</f>
        <v>0.29186342820072003</v>
      </c>
      <c r="H534" s="6">
        <f>+ELAP_Sep22LTM!$D529*($L534/1000)</f>
        <v>0.38416205034866663</v>
      </c>
      <c r="J534" s="23">
        <f t="shared" si="8"/>
        <v>10</v>
      </c>
      <c r="K534" s="30">
        <f>'Appendix 4.4'!D7081</f>
        <v>8.4606999999999903</v>
      </c>
      <c r="L534" s="31">
        <f>'Appendix 4.5'!D7081</f>
        <v>10.2758</v>
      </c>
    </row>
    <row r="535" spans="2:12" x14ac:dyDescent="0.25">
      <c r="B535" s="25">
        <v>44491</v>
      </c>
      <c r="C535" s="5">
        <v>22</v>
      </c>
      <c r="D535" s="6">
        <f>+IRP_Sep22LTM!$D530*($K535/1000)</f>
        <v>0.21792522142027973</v>
      </c>
      <c r="E535" s="6">
        <f>+ELAP_Sep22LTM!$D530*($K535/1000)</f>
        <v>0.27521839075066634</v>
      </c>
      <c r="G535" s="6">
        <f>+IRP_Sep22LTM!$D530*($L535/1000)</f>
        <v>0.26422183815412004</v>
      </c>
      <c r="H535" s="6">
        <f>+ELAP_Sep22LTM!$D530*($L535/1000)</f>
        <v>0.33368652156933337</v>
      </c>
      <c r="J535" s="23">
        <f t="shared" si="8"/>
        <v>10</v>
      </c>
      <c r="K535" s="30">
        <f>'Appendix 4.4'!D7082</f>
        <v>8.6347999999999896</v>
      </c>
      <c r="L535" s="31">
        <f>'Appendix 4.5'!D7082</f>
        <v>10.469200000000001</v>
      </c>
    </row>
    <row r="536" spans="2:12" x14ac:dyDescent="0.25">
      <c r="B536" s="25">
        <v>44491</v>
      </c>
      <c r="C536" s="5">
        <v>23</v>
      </c>
      <c r="D536" s="6">
        <f>+IRP_Sep22LTM!$D531*($K536/1000)</f>
        <v>0.17651961487022</v>
      </c>
      <c r="E536" s="6">
        <f>+ELAP_Sep22LTM!$D531*($K536/1000)</f>
        <v>0.23294163295066667</v>
      </c>
      <c r="G536" s="6">
        <f>+IRP_Sep22LTM!$D531*($L536/1000)</f>
        <v>0.21192478923659999</v>
      </c>
      <c r="H536" s="6">
        <f>+ELAP_Sep22LTM!$D531*($L536/1000)</f>
        <v>0.27966357452000001</v>
      </c>
      <c r="J536" s="23">
        <f t="shared" si="8"/>
        <v>10</v>
      </c>
      <c r="K536" s="30">
        <f>'Appendix 4.4'!D7083</f>
        <v>7.5313999999999997</v>
      </c>
      <c r="L536" s="31">
        <f>'Appendix 4.5'!D7083</f>
        <v>9.0419999999999998</v>
      </c>
    </row>
    <row r="537" spans="2:12" x14ac:dyDescent="0.25">
      <c r="B537" s="25">
        <v>44491</v>
      </c>
      <c r="C537" s="5">
        <v>24</v>
      </c>
      <c r="D537" s="6">
        <f>+IRP_Sep22LTM!$D532*($K537/1000)</f>
        <v>0.18247739780199998</v>
      </c>
      <c r="E537" s="6">
        <f>+ELAP_Sep22LTM!$D532*($K537/1000)</f>
        <v>0.23729489496133332</v>
      </c>
      <c r="G537" s="6">
        <f>+IRP_Sep22LTM!$D532*($L537/1000)</f>
        <v>0.191128281043</v>
      </c>
      <c r="H537" s="6">
        <f>+ELAP_Sep22LTM!$D532*($L537/1000)</f>
        <v>0.24854456453533338</v>
      </c>
      <c r="J537" s="23">
        <f t="shared" si="8"/>
        <v>10</v>
      </c>
      <c r="K537" s="30">
        <f>'Appendix 4.4'!D7084</f>
        <v>8.1441999999999997</v>
      </c>
      <c r="L537" s="31">
        <f>'Appendix 4.5'!D7084</f>
        <v>8.5303000000000004</v>
      </c>
    </row>
    <row r="538" spans="2:12" x14ac:dyDescent="0.25">
      <c r="B538" s="25">
        <v>44492</v>
      </c>
      <c r="C538" s="5">
        <v>1</v>
      </c>
      <c r="D538" s="6">
        <f>+IRP_Sep22LTM!$D533*($K538/1000)</f>
        <v>0.20968973108999978</v>
      </c>
      <c r="E538" s="6">
        <f>+ELAP_Sep22LTM!$D533*($K538/1000)</f>
        <v>0.25949002603299975</v>
      </c>
      <c r="G538" s="6">
        <f>+IRP_Sep22LTM!$D533*($L538/1000)</f>
        <v>0.20151728828999999</v>
      </c>
      <c r="H538" s="6">
        <f>+ELAP_Sep22LTM!$D533*($L538/1000)</f>
        <v>0.24937666767299999</v>
      </c>
      <c r="J538" s="23">
        <f t="shared" si="8"/>
        <v>10</v>
      </c>
      <c r="K538" s="30">
        <f>'Appendix 4.4'!D7085</f>
        <v>9.1342999999999908</v>
      </c>
      <c r="L538" s="31">
        <f>'Appendix 4.5'!D7085</f>
        <v>8.7782999999999998</v>
      </c>
    </row>
    <row r="539" spans="2:12" x14ac:dyDescent="0.25">
      <c r="B539" s="25">
        <v>44492</v>
      </c>
      <c r="C539" s="5">
        <v>2</v>
      </c>
      <c r="D539" s="6">
        <f>+IRP_Sep22LTM!$D534*($K539/1000)</f>
        <v>0.14290231637507</v>
      </c>
      <c r="E539" s="6">
        <f>+ELAP_Sep22LTM!$D534*($K539/1000)</f>
        <v>0.22999922425066666</v>
      </c>
      <c r="G539" s="6">
        <f>+IRP_Sep22LTM!$D534*($L539/1000)</f>
        <v>0.15798123632501004</v>
      </c>
      <c r="H539" s="6">
        <f>+ELAP_Sep22LTM!$D534*($L539/1000)</f>
        <v>0.25426852917866671</v>
      </c>
      <c r="J539" s="23">
        <f t="shared" si="8"/>
        <v>10</v>
      </c>
      <c r="K539" s="30">
        <f>'Appendix 4.4'!D7086</f>
        <v>7.5682999999999998</v>
      </c>
      <c r="L539" s="31">
        <f>'Appendix 4.5'!D7086</f>
        <v>8.3669000000000011</v>
      </c>
    </row>
    <row r="540" spans="2:12" x14ac:dyDescent="0.25">
      <c r="B540" s="25">
        <v>44492</v>
      </c>
      <c r="C540" s="5">
        <v>3</v>
      </c>
      <c r="D540" s="6">
        <f>+IRP_Sep22LTM!$D535*($K540/1000)</f>
        <v>0.12709230886424999</v>
      </c>
      <c r="E540" s="6">
        <f>+ELAP_Sep22LTM!$D535*($K540/1000)</f>
        <v>0.19574798204999999</v>
      </c>
      <c r="G540" s="6">
        <f>+IRP_Sep22LTM!$D535*($L540/1000)</f>
        <v>0.1616253306581</v>
      </c>
      <c r="H540" s="6">
        <f>+ELAP_Sep22LTM!$D535*($L540/1000)</f>
        <v>0.24893585306000002</v>
      </c>
      <c r="J540" s="23">
        <f t="shared" si="8"/>
        <v>10</v>
      </c>
      <c r="K540" s="30">
        <f>'Appendix 4.4'!D7087</f>
        <v>6.8324999999999996</v>
      </c>
      <c r="L540" s="31">
        <f>'Appendix 4.5'!D7087</f>
        <v>8.6890000000000001</v>
      </c>
    </row>
    <row r="541" spans="2:12" x14ac:dyDescent="0.25">
      <c r="B541" s="25">
        <v>44492</v>
      </c>
      <c r="C541" s="5">
        <v>4</v>
      </c>
      <c r="D541" s="6">
        <f>+IRP_Sep22LTM!$D536*($K541/1000)</f>
        <v>0.13671095985784001</v>
      </c>
      <c r="E541" s="6">
        <f>+ELAP_Sep22LTM!$D536*($K541/1000)</f>
        <v>0.20924188706666666</v>
      </c>
      <c r="G541" s="6">
        <f>+IRP_Sep22LTM!$D536*($L541/1000)</f>
        <v>0.15328271806745003</v>
      </c>
      <c r="H541" s="6">
        <f>+ELAP_Sep22LTM!$D536*($L541/1000)</f>
        <v>0.23460566158333335</v>
      </c>
      <c r="J541" s="23">
        <f t="shared" si="8"/>
        <v>10</v>
      </c>
      <c r="K541" s="30">
        <f>'Appendix 4.4'!D7088</f>
        <v>7.3496000000000006</v>
      </c>
      <c r="L541" s="31">
        <f>'Appendix 4.5'!D7088</f>
        <v>8.2405000000000008</v>
      </c>
    </row>
    <row r="542" spans="2:12" x14ac:dyDescent="0.25">
      <c r="B542" s="25">
        <v>44492</v>
      </c>
      <c r="C542" s="5">
        <v>5</v>
      </c>
      <c r="D542" s="6">
        <f>+IRP_Sep22LTM!$D537*($K542/1000)</f>
        <v>0.15824771918799999</v>
      </c>
      <c r="E542" s="6">
        <f>+ELAP_Sep22LTM!$D537*($K542/1000)</f>
        <v>0.19995905464666663</v>
      </c>
      <c r="G542" s="6">
        <f>+IRP_Sep22LTM!$D537*($L542/1000)</f>
        <v>0.18729975861999998</v>
      </c>
      <c r="H542" s="6">
        <f>+ELAP_Sep22LTM!$D537*($L542/1000)</f>
        <v>0.23666870436666665</v>
      </c>
      <c r="J542" s="23">
        <f t="shared" si="8"/>
        <v>10</v>
      </c>
      <c r="K542" s="30">
        <f>'Appendix 4.4'!D7089</f>
        <v>7.0560999999999989</v>
      </c>
      <c r="L542" s="31">
        <f>'Appendix 4.5'!D7089</f>
        <v>8.3514999999999997</v>
      </c>
    </row>
    <row r="543" spans="2:12" x14ac:dyDescent="0.25">
      <c r="B543" s="25">
        <v>44492</v>
      </c>
      <c r="C543" s="5">
        <v>6</v>
      </c>
      <c r="D543" s="6">
        <f>+IRP_Sep22LTM!$D538*($K543/1000)</f>
        <v>0.19283340878633976</v>
      </c>
      <c r="E543" s="6">
        <f>+ELAP_Sep22LTM!$D538*($K543/1000)</f>
        <v>0.2320507157419997</v>
      </c>
      <c r="G543" s="6">
        <f>+IRP_Sep22LTM!$D538*($L543/1000)</f>
        <v>0.21017486407491001</v>
      </c>
      <c r="H543" s="6">
        <f>+ELAP_Sep22LTM!$D538*($L543/1000)</f>
        <v>0.25291897263300001</v>
      </c>
      <c r="J543" s="23">
        <f t="shared" si="8"/>
        <v>10</v>
      </c>
      <c r="K543" s="30">
        <f>'Appendix 4.4'!D7090</f>
        <v>7.7693999999999903</v>
      </c>
      <c r="L543" s="31">
        <f>'Appendix 4.5'!D7090</f>
        <v>8.4681000000000015</v>
      </c>
    </row>
    <row r="544" spans="2:12" x14ac:dyDescent="0.25">
      <c r="B544" s="25">
        <v>44492</v>
      </c>
      <c r="C544" s="5">
        <v>7</v>
      </c>
      <c r="D544" s="6">
        <f>+IRP_Sep22LTM!$D539*($K544/1000)</f>
        <v>0.18165386702582004</v>
      </c>
      <c r="E544" s="6">
        <f>+ELAP_Sep22LTM!$D539*($K544/1000)</f>
        <v>0.20592457340333339</v>
      </c>
      <c r="G544" s="6">
        <f>+IRP_Sep22LTM!$D539*($L544/1000)</f>
        <v>0.21079708823026</v>
      </c>
      <c r="H544" s="6">
        <f>+ELAP_Sep22LTM!$D539*($L544/1000)</f>
        <v>0.23896160967666671</v>
      </c>
      <c r="J544" s="23">
        <f t="shared" si="8"/>
        <v>10</v>
      </c>
      <c r="K544" s="30">
        <f>'Appendix 4.4'!D7091</f>
        <v>6.9886000000000008</v>
      </c>
      <c r="L544" s="31">
        <f>'Appendix 4.5'!D7091</f>
        <v>8.1097999999999999</v>
      </c>
    </row>
    <row r="545" spans="2:12" x14ac:dyDescent="0.25">
      <c r="B545" s="25">
        <v>44492</v>
      </c>
      <c r="C545" s="5">
        <v>8</v>
      </c>
      <c r="D545" s="6">
        <f>+IRP_Sep22LTM!$D540*($K545/1000)</f>
        <v>3.5014047737403198</v>
      </c>
      <c r="E545" s="6">
        <f>+ELAP_Sep22LTM!$D540*($K545/1000)</f>
        <v>3.9589968027479996</v>
      </c>
      <c r="G545" s="6">
        <f>+IRP_Sep22LTM!$D540*($L545/1000)</f>
        <v>0.23808576853871999</v>
      </c>
      <c r="H545" s="6">
        <f>+ELAP_Sep22LTM!$D540*($L545/1000)</f>
        <v>0.26920075150799999</v>
      </c>
      <c r="J545" s="23">
        <f t="shared" si="8"/>
        <v>10</v>
      </c>
      <c r="K545" s="30">
        <f>'Appendix 4.4'!D7092</f>
        <v>126.90519999999999</v>
      </c>
      <c r="L545" s="31">
        <f>'Appendix 4.5'!D7092</f>
        <v>8.6292000000000009</v>
      </c>
    </row>
    <row r="546" spans="2:12" x14ac:dyDescent="0.25">
      <c r="B546" s="25">
        <v>44492</v>
      </c>
      <c r="C546" s="5">
        <v>9</v>
      </c>
      <c r="D546" s="6">
        <f>+IRP_Sep22LTM!$D541*($K546/1000)</f>
        <v>20.370172810239723</v>
      </c>
      <c r="E546" s="6">
        <f>+ELAP_Sep22LTM!$D541*($K546/1000)</f>
        <v>23.359275158492004</v>
      </c>
      <c r="G546" s="6">
        <f>+IRP_Sep22LTM!$D541*($L546/1000)</f>
        <v>4.9899149549096702</v>
      </c>
      <c r="H546" s="6">
        <f>+ELAP_Sep22LTM!$D541*($L546/1000)</f>
        <v>5.7221309576036665</v>
      </c>
      <c r="J546" s="23">
        <f t="shared" si="8"/>
        <v>10</v>
      </c>
      <c r="K546" s="30">
        <f>'Appendix 4.4'!D7093</f>
        <v>694.34040000000005</v>
      </c>
      <c r="L546" s="31">
        <f>'Appendix 4.5'!D7093</f>
        <v>170.08689999999999</v>
      </c>
    </row>
    <row r="547" spans="2:12" x14ac:dyDescent="0.25">
      <c r="B547" s="25">
        <v>44492</v>
      </c>
      <c r="C547" s="5">
        <v>10</v>
      </c>
      <c r="D547" s="6">
        <f>+IRP_Sep22LTM!$D542*($K547/1000)</f>
        <v>63.649222438241942</v>
      </c>
      <c r="E547" s="6">
        <f>+ELAP_Sep22LTM!$D542*($K547/1000)</f>
        <v>78.543842847333991</v>
      </c>
      <c r="G547" s="6">
        <f>+IRP_Sep22LTM!$D542*($L547/1000)</f>
        <v>34.297731369910977</v>
      </c>
      <c r="H547" s="6">
        <f>+ELAP_Sep22LTM!$D542*($L547/1000)</f>
        <v>42.323778980209838</v>
      </c>
      <c r="J547" s="23">
        <f t="shared" si="8"/>
        <v>10</v>
      </c>
      <c r="K547" s="30">
        <f>'Appendix 4.4'!D7094</f>
        <v>2169.5558000000001</v>
      </c>
      <c r="L547" s="31">
        <f>'Appendix 4.5'!D7094</f>
        <v>1169.0769999999957</v>
      </c>
    </row>
    <row r="548" spans="2:12" x14ac:dyDescent="0.25">
      <c r="B548" s="25">
        <v>44492</v>
      </c>
      <c r="C548" s="5">
        <v>11</v>
      </c>
      <c r="D548" s="6">
        <f>+IRP_Sep22LTM!$D543*($K548/1000)</f>
        <v>155.28324816835479</v>
      </c>
      <c r="E548" s="6">
        <f>+ELAP_Sep22LTM!$D543*($K548/1000)</f>
        <v>193.97401790702099</v>
      </c>
      <c r="G548" s="6">
        <f>+IRP_Sep22LTM!$D543*($L548/1000)</f>
        <v>112.72136410124439</v>
      </c>
      <c r="H548" s="6">
        <f>+ELAP_Sep22LTM!$D543*($L548/1000)</f>
        <v>140.80730636812174</v>
      </c>
      <c r="J548" s="23">
        <f t="shared" si="8"/>
        <v>10</v>
      </c>
      <c r="K548" s="30">
        <f>'Appendix 4.4'!D7095</f>
        <v>5293.0052999999998</v>
      </c>
      <c r="L548" s="31">
        <f>'Appendix 4.5'!D7095</f>
        <v>3842.2353000000203</v>
      </c>
    </row>
    <row r="549" spans="2:12" x14ac:dyDescent="0.25">
      <c r="B549" s="25">
        <v>44492</v>
      </c>
      <c r="C549" s="5">
        <v>12</v>
      </c>
      <c r="D549" s="6">
        <f>+IRP_Sep22LTM!$D544*($K549/1000)</f>
        <v>273.60756832808994</v>
      </c>
      <c r="E549" s="6">
        <f>+ELAP_Sep22LTM!$D544*($K549/1000)</f>
        <v>442.58492994566427</v>
      </c>
      <c r="G549" s="6">
        <f>+IRP_Sep22LTM!$D544*($L549/1000)</f>
        <v>246.65534626201318</v>
      </c>
      <c r="H549" s="6">
        <f>+ELAP_Sep22LTM!$D544*($L549/1000)</f>
        <v>398.98727879922154</v>
      </c>
      <c r="J549" s="23">
        <f t="shared" si="8"/>
        <v>10</v>
      </c>
      <c r="K549" s="30">
        <f>'Appendix 4.4'!D7096</f>
        <v>9326.2237000000005</v>
      </c>
      <c r="L549" s="31">
        <f>'Appendix 4.5'!D7096</f>
        <v>8407.5267000000131</v>
      </c>
    </row>
    <row r="550" spans="2:12" x14ac:dyDescent="0.25">
      <c r="B550" s="25">
        <v>44492</v>
      </c>
      <c r="C550" s="5">
        <v>13</v>
      </c>
      <c r="D550" s="6">
        <f>+IRP_Sep22LTM!$D545*($K550/1000)</f>
        <v>324.0377402877387</v>
      </c>
      <c r="E550" s="6">
        <f>+ELAP_Sep22LTM!$D545*($K550/1000)</f>
        <v>430.30603696504392</v>
      </c>
      <c r="G550" s="6">
        <f>+IRP_Sep22LTM!$D545*($L550/1000)</f>
        <v>333.85472684548404</v>
      </c>
      <c r="H550" s="6">
        <f>+ELAP_Sep22LTM!$D545*($L550/1000)</f>
        <v>443.34250789232351</v>
      </c>
      <c r="J550" s="23">
        <f t="shared" si="8"/>
        <v>10</v>
      </c>
      <c r="K550" s="30">
        <f>'Appendix 4.4'!D7097</f>
        <v>11045.193199999998</v>
      </c>
      <c r="L550" s="31">
        <f>'Appendix 4.5'!D7097</f>
        <v>11379.816300000066</v>
      </c>
    </row>
    <row r="551" spans="2:12" x14ac:dyDescent="0.25">
      <c r="B551" s="25">
        <v>44492</v>
      </c>
      <c r="C551" s="5">
        <v>14</v>
      </c>
      <c r="D551" s="6">
        <f>+IRP_Sep22LTM!$D546*($K551/1000)</f>
        <v>282.28420351904578</v>
      </c>
      <c r="E551" s="6">
        <f>+ELAP_Sep22LTM!$D546*($K551/1000)</f>
        <v>363.67922857668134</v>
      </c>
      <c r="G551" s="6">
        <f>+IRP_Sep22LTM!$D546*($L551/1000)</f>
        <v>324.34379671513733</v>
      </c>
      <c r="H551" s="6">
        <f>+ELAP_Sep22LTM!$D546*($L551/1000)</f>
        <v>417.86646334616631</v>
      </c>
      <c r="J551" s="23">
        <f t="shared" si="8"/>
        <v>10</v>
      </c>
      <c r="K551" s="30">
        <f>'Appendix 4.4'!D7098</f>
        <v>9745.1301999999996</v>
      </c>
      <c r="L551" s="31">
        <f>'Appendix 4.5'!D7098</f>
        <v>11197.128600000062</v>
      </c>
    </row>
    <row r="552" spans="2:12" x14ac:dyDescent="0.25">
      <c r="B552" s="25">
        <v>44492</v>
      </c>
      <c r="C552" s="5">
        <v>15</v>
      </c>
      <c r="D552" s="6">
        <f>+IRP_Sep22LTM!$D547*($K552/1000)</f>
        <v>188.70870092197228</v>
      </c>
      <c r="E552" s="6">
        <f>+ELAP_Sep22LTM!$D547*($K552/1000)</f>
        <v>258.96006929431496</v>
      </c>
      <c r="G552" s="6">
        <f>+IRP_Sep22LTM!$D547*($L552/1000)</f>
        <v>252.41970524621073</v>
      </c>
      <c r="H552" s="6">
        <f>+ELAP_Sep22LTM!$D547*($L552/1000)</f>
        <v>346.38903263309112</v>
      </c>
      <c r="J552" s="23">
        <f t="shared" si="8"/>
        <v>10</v>
      </c>
      <c r="K552" s="30">
        <f>'Appendix 4.4'!D7099</f>
        <v>6597.8594999999996</v>
      </c>
      <c r="L552" s="31">
        <f>'Appendix 4.5'!D7099</f>
        <v>8825.3999000000385</v>
      </c>
    </row>
    <row r="553" spans="2:12" x14ac:dyDescent="0.25">
      <c r="B553" s="25">
        <v>44492</v>
      </c>
      <c r="C553" s="5">
        <v>16</v>
      </c>
      <c r="D553" s="6">
        <f>+IRP_Sep22LTM!$D548*($K553/1000)</f>
        <v>138.61281305823013</v>
      </c>
      <c r="E553" s="6">
        <f>+ELAP_Sep22LTM!$D548*($K553/1000)</f>
        <v>129.02384651757066</v>
      </c>
      <c r="G553" s="6">
        <f>+IRP_Sep22LTM!$D548*($L553/1000)</f>
        <v>190.29219169605992</v>
      </c>
      <c r="H553" s="6">
        <f>+ELAP_Sep22LTM!$D548*($L553/1000)</f>
        <v>177.12814561068302</v>
      </c>
      <c r="J553" s="23">
        <f t="shared" si="8"/>
        <v>10</v>
      </c>
      <c r="K553" s="30">
        <f>'Appendix 4.4'!D7100</f>
        <v>4846.3471</v>
      </c>
      <c r="L553" s="31">
        <f>'Appendix 4.5'!D7100</f>
        <v>6653.2234000000135</v>
      </c>
    </row>
    <row r="554" spans="2:12" x14ac:dyDescent="0.25">
      <c r="B554" s="25">
        <v>44492</v>
      </c>
      <c r="C554" s="5">
        <v>17</v>
      </c>
      <c r="D554" s="6">
        <f>+IRP_Sep22LTM!$D549*($K554/1000)</f>
        <v>65.676166562291996</v>
      </c>
      <c r="E554" s="6">
        <f>+ELAP_Sep22LTM!$D549*($K554/1000)</f>
        <v>92.518678164197993</v>
      </c>
      <c r="G554" s="6">
        <f>+IRP_Sep22LTM!$D549*($L554/1000)</f>
        <v>108.12062432855242</v>
      </c>
      <c r="H554" s="6">
        <f>+ELAP_Sep22LTM!$D549*($L554/1000)</f>
        <v>152.31061386138859</v>
      </c>
      <c r="J554" s="23">
        <f t="shared" si="8"/>
        <v>10</v>
      </c>
      <c r="K554" s="30">
        <f>'Appendix 4.4'!D7101</f>
        <v>2531.4861000000001</v>
      </c>
      <c r="L554" s="31">
        <f>'Appendix 4.5'!D7101</f>
        <v>4167.5066000000161</v>
      </c>
    </row>
    <row r="555" spans="2:12" x14ac:dyDescent="0.25">
      <c r="B555" s="25">
        <v>44492</v>
      </c>
      <c r="C555" s="5">
        <v>18</v>
      </c>
      <c r="D555" s="6">
        <f>+IRP_Sep22LTM!$D550*($K555/1000)</f>
        <v>7.5777426449725018</v>
      </c>
      <c r="E555" s="6">
        <f>+ELAP_Sep22LTM!$D550*($K555/1000)</f>
        <v>8.1723477672799998</v>
      </c>
      <c r="G555" s="6">
        <f>+IRP_Sep22LTM!$D550*($L555/1000)</f>
        <v>36.508444955482346</v>
      </c>
      <c r="H555" s="6">
        <f>+ELAP_Sep22LTM!$D550*($L555/1000)</f>
        <v>39.373164621359834</v>
      </c>
      <c r="J555" s="23">
        <f t="shared" si="8"/>
        <v>10</v>
      </c>
      <c r="K555" s="30">
        <f>'Appendix 4.4'!D7102</f>
        <v>198.75740000000002</v>
      </c>
      <c r="L555" s="31">
        <f>'Appendix 4.5'!D7102</f>
        <v>957.58379999999602</v>
      </c>
    </row>
    <row r="556" spans="2:12" x14ac:dyDescent="0.25">
      <c r="B556" s="25">
        <v>44492</v>
      </c>
      <c r="C556" s="5">
        <v>19</v>
      </c>
      <c r="D556" s="6">
        <f>+IRP_Sep22LTM!$D551*($K556/1000)</f>
        <v>0.30427091635247966</v>
      </c>
      <c r="E556" s="6">
        <f>+ELAP_Sep22LTM!$D551*($K556/1000)</f>
        <v>0.35781316619999964</v>
      </c>
      <c r="G556" s="6">
        <f>+IRP_Sep22LTM!$D551*($L556/1000)</f>
        <v>2.7672543508777192</v>
      </c>
      <c r="H556" s="6">
        <f>+ELAP_Sep22LTM!$D551*($L556/1000)</f>
        <v>3.2542053405499991</v>
      </c>
      <c r="J556" s="23">
        <f t="shared" si="8"/>
        <v>10</v>
      </c>
      <c r="K556" s="30">
        <f>'Appendix 4.4'!D7103</f>
        <v>8.0723999999999911</v>
      </c>
      <c r="L556" s="31">
        <f>'Appendix 4.5'!D7103</f>
        <v>73.416099999999986</v>
      </c>
    </row>
    <row r="557" spans="2:12" x14ac:dyDescent="0.25">
      <c r="B557" s="25">
        <v>44492</v>
      </c>
      <c r="C557" s="5">
        <v>20</v>
      </c>
      <c r="D557" s="6">
        <f>+IRP_Sep22LTM!$D552*($K557/1000)</f>
        <v>0.17944401575239999</v>
      </c>
      <c r="E557" s="6">
        <f>+ELAP_Sep22LTM!$D552*($K557/1000)</f>
        <v>0.21668819640999998</v>
      </c>
      <c r="G557" s="6">
        <f>+IRP_Sep22LTM!$D552*($L557/1000)</f>
        <v>0.21984090599312001</v>
      </c>
      <c r="H557" s="6">
        <f>+ELAP_Sep22LTM!$D552*($L557/1000)</f>
        <v>0.26546959070800003</v>
      </c>
      <c r="J557" s="23">
        <f t="shared" si="8"/>
        <v>10</v>
      </c>
      <c r="K557" s="30">
        <f>'Appendix 4.4'!D7104</f>
        <v>5.5090000000000003</v>
      </c>
      <c r="L557" s="31">
        <f>'Appendix 4.5'!D7104</f>
        <v>6.7492000000000001</v>
      </c>
    </row>
    <row r="558" spans="2:12" x14ac:dyDescent="0.25">
      <c r="B558" s="25">
        <v>44492</v>
      </c>
      <c r="C558" s="5">
        <v>21</v>
      </c>
      <c r="D558" s="6">
        <f>+IRP_Sep22LTM!$D553*($K558/1000)</f>
        <v>0.22151325509742001</v>
      </c>
      <c r="E558" s="6">
        <f>+ELAP_Sep22LTM!$D553*($K558/1000)</f>
        <v>0.26002543075166668</v>
      </c>
      <c r="G558" s="6">
        <f>+IRP_Sep22LTM!$D553*($L558/1000)</f>
        <v>0.24346003722612</v>
      </c>
      <c r="H558" s="6">
        <f>+ELAP_Sep22LTM!$D553*($L558/1000)</f>
        <v>0.28578786864333333</v>
      </c>
      <c r="J558" s="23">
        <f t="shared" si="8"/>
        <v>10</v>
      </c>
      <c r="K558" s="30">
        <f>'Appendix 4.4'!D7105</f>
        <v>7.0501000000000005</v>
      </c>
      <c r="L558" s="31">
        <f>'Appendix 4.5'!D7105</f>
        <v>7.7486000000000006</v>
      </c>
    </row>
    <row r="559" spans="2:12" x14ac:dyDescent="0.25">
      <c r="B559" s="25">
        <v>44492</v>
      </c>
      <c r="C559" s="5">
        <v>22</v>
      </c>
      <c r="D559" s="6">
        <f>+IRP_Sep22LTM!$D554*($K559/1000)</f>
        <v>0.19070606844432</v>
      </c>
      <c r="E559" s="6">
        <f>+ELAP_Sep22LTM!$D554*($K559/1000)</f>
        <v>0.204635208456</v>
      </c>
      <c r="G559" s="6">
        <f>+IRP_Sep22LTM!$D554*($L559/1000)</f>
        <v>0.22559469675600002</v>
      </c>
      <c r="H559" s="6">
        <f>+ELAP_Sep22LTM!$D554*($L559/1000)</f>
        <v>0.24207209646666669</v>
      </c>
      <c r="J559" s="23">
        <f t="shared" si="8"/>
        <v>10</v>
      </c>
      <c r="K559" s="30">
        <f>'Appendix 4.4'!D7106</f>
        <v>6.0696000000000003</v>
      </c>
      <c r="L559" s="31">
        <f>'Appendix 4.5'!D7106</f>
        <v>7.1800000000000006</v>
      </c>
    </row>
    <row r="560" spans="2:12" x14ac:dyDescent="0.25">
      <c r="B560" s="25">
        <v>44492</v>
      </c>
      <c r="C560" s="5">
        <v>23</v>
      </c>
      <c r="D560" s="6">
        <f>+IRP_Sep22LTM!$D555*($K560/1000)</f>
        <v>0.19739207355400001</v>
      </c>
      <c r="E560" s="6">
        <f>+ELAP_Sep22LTM!$D555*($K560/1000)</f>
        <v>0.24331847702500004</v>
      </c>
      <c r="G560" s="6">
        <f>+IRP_Sep22LTM!$D555*($L560/1000)</f>
        <v>0.23096696518999998</v>
      </c>
      <c r="H560" s="6">
        <f>+ELAP_Sep22LTM!$D555*($L560/1000)</f>
        <v>0.28470510087499995</v>
      </c>
      <c r="J560" s="23">
        <f t="shared" si="8"/>
        <v>10</v>
      </c>
      <c r="K560" s="30">
        <f>'Appendix 4.4'!D7107</f>
        <v>6.8939000000000004</v>
      </c>
      <c r="L560" s="31">
        <f>'Appendix 4.5'!D7107</f>
        <v>8.0664999999999996</v>
      </c>
    </row>
    <row r="561" spans="2:12" x14ac:dyDescent="0.25">
      <c r="B561" s="25">
        <v>44492</v>
      </c>
      <c r="C561" s="5">
        <v>24</v>
      </c>
      <c r="D561" s="6">
        <f>+IRP_Sep22LTM!$D556*($K561/1000)</f>
        <v>0.16800276231594002</v>
      </c>
      <c r="E561" s="6">
        <f>+ELAP_Sep22LTM!$D556*($K561/1000)</f>
        <v>0.22458225349200003</v>
      </c>
      <c r="G561" s="6">
        <f>+IRP_Sep22LTM!$D556*($L561/1000)</f>
        <v>0.18107448122538</v>
      </c>
      <c r="H561" s="6">
        <f>+ELAP_Sep22LTM!$D556*($L561/1000)</f>
        <v>0.24205622861733336</v>
      </c>
      <c r="J561" s="23">
        <f t="shared" si="8"/>
        <v>10</v>
      </c>
      <c r="K561" s="30">
        <f>'Appendix 4.4'!D7108</f>
        <v>6.2514000000000003</v>
      </c>
      <c r="L561" s="31">
        <f>'Appendix 4.5'!D7108</f>
        <v>6.7378</v>
      </c>
    </row>
    <row r="562" spans="2:12" x14ac:dyDescent="0.25">
      <c r="B562" s="25">
        <v>44493</v>
      </c>
      <c r="C562" s="5">
        <v>1</v>
      </c>
      <c r="D562" s="6">
        <f>+IRP_Sep22LTM!$D557*($K562/1000)</f>
        <v>0.13128834796215</v>
      </c>
      <c r="E562" s="6">
        <f>+ELAP_Sep22LTM!$D557*($K562/1000)</f>
        <v>0.20763028615499998</v>
      </c>
      <c r="G562" s="6">
        <f>+IRP_Sep22LTM!$D557*($L562/1000)</f>
        <v>0.14635672678647998</v>
      </c>
      <c r="H562" s="6">
        <f>+ELAP_Sep22LTM!$D557*($L562/1000)</f>
        <v>0.23146067061599998</v>
      </c>
      <c r="J562" s="23">
        <f t="shared" si="8"/>
        <v>10</v>
      </c>
      <c r="K562" s="30">
        <f>'Appendix 4.4'!D7109</f>
        <v>6.5354999999999999</v>
      </c>
      <c r="L562" s="31">
        <f>'Appendix 4.5'!D7109</f>
        <v>7.2855999999999996</v>
      </c>
    </row>
    <row r="563" spans="2:12" x14ac:dyDescent="0.25">
      <c r="B563" s="25">
        <v>44493</v>
      </c>
      <c r="C563" s="5">
        <v>2</v>
      </c>
      <c r="D563" s="6">
        <f>+IRP_Sep22LTM!$D558*($K563/1000)</f>
        <v>0.13463308209659999</v>
      </c>
      <c r="E563" s="6">
        <f>+ELAP_Sep22LTM!$D558*($K563/1000)</f>
        <v>0.24509886433999997</v>
      </c>
      <c r="G563" s="6">
        <f>+IRP_Sep22LTM!$D558*($L563/1000)</f>
        <v>0.15403053122707999</v>
      </c>
      <c r="H563" s="6">
        <f>+ELAP_Sep22LTM!$D558*($L563/1000)</f>
        <v>0.28041182515866664</v>
      </c>
      <c r="J563" s="23">
        <f t="shared" si="8"/>
        <v>10</v>
      </c>
      <c r="K563" s="30">
        <f>'Appendix 4.4'!D7110</f>
        <v>6.702</v>
      </c>
      <c r="L563" s="31">
        <f>'Appendix 4.5'!D7110</f>
        <v>7.6676000000000002</v>
      </c>
    </row>
    <row r="564" spans="2:12" x14ac:dyDescent="0.25">
      <c r="B564" s="25">
        <v>44493</v>
      </c>
      <c r="C564" s="5">
        <v>3</v>
      </c>
      <c r="D564" s="6">
        <f>+IRP_Sep22LTM!$D559*($K564/1000)</f>
        <v>0.13006279537260002</v>
      </c>
      <c r="E564" s="6">
        <f>+ELAP_Sep22LTM!$D559*($K564/1000)</f>
        <v>0.21768553973999999</v>
      </c>
      <c r="G564" s="6">
        <f>+IRP_Sep22LTM!$D559*($L564/1000)</f>
        <v>0.14119795228160001</v>
      </c>
      <c r="H564" s="6">
        <f>+ELAP_Sep22LTM!$D559*($L564/1000)</f>
        <v>0.23632240384</v>
      </c>
      <c r="J564" s="23">
        <f t="shared" si="8"/>
        <v>10</v>
      </c>
      <c r="K564" s="30">
        <f>'Appendix 4.4'!D7111</f>
        <v>6.2490000000000006</v>
      </c>
      <c r="L564" s="31">
        <f>'Appendix 4.5'!D7111</f>
        <v>6.7839999999999998</v>
      </c>
    </row>
    <row r="565" spans="2:12" x14ac:dyDescent="0.25">
      <c r="B565" s="25">
        <v>44493</v>
      </c>
      <c r="C565" s="5">
        <v>4</v>
      </c>
      <c r="D565" s="6">
        <f>+IRP_Sep22LTM!$D560*($K565/1000)</f>
        <v>0.160025707755</v>
      </c>
      <c r="E565" s="6">
        <f>+ELAP_Sep22LTM!$D560*($K565/1000)</f>
        <v>0.18082027497599998</v>
      </c>
      <c r="G565" s="6">
        <f>+IRP_Sep22LTM!$D560*($L565/1000)</f>
        <v>0.18861824101499999</v>
      </c>
      <c r="H565" s="6">
        <f>+ELAP_Sep22LTM!$D560*($L565/1000)</f>
        <v>0.21312826972799997</v>
      </c>
      <c r="J565" s="23">
        <f t="shared" si="8"/>
        <v>10</v>
      </c>
      <c r="K565" s="30">
        <f>'Appendix 4.4'!D7112</f>
        <v>6.3333000000000004</v>
      </c>
      <c r="L565" s="31">
        <f>'Appendix 4.5'!D7112</f>
        <v>7.4649000000000001</v>
      </c>
    </row>
    <row r="566" spans="2:12" x14ac:dyDescent="0.25">
      <c r="B566" s="25">
        <v>44493</v>
      </c>
      <c r="C566" s="5">
        <v>5</v>
      </c>
      <c r="D566" s="6">
        <f>+IRP_Sep22LTM!$D561*($K566/1000)</f>
        <v>0.19164965494375977</v>
      </c>
      <c r="E566" s="6">
        <f>+ELAP_Sep22LTM!$D561*($K566/1000)</f>
        <v>0.20437252887999974</v>
      </c>
      <c r="G566" s="6">
        <f>+IRP_Sep22LTM!$D561*($L566/1000)</f>
        <v>0.20320102162333004</v>
      </c>
      <c r="H566" s="6">
        <f>+ELAP_Sep22LTM!$D561*($L566/1000)</f>
        <v>0.21669074579000003</v>
      </c>
      <c r="J566" s="23">
        <f t="shared" si="8"/>
        <v>10</v>
      </c>
      <c r="K566" s="30">
        <f>'Appendix 4.4'!D7113</f>
        <v>7.4775999999999909</v>
      </c>
      <c r="L566" s="31">
        <f>'Appendix 4.5'!D7113</f>
        <v>7.9283000000000001</v>
      </c>
    </row>
    <row r="567" spans="2:12" x14ac:dyDescent="0.25">
      <c r="B567" s="25">
        <v>44493</v>
      </c>
      <c r="C567" s="5">
        <v>6</v>
      </c>
      <c r="D567" s="6">
        <f>+IRP_Sep22LTM!$D562*($K567/1000)</f>
        <v>0.16015239549704999</v>
      </c>
      <c r="E567" s="6">
        <f>+ELAP_Sep22LTM!$D562*($K567/1000)</f>
        <v>0.177671923875</v>
      </c>
      <c r="G567" s="6">
        <f>+IRP_Sep22LTM!$D562*($L567/1000)</f>
        <v>0.18812210569075</v>
      </c>
      <c r="H567" s="6">
        <f>+ELAP_Sep22LTM!$D562*($L567/1000)</f>
        <v>0.20870132062499999</v>
      </c>
      <c r="J567" s="23">
        <f t="shared" si="8"/>
        <v>10</v>
      </c>
      <c r="K567" s="30">
        <f>'Appendix 4.4'!D7114</f>
        <v>6.3615000000000004</v>
      </c>
      <c r="L567" s="31">
        <f>'Appendix 4.5'!D7114</f>
        <v>7.4725000000000001</v>
      </c>
    </row>
    <row r="568" spans="2:12" x14ac:dyDescent="0.25">
      <c r="B568" s="25">
        <v>44493</v>
      </c>
      <c r="C568" s="5">
        <v>7</v>
      </c>
      <c r="D568" s="6">
        <f>+IRP_Sep22LTM!$D563*($K568/1000)</f>
        <v>0.20704133159093999</v>
      </c>
      <c r="E568" s="6">
        <f>+ELAP_Sep22LTM!$D563*($K568/1000)</f>
        <v>0.22747980937733334</v>
      </c>
      <c r="G568" s="6">
        <f>+IRP_Sep22LTM!$D563*($L568/1000)</f>
        <v>0.21555044496215997</v>
      </c>
      <c r="H568" s="6">
        <f>+ELAP_Sep22LTM!$D563*($L568/1000)</f>
        <v>0.23682891601600001</v>
      </c>
      <c r="J568" s="23">
        <f t="shared" si="8"/>
        <v>10</v>
      </c>
      <c r="K568" s="30">
        <f>'Appendix 4.4'!D7115</f>
        <v>8.0245999999999995</v>
      </c>
      <c r="L568" s="31">
        <f>'Appendix 4.5'!D7115</f>
        <v>8.3544</v>
      </c>
    </row>
    <row r="569" spans="2:12" x14ac:dyDescent="0.25">
      <c r="B569" s="25">
        <v>44493</v>
      </c>
      <c r="C569" s="5">
        <v>8</v>
      </c>
      <c r="D569" s="6">
        <f>+IRP_Sep22LTM!$D564*($K569/1000)</f>
        <v>4.1075704259647194</v>
      </c>
      <c r="E569" s="6">
        <f>+ELAP_Sep22LTM!$D564*($K569/1000)</f>
        <v>4.0054349428479998</v>
      </c>
      <c r="G569" s="6">
        <f>+IRP_Sep22LTM!$D564*($L569/1000)</f>
        <v>0.31054146864312004</v>
      </c>
      <c r="H569" s="6">
        <f>+ELAP_Sep22LTM!$D564*($L569/1000)</f>
        <v>0.30281979874133341</v>
      </c>
      <c r="J569" s="23">
        <f t="shared" si="8"/>
        <v>10</v>
      </c>
      <c r="K569" s="30">
        <f>'Appendix 4.4'!D7116</f>
        <v>130.73159999999999</v>
      </c>
      <c r="L569" s="31">
        <f>'Appendix 4.5'!D7116</f>
        <v>9.8836000000000013</v>
      </c>
    </row>
    <row r="570" spans="2:12" x14ac:dyDescent="0.25">
      <c r="B570" s="25">
        <v>44493</v>
      </c>
      <c r="C570" s="5">
        <v>9</v>
      </c>
      <c r="D570" s="6">
        <f>+IRP_Sep22LTM!$D565*($K570/1000)</f>
        <v>16.393548381980001</v>
      </c>
      <c r="E570" s="6">
        <f>+ELAP_Sep22LTM!$D565*($K570/1000)</f>
        <v>17.236726603553333</v>
      </c>
      <c r="G570" s="6">
        <f>+IRP_Sep22LTM!$D565*($L570/1000)</f>
        <v>4.5016408818480009</v>
      </c>
      <c r="H570" s="6">
        <f>+ELAP_Sep22LTM!$D565*($L570/1000)</f>
        <v>4.7331762068720007</v>
      </c>
      <c r="J570" s="23">
        <f t="shared" si="8"/>
        <v>10</v>
      </c>
      <c r="K570" s="30">
        <f>'Appendix 4.4'!D7117</f>
        <v>526.66599999999994</v>
      </c>
      <c r="L570" s="31">
        <f>'Appendix 4.5'!D7117</f>
        <v>144.62160000000003</v>
      </c>
    </row>
    <row r="571" spans="2:12" x14ac:dyDescent="0.25">
      <c r="B571" s="25">
        <v>44493</v>
      </c>
      <c r="C571" s="5">
        <v>10</v>
      </c>
      <c r="D571" s="6">
        <f>+IRP_Sep22LTM!$D566*($K571/1000)</f>
        <v>25.902613414203238</v>
      </c>
      <c r="E571" s="6">
        <f>+ELAP_Sep22LTM!$D566*($K571/1000)</f>
        <v>27.124231115732666</v>
      </c>
      <c r="G571" s="6">
        <f>+IRP_Sep22LTM!$D566*($L571/1000)</f>
        <v>21.908867766502805</v>
      </c>
      <c r="H571" s="6">
        <f>+ELAP_Sep22LTM!$D566*($L571/1000)</f>
        <v>22.94213264429894</v>
      </c>
      <c r="J571" s="23">
        <f t="shared" si="8"/>
        <v>10</v>
      </c>
      <c r="K571" s="30">
        <f>'Appendix 4.4'!D7118</f>
        <v>824.40219999999999</v>
      </c>
      <c r="L571" s="31">
        <f>'Appendix 4.5'!D7118</f>
        <v>697.29329999999823</v>
      </c>
    </row>
    <row r="572" spans="2:12" x14ac:dyDescent="0.25">
      <c r="B572" s="25">
        <v>44493</v>
      </c>
      <c r="C572" s="5">
        <v>11</v>
      </c>
      <c r="D572" s="6">
        <f>+IRP_Sep22LTM!$D567*($K572/1000)</f>
        <v>28.695315518684097</v>
      </c>
      <c r="E572" s="6">
        <f>+ELAP_Sep22LTM!$D567*($K572/1000)</f>
        <v>40.173322499779999</v>
      </c>
      <c r="G572" s="6">
        <f>+IRP_Sep22LTM!$D567*($L572/1000)</f>
        <v>31.131540298441351</v>
      </c>
      <c r="H572" s="6">
        <f>+ELAP_Sep22LTM!$D567*($L572/1000)</f>
        <v>43.58402706915188</v>
      </c>
      <c r="J572" s="23">
        <f t="shared" si="8"/>
        <v>10</v>
      </c>
      <c r="K572" s="30">
        <f>'Appendix 4.4'!D7119</f>
        <v>913.28549999999996</v>
      </c>
      <c r="L572" s="31">
        <f>'Appendix 4.5'!D7119</f>
        <v>990.8231999999972</v>
      </c>
    </row>
    <row r="573" spans="2:12" x14ac:dyDescent="0.25">
      <c r="B573" s="25">
        <v>44493</v>
      </c>
      <c r="C573" s="5">
        <v>12</v>
      </c>
      <c r="D573" s="6">
        <f>+IRP_Sep22LTM!$D568*($K573/1000)</f>
        <v>29.9836089105696</v>
      </c>
      <c r="E573" s="6">
        <f>+ELAP_Sep22LTM!$D568*($K573/1000)</f>
        <v>53.033979846240001</v>
      </c>
      <c r="G573" s="6">
        <f>+IRP_Sep22LTM!$D568*($L573/1000)</f>
        <v>29.122823753011492</v>
      </c>
      <c r="H573" s="6">
        <f>+ELAP_Sep22LTM!$D568*($L573/1000)</f>
        <v>51.511452560280546</v>
      </c>
      <c r="J573" s="23">
        <f t="shared" si="8"/>
        <v>10</v>
      </c>
      <c r="K573" s="30">
        <f>'Appendix 4.4'!D7120</f>
        <v>954.28800000000001</v>
      </c>
      <c r="L573" s="31">
        <f>'Appendix 4.5'!D7120</f>
        <v>926.89179999999783</v>
      </c>
    </row>
    <row r="574" spans="2:12" x14ac:dyDescent="0.25">
      <c r="B574" s="25">
        <v>44493</v>
      </c>
      <c r="C574" s="5">
        <v>13</v>
      </c>
      <c r="D574" s="6">
        <f>+IRP_Sep22LTM!$D569*($K574/1000)</f>
        <v>29.195969220149159</v>
      </c>
      <c r="E574" s="6">
        <f>+ELAP_Sep22LTM!$D569*($K574/1000)</f>
        <v>40.657392869133332</v>
      </c>
      <c r="G574" s="6">
        <f>+IRP_Sep22LTM!$D569*($L574/1000)</f>
        <v>38.197668918826466</v>
      </c>
      <c r="H574" s="6">
        <f>+ELAP_Sep22LTM!$D569*($L574/1000)</f>
        <v>53.192878106133193</v>
      </c>
      <c r="J574" s="23">
        <f t="shared" si="8"/>
        <v>10</v>
      </c>
      <c r="K574" s="30">
        <f>'Appendix 4.4'!D7121</f>
        <v>929.21980000000008</v>
      </c>
      <c r="L574" s="31">
        <f>'Appendix 4.5'!D7121</f>
        <v>1215.716799999997</v>
      </c>
    </row>
    <row r="575" spans="2:12" x14ac:dyDescent="0.25">
      <c r="B575" s="25">
        <v>44493</v>
      </c>
      <c r="C575" s="5">
        <v>14</v>
      </c>
      <c r="D575" s="6">
        <f>+IRP_Sep22LTM!$D570*($K575/1000)</f>
        <v>22.389010574090161</v>
      </c>
      <c r="E575" s="6">
        <f>+ELAP_Sep22LTM!$D570*($K575/1000)</f>
        <v>33.520193162810678</v>
      </c>
      <c r="G575" s="6">
        <f>+IRP_Sep22LTM!$D570*($L575/1000)</f>
        <v>32.463183690760559</v>
      </c>
      <c r="H575" s="6">
        <f>+ELAP_Sep22LTM!$D570*($L575/1000)</f>
        <v>48.602960117111827</v>
      </c>
      <c r="J575" s="23">
        <f t="shared" si="8"/>
        <v>10</v>
      </c>
      <c r="K575" s="30">
        <f>'Appendix 4.4'!D7122</f>
        <v>712.5748000000001</v>
      </c>
      <c r="L575" s="31">
        <f>'Appendix 4.5'!D7122</f>
        <v>1033.2053999999962</v>
      </c>
    </row>
    <row r="576" spans="2:12" x14ac:dyDescent="0.25">
      <c r="B576" s="25">
        <v>44493</v>
      </c>
      <c r="C576" s="5">
        <v>15</v>
      </c>
      <c r="D576" s="6">
        <f>+IRP_Sep22LTM!$D571*($K576/1000)</f>
        <v>14.824660883967869</v>
      </c>
      <c r="E576" s="6">
        <f>+ELAP_Sep22LTM!$D571*($K576/1000)</f>
        <v>25.273935350193</v>
      </c>
      <c r="G576" s="6">
        <f>+IRP_Sep22LTM!$D571*($L576/1000)</f>
        <v>26.126990445716032</v>
      </c>
      <c r="H576" s="6">
        <f>+ELAP_Sep22LTM!$D571*($L576/1000)</f>
        <v>44.542797477023782</v>
      </c>
      <c r="J576" s="23">
        <f t="shared" si="8"/>
        <v>10</v>
      </c>
      <c r="K576" s="30">
        <f>'Appendix 4.4'!D7123</f>
        <v>563.29169999999999</v>
      </c>
      <c r="L576" s="31">
        <f>'Appendix 4.5'!D7123</f>
        <v>992.74559999999508</v>
      </c>
    </row>
    <row r="577" spans="2:12" x14ac:dyDescent="0.25">
      <c r="B577" s="25">
        <v>44493</v>
      </c>
      <c r="C577" s="5">
        <v>16</v>
      </c>
      <c r="D577" s="6">
        <f>+IRP_Sep22LTM!$D572*($K577/1000)</f>
        <v>8.8278897359933097</v>
      </c>
      <c r="E577" s="6">
        <f>+ELAP_Sep22LTM!$D572*($K577/1000)</f>
        <v>13.193665965885332</v>
      </c>
      <c r="G577" s="6">
        <f>+IRP_Sep22LTM!$D572*($L577/1000)</f>
        <v>16.785970489580446</v>
      </c>
      <c r="H577" s="6">
        <f>+ELAP_Sep22LTM!$D572*($L577/1000)</f>
        <v>25.087364497741262</v>
      </c>
      <c r="J577" s="23">
        <f t="shared" si="8"/>
        <v>10</v>
      </c>
      <c r="K577" s="30">
        <f>'Appendix 4.4'!D7124</f>
        <v>322.84389999999996</v>
      </c>
      <c r="L577" s="31">
        <f>'Appendix 4.5'!D7124</f>
        <v>613.87809999999831</v>
      </c>
    </row>
    <row r="578" spans="2:12" x14ac:dyDescent="0.25">
      <c r="B578" s="25">
        <v>44493</v>
      </c>
      <c r="C578" s="5">
        <v>17</v>
      </c>
      <c r="D578" s="6">
        <f>+IRP_Sep22LTM!$D573*($K578/1000)</f>
        <v>2.3822796280621801</v>
      </c>
      <c r="E578" s="6">
        <f>+ELAP_Sep22LTM!$D573*($K578/1000)</f>
        <v>4.9095515333480009</v>
      </c>
      <c r="G578" s="6">
        <f>+IRP_Sep22LTM!$D573*($L578/1000)</f>
        <v>8.5187150334278297</v>
      </c>
      <c r="H578" s="6">
        <f>+ELAP_Sep22LTM!$D573*($L578/1000)</f>
        <v>17.555903161771337</v>
      </c>
      <c r="J578" s="23">
        <f t="shared" si="8"/>
        <v>10</v>
      </c>
      <c r="K578" s="30">
        <f>'Appendix 4.4'!D7125</f>
        <v>95.983800000000002</v>
      </c>
      <c r="L578" s="31">
        <f>'Appendix 4.5'!D7125</f>
        <v>343.2253</v>
      </c>
    </row>
    <row r="579" spans="2:12" x14ac:dyDescent="0.25">
      <c r="B579" s="25">
        <v>44493</v>
      </c>
      <c r="C579" s="5">
        <v>18</v>
      </c>
      <c r="D579" s="6">
        <f>+IRP_Sep22LTM!$D574*($K579/1000)</f>
        <v>0.87032293667999994</v>
      </c>
      <c r="E579" s="6">
        <f>+ELAP_Sep22LTM!$D574*($K579/1000)</f>
        <v>0.68313184480799993</v>
      </c>
      <c r="G579" s="6">
        <f>+IRP_Sep22LTM!$D574*($L579/1000)</f>
        <v>5.6816163265049999</v>
      </c>
      <c r="H579" s="6">
        <f>+ELAP_Sep22LTM!$D574*($L579/1000)</f>
        <v>4.4596010044529999</v>
      </c>
      <c r="J579" s="23">
        <f t="shared" si="8"/>
        <v>10</v>
      </c>
      <c r="K579" s="30">
        <f>'Appendix 4.4'!D7126</f>
        <v>16.730399999999999</v>
      </c>
      <c r="L579" s="31">
        <f>'Appendix 4.5'!D7126</f>
        <v>109.2189</v>
      </c>
    </row>
    <row r="580" spans="2:12" x14ac:dyDescent="0.25">
      <c r="B580" s="25">
        <v>44493</v>
      </c>
      <c r="C580" s="5">
        <v>19</v>
      </c>
      <c r="D580" s="6">
        <f>+IRP_Sep22LTM!$D575*($K580/1000)</f>
        <v>0.48159315341199999</v>
      </c>
      <c r="E580" s="6">
        <f>+ELAP_Sep22LTM!$D575*($K580/1000)</f>
        <v>0.46877467627199998</v>
      </c>
      <c r="G580" s="6">
        <f>+IRP_Sep22LTM!$D575*($L580/1000)</f>
        <v>0.830436245638</v>
      </c>
      <c r="H580" s="6">
        <f>+ELAP_Sep22LTM!$D575*($L580/1000)</f>
        <v>0.80833267552800003</v>
      </c>
      <c r="J580" s="23">
        <f t="shared" si="8"/>
        <v>10</v>
      </c>
      <c r="K580" s="30">
        <f>'Appendix 4.4'!D7127</f>
        <v>9.5564</v>
      </c>
      <c r="L580" s="31">
        <f>'Appendix 4.5'!D7127</f>
        <v>16.4786</v>
      </c>
    </row>
    <row r="581" spans="2:12" x14ac:dyDescent="0.25">
      <c r="B581" s="25">
        <v>44493</v>
      </c>
      <c r="C581" s="5">
        <v>20</v>
      </c>
      <c r="D581" s="6">
        <f>+IRP_Sep22LTM!$D576*($K581/1000)</f>
        <v>0.38448242931999999</v>
      </c>
      <c r="E581" s="6">
        <f>+ELAP_Sep22LTM!$D576*($K581/1000)</f>
        <v>0.47359376121566665</v>
      </c>
      <c r="G581" s="6">
        <f>+IRP_Sep22LTM!$D576*($L581/1000)</f>
        <v>0.44106811427999998</v>
      </c>
      <c r="H581" s="6">
        <f>+ELAP_Sep22LTM!$D576*($L581/1000)</f>
        <v>0.543294286721</v>
      </c>
      <c r="J581" s="23">
        <f t="shared" si="8"/>
        <v>10</v>
      </c>
      <c r="K581" s="30">
        <f>'Appendix 4.4'!D7128</f>
        <v>9.9121000000000006</v>
      </c>
      <c r="L581" s="31">
        <f>'Appendix 4.5'!D7128</f>
        <v>11.370899999999999</v>
      </c>
    </row>
    <row r="582" spans="2:12" x14ac:dyDescent="0.25">
      <c r="B582" s="25">
        <v>44493</v>
      </c>
      <c r="C582" s="5">
        <v>21</v>
      </c>
      <c r="D582" s="6">
        <f>+IRP_Sep22LTM!$D577*($K582/1000)</f>
        <v>0.22665856821839994</v>
      </c>
      <c r="E582" s="6">
        <f>+ELAP_Sep22LTM!$D577*($K582/1000)</f>
        <v>0.33651006248199994</v>
      </c>
      <c r="G582" s="6">
        <f>+IRP_Sep22LTM!$D577*($L582/1000)</f>
        <v>0.26603071734599998</v>
      </c>
      <c r="H582" s="6">
        <f>+ELAP_Sep22LTM!$D577*($L582/1000)</f>
        <v>0.39496417020500002</v>
      </c>
      <c r="J582" s="23">
        <f t="shared" si="8"/>
        <v>10</v>
      </c>
      <c r="K582" s="30">
        <f>'Appendix 4.4'!D7129</f>
        <v>7.9921999999999986</v>
      </c>
      <c r="L582" s="31">
        <f>'Appendix 4.5'!D7129</f>
        <v>9.3804999999999996</v>
      </c>
    </row>
    <row r="583" spans="2:12" x14ac:dyDescent="0.25">
      <c r="B583" s="25">
        <v>44493</v>
      </c>
      <c r="C583" s="5">
        <v>22</v>
      </c>
      <c r="D583" s="6">
        <f>+IRP_Sep22LTM!$D578*($K583/1000)</f>
        <v>0.17096695774240001</v>
      </c>
      <c r="E583" s="6">
        <f>+ELAP_Sep22LTM!$D578*($K583/1000)</f>
        <v>0.27263297633333333</v>
      </c>
      <c r="G583" s="6">
        <f>+IRP_Sep22LTM!$D578*($L583/1000)</f>
        <v>0.20574843046087998</v>
      </c>
      <c r="H583" s="6">
        <f>+ELAP_Sep22LTM!$D578*($L583/1000)</f>
        <v>0.3280973570166667</v>
      </c>
      <c r="J583" s="23">
        <f t="shared" si="8"/>
        <v>10</v>
      </c>
      <c r="K583" s="30">
        <f>'Appendix 4.4'!D7130</f>
        <v>7.2679999999999998</v>
      </c>
      <c r="L583" s="31">
        <f>'Appendix 4.5'!D7130</f>
        <v>8.7466000000000008</v>
      </c>
    </row>
    <row r="584" spans="2:12" x14ac:dyDescent="0.25">
      <c r="B584" s="25">
        <v>44493</v>
      </c>
      <c r="C584" s="5">
        <v>23</v>
      </c>
      <c r="D584" s="6">
        <f>+IRP_Sep22LTM!$D579*($K584/1000)</f>
        <v>0.21680175812338995</v>
      </c>
      <c r="E584" s="6">
        <f>+ELAP_Sep22LTM!$D579*($K584/1000)</f>
        <v>0.33128156402033321</v>
      </c>
      <c r="G584" s="6">
        <f>+IRP_Sep22LTM!$D579*($L584/1000)</f>
        <v>0.23406443164257995</v>
      </c>
      <c r="H584" s="6">
        <f>+ELAP_Sep22LTM!$D579*($L584/1000)</f>
        <v>0.35765960418066661</v>
      </c>
      <c r="J584" s="23">
        <f t="shared" si="8"/>
        <v>10</v>
      </c>
      <c r="K584" s="30">
        <f>'Appendix 4.4'!D7131</f>
        <v>8.611699999999999</v>
      </c>
      <c r="L584" s="31">
        <f>'Appendix 4.5'!D7131</f>
        <v>9.2973999999999997</v>
      </c>
    </row>
    <row r="585" spans="2:12" x14ac:dyDescent="0.25">
      <c r="B585" s="25">
        <v>44493</v>
      </c>
      <c r="C585" s="5">
        <v>24</v>
      </c>
      <c r="D585" s="6">
        <f>+IRP_Sep22LTM!$D580*($K585/1000)</f>
        <v>0.19980862275720002</v>
      </c>
      <c r="E585" s="6">
        <f>+ELAP_Sep22LTM!$D580*($K585/1000)</f>
        <v>0.28112393299533334</v>
      </c>
      <c r="G585" s="6">
        <f>+IRP_Sep22LTM!$D580*($L585/1000)</f>
        <v>0.2402495058768</v>
      </c>
      <c r="H585" s="6">
        <f>+ELAP_Sep22LTM!$D580*($L585/1000)</f>
        <v>0.33802287939466663</v>
      </c>
      <c r="J585" s="23">
        <f t="shared" si="8"/>
        <v>10</v>
      </c>
      <c r="K585" s="30">
        <f>'Appendix 4.4'!D7132</f>
        <v>7.9897</v>
      </c>
      <c r="L585" s="31">
        <f>'Appendix 4.5'!D7132</f>
        <v>9.6067999999999998</v>
      </c>
    </row>
    <row r="586" spans="2:12" x14ac:dyDescent="0.25">
      <c r="B586" s="25">
        <v>44494</v>
      </c>
      <c r="C586" s="5">
        <v>1</v>
      </c>
      <c r="D586" s="6">
        <f>+IRP_Sep22LTM!$D581*($K586/1000)</f>
        <v>0.176541354825</v>
      </c>
      <c r="E586" s="6">
        <f>+ELAP_Sep22LTM!$D581*($K586/1000)</f>
        <v>0.29538652008800004</v>
      </c>
      <c r="G586" s="6">
        <f>+IRP_Sep22LTM!$D581*($L586/1000)</f>
        <v>0.20415240405000001</v>
      </c>
      <c r="H586" s="6">
        <f>+ELAP_Sep22LTM!$D581*($L586/1000)</f>
        <v>0.34158494059200006</v>
      </c>
      <c r="J586" s="23">
        <f t="shared" si="8"/>
        <v>10</v>
      </c>
      <c r="K586" s="30">
        <f>'Appendix 4.4'!D7133</f>
        <v>7.9430999999999994</v>
      </c>
      <c r="L586" s="31">
        <f>'Appendix 4.5'!D7133</f>
        <v>9.1853999999999996</v>
      </c>
    </row>
    <row r="587" spans="2:12" x14ac:dyDescent="0.25">
      <c r="B587" s="25">
        <v>44494</v>
      </c>
      <c r="C587" s="5">
        <v>2</v>
      </c>
      <c r="D587" s="6">
        <f>+IRP_Sep22LTM!$D582*($K587/1000)</f>
        <v>0.16954848680634002</v>
      </c>
      <c r="E587" s="6">
        <f>+ELAP_Sep22LTM!$D582*($K587/1000)</f>
        <v>0.33507932691699999</v>
      </c>
      <c r="G587" s="6">
        <f>+IRP_Sep22LTM!$D582*($L587/1000)</f>
        <v>0.18925534866762</v>
      </c>
      <c r="H587" s="6">
        <f>+ELAP_Sep22LTM!$D582*($L587/1000)</f>
        <v>0.37402607384766667</v>
      </c>
      <c r="J587" s="23">
        <f t="shared" ref="J587:J650" si="9">+MONTH(B587)</f>
        <v>10</v>
      </c>
      <c r="K587" s="30">
        <f>'Appendix 4.4'!D7134</f>
        <v>9.6152999999999995</v>
      </c>
      <c r="L587" s="31">
        <f>'Appendix 4.5'!D7134</f>
        <v>10.732900000000001</v>
      </c>
    </row>
    <row r="588" spans="2:12" x14ac:dyDescent="0.25">
      <c r="B588" s="25">
        <v>44494</v>
      </c>
      <c r="C588" s="5">
        <v>3</v>
      </c>
      <c r="D588" s="6">
        <f>+IRP_Sep22LTM!$D583*($K588/1000)</f>
        <v>0.21341495848056</v>
      </c>
      <c r="E588" s="6">
        <f>+ELAP_Sep22LTM!$D583*($K588/1000)</f>
        <v>0.39671442719000005</v>
      </c>
      <c r="G588" s="6">
        <f>+IRP_Sep22LTM!$D583*($L588/1000)</f>
        <v>0.22621249851864003</v>
      </c>
      <c r="H588" s="6">
        <f>+ELAP_Sep22LTM!$D583*($L588/1000)</f>
        <v>0.42050361611000009</v>
      </c>
      <c r="J588" s="23">
        <f t="shared" si="9"/>
        <v>10</v>
      </c>
      <c r="K588" s="30">
        <f>'Appendix 4.4'!D7135</f>
        <v>11.486599999999999</v>
      </c>
      <c r="L588" s="31">
        <f>'Appendix 4.5'!D7135</f>
        <v>12.175400000000002</v>
      </c>
    </row>
    <row r="589" spans="2:12" x14ac:dyDescent="0.25">
      <c r="B589" s="25">
        <v>44494</v>
      </c>
      <c r="C589" s="5">
        <v>4</v>
      </c>
      <c r="D589" s="6">
        <f>+IRP_Sep22LTM!$D584*($K589/1000)</f>
        <v>0.20522621000376007</v>
      </c>
      <c r="E589" s="6">
        <f>+ELAP_Sep22LTM!$D584*($K589/1000)</f>
        <v>0.38952498312000011</v>
      </c>
      <c r="G589" s="6">
        <f>+IRP_Sep22LTM!$D584*($L589/1000)</f>
        <v>0.22959563706958996</v>
      </c>
      <c r="H589" s="6">
        <f>+ELAP_Sep22LTM!$D584*($L589/1000)</f>
        <v>0.43577882499666665</v>
      </c>
      <c r="J589" s="23">
        <f t="shared" si="9"/>
        <v>10</v>
      </c>
      <c r="K589" s="30">
        <f>'Appendix 4.4'!D7136</f>
        <v>11.253600000000002</v>
      </c>
      <c r="L589" s="31">
        <f>'Appendix 4.5'!D7136</f>
        <v>12.589899999999998</v>
      </c>
    </row>
    <row r="590" spans="2:12" x14ac:dyDescent="0.25">
      <c r="B590" s="25">
        <v>44494</v>
      </c>
      <c r="C590" s="5">
        <v>5</v>
      </c>
      <c r="D590" s="6">
        <f>+IRP_Sep22LTM!$D585*($K590/1000)</f>
        <v>0.24029016414996004</v>
      </c>
      <c r="E590" s="6">
        <f>+ELAP_Sep22LTM!$D585*($K590/1000)</f>
        <v>0.44205228024166665</v>
      </c>
      <c r="G590" s="6">
        <f>+IRP_Sep22LTM!$D585*($L590/1000)</f>
        <v>0.25974287091516002</v>
      </c>
      <c r="H590" s="6">
        <f>+ELAP_Sep22LTM!$D585*($L590/1000)</f>
        <v>0.47783865299166667</v>
      </c>
      <c r="J590" s="23">
        <f t="shared" si="9"/>
        <v>10</v>
      </c>
      <c r="K590" s="30">
        <f>'Appendix 4.4'!D7137</f>
        <v>12.933100000000001</v>
      </c>
      <c r="L590" s="31">
        <f>'Appendix 4.5'!D7137</f>
        <v>13.9801</v>
      </c>
    </row>
    <row r="591" spans="2:12" x14ac:dyDescent="0.25">
      <c r="B591" s="25">
        <v>44494</v>
      </c>
      <c r="C591" s="5">
        <v>6</v>
      </c>
      <c r="D591" s="6">
        <f>+IRP_Sep22LTM!$D586*($K591/1000)</f>
        <v>0.28630154456882972</v>
      </c>
      <c r="E591" s="6">
        <f>+ELAP_Sep22LTM!$D586*($K591/1000)</f>
        <v>0.41454176903999956</v>
      </c>
      <c r="G591" s="6">
        <f>+IRP_Sep22LTM!$D586*($L591/1000)</f>
        <v>0.35141080413446002</v>
      </c>
      <c r="H591" s="6">
        <f>+ELAP_Sep22LTM!$D586*($L591/1000)</f>
        <v>0.50881477647999995</v>
      </c>
      <c r="J591" s="23">
        <f t="shared" si="9"/>
        <v>10</v>
      </c>
      <c r="K591" s="30">
        <f>'Appendix 4.4'!D7138</f>
        <v>11.535299999999989</v>
      </c>
      <c r="L591" s="31">
        <f>'Appendix 4.5'!D7138</f>
        <v>14.1586</v>
      </c>
    </row>
    <row r="592" spans="2:12" x14ac:dyDescent="0.25">
      <c r="B592" s="25">
        <v>44494</v>
      </c>
      <c r="C592" s="5">
        <v>7</v>
      </c>
      <c r="D592" s="6">
        <f>+IRP_Sep22LTM!$D587*($K592/1000)</f>
        <v>0.23085582865942</v>
      </c>
      <c r="E592" s="6">
        <f>+ELAP_Sep22LTM!$D587*($K592/1000)</f>
        <v>0.42204883581466662</v>
      </c>
      <c r="G592" s="6">
        <f>+IRP_Sep22LTM!$D587*($L592/1000)</f>
        <v>0.31349827362080002</v>
      </c>
      <c r="H592" s="6">
        <f>+ELAP_Sep22LTM!$D587*($L592/1000)</f>
        <v>0.5731351128533333</v>
      </c>
      <c r="J592" s="23">
        <f t="shared" si="9"/>
        <v>10</v>
      </c>
      <c r="K592" s="30">
        <f>'Appendix 4.4'!D7139</f>
        <v>10.0502</v>
      </c>
      <c r="L592" s="31">
        <f>'Appendix 4.5'!D7139</f>
        <v>13.648</v>
      </c>
    </row>
    <row r="593" spans="2:12" x14ac:dyDescent="0.25">
      <c r="B593" s="25">
        <v>44494</v>
      </c>
      <c r="C593" s="5">
        <v>8</v>
      </c>
      <c r="D593" s="6">
        <f>+IRP_Sep22LTM!$D588*($K593/1000)</f>
        <v>0.51994514410209003</v>
      </c>
      <c r="E593" s="6">
        <f>+ELAP_Sep22LTM!$D588*($K593/1000)</f>
        <v>1.028068613771</v>
      </c>
      <c r="G593" s="6">
        <f>+IRP_Sep22LTM!$D588*($L593/1000)</f>
        <v>0.35227155245498998</v>
      </c>
      <c r="H593" s="6">
        <f>+ELAP_Sep22LTM!$D588*($L593/1000)</f>
        <v>0.69653372228099986</v>
      </c>
      <c r="J593" s="23">
        <f t="shared" si="9"/>
        <v>10</v>
      </c>
      <c r="K593" s="30">
        <f>'Appendix 4.4'!D7140</f>
        <v>23.8431</v>
      </c>
      <c r="L593" s="31">
        <f>'Appendix 4.5'!D7140</f>
        <v>16.154099999999996</v>
      </c>
    </row>
    <row r="594" spans="2:12" x14ac:dyDescent="0.25">
      <c r="B594" s="25">
        <v>44494</v>
      </c>
      <c r="C594" s="5">
        <v>9</v>
      </c>
      <c r="D594" s="6">
        <f>+IRP_Sep22LTM!$D589*($K594/1000)</f>
        <v>3.4415897939961195</v>
      </c>
      <c r="E594" s="6">
        <f>+ELAP_Sep22LTM!$D589*($K594/1000)</f>
        <v>10.097417270160999</v>
      </c>
      <c r="G594" s="6">
        <f>+IRP_Sep22LTM!$D589*($L594/1000)</f>
        <v>0.72105573183572003</v>
      </c>
      <c r="H594" s="6">
        <f>+ELAP_Sep22LTM!$D589*($L594/1000)</f>
        <v>2.1155341092910001</v>
      </c>
      <c r="J594" s="23">
        <f t="shared" si="9"/>
        <v>10</v>
      </c>
      <c r="K594" s="30">
        <f>'Appendix 4.4'!D7141</f>
        <v>146.30589999999998</v>
      </c>
      <c r="L594" s="31">
        <f>'Appendix 4.5'!D7141</f>
        <v>30.652899999999999</v>
      </c>
    </row>
    <row r="595" spans="2:12" x14ac:dyDescent="0.25">
      <c r="B595" s="25">
        <v>44494</v>
      </c>
      <c r="C595" s="5">
        <v>10</v>
      </c>
      <c r="D595" s="6">
        <f>+IRP_Sep22LTM!$D590*($K595/1000)</f>
        <v>7.1597829253416396</v>
      </c>
      <c r="E595" s="6">
        <f>+ELAP_Sep22LTM!$D590*($K595/1000)</f>
        <v>14.816577260466662</v>
      </c>
      <c r="G595" s="6">
        <f>+IRP_Sep22LTM!$D590*($L595/1000)</f>
        <v>4.5219340756741815</v>
      </c>
      <c r="H595" s="6">
        <f>+ELAP_Sep22LTM!$D590*($L595/1000)</f>
        <v>9.3577677281000007</v>
      </c>
      <c r="J595" s="23">
        <f t="shared" si="9"/>
        <v>10</v>
      </c>
      <c r="K595" s="30">
        <f>'Appendix 4.4'!D7142</f>
        <v>328.32579999999996</v>
      </c>
      <c r="L595" s="31">
        <f>'Appendix 4.5'!D7142</f>
        <v>207.36210000000005</v>
      </c>
    </row>
    <row r="596" spans="2:12" x14ac:dyDescent="0.25">
      <c r="B596" s="25">
        <v>44494</v>
      </c>
      <c r="C596" s="5">
        <v>11</v>
      </c>
      <c r="D596" s="6">
        <f>+IRP_Sep22LTM!$D591*($K596/1000)</f>
        <v>14.94079185843132</v>
      </c>
      <c r="E596" s="6">
        <f>+ELAP_Sep22LTM!$D591*($K596/1000)</f>
        <v>29.422343168191993</v>
      </c>
      <c r="G596" s="6">
        <f>+IRP_Sep22LTM!$D591*($L596/1000)</f>
        <v>12.945904140697257</v>
      </c>
      <c r="H596" s="6">
        <f>+ELAP_Sep22LTM!$D591*($L596/1000)</f>
        <v>25.493885321423932</v>
      </c>
      <c r="J596" s="23">
        <f t="shared" si="9"/>
        <v>10</v>
      </c>
      <c r="K596" s="30">
        <f>'Appendix 4.4'!D7143</f>
        <v>636.51879999999994</v>
      </c>
      <c r="L596" s="31">
        <f>'Appendix 4.5'!D7143</f>
        <v>551.53109999999856</v>
      </c>
    </row>
    <row r="597" spans="2:12" x14ac:dyDescent="0.25">
      <c r="B597" s="25">
        <v>44494</v>
      </c>
      <c r="C597" s="5">
        <v>12</v>
      </c>
      <c r="D597" s="6">
        <f>+IRP_Sep22LTM!$D592*($K597/1000)</f>
        <v>23.943141460029359</v>
      </c>
      <c r="E597" s="6">
        <f>+ELAP_Sep22LTM!$D592*($K597/1000)</f>
        <v>42.958184477964004</v>
      </c>
      <c r="G597" s="6">
        <f>+IRP_Sep22LTM!$D592*($L597/1000)</f>
        <v>30.865226145904103</v>
      </c>
      <c r="H597" s="6">
        <f>+ELAP_Sep22LTM!$D592*($L597/1000)</f>
        <v>55.377615378637977</v>
      </c>
      <c r="J597" s="23">
        <f t="shared" si="9"/>
        <v>10</v>
      </c>
      <c r="K597" s="30">
        <f>'Appendix 4.4'!D7144</f>
        <v>1017.8502000000001</v>
      </c>
      <c r="L597" s="31">
        <f>'Appendix 4.5'!D7144</f>
        <v>1312.1158999999993</v>
      </c>
    </row>
    <row r="598" spans="2:12" x14ac:dyDescent="0.25">
      <c r="B598" s="25">
        <v>44494</v>
      </c>
      <c r="C598" s="5">
        <v>13</v>
      </c>
      <c r="D598" s="6">
        <f>+IRP_Sep22LTM!$D593*($K598/1000)</f>
        <v>32.642464183113958</v>
      </c>
      <c r="E598" s="6">
        <f>+ELAP_Sep22LTM!$D593*($K598/1000)</f>
        <v>50.612652090265996</v>
      </c>
      <c r="G598" s="6">
        <f>+IRP_Sep22LTM!$D593*($L598/1000)</f>
        <v>40.546758446094124</v>
      </c>
      <c r="H598" s="6">
        <f>+ELAP_Sep22LTM!$D593*($L598/1000)</f>
        <v>62.868384173086241</v>
      </c>
      <c r="J598" s="23">
        <f t="shared" si="9"/>
        <v>10</v>
      </c>
      <c r="K598" s="30">
        <f>'Appendix 4.4'!D7145</f>
        <v>1319.4114</v>
      </c>
      <c r="L598" s="31">
        <f>'Appendix 4.5'!D7145</f>
        <v>1638.9036999999978</v>
      </c>
    </row>
    <row r="599" spans="2:12" x14ac:dyDescent="0.25">
      <c r="B599" s="25">
        <v>44494</v>
      </c>
      <c r="C599" s="5">
        <v>14</v>
      </c>
      <c r="D599" s="6">
        <f>+IRP_Sep22LTM!$D594*($K599/1000)</f>
        <v>34.550851438152137</v>
      </c>
      <c r="E599" s="6">
        <f>+ELAP_Sep22LTM!$D594*($K599/1000)</f>
        <v>41.105902552225331</v>
      </c>
      <c r="G599" s="6">
        <f>+IRP_Sep22LTM!$D594*($L599/1000)</f>
        <v>47.860402118517932</v>
      </c>
      <c r="H599" s="6">
        <f>+ELAP_Sep22LTM!$D594*($L599/1000)</f>
        <v>56.94056567942382</v>
      </c>
      <c r="J599" s="23">
        <f t="shared" si="9"/>
        <v>10</v>
      </c>
      <c r="K599" s="30">
        <f>'Appendix 4.4'!D7146</f>
        <v>1344.9786999999999</v>
      </c>
      <c r="L599" s="31">
        <f>'Appendix 4.5'!D7146</f>
        <v>1863.0863999999942</v>
      </c>
    </row>
    <row r="600" spans="2:12" x14ac:dyDescent="0.25">
      <c r="B600" s="25">
        <v>44494</v>
      </c>
      <c r="C600" s="5">
        <v>15</v>
      </c>
      <c r="D600" s="6">
        <f>+IRP_Sep22LTM!$D595*($K600/1000)</f>
        <v>36.438931949106149</v>
      </c>
      <c r="E600" s="6">
        <f>+ELAP_Sep22LTM!$D595*($K600/1000)</f>
        <v>35.646637571206</v>
      </c>
      <c r="G600" s="6">
        <f>+IRP_Sep22LTM!$D595*($L600/1000)</f>
        <v>58.114225486241764</v>
      </c>
      <c r="H600" s="6">
        <f>+ELAP_Sep22LTM!$D595*($L600/1000)</f>
        <v>56.850643606479771</v>
      </c>
      <c r="J600" s="23">
        <f t="shared" si="9"/>
        <v>10</v>
      </c>
      <c r="K600" s="30">
        <f>'Appendix 4.4'!D7147</f>
        <v>1177.9773</v>
      </c>
      <c r="L600" s="31">
        <f>'Appendix 4.5'!D7147</f>
        <v>1878.6839999999925</v>
      </c>
    </row>
    <row r="601" spans="2:12" x14ac:dyDescent="0.25">
      <c r="B601" s="25">
        <v>44494</v>
      </c>
      <c r="C601" s="5">
        <v>16</v>
      </c>
      <c r="D601" s="6">
        <f>+IRP_Sep22LTM!$D596*($K601/1000)</f>
        <v>19.03800082659108</v>
      </c>
      <c r="E601" s="6">
        <f>+ELAP_Sep22LTM!$D596*($K601/1000)</f>
        <v>17.883647930382665</v>
      </c>
      <c r="G601" s="6">
        <f>+IRP_Sep22LTM!$D596*($L601/1000)</f>
        <v>37.806645706732979</v>
      </c>
      <c r="H601" s="6">
        <f>+ELAP_Sep22LTM!$D596*($L601/1000)</f>
        <v>35.514272081738909</v>
      </c>
      <c r="J601" s="23">
        <f t="shared" si="9"/>
        <v>10</v>
      </c>
      <c r="K601" s="30">
        <f>'Appendix 4.4'!D7148</f>
        <v>596.68520000000001</v>
      </c>
      <c r="L601" s="31">
        <f>'Appendix 4.5'!D7148</f>
        <v>1184.9282999999971</v>
      </c>
    </row>
    <row r="602" spans="2:12" x14ac:dyDescent="0.25">
      <c r="B602" s="25">
        <v>44494</v>
      </c>
      <c r="C602" s="5">
        <v>17</v>
      </c>
      <c r="D602" s="6">
        <f>+IRP_Sep22LTM!$D597*($K602/1000)</f>
        <v>7.1789957482847999</v>
      </c>
      <c r="E602" s="6">
        <f>+ELAP_Sep22LTM!$D597*($K602/1000)</f>
        <v>8.8566887503013323</v>
      </c>
      <c r="G602" s="6">
        <f>+IRP_Sep22LTM!$D597*($L602/1000)</f>
        <v>20.525014852376277</v>
      </c>
      <c r="H602" s="6">
        <f>+ELAP_Sep22LTM!$D597*($L602/1000)</f>
        <v>25.321601309798847</v>
      </c>
      <c r="J602" s="23">
        <f t="shared" si="9"/>
        <v>10</v>
      </c>
      <c r="K602" s="30">
        <f>'Appendix 4.4'!D7149</f>
        <v>287.06479999999999</v>
      </c>
      <c r="L602" s="31">
        <f>'Appendix 4.5'!D7149</f>
        <v>820.72889999999506</v>
      </c>
    </row>
    <row r="603" spans="2:12" x14ac:dyDescent="0.25">
      <c r="B603" s="25">
        <v>44494</v>
      </c>
      <c r="C603" s="5">
        <v>18</v>
      </c>
      <c r="D603" s="6">
        <f>+IRP_Sep22LTM!$D598*($K603/1000)</f>
        <v>1.20895160297472</v>
      </c>
      <c r="E603" s="6">
        <f>+ELAP_Sep22LTM!$D598*($K603/1000)</f>
        <v>1.1612206712000004</v>
      </c>
      <c r="G603" s="6">
        <f>+IRP_Sep22LTM!$D598*($L603/1000)</f>
        <v>13.330006804414083</v>
      </c>
      <c r="H603" s="6">
        <f>+ELAP_Sep22LTM!$D598*($L603/1000)</f>
        <v>12.803721348675003</v>
      </c>
      <c r="J603" s="23">
        <f t="shared" si="9"/>
        <v>10</v>
      </c>
      <c r="K603" s="30">
        <f>'Appendix 4.4'!D7150</f>
        <v>29.833600000000004</v>
      </c>
      <c r="L603" s="31">
        <f>'Appendix 4.5'!D7150</f>
        <v>328.94790000000006</v>
      </c>
    </row>
    <row r="604" spans="2:12" x14ac:dyDescent="0.25">
      <c r="B604" s="25">
        <v>44494</v>
      </c>
      <c r="C604" s="5">
        <v>19</v>
      </c>
      <c r="D604" s="6">
        <f>+IRP_Sep22LTM!$D599*($K604/1000)</f>
        <v>0.50226916158944002</v>
      </c>
      <c r="E604" s="6">
        <f>+ELAP_Sep22LTM!$D599*($K604/1000)</f>
        <v>0.48212433472800009</v>
      </c>
      <c r="G604" s="6">
        <f>+IRP_Sep22LTM!$D599*($L604/1000)</f>
        <v>3.5163162598625588</v>
      </c>
      <c r="H604" s="6">
        <f>+ELAP_Sep22LTM!$D599*($L604/1000)</f>
        <v>3.3752851401719992</v>
      </c>
      <c r="J604" s="23">
        <f t="shared" si="9"/>
        <v>10</v>
      </c>
      <c r="K604" s="30">
        <f>'Appendix 4.4'!D7151</f>
        <v>11.855600000000001</v>
      </c>
      <c r="L604" s="31">
        <f>'Appendix 4.5'!D7151</f>
        <v>82.99939999999998</v>
      </c>
    </row>
    <row r="605" spans="2:12" x14ac:dyDescent="0.25">
      <c r="B605" s="25">
        <v>44494</v>
      </c>
      <c r="C605" s="5">
        <v>20</v>
      </c>
      <c r="D605" s="6">
        <f>+IRP_Sep22LTM!$D600*($K605/1000)</f>
        <v>0.31444998365604004</v>
      </c>
      <c r="E605" s="6">
        <f>+ELAP_Sep22LTM!$D600*($K605/1000)</f>
        <v>0.39288849708400003</v>
      </c>
      <c r="G605" s="6">
        <f>+IRP_Sep22LTM!$D600*($L605/1000)</f>
        <v>0.35467174702879001</v>
      </c>
      <c r="H605" s="6">
        <f>+ELAP_Sep22LTM!$D600*($L605/1000)</f>
        <v>0.44314344694233332</v>
      </c>
      <c r="J605" s="23">
        <f t="shared" si="9"/>
        <v>10</v>
      </c>
      <c r="K605" s="30">
        <f>'Appendix 4.4'!D7152</f>
        <v>8.7756000000000007</v>
      </c>
      <c r="L605" s="31">
        <f>'Appendix 4.5'!D7152</f>
        <v>9.8980999999999995</v>
      </c>
    </row>
    <row r="606" spans="2:12" x14ac:dyDescent="0.25">
      <c r="B606" s="25">
        <v>44494</v>
      </c>
      <c r="C606" s="5">
        <v>21</v>
      </c>
      <c r="D606" s="6">
        <f>+IRP_Sep22LTM!$D601*($K606/1000)</f>
        <v>0.2742797918289</v>
      </c>
      <c r="E606" s="6">
        <f>+ELAP_Sep22LTM!$D601*($K606/1000)</f>
        <v>0.36712462208499996</v>
      </c>
      <c r="G606" s="6">
        <f>+IRP_Sep22LTM!$D601*($L606/1000)</f>
        <v>0.31667148609954004</v>
      </c>
      <c r="H606" s="6">
        <f>+ELAP_Sep22LTM!$D601*($L606/1000)</f>
        <v>0.42386607808100007</v>
      </c>
      <c r="J606" s="23">
        <f t="shared" si="9"/>
        <v>10</v>
      </c>
      <c r="K606" s="30">
        <f>'Appendix 4.4'!D7153</f>
        <v>8.7294999999999998</v>
      </c>
      <c r="L606" s="31">
        <f>'Appendix 4.5'!D7153</f>
        <v>10.078700000000001</v>
      </c>
    </row>
    <row r="607" spans="2:12" x14ac:dyDescent="0.25">
      <c r="B607" s="25">
        <v>44494</v>
      </c>
      <c r="C607" s="5">
        <v>22</v>
      </c>
      <c r="D607" s="6">
        <f>+IRP_Sep22LTM!$D602*($K607/1000)</f>
        <v>0.2541710723408997</v>
      </c>
      <c r="E607" s="6">
        <f>+ELAP_Sep22LTM!$D602*($K607/1000)</f>
        <v>0.32834730413999969</v>
      </c>
      <c r="G607" s="6">
        <f>+IRP_Sep22LTM!$D602*($L607/1000)</f>
        <v>0.32622941183117993</v>
      </c>
      <c r="H607" s="6">
        <f>+ELAP_Sep22LTM!$D602*($L607/1000)</f>
        <v>0.42143485062800001</v>
      </c>
      <c r="J607" s="23">
        <f t="shared" si="9"/>
        <v>10</v>
      </c>
      <c r="K607" s="30">
        <f>'Appendix 4.4'!D7154</f>
        <v>8.0894999999999904</v>
      </c>
      <c r="L607" s="31">
        <f>'Appendix 4.5'!D7154</f>
        <v>10.382899999999999</v>
      </c>
    </row>
    <row r="608" spans="2:12" x14ac:dyDescent="0.25">
      <c r="B608" s="25">
        <v>44494</v>
      </c>
      <c r="C608" s="5">
        <v>23</v>
      </c>
      <c r="D608" s="6">
        <f>+IRP_Sep22LTM!$D603*($K608/1000)</f>
        <v>0.20531294430479999</v>
      </c>
      <c r="E608" s="6">
        <f>+ELAP_Sep22LTM!$D603*($K608/1000)</f>
        <v>0.31591545747599997</v>
      </c>
      <c r="G608" s="6">
        <f>+IRP_Sep22LTM!$D603*($L608/1000)</f>
        <v>0.25652989355279998</v>
      </c>
      <c r="H608" s="6">
        <f>+ELAP_Sep22LTM!$D603*($L608/1000)</f>
        <v>0.3947230845693333</v>
      </c>
      <c r="J608" s="23">
        <f t="shared" si="9"/>
        <v>10</v>
      </c>
      <c r="K608" s="30">
        <f>'Appendix 4.4'!D7155</f>
        <v>8.2097999999999995</v>
      </c>
      <c r="L608" s="31">
        <f>'Appendix 4.5'!D7155</f>
        <v>10.2578</v>
      </c>
    </row>
    <row r="609" spans="2:12" x14ac:dyDescent="0.25">
      <c r="B609" s="25">
        <v>44494</v>
      </c>
      <c r="C609" s="5">
        <v>24</v>
      </c>
      <c r="D609" s="6">
        <f>+IRP_Sep22LTM!$D604*($K609/1000)</f>
        <v>0.24298402730328997</v>
      </c>
      <c r="E609" s="6">
        <f>+ELAP_Sep22LTM!$D604*($K609/1000)</f>
        <v>0.49344455054699987</v>
      </c>
      <c r="G609" s="6">
        <f>+IRP_Sep22LTM!$D604*($L609/1000)</f>
        <v>0.23595605406681</v>
      </c>
      <c r="H609" s="6">
        <f>+ELAP_Sep22LTM!$D604*($L609/1000)</f>
        <v>0.47917235688299997</v>
      </c>
      <c r="J609" s="23">
        <f t="shared" si="9"/>
        <v>10</v>
      </c>
      <c r="K609" s="30">
        <f>'Appendix 4.4'!D7156</f>
        <v>13.718899999999998</v>
      </c>
      <c r="L609" s="31">
        <f>'Appendix 4.5'!D7156</f>
        <v>13.322100000000001</v>
      </c>
    </row>
    <row r="610" spans="2:12" x14ac:dyDescent="0.25">
      <c r="B610" s="25">
        <v>44495</v>
      </c>
      <c r="C610" s="5">
        <v>1</v>
      </c>
      <c r="D610" s="6">
        <f>+IRP_Sep22LTM!$D605*($K610/1000)</f>
        <v>0.27106981720000001</v>
      </c>
      <c r="E610" s="6">
        <f>+ELAP_Sep22LTM!$D605*($K610/1000)</f>
        <v>0.39285750933333335</v>
      </c>
      <c r="G610" s="6">
        <f>+IRP_Sep22LTM!$D605*($L610/1000)</f>
        <v>0.27023112115999998</v>
      </c>
      <c r="H610" s="6">
        <f>+ELAP_Sep22LTM!$D605*($L610/1000)</f>
        <v>0.39164199946666667</v>
      </c>
      <c r="J610" s="23">
        <f t="shared" si="9"/>
        <v>10</v>
      </c>
      <c r="K610" s="30">
        <f>'Appendix 4.4'!D7157</f>
        <v>13.316000000000001</v>
      </c>
      <c r="L610" s="31">
        <f>'Appendix 4.5'!D7157</f>
        <v>13.274799999999999</v>
      </c>
    </row>
    <row r="611" spans="2:12" x14ac:dyDescent="0.25">
      <c r="B611" s="25">
        <v>44495</v>
      </c>
      <c r="C611" s="5">
        <v>2</v>
      </c>
      <c r="D611" s="6">
        <f>+IRP_Sep22LTM!$D606*($K611/1000)</f>
        <v>0.34352590795600002</v>
      </c>
      <c r="E611" s="6">
        <f>+ELAP_Sep22LTM!$D606*($K611/1000)</f>
        <v>0.44546811077999998</v>
      </c>
      <c r="G611" s="6">
        <f>+IRP_Sep22LTM!$D606*($L611/1000)</f>
        <v>0.35023590627560003</v>
      </c>
      <c r="H611" s="6">
        <f>+ELAP_Sep22LTM!$D606*($L611/1000)</f>
        <v>0.45416931847800002</v>
      </c>
      <c r="J611" s="23">
        <f t="shared" si="9"/>
        <v>10</v>
      </c>
      <c r="K611" s="30">
        <f>'Appendix 4.4'!D7158</f>
        <v>15.323</v>
      </c>
      <c r="L611" s="31">
        <f>'Appendix 4.5'!D7158</f>
        <v>15.622300000000003</v>
      </c>
    </row>
    <row r="612" spans="2:12" x14ac:dyDescent="0.25">
      <c r="B612" s="25">
        <v>44495</v>
      </c>
      <c r="C612" s="5">
        <v>3</v>
      </c>
      <c r="D612" s="6">
        <f>+IRP_Sep22LTM!$D607*($K612/1000)</f>
        <v>0.24043219566840002</v>
      </c>
      <c r="E612" s="6">
        <f>+ELAP_Sep22LTM!$D607*($K612/1000)</f>
        <v>0.419372084448</v>
      </c>
      <c r="G612" s="6">
        <f>+IRP_Sep22LTM!$D607*($L612/1000)</f>
        <v>0.26839917043050004</v>
      </c>
      <c r="H612" s="6">
        <f>+ELAP_Sep22LTM!$D607*($L612/1000)</f>
        <v>0.46815327396000006</v>
      </c>
      <c r="J612" s="23">
        <f t="shared" si="9"/>
        <v>10</v>
      </c>
      <c r="K612" s="30">
        <f>'Appendix 4.4'!D7159</f>
        <v>14.175599999999999</v>
      </c>
      <c r="L612" s="31">
        <f>'Appendix 4.5'!D7159</f>
        <v>15.8245</v>
      </c>
    </row>
    <row r="613" spans="2:12" x14ac:dyDescent="0.25">
      <c r="B613" s="25">
        <v>44495</v>
      </c>
      <c r="C613" s="5">
        <v>4</v>
      </c>
      <c r="D613" s="6">
        <f>+IRP_Sep22LTM!$D608*($K613/1000)</f>
        <v>0.24685933109397001</v>
      </c>
      <c r="E613" s="6">
        <f>+ELAP_Sep22LTM!$D608*($K613/1000)</f>
        <v>0.39607932856799999</v>
      </c>
      <c r="G613" s="6">
        <f>+IRP_Sep22LTM!$D608*($L613/1000)</f>
        <v>0.28297687903709007</v>
      </c>
      <c r="H613" s="6">
        <f>+ELAP_Sep22LTM!$D608*($L613/1000)</f>
        <v>0.45402898789600005</v>
      </c>
      <c r="J613" s="23">
        <f t="shared" si="9"/>
        <v>10</v>
      </c>
      <c r="K613" s="30">
        <f>'Appendix 4.4'!D7160</f>
        <v>13.937700000000001</v>
      </c>
      <c r="L613" s="31">
        <f>'Appendix 4.5'!D7160</f>
        <v>15.976900000000001</v>
      </c>
    </row>
    <row r="614" spans="2:12" x14ac:dyDescent="0.25">
      <c r="B614" s="25">
        <v>44495</v>
      </c>
      <c r="C614" s="5">
        <v>5</v>
      </c>
      <c r="D614" s="6">
        <f>+IRP_Sep22LTM!$D609*($K614/1000)</f>
        <v>0.30339536016645002</v>
      </c>
      <c r="E614" s="6">
        <f>+ELAP_Sep22LTM!$D609*($K614/1000)</f>
        <v>0.39723141019500002</v>
      </c>
      <c r="G614" s="6">
        <f>+IRP_Sep22LTM!$D609*($L614/1000)</f>
        <v>0.34415777748483001</v>
      </c>
      <c r="H614" s="6">
        <f>+ELAP_Sep22LTM!$D609*($L614/1000)</f>
        <v>0.450601087653</v>
      </c>
      <c r="J614" s="23">
        <f t="shared" si="9"/>
        <v>10</v>
      </c>
      <c r="K614" s="30">
        <f>'Appendix 4.4'!D7161</f>
        <v>13.845499999999999</v>
      </c>
      <c r="L614" s="31">
        <f>'Appendix 4.5'!D7161</f>
        <v>15.7057</v>
      </c>
    </row>
    <row r="615" spans="2:12" x14ac:dyDescent="0.25">
      <c r="B615" s="25">
        <v>44495</v>
      </c>
      <c r="C615" s="5">
        <v>6</v>
      </c>
      <c r="D615" s="6">
        <f>+IRP_Sep22LTM!$D610*($K615/1000)</f>
        <v>0.35333509650238998</v>
      </c>
      <c r="E615" s="6">
        <f>+ELAP_Sep22LTM!$D610*($K615/1000)</f>
        <v>0.34966801713766665</v>
      </c>
      <c r="G615" s="6">
        <f>+IRP_Sep22LTM!$D610*($L615/1000)</f>
        <v>0.40775329332746996</v>
      </c>
      <c r="H615" s="6">
        <f>+ELAP_Sep22LTM!$D610*($L615/1000)</f>
        <v>0.40352143608299995</v>
      </c>
      <c r="J615" s="23">
        <f t="shared" si="9"/>
        <v>10</v>
      </c>
      <c r="K615" s="30">
        <f>'Appendix 4.4'!D7162</f>
        <v>11.341900000000001</v>
      </c>
      <c r="L615" s="31">
        <f>'Appendix 4.5'!D7162</f>
        <v>13.088699999999999</v>
      </c>
    </row>
    <row r="616" spans="2:12" x14ac:dyDescent="0.25">
      <c r="B616" s="25">
        <v>44495</v>
      </c>
      <c r="C616" s="5">
        <v>7</v>
      </c>
      <c r="D616" s="6">
        <f>+IRP_Sep22LTM!$D611*($K616/1000)</f>
        <v>0.32480653233699991</v>
      </c>
      <c r="E616" s="6">
        <f>+ELAP_Sep22LTM!$D611*($K616/1000)</f>
        <v>0.35027067887466656</v>
      </c>
      <c r="G616" s="6">
        <f>+IRP_Sep22LTM!$D611*($L616/1000)</f>
        <v>0.35042122615299998</v>
      </c>
      <c r="H616" s="6">
        <f>+ELAP_Sep22LTM!$D611*($L616/1000)</f>
        <v>0.37789351061866661</v>
      </c>
      <c r="J616" s="23">
        <f t="shared" si="9"/>
        <v>10</v>
      </c>
      <c r="K616" s="30">
        <f>'Appendix 4.4'!D7163</f>
        <v>10.742899999999999</v>
      </c>
      <c r="L616" s="31">
        <f>'Appendix 4.5'!D7163</f>
        <v>11.5901</v>
      </c>
    </row>
    <row r="617" spans="2:12" x14ac:dyDescent="0.25">
      <c r="B617" s="25">
        <v>44495</v>
      </c>
      <c r="C617" s="5">
        <v>8</v>
      </c>
      <c r="D617" s="6">
        <f>+IRP_Sep22LTM!$D612*($K617/1000)</f>
        <v>34.058302355066772</v>
      </c>
      <c r="E617" s="6">
        <f>+ELAP_Sep22LTM!$D612*($K617/1000)</f>
        <v>48.800444537291341</v>
      </c>
      <c r="G617" s="6">
        <f>+IRP_Sep22LTM!$D612*($L617/1000)</f>
        <v>0.36449451089160989</v>
      </c>
      <c r="H617" s="6">
        <f>+ELAP_Sep22LTM!$D612*($L617/1000)</f>
        <v>0.52226602422733326</v>
      </c>
      <c r="J617" s="23">
        <f t="shared" si="9"/>
        <v>10</v>
      </c>
      <c r="K617" s="30">
        <f>'Appendix 4.4'!D7164</f>
        <v>1138.3867</v>
      </c>
      <c r="L617" s="31">
        <f>'Appendix 4.5'!D7164</f>
        <v>12.183099999999998</v>
      </c>
    </row>
    <row r="618" spans="2:12" x14ac:dyDescent="0.25">
      <c r="B618" s="25">
        <v>44495</v>
      </c>
      <c r="C618" s="5">
        <v>9</v>
      </c>
      <c r="D618" s="6">
        <f>+IRP_Sep22LTM!$D613*($K618/1000)</f>
        <v>122.71155941193857</v>
      </c>
      <c r="E618" s="6">
        <f>+ELAP_Sep22LTM!$D613*($K618/1000)</f>
        <v>246.83497327776004</v>
      </c>
      <c r="G618" s="6">
        <f>+IRP_Sep22LTM!$D613*($L618/1000)</f>
        <v>35.237994719436706</v>
      </c>
      <c r="H618" s="6">
        <f>+ELAP_Sep22LTM!$D613*($L618/1000)</f>
        <v>70.881419212799827</v>
      </c>
      <c r="J618" s="23">
        <f t="shared" si="9"/>
        <v>10</v>
      </c>
      <c r="K618" s="30">
        <f>'Appendix 4.4'!D7165</f>
        <v>4113.2581</v>
      </c>
      <c r="L618" s="31">
        <f>'Appendix 4.5'!D7165</f>
        <v>1181.1679999999969</v>
      </c>
    </row>
    <row r="619" spans="2:12" x14ac:dyDescent="0.25">
      <c r="B619" s="25">
        <v>44495</v>
      </c>
      <c r="C619" s="5">
        <v>10</v>
      </c>
      <c r="D619" s="6">
        <f>+IRP_Sep22LTM!$D614*($K619/1000)</f>
        <v>194.9589713370739</v>
      </c>
      <c r="E619" s="6">
        <f>+ELAP_Sep22LTM!$D614*($K619/1000)</f>
        <v>281.53252766024696</v>
      </c>
      <c r="G619" s="6">
        <f>+IRP_Sep22LTM!$D614*($L619/1000)</f>
        <v>185.53965864052924</v>
      </c>
      <c r="H619" s="6">
        <f>+ELAP_Sep22LTM!$D614*($L619/1000)</f>
        <v>267.93047131939983</v>
      </c>
      <c r="J619" s="23">
        <f t="shared" si="9"/>
        <v>10</v>
      </c>
      <c r="K619" s="30">
        <f>'Appendix 4.4'!D7166</f>
        <v>6534.9717000000001</v>
      </c>
      <c r="L619" s="31">
        <f>'Appendix 4.5'!D7166</f>
        <v>6219.2389000000203</v>
      </c>
    </row>
    <row r="620" spans="2:12" x14ac:dyDescent="0.25">
      <c r="B620" s="25">
        <v>44495</v>
      </c>
      <c r="C620" s="5">
        <v>11</v>
      </c>
      <c r="D620" s="6">
        <f>+IRP_Sep22LTM!$D615*($K620/1000)</f>
        <v>342.44884521937149</v>
      </c>
      <c r="E620" s="6">
        <f>+ELAP_Sep22LTM!$D615*($K620/1000)</f>
        <v>424.3153783388999</v>
      </c>
      <c r="G620" s="6">
        <f>+IRP_Sep22LTM!$D615*($L620/1000)</f>
        <v>353.31801217762882</v>
      </c>
      <c r="H620" s="6">
        <f>+ELAP_Sep22LTM!$D615*($L620/1000)</f>
        <v>437.78295095450392</v>
      </c>
      <c r="J620" s="23">
        <f t="shared" si="9"/>
        <v>10</v>
      </c>
      <c r="K620" s="30">
        <f>'Appendix 4.4'!D7167</f>
        <v>11580.1068</v>
      </c>
      <c r="L620" s="31">
        <f>'Appendix 4.5'!D7167</f>
        <v>11947.654000000108</v>
      </c>
    </row>
    <row r="621" spans="2:12" x14ac:dyDescent="0.25">
      <c r="B621" s="25">
        <v>44495</v>
      </c>
      <c r="C621" s="5">
        <v>12</v>
      </c>
      <c r="D621" s="6">
        <f>+IRP_Sep22LTM!$D616*($K621/1000)</f>
        <v>373.69393170574966</v>
      </c>
      <c r="E621" s="6">
        <f>+ELAP_Sep22LTM!$D616*($K621/1000)</f>
        <v>451.91420906975992</v>
      </c>
      <c r="G621" s="6">
        <f>+IRP_Sep22LTM!$D616*($L621/1000)</f>
        <v>400.21095748081206</v>
      </c>
      <c r="H621" s="6">
        <f>+ELAP_Sep22LTM!$D616*($L621/1000)</f>
        <v>483.98168384870723</v>
      </c>
      <c r="J621" s="23">
        <f t="shared" si="9"/>
        <v>10</v>
      </c>
      <c r="K621" s="30">
        <f>'Appendix 4.4'!D7168</f>
        <v>13548.148499999999</v>
      </c>
      <c r="L621" s="31">
        <f>'Appendix 4.5'!D7168</f>
        <v>14509.514400000098</v>
      </c>
    </row>
    <row r="622" spans="2:12" x14ac:dyDescent="0.25">
      <c r="B622" s="25">
        <v>44495</v>
      </c>
      <c r="C622" s="5">
        <v>13</v>
      </c>
      <c r="D622" s="6">
        <f>+IRP_Sep22LTM!$D617*($K622/1000)</f>
        <v>375.63514415821504</v>
      </c>
      <c r="E622" s="6">
        <f>+ELAP_Sep22LTM!$D617*($K622/1000)</f>
        <v>494.57602028550002</v>
      </c>
      <c r="G622" s="6">
        <f>+IRP_Sep22LTM!$D617*($L622/1000)</f>
        <v>414.11040430869787</v>
      </c>
      <c r="H622" s="6">
        <f>+ELAP_Sep22LTM!$D617*($L622/1000)</f>
        <v>545.23406264550943</v>
      </c>
      <c r="J622" s="23">
        <f t="shared" si="9"/>
        <v>10</v>
      </c>
      <c r="K622" s="30">
        <f>'Appendix 4.4'!D7169</f>
        <v>15195.795</v>
      </c>
      <c r="L622" s="31">
        <f>'Appendix 4.5'!D7169</f>
        <v>16752.257899999982</v>
      </c>
    </row>
    <row r="623" spans="2:12" x14ac:dyDescent="0.25">
      <c r="B623" s="25">
        <v>44495</v>
      </c>
      <c r="C623" s="5">
        <v>14</v>
      </c>
      <c r="D623" s="6">
        <f>+IRP_Sep22LTM!$D618*($K623/1000)</f>
        <v>265.20378640119105</v>
      </c>
      <c r="E623" s="6">
        <f>+ELAP_Sep22LTM!$D618*($K623/1000)</f>
        <v>378.66072259463004</v>
      </c>
      <c r="G623" s="6">
        <f>+IRP_Sep22LTM!$D618*($L623/1000)</f>
        <v>320.53909573703879</v>
      </c>
      <c r="H623" s="6">
        <f>+ELAP_Sep22LTM!$D618*($L623/1000)</f>
        <v>457.66905238676969</v>
      </c>
      <c r="J623" s="23">
        <f t="shared" si="9"/>
        <v>10</v>
      </c>
      <c r="K623" s="30">
        <f>'Appendix 4.4'!D7170</f>
        <v>11185.7865</v>
      </c>
      <c r="L623" s="31">
        <f>'Appendix 4.5'!D7170</f>
        <v>13519.723600000128</v>
      </c>
    </row>
    <row r="624" spans="2:12" x14ac:dyDescent="0.25">
      <c r="B624" s="25">
        <v>44495</v>
      </c>
      <c r="C624" s="5">
        <v>15</v>
      </c>
      <c r="D624" s="6">
        <f>+IRP_Sep22LTM!$D619*($K624/1000)</f>
        <v>183.75158814334262</v>
      </c>
      <c r="E624" s="6">
        <f>+ELAP_Sep22LTM!$D619*($K624/1000)</f>
        <v>221.34305303742599</v>
      </c>
      <c r="G624" s="6">
        <f>+IRP_Sep22LTM!$D619*($L624/1000)</f>
        <v>223.36005761473319</v>
      </c>
      <c r="H624" s="6">
        <f>+ELAP_Sep22LTM!$D619*($L624/1000)</f>
        <v>269.05452942531002</v>
      </c>
      <c r="J624" s="23">
        <f t="shared" si="9"/>
        <v>10</v>
      </c>
      <c r="K624" s="30">
        <f>'Appendix 4.4'!D7171</f>
        <v>7433.4138000000003</v>
      </c>
      <c r="L624" s="31">
        <f>'Appendix 4.5'!D7171</f>
        <v>9035.7191000001003</v>
      </c>
    </row>
    <row r="625" spans="2:12" x14ac:dyDescent="0.25">
      <c r="B625" s="25">
        <v>44495</v>
      </c>
      <c r="C625" s="5">
        <v>16</v>
      </c>
      <c r="D625" s="6">
        <f>+IRP_Sep22LTM!$D620*($K625/1000)</f>
        <v>90.663273855384162</v>
      </c>
      <c r="E625" s="6">
        <f>+ELAP_Sep22LTM!$D620*($K625/1000)</f>
        <v>104.38594227254134</v>
      </c>
      <c r="G625" s="6">
        <f>+IRP_Sep22LTM!$D620*($L625/1000)</f>
        <v>123.61423973408131</v>
      </c>
      <c r="H625" s="6">
        <f>+ELAP_Sep22LTM!$D620*($L625/1000)</f>
        <v>142.32432102030916</v>
      </c>
      <c r="J625" s="23">
        <f t="shared" si="9"/>
        <v>10</v>
      </c>
      <c r="K625" s="30">
        <f>'Appendix 4.4'!D7172</f>
        <v>3886.5832</v>
      </c>
      <c r="L625" s="31">
        <f>'Appendix 4.5'!D7172</f>
        <v>5299.1361000000052</v>
      </c>
    </row>
    <row r="626" spans="2:12" x14ac:dyDescent="0.25">
      <c r="B626" s="25">
        <v>44495</v>
      </c>
      <c r="C626" s="5">
        <v>17</v>
      </c>
      <c r="D626" s="6">
        <f>+IRP_Sep22LTM!$D621*($K626/1000)</f>
        <v>48.998630151210861</v>
      </c>
      <c r="E626" s="6">
        <f>+ELAP_Sep22LTM!$D621*($K626/1000)</f>
        <v>58.784616199243992</v>
      </c>
      <c r="G626" s="6">
        <f>+IRP_Sep22LTM!$D621*($L626/1000)</f>
        <v>81.646941448660797</v>
      </c>
      <c r="H626" s="6">
        <f>+ELAP_Sep22LTM!$D621*($L626/1000)</f>
        <v>97.95343465909248</v>
      </c>
      <c r="J626" s="23">
        <f t="shared" si="9"/>
        <v>10</v>
      </c>
      <c r="K626" s="30">
        <f>'Appendix 4.4'!D7173</f>
        <v>1946.2208999999998</v>
      </c>
      <c r="L626" s="31">
        <f>'Appendix 4.5'!D7173</f>
        <v>3243.0087000000158</v>
      </c>
    </row>
    <row r="627" spans="2:12" x14ac:dyDescent="0.25">
      <c r="B627" s="25">
        <v>44495</v>
      </c>
      <c r="C627" s="5">
        <v>18</v>
      </c>
      <c r="D627" s="6">
        <f>+IRP_Sep22LTM!$D622*($K627/1000)</f>
        <v>9.9076392735899965</v>
      </c>
      <c r="E627" s="6">
        <f>+ELAP_Sep22LTM!$D622*($K627/1000)</f>
        <v>9.3641318551519976</v>
      </c>
      <c r="G627" s="6">
        <f>+IRP_Sep22LTM!$D622*($L627/1000)</f>
        <v>45.607285250774886</v>
      </c>
      <c r="H627" s="6">
        <f>+ELAP_Sep22LTM!$D622*($L627/1000)</f>
        <v>43.105387756919889</v>
      </c>
      <c r="J627" s="23">
        <f t="shared" si="9"/>
        <v>10</v>
      </c>
      <c r="K627" s="30">
        <f>'Appendix 4.4'!D7174</f>
        <v>261.5501999999999</v>
      </c>
      <c r="L627" s="31">
        <f>'Appendix 4.5'!D7174</f>
        <v>1203.979499999997</v>
      </c>
    </row>
    <row r="628" spans="2:12" x14ac:dyDescent="0.25">
      <c r="B628" s="25">
        <v>44495</v>
      </c>
      <c r="C628" s="5">
        <v>19</v>
      </c>
      <c r="D628" s="6">
        <f>+IRP_Sep22LTM!$D623*($K628/1000)</f>
        <v>0.34321676144700003</v>
      </c>
      <c r="E628" s="6">
        <f>+ELAP_Sep22LTM!$D623*($K628/1000)</f>
        <v>1.0557574840469999</v>
      </c>
      <c r="G628" s="6">
        <f>+IRP_Sep22LTM!$D623*($L628/1000)</f>
        <v>3.3724616552140008</v>
      </c>
      <c r="H628" s="6">
        <f>+ELAP_Sep22LTM!$D623*($L628/1000)</f>
        <v>10.373915356414001</v>
      </c>
      <c r="J628" s="23">
        <f t="shared" si="9"/>
        <v>10</v>
      </c>
      <c r="K628" s="30">
        <f>'Appendix 4.4'!D7175</f>
        <v>9.2756999999999987</v>
      </c>
      <c r="L628" s="31">
        <f>'Appendix 4.5'!D7175</f>
        <v>91.143400000000014</v>
      </c>
    </row>
    <row r="629" spans="2:12" x14ac:dyDescent="0.25">
      <c r="B629" s="25">
        <v>44495</v>
      </c>
      <c r="C629" s="5">
        <v>20</v>
      </c>
      <c r="D629" s="6">
        <f>+IRP_Sep22LTM!$D624*($K629/1000)</f>
        <v>0.27938667847999998</v>
      </c>
      <c r="E629" s="6">
        <f>+ELAP_Sep22LTM!$D624*($K629/1000)</f>
        <v>0.39609785002666664</v>
      </c>
      <c r="G629" s="6">
        <f>+IRP_Sep22LTM!$D624*($L629/1000)</f>
        <v>0.32017480315800001</v>
      </c>
      <c r="H629" s="6">
        <f>+ELAP_Sep22LTM!$D624*($L629/1000)</f>
        <v>0.453924832256</v>
      </c>
      <c r="J629" s="23">
        <f t="shared" si="9"/>
        <v>10</v>
      </c>
      <c r="K629" s="30">
        <f>'Appendix 4.4'!D7176</f>
        <v>8.6319999999999997</v>
      </c>
      <c r="L629" s="31">
        <f>'Appendix 4.5'!D7176</f>
        <v>9.8922000000000008</v>
      </c>
    </row>
    <row r="630" spans="2:12" x14ac:dyDescent="0.25">
      <c r="B630" s="25">
        <v>44495</v>
      </c>
      <c r="C630" s="5">
        <v>21</v>
      </c>
      <c r="D630" s="6">
        <f>+IRP_Sep22LTM!$D625*($K630/1000)</f>
        <v>0.19803134517095969</v>
      </c>
      <c r="E630" s="6">
        <f>+ELAP_Sep22LTM!$D625*($K630/1000)</f>
        <v>0.35502479833099948</v>
      </c>
      <c r="G630" s="6">
        <f>+IRP_Sep22LTM!$D625*($L630/1000)</f>
        <v>0.22969109575944002</v>
      </c>
      <c r="H630" s="6">
        <f>+ELAP_Sep22LTM!$D625*($L630/1000)</f>
        <v>0.41178347235900004</v>
      </c>
      <c r="J630" s="23">
        <f t="shared" si="9"/>
        <v>10</v>
      </c>
      <c r="K630" s="30">
        <f>'Appendix 4.4'!D7177</f>
        <v>7.0230999999999897</v>
      </c>
      <c r="L630" s="31">
        <f>'Appendix 4.5'!D7177</f>
        <v>8.145900000000001</v>
      </c>
    </row>
    <row r="631" spans="2:12" x14ac:dyDescent="0.25">
      <c r="B631" s="25">
        <v>44495</v>
      </c>
      <c r="C631" s="5">
        <v>22</v>
      </c>
      <c r="D631" s="6">
        <f>+IRP_Sep22LTM!$D626*($K631/1000)</f>
        <v>0.1924611912684</v>
      </c>
      <c r="E631" s="6">
        <f>+ELAP_Sep22LTM!$D626*($K631/1000)</f>
        <v>0.337229848725</v>
      </c>
      <c r="G631" s="6">
        <f>+IRP_Sep22LTM!$D626*($L631/1000)</f>
        <v>0.2095393429488</v>
      </c>
      <c r="H631" s="6">
        <f>+ELAP_Sep22LTM!$D626*($L631/1000)</f>
        <v>0.36715412836666667</v>
      </c>
      <c r="J631" s="23">
        <f t="shared" si="9"/>
        <v>10</v>
      </c>
      <c r="K631" s="30">
        <f>'Appendix 4.4'!D7178</f>
        <v>7.6959</v>
      </c>
      <c r="L631" s="31">
        <f>'Appendix 4.5'!D7178</f>
        <v>8.3788</v>
      </c>
    </row>
    <row r="632" spans="2:12" x14ac:dyDescent="0.25">
      <c r="B632" s="25">
        <v>44495</v>
      </c>
      <c r="C632" s="5">
        <v>23</v>
      </c>
      <c r="D632" s="6">
        <f>+IRP_Sep22LTM!$D627*($K632/1000)</f>
        <v>0.19174348260046001</v>
      </c>
      <c r="E632" s="6">
        <f>+ELAP_Sep22LTM!$D627*($K632/1000)</f>
        <v>0.3825149808386667</v>
      </c>
      <c r="G632" s="6">
        <f>+IRP_Sep22LTM!$D627*($L632/1000)</f>
        <v>0.19926177194931999</v>
      </c>
      <c r="H632" s="6">
        <f>+ELAP_Sep22LTM!$D627*($L632/1000)</f>
        <v>0.39751344789066667</v>
      </c>
      <c r="J632" s="23">
        <f t="shared" si="9"/>
        <v>10</v>
      </c>
      <c r="K632" s="30">
        <f>'Appendix 4.4'!D7179</f>
        <v>9.1966000000000001</v>
      </c>
      <c r="L632" s="31">
        <f>'Appendix 4.5'!D7179</f>
        <v>9.5571999999999999</v>
      </c>
    </row>
    <row r="633" spans="2:12" x14ac:dyDescent="0.25">
      <c r="B633" s="25">
        <v>44495</v>
      </c>
      <c r="C633" s="5">
        <v>24</v>
      </c>
      <c r="D633" s="6">
        <f>+IRP_Sep22LTM!$D628*($K633/1000)</f>
        <v>0.12242493363879001</v>
      </c>
      <c r="E633" s="6">
        <f>+ELAP_Sep22LTM!$D628*($K633/1000)</f>
        <v>0.36148569371700007</v>
      </c>
      <c r="G633" s="6">
        <f>+IRP_Sep22LTM!$D628*($L633/1000)</f>
        <v>0.14560791881161003</v>
      </c>
      <c r="H633" s="6">
        <f>+ELAP_Sep22LTM!$D628*($L633/1000)</f>
        <v>0.42993839553633345</v>
      </c>
      <c r="J633" s="23">
        <f t="shared" si="9"/>
        <v>10</v>
      </c>
      <c r="K633" s="30">
        <f>'Appendix 4.4'!D7180</f>
        <v>7.1217000000000006</v>
      </c>
      <c r="L633" s="31">
        <f>'Appendix 4.5'!D7180</f>
        <v>8.4703000000000017</v>
      </c>
    </row>
    <row r="634" spans="2:12" x14ac:dyDescent="0.25">
      <c r="B634" s="25">
        <v>44496</v>
      </c>
      <c r="C634" s="5">
        <v>1</v>
      </c>
      <c r="D634" s="6">
        <f>+IRP_Sep22LTM!$D629*($K634/1000)</f>
        <v>0.13126437611195999</v>
      </c>
      <c r="E634" s="6">
        <f>+ELAP_Sep22LTM!$D629*($K634/1000)</f>
        <v>0.28978583524799995</v>
      </c>
      <c r="G634" s="6">
        <f>+IRP_Sep22LTM!$D629*($L634/1000)</f>
        <v>0.18781199440766999</v>
      </c>
      <c r="H634" s="6">
        <f>+ELAP_Sep22LTM!$D629*($L634/1000)</f>
        <v>0.414623199996</v>
      </c>
      <c r="J634" s="23">
        <f t="shared" si="9"/>
        <v>10</v>
      </c>
      <c r="K634" s="30">
        <f>'Appendix 4.4'!D7181</f>
        <v>7.9715999999999996</v>
      </c>
      <c r="L634" s="31">
        <f>'Appendix 4.5'!D7181</f>
        <v>11.4057</v>
      </c>
    </row>
    <row r="635" spans="2:12" x14ac:dyDescent="0.25">
      <c r="B635" s="25">
        <v>44496</v>
      </c>
      <c r="C635" s="5">
        <v>2</v>
      </c>
      <c r="D635" s="6">
        <f>+IRP_Sep22LTM!$D630*($K635/1000)</f>
        <v>0.10061586585398999</v>
      </c>
      <c r="E635" s="6">
        <f>+ELAP_Sep22LTM!$D630*($K635/1000)</f>
        <v>0.32819436398299995</v>
      </c>
      <c r="G635" s="6">
        <f>+IRP_Sep22LTM!$D630*($L635/1000)</f>
        <v>0.12761414547120001</v>
      </c>
      <c r="H635" s="6">
        <f>+ELAP_Sep22LTM!$D630*($L635/1000)</f>
        <v>0.41625883704</v>
      </c>
      <c r="J635" s="23">
        <f t="shared" si="9"/>
        <v>10</v>
      </c>
      <c r="K635" s="30">
        <f>'Appendix 4.4'!D7182</f>
        <v>8.5718999999999994</v>
      </c>
      <c r="L635" s="31">
        <f>'Appendix 4.5'!D7182</f>
        <v>10.872</v>
      </c>
    </row>
    <row r="636" spans="2:12" x14ac:dyDescent="0.25">
      <c r="B636" s="25">
        <v>44496</v>
      </c>
      <c r="C636" s="5">
        <v>3</v>
      </c>
      <c r="D636" s="6">
        <f>+IRP_Sep22LTM!$D631*($K636/1000)</f>
        <v>0.12871636391999999</v>
      </c>
      <c r="E636" s="6">
        <f>+ELAP_Sep22LTM!$D631*($K636/1000)</f>
        <v>0.331770061856</v>
      </c>
      <c r="G636" s="6">
        <f>+IRP_Sep22LTM!$D631*($L636/1000)</f>
        <v>0.14877635485500001</v>
      </c>
      <c r="H636" s="6">
        <f>+ELAP_Sep22LTM!$D631*($L636/1000)</f>
        <v>0.38347525481400008</v>
      </c>
      <c r="J636" s="23">
        <f t="shared" si="9"/>
        <v>10</v>
      </c>
      <c r="K636" s="30">
        <f>'Appendix 4.4'!D7183</f>
        <v>9.5408000000000008</v>
      </c>
      <c r="L636" s="31">
        <f>'Appendix 4.5'!D7183</f>
        <v>11.027700000000001</v>
      </c>
    </row>
    <row r="637" spans="2:12" x14ac:dyDescent="0.25">
      <c r="B637" s="25">
        <v>44496</v>
      </c>
      <c r="C637" s="5">
        <v>4</v>
      </c>
      <c r="D637" s="6">
        <f>+IRP_Sep22LTM!$D632*($K637/1000)</f>
        <v>0.14497877777858997</v>
      </c>
      <c r="E637" s="6">
        <f>+ELAP_Sep22LTM!$D632*($K637/1000)</f>
        <v>0.31418026107299996</v>
      </c>
      <c r="G637" s="6">
        <f>+IRP_Sep22LTM!$D632*($L637/1000)</f>
        <v>0.18994364199601002</v>
      </c>
      <c r="H637" s="6">
        <f>+ELAP_Sep22LTM!$D632*($L637/1000)</f>
        <v>0.41162261088033336</v>
      </c>
      <c r="J637" s="23">
        <f t="shared" si="9"/>
        <v>10</v>
      </c>
      <c r="K637" s="30">
        <f>'Appendix 4.4'!D7184</f>
        <v>9.0530999999999988</v>
      </c>
      <c r="L637" s="31">
        <f>'Appendix 4.5'!D7184</f>
        <v>11.860900000000001</v>
      </c>
    </row>
    <row r="638" spans="2:12" x14ac:dyDescent="0.25">
      <c r="B638" s="25">
        <v>44496</v>
      </c>
      <c r="C638" s="5">
        <v>5</v>
      </c>
      <c r="D638" s="6">
        <f>+IRP_Sep22LTM!$D633*($K638/1000)</f>
        <v>0.17935730905199981</v>
      </c>
      <c r="E638" s="6">
        <f>+ELAP_Sep22LTM!$D633*($K638/1000)</f>
        <v>0.34543744087999961</v>
      </c>
      <c r="G638" s="6">
        <f>+IRP_Sep22LTM!$D633*($L638/1000)</f>
        <v>0.20068248380695006</v>
      </c>
      <c r="H638" s="6">
        <f>+ELAP_Sep22LTM!$D633*($L638/1000)</f>
        <v>0.38650916431633342</v>
      </c>
      <c r="J638" s="23">
        <f t="shared" si="9"/>
        <v>10</v>
      </c>
      <c r="K638" s="30">
        <f>'Appendix 4.4'!D7185</f>
        <v>9.8159999999999901</v>
      </c>
      <c r="L638" s="31">
        <f>'Appendix 4.5'!D7185</f>
        <v>10.983100000000002</v>
      </c>
    </row>
    <row r="639" spans="2:12" x14ac:dyDescent="0.25">
      <c r="B639" s="25">
        <v>44496</v>
      </c>
      <c r="C639" s="5">
        <v>6</v>
      </c>
      <c r="D639" s="6">
        <f>+IRP_Sep22LTM!$D634*($K639/1000)</f>
        <v>0.21119275413495003</v>
      </c>
      <c r="E639" s="6">
        <f>+ELAP_Sep22LTM!$D634*($K639/1000)</f>
        <v>0.34187695397500006</v>
      </c>
      <c r="G639" s="6">
        <f>+IRP_Sep22LTM!$D634*($L639/1000)</f>
        <v>0.24877136274983999</v>
      </c>
      <c r="H639" s="6">
        <f>+ELAP_Sep22LTM!$D634*($L639/1000)</f>
        <v>0.40270887171999997</v>
      </c>
      <c r="J639" s="23">
        <f t="shared" si="9"/>
        <v>10</v>
      </c>
      <c r="K639" s="30">
        <f>'Appendix 4.4'!D7186</f>
        <v>9.1095000000000006</v>
      </c>
      <c r="L639" s="31">
        <f>'Appendix 4.5'!D7186</f>
        <v>10.730399999999999</v>
      </c>
    </row>
    <row r="640" spans="2:12" x14ac:dyDescent="0.25">
      <c r="B640" s="25">
        <v>44496</v>
      </c>
      <c r="C640" s="5">
        <v>7</v>
      </c>
      <c r="D640" s="6">
        <f>+IRP_Sep22LTM!$D635*($K640/1000)</f>
        <v>0.2014556904078198</v>
      </c>
      <c r="E640" s="6">
        <f>+ELAP_Sep22LTM!$D635*($K640/1000)</f>
        <v>0.38480033035166622</v>
      </c>
      <c r="G640" s="6">
        <f>+IRP_Sep22LTM!$D635*($L640/1000)</f>
        <v>0.23560921380621999</v>
      </c>
      <c r="H640" s="6">
        <f>+ELAP_Sep22LTM!$D635*($L640/1000)</f>
        <v>0.45003694421833323</v>
      </c>
      <c r="J640" s="23">
        <f t="shared" si="9"/>
        <v>10</v>
      </c>
      <c r="K640" s="30">
        <f>'Appendix 4.4'!D7187</f>
        <v>9.2488999999999901</v>
      </c>
      <c r="L640" s="31">
        <f>'Appendix 4.5'!D7187</f>
        <v>10.816899999999999</v>
      </c>
    </row>
    <row r="641" spans="2:12" x14ac:dyDescent="0.25">
      <c r="B641" s="25">
        <v>44496</v>
      </c>
      <c r="C641" s="5">
        <v>8</v>
      </c>
      <c r="D641" s="6">
        <f>+IRP_Sep22LTM!$D636*($K641/1000)</f>
        <v>8.9178378146030006</v>
      </c>
      <c r="E641" s="6">
        <f>+ELAP_Sep22LTM!$D636*($K641/1000)</f>
        <v>23.536828116465664</v>
      </c>
      <c r="G641" s="6">
        <f>+IRP_Sep22LTM!$D636*($L641/1000)</f>
        <v>0.19310876988999995</v>
      </c>
      <c r="H641" s="6">
        <f>+ELAP_Sep22LTM!$D636*($L641/1000)</f>
        <v>0.50967151670333322</v>
      </c>
      <c r="J641" s="23">
        <f t="shared" si="9"/>
        <v>10</v>
      </c>
      <c r="K641" s="30">
        <f>'Appendix 4.4'!D7188</f>
        <v>481.52289999999999</v>
      </c>
      <c r="L641" s="31">
        <f>'Appendix 4.5'!D7188</f>
        <v>10.426999999999998</v>
      </c>
    </row>
    <row r="642" spans="2:12" x14ac:dyDescent="0.25">
      <c r="B642" s="25">
        <v>44496</v>
      </c>
      <c r="C642" s="5">
        <v>9</v>
      </c>
      <c r="D642" s="6">
        <f>+IRP_Sep22LTM!$D637*($K642/1000)</f>
        <v>48.637911024418671</v>
      </c>
      <c r="E642" s="6">
        <f>+ELAP_Sep22LTM!$D637*($K642/1000)</f>
        <v>237.3387693959572</v>
      </c>
      <c r="G642" s="6">
        <f>+IRP_Sep22LTM!$D637*($L642/1000)</f>
        <v>6.5930057609179791</v>
      </c>
      <c r="H642" s="6">
        <f>+ELAP_Sep22LTM!$D637*($L642/1000)</f>
        <v>32.171938328747991</v>
      </c>
      <c r="J642" s="23">
        <f t="shared" si="9"/>
        <v>10</v>
      </c>
      <c r="K642" s="30">
        <f>'Appendix 4.4'!D7189</f>
        <v>3026.0396999999903</v>
      </c>
      <c r="L642" s="31">
        <f>'Appendix 4.5'!D7189</f>
        <v>410.18819999999994</v>
      </c>
    </row>
    <row r="643" spans="2:12" x14ac:dyDescent="0.25">
      <c r="B643" s="25">
        <v>44496</v>
      </c>
      <c r="C643" s="5">
        <v>10</v>
      </c>
      <c r="D643" s="6">
        <f>+IRP_Sep22LTM!$D638*($K643/1000)</f>
        <v>62.517433126179363</v>
      </c>
      <c r="E643" s="6">
        <f>+ELAP_Sep22LTM!$D638*($K643/1000)</f>
        <v>316.14227418036808</v>
      </c>
      <c r="G643" s="6">
        <f>+IRP_Sep22LTM!$D638*($L643/1000)</f>
        <v>45.182730605611738</v>
      </c>
      <c r="H643" s="6">
        <f>+ELAP_Sep22LTM!$D638*($L643/1000)</f>
        <v>228.48300854750661</v>
      </c>
      <c r="J643" s="23">
        <f t="shared" si="9"/>
        <v>10</v>
      </c>
      <c r="K643" s="30">
        <f>'Appendix 4.4'!D7190</f>
        <v>6182.6792000000005</v>
      </c>
      <c r="L643" s="31">
        <f>'Appendix 4.5'!D7190</f>
        <v>4468.358900000012</v>
      </c>
    </row>
    <row r="644" spans="2:12" x14ac:dyDescent="0.25">
      <c r="B644" s="25">
        <v>44496</v>
      </c>
      <c r="C644" s="5">
        <v>11</v>
      </c>
      <c r="D644" s="6">
        <f>+IRP_Sep22LTM!$D639*($K644/1000)</f>
        <v>89.954237028086183</v>
      </c>
      <c r="E644" s="6">
        <f>+ELAP_Sep22LTM!$D639*($K644/1000)</f>
        <v>320.80035141598034</v>
      </c>
      <c r="G644" s="6">
        <f>+IRP_Sep22LTM!$D639*($L644/1000)</f>
        <v>98.785399568243065</v>
      </c>
      <c r="H644" s="6">
        <f>+ELAP_Sep22LTM!$D639*($L644/1000)</f>
        <v>352.29458826231604</v>
      </c>
      <c r="J644" s="23">
        <f t="shared" si="9"/>
        <v>10</v>
      </c>
      <c r="K644" s="30">
        <f>'Appendix 4.4'!D7191</f>
        <v>9435.9880999999987</v>
      </c>
      <c r="L644" s="31">
        <f>'Appendix 4.5'!D7191</f>
        <v>10362.35630000005</v>
      </c>
    </row>
    <row r="645" spans="2:12" x14ac:dyDescent="0.25">
      <c r="B645" s="25">
        <v>44496</v>
      </c>
      <c r="C645" s="5">
        <v>12</v>
      </c>
      <c r="D645" s="6">
        <f>+IRP_Sep22LTM!$D640*($K645/1000)</f>
        <v>170.58195755880902</v>
      </c>
      <c r="E645" s="6">
        <f>+ELAP_Sep22LTM!$D640*($K645/1000)</f>
        <v>529.62637981925104</v>
      </c>
      <c r="G645" s="6">
        <f>+IRP_Sep22LTM!$D640*($L645/1000)</f>
        <v>183.51097757617856</v>
      </c>
      <c r="H645" s="6">
        <f>+ELAP_Sep22LTM!$D640*($L645/1000)</f>
        <v>569.76866781034369</v>
      </c>
      <c r="J645" s="23">
        <f t="shared" si="9"/>
        <v>10</v>
      </c>
      <c r="K645" s="30">
        <f>'Appendix 4.4'!D7192</f>
        <v>14674.436300000001</v>
      </c>
      <c r="L645" s="31">
        <f>'Appendix 4.5'!D7192</f>
        <v>15786.664600000047</v>
      </c>
    </row>
    <row r="646" spans="2:12" x14ac:dyDescent="0.25">
      <c r="B646" s="25">
        <v>44496</v>
      </c>
      <c r="C646" s="5">
        <v>13</v>
      </c>
      <c r="D646" s="6">
        <f>+IRP_Sep22LTM!$D641*($K646/1000)</f>
        <v>270.20084268107428</v>
      </c>
      <c r="E646" s="6">
        <f>+ELAP_Sep22LTM!$D641*($K646/1000)</f>
        <v>683.74790979104137</v>
      </c>
      <c r="G646" s="6">
        <f>+IRP_Sep22LTM!$D641*($L646/1000)</f>
        <v>282.95802606885189</v>
      </c>
      <c r="H646" s="6">
        <f>+ELAP_Sep22LTM!$D641*($L646/1000)</f>
        <v>716.03018319057173</v>
      </c>
      <c r="J646" s="23">
        <f t="shared" si="9"/>
        <v>10</v>
      </c>
      <c r="K646" s="30">
        <f>'Appendix 4.4'!D7193</f>
        <v>21967.597300000001</v>
      </c>
      <c r="L646" s="31">
        <f>'Appendix 4.5'!D7193</f>
        <v>23004.768999999949</v>
      </c>
    </row>
    <row r="647" spans="2:12" x14ac:dyDescent="0.25">
      <c r="B647" s="25">
        <v>44496</v>
      </c>
      <c r="C647" s="5">
        <v>14</v>
      </c>
      <c r="D647" s="6">
        <f>+IRP_Sep22LTM!$D642*($K647/1000)</f>
        <v>295.97442720543552</v>
      </c>
      <c r="E647" s="6">
        <f>+ELAP_Sep22LTM!$D642*($K647/1000)</f>
        <v>777.53556455238402</v>
      </c>
      <c r="G647" s="6">
        <f>+IRP_Sep22LTM!$D642*($L647/1000)</f>
        <v>314.12820279901479</v>
      </c>
      <c r="H647" s="6">
        <f>+ELAP_Sep22LTM!$D642*($L647/1000)</f>
        <v>825.22619204404089</v>
      </c>
      <c r="J647" s="23">
        <f t="shared" si="9"/>
        <v>10</v>
      </c>
      <c r="K647" s="30">
        <f>'Appendix 4.4'!D7194</f>
        <v>23408.979199999998</v>
      </c>
      <c r="L647" s="31">
        <f>'Appendix 4.5'!D7194</f>
        <v>24844.783499999874</v>
      </c>
    </row>
    <row r="648" spans="2:12" x14ac:dyDescent="0.25">
      <c r="B648" s="25">
        <v>44496</v>
      </c>
      <c r="C648" s="5">
        <v>15</v>
      </c>
      <c r="D648" s="6">
        <f>+IRP_Sep22LTM!$D643*($K648/1000)</f>
        <v>260.05692467909705</v>
      </c>
      <c r="E648" s="6">
        <f>+ELAP_Sep22LTM!$D643*($K648/1000)</f>
        <v>817.50789538579215</v>
      </c>
      <c r="G648" s="6">
        <f>+IRP_Sep22LTM!$D643*($L648/1000)</f>
        <v>279.13129229995002</v>
      </c>
      <c r="H648" s="6">
        <f>+ELAP_Sep22LTM!$D643*($L648/1000)</f>
        <v>877.4695601204661</v>
      </c>
      <c r="J648" s="23">
        <f t="shared" si="9"/>
        <v>10</v>
      </c>
      <c r="K648" s="30">
        <f>'Appendix 4.4'!D7195</f>
        <v>22607.138700000003</v>
      </c>
      <c r="L648" s="31">
        <f>'Appendix 4.5'!D7195</f>
        <v>24265.30209999991</v>
      </c>
    </row>
    <row r="649" spans="2:12" x14ac:dyDescent="0.25">
      <c r="B649" s="25">
        <v>44496</v>
      </c>
      <c r="C649" s="5">
        <v>16</v>
      </c>
      <c r="D649" s="6">
        <f>+IRP_Sep22LTM!$D644*($K649/1000)</f>
        <v>258.65442890695846</v>
      </c>
      <c r="E649" s="6">
        <f>+ELAP_Sep22LTM!$D644*($K649/1000)</f>
        <v>460.3660341167481</v>
      </c>
      <c r="G649" s="6">
        <f>+IRP_Sep22LTM!$D644*($L649/1000)</f>
        <v>298.26642285465942</v>
      </c>
      <c r="H649" s="6">
        <f>+ELAP_Sep22LTM!$D644*($L649/1000)</f>
        <v>530.86943370755682</v>
      </c>
      <c r="J649" s="23">
        <f t="shared" si="9"/>
        <v>10</v>
      </c>
      <c r="K649" s="30">
        <f>'Appendix 4.4'!D7196</f>
        <v>16151.497800000001</v>
      </c>
      <c r="L649" s="31">
        <f>'Appendix 4.5'!D7196</f>
        <v>18625.041500000003</v>
      </c>
    </row>
    <row r="650" spans="2:12" x14ac:dyDescent="0.25">
      <c r="B650" s="25">
        <v>44496</v>
      </c>
      <c r="C650" s="5">
        <v>17</v>
      </c>
      <c r="D650" s="6">
        <f>+IRP_Sep22LTM!$D645*($K650/1000)</f>
        <v>140.79218254415647</v>
      </c>
      <c r="E650" s="6">
        <f>+ELAP_Sep22LTM!$D645*($K650/1000)</f>
        <v>201.00119595429999</v>
      </c>
      <c r="G650" s="6">
        <f>+IRP_Sep22LTM!$D645*($L650/1000)</f>
        <v>202.39235078702291</v>
      </c>
      <c r="H650" s="6">
        <f>+ELAP_Sep22LTM!$D645*($L650/1000)</f>
        <v>288.94434211526652</v>
      </c>
      <c r="J650" s="23">
        <f t="shared" si="9"/>
        <v>10</v>
      </c>
      <c r="K650" s="30">
        <f>'Appendix 4.4'!D7197</f>
        <v>6463.8174999999992</v>
      </c>
      <c r="L650" s="31">
        <f>'Appendix 4.5'!D7197</f>
        <v>9291.9024000000809</v>
      </c>
    </row>
    <row r="651" spans="2:12" x14ac:dyDescent="0.25">
      <c r="B651" s="25">
        <v>44496</v>
      </c>
      <c r="C651" s="5">
        <v>18</v>
      </c>
      <c r="D651" s="6">
        <f>+IRP_Sep22LTM!$D646*($K651/1000)</f>
        <v>30.218235134114398</v>
      </c>
      <c r="E651" s="6">
        <f>+ELAP_Sep22LTM!$D646*($K651/1000)</f>
        <v>46.90917591315867</v>
      </c>
      <c r="G651" s="6">
        <f>+IRP_Sep22LTM!$D646*($L651/1000)</f>
        <v>87.22025633857362</v>
      </c>
      <c r="H651" s="6">
        <f>+ELAP_Sep22LTM!$D646*($L651/1000)</f>
        <v>135.39607225962666</v>
      </c>
      <c r="J651" s="23">
        <f t="shared" ref="J651:J714" si="10">+MONTH(B651)</f>
        <v>10</v>
      </c>
      <c r="K651" s="30">
        <f>'Appendix 4.4'!D7198</f>
        <v>1208.3294000000001</v>
      </c>
      <c r="L651" s="31">
        <f>'Appendix 4.5'!D7198</f>
        <v>3487.6557000000166</v>
      </c>
    </row>
    <row r="652" spans="2:12" x14ac:dyDescent="0.25">
      <c r="B652" s="25">
        <v>44496</v>
      </c>
      <c r="C652" s="5">
        <v>19</v>
      </c>
      <c r="D652" s="6">
        <f>+IRP_Sep22LTM!$D647*($K652/1000)</f>
        <v>0.33083870737631993</v>
      </c>
      <c r="E652" s="6">
        <f>+ELAP_Sep22LTM!$D647*($K652/1000)</f>
        <v>0.5289145839146665</v>
      </c>
      <c r="G652" s="6">
        <f>+IRP_Sep22LTM!$D647*($L652/1000)</f>
        <v>8.1208780873420174</v>
      </c>
      <c r="H652" s="6">
        <f>+ELAP_Sep22LTM!$D647*($L652/1000)</f>
        <v>12.982915114894663</v>
      </c>
      <c r="J652" s="23">
        <f t="shared" si="10"/>
        <v>10</v>
      </c>
      <c r="K652" s="30">
        <f>'Appendix 4.4'!D7199</f>
        <v>10.529599999999999</v>
      </c>
      <c r="L652" s="31">
        <f>'Appendix 4.5'!D7199</f>
        <v>258.46309999999994</v>
      </c>
    </row>
    <row r="653" spans="2:12" x14ac:dyDescent="0.25">
      <c r="B653" s="25">
        <v>44496</v>
      </c>
      <c r="C653" s="5">
        <v>20</v>
      </c>
      <c r="D653" s="6">
        <f>+IRP_Sep22LTM!$D648*($K653/1000)</f>
        <v>0.16638018804314</v>
      </c>
      <c r="E653" s="6">
        <f>+ELAP_Sep22LTM!$D648*($K653/1000)</f>
        <v>0.37843220200199995</v>
      </c>
      <c r="G653" s="6">
        <f>+IRP_Sep22LTM!$D648*($L653/1000)</f>
        <v>0.19516413389277004</v>
      </c>
      <c r="H653" s="6">
        <f>+ELAP_Sep22LTM!$D648*($L653/1000)</f>
        <v>0.44390136716100004</v>
      </c>
      <c r="J653" s="23">
        <f t="shared" si="10"/>
        <v>10</v>
      </c>
      <c r="K653" s="30">
        <f>'Appendix 4.4'!D7200</f>
        <v>6.3357999999999999</v>
      </c>
      <c r="L653" s="31">
        <f>'Appendix 4.5'!D7200</f>
        <v>7.4319000000000006</v>
      </c>
    </row>
    <row r="654" spans="2:12" x14ac:dyDescent="0.25">
      <c r="B654" s="25">
        <v>44496</v>
      </c>
      <c r="C654" s="5">
        <v>21</v>
      </c>
      <c r="D654" s="6">
        <f>+IRP_Sep22LTM!$D649*($K654/1000)</f>
        <v>0.14244964092360002</v>
      </c>
      <c r="E654" s="6">
        <f>+ELAP_Sep22LTM!$D649*($K654/1000)</f>
        <v>0.29131343980800006</v>
      </c>
      <c r="G654" s="6">
        <f>+IRP_Sep22LTM!$D649*($L654/1000)</f>
        <v>0.1818876921756</v>
      </c>
      <c r="H654" s="6">
        <f>+ELAP_Sep22LTM!$D649*($L654/1000)</f>
        <v>0.37196534103466672</v>
      </c>
      <c r="J654" s="23">
        <f t="shared" si="10"/>
        <v>10</v>
      </c>
      <c r="K654" s="30">
        <f>'Appendix 4.4'!D7201</f>
        <v>5.6961000000000004</v>
      </c>
      <c r="L654" s="31">
        <f>'Appendix 4.5'!D7201</f>
        <v>7.2731000000000003</v>
      </c>
    </row>
    <row r="655" spans="2:12" x14ac:dyDescent="0.25">
      <c r="B655" s="25">
        <v>44496</v>
      </c>
      <c r="C655" s="5">
        <v>22</v>
      </c>
      <c r="D655" s="6">
        <f>+IRP_Sep22LTM!$D650*($K655/1000)</f>
        <v>0.10379578128214</v>
      </c>
      <c r="E655" s="6">
        <f>+ELAP_Sep22LTM!$D650*($K655/1000)</f>
        <v>0.21700199313500002</v>
      </c>
      <c r="G655" s="6">
        <f>+IRP_Sep22LTM!$D650*($L655/1000)</f>
        <v>0.15624365691416001</v>
      </c>
      <c r="H655" s="6">
        <f>+ELAP_Sep22LTM!$D650*($L655/1000)</f>
        <v>0.32665282294000003</v>
      </c>
      <c r="J655" s="23">
        <f t="shared" si="10"/>
        <v>10</v>
      </c>
      <c r="K655" s="30">
        <f>'Appendix 4.4'!D7202</f>
        <v>4.7652999999999999</v>
      </c>
      <c r="L655" s="31">
        <f>'Appendix 4.5'!D7202</f>
        <v>7.1732000000000005</v>
      </c>
    </row>
    <row r="656" spans="2:12" x14ac:dyDescent="0.25">
      <c r="B656" s="25">
        <v>44496</v>
      </c>
      <c r="C656" s="5">
        <v>23</v>
      </c>
      <c r="D656" s="6">
        <f>+IRP_Sep22LTM!$D651*($K656/1000)</f>
        <v>0.11249001348702001</v>
      </c>
      <c r="E656" s="6">
        <f>+ELAP_Sep22LTM!$D651*($K656/1000)</f>
        <v>0.22365234655399999</v>
      </c>
      <c r="G656" s="6">
        <f>+IRP_Sep22LTM!$D651*($L656/1000)</f>
        <v>0.13649935043823003</v>
      </c>
      <c r="H656" s="6">
        <f>+ELAP_Sep22LTM!$D651*($L656/1000)</f>
        <v>0.27138764662100001</v>
      </c>
      <c r="J656" s="23">
        <f t="shared" si="10"/>
        <v>10</v>
      </c>
      <c r="K656" s="30">
        <f>'Appendix 4.4'!D7203</f>
        <v>5.1402000000000001</v>
      </c>
      <c r="L656" s="31">
        <f>'Appendix 4.5'!D7203</f>
        <v>6.2373000000000012</v>
      </c>
    </row>
    <row r="657" spans="2:12" x14ac:dyDescent="0.25">
      <c r="B657" s="25">
        <v>44496</v>
      </c>
      <c r="C657" s="5">
        <v>24</v>
      </c>
      <c r="D657" s="6">
        <f>+IRP_Sep22LTM!$D652*($K657/1000)</f>
        <v>0.12613603269240001</v>
      </c>
      <c r="E657" s="6">
        <f>+ELAP_Sep22LTM!$D652*($K657/1000)</f>
        <v>0.27886274626000002</v>
      </c>
      <c r="G657" s="6">
        <f>+IRP_Sep22LTM!$D652*($L657/1000)</f>
        <v>0.15587061904104002</v>
      </c>
      <c r="H657" s="6">
        <f>+ELAP_Sep22LTM!$D652*($L657/1000)</f>
        <v>0.34460025386266668</v>
      </c>
      <c r="J657" s="23">
        <f t="shared" si="10"/>
        <v>10</v>
      </c>
      <c r="K657" s="30">
        <f>'Appendix 4.4'!D7204</f>
        <v>6.7889999999999997</v>
      </c>
      <c r="L657" s="31">
        <f>'Appendix 4.5'!D7204</f>
        <v>8.3894000000000002</v>
      </c>
    </row>
    <row r="658" spans="2:12" x14ac:dyDescent="0.25">
      <c r="B658" s="25">
        <v>44497</v>
      </c>
      <c r="C658" s="5">
        <v>1</v>
      </c>
      <c r="D658" s="6">
        <f>+IRP_Sep22LTM!$D653*($K658/1000)</f>
        <v>0.15262971438</v>
      </c>
      <c r="E658" s="6">
        <f>+ELAP_Sep22LTM!$D653*($K658/1000)</f>
        <v>0.26060625066666671</v>
      </c>
      <c r="G658" s="6">
        <f>+IRP_Sep22LTM!$D653*($L658/1000)</f>
        <v>0.18657541673063999</v>
      </c>
      <c r="H658" s="6">
        <f>+ELAP_Sep22LTM!$D653*($L658/1000)</f>
        <v>0.31856653875200003</v>
      </c>
      <c r="J658" s="23">
        <f t="shared" si="10"/>
        <v>10</v>
      </c>
      <c r="K658" s="30">
        <f>'Appendix 4.4'!D7205</f>
        <v>7.15</v>
      </c>
      <c r="L658" s="31">
        <f>'Appendix 4.5'!D7205</f>
        <v>8.7401999999999997</v>
      </c>
    </row>
    <row r="659" spans="2:12" x14ac:dyDescent="0.25">
      <c r="B659" s="25">
        <v>44497</v>
      </c>
      <c r="C659" s="5">
        <v>2</v>
      </c>
      <c r="D659" s="6">
        <f>+IRP_Sep22LTM!$D654*($K659/1000)</f>
        <v>0.10689068174381999</v>
      </c>
      <c r="E659" s="6">
        <f>+ELAP_Sep22LTM!$D654*($K659/1000)</f>
        <v>0.21106974063933329</v>
      </c>
      <c r="G659" s="6">
        <f>+IRP_Sep22LTM!$D654*($L659/1000)</f>
        <v>0.12747215021597999</v>
      </c>
      <c r="H659" s="6">
        <f>+ELAP_Sep22LTM!$D654*($L659/1000)</f>
        <v>0.25171056303399997</v>
      </c>
      <c r="J659" s="23">
        <f t="shared" si="10"/>
        <v>10</v>
      </c>
      <c r="K659" s="30">
        <f>'Appendix 4.4'!D7206</f>
        <v>6.0618999999999996</v>
      </c>
      <c r="L659" s="31">
        <f>'Appendix 4.5'!D7206</f>
        <v>7.2290999999999999</v>
      </c>
    </row>
    <row r="660" spans="2:12" x14ac:dyDescent="0.25">
      <c r="B660" s="25">
        <v>44497</v>
      </c>
      <c r="C660" s="5">
        <v>3</v>
      </c>
      <c r="D660" s="6">
        <f>+IRP_Sep22LTM!$D655*($K660/1000)</f>
        <v>8.9829372198480001E-2</v>
      </c>
      <c r="E660" s="6">
        <f>+ELAP_Sep22LTM!$D655*($K660/1000)</f>
        <v>0.19097052015999999</v>
      </c>
      <c r="G660" s="6">
        <f>+IRP_Sep22LTM!$D655*($L660/1000)</f>
        <v>0.11200369073784001</v>
      </c>
      <c r="H660" s="6">
        <f>+ELAP_Sep22LTM!$D655*($L660/1000)</f>
        <v>0.23811146128000002</v>
      </c>
      <c r="J660" s="23">
        <f t="shared" si="10"/>
        <v>10</v>
      </c>
      <c r="K660" s="30">
        <f>'Appendix 4.4'!D7207</f>
        <v>5.3400999999999996</v>
      </c>
      <c r="L660" s="31">
        <f>'Appendix 4.5'!D7207</f>
        <v>6.6583000000000006</v>
      </c>
    </row>
    <row r="661" spans="2:12" x14ac:dyDescent="0.25">
      <c r="B661" s="25">
        <v>44497</v>
      </c>
      <c r="C661" s="5">
        <v>4</v>
      </c>
      <c r="D661" s="6">
        <f>+IRP_Sep22LTM!$D656*($K661/1000)</f>
        <v>9.4480562515680003E-2</v>
      </c>
      <c r="E661" s="6">
        <f>+ELAP_Sep22LTM!$D656*($K661/1000)</f>
        <v>0.18907903843400001</v>
      </c>
      <c r="G661" s="6">
        <f>+IRP_Sep22LTM!$D656*($L661/1000)</f>
        <v>0.13056639784464003</v>
      </c>
      <c r="H661" s="6">
        <f>+ELAP_Sep22LTM!$D656*($L661/1000)</f>
        <v>0.26129574484866674</v>
      </c>
      <c r="J661" s="23">
        <f t="shared" si="10"/>
        <v>10</v>
      </c>
      <c r="K661" s="30">
        <f>'Appendix 4.4'!D7208</f>
        <v>5.6166</v>
      </c>
      <c r="L661" s="31">
        <f>'Appendix 4.5'!D7208</f>
        <v>7.7618000000000009</v>
      </c>
    </row>
    <row r="662" spans="2:12" x14ac:dyDescent="0.25">
      <c r="B662" s="25">
        <v>44497</v>
      </c>
      <c r="C662" s="5">
        <v>5</v>
      </c>
      <c r="D662" s="6">
        <f>+IRP_Sep22LTM!$D657*($K662/1000)</f>
        <v>8.6173437648600013E-2</v>
      </c>
      <c r="E662" s="6">
        <f>+ELAP_Sep22LTM!$D657*($K662/1000)</f>
        <v>0.16094163249000001</v>
      </c>
      <c r="G662" s="6">
        <f>+IRP_Sep22LTM!$D657*($L662/1000)</f>
        <v>0.10969083355446001</v>
      </c>
      <c r="H662" s="6">
        <f>+ELAP_Sep22LTM!$D657*($L662/1000)</f>
        <v>0.20486384555566667</v>
      </c>
      <c r="J662" s="23">
        <f t="shared" si="10"/>
        <v>10</v>
      </c>
      <c r="K662" s="30">
        <f>'Appendix 4.4'!D7209</f>
        <v>4.8870000000000005</v>
      </c>
      <c r="L662" s="31">
        <f>'Appendix 4.5'!D7209</f>
        <v>6.2206999999999999</v>
      </c>
    </row>
    <row r="663" spans="2:12" x14ac:dyDescent="0.25">
      <c r="B663" s="25">
        <v>44497</v>
      </c>
      <c r="C663" s="5">
        <v>6</v>
      </c>
      <c r="D663" s="6">
        <f>+IRP_Sep22LTM!$D658*($K663/1000)</f>
        <v>0.13118430480800003</v>
      </c>
      <c r="E663" s="6">
        <f>+ELAP_Sep22LTM!$D658*($K663/1000)</f>
        <v>0.18879778549133336</v>
      </c>
      <c r="G663" s="6">
        <f>+IRP_Sep22LTM!$D658*($L663/1000)</f>
        <v>0.16943180200000002</v>
      </c>
      <c r="H663" s="6">
        <f>+ELAP_Sep22LTM!$D658*($L663/1000)</f>
        <v>0.24384280616666673</v>
      </c>
      <c r="J663" s="23">
        <f t="shared" si="10"/>
        <v>10</v>
      </c>
      <c r="K663" s="30">
        <f>'Appendix 4.4'!D7210</f>
        <v>5.2069000000000001</v>
      </c>
      <c r="L663" s="31">
        <f>'Appendix 4.5'!D7210</f>
        <v>6.7250000000000005</v>
      </c>
    </row>
    <row r="664" spans="2:12" x14ac:dyDescent="0.25">
      <c r="B664" s="25">
        <v>44497</v>
      </c>
      <c r="C664" s="5">
        <v>7</v>
      </c>
      <c r="D664" s="6">
        <f>+IRP_Sep22LTM!$D659*($K664/1000)</f>
        <v>0.15801890726159998</v>
      </c>
      <c r="E664" s="6">
        <f>+ELAP_Sep22LTM!$D659*($K664/1000)</f>
        <v>0.24059405277600002</v>
      </c>
      <c r="G664" s="6">
        <f>+IRP_Sep22LTM!$D659*($L664/1000)</f>
        <v>0.19184364138240001</v>
      </c>
      <c r="H664" s="6">
        <f>+ELAP_Sep22LTM!$D659*($L664/1000)</f>
        <v>0.29209440806400006</v>
      </c>
      <c r="J664" s="23">
        <f t="shared" si="10"/>
        <v>10</v>
      </c>
      <c r="K664" s="30">
        <f>'Appendix 4.4'!D7211</f>
        <v>6.0675999999999997</v>
      </c>
      <c r="L664" s="31">
        <f>'Appendix 4.5'!D7211</f>
        <v>7.3664000000000005</v>
      </c>
    </row>
    <row r="665" spans="2:12" x14ac:dyDescent="0.25">
      <c r="B665" s="25">
        <v>44497</v>
      </c>
      <c r="C665" s="5">
        <v>8</v>
      </c>
      <c r="D665" s="6">
        <f>+IRP_Sep22LTM!$D660*($K665/1000)</f>
        <v>19.022771589393599</v>
      </c>
      <c r="E665" s="6">
        <f>+ELAP_Sep22LTM!$D660*($K665/1000)</f>
        <v>38.289061029743998</v>
      </c>
      <c r="G665" s="6">
        <f>+IRP_Sep22LTM!$D660*($L665/1000)</f>
        <v>0.15642713805920003</v>
      </c>
      <c r="H665" s="6">
        <f>+ELAP_Sep22LTM!$D660*($L665/1000)</f>
        <v>0.31485676036800003</v>
      </c>
      <c r="J665" s="23">
        <f t="shared" si="10"/>
        <v>10</v>
      </c>
      <c r="K665" s="30">
        <f>'Appendix 4.4'!D7212</f>
        <v>884.72159999999997</v>
      </c>
      <c r="L665" s="31">
        <f>'Appendix 4.5'!D7212</f>
        <v>7.2752000000000008</v>
      </c>
    </row>
    <row r="666" spans="2:12" x14ac:dyDescent="0.25">
      <c r="B666" s="25">
        <v>44497</v>
      </c>
      <c r="C666" s="5">
        <v>9</v>
      </c>
      <c r="D666" s="6">
        <f>+IRP_Sep22LTM!$D661*($K666/1000)</f>
        <v>58.986979865164997</v>
      </c>
      <c r="E666" s="6">
        <f>+ELAP_Sep22LTM!$D661*($K666/1000)</f>
        <v>155.5249362294027</v>
      </c>
      <c r="G666" s="6">
        <f>+IRP_Sep22LTM!$D661*($L666/1000)</f>
        <v>14.863329345315</v>
      </c>
      <c r="H666" s="6">
        <f>+ELAP_Sep22LTM!$D661*($L666/1000)</f>
        <v>39.188620164496008</v>
      </c>
      <c r="J666" s="23">
        <f t="shared" si="10"/>
        <v>10</v>
      </c>
      <c r="K666" s="30">
        <f>'Appendix 4.4'!D7213</f>
        <v>2951.2746999999999</v>
      </c>
      <c r="L666" s="31">
        <f>'Appendix 4.5'!D7213</f>
        <v>743.65170000000001</v>
      </c>
    </row>
    <row r="667" spans="2:12" x14ac:dyDescent="0.25">
      <c r="B667" s="25">
        <v>44497</v>
      </c>
      <c r="C667" s="5">
        <v>10</v>
      </c>
      <c r="D667" s="6">
        <f>+IRP_Sep22LTM!$D662*($K667/1000)</f>
        <v>94.529703555864003</v>
      </c>
      <c r="E667" s="6">
        <f>+ELAP_Sep22LTM!$D662*($K667/1000)</f>
        <v>199.00073546499002</v>
      </c>
      <c r="G667" s="6">
        <f>+IRP_Sep22LTM!$D662*($L667/1000)</f>
        <v>62.525547562031917</v>
      </c>
      <c r="H667" s="6">
        <f>+ELAP_Sep22LTM!$D662*($L667/1000)</f>
        <v>131.62666846661983</v>
      </c>
      <c r="J667" s="23">
        <f t="shared" si="10"/>
        <v>10</v>
      </c>
      <c r="K667" s="30">
        <f>'Appendix 4.4'!D7214</f>
        <v>5097.6116999999995</v>
      </c>
      <c r="L667" s="31">
        <f>'Appendix 4.5'!D7214</f>
        <v>3371.7545999999957</v>
      </c>
    </row>
    <row r="668" spans="2:12" x14ac:dyDescent="0.25">
      <c r="B668" s="25">
        <v>44497</v>
      </c>
      <c r="C668" s="5">
        <v>11</v>
      </c>
      <c r="D668" s="6">
        <f>+IRP_Sep22LTM!$D663*($K668/1000)</f>
        <v>160.9765132076478</v>
      </c>
      <c r="E668" s="6">
        <f>+ELAP_Sep22LTM!$D663*($K668/1000)</f>
        <v>281.01512662733569</v>
      </c>
      <c r="G668" s="6">
        <f>+IRP_Sep22LTM!$D663*($L668/1000)</f>
        <v>149.79458878819247</v>
      </c>
      <c r="H668" s="6">
        <f>+ELAP_Sep22LTM!$D663*($L668/1000)</f>
        <v>261.49495039754487</v>
      </c>
      <c r="J668" s="23">
        <f t="shared" si="10"/>
        <v>10</v>
      </c>
      <c r="K668" s="30">
        <f>'Appendix 4.4'!D7215</f>
        <v>8680.8243999999904</v>
      </c>
      <c r="L668" s="31">
        <f>'Appendix 4.5'!D7215</f>
        <v>8077.827600000026</v>
      </c>
    </row>
    <row r="669" spans="2:12" x14ac:dyDescent="0.25">
      <c r="B669" s="25">
        <v>44497</v>
      </c>
      <c r="C669" s="5">
        <v>12</v>
      </c>
      <c r="D669" s="6">
        <f>+IRP_Sep22LTM!$D664*($K669/1000)</f>
        <v>331.20975814819201</v>
      </c>
      <c r="E669" s="6">
        <f>+ELAP_Sep22LTM!$D664*($K669/1000)</f>
        <v>576.01704834828001</v>
      </c>
      <c r="G669" s="6">
        <f>+IRP_Sep22LTM!$D664*($L669/1000)</f>
        <v>331.57974087685557</v>
      </c>
      <c r="H669" s="6">
        <f>+ELAP_Sep22LTM!$D664*($L669/1000)</f>
        <v>576.66049665878927</v>
      </c>
      <c r="J669" s="23">
        <f t="shared" si="10"/>
        <v>10</v>
      </c>
      <c r="K669" s="30">
        <f>'Appendix 4.4'!D7216</f>
        <v>17860.827600000001</v>
      </c>
      <c r="L669" s="31">
        <f>'Appendix 4.5'!D7216</f>
        <v>17880.779299999977</v>
      </c>
    </row>
    <row r="670" spans="2:12" x14ac:dyDescent="0.25">
      <c r="B670" s="25">
        <v>44497</v>
      </c>
      <c r="C670" s="5">
        <v>13</v>
      </c>
      <c r="D670" s="6">
        <f>+IRP_Sep22LTM!$D665*($K670/1000)</f>
        <v>419.01823075079352</v>
      </c>
      <c r="E670" s="6">
        <f>+ELAP_Sep22LTM!$D665*($K670/1000)</f>
        <v>708.42619421896995</v>
      </c>
      <c r="G670" s="6">
        <f>+IRP_Sep22LTM!$D665*($L670/1000)</f>
        <v>435.23134636383958</v>
      </c>
      <c r="H670" s="6">
        <f>+ELAP_Sep22LTM!$D665*($L670/1000)</f>
        <v>735.83740200723787</v>
      </c>
      <c r="J670" s="23">
        <f t="shared" si="10"/>
        <v>10</v>
      </c>
      <c r="K670" s="30">
        <f>'Appendix 4.4'!D7217</f>
        <v>23535.276999999998</v>
      </c>
      <c r="L670" s="31">
        <f>'Appendix 4.5'!D7217</f>
        <v>24445.929899999959</v>
      </c>
    </row>
    <row r="671" spans="2:12" x14ac:dyDescent="0.25">
      <c r="B671" s="25">
        <v>44497</v>
      </c>
      <c r="C671" s="5">
        <v>14</v>
      </c>
      <c r="D671" s="6">
        <f>+IRP_Sep22LTM!$D666*($K671/1000)</f>
        <v>462.73916263129661</v>
      </c>
      <c r="E671" s="6">
        <f>+ELAP_Sep22LTM!$D666*($K671/1000)</f>
        <v>894.72397166371934</v>
      </c>
      <c r="G671" s="6">
        <f>+IRP_Sep22LTM!$D666*($L671/1000)</f>
        <v>482.60388968161442</v>
      </c>
      <c r="H671" s="6">
        <f>+ELAP_Sep22LTM!$D666*($L671/1000)</f>
        <v>933.13318557466243</v>
      </c>
      <c r="J671" s="23">
        <f t="shared" si="10"/>
        <v>10</v>
      </c>
      <c r="K671" s="30">
        <f>'Appendix 4.4'!D7218</f>
        <v>25990.979799999997</v>
      </c>
      <c r="L671" s="31">
        <f>'Appendix 4.5'!D7218</f>
        <v>27106.735199999948</v>
      </c>
    </row>
    <row r="672" spans="2:12" x14ac:dyDescent="0.25">
      <c r="B672" s="25">
        <v>44497</v>
      </c>
      <c r="C672" s="5">
        <v>15</v>
      </c>
      <c r="D672" s="6">
        <f>+IRP_Sep22LTM!$D667*($K672/1000)</f>
        <v>449.42952699011641</v>
      </c>
      <c r="E672" s="6">
        <f>+ELAP_Sep22LTM!$D667*($K672/1000)</f>
        <v>869.60471345620329</v>
      </c>
      <c r="G672" s="6">
        <f>+IRP_Sep22LTM!$D667*($L672/1000)</f>
        <v>466.63678392470274</v>
      </c>
      <c r="H672" s="6">
        <f>+ELAP_Sep22LTM!$D667*($L672/1000)</f>
        <v>902.89916973320987</v>
      </c>
      <c r="J672" s="23">
        <f t="shared" si="10"/>
        <v>10</v>
      </c>
      <c r="K672" s="30">
        <f>'Appendix 4.4'!D7219</f>
        <v>25243.408599999999</v>
      </c>
      <c r="L672" s="31">
        <f>'Appendix 4.5'!D7219</f>
        <v>26209.900099999948</v>
      </c>
    </row>
    <row r="673" spans="2:12" x14ac:dyDescent="0.25">
      <c r="B673" s="25">
        <v>44497</v>
      </c>
      <c r="C673" s="5">
        <v>16</v>
      </c>
      <c r="D673" s="6">
        <f>+IRP_Sep22LTM!$D668*($K673/1000)</f>
        <v>514.57792010491687</v>
      </c>
      <c r="E673" s="6">
        <f>+ELAP_Sep22LTM!$D668*($K673/1000)</f>
        <v>638.42385429288606</v>
      </c>
      <c r="G673" s="6">
        <f>+IRP_Sep22LTM!$D668*($L673/1000)</f>
        <v>550.22223310107563</v>
      </c>
      <c r="H673" s="6">
        <f>+ELAP_Sep22LTM!$D668*($L673/1000)</f>
        <v>682.64685492608464</v>
      </c>
      <c r="J673" s="23">
        <f t="shared" si="10"/>
        <v>10</v>
      </c>
      <c r="K673" s="30">
        <f>'Appendix 4.4'!D7220</f>
        <v>20515.3734</v>
      </c>
      <c r="L673" s="31">
        <f>'Appendix 4.5'!D7220</f>
        <v>21936.453399999955</v>
      </c>
    </row>
    <row r="674" spans="2:12" x14ac:dyDescent="0.25">
      <c r="B674" s="25">
        <v>44497</v>
      </c>
      <c r="C674" s="5">
        <v>17</v>
      </c>
      <c r="D674" s="6">
        <f>+IRP_Sep22LTM!$D669*($K674/1000)</f>
        <v>289.39634557551693</v>
      </c>
      <c r="E674" s="6">
        <f>+ELAP_Sep22LTM!$D669*($K674/1000)</f>
        <v>385.01841532427892</v>
      </c>
      <c r="G674" s="6">
        <f>+IRP_Sep22LTM!$D669*($L674/1000)</f>
        <v>354.00344479539621</v>
      </c>
      <c r="H674" s="6">
        <f>+ELAP_Sep22LTM!$D669*($L674/1000)</f>
        <v>470.97293182264065</v>
      </c>
      <c r="J674" s="23">
        <f t="shared" si="10"/>
        <v>10</v>
      </c>
      <c r="K674" s="30">
        <f>'Appendix 4.4'!D7221</f>
        <v>11884.667299999999</v>
      </c>
      <c r="L674" s="31">
        <f>'Appendix 4.5'!D7221</f>
        <v>14537.893200000144</v>
      </c>
    </row>
    <row r="675" spans="2:12" x14ac:dyDescent="0.25">
      <c r="B675" s="25">
        <v>44497</v>
      </c>
      <c r="C675" s="5">
        <v>18</v>
      </c>
      <c r="D675" s="6">
        <f>+IRP_Sep22LTM!$D670*($K675/1000)</f>
        <v>108.71375439490799</v>
      </c>
      <c r="E675" s="6">
        <f>+ELAP_Sep22LTM!$D670*($K675/1000)</f>
        <v>118.61853627797063</v>
      </c>
      <c r="G675" s="6">
        <f>+IRP_Sep22LTM!$D670*($L675/1000)</f>
        <v>244.17403653006104</v>
      </c>
      <c r="H675" s="6">
        <f>+ELAP_Sep22LTM!$D670*($L675/1000)</f>
        <v>266.4204448782811</v>
      </c>
      <c r="J675" s="23">
        <f t="shared" si="10"/>
        <v>10</v>
      </c>
      <c r="K675" s="30">
        <f>'Appendix 4.4'!D7222</f>
        <v>2672.4561999999996</v>
      </c>
      <c r="L675" s="31">
        <f>'Appendix 4.5'!D7222</f>
        <v>6002.4090000000251</v>
      </c>
    </row>
    <row r="676" spans="2:12" x14ac:dyDescent="0.25">
      <c r="B676" s="25">
        <v>44497</v>
      </c>
      <c r="C676" s="5">
        <v>19</v>
      </c>
      <c r="D676" s="6">
        <f>+IRP_Sep22LTM!$D671*($K676/1000)</f>
        <v>1.4851303932889999</v>
      </c>
      <c r="E676" s="6">
        <f>+ELAP_Sep22LTM!$D671*($K676/1000)</f>
        <v>2.0086301530199999</v>
      </c>
      <c r="G676" s="6">
        <f>+IRP_Sep22LTM!$D671*($L676/1000)</f>
        <v>26.408949086610079</v>
      </c>
      <c r="H676" s="6">
        <f>+ELAP_Sep22LTM!$D671*($L676/1000)</f>
        <v>35.717948864717968</v>
      </c>
      <c r="J676" s="23">
        <f t="shared" si="10"/>
        <v>10</v>
      </c>
      <c r="K676" s="30">
        <f>'Appendix 4.4'!D7223</f>
        <v>37.883000000000003</v>
      </c>
      <c r="L676" s="31">
        <f>'Appendix 4.5'!D7223</f>
        <v>673.64469999999937</v>
      </c>
    </row>
    <row r="677" spans="2:12" x14ac:dyDescent="0.25">
      <c r="B677" s="25">
        <v>44497</v>
      </c>
      <c r="C677" s="5">
        <v>20</v>
      </c>
      <c r="D677" s="6">
        <f>+IRP_Sep22LTM!$D672*($K677/1000)</f>
        <v>0.17633454947080004</v>
      </c>
      <c r="E677" s="6">
        <f>+ELAP_Sep22LTM!$D672*($K677/1000)</f>
        <v>0.31153788261400006</v>
      </c>
      <c r="G677" s="6">
        <f>+IRP_Sep22LTM!$D672*($L677/1000)</f>
        <v>0.26900958714960005</v>
      </c>
      <c r="H677" s="6">
        <f>+ELAP_Sep22LTM!$D672*($L677/1000)</f>
        <v>0.47527088386800004</v>
      </c>
      <c r="J677" s="23">
        <f t="shared" si="10"/>
        <v>10</v>
      </c>
      <c r="K677" s="30">
        <f>'Appendix 4.4'!D7224</f>
        <v>4.9406000000000008</v>
      </c>
      <c r="L677" s="31">
        <f>'Appendix 4.5'!D7224</f>
        <v>7.5372000000000003</v>
      </c>
    </row>
    <row r="678" spans="2:12" x14ac:dyDescent="0.25">
      <c r="B678" s="25">
        <v>44497</v>
      </c>
      <c r="C678" s="5">
        <v>21</v>
      </c>
      <c r="D678" s="6">
        <f>+IRP_Sep22LTM!$D673*($K678/1000)</f>
        <v>0.15853525925094</v>
      </c>
      <c r="E678" s="6">
        <f>+ELAP_Sep22LTM!$D673*($K678/1000)</f>
        <v>0.22871762853499997</v>
      </c>
      <c r="G678" s="6">
        <f>+IRP_Sep22LTM!$D673*($L678/1000)</f>
        <v>0.24162825856025999</v>
      </c>
      <c r="H678" s="6">
        <f>+ELAP_Sep22LTM!$D673*($L678/1000)</f>
        <v>0.34859527493166659</v>
      </c>
      <c r="J678" s="23">
        <f t="shared" si="10"/>
        <v>10</v>
      </c>
      <c r="K678" s="30">
        <f>'Appendix 4.4'!D7225</f>
        <v>5.0457000000000001</v>
      </c>
      <c r="L678" s="31">
        <f>'Appendix 4.5'!D7225</f>
        <v>7.6902999999999997</v>
      </c>
    </row>
    <row r="679" spans="2:12" x14ac:dyDescent="0.25">
      <c r="B679" s="25">
        <v>44497</v>
      </c>
      <c r="C679" s="5">
        <v>22</v>
      </c>
      <c r="D679" s="6">
        <f>+IRP_Sep22LTM!$D674*($K679/1000)</f>
        <v>0.14641135212599998</v>
      </c>
      <c r="E679" s="6">
        <f>+ELAP_Sep22LTM!$D674*($K679/1000)</f>
        <v>0.25106468002199994</v>
      </c>
      <c r="G679" s="6">
        <f>+IRP_Sep22LTM!$D674*($L679/1000)</f>
        <v>0.17757159469099998</v>
      </c>
      <c r="H679" s="6">
        <f>+ELAP_Sep22LTM!$D674*($L679/1000)</f>
        <v>0.30449794332699998</v>
      </c>
      <c r="J679" s="23">
        <f t="shared" si="10"/>
        <v>10</v>
      </c>
      <c r="K679" s="30">
        <f>'Appendix 4.4'!D7226</f>
        <v>6.4817999999999998</v>
      </c>
      <c r="L679" s="31">
        <f>'Appendix 4.5'!D7226</f>
        <v>7.8613</v>
      </c>
    </row>
    <row r="680" spans="2:12" x14ac:dyDescent="0.25">
      <c r="B680" s="25">
        <v>44497</v>
      </c>
      <c r="C680" s="5">
        <v>23</v>
      </c>
      <c r="D680" s="6">
        <f>+IRP_Sep22LTM!$D675*($K680/1000)</f>
        <v>0.12997730470759999</v>
      </c>
      <c r="E680" s="6">
        <f>+ELAP_Sep22LTM!$D675*($K680/1000)</f>
        <v>0.25867335791733331</v>
      </c>
      <c r="G680" s="6">
        <f>+IRP_Sep22LTM!$D675*($L680/1000)</f>
        <v>0.16683257793960002</v>
      </c>
      <c r="H680" s="6">
        <f>+ELAP_Sep22LTM!$D675*($L680/1000)</f>
        <v>0.33202060346400003</v>
      </c>
      <c r="J680" s="23">
        <f t="shared" si="10"/>
        <v>10</v>
      </c>
      <c r="K680" s="30">
        <f>'Appendix 4.4'!D7227</f>
        <v>6.6583999999999994</v>
      </c>
      <c r="L680" s="31">
        <f>'Appendix 4.5'!D7227</f>
        <v>8.5464000000000002</v>
      </c>
    </row>
    <row r="681" spans="2:12" x14ac:dyDescent="0.25">
      <c r="B681" s="25">
        <v>44497</v>
      </c>
      <c r="C681" s="5">
        <v>24</v>
      </c>
      <c r="D681" s="6">
        <f>+IRP_Sep22LTM!$D676*($K681/1000)</f>
        <v>4.47182055946476</v>
      </c>
      <c r="E681" s="6">
        <f>+ELAP_Sep22LTM!$D676*($K681/1000)</f>
        <v>9.3068091981630001</v>
      </c>
      <c r="G681" s="6">
        <f>+IRP_Sep22LTM!$D676*($L681/1000)</f>
        <v>0.16097625783672001</v>
      </c>
      <c r="H681" s="6">
        <f>+ELAP_Sep22LTM!$D676*($L681/1000)</f>
        <v>0.33502581268600001</v>
      </c>
      <c r="J681" s="23">
        <f t="shared" si="10"/>
        <v>10</v>
      </c>
      <c r="K681" s="30">
        <f>'Appendix 4.4'!D7228</f>
        <v>240.68609999999998</v>
      </c>
      <c r="L681" s="31">
        <f>'Appendix 4.5'!D7228</f>
        <v>8.664200000000001</v>
      </c>
    </row>
    <row r="682" spans="2:12" x14ac:dyDescent="0.25">
      <c r="B682" s="25">
        <v>44498</v>
      </c>
      <c r="C682" s="5">
        <v>1</v>
      </c>
      <c r="D682" s="6">
        <f>+IRP_Sep22LTM!$D677*($K682/1000)</f>
        <v>5.24864725985136</v>
      </c>
      <c r="E682" s="6">
        <f>+ELAP_Sep22LTM!$D677*($K682/1000)</f>
        <v>8.1025614579759999</v>
      </c>
      <c r="G682" s="6">
        <f>+IRP_Sep22LTM!$D677*($L682/1000)</f>
        <v>0.1677835400114</v>
      </c>
      <c r="H682" s="6">
        <f>+ELAP_Sep22LTM!$D677*($L682/1000)</f>
        <v>0.25901463315666667</v>
      </c>
      <c r="J682" s="23">
        <f t="shared" si="10"/>
        <v>10</v>
      </c>
      <c r="K682" s="30">
        <f>'Appendix 4.4'!D7229</f>
        <v>240.96720000000002</v>
      </c>
      <c r="L682" s="31">
        <f>'Appendix 4.5'!D7229</f>
        <v>7.7030000000000003</v>
      </c>
    </row>
    <row r="683" spans="2:12" x14ac:dyDescent="0.25">
      <c r="B683" s="25">
        <v>44498</v>
      </c>
      <c r="C683" s="5">
        <v>2</v>
      </c>
      <c r="D683" s="6">
        <f>+IRP_Sep22LTM!$D678*($K683/1000)</f>
        <v>5.2695423331907003</v>
      </c>
      <c r="E683" s="6">
        <f>+ELAP_Sep22LTM!$D678*($K683/1000)</f>
        <v>7.4944547600950004</v>
      </c>
      <c r="G683" s="6">
        <f>+IRP_Sep22LTM!$D678*($L683/1000)</f>
        <v>0.17776386170856001</v>
      </c>
      <c r="H683" s="6">
        <f>+ELAP_Sep22LTM!$D678*($L683/1000)</f>
        <v>0.25281953067599999</v>
      </c>
      <c r="J683" s="23">
        <f t="shared" si="10"/>
        <v>10</v>
      </c>
      <c r="K683" s="30">
        <f>'Appendix 4.4'!D7230</f>
        <v>241.9265</v>
      </c>
      <c r="L683" s="31">
        <f>'Appendix 4.5'!D7230</f>
        <v>8.1612000000000009</v>
      </c>
    </row>
    <row r="684" spans="2:12" x14ac:dyDescent="0.25">
      <c r="B684" s="25">
        <v>44498</v>
      </c>
      <c r="C684" s="5">
        <v>3</v>
      </c>
      <c r="D684" s="6">
        <f>+IRP_Sep22LTM!$D679*($K684/1000)</f>
        <v>0.1613144096228</v>
      </c>
      <c r="E684" s="6">
        <f>+ELAP_Sep22LTM!$D679*($K684/1000)</f>
        <v>0.22362676209999999</v>
      </c>
      <c r="G684" s="6">
        <f>+IRP_Sep22LTM!$D679*($L684/1000)</f>
        <v>0.16304386737651999</v>
      </c>
      <c r="H684" s="6">
        <f>+ELAP_Sep22LTM!$D679*($L684/1000)</f>
        <v>0.22602427288999999</v>
      </c>
      <c r="J684" s="23">
        <f t="shared" si="10"/>
        <v>10</v>
      </c>
      <c r="K684" s="30">
        <f>'Appendix 4.4'!D7231</f>
        <v>7.4059999999999997</v>
      </c>
      <c r="L684" s="31">
        <f>'Appendix 4.5'!D7231</f>
        <v>7.4853999999999994</v>
      </c>
    </row>
    <row r="685" spans="2:12" x14ac:dyDescent="0.25">
      <c r="B685" s="25">
        <v>44498</v>
      </c>
      <c r="C685" s="5">
        <v>4</v>
      </c>
      <c r="D685" s="6">
        <f>+IRP_Sep22LTM!$D680*($K685/1000)</f>
        <v>0.15805094002824002</v>
      </c>
      <c r="E685" s="6">
        <f>+ELAP_Sep22LTM!$D680*($K685/1000)</f>
        <v>0.21961208519733336</v>
      </c>
      <c r="G685" s="6">
        <f>+IRP_Sep22LTM!$D680*($L685/1000)</f>
        <v>0.16281501073698001</v>
      </c>
      <c r="H685" s="6">
        <f>+ELAP_Sep22LTM!$D680*($L685/1000)</f>
        <v>0.22623177061133337</v>
      </c>
      <c r="J685" s="23">
        <f t="shared" si="10"/>
        <v>10</v>
      </c>
      <c r="K685" s="30">
        <f>'Appendix 4.4'!D7232</f>
        <v>7.2355999999999998</v>
      </c>
      <c r="L685" s="31">
        <f>'Appendix 4.5'!D7232</f>
        <v>7.4537000000000004</v>
      </c>
    </row>
    <row r="686" spans="2:12" x14ac:dyDescent="0.25">
      <c r="B686" s="25">
        <v>44498</v>
      </c>
      <c r="C686" s="5">
        <v>5</v>
      </c>
      <c r="D686" s="6">
        <f>+IRP_Sep22LTM!$D681*($K686/1000)</f>
        <v>0.15605454741239999</v>
      </c>
      <c r="E686" s="6">
        <f>+ELAP_Sep22LTM!$D681*($K686/1000)</f>
        <v>0.20528818450399997</v>
      </c>
      <c r="G686" s="6">
        <f>+IRP_Sep22LTM!$D681*($L686/1000)</f>
        <v>0.17740626995000003</v>
      </c>
      <c r="H686" s="6">
        <f>+ELAP_Sep22LTM!$D681*($L686/1000)</f>
        <v>0.23337616033333336</v>
      </c>
      <c r="J686" s="23">
        <f t="shared" si="10"/>
        <v>10</v>
      </c>
      <c r="K686" s="30">
        <f>'Appendix 4.4'!D7233</f>
        <v>6.4433999999999996</v>
      </c>
      <c r="L686" s="31">
        <f>'Appendix 4.5'!D7233</f>
        <v>7.3250000000000011</v>
      </c>
    </row>
    <row r="687" spans="2:12" x14ac:dyDescent="0.25">
      <c r="B687" s="25">
        <v>44498</v>
      </c>
      <c r="C687" s="5">
        <v>6</v>
      </c>
      <c r="D687" s="6">
        <f>+IRP_Sep22LTM!$D682*($K687/1000)</f>
        <v>0.21162956840624997</v>
      </c>
      <c r="E687" s="6">
        <f>+ELAP_Sep22LTM!$D682*($K687/1000)</f>
        <v>0.26679706607499998</v>
      </c>
      <c r="G687" s="6">
        <f>+IRP_Sep22LTM!$D682*($L687/1000)</f>
        <v>0.21119780900625001</v>
      </c>
      <c r="H687" s="6">
        <f>+ELAP_Sep22LTM!$D682*($L687/1000)</f>
        <v>0.26625275583500002</v>
      </c>
      <c r="J687" s="23">
        <f t="shared" si="10"/>
        <v>10</v>
      </c>
      <c r="K687" s="30">
        <f>'Appendix 4.4'!D7234</f>
        <v>7.8424999999999985</v>
      </c>
      <c r="L687" s="31">
        <f>'Appendix 4.5'!D7234</f>
        <v>7.8264999999999993</v>
      </c>
    </row>
    <row r="688" spans="2:12" x14ac:dyDescent="0.25">
      <c r="B688" s="25">
        <v>44498</v>
      </c>
      <c r="C688" s="5">
        <v>7</v>
      </c>
      <c r="D688" s="6">
        <f>+IRP_Sep22LTM!$D683*($K688/1000)</f>
        <v>0.21100334379424002</v>
      </c>
      <c r="E688" s="6">
        <f>+ELAP_Sep22LTM!$D683*($K688/1000)</f>
        <v>0.27200796429866669</v>
      </c>
      <c r="G688" s="6">
        <f>+IRP_Sep22LTM!$D683*($L688/1000)</f>
        <v>0.20585114687852998</v>
      </c>
      <c r="H688" s="6">
        <f>+ELAP_Sep22LTM!$D683*($L688/1000)</f>
        <v>0.26536618047899996</v>
      </c>
      <c r="J688" s="23">
        <f t="shared" si="10"/>
        <v>10</v>
      </c>
      <c r="K688" s="30">
        <f>'Appendix 4.4'!D7235</f>
        <v>7.9328000000000003</v>
      </c>
      <c r="L688" s="31">
        <f>'Appendix 4.5'!D7235</f>
        <v>7.7390999999999996</v>
      </c>
    </row>
    <row r="689" spans="2:12" x14ac:dyDescent="0.25">
      <c r="B689" s="25">
        <v>44498</v>
      </c>
      <c r="C689" s="5">
        <v>8</v>
      </c>
      <c r="D689" s="6">
        <f>+IRP_Sep22LTM!$D684*($K689/1000)</f>
        <v>28.260790075684984</v>
      </c>
      <c r="E689" s="6">
        <f>+ELAP_Sep22LTM!$D684*($K689/1000)</f>
        <v>47.622549028758009</v>
      </c>
      <c r="G689" s="6">
        <f>+IRP_Sep22LTM!$D684*($L689/1000)</f>
        <v>0.18099347025363999</v>
      </c>
      <c r="H689" s="6">
        <f>+ELAP_Sep22LTM!$D684*($L689/1000)</f>
        <v>0.30499396471066664</v>
      </c>
      <c r="J689" s="23">
        <f t="shared" si="10"/>
        <v>10</v>
      </c>
      <c r="K689" s="30">
        <f>'Appendix 4.4'!D7236</f>
        <v>1241.0838000000001</v>
      </c>
      <c r="L689" s="31">
        <f>'Appendix 4.5'!D7236</f>
        <v>7.9484000000000004</v>
      </c>
    </row>
    <row r="690" spans="2:12" x14ac:dyDescent="0.25">
      <c r="B690" s="25">
        <v>44498</v>
      </c>
      <c r="C690" s="5">
        <v>9</v>
      </c>
      <c r="D690" s="6">
        <f>+IRP_Sep22LTM!$D685*($K690/1000)</f>
        <v>132.79961419022297</v>
      </c>
      <c r="E690" s="6">
        <f>+ELAP_Sep22LTM!$D685*($K690/1000)</f>
        <v>184.86333995160501</v>
      </c>
      <c r="G690" s="6">
        <f>+IRP_Sep22LTM!$D685*($L690/1000)</f>
        <v>38.92046427287292</v>
      </c>
      <c r="H690" s="6">
        <f>+ELAP_Sep22LTM!$D685*($L690/1000)</f>
        <v>54.179125909539842</v>
      </c>
      <c r="J690" s="23">
        <f t="shared" si="10"/>
        <v>10</v>
      </c>
      <c r="K690" s="30">
        <f>'Appendix 4.4'!D7237</f>
        <v>4226.6118999999999</v>
      </c>
      <c r="L690" s="31">
        <f>'Appendix 4.5'!D7237</f>
        <v>1238.7211999999963</v>
      </c>
    </row>
    <row r="691" spans="2:12" x14ac:dyDescent="0.25">
      <c r="B691" s="25">
        <v>44498</v>
      </c>
      <c r="C691" s="5">
        <v>10</v>
      </c>
      <c r="D691" s="6">
        <f>+IRP_Sep22LTM!$D686*($K691/1000)</f>
        <v>232.49542801660886</v>
      </c>
      <c r="E691" s="6">
        <f>+ELAP_Sep22LTM!$D686*($K691/1000)</f>
        <v>285.03367900913662</v>
      </c>
      <c r="G691" s="6">
        <f>+IRP_Sep22LTM!$D686*($L691/1000)</f>
        <v>187.40824787425089</v>
      </c>
      <c r="H691" s="6">
        <f>+ELAP_Sep22LTM!$D686*($L691/1000)</f>
        <v>229.75790459173211</v>
      </c>
      <c r="J691" s="23">
        <f t="shared" si="10"/>
        <v>10</v>
      </c>
      <c r="K691" s="30">
        <f>'Appendix 4.4'!D7238</f>
        <v>7399.6294999999991</v>
      </c>
      <c r="L691" s="31">
        <f>'Appendix 4.5'!D7238</f>
        <v>5964.6403000000209</v>
      </c>
    </row>
    <row r="692" spans="2:12" x14ac:dyDescent="0.25">
      <c r="B692" s="25">
        <v>44498</v>
      </c>
      <c r="C692" s="5">
        <v>11</v>
      </c>
      <c r="D692" s="6">
        <f>+IRP_Sep22LTM!$D687*($K692/1000)</f>
        <v>436.03477441059823</v>
      </c>
      <c r="E692" s="6">
        <f>+ELAP_Sep22LTM!$D687*($K692/1000)</f>
        <v>409.48982491828269</v>
      </c>
      <c r="G692" s="6">
        <f>+IRP_Sep22LTM!$D687*($L692/1000)</f>
        <v>426.75952700316492</v>
      </c>
      <c r="H692" s="6">
        <f>+ELAP_Sep22LTM!$D687*($L692/1000)</f>
        <v>400.7792365435879</v>
      </c>
      <c r="J692" s="23">
        <f t="shared" si="10"/>
        <v>10</v>
      </c>
      <c r="K692" s="30">
        <f>'Appendix 4.4'!D7239</f>
        <v>13877.6741</v>
      </c>
      <c r="L692" s="31">
        <f>'Appendix 4.5'!D7239</f>
        <v>13582.470900000131</v>
      </c>
    </row>
    <row r="693" spans="2:12" x14ac:dyDescent="0.25">
      <c r="B693" s="25">
        <v>44498</v>
      </c>
      <c r="C693" s="5">
        <v>12</v>
      </c>
      <c r="D693" s="6">
        <f>+IRP_Sep22LTM!$D688*($K693/1000)</f>
        <v>483.18287071802092</v>
      </c>
      <c r="E693" s="6">
        <f>+ELAP_Sep22LTM!$D688*($K693/1000)</f>
        <v>590.74155420018212</v>
      </c>
      <c r="G693" s="6">
        <f>+IRP_Sep22LTM!$D688*($L693/1000)</f>
        <v>486.61736997961037</v>
      </c>
      <c r="H693" s="6">
        <f>+ELAP_Sep22LTM!$D688*($L693/1000)</f>
        <v>594.94058846784094</v>
      </c>
      <c r="J693" s="23">
        <f t="shared" si="10"/>
        <v>10</v>
      </c>
      <c r="K693" s="30">
        <f>'Appendix 4.4'!D7240</f>
        <v>19164.110200000003</v>
      </c>
      <c r="L693" s="31">
        <f>'Appendix 4.5'!D7240</f>
        <v>19300.330099999996</v>
      </c>
    </row>
    <row r="694" spans="2:12" x14ac:dyDescent="0.25">
      <c r="B694" s="25">
        <v>44498</v>
      </c>
      <c r="C694" s="5">
        <v>13</v>
      </c>
      <c r="D694" s="6">
        <f>+IRP_Sep22LTM!$D689*($K694/1000)</f>
        <v>581.91846442820884</v>
      </c>
      <c r="E694" s="6">
        <f>+ELAP_Sep22LTM!$D689*($K694/1000)</f>
        <v>676.11723000728807</v>
      </c>
      <c r="G694" s="6">
        <f>+IRP_Sep22LTM!$D689*($L694/1000)</f>
        <v>585.99984685977211</v>
      </c>
      <c r="H694" s="6">
        <f>+ELAP_Sep22LTM!$D689*($L694/1000)</f>
        <v>680.85929122876939</v>
      </c>
      <c r="J694" s="23">
        <f t="shared" si="10"/>
        <v>10</v>
      </c>
      <c r="K694" s="30">
        <f>'Appendix 4.4'!D7241</f>
        <v>22722.0648</v>
      </c>
      <c r="L694" s="31">
        <f>'Appendix 4.5'!D7241</f>
        <v>22881.429799999933</v>
      </c>
    </row>
    <row r="695" spans="2:12" x14ac:dyDescent="0.25">
      <c r="B695" s="25">
        <v>44498</v>
      </c>
      <c r="C695" s="5">
        <v>14</v>
      </c>
      <c r="D695" s="6">
        <f>+IRP_Sep22LTM!$D690*($K695/1000)</f>
        <v>658.95839744537705</v>
      </c>
      <c r="E695" s="6">
        <f>+ELAP_Sep22LTM!$D690*($K695/1000)</f>
        <v>765.85049167444174</v>
      </c>
      <c r="G695" s="6">
        <f>+IRP_Sep22LTM!$D690*($L695/1000)</f>
        <v>661.8650977521454</v>
      </c>
      <c r="H695" s="6">
        <f>+ELAP_Sep22LTM!$D690*($L695/1000)</f>
        <v>769.22869865642861</v>
      </c>
      <c r="J695" s="23">
        <f t="shared" si="10"/>
        <v>10</v>
      </c>
      <c r="K695" s="30">
        <f>'Appendix 4.4'!D7242</f>
        <v>25730.229099999997</v>
      </c>
      <c r="L695" s="31">
        <f>'Appendix 4.5'!D7242</f>
        <v>25843.726499999957</v>
      </c>
    </row>
    <row r="696" spans="2:12" x14ac:dyDescent="0.25">
      <c r="B696" s="25">
        <v>44498</v>
      </c>
      <c r="C696" s="5">
        <v>15</v>
      </c>
      <c r="D696" s="6">
        <f>+IRP_Sep22LTM!$D691*($K696/1000)</f>
        <v>625.21385873925237</v>
      </c>
      <c r="E696" s="6">
        <f>+ELAP_Sep22LTM!$D691*($K696/1000)</f>
        <v>673.5399287477527</v>
      </c>
      <c r="G696" s="6">
        <f>+IRP_Sep22LTM!$D691*($L696/1000)</f>
        <v>645.41824984800417</v>
      </c>
      <c r="H696" s="6">
        <f>+ELAP_Sep22LTM!$D691*($L696/1000)</f>
        <v>695.30602359283807</v>
      </c>
      <c r="J696" s="23">
        <f t="shared" si="10"/>
        <v>10</v>
      </c>
      <c r="K696" s="30">
        <f>'Appendix 4.4'!D7243</f>
        <v>23243.7598</v>
      </c>
      <c r="L696" s="31">
        <f>'Appendix 4.5'!D7243</f>
        <v>23994.90439999989</v>
      </c>
    </row>
    <row r="697" spans="2:12" x14ac:dyDescent="0.25">
      <c r="B697" s="25">
        <v>44498</v>
      </c>
      <c r="C697" s="5">
        <v>16</v>
      </c>
      <c r="D697" s="6">
        <f>+IRP_Sep22LTM!$D692*($K697/1000)</f>
        <v>415.68506923231308</v>
      </c>
      <c r="E697" s="6">
        <f>+ELAP_Sep22LTM!$D692*($K697/1000)</f>
        <v>385.83833157031131</v>
      </c>
      <c r="G697" s="6">
        <f>+IRP_Sep22LTM!$D692*($L697/1000)</f>
        <v>449.06761389056987</v>
      </c>
      <c r="H697" s="6">
        <f>+ELAP_Sep22LTM!$D692*($L697/1000)</f>
        <v>416.82396537789663</v>
      </c>
      <c r="J697" s="23">
        <f t="shared" si="10"/>
        <v>10</v>
      </c>
      <c r="K697" s="30">
        <f>'Appendix 4.4'!D7244</f>
        <v>14423.9743</v>
      </c>
      <c r="L697" s="31">
        <f>'Appendix 4.5'!D7244</f>
        <v>15582.324700000048</v>
      </c>
    </row>
    <row r="698" spans="2:12" x14ac:dyDescent="0.25">
      <c r="B698" s="25">
        <v>44498</v>
      </c>
      <c r="C698" s="5">
        <v>17</v>
      </c>
      <c r="D698" s="6">
        <f>+IRP_Sep22LTM!$D693*($K698/1000)</f>
        <v>156.11081708344418</v>
      </c>
      <c r="E698" s="6">
        <f>+ELAP_Sep22LTM!$D693*($K698/1000)</f>
        <v>160.40049629873701</v>
      </c>
      <c r="G698" s="6">
        <f>+IRP_Sep22LTM!$D693*($L698/1000)</f>
        <v>207.26645293834156</v>
      </c>
      <c r="H698" s="6">
        <f>+ELAP_Sep22LTM!$D693*($L698/1000)</f>
        <v>212.96180840318311</v>
      </c>
      <c r="J698" s="23">
        <f t="shared" si="10"/>
        <v>10</v>
      </c>
      <c r="K698" s="30">
        <f>'Appendix 4.4'!D7245</f>
        <v>5841.9032999999999</v>
      </c>
      <c r="L698" s="31">
        <f>'Appendix 4.5'!D7245</f>
        <v>7756.2247000000043</v>
      </c>
    </row>
    <row r="699" spans="2:12" x14ac:dyDescent="0.25">
      <c r="B699" s="25">
        <v>44498</v>
      </c>
      <c r="C699" s="5">
        <v>18</v>
      </c>
      <c r="D699" s="6">
        <f>+IRP_Sep22LTM!$D694*($K699/1000)</f>
        <v>40.016773024151995</v>
      </c>
      <c r="E699" s="6">
        <f>+ELAP_Sep22LTM!$D694*($K699/1000)</f>
        <v>26.265826644375998</v>
      </c>
      <c r="G699" s="6">
        <f>+IRP_Sep22LTM!$D694*($L699/1000)</f>
        <v>144.80395237200185</v>
      </c>
      <c r="H699" s="6">
        <f>+ELAP_Sep22LTM!$D694*($L699/1000)</f>
        <v>95.045032944759242</v>
      </c>
      <c r="J699" s="23">
        <f t="shared" si="10"/>
        <v>10</v>
      </c>
      <c r="K699" s="30">
        <f>'Appendix 4.4'!D7246</f>
        <v>890.83919999999989</v>
      </c>
      <c r="L699" s="31">
        <f>'Appendix 4.5'!D7246</f>
        <v>3223.5741999999968</v>
      </c>
    </row>
    <row r="700" spans="2:12" x14ac:dyDescent="0.25">
      <c r="B700" s="25">
        <v>44498</v>
      </c>
      <c r="C700" s="5">
        <v>19</v>
      </c>
      <c r="D700" s="6">
        <f>+IRP_Sep22LTM!$D695*($K700/1000)</f>
        <v>0.52619751099200007</v>
      </c>
      <c r="E700" s="6">
        <f>+ELAP_Sep22LTM!$D695*($K700/1000)</f>
        <v>0.78860933339866668</v>
      </c>
      <c r="G700" s="6">
        <f>+IRP_Sep22LTM!$D695*($L700/1000)</f>
        <v>10.929482309456002</v>
      </c>
      <c r="H700" s="6">
        <f>+ELAP_Sep22LTM!$D695*($L700/1000)</f>
        <v>16.379955393942669</v>
      </c>
      <c r="J700" s="23">
        <f t="shared" si="10"/>
        <v>10</v>
      </c>
      <c r="K700" s="30">
        <f>'Appendix 4.4'!D7247</f>
        <v>12.3742</v>
      </c>
      <c r="L700" s="31">
        <f>'Appendix 4.5'!D7247</f>
        <v>257.02060000000006</v>
      </c>
    </row>
    <row r="701" spans="2:12" x14ac:dyDescent="0.25">
      <c r="B701" s="25">
        <v>44498</v>
      </c>
      <c r="C701" s="5">
        <v>20</v>
      </c>
      <c r="D701" s="6">
        <f>+IRP_Sep22LTM!$D696*($K701/1000)</f>
        <v>0.24560810752962001</v>
      </c>
      <c r="E701" s="6">
        <f>+ELAP_Sep22LTM!$D696*($K701/1000)</f>
        <v>0.30760259975866666</v>
      </c>
      <c r="G701" s="6">
        <f>+IRP_Sep22LTM!$D696*($L701/1000)</f>
        <v>0.27783344315862002</v>
      </c>
      <c r="H701" s="6">
        <f>+ELAP_Sep22LTM!$D696*($L701/1000)</f>
        <v>0.34796200449199999</v>
      </c>
      <c r="J701" s="23">
        <f t="shared" si="10"/>
        <v>10</v>
      </c>
      <c r="K701" s="30">
        <f>'Appendix 4.4'!D7248</f>
        <v>7.6978</v>
      </c>
      <c r="L701" s="31">
        <f>'Appendix 4.5'!D7248</f>
        <v>8.7078000000000007</v>
      </c>
    </row>
    <row r="702" spans="2:12" x14ac:dyDescent="0.25">
      <c r="B702" s="25">
        <v>44498</v>
      </c>
      <c r="C702" s="5">
        <v>21</v>
      </c>
      <c r="D702" s="6">
        <f>+IRP_Sep22LTM!$D697*($K702/1000)</f>
        <v>0.25070860220405972</v>
      </c>
      <c r="E702" s="6">
        <f>+ELAP_Sep22LTM!$D697*($K702/1000)</f>
        <v>0.35940293906066628</v>
      </c>
      <c r="G702" s="6">
        <f>+IRP_Sep22LTM!$D697*($L702/1000)</f>
        <v>0.29107999856363997</v>
      </c>
      <c r="H702" s="6">
        <f>+ELAP_Sep22LTM!$D697*($L702/1000)</f>
        <v>0.41727729350266668</v>
      </c>
      <c r="J702" s="23">
        <f t="shared" si="10"/>
        <v>10</v>
      </c>
      <c r="K702" s="30">
        <f>'Appendix 4.4'!D7249</f>
        <v>7.9792999999999905</v>
      </c>
      <c r="L702" s="31">
        <f>'Appendix 4.5'!D7249</f>
        <v>9.2642000000000007</v>
      </c>
    </row>
    <row r="703" spans="2:12" x14ac:dyDescent="0.25">
      <c r="B703" s="25">
        <v>44498</v>
      </c>
      <c r="C703" s="5">
        <v>22</v>
      </c>
      <c r="D703" s="6">
        <f>+IRP_Sep22LTM!$D698*($K703/1000)</f>
        <v>0.20635356810179972</v>
      </c>
      <c r="E703" s="6">
        <f>+ELAP_Sep22LTM!$D698*($K703/1000)</f>
        <v>0.24977814252666633</v>
      </c>
      <c r="G703" s="6">
        <f>+IRP_Sep22LTM!$D698*($L703/1000)</f>
        <v>0.23183963063415</v>
      </c>
      <c r="H703" s="6">
        <f>+ELAP_Sep22LTM!$D698*($L703/1000)</f>
        <v>0.28062743395499995</v>
      </c>
      <c r="J703" s="23">
        <f t="shared" si="10"/>
        <v>10</v>
      </c>
      <c r="K703" s="30">
        <f>'Appendix 4.4'!D7250</f>
        <v>7.53399999999999</v>
      </c>
      <c r="L703" s="31">
        <f>'Appendix 4.5'!D7250</f>
        <v>8.4644999999999992</v>
      </c>
    </row>
    <row r="704" spans="2:12" x14ac:dyDescent="0.25">
      <c r="B704" s="25">
        <v>44498</v>
      </c>
      <c r="C704" s="5">
        <v>23</v>
      </c>
      <c r="D704" s="6">
        <f>+IRP_Sep22LTM!$D699*($K704/1000)</f>
        <v>0.19199698822927</v>
      </c>
      <c r="E704" s="6">
        <f>+ELAP_Sep22LTM!$D699*($K704/1000)</f>
        <v>0.32076799470099993</v>
      </c>
      <c r="G704" s="6">
        <f>+IRP_Sep22LTM!$D699*($L704/1000)</f>
        <v>0.20971321949445001</v>
      </c>
      <c r="H704" s="6">
        <f>+ELAP_Sep22LTM!$D699*($L704/1000)</f>
        <v>0.35036637553499994</v>
      </c>
      <c r="J704" s="23">
        <f t="shared" si="10"/>
        <v>10</v>
      </c>
      <c r="K704" s="30">
        <f>'Appendix 4.4'!D7251</f>
        <v>7.7356999999999996</v>
      </c>
      <c r="L704" s="31">
        <f>'Appendix 4.5'!D7251</f>
        <v>8.4495000000000005</v>
      </c>
    </row>
    <row r="705" spans="2:12" x14ac:dyDescent="0.25">
      <c r="B705" s="25">
        <v>44498</v>
      </c>
      <c r="C705" s="5">
        <v>24</v>
      </c>
      <c r="D705" s="6">
        <f>+IRP_Sep22LTM!$D700*($K705/1000)</f>
        <v>4.6190665910739002</v>
      </c>
      <c r="E705" s="6">
        <f>+ELAP_Sep22LTM!$D700*($K705/1000)</f>
        <v>9.2872419273899993</v>
      </c>
      <c r="G705" s="6">
        <f>+IRP_Sep22LTM!$D700*($L705/1000)</f>
        <v>0.20113889520156003</v>
      </c>
      <c r="H705" s="6">
        <f>+ELAP_Sep22LTM!$D700*($L705/1000)</f>
        <v>0.40441624815600002</v>
      </c>
      <c r="J705" s="23">
        <f t="shared" si="10"/>
        <v>10</v>
      </c>
      <c r="K705" s="30">
        <f>'Appendix 4.4'!D7252</f>
        <v>190.7115</v>
      </c>
      <c r="L705" s="31">
        <f>'Appendix 4.5'!D7252</f>
        <v>8.3046000000000006</v>
      </c>
    </row>
    <row r="706" spans="2:12" x14ac:dyDescent="0.25">
      <c r="B706" s="25">
        <v>44499</v>
      </c>
      <c r="C706" s="5">
        <v>1</v>
      </c>
      <c r="D706" s="6">
        <f>+IRP_Sep22LTM!$D701*($K706/1000)</f>
        <v>4.1198002061169996</v>
      </c>
      <c r="E706" s="6">
        <f>+ELAP_Sep22LTM!$D701*($K706/1000)</f>
        <v>7.7034513207879991</v>
      </c>
      <c r="G706" s="6">
        <f>+IRP_Sep22LTM!$D701*($L706/1000)</f>
        <v>0.19810306771399999</v>
      </c>
      <c r="H706" s="6">
        <f>+ELAP_Sep22LTM!$D701*($L706/1000)</f>
        <v>0.37042508429599996</v>
      </c>
      <c r="J706" s="23">
        <f t="shared" si="10"/>
        <v>10</v>
      </c>
      <c r="K706" s="30">
        <f>'Appendix 4.4'!D7253</f>
        <v>191.3629</v>
      </c>
      <c r="L706" s="31">
        <f>'Appendix 4.5'!D7253</f>
        <v>9.2018000000000004</v>
      </c>
    </row>
    <row r="707" spans="2:12" x14ac:dyDescent="0.25">
      <c r="B707" s="25">
        <v>44499</v>
      </c>
      <c r="C707" s="5">
        <v>2</v>
      </c>
      <c r="D707" s="6">
        <f>+IRP_Sep22LTM!$D702*($K707/1000)</f>
        <v>4.6091491912041596</v>
      </c>
      <c r="E707" s="6">
        <f>+ELAP_Sep22LTM!$D702*($K707/1000)</f>
        <v>6.0745015714893329</v>
      </c>
      <c r="G707" s="6">
        <f>+IRP_Sep22LTM!$D702*($L707/1000)</f>
        <v>0.20324819763215998</v>
      </c>
      <c r="H707" s="6">
        <f>+ELAP_Sep22LTM!$D702*($L707/1000)</f>
        <v>0.26786537920599995</v>
      </c>
      <c r="J707" s="23">
        <f t="shared" si="10"/>
        <v>10</v>
      </c>
      <c r="K707" s="30">
        <f>'Appendix 4.4'!D7254</f>
        <v>191.51779999999999</v>
      </c>
      <c r="L707" s="31">
        <f>'Appendix 4.5'!D7254</f>
        <v>8.4452999999999996</v>
      </c>
    </row>
    <row r="708" spans="2:12" x14ac:dyDescent="0.25">
      <c r="B708" s="25">
        <v>44499</v>
      </c>
      <c r="C708" s="5">
        <v>3</v>
      </c>
      <c r="D708" s="6">
        <f>+IRP_Sep22LTM!$D703*($K708/1000)</f>
        <v>0.17555927528519996</v>
      </c>
      <c r="E708" s="6">
        <f>+ELAP_Sep22LTM!$D703*($K708/1000)</f>
        <v>0.24360707033999998</v>
      </c>
      <c r="G708" s="6">
        <f>+IRP_Sep22LTM!$D703*($L708/1000)</f>
        <v>0.17795862751162</v>
      </c>
      <c r="H708" s="6">
        <f>+ELAP_Sep22LTM!$D703*($L708/1000)</f>
        <v>0.24693642542900002</v>
      </c>
      <c r="J708" s="23">
        <f t="shared" si="10"/>
        <v>10</v>
      </c>
      <c r="K708" s="30">
        <f>'Appendix 4.4'!D7255</f>
        <v>8.3339999999999996</v>
      </c>
      <c r="L708" s="31">
        <f>'Appendix 4.5'!D7255</f>
        <v>8.4479000000000006</v>
      </c>
    </row>
    <row r="709" spans="2:12" x14ac:dyDescent="0.25">
      <c r="B709" s="25">
        <v>44499</v>
      </c>
      <c r="C709" s="5">
        <v>4</v>
      </c>
      <c r="D709" s="6">
        <f>+IRP_Sep22LTM!$D704*($K709/1000)</f>
        <v>0.16825198215600004</v>
      </c>
      <c r="E709" s="6">
        <f>+ELAP_Sep22LTM!$D704*($K709/1000)</f>
        <v>0.25026631199999999</v>
      </c>
      <c r="G709" s="6">
        <f>+IRP_Sep22LTM!$D704*($L709/1000)</f>
        <v>0.16879250180881999</v>
      </c>
      <c r="H709" s="6">
        <f>+ELAP_Sep22LTM!$D704*($L709/1000)</f>
        <v>0.25107030763999993</v>
      </c>
      <c r="J709" s="23">
        <f t="shared" si="10"/>
        <v>10</v>
      </c>
      <c r="K709" s="30">
        <f>'Appendix 4.4'!D7256</f>
        <v>8.2800000000000011</v>
      </c>
      <c r="L709" s="31">
        <f>'Appendix 4.5'!D7256</f>
        <v>8.3065999999999995</v>
      </c>
    </row>
    <row r="710" spans="2:12" x14ac:dyDescent="0.25">
      <c r="B710" s="25">
        <v>44499</v>
      </c>
      <c r="C710" s="5">
        <v>5</v>
      </c>
      <c r="D710" s="6">
        <f>+IRP_Sep22LTM!$D705*($K710/1000)</f>
        <v>0.14853519311226002</v>
      </c>
      <c r="E710" s="6">
        <f>+ELAP_Sep22LTM!$D705*($K710/1000)</f>
        <v>0.22275292265133334</v>
      </c>
      <c r="G710" s="6">
        <f>+IRP_Sep22LTM!$D705*($L710/1000)</f>
        <v>0.16062373113467998</v>
      </c>
      <c r="H710" s="6">
        <f>+ELAP_Sep22LTM!$D705*($L710/1000)</f>
        <v>0.24088167125733331</v>
      </c>
      <c r="J710" s="23">
        <f t="shared" si="10"/>
        <v>10</v>
      </c>
      <c r="K710" s="30">
        <f>'Appendix 4.4'!D7257</f>
        <v>7.3097000000000003</v>
      </c>
      <c r="L710" s="31">
        <f>'Appendix 4.5'!D7257</f>
        <v>7.9046000000000003</v>
      </c>
    </row>
    <row r="711" spans="2:12" x14ac:dyDescent="0.25">
      <c r="B711" s="25">
        <v>44499</v>
      </c>
      <c r="C711" s="5">
        <v>6</v>
      </c>
      <c r="D711" s="6">
        <f>+IRP_Sep22LTM!$D706*($K711/1000)</f>
        <v>0.21091335469536002</v>
      </c>
      <c r="E711" s="6">
        <f>+ELAP_Sep22LTM!$D706*($K711/1000)</f>
        <v>0.27613226426400006</v>
      </c>
      <c r="G711" s="6">
        <f>+IRP_Sep22LTM!$D706*($L711/1000)</f>
        <v>0.21180621914448</v>
      </c>
      <c r="H711" s="6">
        <f>+ELAP_Sep22LTM!$D706*($L711/1000)</f>
        <v>0.27730122145200004</v>
      </c>
      <c r="J711" s="23">
        <f t="shared" si="10"/>
        <v>10</v>
      </c>
      <c r="K711" s="30">
        <f>'Appendix 4.4'!D7258</f>
        <v>8.7637999999999998</v>
      </c>
      <c r="L711" s="31">
        <f>'Appendix 4.5'!D7258</f>
        <v>8.8009000000000004</v>
      </c>
    </row>
    <row r="712" spans="2:12" x14ac:dyDescent="0.25">
      <c r="B712" s="25">
        <v>44499</v>
      </c>
      <c r="C712" s="5">
        <v>7</v>
      </c>
      <c r="D712" s="6">
        <f>+IRP_Sep22LTM!$D707*($K712/1000)</f>
        <v>0.18290905929663978</v>
      </c>
      <c r="E712" s="6">
        <f>+ELAP_Sep22LTM!$D707*($K712/1000)</f>
        <v>0.24692765414299966</v>
      </c>
      <c r="G712" s="6">
        <f>+IRP_Sep22LTM!$D707*($L712/1000)</f>
        <v>0.19642824424512001</v>
      </c>
      <c r="H712" s="6">
        <f>+ELAP_Sep22LTM!$D707*($L712/1000)</f>
        <v>0.265178585169</v>
      </c>
      <c r="J712" s="23">
        <f t="shared" si="10"/>
        <v>10</v>
      </c>
      <c r="K712" s="30">
        <f>'Appendix 4.4'!D7259</f>
        <v>7.4980999999999902</v>
      </c>
      <c r="L712" s="31">
        <f>'Appendix 4.5'!D7259</f>
        <v>8.0523000000000007</v>
      </c>
    </row>
    <row r="713" spans="2:12" x14ac:dyDescent="0.25">
      <c r="B713" s="25">
        <v>44499</v>
      </c>
      <c r="C713" s="5">
        <v>8</v>
      </c>
      <c r="D713" s="6">
        <f>+IRP_Sep22LTM!$D708*($K713/1000)</f>
        <v>2.5951372574400002</v>
      </c>
      <c r="E713" s="6">
        <f>+ELAP_Sep22LTM!$D708*($K713/1000)</f>
        <v>4.3877065789440008</v>
      </c>
      <c r="G713" s="6">
        <f>+IRP_Sep22LTM!$D708*($L713/1000)</f>
        <v>0.17051586188000001</v>
      </c>
      <c r="H713" s="6">
        <f>+ELAP_Sep22LTM!$D708*($L713/1000)</f>
        <v>0.28829826508800005</v>
      </c>
      <c r="J713" s="23">
        <f t="shared" si="10"/>
        <v>10</v>
      </c>
      <c r="K713" s="30">
        <f>'Appendix 4.4'!D7260</f>
        <v>127.48320000000001</v>
      </c>
      <c r="L713" s="31">
        <f>'Appendix 4.5'!D7260</f>
        <v>8.3764000000000003</v>
      </c>
    </row>
    <row r="714" spans="2:12" x14ac:dyDescent="0.25">
      <c r="B714" s="25">
        <v>44499</v>
      </c>
      <c r="C714" s="5">
        <v>9</v>
      </c>
      <c r="D714" s="6">
        <f>+IRP_Sep22LTM!$D709*($K714/1000)</f>
        <v>28.041957662472001</v>
      </c>
      <c r="E714" s="6">
        <f>+ELAP_Sep22LTM!$D709*($K714/1000)</f>
        <v>46.943638820104006</v>
      </c>
      <c r="G714" s="6">
        <f>+IRP_Sep22LTM!$D709*($L714/1000)</f>
        <v>4.1525701777170001</v>
      </c>
      <c r="H714" s="6">
        <f>+ELAP_Sep22LTM!$D709*($L714/1000)</f>
        <v>6.9516100460690016</v>
      </c>
      <c r="J714" s="23">
        <f t="shared" si="10"/>
        <v>10</v>
      </c>
      <c r="K714" s="30">
        <f>'Appendix 4.4'!D7261</f>
        <v>1237.1592000000001</v>
      </c>
      <c r="L714" s="31">
        <f>'Appendix 4.5'!D7261</f>
        <v>183.20370000000003</v>
      </c>
    </row>
    <row r="715" spans="2:12" x14ac:dyDescent="0.25">
      <c r="B715" s="25">
        <v>44499</v>
      </c>
      <c r="C715" s="5">
        <v>10</v>
      </c>
      <c r="D715" s="6">
        <f>+IRP_Sep22LTM!$D710*($K715/1000)</f>
        <v>87.935785171320504</v>
      </c>
      <c r="E715" s="6">
        <f>+ELAP_Sep22LTM!$D710*($K715/1000)</f>
        <v>156.49821639515</v>
      </c>
      <c r="G715" s="6">
        <f>+IRP_Sep22LTM!$D710*($L715/1000)</f>
        <v>71.880401526683656</v>
      </c>
      <c r="H715" s="6">
        <f>+ELAP_Sep22LTM!$D710*($L715/1000)</f>
        <v>127.92465104822905</v>
      </c>
      <c r="J715" s="23">
        <f t="shared" ref="J715:J778" si="11">+MONTH(B715)</f>
        <v>10</v>
      </c>
      <c r="K715" s="30">
        <f>'Appendix 4.4'!D7262</f>
        <v>3679.5949999999998</v>
      </c>
      <c r="L715" s="31">
        <f>'Appendix 4.5'!D7262</f>
        <v>3007.7717000000011</v>
      </c>
    </row>
    <row r="716" spans="2:12" x14ac:dyDescent="0.25">
      <c r="B716" s="25">
        <v>44499</v>
      </c>
      <c r="C716" s="5">
        <v>11</v>
      </c>
      <c r="D716" s="6">
        <f>+IRP_Sep22LTM!$D711*($K716/1000)</f>
        <v>181.179424031992</v>
      </c>
      <c r="E716" s="6">
        <f>+ELAP_Sep22LTM!$D711*($K716/1000)</f>
        <v>227.72246908325332</v>
      </c>
      <c r="G716" s="6">
        <f>+IRP_Sep22LTM!$D711*($L716/1000)</f>
        <v>195.26366074892064</v>
      </c>
      <c r="H716" s="6">
        <f>+ELAP_Sep22LTM!$D711*($L716/1000)</f>
        <v>245.42479470586744</v>
      </c>
      <c r="J716" s="23">
        <f t="shared" si="11"/>
        <v>10</v>
      </c>
      <c r="K716" s="30">
        <f>'Appendix 4.4'!D7263</f>
        <v>7224.5792000000001</v>
      </c>
      <c r="L716" s="31">
        <f>'Appendix 4.5'!D7263</f>
        <v>7786.1920000000246</v>
      </c>
    </row>
    <row r="717" spans="2:12" x14ac:dyDescent="0.25">
      <c r="B717" s="25">
        <v>44499</v>
      </c>
      <c r="C717" s="5">
        <v>12</v>
      </c>
      <c r="D717" s="6">
        <f>+IRP_Sep22LTM!$D712*($K717/1000)</f>
        <v>333.87291398752654</v>
      </c>
      <c r="E717" s="6">
        <f>+ELAP_Sep22LTM!$D712*($K717/1000)</f>
        <v>506.39520166884796</v>
      </c>
      <c r="G717" s="6">
        <f>+IRP_Sep22LTM!$D712*($L717/1000)</f>
        <v>354.20602840693317</v>
      </c>
      <c r="H717" s="6">
        <f>+ELAP_Sep22LTM!$D712*($L717/1000)</f>
        <v>537.23505463564436</v>
      </c>
      <c r="J717" s="23">
        <f t="shared" si="11"/>
        <v>10</v>
      </c>
      <c r="K717" s="30">
        <f>'Appendix 4.4'!D7264</f>
        <v>12775.034199999998</v>
      </c>
      <c r="L717" s="31">
        <f>'Appendix 4.5'!D7264</f>
        <v>13553.043500000109</v>
      </c>
    </row>
    <row r="718" spans="2:12" x14ac:dyDescent="0.25">
      <c r="B718" s="25">
        <v>44499</v>
      </c>
      <c r="C718" s="5">
        <v>13</v>
      </c>
      <c r="D718" s="6">
        <f>+IRP_Sep22LTM!$D713*($K718/1000)</f>
        <v>503.54411905875037</v>
      </c>
      <c r="E718" s="6">
        <f>+ELAP_Sep22LTM!$D713*($K718/1000)</f>
        <v>587.47063113110619</v>
      </c>
      <c r="G718" s="6">
        <f>+IRP_Sep22LTM!$D713*($L718/1000)</f>
        <v>520.27808582386831</v>
      </c>
      <c r="H718" s="6">
        <f>+ELAP_Sep22LTM!$D713*($L718/1000)</f>
        <v>606.99367517977237</v>
      </c>
      <c r="J718" s="23">
        <f t="shared" si="11"/>
        <v>10</v>
      </c>
      <c r="K718" s="30">
        <f>'Appendix 4.4'!D7265</f>
        <v>19109.744900000002</v>
      </c>
      <c r="L718" s="31">
        <f>'Appendix 4.5'!D7265</f>
        <v>19744.807099999947</v>
      </c>
    </row>
    <row r="719" spans="2:12" x14ac:dyDescent="0.25">
      <c r="B719" s="25">
        <v>44499</v>
      </c>
      <c r="C719" s="5">
        <v>14</v>
      </c>
      <c r="D719" s="6">
        <f>+IRP_Sep22LTM!$D714*($K719/1000)</f>
        <v>646.16534811553731</v>
      </c>
      <c r="E719" s="6">
        <f>+ELAP_Sep22LTM!$D714*($K719/1000)</f>
        <v>700.24805325182399</v>
      </c>
      <c r="G719" s="6">
        <f>+IRP_Sep22LTM!$D714*($L719/1000)</f>
        <v>636.91551441866272</v>
      </c>
      <c r="H719" s="6">
        <f>+ELAP_Sep22LTM!$D714*($L719/1000)</f>
        <v>690.22402757785449</v>
      </c>
      <c r="J719" s="23">
        <f t="shared" si="11"/>
        <v>10</v>
      </c>
      <c r="K719" s="30">
        <f>'Appendix 4.4'!D7266</f>
        <v>24522.290099999998</v>
      </c>
      <c r="L719" s="31">
        <f>'Appendix 4.5'!D7266</f>
        <v>24171.254399999951</v>
      </c>
    </row>
    <row r="720" spans="2:12" x14ac:dyDescent="0.25">
      <c r="B720" s="25">
        <v>44499</v>
      </c>
      <c r="C720" s="5">
        <v>15</v>
      </c>
      <c r="D720" s="6">
        <f>+IRP_Sep22LTM!$D715*($K720/1000)</f>
        <v>693.478462625573</v>
      </c>
      <c r="E720" s="6">
        <f>+ELAP_Sep22LTM!$D715*($K720/1000)</f>
        <v>708.87550015743534</v>
      </c>
      <c r="G720" s="6">
        <f>+IRP_Sep22LTM!$D715*($L720/1000)</f>
        <v>725.50156539036914</v>
      </c>
      <c r="H720" s="6">
        <f>+ELAP_Sep22LTM!$D715*($L720/1000)</f>
        <v>741.60959964632514</v>
      </c>
      <c r="J720" s="23">
        <f t="shared" si="11"/>
        <v>10</v>
      </c>
      <c r="K720" s="30">
        <f>'Appendix 4.4'!D7267</f>
        <v>24431.8567</v>
      </c>
      <c r="L720" s="31">
        <f>'Appendix 4.5'!D7267</f>
        <v>25560.058799999901</v>
      </c>
    </row>
    <row r="721" spans="2:12" x14ac:dyDescent="0.25">
      <c r="B721" s="25">
        <v>44499</v>
      </c>
      <c r="C721" s="5">
        <v>16</v>
      </c>
      <c r="D721" s="6">
        <f>+IRP_Sep22LTM!$D716*($K721/1000)</f>
        <v>536.23708634850641</v>
      </c>
      <c r="E721" s="6">
        <f>+ELAP_Sep22LTM!$D716*($K721/1000)</f>
        <v>468.15126112446768</v>
      </c>
      <c r="G721" s="6">
        <f>+IRP_Sep22LTM!$D716*($L721/1000)</f>
        <v>617.69614037742338</v>
      </c>
      <c r="H721" s="6">
        <f>+ELAP_Sep22LTM!$D716*($L721/1000)</f>
        <v>539.26748908498428</v>
      </c>
      <c r="J721" s="23">
        <f t="shared" si="11"/>
        <v>10</v>
      </c>
      <c r="K721" s="30">
        <f>'Appendix 4.4'!D7268</f>
        <v>18367.715899999999</v>
      </c>
      <c r="L721" s="31">
        <f>'Appendix 4.5'!D7268</f>
        <v>21157.930899999996</v>
      </c>
    </row>
    <row r="722" spans="2:12" x14ac:dyDescent="0.25">
      <c r="B722" s="25">
        <v>44499</v>
      </c>
      <c r="C722" s="5">
        <v>17</v>
      </c>
      <c r="D722" s="6">
        <f>+IRP_Sep22LTM!$D717*($K722/1000)</f>
        <v>261.316397222072</v>
      </c>
      <c r="E722" s="6">
        <f>+ELAP_Sep22LTM!$D717*($K722/1000)</f>
        <v>260.26895431874198</v>
      </c>
      <c r="G722" s="6">
        <f>+IRP_Sep22LTM!$D717*($L722/1000)</f>
        <v>356.24738344813812</v>
      </c>
      <c r="H722" s="6">
        <f>+ELAP_Sep22LTM!$D717*($L722/1000)</f>
        <v>354.81942562540138</v>
      </c>
      <c r="J722" s="23">
        <f t="shared" si="11"/>
        <v>10</v>
      </c>
      <c r="K722" s="30">
        <f>'Appendix 4.4'!D7269</f>
        <v>9293.3881000000001</v>
      </c>
      <c r="L722" s="31">
        <f>'Appendix 4.5'!D7269</f>
        <v>12669.48890000012</v>
      </c>
    </row>
    <row r="723" spans="2:12" x14ac:dyDescent="0.25">
      <c r="B723" s="25">
        <v>44499</v>
      </c>
      <c r="C723" s="5">
        <v>18</v>
      </c>
      <c r="D723" s="6">
        <f>+IRP_Sep22LTM!$D718*($K723/1000)</f>
        <v>74.142654500810551</v>
      </c>
      <c r="E723" s="6">
        <f>+ELAP_Sep22LTM!$D718*($K723/1000)</f>
        <v>91.443115398431999</v>
      </c>
      <c r="G723" s="6">
        <f>+IRP_Sep22LTM!$D718*($L723/1000)</f>
        <v>148.5114541609517</v>
      </c>
      <c r="H723" s="6">
        <f>+ELAP_Sep22LTM!$D718*($L723/1000)</f>
        <v>183.16514471005871</v>
      </c>
      <c r="J723" s="23">
        <f t="shared" si="11"/>
        <v>10</v>
      </c>
      <c r="K723" s="30">
        <f>'Appendix 4.4'!D7270</f>
        <v>1889.6863999999998</v>
      </c>
      <c r="L723" s="31">
        <f>'Appendix 4.5'!D7270</f>
        <v>3785.1366000000144</v>
      </c>
    </row>
    <row r="724" spans="2:12" x14ac:dyDescent="0.25">
      <c r="B724" s="25">
        <v>44499</v>
      </c>
      <c r="C724" s="5">
        <v>19</v>
      </c>
      <c r="D724" s="6">
        <f>+IRP_Sep22LTM!$D719*($K724/1000)</f>
        <v>0.65345817527099959</v>
      </c>
      <c r="E724" s="6">
        <f>+ELAP_Sep22LTM!$D719*($K724/1000)</f>
        <v>0.76474074271199943</v>
      </c>
      <c r="G724" s="6">
        <f>+IRP_Sep22LTM!$D719*($L724/1000)</f>
        <v>7.1711481433570015</v>
      </c>
      <c r="H724" s="6">
        <f>+ELAP_Sep22LTM!$D719*($L724/1000)</f>
        <v>8.3923797494373353</v>
      </c>
      <c r="J724" s="23">
        <f t="shared" si="11"/>
        <v>10</v>
      </c>
      <c r="K724" s="30">
        <f>'Appendix 4.4'!D7271</f>
        <v>15.288299999999989</v>
      </c>
      <c r="L724" s="31">
        <f>'Appendix 4.5'!D7271</f>
        <v>167.77610000000004</v>
      </c>
    </row>
    <row r="725" spans="2:12" x14ac:dyDescent="0.25">
      <c r="B725" s="25">
        <v>44499</v>
      </c>
      <c r="C725" s="5">
        <v>20</v>
      </c>
      <c r="D725" s="6">
        <f>+IRP_Sep22LTM!$D720*($K725/1000)</f>
        <v>0.215587600416</v>
      </c>
      <c r="E725" s="6">
        <f>+ELAP_Sep22LTM!$D720*($K725/1000)</f>
        <v>0.33278376854399994</v>
      </c>
      <c r="G725" s="6">
        <f>+IRP_Sep22LTM!$D720*($L725/1000)</f>
        <v>0.21971001577599999</v>
      </c>
      <c r="H725" s="6">
        <f>+ELAP_Sep22LTM!$D720*($L725/1000)</f>
        <v>0.33914718145066663</v>
      </c>
      <c r="J725" s="23">
        <f t="shared" si="11"/>
        <v>10</v>
      </c>
      <c r="K725" s="30">
        <f>'Appendix 4.4'!D7272</f>
        <v>5.8571999999999997</v>
      </c>
      <c r="L725" s="31">
        <f>'Appendix 4.5'!D7272</f>
        <v>5.9691999999999998</v>
      </c>
    </row>
    <row r="726" spans="2:12" x14ac:dyDescent="0.25">
      <c r="B726" s="25">
        <v>44499</v>
      </c>
      <c r="C726" s="5">
        <v>21</v>
      </c>
      <c r="D726" s="6">
        <f>+IRP_Sep22LTM!$D721*($K726/1000)</f>
        <v>0.17066853356775</v>
      </c>
      <c r="E726" s="6">
        <f>+ELAP_Sep22LTM!$D721*($K726/1000)</f>
        <v>0.24011895854500001</v>
      </c>
      <c r="G726" s="6">
        <f>+IRP_Sep22LTM!$D721*($L726/1000)</f>
        <v>0.16921034209800001</v>
      </c>
      <c r="H726" s="6">
        <f>+ELAP_Sep22LTM!$D721*($L726/1000)</f>
        <v>0.23806738284000001</v>
      </c>
      <c r="J726" s="23">
        <f t="shared" si="11"/>
        <v>10</v>
      </c>
      <c r="K726" s="30">
        <f>'Appendix 4.4'!D7273</f>
        <v>5.6764999999999999</v>
      </c>
      <c r="L726" s="31">
        <f>'Appendix 4.5'!D7273</f>
        <v>5.6280000000000001</v>
      </c>
    </row>
    <row r="727" spans="2:12" x14ac:dyDescent="0.25">
      <c r="B727" s="25">
        <v>44499</v>
      </c>
      <c r="C727" s="5">
        <v>22</v>
      </c>
      <c r="D727" s="6">
        <f>+IRP_Sep22LTM!$D722*($K727/1000)</f>
        <v>0.14865980617800001</v>
      </c>
      <c r="E727" s="6">
        <f>+ELAP_Sep22LTM!$D722*($K727/1000)</f>
        <v>0.22044384320400001</v>
      </c>
      <c r="G727" s="6">
        <f>+IRP_Sep22LTM!$D722*($L727/1000)</f>
        <v>0.14318560570199998</v>
      </c>
      <c r="H727" s="6">
        <f>+ELAP_Sep22LTM!$D722*($L727/1000)</f>
        <v>0.21232629063599998</v>
      </c>
      <c r="J727" s="23">
        <f t="shared" si="11"/>
        <v>10</v>
      </c>
      <c r="K727" s="30">
        <f>'Appendix 4.4'!D7274</f>
        <v>5.3117999999999999</v>
      </c>
      <c r="L727" s="31">
        <f>'Appendix 4.5'!D7274</f>
        <v>5.1161999999999992</v>
      </c>
    </row>
    <row r="728" spans="2:12" x14ac:dyDescent="0.25">
      <c r="B728" s="25">
        <v>44499</v>
      </c>
      <c r="C728" s="5">
        <v>23</v>
      </c>
      <c r="D728" s="6">
        <f>+IRP_Sep22LTM!$D723*($K728/1000)</f>
        <v>0.16166184951330004</v>
      </c>
      <c r="E728" s="6">
        <f>+ELAP_Sep22LTM!$D723*($K728/1000)</f>
        <v>0.26478856323000005</v>
      </c>
      <c r="G728" s="6">
        <f>+IRP_Sep22LTM!$D723*($L728/1000)</f>
        <v>0.15472029000465001</v>
      </c>
      <c r="H728" s="6">
        <f>+ELAP_Sep22LTM!$D723*($L728/1000)</f>
        <v>0.253418870415</v>
      </c>
      <c r="J728" s="23">
        <f t="shared" si="11"/>
        <v>10</v>
      </c>
      <c r="K728" s="30">
        <f>'Appendix 4.4'!D7275</f>
        <v>5.6010000000000009</v>
      </c>
      <c r="L728" s="31">
        <f>'Appendix 4.5'!D7275</f>
        <v>5.3605</v>
      </c>
    </row>
    <row r="729" spans="2:12" x14ac:dyDescent="0.25">
      <c r="B729" s="25">
        <v>44499</v>
      </c>
      <c r="C729" s="5">
        <v>24</v>
      </c>
      <c r="D729" s="6">
        <f>+IRP_Sep22LTM!$D724*($K729/1000)</f>
        <v>0.13839825577219003</v>
      </c>
      <c r="E729" s="6">
        <f>+ELAP_Sep22LTM!$D724*($K729/1000)</f>
        <v>0.21422818163100005</v>
      </c>
      <c r="G729" s="6">
        <f>+IRP_Sep22LTM!$D724*($L729/1000)</f>
        <v>0.14523772734677004</v>
      </c>
      <c r="H729" s="6">
        <f>+ELAP_Sep22LTM!$D724*($L729/1000)</f>
        <v>0.22481507487300006</v>
      </c>
      <c r="J729" s="23">
        <f t="shared" si="11"/>
        <v>10</v>
      </c>
      <c r="K729" s="30">
        <f>'Appendix 4.4'!D7276</f>
        <v>5.2733000000000008</v>
      </c>
      <c r="L729" s="31">
        <f>'Appendix 4.5'!D7276</f>
        <v>5.5339000000000009</v>
      </c>
    </row>
    <row r="730" spans="2:12" x14ac:dyDescent="0.25">
      <c r="B730" s="25">
        <v>44500</v>
      </c>
      <c r="C730" s="5">
        <v>1</v>
      </c>
      <c r="D730" s="6">
        <f>+IRP_Sep22LTM!$D725*($K730/1000)</f>
        <v>0.11882289594576001</v>
      </c>
      <c r="E730" s="6">
        <f>+ELAP_Sep22LTM!$D725*($K730/1000)</f>
        <v>0.18811802600000002</v>
      </c>
      <c r="G730" s="6">
        <f>+IRP_Sep22LTM!$D725*($L730/1000)</f>
        <v>0.11540754360592</v>
      </c>
      <c r="H730" s="6">
        <f>+ELAP_Sep22LTM!$D725*($L730/1000)</f>
        <v>0.18271090866666667</v>
      </c>
      <c r="J730" s="23">
        <f t="shared" si="11"/>
        <v>10</v>
      </c>
      <c r="K730" s="30">
        <f>'Appendix 4.4'!D7277</f>
        <v>5.4552000000000005</v>
      </c>
      <c r="L730" s="31">
        <f>'Appendix 4.5'!D7277</f>
        <v>5.2984</v>
      </c>
    </row>
    <row r="731" spans="2:12" x14ac:dyDescent="0.25">
      <c r="B731" s="25">
        <v>44500</v>
      </c>
      <c r="C731" s="5">
        <v>2</v>
      </c>
      <c r="D731" s="6">
        <f>+IRP_Sep22LTM!$D726*($K731/1000)</f>
        <v>0.13089128949708001</v>
      </c>
      <c r="E731" s="6">
        <f>+ELAP_Sep22LTM!$D726*($K731/1000)</f>
        <v>0.22716797129599997</v>
      </c>
      <c r="G731" s="6">
        <f>+IRP_Sep22LTM!$D726*($L731/1000)</f>
        <v>0.12532610697036001</v>
      </c>
      <c r="H731" s="6">
        <f>+ELAP_Sep22LTM!$D726*($L731/1000)</f>
        <v>0.21750933603200001</v>
      </c>
      <c r="J731" s="23">
        <f t="shared" si="11"/>
        <v>10</v>
      </c>
      <c r="K731" s="30">
        <f>'Appendix 4.4'!D7278</f>
        <v>6.0962999999999994</v>
      </c>
      <c r="L731" s="31">
        <f>'Appendix 4.5'!D7278</f>
        <v>5.8371000000000004</v>
      </c>
    </row>
    <row r="732" spans="2:12" x14ac:dyDescent="0.25">
      <c r="B732" s="25">
        <v>44500</v>
      </c>
      <c r="C732" s="5">
        <v>3</v>
      </c>
      <c r="D732" s="6">
        <f>+IRP_Sep22LTM!$D727*($K732/1000)</f>
        <v>0.11096888616</v>
      </c>
      <c r="E732" s="6">
        <f>+ELAP_Sep22LTM!$D727*($K732/1000)</f>
        <v>0.18101641687066669</v>
      </c>
      <c r="G732" s="6">
        <f>+IRP_Sep22LTM!$D727*($L732/1000)</f>
        <v>0.11200426235999998</v>
      </c>
      <c r="H732" s="6">
        <f>+ELAP_Sep22LTM!$D727*($L732/1000)</f>
        <v>0.18270535956733333</v>
      </c>
      <c r="J732" s="23">
        <f t="shared" si="11"/>
        <v>10</v>
      </c>
      <c r="K732" s="30">
        <f>'Appendix 4.4'!D7279</f>
        <v>5.6804000000000006</v>
      </c>
      <c r="L732" s="31">
        <f>'Appendix 4.5'!D7279</f>
        <v>5.7333999999999996</v>
      </c>
    </row>
    <row r="733" spans="2:12" x14ac:dyDescent="0.25">
      <c r="B733" s="25">
        <v>44500</v>
      </c>
      <c r="C733" s="5">
        <v>4</v>
      </c>
      <c r="D733" s="6">
        <f>+IRP_Sep22LTM!$D728*($K733/1000)</f>
        <v>0.12251560391192</v>
      </c>
      <c r="E733" s="6">
        <f>+ELAP_Sep22LTM!$D728*($K733/1000)</f>
        <v>0.178062028062</v>
      </c>
      <c r="G733" s="6">
        <f>+IRP_Sep22LTM!$D728*($L733/1000)</f>
        <v>0.13137867238039999</v>
      </c>
      <c r="H733" s="6">
        <f>+ELAP_Sep22LTM!$D728*($L733/1000)</f>
        <v>0.19094345619</v>
      </c>
      <c r="J733" s="23">
        <f t="shared" si="11"/>
        <v>10</v>
      </c>
      <c r="K733" s="30">
        <f>'Appendix 4.4'!D7280</f>
        <v>5.7061999999999999</v>
      </c>
      <c r="L733" s="31">
        <f>'Appendix 4.5'!D7280</f>
        <v>6.1189999999999998</v>
      </c>
    </row>
    <row r="734" spans="2:12" x14ac:dyDescent="0.25">
      <c r="B734" s="25">
        <v>44500</v>
      </c>
      <c r="C734" s="5">
        <v>5</v>
      </c>
      <c r="D734" s="6">
        <f>+IRP_Sep22LTM!$D729*($K734/1000)</f>
        <v>0.15010556844096001</v>
      </c>
      <c r="E734" s="6">
        <f>+ELAP_Sep22LTM!$D729*($K734/1000)</f>
        <v>0.19742715827999999</v>
      </c>
      <c r="G734" s="6">
        <f>+IRP_Sep22LTM!$D729*($L734/1000)</f>
        <v>0.15464492008000003</v>
      </c>
      <c r="H734" s="6">
        <f>+ELAP_Sep22LTM!$D729*($L734/1000)</f>
        <v>0.20339756500000003</v>
      </c>
      <c r="J734" s="23">
        <f t="shared" si="11"/>
        <v>10</v>
      </c>
      <c r="K734" s="30">
        <f>'Appendix 4.4'!D7281</f>
        <v>6.4548000000000005</v>
      </c>
      <c r="L734" s="31">
        <f>'Appendix 4.5'!D7281</f>
        <v>6.6500000000000012</v>
      </c>
    </row>
    <row r="735" spans="2:12" x14ac:dyDescent="0.25">
      <c r="B735" s="25">
        <v>44500</v>
      </c>
      <c r="C735" s="5">
        <v>6</v>
      </c>
      <c r="D735" s="6">
        <f>+IRP_Sep22LTM!$D730*($K735/1000)</f>
        <v>0.15174207720517999</v>
      </c>
      <c r="E735" s="6">
        <f>+ELAP_Sep22LTM!$D730*($K735/1000)</f>
        <v>0.18347424130933332</v>
      </c>
      <c r="G735" s="6">
        <f>+IRP_Sep22LTM!$D730*($L735/1000)</f>
        <v>0.14861232550646999</v>
      </c>
      <c r="H735" s="6">
        <f>+ELAP_Sep22LTM!$D730*($L735/1000)</f>
        <v>0.17968999880400002</v>
      </c>
      <c r="J735" s="23">
        <f t="shared" si="11"/>
        <v>10</v>
      </c>
      <c r="K735" s="30">
        <f>'Appendix 4.4'!D7282</f>
        <v>6.1137999999999995</v>
      </c>
      <c r="L735" s="31">
        <f>'Appendix 4.5'!D7282</f>
        <v>5.9877000000000002</v>
      </c>
    </row>
    <row r="736" spans="2:12" x14ac:dyDescent="0.25">
      <c r="B736" s="25">
        <v>44500</v>
      </c>
      <c r="C736" s="5">
        <v>7</v>
      </c>
      <c r="D736" s="6">
        <f>+IRP_Sep22LTM!$D731*($K736/1000)</f>
        <v>0.11904810013852002</v>
      </c>
      <c r="E736" s="6">
        <f>+ELAP_Sep22LTM!$D731*($K736/1000)</f>
        <v>0.1820329260936667</v>
      </c>
      <c r="G736" s="6">
        <f>+IRP_Sep22LTM!$D731*($L736/1000)</f>
        <v>0.11574592007444</v>
      </c>
      <c r="H736" s="6">
        <f>+ELAP_Sep22LTM!$D731*($L736/1000)</f>
        <v>0.17698366030233334</v>
      </c>
      <c r="J736" s="23">
        <f t="shared" si="11"/>
        <v>10</v>
      </c>
      <c r="K736" s="30">
        <f>'Appendix 4.4'!D7283</f>
        <v>5.5447000000000006</v>
      </c>
      <c r="L736" s="31">
        <f>'Appendix 4.5'!D7283</f>
        <v>5.3908999999999994</v>
      </c>
    </row>
    <row r="737" spans="2:12" x14ac:dyDescent="0.25">
      <c r="B737" s="25">
        <v>44500</v>
      </c>
      <c r="C737" s="5">
        <v>8</v>
      </c>
      <c r="D737" s="6">
        <f>+IRP_Sep22LTM!$D732*($K737/1000)</f>
        <v>4.1039302873071302</v>
      </c>
      <c r="E737" s="6">
        <f>+ELAP_Sep22LTM!$D732*($K737/1000)</f>
        <v>8.6529436826519994</v>
      </c>
      <c r="G737" s="6">
        <f>+IRP_Sep22LTM!$D732*($L737/1000)</f>
        <v>0.11380751578546001</v>
      </c>
      <c r="H737" s="6">
        <f>+ELAP_Sep22LTM!$D732*($L737/1000)</f>
        <v>0.23995778578400004</v>
      </c>
      <c r="J737" s="23">
        <f t="shared" si="11"/>
        <v>10</v>
      </c>
      <c r="K737" s="30">
        <f>'Appendix 4.4'!D7284</f>
        <v>217.34969999999998</v>
      </c>
      <c r="L737" s="31">
        <f>'Appendix 4.5'!D7284</f>
        <v>6.0274000000000001</v>
      </c>
    </row>
    <row r="738" spans="2:12" x14ac:dyDescent="0.25">
      <c r="B738" s="25">
        <v>44500</v>
      </c>
      <c r="C738" s="5">
        <v>9</v>
      </c>
      <c r="D738" s="6">
        <f>+IRP_Sep22LTM!$D733*($K738/1000)</f>
        <v>25.9633962567754</v>
      </c>
      <c r="E738" s="6">
        <f>+ELAP_Sep22LTM!$D733*($K738/1000)</f>
        <v>46.429705352506673</v>
      </c>
      <c r="G738" s="6">
        <f>+IRP_Sep22LTM!$D733*($L738/1000)</f>
        <v>3.0005566148902099</v>
      </c>
      <c r="H738" s="6">
        <f>+ELAP_Sep22LTM!$D733*($L738/1000)</f>
        <v>5.3658218726493327</v>
      </c>
      <c r="J738" s="23">
        <f t="shared" si="11"/>
        <v>10</v>
      </c>
      <c r="K738" s="30">
        <f>'Appendix 4.4'!D7285</f>
        <v>1510.3420000000001</v>
      </c>
      <c r="L738" s="31">
        <f>'Appendix 4.5'!D7285</f>
        <v>174.54829999999998</v>
      </c>
    </row>
    <row r="739" spans="2:12" x14ac:dyDescent="0.25">
      <c r="B739" s="25">
        <v>44500</v>
      </c>
      <c r="C739" s="5">
        <v>10</v>
      </c>
      <c r="D739" s="6">
        <f>+IRP_Sep22LTM!$D734*($K739/1000)</f>
        <v>42.474354052907891</v>
      </c>
      <c r="E739" s="6">
        <f>+ELAP_Sep22LTM!$D734*($K739/1000)</f>
        <v>77.612817676656661</v>
      </c>
      <c r="G739" s="6">
        <f>+IRP_Sep22LTM!$D734*($L739/1000)</f>
        <v>50.029469914923162</v>
      </c>
      <c r="H739" s="6">
        <f>+ELAP_Sep22LTM!$D734*($L739/1000)</f>
        <v>91.418179594443458</v>
      </c>
      <c r="J739" s="23">
        <f t="shared" si="11"/>
        <v>10</v>
      </c>
      <c r="K739" s="30">
        <f>'Appendix 4.4'!D7286</f>
        <v>2470.817</v>
      </c>
      <c r="L739" s="31">
        <f>'Appendix 4.5'!D7286</f>
        <v>2910.3130000000037</v>
      </c>
    </row>
    <row r="740" spans="2:12" x14ac:dyDescent="0.25">
      <c r="B740" s="25">
        <v>44500</v>
      </c>
      <c r="C740" s="5">
        <v>11</v>
      </c>
      <c r="D740" s="6">
        <f>+IRP_Sep22LTM!$D735*($K740/1000)</f>
        <v>64.711849556819203</v>
      </c>
      <c r="E740" s="6">
        <f>+ELAP_Sep22LTM!$D735*($K740/1000)</f>
        <v>110.18798232298667</v>
      </c>
      <c r="G740" s="6">
        <f>+IRP_Sep22LTM!$D735*($L740/1000)</f>
        <v>76.682141394138483</v>
      </c>
      <c r="H740" s="6">
        <f>+ELAP_Sep22LTM!$D735*($L740/1000)</f>
        <v>130.57037464223907</v>
      </c>
      <c r="J740" s="23">
        <f t="shared" si="11"/>
        <v>10</v>
      </c>
      <c r="K740" s="30">
        <f>'Appendix 4.4'!D7287</f>
        <v>3764.4160000000002</v>
      </c>
      <c r="L740" s="31">
        <f>'Appendix 4.5'!D7287</f>
        <v>4460.7515000000258</v>
      </c>
    </row>
    <row r="741" spans="2:12" x14ac:dyDescent="0.25">
      <c r="B741" s="25">
        <v>44500</v>
      </c>
      <c r="C741" s="5">
        <v>12</v>
      </c>
      <c r="D741" s="6">
        <f>+IRP_Sep22LTM!$D736*($K741/1000)</f>
        <v>126.73317667677527</v>
      </c>
      <c r="E741" s="6">
        <f>+ELAP_Sep22LTM!$D736*($K741/1000)</f>
        <v>216.52525477396665</v>
      </c>
      <c r="G741" s="6">
        <f>+IRP_Sep22LTM!$D736*($L741/1000)</f>
        <v>138.33150932680849</v>
      </c>
      <c r="H741" s="6">
        <f>+ELAP_Sep22LTM!$D736*($L741/1000)</f>
        <v>236.34115458689917</v>
      </c>
      <c r="J741" s="23">
        <f t="shared" si="11"/>
        <v>10</v>
      </c>
      <c r="K741" s="30">
        <f>'Appendix 4.4'!D7288</f>
        <v>7372.3189999999995</v>
      </c>
      <c r="L741" s="31">
        <f>'Appendix 4.5'!D7288</f>
        <v>8047.0169000000842</v>
      </c>
    </row>
    <row r="742" spans="2:12" x14ac:dyDescent="0.25">
      <c r="B742" s="25">
        <v>44500</v>
      </c>
      <c r="C742" s="5">
        <v>13</v>
      </c>
      <c r="D742" s="6">
        <f>+IRP_Sep22LTM!$D737*($K742/1000)</f>
        <v>211.35154236020597</v>
      </c>
      <c r="E742" s="6">
        <f>+ELAP_Sep22LTM!$D737*($K742/1000)</f>
        <v>401.50988149232063</v>
      </c>
      <c r="G742" s="6">
        <f>+IRP_Sep22LTM!$D737*($L742/1000)</f>
        <v>239.85773383421991</v>
      </c>
      <c r="H742" s="6">
        <f>+ELAP_Sep22LTM!$D737*($L742/1000)</f>
        <v>455.66381589333946</v>
      </c>
      <c r="J742" s="23">
        <f t="shared" si="11"/>
        <v>10</v>
      </c>
      <c r="K742" s="30">
        <f>'Appendix 4.4'!D7289</f>
        <v>12719.814199999999</v>
      </c>
      <c r="L742" s="31">
        <f>'Appendix 4.5'!D7289</f>
        <v>14435.408300000056</v>
      </c>
    </row>
    <row r="743" spans="2:12" x14ac:dyDescent="0.25">
      <c r="B743" s="25">
        <v>44500</v>
      </c>
      <c r="C743" s="5">
        <v>14</v>
      </c>
      <c r="D743" s="6">
        <f>+IRP_Sep22LTM!$D738*($K743/1000)</f>
        <v>285.91130945057898</v>
      </c>
      <c r="E743" s="6">
        <f>+ELAP_Sep22LTM!$D738*($K743/1000)</f>
        <v>498.86066824842146</v>
      </c>
      <c r="G743" s="6">
        <f>+IRP_Sep22LTM!$D738*($L743/1000)</f>
        <v>288.0226491510752</v>
      </c>
      <c r="H743" s="6">
        <f>+ELAP_Sep22LTM!$D738*($L743/1000)</f>
        <v>502.54455307240045</v>
      </c>
      <c r="J743" s="23">
        <f t="shared" si="11"/>
        <v>10</v>
      </c>
      <c r="K743" s="30">
        <f>'Appendix 4.4'!D7290</f>
        <v>17207.060300000001</v>
      </c>
      <c r="L743" s="31">
        <f>'Appendix 4.5'!D7290</f>
        <v>17334.127500000013</v>
      </c>
    </row>
    <row r="744" spans="2:12" x14ac:dyDescent="0.25">
      <c r="B744" s="25">
        <v>44500</v>
      </c>
      <c r="C744" s="5">
        <v>15</v>
      </c>
      <c r="D744" s="6">
        <f>+IRP_Sep22LTM!$D739*($K744/1000)</f>
        <v>249.78201674815497</v>
      </c>
      <c r="E744" s="6">
        <f>+ELAP_Sep22LTM!$D739*($K744/1000)</f>
        <v>399.03561836414491</v>
      </c>
      <c r="G744" s="6">
        <f>+IRP_Sep22LTM!$D739*($L744/1000)</f>
        <v>251.47276738211906</v>
      </c>
      <c r="H744" s="6">
        <f>+ELAP_Sep22LTM!$D739*($L744/1000)</f>
        <v>401.7366523837544</v>
      </c>
      <c r="J744" s="23">
        <f t="shared" si="11"/>
        <v>10</v>
      </c>
      <c r="K744" s="30">
        <f>'Appendix 4.4'!D7291</f>
        <v>15032.683499999999</v>
      </c>
      <c r="L744" s="31">
        <f>'Appendix 4.5'!D7291</f>
        <v>15134.438300000005</v>
      </c>
    </row>
    <row r="745" spans="2:12" x14ac:dyDescent="0.25">
      <c r="B745" s="25">
        <v>44500</v>
      </c>
      <c r="C745" s="5">
        <v>16</v>
      </c>
      <c r="D745" s="6">
        <f>+IRP_Sep22LTM!$D740*($K745/1000)</f>
        <v>205.96138601399625</v>
      </c>
      <c r="E745" s="6">
        <f>+ELAP_Sep22LTM!$D740*($K745/1000)</f>
        <v>338.57217511057542</v>
      </c>
      <c r="G745" s="6">
        <f>+IRP_Sep22LTM!$D740*($L745/1000)</f>
        <v>241.80210969174746</v>
      </c>
      <c r="H745" s="6">
        <f>+ELAP_Sep22LTM!$D740*($L745/1000)</f>
        <v>397.48939259467556</v>
      </c>
      <c r="J745" s="23">
        <f t="shared" si="11"/>
        <v>10</v>
      </c>
      <c r="K745" s="30">
        <f>'Appendix 4.4'!D7292</f>
        <v>11254.303400000001</v>
      </c>
      <c r="L745" s="31">
        <f>'Appendix 4.5'!D7292</f>
        <v>13212.740300000107</v>
      </c>
    </row>
    <row r="746" spans="2:12" x14ac:dyDescent="0.25">
      <c r="B746" s="25">
        <v>44500</v>
      </c>
      <c r="C746" s="5">
        <v>17</v>
      </c>
      <c r="D746" s="6">
        <f>+IRP_Sep22LTM!$D741*($K746/1000)</f>
        <v>116.88808705898501</v>
      </c>
      <c r="E746" s="6">
        <f>+ELAP_Sep22LTM!$D741*($K746/1000)</f>
        <v>165.45770367063568</v>
      </c>
      <c r="G746" s="6">
        <f>+IRP_Sep22LTM!$D741*($L746/1000)</f>
        <v>184.0485884310888</v>
      </c>
      <c r="H746" s="6">
        <f>+ELAP_Sep22LTM!$D741*($L746/1000)</f>
        <v>260.52489669253305</v>
      </c>
      <c r="J746" s="23">
        <f t="shared" si="11"/>
        <v>10</v>
      </c>
      <c r="K746" s="30">
        <f>'Appendix 4.4'!D7293</f>
        <v>5041.8019000000004</v>
      </c>
      <c r="L746" s="31">
        <f>'Appendix 4.5'!D7293</f>
        <v>7938.6749000000209</v>
      </c>
    </row>
    <row r="747" spans="2:12" x14ac:dyDescent="0.25">
      <c r="B747" s="25">
        <v>44500</v>
      </c>
      <c r="C747" s="5">
        <v>18</v>
      </c>
      <c r="D747" s="6">
        <f>+IRP_Sep22LTM!$D742*($K747/1000)</f>
        <v>45.856123287240855</v>
      </c>
      <c r="E747" s="6">
        <f>+ELAP_Sep22LTM!$D742*($K747/1000)</f>
        <v>62.348588284582668</v>
      </c>
      <c r="G747" s="6">
        <f>+IRP_Sep22LTM!$D742*($L747/1000)</f>
        <v>121.72153569339423</v>
      </c>
      <c r="H747" s="6">
        <f>+ELAP_Sep22LTM!$D742*($L747/1000)</f>
        <v>165.49950955898188</v>
      </c>
      <c r="J747" s="23">
        <f t="shared" si="11"/>
        <v>10</v>
      </c>
      <c r="K747" s="30">
        <f>'Appendix 4.4'!D7294</f>
        <v>1454.0959000000003</v>
      </c>
      <c r="L747" s="31">
        <f>'Appendix 4.5'!D7294</f>
        <v>3859.7852000000134</v>
      </c>
    </row>
    <row r="748" spans="2:12" x14ac:dyDescent="0.25">
      <c r="B748" s="25">
        <v>44500</v>
      </c>
      <c r="C748" s="5">
        <v>19</v>
      </c>
      <c r="D748" s="6">
        <f>+IRP_Sep22LTM!$D743*($K748/1000)</f>
        <v>0.54167131345499964</v>
      </c>
      <c r="E748" s="6">
        <f>+ELAP_Sep22LTM!$D743*($K748/1000)</f>
        <v>0.73664907660133294</v>
      </c>
      <c r="G748" s="6">
        <f>+IRP_Sep22LTM!$D743*($L748/1000)</f>
        <v>5.8855602987900015</v>
      </c>
      <c r="H748" s="6">
        <f>+ELAP_Sep22LTM!$D743*($L748/1000)</f>
        <v>8.0041022141840035</v>
      </c>
      <c r="J748" s="23">
        <f t="shared" si="11"/>
        <v>10</v>
      </c>
      <c r="K748" s="30">
        <f>'Appendix 4.4'!D7295</f>
        <v>16.31689999999999</v>
      </c>
      <c r="L748" s="31">
        <f>'Appendix 4.5'!D7295</f>
        <v>177.29220000000004</v>
      </c>
    </row>
    <row r="749" spans="2:12" x14ac:dyDescent="0.25">
      <c r="B749" s="25">
        <v>44500</v>
      </c>
      <c r="C749" s="5">
        <v>20</v>
      </c>
      <c r="D749" s="6">
        <f>+IRP_Sep22LTM!$D744*($K749/1000)</f>
        <v>0.26007600661000002</v>
      </c>
      <c r="E749" s="6">
        <f>+ELAP_Sep22LTM!$D744*($K749/1000)</f>
        <v>0.33798630745133335</v>
      </c>
      <c r="G749" s="6">
        <f>+IRP_Sep22LTM!$D744*($L749/1000)</f>
        <v>0.24047399757500004</v>
      </c>
      <c r="H749" s="6">
        <f>+ELAP_Sep22LTM!$D744*($L749/1000)</f>
        <v>0.31251217495166672</v>
      </c>
      <c r="J749" s="23">
        <f t="shared" si="11"/>
        <v>10</v>
      </c>
      <c r="K749" s="30">
        <f>'Appendix 4.4'!D7296</f>
        <v>7.8718000000000004</v>
      </c>
      <c r="L749" s="31">
        <f>'Appendix 4.5'!D7296</f>
        <v>7.2785000000000011</v>
      </c>
    </row>
    <row r="750" spans="2:12" x14ac:dyDescent="0.25">
      <c r="B750" s="25">
        <v>44500</v>
      </c>
      <c r="C750" s="5">
        <v>21</v>
      </c>
      <c r="D750" s="6">
        <f>+IRP_Sep22LTM!$D745*($K750/1000)</f>
        <v>0.19820373900061003</v>
      </c>
      <c r="E750" s="6">
        <f>+ELAP_Sep22LTM!$D745*($K750/1000)</f>
        <v>0.24072194756633339</v>
      </c>
      <c r="G750" s="6">
        <f>+IRP_Sep22LTM!$D745*($L750/1000)</f>
        <v>0.20673411201475003</v>
      </c>
      <c r="H750" s="6">
        <f>+ELAP_Sep22LTM!$D745*($L750/1000)</f>
        <v>0.25108223650833339</v>
      </c>
      <c r="J750" s="23">
        <f t="shared" si="11"/>
        <v>10</v>
      </c>
      <c r="K750" s="30">
        <f>'Appendix 4.4'!D7297</f>
        <v>6.4547000000000008</v>
      </c>
      <c r="L750" s="31">
        <f>'Appendix 4.5'!D7297</f>
        <v>6.7325000000000008</v>
      </c>
    </row>
    <row r="751" spans="2:12" x14ac:dyDescent="0.25">
      <c r="B751" s="25">
        <v>44500</v>
      </c>
      <c r="C751" s="5">
        <v>22</v>
      </c>
      <c r="D751" s="6">
        <f>+IRP_Sep22LTM!$D746*($K751/1000)</f>
        <v>0.18590502347019974</v>
      </c>
      <c r="E751" s="6">
        <f>+ELAP_Sep22LTM!$D746*($K751/1000)</f>
        <v>0.25332997388533302</v>
      </c>
      <c r="G751" s="6">
        <f>+IRP_Sep22LTM!$D746*($L751/1000)</f>
        <v>0.18170694539634996</v>
      </c>
      <c r="H751" s="6">
        <f>+ELAP_Sep22LTM!$D746*($L751/1000)</f>
        <v>0.24760931615933329</v>
      </c>
      <c r="J751" s="23">
        <f t="shared" si="11"/>
        <v>10</v>
      </c>
      <c r="K751" s="30">
        <f>'Appendix 4.4'!D7298</f>
        <v>7.0011999999999901</v>
      </c>
      <c r="L751" s="31">
        <f>'Appendix 4.5'!D7298</f>
        <v>6.8430999999999989</v>
      </c>
    </row>
    <row r="752" spans="2:12" x14ac:dyDescent="0.25">
      <c r="B752" s="25">
        <v>44500</v>
      </c>
      <c r="C752" s="5">
        <v>23</v>
      </c>
      <c r="D752" s="6">
        <f>+IRP_Sep22LTM!$D747*($K752/1000)</f>
        <v>0.1526074873278</v>
      </c>
      <c r="E752" s="6">
        <f>+ELAP_Sep22LTM!$D747*($K752/1000)</f>
        <v>0.25374417059999999</v>
      </c>
      <c r="G752" s="6">
        <f>+IRP_Sep22LTM!$D747*($L752/1000)</f>
        <v>0.17095431521416005</v>
      </c>
      <c r="H752" s="6">
        <f>+ELAP_Sep22LTM!$D747*($L752/1000)</f>
        <v>0.28424988632000009</v>
      </c>
      <c r="J752" s="23">
        <f t="shared" si="11"/>
        <v>10</v>
      </c>
      <c r="K752" s="30">
        <f>'Appendix 4.4'!D7299</f>
        <v>6.117</v>
      </c>
      <c r="L752" s="31">
        <f>'Appendix 4.5'!D7299</f>
        <v>6.8524000000000012</v>
      </c>
    </row>
    <row r="753" spans="2:12" x14ac:dyDescent="0.25">
      <c r="B753" s="25">
        <v>44500</v>
      </c>
      <c r="C753" s="5">
        <v>24</v>
      </c>
      <c r="D753" s="6">
        <f>+IRP_Sep22LTM!$D748*($K753/1000)</f>
        <v>0.14740658060700002</v>
      </c>
      <c r="E753" s="6">
        <f>+ELAP_Sep22LTM!$D748*($K753/1000)</f>
        <v>0.24332195564600001</v>
      </c>
      <c r="G753" s="6">
        <f>+IRP_Sep22LTM!$D748*($L753/1000)</f>
        <v>0.14474527824899999</v>
      </c>
      <c r="H753" s="6">
        <f>+ELAP_Sep22LTM!$D748*($L753/1000)</f>
        <v>0.23892898152199998</v>
      </c>
      <c r="J753" s="23">
        <f t="shared" si="11"/>
        <v>10</v>
      </c>
      <c r="K753" s="30">
        <f>'Appendix 4.4'!D7300</f>
        <v>6.5802000000000005</v>
      </c>
      <c r="L753" s="31">
        <f>'Appendix 4.5'!D7300</f>
        <v>6.4614000000000003</v>
      </c>
    </row>
    <row r="754" spans="2:12" x14ac:dyDescent="0.25">
      <c r="B754" s="25">
        <v>44501</v>
      </c>
      <c r="C754" s="5">
        <v>1</v>
      </c>
      <c r="D754" s="6">
        <f>+IRP_Sep22LTM!$D749*($K754/1000)</f>
        <v>0.13331932378296976</v>
      </c>
      <c r="E754" s="6">
        <f>+ELAP_Sep22LTM!$D749*($K754/1000)</f>
        <v>0.199516170767333</v>
      </c>
      <c r="G754" s="6">
        <f>+IRP_Sep22LTM!$D749*($L754/1000)</f>
        <v>0.13588371538028998</v>
      </c>
      <c r="H754" s="6">
        <f>+ELAP_Sep22LTM!$D749*($L754/1000)</f>
        <v>0.20335385593799998</v>
      </c>
      <c r="J754" s="23">
        <f t="shared" si="11"/>
        <v>11</v>
      </c>
      <c r="K754" s="30">
        <f>'Appendix 4.4'!D7301</f>
        <v>5.9682999999999895</v>
      </c>
      <c r="L754" s="31">
        <f>'Appendix 4.5'!D7301</f>
        <v>6.0830999999999991</v>
      </c>
    </row>
    <row r="755" spans="2:12" x14ac:dyDescent="0.25">
      <c r="B755" s="25">
        <v>44501</v>
      </c>
      <c r="C755" s="5">
        <v>2</v>
      </c>
      <c r="D755" s="6">
        <f>+IRP_Sep22LTM!$D750*($K755/1000)</f>
        <v>0.11755537793043001</v>
      </c>
      <c r="E755" s="6">
        <f>+ELAP_Sep22LTM!$D750*($K755/1000)</f>
        <v>0.18992745199599997</v>
      </c>
      <c r="G755" s="6">
        <f>+IRP_Sep22LTM!$D750*($L755/1000)</f>
        <v>0.11425982195122002</v>
      </c>
      <c r="H755" s="6">
        <f>+ELAP_Sep22LTM!$D750*($L755/1000)</f>
        <v>0.18460301205066665</v>
      </c>
      <c r="J755" s="23">
        <f t="shared" si="11"/>
        <v>11</v>
      </c>
      <c r="K755" s="30">
        <f>'Appendix 4.4'!D7302</f>
        <v>6.2103000000000002</v>
      </c>
      <c r="L755" s="31">
        <f>'Appendix 4.5'!D7302</f>
        <v>6.0362</v>
      </c>
    </row>
    <row r="756" spans="2:12" x14ac:dyDescent="0.25">
      <c r="B756" s="25">
        <v>44501</v>
      </c>
      <c r="C756" s="5">
        <v>3</v>
      </c>
      <c r="D756" s="6">
        <f>+IRP_Sep22LTM!$D751*($K756/1000)</f>
        <v>0.13225406797823999</v>
      </c>
      <c r="E756" s="6">
        <f>+ELAP_Sep22LTM!$D751*($K756/1000)</f>
        <v>0.20058020172800001</v>
      </c>
      <c r="G756" s="6">
        <f>+IRP_Sep22LTM!$D751*($L756/1000)</f>
        <v>0.13420147596543999</v>
      </c>
      <c r="H756" s="6">
        <f>+ELAP_Sep22LTM!$D751*($L756/1000)</f>
        <v>0.20353369490133333</v>
      </c>
      <c r="J756" s="23">
        <f t="shared" si="11"/>
        <v>11</v>
      </c>
      <c r="K756" s="30">
        <f>'Appendix 4.4'!D7303</f>
        <v>6.8592000000000004</v>
      </c>
      <c r="L756" s="31">
        <f>'Appendix 4.5'!D7303</f>
        <v>6.9601999999999995</v>
      </c>
    </row>
    <row r="757" spans="2:12" x14ac:dyDescent="0.25">
      <c r="B757" s="25">
        <v>44501</v>
      </c>
      <c r="C757" s="5">
        <v>4</v>
      </c>
      <c r="D757" s="6">
        <f>+IRP_Sep22LTM!$D752*($K757/1000)</f>
        <v>0.11672194138368999</v>
      </c>
      <c r="E757" s="6">
        <f>+ELAP_Sep22LTM!$D752*($K757/1000)</f>
        <v>0.18260134557766663</v>
      </c>
      <c r="G757" s="6">
        <f>+IRP_Sep22LTM!$D752*($L757/1000)</f>
        <v>0.11460250553541999</v>
      </c>
      <c r="H757" s="6">
        <f>+ELAP_Sep22LTM!$D752*($L757/1000)</f>
        <v>0.17928567216466665</v>
      </c>
      <c r="J757" s="23">
        <f t="shared" si="11"/>
        <v>11</v>
      </c>
      <c r="K757" s="30">
        <f>'Appendix 4.4'!D7304</f>
        <v>5.7991000000000001</v>
      </c>
      <c r="L757" s="31">
        <f>'Appendix 4.5'!D7304</f>
        <v>5.6937999999999995</v>
      </c>
    </row>
    <row r="758" spans="2:12" x14ac:dyDescent="0.25">
      <c r="B758" s="25">
        <v>44501</v>
      </c>
      <c r="C758" s="5">
        <v>5</v>
      </c>
      <c r="D758" s="6">
        <f>+IRP_Sep22LTM!$D753*($K758/1000)</f>
        <v>0.13969902970800976</v>
      </c>
      <c r="E758" s="6">
        <f>+ELAP_Sep22LTM!$D753*($K758/1000)</f>
        <v>0.20443988676833305</v>
      </c>
      <c r="G758" s="6">
        <f>+IRP_Sep22LTM!$D753*($L758/1000)</f>
        <v>0.14972874945710998</v>
      </c>
      <c r="H758" s="6">
        <f>+ELAP_Sep22LTM!$D753*($L758/1000)</f>
        <v>0.219117689285</v>
      </c>
      <c r="J758" s="23">
        <f t="shared" si="11"/>
        <v>11</v>
      </c>
      <c r="K758" s="30">
        <f>'Appendix 4.4'!D7305</f>
        <v>6.25389999999999</v>
      </c>
      <c r="L758" s="31">
        <f>'Appendix 4.5'!D7305</f>
        <v>6.7028999999999996</v>
      </c>
    </row>
    <row r="759" spans="2:12" x14ac:dyDescent="0.25">
      <c r="B759" s="25">
        <v>44501</v>
      </c>
      <c r="C759" s="5">
        <v>6</v>
      </c>
      <c r="D759" s="6">
        <f>+IRP_Sep22LTM!$D754*($K759/1000)</f>
        <v>0.16167298100173</v>
      </c>
      <c r="E759" s="6">
        <f>+ELAP_Sep22LTM!$D754*($K759/1000)</f>
        <v>0.24499623422166669</v>
      </c>
      <c r="G759" s="6">
        <f>+IRP_Sep22LTM!$D754*($L759/1000)</f>
        <v>0.16873212298040999</v>
      </c>
      <c r="H759" s="6">
        <f>+ELAP_Sep22LTM!$D754*($L759/1000)</f>
        <v>0.25569352693500003</v>
      </c>
      <c r="J759" s="23">
        <f t="shared" si="11"/>
        <v>11</v>
      </c>
      <c r="K759" s="30">
        <f>'Appendix 4.4'!D7306</f>
        <v>6.4218999999999999</v>
      </c>
      <c r="L759" s="31">
        <f>'Appendix 4.5'!D7306</f>
        <v>6.7023000000000001</v>
      </c>
    </row>
    <row r="760" spans="2:12" x14ac:dyDescent="0.25">
      <c r="B760" s="25">
        <v>44501</v>
      </c>
      <c r="C760" s="5">
        <v>7</v>
      </c>
      <c r="D760" s="6">
        <f>+IRP_Sep22LTM!$D755*($K760/1000)</f>
        <v>0.1835493632439997</v>
      </c>
      <c r="E760" s="6">
        <f>+ELAP_Sep22LTM!$D755*($K760/1000)</f>
        <v>0.25221669037066624</v>
      </c>
      <c r="G760" s="6">
        <f>+IRP_Sep22LTM!$D755*($L760/1000)</f>
        <v>0.17988437163500001</v>
      </c>
      <c r="H760" s="6">
        <f>+ELAP_Sep22LTM!$D755*($L760/1000)</f>
        <v>0.24718059524333333</v>
      </c>
      <c r="J760" s="23">
        <f t="shared" si="11"/>
        <v>11</v>
      </c>
      <c r="K760" s="30">
        <f>'Appendix 4.4'!D7307</f>
        <v>6.2451999999999899</v>
      </c>
      <c r="L760" s="31">
        <f>'Appendix 4.5'!D7307</f>
        <v>6.1204999999999998</v>
      </c>
    </row>
    <row r="761" spans="2:12" x14ac:dyDescent="0.25">
      <c r="B761" s="25">
        <v>44501</v>
      </c>
      <c r="C761" s="5">
        <v>8</v>
      </c>
      <c r="D761" s="6">
        <f>+IRP_Sep22LTM!$D756*($K761/1000)</f>
        <v>3.1929797159085198</v>
      </c>
      <c r="E761" s="6">
        <f>+ELAP_Sep22LTM!$D756*($K761/1000)</f>
        <v>4.2688427887400007</v>
      </c>
      <c r="G761" s="6">
        <f>+IRP_Sep22LTM!$D756*($L761/1000)</f>
        <v>0.22628056508083999</v>
      </c>
      <c r="H761" s="6">
        <f>+ELAP_Sep22LTM!$D756*($L761/1000)</f>
        <v>0.30252499058000004</v>
      </c>
      <c r="J761" s="23">
        <f t="shared" si="11"/>
        <v>11</v>
      </c>
      <c r="K761" s="30">
        <f>'Appendix 4.4'!D7308</f>
        <v>98.025700000000001</v>
      </c>
      <c r="L761" s="31">
        <f>'Appendix 4.5'!D7308</f>
        <v>6.9469000000000003</v>
      </c>
    </row>
    <row r="762" spans="2:12" x14ac:dyDescent="0.25">
      <c r="B762" s="25">
        <v>44501</v>
      </c>
      <c r="C762" s="5">
        <v>9</v>
      </c>
      <c r="D762" s="6">
        <f>+IRP_Sep22LTM!$D757*($K762/1000)</f>
        <v>16.284194998765976</v>
      </c>
      <c r="E762" s="6">
        <f>+ELAP_Sep22LTM!$D757*($K762/1000)</f>
        <v>22.600203632877328</v>
      </c>
      <c r="G762" s="6">
        <f>+IRP_Sep22LTM!$D757*($L762/1000)</f>
        <v>3.4157173640303999</v>
      </c>
      <c r="H762" s="6">
        <f>+ELAP_Sep22LTM!$D757*($L762/1000)</f>
        <v>4.7405418557866668</v>
      </c>
      <c r="J762" s="23">
        <f t="shared" si="11"/>
        <v>11</v>
      </c>
      <c r="K762" s="30">
        <f>'Appendix 4.4'!D7309</f>
        <v>518.27689999999996</v>
      </c>
      <c r="L762" s="31">
        <f>'Appendix 4.5'!D7309</f>
        <v>108.712</v>
      </c>
    </row>
    <row r="763" spans="2:12" x14ac:dyDescent="0.25">
      <c r="B763" s="25">
        <v>44501</v>
      </c>
      <c r="C763" s="5">
        <v>10</v>
      </c>
      <c r="D763" s="6">
        <f>+IRP_Sep22LTM!$D758*($K763/1000)</f>
        <v>40.909304605883996</v>
      </c>
      <c r="E763" s="6">
        <f>+ELAP_Sep22LTM!$D758*($K763/1000)</f>
        <v>48.878920156733336</v>
      </c>
      <c r="G763" s="6">
        <f>+IRP_Sep22LTM!$D758*($L763/1000)</f>
        <v>24.133734194504147</v>
      </c>
      <c r="H763" s="6">
        <f>+ELAP_Sep22LTM!$D758*($L763/1000)</f>
        <v>28.83527056109692</v>
      </c>
      <c r="J763" s="23">
        <f t="shared" si="11"/>
        <v>11</v>
      </c>
      <c r="K763" s="30">
        <f>'Appendix 4.4'!D7310</f>
        <v>1302.02</v>
      </c>
      <c r="L763" s="31">
        <f>'Appendix 4.5'!D7310</f>
        <v>768.10409999999774</v>
      </c>
    </row>
    <row r="764" spans="2:12" x14ac:dyDescent="0.25">
      <c r="B764" s="25">
        <v>44501</v>
      </c>
      <c r="C764" s="5">
        <v>11</v>
      </c>
      <c r="D764" s="6">
        <f>+IRP_Sep22LTM!$D759*($K764/1000)</f>
        <v>92.791173933426535</v>
      </c>
      <c r="E764" s="6">
        <f>+ELAP_Sep22LTM!$D759*($K764/1000)</f>
        <v>108.39212157240065</v>
      </c>
      <c r="G764" s="6">
        <f>+IRP_Sep22LTM!$D759*($L764/1000)</f>
        <v>90.174988682201686</v>
      </c>
      <c r="H764" s="6">
        <f>+ELAP_Sep22LTM!$D759*($L764/1000)</f>
        <v>105.33607800935513</v>
      </c>
      <c r="J764" s="23">
        <f t="shared" si="11"/>
        <v>11</v>
      </c>
      <c r="K764" s="30">
        <f>'Appendix 4.4'!D7311</f>
        <v>2953.2637</v>
      </c>
      <c r="L764" s="31">
        <f>'Appendix 4.5'!D7311</f>
        <v>2869.9984000000131</v>
      </c>
    </row>
    <row r="765" spans="2:12" x14ac:dyDescent="0.25">
      <c r="B765" s="25">
        <v>44501</v>
      </c>
      <c r="C765" s="5">
        <v>12</v>
      </c>
      <c r="D765" s="6">
        <f>+IRP_Sep22LTM!$D760*($K765/1000)</f>
        <v>156.53682849395895</v>
      </c>
      <c r="E765" s="6">
        <f>+ELAP_Sep22LTM!$D760*($K765/1000)</f>
        <v>178.98665637438398</v>
      </c>
      <c r="G765" s="6">
        <f>+IRP_Sep22LTM!$D760*($L765/1000)</f>
        <v>162.10856720310292</v>
      </c>
      <c r="H765" s="6">
        <f>+ELAP_Sep22LTM!$D760*($L765/1000)</f>
        <v>185.35746950082913</v>
      </c>
      <c r="J765" s="23">
        <f t="shared" si="11"/>
        <v>11</v>
      </c>
      <c r="K765" s="30">
        <f>'Appendix 4.4'!D7312</f>
        <v>5200.5788000000002</v>
      </c>
      <c r="L765" s="31">
        <f>'Appendix 4.5'!D7312</f>
        <v>5385.6871000000338</v>
      </c>
    </row>
    <row r="766" spans="2:12" x14ac:dyDescent="0.25">
      <c r="B766" s="25">
        <v>44501</v>
      </c>
      <c r="C766" s="5">
        <v>13</v>
      </c>
      <c r="D766" s="6">
        <f>+IRP_Sep22LTM!$D761*($K766/1000)</f>
        <v>236.77837907168032</v>
      </c>
      <c r="E766" s="6">
        <f>+ELAP_Sep22LTM!$D761*($K766/1000)</f>
        <v>276.84629140282703</v>
      </c>
      <c r="G766" s="6">
        <f>+IRP_Sep22LTM!$D761*($L766/1000)</f>
        <v>265.28547678822548</v>
      </c>
      <c r="H766" s="6">
        <f>+ELAP_Sep22LTM!$D761*($L766/1000)</f>
        <v>310.17739330674851</v>
      </c>
      <c r="J766" s="23">
        <f t="shared" si="11"/>
        <v>11</v>
      </c>
      <c r="K766" s="30">
        <f>'Appendix 4.4'!D7313</f>
        <v>7924.8539000000001</v>
      </c>
      <c r="L766" s="31">
        <f>'Appendix 4.5'!D7313</f>
        <v>8878.9722000000711</v>
      </c>
    </row>
    <row r="767" spans="2:12" x14ac:dyDescent="0.25">
      <c r="B767" s="25">
        <v>44501</v>
      </c>
      <c r="C767" s="5">
        <v>14</v>
      </c>
      <c r="D767" s="6">
        <f>+IRP_Sep22LTM!$D762*($K767/1000)</f>
        <v>185.43841245581791</v>
      </c>
      <c r="E767" s="6">
        <f>+ELAP_Sep22LTM!$D762*($K767/1000)</f>
        <v>228.71564957815627</v>
      </c>
      <c r="G767" s="6">
        <f>+IRP_Sep22LTM!$D762*($L767/1000)</f>
        <v>212.15024581399584</v>
      </c>
      <c r="H767" s="6">
        <f>+ELAP_Sep22LTM!$D762*($L767/1000)</f>
        <v>261.66143592862312</v>
      </c>
      <c r="J767" s="23">
        <f t="shared" si="11"/>
        <v>11</v>
      </c>
      <c r="K767" s="30">
        <f>'Appendix 4.4'!D7314</f>
        <v>6206.5308999999997</v>
      </c>
      <c r="L767" s="31">
        <f>'Appendix 4.5'!D7314</f>
        <v>7100.562600000032</v>
      </c>
    </row>
    <row r="768" spans="2:12" x14ac:dyDescent="0.25">
      <c r="B768" s="25">
        <v>44501</v>
      </c>
      <c r="C768" s="5">
        <v>15</v>
      </c>
      <c r="D768" s="6">
        <f>+IRP_Sep22LTM!$D763*($K768/1000)</f>
        <v>110.243389585988</v>
      </c>
      <c r="E768" s="6">
        <f>+ELAP_Sep22LTM!$D763*($K768/1000)</f>
        <v>148.95819203560433</v>
      </c>
      <c r="G768" s="6">
        <f>+IRP_Sep22LTM!$D763*($L768/1000)</f>
        <v>153.84023283180483</v>
      </c>
      <c r="H768" s="6">
        <f>+ELAP_Sep22LTM!$D763*($L768/1000)</f>
        <v>207.86518838926077</v>
      </c>
      <c r="J768" s="23">
        <f t="shared" si="11"/>
        <v>11</v>
      </c>
      <c r="K768" s="30">
        <f>'Appendix 4.4'!D7315</f>
        <v>3758.5861</v>
      </c>
      <c r="L768" s="31">
        <f>'Appendix 4.5'!D7315</f>
        <v>5244.9563000000289</v>
      </c>
    </row>
    <row r="769" spans="2:12" x14ac:dyDescent="0.25">
      <c r="B769" s="25">
        <v>44501</v>
      </c>
      <c r="C769" s="5">
        <v>16</v>
      </c>
      <c r="D769" s="6">
        <f>+IRP_Sep22LTM!$D764*($K769/1000)</f>
        <v>44.045828010304</v>
      </c>
      <c r="E769" s="6">
        <f>+ELAP_Sep22LTM!$D764*($K769/1000)</f>
        <v>62.124985004757335</v>
      </c>
      <c r="G769" s="6">
        <f>+IRP_Sep22LTM!$D764*($L769/1000)</f>
        <v>75.948154528853834</v>
      </c>
      <c r="H769" s="6">
        <f>+ELAP_Sep22LTM!$D764*($L769/1000)</f>
        <v>107.12201755272376</v>
      </c>
      <c r="J769" s="23">
        <f t="shared" si="11"/>
        <v>11</v>
      </c>
      <c r="K769" s="30">
        <f>'Appendix 4.4'!D7316</f>
        <v>1498.6432</v>
      </c>
      <c r="L769" s="31">
        <f>'Appendix 4.5'!D7316</f>
        <v>2584.1081999999942</v>
      </c>
    </row>
    <row r="770" spans="2:12" x14ac:dyDescent="0.25">
      <c r="B770" s="25">
        <v>44501</v>
      </c>
      <c r="C770" s="5">
        <v>17</v>
      </c>
      <c r="D770" s="6">
        <f>+IRP_Sep22LTM!$D765*($K770/1000)</f>
        <v>13.640009865002519</v>
      </c>
      <c r="E770" s="6">
        <f>+ELAP_Sep22LTM!$D765*($K770/1000)</f>
        <v>18.751615446884003</v>
      </c>
      <c r="G770" s="6">
        <f>+IRP_Sep22LTM!$D765*($L770/1000)</f>
        <v>34.868523857606611</v>
      </c>
      <c r="H770" s="6">
        <f>+ELAP_Sep22LTM!$D765*($L770/1000)</f>
        <v>47.935533555291812</v>
      </c>
      <c r="J770" s="23">
        <f t="shared" si="11"/>
        <v>11</v>
      </c>
      <c r="K770" s="30">
        <f>'Appendix 4.4'!D7317</f>
        <v>432.23789999999997</v>
      </c>
      <c r="L770" s="31">
        <f>'Appendix 4.5'!D7317</f>
        <v>1104.9476999999954</v>
      </c>
    </row>
    <row r="771" spans="2:12" x14ac:dyDescent="0.25">
      <c r="B771" s="25">
        <v>44501</v>
      </c>
      <c r="C771" s="5">
        <v>18</v>
      </c>
      <c r="D771" s="6">
        <f>+IRP_Sep22LTM!$D766*($K771/1000)</f>
        <v>2.1905023256100002</v>
      </c>
      <c r="E771" s="6">
        <f>+ELAP_Sep22LTM!$D766*($K771/1000)</f>
        <v>4.5296874888050001</v>
      </c>
      <c r="G771" s="6">
        <f>+IRP_Sep22LTM!$D766*($L771/1000)</f>
        <v>12.325562515026004</v>
      </c>
      <c r="H771" s="6">
        <f>+ELAP_Sep22LTM!$D766*($L771/1000)</f>
        <v>25.487736609113004</v>
      </c>
      <c r="J771" s="23">
        <f t="shared" si="11"/>
        <v>11</v>
      </c>
      <c r="K771" s="30">
        <f>'Appendix 4.4'!D7318</f>
        <v>65.044499999999999</v>
      </c>
      <c r="L771" s="31">
        <f>'Appendix 4.5'!D7318</f>
        <v>365.9937000000001</v>
      </c>
    </row>
    <row r="772" spans="2:12" x14ac:dyDescent="0.25">
      <c r="B772" s="25">
        <v>44501</v>
      </c>
      <c r="C772" s="5">
        <v>19</v>
      </c>
      <c r="D772" s="6">
        <f>+IRP_Sep22LTM!$D767*($K772/1000)</f>
        <v>0.21919248755584003</v>
      </c>
      <c r="E772" s="6">
        <f>+ELAP_Sep22LTM!$D767*($K772/1000)</f>
        <v>0.27460388225333332</v>
      </c>
      <c r="G772" s="6">
        <f>+IRP_Sep22LTM!$D767*($L772/1000)</f>
        <v>1.9317945010752011</v>
      </c>
      <c r="H772" s="6">
        <f>+ELAP_Sep22LTM!$D767*($L772/1000)</f>
        <v>2.420148042600001</v>
      </c>
      <c r="J772" s="23">
        <f t="shared" si="11"/>
        <v>11</v>
      </c>
      <c r="K772" s="30">
        <f>'Appendix 4.4'!D7319</f>
        <v>6.4958</v>
      </c>
      <c r="L772" s="31">
        <f>'Appendix 4.5'!D7319</f>
        <v>57.249000000000031</v>
      </c>
    </row>
    <row r="773" spans="2:12" x14ac:dyDescent="0.25">
      <c r="B773" s="25">
        <v>44501</v>
      </c>
      <c r="C773" s="5">
        <v>20</v>
      </c>
      <c r="D773" s="6">
        <f>+IRP_Sep22LTM!$D768*($K773/1000)</f>
        <v>0.84099501535199983</v>
      </c>
      <c r="E773" s="6">
        <f>+ELAP_Sep22LTM!$D768*($K773/1000)</f>
        <v>1.3763385928359995</v>
      </c>
      <c r="G773" s="6">
        <f>+IRP_Sep22LTM!$D768*($L773/1000)</f>
        <v>1.2715922493300003</v>
      </c>
      <c r="H773" s="6">
        <f>+ELAP_Sep22LTM!$D768*($L773/1000)</f>
        <v>2.0810366948150003</v>
      </c>
      <c r="J773" s="23">
        <f t="shared" si="11"/>
        <v>11</v>
      </c>
      <c r="K773" s="30">
        <f>'Appendix 4.4'!D7320</f>
        <v>24.972399999999997</v>
      </c>
      <c r="L773" s="31">
        <f>'Appendix 4.5'!D7320</f>
        <v>37.758500000000005</v>
      </c>
    </row>
    <row r="774" spans="2:12" x14ac:dyDescent="0.25">
      <c r="B774" s="25">
        <v>44501</v>
      </c>
      <c r="C774" s="5">
        <v>21</v>
      </c>
      <c r="D774" s="6">
        <f>+IRP_Sep22LTM!$D769*($K774/1000)</f>
        <v>0.80820037222800001</v>
      </c>
      <c r="E774" s="6">
        <f>+ELAP_Sep22LTM!$D769*($K774/1000)</f>
        <v>0.9416494672433332</v>
      </c>
      <c r="G774" s="6">
        <f>+IRP_Sep22LTM!$D769*($L774/1000)</f>
        <v>1.2313718321159999</v>
      </c>
      <c r="H774" s="6">
        <f>+ELAP_Sep22LTM!$D769*($L774/1000)</f>
        <v>1.4346945009366665</v>
      </c>
      <c r="J774" s="23">
        <f t="shared" si="11"/>
        <v>11</v>
      </c>
      <c r="K774" s="30">
        <f>'Appendix 4.4'!D7321</f>
        <v>23.9986</v>
      </c>
      <c r="L774" s="31">
        <f>'Appendix 4.5'!D7321</f>
        <v>36.5642</v>
      </c>
    </row>
    <row r="775" spans="2:12" x14ac:dyDescent="0.25">
      <c r="B775" s="25">
        <v>44501</v>
      </c>
      <c r="C775" s="5">
        <v>22</v>
      </c>
      <c r="D775" s="6">
        <f>+IRP_Sep22LTM!$D770*($K775/1000)</f>
        <v>0.78039312021000007</v>
      </c>
      <c r="E775" s="6">
        <f>+ELAP_Sep22LTM!$D770*($K775/1000)</f>
        <v>1.0185757220430001</v>
      </c>
      <c r="G775" s="6">
        <f>+IRP_Sep22LTM!$D770*($L775/1000)</f>
        <v>1.1720449509300002</v>
      </c>
      <c r="H775" s="6">
        <f>+ELAP_Sep22LTM!$D770*($L775/1000)</f>
        <v>1.5297630146190004</v>
      </c>
      <c r="J775" s="23">
        <f t="shared" si="11"/>
        <v>11</v>
      </c>
      <c r="K775" s="30">
        <f>'Appendix 4.4'!D7322</f>
        <v>25.230700000000002</v>
      </c>
      <c r="L775" s="31">
        <f>'Appendix 4.5'!D7322</f>
        <v>37.893100000000004</v>
      </c>
    </row>
    <row r="776" spans="2:12" x14ac:dyDescent="0.25">
      <c r="B776" s="25">
        <v>44501</v>
      </c>
      <c r="C776" s="5">
        <v>23</v>
      </c>
      <c r="D776" s="6">
        <f>+IRP_Sep22LTM!$D771*($K776/1000)</f>
        <v>0.87323756020489995</v>
      </c>
      <c r="E776" s="6">
        <f>+ELAP_Sep22LTM!$D771*($K776/1000)</f>
        <v>1.0758626194250001</v>
      </c>
      <c r="G776" s="6">
        <f>+IRP_Sep22LTM!$D771*($L776/1000)</f>
        <v>1.2386304658202201</v>
      </c>
      <c r="H776" s="6">
        <f>+ELAP_Sep22LTM!$D771*($L776/1000)</f>
        <v>1.5260408830150001</v>
      </c>
      <c r="J776" s="23">
        <f t="shared" si="11"/>
        <v>11</v>
      </c>
      <c r="K776" s="30">
        <f>'Appendix 4.4'!D7323</f>
        <v>26.493500000000001</v>
      </c>
      <c r="L776" s="31">
        <f>'Appendix 4.5'!D7323</f>
        <v>37.579300000000003</v>
      </c>
    </row>
    <row r="777" spans="2:12" x14ac:dyDescent="0.25">
      <c r="B777" s="25">
        <v>44501</v>
      </c>
      <c r="C777" s="5">
        <v>24</v>
      </c>
      <c r="D777" s="6">
        <f>+IRP_Sep22LTM!$D772*($K777/1000)</f>
        <v>0.89533896131376001</v>
      </c>
      <c r="E777" s="6">
        <f>+ELAP_Sep22LTM!$D772*($K777/1000)</f>
        <v>1.0667574092759999</v>
      </c>
      <c r="G777" s="6">
        <f>+IRP_Sep22LTM!$D772*($L777/1000)</f>
        <v>1.2124483299271198</v>
      </c>
      <c r="H777" s="6">
        <f>+ELAP_Sep22LTM!$D772*($L777/1000)</f>
        <v>1.4445794220953332</v>
      </c>
      <c r="J777" s="23">
        <f t="shared" si="11"/>
        <v>11</v>
      </c>
      <c r="K777" s="30">
        <f>'Appendix 4.4'!D7324</f>
        <v>28.659600000000001</v>
      </c>
      <c r="L777" s="31">
        <f>'Appendix 4.5'!D7324</f>
        <v>38.810199999999995</v>
      </c>
    </row>
    <row r="778" spans="2:12" x14ac:dyDescent="0.25">
      <c r="B778" s="25">
        <v>44502</v>
      </c>
      <c r="C778" s="5">
        <v>1</v>
      </c>
      <c r="D778" s="6">
        <f>+IRP_Sep22LTM!$D773*($K778/1000)</f>
        <v>0.21610776670136003</v>
      </c>
      <c r="E778" s="6">
        <f>+ELAP_Sep22LTM!$D773*($K778/1000)</f>
        <v>0.27939448778333331</v>
      </c>
      <c r="G778" s="6">
        <f>+IRP_Sep22LTM!$D773*($L778/1000)</f>
        <v>0.20824360899172001</v>
      </c>
      <c r="H778" s="6">
        <f>+ELAP_Sep22LTM!$D773*($L778/1000)</f>
        <v>0.26922732744166666</v>
      </c>
      <c r="J778" s="23">
        <f t="shared" si="11"/>
        <v>11</v>
      </c>
      <c r="K778" s="30">
        <f>'Appendix 4.4'!D7325</f>
        <v>8.4885999999999999</v>
      </c>
      <c r="L778" s="31">
        <f>'Appendix 4.5'!D7325</f>
        <v>8.1797000000000004</v>
      </c>
    </row>
    <row r="779" spans="2:12" x14ac:dyDescent="0.25">
      <c r="B779" s="25">
        <v>44502</v>
      </c>
      <c r="C779" s="5">
        <v>2</v>
      </c>
      <c r="D779" s="6">
        <f>+IRP_Sep22LTM!$D774*($K779/1000)</f>
        <v>0.18778261996249002</v>
      </c>
      <c r="E779" s="6">
        <f>+ELAP_Sep22LTM!$D774*($K779/1000)</f>
        <v>0.28440452642900005</v>
      </c>
      <c r="G779" s="6">
        <f>+IRP_Sep22LTM!$D774*($L779/1000)</f>
        <v>0.19003623974236997</v>
      </c>
      <c r="H779" s="6">
        <f>+ELAP_Sep22LTM!$D774*($L779/1000)</f>
        <v>0.287817726577</v>
      </c>
      <c r="J779" s="23">
        <f t="shared" ref="J779:J842" si="12">+MONTH(B779)</f>
        <v>11</v>
      </c>
      <c r="K779" s="30">
        <f>'Appendix 4.4'!D7326</f>
        <v>7.5659000000000001</v>
      </c>
      <c r="L779" s="31">
        <f>'Appendix 4.5'!D7326</f>
        <v>7.656699999999999</v>
      </c>
    </row>
    <row r="780" spans="2:12" x14ac:dyDescent="0.25">
      <c r="B780" s="25">
        <v>44502</v>
      </c>
      <c r="C780" s="5">
        <v>3</v>
      </c>
      <c r="D780" s="6">
        <f>+IRP_Sep22LTM!$D775*($K780/1000)</f>
        <v>0.19152789776847948</v>
      </c>
      <c r="E780" s="6">
        <f>+ELAP_Sep22LTM!$D775*($K780/1000)</f>
        <v>0.23585403732799937</v>
      </c>
      <c r="G780" s="6">
        <f>+IRP_Sep22LTM!$D775*($L780/1000)</f>
        <v>0.18597327104230002</v>
      </c>
      <c r="H780" s="6">
        <f>+ELAP_Sep22LTM!$D775*($L780/1000)</f>
        <v>0.22901387903000001</v>
      </c>
      <c r="J780" s="23">
        <f t="shared" si="12"/>
        <v>11</v>
      </c>
      <c r="K780" s="30">
        <f>'Appendix 4.4'!D7327</f>
        <v>7.7167999999999797</v>
      </c>
      <c r="L780" s="31">
        <f>'Appendix 4.5'!D7327</f>
        <v>7.4930000000000003</v>
      </c>
    </row>
    <row r="781" spans="2:12" x14ac:dyDescent="0.25">
      <c r="B781" s="25">
        <v>44502</v>
      </c>
      <c r="C781" s="5">
        <v>4</v>
      </c>
      <c r="D781" s="6">
        <f>+IRP_Sep22LTM!$D776*($K781/1000)</f>
        <v>0.14701890711584975</v>
      </c>
      <c r="E781" s="6">
        <f>+ELAP_Sep22LTM!$D776*($K781/1000)</f>
        <v>0.17299129589499973</v>
      </c>
      <c r="G781" s="6">
        <f>+IRP_Sep22LTM!$D776*($L781/1000)</f>
        <v>0.16249641036181001</v>
      </c>
      <c r="H781" s="6">
        <f>+ELAP_Sep22LTM!$D776*($L781/1000)</f>
        <v>0.19120305788033337</v>
      </c>
      <c r="J781" s="23">
        <f t="shared" si="12"/>
        <v>11</v>
      </c>
      <c r="K781" s="30">
        <f>'Appendix 4.4'!D7328</f>
        <v>5.92349999999999</v>
      </c>
      <c r="L781" s="31">
        <f>'Appendix 4.5'!D7328</f>
        <v>6.5471000000000004</v>
      </c>
    </row>
    <row r="782" spans="2:12" x14ac:dyDescent="0.25">
      <c r="B782" s="25">
        <v>44502</v>
      </c>
      <c r="C782" s="5">
        <v>5</v>
      </c>
      <c r="D782" s="6">
        <f>+IRP_Sep22LTM!$D777*($K782/1000)</f>
        <v>0.17695031002182002</v>
      </c>
      <c r="E782" s="6">
        <f>+ELAP_Sep22LTM!$D777*($K782/1000)</f>
        <v>0.19820811345000003</v>
      </c>
      <c r="G782" s="6">
        <f>+IRP_Sep22LTM!$D777*($L782/1000)</f>
        <v>0.16182472323170999</v>
      </c>
      <c r="H782" s="6">
        <f>+ELAP_Sep22LTM!$D777*($L782/1000)</f>
        <v>0.18126542472500001</v>
      </c>
      <c r="J782" s="23">
        <f t="shared" si="12"/>
        <v>11</v>
      </c>
      <c r="K782" s="30">
        <f>'Appendix 4.4'!D7329</f>
        <v>6.4074000000000009</v>
      </c>
      <c r="L782" s="31">
        <f>'Appendix 4.5'!D7329</f>
        <v>5.8597000000000001</v>
      </c>
    </row>
    <row r="783" spans="2:12" x14ac:dyDescent="0.25">
      <c r="B783" s="25">
        <v>44502</v>
      </c>
      <c r="C783" s="5">
        <v>6</v>
      </c>
      <c r="D783" s="6">
        <f>+IRP_Sep22LTM!$D778*($K783/1000)</f>
        <v>0.19602928436195999</v>
      </c>
      <c r="E783" s="6">
        <f>+ELAP_Sep22LTM!$D778*($K783/1000)</f>
        <v>0.23671100970066666</v>
      </c>
      <c r="G783" s="6">
        <f>+IRP_Sep22LTM!$D778*($L783/1000)</f>
        <v>0.20146764040019999</v>
      </c>
      <c r="H783" s="6">
        <f>+ELAP_Sep22LTM!$D778*($L783/1000)</f>
        <v>0.24327798133</v>
      </c>
      <c r="J783" s="23">
        <f t="shared" si="12"/>
        <v>11</v>
      </c>
      <c r="K783" s="30">
        <f>'Appendix 4.4'!D7330</f>
        <v>7.0217000000000001</v>
      </c>
      <c r="L783" s="31">
        <f>'Appendix 4.5'!D7330</f>
        <v>7.2164999999999999</v>
      </c>
    </row>
    <row r="784" spans="2:12" x14ac:dyDescent="0.25">
      <c r="B784" s="25">
        <v>44502</v>
      </c>
      <c r="C784" s="5">
        <v>7</v>
      </c>
      <c r="D784" s="6">
        <f>+IRP_Sep22LTM!$D779*($K784/1000)</f>
        <v>0.22754901293123933</v>
      </c>
      <c r="E784" s="6">
        <f>+ELAP_Sep22LTM!$D779*($K784/1000)</f>
        <v>0.3187331086473324</v>
      </c>
      <c r="G784" s="6">
        <f>+IRP_Sep22LTM!$D779*($L784/1000)</f>
        <v>0.21676257011837999</v>
      </c>
      <c r="H784" s="6">
        <f>+ELAP_Sep22LTM!$D779*($L784/1000)</f>
        <v>0.30362429140966662</v>
      </c>
      <c r="J784" s="23">
        <f t="shared" si="12"/>
        <v>11</v>
      </c>
      <c r="K784" s="30">
        <f>'Appendix 4.4'!D7331</f>
        <v>7.2421999999999791</v>
      </c>
      <c r="L784" s="31">
        <f>'Appendix 4.5'!D7331</f>
        <v>6.8988999999999994</v>
      </c>
    </row>
    <row r="785" spans="2:12" x14ac:dyDescent="0.25">
      <c r="B785" s="25">
        <v>44502</v>
      </c>
      <c r="C785" s="5">
        <v>8</v>
      </c>
      <c r="D785" s="6">
        <f>+IRP_Sep22LTM!$D780*($K785/1000)</f>
        <v>6.2237775030202203</v>
      </c>
      <c r="E785" s="6">
        <f>+ELAP_Sep22LTM!$D780*($K785/1000)</f>
        <v>8.7587361515660014</v>
      </c>
      <c r="G785" s="6">
        <f>+IRP_Sep22LTM!$D780*($L785/1000)</f>
        <v>0.23284011974652</v>
      </c>
      <c r="H785" s="6">
        <f>+ELAP_Sep22LTM!$D780*($L785/1000)</f>
        <v>0.32767642695600002</v>
      </c>
      <c r="J785" s="23">
        <f t="shared" si="12"/>
        <v>11</v>
      </c>
      <c r="K785" s="30">
        <f>'Appendix 4.4'!D7332</f>
        <v>198.08410000000001</v>
      </c>
      <c r="L785" s="31">
        <f>'Appendix 4.5'!D7332</f>
        <v>7.4105999999999996</v>
      </c>
    </row>
    <row r="786" spans="2:12" x14ac:dyDescent="0.25">
      <c r="B786" s="25">
        <v>44502</v>
      </c>
      <c r="C786" s="5">
        <v>9</v>
      </c>
      <c r="D786" s="6">
        <f>+IRP_Sep22LTM!$D781*($K786/1000)</f>
        <v>41.953699878041007</v>
      </c>
      <c r="E786" s="6">
        <f>+ELAP_Sep22LTM!$D781*($K786/1000)</f>
        <v>54.202440017463331</v>
      </c>
      <c r="G786" s="6">
        <f>+IRP_Sep22LTM!$D781*($L786/1000)</f>
        <v>7.2256735752180017</v>
      </c>
      <c r="H786" s="6">
        <f>+ELAP_Sep22LTM!$D781*($L786/1000)</f>
        <v>9.3352705407399998</v>
      </c>
      <c r="J786" s="23">
        <f t="shared" si="12"/>
        <v>11</v>
      </c>
      <c r="K786" s="30">
        <f>'Appendix 4.4'!D7333</f>
        <v>1296.2119</v>
      </c>
      <c r="L786" s="31">
        <f>'Appendix 4.5'!D7333</f>
        <v>223.24620000000004</v>
      </c>
    </row>
    <row r="787" spans="2:12" x14ac:dyDescent="0.25">
      <c r="B787" s="25">
        <v>44502</v>
      </c>
      <c r="C787" s="5">
        <v>10</v>
      </c>
      <c r="D787" s="6">
        <f>+IRP_Sep22LTM!$D782*($K787/1000)</f>
        <v>138.53770375832798</v>
      </c>
      <c r="E787" s="6">
        <f>+ELAP_Sep22LTM!$D782*($K787/1000)</f>
        <v>155.63020658048799</v>
      </c>
      <c r="G787" s="6">
        <f>+IRP_Sep22LTM!$D782*($L787/1000)</f>
        <v>100.67255539483828</v>
      </c>
      <c r="H787" s="6">
        <f>+ELAP_Sep22LTM!$D782*($L787/1000)</f>
        <v>113.09333248669832</v>
      </c>
      <c r="J787" s="23">
        <f t="shared" si="12"/>
        <v>11</v>
      </c>
      <c r="K787" s="30">
        <f>'Appendix 4.4'!D7334</f>
        <v>4280.2951999999996</v>
      </c>
      <c r="L787" s="31">
        <f>'Appendix 4.5'!D7334</f>
        <v>3110.4042000000086</v>
      </c>
    </row>
    <row r="788" spans="2:12" x14ac:dyDescent="0.25">
      <c r="B788" s="25">
        <v>44502</v>
      </c>
      <c r="C788" s="5">
        <v>11</v>
      </c>
      <c r="D788" s="6">
        <f>+IRP_Sep22LTM!$D783*($K788/1000)</f>
        <v>348.21917963574009</v>
      </c>
      <c r="E788" s="6">
        <f>+ELAP_Sep22LTM!$D783*($K788/1000)</f>
        <v>340.60957517394007</v>
      </c>
      <c r="G788" s="6">
        <f>+IRP_Sep22LTM!$D783*($L788/1000)</f>
        <v>295.8582094653176</v>
      </c>
      <c r="H788" s="6">
        <f>+ELAP_Sep22LTM!$D783*($L788/1000)</f>
        <v>289.39284488326757</v>
      </c>
      <c r="J788" s="23">
        <f t="shared" si="12"/>
        <v>11</v>
      </c>
      <c r="K788" s="30">
        <f>'Appendix 4.4'!D7335</f>
        <v>10758.666000000001</v>
      </c>
      <c r="L788" s="31">
        <f>'Appendix 4.5'!D7335</f>
        <v>9140.9085000000796</v>
      </c>
    </row>
    <row r="789" spans="2:12" x14ac:dyDescent="0.25">
      <c r="B789" s="25">
        <v>44502</v>
      </c>
      <c r="C789" s="5">
        <v>12</v>
      </c>
      <c r="D789" s="6">
        <f>+IRP_Sep22LTM!$D784*($K789/1000)</f>
        <v>484.01551697001156</v>
      </c>
      <c r="E789" s="6">
        <f>+ELAP_Sep22LTM!$D784*($K789/1000)</f>
        <v>521.66614934899326</v>
      </c>
      <c r="G789" s="6">
        <f>+IRP_Sep22LTM!$D784*($L789/1000)</f>
        <v>466.29727080979279</v>
      </c>
      <c r="H789" s="6">
        <f>+ELAP_Sep22LTM!$D784*($L789/1000)</f>
        <v>502.56963503581352</v>
      </c>
      <c r="J789" s="23">
        <f t="shared" si="12"/>
        <v>11</v>
      </c>
      <c r="K789" s="30">
        <f>'Appendix 4.4'!D7336</f>
        <v>15976.425999999999</v>
      </c>
      <c r="L789" s="31">
        <f>'Appendix 4.5'!D7336</f>
        <v>15391.580600000028</v>
      </c>
    </row>
    <row r="790" spans="2:12" x14ac:dyDescent="0.25">
      <c r="B790" s="25">
        <v>44502</v>
      </c>
      <c r="C790" s="5">
        <v>13</v>
      </c>
      <c r="D790" s="6">
        <f>+IRP_Sep22LTM!$D785*($K790/1000)</f>
        <v>654.62163247896888</v>
      </c>
      <c r="E790" s="6">
        <f>+ELAP_Sep22LTM!$D785*($K790/1000)</f>
        <v>692.87933731155931</v>
      </c>
      <c r="G790" s="6">
        <f>+IRP_Sep22LTM!$D785*($L790/1000)</f>
        <v>633.5432157630421</v>
      </c>
      <c r="H790" s="6">
        <f>+ELAP_Sep22LTM!$D785*($L790/1000)</f>
        <v>670.5690458682385</v>
      </c>
      <c r="J790" s="23">
        <f t="shared" si="12"/>
        <v>11</v>
      </c>
      <c r="K790" s="30">
        <f>'Appendix 4.4'!D7337</f>
        <v>21607.807400000002</v>
      </c>
      <c r="L790" s="31">
        <f>'Appendix 4.5'!D7337</f>
        <v>20912.049199999914</v>
      </c>
    </row>
    <row r="791" spans="2:12" x14ac:dyDescent="0.25">
      <c r="B791" s="25">
        <v>44502</v>
      </c>
      <c r="C791" s="5">
        <v>14</v>
      </c>
      <c r="D791" s="6">
        <f>+IRP_Sep22LTM!$D786*($K791/1000)</f>
        <v>712.17180361176679</v>
      </c>
      <c r="E791" s="6">
        <f>+ELAP_Sep22LTM!$D786*($K791/1000)</f>
        <v>798.74432221316681</v>
      </c>
      <c r="G791" s="6">
        <f>+IRP_Sep22LTM!$D786*($L791/1000)</f>
        <v>692.86229637854558</v>
      </c>
      <c r="H791" s="6">
        <f>+ELAP_Sep22LTM!$D786*($L791/1000)</f>
        <v>777.08752649470364</v>
      </c>
      <c r="J791" s="23">
        <f t="shared" si="12"/>
        <v>11</v>
      </c>
      <c r="K791" s="30">
        <f>'Appendix 4.4'!D7338</f>
        <v>23660.282500000001</v>
      </c>
      <c r="L791" s="31">
        <f>'Appendix 4.5'!D7338</f>
        <v>23018.768199999908</v>
      </c>
    </row>
    <row r="792" spans="2:12" x14ac:dyDescent="0.25">
      <c r="B792" s="25">
        <v>44502</v>
      </c>
      <c r="C792" s="5">
        <v>15</v>
      </c>
      <c r="D792" s="6">
        <f>+IRP_Sep22LTM!$D787*($K792/1000)</f>
        <v>662.41271392017916</v>
      </c>
      <c r="E792" s="6">
        <f>+ELAP_Sep22LTM!$D787*($K792/1000)</f>
        <v>707.2870188052533</v>
      </c>
      <c r="G792" s="6">
        <f>+IRP_Sep22LTM!$D787*($L792/1000)</f>
        <v>645.52212369053541</v>
      </c>
      <c r="H792" s="6">
        <f>+ELAP_Sep22LTM!$D787*($L792/1000)</f>
        <v>689.25219707200768</v>
      </c>
      <c r="J792" s="23">
        <f t="shared" si="12"/>
        <v>11</v>
      </c>
      <c r="K792" s="30">
        <f>'Appendix 4.4'!D7339</f>
        <v>22389.857599999999</v>
      </c>
      <c r="L792" s="31">
        <f>'Appendix 4.5'!D7339</f>
        <v>21818.947799999925</v>
      </c>
    </row>
    <row r="793" spans="2:12" x14ac:dyDescent="0.25">
      <c r="B793" s="25">
        <v>44502</v>
      </c>
      <c r="C793" s="5">
        <v>16</v>
      </c>
      <c r="D793" s="6">
        <f>+IRP_Sep22LTM!$D788*($K793/1000)</f>
        <v>468.77449690072518</v>
      </c>
      <c r="E793" s="6">
        <f>+ELAP_Sep22LTM!$D788*($K793/1000)</f>
        <v>466.19037850197873</v>
      </c>
      <c r="G793" s="6">
        <f>+IRP_Sep22LTM!$D788*($L793/1000)</f>
        <v>496.31667113711467</v>
      </c>
      <c r="H793" s="6">
        <f>+ELAP_Sep22LTM!$D788*($L793/1000)</f>
        <v>493.58072656254956</v>
      </c>
      <c r="J793" s="23">
        <f t="shared" si="12"/>
        <v>11</v>
      </c>
      <c r="K793" s="30">
        <f>'Appendix 4.4'!D7340</f>
        <v>16091.790400000002</v>
      </c>
      <c r="L793" s="31">
        <f>'Appendix 4.5'!D7340</f>
        <v>17037.240500000044</v>
      </c>
    </row>
    <row r="794" spans="2:12" x14ac:dyDescent="0.25">
      <c r="B794" s="25">
        <v>44502</v>
      </c>
      <c r="C794" s="5">
        <v>17</v>
      </c>
      <c r="D794" s="6">
        <f>+IRP_Sep22LTM!$D789*($K794/1000)</f>
        <v>232.4777455291258</v>
      </c>
      <c r="E794" s="6">
        <f>+ELAP_Sep22LTM!$D789*($K794/1000)</f>
        <v>262.67690520360526</v>
      </c>
      <c r="G794" s="6">
        <f>+IRP_Sep22LTM!$D789*($L794/1000)</f>
        <v>301.48351460085809</v>
      </c>
      <c r="H794" s="6">
        <f>+ELAP_Sep22LTM!$D789*($L794/1000)</f>
        <v>340.64661288337271</v>
      </c>
      <c r="J794" s="23">
        <f t="shared" si="12"/>
        <v>11</v>
      </c>
      <c r="K794" s="30">
        <f>'Appendix 4.4'!D7341</f>
        <v>7515.7281999999996</v>
      </c>
      <c r="L794" s="31">
        <f>'Appendix 4.5'!D7341</f>
        <v>9746.6024000000616</v>
      </c>
    </row>
    <row r="795" spans="2:12" x14ac:dyDescent="0.25">
      <c r="B795" s="25">
        <v>44502</v>
      </c>
      <c r="C795" s="5">
        <v>18</v>
      </c>
      <c r="D795" s="6">
        <f>+IRP_Sep22LTM!$D790*($K795/1000)</f>
        <v>36.52491198543526</v>
      </c>
      <c r="E795" s="6">
        <f>+ELAP_Sep22LTM!$D790*($K795/1000)</f>
        <v>48.863530255246665</v>
      </c>
      <c r="G795" s="6">
        <f>+IRP_Sep22LTM!$D790*($L795/1000)</f>
        <v>124.85017989448005</v>
      </c>
      <c r="H795" s="6">
        <f>+ELAP_Sep22LTM!$D790*($L795/1000)</f>
        <v>167.02629003129726</v>
      </c>
      <c r="J795" s="23">
        <f t="shared" si="12"/>
        <v>11</v>
      </c>
      <c r="K795" s="30">
        <f>'Appendix 4.4'!D7342</f>
        <v>1080.8738000000001</v>
      </c>
      <c r="L795" s="31">
        <f>'Appendix 4.5'!D7342</f>
        <v>3694.6643000000131</v>
      </c>
    </row>
    <row r="796" spans="2:12" x14ac:dyDescent="0.25">
      <c r="B796" s="25">
        <v>44502</v>
      </c>
      <c r="C796" s="5">
        <v>19</v>
      </c>
      <c r="D796" s="6">
        <f>+IRP_Sep22LTM!$D791*($K796/1000)</f>
        <v>0.25748538756963996</v>
      </c>
      <c r="E796" s="6">
        <f>+ELAP_Sep22LTM!$D791*($K796/1000)</f>
        <v>0.61643761937899999</v>
      </c>
      <c r="G796" s="6">
        <f>+IRP_Sep22LTM!$D791*($L796/1000)</f>
        <v>7.3587486005310403</v>
      </c>
      <c r="H796" s="6">
        <f>+ELAP_Sep22LTM!$D791*($L796/1000)</f>
        <v>17.617347189044004</v>
      </c>
      <c r="J796" s="23">
        <f t="shared" si="12"/>
        <v>11</v>
      </c>
      <c r="K796" s="30">
        <f>'Appendix 4.4'!D7343</f>
        <v>7.9048999999999996</v>
      </c>
      <c r="L796" s="31">
        <f>'Appendix 4.5'!D7343</f>
        <v>225.91640000000001</v>
      </c>
    </row>
    <row r="797" spans="2:12" x14ac:dyDescent="0.25">
      <c r="B797" s="25">
        <v>44502</v>
      </c>
      <c r="C797" s="5">
        <v>20</v>
      </c>
      <c r="D797" s="6">
        <f>+IRP_Sep22LTM!$D792*($K797/1000)</f>
        <v>0.18483273703199998</v>
      </c>
      <c r="E797" s="6">
        <f>+ELAP_Sep22LTM!$D792*($K797/1000)</f>
        <v>0.24054182649866665</v>
      </c>
      <c r="G797" s="6">
        <f>+IRP_Sep22LTM!$D792*($L797/1000)</f>
        <v>0.197646827922</v>
      </c>
      <c r="H797" s="6">
        <f>+ELAP_Sep22LTM!$D792*($L797/1000)</f>
        <v>0.257218119222</v>
      </c>
      <c r="J797" s="23">
        <f t="shared" si="12"/>
        <v>11</v>
      </c>
      <c r="K797" s="30">
        <f>'Appendix 4.4'!D7344</f>
        <v>5.4883999999999995</v>
      </c>
      <c r="L797" s="31">
        <f>'Appendix 4.5'!D7344</f>
        <v>5.8689</v>
      </c>
    </row>
    <row r="798" spans="2:12" x14ac:dyDescent="0.25">
      <c r="B798" s="25">
        <v>44502</v>
      </c>
      <c r="C798" s="5">
        <v>21</v>
      </c>
      <c r="D798" s="6">
        <f>+IRP_Sep22LTM!$D793*($K798/1000)</f>
        <v>0.20565184606799999</v>
      </c>
      <c r="E798" s="6">
        <f>+ELAP_Sep22LTM!$D793*($K798/1000)</f>
        <v>0.23697288244266665</v>
      </c>
      <c r="G798" s="6">
        <f>+IRP_Sep22LTM!$D793*($L798/1000)</f>
        <v>0.19164559008599999</v>
      </c>
      <c r="H798" s="6">
        <f>+ELAP_Sep22LTM!$D793*($L798/1000)</f>
        <v>0.22083345595199999</v>
      </c>
      <c r="J798" s="23">
        <f t="shared" si="12"/>
        <v>11</v>
      </c>
      <c r="K798" s="30">
        <f>'Appendix 4.4'!D7345</f>
        <v>6.1065999999999994</v>
      </c>
      <c r="L798" s="31">
        <f>'Appendix 4.5'!D7345</f>
        <v>5.6906999999999996</v>
      </c>
    </row>
    <row r="799" spans="2:12" x14ac:dyDescent="0.25">
      <c r="B799" s="25">
        <v>44502</v>
      </c>
      <c r="C799" s="5">
        <v>22</v>
      </c>
      <c r="D799" s="6">
        <f>+IRP_Sep22LTM!$D794*($K799/1000)</f>
        <v>0.14286395080944</v>
      </c>
      <c r="E799" s="6">
        <f>+ELAP_Sep22LTM!$D794*($K799/1000)</f>
        <v>0.17716943284800002</v>
      </c>
      <c r="G799" s="6">
        <f>+IRP_Sep22LTM!$D794*($L799/1000)</f>
        <v>0.14602150458980001</v>
      </c>
      <c r="H799" s="6">
        <f>+ELAP_Sep22LTM!$D794*($L799/1000)</f>
        <v>0.1810852003266667</v>
      </c>
      <c r="J799" s="23">
        <f t="shared" si="12"/>
        <v>11</v>
      </c>
      <c r="K799" s="30">
        <f>'Appendix 4.4'!D7346</f>
        <v>4.6512000000000002</v>
      </c>
      <c r="L799" s="31">
        <f>'Appendix 4.5'!D7346</f>
        <v>4.7540000000000004</v>
      </c>
    </row>
    <row r="800" spans="2:12" x14ac:dyDescent="0.25">
      <c r="B800" s="25">
        <v>44502</v>
      </c>
      <c r="C800" s="5">
        <v>23</v>
      </c>
      <c r="D800" s="6">
        <f>+IRP_Sep22LTM!$D795*($K800/1000)</f>
        <v>0.17048695527516999</v>
      </c>
      <c r="E800" s="6">
        <f>+ELAP_Sep22LTM!$D795*($K800/1000)</f>
        <v>0.19179868348366666</v>
      </c>
      <c r="G800" s="6">
        <f>+IRP_Sep22LTM!$D795*($L800/1000)</f>
        <v>0.15657821832249</v>
      </c>
      <c r="H800" s="6">
        <f>+ELAP_Sep22LTM!$D795*($L800/1000)</f>
        <v>0.17615128434899999</v>
      </c>
      <c r="J800" s="23">
        <f t="shared" si="12"/>
        <v>11</v>
      </c>
      <c r="K800" s="30">
        <f>'Appendix 4.4'!D7347</f>
        <v>5.8493000000000004</v>
      </c>
      <c r="L800" s="31">
        <f>'Appendix 4.5'!D7347</f>
        <v>5.3721000000000005</v>
      </c>
    </row>
    <row r="801" spans="2:12" x14ac:dyDescent="0.25">
      <c r="B801" s="25">
        <v>44502</v>
      </c>
      <c r="C801" s="5">
        <v>24</v>
      </c>
      <c r="D801" s="6">
        <f>+IRP_Sep22LTM!$D796*($K801/1000)</f>
        <v>0.10941253305064</v>
      </c>
      <c r="E801" s="6">
        <f>+ELAP_Sep22LTM!$D796*($K801/1000)</f>
        <v>0.13985866641333333</v>
      </c>
      <c r="G801" s="6">
        <f>+IRP_Sep22LTM!$D796*($L801/1000)</f>
        <v>0.14813670328759998</v>
      </c>
      <c r="H801" s="6">
        <f>+ELAP_Sep22LTM!$D796*($L801/1000)</f>
        <v>0.18935857886666665</v>
      </c>
      <c r="J801" s="23">
        <f t="shared" si="12"/>
        <v>11</v>
      </c>
      <c r="K801" s="30">
        <f>'Appendix 4.4'!D7348</f>
        <v>3.8860999999999999</v>
      </c>
      <c r="L801" s="31">
        <f>'Appendix 4.5'!D7348</f>
        <v>5.2614999999999998</v>
      </c>
    </row>
    <row r="802" spans="2:12" x14ac:dyDescent="0.25">
      <c r="B802" s="25">
        <v>44503</v>
      </c>
      <c r="C802" s="5">
        <v>1</v>
      </c>
      <c r="D802" s="6">
        <f>+IRP_Sep22LTM!$D797*($K802/1000)</f>
        <v>0.14605797487499997</v>
      </c>
      <c r="E802" s="6">
        <f>+ELAP_Sep22LTM!$D797*($K802/1000)</f>
        <v>0.16438373325</v>
      </c>
      <c r="G802" s="6">
        <f>+IRP_Sep22LTM!$D797*($L802/1000)</f>
        <v>0.15556783495499998</v>
      </c>
      <c r="H802" s="6">
        <f>+ELAP_Sep22LTM!$D797*($L802/1000)</f>
        <v>0.17508678663666666</v>
      </c>
      <c r="J802" s="23">
        <f t="shared" si="12"/>
        <v>11</v>
      </c>
      <c r="K802" s="30">
        <f>'Appendix 4.4'!D7349</f>
        <v>5.3324999999999996</v>
      </c>
      <c r="L802" s="31">
        <f>'Appendix 4.5'!D7349</f>
        <v>5.6796999999999995</v>
      </c>
    </row>
    <row r="803" spans="2:12" x14ac:dyDescent="0.25">
      <c r="B803" s="25">
        <v>44503</v>
      </c>
      <c r="C803" s="5">
        <v>2</v>
      </c>
      <c r="D803" s="6">
        <f>+IRP_Sep22LTM!$D798*($K803/1000)</f>
        <v>0.12288942501005</v>
      </c>
      <c r="E803" s="6">
        <f>+ELAP_Sep22LTM!$D798*($K803/1000)</f>
        <v>0.13359558022333332</v>
      </c>
      <c r="G803" s="6">
        <f>+IRP_Sep22LTM!$D798*($L803/1000)</f>
        <v>0.13568328187918</v>
      </c>
      <c r="H803" s="6">
        <f>+ELAP_Sep22LTM!$D798*($L803/1000)</f>
        <v>0.14750404087066665</v>
      </c>
      <c r="J803" s="23">
        <f t="shared" si="12"/>
        <v>11</v>
      </c>
      <c r="K803" s="30">
        <f>'Appendix 4.4'!D7350</f>
        <v>4.5634999999999994</v>
      </c>
      <c r="L803" s="31">
        <f>'Appendix 4.5'!D7350</f>
        <v>5.0385999999999997</v>
      </c>
    </row>
    <row r="804" spans="2:12" x14ac:dyDescent="0.25">
      <c r="B804" s="25">
        <v>44503</v>
      </c>
      <c r="C804" s="5">
        <v>3</v>
      </c>
      <c r="D804" s="6">
        <f>+IRP_Sep22LTM!$D799*($K804/1000)</f>
        <v>0.12595267640516997</v>
      </c>
      <c r="E804" s="6">
        <f>+ELAP_Sep22LTM!$D799*($K804/1000)</f>
        <v>0.13728927663199997</v>
      </c>
      <c r="G804" s="6">
        <f>+IRP_Sep22LTM!$D799*($L804/1000)</f>
        <v>0.14175950226309</v>
      </c>
      <c r="H804" s="6">
        <f>+ELAP_Sep22LTM!$D799*($L804/1000)</f>
        <v>0.15451882466399999</v>
      </c>
      <c r="J804" s="23">
        <f t="shared" si="12"/>
        <v>11</v>
      </c>
      <c r="K804" s="30">
        <f>'Appendix 4.4'!D7351</f>
        <v>4.7426999999999992</v>
      </c>
      <c r="L804" s="31">
        <f>'Appendix 4.5'!D7351</f>
        <v>5.3379000000000003</v>
      </c>
    </row>
    <row r="805" spans="2:12" x14ac:dyDescent="0.25">
      <c r="B805" s="25">
        <v>44503</v>
      </c>
      <c r="C805" s="5">
        <v>4</v>
      </c>
      <c r="D805" s="6">
        <f>+IRP_Sep22LTM!$D800*($K805/1000)</f>
        <v>0.12178174516594996</v>
      </c>
      <c r="E805" s="6">
        <f>+ELAP_Sep22LTM!$D800*($K805/1000)</f>
        <v>0.13355189578033327</v>
      </c>
      <c r="G805" s="6">
        <f>+IRP_Sep22LTM!$D800*($L805/1000)</f>
        <v>0.14834650228345</v>
      </c>
      <c r="H805" s="6">
        <f>+ELAP_Sep22LTM!$D800*($L805/1000)</f>
        <v>0.16268412466366663</v>
      </c>
      <c r="J805" s="23">
        <f t="shared" si="12"/>
        <v>11</v>
      </c>
      <c r="K805" s="30">
        <f>'Appendix 4.4'!D7352</f>
        <v>4.6530999999999985</v>
      </c>
      <c r="L805" s="31">
        <f>'Appendix 4.5'!D7352</f>
        <v>5.6680999999999999</v>
      </c>
    </row>
    <row r="806" spans="2:12" x14ac:dyDescent="0.25">
      <c r="B806" s="25">
        <v>44503</v>
      </c>
      <c r="C806" s="5">
        <v>5</v>
      </c>
      <c r="D806" s="6">
        <f>+IRP_Sep22LTM!$D801*($K806/1000)</f>
        <v>0.11296925267815998</v>
      </c>
      <c r="E806" s="6">
        <f>+ELAP_Sep22LTM!$D801*($K806/1000)</f>
        <v>0.12356224079199998</v>
      </c>
      <c r="G806" s="6">
        <f>+IRP_Sep22LTM!$D801*($L806/1000)</f>
        <v>0.15044125133249997</v>
      </c>
      <c r="H806" s="6">
        <f>+ELAP_Sep22LTM!$D801*($L806/1000)</f>
        <v>0.16454794274999995</v>
      </c>
      <c r="J806" s="23">
        <f t="shared" si="12"/>
        <v>11</v>
      </c>
      <c r="K806" s="30">
        <f>'Appendix 4.4'!D7353</f>
        <v>4.3083999999999998</v>
      </c>
      <c r="L806" s="31">
        <f>'Appendix 4.5'!D7353</f>
        <v>5.7374999999999989</v>
      </c>
    </row>
    <row r="807" spans="2:12" x14ac:dyDescent="0.25">
      <c r="B807" s="25">
        <v>44503</v>
      </c>
      <c r="C807" s="5">
        <v>6</v>
      </c>
      <c r="D807" s="6">
        <f>+IRP_Sep22LTM!$D802*($K807/1000)</f>
        <v>0.13316813510675998</v>
      </c>
      <c r="E807" s="6">
        <f>+ELAP_Sep22LTM!$D802*($K807/1000)</f>
        <v>0.15106067823599997</v>
      </c>
      <c r="G807" s="6">
        <f>+IRP_Sep22LTM!$D802*($L807/1000)</f>
        <v>0.13496697669560001</v>
      </c>
      <c r="H807" s="6">
        <f>+ELAP_Sep22LTM!$D802*($L807/1000)</f>
        <v>0.15310121316000003</v>
      </c>
      <c r="J807" s="23">
        <f t="shared" si="12"/>
        <v>11</v>
      </c>
      <c r="K807" s="30">
        <f>'Appendix 4.4'!D7354</f>
        <v>4.9451999999999998</v>
      </c>
      <c r="L807" s="31">
        <f>'Appendix 4.5'!D7354</f>
        <v>5.0120000000000005</v>
      </c>
    </row>
    <row r="808" spans="2:12" x14ac:dyDescent="0.25">
      <c r="B808" s="25">
        <v>44503</v>
      </c>
      <c r="C808" s="5">
        <v>7</v>
      </c>
      <c r="D808" s="6">
        <f>+IRP_Sep22LTM!$D803*($K808/1000)</f>
        <v>0.15992229280659973</v>
      </c>
      <c r="E808" s="6">
        <f>+ELAP_Sep22LTM!$D803*($K808/1000)</f>
        <v>0.19595915236666631</v>
      </c>
      <c r="G808" s="6">
        <f>+IRP_Sep22LTM!$D803*($L808/1000)</f>
        <v>0.16757977000890001</v>
      </c>
      <c r="H808" s="6">
        <f>+ELAP_Sep22LTM!$D803*($L808/1000)</f>
        <v>0.20534216405000003</v>
      </c>
      <c r="J808" s="23">
        <f t="shared" si="12"/>
        <v>11</v>
      </c>
      <c r="K808" s="30">
        <f>'Appendix 4.4'!D7355</f>
        <v>5.2419999999999902</v>
      </c>
      <c r="L808" s="31">
        <f>'Appendix 4.5'!D7355</f>
        <v>5.4930000000000003</v>
      </c>
    </row>
    <row r="809" spans="2:12" x14ac:dyDescent="0.25">
      <c r="B809" s="25">
        <v>44503</v>
      </c>
      <c r="C809" s="5">
        <v>8</v>
      </c>
      <c r="D809" s="6">
        <f>+IRP_Sep22LTM!$D804*($K809/1000)</f>
        <v>21.686682093069003</v>
      </c>
      <c r="E809" s="6">
        <f>+ELAP_Sep22LTM!$D804*($K809/1000)</f>
        <v>29.431361749844001</v>
      </c>
      <c r="G809" s="6">
        <f>+IRP_Sep22LTM!$D804*($L809/1000)</f>
        <v>0.18323908034600001</v>
      </c>
      <c r="H809" s="6">
        <f>+ELAP_Sep22LTM!$D804*($L809/1000)</f>
        <v>0.24867684402933332</v>
      </c>
      <c r="J809" s="23">
        <f t="shared" si="12"/>
        <v>11</v>
      </c>
      <c r="K809" s="30">
        <f>'Appendix 4.4'!D7356</f>
        <v>670.03710000000001</v>
      </c>
      <c r="L809" s="31">
        <f>'Appendix 4.5'!D7356</f>
        <v>5.6613999999999995</v>
      </c>
    </row>
    <row r="810" spans="2:12" x14ac:dyDescent="0.25">
      <c r="B810" s="25">
        <v>44503</v>
      </c>
      <c r="C810" s="5">
        <v>9</v>
      </c>
      <c r="D810" s="6">
        <f>+IRP_Sep22LTM!$D805*($K810/1000)</f>
        <v>113.06773052135399</v>
      </c>
      <c r="E810" s="6">
        <f>+ELAP_Sep22LTM!$D805*($K810/1000)</f>
        <v>148.72470684542199</v>
      </c>
      <c r="G810" s="6">
        <f>+IRP_Sep22LTM!$D805*($L810/1000)</f>
        <v>14.958463748956</v>
      </c>
      <c r="H810" s="6">
        <f>+ELAP_Sep22LTM!$D805*($L810/1000)</f>
        <v>19.675756519241332</v>
      </c>
      <c r="J810" s="23">
        <f t="shared" si="12"/>
        <v>11</v>
      </c>
      <c r="K810" s="30">
        <f>'Appendix 4.4'!D7357</f>
        <v>3493.3685999999998</v>
      </c>
      <c r="L810" s="31">
        <f>'Appendix 4.5'!D7357</f>
        <v>462.16039999999998</v>
      </c>
    </row>
    <row r="811" spans="2:12" x14ac:dyDescent="0.25">
      <c r="B811" s="25">
        <v>44503</v>
      </c>
      <c r="C811" s="5">
        <v>10</v>
      </c>
      <c r="D811" s="6">
        <f>+IRP_Sep22LTM!$D806*($K811/1000)</f>
        <v>256.25124600354758</v>
      </c>
      <c r="E811" s="6">
        <f>+ELAP_Sep22LTM!$D806*($K811/1000)</f>
        <v>314.158680369948</v>
      </c>
      <c r="G811" s="6">
        <f>+IRP_Sep22LTM!$D806*($L811/1000)</f>
        <v>151.77393092251813</v>
      </c>
      <c r="H811" s="6">
        <f>+ELAP_Sep22LTM!$D806*($L811/1000)</f>
        <v>186.07167222327516</v>
      </c>
      <c r="J811" s="23">
        <f t="shared" si="12"/>
        <v>11</v>
      </c>
      <c r="K811" s="30">
        <f>'Appendix 4.4'!D7358</f>
        <v>8202.5450999999994</v>
      </c>
      <c r="L811" s="31">
        <f>'Appendix 4.5'!D7358</f>
        <v>4858.2496000000119</v>
      </c>
    </row>
    <row r="812" spans="2:12" x14ac:dyDescent="0.25">
      <c r="B812" s="25">
        <v>44503</v>
      </c>
      <c r="C812" s="5">
        <v>11</v>
      </c>
      <c r="D812" s="6">
        <f>+IRP_Sep22LTM!$D807*($K812/1000)</f>
        <v>479.74263902794615</v>
      </c>
      <c r="E812" s="6">
        <f>+ELAP_Sep22LTM!$D807*($K812/1000)</f>
        <v>454.09181833801102</v>
      </c>
      <c r="G812" s="6">
        <f>+IRP_Sep22LTM!$D807*($L812/1000)</f>
        <v>416.35490444112463</v>
      </c>
      <c r="H812" s="6">
        <f>+ELAP_Sep22LTM!$D807*($L812/1000)</f>
        <v>394.09329138368651</v>
      </c>
      <c r="J812" s="23">
        <f t="shared" si="12"/>
        <v>11</v>
      </c>
      <c r="K812" s="30">
        <f>'Appendix 4.4'!D7359</f>
        <v>15514.9077</v>
      </c>
      <c r="L812" s="31">
        <f>'Appendix 4.5'!D7359</f>
        <v>13464.944300000141</v>
      </c>
    </row>
    <row r="813" spans="2:12" x14ac:dyDescent="0.25">
      <c r="B813" s="25">
        <v>44503</v>
      </c>
      <c r="C813" s="5">
        <v>12</v>
      </c>
      <c r="D813" s="6">
        <f>+IRP_Sep22LTM!$D808*($K813/1000)</f>
        <v>577.48923857457874</v>
      </c>
      <c r="E813" s="6">
        <f>+ELAP_Sep22LTM!$D808*($K813/1000)</f>
        <v>608.88606557110302</v>
      </c>
      <c r="G813" s="6">
        <f>+IRP_Sep22LTM!$D808*($L813/1000)</f>
        <v>530.14623580606485</v>
      </c>
      <c r="H813" s="6">
        <f>+ELAP_Sep22LTM!$D808*($L813/1000)</f>
        <v>558.96912727594986</v>
      </c>
      <c r="J813" s="23">
        <f t="shared" si="12"/>
        <v>11</v>
      </c>
      <c r="K813" s="30">
        <f>'Appendix 4.4'!D7360</f>
        <v>21092.977699999989</v>
      </c>
      <c r="L813" s="31">
        <f>'Appendix 4.5'!D7360</f>
        <v>19363.759499999993</v>
      </c>
    </row>
    <row r="814" spans="2:12" x14ac:dyDescent="0.25">
      <c r="B814" s="25">
        <v>44503</v>
      </c>
      <c r="C814" s="5">
        <v>13</v>
      </c>
      <c r="D814" s="6">
        <f>+IRP_Sep22LTM!$D809*($K814/1000)</f>
        <v>711.6809139393896</v>
      </c>
      <c r="E814" s="6">
        <f>+ELAP_Sep22LTM!$D809*($K814/1000)</f>
        <v>744.99785321087347</v>
      </c>
      <c r="G814" s="6">
        <f>+IRP_Sep22LTM!$D809*($L814/1000)</f>
        <v>662.96334200792433</v>
      </c>
      <c r="H814" s="6">
        <f>+ELAP_Sep22LTM!$D809*($L814/1000)</f>
        <v>693.99959571695535</v>
      </c>
      <c r="J814" s="23">
        <f t="shared" si="12"/>
        <v>11</v>
      </c>
      <c r="K814" s="30">
        <f>'Appendix 4.4'!D7361</f>
        <v>25879.489000000001</v>
      </c>
      <c r="L814" s="31">
        <f>'Appendix 4.5'!D7361</f>
        <v>24107.928399999932</v>
      </c>
    </row>
    <row r="815" spans="2:12" x14ac:dyDescent="0.25">
      <c r="B815" s="25">
        <v>44503</v>
      </c>
      <c r="C815" s="5">
        <v>14</v>
      </c>
      <c r="D815" s="6">
        <f>+IRP_Sep22LTM!$D810*($K815/1000)</f>
        <v>811.68243503032545</v>
      </c>
      <c r="E815" s="6">
        <f>+ELAP_Sep22LTM!$D810*($K815/1000)</f>
        <v>855.74113538258098</v>
      </c>
      <c r="G815" s="6">
        <f>+IRP_Sep22LTM!$D810*($L815/1000)</f>
        <v>770.92684658176779</v>
      </c>
      <c r="H815" s="6">
        <f>+ELAP_Sep22LTM!$D810*($L815/1000)</f>
        <v>812.77330458204028</v>
      </c>
      <c r="J815" s="23">
        <f t="shared" si="12"/>
        <v>11</v>
      </c>
      <c r="K815" s="30">
        <f>'Appendix 4.4'!D7362</f>
        <v>27876.813300000002</v>
      </c>
      <c r="L815" s="31">
        <f>'Appendix 4.5'!D7362</f>
        <v>26477.083699999934</v>
      </c>
    </row>
    <row r="816" spans="2:12" x14ac:dyDescent="0.25">
      <c r="B816" s="25">
        <v>44503</v>
      </c>
      <c r="C816" s="5">
        <v>15</v>
      </c>
      <c r="D816" s="6">
        <f>+IRP_Sep22LTM!$D811*($K816/1000)</f>
        <v>687.87547786123037</v>
      </c>
      <c r="E816" s="6">
        <f>+ELAP_Sep22LTM!$D811*($K816/1000)</f>
        <v>878.84839635953404</v>
      </c>
      <c r="G816" s="6">
        <f>+IRP_Sep22LTM!$D811*($L816/1000)</f>
        <v>669.18791849201057</v>
      </c>
      <c r="H816" s="6">
        <f>+ELAP_Sep22LTM!$D811*($L816/1000)</f>
        <v>854.97266286983756</v>
      </c>
      <c r="J816" s="23">
        <f t="shared" si="12"/>
        <v>11</v>
      </c>
      <c r="K816" s="30">
        <f>'Appendix 4.4'!D7363</f>
        <v>25544.262599999998</v>
      </c>
      <c r="L816" s="31">
        <f>'Appendix 4.5'!D7363</f>
        <v>24850.299899999896</v>
      </c>
    </row>
    <row r="817" spans="2:12" x14ac:dyDescent="0.25">
      <c r="B817" s="25">
        <v>44503</v>
      </c>
      <c r="C817" s="5">
        <v>16</v>
      </c>
      <c r="D817" s="6">
        <f>+IRP_Sep22LTM!$D812*($K817/1000)</f>
        <v>526.58080647245936</v>
      </c>
      <c r="E817" s="6">
        <f>+ELAP_Sep22LTM!$D812*($K817/1000)</f>
        <v>577.11526724948055</v>
      </c>
      <c r="G817" s="6">
        <f>+IRP_Sep22LTM!$D812*($L817/1000)</f>
        <v>531.77854577902815</v>
      </c>
      <c r="H817" s="6">
        <f>+ELAP_Sep22LTM!$D812*($L817/1000)</f>
        <v>582.81181879889687</v>
      </c>
      <c r="J817" s="23">
        <f t="shared" si="12"/>
        <v>11</v>
      </c>
      <c r="K817" s="30">
        <f>'Appendix 4.4'!D7364</f>
        <v>19554.5834</v>
      </c>
      <c r="L817" s="31">
        <f>'Appendix 4.5'!D7364</f>
        <v>19747.601499999953</v>
      </c>
    </row>
    <row r="818" spans="2:12" x14ac:dyDescent="0.25">
      <c r="B818" s="25">
        <v>44503</v>
      </c>
      <c r="C818" s="5">
        <v>17</v>
      </c>
      <c r="D818" s="6">
        <f>+IRP_Sep22LTM!$D813*($K818/1000)</f>
        <v>305.82513536166749</v>
      </c>
      <c r="E818" s="6">
        <f>+ELAP_Sep22LTM!$D813*($K818/1000)</f>
        <v>398.67166718743869</v>
      </c>
      <c r="G818" s="6">
        <f>+IRP_Sep22LTM!$D813*($L818/1000)</f>
        <v>372.87702543750663</v>
      </c>
      <c r="H818" s="6">
        <f>+ELAP_Sep22LTM!$D813*($L818/1000)</f>
        <v>486.08007713710128</v>
      </c>
      <c r="J818" s="23">
        <f t="shared" si="12"/>
        <v>11</v>
      </c>
      <c r="K818" s="30">
        <f>'Appendix 4.4'!D7365</f>
        <v>10157.4668</v>
      </c>
      <c r="L818" s="31">
        <f>'Appendix 4.5'!D7365</f>
        <v>12384.482400000134</v>
      </c>
    </row>
    <row r="819" spans="2:12" x14ac:dyDescent="0.25">
      <c r="B819" s="25">
        <v>44503</v>
      </c>
      <c r="C819" s="5">
        <v>18</v>
      </c>
      <c r="D819" s="6">
        <f>+IRP_Sep22LTM!$D814*($K819/1000)</f>
        <v>63.339144278143444</v>
      </c>
      <c r="E819" s="6">
        <f>+ELAP_Sep22LTM!$D814*($K819/1000)</f>
        <v>75.390607977830996</v>
      </c>
      <c r="G819" s="6">
        <f>+IRP_Sep22LTM!$D814*($L819/1000)</f>
        <v>168.29053738769858</v>
      </c>
      <c r="H819" s="6">
        <f>+ELAP_Sep22LTM!$D814*($L819/1000)</f>
        <v>200.31097791374177</v>
      </c>
      <c r="J819" s="23">
        <f t="shared" si="12"/>
        <v>11</v>
      </c>
      <c r="K819" s="30">
        <f>'Appendix 4.4'!D7366</f>
        <v>1817.1538999999998</v>
      </c>
      <c r="L819" s="31">
        <f>'Appendix 4.5'!D7366</f>
        <v>4828.1329000000187</v>
      </c>
    </row>
    <row r="820" spans="2:12" x14ac:dyDescent="0.25">
      <c r="B820" s="25">
        <v>44503</v>
      </c>
      <c r="C820" s="5">
        <v>19</v>
      </c>
      <c r="D820" s="6">
        <f>+IRP_Sep22LTM!$D815*($K820/1000)</f>
        <v>0.42467625231199996</v>
      </c>
      <c r="E820" s="6">
        <f>+ELAP_Sep22LTM!$D815*($K820/1000)</f>
        <v>0.51318518246666656</v>
      </c>
      <c r="G820" s="6">
        <f>+IRP_Sep22LTM!$D815*($L820/1000)</f>
        <v>9.958668193791997</v>
      </c>
      <c r="H820" s="6">
        <f>+ELAP_Sep22LTM!$D815*($L820/1000)</f>
        <v>12.034204706133329</v>
      </c>
      <c r="J820" s="23">
        <f t="shared" si="12"/>
        <v>11</v>
      </c>
      <c r="K820" s="30">
        <f>'Appendix 4.4'!D7367</f>
        <v>12.0107</v>
      </c>
      <c r="L820" s="31">
        <f>'Appendix 4.5'!D7367</f>
        <v>281.65119999999996</v>
      </c>
    </row>
    <row r="821" spans="2:12" x14ac:dyDescent="0.25">
      <c r="B821" s="25">
        <v>44503</v>
      </c>
      <c r="C821" s="5">
        <v>20</v>
      </c>
      <c r="D821" s="6">
        <f>+IRP_Sep22LTM!$D816*($K821/1000)</f>
        <v>0.13111948252900002</v>
      </c>
      <c r="E821" s="6">
        <f>+ELAP_Sep22LTM!$D816*($K821/1000)</f>
        <v>0.17347420565733332</v>
      </c>
      <c r="G821" s="6">
        <f>+IRP_Sep22LTM!$D816*($L821/1000)</f>
        <v>0.18494478909900003</v>
      </c>
      <c r="H821" s="6">
        <f>+ELAP_Sep22LTM!$D816*($L821/1000)</f>
        <v>0.244686371244</v>
      </c>
      <c r="J821" s="23">
        <f t="shared" si="12"/>
        <v>11</v>
      </c>
      <c r="K821" s="30">
        <f>'Appendix 4.4'!D7368</f>
        <v>4.0510999999999999</v>
      </c>
      <c r="L821" s="31">
        <f>'Appendix 4.5'!D7368</f>
        <v>5.7141000000000002</v>
      </c>
    </row>
    <row r="822" spans="2:12" x14ac:dyDescent="0.25">
      <c r="B822" s="25">
        <v>44503</v>
      </c>
      <c r="C822" s="5">
        <v>21</v>
      </c>
      <c r="D822" s="6">
        <f>+IRP_Sep22LTM!$D817*($K822/1000)</f>
        <v>0.12925577454463999</v>
      </c>
      <c r="E822" s="6">
        <f>+ELAP_Sep22LTM!$D817*($K822/1000)</f>
        <v>0.16871033634133331</v>
      </c>
      <c r="G822" s="6">
        <f>+IRP_Sep22LTM!$D817*($L822/1000)</f>
        <v>0.16398899285069002</v>
      </c>
      <c r="H822" s="6">
        <f>+ELAP_Sep22LTM!$D817*($L822/1000)</f>
        <v>0.21404566440133332</v>
      </c>
      <c r="J822" s="23">
        <f t="shared" si="12"/>
        <v>11</v>
      </c>
      <c r="K822" s="30">
        <f>'Appendix 4.4'!D7369</f>
        <v>4.2367999999999997</v>
      </c>
      <c r="L822" s="31">
        <f>'Appendix 4.5'!D7369</f>
        <v>5.3753000000000002</v>
      </c>
    </row>
    <row r="823" spans="2:12" x14ac:dyDescent="0.25">
      <c r="B823" s="25">
        <v>44503</v>
      </c>
      <c r="C823" s="5">
        <v>22</v>
      </c>
      <c r="D823" s="6">
        <f>+IRP_Sep22LTM!$D818*($K823/1000)</f>
        <v>0.14546547833300003</v>
      </c>
      <c r="E823" s="6">
        <f>+ELAP_Sep22LTM!$D818*($K823/1000)</f>
        <v>0.190980630204</v>
      </c>
      <c r="G823" s="6">
        <f>+IRP_Sep22LTM!$D818*($L823/1000)</f>
        <v>0.15624978393600003</v>
      </c>
      <c r="H823" s="6">
        <f>+ELAP_Sep22LTM!$D818*($L823/1000)</f>
        <v>0.20513927116799999</v>
      </c>
      <c r="J823" s="23">
        <f t="shared" si="12"/>
        <v>11</v>
      </c>
      <c r="K823" s="30">
        <f>'Appendix 4.4'!D7370</f>
        <v>5.0407000000000002</v>
      </c>
      <c r="L823" s="31">
        <f>'Appendix 4.5'!D7370</f>
        <v>5.4144000000000005</v>
      </c>
    </row>
    <row r="824" spans="2:12" x14ac:dyDescent="0.25">
      <c r="B824" s="25">
        <v>44503</v>
      </c>
      <c r="C824" s="5">
        <v>23</v>
      </c>
      <c r="D824" s="6">
        <f>+IRP_Sep22LTM!$D819*($K824/1000)</f>
        <v>0.10837766208810003</v>
      </c>
      <c r="E824" s="6">
        <f>+ELAP_Sep22LTM!$D819*($K824/1000)</f>
        <v>0.14059106327500004</v>
      </c>
      <c r="G824" s="6">
        <f>+IRP_Sep22LTM!$D819*($L824/1000)</f>
        <v>0.12951459336770002</v>
      </c>
      <c r="H824" s="6">
        <f>+ELAP_Sep22LTM!$D819*($L824/1000)</f>
        <v>0.1680105848416667</v>
      </c>
      <c r="J824" s="23">
        <f t="shared" si="12"/>
        <v>11</v>
      </c>
      <c r="K824" s="30">
        <f>'Appendix 4.4'!D7371</f>
        <v>3.9399000000000002</v>
      </c>
      <c r="L824" s="31">
        <f>'Appendix 4.5'!D7371</f>
        <v>4.7083000000000004</v>
      </c>
    </row>
    <row r="825" spans="2:12" x14ac:dyDescent="0.25">
      <c r="B825" s="25">
        <v>44503</v>
      </c>
      <c r="C825" s="5">
        <v>24</v>
      </c>
      <c r="D825" s="6">
        <f>+IRP_Sep22LTM!$D820*($K825/1000)</f>
        <v>0.12578417106943998</v>
      </c>
      <c r="E825" s="6">
        <f>+ELAP_Sep22LTM!$D820*($K825/1000)</f>
        <v>0.19756759859200002</v>
      </c>
      <c r="G825" s="6">
        <f>+IRP_Sep22LTM!$D820*($L825/1000)</f>
        <v>0.14131821383072005</v>
      </c>
      <c r="H825" s="6">
        <f>+ELAP_Sep22LTM!$D820*($L825/1000)</f>
        <v>0.2219667220960001</v>
      </c>
      <c r="J825" s="23">
        <f t="shared" si="12"/>
        <v>11</v>
      </c>
      <c r="K825" s="30">
        <f>'Appendix 4.4'!D7372</f>
        <v>5.3247999999999998</v>
      </c>
      <c r="L825" s="31">
        <f>'Appendix 4.5'!D7372</f>
        <v>5.9824000000000011</v>
      </c>
    </row>
    <row r="826" spans="2:12" x14ac:dyDescent="0.25">
      <c r="B826" s="25">
        <v>44504</v>
      </c>
      <c r="C826" s="5">
        <v>1</v>
      </c>
      <c r="D826" s="6">
        <f>+IRP_Sep22LTM!$D821*($K826/1000)</f>
        <v>0.13777530515406</v>
      </c>
      <c r="E826" s="6">
        <f>+ELAP_Sep22LTM!$D821*($K826/1000)</f>
        <v>0.19166497585200001</v>
      </c>
      <c r="G826" s="6">
        <f>+IRP_Sep22LTM!$D821*($L826/1000)</f>
        <v>0.15770510762210999</v>
      </c>
      <c r="H826" s="6">
        <f>+ELAP_Sep22LTM!$D821*($L826/1000)</f>
        <v>0.21939015566199999</v>
      </c>
      <c r="J826" s="23">
        <f t="shared" si="12"/>
        <v>11</v>
      </c>
      <c r="K826" s="30">
        <f>'Appendix 4.4'!D7373</f>
        <v>6.2873999999999999</v>
      </c>
      <c r="L826" s="31">
        <f>'Appendix 4.5'!D7373</f>
        <v>7.1968999999999994</v>
      </c>
    </row>
    <row r="827" spans="2:12" x14ac:dyDescent="0.25">
      <c r="B827" s="25">
        <v>44504</v>
      </c>
      <c r="C827" s="5">
        <v>2</v>
      </c>
      <c r="D827" s="6">
        <f>+IRP_Sep22LTM!$D822*($K827/1000)</f>
        <v>0.13083945663308</v>
      </c>
      <c r="E827" s="6">
        <f>+ELAP_Sep22LTM!$D822*($K827/1000)</f>
        <v>0.19000945014199999</v>
      </c>
      <c r="G827" s="6">
        <f>+IRP_Sep22LTM!$D822*($L827/1000)</f>
        <v>0.15719559138607997</v>
      </c>
      <c r="H827" s="6">
        <f>+ELAP_Sep22LTM!$D822*($L827/1000)</f>
        <v>0.228284713592</v>
      </c>
      <c r="J827" s="23">
        <f t="shared" si="12"/>
        <v>11</v>
      </c>
      <c r="K827" s="30">
        <f>'Appendix 4.4'!D7374</f>
        <v>6.3666999999999998</v>
      </c>
      <c r="L827" s="31">
        <f>'Appendix 4.5'!D7374</f>
        <v>7.6491999999999996</v>
      </c>
    </row>
    <row r="828" spans="2:12" x14ac:dyDescent="0.25">
      <c r="B828" s="25">
        <v>44504</v>
      </c>
      <c r="C828" s="5">
        <v>3</v>
      </c>
      <c r="D828" s="6">
        <f>+IRP_Sep22LTM!$D823*($K828/1000)</f>
        <v>0.14302659186432001</v>
      </c>
      <c r="E828" s="6">
        <f>+ELAP_Sep22LTM!$D823*($K828/1000)</f>
        <v>0.18649149465600001</v>
      </c>
      <c r="G828" s="6">
        <f>+IRP_Sep22LTM!$D823*($L828/1000)</f>
        <v>0.15021015820156</v>
      </c>
      <c r="H828" s="6">
        <f>+ELAP_Sep22LTM!$D823*($L828/1000)</f>
        <v>0.19585810268133333</v>
      </c>
      <c r="J828" s="23">
        <f t="shared" si="12"/>
        <v>11</v>
      </c>
      <c r="K828" s="30">
        <f>'Appendix 4.4'!D7375</f>
        <v>6.5663999999999998</v>
      </c>
      <c r="L828" s="31">
        <f>'Appendix 4.5'!D7375</f>
        <v>6.8962000000000003</v>
      </c>
    </row>
    <row r="829" spans="2:12" x14ac:dyDescent="0.25">
      <c r="B829" s="25">
        <v>44504</v>
      </c>
      <c r="C829" s="5">
        <v>4</v>
      </c>
      <c r="D829" s="6">
        <f>+IRP_Sep22LTM!$D824*($K829/1000)</f>
        <v>0.15785985043212</v>
      </c>
      <c r="E829" s="6">
        <f>+ELAP_Sep22LTM!$D824*($K829/1000)</f>
        <v>0.20509180511599998</v>
      </c>
      <c r="G829" s="6">
        <f>+IRP_Sep22LTM!$D824*($L829/1000)</f>
        <v>0.17751772981162001</v>
      </c>
      <c r="H829" s="6">
        <f>+ELAP_Sep22LTM!$D824*($L829/1000)</f>
        <v>0.2306313577993333</v>
      </c>
      <c r="J829" s="23">
        <f t="shared" si="12"/>
        <v>11</v>
      </c>
      <c r="K829" s="30">
        <f>'Appendix 4.4'!D7376</f>
        <v>7.2473999999999998</v>
      </c>
      <c r="L829" s="31">
        <f>'Appendix 4.5'!D7376</f>
        <v>8.1499000000000006</v>
      </c>
    </row>
    <row r="830" spans="2:12" x14ac:dyDescent="0.25">
      <c r="B830" s="25">
        <v>44504</v>
      </c>
      <c r="C830" s="5">
        <v>5</v>
      </c>
      <c r="D830" s="6">
        <f>+IRP_Sep22LTM!$D825*($K830/1000)</f>
        <v>0.15359957780012998</v>
      </c>
      <c r="E830" s="6">
        <f>+ELAP_Sep22LTM!$D825*($K830/1000)</f>
        <v>0.19533151146666666</v>
      </c>
      <c r="G830" s="6">
        <f>+IRP_Sep22LTM!$D825*($L830/1000)</f>
        <v>0.18255381575382001</v>
      </c>
      <c r="H830" s="6">
        <f>+ELAP_Sep22LTM!$D825*($L830/1000)</f>
        <v>0.23215241386666668</v>
      </c>
      <c r="J830" s="23">
        <f t="shared" si="12"/>
        <v>11</v>
      </c>
      <c r="K830" s="30">
        <f>'Appendix 4.4'!D7377</f>
        <v>6.6252999999999993</v>
      </c>
      <c r="L830" s="31">
        <f>'Appendix 4.5'!D7377</f>
        <v>7.8741999999999992</v>
      </c>
    </row>
    <row r="831" spans="2:12" x14ac:dyDescent="0.25">
      <c r="B831" s="25">
        <v>44504</v>
      </c>
      <c r="C831" s="5">
        <v>6</v>
      </c>
      <c r="D831" s="6">
        <f>+IRP_Sep22LTM!$D826*($K831/1000)</f>
        <v>0.21750618086625001</v>
      </c>
      <c r="E831" s="6">
        <f>+ELAP_Sep22LTM!$D826*($K831/1000)</f>
        <v>0.25139413787499998</v>
      </c>
      <c r="G831" s="6">
        <f>+IRP_Sep22LTM!$D826*($L831/1000)</f>
        <v>0.23874527687927999</v>
      </c>
      <c r="H831" s="6">
        <f>+ELAP_Sep22LTM!$D826*($L831/1000)</f>
        <v>0.27594233328799994</v>
      </c>
      <c r="J831" s="23">
        <f t="shared" si="12"/>
        <v>11</v>
      </c>
      <c r="K831" s="30">
        <f>'Appendix 4.4'!D7378</f>
        <v>7.4625000000000004</v>
      </c>
      <c r="L831" s="31">
        <f>'Appendix 4.5'!D7378</f>
        <v>8.1911999999999985</v>
      </c>
    </row>
    <row r="832" spans="2:12" x14ac:dyDescent="0.25">
      <c r="B832" s="25">
        <v>44504</v>
      </c>
      <c r="C832" s="5">
        <v>7</v>
      </c>
      <c r="D832" s="6">
        <f>+IRP_Sep22LTM!$D827*($K832/1000)</f>
        <v>0.29240051798832001</v>
      </c>
      <c r="E832" s="6">
        <f>+ELAP_Sep22LTM!$D827*($K832/1000)</f>
        <v>0.35556930196200004</v>
      </c>
      <c r="G832" s="6">
        <f>+IRP_Sep22LTM!$D827*($L832/1000)</f>
        <v>0.32116463004016005</v>
      </c>
      <c r="H832" s="6">
        <f>+ELAP_Sep22LTM!$D827*($L832/1000)</f>
        <v>0.39054747270600004</v>
      </c>
      <c r="J832" s="23">
        <f t="shared" si="12"/>
        <v>11</v>
      </c>
      <c r="K832" s="30">
        <f>'Appendix 4.4'!D7379</f>
        <v>9.5717999999999996</v>
      </c>
      <c r="L832" s="31">
        <f>'Appendix 4.5'!D7379</f>
        <v>10.513400000000001</v>
      </c>
    </row>
    <row r="833" spans="2:12" x14ac:dyDescent="0.25">
      <c r="B833" s="25">
        <v>44504</v>
      </c>
      <c r="C833" s="5">
        <v>8</v>
      </c>
      <c r="D833" s="6">
        <f>+IRP_Sep22LTM!$D828*($K833/1000)</f>
        <v>8.5885805083550384</v>
      </c>
      <c r="E833" s="6">
        <f>+ELAP_Sep22LTM!$D828*($K833/1000)</f>
        <v>11.360800054079998</v>
      </c>
      <c r="G833" s="6">
        <f>+IRP_Sep22LTM!$D828*($L833/1000)</f>
        <v>0.27308704091003999</v>
      </c>
      <c r="H833" s="6">
        <f>+ELAP_Sep22LTM!$D828*($L833/1000)</f>
        <v>0.36123399741333334</v>
      </c>
      <c r="J833" s="23">
        <f t="shared" si="12"/>
        <v>11</v>
      </c>
      <c r="K833" s="30">
        <f>'Appendix 4.4'!D7380</f>
        <v>272.72159999999997</v>
      </c>
      <c r="L833" s="31">
        <f>'Appendix 4.5'!D7380</f>
        <v>8.6715999999999998</v>
      </c>
    </row>
    <row r="834" spans="2:12" x14ac:dyDescent="0.25">
      <c r="B834" s="25">
        <v>44504</v>
      </c>
      <c r="C834" s="5">
        <v>9</v>
      </c>
      <c r="D834" s="6">
        <f>+IRP_Sep22LTM!$D829*($K834/1000)</f>
        <v>60.792548045723457</v>
      </c>
      <c r="E834" s="6">
        <f>+ELAP_Sep22LTM!$D829*($K834/1000)</f>
        <v>82.946964756614008</v>
      </c>
      <c r="G834" s="6">
        <f>+IRP_Sep22LTM!$D829*($L834/1000)</f>
        <v>6.2890931239649994</v>
      </c>
      <c r="H834" s="6">
        <f>+ELAP_Sep22LTM!$D829*($L834/1000)</f>
        <v>8.5810054435000005</v>
      </c>
      <c r="J834" s="23">
        <f t="shared" si="12"/>
        <v>11</v>
      </c>
      <c r="K834" s="30">
        <f>'Appendix 4.4'!D7381</f>
        <v>1914.1781000000001</v>
      </c>
      <c r="L834" s="31">
        <f>'Appendix 4.5'!D7381</f>
        <v>198.02499999999998</v>
      </c>
    </row>
    <row r="835" spans="2:12" x14ac:dyDescent="0.25">
      <c r="B835" s="25">
        <v>44504</v>
      </c>
      <c r="C835" s="5">
        <v>10</v>
      </c>
      <c r="D835" s="6">
        <f>+IRP_Sep22LTM!$D830*($K835/1000)</f>
        <v>113.15940406464959</v>
      </c>
      <c r="E835" s="6">
        <f>+ELAP_Sep22LTM!$D830*($K835/1000)</f>
        <v>115.59427800405334</v>
      </c>
      <c r="G835" s="6">
        <f>+IRP_Sep22LTM!$D830*($L835/1000)</f>
        <v>53.575076478175824</v>
      </c>
      <c r="H835" s="6">
        <f>+ELAP_Sep22LTM!$D830*($L835/1000)</f>
        <v>54.727862308010565</v>
      </c>
      <c r="J835" s="23">
        <f t="shared" si="12"/>
        <v>11</v>
      </c>
      <c r="K835" s="30">
        <f>'Appendix 4.4'!D7382</f>
        <v>3563.056</v>
      </c>
      <c r="L835" s="31">
        <f>'Appendix 4.5'!D7382</f>
        <v>1686.9211999999968</v>
      </c>
    </row>
    <row r="836" spans="2:12" x14ac:dyDescent="0.25">
      <c r="B836" s="25">
        <v>44504</v>
      </c>
      <c r="C836" s="5">
        <v>11</v>
      </c>
      <c r="D836" s="6">
        <f>+IRP_Sep22LTM!$D831*($K836/1000)</f>
        <v>206.95983140275433</v>
      </c>
      <c r="E836" s="6">
        <f>+ELAP_Sep22LTM!$D831*($K836/1000)</f>
        <v>188.50501352594037</v>
      </c>
      <c r="G836" s="6">
        <f>+IRP_Sep22LTM!$D831*($L836/1000)</f>
        <v>133.1073562281004</v>
      </c>
      <c r="H836" s="6">
        <f>+ELAP_Sep22LTM!$D831*($L836/1000)</f>
        <v>121.23803839669294</v>
      </c>
      <c r="J836" s="23">
        <f t="shared" si="12"/>
        <v>11</v>
      </c>
      <c r="K836" s="30">
        <f>'Appendix 4.4'!D7383</f>
        <v>6516.5549000000001</v>
      </c>
      <c r="L836" s="31">
        <f>'Appendix 4.5'!D7383</f>
        <v>4191.1582000000089</v>
      </c>
    </row>
    <row r="837" spans="2:12" x14ac:dyDescent="0.25">
      <c r="B837" s="25">
        <v>44504</v>
      </c>
      <c r="C837" s="5">
        <v>12</v>
      </c>
      <c r="D837" s="6">
        <f>+IRP_Sep22LTM!$D832*($K837/1000)</f>
        <v>274.52277517804822</v>
      </c>
      <c r="E837" s="6">
        <f>+ELAP_Sep22LTM!$D832*($K837/1000)</f>
        <v>257.7947299472371</v>
      </c>
      <c r="G837" s="6">
        <f>+IRP_Sep22LTM!$D832*($L837/1000)</f>
        <v>227.60493997979589</v>
      </c>
      <c r="H837" s="6">
        <f>+ELAP_Sep22LTM!$D832*($L837/1000)</f>
        <v>213.73583302402983</v>
      </c>
      <c r="J837" s="23">
        <f t="shared" si="12"/>
        <v>11</v>
      </c>
      <c r="K837" s="30">
        <f>'Appendix 4.4'!D7384</f>
        <v>8643.912799999991</v>
      </c>
      <c r="L837" s="31">
        <f>'Appendix 4.5'!D7384</f>
        <v>7166.6084999999939</v>
      </c>
    </row>
    <row r="838" spans="2:12" x14ac:dyDescent="0.25">
      <c r="B838" s="25">
        <v>44504</v>
      </c>
      <c r="C838" s="5">
        <v>13</v>
      </c>
      <c r="D838" s="6">
        <f>+IRP_Sep22LTM!$D833*($K838/1000)</f>
        <v>270.60033641865004</v>
      </c>
      <c r="E838" s="6">
        <f>+ELAP_Sep22LTM!$D833*($K838/1000)</f>
        <v>258.46251170565</v>
      </c>
      <c r="G838" s="6">
        <f>+IRP_Sep22LTM!$D833*($L838/1000)</f>
        <v>260.50133333454284</v>
      </c>
      <c r="H838" s="6">
        <f>+ELAP_Sep22LTM!$D833*($L838/1000)</f>
        <v>248.81650114488281</v>
      </c>
      <c r="J838" s="23">
        <f t="shared" si="12"/>
        <v>11</v>
      </c>
      <c r="K838" s="30">
        <f>'Appendix 4.4'!D7385</f>
        <v>8360.5349999999999</v>
      </c>
      <c r="L838" s="31">
        <f>'Appendix 4.5'!D7385</f>
        <v>8048.5136999999932</v>
      </c>
    </row>
    <row r="839" spans="2:12" x14ac:dyDescent="0.25">
      <c r="B839" s="25">
        <v>44504</v>
      </c>
      <c r="C839" s="5">
        <v>14</v>
      </c>
      <c r="D839" s="6">
        <f>+IRP_Sep22LTM!$D834*($K839/1000)</f>
        <v>266.17424453821258</v>
      </c>
      <c r="E839" s="6">
        <f>+ELAP_Sep22LTM!$D834*($K839/1000)</f>
        <v>245.13742383399102</v>
      </c>
      <c r="G839" s="6">
        <f>+IRP_Sep22LTM!$D834*($L839/1000)</f>
        <v>266.43646909577495</v>
      </c>
      <c r="H839" s="6">
        <f>+ELAP_Sep22LTM!$D834*($L839/1000)</f>
        <v>245.3789237304907</v>
      </c>
      <c r="J839" s="23">
        <f t="shared" si="12"/>
        <v>11</v>
      </c>
      <c r="K839" s="30">
        <f>'Appendix 4.4'!D7386</f>
        <v>8268.0879000000004</v>
      </c>
      <c r="L839" s="31">
        <f>'Appendix 4.5'!D7386</f>
        <v>8276.2333000000126</v>
      </c>
    </row>
    <row r="840" spans="2:12" x14ac:dyDescent="0.25">
      <c r="B840" s="25">
        <v>44504</v>
      </c>
      <c r="C840" s="5">
        <v>15</v>
      </c>
      <c r="D840" s="6">
        <f>+IRP_Sep22LTM!$D835*($K840/1000)</f>
        <v>406.34581165431388</v>
      </c>
      <c r="E840" s="6">
        <f>+ELAP_Sep22LTM!$D835*($K840/1000)</f>
        <v>365.07433351523196</v>
      </c>
      <c r="G840" s="6">
        <f>+IRP_Sep22LTM!$D835*($L840/1000)</f>
        <v>430.69470286336656</v>
      </c>
      <c r="H840" s="6">
        <f>+ELAP_Sep22LTM!$D835*($L840/1000)</f>
        <v>386.95017171764948</v>
      </c>
      <c r="J840" s="23">
        <f t="shared" si="12"/>
        <v>11</v>
      </c>
      <c r="K840" s="30">
        <f>'Appendix 4.4'!D7387</f>
        <v>12932.763799999999</v>
      </c>
      <c r="L840" s="31">
        <f>'Appendix 4.5'!D7387</f>
        <v>13707.715700000052</v>
      </c>
    </row>
    <row r="841" spans="2:12" x14ac:dyDescent="0.25">
      <c r="B841" s="25">
        <v>44504</v>
      </c>
      <c r="C841" s="5">
        <v>16</v>
      </c>
      <c r="D841" s="6">
        <f>+IRP_Sep22LTM!$D836*($K841/1000)</f>
        <v>409.56614138864416</v>
      </c>
      <c r="E841" s="6">
        <f>+ELAP_Sep22LTM!$D836*($K841/1000)</f>
        <v>363.7116582321226</v>
      </c>
      <c r="G841" s="6">
        <f>+IRP_Sep22LTM!$D836*($L841/1000)</f>
        <v>452.05787339675044</v>
      </c>
      <c r="H841" s="6">
        <f>+ELAP_Sep22LTM!$D836*($L841/1000)</f>
        <v>401.44607215956205</v>
      </c>
      <c r="J841" s="23">
        <f t="shared" si="12"/>
        <v>11</v>
      </c>
      <c r="K841" s="30">
        <f>'Appendix 4.4'!D7388</f>
        <v>13035.257199999998</v>
      </c>
      <c r="L841" s="31">
        <f>'Appendix 4.5'!D7388</f>
        <v>14387.641100000026</v>
      </c>
    </row>
    <row r="842" spans="2:12" x14ac:dyDescent="0.25">
      <c r="B842" s="25">
        <v>44504</v>
      </c>
      <c r="C842" s="5">
        <v>17</v>
      </c>
      <c r="D842" s="6">
        <f>+IRP_Sep22LTM!$D837*($K842/1000)</f>
        <v>113.17490951130793</v>
      </c>
      <c r="E842" s="6">
        <f>+ELAP_Sep22LTM!$D837*($K842/1000)</f>
        <v>262.87879735954203</v>
      </c>
      <c r="G842" s="6">
        <f>+IRP_Sep22LTM!$D837*($L842/1000)</f>
        <v>167.60497556051436</v>
      </c>
      <c r="H842" s="6">
        <f>+ELAP_Sep22LTM!$D837*($L842/1000)</f>
        <v>389.30708756096851</v>
      </c>
      <c r="J842" s="23">
        <f t="shared" si="12"/>
        <v>11</v>
      </c>
      <c r="K842" s="30">
        <f>'Appendix 4.4'!D7389</f>
        <v>4336.6797000000006</v>
      </c>
      <c r="L842" s="31">
        <f>'Appendix 4.5'!D7389</f>
        <v>6422.3519000000206</v>
      </c>
    </row>
    <row r="843" spans="2:12" x14ac:dyDescent="0.25">
      <c r="B843" s="25">
        <v>44504</v>
      </c>
      <c r="C843" s="5">
        <v>18</v>
      </c>
      <c r="D843" s="6">
        <f>+IRP_Sep22LTM!$D838*($K843/1000)</f>
        <v>22.322937175618804</v>
      </c>
      <c r="E843" s="6">
        <f>+ELAP_Sep22LTM!$D838*($K843/1000)</f>
        <v>23.987831330225006</v>
      </c>
      <c r="G843" s="6">
        <f>+IRP_Sep22LTM!$D838*($L843/1000)</f>
        <v>82.545901893370015</v>
      </c>
      <c r="H843" s="6">
        <f>+ELAP_Sep22LTM!$D838*($L843/1000)</f>
        <v>88.702358298178183</v>
      </c>
      <c r="J843" s="23">
        <f t="shared" ref="J843:J906" si="13">+MONTH(B843)</f>
        <v>11</v>
      </c>
      <c r="K843" s="30">
        <f>'Appendix 4.4'!D7390</f>
        <v>564.04950000000008</v>
      </c>
      <c r="L843" s="31">
        <f>'Appendix 4.5'!D7390</f>
        <v>2085.7458999999967</v>
      </c>
    </row>
    <row r="844" spans="2:12" x14ac:dyDescent="0.25">
      <c r="B844" s="25">
        <v>44504</v>
      </c>
      <c r="C844" s="5">
        <v>19</v>
      </c>
      <c r="D844" s="6">
        <f>+IRP_Sep22LTM!$D839*($K844/1000)</f>
        <v>0.28321666640399995</v>
      </c>
      <c r="E844" s="6">
        <f>+ELAP_Sep22LTM!$D839*($K844/1000)</f>
        <v>0.43424481658599995</v>
      </c>
      <c r="G844" s="6">
        <f>+IRP_Sep22LTM!$D839*($L844/1000)</f>
        <v>5.7958756119599988</v>
      </c>
      <c r="H844" s="6">
        <f>+ELAP_Sep22LTM!$D839*($L844/1000)</f>
        <v>8.8865848681399982</v>
      </c>
      <c r="J844" s="23">
        <f t="shared" si="13"/>
        <v>11</v>
      </c>
      <c r="K844" s="30">
        <f>'Appendix 4.4'!D7391</f>
        <v>8.4097999999999988</v>
      </c>
      <c r="L844" s="31">
        <f>'Appendix 4.5'!D7391</f>
        <v>172.10199999999995</v>
      </c>
    </row>
    <row r="845" spans="2:12" x14ac:dyDescent="0.25">
      <c r="B845" s="25">
        <v>44504</v>
      </c>
      <c r="C845" s="5">
        <v>20</v>
      </c>
      <c r="D845" s="6">
        <f>+IRP_Sep22LTM!$D840*($K845/1000)</f>
        <v>0.22604999285400001</v>
      </c>
      <c r="E845" s="6">
        <f>+ELAP_Sep22LTM!$D840*($K845/1000)</f>
        <v>0.27892331693799999</v>
      </c>
      <c r="G845" s="6">
        <f>+IRP_Sep22LTM!$D840*($L845/1000)</f>
        <v>0.30769983086400005</v>
      </c>
      <c r="H845" s="6">
        <f>+ELAP_Sep22LTM!$D840*($L845/1000)</f>
        <v>0.37967113540800002</v>
      </c>
      <c r="J845" s="23">
        <f t="shared" si="13"/>
        <v>11</v>
      </c>
      <c r="K845" s="30">
        <f>'Appendix 4.4'!D7392</f>
        <v>6.7122999999999999</v>
      </c>
      <c r="L845" s="31">
        <f>'Appendix 4.5'!D7392</f>
        <v>9.1368000000000009</v>
      </c>
    </row>
    <row r="846" spans="2:12" x14ac:dyDescent="0.25">
      <c r="B846" s="25">
        <v>44504</v>
      </c>
      <c r="C846" s="5">
        <v>21</v>
      </c>
      <c r="D846" s="6">
        <f>+IRP_Sep22LTM!$D841*($K846/1000)</f>
        <v>0.16753909232863001</v>
      </c>
      <c r="E846" s="6">
        <f>+ELAP_Sep22LTM!$D841*($K846/1000)</f>
        <v>0.20438425163933333</v>
      </c>
      <c r="G846" s="6">
        <f>+IRP_Sep22LTM!$D841*($L846/1000)</f>
        <v>0.18873550370782005</v>
      </c>
      <c r="H846" s="6">
        <f>+ELAP_Sep22LTM!$D841*($L846/1000)</f>
        <v>0.23024217301733335</v>
      </c>
      <c r="J846" s="23">
        <f t="shared" si="13"/>
        <v>11</v>
      </c>
      <c r="K846" s="30">
        <f>'Appendix 4.4'!D7393</f>
        <v>5.4988999999999999</v>
      </c>
      <c r="L846" s="31">
        <f>'Appendix 4.5'!D7393</f>
        <v>6.1946000000000012</v>
      </c>
    </row>
    <row r="847" spans="2:12" x14ac:dyDescent="0.25">
      <c r="B847" s="25">
        <v>44504</v>
      </c>
      <c r="C847" s="5">
        <v>22</v>
      </c>
      <c r="D847" s="6">
        <f>+IRP_Sep22LTM!$D842*($K847/1000)</f>
        <v>0.14333834346930002</v>
      </c>
      <c r="E847" s="6">
        <f>+ELAP_Sep22LTM!$D842*($K847/1000)</f>
        <v>0.18938115972300004</v>
      </c>
      <c r="G847" s="6">
        <f>+IRP_Sep22LTM!$D842*($L847/1000)</f>
        <v>0.16914956978429999</v>
      </c>
      <c r="H847" s="6">
        <f>+ELAP_Sep22LTM!$D842*($L847/1000)</f>
        <v>0.22348340937299999</v>
      </c>
      <c r="J847" s="23">
        <f t="shared" si="13"/>
        <v>11</v>
      </c>
      <c r="K847" s="30">
        <f>'Appendix 4.4'!D7394</f>
        <v>5.2479000000000005</v>
      </c>
      <c r="L847" s="31">
        <f>'Appendix 4.5'!D7394</f>
        <v>6.1928999999999998</v>
      </c>
    </row>
    <row r="848" spans="2:12" x14ac:dyDescent="0.25">
      <c r="B848" s="25">
        <v>44504</v>
      </c>
      <c r="C848" s="5">
        <v>23</v>
      </c>
      <c r="D848" s="6">
        <f>+IRP_Sep22LTM!$D843*($K848/1000)</f>
        <v>0.13232913148945002</v>
      </c>
      <c r="E848" s="6">
        <f>+ELAP_Sep22LTM!$D843*($K848/1000)</f>
        <v>0.17743622849633336</v>
      </c>
      <c r="G848" s="6">
        <f>+IRP_Sep22LTM!$D843*($L848/1000)</f>
        <v>0.16013444967825</v>
      </c>
      <c r="H848" s="6">
        <f>+ELAP_Sep22LTM!$D843*($L848/1000)</f>
        <v>0.21471955935500001</v>
      </c>
      <c r="J848" s="23">
        <f t="shared" si="13"/>
        <v>11</v>
      </c>
      <c r="K848" s="30">
        <f>'Appendix 4.4'!D7395</f>
        <v>5.0561000000000007</v>
      </c>
      <c r="L848" s="31">
        <f>'Appendix 4.5'!D7395</f>
        <v>6.1185</v>
      </c>
    </row>
    <row r="849" spans="2:12" x14ac:dyDescent="0.25">
      <c r="B849" s="25">
        <v>44504</v>
      </c>
      <c r="C849" s="5">
        <v>24</v>
      </c>
      <c r="D849" s="6">
        <f>+IRP_Sep22LTM!$D844*($K849/1000)</f>
        <v>0.69263587725298004</v>
      </c>
      <c r="E849" s="6">
        <f>+ELAP_Sep22LTM!$D844*($K849/1000)</f>
        <v>1.4269721106746667</v>
      </c>
      <c r="G849" s="6">
        <f>+IRP_Sep22LTM!$D844*($L849/1000)</f>
        <v>0.13380732145114999</v>
      </c>
      <c r="H849" s="6">
        <f>+ELAP_Sep22LTM!$D844*($L849/1000)</f>
        <v>0.27567055387333333</v>
      </c>
      <c r="J849" s="23">
        <f t="shared" si="13"/>
        <v>11</v>
      </c>
      <c r="K849" s="30">
        <f>'Appendix 4.4'!D7396</f>
        <v>37.236200000000004</v>
      </c>
      <c r="L849" s="31">
        <f>'Appendix 4.5'!D7396</f>
        <v>7.1935000000000002</v>
      </c>
    </row>
    <row r="850" spans="2:12" x14ac:dyDescent="0.25">
      <c r="B850" s="25">
        <v>44505</v>
      </c>
      <c r="C850" s="5">
        <v>1</v>
      </c>
      <c r="D850" s="6">
        <f>+IRP_Sep22LTM!$D845*($K850/1000)</f>
        <v>0.71845842549330008</v>
      </c>
      <c r="E850" s="6">
        <f>+ELAP_Sep22LTM!$D845*($K850/1000)</f>
        <v>1.22594577248</v>
      </c>
      <c r="G850" s="6">
        <f>+IRP_Sep22LTM!$D845*($L850/1000)</f>
        <v>0.13277779320797997</v>
      </c>
      <c r="H850" s="6">
        <f>+ELAP_Sep22LTM!$D845*($L850/1000)</f>
        <v>0.22656617068799995</v>
      </c>
      <c r="J850" s="23">
        <f t="shared" si="13"/>
        <v>11</v>
      </c>
      <c r="K850" s="30">
        <f>'Appendix 4.4'!D7397</f>
        <v>36.417000000000002</v>
      </c>
      <c r="L850" s="31">
        <f>'Appendix 4.5'!D7397</f>
        <v>6.7302</v>
      </c>
    </row>
    <row r="851" spans="2:12" x14ac:dyDescent="0.25">
      <c r="B851" s="25">
        <v>44505</v>
      </c>
      <c r="C851" s="5">
        <v>2</v>
      </c>
      <c r="D851" s="6">
        <f>+IRP_Sep22LTM!$D846*($K851/1000)</f>
        <v>0.6944941314286901</v>
      </c>
      <c r="E851" s="6">
        <f>+ELAP_Sep22LTM!$D846*($K851/1000)</f>
        <v>1.1270058596620003</v>
      </c>
      <c r="G851" s="6">
        <f>+IRP_Sep22LTM!$D846*($L851/1000)</f>
        <v>0.13126454521671999</v>
      </c>
      <c r="H851" s="6">
        <f>+ELAP_Sep22LTM!$D846*($L851/1000)</f>
        <v>0.21301247185600003</v>
      </c>
      <c r="J851" s="23">
        <f t="shared" si="13"/>
        <v>11</v>
      </c>
      <c r="K851" s="30">
        <f>'Appendix 4.4'!D7398</f>
        <v>37.336100000000002</v>
      </c>
      <c r="L851" s="31">
        <f>'Appendix 4.5'!D7398</f>
        <v>7.0568</v>
      </c>
    </row>
    <row r="852" spans="2:12" x14ac:dyDescent="0.25">
      <c r="B852" s="25">
        <v>44505</v>
      </c>
      <c r="C852" s="5">
        <v>3</v>
      </c>
      <c r="D852" s="6">
        <f>+IRP_Sep22LTM!$D847*($K852/1000)</f>
        <v>0.11101830513257001</v>
      </c>
      <c r="E852" s="6">
        <f>+ELAP_Sep22LTM!$D847*($K852/1000)</f>
        <v>0.15811246357266664</v>
      </c>
      <c r="G852" s="6">
        <f>+IRP_Sep22LTM!$D847*($L852/1000)</f>
        <v>0.14739099261502001</v>
      </c>
      <c r="H852" s="6">
        <f>+ELAP_Sep22LTM!$D847*($L852/1000)</f>
        <v>0.20991450844933332</v>
      </c>
      <c r="J852" s="23">
        <f t="shared" si="13"/>
        <v>11</v>
      </c>
      <c r="K852" s="30">
        <f>'Appendix 4.4'!D7399</f>
        <v>6.0876999999999999</v>
      </c>
      <c r="L852" s="31">
        <f>'Appendix 4.5'!D7399</f>
        <v>8.0822000000000003</v>
      </c>
    </row>
    <row r="853" spans="2:12" x14ac:dyDescent="0.25">
      <c r="B853" s="25">
        <v>44505</v>
      </c>
      <c r="C853" s="5">
        <v>4</v>
      </c>
      <c r="D853" s="6">
        <f>+IRP_Sep22LTM!$D848*($K853/1000)</f>
        <v>0.12031622267509</v>
      </c>
      <c r="E853" s="6">
        <f>+ELAP_Sep22LTM!$D848*($K853/1000)</f>
        <v>0.17246605346966667</v>
      </c>
      <c r="G853" s="6">
        <f>+IRP_Sep22LTM!$D848*($L853/1000)</f>
        <v>0.13471629182931</v>
      </c>
      <c r="H853" s="6">
        <f>+ELAP_Sep22LTM!$D848*($L853/1000)</f>
        <v>0.19310768467700001</v>
      </c>
      <c r="J853" s="23">
        <f t="shared" si="13"/>
        <v>11</v>
      </c>
      <c r="K853" s="30">
        <f>'Appendix 4.4'!D7400</f>
        <v>6.5689000000000002</v>
      </c>
      <c r="L853" s="31">
        <f>'Appendix 4.5'!D7400</f>
        <v>7.3551000000000002</v>
      </c>
    </row>
    <row r="854" spans="2:12" x14ac:dyDescent="0.25">
      <c r="B854" s="25">
        <v>44505</v>
      </c>
      <c r="C854" s="5">
        <v>5</v>
      </c>
      <c r="D854" s="6">
        <f>+IRP_Sep22LTM!$D849*($K854/1000)</f>
        <v>0.13029869320226997</v>
      </c>
      <c r="E854" s="6">
        <f>+ELAP_Sep22LTM!$D849*($K854/1000)</f>
        <v>0.16176802503599999</v>
      </c>
      <c r="G854" s="6">
        <f>+IRP_Sep22LTM!$D849*($L854/1000)</f>
        <v>0.17054559587738999</v>
      </c>
      <c r="H854" s="6">
        <f>+ELAP_Sep22LTM!$D849*($L854/1000)</f>
        <v>0.21173523345200002</v>
      </c>
      <c r="J854" s="23">
        <f t="shared" si="13"/>
        <v>11</v>
      </c>
      <c r="K854" s="30">
        <f>'Appendix 4.4'!D7401</f>
        <v>5.9750999999999994</v>
      </c>
      <c r="L854" s="31">
        <f>'Appendix 4.5'!D7401</f>
        <v>7.8207000000000004</v>
      </c>
    </row>
    <row r="855" spans="2:12" x14ac:dyDescent="0.25">
      <c r="B855" s="25">
        <v>44505</v>
      </c>
      <c r="C855" s="5">
        <v>6</v>
      </c>
      <c r="D855" s="6">
        <f>+IRP_Sep22LTM!$D850*($K855/1000)</f>
        <v>0.17910999690600002</v>
      </c>
      <c r="E855" s="6">
        <f>+ELAP_Sep22LTM!$D850*($K855/1000)</f>
        <v>0.20293920652600003</v>
      </c>
      <c r="G855" s="6">
        <f>+IRP_Sep22LTM!$D850*($L855/1000)</f>
        <v>0.19874008087300002</v>
      </c>
      <c r="H855" s="6">
        <f>+ELAP_Sep22LTM!$D850*($L855/1000)</f>
        <v>0.22518092241633333</v>
      </c>
      <c r="J855" s="23">
        <f t="shared" si="13"/>
        <v>11</v>
      </c>
      <c r="K855" s="30">
        <f>'Appendix 4.4'!D7402</f>
        <v>7.2474000000000007</v>
      </c>
      <c r="L855" s="31">
        <f>'Appendix 4.5'!D7402</f>
        <v>8.0417000000000005</v>
      </c>
    </row>
    <row r="856" spans="2:12" x14ac:dyDescent="0.25">
      <c r="B856" s="25">
        <v>44505</v>
      </c>
      <c r="C856" s="5">
        <v>7</v>
      </c>
      <c r="D856" s="6">
        <f>+IRP_Sep22LTM!$D851*($K856/1000)</f>
        <v>0.20889167576599996</v>
      </c>
      <c r="E856" s="6">
        <f>+ELAP_Sep22LTM!$D851*($K856/1000)</f>
        <v>0.18182711963466663</v>
      </c>
      <c r="G856" s="6">
        <f>+IRP_Sep22LTM!$D851*($L856/1000)</f>
        <v>0.254327162868</v>
      </c>
      <c r="H856" s="6">
        <f>+ELAP_Sep22LTM!$D851*($L856/1000)</f>
        <v>0.22137586526399999</v>
      </c>
      <c r="J856" s="23">
        <f t="shared" si="13"/>
        <v>11</v>
      </c>
      <c r="K856" s="30">
        <f>'Appendix 4.4'!D7403</f>
        <v>6.1413999999999991</v>
      </c>
      <c r="L856" s="31">
        <f>'Appendix 4.5'!D7403</f>
        <v>7.4772000000000007</v>
      </c>
    </row>
    <row r="857" spans="2:12" x14ac:dyDescent="0.25">
      <c r="B857" s="25">
        <v>44505</v>
      </c>
      <c r="C857" s="5">
        <v>8</v>
      </c>
      <c r="D857" s="6">
        <f>+IRP_Sep22LTM!$D852*($K857/1000)</f>
        <v>28.906277260245005</v>
      </c>
      <c r="E857" s="6">
        <f>+ELAP_Sep22LTM!$D852*($K857/1000)</f>
        <v>30.639841119415006</v>
      </c>
      <c r="G857" s="6">
        <f>+IRP_Sep22LTM!$D852*($L857/1000)</f>
        <v>0.18209007350100004</v>
      </c>
      <c r="H857" s="6">
        <f>+ELAP_Sep22LTM!$D852*($L857/1000)</f>
        <v>0.19301035796700006</v>
      </c>
      <c r="J857" s="23">
        <f t="shared" si="13"/>
        <v>11</v>
      </c>
      <c r="K857" s="30">
        <f>'Appendix 4.4'!D7404</f>
        <v>893.09550000000002</v>
      </c>
      <c r="L857" s="31">
        <f>'Appendix 4.5'!D7404</f>
        <v>5.6259000000000006</v>
      </c>
    </row>
    <row r="858" spans="2:12" x14ac:dyDescent="0.25">
      <c r="B858" s="25">
        <v>44505</v>
      </c>
      <c r="C858" s="5">
        <v>9</v>
      </c>
      <c r="D858" s="6">
        <f>+IRP_Sep22LTM!$D853*($K858/1000)</f>
        <v>114.00906813483601</v>
      </c>
      <c r="E858" s="6">
        <f>+ELAP_Sep22LTM!$D853*($K858/1000)</f>
        <v>140.13351248205601</v>
      </c>
      <c r="G858" s="6">
        <f>+IRP_Sep22LTM!$D853*($L858/1000)</f>
        <v>19.201192562272002</v>
      </c>
      <c r="H858" s="6">
        <f>+ELAP_Sep22LTM!$D853*($L858/1000)</f>
        <v>23.601022283711998</v>
      </c>
      <c r="J858" s="23">
        <f t="shared" si="13"/>
        <v>11</v>
      </c>
      <c r="K858" s="30">
        <f>'Appendix 4.4'!D7405</f>
        <v>3522.4524000000001</v>
      </c>
      <c r="L858" s="31">
        <f>'Appendix 4.5'!D7405</f>
        <v>593.24480000000005</v>
      </c>
    </row>
    <row r="859" spans="2:12" x14ac:dyDescent="0.25">
      <c r="B859" s="25">
        <v>44505</v>
      </c>
      <c r="C859" s="5">
        <v>10</v>
      </c>
      <c r="D859" s="6">
        <f>+IRP_Sep22LTM!$D854*($K859/1000)</f>
        <v>212.27261901508604</v>
      </c>
      <c r="E859" s="6">
        <f>+ELAP_Sep22LTM!$D854*($K859/1000)</f>
        <v>218.65694202904069</v>
      </c>
      <c r="G859" s="6">
        <f>+IRP_Sep22LTM!$D854*($L859/1000)</f>
        <v>128.1660688613342</v>
      </c>
      <c r="H859" s="6">
        <f>+ELAP_Sep22LTM!$D854*($L859/1000)</f>
        <v>132.02079862740621</v>
      </c>
      <c r="J859" s="23">
        <f t="shared" si="13"/>
        <v>11</v>
      </c>
      <c r="K859" s="30">
        <f>'Appendix 4.4'!D7406</f>
        <v>6558.4274000000005</v>
      </c>
      <c r="L859" s="31">
        <f>'Appendix 4.5'!D7406</f>
        <v>3959.8506000000061</v>
      </c>
    </row>
    <row r="860" spans="2:12" x14ac:dyDescent="0.25">
      <c r="B860" s="25">
        <v>44505</v>
      </c>
      <c r="C860" s="5">
        <v>11</v>
      </c>
      <c r="D860" s="6">
        <f>+IRP_Sep22LTM!$D855*($K860/1000)</f>
        <v>266.27293292526542</v>
      </c>
      <c r="E860" s="6">
        <f>+ELAP_Sep22LTM!$D855*($K860/1000)</f>
        <v>348.37204205266499</v>
      </c>
      <c r="G860" s="6">
        <f>+IRP_Sep22LTM!$D855*($L860/1000)</f>
        <v>232.64208806238565</v>
      </c>
      <c r="H860" s="6">
        <f>+ELAP_Sep22LTM!$D855*($L860/1000)</f>
        <v>304.3719029017355</v>
      </c>
      <c r="J860" s="23">
        <f t="shared" si="13"/>
        <v>11</v>
      </c>
      <c r="K860" s="30">
        <f>'Appendix 4.4'!D7407</f>
        <v>11319.565500000001</v>
      </c>
      <c r="L860" s="31">
        <f>'Appendix 4.5'!D7407</f>
        <v>9889.8800000000701</v>
      </c>
    </row>
    <row r="861" spans="2:12" x14ac:dyDescent="0.25">
      <c r="B861" s="25">
        <v>44505</v>
      </c>
      <c r="C861" s="5">
        <v>12</v>
      </c>
      <c r="D861" s="6">
        <f>+IRP_Sep22LTM!$D856*($K861/1000)</f>
        <v>384.64083579692817</v>
      </c>
      <c r="E861" s="6">
        <f>+ELAP_Sep22LTM!$D856*($K861/1000)</f>
        <v>609.25384850029297</v>
      </c>
      <c r="G861" s="6">
        <f>+IRP_Sep22LTM!$D856*($L861/1000)</f>
        <v>343.10898029511532</v>
      </c>
      <c r="H861" s="6">
        <f>+ELAP_Sep22LTM!$D856*($L861/1000)</f>
        <v>543.46925038966344</v>
      </c>
      <c r="J861" s="23">
        <f t="shared" si="13"/>
        <v>11</v>
      </c>
      <c r="K861" s="30">
        <f>'Appendix 4.4'!D7408</f>
        <v>20427.159299999999</v>
      </c>
      <c r="L861" s="31">
        <f>'Appendix 4.5'!D7408</f>
        <v>18221.52290000004</v>
      </c>
    </row>
    <row r="862" spans="2:12" x14ac:dyDescent="0.25">
      <c r="B862" s="25">
        <v>44505</v>
      </c>
      <c r="C862" s="5">
        <v>13</v>
      </c>
      <c r="D862" s="6">
        <f>+IRP_Sep22LTM!$D857*($K862/1000)</f>
        <v>485.35513403674645</v>
      </c>
      <c r="E862" s="6">
        <f>+ELAP_Sep22LTM!$D857*($K862/1000)</f>
        <v>854.46531175964003</v>
      </c>
      <c r="G862" s="6">
        <f>+IRP_Sep22LTM!$D857*($L862/1000)</f>
        <v>458.5214507411913</v>
      </c>
      <c r="H862" s="6">
        <f>+ELAP_Sep22LTM!$D857*($L862/1000)</f>
        <v>807.2247451005469</v>
      </c>
      <c r="J862" s="23">
        <f t="shared" si="13"/>
        <v>11</v>
      </c>
      <c r="K862" s="30">
        <f>'Appendix 4.4'!D7409</f>
        <v>25775.803600000003</v>
      </c>
      <c r="L862" s="31">
        <f>'Appendix 4.5'!D7409</f>
        <v>24350.74449999991</v>
      </c>
    </row>
    <row r="863" spans="2:12" x14ac:dyDescent="0.25">
      <c r="B863" s="25">
        <v>44505</v>
      </c>
      <c r="C863" s="5">
        <v>14</v>
      </c>
      <c r="D863" s="6">
        <f>+IRP_Sep22LTM!$D858*($K863/1000)</f>
        <v>468.47371702565698</v>
      </c>
      <c r="E863" s="6">
        <f>+ELAP_Sep22LTM!$D858*($K863/1000)</f>
        <v>721.52716515602992</v>
      </c>
      <c r="G863" s="6">
        <f>+IRP_Sep22LTM!$D858*($L863/1000)</f>
        <v>457.36726984838617</v>
      </c>
      <c r="H863" s="6">
        <f>+ELAP_Sep22LTM!$D858*($L863/1000)</f>
        <v>704.42139581287483</v>
      </c>
      <c r="J863" s="23">
        <f t="shared" si="13"/>
        <v>11</v>
      </c>
      <c r="K863" s="30">
        <f>'Appendix 4.4'!D7410</f>
        <v>24879.280500000001</v>
      </c>
      <c r="L863" s="31">
        <f>'Appendix 4.5'!D7410</f>
        <v>24289.449299999891</v>
      </c>
    </row>
    <row r="864" spans="2:12" x14ac:dyDescent="0.25">
      <c r="B864" s="25">
        <v>44505</v>
      </c>
      <c r="C864" s="5">
        <v>15</v>
      </c>
      <c r="D864" s="6">
        <f>+IRP_Sep22LTM!$D859*($K864/1000)</f>
        <v>379.55572099294648</v>
      </c>
      <c r="E864" s="6">
        <f>+ELAP_Sep22LTM!$D859*($K864/1000)</f>
        <v>606.82133946552415</v>
      </c>
      <c r="G864" s="6">
        <f>+IRP_Sep22LTM!$D859*($L864/1000)</f>
        <v>386.8537244723945</v>
      </c>
      <c r="H864" s="6">
        <f>+ELAP_Sep22LTM!$D859*($L864/1000)</f>
        <v>618.48915001844432</v>
      </c>
      <c r="J864" s="23">
        <f t="shared" si="13"/>
        <v>11</v>
      </c>
      <c r="K864" s="30">
        <f>'Appendix 4.4'!D7411</f>
        <v>20157.103600000002</v>
      </c>
      <c r="L864" s="31">
        <f>'Appendix 4.5'!D7411</f>
        <v>20544.679399999943</v>
      </c>
    </row>
    <row r="865" spans="2:12" x14ac:dyDescent="0.25">
      <c r="B865" s="25">
        <v>44505</v>
      </c>
      <c r="C865" s="5">
        <v>16</v>
      </c>
      <c r="D865" s="6">
        <f>+IRP_Sep22LTM!$D860*($K865/1000)</f>
        <v>194.4265001082162</v>
      </c>
      <c r="E865" s="6">
        <f>+ELAP_Sep22LTM!$D860*($K865/1000)</f>
        <v>290.58456102547404</v>
      </c>
      <c r="G865" s="6">
        <f>+IRP_Sep22LTM!$D860*($L865/1000)</f>
        <v>215.53131685263673</v>
      </c>
      <c r="H865" s="6">
        <f>+ELAP_Sep22LTM!$D860*($L865/1000)</f>
        <v>322.12724633733785</v>
      </c>
      <c r="J865" s="23">
        <f t="shared" si="13"/>
        <v>11</v>
      </c>
      <c r="K865" s="30">
        <f>'Appendix 4.4'!D7412</f>
        <v>9561.8134000000009</v>
      </c>
      <c r="L865" s="31">
        <f>'Appendix 4.5'!D7412</f>
        <v>10599.739400000126</v>
      </c>
    </row>
    <row r="866" spans="2:12" x14ac:dyDescent="0.25">
      <c r="B866" s="25">
        <v>44505</v>
      </c>
      <c r="C866" s="5">
        <v>17</v>
      </c>
      <c r="D866" s="6">
        <f>+IRP_Sep22LTM!$D861*($K866/1000)</f>
        <v>98.519772206226008</v>
      </c>
      <c r="E866" s="6">
        <f>+ELAP_Sep22LTM!$D861*($K866/1000)</f>
        <v>107.22146499543034</v>
      </c>
      <c r="G866" s="6">
        <f>+IRP_Sep22LTM!$D861*($L866/1000)</f>
        <v>180.31647889370495</v>
      </c>
      <c r="H866" s="6">
        <f>+ELAP_Sep22LTM!$D861*($L866/1000)</f>
        <v>196.2428109286557</v>
      </c>
      <c r="J866" s="23">
        <f t="shared" si="13"/>
        <v>11</v>
      </c>
      <c r="K866" s="30">
        <f>'Appendix 4.4'!D7413</f>
        <v>2925.4337</v>
      </c>
      <c r="L866" s="31">
        <f>'Appendix 4.5'!D7413</f>
        <v>5354.2948000000288</v>
      </c>
    </row>
    <row r="867" spans="2:12" x14ac:dyDescent="0.25">
      <c r="B867" s="25">
        <v>44505</v>
      </c>
      <c r="C867" s="5">
        <v>18</v>
      </c>
      <c r="D867" s="6">
        <f>+IRP_Sep22LTM!$D862*($K867/1000)</f>
        <v>4.2992545146400003</v>
      </c>
      <c r="E867" s="6">
        <f>+ELAP_Sep22LTM!$D862*($K867/1000)</f>
        <v>8.6204983864213336</v>
      </c>
      <c r="G867" s="6">
        <f>+IRP_Sep22LTM!$D862*($L867/1000)</f>
        <v>31.203709326224825</v>
      </c>
      <c r="H867" s="6">
        <f>+ELAP_Sep22LTM!$D862*($L867/1000)</f>
        <v>62.567015974769653</v>
      </c>
      <c r="J867" s="23">
        <f t="shared" si="13"/>
        <v>11</v>
      </c>
      <c r="K867" s="30">
        <f>'Appendix 4.4'!D7414</f>
        <v>124.2992</v>
      </c>
      <c r="L867" s="31">
        <f>'Appendix 4.5'!D7414</f>
        <v>902.15549999999496</v>
      </c>
    </row>
    <row r="868" spans="2:12" x14ac:dyDescent="0.25">
      <c r="B868" s="25">
        <v>44505</v>
      </c>
      <c r="C868" s="5">
        <v>19</v>
      </c>
      <c r="D868" s="6">
        <f>+IRP_Sep22LTM!$D863*($K868/1000)</f>
        <v>0.23467466743199966</v>
      </c>
      <c r="E868" s="6">
        <f>+ELAP_Sep22LTM!$D863*($K868/1000)</f>
        <v>0.46068447788399935</v>
      </c>
      <c r="G868" s="6">
        <f>+IRP_Sep22LTM!$D863*($L868/1000)</f>
        <v>0.63194516200200002</v>
      </c>
      <c r="H868" s="6">
        <f>+ELAP_Sep22LTM!$D863*($L868/1000)</f>
        <v>1.2405571090990002</v>
      </c>
      <c r="J868" s="23">
        <f t="shared" si="13"/>
        <v>11</v>
      </c>
      <c r="K868" s="30">
        <f>'Appendix 4.4'!D7415</f>
        <v>6.9683999999999902</v>
      </c>
      <c r="L868" s="31">
        <f>'Appendix 4.5'!D7415</f>
        <v>18.764900000000001</v>
      </c>
    </row>
    <row r="869" spans="2:12" x14ac:dyDescent="0.25">
      <c r="B869" s="25">
        <v>44505</v>
      </c>
      <c r="C869" s="5">
        <v>20</v>
      </c>
      <c r="D869" s="6">
        <f>+IRP_Sep22LTM!$D864*($K869/1000)</f>
        <v>0.19143500952575965</v>
      </c>
      <c r="E869" s="6">
        <f>+ELAP_Sep22LTM!$D864*($K869/1000)</f>
        <v>0.28250699007999958</v>
      </c>
      <c r="G869" s="6">
        <f>+IRP_Sep22LTM!$D864*($L869/1000)</f>
        <v>0.23576845202195998</v>
      </c>
      <c r="H869" s="6">
        <f>+ELAP_Sep22LTM!$D864*($L869/1000)</f>
        <v>0.34793132093000007</v>
      </c>
      <c r="J869" s="23">
        <f t="shared" si="13"/>
        <v>11</v>
      </c>
      <c r="K869" s="30">
        <f>'Appendix 4.4'!D7416</f>
        <v>6.0927999999999898</v>
      </c>
      <c r="L869" s="31">
        <f>'Appendix 4.5'!D7416</f>
        <v>7.5038</v>
      </c>
    </row>
    <row r="870" spans="2:12" x14ac:dyDescent="0.25">
      <c r="B870" s="25">
        <v>44505</v>
      </c>
      <c r="C870" s="5">
        <v>21</v>
      </c>
      <c r="D870" s="6">
        <f>+IRP_Sep22LTM!$D865*($K870/1000)</f>
        <v>0.10831973845499999</v>
      </c>
      <c r="E870" s="6">
        <f>+ELAP_Sep22LTM!$D865*($K870/1000)</f>
        <v>0.21361111870499999</v>
      </c>
      <c r="G870" s="6">
        <f>+IRP_Sep22LTM!$D865*($L870/1000)</f>
        <v>0.11911986207000001</v>
      </c>
      <c r="H870" s="6">
        <f>+ELAP_Sep22LTM!$D865*($L870/1000)</f>
        <v>0.23490942057000003</v>
      </c>
      <c r="J870" s="23">
        <f t="shared" si="13"/>
        <v>11</v>
      </c>
      <c r="K870" s="30">
        <f>'Appendix 4.4'!D7417</f>
        <v>5.6114999999999995</v>
      </c>
      <c r="L870" s="31">
        <f>'Appendix 4.5'!D7417</f>
        <v>6.1710000000000003</v>
      </c>
    </row>
    <row r="871" spans="2:12" x14ac:dyDescent="0.25">
      <c r="B871" s="25">
        <v>44505</v>
      </c>
      <c r="C871" s="5">
        <v>22</v>
      </c>
      <c r="D871" s="6">
        <f>+IRP_Sep22LTM!$D866*($K871/1000)</f>
        <v>9.8554971432960006E-2</v>
      </c>
      <c r="E871" s="6">
        <f>+ELAP_Sep22LTM!$D866*($K871/1000)</f>
        <v>0.20007499264</v>
      </c>
      <c r="G871" s="6">
        <f>+IRP_Sep22LTM!$D866*($L871/1000)</f>
        <v>0.12443676032004</v>
      </c>
      <c r="H871" s="6">
        <f>+ELAP_Sep22LTM!$D866*($L871/1000)</f>
        <v>0.25261723019333332</v>
      </c>
      <c r="J871" s="23">
        <f t="shared" si="13"/>
        <v>11</v>
      </c>
      <c r="K871" s="30">
        <f>'Appendix 4.4'!D7418</f>
        <v>5.1456</v>
      </c>
      <c r="L871" s="31">
        <f>'Appendix 4.5'!D7418</f>
        <v>6.4969000000000001</v>
      </c>
    </row>
    <row r="872" spans="2:12" x14ac:dyDescent="0.25">
      <c r="B872" s="25">
        <v>44505</v>
      </c>
      <c r="C872" s="5">
        <v>23</v>
      </c>
      <c r="D872" s="6">
        <f>+IRP_Sep22LTM!$D867*($K872/1000)</f>
        <v>0.11167612920319983</v>
      </c>
      <c r="E872" s="6">
        <f>+ELAP_Sep22LTM!$D867*($K872/1000)</f>
        <v>0.17893969578666638</v>
      </c>
      <c r="G872" s="6">
        <f>+IRP_Sep22LTM!$D867*($L872/1000)</f>
        <v>0.14552795586791997</v>
      </c>
      <c r="H872" s="6">
        <f>+ELAP_Sep22LTM!$D867*($L872/1000)</f>
        <v>0.23318079107199993</v>
      </c>
      <c r="J872" s="23">
        <f t="shared" si="13"/>
        <v>11</v>
      </c>
      <c r="K872" s="30">
        <f>'Appendix 4.4'!D7419</f>
        <v>5.8879999999999901</v>
      </c>
      <c r="L872" s="31">
        <f>'Appendix 4.5'!D7419</f>
        <v>7.6727999999999978</v>
      </c>
    </row>
    <row r="873" spans="2:12" x14ac:dyDescent="0.25">
      <c r="B873" s="25">
        <v>44505</v>
      </c>
      <c r="C873" s="5">
        <v>24</v>
      </c>
      <c r="D873" s="6">
        <f>+IRP_Sep22LTM!$D868*($K873/1000)</f>
        <v>3.6544602912330699</v>
      </c>
      <c r="E873" s="6">
        <f>+ELAP_Sep22LTM!$D868*($K873/1000)</f>
        <v>6.7144914013333317</v>
      </c>
      <c r="G873" s="6">
        <f>+IRP_Sep22LTM!$D868*($L873/1000)</f>
        <v>0.11891288342845999</v>
      </c>
      <c r="H873" s="6">
        <f>+ELAP_Sep22LTM!$D868*($L873/1000)</f>
        <v>0.2184835706666666</v>
      </c>
      <c r="J873" s="23">
        <f t="shared" si="13"/>
        <v>11</v>
      </c>
      <c r="K873" s="30">
        <f>'Appendix 4.4'!D7420</f>
        <v>200.39269999999999</v>
      </c>
      <c r="L873" s="31">
        <f>'Appendix 4.5'!D7420</f>
        <v>6.5205999999999991</v>
      </c>
    </row>
    <row r="874" spans="2:12" x14ac:dyDescent="0.25">
      <c r="B874" s="25">
        <v>44506</v>
      </c>
      <c r="C874" s="5">
        <v>1</v>
      </c>
      <c r="D874" s="6">
        <f>+IRP_Sep22LTM!$D869*($K874/1000)</f>
        <v>3.6403525456914796</v>
      </c>
      <c r="E874" s="6">
        <f>+ELAP_Sep22LTM!$D869*($K874/1000)</f>
        <v>6.5657799932723337</v>
      </c>
      <c r="G874" s="6">
        <f>+IRP_Sep22LTM!$D869*($L874/1000)</f>
        <v>0.19650153609632001</v>
      </c>
      <c r="H874" s="6">
        <f>+ELAP_Sep22LTM!$D869*($L874/1000)</f>
        <v>0.35441233730933341</v>
      </c>
      <c r="J874" s="23">
        <f t="shared" si="13"/>
        <v>11</v>
      </c>
      <c r="K874" s="30">
        <f>'Appendix 4.4'!D7421</f>
        <v>200.95330000000001</v>
      </c>
      <c r="L874" s="31">
        <f>'Appendix 4.5'!D7421</f>
        <v>10.847200000000001</v>
      </c>
    </row>
    <row r="875" spans="2:12" x14ac:dyDescent="0.25">
      <c r="B875" s="25">
        <v>44506</v>
      </c>
      <c r="C875" s="5">
        <v>2</v>
      </c>
      <c r="D875" s="6">
        <f>+IRP_Sep22LTM!$D870*($K875/1000)</f>
        <v>3.6539499766408396</v>
      </c>
      <c r="E875" s="6">
        <f>+ELAP_Sep22LTM!$D870*($K875/1000)</f>
        <v>5.9790717286516664</v>
      </c>
      <c r="G875" s="6">
        <f>+IRP_Sep22LTM!$D870*($L875/1000)</f>
        <v>0.20672949974408</v>
      </c>
      <c r="H875" s="6">
        <f>+ELAP_Sep22LTM!$D870*($L875/1000)</f>
        <v>0.33827789523666668</v>
      </c>
      <c r="J875" s="23">
        <f t="shared" si="13"/>
        <v>11</v>
      </c>
      <c r="K875" s="30">
        <f>'Appendix 4.4'!D7422</f>
        <v>201.7039</v>
      </c>
      <c r="L875" s="31">
        <f>'Appendix 4.5'!D7422</f>
        <v>11.411800000000001</v>
      </c>
    </row>
    <row r="876" spans="2:12" x14ac:dyDescent="0.25">
      <c r="B876" s="25">
        <v>44506</v>
      </c>
      <c r="C876" s="5">
        <v>3</v>
      </c>
      <c r="D876" s="6">
        <f>+IRP_Sep22LTM!$D871*($K876/1000)</f>
        <v>0.15803788833124</v>
      </c>
      <c r="E876" s="6">
        <f>+ELAP_Sep22LTM!$D871*($K876/1000)</f>
        <v>0.20882789062800003</v>
      </c>
      <c r="G876" s="6">
        <f>+IRP_Sep22LTM!$D871*($L876/1000)</f>
        <v>0.24742852712756003</v>
      </c>
      <c r="H876" s="6">
        <f>+ELAP_Sep22LTM!$D871*($L876/1000)</f>
        <v>0.3269467717320001</v>
      </c>
      <c r="J876" s="23">
        <f t="shared" si="13"/>
        <v>11</v>
      </c>
      <c r="K876" s="30">
        <f>'Appendix 4.4'!D7423</f>
        <v>7.3292000000000002</v>
      </c>
      <c r="L876" s="31">
        <f>'Appendix 4.5'!D7423</f>
        <v>11.474800000000002</v>
      </c>
    </row>
    <row r="877" spans="2:12" x14ac:dyDescent="0.25">
      <c r="B877" s="25">
        <v>44506</v>
      </c>
      <c r="C877" s="5">
        <v>4</v>
      </c>
      <c r="D877" s="6">
        <f>+IRP_Sep22LTM!$D872*($K877/1000)</f>
        <v>0.15555975823000001</v>
      </c>
      <c r="E877" s="6">
        <f>+ELAP_Sep22LTM!$D872*($K877/1000)</f>
        <v>0.19730480645666668</v>
      </c>
      <c r="G877" s="6">
        <f>+IRP_Sep22LTM!$D872*($L877/1000)</f>
        <v>0.249631913382</v>
      </c>
      <c r="H877" s="6">
        <f>+ELAP_Sep22LTM!$D872*($L877/1000)</f>
        <v>0.316621579486</v>
      </c>
      <c r="J877" s="23">
        <f t="shared" si="13"/>
        <v>11</v>
      </c>
      <c r="K877" s="30">
        <f>'Appendix 4.4'!D7424</f>
        <v>7.141</v>
      </c>
      <c r="L877" s="31">
        <f>'Appendix 4.5'!D7424</f>
        <v>11.4594</v>
      </c>
    </row>
    <row r="878" spans="2:12" x14ac:dyDescent="0.25">
      <c r="B878" s="25">
        <v>44506</v>
      </c>
      <c r="C878" s="5">
        <v>5</v>
      </c>
      <c r="D878" s="6">
        <f>+IRP_Sep22LTM!$D873*($K878/1000)</f>
        <v>0.15542232376013002</v>
      </c>
      <c r="E878" s="6">
        <f>+ELAP_Sep22LTM!$D873*($K878/1000)</f>
        <v>0.21084899864466672</v>
      </c>
      <c r="G878" s="6">
        <f>+IRP_Sep22LTM!$D873*($L878/1000)</f>
        <v>0.25372916989490002</v>
      </c>
      <c r="H878" s="6">
        <f>+ELAP_Sep22LTM!$D873*($L878/1000)</f>
        <v>0.34421401060666673</v>
      </c>
      <c r="J878" s="23">
        <f t="shared" si="13"/>
        <v>11</v>
      </c>
      <c r="K878" s="30">
        <f>'Appendix 4.4'!D7425</f>
        <v>7.2079000000000004</v>
      </c>
      <c r="L878" s="31">
        <f>'Appendix 4.5'!D7425</f>
        <v>11.767000000000001</v>
      </c>
    </row>
    <row r="879" spans="2:12" x14ac:dyDescent="0.25">
      <c r="B879" s="25">
        <v>44506</v>
      </c>
      <c r="C879" s="5">
        <v>6</v>
      </c>
      <c r="D879" s="6">
        <f>+IRP_Sep22LTM!$D874*($K879/1000)</f>
        <v>0.18251773102199975</v>
      </c>
      <c r="E879" s="6">
        <f>+ELAP_Sep22LTM!$D874*($K879/1000)</f>
        <v>0.23864824039933299</v>
      </c>
      <c r="G879" s="6">
        <f>+IRP_Sep22LTM!$D874*($L879/1000)</f>
        <v>0.30275716046400003</v>
      </c>
      <c r="H879" s="6">
        <f>+ELAP_Sep22LTM!$D874*($L879/1000)</f>
        <v>0.39586544939200002</v>
      </c>
      <c r="J879" s="23">
        <f t="shared" si="13"/>
        <v>11</v>
      </c>
      <c r="K879" s="30">
        <f>'Appendix 4.4'!D7426</f>
        <v>8.0241999999999898</v>
      </c>
      <c r="L879" s="31">
        <f>'Appendix 4.5'!D7426</f>
        <v>13.310400000000001</v>
      </c>
    </row>
    <row r="880" spans="2:12" x14ac:dyDescent="0.25">
      <c r="B880" s="25">
        <v>44506</v>
      </c>
      <c r="C880" s="5">
        <v>7</v>
      </c>
      <c r="D880" s="6">
        <f>+IRP_Sep22LTM!$D875*($K880/1000)</f>
        <v>0.18860937776491998</v>
      </c>
      <c r="E880" s="6">
        <f>+ELAP_Sep22LTM!$D875*($K880/1000)</f>
        <v>0.25493590507466668</v>
      </c>
      <c r="G880" s="6">
        <f>+IRP_Sep22LTM!$D875*($L880/1000)</f>
        <v>0.27864041832359998</v>
      </c>
      <c r="H880" s="6">
        <f>+ELAP_Sep22LTM!$D875*($L880/1000)</f>
        <v>0.37662733463999998</v>
      </c>
      <c r="J880" s="23">
        <f t="shared" si="13"/>
        <v>11</v>
      </c>
      <c r="K880" s="30">
        <f>'Appendix 4.4'!D7427</f>
        <v>7.7916999999999996</v>
      </c>
      <c r="L880" s="31">
        <f>'Appendix 4.5'!D7427</f>
        <v>11.510999999999999</v>
      </c>
    </row>
    <row r="881" spans="2:12" x14ac:dyDescent="0.25">
      <c r="B881" s="25">
        <v>44506</v>
      </c>
      <c r="C881" s="5">
        <v>8</v>
      </c>
      <c r="D881" s="6">
        <f>+IRP_Sep22LTM!$D876*($K881/1000)</f>
        <v>3.2786698383999999</v>
      </c>
      <c r="E881" s="6">
        <f>+ELAP_Sep22LTM!$D876*($K881/1000)</f>
        <v>4.2406559634583338</v>
      </c>
      <c r="G881" s="6">
        <f>+IRP_Sep22LTM!$D876*($L881/1000)</f>
        <v>0.24236708319999997</v>
      </c>
      <c r="H881" s="6">
        <f>+ELAP_Sep22LTM!$D876*($L881/1000)</f>
        <v>0.31347938870833331</v>
      </c>
      <c r="J881" s="23">
        <f t="shared" si="13"/>
        <v>11</v>
      </c>
      <c r="K881" s="30">
        <f>'Appendix 4.4'!D7428</f>
        <v>137.58349999999999</v>
      </c>
      <c r="L881" s="31">
        <f>'Appendix 4.5'!D7428</f>
        <v>10.170499999999999</v>
      </c>
    </row>
    <row r="882" spans="2:12" x14ac:dyDescent="0.25">
      <c r="B882" s="25">
        <v>44506</v>
      </c>
      <c r="C882" s="5">
        <v>9</v>
      </c>
      <c r="D882" s="6">
        <f>+IRP_Sep22LTM!$D877*($K882/1000)</f>
        <v>27.127700753732082</v>
      </c>
      <c r="E882" s="6">
        <f>+ELAP_Sep22LTM!$D877*($K882/1000)</f>
        <v>32.471593191701338</v>
      </c>
      <c r="G882" s="6">
        <f>+IRP_Sep22LTM!$D877*($L882/1000)</f>
        <v>3.2563774566466597</v>
      </c>
      <c r="H882" s="6">
        <f>+ELAP_Sep22LTM!$D877*($L882/1000)</f>
        <v>3.8978520520693336</v>
      </c>
      <c r="J882" s="23">
        <f t="shared" si="13"/>
        <v>11</v>
      </c>
      <c r="K882" s="30">
        <f>'Appendix 4.4'!D7429</f>
        <v>1021.5836</v>
      </c>
      <c r="L882" s="31">
        <f>'Appendix 4.5'!D7429</f>
        <v>122.62969999999999</v>
      </c>
    </row>
    <row r="883" spans="2:12" x14ac:dyDescent="0.25">
      <c r="B883" s="25">
        <v>44506</v>
      </c>
      <c r="C883" s="5">
        <v>10</v>
      </c>
      <c r="D883" s="6">
        <f>+IRP_Sep22LTM!$D878*($K883/1000)</f>
        <v>35.011114016858393</v>
      </c>
      <c r="E883" s="6">
        <f>+ELAP_Sep22LTM!$D878*($K883/1000)</f>
        <v>36.630672137829329</v>
      </c>
      <c r="G883" s="6">
        <f>+IRP_Sep22LTM!$D878*($L883/1000)</f>
        <v>23.011707582608203</v>
      </c>
      <c r="H883" s="6">
        <f>+ELAP_Sep22LTM!$D878*($L883/1000)</f>
        <v>24.076192359495796</v>
      </c>
      <c r="J883" s="23">
        <f t="shared" si="13"/>
        <v>11</v>
      </c>
      <c r="K883" s="30">
        <f>'Appendix 4.4'!D7430</f>
        <v>1313.0728999999999</v>
      </c>
      <c r="L883" s="31">
        <f>'Appendix 4.5'!D7430</f>
        <v>863.04164999999261</v>
      </c>
    </row>
    <row r="884" spans="2:12" x14ac:dyDescent="0.25">
      <c r="B884" s="25">
        <v>44506</v>
      </c>
      <c r="C884" s="5">
        <v>11</v>
      </c>
      <c r="D884" s="6">
        <f>+IRP_Sep22LTM!$D879*($K884/1000)</f>
        <v>86.36027749678</v>
      </c>
      <c r="E884" s="6">
        <f>+ELAP_Sep22LTM!$D879*($K884/1000)</f>
        <v>89.321922533561661</v>
      </c>
      <c r="G884" s="6">
        <f>+IRP_Sep22LTM!$D879*($L884/1000)</f>
        <v>72.964059574092516</v>
      </c>
      <c r="H884" s="6">
        <f>+ELAP_Sep22LTM!$D879*($L884/1000)</f>
        <v>75.466293832303521</v>
      </c>
      <c r="J884" s="23">
        <f t="shared" si="13"/>
        <v>11</v>
      </c>
      <c r="K884" s="30">
        <f>'Appendix 4.4'!D7431</f>
        <v>3206.9904999999999</v>
      </c>
      <c r="L884" s="31">
        <f>'Appendix 4.5'!D7431</f>
        <v>2709.5217000000189</v>
      </c>
    </row>
    <row r="885" spans="2:12" x14ac:dyDescent="0.25">
      <c r="B885" s="25">
        <v>44506</v>
      </c>
      <c r="C885" s="5">
        <v>12</v>
      </c>
      <c r="D885" s="6">
        <f>+IRP_Sep22LTM!$D880*($K885/1000)</f>
        <v>167.15267301817599</v>
      </c>
      <c r="E885" s="6">
        <f>+ELAP_Sep22LTM!$D880*($K885/1000)</f>
        <v>164.46087172448532</v>
      </c>
      <c r="G885" s="6">
        <f>+IRP_Sep22LTM!$D880*($L885/1000)</f>
        <v>153.82747700711349</v>
      </c>
      <c r="H885" s="6">
        <f>+ELAP_Sep22LTM!$D880*($L885/1000)</f>
        <v>151.3502626489088</v>
      </c>
      <c r="J885" s="23">
        <f t="shared" si="13"/>
        <v>11</v>
      </c>
      <c r="K885" s="30">
        <f>'Appendix 4.4'!D7432</f>
        <v>6207.217599999999</v>
      </c>
      <c r="L885" s="31">
        <f>'Appendix 4.5'!D7432</f>
        <v>5712.3862000000554</v>
      </c>
    </row>
    <row r="886" spans="2:12" x14ac:dyDescent="0.25">
      <c r="B886" s="25">
        <v>44506</v>
      </c>
      <c r="C886" s="5">
        <v>13</v>
      </c>
      <c r="D886" s="6">
        <f>+IRP_Sep22LTM!$D881*($K886/1000)</f>
        <v>217.00873175824074</v>
      </c>
      <c r="E886" s="6">
        <f>+ELAP_Sep22LTM!$D881*($K886/1000)</f>
        <v>229.49673731068768</v>
      </c>
      <c r="G886" s="6">
        <f>+IRP_Sep22LTM!$D881*($L886/1000)</f>
        <v>211.11984483050639</v>
      </c>
      <c r="H886" s="6">
        <f>+ELAP_Sep22LTM!$D881*($L886/1000)</f>
        <v>223.26896792391383</v>
      </c>
      <c r="J886" s="23">
        <f t="shared" si="13"/>
        <v>11</v>
      </c>
      <c r="K886" s="30">
        <f>'Appendix 4.4'!D7433</f>
        <v>8166.7087000000001</v>
      </c>
      <c r="L886" s="31">
        <f>'Appendix 4.5'!D7433</f>
        <v>7945.0917000001009</v>
      </c>
    </row>
    <row r="887" spans="2:12" x14ac:dyDescent="0.25">
      <c r="B887" s="25">
        <v>44506</v>
      </c>
      <c r="C887" s="5">
        <v>14</v>
      </c>
      <c r="D887" s="6">
        <f>+IRP_Sep22LTM!$D882*($K887/1000)</f>
        <v>142.570369370908</v>
      </c>
      <c r="E887" s="6">
        <f>+ELAP_Sep22LTM!$D882*($K887/1000)</f>
        <v>131.179568245958</v>
      </c>
      <c r="G887" s="6">
        <f>+IRP_Sep22LTM!$D882*($L887/1000)</f>
        <v>158.24227486504898</v>
      </c>
      <c r="H887" s="6">
        <f>+ELAP_Sep22LTM!$D882*($L887/1000)</f>
        <v>145.59935130034887</v>
      </c>
      <c r="J887" s="23">
        <f t="shared" si="13"/>
        <v>11</v>
      </c>
      <c r="K887" s="30">
        <f>'Appendix 4.4'!D7434</f>
        <v>5294.3532999999998</v>
      </c>
      <c r="L887" s="31">
        <f>'Appendix 4.5'!D7434</f>
        <v>5876.3298000000359</v>
      </c>
    </row>
    <row r="888" spans="2:12" x14ac:dyDescent="0.25">
      <c r="B888" s="25">
        <v>44506</v>
      </c>
      <c r="C888" s="5">
        <v>15</v>
      </c>
      <c r="D888" s="6">
        <f>+IRP_Sep22LTM!$D883*($K888/1000)</f>
        <v>75.774475667198189</v>
      </c>
      <c r="E888" s="6">
        <f>+ELAP_Sep22LTM!$D883*($K888/1000)</f>
        <v>74.49314500592665</v>
      </c>
      <c r="G888" s="6">
        <f>+IRP_Sep22LTM!$D883*($L888/1000)</f>
        <v>98.95937951754243</v>
      </c>
      <c r="H888" s="6">
        <f>+ELAP_Sep22LTM!$D883*($L888/1000)</f>
        <v>97.285996942740624</v>
      </c>
      <c r="J888" s="23">
        <f t="shared" si="13"/>
        <v>11</v>
      </c>
      <c r="K888" s="30">
        <f>'Appendix 4.4'!D7435</f>
        <v>3045.6000999999997</v>
      </c>
      <c r="L888" s="31">
        <f>'Appendix 4.5'!D7435</f>
        <v>3977.469900000026</v>
      </c>
    </row>
    <row r="889" spans="2:12" x14ac:dyDescent="0.25">
      <c r="B889" s="25">
        <v>44506</v>
      </c>
      <c r="C889" s="5">
        <v>16</v>
      </c>
      <c r="D889" s="6">
        <f>+IRP_Sep22LTM!$D884*($K889/1000)</f>
        <v>34.085396008465558</v>
      </c>
      <c r="E889" s="6">
        <f>+ELAP_Sep22LTM!$D884*($K889/1000)</f>
        <v>25.627624761650001</v>
      </c>
      <c r="G889" s="6">
        <f>+IRP_Sep22LTM!$D884*($L889/1000)</f>
        <v>53.902437180109182</v>
      </c>
      <c r="H889" s="6">
        <f>+ELAP_Sep22LTM!$D884*($L889/1000)</f>
        <v>40.527369359216564</v>
      </c>
      <c r="J889" s="23">
        <f t="shared" si="13"/>
        <v>11</v>
      </c>
      <c r="K889" s="30">
        <f>'Appendix 4.4'!D7436</f>
        <v>1115.4650999999999</v>
      </c>
      <c r="L889" s="31">
        <f>'Appendix 4.5'!D7436</f>
        <v>1763.9896999999955</v>
      </c>
    </row>
    <row r="890" spans="2:12" x14ac:dyDescent="0.25">
      <c r="B890" s="25">
        <v>44506</v>
      </c>
      <c r="C890" s="5">
        <v>17</v>
      </c>
      <c r="D890" s="6">
        <f>+IRP_Sep22LTM!$D885*($K890/1000)</f>
        <v>9.9349632411849989</v>
      </c>
      <c r="E890" s="6">
        <f>+ELAP_Sep22LTM!$D885*($K890/1000)</f>
        <v>8.9760434966400009</v>
      </c>
      <c r="G890" s="6">
        <f>+IRP_Sep22LTM!$D885*($L890/1000)</f>
        <v>23.674683004120876</v>
      </c>
      <c r="H890" s="6">
        <f>+ELAP_Sep22LTM!$D885*($L890/1000)</f>
        <v>21.38960952902389</v>
      </c>
      <c r="J890" s="23">
        <f t="shared" si="13"/>
        <v>11</v>
      </c>
      <c r="K890" s="30">
        <f>'Appendix 4.4'!D7437</f>
        <v>307.74950000000001</v>
      </c>
      <c r="L890" s="31">
        <f>'Appendix 4.5'!D7437</f>
        <v>733.35669999999618</v>
      </c>
    </row>
    <row r="891" spans="2:12" x14ac:dyDescent="0.25">
      <c r="B891" s="25">
        <v>44506</v>
      </c>
      <c r="C891" s="5">
        <v>18</v>
      </c>
      <c r="D891" s="6">
        <f>+IRP_Sep22LTM!$D886*($K891/1000)</f>
        <v>0.57869456735200009</v>
      </c>
      <c r="E891" s="6">
        <f>+ELAP_Sep22LTM!$D886*($K891/1000)</f>
        <v>0.56022714887333347</v>
      </c>
      <c r="G891" s="6">
        <f>+IRP_Sep22LTM!$D886*($L891/1000)</f>
        <v>7.3076467638300029</v>
      </c>
      <c r="H891" s="6">
        <f>+ELAP_Sep22LTM!$D886*($L891/1000)</f>
        <v>7.0744436572250029</v>
      </c>
      <c r="J891" s="23">
        <f t="shared" si="13"/>
        <v>11</v>
      </c>
      <c r="K891" s="30">
        <f>'Appendix 4.4'!D7438</f>
        <v>15.659600000000001</v>
      </c>
      <c r="L891" s="31">
        <f>'Appendix 4.5'!D7438</f>
        <v>197.74650000000008</v>
      </c>
    </row>
    <row r="892" spans="2:12" x14ac:dyDescent="0.25">
      <c r="B892" s="25">
        <v>44506</v>
      </c>
      <c r="C892" s="5">
        <v>19</v>
      </c>
      <c r="D892" s="6">
        <f>+IRP_Sep22LTM!$D887*($K892/1000)</f>
        <v>0.17013359004884002</v>
      </c>
      <c r="E892" s="6">
        <f>+ELAP_Sep22LTM!$D887*($K892/1000)</f>
        <v>0.17475766986700003</v>
      </c>
      <c r="G892" s="6">
        <f>+IRP_Sep22LTM!$D887*($L892/1000)</f>
        <v>0.49055544711544014</v>
      </c>
      <c r="H892" s="6">
        <f>+ELAP_Sep22LTM!$D887*($L892/1000)</f>
        <v>0.50388830832200016</v>
      </c>
      <c r="J892" s="23">
        <f t="shared" si="13"/>
        <v>11</v>
      </c>
      <c r="K892" s="30">
        <f>'Appendix 4.4'!D7439</f>
        <v>4.8103000000000007</v>
      </c>
      <c r="L892" s="31">
        <f>'Appendix 4.5'!D7439</f>
        <v>13.869800000000005</v>
      </c>
    </row>
    <row r="893" spans="2:12" x14ac:dyDescent="0.25">
      <c r="B893" s="25">
        <v>44506</v>
      </c>
      <c r="C893" s="5">
        <v>20</v>
      </c>
      <c r="D893" s="6">
        <f>+IRP_Sep22LTM!$D888*($K893/1000)</f>
        <v>0.13866928006192</v>
      </c>
      <c r="E893" s="6">
        <f>+ELAP_Sep22LTM!$D888*($K893/1000)</f>
        <v>0.15638668102666664</v>
      </c>
      <c r="G893" s="6">
        <f>+IRP_Sep22LTM!$D888*($L893/1000)</f>
        <v>0.15307952376655998</v>
      </c>
      <c r="H893" s="6">
        <f>+ELAP_Sep22LTM!$D888*($L893/1000)</f>
        <v>0.17263808281333332</v>
      </c>
      <c r="J893" s="23">
        <f t="shared" si="13"/>
        <v>11</v>
      </c>
      <c r="K893" s="30">
        <f>'Appendix 4.4'!D7440</f>
        <v>4.2572000000000001</v>
      </c>
      <c r="L893" s="31">
        <f>'Appendix 4.5'!D7440</f>
        <v>4.6996000000000002</v>
      </c>
    </row>
    <row r="894" spans="2:12" x14ac:dyDescent="0.25">
      <c r="B894" s="25">
        <v>44506</v>
      </c>
      <c r="C894" s="5">
        <v>21</v>
      </c>
      <c r="D894" s="6">
        <f>+IRP_Sep22LTM!$D889*($K894/1000)</f>
        <v>0.12151605309536</v>
      </c>
      <c r="E894" s="6">
        <f>+ELAP_Sep22LTM!$D889*($K894/1000)</f>
        <v>0.11494393068666665</v>
      </c>
      <c r="G894" s="6">
        <f>+IRP_Sep22LTM!$D889*($L894/1000)</f>
        <v>0.14173427246704001</v>
      </c>
      <c r="H894" s="6">
        <f>+ELAP_Sep22LTM!$D889*($L894/1000)</f>
        <v>0.13406865986333333</v>
      </c>
      <c r="J894" s="23">
        <f t="shared" si="13"/>
        <v>11</v>
      </c>
      <c r="K894" s="30">
        <f>'Appendix 4.4'!D7441</f>
        <v>3.7618</v>
      </c>
      <c r="L894" s="31">
        <f>'Appendix 4.5'!D7441</f>
        <v>4.3877000000000006</v>
      </c>
    </row>
    <row r="895" spans="2:12" x14ac:dyDescent="0.25">
      <c r="B895" s="25">
        <v>44506</v>
      </c>
      <c r="C895" s="5">
        <v>22</v>
      </c>
      <c r="D895" s="6">
        <f>+IRP_Sep22LTM!$D890*($K895/1000)</f>
        <v>0.1240331849937</v>
      </c>
      <c r="E895" s="6">
        <f>+ELAP_Sep22LTM!$D890*($K895/1000)</f>
        <v>0.14941171117300001</v>
      </c>
      <c r="G895" s="6">
        <f>+IRP_Sep22LTM!$D890*($L895/1000)</f>
        <v>0.1187889993297</v>
      </c>
      <c r="H895" s="6">
        <f>+ELAP_Sep22LTM!$D890*($L895/1000)</f>
        <v>0.14309450861299999</v>
      </c>
      <c r="J895" s="23">
        <f t="shared" si="13"/>
        <v>11</v>
      </c>
      <c r="K895" s="30">
        <f>'Appendix 4.4'!D7442</f>
        <v>4.5411000000000001</v>
      </c>
      <c r="L895" s="31">
        <f>'Appendix 4.5'!D7442</f>
        <v>4.3491</v>
      </c>
    </row>
    <row r="896" spans="2:12" x14ac:dyDescent="0.25">
      <c r="B896" s="25">
        <v>44506</v>
      </c>
      <c r="C896" s="5">
        <v>23</v>
      </c>
      <c r="D896" s="6">
        <f>+IRP_Sep22LTM!$D891*($K896/1000)</f>
        <v>9.4027356982929994E-2</v>
      </c>
      <c r="E896" s="6">
        <f>+ELAP_Sep22LTM!$D891*($K896/1000)</f>
        <v>0.12450108322633333</v>
      </c>
      <c r="G896" s="6">
        <f>+IRP_Sep22LTM!$D891*($L896/1000)</f>
        <v>0.13384357361066002</v>
      </c>
      <c r="H896" s="6">
        <f>+ELAP_Sep22LTM!$D891*($L896/1000)</f>
        <v>0.17722150693266669</v>
      </c>
      <c r="J896" s="23">
        <f t="shared" si="13"/>
        <v>11</v>
      </c>
      <c r="K896" s="30">
        <f>'Appendix 4.4'!D7443</f>
        <v>3.8296999999999999</v>
      </c>
      <c r="L896" s="31">
        <f>'Appendix 4.5'!D7443</f>
        <v>5.4514000000000005</v>
      </c>
    </row>
    <row r="897" spans="2:12" x14ac:dyDescent="0.25">
      <c r="B897" s="25">
        <v>44506</v>
      </c>
      <c r="C897" s="5">
        <v>24</v>
      </c>
      <c r="D897" s="6">
        <f>+IRP_Sep22LTM!$D892*($K897/1000)</f>
        <v>9.5307780519679988E-2</v>
      </c>
      <c r="E897" s="6">
        <f>+ELAP_Sep22LTM!$D892*($K897/1000)</f>
        <v>0.131633722688</v>
      </c>
      <c r="G897" s="6">
        <f>+IRP_Sep22LTM!$D892*($L897/1000)</f>
        <v>0.10215634126608</v>
      </c>
      <c r="H897" s="6">
        <f>+ELAP_Sep22LTM!$D892*($L897/1000)</f>
        <v>0.14109256792800001</v>
      </c>
      <c r="J897" s="23">
        <f t="shared" si="13"/>
        <v>11</v>
      </c>
      <c r="K897" s="30">
        <f>'Appendix 4.4'!D7444</f>
        <v>4.0983999999999998</v>
      </c>
      <c r="L897" s="31">
        <f>'Appendix 4.5'!D7444</f>
        <v>4.3929</v>
      </c>
    </row>
    <row r="898" spans="2:12" x14ac:dyDescent="0.25">
      <c r="B898" s="25">
        <v>44507</v>
      </c>
      <c r="C898" s="5">
        <v>1</v>
      </c>
      <c r="D898" s="6">
        <f>+IRP_Sep22LTM!$D893*($K898/1000)</f>
        <v>0.11021035620250001</v>
      </c>
      <c r="E898" s="6">
        <f>+ELAP_Sep22LTM!$D893*($K898/1000)</f>
        <v>0.13650086069</v>
      </c>
      <c r="G898" s="6">
        <f>+IRP_Sep22LTM!$D893*($L898/1000)</f>
        <v>0.13337374667075</v>
      </c>
      <c r="H898" s="6">
        <f>+ELAP_Sep22LTM!$D893*($L898/1000)</f>
        <v>0.16518984096700001</v>
      </c>
      <c r="J898" s="23">
        <f t="shared" si="13"/>
        <v>11</v>
      </c>
      <c r="K898" s="30">
        <f>'Appendix 4.4'!D7445</f>
        <v>4.5310000000000006</v>
      </c>
      <c r="L898" s="31">
        <f>'Appendix 4.5'!D7445</f>
        <v>5.4832999999999998</v>
      </c>
    </row>
    <row r="899" spans="2:12" x14ac:dyDescent="0.25">
      <c r="B899" s="25">
        <v>44507</v>
      </c>
      <c r="C899" s="5">
        <v>2</v>
      </c>
      <c r="D899" s="6">
        <f>+IRP_Sep22LTM!$D894*($K899/1000)</f>
        <v>0.15051717973200002</v>
      </c>
      <c r="E899" s="6">
        <f>+ELAP_Sep22LTM!$D894*($K899/1000)</f>
        <v>0.177636834775</v>
      </c>
      <c r="G899" s="6">
        <f>+IRP_Sep22LTM!$D894*($L899/1000)</f>
        <v>4.5186548001119986E-2</v>
      </c>
      <c r="H899" s="6">
        <f>+ELAP_Sep22LTM!$D894*($L899/1000)</f>
        <v>5.3328100988999982E-2</v>
      </c>
      <c r="J899" s="23">
        <f t="shared" si="13"/>
        <v>11</v>
      </c>
      <c r="K899" s="30">
        <f>'Appendix 4.4'!D7446</f>
        <v>6.4725000000000001</v>
      </c>
      <c r="L899" s="31">
        <f>'Appendix 4.5'!D7446</f>
        <v>1.9430999999999994</v>
      </c>
    </row>
    <row r="900" spans="2:12" x14ac:dyDescent="0.25">
      <c r="B900" s="25">
        <v>44507</v>
      </c>
      <c r="C900" s="5">
        <v>3</v>
      </c>
      <c r="D900" s="6">
        <f>+IRP_Sep22LTM!$D895*($K900/1000)</f>
        <v>0.13754561034543999</v>
      </c>
      <c r="E900" s="6">
        <f>+ELAP_Sep22LTM!$D895*($K900/1000)</f>
        <v>0.15264503977800001</v>
      </c>
      <c r="G900" s="6">
        <f>+IRP_Sep22LTM!$D895*($L900/1000)</f>
        <v>0.16412593269904002</v>
      </c>
      <c r="H900" s="6">
        <f>+ELAP_Sep22LTM!$D895*($L900/1000)</f>
        <v>0.18214328659800003</v>
      </c>
      <c r="J900" s="23">
        <f t="shared" si="13"/>
        <v>11</v>
      </c>
      <c r="K900" s="30">
        <f>'Appendix 4.4'!D7447</f>
        <v>5.9146999999999998</v>
      </c>
      <c r="L900" s="31">
        <f>'Appendix 4.5'!D7447</f>
        <v>7.0577000000000005</v>
      </c>
    </row>
    <row r="901" spans="2:12" x14ac:dyDescent="0.25">
      <c r="B901" s="25">
        <v>44507</v>
      </c>
      <c r="C901" s="5">
        <v>4</v>
      </c>
      <c r="D901" s="6">
        <f>+IRP_Sep22LTM!$D896*($K901/1000)</f>
        <v>0.13462154876150001</v>
      </c>
      <c r="E901" s="6">
        <f>+ELAP_Sep22LTM!$D896*($K901/1000)</f>
        <v>0.14210100258933334</v>
      </c>
      <c r="G901" s="6">
        <f>+IRP_Sep22LTM!$D896*($L901/1000)</f>
        <v>0.15560797456849998</v>
      </c>
      <c r="H901" s="6">
        <f>+ELAP_Sep22LTM!$D896*($L901/1000)</f>
        <v>0.16425341559733331</v>
      </c>
      <c r="J901" s="23">
        <f t="shared" si="13"/>
        <v>11</v>
      </c>
      <c r="K901" s="30">
        <f>'Appendix 4.4'!D7448</f>
        <v>5.5346000000000002</v>
      </c>
      <c r="L901" s="31">
        <f>'Appendix 4.5'!D7448</f>
        <v>6.3973999999999993</v>
      </c>
    </row>
    <row r="902" spans="2:12" x14ac:dyDescent="0.25">
      <c r="B902" s="25">
        <v>44507</v>
      </c>
      <c r="C902" s="5">
        <v>5</v>
      </c>
      <c r="D902" s="6">
        <f>+IRP_Sep22LTM!$D897*($K902/1000)</f>
        <v>0.12694481374616998</v>
      </c>
      <c r="E902" s="6">
        <f>+ELAP_Sep22LTM!$D897*($K902/1000)</f>
        <v>0.13066224027599999</v>
      </c>
      <c r="G902" s="6">
        <f>+IRP_Sep22LTM!$D897*($L902/1000)</f>
        <v>0.13755767517653</v>
      </c>
      <c r="H902" s="6">
        <f>+ELAP_Sep22LTM!$D897*($L902/1000)</f>
        <v>0.14158588661733335</v>
      </c>
      <c r="J902" s="23">
        <f t="shared" si="13"/>
        <v>11</v>
      </c>
      <c r="K902" s="30">
        <f>'Appendix 4.4'!D7449</f>
        <v>5.1146999999999991</v>
      </c>
      <c r="L902" s="31">
        <f>'Appendix 4.5'!D7449</f>
        <v>5.5423</v>
      </c>
    </row>
    <row r="903" spans="2:12" x14ac:dyDescent="0.25">
      <c r="B903" s="25">
        <v>44507</v>
      </c>
      <c r="C903" s="5">
        <v>6</v>
      </c>
      <c r="D903" s="6">
        <f>+IRP_Sep22LTM!$D898*($K903/1000)</f>
        <v>0.16116111582262999</v>
      </c>
      <c r="E903" s="6">
        <f>+ELAP_Sep22LTM!$D898*($K903/1000)</f>
        <v>0.17060595983933333</v>
      </c>
      <c r="G903" s="6">
        <f>+IRP_Sep22LTM!$D898*($L903/1000)</f>
        <v>0.17761899331203998</v>
      </c>
      <c r="H903" s="6">
        <f>+ELAP_Sep22LTM!$D898*($L903/1000)</f>
        <v>0.18802835091466666</v>
      </c>
      <c r="J903" s="23">
        <f t="shared" si="13"/>
        <v>11</v>
      </c>
      <c r="K903" s="30">
        <f>'Appendix 4.4'!D7450</f>
        <v>6.4932999999999996</v>
      </c>
      <c r="L903" s="31">
        <f>'Appendix 4.5'!D7450</f>
        <v>7.1563999999999997</v>
      </c>
    </row>
    <row r="904" spans="2:12" x14ac:dyDescent="0.25">
      <c r="B904" s="25">
        <v>44507</v>
      </c>
      <c r="C904" s="5">
        <v>7</v>
      </c>
      <c r="D904" s="6">
        <f>+IRP_Sep22LTM!$D899*($K904/1000)</f>
        <v>3.1635435856076501</v>
      </c>
      <c r="E904" s="6">
        <f>+ELAP_Sep22LTM!$D899*($K904/1000)</f>
        <v>3.3605441159549994</v>
      </c>
      <c r="G904" s="6">
        <f>+IRP_Sep22LTM!$D899*($L904/1000)</f>
        <v>0.16659412650341998</v>
      </c>
      <c r="H904" s="6">
        <f>+ELAP_Sep22LTM!$D899*($L904/1000)</f>
        <v>0.17696829407399997</v>
      </c>
      <c r="J904" s="23">
        <f t="shared" si="13"/>
        <v>11</v>
      </c>
      <c r="K904" s="30">
        <f>'Appendix 4.4'!D7451</f>
        <v>127.4615</v>
      </c>
      <c r="L904" s="31">
        <f>'Appendix 4.5'!D7451</f>
        <v>6.7122000000000002</v>
      </c>
    </row>
    <row r="905" spans="2:12" x14ac:dyDescent="0.25">
      <c r="B905" s="25">
        <v>44507</v>
      </c>
      <c r="C905" s="5">
        <v>8</v>
      </c>
      <c r="D905" s="6">
        <f>+IRP_Sep22LTM!$D900*($K905/1000)</f>
        <v>58.528605041069646</v>
      </c>
      <c r="E905" s="6">
        <f>+ELAP_Sep22LTM!$D900*($K905/1000)</f>
        <v>52.456789412169336</v>
      </c>
      <c r="G905" s="6">
        <f>+IRP_Sep22LTM!$D900*($L905/1000)</f>
        <v>3.029507415097382</v>
      </c>
      <c r="H905" s="6">
        <f>+ELAP_Sep22LTM!$D900*($L905/1000)</f>
        <v>2.7152233063620015</v>
      </c>
      <c r="J905" s="23">
        <f t="shared" si="13"/>
        <v>11</v>
      </c>
      <c r="K905" s="30">
        <f>'Appendix 4.4'!D7452</f>
        <v>2053.6622000000002</v>
      </c>
      <c r="L905" s="31">
        <f>'Appendix 4.5'!D7452</f>
        <v>106.29990000000006</v>
      </c>
    </row>
    <row r="906" spans="2:12" x14ac:dyDescent="0.25">
      <c r="B906" s="25">
        <v>44507</v>
      </c>
      <c r="C906" s="5">
        <v>9</v>
      </c>
      <c r="D906" s="6">
        <f>+IRP_Sep22LTM!$D901*($K906/1000)</f>
        <v>155.27896003433187</v>
      </c>
      <c r="E906" s="6">
        <f>+ELAP_Sep22LTM!$D901*($K906/1000)</f>
        <v>158.14647836438965</v>
      </c>
      <c r="G906" s="6">
        <f>+IRP_Sep22LTM!$D901*($L906/1000)</f>
        <v>86.017901130192229</v>
      </c>
      <c r="H906" s="6">
        <f>+ELAP_Sep22LTM!$D901*($L906/1000)</f>
        <v>87.606383614550623</v>
      </c>
      <c r="J906" s="23">
        <f t="shared" si="13"/>
        <v>11</v>
      </c>
      <c r="K906" s="30">
        <f>'Appendix 4.4'!D7453</f>
        <v>5766.2856999999995</v>
      </c>
      <c r="L906" s="31">
        <f>'Appendix 4.5'!D7453</f>
        <v>3194.2755999999981</v>
      </c>
    </row>
    <row r="907" spans="2:12" x14ac:dyDescent="0.25">
      <c r="B907" s="25">
        <v>44507</v>
      </c>
      <c r="C907" s="5">
        <v>10</v>
      </c>
      <c r="D907" s="6">
        <f>+IRP_Sep22LTM!$D902*($K907/1000)</f>
        <v>341.38793828468999</v>
      </c>
      <c r="E907" s="6">
        <f>+ELAP_Sep22LTM!$D902*($K907/1000)</f>
        <v>331.75464346951668</v>
      </c>
      <c r="G907" s="6">
        <f>+IRP_Sep22LTM!$D902*($L907/1000)</f>
        <v>320.32979168674791</v>
      </c>
      <c r="H907" s="6">
        <f>+ELAP_Sep22LTM!$D902*($L907/1000)</f>
        <v>311.29071626742785</v>
      </c>
      <c r="J907" s="23">
        <f t="shared" ref="J907:J970" si="14">+MONTH(B907)</f>
        <v>11</v>
      </c>
      <c r="K907" s="30">
        <f>'Appendix 4.4'!D7454</f>
        <v>12485.692999999999</v>
      </c>
      <c r="L907" s="31">
        <f>'Appendix 4.5'!D7454</f>
        <v>11715.526500000105</v>
      </c>
    </row>
    <row r="908" spans="2:12" x14ac:dyDescent="0.25">
      <c r="B908" s="25">
        <v>44507</v>
      </c>
      <c r="C908" s="5">
        <v>11</v>
      </c>
      <c r="D908" s="6">
        <f>+IRP_Sep22LTM!$D903*($K908/1000)</f>
        <v>538.00816110068001</v>
      </c>
      <c r="E908" s="6">
        <f>+ELAP_Sep22LTM!$D903*($K908/1000)</f>
        <v>510.5949202174267</v>
      </c>
      <c r="G908" s="6">
        <f>+IRP_Sep22LTM!$D903*($L908/1000)</f>
        <v>491.56876316827578</v>
      </c>
      <c r="H908" s="6">
        <f>+ELAP_Sep22LTM!$D903*($L908/1000)</f>
        <v>466.5217585134651</v>
      </c>
      <c r="J908" s="23">
        <f t="shared" si="14"/>
        <v>11</v>
      </c>
      <c r="K908" s="30">
        <f>'Appendix 4.4'!D7455</f>
        <v>19978.942999999999</v>
      </c>
      <c r="L908" s="31">
        <f>'Appendix 4.5'!D7455</f>
        <v>18254.415099999991</v>
      </c>
    </row>
    <row r="909" spans="2:12" x14ac:dyDescent="0.25">
      <c r="B909" s="25">
        <v>44507</v>
      </c>
      <c r="C909" s="5">
        <v>12</v>
      </c>
      <c r="D909" s="6">
        <f>+IRP_Sep22LTM!$D904*($K909/1000)</f>
        <v>665.10883303628782</v>
      </c>
      <c r="E909" s="6">
        <f>+ELAP_Sep22LTM!$D904*($K909/1000)</f>
        <v>568.21392805358914</v>
      </c>
      <c r="G909" s="6">
        <f>+IRP_Sep22LTM!$D904*($L909/1000)</f>
        <v>607.4845342447428</v>
      </c>
      <c r="H909" s="6">
        <f>+ELAP_Sep22LTM!$D904*($L909/1000)</f>
        <v>518.98449740807689</v>
      </c>
      <c r="J909" s="23">
        <f t="shared" si="14"/>
        <v>11</v>
      </c>
      <c r="K909" s="30">
        <f>'Appendix 4.4'!D7456</f>
        <v>24698.828799999996</v>
      </c>
      <c r="L909" s="31">
        <f>'Appendix 4.5'!D7456</f>
        <v>22558.949399999954</v>
      </c>
    </row>
    <row r="910" spans="2:12" x14ac:dyDescent="0.25">
      <c r="B910" s="25">
        <v>44507</v>
      </c>
      <c r="C910" s="5">
        <v>13</v>
      </c>
      <c r="D910" s="6">
        <f>+IRP_Sep22LTM!$D905*($K910/1000)</f>
        <v>519.58960603605306</v>
      </c>
      <c r="E910" s="6">
        <f>+ELAP_Sep22LTM!$D905*($K910/1000)</f>
        <v>493.63614023030004</v>
      </c>
      <c r="G910" s="6">
        <f>+IRP_Sep22LTM!$D905*($L910/1000)</f>
        <v>509.69444611377486</v>
      </c>
      <c r="H910" s="6">
        <f>+ELAP_Sep22LTM!$D905*($L910/1000)</f>
        <v>484.23524287929325</v>
      </c>
      <c r="J910" s="23">
        <f t="shared" si="14"/>
        <v>11</v>
      </c>
      <c r="K910" s="30">
        <f>'Appendix 4.4'!D7457</f>
        <v>25632.907500000001</v>
      </c>
      <c r="L910" s="31">
        <f>'Appendix 4.5'!D7457</f>
        <v>25144.749699999928</v>
      </c>
    </row>
    <row r="911" spans="2:12" x14ac:dyDescent="0.25">
      <c r="B911" s="25">
        <v>44507</v>
      </c>
      <c r="C911" s="5">
        <v>14</v>
      </c>
      <c r="D911" s="6">
        <f>+IRP_Sep22LTM!$D906*($K911/1000)</f>
        <v>457.78338827948659</v>
      </c>
      <c r="E911" s="6">
        <f>+ELAP_Sep22LTM!$D906*($K911/1000)</f>
        <v>459.45059161513666</v>
      </c>
      <c r="G911" s="6">
        <f>+IRP_Sep22LTM!$D906*($L911/1000)</f>
        <v>497.56778368503979</v>
      </c>
      <c r="H911" s="6">
        <f>+ELAP_Sep22LTM!$D906*($L911/1000)</f>
        <v>499.37987798533635</v>
      </c>
      <c r="J911" s="23">
        <f t="shared" si="14"/>
        <v>11</v>
      </c>
      <c r="K911" s="30">
        <f>'Appendix 4.4'!D7458</f>
        <v>20891.0245</v>
      </c>
      <c r="L911" s="31">
        <f>'Appendix 4.5'!D7458</f>
        <v>22706.592299999927</v>
      </c>
    </row>
    <row r="912" spans="2:12" x14ac:dyDescent="0.25">
      <c r="B912" s="25">
        <v>44507</v>
      </c>
      <c r="C912" s="5">
        <v>15</v>
      </c>
      <c r="D912" s="6">
        <f>+IRP_Sep22LTM!$D907*($K912/1000)</f>
        <v>412.22275605478853</v>
      </c>
      <c r="E912" s="6">
        <f>+ELAP_Sep22LTM!$D907*($K912/1000)</f>
        <v>268.05008258594995</v>
      </c>
      <c r="G912" s="6">
        <f>+IRP_Sep22LTM!$D907*($L912/1000)</f>
        <v>426.50271435440061</v>
      </c>
      <c r="H912" s="6">
        <f>+ELAP_Sep22LTM!$D907*($L912/1000)</f>
        <v>277.33570290970079</v>
      </c>
      <c r="J912" s="23">
        <f t="shared" si="14"/>
        <v>11</v>
      </c>
      <c r="K912" s="30">
        <f>'Appendix 4.4'!D7459</f>
        <v>16789.682699999998</v>
      </c>
      <c r="L912" s="31">
        <f>'Appendix 4.5'!D7459</f>
        <v>17371.300200000049</v>
      </c>
    </row>
    <row r="913" spans="2:12" x14ac:dyDescent="0.25">
      <c r="B913" s="25">
        <v>44507</v>
      </c>
      <c r="C913" s="5">
        <v>16</v>
      </c>
      <c r="D913" s="6">
        <f>+IRP_Sep22LTM!$D908*($K913/1000)</f>
        <v>244.43169179222997</v>
      </c>
      <c r="E913" s="6">
        <f>+ELAP_Sep22LTM!$D908*($K913/1000)</f>
        <v>232.92943688022498</v>
      </c>
      <c r="G913" s="6">
        <f>+IRP_Sep22LTM!$D908*($L913/1000)</f>
        <v>306.47289576652713</v>
      </c>
      <c r="H913" s="6">
        <f>+ELAP_Sep22LTM!$D908*($L913/1000)</f>
        <v>292.05115959606633</v>
      </c>
      <c r="J913" s="23">
        <f t="shared" si="14"/>
        <v>11</v>
      </c>
      <c r="K913" s="30">
        <f>'Appendix 4.4'!D7460</f>
        <v>9687.1154999999999</v>
      </c>
      <c r="L913" s="31">
        <f>'Appendix 4.5'!D7460</f>
        <v>12145.881400000124</v>
      </c>
    </row>
    <row r="914" spans="2:12" x14ac:dyDescent="0.25">
      <c r="B914" s="25">
        <v>44507</v>
      </c>
      <c r="C914" s="5">
        <v>17</v>
      </c>
      <c r="D914" s="6">
        <f>+IRP_Sep22LTM!$D909*($K914/1000)</f>
        <v>45.950334224343358</v>
      </c>
      <c r="E914" s="6">
        <f>+ELAP_Sep22LTM!$D909*($K914/1000)</f>
        <v>81.843055961486996</v>
      </c>
      <c r="G914" s="6">
        <f>+IRP_Sep22LTM!$D909*($L914/1000)</f>
        <v>137.17530389753409</v>
      </c>
      <c r="H914" s="6">
        <f>+ELAP_Sep22LTM!$D909*($L914/1000)</f>
        <v>244.32566733044914</v>
      </c>
      <c r="J914" s="23">
        <f t="shared" si="14"/>
        <v>11</v>
      </c>
      <c r="K914" s="30">
        <f>'Appendix 4.4'!D7461</f>
        <v>1537.9347</v>
      </c>
      <c r="L914" s="31">
        <f>'Appendix 4.5'!D7461</f>
        <v>4591.1888000000217</v>
      </c>
    </row>
    <row r="915" spans="2:12" x14ac:dyDescent="0.25">
      <c r="B915" s="25">
        <v>44507</v>
      </c>
      <c r="C915" s="5">
        <v>18</v>
      </c>
      <c r="D915" s="6">
        <f>+IRP_Sep22LTM!$D910*($K915/1000)</f>
        <v>0.29320048397727005</v>
      </c>
      <c r="E915" s="6">
        <f>+ELAP_Sep22LTM!$D910*($K915/1000)</f>
        <v>0.359139897406</v>
      </c>
      <c r="G915" s="6">
        <f>+IRP_Sep22LTM!$D910*($L915/1000)</f>
        <v>7.5083576374519518</v>
      </c>
      <c r="H915" s="6">
        <f>+ELAP_Sep22LTM!$D910*($L915/1000)</f>
        <v>9.1969520480433342</v>
      </c>
      <c r="J915" s="23">
        <f t="shared" si="14"/>
        <v>11</v>
      </c>
      <c r="K915" s="30">
        <f>'Appendix 4.4'!D7462</f>
        <v>8.3877000000000006</v>
      </c>
      <c r="L915" s="31">
        <f>'Appendix 4.5'!D7462</f>
        <v>214.79450000000006</v>
      </c>
    </row>
    <row r="916" spans="2:12" x14ac:dyDescent="0.25">
      <c r="B916" s="25">
        <v>44507</v>
      </c>
      <c r="C916" s="5">
        <v>19</v>
      </c>
      <c r="D916" s="6">
        <f>+IRP_Sep22LTM!$D911*($K916/1000)</f>
        <v>0.16095575821199998</v>
      </c>
      <c r="E916" s="6">
        <f>+ELAP_Sep22LTM!$D911*($K916/1000)</f>
        <v>0.23538137157866662</v>
      </c>
      <c r="G916" s="6">
        <f>+IRP_Sep22LTM!$D911*($L916/1000)</f>
        <v>0.19018064145600003</v>
      </c>
      <c r="H916" s="6">
        <f>+ELAP_Sep22LTM!$D911*($L916/1000)</f>
        <v>0.27811978105599999</v>
      </c>
      <c r="J916" s="23">
        <f t="shared" si="14"/>
        <v>11</v>
      </c>
      <c r="K916" s="30">
        <f>'Appendix 4.4'!D7463</f>
        <v>4.7793999999999999</v>
      </c>
      <c r="L916" s="31">
        <f>'Appendix 4.5'!D7463</f>
        <v>5.6472000000000007</v>
      </c>
    </row>
    <row r="917" spans="2:12" x14ac:dyDescent="0.25">
      <c r="B917" s="25">
        <v>44507</v>
      </c>
      <c r="C917" s="5">
        <v>20</v>
      </c>
      <c r="D917" s="6">
        <f>+IRP_Sep22LTM!$D912*($K917/1000)</f>
        <v>0.17065472845200003</v>
      </c>
      <c r="E917" s="6">
        <f>+ELAP_Sep22LTM!$D912*($K917/1000)</f>
        <v>0.2051999374706667</v>
      </c>
      <c r="G917" s="6">
        <f>+IRP_Sep22LTM!$D912*($L917/1000)</f>
        <v>0.17634613807199997</v>
      </c>
      <c r="H917" s="6">
        <f>+ELAP_Sep22LTM!$D912*($L917/1000)</f>
        <v>0.21204344487733331</v>
      </c>
      <c r="J917" s="23">
        <f t="shared" si="14"/>
        <v>11</v>
      </c>
      <c r="K917" s="30">
        <f>'Appendix 4.4'!D7464</f>
        <v>5.0674000000000001</v>
      </c>
      <c r="L917" s="31">
        <f>'Appendix 4.5'!D7464</f>
        <v>5.2363999999999997</v>
      </c>
    </row>
    <row r="918" spans="2:12" x14ac:dyDescent="0.25">
      <c r="B918" s="25">
        <v>44507</v>
      </c>
      <c r="C918" s="5">
        <v>21</v>
      </c>
      <c r="D918" s="6">
        <f>+IRP_Sep22LTM!$D913*($K918/1000)</f>
        <v>0.17983844089800002</v>
      </c>
      <c r="E918" s="6">
        <f>+ELAP_Sep22LTM!$D913*($K918/1000)</f>
        <v>0.18583822125133337</v>
      </c>
      <c r="G918" s="6">
        <f>+IRP_Sep22LTM!$D913*($L918/1000)</f>
        <v>0.16975218538799997</v>
      </c>
      <c r="H918" s="6">
        <f>+ELAP_Sep22LTM!$D913*($L918/1000)</f>
        <v>0.17541546750799999</v>
      </c>
      <c r="J918" s="23">
        <f t="shared" si="14"/>
        <v>11</v>
      </c>
      <c r="K918" s="30">
        <f>'Appendix 4.4'!D7465</f>
        <v>5.3401000000000005</v>
      </c>
      <c r="L918" s="31">
        <f>'Appendix 4.5'!D7465</f>
        <v>5.0405999999999995</v>
      </c>
    </row>
    <row r="919" spans="2:12" x14ac:dyDescent="0.25">
      <c r="B919" s="25">
        <v>44507</v>
      </c>
      <c r="C919" s="5">
        <v>22</v>
      </c>
      <c r="D919" s="6">
        <f>+IRP_Sep22LTM!$D914*($K919/1000)</f>
        <v>0.13419083144544</v>
      </c>
      <c r="E919" s="6">
        <f>+ELAP_Sep22LTM!$D914*($K919/1000)</f>
        <v>0.14020983755900002</v>
      </c>
      <c r="G919" s="6">
        <f>+IRP_Sep22LTM!$D914*($L919/1000)</f>
        <v>0.13537997380768002</v>
      </c>
      <c r="H919" s="6">
        <f>+ELAP_Sep22LTM!$D914*($L919/1000)</f>
        <v>0.14145231780633336</v>
      </c>
      <c r="J919" s="23">
        <f t="shared" si="14"/>
        <v>11</v>
      </c>
      <c r="K919" s="30">
        <f>'Appendix 4.4'!D7466</f>
        <v>4.4912999999999998</v>
      </c>
      <c r="L919" s="31">
        <f>'Appendix 4.5'!D7466</f>
        <v>4.5311000000000003</v>
      </c>
    </row>
    <row r="920" spans="2:12" x14ac:dyDescent="0.25">
      <c r="B920" s="25">
        <v>44507</v>
      </c>
      <c r="C920" s="5">
        <v>23</v>
      </c>
      <c r="D920" s="6">
        <f>+IRP_Sep22LTM!$D915*($K920/1000)</f>
        <v>0.12262808136599976</v>
      </c>
      <c r="E920" s="6">
        <f>+ELAP_Sep22LTM!$D915*($K920/1000)</f>
        <v>0.17713210528999965</v>
      </c>
      <c r="G920" s="6">
        <f>+IRP_Sep22LTM!$D915*($L920/1000)</f>
        <v>0.12663190635359997</v>
      </c>
      <c r="H920" s="6">
        <f>+ELAP_Sep22LTM!$D915*($L920/1000)</f>
        <v>0.18291549471733329</v>
      </c>
      <c r="J920" s="23">
        <f t="shared" si="14"/>
        <v>11</v>
      </c>
      <c r="K920" s="30">
        <f>'Appendix 4.4'!D7467</f>
        <v>4.9034999999999904</v>
      </c>
      <c r="L920" s="31">
        <f>'Appendix 4.5'!D7467</f>
        <v>5.0635999999999992</v>
      </c>
    </row>
    <row r="921" spans="2:12" x14ac:dyDescent="0.25">
      <c r="B921" s="25">
        <v>44507</v>
      </c>
      <c r="C921" s="5">
        <v>24</v>
      </c>
      <c r="D921" s="6">
        <f>+IRP_Sep22LTM!$D916*($K921/1000)</f>
        <v>0.12338877831462003</v>
      </c>
      <c r="E921" s="6">
        <f>+ELAP_Sep22LTM!$D916*($K921/1000)</f>
        <v>0.17927234613600002</v>
      </c>
      <c r="G921" s="6">
        <f>+IRP_Sep22LTM!$D916*($L921/1000)</f>
        <v>0.12392200553292002</v>
      </c>
      <c r="H921" s="6">
        <f>+ELAP_Sep22LTM!$D916*($L921/1000)</f>
        <v>0.18004707537599998</v>
      </c>
      <c r="J921" s="23">
        <f t="shared" si="14"/>
        <v>11</v>
      </c>
      <c r="K921" s="30">
        <f>'Appendix 4.4'!D7468</f>
        <v>5.3222000000000005</v>
      </c>
      <c r="L921" s="31">
        <f>'Appendix 4.5'!D7468</f>
        <v>5.3452000000000002</v>
      </c>
    </row>
    <row r="922" spans="2:12" x14ac:dyDescent="0.25">
      <c r="B922" s="25">
        <v>44508</v>
      </c>
      <c r="C922" s="5">
        <v>1</v>
      </c>
      <c r="D922" s="6">
        <f>+IRP_Sep22LTM!$D917*($K922/1000)</f>
        <v>8.9544034596180017E-2</v>
      </c>
      <c r="E922" s="6">
        <f>+ELAP_Sep22LTM!$D917*($K922/1000)</f>
        <v>0.12710244827300002</v>
      </c>
      <c r="G922" s="6">
        <f>+IRP_Sep22LTM!$D917*($L922/1000)</f>
        <v>0.10256709525572</v>
      </c>
      <c r="H922" s="6">
        <f>+ELAP_Sep22LTM!$D917*($L922/1000)</f>
        <v>0.14558791077533334</v>
      </c>
      <c r="J922" s="23">
        <f t="shared" si="14"/>
        <v>11</v>
      </c>
      <c r="K922" s="30">
        <f>'Appendix 4.4'!D7469</f>
        <v>4.3737000000000004</v>
      </c>
      <c r="L922" s="31">
        <f>'Appendix 4.5'!D7469</f>
        <v>5.0098000000000003</v>
      </c>
    </row>
    <row r="923" spans="2:12" x14ac:dyDescent="0.25">
      <c r="B923" s="25">
        <v>44508</v>
      </c>
      <c r="C923" s="5">
        <v>2</v>
      </c>
      <c r="D923" s="6">
        <f>+IRP_Sep22LTM!$D918*($K923/1000)</f>
        <v>0.11483059680432002</v>
      </c>
      <c r="E923" s="6">
        <f>+ELAP_Sep22LTM!$D918*($K923/1000)</f>
        <v>0.16232332730399998</v>
      </c>
      <c r="G923" s="6">
        <f>+IRP_Sep22LTM!$D918*($L923/1000)</f>
        <v>0.11724235053123999</v>
      </c>
      <c r="H923" s="6">
        <f>+ELAP_Sep22LTM!$D918*($L923/1000)</f>
        <v>0.16573255707799994</v>
      </c>
      <c r="J923" s="23">
        <f t="shared" si="14"/>
        <v>11</v>
      </c>
      <c r="K923" s="30">
        <f>'Appendix 4.4'!D7470</f>
        <v>5.6088000000000005</v>
      </c>
      <c r="L923" s="31">
        <f>'Appendix 4.5'!D7470</f>
        <v>5.7265999999999995</v>
      </c>
    </row>
    <row r="924" spans="2:12" x14ac:dyDescent="0.25">
      <c r="B924" s="25">
        <v>44508</v>
      </c>
      <c r="C924" s="5">
        <v>3</v>
      </c>
      <c r="D924" s="6">
        <f>+IRP_Sep22LTM!$D919*($K924/1000)</f>
        <v>0.1063804188603</v>
      </c>
      <c r="E924" s="6">
        <f>+ELAP_Sep22LTM!$D919*($K924/1000)</f>
        <v>0.14917207646000002</v>
      </c>
      <c r="G924" s="6">
        <f>+IRP_Sep22LTM!$D919*($L924/1000)</f>
        <v>0.10349729742455999</v>
      </c>
      <c r="H924" s="6">
        <f>+ELAP_Sep22LTM!$D919*($L924/1000)</f>
        <v>0.145129215792</v>
      </c>
      <c r="J924" s="23">
        <f t="shared" si="14"/>
        <v>11</v>
      </c>
      <c r="K924" s="30">
        <f>'Appendix 4.4'!D7471</f>
        <v>5.1914999999999996</v>
      </c>
      <c r="L924" s="31">
        <f>'Appendix 4.5'!D7471</f>
        <v>5.0507999999999997</v>
      </c>
    </row>
    <row r="925" spans="2:12" x14ac:dyDescent="0.25">
      <c r="B925" s="25">
        <v>44508</v>
      </c>
      <c r="C925" s="5">
        <v>4</v>
      </c>
      <c r="D925" s="6">
        <f>+IRP_Sep22LTM!$D920*($K925/1000)</f>
        <v>0.11380270070918</v>
      </c>
      <c r="E925" s="6">
        <f>+ELAP_Sep22LTM!$D920*($K925/1000)</f>
        <v>0.16177421591566668</v>
      </c>
      <c r="G925" s="6">
        <f>+IRP_Sep22LTM!$D920*($L925/1000)</f>
        <v>0.11773753439138002</v>
      </c>
      <c r="H925" s="6">
        <f>+ELAP_Sep22LTM!$D920*($L925/1000)</f>
        <v>0.1673677091256667</v>
      </c>
      <c r="J925" s="23">
        <f t="shared" si="14"/>
        <v>11</v>
      </c>
      <c r="K925" s="30">
        <f>'Appendix 4.4'!D7472</f>
        <v>5.2927</v>
      </c>
      <c r="L925" s="31">
        <f>'Appendix 4.5'!D7472</f>
        <v>5.4757000000000007</v>
      </c>
    </row>
    <row r="926" spans="2:12" x14ac:dyDescent="0.25">
      <c r="B926" s="25">
        <v>44508</v>
      </c>
      <c r="C926" s="5">
        <v>5</v>
      </c>
      <c r="D926" s="6">
        <f>+IRP_Sep22LTM!$D921*($K926/1000)</f>
        <v>0.12610174369398</v>
      </c>
      <c r="E926" s="6">
        <f>+ELAP_Sep22LTM!$D921*($K926/1000)</f>
        <v>0.19118226055599999</v>
      </c>
      <c r="G926" s="6">
        <f>+IRP_Sep22LTM!$D921*($L926/1000)</f>
        <v>0.12357312926213999</v>
      </c>
      <c r="H926" s="6">
        <f>+ELAP_Sep22LTM!$D921*($L926/1000)</f>
        <v>0.18734864010799998</v>
      </c>
      <c r="J926" s="23">
        <f t="shared" si="14"/>
        <v>11</v>
      </c>
      <c r="K926" s="30">
        <f>'Appendix 4.4'!D7473</f>
        <v>5.8647</v>
      </c>
      <c r="L926" s="31">
        <f>'Appendix 4.5'!D7473</f>
        <v>5.7470999999999997</v>
      </c>
    </row>
    <row r="927" spans="2:12" x14ac:dyDescent="0.25">
      <c r="B927" s="25">
        <v>44508</v>
      </c>
      <c r="C927" s="5">
        <v>6</v>
      </c>
      <c r="D927" s="6">
        <f>+IRP_Sep22LTM!$D922*($K927/1000)</f>
        <v>0.12277180899671976</v>
      </c>
      <c r="E927" s="6">
        <f>+ELAP_Sep22LTM!$D922*($K927/1000)</f>
        <v>0.19147247415399962</v>
      </c>
      <c r="G927" s="6">
        <f>+IRP_Sep22LTM!$D922*($L927/1000)</f>
        <v>0.13270871033004</v>
      </c>
      <c r="H927" s="6">
        <f>+ELAP_Sep22LTM!$D922*($L927/1000)</f>
        <v>0.20696986805299999</v>
      </c>
      <c r="J927" s="23">
        <f t="shared" si="14"/>
        <v>11</v>
      </c>
      <c r="K927" s="30">
        <f>'Appendix 4.4'!D7474</f>
        <v>5.1557999999999895</v>
      </c>
      <c r="L927" s="31">
        <f>'Appendix 4.5'!D7474</f>
        <v>5.5731000000000002</v>
      </c>
    </row>
    <row r="928" spans="2:12" x14ac:dyDescent="0.25">
      <c r="B928" s="25">
        <v>44508</v>
      </c>
      <c r="C928" s="5">
        <v>7</v>
      </c>
      <c r="D928" s="6">
        <f>+IRP_Sep22LTM!$D923*($K928/1000)</f>
        <v>7.096713786115</v>
      </c>
      <c r="E928" s="6">
        <f>+ELAP_Sep22LTM!$D923*($K928/1000)</f>
        <v>13.398105595498333</v>
      </c>
      <c r="G928" s="6">
        <f>+IRP_Sep22LTM!$D923*($L928/1000)</f>
        <v>0.129388903631</v>
      </c>
      <c r="H928" s="6">
        <f>+ELAP_Sep22LTM!$D923*($L928/1000)</f>
        <v>0.24427731566766664</v>
      </c>
      <c r="J928" s="23">
        <f t="shared" si="14"/>
        <v>11</v>
      </c>
      <c r="K928" s="30">
        <f>'Appendix 4.4'!D7475</f>
        <v>296.11849999999998</v>
      </c>
      <c r="L928" s="31">
        <f>'Appendix 4.5'!D7475</f>
        <v>5.3989000000000003</v>
      </c>
    </row>
    <row r="929" spans="2:12" x14ac:dyDescent="0.25">
      <c r="B929" s="25">
        <v>44508</v>
      </c>
      <c r="C929" s="5">
        <v>8</v>
      </c>
      <c r="D929" s="6">
        <f>+IRP_Sep22LTM!$D924*($K929/1000)</f>
        <v>39.64596100210008</v>
      </c>
      <c r="E929" s="6">
        <f>+ELAP_Sep22LTM!$D924*($K929/1000)</f>
        <v>72.781073109076004</v>
      </c>
      <c r="G929" s="6">
        <f>+IRP_Sep22LTM!$D924*($L929/1000)</f>
        <v>6.3901393520784007</v>
      </c>
      <c r="H929" s="6">
        <f>+ELAP_Sep22LTM!$D924*($L929/1000)</f>
        <v>11.730859527813337</v>
      </c>
      <c r="J929" s="23">
        <f t="shared" si="14"/>
        <v>11</v>
      </c>
      <c r="K929" s="30">
        <f>'Appendix 4.4'!D7476</f>
        <v>1466.7692999999999</v>
      </c>
      <c r="L929" s="31">
        <f>'Appendix 4.5'!D7476</f>
        <v>236.41400000000004</v>
      </c>
    </row>
    <row r="930" spans="2:12" x14ac:dyDescent="0.25">
      <c r="B930" s="25">
        <v>44508</v>
      </c>
      <c r="C930" s="5">
        <v>9</v>
      </c>
      <c r="D930" s="6">
        <f>+IRP_Sep22LTM!$D925*($K930/1000)</f>
        <v>91.257293508748006</v>
      </c>
      <c r="E930" s="6">
        <f>+ELAP_Sep22LTM!$D925*($K930/1000)</f>
        <v>113.53577096856569</v>
      </c>
      <c r="G930" s="6">
        <f>+IRP_Sep22LTM!$D925*($L930/1000)</f>
        <v>49.553642420180047</v>
      </c>
      <c r="H930" s="6">
        <f>+ELAP_Sep22LTM!$D925*($L930/1000)</f>
        <v>61.651083219298393</v>
      </c>
      <c r="J930" s="23">
        <f t="shared" si="14"/>
        <v>11</v>
      </c>
      <c r="K930" s="30">
        <f>'Appendix 4.4'!D7477</f>
        <v>3111.2831000000001</v>
      </c>
      <c r="L930" s="31">
        <f>'Appendix 4.5'!D7477</f>
        <v>1689.4585000000015</v>
      </c>
    </row>
    <row r="931" spans="2:12" x14ac:dyDescent="0.25">
      <c r="B931" s="25">
        <v>44508</v>
      </c>
      <c r="C931" s="5">
        <v>10</v>
      </c>
      <c r="D931" s="6">
        <f>+IRP_Sep22LTM!$D926*($K931/1000)</f>
        <v>204.60399605869765</v>
      </c>
      <c r="E931" s="6">
        <f>+ELAP_Sep22LTM!$D926*($K931/1000)</f>
        <v>239.64989250787201</v>
      </c>
      <c r="G931" s="6">
        <f>+IRP_Sep22LTM!$D926*($L931/1000)</f>
        <v>149.8714087601906</v>
      </c>
      <c r="H931" s="6">
        <f>+ELAP_Sep22LTM!$D926*($L931/1000)</f>
        <v>175.54235347915252</v>
      </c>
      <c r="J931" s="23">
        <f t="shared" si="14"/>
        <v>11</v>
      </c>
      <c r="K931" s="30">
        <f>'Appendix 4.4'!D7478</f>
        <v>7014.0994000000001</v>
      </c>
      <c r="L931" s="31">
        <f>'Appendix 4.5'!D7478</f>
        <v>5137.7929000000149</v>
      </c>
    </row>
    <row r="932" spans="2:12" x14ac:dyDescent="0.25">
      <c r="B932" s="25">
        <v>44508</v>
      </c>
      <c r="C932" s="5">
        <v>11</v>
      </c>
      <c r="D932" s="6">
        <f>+IRP_Sep22LTM!$D927*($K932/1000)</f>
        <v>369.95190598395601</v>
      </c>
      <c r="E932" s="6">
        <f>+ELAP_Sep22LTM!$D927*($K932/1000)</f>
        <v>393.545719622376</v>
      </c>
      <c r="G932" s="6">
        <f>+IRP_Sep22LTM!$D927*($L932/1000)</f>
        <v>366.54283374947653</v>
      </c>
      <c r="H932" s="6">
        <f>+ELAP_Sep22LTM!$D927*($L932/1000)</f>
        <v>389.91923260051681</v>
      </c>
      <c r="J932" s="23">
        <f t="shared" si="14"/>
        <v>11</v>
      </c>
      <c r="K932" s="30">
        <f>'Appendix 4.4'!D7479</f>
        <v>12612.965700000001</v>
      </c>
      <c r="L932" s="31">
        <f>'Appendix 4.5'!D7479</f>
        <v>12496.738400000155</v>
      </c>
    </row>
    <row r="933" spans="2:12" x14ac:dyDescent="0.25">
      <c r="B933" s="25">
        <v>44508</v>
      </c>
      <c r="C933" s="5">
        <v>12</v>
      </c>
      <c r="D933" s="6">
        <f>+IRP_Sep22LTM!$D928*($K933/1000)</f>
        <v>613.96079748229397</v>
      </c>
      <c r="E933" s="6">
        <f>+ELAP_Sep22LTM!$D928*($K933/1000)</f>
        <v>623.65840820227493</v>
      </c>
      <c r="G933" s="6">
        <f>+IRP_Sep22LTM!$D928*($L933/1000)</f>
        <v>605.27921274811911</v>
      </c>
      <c r="H933" s="6">
        <f>+ELAP_Sep22LTM!$D928*($L933/1000)</f>
        <v>614.8396964242728</v>
      </c>
      <c r="J933" s="23">
        <f t="shared" si="14"/>
        <v>11</v>
      </c>
      <c r="K933" s="30">
        <f>'Appendix 4.4'!D7480</f>
        <v>20925.7353</v>
      </c>
      <c r="L933" s="31">
        <f>'Appendix 4.5'!D7480</f>
        <v>20629.839299999931</v>
      </c>
    </row>
    <row r="934" spans="2:12" x14ac:dyDescent="0.25">
      <c r="B934" s="25">
        <v>44508</v>
      </c>
      <c r="C934" s="5">
        <v>13</v>
      </c>
      <c r="D934" s="6">
        <f>+IRP_Sep22LTM!$D929*($K934/1000)</f>
        <v>579.42492917615448</v>
      </c>
      <c r="E934" s="6">
        <f>+ELAP_Sep22LTM!$D929*($K934/1000)</f>
        <v>571.76856256801398</v>
      </c>
      <c r="G934" s="6">
        <f>+IRP_Sep22LTM!$D929*($L934/1000)</f>
        <v>637.15894926065221</v>
      </c>
      <c r="H934" s="6">
        <f>+ELAP_Sep22LTM!$D929*($L934/1000)</f>
        <v>628.73970069616041</v>
      </c>
      <c r="J934" s="23">
        <f t="shared" si="14"/>
        <v>11</v>
      </c>
      <c r="K934" s="30">
        <f>'Appendix 4.4'!D7481</f>
        <v>19949.156600000002</v>
      </c>
      <c r="L934" s="31">
        <f>'Appendix 4.5'!D7481</f>
        <v>21936.89469999991</v>
      </c>
    </row>
    <row r="935" spans="2:12" x14ac:dyDescent="0.25">
      <c r="B935" s="25">
        <v>44508</v>
      </c>
      <c r="C935" s="5">
        <v>14</v>
      </c>
      <c r="D935" s="6">
        <f>+IRP_Sep22LTM!$D930*($K935/1000)</f>
        <v>564.155570738861</v>
      </c>
      <c r="E935" s="6">
        <f>+ELAP_Sep22LTM!$D930*($K935/1000)</f>
        <v>614.18814962037277</v>
      </c>
      <c r="G935" s="6">
        <f>+IRP_Sep22LTM!$D930*($L935/1000)</f>
        <v>579.15955219568423</v>
      </c>
      <c r="H935" s="6">
        <f>+ELAP_Sep22LTM!$D930*($L935/1000)</f>
        <v>630.52277093029898</v>
      </c>
      <c r="J935" s="23">
        <f t="shared" si="14"/>
        <v>11</v>
      </c>
      <c r="K935" s="30">
        <f>'Appendix 4.4'!D7482</f>
        <v>19311.011900000001</v>
      </c>
      <c r="L935" s="31">
        <f>'Appendix 4.5'!D7482</f>
        <v>19824.597299999903</v>
      </c>
    </row>
    <row r="936" spans="2:12" x14ac:dyDescent="0.25">
      <c r="B936" s="25">
        <v>44508</v>
      </c>
      <c r="C936" s="5">
        <v>15</v>
      </c>
      <c r="D936" s="6">
        <f>+IRP_Sep22LTM!$D931*($K936/1000)</f>
        <v>494.838622645025</v>
      </c>
      <c r="E936" s="6">
        <f>+ELAP_Sep22LTM!$D931*($K936/1000)</f>
        <v>499.8608110980083</v>
      </c>
      <c r="G936" s="6">
        <f>+IRP_Sep22LTM!$D931*($L936/1000)</f>
        <v>514.4168089653009</v>
      </c>
      <c r="H936" s="6">
        <f>+ELAP_Sep22LTM!$D931*($L936/1000)</f>
        <v>519.63769925110091</v>
      </c>
      <c r="J936" s="23">
        <f t="shared" si="14"/>
        <v>11</v>
      </c>
      <c r="K936" s="30">
        <f>'Appendix 4.4'!D7483</f>
        <v>16055.247499999999</v>
      </c>
      <c r="L936" s="31">
        <f>'Appendix 4.5'!D7483</f>
        <v>16690.47000000003</v>
      </c>
    </row>
    <row r="937" spans="2:12" x14ac:dyDescent="0.25">
      <c r="B937" s="25">
        <v>44508</v>
      </c>
      <c r="C937" s="5">
        <v>16</v>
      </c>
      <c r="D937" s="6">
        <f>+IRP_Sep22LTM!$D932*($K937/1000)</f>
        <v>281.28333205987877</v>
      </c>
      <c r="E937" s="6">
        <f>+ELAP_Sep22LTM!$D932*($K937/1000)</f>
        <v>301.75845152450671</v>
      </c>
      <c r="G937" s="6">
        <f>+IRP_Sep22LTM!$D932*($L937/1000)</f>
        <v>341.5738289666653</v>
      </c>
      <c r="H937" s="6">
        <f>+ELAP_Sep22LTM!$D932*($L937/1000)</f>
        <v>366.43760209842719</v>
      </c>
      <c r="J937" s="23">
        <f t="shared" si="14"/>
        <v>11</v>
      </c>
      <c r="K937" s="30">
        <f>'Appendix 4.4'!D7484</f>
        <v>8952.4016000000011</v>
      </c>
      <c r="L937" s="31">
        <f>'Appendix 4.5'!D7484</f>
        <v>10871.266600000114</v>
      </c>
    </row>
    <row r="938" spans="2:12" x14ac:dyDescent="0.25">
      <c r="B938" s="25">
        <v>44508</v>
      </c>
      <c r="C938" s="5">
        <v>17</v>
      </c>
      <c r="D938" s="6">
        <f>+IRP_Sep22LTM!$D933*($K938/1000)</f>
        <v>39.757995929334314</v>
      </c>
      <c r="E938" s="6">
        <f>+ELAP_Sep22LTM!$D933*($K938/1000)</f>
        <v>66.910030933308008</v>
      </c>
      <c r="G938" s="6">
        <f>+IRP_Sep22LTM!$D933*($L938/1000)</f>
        <v>115.95479779177683</v>
      </c>
      <c r="H938" s="6">
        <f>+ELAP_Sep22LTM!$D933*($L938/1000)</f>
        <v>195.14411945972466</v>
      </c>
      <c r="J938" s="23">
        <f t="shared" si="14"/>
        <v>11</v>
      </c>
      <c r="K938" s="30">
        <f>'Appendix 4.4'!D7485</f>
        <v>1269.5119000000002</v>
      </c>
      <c r="L938" s="31">
        <f>'Appendix 4.5'!D7485</f>
        <v>3702.5507000000125</v>
      </c>
    </row>
    <row r="939" spans="2:12" x14ac:dyDescent="0.25">
      <c r="B939" s="25">
        <v>44508</v>
      </c>
      <c r="C939" s="5">
        <v>18</v>
      </c>
      <c r="D939" s="6">
        <f>+IRP_Sep22LTM!$D934*($K939/1000)</f>
        <v>0.26131459788</v>
      </c>
      <c r="E939" s="6">
        <f>+ELAP_Sep22LTM!$D934*($K939/1000)</f>
        <v>0.38889128804400003</v>
      </c>
      <c r="G939" s="6">
        <f>+IRP_Sep22LTM!$D934*($L939/1000)</f>
        <v>3.6258461982799997</v>
      </c>
      <c r="H939" s="6">
        <f>+ELAP_Sep22LTM!$D934*($L939/1000)</f>
        <v>5.3960245992306666</v>
      </c>
      <c r="J939" s="23">
        <f t="shared" si="14"/>
        <v>11</v>
      </c>
      <c r="K939" s="30">
        <f>'Appendix 4.4'!D7486</f>
        <v>7.4466000000000001</v>
      </c>
      <c r="L939" s="31">
        <f>'Appendix 4.5'!D7486</f>
        <v>103.32459999999999</v>
      </c>
    </row>
    <row r="940" spans="2:12" x14ac:dyDescent="0.25">
      <c r="B940" s="25">
        <v>44508</v>
      </c>
      <c r="C940" s="5">
        <v>19</v>
      </c>
      <c r="D940" s="6">
        <f>+IRP_Sep22LTM!$D935*($K940/1000)</f>
        <v>0.16652593070400001</v>
      </c>
      <c r="E940" s="6">
        <f>+ELAP_Sep22LTM!$D935*($K940/1000)</f>
        <v>0.31817149125066657</v>
      </c>
      <c r="G940" s="6">
        <f>+IRP_Sep22LTM!$D935*($L940/1000)</f>
        <v>0.32882540041800001</v>
      </c>
      <c r="H940" s="6">
        <f>+ELAP_Sep22LTM!$D935*($L940/1000)</f>
        <v>0.62826772725299984</v>
      </c>
      <c r="J940" s="23">
        <f t="shared" si="14"/>
        <v>11</v>
      </c>
      <c r="K940" s="30">
        <f>'Appendix 4.4'!D7487</f>
        <v>4.9447999999999999</v>
      </c>
      <c r="L940" s="31">
        <f>'Appendix 4.5'!D7487</f>
        <v>9.7640999999999991</v>
      </c>
    </row>
    <row r="941" spans="2:12" x14ac:dyDescent="0.25">
      <c r="B941" s="25">
        <v>44508</v>
      </c>
      <c r="C941" s="5">
        <v>20</v>
      </c>
      <c r="D941" s="6">
        <f>+IRP_Sep22LTM!$D936*($K941/1000)</f>
        <v>0.15819761355</v>
      </c>
      <c r="E941" s="6">
        <f>+ELAP_Sep22LTM!$D936*($K941/1000)</f>
        <v>0.19095598994166668</v>
      </c>
      <c r="G941" s="6">
        <f>+IRP_Sep22LTM!$D936*($L941/1000)</f>
        <v>0.31935880134</v>
      </c>
      <c r="H941" s="6">
        <f>+ELAP_Sep22LTM!$D936*($L941/1000)</f>
        <v>0.38548922886999998</v>
      </c>
      <c r="J941" s="23">
        <f t="shared" si="14"/>
        <v>11</v>
      </c>
      <c r="K941" s="30">
        <f>'Appendix 4.4'!D7488</f>
        <v>4.6975000000000007</v>
      </c>
      <c r="L941" s="31">
        <f>'Appendix 4.5'!D7488</f>
        <v>9.4830000000000005</v>
      </c>
    </row>
    <row r="942" spans="2:12" x14ac:dyDescent="0.25">
      <c r="B942" s="25">
        <v>44508</v>
      </c>
      <c r="C942" s="5">
        <v>21</v>
      </c>
      <c r="D942" s="6">
        <f>+IRP_Sep22LTM!$D937*($K942/1000)</f>
        <v>0.16643896461079993</v>
      </c>
      <c r="E942" s="6">
        <f>+ELAP_Sep22LTM!$D937*($K942/1000)</f>
        <v>0.18685633796166659</v>
      </c>
      <c r="G942" s="6">
        <f>+IRP_Sep22LTM!$D937*($L942/1000)</f>
        <v>0.30331771421839998</v>
      </c>
      <c r="H942" s="6">
        <f>+ELAP_Sep22LTM!$D937*($L942/1000)</f>
        <v>0.34052625507666667</v>
      </c>
      <c r="J942" s="23">
        <f t="shared" si="14"/>
        <v>11</v>
      </c>
      <c r="K942" s="30">
        <f>'Appendix 4.4'!D7489</f>
        <v>5.1642999999999981</v>
      </c>
      <c r="L942" s="31">
        <f>'Appendix 4.5'!D7489</f>
        <v>9.4114000000000004</v>
      </c>
    </row>
    <row r="943" spans="2:12" x14ac:dyDescent="0.25">
      <c r="B943" s="25">
        <v>44508</v>
      </c>
      <c r="C943" s="5">
        <v>22</v>
      </c>
      <c r="D943" s="6">
        <f>+IRP_Sep22LTM!$D938*($K943/1000)</f>
        <v>0.19782289645399997</v>
      </c>
      <c r="E943" s="6">
        <f>+ELAP_Sep22LTM!$D938*($K943/1000)</f>
        <v>0.23404395569666667</v>
      </c>
      <c r="G943" s="6">
        <f>+IRP_Sep22LTM!$D938*($L943/1000)</f>
        <v>0.31855023686319994</v>
      </c>
      <c r="H943" s="6">
        <f>+ELAP_Sep22LTM!$D938*($L943/1000)</f>
        <v>0.37687628105733334</v>
      </c>
      <c r="J943" s="23">
        <f t="shared" si="14"/>
        <v>11</v>
      </c>
      <c r="K943" s="30">
        <f>'Appendix 4.4'!D7490</f>
        <v>6.109</v>
      </c>
      <c r="L943" s="31">
        <f>'Appendix 4.5'!D7490</f>
        <v>9.8371999999999993</v>
      </c>
    </row>
    <row r="944" spans="2:12" x14ac:dyDescent="0.25">
      <c r="B944" s="25">
        <v>44508</v>
      </c>
      <c r="C944" s="5">
        <v>23</v>
      </c>
      <c r="D944" s="6">
        <f>+IRP_Sep22LTM!$D939*($K944/1000)</f>
        <v>0.17478359681959998</v>
      </c>
      <c r="E944" s="6">
        <f>+ELAP_Sep22LTM!$D939*($K944/1000)</f>
        <v>0.20679339573333327</v>
      </c>
      <c r="G944" s="6">
        <f>+IRP_Sep22LTM!$D939*($L944/1000)</f>
        <v>0.31889408491413002</v>
      </c>
      <c r="H944" s="6">
        <f>+ELAP_Sep22LTM!$D939*($L944/1000)</f>
        <v>0.37729622171999994</v>
      </c>
      <c r="J944" s="23">
        <f t="shared" si="14"/>
        <v>11</v>
      </c>
      <c r="K944" s="30">
        <f>'Appendix 4.4'!D7491</f>
        <v>5.6919999999999993</v>
      </c>
      <c r="L944" s="31">
        <f>'Appendix 4.5'!D7491</f>
        <v>10.3851</v>
      </c>
    </row>
    <row r="945" spans="2:12" x14ac:dyDescent="0.25">
      <c r="B945" s="25">
        <v>44508</v>
      </c>
      <c r="C945" s="5">
        <v>24</v>
      </c>
      <c r="D945" s="6">
        <f>+IRP_Sep22LTM!$D940*($K945/1000)</f>
        <v>0.21458456588471</v>
      </c>
      <c r="E945" s="6">
        <f>+ELAP_Sep22LTM!$D940*($K945/1000)</f>
        <v>0.36091183360866663</v>
      </c>
      <c r="G945" s="6">
        <f>+IRP_Sep22LTM!$D940*($L945/1000)</f>
        <v>0.28899509238220006</v>
      </c>
      <c r="H945" s="6">
        <f>+ELAP_Sep22LTM!$D940*($L945/1000)</f>
        <v>0.48606360977333335</v>
      </c>
      <c r="J945" s="23">
        <f t="shared" si="14"/>
        <v>11</v>
      </c>
      <c r="K945" s="30">
        <f>'Appendix 4.4'!D7492</f>
        <v>8.0800999999999998</v>
      </c>
      <c r="L945" s="31">
        <f>'Appendix 4.5'!D7492</f>
        <v>10.882000000000001</v>
      </c>
    </row>
    <row r="946" spans="2:12" x14ac:dyDescent="0.25">
      <c r="B946" s="25">
        <v>44509</v>
      </c>
      <c r="C946" s="5">
        <v>1</v>
      </c>
      <c r="D946" s="6">
        <f>+IRP_Sep22LTM!$D941*($K946/1000)</f>
        <v>0.17034545842551974</v>
      </c>
      <c r="E946" s="6">
        <f>+ELAP_Sep22LTM!$D941*($K946/1000)</f>
        <v>0.20081282033066636</v>
      </c>
      <c r="G946" s="6">
        <f>+IRP_Sep22LTM!$D941*($L946/1000)</f>
        <v>0.20070711435656</v>
      </c>
      <c r="H946" s="6">
        <f>+ELAP_Sep22LTM!$D941*($L946/1000)</f>
        <v>0.23660485032533332</v>
      </c>
      <c r="J946" s="23">
        <f t="shared" si="14"/>
        <v>11</v>
      </c>
      <c r="K946" s="30">
        <f>'Appendix 4.4'!D7493</f>
        <v>6.39489999999999</v>
      </c>
      <c r="L946" s="31">
        <f>'Appendix 4.5'!D7493</f>
        <v>7.5346999999999991</v>
      </c>
    </row>
    <row r="947" spans="2:12" x14ac:dyDescent="0.25">
      <c r="B947" s="25">
        <v>44509</v>
      </c>
      <c r="C947" s="5">
        <v>2</v>
      </c>
      <c r="D947" s="6">
        <f>+IRP_Sep22LTM!$D942*($K947/1000)</f>
        <v>0.15728566302307975</v>
      </c>
      <c r="E947" s="6">
        <f>+ELAP_Sep22LTM!$D942*($K947/1000)</f>
        <v>0.20849730178933301</v>
      </c>
      <c r="G947" s="6">
        <f>+IRP_Sep22LTM!$D942*($L947/1000)</f>
        <v>0.17071074446897999</v>
      </c>
      <c r="H947" s="6">
        <f>+ELAP_Sep22LTM!$D942*($L947/1000)</f>
        <v>0.22629354083599998</v>
      </c>
      <c r="J947" s="23">
        <f t="shared" si="14"/>
        <v>11</v>
      </c>
      <c r="K947" s="30">
        <f>'Appendix 4.4'!D7494</f>
        <v>7.0411999999999892</v>
      </c>
      <c r="L947" s="31">
        <f>'Appendix 4.5'!D7494</f>
        <v>7.6421999999999999</v>
      </c>
    </row>
    <row r="948" spans="2:12" x14ac:dyDescent="0.25">
      <c r="B948" s="25">
        <v>44509</v>
      </c>
      <c r="C948" s="5">
        <v>3</v>
      </c>
      <c r="D948" s="6">
        <f>+IRP_Sep22LTM!$D943*($K948/1000)</f>
        <v>0.14834111028785998</v>
      </c>
      <c r="E948" s="6">
        <f>+ELAP_Sep22LTM!$D943*($K948/1000)</f>
        <v>0.19528511611466667</v>
      </c>
      <c r="G948" s="6">
        <f>+IRP_Sep22LTM!$D943*($L948/1000)</f>
        <v>0.15936924666473998</v>
      </c>
      <c r="H948" s="6">
        <f>+ELAP_Sep22LTM!$D943*($L948/1000)</f>
        <v>0.20980321489866666</v>
      </c>
      <c r="J948" s="23">
        <f t="shared" si="14"/>
        <v>11</v>
      </c>
      <c r="K948" s="30">
        <f>'Appendix 4.4'!D7495</f>
        <v>6.5533999999999999</v>
      </c>
      <c r="L948" s="31">
        <f>'Appendix 4.5'!D7495</f>
        <v>7.0405999999999995</v>
      </c>
    </row>
    <row r="949" spans="2:12" x14ac:dyDescent="0.25">
      <c r="B949" s="25">
        <v>44509</v>
      </c>
      <c r="C949" s="5">
        <v>4</v>
      </c>
      <c r="D949" s="6">
        <f>+IRP_Sep22LTM!$D944*($K949/1000)</f>
        <v>0.11814174247855999</v>
      </c>
      <c r="E949" s="6">
        <f>+ELAP_Sep22LTM!$D944*($K949/1000)</f>
        <v>0.14803567454799998</v>
      </c>
      <c r="G949" s="6">
        <f>+IRP_Sep22LTM!$D944*($L949/1000)</f>
        <v>0.13073193191183999</v>
      </c>
      <c r="H949" s="6">
        <f>+ELAP_Sep22LTM!$D944*($L949/1000)</f>
        <v>0.16381161577199999</v>
      </c>
      <c r="J949" s="23">
        <f t="shared" si="14"/>
        <v>11</v>
      </c>
      <c r="K949" s="30">
        <f>'Appendix 4.4'!D7496</f>
        <v>5.0802999999999994</v>
      </c>
      <c r="L949" s="31">
        <f>'Appendix 4.5'!D7496</f>
        <v>5.6216999999999997</v>
      </c>
    </row>
    <row r="950" spans="2:12" x14ac:dyDescent="0.25">
      <c r="B950" s="25">
        <v>44509</v>
      </c>
      <c r="C950" s="5">
        <v>5</v>
      </c>
      <c r="D950" s="6">
        <f>+IRP_Sep22LTM!$D945*($K950/1000)</f>
        <v>0.16095511313349997</v>
      </c>
      <c r="E950" s="6">
        <f>+ELAP_Sep22LTM!$D945*($K950/1000)</f>
        <v>0.20573435524999997</v>
      </c>
      <c r="G950" s="6">
        <f>+IRP_Sep22LTM!$D945*($L950/1000)</f>
        <v>0.17911065133814999</v>
      </c>
      <c r="H950" s="6">
        <f>+ELAP_Sep22LTM!$D945*($L950/1000)</f>
        <v>0.22894093672499996</v>
      </c>
      <c r="J950" s="23">
        <f t="shared" si="14"/>
        <v>11</v>
      </c>
      <c r="K950" s="30">
        <f>'Appendix 4.4'!D7497</f>
        <v>6.4849999999999994</v>
      </c>
      <c r="L950" s="31">
        <f>'Appendix 4.5'!D7497</f>
        <v>7.2164999999999999</v>
      </c>
    </row>
    <row r="951" spans="2:12" x14ac:dyDescent="0.25">
      <c r="B951" s="25">
        <v>44509</v>
      </c>
      <c r="C951" s="5">
        <v>6</v>
      </c>
      <c r="D951" s="6">
        <f>+IRP_Sep22LTM!$D946*($K951/1000)</f>
        <v>0.23209511906069999</v>
      </c>
      <c r="E951" s="6">
        <f>+ELAP_Sep22LTM!$D946*($K951/1000)</f>
        <v>0.26836599463799998</v>
      </c>
      <c r="G951" s="6">
        <f>+IRP_Sep22LTM!$D946*($L951/1000)</f>
        <v>0.24282555383584997</v>
      </c>
      <c r="H951" s="6">
        <f>+ELAP_Sep22LTM!$D946*($L951/1000)</f>
        <v>0.2807733378556666</v>
      </c>
      <c r="J951" s="23">
        <f t="shared" si="14"/>
        <v>11</v>
      </c>
      <c r="K951" s="30">
        <f>'Appendix 4.4'!D7498</f>
        <v>8.1522000000000006</v>
      </c>
      <c r="L951" s="31">
        <f>'Appendix 4.5'!D7498</f>
        <v>8.5290999999999997</v>
      </c>
    </row>
    <row r="952" spans="2:12" x14ac:dyDescent="0.25">
      <c r="B952" s="25">
        <v>44509</v>
      </c>
      <c r="C952" s="5">
        <v>7</v>
      </c>
      <c r="D952" s="6">
        <f>+IRP_Sep22LTM!$D947*($K952/1000)</f>
        <v>0.27928507094669996</v>
      </c>
      <c r="E952" s="6">
        <f>+ELAP_Sep22LTM!$D947*($K952/1000)</f>
        <v>0.39248126796666666</v>
      </c>
      <c r="G952" s="6">
        <f>+IRP_Sep22LTM!$D947*($L952/1000)</f>
        <v>0.2034773005818</v>
      </c>
      <c r="H952" s="6">
        <f>+ELAP_Sep22LTM!$D947*($L952/1000)</f>
        <v>0.28594807686666668</v>
      </c>
      <c r="J952" s="23">
        <f t="shared" si="14"/>
        <v>11</v>
      </c>
      <c r="K952" s="30">
        <f>'Appendix 4.4'!D7499</f>
        <v>9.4132999999999996</v>
      </c>
      <c r="L952" s="31">
        <f>'Appendix 4.5'!D7499</f>
        <v>6.8582000000000001</v>
      </c>
    </row>
    <row r="953" spans="2:12" x14ac:dyDescent="0.25">
      <c r="B953" s="25">
        <v>44509</v>
      </c>
      <c r="C953" s="5">
        <v>8</v>
      </c>
      <c r="D953" s="6">
        <f>+IRP_Sep22LTM!$D948*($K953/1000)</f>
        <v>6.0433417773601592</v>
      </c>
      <c r="E953" s="6">
        <f>+ELAP_Sep22LTM!$D948*($K953/1000)</f>
        <v>7.5333685495413309</v>
      </c>
      <c r="G953" s="6">
        <f>+IRP_Sep22LTM!$D948*($L953/1000)</f>
        <v>0.28912389155078</v>
      </c>
      <c r="H953" s="6">
        <f>+ELAP_Sep22LTM!$D948*($L953/1000)</f>
        <v>0.36040934168066663</v>
      </c>
      <c r="J953" s="23">
        <f t="shared" si="14"/>
        <v>11</v>
      </c>
      <c r="K953" s="30">
        <f>'Appendix 4.4'!D7500</f>
        <v>191.45839999999998</v>
      </c>
      <c r="L953" s="31">
        <f>'Appendix 4.5'!D7500</f>
        <v>9.1596999999999991</v>
      </c>
    </row>
    <row r="954" spans="2:12" x14ac:dyDescent="0.25">
      <c r="B954" s="25">
        <v>44509</v>
      </c>
      <c r="C954" s="5">
        <v>9</v>
      </c>
      <c r="D954" s="6">
        <f>+IRP_Sep22LTM!$D949*($K954/1000)</f>
        <v>21.582782905272119</v>
      </c>
      <c r="E954" s="6">
        <f>+ELAP_Sep22LTM!$D949*($K954/1000)</f>
        <v>24.874917991093326</v>
      </c>
      <c r="G954" s="6">
        <f>+IRP_Sep22LTM!$D949*($L954/1000)</f>
        <v>3.6059552757419411</v>
      </c>
      <c r="H954" s="6">
        <f>+ELAP_Sep22LTM!$D949*($L954/1000)</f>
        <v>4.1559905484533335</v>
      </c>
      <c r="J954" s="23">
        <f t="shared" si="14"/>
        <v>11</v>
      </c>
      <c r="K954" s="30">
        <f>'Appendix 4.4'!D7501</f>
        <v>679.57819999999992</v>
      </c>
      <c r="L954" s="31">
        <f>'Appendix 4.5'!D7501</f>
        <v>113.54090000000002</v>
      </c>
    </row>
    <row r="955" spans="2:12" x14ac:dyDescent="0.25">
      <c r="B955" s="25">
        <v>44509</v>
      </c>
      <c r="C955" s="5">
        <v>10</v>
      </c>
      <c r="D955" s="6">
        <f>+IRP_Sep22LTM!$D950*($K955/1000)</f>
        <v>30.698707864781881</v>
      </c>
      <c r="E955" s="6">
        <f>+ELAP_Sep22LTM!$D950*($K955/1000)</f>
        <v>29.107983888316667</v>
      </c>
      <c r="G955" s="6">
        <f>+IRP_Sep22LTM!$D950*($L955/1000)</f>
        <v>13.240950746642103</v>
      </c>
      <c r="H955" s="6">
        <f>+ELAP_Sep22LTM!$D950*($L955/1000)</f>
        <v>12.554840506541669</v>
      </c>
      <c r="J955" s="23">
        <f t="shared" si="14"/>
        <v>11</v>
      </c>
      <c r="K955" s="30">
        <f>'Appendix 4.4'!D7502</f>
        <v>966.61180000000002</v>
      </c>
      <c r="L955" s="31">
        <f>'Appendix 4.5'!D7502</f>
        <v>416.91850000000011</v>
      </c>
    </row>
    <row r="956" spans="2:12" x14ac:dyDescent="0.25">
      <c r="B956" s="25">
        <v>44509</v>
      </c>
      <c r="C956" s="5">
        <v>11</v>
      </c>
      <c r="D956" s="6">
        <f>+IRP_Sep22LTM!$D951*($K956/1000)</f>
        <v>30.119358641215996</v>
      </c>
      <c r="E956" s="6">
        <f>+ELAP_Sep22LTM!$D951*($K956/1000)</f>
        <v>31.126562335301333</v>
      </c>
      <c r="G956" s="6">
        <f>+IRP_Sep22LTM!$D951*($L956/1000)</f>
        <v>18.764898670527995</v>
      </c>
      <c r="H956" s="6">
        <f>+ELAP_Sep22LTM!$D951*($L956/1000)</f>
        <v>19.392404570810662</v>
      </c>
      <c r="J956" s="23">
        <f t="shared" si="14"/>
        <v>11</v>
      </c>
      <c r="K956" s="30">
        <f>'Appendix 4.4'!D7503</f>
        <v>1026.8751999999999</v>
      </c>
      <c r="L956" s="31">
        <f>'Appendix 4.5'!D7503</f>
        <v>639.76159999999982</v>
      </c>
    </row>
    <row r="957" spans="2:12" x14ac:dyDescent="0.25">
      <c r="B957" s="25">
        <v>44509</v>
      </c>
      <c r="C957" s="5">
        <v>12</v>
      </c>
      <c r="D957" s="6">
        <f>+IRP_Sep22LTM!$D952*($K957/1000)</f>
        <v>37.817101135872001</v>
      </c>
      <c r="E957" s="6">
        <f>+ELAP_Sep22LTM!$D952*($K957/1000)</f>
        <v>39.581933054975998</v>
      </c>
      <c r="G957" s="6">
        <f>+IRP_Sep22LTM!$D952*($L957/1000)</f>
        <v>28.457972942315898</v>
      </c>
      <c r="H957" s="6">
        <f>+ELAP_Sep22LTM!$D952*($L957/1000)</f>
        <v>29.786037164402892</v>
      </c>
      <c r="J957" s="23">
        <f t="shared" si="14"/>
        <v>11</v>
      </c>
      <c r="K957" s="30">
        <f>'Appendix 4.4'!D7504</f>
        <v>1289.3183999999999</v>
      </c>
      <c r="L957" s="31">
        <f>'Appendix 4.5'!D7504</f>
        <v>970.2326999999965</v>
      </c>
    </row>
    <row r="958" spans="2:12" x14ac:dyDescent="0.25">
      <c r="B958" s="25">
        <v>44509</v>
      </c>
      <c r="C958" s="5">
        <v>13</v>
      </c>
      <c r="D958" s="6">
        <f>+IRP_Sep22LTM!$D953*($K958/1000)</f>
        <v>47.658256298147997</v>
      </c>
      <c r="E958" s="6">
        <f>+ELAP_Sep22LTM!$D953*($K958/1000)</f>
        <v>47.326139390508004</v>
      </c>
      <c r="G958" s="6">
        <f>+IRP_Sep22LTM!$D953*($L958/1000)</f>
        <v>49.870095442299927</v>
      </c>
      <c r="H958" s="6">
        <f>+ELAP_Sep22LTM!$D953*($L958/1000)</f>
        <v>49.522564853299933</v>
      </c>
      <c r="J958" s="23">
        <f t="shared" si="14"/>
        <v>11</v>
      </c>
      <c r="K958" s="30">
        <f>'Appendix 4.4'!D7505</f>
        <v>1624.8380999999999</v>
      </c>
      <c r="L958" s="31">
        <f>'Appendix 4.5'!D7505</f>
        <v>1700.2474999999974</v>
      </c>
    </row>
    <row r="959" spans="2:12" x14ac:dyDescent="0.25">
      <c r="B959" s="25">
        <v>44509</v>
      </c>
      <c r="C959" s="5">
        <v>14</v>
      </c>
      <c r="D959" s="6">
        <f>+IRP_Sep22LTM!$D954*($K959/1000)</f>
        <v>96.819031455293867</v>
      </c>
      <c r="E959" s="6">
        <f>+ELAP_Sep22LTM!$D954*($K959/1000)</f>
        <v>89.976021015271996</v>
      </c>
      <c r="G959" s="6">
        <f>+IRP_Sep22LTM!$D954*($L959/1000)</f>
        <v>122.13323352220654</v>
      </c>
      <c r="H959" s="6">
        <f>+ELAP_Sep22LTM!$D954*($L959/1000)</f>
        <v>113.50105677447694</v>
      </c>
      <c r="J959" s="23">
        <f t="shared" si="14"/>
        <v>11</v>
      </c>
      <c r="K959" s="30">
        <f>'Appendix 4.4'!D7506</f>
        <v>3314.1917999999996</v>
      </c>
      <c r="L959" s="31">
        <f>'Appendix 4.5'!D7506</f>
        <v>4180.716900000034</v>
      </c>
    </row>
    <row r="960" spans="2:12" x14ac:dyDescent="0.25">
      <c r="B960" s="25">
        <v>44509</v>
      </c>
      <c r="C960" s="5">
        <v>15</v>
      </c>
      <c r="D960" s="6">
        <f>+IRP_Sep22LTM!$D955*($K960/1000)</f>
        <v>100.97377483497782</v>
      </c>
      <c r="E960" s="6">
        <f>+ELAP_Sep22LTM!$D955*($K960/1000)</f>
        <v>100.561032125708</v>
      </c>
      <c r="G960" s="6">
        <f>+IRP_Sep22LTM!$D955*($L960/1000)</f>
        <v>125.36664130966666</v>
      </c>
      <c r="H960" s="6">
        <f>+ELAP_Sep22LTM!$D955*($L960/1000)</f>
        <v>124.85418976201704</v>
      </c>
      <c r="J960" s="23">
        <f t="shared" si="14"/>
        <v>11</v>
      </c>
      <c r="K960" s="30">
        <f>'Appendix 4.4'!D7507</f>
        <v>3671.7996000000003</v>
      </c>
      <c r="L960" s="31">
        <f>'Appendix 4.5'!D7507</f>
        <v>4558.8192000000381</v>
      </c>
    </row>
    <row r="961" spans="2:12" x14ac:dyDescent="0.25">
      <c r="B961" s="25">
        <v>44509</v>
      </c>
      <c r="C961" s="5">
        <v>16</v>
      </c>
      <c r="D961" s="6">
        <f>+IRP_Sep22LTM!$D956*($K961/1000)</f>
        <v>17.8415443892608</v>
      </c>
      <c r="E961" s="6">
        <f>+ELAP_Sep22LTM!$D956*($K961/1000)</f>
        <v>18.548088889546669</v>
      </c>
      <c r="G961" s="6">
        <f>+IRP_Sep22LTM!$D956*($L961/1000)</f>
        <v>37.111084755950046</v>
      </c>
      <c r="H961" s="6">
        <f>+ELAP_Sep22LTM!$D956*($L961/1000)</f>
        <v>38.580723945354627</v>
      </c>
      <c r="J961" s="23">
        <f t="shared" si="14"/>
        <v>11</v>
      </c>
      <c r="K961" s="30">
        <f>'Appendix 4.4'!D7508</f>
        <v>643.16200000000003</v>
      </c>
      <c r="L961" s="31">
        <f>'Appendix 4.5'!D7508</f>
        <v>1337.8011999999985</v>
      </c>
    </row>
    <row r="962" spans="2:12" x14ac:dyDescent="0.25">
      <c r="B962" s="25">
        <v>44509</v>
      </c>
      <c r="C962" s="5">
        <v>17</v>
      </c>
      <c r="D962" s="6">
        <f>+IRP_Sep22LTM!$D957*($K962/1000)</f>
        <v>1.52862786442188</v>
      </c>
      <c r="E962" s="6">
        <f>+ELAP_Sep22LTM!$D957*($K962/1000)</f>
        <v>1.949305434012</v>
      </c>
      <c r="G962" s="6">
        <f>+IRP_Sep22LTM!$D957*($L962/1000)</f>
        <v>10.884501932573441</v>
      </c>
      <c r="H962" s="6">
        <f>+ELAP_Sep22LTM!$D957*($L962/1000)</f>
        <v>13.879911034922667</v>
      </c>
      <c r="J962" s="23">
        <f t="shared" si="14"/>
        <v>11</v>
      </c>
      <c r="K962" s="30">
        <f>'Appendix 4.4'!D7509</f>
        <v>50.770800000000001</v>
      </c>
      <c r="L962" s="31">
        <f>'Appendix 4.5'!D7509</f>
        <v>361.5104</v>
      </c>
    </row>
    <row r="963" spans="2:12" x14ac:dyDescent="0.25">
      <c r="B963" s="25">
        <v>44509</v>
      </c>
      <c r="C963" s="5">
        <v>18</v>
      </c>
      <c r="D963" s="6">
        <f>+IRP_Sep22LTM!$D958*($K963/1000)</f>
        <v>0.29688964033214998</v>
      </c>
      <c r="E963" s="6">
        <f>+ELAP_Sep22LTM!$D958*($K963/1000)</f>
        <v>0.383852161405</v>
      </c>
      <c r="G963" s="6">
        <f>+IRP_Sep22LTM!$D958*($L963/1000)</f>
        <v>0.85146004605528036</v>
      </c>
      <c r="H963" s="6">
        <f>+ELAP_Sep22LTM!$D958*($L963/1000)</f>
        <v>1.1008628615760006</v>
      </c>
      <c r="J963" s="23">
        <f t="shared" si="14"/>
        <v>11</v>
      </c>
      <c r="K963" s="30">
        <f>'Appendix 4.4'!D7510</f>
        <v>9.0704999999999991</v>
      </c>
      <c r="L963" s="31">
        <f>'Appendix 4.5'!D7510</f>
        <v>26.013600000000007</v>
      </c>
    </row>
    <row r="964" spans="2:12" x14ac:dyDescent="0.25">
      <c r="B964" s="25">
        <v>44509</v>
      </c>
      <c r="C964" s="5">
        <v>19</v>
      </c>
      <c r="D964" s="6">
        <f>+IRP_Sep22LTM!$D959*($K964/1000)</f>
        <v>0.17085249801197999</v>
      </c>
      <c r="E964" s="6">
        <f>+ELAP_Sep22LTM!$D959*($K964/1000)</f>
        <v>0.24578925554800002</v>
      </c>
      <c r="G964" s="6">
        <f>+IRP_Sep22LTM!$D959*($L964/1000)</f>
        <v>0.22013965178379</v>
      </c>
      <c r="H964" s="6">
        <f>+ELAP_Sep22LTM!$D959*($L964/1000)</f>
        <v>0.31669400072066667</v>
      </c>
      <c r="J964" s="23">
        <f t="shared" si="14"/>
        <v>11</v>
      </c>
      <c r="K964" s="30">
        <f>'Appendix 4.4'!D7511</f>
        <v>4.4922000000000004</v>
      </c>
      <c r="L964" s="31">
        <f>'Appendix 4.5'!D7511</f>
        <v>5.7881</v>
      </c>
    </row>
    <row r="965" spans="2:12" x14ac:dyDescent="0.25">
      <c r="B965" s="25">
        <v>44509</v>
      </c>
      <c r="C965" s="5">
        <v>20</v>
      </c>
      <c r="D965" s="6">
        <f>+IRP_Sep22LTM!$D960*($K965/1000)</f>
        <v>0.16689067302371996</v>
      </c>
      <c r="E965" s="6">
        <f>+ELAP_Sep22LTM!$D960*($K965/1000)</f>
        <v>0.15909140837499999</v>
      </c>
      <c r="G965" s="6">
        <f>+IRP_Sep22LTM!$D960*($L965/1000)</f>
        <v>0.1982095841374</v>
      </c>
      <c r="H965" s="6">
        <f>+ELAP_Sep22LTM!$D960*($L965/1000)</f>
        <v>0.18894669979166667</v>
      </c>
      <c r="J965" s="23">
        <f t="shared" si="14"/>
        <v>11</v>
      </c>
      <c r="K965" s="30">
        <f>'Appendix 4.4'!D7512</f>
        <v>4.9226999999999999</v>
      </c>
      <c r="L965" s="31">
        <f>'Appendix 4.5'!D7512</f>
        <v>5.8464999999999998</v>
      </c>
    </row>
    <row r="966" spans="2:12" x14ac:dyDescent="0.25">
      <c r="B966" s="25">
        <v>44509</v>
      </c>
      <c r="C966" s="5">
        <v>21</v>
      </c>
      <c r="D966" s="6">
        <f>+IRP_Sep22LTM!$D961*($K966/1000)</f>
        <v>0.15841314622199998</v>
      </c>
      <c r="E966" s="6">
        <f>+ELAP_Sep22LTM!$D961*($K966/1000)</f>
        <v>0.16451506098166666</v>
      </c>
      <c r="G966" s="6">
        <f>+IRP_Sep22LTM!$D961*($L966/1000)</f>
        <v>0.212582568552</v>
      </c>
      <c r="H966" s="6">
        <f>+ELAP_Sep22LTM!$D961*($L966/1000)</f>
        <v>0.22077103487333335</v>
      </c>
      <c r="J966" s="23">
        <f t="shared" si="14"/>
        <v>11</v>
      </c>
      <c r="K966" s="30">
        <f>'Appendix 4.4'!D7513</f>
        <v>4.7039</v>
      </c>
      <c r="L966" s="31">
        <f>'Appendix 4.5'!D7513</f>
        <v>6.3124000000000002</v>
      </c>
    </row>
    <row r="967" spans="2:12" x14ac:dyDescent="0.25">
      <c r="B967" s="25">
        <v>44509</v>
      </c>
      <c r="C967" s="5">
        <v>22</v>
      </c>
      <c r="D967" s="6">
        <f>+IRP_Sep22LTM!$D962*($K967/1000)</f>
        <v>0.17689312155876002</v>
      </c>
      <c r="E967" s="6">
        <f>+ELAP_Sep22LTM!$D962*($K967/1000)</f>
        <v>0.2264306808806667</v>
      </c>
      <c r="G967" s="6">
        <f>+IRP_Sep22LTM!$D962*($L967/1000)</f>
        <v>0.24370114551743996</v>
      </c>
      <c r="H967" s="6">
        <f>+ELAP_Sep22LTM!$D962*($L967/1000)</f>
        <v>0.31194777854933331</v>
      </c>
      <c r="J967" s="23">
        <f t="shared" si="14"/>
        <v>11</v>
      </c>
      <c r="K967" s="30">
        <f>'Appendix 4.4'!D7514</f>
        <v>5.7674000000000003</v>
      </c>
      <c r="L967" s="31">
        <f>'Appendix 4.5'!D7514</f>
        <v>7.9455999999999989</v>
      </c>
    </row>
    <row r="968" spans="2:12" x14ac:dyDescent="0.25">
      <c r="B968" s="25">
        <v>44509</v>
      </c>
      <c r="C968" s="5">
        <v>23</v>
      </c>
      <c r="D968" s="6">
        <f>+IRP_Sep22LTM!$D963*($K968/1000)</f>
        <v>0.27500343676038003</v>
      </c>
      <c r="E968" s="6">
        <f>+ELAP_Sep22LTM!$D963*($K968/1000)</f>
        <v>0.34747834138333339</v>
      </c>
      <c r="G968" s="6">
        <f>+IRP_Sep22LTM!$D963*($L968/1000)</f>
        <v>0.32002447515237004</v>
      </c>
      <c r="H968" s="6">
        <f>+ELAP_Sep22LTM!$D963*($L968/1000)</f>
        <v>0.40436430590833344</v>
      </c>
      <c r="J968" s="23">
        <f t="shared" si="14"/>
        <v>11</v>
      </c>
      <c r="K968" s="30">
        <f>'Appendix 4.4'!D7515</f>
        <v>9.4502000000000006</v>
      </c>
      <c r="L968" s="31">
        <f>'Appendix 4.5'!D7515</f>
        <v>10.997300000000001</v>
      </c>
    </row>
    <row r="969" spans="2:12" x14ac:dyDescent="0.25">
      <c r="B969" s="25">
        <v>44509</v>
      </c>
      <c r="C969" s="5">
        <v>24</v>
      </c>
      <c r="D969" s="6">
        <f>+IRP_Sep22LTM!$D964*($K969/1000)</f>
        <v>0.26167236569999969</v>
      </c>
      <c r="E969" s="6">
        <f>+ELAP_Sep22LTM!$D964*($K969/1000)</f>
        <v>0.28224874205999961</v>
      </c>
      <c r="G969" s="6">
        <f>+IRP_Sep22LTM!$D964*($L969/1000)</f>
        <v>0.30784676042000009</v>
      </c>
      <c r="H969" s="6">
        <f>+ELAP_Sep22LTM!$D964*($L969/1000)</f>
        <v>0.33205401970266668</v>
      </c>
      <c r="J969" s="23">
        <f t="shared" si="14"/>
        <v>11</v>
      </c>
      <c r="K969" s="30">
        <f>'Appendix 4.4'!D7516</f>
        <v>8.4914999999999896</v>
      </c>
      <c r="L969" s="31">
        <f>'Appendix 4.5'!D7516</f>
        <v>9.9899000000000022</v>
      </c>
    </row>
    <row r="970" spans="2:12" x14ac:dyDescent="0.25">
      <c r="B970" s="25">
        <v>44510</v>
      </c>
      <c r="C970" s="5">
        <v>1</v>
      </c>
      <c r="D970" s="6">
        <f>+IRP_Sep22LTM!$D965*($K970/1000)</f>
        <v>0.21607719541999973</v>
      </c>
      <c r="E970" s="6">
        <f>+ELAP_Sep22LTM!$D965*($K970/1000)</f>
        <v>0.25900939737533302</v>
      </c>
      <c r="G970" s="6">
        <f>+IRP_Sep22LTM!$D965*($L970/1000)</f>
        <v>0.28169300526000002</v>
      </c>
      <c r="H970" s="6">
        <f>+ELAP_Sep22LTM!$D965*($L970/1000)</f>
        <v>0.337662359026</v>
      </c>
      <c r="J970" s="23">
        <f t="shared" si="14"/>
        <v>11</v>
      </c>
      <c r="K970" s="30">
        <f>'Appendix 4.4'!D7517</f>
        <v>8.1970999999999901</v>
      </c>
      <c r="L970" s="31">
        <f>'Appendix 4.5'!D7517</f>
        <v>10.686300000000001</v>
      </c>
    </row>
    <row r="971" spans="2:12" x14ac:dyDescent="0.25">
      <c r="B971" s="25">
        <v>44510</v>
      </c>
      <c r="C971" s="5">
        <v>2</v>
      </c>
      <c r="D971" s="6">
        <f>+IRP_Sep22LTM!$D966*($K971/1000)</f>
        <v>0.14071226058450001</v>
      </c>
      <c r="E971" s="6">
        <f>+ELAP_Sep22LTM!$D966*($K971/1000)</f>
        <v>0.15619521555000002</v>
      </c>
      <c r="G971" s="6">
        <f>+IRP_Sep22LTM!$D966*($L971/1000)</f>
        <v>0.18797038931377003</v>
      </c>
      <c r="H971" s="6">
        <f>+ELAP_Sep22LTM!$D966*($L971/1000)</f>
        <v>0.20865328546300002</v>
      </c>
      <c r="J971" s="23">
        <f t="shared" ref="J971:J1034" si="15">+MONTH(B971)</f>
        <v>11</v>
      </c>
      <c r="K971" s="30">
        <f>'Appendix 4.4'!D7518</f>
        <v>5.4450000000000003</v>
      </c>
      <c r="L971" s="31">
        <f>'Appendix 4.5'!D7518</f>
        <v>7.2737000000000007</v>
      </c>
    </row>
    <row r="972" spans="2:12" x14ac:dyDescent="0.25">
      <c r="B972" s="25">
        <v>44510</v>
      </c>
      <c r="C972" s="5">
        <v>3</v>
      </c>
      <c r="D972" s="6">
        <f>+IRP_Sep22LTM!$D967*($K972/1000)</f>
        <v>0.16875834727559999</v>
      </c>
      <c r="E972" s="6">
        <f>+ELAP_Sep22LTM!$D967*($K972/1000)</f>
        <v>0.18571140096133337</v>
      </c>
      <c r="G972" s="6">
        <f>+IRP_Sep22LTM!$D967*($L972/1000)</f>
        <v>0.1952846256288</v>
      </c>
      <c r="H972" s="6">
        <f>+ELAP_Sep22LTM!$D967*($L972/1000)</f>
        <v>0.21490244481066673</v>
      </c>
      <c r="J972" s="23">
        <f t="shared" si="15"/>
        <v>11</v>
      </c>
      <c r="K972" s="30">
        <f>'Appendix 4.4'!D7519</f>
        <v>6.7481</v>
      </c>
      <c r="L972" s="31">
        <f>'Appendix 4.5'!D7519</f>
        <v>7.8088000000000006</v>
      </c>
    </row>
    <row r="973" spans="2:12" x14ac:dyDescent="0.25">
      <c r="B973" s="25">
        <v>44510</v>
      </c>
      <c r="C973" s="5">
        <v>4</v>
      </c>
      <c r="D973" s="6">
        <f>+IRP_Sep22LTM!$D968*($K973/1000)</f>
        <v>0.18271546611120001</v>
      </c>
      <c r="E973" s="6">
        <f>+ELAP_Sep22LTM!$D968*($K973/1000)</f>
        <v>0.20177832094200004</v>
      </c>
      <c r="G973" s="6">
        <f>+IRP_Sep22LTM!$D968*($L973/1000)</f>
        <v>0.22478188717080003</v>
      </c>
      <c r="H973" s="6">
        <f>+ELAP_Sep22LTM!$D968*($L973/1000)</f>
        <v>0.24823356630300006</v>
      </c>
      <c r="J973" s="23">
        <f t="shared" si="15"/>
        <v>11</v>
      </c>
      <c r="K973" s="30">
        <f>'Appendix 4.4'!D7520</f>
        <v>7.3062000000000005</v>
      </c>
      <c r="L973" s="31">
        <f>'Appendix 4.5'!D7520</f>
        <v>8.9883000000000006</v>
      </c>
    </row>
    <row r="974" spans="2:12" x14ac:dyDescent="0.25">
      <c r="B974" s="25">
        <v>44510</v>
      </c>
      <c r="C974" s="5">
        <v>5</v>
      </c>
      <c r="D974" s="6">
        <f>+IRP_Sep22LTM!$D969*($K974/1000)</f>
        <v>0.18575856620200001</v>
      </c>
      <c r="E974" s="6">
        <f>+ELAP_Sep22LTM!$D969*($K974/1000)</f>
        <v>0.20240469610799999</v>
      </c>
      <c r="G974" s="6">
        <f>+IRP_Sep22LTM!$D969*($L974/1000)</f>
        <v>0.26331645117799996</v>
      </c>
      <c r="H974" s="6">
        <f>+ELAP_Sep22LTM!$D969*($L974/1000)</f>
        <v>0.28691267041199997</v>
      </c>
      <c r="J974" s="23">
        <f t="shared" si="15"/>
        <v>11</v>
      </c>
      <c r="K974" s="30">
        <f>'Appendix 4.4'!D7521</f>
        <v>7.1987000000000005</v>
      </c>
      <c r="L974" s="31">
        <f>'Appendix 4.5'!D7521</f>
        <v>10.2043</v>
      </c>
    </row>
    <row r="975" spans="2:12" x14ac:dyDescent="0.25">
      <c r="B975" s="25">
        <v>44510</v>
      </c>
      <c r="C975" s="5">
        <v>6</v>
      </c>
      <c r="D975" s="6">
        <f>+IRP_Sep22LTM!$D970*($K975/1000)</f>
        <v>0.23313182632715995</v>
      </c>
      <c r="E975" s="6">
        <f>+ELAP_Sep22LTM!$D970*($K975/1000)</f>
        <v>0.27241071774566666</v>
      </c>
      <c r="G975" s="6">
        <f>+IRP_Sep22LTM!$D970*($L975/1000)</f>
        <v>0.26522873565552002</v>
      </c>
      <c r="H975" s="6">
        <f>+ELAP_Sep22LTM!$D970*($L975/1000)</f>
        <v>0.30991543018800005</v>
      </c>
      <c r="J975" s="23">
        <f t="shared" si="15"/>
        <v>11</v>
      </c>
      <c r="K975" s="30">
        <f>'Appendix 4.4'!D7522</f>
        <v>8.3506999999999998</v>
      </c>
      <c r="L975" s="31">
        <f>'Appendix 4.5'!D7522</f>
        <v>9.5004000000000008</v>
      </c>
    </row>
    <row r="976" spans="2:12" x14ac:dyDescent="0.25">
      <c r="B976" s="25">
        <v>44510</v>
      </c>
      <c r="C976" s="5">
        <v>7</v>
      </c>
      <c r="D976" s="6">
        <f>+IRP_Sep22LTM!$D971*($K976/1000)</f>
        <v>4.2816875513939996</v>
      </c>
      <c r="E976" s="6">
        <f>+ELAP_Sep22LTM!$D971*($K976/1000)</f>
        <v>5.243849764266665</v>
      </c>
      <c r="G976" s="6">
        <f>+IRP_Sep22LTM!$D971*($L976/1000)</f>
        <v>0.21652697917223998</v>
      </c>
      <c r="H976" s="6">
        <f>+ELAP_Sep22LTM!$D971*($L976/1000)</f>
        <v>0.26518398062933329</v>
      </c>
      <c r="J976" s="23">
        <f t="shared" si="15"/>
        <v>11</v>
      </c>
      <c r="K976" s="30">
        <f>'Appendix 4.4'!D7523</f>
        <v>140.27749999999997</v>
      </c>
      <c r="L976" s="31">
        <f>'Appendix 4.5'!D7523</f>
        <v>7.0938999999999997</v>
      </c>
    </row>
    <row r="977" spans="2:12" x14ac:dyDescent="0.25">
      <c r="B977" s="25">
        <v>44510</v>
      </c>
      <c r="C977" s="5">
        <v>8</v>
      </c>
      <c r="D977" s="6">
        <f>+IRP_Sep22LTM!$D972*($K977/1000)</f>
        <v>62.935089709171201</v>
      </c>
      <c r="E977" s="6">
        <f>+ELAP_Sep22LTM!$D972*($K977/1000)</f>
        <v>81.074807158639999</v>
      </c>
      <c r="G977" s="6">
        <f>+IRP_Sep22LTM!$D972*($L977/1000)</f>
        <v>3.6566484004729594</v>
      </c>
      <c r="H977" s="6">
        <f>+ELAP_Sep22LTM!$D972*($L977/1000)</f>
        <v>4.7106004819453329</v>
      </c>
      <c r="J977" s="23">
        <f t="shared" si="15"/>
        <v>11</v>
      </c>
      <c r="K977" s="30">
        <f>'Appendix 4.4'!D7524</f>
        <v>1947.444</v>
      </c>
      <c r="L977" s="31">
        <f>'Appendix 4.5'!D7524</f>
        <v>113.15019999999998</v>
      </c>
    </row>
    <row r="978" spans="2:12" x14ac:dyDescent="0.25">
      <c r="B978" s="25">
        <v>44510</v>
      </c>
      <c r="C978" s="5">
        <v>9</v>
      </c>
      <c r="D978" s="6">
        <f>+IRP_Sep22LTM!$D973*($K978/1000)</f>
        <v>174.973788111456</v>
      </c>
      <c r="E978" s="6">
        <f>+ELAP_Sep22LTM!$D973*($K978/1000)</f>
        <v>184.82168516582402</v>
      </c>
      <c r="G978" s="6">
        <f>+IRP_Sep22LTM!$D973*($L978/1000)</f>
        <v>101.47927144607111</v>
      </c>
      <c r="H978" s="6">
        <f>+ELAP_Sep22LTM!$D973*($L978/1000)</f>
        <v>107.19074074178411</v>
      </c>
      <c r="J978" s="23">
        <f t="shared" si="15"/>
        <v>11</v>
      </c>
      <c r="K978" s="30">
        <f>'Appendix 4.4'!D7525</f>
        <v>5365.8144000000002</v>
      </c>
      <c r="L978" s="31">
        <f>'Appendix 4.5'!D7525</f>
        <v>3112.0029000000031</v>
      </c>
    </row>
    <row r="979" spans="2:12" x14ac:dyDescent="0.25">
      <c r="B979" s="25">
        <v>44510</v>
      </c>
      <c r="C979" s="5">
        <v>10</v>
      </c>
      <c r="D979" s="6">
        <f>+IRP_Sep22LTM!$D974*($K979/1000)</f>
        <v>365.26916597977396</v>
      </c>
      <c r="E979" s="6">
        <f>+ELAP_Sep22LTM!$D974*($K979/1000)</f>
        <v>290.13957801978796</v>
      </c>
      <c r="G979" s="6">
        <f>+IRP_Sep22LTM!$D974*($L979/1000)</f>
        <v>328.5559698027767</v>
      </c>
      <c r="H979" s="6">
        <f>+ELAP_Sep22LTM!$D974*($L979/1000)</f>
        <v>260.9776551457901</v>
      </c>
      <c r="J979" s="23">
        <f t="shared" si="15"/>
        <v>11</v>
      </c>
      <c r="K979" s="30">
        <f>'Appendix 4.4'!D7526</f>
        <v>11285.446599999999</v>
      </c>
      <c r="L979" s="31">
        <f>'Appendix 4.5'!D7526</f>
        <v>10151.146600000082</v>
      </c>
    </row>
    <row r="980" spans="2:12" x14ac:dyDescent="0.25">
      <c r="B980" s="25">
        <v>44510</v>
      </c>
      <c r="C980" s="5">
        <v>11</v>
      </c>
      <c r="D980" s="6">
        <f>+IRP_Sep22LTM!$D975*($K980/1000)</f>
        <v>553.80694566506804</v>
      </c>
      <c r="E980" s="6">
        <f>+ELAP_Sep22LTM!$D975*($K980/1000)</f>
        <v>435.34064205179163</v>
      </c>
      <c r="G980" s="6">
        <f>+IRP_Sep22LTM!$D975*($L980/1000)</f>
        <v>533.45669479983985</v>
      </c>
      <c r="H980" s="6">
        <f>+ELAP_Sep22LTM!$D975*($L980/1000)</f>
        <v>419.34356699354305</v>
      </c>
      <c r="J980" s="23">
        <f t="shared" si="15"/>
        <v>11</v>
      </c>
      <c r="K980" s="30">
        <f>'Appendix 4.4'!D7527</f>
        <v>17437.747899999998</v>
      </c>
      <c r="L980" s="31">
        <f>'Appendix 4.5'!D7527</f>
        <v>16796.978500000056</v>
      </c>
    </row>
    <row r="981" spans="2:12" x14ac:dyDescent="0.25">
      <c r="B981" s="25">
        <v>44510</v>
      </c>
      <c r="C981" s="5">
        <v>12</v>
      </c>
      <c r="D981" s="6">
        <f>+IRP_Sep22LTM!$D976*($K981/1000)</f>
        <v>712.1646406981049</v>
      </c>
      <c r="E981" s="6">
        <f>+ELAP_Sep22LTM!$D976*($K981/1000)</f>
        <v>625.80732393779613</v>
      </c>
      <c r="G981" s="6">
        <f>+IRP_Sep22LTM!$D976*($L981/1000)</f>
        <v>641.00834694418336</v>
      </c>
      <c r="H981" s="6">
        <f>+ELAP_Sep22LTM!$D976*($L981/1000)</f>
        <v>563.27946558776296</v>
      </c>
      <c r="J981" s="23">
        <f t="shared" si="15"/>
        <v>11</v>
      </c>
      <c r="K981" s="30">
        <f>'Appendix 4.4'!D7528</f>
        <v>22666.056400000001</v>
      </c>
      <c r="L981" s="31">
        <f>'Appendix 4.5'!D7528</f>
        <v>20401.365800000032</v>
      </c>
    </row>
    <row r="982" spans="2:12" x14ac:dyDescent="0.25">
      <c r="B982" s="25">
        <v>44510</v>
      </c>
      <c r="C982" s="5">
        <v>13</v>
      </c>
      <c r="D982" s="6">
        <f>+IRP_Sep22LTM!$D977*($K982/1000)</f>
        <v>635.82050661863275</v>
      </c>
      <c r="E982" s="6">
        <f>+ELAP_Sep22LTM!$D977*($K982/1000)</f>
        <v>652.6799567171787</v>
      </c>
      <c r="G982" s="6">
        <f>+IRP_Sep22LTM!$D977*($L982/1000)</f>
        <v>607.53476885944679</v>
      </c>
      <c r="H982" s="6">
        <f>+ELAP_Sep22LTM!$D977*($L982/1000)</f>
        <v>623.64419284325209</v>
      </c>
      <c r="J982" s="23">
        <f t="shared" si="15"/>
        <v>11</v>
      </c>
      <c r="K982" s="30">
        <f>'Appendix 4.4'!D7529</f>
        <v>23846.104299999999</v>
      </c>
      <c r="L982" s="31">
        <f>'Appendix 4.5'!D7529</f>
        <v>22785.262999999955</v>
      </c>
    </row>
    <row r="983" spans="2:12" x14ac:dyDescent="0.25">
      <c r="B983" s="25">
        <v>44510</v>
      </c>
      <c r="C983" s="5">
        <v>14</v>
      </c>
      <c r="D983" s="6">
        <f>+IRP_Sep22LTM!$D978*($K983/1000)</f>
        <v>600.04092165223642</v>
      </c>
      <c r="E983" s="6">
        <f>+ELAP_Sep22LTM!$D978*($K983/1000)</f>
        <v>624.51491845039493</v>
      </c>
      <c r="G983" s="6">
        <f>+IRP_Sep22LTM!$D978*($L983/1000)</f>
        <v>574.02758973753907</v>
      </c>
      <c r="H983" s="6">
        <f>+ELAP_Sep22LTM!$D978*($L983/1000)</f>
        <v>597.44057522960748</v>
      </c>
      <c r="J983" s="23">
        <f t="shared" si="15"/>
        <v>11</v>
      </c>
      <c r="K983" s="30">
        <f>'Appendix 4.4'!D7530</f>
        <v>22540.4977</v>
      </c>
      <c r="L983" s="31">
        <f>'Appendix 4.5'!D7530</f>
        <v>21563.308599999909</v>
      </c>
    </row>
    <row r="984" spans="2:12" x14ac:dyDescent="0.25">
      <c r="B984" s="25">
        <v>44510</v>
      </c>
      <c r="C984" s="5">
        <v>15</v>
      </c>
      <c r="D984" s="6">
        <f>+IRP_Sep22LTM!$D979*($K984/1000)</f>
        <v>495.99456323361829</v>
      </c>
      <c r="E984" s="6">
        <f>+ELAP_Sep22LTM!$D979*($K984/1000)</f>
        <v>492.86683402665096</v>
      </c>
      <c r="G984" s="6">
        <f>+IRP_Sep22LTM!$D979*($L984/1000)</f>
        <v>514.95391936477631</v>
      </c>
      <c r="H984" s="6">
        <f>+ELAP_Sep22LTM!$D979*($L984/1000)</f>
        <v>511.70663293619327</v>
      </c>
      <c r="J984" s="23">
        <f t="shared" si="15"/>
        <v>11</v>
      </c>
      <c r="K984" s="30">
        <f>'Appendix 4.4'!D7531</f>
        <v>18602.007899999997</v>
      </c>
      <c r="L984" s="31">
        <f>'Appendix 4.5'!D7531</f>
        <v>19313.068299999984</v>
      </c>
    </row>
    <row r="985" spans="2:12" x14ac:dyDescent="0.25">
      <c r="B985" s="25">
        <v>44510</v>
      </c>
      <c r="C985" s="5">
        <v>16</v>
      </c>
      <c r="D985" s="6">
        <f>+IRP_Sep22LTM!$D980*($K985/1000)</f>
        <v>233.93172640460659</v>
      </c>
      <c r="E985" s="6">
        <f>+ELAP_Sep22LTM!$D980*($K985/1000)</f>
        <v>270.8797396600167</v>
      </c>
      <c r="G985" s="6">
        <f>+IRP_Sep22LTM!$D980*($L985/1000)</f>
        <v>288.3291002572584</v>
      </c>
      <c r="H985" s="6">
        <f>+ELAP_Sep22LTM!$D980*($L985/1000)</f>
        <v>333.86882922843682</v>
      </c>
      <c r="J985" s="23">
        <f t="shared" si="15"/>
        <v>11</v>
      </c>
      <c r="K985" s="30">
        <f>'Appendix 4.4'!D7532</f>
        <v>10059.470300000001</v>
      </c>
      <c r="L985" s="31">
        <f>'Appendix 4.5'!D7532</f>
        <v>12398.651800000129</v>
      </c>
    </row>
    <row r="986" spans="2:12" x14ac:dyDescent="0.25">
      <c r="B986" s="25">
        <v>44510</v>
      </c>
      <c r="C986" s="5">
        <v>17</v>
      </c>
      <c r="D986" s="6">
        <f>+IRP_Sep22LTM!$D981*($K986/1000)</f>
        <v>40.041880771424005</v>
      </c>
      <c r="E986" s="6">
        <f>+ELAP_Sep22LTM!$D981*($K986/1000)</f>
        <v>142.85226075502203</v>
      </c>
      <c r="G986" s="6">
        <f>+IRP_Sep22LTM!$D981*($L986/1000)</f>
        <v>108.88069225513642</v>
      </c>
      <c r="H986" s="6">
        <f>+ELAP_Sep22LTM!$D981*($L986/1000)</f>
        <v>388.43962225465947</v>
      </c>
      <c r="J986" s="23">
        <f t="shared" si="15"/>
        <v>11</v>
      </c>
      <c r="K986" s="30">
        <f>'Appendix 4.4'!D7533</f>
        <v>1413.6766000000002</v>
      </c>
      <c r="L986" s="31">
        <f>'Appendix 4.5'!D7533</f>
        <v>3844.0274000000149</v>
      </c>
    </row>
    <row r="987" spans="2:12" x14ac:dyDescent="0.25">
      <c r="B987" s="25">
        <v>44510</v>
      </c>
      <c r="C987" s="5">
        <v>18</v>
      </c>
      <c r="D987" s="6">
        <f>+IRP_Sep22LTM!$D982*($K987/1000)</f>
        <v>0.25886427636480003</v>
      </c>
      <c r="E987" s="6">
        <f>+ELAP_Sep22LTM!$D982*($K987/1000)</f>
        <v>0.42614411573599997</v>
      </c>
      <c r="G987" s="6">
        <f>+IRP_Sep22LTM!$D982*($L987/1000)</f>
        <v>3.3747331106912011</v>
      </c>
      <c r="H987" s="6">
        <f>+ELAP_Sep22LTM!$D982*($L987/1000)</f>
        <v>5.5555083826006681</v>
      </c>
      <c r="J987" s="23">
        <f t="shared" si="15"/>
        <v>11</v>
      </c>
      <c r="K987" s="30">
        <f>'Appendix 4.4'!D7534</f>
        <v>5.6856</v>
      </c>
      <c r="L987" s="31">
        <f>'Appendix 4.5'!D7534</f>
        <v>74.121400000000023</v>
      </c>
    </row>
    <row r="988" spans="2:12" x14ac:dyDescent="0.25">
      <c r="B988" s="25">
        <v>44510</v>
      </c>
      <c r="C988" s="5">
        <v>19</v>
      </c>
      <c r="D988" s="6">
        <f>+IRP_Sep22LTM!$D983*($K988/1000)</f>
        <v>0.22491559880559001</v>
      </c>
      <c r="E988" s="6">
        <f>+ELAP_Sep22LTM!$D983*($K988/1000)</f>
        <v>0.22499605243499998</v>
      </c>
      <c r="G988" s="6">
        <f>+IRP_Sep22LTM!$D983*($L988/1000)</f>
        <v>0.36601867593363002</v>
      </c>
      <c r="H988" s="6">
        <f>+ELAP_Sep22LTM!$D983*($L988/1000)</f>
        <v>0.36614960296166665</v>
      </c>
      <c r="J988" s="23">
        <f t="shared" si="15"/>
        <v>11</v>
      </c>
      <c r="K988" s="30">
        <f>'Appendix 4.4'!D7535</f>
        <v>4.9203000000000001</v>
      </c>
      <c r="L988" s="31">
        <f>'Appendix 4.5'!D7535</f>
        <v>8.0070999999999994</v>
      </c>
    </row>
    <row r="989" spans="2:12" x14ac:dyDescent="0.25">
      <c r="B989" s="25">
        <v>44510</v>
      </c>
      <c r="C989" s="5">
        <v>20</v>
      </c>
      <c r="D989" s="6">
        <f>+IRP_Sep22LTM!$D984*($K989/1000)</f>
        <v>0.13710409239117</v>
      </c>
      <c r="E989" s="6">
        <f>+ELAP_Sep22LTM!$D984*($K989/1000)</f>
        <v>0.15308183100299999</v>
      </c>
      <c r="G989" s="6">
        <f>+IRP_Sep22LTM!$D984*($L989/1000)</f>
        <v>0.27232167706122001</v>
      </c>
      <c r="H989" s="6">
        <f>+ELAP_Sep22LTM!$D984*($L989/1000)</f>
        <v>0.304057305798</v>
      </c>
      <c r="J989" s="23">
        <f t="shared" si="15"/>
        <v>11</v>
      </c>
      <c r="K989" s="30">
        <f>'Appendix 4.4'!D7536</f>
        <v>3.8372999999999999</v>
      </c>
      <c r="L989" s="31">
        <f>'Appendix 4.5'!D7536</f>
        <v>7.6218000000000004</v>
      </c>
    </row>
    <row r="990" spans="2:12" x14ac:dyDescent="0.25">
      <c r="B990" s="25">
        <v>44510</v>
      </c>
      <c r="C990" s="5">
        <v>21</v>
      </c>
      <c r="D990" s="6">
        <f>+IRP_Sep22LTM!$D985*($K990/1000)</f>
        <v>9.008646840387001E-2</v>
      </c>
      <c r="E990" s="6">
        <f>+ELAP_Sep22LTM!$D985*($K990/1000)</f>
        <v>0.12229371052200001</v>
      </c>
      <c r="G990" s="6">
        <f>+IRP_Sep22LTM!$D985*($L990/1000)</f>
        <v>0.21073713499167004</v>
      </c>
      <c r="H990" s="6">
        <f>+ELAP_Sep22LTM!$D985*($L990/1000)</f>
        <v>0.28607877120200009</v>
      </c>
      <c r="J990" s="23">
        <f t="shared" si="15"/>
        <v>11</v>
      </c>
      <c r="K990" s="30">
        <f>'Appendix 4.4'!D7537</f>
        <v>2.8269000000000002</v>
      </c>
      <c r="L990" s="31">
        <f>'Appendix 4.5'!D7537</f>
        <v>6.6129000000000016</v>
      </c>
    </row>
    <row r="991" spans="2:12" x14ac:dyDescent="0.25">
      <c r="B991" s="25">
        <v>44510</v>
      </c>
      <c r="C991" s="5">
        <v>22</v>
      </c>
      <c r="D991" s="6">
        <f>+IRP_Sep22LTM!$D986*($K991/1000)</f>
        <v>8.9859998851049991E-2</v>
      </c>
      <c r="E991" s="6">
        <f>+ELAP_Sep22LTM!$D986*($K991/1000)</f>
        <v>0.14695084905</v>
      </c>
      <c r="G991" s="6">
        <f>+IRP_Sep22LTM!$D986*($L991/1000)</f>
        <v>0.19207563839535005</v>
      </c>
      <c r="H991" s="6">
        <f>+ELAP_Sep22LTM!$D986*($L991/1000)</f>
        <v>0.31410726135000011</v>
      </c>
      <c r="J991" s="23">
        <f t="shared" si="15"/>
        <v>11</v>
      </c>
      <c r="K991" s="30">
        <f>'Appendix 4.4'!D7538</f>
        <v>3.0872999999999999</v>
      </c>
      <c r="L991" s="31">
        <f>'Appendix 4.5'!D7538</f>
        <v>6.5991000000000017</v>
      </c>
    </row>
    <row r="992" spans="2:12" x14ac:dyDescent="0.25">
      <c r="B992" s="25">
        <v>44510</v>
      </c>
      <c r="C992" s="5">
        <v>23</v>
      </c>
      <c r="D992" s="6">
        <f>+IRP_Sep22LTM!$D987*($K992/1000)</f>
        <v>7.5046092214540006E-2</v>
      </c>
      <c r="E992" s="6">
        <f>+ELAP_Sep22LTM!$D987*($K992/1000)</f>
        <v>0.11984269393266665</v>
      </c>
      <c r="G992" s="6">
        <f>+IRP_Sep22LTM!$D987*($L992/1000)</f>
        <v>0.15978046159582002</v>
      </c>
      <c r="H992" s="6">
        <f>+ELAP_Sep22LTM!$D987*($L992/1000)</f>
        <v>0.25515680284466669</v>
      </c>
      <c r="J992" s="23">
        <f t="shared" si="15"/>
        <v>11</v>
      </c>
      <c r="K992" s="30">
        <f>'Appendix 4.4'!D7539</f>
        <v>3.0566</v>
      </c>
      <c r="L992" s="31">
        <f>'Appendix 4.5'!D7539</f>
        <v>6.5078000000000014</v>
      </c>
    </row>
    <row r="993" spans="2:12" x14ac:dyDescent="0.25">
      <c r="B993" s="25">
        <v>44510</v>
      </c>
      <c r="C993" s="5">
        <v>24</v>
      </c>
      <c r="D993" s="6">
        <f>+IRP_Sep22LTM!$D988*($K993/1000)</f>
        <v>7.2894740417400003E-2</v>
      </c>
      <c r="E993" s="6">
        <f>+ELAP_Sep22LTM!$D988*($K993/1000)</f>
        <v>9.7751663064000016E-2</v>
      </c>
      <c r="G993" s="6">
        <f>+IRP_Sep22LTM!$D988*($L993/1000)</f>
        <v>0.16040925751050006</v>
      </c>
      <c r="H993" s="6">
        <f>+ELAP_Sep22LTM!$D988*($L993/1000)</f>
        <v>0.21510840978000006</v>
      </c>
      <c r="J993" s="23">
        <f t="shared" si="15"/>
        <v>11</v>
      </c>
      <c r="K993" s="30">
        <f>'Appendix 4.4'!D7540</f>
        <v>2.7852000000000001</v>
      </c>
      <c r="L993" s="31">
        <f>'Appendix 4.5'!D7540</f>
        <v>6.1290000000000013</v>
      </c>
    </row>
    <row r="994" spans="2:12" x14ac:dyDescent="0.25">
      <c r="B994" s="25">
        <v>44511</v>
      </c>
      <c r="C994" s="5">
        <v>1</v>
      </c>
      <c r="D994" s="6">
        <f>+IRP_Sep22LTM!$D989*($K994/1000)</f>
        <v>9.7928145971810002E-2</v>
      </c>
      <c r="E994" s="6">
        <f>+ELAP_Sep22LTM!$D989*($K994/1000)</f>
        <v>0.123404843485</v>
      </c>
      <c r="G994" s="6">
        <f>+IRP_Sep22LTM!$D989*($L994/1000)</f>
        <v>0.11295730418935999</v>
      </c>
      <c r="H994" s="6">
        <f>+ELAP_Sep22LTM!$D989*($L994/1000)</f>
        <v>0.14234394315999999</v>
      </c>
      <c r="J994" s="23">
        <f t="shared" si="15"/>
        <v>11</v>
      </c>
      <c r="K994" s="30">
        <f>'Appendix 4.4'!D7541</f>
        <v>3.9192999999999998</v>
      </c>
      <c r="L994" s="31">
        <f>'Appendix 4.5'!D7541</f>
        <v>4.5207999999999995</v>
      </c>
    </row>
    <row r="995" spans="2:12" x14ac:dyDescent="0.25">
      <c r="B995" s="25">
        <v>44511</v>
      </c>
      <c r="C995" s="5">
        <v>2</v>
      </c>
      <c r="D995" s="6">
        <f>+IRP_Sep22LTM!$D990*($K995/1000)</f>
        <v>8.1456872952739998E-2</v>
      </c>
      <c r="E995" s="6">
        <f>+ELAP_Sep22LTM!$D990*($K995/1000)</f>
        <v>0.12487113845966667</v>
      </c>
      <c r="G995" s="6">
        <f>+IRP_Sep22LTM!$D990*($L995/1000)</f>
        <v>0.10769891690576001</v>
      </c>
      <c r="H995" s="6">
        <f>+ELAP_Sep22LTM!$D990*($L995/1000)</f>
        <v>0.16509946769866671</v>
      </c>
      <c r="J995" s="23">
        <f t="shared" si="15"/>
        <v>11</v>
      </c>
      <c r="K995" s="30">
        <f>'Appendix 4.4'!D7542</f>
        <v>3.4482999999999997</v>
      </c>
      <c r="L995" s="31">
        <f>'Appendix 4.5'!D7542</f>
        <v>4.5592000000000006</v>
      </c>
    </row>
    <row r="996" spans="2:12" x14ac:dyDescent="0.25">
      <c r="B996" s="25">
        <v>44511</v>
      </c>
      <c r="C996" s="5">
        <v>3</v>
      </c>
      <c r="D996" s="6">
        <f>+IRP_Sep22LTM!$D991*($K996/1000)</f>
        <v>8.7268253695999998E-2</v>
      </c>
      <c r="E996" s="6">
        <f>+ELAP_Sep22LTM!$D991*($K996/1000)</f>
        <v>0.14780599978666664</v>
      </c>
      <c r="G996" s="6">
        <f>+IRP_Sep22LTM!$D991*($L996/1000)</f>
        <v>9.7887476075999999E-2</v>
      </c>
      <c r="H996" s="6">
        <f>+ELAP_Sep22LTM!$D991*($L996/1000)</f>
        <v>0.16579174734499999</v>
      </c>
      <c r="J996" s="23">
        <f t="shared" si="15"/>
        <v>11</v>
      </c>
      <c r="K996" s="30">
        <f>'Appendix 4.4'!D7543</f>
        <v>3.8912</v>
      </c>
      <c r="L996" s="31">
        <f>'Appendix 4.5'!D7543</f>
        <v>4.3647</v>
      </c>
    </row>
    <row r="997" spans="2:12" x14ac:dyDescent="0.25">
      <c r="B997" s="25">
        <v>44511</v>
      </c>
      <c r="C997" s="5">
        <v>4</v>
      </c>
      <c r="D997" s="6">
        <f>+IRP_Sep22LTM!$D992*($K997/1000)</f>
        <v>9.8577284677260013E-2</v>
      </c>
      <c r="E997" s="6">
        <f>+ELAP_Sep22LTM!$D992*($K997/1000)</f>
        <v>0.14048693069000001</v>
      </c>
      <c r="G997" s="6">
        <f>+IRP_Sep22LTM!$D992*($L997/1000)</f>
        <v>0.10845745161935999</v>
      </c>
      <c r="H997" s="6">
        <f>+ELAP_Sep22LTM!$D992*($L997/1000)</f>
        <v>0.15456760183999999</v>
      </c>
      <c r="J997" s="23">
        <f t="shared" si="15"/>
        <v>11</v>
      </c>
      <c r="K997" s="30">
        <f>'Appendix 4.4'!D7544</f>
        <v>4.0857000000000001</v>
      </c>
      <c r="L997" s="31">
        <f>'Appendix 4.5'!D7544</f>
        <v>4.4951999999999996</v>
      </c>
    </row>
    <row r="998" spans="2:12" x14ac:dyDescent="0.25">
      <c r="B998" s="25">
        <v>44511</v>
      </c>
      <c r="C998" s="5">
        <v>5</v>
      </c>
      <c r="D998" s="6">
        <f>+IRP_Sep22LTM!$D993*($K998/1000)</f>
        <v>0.10595258534761999</v>
      </c>
      <c r="E998" s="6">
        <f>+ELAP_Sep22LTM!$D993*($K998/1000)</f>
        <v>0.13946225804133333</v>
      </c>
      <c r="G998" s="6">
        <f>+IRP_Sep22LTM!$D993*($L998/1000)</f>
        <v>0.11252332734631999</v>
      </c>
      <c r="H998" s="6">
        <f>+ELAP_Sep22LTM!$D993*($L998/1000)</f>
        <v>0.14811113162133333</v>
      </c>
      <c r="J998" s="23">
        <f t="shared" si="15"/>
        <v>11</v>
      </c>
      <c r="K998" s="30">
        <f>'Appendix 4.4'!D7545</f>
        <v>4.2085999999999997</v>
      </c>
      <c r="L998" s="31">
        <f>'Appendix 4.5'!D7545</f>
        <v>4.4695999999999998</v>
      </c>
    </row>
    <row r="999" spans="2:12" x14ac:dyDescent="0.25">
      <c r="B999" s="25">
        <v>44511</v>
      </c>
      <c r="C999" s="5">
        <v>6</v>
      </c>
      <c r="D999" s="6">
        <f>+IRP_Sep22LTM!$D994*($K999/1000)</f>
        <v>0.10076571885312001</v>
      </c>
      <c r="E999" s="6">
        <f>+ELAP_Sep22LTM!$D994*($K999/1000)</f>
        <v>0.148429314816</v>
      </c>
      <c r="G999" s="6">
        <f>+IRP_Sep22LTM!$D994*($L999/1000)</f>
        <v>0.12234481367622002</v>
      </c>
      <c r="H999" s="6">
        <f>+ELAP_Sep22LTM!$D994*($L999/1000)</f>
        <v>0.18021562364599999</v>
      </c>
      <c r="J999" s="23">
        <f t="shared" si="15"/>
        <v>11</v>
      </c>
      <c r="K999" s="30">
        <f>'Appendix 4.4'!D7546</f>
        <v>3.6095999999999999</v>
      </c>
      <c r="L999" s="31">
        <f>'Appendix 4.5'!D7546</f>
        <v>4.3826000000000001</v>
      </c>
    </row>
    <row r="1000" spans="2:12" x14ac:dyDescent="0.25">
      <c r="B1000" s="25">
        <v>44511</v>
      </c>
      <c r="C1000" s="5">
        <v>7</v>
      </c>
      <c r="D1000" s="6">
        <f>+IRP_Sep22LTM!$D995*($K1000/1000)</f>
        <v>0.52898468672056009</v>
      </c>
      <c r="E1000" s="6">
        <f>+ELAP_Sep22LTM!$D995*($K1000/1000)</f>
        <v>1.1804823838080001</v>
      </c>
      <c r="G1000" s="6">
        <f>+IRP_Sep22LTM!$D995*($L1000/1000)</f>
        <v>0.13286610214800998</v>
      </c>
      <c r="H1000" s="6">
        <f>+ELAP_Sep22LTM!$D995*($L1000/1000)</f>
        <v>0.29650403296799993</v>
      </c>
      <c r="J1000" s="23">
        <f t="shared" si="15"/>
        <v>11</v>
      </c>
      <c r="K1000" s="30">
        <f>'Appendix 4.4'!D7547</f>
        <v>18.687200000000001</v>
      </c>
      <c r="L1000" s="31">
        <f>'Appendix 4.5'!D7547</f>
        <v>4.6936999999999998</v>
      </c>
    </row>
    <row r="1001" spans="2:12" x14ac:dyDescent="0.25">
      <c r="B1001" s="25">
        <v>44511</v>
      </c>
      <c r="C1001" s="5">
        <v>8</v>
      </c>
      <c r="D1001" s="6">
        <f>+IRP_Sep22LTM!$D996*($K1001/1000)</f>
        <v>12.177084989634878</v>
      </c>
      <c r="E1001" s="6">
        <f>+ELAP_Sep22LTM!$D996*($K1001/1000)</f>
        <v>19.993598258143997</v>
      </c>
      <c r="G1001" s="6">
        <f>+IRP_Sep22LTM!$D996*($L1001/1000)</f>
        <v>0.67844637854832002</v>
      </c>
      <c r="H1001" s="6">
        <f>+ELAP_Sep22LTM!$D996*($L1001/1000)</f>
        <v>1.113943472016</v>
      </c>
      <c r="J1001" s="23">
        <f t="shared" si="15"/>
        <v>11</v>
      </c>
      <c r="K1001" s="30">
        <f>'Appendix 4.4'!D7548</f>
        <v>399.14559999999994</v>
      </c>
      <c r="L1001" s="31">
        <f>'Appendix 4.5'!D7548</f>
        <v>22.238399999999999</v>
      </c>
    </row>
    <row r="1002" spans="2:12" x14ac:dyDescent="0.25">
      <c r="B1002" s="25">
        <v>44511</v>
      </c>
      <c r="C1002" s="5">
        <v>9</v>
      </c>
      <c r="D1002" s="6">
        <f>+IRP_Sep22LTM!$D997*($K1002/1000)</f>
        <v>47.966741189616478</v>
      </c>
      <c r="E1002" s="6">
        <f>+ELAP_Sep22LTM!$D997*($K1002/1000)</f>
        <v>63.201676604733329</v>
      </c>
      <c r="G1002" s="6">
        <f>+IRP_Sep22LTM!$D997*($L1002/1000)</f>
        <v>12.037690175365681</v>
      </c>
      <c r="H1002" s="6">
        <f>+ELAP_Sep22LTM!$D997*($L1002/1000)</f>
        <v>15.861035848233335</v>
      </c>
      <c r="J1002" s="23">
        <f t="shared" si="15"/>
        <v>11</v>
      </c>
      <c r="K1002" s="30">
        <f>'Appendix 4.4'!D7549</f>
        <v>1574.2891999999999</v>
      </c>
      <c r="L1002" s="31">
        <f>'Appendix 4.5'!D7549</f>
        <v>395.08220000000006</v>
      </c>
    </row>
    <row r="1003" spans="2:12" x14ac:dyDescent="0.25">
      <c r="B1003" s="25">
        <v>44511</v>
      </c>
      <c r="C1003" s="5">
        <v>10</v>
      </c>
      <c r="D1003" s="6">
        <f>+IRP_Sep22LTM!$D998*($K1003/1000)</f>
        <v>77.686282891765103</v>
      </c>
      <c r="E1003" s="6">
        <f>+ELAP_Sep22LTM!$D998*($K1003/1000)</f>
        <v>98.626787643220325</v>
      </c>
      <c r="G1003" s="6">
        <f>+IRP_Sep22LTM!$D998*($L1003/1000)</f>
        <v>49.939568462236238</v>
      </c>
      <c r="H1003" s="6">
        <f>+ELAP_Sep22LTM!$D998*($L1003/1000)</f>
        <v>63.4008866221753</v>
      </c>
      <c r="J1003" s="23">
        <f t="shared" si="15"/>
        <v>11</v>
      </c>
      <c r="K1003" s="30">
        <f>'Appendix 4.4'!D7550</f>
        <v>2918.2800999999999</v>
      </c>
      <c r="L1003" s="31">
        <f>'Appendix 4.5'!D7550</f>
        <v>1875.9765999999991</v>
      </c>
    </row>
    <row r="1004" spans="2:12" x14ac:dyDescent="0.25">
      <c r="B1004" s="25">
        <v>44511</v>
      </c>
      <c r="C1004" s="5">
        <v>11</v>
      </c>
      <c r="D1004" s="6">
        <f>+IRP_Sep22LTM!$D999*($K1004/1000)</f>
        <v>109.47376407691657</v>
      </c>
      <c r="E1004" s="6">
        <f>+ELAP_Sep22LTM!$D999*($K1004/1000)</f>
        <v>126.86252985291597</v>
      </c>
      <c r="G1004" s="6">
        <f>+IRP_Sep22LTM!$D999*($L1004/1000)</f>
        <v>89.268038957127942</v>
      </c>
      <c r="H1004" s="6">
        <f>+ELAP_Sep22LTM!$D999*($L1004/1000)</f>
        <v>103.44733601334009</v>
      </c>
      <c r="J1004" s="23">
        <f t="shared" si="15"/>
        <v>11</v>
      </c>
      <c r="K1004" s="30">
        <f>'Appendix 4.4'!D7551</f>
        <v>4065.309299999999</v>
      </c>
      <c r="L1004" s="31">
        <f>'Appendix 4.5'!D7551</f>
        <v>3314.9695000000033</v>
      </c>
    </row>
    <row r="1005" spans="2:12" x14ac:dyDescent="0.25">
      <c r="B1005" s="25">
        <v>44511</v>
      </c>
      <c r="C1005" s="5">
        <v>12</v>
      </c>
      <c r="D1005" s="6">
        <f>+IRP_Sep22LTM!$D1000*($K1005/1000)</f>
        <v>153.04926469141563</v>
      </c>
      <c r="E1005" s="6">
        <f>+ELAP_Sep22LTM!$D1000*($K1005/1000)</f>
        <v>201.05231801958195</v>
      </c>
      <c r="G1005" s="6">
        <f>+IRP_Sep22LTM!$D1000*($L1005/1000)</f>
        <v>119.48643890109095</v>
      </c>
      <c r="H1005" s="6">
        <f>+ELAP_Sep22LTM!$D1000*($L1005/1000)</f>
        <v>156.96269800057988</v>
      </c>
      <c r="J1005" s="23">
        <f t="shared" si="15"/>
        <v>11</v>
      </c>
      <c r="K1005" s="30">
        <f>'Appendix 4.4'!D7552</f>
        <v>6349.5545999999995</v>
      </c>
      <c r="L1005" s="31">
        <f>'Appendix 4.5'!D7552</f>
        <v>4957.1337000000285</v>
      </c>
    </row>
    <row r="1006" spans="2:12" x14ac:dyDescent="0.25">
      <c r="B1006" s="25">
        <v>44511</v>
      </c>
      <c r="C1006" s="5">
        <v>13</v>
      </c>
      <c r="D1006" s="6">
        <f>+IRP_Sep22LTM!$D1001*($K1006/1000)</f>
        <v>192.99030686037557</v>
      </c>
      <c r="E1006" s="6">
        <f>+ELAP_Sep22LTM!$D1001*($K1006/1000)</f>
        <v>259.54952508888437</v>
      </c>
      <c r="G1006" s="6">
        <f>+IRP_Sep22LTM!$D1001*($L1006/1000)</f>
        <v>140.04410155999545</v>
      </c>
      <c r="H1006" s="6">
        <f>+ELAP_Sep22LTM!$D1001*($L1006/1000)</f>
        <v>188.34303464626126</v>
      </c>
      <c r="J1006" s="23">
        <f t="shared" si="15"/>
        <v>11</v>
      </c>
      <c r="K1006" s="30">
        <f>'Appendix 4.4'!D7553</f>
        <v>8319.1198999999997</v>
      </c>
      <c r="L1006" s="31">
        <f>'Appendix 4.5'!D7553</f>
        <v>6036.798900000008</v>
      </c>
    </row>
    <row r="1007" spans="2:12" x14ac:dyDescent="0.25">
      <c r="B1007" s="25">
        <v>44511</v>
      </c>
      <c r="C1007" s="5">
        <v>14</v>
      </c>
      <c r="D1007" s="6">
        <f>+IRP_Sep22LTM!$D1002*($K1007/1000)</f>
        <v>137.07173256991103</v>
      </c>
      <c r="E1007" s="6">
        <f>+ELAP_Sep22LTM!$D1002*($K1007/1000)</f>
        <v>198.03253563541168</v>
      </c>
      <c r="G1007" s="6">
        <f>+IRP_Sep22LTM!$D1002*($L1007/1000)</f>
        <v>138.85425439272151</v>
      </c>
      <c r="H1007" s="6">
        <f>+ELAP_Sep22LTM!$D1002*($L1007/1000)</f>
        <v>200.60780998102908</v>
      </c>
      <c r="J1007" s="23">
        <f t="shared" si="15"/>
        <v>11</v>
      </c>
      <c r="K1007" s="30">
        <f>'Appendix 4.4'!D7554</f>
        <v>6292.3037000000004</v>
      </c>
      <c r="L1007" s="31">
        <f>'Appendix 4.5'!D7554</f>
        <v>6374.1307000000234</v>
      </c>
    </row>
    <row r="1008" spans="2:12" x14ac:dyDescent="0.25">
      <c r="B1008" s="25">
        <v>44511</v>
      </c>
      <c r="C1008" s="5">
        <v>15</v>
      </c>
      <c r="D1008" s="6">
        <f>+IRP_Sep22LTM!$D1003*($K1008/1000)</f>
        <v>104.63028570090576</v>
      </c>
      <c r="E1008" s="6">
        <f>+ELAP_Sep22LTM!$D1003*($K1008/1000)</f>
        <v>137.14769394162599</v>
      </c>
      <c r="G1008" s="6">
        <f>+IRP_Sep22LTM!$D1003*($L1008/1000)</f>
        <v>131.56464360925182</v>
      </c>
      <c r="H1008" s="6">
        <f>+ELAP_Sep22LTM!$D1003*($L1008/1000)</f>
        <v>172.45281664278744</v>
      </c>
      <c r="J1008" s="23">
        <f t="shared" si="15"/>
        <v>11</v>
      </c>
      <c r="K1008" s="30">
        <f>'Appendix 4.4'!D7555</f>
        <v>4336.7165999999997</v>
      </c>
      <c r="L1008" s="31">
        <f>'Appendix 4.5'!D7555</f>
        <v>5453.092000000026</v>
      </c>
    </row>
    <row r="1009" spans="2:12" x14ac:dyDescent="0.25">
      <c r="B1009" s="25">
        <v>44511</v>
      </c>
      <c r="C1009" s="5">
        <v>16</v>
      </c>
      <c r="D1009" s="6">
        <f>+IRP_Sep22LTM!$D1004*($K1009/1000)</f>
        <v>72.026212668910503</v>
      </c>
      <c r="E1009" s="6">
        <f>+ELAP_Sep22LTM!$D1004*($K1009/1000)</f>
        <v>69.677952659991675</v>
      </c>
      <c r="G1009" s="6">
        <f>+IRP_Sep22LTM!$D1004*($L1009/1000)</f>
        <v>126.3464496116314</v>
      </c>
      <c r="H1009" s="6">
        <f>+ELAP_Sep22LTM!$D1004*($L1009/1000)</f>
        <v>122.22719491396025</v>
      </c>
      <c r="J1009" s="23">
        <f t="shared" si="15"/>
        <v>11</v>
      </c>
      <c r="K1009" s="30">
        <f>'Appendix 4.4'!D7556</f>
        <v>2292.3775000000001</v>
      </c>
      <c r="L1009" s="31">
        <f>'Appendix 4.5'!D7556</f>
        <v>4021.2271000000183</v>
      </c>
    </row>
    <row r="1010" spans="2:12" x14ac:dyDescent="0.25">
      <c r="B1010" s="25">
        <v>44511</v>
      </c>
      <c r="C1010" s="5">
        <v>17</v>
      </c>
      <c r="D1010" s="6">
        <f>+IRP_Sep22LTM!$D1005*($K1010/1000)</f>
        <v>3.7736532545573596</v>
      </c>
      <c r="E1010" s="6">
        <f>+ELAP_Sep22LTM!$D1005*($K1010/1000)</f>
        <v>5.6533006429606667</v>
      </c>
      <c r="G1010" s="6">
        <f>+IRP_Sep22LTM!$D1005*($L1010/1000)</f>
        <v>33.358632756505962</v>
      </c>
      <c r="H1010" s="6">
        <f>+ELAP_Sep22LTM!$D1005*($L1010/1000)</f>
        <v>49.97448554206516</v>
      </c>
      <c r="J1010" s="23">
        <f t="shared" si="15"/>
        <v>11</v>
      </c>
      <c r="K1010" s="30">
        <f>'Appendix 4.4'!D7557</f>
        <v>115.8526</v>
      </c>
      <c r="L1010" s="31">
        <f>'Appendix 4.5'!D7557</f>
        <v>1024.1227999999965</v>
      </c>
    </row>
    <row r="1011" spans="2:12" x14ac:dyDescent="0.25">
      <c r="B1011" s="25">
        <v>44511</v>
      </c>
      <c r="C1011" s="5">
        <v>18</v>
      </c>
      <c r="D1011" s="6">
        <f>+IRP_Sep22LTM!$D1006*($K1011/1000)</f>
        <v>0.13347429521214002</v>
      </c>
      <c r="E1011" s="6">
        <f>+ELAP_Sep22LTM!$D1006*($K1011/1000)</f>
        <v>0.23299483918800001</v>
      </c>
      <c r="G1011" s="6">
        <f>+IRP_Sep22LTM!$D1006*($L1011/1000)</f>
        <v>1.17261390103959</v>
      </c>
      <c r="H1011" s="6">
        <f>+ELAP_Sep22LTM!$D1006*($L1011/1000)</f>
        <v>2.0469333579779998</v>
      </c>
      <c r="J1011" s="23">
        <f t="shared" si="15"/>
        <v>11</v>
      </c>
      <c r="K1011" s="30">
        <f>'Appendix 4.4'!D7558</f>
        <v>4.1638000000000002</v>
      </c>
      <c r="L1011" s="31">
        <f>'Appendix 4.5'!D7558</f>
        <v>36.580299999999994</v>
      </c>
    </row>
    <row r="1012" spans="2:12" x14ac:dyDescent="0.25">
      <c r="B1012" s="25">
        <v>44511</v>
      </c>
      <c r="C1012" s="5">
        <v>19</v>
      </c>
      <c r="D1012" s="6">
        <f>+IRP_Sep22LTM!$D1007*($K1012/1000)</f>
        <v>0.15807974412000003</v>
      </c>
      <c r="E1012" s="6">
        <f>+ELAP_Sep22LTM!$D1007*($K1012/1000)</f>
        <v>0.19796100080000006</v>
      </c>
      <c r="G1012" s="6">
        <f>+IRP_Sep22LTM!$D1007*($L1012/1000)</f>
        <v>0.18178833804</v>
      </c>
      <c r="H1012" s="6">
        <f>+ELAP_Sep22LTM!$D1007*($L1012/1000)</f>
        <v>0.22765093360000002</v>
      </c>
      <c r="J1012" s="23">
        <f t="shared" si="15"/>
        <v>11</v>
      </c>
      <c r="K1012" s="30">
        <f>'Appendix 4.4'!D7559</f>
        <v>4.6940000000000008</v>
      </c>
      <c r="L1012" s="31">
        <f>'Appendix 4.5'!D7559</f>
        <v>5.3979999999999997</v>
      </c>
    </row>
    <row r="1013" spans="2:12" x14ac:dyDescent="0.25">
      <c r="B1013" s="25">
        <v>44511</v>
      </c>
      <c r="C1013" s="5">
        <v>20</v>
      </c>
      <c r="D1013" s="6">
        <f>+IRP_Sep22LTM!$D1008*($K1013/1000)</f>
        <v>0.11566284090503999</v>
      </c>
      <c r="E1013" s="6">
        <f>+ELAP_Sep22LTM!$D1008*($K1013/1000)</f>
        <v>0.15264625892799999</v>
      </c>
      <c r="G1013" s="6">
        <f>+IRP_Sep22LTM!$D1008*($L1013/1000)</f>
        <v>0.14460997100549999</v>
      </c>
      <c r="H1013" s="6">
        <f>+ELAP_Sep22LTM!$D1008*($L1013/1000)</f>
        <v>0.19084929009999999</v>
      </c>
      <c r="J1013" s="23">
        <f t="shared" si="15"/>
        <v>11</v>
      </c>
      <c r="K1013" s="30">
        <f>'Appendix 4.4'!D7560</f>
        <v>3.6812</v>
      </c>
      <c r="L1013" s="31">
        <f>'Appendix 4.5'!D7560</f>
        <v>4.6025</v>
      </c>
    </row>
    <row r="1014" spans="2:12" x14ac:dyDescent="0.25">
      <c r="B1014" s="25">
        <v>44511</v>
      </c>
      <c r="C1014" s="5">
        <v>21</v>
      </c>
      <c r="D1014" s="6">
        <f>+IRP_Sep22LTM!$D1009*($K1014/1000)</f>
        <v>9.7522809057999996E-2</v>
      </c>
      <c r="E1014" s="6">
        <f>+ELAP_Sep22LTM!$D1009*($K1014/1000)</f>
        <v>0.12490700948133333</v>
      </c>
      <c r="G1014" s="6">
        <f>+IRP_Sep22LTM!$D1009*($L1014/1000)</f>
        <v>0.12699408393</v>
      </c>
      <c r="H1014" s="6">
        <f>+ELAP_Sep22LTM!$D1009*($L1014/1000)</f>
        <v>0.16265375658</v>
      </c>
      <c r="J1014" s="23">
        <f t="shared" si="15"/>
        <v>11</v>
      </c>
      <c r="K1014" s="30">
        <f>'Appendix 4.4'!D7561</f>
        <v>3.3382000000000001</v>
      </c>
      <c r="L1014" s="31">
        <f>'Appendix 4.5'!D7561</f>
        <v>4.3470000000000004</v>
      </c>
    </row>
    <row r="1015" spans="2:12" x14ac:dyDescent="0.25">
      <c r="B1015" s="25">
        <v>44511</v>
      </c>
      <c r="C1015" s="5">
        <v>22</v>
      </c>
      <c r="D1015" s="6">
        <f>+IRP_Sep22LTM!$D1010*($K1015/1000)</f>
        <v>8.8192862150400009E-2</v>
      </c>
      <c r="E1015" s="6">
        <f>+ELAP_Sep22LTM!$D1010*($K1015/1000)</f>
        <v>0.13163142873600001</v>
      </c>
      <c r="G1015" s="6">
        <f>+IRP_Sep22LTM!$D1010*($L1015/1000)</f>
        <v>0.10508804647040002</v>
      </c>
      <c r="H1015" s="6">
        <f>+ELAP_Sep22LTM!$D1010*($L1015/1000)</f>
        <v>0.15684817753600003</v>
      </c>
      <c r="J1015" s="23">
        <f t="shared" si="15"/>
        <v>11</v>
      </c>
      <c r="K1015" s="30">
        <f>'Appendix 4.4'!D7562</f>
        <v>3.3408000000000002</v>
      </c>
      <c r="L1015" s="31">
        <f>'Appendix 4.5'!D7562</f>
        <v>3.9808000000000003</v>
      </c>
    </row>
    <row r="1016" spans="2:12" x14ac:dyDescent="0.25">
      <c r="B1016" s="25">
        <v>44511</v>
      </c>
      <c r="C1016" s="5">
        <v>23</v>
      </c>
      <c r="D1016" s="6">
        <f>+IRP_Sep22LTM!$D1011*($K1016/1000)</f>
        <v>5.5537255567079995E-2</v>
      </c>
      <c r="E1016" s="6">
        <f>+ELAP_Sep22LTM!$D1011*($K1016/1000)</f>
        <v>0.10468269050399999</v>
      </c>
      <c r="G1016" s="6">
        <f>+IRP_Sep22LTM!$D1011*($L1016/1000)</f>
        <v>8.0068838565309983E-2</v>
      </c>
      <c r="H1016" s="6">
        <f>+ELAP_Sep22LTM!$D1011*($L1016/1000)</f>
        <v>0.15092249987799997</v>
      </c>
      <c r="J1016" s="23">
        <f t="shared" si="15"/>
        <v>11</v>
      </c>
      <c r="K1016" s="30">
        <f>'Appendix 4.4'!D7563</f>
        <v>2.7467999999999999</v>
      </c>
      <c r="L1016" s="31">
        <f>'Appendix 4.5'!D7563</f>
        <v>3.9600999999999997</v>
      </c>
    </row>
    <row r="1017" spans="2:12" x14ac:dyDescent="0.25">
      <c r="B1017" s="25">
        <v>44511</v>
      </c>
      <c r="C1017" s="5">
        <v>24</v>
      </c>
      <c r="D1017" s="6">
        <f>+IRP_Sep22LTM!$D1012*($K1017/1000)</f>
        <v>7.1428700090880023E-2</v>
      </c>
      <c r="E1017" s="6">
        <f>+ELAP_Sep22LTM!$D1012*($K1017/1000)</f>
        <v>0.13107223910400001</v>
      </c>
      <c r="G1017" s="6">
        <f>+IRP_Sep22LTM!$D1012*($L1017/1000)</f>
        <v>8.4219777052620015E-2</v>
      </c>
      <c r="H1017" s="6">
        <f>+ELAP_Sep22LTM!$D1012*($L1017/1000)</f>
        <v>0.154543968196</v>
      </c>
      <c r="J1017" s="23">
        <f t="shared" si="15"/>
        <v>11</v>
      </c>
      <c r="K1017" s="30">
        <f>'Appendix 4.4'!D7564</f>
        <v>3.9168000000000003</v>
      </c>
      <c r="L1017" s="31">
        <f>'Appendix 4.5'!D7564</f>
        <v>4.6181999999999999</v>
      </c>
    </row>
    <row r="1018" spans="2:12" x14ac:dyDescent="0.25">
      <c r="B1018" s="25">
        <v>44512</v>
      </c>
      <c r="C1018" s="5">
        <v>1</v>
      </c>
      <c r="D1018" s="6">
        <f>+IRP_Sep22LTM!$D1013*($K1018/1000)</f>
        <v>4.9651680460250008E-2</v>
      </c>
      <c r="E1018" s="6">
        <f>+ELAP_Sep22LTM!$D1013*($K1018/1000)</f>
        <v>9.0287642324000009E-2</v>
      </c>
      <c r="G1018" s="6">
        <f>+IRP_Sep22LTM!$D1013*($L1018/1000)</f>
        <v>6.7856170700250004E-2</v>
      </c>
      <c r="H1018" s="6">
        <f>+ELAP_Sep22LTM!$D1013*($L1018/1000)</f>
        <v>0.123391063764</v>
      </c>
      <c r="J1018" s="23">
        <f t="shared" si="15"/>
        <v>11</v>
      </c>
      <c r="K1018" s="30">
        <f>'Appendix 4.4'!D7565</f>
        <v>2.7929000000000004</v>
      </c>
      <c r="L1018" s="31">
        <f>'Appendix 4.5'!D7565</f>
        <v>3.8169000000000004</v>
      </c>
    </row>
    <row r="1019" spans="2:12" x14ac:dyDescent="0.25">
      <c r="B1019" s="25">
        <v>44512</v>
      </c>
      <c r="C1019" s="5">
        <v>2</v>
      </c>
      <c r="D1019" s="6">
        <f>+IRP_Sep22LTM!$D1014*($K1019/1000)</f>
        <v>5.8904378937600012E-2</v>
      </c>
      <c r="E1019" s="6">
        <f>+ELAP_Sep22LTM!$D1014*($K1019/1000)</f>
        <v>0.106889136</v>
      </c>
      <c r="G1019" s="6">
        <f>+IRP_Sep22LTM!$D1014*($L1019/1000)</f>
        <v>7.520965356786001E-2</v>
      </c>
      <c r="H1019" s="6">
        <f>+ELAP_Sep22LTM!$D1014*($L1019/1000)</f>
        <v>0.13647703335</v>
      </c>
      <c r="J1019" s="23">
        <f t="shared" si="15"/>
        <v>11</v>
      </c>
      <c r="K1019" s="30">
        <f>'Appendix 4.4'!D7566</f>
        <v>3.6480000000000001</v>
      </c>
      <c r="L1019" s="31">
        <f>'Appendix 4.5'!D7566</f>
        <v>4.6577999999999999</v>
      </c>
    </row>
    <row r="1020" spans="2:12" x14ac:dyDescent="0.25">
      <c r="B1020" s="25">
        <v>44512</v>
      </c>
      <c r="C1020" s="5">
        <v>3</v>
      </c>
      <c r="D1020" s="6">
        <f>+IRP_Sep22LTM!$D1015*($K1020/1000)</f>
        <v>5.6985174453760001E-2</v>
      </c>
      <c r="E1020" s="6">
        <f>+ELAP_Sep22LTM!$D1015*($K1020/1000)</f>
        <v>0.10592471944533334</v>
      </c>
      <c r="G1020" s="6">
        <f>+IRP_Sep22LTM!$D1015*($L1020/1000)</f>
        <v>6.3461344796920005E-2</v>
      </c>
      <c r="H1020" s="6">
        <f>+ELAP_Sep22LTM!$D1015*($L1020/1000)</f>
        <v>0.11796270183733334</v>
      </c>
      <c r="J1020" s="23">
        <f t="shared" si="15"/>
        <v>11</v>
      </c>
      <c r="K1020" s="30">
        <f>'Appendix 4.4'!D7567</f>
        <v>3.5583999999999998</v>
      </c>
      <c r="L1020" s="31">
        <f>'Appendix 4.5'!D7567</f>
        <v>3.9627999999999997</v>
      </c>
    </row>
    <row r="1021" spans="2:12" x14ac:dyDescent="0.25">
      <c r="B1021" s="25">
        <v>44512</v>
      </c>
      <c r="C1021" s="5">
        <v>4</v>
      </c>
      <c r="D1021" s="6">
        <f>+IRP_Sep22LTM!$D1016*($K1021/1000)</f>
        <v>5.8336778748920001E-2</v>
      </c>
      <c r="E1021" s="6">
        <f>+ELAP_Sep22LTM!$D1016*($K1021/1000)</f>
        <v>0.10695319084799998</v>
      </c>
      <c r="G1021" s="6">
        <f>+IRP_Sep22LTM!$D1016*($L1021/1000)</f>
        <v>6.4449425188049997E-2</v>
      </c>
      <c r="H1021" s="6">
        <f>+ELAP_Sep22LTM!$D1016*($L1021/1000)</f>
        <v>0.11815996391999997</v>
      </c>
      <c r="J1021" s="23">
        <f t="shared" si="15"/>
        <v>11</v>
      </c>
      <c r="K1021" s="30">
        <f>'Appendix 4.4'!D7568</f>
        <v>3.6427999999999998</v>
      </c>
      <c r="L1021" s="31">
        <f>'Appendix 4.5'!D7568</f>
        <v>4.0244999999999997</v>
      </c>
    </row>
    <row r="1022" spans="2:12" x14ac:dyDescent="0.25">
      <c r="B1022" s="25">
        <v>44512</v>
      </c>
      <c r="C1022" s="5">
        <v>5</v>
      </c>
      <c r="D1022" s="6">
        <f>+IRP_Sep22LTM!$D1017*($K1022/1000)</f>
        <v>6.314386305957001E-2</v>
      </c>
      <c r="E1022" s="6">
        <f>+ELAP_Sep22LTM!$D1017*($K1022/1000)</f>
        <v>0.10873388272666666</v>
      </c>
      <c r="G1022" s="6">
        <f>+IRP_Sep22LTM!$D1017*($L1022/1000)</f>
        <v>7.6345822660350005E-2</v>
      </c>
      <c r="H1022" s="6">
        <f>+ELAP_Sep22LTM!$D1017*($L1022/1000)</f>
        <v>0.13146768863333333</v>
      </c>
      <c r="J1022" s="23">
        <f t="shared" si="15"/>
        <v>11</v>
      </c>
      <c r="K1022" s="30">
        <f>'Appendix 4.4'!D7569</f>
        <v>3.8578999999999999</v>
      </c>
      <c r="L1022" s="31">
        <f>'Appendix 4.5'!D7569</f>
        <v>4.6645000000000003</v>
      </c>
    </row>
    <row r="1023" spans="2:12" x14ac:dyDescent="0.25">
      <c r="B1023" s="25">
        <v>44512</v>
      </c>
      <c r="C1023" s="5">
        <v>6</v>
      </c>
      <c r="D1023" s="6">
        <f>+IRP_Sep22LTM!$D1018*($K1023/1000)</f>
        <v>6.6522178867200008E-2</v>
      </c>
      <c r="E1023" s="6">
        <f>+ELAP_Sep22LTM!$D1018*($K1023/1000)</f>
        <v>0.103388440064</v>
      </c>
      <c r="G1023" s="6">
        <f>+IRP_Sep22LTM!$D1018*($L1023/1000)</f>
        <v>7.4528641292000014E-2</v>
      </c>
      <c r="H1023" s="6">
        <f>+ELAP_Sep22LTM!$D1018*($L1023/1000)</f>
        <v>0.11583204420666669</v>
      </c>
      <c r="J1023" s="23">
        <f t="shared" si="15"/>
        <v>11</v>
      </c>
      <c r="K1023" s="30">
        <f>'Appendix 4.4'!D7570</f>
        <v>3.5327999999999999</v>
      </c>
      <c r="L1023" s="31">
        <f>'Appendix 4.5'!D7570</f>
        <v>3.9580000000000002</v>
      </c>
    </row>
    <row r="1024" spans="2:12" x14ac:dyDescent="0.25">
      <c r="B1024" s="25">
        <v>44512</v>
      </c>
      <c r="C1024" s="5">
        <v>7</v>
      </c>
      <c r="D1024" s="6">
        <f>+IRP_Sep22LTM!$D1019*($K1024/1000)</f>
        <v>2.7862226394411298</v>
      </c>
      <c r="E1024" s="6">
        <f>+ELAP_Sep22LTM!$D1019*($K1024/1000)</f>
        <v>4.3902158813229999</v>
      </c>
      <c r="G1024" s="6">
        <f>+IRP_Sep22LTM!$D1019*($L1024/1000)</f>
        <v>0.10331281478749998</v>
      </c>
      <c r="H1024" s="6">
        <f>+ELAP_Sep22LTM!$D1019*($L1024/1000)</f>
        <v>0.16278869958333331</v>
      </c>
      <c r="J1024" s="23">
        <f t="shared" si="15"/>
        <v>11</v>
      </c>
      <c r="K1024" s="30">
        <f>'Appendix 4.4'!D7571</f>
        <v>124.7307</v>
      </c>
      <c r="L1024" s="31">
        <f>'Appendix 4.5'!D7571</f>
        <v>4.625</v>
      </c>
    </row>
    <row r="1025" spans="2:12" x14ac:dyDescent="0.25">
      <c r="B1025" s="25">
        <v>44512</v>
      </c>
      <c r="C1025" s="5">
        <v>8</v>
      </c>
      <c r="D1025" s="6">
        <f>+IRP_Sep22LTM!$D1020*($K1025/1000)</f>
        <v>24.3027506645731</v>
      </c>
      <c r="E1025" s="6">
        <f>+ELAP_Sep22LTM!$D1020*($K1025/1000)</f>
        <v>35.327818471101672</v>
      </c>
      <c r="G1025" s="6">
        <f>+IRP_Sep22LTM!$D1020*($L1025/1000)</f>
        <v>2.1806078639698003</v>
      </c>
      <c r="H1025" s="6">
        <f>+ELAP_Sep22LTM!$D1020*($L1025/1000)</f>
        <v>3.1698518343966673</v>
      </c>
      <c r="J1025" s="23">
        <f t="shared" si="15"/>
        <v>11</v>
      </c>
      <c r="K1025" s="30">
        <f>'Appendix 4.4'!D7572</f>
        <v>948.94510000000002</v>
      </c>
      <c r="L1025" s="31">
        <f>'Appendix 4.5'!D7572</f>
        <v>85.145800000000008</v>
      </c>
    </row>
    <row r="1026" spans="2:12" x14ac:dyDescent="0.25">
      <c r="B1026" s="25">
        <v>44512</v>
      </c>
      <c r="C1026" s="5">
        <v>9</v>
      </c>
      <c r="D1026" s="6">
        <f>+IRP_Sep22LTM!$D1021*($K1026/1000)</f>
        <v>78.579762853891836</v>
      </c>
      <c r="E1026" s="6">
        <f>+ELAP_Sep22LTM!$D1021*($K1026/1000)</f>
        <v>103.74865048650135</v>
      </c>
      <c r="G1026" s="6">
        <f>+IRP_Sep22LTM!$D1021*($L1026/1000)</f>
        <v>26.487528199150621</v>
      </c>
      <c r="H1026" s="6">
        <f>+ELAP_Sep22LTM!$D1021*($L1026/1000)</f>
        <v>34.971412556877205</v>
      </c>
      <c r="J1026" s="23">
        <f t="shared" si="15"/>
        <v>11</v>
      </c>
      <c r="K1026" s="30">
        <f>'Appendix 4.4'!D7573</f>
        <v>3256.9744000000001</v>
      </c>
      <c r="L1026" s="31">
        <f>'Appendix 4.5'!D7573</f>
        <v>1097.8551999999959</v>
      </c>
    </row>
    <row r="1027" spans="2:12" x14ac:dyDescent="0.25">
      <c r="B1027" s="25">
        <v>44512</v>
      </c>
      <c r="C1027" s="5">
        <v>10</v>
      </c>
      <c r="D1027" s="6">
        <f>+IRP_Sep22LTM!$D1022*($K1027/1000)</f>
        <v>198.78738040429096</v>
      </c>
      <c r="E1027" s="6">
        <f>+ELAP_Sep22LTM!$D1022*($K1027/1000)</f>
        <v>211.50613038729526</v>
      </c>
      <c r="G1027" s="6">
        <f>+IRP_Sep22LTM!$D1022*($L1027/1000)</f>
        <v>168.90014878201285</v>
      </c>
      <c r="H1027" s="6">
        <f>+ELAP_Sep22LTM!$D1022*($L1027/1000)</f>
        <v>179.70666356218487</v>
      </c>
      <c r="J1027" s="23">
        <f t="shared" si="15"/>
        <v>11</v>
      </c>
      <c r="K1027" s="30">
        <f>'Appendix 4.4'!D7574</f>
        <v>8043.6138999999994</v>
      </c>
      <c r="L1027" s="31">
        <f>'Appendix 4.5'!D7574</f>
        <v>6834.2748000000338</v>
      </c>
    </row>
    <row r="1028" spans="2:12" x14ac:dyDescent="0.25">
      <c r="B1028" s="25">
        <v>44512</v>
      </c>
      <c r="C1028" s="5">
        <v>11</v>
      </c>
      <c r="D1028" s="6">
        <f>+IRP_Sep22LTM!$D1023*($K1028/1000)</f>
        <v>462.95621033544938</v>
      </c>
      <c r="E1028" s="6">
        <f>+ELAP_Sep22LTM!$D1023*($K1028/1000)</f>
        <v>478.09149233427593</v>
      </c>
      <c r="G1028" s="6">
        <f>+IRP_Sep22LTM!$D1023*($L1028/1000)</f>
        <v>365.43613100485754</v>
      </c>
      <c r="H1028" s="6">
        <f>+ELAP_Sep22LTM!$D1023*($L1028/1000)</f>
        <v>377.38321967510348</v>
      </c>
      <c r="J1028" s="23">
        <f t="shared" si="15"/>
        <v>11</v>
      </c>
      <c r="K1028" s="30">
        <f>'Appendix 4.4'!D7575</f>
        <v>17191.883399999999</v>
      </c>
      <c r="L1028" s="31">
        <f>'Appendix 4.5'!D7575</f>
        <v>13570.474300000054</v>
      </c>
    </row>
    <row r="1029" spans="2:12" x14ac:dyDescent="0.25">
      <c r="B1029" s="25">
        <v>44512</v>
      </c>
      <c r="C1029" s="5">
        <v>12</v>
      </c>
      <c r="D1029" s="6">
        <f>+IRP_Sep22LTM!$D1024*($K1029/1000)</f>
        <v>455.204262207157</v>
      </c>
      <c r="E1029" s="6">
        <f>+ELAP_Sep22LTM!$D1024*($K1029/1000)</f>
        <v>657.62618089216301</v>
      </c>
      <c r="G1029" s="6">
        <f>+IRP_Sep22LTM!$D1024*($L1029/1000)</f>
        <v>402.55090203809459</v>
      </c>
      <c r="H1029" s="6">
        <f>+ELAP_Sep22LTM!$D1024*($L1029/1000)</f>
        <v>581.55872934584568</v>
      </c>
      <c r="J1029" s="23">
        <f t="shared" si="15"/>
        <v>11</v>
      </c>
      <c r="K1029" s="30">
        <f>'Appendix 4.4'!D7576</f>
        <v>22897.292099999999</v>
      </c>
      <c r="L1029" s="31">
        <f>'Appendix 4.5'!D7576</f>
        <v>20248.768199999988</v>
      </c>
    </row>
    <row r="1030" spans="2:12" x14ac:dyDescent="0.25">
      <c r="B1030" s="25">
        <v>44512</v>
      </c>
      <c r="C1030" s="5">
        <v>13</v>
      </c>
      <c r="D1030" s="6">
        <f>+IRP_Sep22LTM!$D1025*($K1030/1000)</f>
        <v>335.14274354688115</v>
      </c>
      <c r="E1030" s="6">
        <f>+ELAP_Sep22LTM!$D1025*($K1030/1000)</f>
        <v>606.75308143580628</v>
      </c>
      <c r="G1030" s="6">
        <f>+IRP_Sep22LTM!$D1025*($L1030/1000)</f>
        <v>297.90949230245513</v>
      </c>
      <c r="H1030" s="6">
        <f>+ELAP_Sep22LTM!$D1025*($L1030/1000)</f>
        <v>539.34481925671219</v>
      </c>
      <c r="J1030" s="23">
        <f t="shared" si="15"/>
        <v>11</v>
      </c>
      <c r="K1030" s="30">
        <f>'Appendix 4.4'!D7577</f>
        <v>20755.6849</v>
      </c>
      <c r="L1030" s="31">
        <f>'Appendix 4.5'!D7577</f>
        <v>18449.796899999976</v>
      </c>
    </row>
    <row r="1031" spans="2:12" x14ac:dyDescent="0.25">
      <c r="B1031" s="25">
        <v>44512</v>
      </c>
      <c r="C1031" s="5">
        <v>14</v>
      </c>
      <c r="D1031" s="6">
        <f>+IRP_Sep22LTM!$D1026*($K1031/1000)</f>
        <v>406.1295977305</v>
      </c>
      <c r="E1031" s="6">
        <f>+ELAP_Sep22LTM!$D1026*($K1031/1000)</f>
        <v>640.802423002875</v>
      </c>
      <c r="G1031" s="6">
        <f>+IRP_Sep22LTM!$D1026*($L1031/1000)</f>
        <v>374.62168385389936</v>
      </c>
      <c r="H1031" s="6">
        <f>+ELAP_Sep22LTM!$D1026*($L1031/1000)</f>
        <v>591.08837194942407</v>
      </c>
      <c r="J1031" s="23">
        <f t="shared" si="15"/>
        <v>11</v>
      </c>
      <c r="K1031" s="30">
        <f>'Appendix 4.4'!D7578</f>
        <v>22548.9755</v>
      </c>
      <c r="L1031" s="31">
        <f>'Appendix 4.5'!D7578</f>
        <v>20799.604899999966</v>
      </c>
    </row>
    <row r="1032" spans="2:12" x14ac:dyDescent="0.25">
      <c r="B1032" s="25">
        <v>44512</v>
      </c>
      <c r="C1032" s="5">
        <v>15</v>
      </c>
      <c r="D1032" s="6">
        <f>+IRP_Sep22LTM!$D1027*($K1032/1000)</f>
        <v>456.13035434990877</v>
      </c>
      <c r="E1032" s="6">
        <f>+ELAP_Sep22LTM!$D1027*($K1032/1000)</f>
        <v>545.13173093764999</v>
      </c>
      <c r="G1032" s="6">
        <f>+IRP_Sep22LTM!$D1027*($L1032/1000)</f>
        <v>448.76170162037329</v>
      </c>
      <c r="H1032" s="6">
        <f>+ELAP_Sep22LTM!$D1027*($L1032/1000)</f>
        <v>536.32528694894609</v>
      </c>
      <c r="J1032" s="23">
        <f t="shared" si="15"/>
        <v>11</v>
      </c>
      <c r="K1032" s="30">
        <f>'Appendix 4.4'!D7579</f>
        <v>18651.021000000001</v>
      </c>
      <c r="L1032" s="31">
        <f>'Appendix 4.5'!D7579</f>
        <v>18349.719199999981</v>
      </c>
    </row>
    <row r="1033" spans="2:12" x14ac:dyDescent="0.25">
      <c r="B1033" s="25">
        <v>44512</v>
      </c>
      <c r="C1033" s="5">
        <v>16</v>
      </c>
      <c r="D1033" s="6">
        <f>+IRP_Sep22LTM!$D1028*($K1033/1000)</f>
        <v>227.88113655561312</v>
      </c>
      <c r="E1033" s="6">
        <f>+ELAP_Sep22LTM!$D1028*($K1033/1000)</f>
        <v>252.98452559577598</v>
      </c>
      <c r="G1033" s="6">
        <f>+IRP_Sep22LTM!$D1028*($L1033/1000)</f>
        <v>286.10816522348546</v>
      </c>
      <c r="H1033" s="6">
        <f>+ELAP_Sep22LTM!$D1028*($L1033/1000)</f>
        <v>317.62584451775012</v>
      </c>
      <c r="J1033" s="23">
        <f t="shared" si="15"/>
        <v>11</v>
      </c>
      <c r="K1033" s="30">
        <f>'Appendix 4.4'!D7580</f>
        <v>8142.2687999999998</v>
      </c>
      <c r="L1033" s="31">
        <f>'Appendix 4.5'!D7580</f>
        <v>10222.73990000007</v>
      </c>
    </row>
    <row r="1034" spans="2:12" x14ac:dyDescent="0.25">
      <c r="B1034" s="25">
        <v>44512</v>
      </c>
      <c r="C1034" s="5">
        <v>17</v>
      </c>
      <c r="D1034" s="6">
        <f>+IRP_Sep22LTM!$D1029*($K1034/1000)</f>
        <v>14.866912346178898</v>
      </c>
      <c r="E1034" s="6">
        <f>+ELAP_Sep22LTM!$D1029*($K1034/1000)</f>
        <v>22.231036720535997</v>
      </c>
      <c r="G1034" s="6">
        <f>+IRP_Sep22LTM!$D1029*($L1034/1000)</f>
        <v>64.032813381376997</v>
      </c>
      <c r="H1034" s="6">
        <f>+ELAP_Sep22LTM!$D1029*($L1034/1000)</f>
        <v>95.750603249268067</v>
      </c>
      <c r="J1034" s="23">
        <f t="shared" si="15"/>
        <v>11</v>
      </c>
      <c r="K1034" s="30">
        <f>'Appendix 4.4'!D7581</f>
        <v>512.81579999999997</v>
      </c>
      <c r="L1034" s="31">
        <f>'Appendix 4.5'!D7581</f>
        <v>2208.7329000000013</v>
      </c>
    </row>
    <row r="1035" spans="2:12" x14ac:dyDescent="0.25">
      <c r="B1035" s="25">
        <v>44512</v>
      </c>
      <c r="C1035" s="5">
        <v>18</v>
      </c>
      <c r="D1035" s="6">
        <f>+IRP_Sep22LTM!$D1030*($K1035/1000)</f>
        <v>1.5510969476719001</v>
      </c>
      <c r="E1035" s="6">
        <f>+ELAP_Sep22LTM!$D1030*($K1035/1000)</f>
        <v>2.827351183996667</v>
      </c>
      <c r="G1035" s="6">
        <f>+IRP_Sep22LTM!$D1030*($L1035/1000)</f>
        <v>6.9930112567100906</v>
      </c>
      <c r="H1035" s="6">
        <f>+ELAP_Sep22LTM!$D1030*($L1035/1000)</f>
        <v>12.746913522096333</v>
      </c>
      <c r="J1035" s="23">
        <f t="shared" ref="J1035:J1098" si="16">+MONTH(B1035)</f>
        <v>11</v>
      </c>
      <c r="K1035" s="30">
        <f>'Appendix 4.4'!D7582</f>
        <v>50.513000000000005</v>
      </c>
      <c r="L1035" s="31">
        <f>'Appendix 4.5'!D7582</f>
        <v>227.73429999999999</v>
      </c>
    </row>
    <row r="1036" spans="2:12" x14ac:dyDescent="0.25">
      <c r="B1036" s="25">
        <v>44512</v>
      </c>
      <c r="C1036" s="5">
        <v>19</v>
      </c>
      <c r="D1036" s="6">
        <f>+IRP_Sep22LTM!$D1031*($K1036/1000)</f>
        <v>0.12722026468923001</v>
      </c>
      <c r="E1036" s="6">
        <f>+ELAP_Sep22LTM!$D1031*($K1036/1000)</f>
        <v>0.14546312187800003</v>
      </c>
      <c r="G1036" s="6">
        <f>+IRP_Sep22LTM!$D1031*($L1036/1000)</f>
        <v>1.6328898045366902</v>
      </c>
      <c r="H1036" s="6">
        <f>+ELAP_Sep22LTM!$D1031*($L1036/1000)</f>
        <v>1.8670394157006671</v>
      </c>
      <c r="J1036" s="23">
        <f t="shared" si="16"/>
        <v>11</v>
      </c>
      <c r="K1036" s="30">
        <f>'Appendix 4.4'!D7583</f>
        <v>4.0701000000000001</v>
      </c>
      <c r="L1036" s="31">
        <f>'Appendix 4.5'!D7583</f>
        <v>52.240300000000005</v>
      </c>
    </row>
    <row r="1037" spans="2:12" x14ac:dyDescent="0.25">
      <c r="B1037" s="25">
        <v>44512</v>
      </c>
      <c r="C1037" s="5">
        <v>20</v>
      </c>
      <c r="D1037" s="6">
        <f>+IRP_Sep22LTM!$D1032*($K1037/1000)</f>
        <v>0.11200750604692999</v>
      </c>
      <c r="E1037" s="6">
        <f>+ELAP_Sep22LTM!$D1032*($K1037/1000)</f>
        <v>0.136291543115</v>
      </c>
      <c r="G1037" s="6">
        <f>+IRP_Sep22LTM!$D1032*($L1037/1000)</f>
        <v>0.17685364123804004</v>
      </c>
      <c r="H1037" s="6">
        <f>+ELAP_Sep22LTM!$D1032*($L1037/1000)</f>
        <v>0.21519678922000005</v>
      </c>
      <c r="J1037" s="23">
        <f t="shared" si="16"/>
        <v>11</v>
      </c>
      <c r="K1037" s="30">
        <f>'Appendix 4.4'!D7584</f>
        <v>3.7348999999999997</v>
      </c>
      <c r="L1037" s="31">
        <f>'Appendix 4.5'!D7584</f>
        <v>5.8972000000000007</v>
      </c>
    </row>
    <row r="1038" spans="2:12" x14ac:dyDescent="0.25">
      <c r="B1038" s="25">
        <v>44512</v>
      </c>
      <c r="C1038" s="5">
        <v>21</v>
      </c>
      <c r="D1038" s="6">
        <f>+IRP_Sep22LTM!$D1033*($K1038/1000)</f>
        <v>0.14679753891379999</v>
      </c>
      <c r="E1038" s="6">
        <f>+ELAP_Sep22LTM!$D1033*($K1038/1000)</f>
        <v>0.15735666990133332</v>
      </c>
      <c r="G1038" s="6">
        <f>+IRP_Sep22LTM!$D1033*($L1038/1000)</f>
        <v>0.1971080786545</v>
      </c>
      <c r="H1038" s="6">
        <f>+ELAP_Sep22LTM!$D1033*($L1038/1000)</f>
        <v>0.21128604128666667</v>
      </c>
      <c r="J1038" s="23">
        <f t="shared" si="16"/>
        <v>11</v>
      </c>
      <c r="K1038" s="30">
        <f>'Appendix 4.4'!D7585</f>
        <v>5.0636000000000001</v>
      </c>
      <c r="L1038" s="31">
        <f>'Appendix 4.5'!D7585</f>
        <v>6.7990000000000004</v>
      </c>
    </row>
    <row r="1039" spans="2:12" x14ac:dyDescent="0.25">
      <c r="B1039" s="25">
        <v>44512</v>
      </c>
      <c r="C1039" s="5">
        <v>22</v>
      </c>
      <c r="D1039" s="6">
        <f>+IRP_Sep22LTM!$D1034*($K1039/1000)</f>
        <v>0.12736157036000001</v>
      </c>
      <c r="E1039" s="6">
        <f>+ELAP_Sep22LTM!$D1034*($K1039/1000)</f>
        <v>0.40727615598</v>
      </c>
      <c r="G1039" s="6">
        <f>+IRP_Sep22LTM!$D1034*($L1039/1000)</f>
        <v>0.16557506956000001</v>
      </c>
      <c r="H1039" s="6">
        <f>+ELAP_Sep22LTM!$D1034*($L1039/1000)</f>
        <v>0.52947508158000001</v>
      </c>
      <c r="J1039" s="23">
        <f t="shared" si="16"/>
        <v>11</v>
      </c>
      <c r="K1039" s="30">
        <f>'Appendix 4.4'!D7586</f>
        <v>5.0659999999999998</v>
      </c>
      <c r="L1039" s="31">
        <f>'Appendix 4.5'!D7586</f>
        <v>6.5860000000000003</v>
      </c>
    </row>
    <row r="1040" spans="2:12" x14ac:dyDescent="0.25">
      <c r="B1040" s="25">
        <v>44512</v>
      </c>
      <c r="C1040" s="5">
        <v>23</v>
      </c>
      <c r="D1040" s="6">
        <f>+IRP_Sep22LTM!$D1035*($K1040/1000)</f>
        <v>0.1175037754375</v>
      </c>
      <c r="E1040" s="6">
        <f>+ELAP_Sep22LTM!$D1035*($K1040/1000)</f>
        <v>0.14878389291666666</v>
      </c>
      <c r="G1040" s="6">
        <f>+IRP_Sep22LTM!$D1035*($L1040/1000)</f>
        <v>0.14993600736990001</v>
      </c>
      <c r="H1040" s="6">
        <f>+ELAP_Sep22LTM!$D1035*($L1040/1000)</f>
        <v>0.18984975403400001</v>
      </c>
      <c r="J1040" s="23">
        <f t="shared" si="16"/>
        <v>11</v>
      </c>
      <c r="K1040" s="30">
        <f>'Appendix 4.4'!D7587</f>
        <v>4.9375</v>
      </c>
      <c r="L1040" s="31">
        <f>'Appendix 4.5'!D7587</f>
        <v>6.3003</v>
      </c>
    </row>
    <row r="1041" spans="2:12" x14ac:dyDescent="0.25">
      <c r="B1041" s="25">
        <v>44512</v>
      </c>
      <c r="C1041" s="5">
        <v>24</v>
      </c>
      <c r="D1041" s="6">
        <f>+IRP_Sep22LTM!$D1036*($K1041/1000)</f>
        <v>0.10342592073634001</v>
      </c>
      <c r="E1041" s="6">
        <f>+ELAP_Sep22LTM!$D1036*($K1041/1000)</f>
        <v>0.13686815669933333</v>
      </c>
      <c r="G1041" s="6">
        <f>+IRP_Sep22LTM!$D1036*($L1041/1000)</f>
        <v>0.14372033778793997</v>
      </c>
      <c r="H1041" s="6">
        <f>+ELAP_Sep22LTM!$D1036*($L1041/1000)</f>
        <v>0.19019156487266661</v>
      </c>
      <c r="J1041" s="23">
        <f t="shared" si="16"/>
        <v>11</v>
      </c>
      <c r="K1041" s="30">
        <f>'Appendix 4.4'!D7588</f>
        <v>4.8101000000000003</v>
      </c>
      <c r="L1041" s="31">
        <f>'Appendix 4.5'!D7588</f>
        <v>6.684099999999999</v>
      </c>
    </row>
    <row r="1042" spans="2:12" x14ac:dyDescent="0.25">
      <c r="B1042" s="25">
        <v>44513</v>
      </c>
      <c r="C1042" s="5">
        <v>1</v>
      </c>
      <c r="D1042" s="6">
        <f>+IRP_Sep22LTM!$D1037*($K1042/1000)</f>
        <v>0.15252774111584</v>
      </c>
      <c r="E1042" s="6">
        <f>+ELAP_Sep22LTM!$D1037*($K1042/1000)</f>
        <v>0.16145882913066667</v>
      </c>
      <c r="G1042" s="6">
        <f>+IRP_Sep22LTM!$D1037*($L1042/1000)</f>
        <v>0.17567012365175999</v>
      </c>
      <c r="H1042" s="6">
        <f>+ELAP_Sep22LTM!$D1037*($L1042/1000)</f>
        <v>0.18595628749599999</v>
      </c>
      <c r="J1042" s="23">
        <f t="shared" si="16"/>
        <v>11</v>
      </c>
      <c r="K1042" s="30">
        <f>'Appendix 4.4'!D7589</f>
        <v>6.0728</v>
      </c>
      <c r="L1042" s="31">
        <f>'Appendix 4.5'!D7589</f>
        <v>6.9941999999999993</v>
      </c>
    </row>
    <row r="1043" spans="2:12" x14ac:dyDescent="0.25">
      <c r="B1043" s="25">
        <v>44513</v>
      </c>
      <c r="C1043" s="5">
        <v>2</v>
      </c>
      <c r="D1043" s="6">
        <f>+IRP_Sep22LTM!$D1038*($K1043/1000)</f>
        <v>0.14406244758316003</v>
      </c>
      <c r="E1043" s="6">
        <f>+ELAP_Sep22LTM!$D1038*($K1043/1000)</f>
        <v>0.1537703486326667</v>
      </c>
      <c r="G1043" s="6">
        <f>+IRP_Sep22LTM!$D1038*($L1043/1000)</f>
        <v>0.15695208259807999</v>
      </c>
      <c r="H1043" s="6">
        <f>+ELAP_Sep22LTM!$D1038*($L1043/1000)</f>
        <v>0.16752857434133334</v>
      </c>
      <c r="J1043" s="23">
        <f t="shared" si="16"/>
        <v>11</v>
      </c>
      <c r="K1043" s="30">
        <f>'Appendix 4.4'!D7590</f>
        <v>6.0499000000000009</v>
      </c>
      <c r="L1043" s="31">
        <f>'Appendix 4.5'!D7590</f>
        <v>6.5912000000000006</v>
      </c>
    </row>
    <row r="1044" spans="2:12" x14ac:dyDescent="0.25">
      <c r="B1044" s="25">
        <v>44513</v>
      </c>
      <c r="C1044" s="5">
        <v>3</v>
      </c>
      <c r="D1044" s="6">
        <f>+IRP_Sep22LTM!$D1039*($K1044/1000)</f>
        <v>0.12889014263500001</v>
      </c>
      <c r="E1044" s="6">
        <f>+ELAP_Sep22LTM!$D1039*($K1044/1000)</f>
        <v>0.14215596102433331</v>
      </c>
      <c r="G1044" s="6">
        <f>+IRP_Sep22LTM!$D1039*($L1044/1000)</f>
        <v>0.16122801947000001</v>
      </c>
      <c r="H1044" s="6">
        <f>+ELAP_Sep22LTM!$D1039*($L1044/1000)</f>
        <v>0.17782216376866666</v>
      </c>
      <c r="J1044" s="23">
        <f t="shared" si="16"/>
        <v>11</v>
      </c>
      <c r="K1044" s="30">
        <f>'Appendix 4.4'!D7591</f>
        <v>5.7828999999999997</v>
      </c>
      <c r="L1044" s="31">
        <f>'Appendix 4.5'!D7591</f>
        <v>7.2338000000000005</v>
      </c>
    </row>
    <row r="1045" spans="2:12" x14ac:dyDescent="0.25">
      <c r="B1045" s="25">
        <v>44513</v>
      </c>
      <c r="C1045" s="5">
        <v>4</v>
      </c>
      <c r="D1045" s="6">
        <f>+IRP_Sep22LTM!$D1040*($K1045/1000)</f>
        <v>0.11992397429472</v>
      </c>
      <c r="E1045" s="6">
        <f>+ELAP_Sep22LTM!$D1040*($K1045/1000)</f>
        <v>0.13541042208000001</v>
      </c>
      <c r="G1045" s="6">
        <f>+IRP_Sep22LTM!$D1040*($L1045/1000)</f>
        <v>0.13379398661399999</v>
      </c>
      <c r="H1045" s="6">
        <f>+ELAP_Sep22LTM!$D1040*($L1045/1000)</f>
        <v>0.151071546</v>
      </c>
      <c r="J1045" s="23">
        <f t="shared" si="16"/>
        <v>11</v>
      </c>
      <c r="K1045" s="30">
        <f>'Appendix 4.4'!D7592</f>
        <v>5.5975999999999999</v>
      </c>
      <c r="L1045" s="31">
        <f>'Appendix 4.5'!D7592</f>
        <v>6.2450000000000001</v>
      </c>
    </row>
    <row r="1046" spans="2:12" x14ac:dyDescent="0.25">
      <c r="B1046" s="25">
        <v>44513</v>
      </c>
      <c r="C1046" s="5">
        <v>5</v>
      </c>
      <c r="D1046" s="6">
        <f>+IRP_Sep22LTM!$D1041*($K1046/1000)</f>
        <v>0.11612426216282976</v>
      </c>
      <c r="E1046" s="6">
        <f>+ELAP_Sep22LTM!$D1041*($K1046/1000)</f>
        <v>0.11808524679299974</v>
      </c>
      <c r="G1046" s="6">
        <f>+IRP_Sep22LTM!$D1041*($L1046/1000)</f>
        <v>0.14727835717536</v>
      </c>
      <c r="H1046" s="6">
        <f>+ELAP_Sep22LTM!$D1041*($L1046/1000)</f>
        <v>0.14976543945599999</v>
      </c>
      <c r="J1046" s="23">
        <f t="shared" si="16"/>
        <v>11</v>
      </c>
      <c r="K1046" s="30">
        <f>'Appendix 4.4'!D7593</f>
        <v>4.7408999999999901</v>
      </c>
      <c r="L1046" s="31">
        <f>'Appendix 4.5'!D7593</f>
        <v>6.0127999999999995</v>
      </c>
    </row>
    <row r="1047" spans="2:12" x14ac:dyDescent="0.25">
      <c r="B1047" s="25">
        <v>44513</v>
      </c>
      <c r="C1047" s="5">
        <v>6</v>
      </c>
      <c r="D1047" s="6">
        <f>+IRP_Sep22LTM!$D1042*($K1047/1000)</f>
        <v>0.11260068638779998</v>
      </c>
      <c r="E1047" s="6">
        <f>+ELAP_Sep22LTM!$D1042*($K1047/1000)</f>
        <v>0.13306119516166665</v>
      </c>
      <c r="G1047" s="6">
        <f>+IRP_Sep22LTM!$D1042*($L1047/1000)</f>
        <v>0.14316291503436002</v>
      </c>
      <c r="H1047" s="6">
        <f>+ELAP_Sep22LTM!$D1042*($L1047/1000)</f>
        <v>0.16917684241900002</v>
      </c>
      <c r="J1047" s="23">
        <f t="shared" si="16"/>
        <v>11</v>
      </c>
      <c r="K1047" s="30">
        <f>'Appendix 4.4'!D7594</f>
        <v>4.9354999999999993</v>
      </c>
      <c r="L1047" s="31">
        <f>'Appendix 4.5'!D7594</f>
        <v>6.2751000000000001</v>
      </c>
    </row>
    <row r="1048" spans="2:12" x14ac:dyDescent="0.25">
      <c r="B1048" s="25">
        <v>44513</v>
      </c>
      <c r="C1048" s="5">
        <v>7</v>
      </c>
      <c r="D1048" s="6">
        <f>+IRP_Sep22LTM!$D1043*($K1048/1000)</f>
        <v>5.256989371762459</v>
      </c>
      <c r="E1048" s="6">
        <f>+ELAP_Sep22LTM!$D1043*($K1048/1000)</f>
        <v>6.8331367449206653</v>
      </c>
      <c r="G1048" s="6">
        <f>+IRP_Sep22LTM!$D1043*($L1048/1000)</f>
        <v>0.14307652108009</v>
      </c>
      <c r="H1048" s="6">
        <f>+ELAP_Sep22LTM!$D1043*($L1048/1000)</f>
        <v>0.18597363707433331</v>
      </c>
      <c r="J1048" s="23">
        <f t="shared" si="16"/>
        <v>11</v>
      </c>
      <c r="K1048" s="30">
        <f>'Appendix 4.4'!D7595</f>
        <v>235.33939999999998</v>
      </c>
      <c r="L1048" s="31">
        <f>'Appendix 4.5'!D7595</f>
        <v>6.4051</v>
      </c>
    </row>
    <row r="1049" spans="2:12" x14ac:dyDescent="0.25">
      <c r="B1049" s="25">
        <v>44513</v>
      </c>
      <c r="C1049" s="5">
        <v>8</v>
      </c>
      <c r="D1049" s="6">
        <f>+IRP_Sep22LTM!$D1044*($K1049/1000)</f>
        <v>73.3195942132282</v>
      </c>
      <c r="E1049" s="6">
        <f>+ELAP_Sep22LTM!$D1044*($K1049/1000)</f>
        <v>92.999031988184669</v>
      </c>
      <c r="G1049" s="6">
        <f>+IRP_Sep22LTM!$D1044*($L1049/1000)</f>
        <v>3.9296265560520012</v>
      </c>
      <c r="H1049" s="6">
        <f>+ELAP_Sep22LTM!$D1044*($L1049/1000)</f>
        <v>4.9843629074800013</v>
      </c>
      <c r="J1049" s="23">
        <f t="shared" si="16"/>
        <v>11</v>
      </c>
      <c r="K1049" s="30">
        <f>'Appendix 4.4'!D7596</f>
        <v>3138.7127</v>
      </c>
      <c r="L1049" s="31">
        <f>'Appendix 4.5'!D7596</f>
        <v>168.22200000000004</v>
      </c>
    </row>
    <row r="1050" spans="2:12" x14ac:dyDescent="0.25">
      <c r="B1050" s="25">
        <v>44513</v>
      </c>
      <c r="C1050" s="5">
        <v>9</v>
      </c>
      <c r="D1050" s="6">
        <f>+IRP_Sep22LTM!$D1045*($K1050/1000)</f>
        <v>186.27405601974002</v>
      </c>
      <c r="E1050" s="6">
        <f>+ELAP_Sep22LTM!$D1045*($K1050/1000)</f>
        <v>537.04095041196604</v>
      </c>
      <c r="G1050" s="6">
        <f>+IRP_Sep22LTM!$D1045*($L1050/1000)</f>
        <v>94.875673990080003</v>
      </c>
      <c r="H1050" s="6">
        <f>+ELAP_Sep22LTM!$D1045*($L1050/1000)</f>
        <v>273.53311147747206</v>
      </c>
      <c r="J1050" s="23">
        <f t="shared" si="16"/>
        <v>11</v>
      </c>
      <c r="K1050" s="30">
        <f>'Appendix 4.4'!D7597</f>
        <v>6773.6513000000004</v>
      </c>
      <c r="L1050" s="31">
        <f>'Appendix 4.5'!D7597</f>
        <v>3450.0496000000003</v>
      </c>
    </row>
    <row r="1051" spans="2:12" x14ac:dyDescent="0.25">
      <c r="B1051" s="25">
        <v>44513</v>
      </c>
      <c r="C1051" s="5">
        <v>10</v>
      </c>
      <c r="D1051" s="6">
        <f>+IRP_Sep22LTM!$D1046*($K1051/1000)</f>
        <v>364.57274795814533</v>
      </c>
      <c r="E1051" s="6">
        <f>+ELAP_Sep22LTM!$D1046*($K1051/1000)</f>
        <v>251.537487076638</v>
      </c>
      <c r="G1051" s="6">
        <f>+IRP_Sep22LTM!$D1046*($L1051/1000)</f>
        <v>274.74086581904362</v>
      </c>
      <c r="H1051" s="6">
        <f>+ELAP_Sep22LTM!$D1046*($L1051/1000)</f>
        <v>189.55785195802926</v>
      </c>
      <c r="J1051" s="23">
        <f t="shared" si="16"/>
        <v>11</v>
      </c>
      <c r="K1051" s="30">
        <f>'Appendix 4.4'!D7598</f>
        <v>13257.284600000001</v>
      </c>
      <c r="L1051" s="31">
        <f>'Appendix 4.5'!D7598</f>
        <v>9990.6476000000657</v>
      </c>
    </row>
    <row r="1052" spans="2:12" x14ac:dyDescent="0.25">
      <c r="B1052" s="25">
        <v>44513</v>
      </c>
      <c r="C1052" s="5">
        <v>11</v>
      </c>
      <c r="D1052" s="6">
        <f>+IRP_Sep22LTM!$D1047*($K1052/1000)</f>
        <v>593.81318281261213</v>
      </c>
      <c r="E1052" s="6">
        <f>+ELAP_Sep22LTM!$D1047*($K1052/1000)</f>
        <v>379.64560646577502</v>
      </c>
      <c r="G1052" s="6">
        <f>+IRP_Sep22LTM!$D1047*($L1052/1000)</f>
        <v>510.79078939703487</v>
      </c>
      <c r="H1052" s="6">
        <f>+ELAP_Sep22LTM!$D1047*($L1052/1000)</f>
        <v>326.56647684927515</v>
      </c>
      <c r="J1052" s="23">
        <f t="shared" si="16"/>
        <v>11</v>
      </c>
      <c r="K1052" s="30">
        <f>'Appendix 4.4'!D7599</f>
        <v>20373.356100000001</v>
      </c>
      <c r="L1052" s="31">
        <f>'Appendix 4.5'!D7599</f>
        <v>17524.910100000008</v>
      </c>
    </row>
    <row r="1053" spans="2:12" x14ac:dyDescent="0.25">
      <c r="B1053" s="25">
        <v>44513</v>
      </c>
      <c r="C1053" s="5">
        <v>12</v>
      </c>
      <c r="D1053" s="6">
        <f>+IRP_Sep22LTM!$D1048*($K1053/1000)</f>
        <v>644.34542952141396</v>
      </c>
      <c r="E1053" s="6">
        <f>+ELAP_Sep22LTM!$D1048*($K1053/1000)</f>
        <v>480.47759508963162</v>
      </c>
      <c r="G1053" s="6">
        <f>+IRP_Sep22LTM!$D1048*($L1053/1000)</f>
        <v>577.78934199601872</v>
      </c>
      <c r="H1053" s="6">
        <f>+ELAP_Sep22LTM!$D1048*($L1053/1000)</f>
        <v>430.84783532470391</v>
      </c>
      <c r="J1053" s="23">
        <f t="shared" si="16"/>
        <v>11</v>
      </c>
      <c r="K1053" s="30">
        <f>'Appendix 4.4'!D7600</f>
        <v>24643.057099999998</v>
      </c>
      <c r="L1053" s="31">
        <f>'Appendix 4.5'!D7600</f>
        <v>22097.612699999943</v>
      </c>
    </row>
    <row r="1054" spans="2:12" x14ac:dyDescent="0.25">
      <c r="B1054" s="25">
        <v>44513</v>
      </c>
      <c r="C1054" s="5">
        <v>13</v>
      </c>
      <c r="D1054" s="6">
        <f>+IRP_Sep22LTM!$D1049*($K1054/1000)</f>
        <v>651.92817284575199</v>
      </c>
      <c r="E1054" s="6">
        <f>+ELAP_Sep22LTM!$D1049*($K1054/1000)</f>
        <v>539.10859315217999</v>
      </c>
      <c r="G1054" s="6">
        <f>+IRP_Sep22LTM!$D1049*($L1054/1000)</f>
        <v>604.29534424538156</v>
      </c>
      <c r="H1054" s="6">
        <f>+ELAP_Sep22LTM!$D1049*($L1054/1000)</f>
        <v>499.71887464605794</v>
      </c>
      <c r="J1054" s="23">
        <f t="shared" si="16"/>
        <v>11</v>
      </c>
      <c r="K1054" s="30">
        <f>'Appendix 4.4'!D7601</f>
        <v>26227.230600000003</v>
      </c>
      <c r="L1054" s="31">
        <f>'Appendix 4.5'!D7601</f>
        <v>24310.950199999901</v>
      </c>
    </row>
    <row r="1055" spans="2:12" x14ac:dyDescent="0.25">
      <c r="B1055" s="25">
        <v>44513</v>
      </c>
      <c r="C1055" s="5">
        <v>14</v>
      </c>
      <c r="D1055" s="6">
        <f>+IRP_Sep22LTM!$D1050*($K1055/1000)</f>
        <v>574.88144878488481</v>
      </c>
      <c r="E1055" s="6">
        <f>+ELAP_Sep22LTM!$D1050*($K1055/1000)</f>
        <v>466.80162786018411</v>
      </c>
      <c r="G1055" s="6">
        <f>+IRP_Sep22LTM!$D1050*($L1055/1000)</f>
        <v>551.86375804071531</v>
      </c>
      <c r="H1055" s="6">
        <f>+ELAP_Sep22LTM!$D1050*($L1055/1000)</f>
        <v>448.11134740032333</v>
      </c>
      <c r="J1055" s="23">
        <f t="shared" si="16"/>
        <v>11</v>
      </c>
      <c r="K1055" s="30">
        <f>'Appendix 4.4'!D7602</f>
        <v>23749.104300000003</v>
      </c>
      <c r="L1055" s="31">
        <f>'Appendix 4.5'!D7602</f>
        <v>22798.213399999895</v>
      </c>
    </row>
    <row r="1056" spans="2:12" x14ac:dyDescent="0.25">
      <c r="B1056" s="25">
        <v>44513</v>
      </c>
      <c r="C1056" s="5">
        <v>15</v>
      </c>
      <c r="D1056" s="6">
        <f>+IRP_Sep22LTM!$D1051*($K1056/1000)</f>
        <v>461.74177066063703</v>
      </c>
      <c r="E1056" s="6">
        <f>+ELAP_Sep22LTM!$D1051*($K1056/1000)</f>
        <v>369.62019278606539</v>
      </c>
      <c r="G1056" s="6">
        <f>+IRP_Sep22LTM!$D1051*($L1056/1000)</f>
        <v>465.17459770939388</v>
      </c>
      <c r="H1056" s="6">
        <f>+ELAP_Sep22LTM!$D1051*($L1056/1000)</f>
        <v>372.3681403970154</v>
      </c>
      <c r="J1056" s="23">
        <f t="shared" si="16"/>
        <v>11</v>
      </c>
      <c r="K1056" s="30">
        <f>'Appendix 4.4'!D7603</f>
        <v>17933.592700000001</v>
      </c>
      <c r="L1056" s="31">
        <f>'Appendix 4.5'!D7603</f>
        <v>18066.920300000034</v>
      </c>
    </row>
    <row r="1057" spans="2:12" x14ac:dyDescent="0.25">
      <c r="B1057" s="25">
        <v>44513</v>
      </c>
      <c r="C1057" s="5">
        <v>16</v>
      </c>
      <c r="D1057" s="6">
        <f>+IRP_Sep22LTM!$D1052*($K1057/1000)</f>
        <v>249.01232584959672</v>
      </c>
      <c r="E1057" s="6">
        <f>+ELAP_Sep22LTM!$D1052*($K1057/1000)</f>
        <v>212.51025680332498</v>
      </c>
      <c r="G1057" s="6">
        <f>+IRP_Sep22LTM!$D1052*($L1057/1000)</f>
        <v>301.47488713999871</v>
      </c>
      <c r="H1057" s="6">
        <f>+ELAP_Sep22LTM!$D1052*($L1057/1000)</f>
        <v>257.28246771435187</v>
      </c>
      <c r="J1057" s="23">
        <f t="shared" si="16"/>
        <v>11</v>
      </c>
      <c r="K1057" s="30">
        <f>'Appendix 4.4'!D7604</f>
        <v>9159.9524999999994</v>
      </c>
      <c r="L1057" s="31">
        <f>'Appendix 4.5'!D7604</f>
        <v>11089.795000000082</v>
      </c>
    </row>
    <row r="1058" spans="2:12" x14ac:dyDescent="0.25">
      <c r="B1058" s="25">
        <v>44513</v>
      </c>
      <c r="C1058" s="5">
        <v>17</v>
      </c>
      <c r="D1058" s="6">
        <f>+IRP_Sep22LTM!$D1053*($K1058/1000)</f>
        <v>32.173851740049997</v>
      </c>
      <c r="E1058" s="6">
        <f>+ELAP_Sep22LTM!$D1053*($K1058/1000)</f>
        <v>58.46659147561666</v>
      </c>
      <c r="G1058" s="6">
        <f>+IRP_Sep22LTM!$D1053*($L1058/1000)</f>
        <v>100.27160775099431</v>
      </c>
      <c r="H1058" s="6">
        <f>+ELAP_Sep22LTM!$D1053*($L1058/1000)</f>
        <v>182.21440113379322</v>
      </c>
      <c r="J1058" s="23">
        <f t="shared" si="16"/>
        <v>11</v>
      </c>
      <c r="K1058" s="30">
        <f>'Appendix 4.4'!D7605</f>
        <v>1114.895</v>
      </c>
      <c r="L1058" s="31">
        <f>'Appendix 4.5'!D7605</f>
        <v>3474.6326000000108</v>
      </c>
    </row>
    <row r="1059" spans="2:12" x14ac:dyDescent="0.25">
      <c r="B1059" s="25">
        <v>44513</v>
      </c>
      <c r="C1059" s="5">
        <v>18</v>
      </c>
      <c r="D1059" s="6">
        <f>+IRP_Sep22LTM!$D1054*($K1059/1000)</f>
        <v>0.41513333140059</v>
      </c>
      <c r="E1059" s="6">
        <f>+ELAP_Sep22LTM!$D1054*($K1059/1000)</f>
        <v>0.723366590639</v>
      </c>
      <c r="G1059" s="6">
        <f>+IRP_Sep22LTM!$D1054*($L1059/1000)</f>
        <v>4.4090786597605502</v>
      </c>
      <c r="H1059" s="6">
        <f>+ELAP_Sep22LTM!$D1054*($L1059/1000)</f>
        <v>7.6827851601550012</v>
      </c>
      <c r="J1059" s="23">
        <f t="shared" si="16"/>
        <v>11</v>
      </c>
      <c r="K1059" s="30">
        <f>'Appendix 4.4'!D7606</f>
        <v>12.9503</v>
      </c>
      <c r="L1059" s="31">
        <f>'Appendix 4.5'!D7606</f>
        <v>137.54350000000002</v>
      </c>
    </row>
    <row r="1060" spans="2:12" x14ac:dyDescent="0.25">
      <c r="B1060" s="25">
        <v>44513</v>
      </c>
      <c r="C1060" s="5">
        <v>19</v>
      </c>
      <c r="D1060" s="6">
        <f>+IRP_Sep22LTM!$D1055*($K1060/1000)</f>
        <v>0.1187347518025</v>
      </c>
      <c r="E1060" s="6">
        <f>+ELAP_Sep22LTM!$D1055*($K1060/1000)</f>
        <v>0.1390983425</v>
      </c>
      <c r="G1060" s="6">
        <f>+IRP_Sep22LTM!$D1055*($L1060/1000)</f>
        <v>0.43128562047536001</v>
      </c>
      <c r="H1060" s="6">
        <f>+ELAP_Sep22LTM!$D1055*($L1060/1000)</f>
        <v>0.50525321392</v>
      </c>
      <c r="J1060" s="23">
        <f t="shared" si="16"/>
        <v>11</v>
      </c>
      <c r="K1060" s="30">
        <f>'Appendix 4.4'!D7607</f>
        <v>3.4749999999999996</v>
      </c>
      <c r="L1060" s="31">
        <f>'Appendix 4.5'!D7607</f>
        <v>12.622399999999999</v>
      </c>
    </row>
    <row r="1061" spans="2:12" x14ac:dyDescent="0.25">
      <c r="B1061" s="25">
        <v>44513</v>
      </c>
      <c r="C1061" s="5">
        <v>20</v>
      </c>
      <c r="D1061" s="6">
        <f>+IRP_Sep22LTM!$D1056*($K1061/1000)</f>
        <v>0.13240475614620001</v>
      </c>
      <c r="E1061" s="6">
        <f>+ELAP_Sep22LTM!$D1056*($K1061/1000)</f>
        <v>0.14278107293</v>
      </c>
      <c r="G1061" s="6">
        <f>+IRP_Sep22LTM!$D1056*($L1061/1000)</f>
        <v>0.19526827177860004</v>
      </c>
      <c r="H1061" s="6">
        <f>+ELAP_Sep22LTM!$D1056*($L1061/1000)</f>
        <v>0.2105710864566667</v>
      </c>
      <c r="J1061" s="23">
        <f t="shared" si="16"/>
        <v>11</v>
      </c>
      <c r="K1061" s="30">
        <f>'Appendix 4.4'!D7608</f>
        <v>4.0190999999999999</v>
      </c>
      <c r="L1061" s="31">
        <f>'Appendix 4.5'!D7608</f>
        <v>5.9273000000000007</v>
      </c>
    </row>
    <row r="1062" spans="2:12" x14ac:dyDescent="0.25">
      <c r="B1062" s="25">
        <v>44513</v>
      </c>
      <c r="C1062" s="5">
        <v>21</v>
      </c>
      <c r="D1062" s="6">
        <f>+IRP_Sep22LTM!$D1057*($K1062/1000)</f>
        <v>0.12472968653599968</v>
      </c>
      <c r="E1062" s="6">
        <f>+ELAP_Sep22LTM!$D1057*($K1062/1000)</f>
        <v>0.14276527673333297</v>
      </c>
      <c r="G1062" s="6">
        <f>+IRP_Sep22LTM!$D1057*($L1062/1000)</f>
        <v>0.1578846208394</v>
      </c>
      <c r="H1062" s="6">
        <f>+ELAP_Sep22LTM!$D1057*($L1062/1000)</f>
        <v>0.18071432881833333</v>
      </c>
      <c r="J1062" s="23">
        <f t="shared" si="16"/>
        <v>11</v>
      </c>
      <c r="K1062" s="30">
        <f>'Appendix 4.4'!D7609</f>
        <v>4.0279999999999898</v>
      </c>
      <c r="L1062" s="31">
        <f>'Appendix 4.5'!D7609</f>
        <v>5.0987</v>
      </c>
    </row>
    <row r="1063" spans="2:12" x14ac:dyDescent="0.25">
      <c r="B1063" s="25">
        <v>44513</v>
      </c>
      <c r="C1063" s="5">
        <v>22</v>
      </c>
      <c r="D1063" s="6">
        <f>+IRP_Sep22LTM!$D1058*($K1063/1000)</f>
        <v>0.12002504921106</v>
      </c>
      <c r="E1063" s="6">
        <f>+ELAP_Sep22LTM!$D1058*($K1063/1000)</f>
        <v>0.13374293160199999</v>
      </c>
      <c r="G1063" s="6">
        <f>+IRP_Sep22LTM!$D1058*($L1063/1000)</f>
        <v>0.13439719035425998</v>
      </c>
      <c r="H1063" s="6">
        <f>+ELAP_Sep22LTM!$D1058*($L1063/1000)</f>
        <v>0.14975769104199999</v>
      </c>
      <c r="J1063" s="23">
        <f t="shared" si="16"/>
        <v>11</v>
      </c>
      <c r="K1063" s="30">
        <f>'Appendix 4.4'!D7610</f>
        <v>4.0754000000000001</v>
      </c>
      <c r="L1063" s="31">
        <f>'Appendix 4.5'!D7610</f>
        <v>4.5633999999999997</v>
      </c>
    </row>
    <row r="1064" spans="2:12" x14ac:dyDescent="0.25">
      <c r="B1064" s="25">
        <v>44513</v>
      </c>
      <c r="C1064" s="5">
        <v>23</v>
      </c>
      <c r="D1064" s="6">
        <f>+IRP_Sep22LTM!$D1059*($K1064/1000)</f>
        <v>0.11552033496468</v>
      </c>
      <c r="E1064" s="6">
        <f>+ELAP_Sep22LTM!$D1059*($K1064/1000)</f>
        <v>0.12478617407466666</v>
      </c>
      <c r="G1064" s="6">
        <f>+IRP_Sep22LTM!$D1059*($L1064/1000)</f>
        <v>0.14807144240577003</v>
      </c>
      <c r="H1064" s="6">
        <f>+ELAP_Sep22LTM!$D1059*($L1064/1000)</f>
        <v>0.15994819261200002</v>
      </c>
      <c r="J1064" s="23">
        <f t="shared" si="16"/>
        <v>11</v>
      </c>
      <c r="K1064" s="30">
        <f>'Appendix 4.4'!D7611</f>
        <v>3.9523999999999999</v>
      </c>
      <c r="L1064" s="31">
        <f>'Appendix 4.5'!D7611</f>
        <v>5.0661000000000005</v>
      </c>
    </row>
    <row r="1065" spans="2:12" x14ac:dyDescent="0.25">
      <c r="B1065" s="25">
        <v>44513</v>
      </c>
      <c r="C1065" s="5">
        <v>24</v>
      </c>
      <c r="D1065" s="6">
        <f>+IRP_Sep22LTM!$D1060*($K1065/1000)</f>
        <v>1.5912956823466702</v>
      </c>
      <c r="E1065" s="6">
        <f>+ELAP_Sep22LTM!$D1060*($K1065/1000)</f>
        <v>1.7144391994793333</v>
      </c>
      <c r="G1065" s="6">
        <f>+IRP_Sep22LTM!$D1060*($L1065/1000)</f>
        <v>0.16231920684267004</v>
      </c>
      <c r="H1065" s="6">
        <f>+ELAP_Sep22LTM!$D1060*($L1065/1000)</f>
        <v>0.174880390946</v>
      </c>
      <c r="J1065" s="23">
        <f t="shared" si="16"/>
        <v>11</v>
      </c>
      <c r="K1065" s="30">
        <f>'Appendix 4.4'!D7612</f>
        <v>55.412300000000002</v>
      </c>
      <c r="L1065" s="31">
        <f>'Appendix 4.5'!D7612</f>
        <v>5.6523000000000003</v>
      </c>
    </row>
    <row r="1066" spans="2:12" x14ac:dyDescent="0.25">
      <c r="B1066" s="25">
        <v>44514</v>
      </c>
      <c r="C1066" s="5">
        <v>1</v>
      </c>
      <c r="D1066" s="6">
        <f>+IRP_Sep22LTM!$D1061*($K1066/1000)</f>
        <v>1.2404935099815499</v>
      </c>
      <c r="E1066" s="6">
        <f>+ELAP_Sep22LTM!$D1061*($K1066/1000)</f>
        <v>1.3622926162803333</v>
      </c>
      <c r="G1066" s="6">
        <f>+IRP_Sep22LTM!$D1061*($L1066/1000)</f>
        <v>1.5815910718613502</v>
      </c>
      <c r="H1066" s="6">
        <f>+ELAP_Sep22LTM!$D1061*($L1066/1000)</f>
        <v>1.7368811862656668</v>
      </c>
      <c r="J1066" s="23">
        <f t="shared" si="16"/>
        <v>11</v>
      </c>
      <c r="K1066" s="30">
        <f>'Appendix 4.4'!D7613</f>
        <v>47.875900000000001</v>
      </c>
      <c r="L1066" s="31">
        <f>'Appendix 4.5'!D7613</f>
        <v>61.040300000000009</v>
      </c>
    </row>
    <row r="1067" spans="2:12" x14ac:dyDescent="0.25">
      <c r="B1067" s="25">
        <v>44514</v>
      </c>
      <c r="C1067" s="5">
        <v>2</v>
      </c>
      <c r="D1067" s="6">
        <f>+IRP_Sep22LTM!$D1062*($K1067/1000)</f>
        <v>1.1822395050766299</v>
      </c>
      <c r="E1067" s="6">
        <f>+ELAP_Sep22LTM!$D1062*($K1067/1000)</f>
        <v>1.1846192123479997</v>
      </c>
      <c r="G1067" s="6">
        <f>+IRP_Sep22LTM!$D1062*($L1067/1000)</f>
        <v>1.4977586840603803</v>
      </c>
      <c r="H1067" s="6">
        <f>+ELAP_Sep22LTM!$D1062*($L1067/1000)</f>
        <v>1.5007734938480002</v>
      </c>
      <c r="J1067" s="23">
        <f t="shared" si="16"/>
        <v>11</v>
      </c>
      <c r="K1067" s="30">
        <f>'Appendix 4.4'!D7614</f>
        <v>47.633299999999998</v>
      </c>
      <c r="L1067" s="31">
        <f>'Appendix 4.5'!D7614</f>
        <v>60.345800000000011</v>
      </c>
    </row>
    <row r="1068" spans="2:12" x14ac:dyDescent="0.25">
      <c r="B1068" s="25">
        <v>44514</v>
      </c>
      <c r="C1068" s="5">
        <v>3</v>
      </c>
      <c r="D1068" s="6">
        <f>+IRP_Sep22LTM!$D1063*($K1068/1000)</f>
        <v>0.54354926408999993</v>
      </c>
      <c r="E1068" s="6">
        <f>+ELAP_Sep22LTM!$D1063*($K1068/1000)</f>
        <v>0.54245190399999998</v>
      </c>
      <c r="G1068" s="6">
        <f>+IRP_Sep22LTM!$D1063*($L1068/1000)</f>
        <v>1.4996921309860702</v>
      </c>
      <c r="H1068" s="6">
        <f>+ELAP_Sep22LTM!$D1063*($L1068/1000)</f>
        <v>1.4966644343253337</v>
      </c>
      <c r="J1068" s="23">
        <f t="shared" si="16"/>
        <v>11</v>
      </c>
      <c r="K1068" s="30">
        <f>'Appendix 4.4'!D7615</f>
        <v>21.9</v>
      </c>
      <c r="L1068" s="31">
        <f>'Appendix 4.5'!D7615</f>
        <v>60.423700000000011</v>
      </c>
    </row>
    <row r="1069" spans="2:12" x14ac:dyDescent="0.25">
      <c r="B1069" s="25">
        <v>44514</v>
      </c>
      <c r="C1069" s="5">
        <v>4</v>
      </c>
      <c r="D1069" s="6">
        <f>+IRP_Sep22LTM!$D1064*($K1069/1000)</f>
        <v>0.57487408263831008</v>
      </c>
      <c r="E1069" s="6">
        <f>+ELAP_Sep22LTM!$D1064*($K1069/1000)</f>
        <v>0.53613706625699997</v>
      </c>
      <c r="G1069" s="6">
        <f>+IRP_Sep22LTM!$D1064*($L1069/1000)</f>
        <v>0.17612733528593003</v>
      </c>
      <c r="H1069" s="6">
        <f>+ELAP_Sep22LTM!$D1064*($L1069/1000)</f>
        <v>0.16425926247100001</v>
      </c>
      <c r="J1069" s="23">
        <f t="shared" si="16"/>
        <v>11</v>
      </c>
      <c r="K1069" s="30">
        <f>'Appendix 4.4'!D7616</f>
        <v>23.162100000000002</v>
      </c>
      <c r="L1069" s="31">
        <f>'Appendix 4.5'!D7616</f>
        <v>7.0963000000000003</v>
      </c>
    </row>
    <row r="1070" spans="2:12" x14ac:dyDescent="0.25">
      <c r="B1070" s="25">
        <v>44514</v>
      </c>
      <c r="C1070" s="5">
        <v>5</v>
      </c>
      <c r="D1070" s="6">
        <f>+IRP_Sep22LTM!$D1065*($K1070/1000)</f>
        <v>0.54539336045172992</v>
      </c>
      <c r="E1070" s="6">
        <f>+ELAP_Sep22LTM!$D1065*($K1070/1000)</f>
        <v>0.5099082111726666</v>
      </c>
      <c r="G1070" s="6">
        <f>+IRP_Sep22LTM!$D1065*($L1070/1000)</f>
        <v>0.14639345316812999</v>
      </c>
      <c r="H1070" s="6">
        <f>+ELAP_Sep22LTM!$D1065*($L1070/1000)</f>
        <v>0.13686859658599998</v>
      </c>
      <c r="J1070" s="23">
        <f t="shared" si="16"/>
        <v>11</v>
      </c>
      <c r="K1070" s="30">
        <f>'Appendix 4.4'!D7617</f>
        <v>21.974299999999999</v>
      </c>
      <c r="L1070" s="31">
        <f>'Appendix 4.5'!D7617</f>
        <v>5.8982999999999999</v>
      </c>
    </row>
    <row r="1071" spans="2:12" x14ac:dyDescent="0.25">
      <c r="B1071" s="25">
        <v>44514</v>
      </c>
      <c r="C1071" s="5">
        <v>6</v>
      </c>
      <c r="D1071" s="6">
        <f>+IRP_Sep22LTM!$D1066*($K1071/1000)</f>
        <v>0.60928029947700002</v>
      </c>
      <c r="E1071" s="6">
        <f>+ELAP_Sep22LTM!$D1066*($K1071/1000)</f>
        <v>0.580449544092</v>
      </c>
      <c r="G1071" s="6">
        <f>+IRP_Sep22LTM!$D1066*($L1071/1000)</f>
        <v>0.171774556907</v>
      </c>
      <c r="H1071" s="6">
        <f>+ELAP_Sep22LTM!$D1066*($L1071/1000)</f>
        <v>0.16364629437199998</v>
      </c>
      <c r="J1071" s="23">
        <f t="shared" si="16"/>
        <v>11</v>
      </c>
      <c r="K1071" s="30">
        <f>'Appendix 4.4'!D7618</f>
        <v>23.010300000000001</v>
      </c>
      <c r="L1071" s="31">
        <f>'Appendix 4.5'!D7618</f>
        <v>6.4872999999999994</v>
      </c>
    </row>
    <row r="1072" spans="2:12" x14ac:dyDescent="0.25">
      <c r="B1072" s="25">
        <v>44514</v>
      </c>
      <c r="C1072" s="5">
        <v>7</v>
      </c>
      <c r="D1072" s="6">
        <f>+IRP_Sep22LTM!$D1067*($K1072/1000)</f>
        <v>2.4173734868188199</v>
      </c>
      <c r="E1072" s="6">
        <f>+ELAP_Sep22LTM!$D1067*($K1072/1000)</f>
        <v>1.8772448203603334</v>
      </c>
      <c r="G1072" s="6">
        <f>+IRP_Sep22LTM!$D1067*($L1072/1000)</f>
        <v>0.22393050608844001</v>
      </c>
      <c r="H1072" s="6">
        <f>+ELAP_Sep22LTM!$D1067*($L1072/1000)</f>
        <v>0.17389633210066668</v>
      </c>
      <c r="J1072" s="23">
        <f t="shared" si="16"/>
        <v>11</v>
      </c>
      <c r="K1072" s="30">
        <f>'Appendix 4.4'!D7619</f>
        <v>75.443299999999994</v>
      </c>
      <c r="L1072" s="31">
        <f>'Appendix 4.5'!D7619</f>
        <v>6.9885999999999999</v>
      </c>
    </row>
    <row r="1073" spans="2:12" x14ac:dyDescent="0.25">
      <c r="B1073" s="25">
        <v>44514</v>
      </c>
      <c r="C1073" s="5">
        <v>8</v>
      </c>
      <c r="D1073" s="6">
        <f>+IRP_Sep22LTM!$D1068*($K1073/1000)</f>
        <v>30.92027759194233</v>
      </c>
      <c r="E1073" s="6">
        <f>+ELAP_Sep22LTM!$D1068*($K1073/1000)</f>
        <v>23.831757713838666</v>
      </c>
      <c r="G1073" s="6">
        <f>+IRP_Sep22LTM!$D1068*($L1073/1000)</f>
        <v>1.3084415361800099</v>
      </c>
      <c r="H1073" s="6">
        <f>+ELAP_Sep22LTM!$D1068*($L1073/1000)</f>
        <v>1.0084793572839998</v>
      </c>
      <c r="J1073" s="23">
        <f t="shared" si="16"/>
        <v>11</v>
      </c>
      <c r="K1073" s="30">
        <f>'Appendix 4.4'!D7620</f>
        <v>945.84829999999999</v>
      </c>
      <c r="L1073" s="31">
        <f>'Appendix 4.5'!D7620</f>
        <v>40.025099999999995</v>
      </c>
    </row>
    <row r="1074" spans="2:12" x14ac:dyDescent="0.25">
      <c r="B1074" s="25">
        <v>44514</v>
      </c>
      <c r="C1074" s="5">
        <v>9</v>
      </c>
      <c r="D1074" s="6">
        <f>+IRP_Sep22LTM!$D1069*($K1074/1000)</f>
        <v>89.568955227282743</v>
      </c>
      <c r="E1074" s="6">
        <f>+ELAP_Sep22LTM!$D1069*($K1074/1000)</f>
        <v>68.288521249292998</v>
      </c>
      <c r="G1074" s="6">
        <f>+IRP_Sep22LTM!$D1069*($L1074/1000)</f>
        <v>24.856895720176418</v>
      </c>
      <c r="H1074" s="6">
        <f>+ELAP_Sep22LTM!$D1069*($L1074/1000)</f>
        <v>18.951216381517938</v>
      </c>
      <c r="J1074" s="23">
        <f t="shared" si="16"/>
        <v>11</v>
      </c>
      <c r="K1074" s="30">
        <f>'Appendix 4.4'!D7621</f>
        <v>2832.1803</v>
      </c>
      <c r="L1074" s="31">
        <f>'Appendix 4.5'!D7621</f>
        <v>785.97779999999739</v>
      </c>
    </row>
    <row r="1075" spans="2:12" x14ac:dyDescent="0.25">
      <c r="B1075" s="25">
        <v>44514</v>
      </c>
      <c r="C1075" s="5">
        <v>10</v>
      </c>
      <c r="D1075" s="6">
        <f>+IRP_Sep22LTM!$D1070*($K1075/1000)</f>
        <v>165.41959247920391</v>
      </c>
      <c r="E1075" s="6">
        <f>+ELAP_Sep22LTM!$D1070*($K1075/1000)</f>
        <v>62.156072834578673</v>
      </c>
      <c r="G1075" s="6">
        <f>+IRP_Sep22LTM!$D1070*($L1075/1000)</f>
        <v>104.80460367963316</v>
      </c>
      <c r="H1075" s="6">
        <f>+ELAP_Sep22LTM!$D1070*($L1075/1000)</f>
        <v>39.380115027966731</v>
      </c>
      <c r="J1075" s="23">
        <f t="shared" si="16"/>
        <v>11</v>
      </c>
      <c r="K1075" s="30">
        <f>'Appendix 4.4'!D7622</f>
        <v>5264.8076000000001</v>
      </c>
      <c r="L1075" s="31">
        <f>'Appendix 4.5'!D7622</f>
        <v>3335.6150000000052</v>
      </c>
    </row>
    <row r="1076" spans="2:12" x14ac:dyDescent="0.25">
      <c r="B1076" s="25">
        <v>44514</v>
      </c>
      <c r="C1076" s="5">
        <v>11</v>
      </c>
      <c r="D1076" s="6">
        <f>+IRP_Sep22LTM!$D1071*($K1076/1000)</f>
        <v>289.61684414586927</v>
      </c>
      <c r="E1076" s="6">
        <f>+ELAP_Sep22LTM!$D1071*($K1076/1000)</f>
        <v>173.86580529694132</v>
      </c>
      <c r="G1076" s="6">
        <f>+IRP_Sep22LTM!$D1071*($L1076/1000)</f>
        <v>254.14362393880108</v>
      </c>
      <c r="H1076" s="6">
        <f>+ELAP_Sep22LTM!$D1071*($L1076/1000)</f>
        <v>152.5701516688973</v>
      </c>
      <c r="J1076" s="23">
        <f t="shared" si="16"/>
        <v>11</v>
      </c>
      <c r="K1076" s="30">
        <f>'Appendix 4.4'!D7623</f>
        <v>9217.6322</v>
      </c>
      <c r="L1076" s="31">
        <f>'Appendix 4.5'!D7623</f>
        <v>8088.6264000000701</v>
      </c>
    </row>
    <row r="1077" spans="2:12" x14ac:dyDescent="0.25">
      <c r="B1077" s="25">
        <v>44514</v>
      </c>
      <c r="C1077" s="5">
        <v>12</v>
      </c>
      <c r="D1077" s="6">
        <f>+IRP_Sep22LTM!$D1072*($K1077/1000)</f>
        <v>386.04713703286274</v>
      </c>
      <c r="E1077" s="6">
        <f>+ELAP_Sep22LTM!$D1072*($K1077/1000)</f>
        <v>226.1225892588688</v>
      </c>
      <c r="G1077" s="6">
        <f>+IRP_Sep22LTM!$D1072*($L1077/1000)</f>
        <v>331.189868458332</v>
      </c>
      <c r="H1077" s="6">
        <f>+ELAP_Sep22LTM!$D1072*($L1077/1000)</f>
        <v>193.99058666177115</v>
      </c>
      <c r="J1077" s="23">
        <f t="shared" si="16"/>
        <v>11</v>
      </c>
      <c r="K1077" s="30">
        <f>'Appendix 4.4'!D7624</f>
        <v>12286.718099999991</v>
      </c>
      <c r="L1077" s="31">
        <f>'Appendix 4.5'!D7624</f>
        <v>10540.776400000101</v>
      </c>
    </row>
    <row r="1078" spans="2:12" x14ac:dyDescent="0.25">
      <c r="B1078" s="25">
        <v>44514</v>
      </c>
      <c r="C1078" s="5">
        <v>13</v>
      </c>
      <c r="D1078" s="6">
        <f>+IRP_Sep22LTM!$D1073*($K1078/1000)</f>
        <v>383.04923172998195</v>
      </c>
      <c r="E1078" s="6">
        <f>+ELAP_Sep22LTM!$D1073*($K1078/1000)</f>
        <v>223.14409803081065</v>
      </c>
      <c r="G1078" s="6">
        <f>+IRP_Sep22LTM!$D1073*($L1078/1000)</f>
        <v>359.27912288158649</v>
      </c>
      <c r="H1078" s="6">
        <f>+ELAP_Sep22LTM!$D1073*($L1078/1000)</f>
        <v>209.29689756753342</v>
      </c>
      <c r="J1078" s="23">
        <f t="shared" si="16"/>
        <v>11</v>
      </c>
      <c r="K1078" s="30">
        <f>'Appendix 4.4'!D7625</f>
        <v>12191.3038</v>
      </c>
      <c r="L1078" s="31">
        <f>'Appendix 4.5'!D7625</f>
        <v>11434.77280000015</v>
      </c>
    </row>
    <row r="1079" spans="2:12" x14ac:dyDescent="0.25">
      <c r="B1079" s="25">
        <v>44514</v>
      </c>
      <c r="C1079" s="5">
        <v>14</v>
      </c>
      <c r="D1079" s="6">
        <f>+IRP_Sep22LTM!$D1074*($K1079/1000)</f>
        <v>299.6970058905622</v>
      </c>
      <c r="E1079" s="6">
        <f>+ELAP_Sep22LTM!$D1074*($K1079/1000)</f>
        <v>159.39242092523395</v>
      </c>
      <c r="G1079" s="6">
        <f>+IRP_Sep22LTM!$D1074*($L1079/1000)</f>
        <v>283.95004989478196</v>
      </c>
      <c r="H1079" s="6">
        <f>+ELAP_Sep22LTM!$D1074*($L1079/1000)</f>
        <v>151.01747760235313</v>
      </c>
      <c r="J1079" s="23">
        <f t="shared" si="16"/>
        <v>11</v>
      </c>
      <c r="K1079" s="30">
        <f>'Appendix 4.4'!D7626</f>
        <v>9538.4533999999985</v>
      </c>
      <c r="L1079" s="31">
        <f>'Appendix 4.5'!D7626</f>
        <v>9037.2752000000673</v>
      </c>
    </row>
    <row r="1080" spans="2:12" x14ac:dyDescent="0.25">
      <c r="B1080" s="25">
        <v>44514</v>
      </c>
      <c r="C1080" s="5">
        <v>15</v>
      </c>
      <c r="D1080" s="6">
        <f>+IRP_Sep22LTM!$D1075*($K1080/1000)</f>
        <v>201.12730236285188</v>
      </c>
      <c r="E1080" s="6">
        <f>+ELAP_Sep22LTM!$D1075*($K1080/1000)</f>
        <v>139.12608003608997</v>
      </c>
      <c r="G1080" s="6">
        <f>+IRP_Sep22LTM!$D1075*($L1080/1000)</f>
        <v>210.71278299435861</v>
      </c>
      <c r="H1080" s="6">
        <f>+ELAP_Sep22LTM!$D1075*($L1080/1000)</f>
        <v>145.75665843025288</v>
      </c>
      <c r="J1080" s="23">
        <f t="shared" si="16"/>
        <v>11</v>
      </c>
      <c r="K1080" s="30">
        <f>'Appendix 4.4'!D7627</f>
        <v>6900.5509999999995</v>
      </c>
      <c r="L1080" s="31">
        <f>'Appendix 4.5'!D7627</f>
        <v>7229.4228000000439</v>
      </c>
    </row>
    <row r="1081" spans="2:12" x14ac:dyDescent="0.25">
      <c r="B1081" s="25">
        <v>44514</v>
      </c>
      <c r="C1081" s="5">
        <v>16</v>
      </c>
      <c r="D1081" s="6">
        <f>+IRP_Sep22LTM!$D1076*($K1081/1000)</f>
        <v>65.610659775592353</v>
      </c>
      <c r="E1081" s="6">
        <f>+ELAP_Sep22LTM!$D1076*($K1081/1000)</f>
        <v>36.232767527004</v>
      </c>
      <c r="G1081" s="6">
        <f>+IRP_Sep22LTM!$D1076*($L1081/1000)</f>
        <v>99.246605941122212</v>
      </c>
      <c r="H1081" s="6">
        <f>+ELAP_Sep22LTM!$D1076*($L1081/1000)</f>
        <v>54.807850023276039</v>
      </c>
      <c r="J1081" s="23">
        <f t="shared" si="16"/>
        <v>11</v>
      </c>
      <c r="K1081" s="30">
        <f>'Appendix 4.4'!D7628</f>
        <v>2304.0099</v>
      </c>
      <c r="L1081" s="31">
        <f>'Appendix 4.5'!D7628</f>
        <v>3485.183100000002</v>
      </c>
    </row>
    <row r="1082" spans="2:12" x14ac:dyDescent="0.25">
      <c r="B1082" s="25">
        <v>44514</v>
      </c>
      <c r="C1082" s="5">
        <v>17</v>
      </c>
      <c r="D1082" s="6">
        <f>+IRP_Sep22LTM!$D1077*($K1082/1000)</f>
        <v>14.089819434466719</v>
      </c>
      <c r="E1082" s="6">
        <f>+ELAP_Sep22LTM!$D1077*($K1082/1000)</f>
        <v>16.406715540730666</v>
      </c>
      <c r="G1082" s="6">
        <f>+IRP_Sep22LTM!$D1077*($L1082/1000)</f>
        <v>37.669175307132214</v>
      </c>
      <c r="H1082" s="6">
        <f>+ELAP_Sep22LTM!$D1077*($L1082/1000)</f>
        <v>43.86340412611721</v>
      </c>
      <c r="J1082" s="23">
        <f t="shared" si="16"/>
        <v>11</v>
      </c>
      <c r="K1082" s="30">
        <f>'Appendix 4.4'!D7629</f>
        <v>498.99639999999999</v>
      </c>
      <c r="L1082" s="31">
        <f>'Appendix 4.5'!D7629</f>
        <v>1334.0683999999962</v>
      </c>
    </row>
    <row r="1083" spans="2:12" x14ac:dyDescent="0.25">
      <c r="B1083" s="25">
        <v>44514</v>
      </c>
      <c r="C1083" s="5">
        <v>18</v>
      </c>
      <c r="D1083" s="6">
        <f>+IRP_Sep22LTM!$D1078*($K1083/1000)</f>
        <v>3.2545941856073597</v>
      </c>
      <c r="E1083" s="6">
        <f>+ELAP_Sep22LTM!$D1078*($K1083/1000)</f>
        <v>2.5858935837039998</v>
      </c>
      <c r="G1083" s="6">
        <f>+IRP_Sep22LTM!$D1078*($L1083/1000)</f>
        <v>19.874506394785271</v>
      </c>
      <c r="H1083" s="6">
        <f>+ELAP_Sep22LTM!$D1078*($L1083/1000)</f>
        <v>15.791018982591991</v>
      </c>
      <c r="J1083" s="23">
        <f t="shared" si="16"/>
        <v>11</v>
      </c>
      <c r="K1083" s="30">
        <f>'Appendix 4.4'!D7630</f>
        <v>66.149799999999999</v>
      </c>
      <c r="L1083" s="31">
        <f>'Appendix 4.5'!D7630</f>
        <v>403.95039999999983</v>
      </c>
    </row>
    <row r="1084" spans="2:12" x14ac:dyDescent="0.25">
      <c r="B1084" s="25">
        <v>44514</v>
      </c>
      <c r="C1084" s="5">
        <v>19</v>
      </c>
      <c r="D1084" s="6">
        <f>+IRP_Sep22LTM!$D1079*($K1084/1000)</f>
        <v>2.6773520008360001</v>
      </c>
      <c r="E1084" s="6">
        <f>+ELAP_Sep22LTM!$D1079*($K1084/1000)</f>
        <v>2.1876715079373334</v>
      </c>
      <c r="G1084" s="6">
        <f>+IRP_Sep22LTM!$D1079*($L1084/1000)</f>
        <v>4.1302708907730006</v>
      </c>
      <c r="H1084" s="6">
        <f>+ELAP_Sep22LTM!$D1079*($L1084/1000)</f>
        <v>3.3748554336470007</v>
      </c>
      <c r="J1084" s="23">
        <f t="shared" si="16"/>
        <v>11</v>
      </c>
      <c r="K1084" s="30">
        <f>'Appendix 4.4'!D7631</f>
        <v>51.738800000000005</v>
      </c>
      <c r="L1084" s="31">
        <f>'Appendix 4.5'!D7631</f>
        <v>79.815900000000013</v>
      </c>
    </row>
    <row r="1085" spans="2:12" x14ac:dyDescent="0.25">
      <c r="B1085" s="25">
        <v>44514</v>
      </c>
      <c r="C1085" s="5">
        <v>20</v>
      </c>
      <c r="D1085" s="6">
        <f>+IRP_Sep22LTM!$D1080*($K1085/1000)</f>
        <v>2.3731445599399996</v>
      </c>
      <c r="E1085" s="6">
        <f>+ELAP_Sep22LTM!$D1080*($K1085/1000)</f>
        <v>2.6303658545079998</v>
      </c>
      <c r="G1085" s="6">
        <f>+IRP_Sep22LTM!$D1080*($L1085/1000)</f>
        <v>3.0594415219500002</v>
      </c>
      <c r="H1085" s="6">
        <f>+ELAP_Sep22LTM!$D1080*($L1085/1000)</f>
        <v>3.3910494324900005</v>
      </c>
      <c r="J1085" s="23">
        <f t="shared" si="16"/>
        <v>11</v>
      </c>
      <c r="K1085" s="30">
        <f>'Appendix 4.4'!D7632</f>
        <v>48.465199999999996</v>
      </c>
      <c r="L1085" s="31">
        <f>'Appendix 4.5'!D7632</f>
        <v>62.481000000000009</v>
      </c>
    </row>
    <row r="1086" spans="2:12" x14ac:dyDescent="0.25">
      <c r="B1086" s="25">
        <v>44514</v>
      </c>
      <c r="C1086" s="5">
        <v>21</v>
      </c>
      <c r="D1086" s="6">
        <f>+IRP_Sep22LTM!$D1081*($K1086/1000)</f>
        <v>1.6597694240876801</v>
      </c>
      <c r="E1086" s="6">
        <f>+ELAP_Sep22LTM!$D1081*($K1086/1000)</f>
        <v>2.4288377798400003</v>
      </c>
      <c r="G1086" s="6">
        <f>+IRP_Sep22LTM!$D1081*($L1086/1000)</f>
        <v>2.0901552597754103</v>
      </c>
      <c r="H1086" s="6">
        <f>+ELAP_Sep22LTM!$D1081*($L1086/1000)</f>
        <v>3.0586465728300007</v>
      </c>
      <c r="J1086" s="23">
        <f t="shared" si="16"/>
        <v>11</v>
      </c>
      <c r="K1086" s="30">
        <f>'Appendix 4.4'!D7633</f>
        <v>49.427199999999999</v>
      </c>
      <c r="L1086" s="31">
        <f>'Appendix 4.5'!D7633</f>
        <v>62.243900000000004</v>
      </c>
    </row>
    <row r="1087" spans="2:12" x14ac:dyDescent="0.25">
      <c r="B1087" s="25">
        <v>44514</v>
      </c>
      <c r="C1087" s="5">
        <v>22</v>
      </c>
      <c r="D1087" s="6">
        <f>+IRP_Sep22LTM!$D1082*($K1087/1000)</f>
        <v>1.2786252042774</v>
      </c>
      <c r="E1087" s="6">
        <f>+ELAP_Sep22LTM!$D1082*($K1087/1000)</f>
        <v>2.1677143742319998</v>
      </c>
      <c r="G1087" s="6">
        <f>+IRP_Sep22LTM!$D1082*($L1087/1000)</f>
        <v>1.6047300248623002</v>
      </c>
      <c r="H1087" s="6">
        <f>+ELAP_Sep22LTM!$D1082*($L1087/1000)</f>
        <v>2.7205754508973334</v>
      </c>
      <c r="J1087" s="23">
        <f t="shared" si="16"/>
        <v>11</v>
      </c>
      <c r="K1087" s="30">
        <f>'Appendix 4.4'!D7634</f>
        <v>48.519599999999997</v>
      </c>
      <c r="L1087" s="31">
        <f>'Appendix 4.5'!D7634</f>
        <v>60.894200000000005</v>
      </c>
    </row>
    <row r="1088" spans="2:12" x14ac:dyDescent="0.25">
      <c r="B1088" s="25">
        <v>44514</v>
      </c>
      <c r="C1088" s="5">
        <v>23</v>
      </c>
      <c r="D1088" s="6">
        <f>+IRP_Sep22LTM!$D1083*($K1088/1000)</f>
        <v>1.1494881553859997</v>
      </c>
      <c r="E1088" s="6">
        <f>+ELAP_Sep22LTM!$D1083*($K1088/1000)</f>
        <v>1.5717418837029997</v>
      </c>
      <c r="G1088" s="6">
        <f>+IRP_Sep22LTM!$D1083*($L1088/1000)</f>
        <v>1.4871885330000001</v>
      </c>
      <c r="H1088" s="6">
        <f>+ELAP_Sep22LTM!$D1083*($L1088/1000)</f>
        <v>2.0334933381666667</v>
      </c>
      <c r="J1088" s="23">
        <f t="shared" si="16"/>
        <v>11</v>
      </c>
      <c r="K1088" s="30">
        <f>'Appendix 4.4'!D7635</f>
        <v>47.109899999999989</v>
      </c>
      <c r="L1088" s="31">
        <f>'Appendix 4.5'!D7635</f>
        <v>60.95</v>
      </c>
    </row>
    <row r="1089" spans="2:12" x14ac:dyDescent="0.25">
      <c r="B1089" s="25">
        <v>44514</v>
      </c>
      <c r="C1089" s="5">
        <v>24</v>
      </c>
      <c r="D1089" s="6">
        <f>+IRP_Sep22LTM!$D1084*($K1089/1000)</f>
        <v>0.13459582341576001</v>
      </c>
      <c r="E1089" s="6">
        <f>+ELAP_Sep22LTM!$D1084*($K1089/1000)</f>
        <v>0.164205416232</v>
      </c>
      <c r="G1089" s="6">
        <f>+IRP_Sep22LTM!$D1084*($L1089/1000)</f>
        <v>1.4301687222024302</v>
      </c>
      <c r="H1089" s="6">
        <f>+ELAP_Sep22LTM!$D1084*($L1089/1000)</f>
        <v>1.7447900265510004</v>
      </c>
      <c r="J1089" s="23">
        <f t="shared" si="16"/>
        <v>11</v>
      </c>
      <c r="K1089" s="30">
        <f>'Appendix 4.4'!D7636</f>
        <v>5.8056000000000001</v>
      </c>
      <c r="L1089" s="31">
        <f>'Appendix 4.5'!D7636</f>
        <v>61.688300000000005</v>
      </c>
    </row>
    <row r="1090" spans="2:12" x14ac:dyDescent="0.25">
      <c r="B1090" s="25">
        <v>44515</v>
      </c>
      <c r="C1090" s="5">
        <v>1</v>
      </c>
      <c r="D1090" s="6">
        <f>+IRP_Sep22LTM!$D1085*($K1090/1000)</f>
        <v>0.10122613765523998</v>
      </c>
      <c r="E1090" s="6">
        <f>+ELAP_Sep22LTM!$D1085*($K1090/1000)</f>
        <v>0.10647903236699997</v>
      </c>
      <c r="G1090" s="6">
        <f>+IRP_Sep22LTM!$D1085*($L1090/1000)</f>
        <v>0.13303741625772</v>
      </c>
      <c r="H1090" s="6">
        <f>+ELAP_Sep22LTM!$D1085*($L1090/1000)</f>
        <v>0.13994108320100002</v>
      </c>
      <c r="J1090" s="23">
        <f t="shared" si="16"/>
        <v>11</v>
      </c>
      <c r="K1090" s="30">
        <f>'Appendix 4.4'!D7637</f>
        <v>4.6922999999999995</v>
      </c>
      <c r="L1090" s="31">
        <f>'Appendix 4.5'!D7637</f>
        <v>6.1669</v>
      </c>
    </row>
    <row r="1091" spans="2:12" x14ac:dyDescent="0.25">
      <c r="B1091" s="25">
        <v>44515</v>
      </c>
      <c r="C1091" s="5">
        <v>2</v>
      </c>
      <c r="D1091" s="6">
        <f>+IRP_Sep22LTM!$D1086*($K1091/1000)</f>
        <v>8.9307758906519819E-2</v>
      </c>
      <c r="E1091" s="6">
        <f>+ELAP_Sep22LTM!$D1086*($K1091/1000)</f>
        <v>0.11547098085599976</v>
      </c>
      <c r="G1091" s="6">
        <f>+IRP_Sep22LTM!$D1086*($L1091/1000)</f>
        <v>9.9272179282760012E-2</v>
      </c>
      <c r="H1091" s="6">
        <f>+ELAP_Sep22LTM!$D1086*($L1091/1000)</f>
        <v>0.128354535528</v>
      </c>
      <c r="J1091" s="23">
        <f t="shared" si="16"/>
        <v>11</v>
      </c>
      <c r="K1091" s="30">
        <f>'Appendix 4.4'!D7638</f>
        <v>4.89719999999999</v>
      </c>
      <c r="L1091" s="31">
        <f>'Appendix 4.5'!D7638</f>
        <v>5.4436</v>
      </c>
    </row>
    <row r="1092" spans="2:12" x14ac:dyDescent="0.25">
      <c r="B1092" s="25">
        <v>44515</v>
      </c>
      <c r="C1092" s="5">
        <v>3</v>
      </c>
      <c r="D1092" s="6">
        <f>+IRP_Sep22LTM!$D1087*($K1092/1000)</f>
        <v>9.2725414551000002E-2</v>
      </c>
      <c r="E1092" s="6">
        <f>+ELAP_Sep22LTM!$D1087*($K1092/1000)</f>
        <v>0.109456396434</v>
      </c>
      <c r="G1092" s="6">
        <f>+IRP_Sep22LTM!$D1087*($L1092/1000)</f>
        <v>0.108049335156</v>
      </c>
      <c r="H1092" s="6">
        <f>+ELAP_Sep22LTM!$D1087*($L1092/1000)</f>
        <v>0.12754530050400001</v>
      </c>
      <c r="J1092" s="23">
        <f t="shared" si="16"/>
        <v>11</v>
      </c>
      <c r="K1092" s="30">
        <f>'Appendix 4.4'!D7639</f>
        <v>4.8741000000000003</v>
      </c>
      <c r="L1092" s="31">
        <f>'Appendix 4.5'!D7639</f>
        <v>5.6795999999999998</v>
      </c>
    </row>
    <row r="1093" spans="2:12" x14ac:dyDescent="0.25">
      <c r="B1093" s="25">
        <v>44515</v>
      </c>
      <c r="C1093" s="5">
        <v>4</v>
      </c>
      <c r="D1093" s="6">
        <f>+IRP_Sep22LTM!$D1088*($K1093/1000)</f>
        <v>0.10381056134747979</v>
      </c>
      <c r="E1093" s="6">
        <f>+ELAP_Sep22LTM!$D1088*($K1093/1000)</f>
        <v>0.11183475991233312</v>
      </c>
      <c r="G1093" s="6">
        <f>+IRP_Sep22LTM!$D1088*($L1093/1000)</f>
        <v>0.12528198789911998</v>
      </c>
      <c r="H1093" s="6">
        <f>+ELAP_Sep22LTM!$D1088*($L1093/1000)</f>
        <v>0.13496585372600001</v>
      </c>
      <c r="J1093" s="23">
        <f t="shared" si="16"/>
        <v>11</v>
      </c>
      <c r="K1093" s="30">
        <f>'Appendix 4.4'!D7640</f>
        <v>4.8120999999999903</v>
      </c>
      <c r="L1093" s="31">
        <f>'Appendix 4.5'!D7640</f>
        <v>5.8073999999999995</v>
      </c>
    </row>
    <row r="1094" spans="2:12" x14ac:dyDescent="0.25">
      <c r="B1094" s="25">
        <v>44515</v>
      </c>
      <c r="C1094" s="5">
        <v>5</v>
      </c>
      <c r="D1094" s="6">
        <f>+IRP_Sep22LTM!$D1089*($K1094/1000)</f>
        <v>0.11335715147295</v>
      </c>
      <c r="E1094" s="6">
        <f>+ELAP_Sep22LTM!$D1089*($K1094/1000)</f>
        <v>0.11991648694666665</v>
      </c>
      <c r="G1094" s="6">
        <f>+IRP_Sep22LTM!$D1089*($L1094/1000)</f>
        <v>0.13062675820823999</v>
      </c>
      <c r="H1094" s="6">
        <f>+ELAP_Sep22LTM!$D1089*($L1094/1000)</f>
        <v>0.13818538788266665</v>
      </c>
      <c r="J1094" s="23">
        <f t="shared" si="16"/>
        <v>11</v>
      </c>
      <c r="K1094" s="30">
        <f>'Appendix 4.4'!D7641</f>
        <v>4.8895</v>
      </c>
      <c r="L1094" s="31">
        <f>'Appendix 4.5'!D7641</f>
        <v>5.6343999999999994</v>
      </c>
    </row>
    <row r="1095" spans="2:12" x14ac:dyDescent="0.25">
      <c r="B1095" s="25">
        <v>44515</v>
      </c>
      <c r="C1095" s="5">
        <v>6</v>
      </c>
      <c r="D1095" s="6">
        <f>+IRP_Sep22LTM!$D1090*($K1095/1000)</f>
        <v>0.10434136891882</v>
      </c>
      <c r="E1095" s="6">
        <f>+ELAP_Sep22LTM!$D1090*($K1095/1000)</f>
        <v>0.11855882502133334</v>
      </c>
      <c r="G1095" s="6">
        <f>+IRP_Sep22LTM!$D1090*($L1095/1000)</f>
        <v>0.12766120920002996</v>
      </c>
      <c r="H1095" s="6">
        <f>+ELAP_Sep22LTM!$D1090*($L1095/1000)</f>
        <v>0.14505620465199998</v>
      </c>
      <c r="J1095" s="23">
        <f t="shared" si="16"/>
        <v>11</v>
      </c>
      <c r="K1095" s="30">
        <f>'Appendix 4.4'!D7642</f>
        <v>4.1445999999999996</v>
      </c>
      <c r="L1095" s="31">
        <f>'Appendix 4.5'!D7642</f>
        <v>5.0708999999999991</v>
      </c>
    </row>
    <row r="1096" spans="2:12" x14ac:dyDescent="0.25">
      <c r="B1096" s="25">
        <v>44515</v>
      </c>
      <c r="C1096" s="5">
        <v>7</v>
      </c>
      <c r="D1096" s="6">
        <f>+IRP_Sep22LTM!$D1091*($K1096/1000)</f>
        <v>10.003100680585002</v>
      </c>
      <c r="E1096" s="6">
        <f>+ELAP_Sep22LTM!$D1091*($K1096/1000)</f>
        <v>14.036019453663336</v>
      </c>
      <c r="G1096" s="6">
        <f>+IRP_Sep22LTM!$D1091*($L1096/1000)</f>
        <v>0.16476269792000001</v>
      </c>
      <c r="H1096" s="6">
        <f>+ELAP_Sep22LTM!$D1091*($L1096/1000)</f>
        <v>0.23118955882666667</v>
      </c>
      <c r="J1096" s="23">
        <f t="shared" si="16"/>
        <v>11</v>
      </c>
      <c r="K1096" s="30">
        <f>'Appendix 4.4'!D7643</f>
        <v>377.28970000000004</v>
      </c>
      <c r="L1096" s="31">
        <f>'Appendix 4.5'!D7643</f>
        <v>6.2144000000000004</v>
      </c>
    </row>
    <row r="1097" spans="2:12" x14ac:dyDescent="0.25">
      <c r="B1097" s="25">
        <v>44515</v>
      </c>
      <c r="C1097" s="5">
        <v>8</v>
      </c>
      <c r="D1097" s="6">
        <f>+IRP_Sep22LTM!$D1092*($K1097/1000)</f>
        <v>96.702173386231664</v>
      </c>
      <c r="E1097" s="6">
        <f>+ELAP_Sep22LTM!$D1092*($K1097/1000)</f>
        <v>114.93636390716598</v>
      </c>
      <c r="G1097" s="6">
        <f>+IRP_Sep22LTM!$D1092*($L1097/1000)</f>
        <v>8.1070892716338214</v>
      </c>
      <c r="H1097" s="6">
        <f>+ELAP_Sep22LTM!$D1092*($L1097/1000)</f>
        <v>9.6357644313820003</v>
      </c>
      <c r="J1097" s="23">
        <f t="shared" si="16"/>
        <v>11</v>
      </c>
      <c r="K1097" s="30">
        <f>'Appendix 4.4'!D7644</f>
        <v>3256.4978000000001</v>
      </c>
      <c r="L1097" s="31">
        <f>'Appendix 4.5'!D7644</f>
        <v>273.01060000000007</v>
      </c>
    </row>
    <row r="1098" spans="2:12" x14ac:dyDescent="0.25">
      <c r="B1098" s="25">
        <v>44515</v>
      </c>
      <c r="C1098" s="5">
        <v>9</v>
      </c>
      <c r="D1098" s="6">
        <f>+IRP_Sep22LTM!$D1093*($K1098/1000)</f>
        <v>211.8853887258108</v>
      </c>
      <c r="E1098" s="6">
        <f>+ELAP_Sep22LTM!$D1093*($K1098/1000)</f>
        <v>214.67899479362001</v>
      </c>
      <c r="G1098" s="6">
        <f>+IRP_Sep22LTM!$D1093*($L1098/1000)</f>
        <v>91.401978757535062</v>
      </c>
      <c r="H1098" s="6">
        <f>+ELAP_Sep22LTM!$D1093*($L1098/1000)</f>
        <v>92.607069509673892</v>
      </c>
      <c r="J1098" s="23">
        <f t="shared" si="16"/>
        <v>11</v>
      </c>
      <c r="K1098" s="30">
        <f>'Appendix 4.4'!D7645</f>
        <v>6743.674</v>
      </c>
      <c r="L1098" s="31">
        <f>'Appendix 4.5'!D7645</f>
        <v>2909.049799999997</v>
      </c>
    </row>
    <row r="1099" spans="2:12" x14ac:dyDescent="0.25">
      <c r="B1099" s="25">
        <v>44515</v>
      </c>
      <c r="C1099" s="5">
        <v>10</v>
      </c>
      <c r="D1099" s="6">
        <f>+IRP_Sep22LTM!$D1094*($K1099/1000)</f>
        <v>263.65045511034015</v>
      </c>
      <c r="E1099" s="6">
        <f>+ELAP_Sep22LTM!$D1094*($K1099/1000)</f>
        <v>234.83638909276661</v>
      </c>
      <c r="G1099" s="6">
        <f>+IRP_Sep22LTM!$D1094*($L1099/1000)</f>
        <v>216.93983148879394</v>
      </c>
      <c r="H1099" s="6">
        <f>+ELAP_Sep22LTM!$D1094*($L1099/1000)</f>
        <v>193.23071775431043</v>
      </c>
      <c r="J1099" s="23">
        <f t="shared" ref="J1099:J1162" si="17">+MONTH(B1099)</f>
        <v>11</v>
      </c>
      <c r="K1099" s="30">
        <f>'Appendix 4.4'!D7646</f>
        <v>8702.5969999999998</v>
      </c>
      <c r="L1099" s="31">
        <f>'Appendix 4.5'!D7646</f>
        <v>7160.7687000000169</v>
      </c>
    </row>
    <row r="1100" spans="2:12" x14ac:dyDescent="0.25">
      <c r="B1100" s="25">
        <v>44515</v>
      </c>
      <c r="C1100" s="5">
        <v>11</v>
      </c>
      <c r="D1100" s="6">
        <f>+IRP_Sep22LTM!$D1095*($K1100/1000)</f>
        <v>266.52185727639187</v>
      </c>
      <c r="E1100" s="6">
        <f>+ELAP_Sep22LTM!$D1095*($K1100/1000)</f>
        <v>224.93205879344731</v>
      </c>
      <c r="G1100" s="6">
        <f>+IRP_Sep22LTM!$D1095*($L1100/1000)</f>
        <v>243.85676655168137</v>
      </c>
      <c r="H1100" s="6">
        <f>+ELAP_Sep22LTM!$D1095*($L1100/1000)</f>
        <v>205.80377576425286</v>
      </c>
      <c r="J1100" s="23">
        <f t="shared" si="17"/>
        <v>11</v>
      </c>
      <c r="K1100" s="30">
        <f>'Appendix 4.4'!D7647</f>
        <v>8482.5882999999994</v>
      </c>
      <c r="L1100" s="31">
        <f>'Appendix 4.5'!D7647</f>
        <v>7761.2267000000083</v>
      </c>
    </row>
    <row r="1101" spans="2:12" x14ac:dyDescent="0.25">
      <c r="B1101" s="25">
        <v>44515</v>
      </c>
      <c r="C1101" s="5">
        <v>12</v>
      </c>
      <c r="D1101" s="6">
        <f>+IRP_Sep22LTM!$D1096*($K1101/1000)</f>
        <v>256.58587836682057</v>
      </c>
      <c r="E1101" s="6">
        <f>+ELAP_Sep22LTM!$D1096*($K1101/1000)</f>
        <v>245.40082931824429</v>
      </c>
      <c r="G1101" s="6">
        <f>+IRP_Sep22LTM!$D1096*($L1101/1000)</f>
        <v>229.10179596106391</v>
      </c>
      <c r="H1101" s="6">
        <f>+ELAP_Sep22LTM!$D1096*($L1101/1000)</f>
        <v>219.11482847379636</v>
      </c>
      <c r="J1101" s="23">
        <f t="shared" si="17"/>
        <v>11</v>
      </c>
      <c r="K1101" s="30">
        <f>'Appendix 4.4'!D7648</f>
        <v>8524.4801000000007</v>
      </c>
      <c r="L1101" s="31">
        <f>'Appendix 4.5'!D7648</f>
        <v>7611.3842000000368</v>
      </c>
    </row>
    <row r="1102" spans="2:12" x14ac:dyDescent="0.25">
      <c r="B1102" s="25">
        <v>44515</v>
      </c>
      <c r="C1102" s="5">
        <v>13</v>
      </c>
      <c r="D1102" s="6">
        <f>+IRP_Sep22LTM!$D1097*($K1102/1000)</f>
        <v>252.558994746324</v>
      </c>
      <c r="E1102" s="6">
        <f>+ELAP_Sep22LTM!$D1097*($K1102/1000)</f>
        <v>254.50524271677401</v>
      </c>
      <c r="G1102" s="6">
        <f>+IRP_Sep22LTM!$D1097*($L1102/1000)</f>
        <v>215.98195652028912</v>
      </c>
      <c r="H1102" s="6">
        <f>+ELAP_Sep22LTM!$D1097*($L1102/1000)</f>
        <v>217.64633772735581</v>
      </c>
      <c r="J1102" s="23">
        <f t="shared" si="17"/>
        <v>11</v>
      </c>
      <c r="K1102" s="30">
        <f>'Appendix 4.4'!D7649</f>
        <v>8734.097099999999</v>
      </c>
      <c r="L1102" s="31">
        <f>'Appendix 4.5'!D7649</f>
        <v>7469.1752000000388</v>
      </c>
    </row>
    <row r="1103" spans="2:12" x14ac:dyDescent="0.25">
      <c r="B1103" s="25">
        <v>44515</v>
      </c>
      <c r="C1103" s="5">
        <v>14</v>
      </c>
      <c r="D1103" s="6">
        <f>+IRP_Sep22LTM!$D1098*($K1103/1000)</f>
        <v>205.12425809625944</v>
      </c>
      <c r="E1103" s="6">
        <f>+ELAP_Sep22LTM!$D1098*($K1103/1000)</f>
        <v>205.48625523238334</v>
      </c>
      <c r="G1103" s="6">
        <f>+IRP_Sep22LTM!$D1098*($L1103/1000)</f>
        <v>204.001234301907</v>
      </c>
      <c r="H1103" s="6">
        <f>+ELAP_Sep22LTM!$D1098*($L1103/1000)</f>
        <v>204.36124955933391</v>
      </c>
      <c r="J1103" s="23">
        <f t="shared" si="17"/>
        <v>11</v>
      </c>
      <c r="K1103" s="30">
        <f>'Appendix 4.4'!D7650</f>
        <v>6964.9078000000009</v>
      </c>
      <c r="L1103" s="31">
        <f>'Appendix 4.5'!D7650</f>
        <v>6926.7760000000198</v>
      </c>
    </row>
    <row r="1104" spans="2:12" x14ac:dyDescent="0.25">
      <c r="B1104" s="25">
        <v>44515</v>
      </c>
      <c r="C1104" s="5">
        <v>15</v>
      </c>
      <c r="D1104" s="6">
        <f>+IRP_Sep22LTM!$D1099*($K1104/1000)</f>
        <v>110.44857253766767</v>
      </c>
      <c r="E1104" s="6">
        <f>+ELAP_Sep22LTM!$D1099*($K1104/1000)</f>
        <v>110.21315022346</v>
      </c>
      <c r="G1104" s="6">
        <f>+IRP_Sep22LTM!$D1099*($L1104/1000)</f>
        <v>132.42772610447491</v>
      </c>
      <c r="H1104" s="6">
        <f>+ELAP_Sep22LTM!$D1099*($L1104/1000)</f>
        <v>132.14545498925392</v>
      </c>
      <c r="J1104" s="23">
        <f t="shared" si="17"/>
        <v>11</v>
      </c>
      <c r="K1104" s="30">
        <f>'Appendix 4.4'!D7651</f>
        <v>3644.8517999999999</v>
      </c>
      <c r="L1104" s="31">
        <f>'Appendix 4.5'!D7651</f>
        <v>4370.1736000000201</v>
      </c>
    </row>
    <row r="1105" spans="2:12" x14ac:dyDescent="0.25">
      <c r="B1105" s="25">
        <v>44515</v>
      </c>
      <c r="C1105" s="5">
        <v>16</v>
      </c>
      <c r="D1105" s="6">
        <f>+IRP_Sep22LTM!$D1100*($K1105/1000)</f>
        <v>28.630868990604004</v>
      </c>
      <c r="E1105" s="6">
        <f>+ELAP_Sep22LTM!$D1100*($K1105/1000)</f>
        <v>28.673841465053005</v>
      </c>
      <c r="G1105" s="6">
        <f>+IRP_Sep22LTM!$D1100*($L1105/1000)</f>
        <v>60.14825919107993</v>
      </c>
      <c r="H1105" s="6">
        <f>+ELAP_Sep22LTM!$D1100*($L1105/1000)</f>
        <v>60.238536560309932</v>
      </c>
      <c r="J1105" s="23">
        <f t="shared" si="17"/>
        <v>11</v>
      </c>
      <c r="K1105" s="30">
        <f>'Appendix 4.4'!D7652</f>
        <v>881.96910000000003</v>
      </c>
      <c r="L1105" s="31">
        <f>'Appendix 4.5'!D7652</f>
        <v>1852.8569999999977</v>
      </c>
    </row>
    <row r="1106" spans="2:12" x14ac:dyDescent="0.25">
      <c r="B1106" s="25">
        <v>44515</v>
      </c>
      <c r="C1106" s="5">
        <v>17</v>
      </c>
      <c r="D1106" s="6">
        <f>+IRP_Sep22LTM!$D1101*($K1106/1000)</f>
        <v>3.6012269635160004</v>
      </c>
      <c r="E1106" s="6">
        <f>+ELAP_Sep22LTM!$D1101*($K1106/1000)</f>
        <v>4.4401067617226673</v>
      </c>
      <c r="G1106" s="6">
        <f>+IRP_Sep22LTM!$D1101*($L1106/1000)</f>
        <v>14.615752228441005</v>
      </c>
      <c r="H1106" s="6">
        <f>+ELAP_Sep22LTM!$D1101*($L1106/1000)</f>
        <v>18.020386094689343</v>
      </c>
      <c r="J1106" s="23">
        <f t="shared" si="17"/>
        <v>11</v>
      </c>
      <c r="K1106" s="30">
        <f>'Appendix 4.4'!D7653</f>
        <v>111.26439999999999</v>
      </c>
      <c r="L1106" s="31">
        <f>'Appendix 4.5'!D7653</f>
        <v>451.57190000000014</v>
      </c>
    </row>
    <row r="1107" spans="2:12" x14ac:dyDescent="0.25">
      <c r="B1107" s="25">
        <v>44515</v>
      </c>
      <c r="C1107" s="5">
        <v>18</v>
      </c>
      <c r="D1107" s="6">
        <f>+IRP_Sep22LTM!$D1102*($K1107/1000)</f>
        <v>0.38583916281234998</v>
      </c>
      <c r="E1107" s="6">
        <f>+ELAP_Sep22LTM!$D1102*($K1107/1000)</f>
        <v>0.40998612053066669</v>
      </c>
      <c r="G1107" s="6">
        <f>+IRP_Sep22LTM!$D1102*($L1107/1000)</f>
        <v>3.3040312680836492</v>
      </c>
      <c r="H1107" s="6">
        <f>+ELAP_Sep22LTM!$D1102*($L1107/1000)</f>
        <v>3.510807331842666</v>
      </c>
      <c r="J1107" s="23">
        <f t="shared" si="17"/>
        <v>11</v>
      </c>
      <c r="K1107" s="30">
        <f>'Appendix 4.4'!D7654</f>
        <v>9.0781000000000009</v>
      </c>
      <c r="L1107" s="31">
        <f>'Appendix 4.5'!D7654</f>
        <v>77.737899999999982</v>
      </c>
    </row>
    <row r="1108" spans="2:12" x14ac:dyDescent="0.25">
      <c r="B1108" s="25">
        <v>44515</v>
      </c>
      <c r="C1108" s="5">
        <v>19</v>
      </c>
      <c r="D1108" s="6">
        <f>+IRP_Sep22LTM!$D1103*($K1108/1000)</f>
        <v>0.26624288675915997</v>
      </c>
      <c r="E1108" s="6">
        <f>+ELAP_Sep22LTM!$D1103*($K1108/1000)</f>
        <v>0.25231086639600003</v>
      </c>
      <c r="G1108" s="6">
        <f>+IRP_Sep22LTM!$D1103*($L1108/1000)</f>
        <v>0.44330787312372</v>
      </c>
      <c r="H1108" s="6">
        <f>+ELAP_Sep22LTM!$D1103*($L1108/1000)</f>
        <v>0.42011035453200002</v>
      </c>
      <c r="J1108" s="23">
        <f t="shared" si="17"/>
        <v>11</v>
      </c>
      <c r="K1108" s="30">
        <f>'Appendix 4.4'!D7655</f>
        <v>6.4352999999999998</v>
      </c>
      <c r="L1108" s="31">
        <f>'Appendix 4.5'!D7655</f>
        <v>10.7151</v>
      </c>
    </row>
    <row r="1109" spans="2:12" x14ac:dyDescent="0.25">
      <c r="B1109" s="25">
        <v>44515</v>
      </c>
      <c r="C1109" s="5">
        <v>20</v>
      </c>
      <c r="D1109" s="6">
        <f>+IRP_Sep22LTM!$D1104*($K1109/1000)</f>
        <v>0.31673689843200004</v>
      </c>
      <c r="E1109" s="6">
        <f>+ELAP_Sep22LTM!$D1104*($K1109/1000)</f>
        <v>0.33546432351900002</v>
      </c>
      <c r="G1109" s="6">
        <f>+IRP_Sep22LTM!$D1104*($L1109/1000)</f>
        <v>0.37306634918400006</v>
      </c>
      <c r="H1109" s="6">
        <f>+ELAP_Sep22LTM!$D1104*($L1109/1000)</f>
        <v>0.39512431635299999</v>
      </c>
      <c r="J1109" s="23">
        <f t="shared" si="17"/>
        <v>11</v>
      </c>
      <c r="K1109" s="30">
        <f>'Appendix 4.4'!D7656</f>
        <v>8.1049000000000007</v>
      </c>
      <c r="L1109" s="31">
        <f>'Appendix 4.5'!D7656</f>
        <v>9.5463000000000005</v>
      </c>
    </row>
    <row r="1110" spans="2:12" x14ac:dyDescent="0.25">
      <c r="B1110" s="25">
        <v>44515</v>
      </c>
      <c r="C1110" s="5">
        <v>21</v>
      </c>
      <c r="D1110" s="6">
        <f>+IRP_Sep22LTM!$D1105*($K1110/1000)</f>
        <v>0.18338724916800003</v>
      </c>
      <c r="E1110" s="6">
        <f>+ELAP_Sep22LTM!$D1105*($K1110/1000)</f>
        <v>0.19295479036000002</v>
      </c>
      <c r="G1110" s="6">
        <f>+IRP_Sep22LTM!$D1105*($L1110/1000)</f>
        <v>0.23552763448200001</v>
      </c>
      <c r="H1110" s="6">
        <f>+ELAP_Sep22LTM!$D1105*($L1110/1000)</f>
        <v>0.24781540451499998</v>
      </c>
      <c r="J1110" s="23">
        <f t="shared" si="17"/>
        <v>11</v>
      </c>
      <c r="K1110" s="30">
        <f>'Appendix 4.4'!D7657</f>
        <v>5.3528000000000002</v>
      </c>
      <c r="L1110" s="31">
        <f>'Appendix 4.5'!D7657</f>
        <v>6.8746999999999998</v>
      </c>
    </row>
    <row r="1111" spans="2:12" x14ac:dyDescent="0.25">
      <c r="B1111" s="25">
        <v>44515</v>
      </c>
      <c r="C1111" s="5">
        <v>22</v>
      </c>
      <c r="D1111" s="6">
        <f>+IRP_Sep22LTM!$D1106*($K1111/1000)</f>
        <v>0.15583499956079969</v>
      </c>
      <c r="E1111" s="6">
        <f>+ELAP_Sep22LTM!$D1106*($K1111/1000)</f>
        <v>0.15095198534099968</v>
      </c>
      <c r="G1111" s="6">
        <f>+IRP_Sep22LTM!$D1106*($L1111/1000)</f>
        <v>0.23240863455600003</v>
      </c>
      <c r="H1111" s="6">
        <f>+ELAP_Sep22LTM!$D1106*($L1111/1000)</f>
        <v>0.22512622257833334</v>
      </c>
      <c r="J1111" s="23">
        <f t="shared" si="17"/>
        <v>11</v>
      </c>
      <c r="K1111" s="30">
        <f>'Appendix 4.4'!D7658</f>
        <v>4.9688999999999899</v>
      </c>
      <c r="L1111" s="31">
        <f>'Appendix 4.5'!D7658</f>
        <v>7.4105000000000008</v>
      </c>
    </row>
    <row r="1112" spans="2:12" x14ac:dyDescent="0.25">
      <c r="B1112" s="25">
        <v>44515</v>
      </c>
      <c r="C1112" s="5">
        <v>23</v>
      </c>
      <c r="D1112" s="6">
        <f>+IRP_Sep22LTM!$D1107*($K1112/1000)</f>
        <v>0.23143038910745997</v>
      </c>
      <c r="E1112" s="6">
        <f>+ELAP_Sep22LTM!$D1107*($K1112/1000)</f>
        <v>0.23597529156333333</v>
      </c>
      <c r="G1112" s="6">
        <f>+IRP_Sep22LTM!$D1107*($L1112/1000)</f>
        <v>0.28604787058064995</v>
      </c>
      <c r="H1112" s="6">
        <f>+ELAP_Sep22LTM!$D1107*($L1112/1000)</f>
        <v>0.29166536824166667</v>
      </c>
      <c r="J1112" s="23">
        <f t="shared" si="17"/>
        <v>11</v>
      </c>
      <c r="K1112" s="30">
        <f>'Appendix 4.4'!D7659</f>
        <v>8.1961999999999993</v>
      </c>
      <c r="L1112" s="31">
        <f>'Appendix 4.5'!D7659</f>
        <v>10.1305</v>
      </c>
    </row>
    <row r="1113" spans="2:12" x14ac:dyDescent="0.25">
      <c r="B1113" s="25">
        <v>44515</v>
      </c>
      <c r="C1113" s="5">
        <v>24</v>
      </c>
      <c r="D1113" s="6">
        <f>+IRP_Sep22LTM!$D1108*($K1113/1000)</f>
        <v>0.24897524653664971</v>
      </c>
      <c r="E1113" s="6">
        <f>+ELAP_Sep22LTM!$D1108*($K1113/1000)</f>
        <v>0.25921365630833304</v>
      </c>
      <c r="G1113" s="6">
        <f>+IRP_Sep22LTM!$D1108*($L1113/1000)</f>
        <v>0.34237000464651007</v>
      </c>
      <c r="H1113" s="6">
        <f>+ELAP_Sep22LTM!$D1108*($L1113/1000)</f>
        <v>0.35644901229833342</v>
      </c>
      <c r="J1113" s="23">
        <f t="shared" si="17"/>
        <v>11</v>
      </c>
      <c r="K1113" s="30">
        <f>'Appendix 4.4'!D7660</f>
        <v>9.3234999999999886</v>
      </c>
      <c r="L1113" s="31">
        <f>'Appendix 4.5'!D7660</f>
        <v>12.820900000000002</v>
      </c>
    </row>
    <row r="1114" spans="2:12" x14ac:dyDescent="0.25">
      <c r="B1114" s="25">
        <v>44516</v>
      </c>
      <c r="C1114" s="5">
        <v>1</v>
      </c>
      <c r="D1114" s="6">
        <f>+IRP_Sep22LTM!$D1109*($K1114/1000)</f>
        <v>0.33463574115599998</v>
      </c>
      <c r="E1114" s="6">
        <f>+ELAP_Sep22LTM!$D1109*($K1114/1000)</f>
        <v>0.31479284216000003</v>
      </c>
      <c r="G1114" s="6">
        <f>+IRP_Sep22LTM!$D1109*($L1114/1000)</f>
        <v>0.39733148908800003</v>
      </c>
      <c r="H1114" s="6">
        <f>+ELAP_Sep22LTM!$D1109*($L1114/1000)</f>
        <v>0.37377091968000009</v>
      </c>
      <c r="J1114" s="23">
        <f t="shared" si="17"/>
        <v>11</v>
      </c>
      <c r="K1114" s="30">
        <f>'Appendix 4.4'!D7661</f>
        <v>13.381</v>
      </c>
      <c r="L1114" s="31">
        <f>'Appendix 4.5'!D7661</f>
        <v>15.888000000000002</v>
      </c>
    </row>
    <row r="1115" spans="2:12" x14ac:dyDescent="0.25">
      <c r="B1115" s="25">
        <v>44516</v>
      </c>
      <c r="C1115" s="5">
        <v>2</v>
      </c>
      <c r="D1115" s="6">
        <f>+IRP_Sep22LTM!$D1110*($K1115/1000)</f>
        <v>0.50687261770000003</v>
      </c>
      <c r="E1115" s="6">
        <f>+ELAP_Sep22LTM!$D1110*($K1115/1000)</f>
        <v>0.53616486088533344</v>
      </c>
      <c r="G1115" s="6">
        <f>+IRP_Sep22LTM!$D1110*($L1115/1000)</f>
        <v>0.58740617872500001</v>
      </c>
      <c r="H1115" s="6">
        <f>+ELAP_Sep22LTM!$D1110*($L1115/1000)</f>
        <v>0.6213524682560001</v>
      </c>
      <c r="J1115" s="23">
        <f t="shared" si="17"/>
        <v>11</v>
      </c>
      <c r="K1115" s="30">
        <f>'Appendix 4.4'!D7662</f>
        <v>21.537200000000002</v>
      </c>
      <c r="L1115" s="31">
        <f>'Appendix 4.5'!D7662</f>
        <v>24.959100000000003</v>
      </c>
    </row>
    <row r="1116" spans="2:12" x14ac:dyDescent="0.25">
      <c r="B1116" s="25">
        <v>44516</v>
      </c>
      <c r="C1116" s="5">
        <v>3</v>
      </c>
      <c r="D1116" s="6">
        <f>+IRP_Sep22LTM!$D1111*($K1116/1000)</f>
        <v>0.92064790628558979</v>
      </c>
      <c r="E1116" s="6">
        <f>+ELAP_Sep22LTM!$D1111*($K1116/1000)</f>
        <v>1.0445000986979995</v>
      </c>
      <c r="G1116" s="6">
        <f>+IRP_Sep22LTM!$D1111*($L1116/1000)</f>
        <v>0.57930123869352013</v>
      </c>
      <c r="H1116" s="6">
        <f>+ELAP_Sep22LTM!$D1111*($L1116/1000)</f>
        <v>0.65723301694400005</v>
      </c>
      <c r="J1116" s="23">
        <f t="shared" si="17"/>
        <v>11</v>
      </c>
      <c r="K1116" s="30">
        <f>'Appendix 4.4'!D7663</f>
        <v>40.50269999999999</v>
      </c>
      <c r="L1116" s="31">
        <f>'Appendix 4.5'!D7663</f>
        <v>25.485600000000005</v>
      </c>
    </row>
    <row r="1117" spans="2:12" x14ac:dyDescent="0.25">
      <c r="B1117" s="25">
        <v>44516</v>
      </c>
      <c r="C1117" s="5">
        <v>4</v>
      </c>
      <c r="D1117" s="6">
        <f>+IRP_Sep22LTM!$D1112*($K1117/1000)</f>
        <v>0.82490917981835998</v>
      </c>
      <c r="E1117" s="6">
        <f>+ELAP_Sep22LTM!$D1112*($K1117/1000)</f>
        <v>0.88513708786533318</v>
      </c>
      <c r="G1117" s="6">
        <f>+IRP_Sep22LTM!$D1112*($L1117/1000)</f>
        <v>0.51027088697379008</v>
      </c>
      <c r="H1117" s="6">
        <f>+ELAP_Sep22LTM!$D1112*($L1117/1000)</f>
        <v>0.54752656167299996</v>
      </c>
      <c r="J1117" s="23">
        <f t="shared" si="17"/>
        <v>11</v>
      </c>
      <c r="K1117" s="30">
        <f>'Appendix 4.4'!D7664</f>
        <v>36.290799999999997</v>
      </c>
      <c r="L1117" s="31">
        <f>'Appendix 4.5'!D7664</f>
        <v>22.448700000000002</v>
      </c>
    </row>
    <row r="1118" spans="2:12" x14ac:dyDescent="0.25">
      <c r="B1118" s="25">
        <v>44516</v>
      </c>
      <c r="C1118" s="5">
        <v>5</v>
      </c>
      <c r="D1118" s="6">
        <f>+IRP_Sep22LTM!$D1113*($K1118/1000)</f>
        <v>0.93719346031001982</v>
      </c>
      <c r="E1118" s="6">
        <f>+ELAP_Sep22LTM!$D1113*($K1118/1000)</f>
        <v>0.98054489228199981</v>
      </c>
      <c r="G1118" s="6">
        <f>+IRP_Sep22LTM!$D1113*($L1118/1000)</f>
        <v>0.63091091091836993</v>
      </c>
      <c r="H1118" s="6">
        <f>+ELAP_Sep22LTM!$D1113*($L1118/1000)</f>
        <v>0.66009473751699987</v>
      </c>
      <c r="J1118" s="23">
        <f t="shared" si="17"/>
        <v>11</v>
      </c>
      <c r="K1118" s="30">
        <f>'Appendix 4.4'!D7665</f>
        <v>41.230599999999995</v>
      </c>
      <c r="L1118" s="31">
        <f>'Appendix 4.5'!D7665</f>
        <v>27.756099999999996</v>
      </c>
    </row>
    <row r="1119" spans="2:12" x14ac:dyDescent="0.25">
      <c r="B1119" s="25">
        <v>44516</v>
      </c>
      <c r="C1119" s="5">
        <v>6</v>
      </c>
      <c r="D1119" s="6">
        <f>+IRP_Sep22LTM!$D1114*($K1119/1000)</f>
        <v>1.14328734767781</v>
      </c>
      <c r="E1119" s="6">
        <f>+ELAP_Sep22LTM!$D1114*($K1119/1000)</f>
        <v>1.1329031464046666</v>
      </c>
      <c r="G1119" s="6">
        <f>+IRP_Sep22LTM!$D1114*($L1119/1000)</f>
        <v>0.77437560782313031</v>
      </c>
      <c r="H1119" s="6">
        <f>+ELAP_Sep22LTM!$D1114*($L1119/1000)</f>
        <v>0.76734214227400022</v>
      </c>
      <c r="J1119" s="23">
        <f t="shared" si="17"/>
        <v>11</v>
      </c>
      <c r="K1119" s="30">
        <f>'Appendix 4.4'!D7666</f>
        <v>39.857900000000001</v>
      </c>
      <c r="L1119" s="31">
        <f>'Appendix 4.5'!D7666</f>
        <v>26.996700000000008</v>
      </c>
    </row>
    <row r="1120" spans="2:12" x14ac:dyDescent="0.25">
      <c r="B1120" s="25">
        <v>44516</v>
      </c>
      <c r="C1120" s="5">
        <v>7</v>
      </c>
      <c r="D1120" s="6">
        <f>+IRP_Sep22LTM!$D1115*($K1120/1000)</f>
        <v>4.8277220030899199</v>
      </c>
      <c r="E1120" s="6">
        <f>+ELAP_Sep22LTM!$D1115*($K1120/1000)</f>
        <v>5.7004957559880003</v>
      </c>
      <c r="G1120" s="6">
        <f>+IRP_Sep22LTM!$D1115*($L1120/1000)</f>
        <v>0.80391205996800019</v>
      </c>
      <c r="H1120" s="6">
        <f>+ELAP_Sep22LTM!$D1115*($L1120/1000)</f>
        <v>0.94924630770000029</v>
      </c>
      <c r="J1120" s="23">
        <f t="shared" si="17"/>
        <v>11</v>
      </c>
      <c r="K1120" s="30">
        <f>'Appendix 4.4'!D7667</f>
        <v>170.74529999999999</v>
      </c>
      <c r="L1120" s="31">
        <f>'Appendix 4.5'!D7667</f>
        <v>28.432500000000008</v>
      </c>
    </row>
    <row r="1121" spans="2:12" x14ac:dyDescent="0.25">
      <c r="B1121" s="25">
        <v>44516</v>
      </c>
      <c r="C1121" s="5">
        <v>8</v>
      </c>
      <c r="D1121" s="6">
        <f>+IRP_Sep22LTM!$D1116*($K1121/1000)</f>
        <v>78.439014012968002</v>
      </c>
      <c r="E1121" s="6">
        <f>+ELAP_Sep22LTM!$D1116*($K1121/1000)</f>
        <v>103.45284776905601</v>
      </c>
      <c r="G1121" s="6">
        <f>+IRP_Sep22LTM!$D1116*($L1121/1000)</f>
        <v>4.6398029224750008</v>
      </c>
      <c r="H1121" s="6">
        <f>+ELAP_Sep22LTM!$D1116*($L1121/1000)</f>
        <v>6.1194143177000022</v>
      </c>
      <c r="J1121" s="23">
        <f t="shared" si="17"/>
        <v>11</v>
      </c>
      <c r="K1121" s="30">
        <f>'Appendix 4.4'!D7668</f>
        <v>2423.4712</v>
      </c>
      <c r="L1121" s="31">
        <f>'Appendix 4.5'!D7668</f>
        <v>143.35250000000002</v>
      </c>
    </row>
    <row r="1122" spans="2:12" x14ac:dyDescent="0.25">
      <c r="B1122" s="25">
        <v>44516</v>
      </c>
      <c r="C1122" s="5">
        <v>9</v>
      </c>
      <c r="D1122" s="6">
        <f>+IRP_Sep22LTM!$D1117*($K1122/1000)</f>
        <v>208.51924249730573</v>
      </c>
      <c r="E1122" s="6">
        <f>+ELAP_Sep22LTM!$D1117*($K1122/1000)</f>
        <v>715.74120578423401</v>
      </c>
      <c r="G1122" s="6">
        <f>+IRP_Sep22LTM!$D1117*($L1122/1000)</f>
        <v>109.30042634909989</v>
      </c>
      <c r="H1122" s="6">
        <f>+ELAP_Sep22LTM!$D1117*($L1122/1000)</f>
        <v>375.17313995060397</v>
      </c>
      <c r="J1122" s="23">
        <f t="shared" si="17"/>
        <v>11</v>
      </c>
      <c r="K1122" s="30">
        <f>'Appendix 4.4'!D7669</f>
        <v>6636.5397000000003</v>
      </c>
      <c r="L1122" s="31">
        <f>'Appendix 4.5'!D7669</f>
        <v>3478.703500000006</v>
      </c>
    </row>
    <row r="1123" spans="2:12" x14ac:dyDescent="0.25">
      <c r="B1123" s="25">
        <v>44516</v>
      </c>
      <c r="C1123" s="5">
        <v>10</v>
      </c>
      <c r="D1123" s="6">
        <f>+IRP_Sep22LTM!$D1118*($K1123/1000)</f>
        <v>395.27199360769328</v>
      </c>
      <c r="E1123" s="6">
        <f>+ELAP_Sep22LTM!$D1118*($K1123/1000)</f>
        <v>487.45240840491135</v>
      </c>
      <c r="G1123" s="6">
        <f>+IRP_Sep22LTM!$D1118*($L1123/1000)</f>
        <v>363.76638885637232</v>
      </c>
      <c r="H1123" s="6">
        <f>+ELAP_Sep22LTM!$D1118*($L1123/1000)</f>
        <v>448.59945863198385</v>
      </c>
      <c r="J1123" s="23">
        <f t="shared" si="17"/>
        <v>11</v>
      </c>
      <c r="K1123" s="30">
        <f>'Appendix 4.4'!D7670</f>
        <v>13132.009700000001</v>
      </c>
      <c r="L1123" s="31">
        <f>'Appendix 4.5'!D7670</f>
        <v>12085.307900000123</v>
      </c>
    </row>
    <row r="1124" spans="2:12" x14ac:dyDescent="0.25">
      <c r="B1124" s="25">
        <v>44516</v>
      </c>
      <c r="C1124" s="5">
        <v>11</v>
      </c>
      <c r="D1124" s="6">
        <f>+IRP_Sep22LTM!$D1119*($K1124/1000)</f>
        <v>583.81189854477304</v>
      </c>
      <c r="E1124" s="6">
        <f>+ELAP_Sep22LTM!$D1119*($K1124/1000)</f>
        <v>673.18931623837</v>
      </c>
      <c r="G1124" s="6">
        <f>+IRP_Sep22LTM!$D1119*($L1124/1000)</f>
        <v>531.69737070800818</v>
      </c>
      <c r="H1124" s="6">
        <f>+ELAP_Sep22LTM!$D1119*($L1124/1000)</f>
        <v>613.0964276762046</v>
      </c>
      <c r="J1124" s="23">
        <f t="shared" si="17"/>
        <v>11</v>
      </c>
      <c r="K1124" s="30">
        <f>'Appendix 4.4'!D7671</f>
        <v>21595.478999999999</v>
      </c>
      <c r="L1124" s="31">
        <f>'Appendix 4.5'!D7671</f>
        <v>19667.737900000029</v>
      </c>
    </row>
    <row r="1125" spans="2:12" x14ac:dyDescent="0.25">
      <c r="B1125" s="25">
        <v>44516</v>
      </c>
      <c r="C1125" s="5">
        <v>12</v>
      </c>
      <c r="D1125" s="6">
        <f>+IRP_Sep22LTM!$D1120*($K1125/1000)</f>
        <v>702.6699103744902</v>
      </c>
      <c r="E1125" s="6">
        <f>+ELAP_Sep22LTM!$D1120*($K1125/1000)</f>
        <v>777.69200116982336</v>
      </c>
      <c r="G1125" s="6">
        <f>+IRP_Sep22LTM!$D1120*($L1125/1000)</f>
        <v>667.07439866635843</v>
      </c>
      <c r="H1125" s="6">
        <f>+ELAP_Sep22LTM!$D1120*($L1125/1000)</f>
        <v>738.29605675232654</v>
      </c>
      <c r="J1125" s="23">
        <f t="shared" si="17"/>
        <v>11</v>
      </c>
      <c r="K1125" s="30">
        <f>'Appendix 4.4'!D7672</f>
        <v>26032.954699999998</v>
      </c>
      <c r="L1125" s="31">
        <f>'Appendix 4.5'!D7672</f>
        <v>24714.189899999885</v>
      </c>
    </row>
    <row r="1126" spans="2:12" x14ac:dyDescent="0.25">
      <c r="B1126" s="25">
        <v>44516</v>
      </c>
      <c r="C1126" s="5">
        <v>13</v>
      </c>
      <c r="D1126" s="6">
        <f>+IRP_Sep22LTM!$D1121*($K1126/1000)</f>
        <v>773.83252557637434</v>
      </c>
      <c r="E1126" s="6">
        <f>+ELAP_Sep22LTM!$D1121*($K1126/1000)</f>
        <v>747.91111510078917</v>
      </c>
      <c r="G1126" s="6">
        <f>+IRP_Sep22LTM!$D1121*($L1126/1000)</f>
        <v>747.47668018250511</v>
      </c>
      <c r="H1126" s="6">
        <f>+ELAP_Sep22LTM!$D1121*($L1126/1000)</f>
        <v>722.43812312068258</v>
      </c>
      <c r="J1126" s="23">
        <f t="shared" si="17"/>
        <v>11</v>
      </c>
      <c r="K1126" s="30">
        <f>'Appendix 4.4'!D7673</f>
        <v>27125.7608</v>
      </c>
      <c r="L1126" s="31">
        <f>'Appendix 4.5'!D7673</f>
        <v>26201.8885999999</v>
      </c>
    </row>
    <row r="1127" spans="2:12" x14ac:dyDescent="0.25">
      <c r="B1127" s="25">
        <v>44516</v>
      </c>
      <c r="C1127" s="5">
        <v>14</v>
      </c>
      <c r="D1127" s="6">
        <f>+IRP_Sep22LTM!$D1122*($K1127/1000)</f>
        <v>715.64592085872312</v>
      </c>
      <c r="E1127" s="6">
        <f>+ELAP_Sep22LTM!$D1122*($K1127/1000)</f>
        <v>684.3425737895011</v>
      </c>
      <c r="G1127" s="6">
        <f>+IRP_Sep22LTM!$D1122*($L1127/1000)</f>
        <v>719.60752990810181</v>
      </c>
      <c r="H1127" s="6">
        <f>+ELAP_Sep22LTM!$D1122*($L1127/1000)</f>
        <v>688.1308965538459</v>
      </c>
      <c r="J1127" s="23">
        <f t="shared" si="17"/>
        <v>11</v>
      </c>
      <c r="K1127" s="30">
        <f>'Appendix 4.4'!D7674</f>
        <v>24349.590900000003</v>
      </c>
      <c r="L1127" s="31">
        <f>'Appendix 4.5'!D7674</f>
        <v>24484.383199999924</v>
      </c>
    </row>
    <row r="1128" spans="2:12" x14ac:dyDescent="0.25">
      <c r="B1128" s="25">
        <v>44516</v>
      </c>
      <c r="C1128" s="5">
        <v>15</v>
      </c>
      <c r="D1128" s="6">
        <f>+IRP_Sep22LTM!$D1123*($K1128/1000)</f>
        <v>556.2283944926703</v>
      </c>
      <c r="E1128" s="6">
        <f>+ELAP_Sep22LTM!$D1123*($K1128/1000)</f>
        <v>488.70239055866062</v>
      </c>
      <c r="G1128" s="6">
        <f>+IRP_Sep22LTM!$D1123*($L1128/1000)</f>
        <v>601.03528157976211</v>
      </c>
      <c r="H1128" s="6">
        <f>+ELAP_Sep22LTM!$D1123*($L1128/1000)</f>
        <v>528.06973147430369</v>
      </c>
      <c r="J1128" s="23">
        <f t="shared" si="17"/>
        <v>11</v>
      </c>
      <c r="K1128" s="30">
        <f>'Appendix 4.4'!D7675</f>
        <v>18360.034899999999</v>
      </c>
      <c r="L1128" s="31">
        <f>'Appendix 4.5'!D7675</f>
        <v>19839.024500000014</v>
      </c>
    </row>
    <row r="1129" spans="2:12" x14ac:dyDescent="0.25">
      <c r="B1129" s="25">
        <v>44516</v>
      </c>
      <c r="C1129" s="5">
        <v>16</v>
      </c>
      <c r="D1129" s="6">
        <f>+IRP_Sep22LTM!$D1124*($K1129/1000)</f>
        <v>290.52395331921366</v>
      </c>
      <c r="E1129" s="6">
        <f>+ELAP_Sep22LTM!$D1124*($K1129/1000)</f>
        <v>238.58493187470165</v>
      </c>
      <c r="G1129" s="6">
        <f>+IRP_Sep22LTM!$D1124*($L1129/1000)</f>
        <v>381.9936193587165</v>
      </c>
      <c r="H1129" s="6">
        <f>+ELAP_Sep22LTM!$D1124*($L1129/1000)</f>
        <v>313.70191892966619</v>
      </c>
      <c r="J1129" s="23">
        <f t="shared" si="17"/>
        <v>11</v>
      </c>
      <c r="K1129" s="30">
        <f>'Appendix 4.4'!D7676</f>
        <v>9169.5005000000001</v>
      </c>
      <c r="L1129" s="31">
        <f>'Appendix 4.5'!D7676</f>
        <v>12056.460900000124</v>
      </c>
    </row>
    <row r="1130" spans="2:12" x14ac:dyDescent="0.25">
      <c r="B1130" s="25">
        <v>44516</v>
      </c>
      <c r="C1130" s="5">
        <v>17</v>
      </c>
      <c r="D1130" s="6">
        <f>+IRP_Sep22LTM!$D1125*($K1130/1000)</f>
        <v>43.120698308020003</v>
      </c>
      <c r="E1130" s="6">
        <f>+ELAP_Sep22LTM!$D1125*($K1130/1000)</f>
        <v>53.768958767326666</v>
      </c>
      <c r="G1130" s="6">
        <f>+IRP_Sep22LTM!$D1125*($L1130/1000)</f>
        <v>106.74325681014145</v>
      </c>
      <c r="H1130" s="6">
        <f>+ELAP_Sep22LTM!$D1125*($L1130/1000)</f>
        <v>133.10252383012022</v>
      </c>
      <c r="J1130" s="23">
        <f t="shared" si="17"/>
        <v>11</v>
      </c>
      <c r="K1130" s="30">
        <f>'Appendix 4.4'!D7677</f>
        <v>1467.1659999999999</v>
      </c>
      <c r="L1130" s="31">
        <f>'Appendix 4.5'!D7677</f>
        <v>3631.9003000000148</v>
      </c>
    </row>
    <row r="1131" spans="2:12" x14ac:dyDescent="0.25">
      <c r="B1131" s="25">
        <v>44516</v>
      </c>
      <c r="C1131" s="5">
        <v>18</v>
      </c>
      <c r="D1131" s="6">
        <f>+IRP_Sep22LTM!$D1126*($K1131/1000)</f>
        <v>2.2305553082668799</v>
      </c>
      <c r="E1131" s="6">
        <f>+ELAP_Sep22LTM!$D1126*($K1131/1000)</f>
        <v>2.1675672446399998</v>
      </c>
      <c r="G1131" s="6">
        <f>+IRP_Sep22LTM!$D1126*($L1131/1000)</f>
        <v>13.409846678055665</v>
      </c>
      <c r="H1131" s="6">
        <f>+ELAP_Sep22LTM!$D1126*($L1131/1000)</f>
        <v>13.031169551039985</v>
      </c>
      <c r="J1131" s="23">
        <f t="shared" si="17"/>
        <v>11</v>
      </c>
      <c r="K1131" s="30">
        <f>'Appendix 4.4'!D7678</f>
        <v>48.119399999999999</v>
      </c>
      <c r="L1131" s="31">
        <f>'Appendix 4.5'!D7678</f>
        <v>289.28839999999968</v>
      </c>
    </row>
    <row r="1132" spans="2:12" x14ac:dyDescent="0.25">
      <c r="B1132" s="25">
        <v>44516</v>
      </c>
      <c r="C1132" s="5">
        <v>19</v>
      </c>
      <c r="D1132" s="6">
        <f>+IRP_Sep22LTM!$D1127*($K1132/1000)</f>
        <v>1.4478626037744</v>
      </c>
      <c r="E1132" s="6">
        <f>+ELAP_Sep22LTM!$D1127*($K1132/1000)</f>
        <v>1.2629272355700003</v>
      </c>
      <c r="G1132" s="6">
        <f>+IRP_Sep22LTM!$D1127*($L1132/1000)</f>
        <v>2.9916421359366394</v>
      </c>
      <c r="H1132" s="6">
        <f>+ELAP_Sep22LTM!$D1127*($L1132/1000)</f>
        <v>2.6095199383586665</v>
      </c>
      <c r="J1132" s="23">
        <f t="shared" si="17"/>
        <v>11</v>
      </c>
      <c r="K1132" s="30">
        <f>'Appendix 4.4'!D7679</f>
        <v>31.234500000000001</v>
      </c>
      <c r="L1132" s="31">
        <f>'Appendix 4.5'!D7679</f>
        <v>64.538199999999989</v>
      </c>
    </row>
    <row r="1133" spans="2:12" x14ac:dyDescent="0.25">
      <c r="B1133" s="25">
        <v>44516</v>
      </c>
      <c r="C1133" s="5">
        <v>20</v>
      </c>
      <c r="D1133" s="6">
        <f>+IRP_Sep22LTM!$D1128*($K1133/1000)</f>
        <v>1.114775650244</v>
      </c>
      <c r="E1133" s="6">
        <f>+ELAP_Sep22LTM!$D1128*($K1133/1000)</f>
        <v>0.99524314578933315</v>
      </c>
      <c r="G1133" s="6">
        <f>+IRP_Sep22LTM!$D1128*($L1133/1000)</f>
        <v>0.40948317792100009</v>
      </c>
      <c r="H1133" s="6">
        <f>+ELAP_Sep22LTM!$D1128*($L1133/1000)</f>
        <v>0.36557609242066669</v>
      </c>
      <c r="J1133" s="23">
        <f t="shared" si="17"/>
        <v>11</v>
      </c>
      <c r="K1133" s="30">
        <f>'Appendix 4.4'!D7680</f>
        <v>27.479599999999998</v>
      </c>
      <c r="L1133" s="31">
        <f>'Appendix 4.5'!D7680</f>
        <v>10.093900000000001</v>
      </c>
    </row>
    <row r="1134" spans="2:12" x14ac:dyDescent="0.25">
      <c r="B1134" s="25">
        <v>44516</v>
      </c>
      <c r="C1134" s="5">
        <v>21</v>
      </c>
      <c r="D1134" s="6">
        <f>+IRP_Sep22LTM!$D1129*($K1134/1000)</f>
        <v>0.87317477608848004</v>
      </c>
      <c r="E1134" s="6">
        <f>+ELAP_Sep22LTM!$D1129*($K1134/1000)</f>
        <v>1.0749543777640003</v>
      </c>
      <c r="G1134" s="6">
        <f>+IRP_Sep22LTM!$D1129*($L1134/1000)</f>
        <v>0.28855014665895995</v>
      </c>
      <c r="H1134" s="6">
        <f>+ELAP_Sep22LTM!$D1129*($L1134/1000)</f>
        <v>0.35523042104466668</v>
      </c>
      <c r="J1134" s="23">
        <f t="shared" si="17"/>
        <v>11</v>
      </c>
      <c r="K1134" s="30">
        <f>'Appendix 4.4'!D7681</f>
        <v>26.806800000000003</v>
      </c>
      <c r="L1134" s="31">
        <f>'Appendix 4.5'!D7681</f>
        <v>8.8585999999999991</v>
      </c>
    </row>
    <row r="1135" spans="2:12" x14ac:dyDescent="0.25">
      <c r="B1135" s="25">
        <v>44516</v>
      </c>
      <c r="C1135" s="5">
        <v>22</v>
      </c>
      <c r="D1135" s="6">
        <f>+IRP_Sep22LTM!$D1130*($K1135/1000)</f>
        <v>0.83285429767145003</v>
      </c>
      <c r="E1135" s="6">
        <f>+ELAP_Sep22LTM!$D1130*($K1135/1000)</f>
        <v>0.93205944440166666</v>
      </c>
      <c r="G1135" s="6">
        <f>+IRP_Sep22LTM!$D1130*($L1135/1000)</f>
        <v>0.26910256944982008</v>
      </c>
      <c r="H1135" s="6">
        <f>+ELAP_Sep22LTM!$D1130*($L1135/1000)</f>
        <v>0.30115662735933341</v>
      </c>
      <c r="J1135" s="23">
        <f t="shared" si="17"/>
        <v>11</v>
      </c>
      <c r="K1135" s="30">
        <f>'Appendix 4.4'!D7682</f>
        <v>26.2865</v>
      </c>
      <c r="L1135" s="31">
        <f>'Appendix 4.5'!D7682</f>
        <v>8.4934000000000012</v>
      </c>
    </row>
    <row r="1136" spans="2:12" x14ac:dyDescent="0.25">
      <c r="B1136" s="25">
        <v>44516</v>
      </c>
      <c r="C1136" s="5">
        <v>23</v>
      </c>
      <c r="D1136" s="6">
        <f>+IRP_Sep22LTM!$D1131*($K1136/1000)</f>
        <v>0.7942136536407165</v>
      </c>
      <c r="E1136" s="6">
        <f>+ELAP_Sep22LTM!$D1131*($K1136/1000)</f>
        <v>0.86683807188932938</v>
      </c>
      <c r="G1136" s="6">
        <f>+IRP_Sep22LTM!$D1131*($L1136/1000)</f>
        <v>0.22496948846142001</v>
      </c>
      <c r="H1136" s="6">
        <f>+ELAP_Sep22LTM!$D1131*($L1136/1000)</f>
        <v>0.24554112954099996</v>
      </c>
      <c r="J1136" s="23">
        <f t="shared" si="17"/>
        <v>11</v>
      </c>
      <c r="K1136" s="30">
        <f>'Appendix 4.4'!D7683</f>
        <v>26.054799999999886</v>
      </c>
      <c r="L1136" s="31">
        <f>'Appendix 4.5'!D7683</f>
        <v>7.3803000000000001</v>
      </c>
    </row>
    <row r="1137" spans="2:12" x14ac:dyDescent="0.25">
      <c r="B1137" s="25">
        <v>44516</v>
      </c>
      <c r="C1137" s="5">
        <v>24</v>
      </c>
      <c r="D1137" s="6">
        <f>+IRP_Sep22LTM!$D1132*($K1137/1000)</f>
        <v>0.1349816241347597</v>
      </c>
      <c r="E1137" s="6">
        <f>+ELAP_Sep22LTM!$D1132*($K1137/1000)</f>
        <v>0.14531559899733298</v>
      </c>
      <c r="G1137" s="6">
        <f>+IRP_Sep22LTM!$D1132*($L1137/1000)</f>
        <v>0.18523937163485005</v>
      </c>
      <c r="H1137" s="6">
        <f>+ELAP_Sep22LTM!$D1132*($L1137/1000)</f>
        <v>0.19942099837333338</v>
      </c>
      <c r="J1137" s="23">
        <f t="shared" si="17"/>
        <v>11</v>
      </c>
      <c r="K1137" s="30">
        <f>'Appendix 4.4'!D7684</f>
        <v>3.9891999999999901</v>
      </c>
      <c r="L1137" s="31">
        <f>'Appendix 4.5'!D7684</f>
        <v>5.4745000000000008</v>
      </c>
    </row>
    <row r="1138" spans="2:12" x14ac:dyDescent="0.25">
      <c r="B1138" s="25">
        <v>44517</v>
      </c>
      <c r="C1138" s="5">
        <v>1</v>
      </c>
      <c r="D1138" s="6">
        <f>+IRP_Sep22LTM!$D1133*($K1138/1000)</f>
        <v>9.8017367660519994E-2</v>
      </c>
      <c r="E1138" s="6">
        <f>+ELAP_Sep22LTM!$D1133*($K1138/1000)</f>
        <v>0.10552577514599998</v>
      </c>
      <c r="G1138" s="6">
        <f>+IRP_Sep22LTM!$D1133*($L1138/1000)</f>
        <v>0.14341393322074</v>
      </c>
      <c r="H1138" s="6">
        <f>+ELAP_Sep22LTM!$D1133*($L1138/1000)</f>
        <v>0.15439984597699999</v>
      </c>
      <c r="J1138" s="23">
        <f t="shared" si="17"/>
        <v>11</v>
      </c>
      <c r="K1138" s="30">
        <f>'Appendix 4.4'!D7685</f>
        <v>3.3593999999999999</v>
      </c>
      <c r="L1138" s="31">
        <f>'Appendix 4.5'!D7685</f>
        <v>4.9153000000000002</v>
      </c>
    </row>
    <row r="1139" spans="2:12" x14ac:dyDescent="0.25">
      <c r="B1139" s="25">
        <v>44517</v>
      </c>
      <c r="C1139" s="5">
        <v>2</v>
      </c>
      <c r="D1139" s="6">
        <f>+IRP_Sep22LTM!$D1134*($K1139/1000)</f>
        <v>0.10923028644024002</v>
      </c>
      <c r="E1139" s="6">
        <f>+ELAP_Sep22LTM!$D1134*($K1139/1000)</f>
        <v>0.188956176276</v>
      </c>
      <c r="G1139" s="6">
        <f>+IRP_Sep22LTM!$D1134*($L1139/1000)</f>
        <v>0.12086383034782</v>
      </c>
      <c r="H1139" s="6">
        <f>+ELAP_Sep22LTM!$D1134*($L1139/1000)</f>
        <v>0.20908090582633329</v>
      </c>
      <c r="J1139" s="23">
        <f t="shared" si="17"/>
        <v>11</v>
      </c>
      <c r="K1139" s="30">
        <f>'Appendix 4.4'!D7686</f>
        <v>5.014800000000001</v>
      </c>
      <c r="L1139" s="31">
        <f>'Appendix 4.5'!D7686</f>
        <v>5.5488999999999997</v>
      </c>
    </row>
    <row r="1140" spans="2:12" x14ac:dyDescent="0.25">
      <c r="B1140" s="25">
        <v>44517</v>
      </c>
      <c r="C1140" s="5">
        <v>3</v>
      </c>
      <c r="D1140" s="6">
        <f>+IRP_Sep22LTM!$D1135*($K1140/1000)</f>
        <v>0.38583301945427995</v>
      </c>
      <c r="E1140" s="6">
        <f>+ELAP_Sep22LTM!$D1135*($K1140/1000)</f>
        <v>0.48805119653399986</v>
      </c>
      <c r="G1140" s="6">
        <f>+IRP_Sep22LTM!$D1135*($L1140/1000)</f>
        <v>0.102026152033</v>
      </c>
      <c r="H1140" s="6">
        <f>+ELAP_Sep22LTM!$D1135*($L1140/1000)</f>
        <v>0.12905579114999999</v>
      </c>
      <c r="J1140" s="23">
        <f t="shared" si="17"/>
        <v>11</v>
      </c>
      <c r="K1140" s="30">
        <f>'Appendix 4.4'!D7687</f>
        <v>17.944199999999999</v>
      </c>
      <c r="L1140" s="31">
        <f>'Appendix 4.5'!D7687</f>
        <v>4.7450000000000001</v>
      </c>
    </row>
    <row r="1141" spans="2:12" x14ac:dyDescent="0.25">
      <c r="B1141" s="25">
        <v>44517</v>
      </c>
      <c r="C1141" s="5">
        <v>4</v>
      </c>
      <c r="D1141" s="6">
        <f>+IRP_Sep22LTM!$D1136*($K1141/1000)</f>
        <v>0.37440966595200009</v>
      </c>
      <c r="E1141" s="6">
        <f>+ELAP_Sep22LTM!$D1136*($K1141/1000)</f>
        <v>0.52008273895900015</v>
      </c>
      <c r="G1141" s="6">
        <f>+IRP_Sep22LTM!$D1136*($L1141/1000)</f>
        <v>0.10226944748800001</v>
      </c>
      <c r="H1141" s="6">
        <f>+ELAP_Sep22LTM!$D1136*($L1141/1000)</f>
        <v>0.1420598323126667</v>
      </c>
      <c r="J1141" s="23">
        <f t="shared" si="17"/>
        <v>11</v>
      </c>
      <c r="K1141" s="30">
        <f>'Appendix 4.4'!D7688</f>
        <v>18.494700000000002</v>
      </c>
      <c r="L1141" s="31">
        <f>'Appendix 4.5'!D7688</f>
        <v>5.0518000000000001</v>
      </c>
    </row>
    <row r="1142" spans="2:12" x14ac:dyDescent="0.25">
      <c r="B1142" s="25">
        <v>44517</v>
      </c>
      <c r="C1142" s="5">
        <v>5</v>
      </c>
      <c r="D1142" s="6">
        <f>+IRP_Sep22LTM!$D1137*($K1142/1000)</f>
        <v>0.42804515036245994</v>
      </c>
      <c r="E1142" s="6">
        <f>+ELAP_Sep22LTM!$D1137*($K1142/1000)</f>
        <v>0.56407885949399983</v>
      </c>
      <c r="G1142" s="6">
        <f>+IRP_Sep22LTM!$D1137*($L1142/1000)</f>
        <v>0.13335121234036001</v>
      </c>
      <c r="H1142" s="6">
        <f>+ELAP_Sep22LTM!$D1137*($L1142/1000)</f>
        <v>0.175730526804</v>
      </c>
      <c r="J1142" s="23">
        <f t="shared" si="17"/>
        <v>11</v>
      </c>
      <c r="K1142" s="30">
        <f>'Appendix 4.4'!D7689</f>
        <v>19.651699999999998</v>
      </c>
      <c r="L1142" s="31">
        <f>'Appendix 4.5'!D7689</f>
        <v>6.1222000000000003</v>
      </c>
    </row>
    <row r="1143" spans="2:12" x14ac:dyDescent="0.25">
      <c r="B1143" s="25">
        <v>44517</v>
      </c>
      <c r="C1143" s="5">
        <v>6</v>
      </c>
      <c r="D1143" s="6">
        <f>+IRP_Sep22LTM!$D1138*($K1143/1000)</f>
        <v>0.45975113290781983</v>
      </c>
      <c r="E1143" s="6">
        <f>+ELAP_Sep22LTM!$D1138*($K1143/1000)</f>
        <v>0.59065906056299966</v>
      </c>
      <c r="G1143" s="6">
        <f>+IRP_Sep22LTM!$D1138*($L1143/1000)</f>
        <v>0.12379296678612001</v>
      </c>
      <c r="H1143" s="6">
        <f>+ELAP_Sep22LTM!$D1138*($L1143/1000)</f>
        <v>0.15904134265799999</v>
      </c>
      <c r="J1143" s="23">
        <f t="shared" si="17"/>
        <v>11</v>
      </c>
      <c r="K1143" s="30">
        <f>'Appendix 4.4'!D7690</f>
        <v>18.302699999999991</v>
      </c>
      <c r="L1143" s="31">
        <f>'Appendix 4.5'!D7690</f>
        <v>4.9281999999999995</v>
      </c>
    </row>
    <row r="1144" spans="2:12" x14ac:dyDescent="0.25">
      <c r="B1144" s="25">
        <v>44517</v>
      </c>
      <c r="C1144" s="5">
        <v>7</v>
      </c>
      <c r="D1144" s="6">
        <f>+IRP_Sep22LTM!$D1139*($K1144/1000)</f>
        <v>15.302551628221797</v>
      </c>
      <c r="E1144" s="6">
        <f>+ELAP_Sep22LTM!$D1139*($K1144/1000)</f>
        <v>17.741800010659997</v>
      </c>
      <c r="G1144" s="6">
        <f>+IRP_Sep22LTM!$D1139*($L1144/1000)</f>
        <v>0.18186155866431</v>
      </c>
      <c r="H1144" s="6">
        <f>+ELAP_Sep22LTM!$D1139*($L1144/1000)</f>
        <v>0.21085054844699996</v>
      </c>
      <c r="J1144" s="23">
        <f t="shared" si="17"/>
        <v>11</v>
      </c>
      <c r="K1144" s="30">
        <f>'Appendix 4.4'!D7691</f>
        <v>541.94599999999991</v>
      </c>
      <c r="L1144" s="31">
        <f>'Appendix 4.5'!D7691</f>
        <v>6.4406999999999996</v>
      </c>
    </row>
    <row r="1145" spans="2:12" x14ac:dyDescent="0.25">
      <c r="B1145" s="25">
        <v>44517</v>
      </c>
      <c r="C1145" s="5">
        <v>8</v>
      </c>
      <c r="D1145" s="6">
        <f>+IRP_Sep22LTM!$D1140*($K1145/1000)</f>
        <v>134.10766637367396</v>
      </c>
      <c r="E1145" s="6">
        <f>+ELAP_Sep22LTM!$D1140*($K1145/1000)</f>
        <v>180.87632671739934</v>
      </c>
      <c r="G1145" s="6">
        <f>+IRP_Sep22LTM!$D1140*($L1145/1000)</f>
        <v>11.393892808003201</v>
      </c>
      <c r="H1145" s="6">
        <f>+ELAP_Sep22LTM!$D1140*($L1145/1000)</f>
        <v>15.367394973386668</v>
      </c>
      <c r="J1145" s="23">
        <f t="shared" si="17"/>
        <v>11</v>
      </c>
      <c r="K1145" s="30">
        <f>'Appendix 4.4'!D7692</f>
        <v>4388.7541000000001</v>
      </c>
      <c r="L1145" s="31">
        <f>'Appendix 4.5'!D7692</f>
        <v>372.87200000000001</v>
      </c>
    </row>
    <row r="1146" spans="2:12" x14ac:dyDescent="0.25">
      <c r="B1146" s="25">
        <v>44517</v>
      </c>
      <c r="C1146" s="5">
        <v>9</v>
      </c>
      <c r="D1146" s="6">
        <f>+IRP_Sep22LTM!$D1141*($K1146/1000)</f>
        <v>274.82036948856938</v>
      </c>
      <c r="E1146" s="6">
        <f>+ELAP_Sep22LTM!$D1141*($K1146/1000)</f>
        <v>332.41045944349071</v>
      </c>
      <c r="G1146" s="6">
        <f>+IRP_Sep22LTM!$D1141*($L1146/1000)</f>
        <v>151.90709472819225</v>
      </c>
      <c r="H1146" s="6">
        <f>+ELAP_Sep22LTM!$D1141*($L1146/1000)</f>
        <v>183.74004534414439</v>
      </c>
      <c r="J1146" s="23">
        <f t="shared" si="17"/>
        <v>11</v>
      </c>
      <c r="K1146" s="30">
        <f>'Appendix 4.4'!D7693</f>
        <v>8706.5518000000011</v>
      </c>
      <c r="L1146" s="31">
        <f>'Appendix 4.5'!D7693</f>
        <v>4812.55080000001</v>
      </c>
    </row>
    <row r="1147" spans="2:12" x14ac:dyDescent="0.25">
      <c r="B1147" s="25">
        <v>44517</v>
      </c>
      <c r="C1147" s="5">
        <v>10</v>
      </c>
      <c r="D1147" s="6">
        <f>+IRP_Sep22LTM!$D1142*($K1147/1000)</f>
        <v>479.54127070470633</v>
      </c>
      <c r="E1147" s="6">
        <f>+ELAP_Sep22LTM!$D1142*($K1147/1000)</f>
        <v>1411.8681924305222</v>
      </c>
      <c r="G1147" s="6">
        <f>+IRP_Sep22LTM!$D1142*($L1147/1000)</f>
        <v>396.46304685334138</v>
      </c>
      <c r="H1147" s="6">
        <f>+ELAP_Sep22LTM!$D1142*($L1147/1000)</f>
        <v>1167.268803587526</v>
      </c>
      <c r="J1147" s="23">
        <f t="shared" si="17"/>
        <v>11</v>
      </c>
      <c r="K1147" s="30">
        <f>'Appendix 4.4'!D7694</f>
        <v>15739.308700000001</v>
      </c>
      <c r="L1147" s="31">
        <f>'Appendix 4.5'!D7694</f>
        <v>13012.549000000101</v>
      </c>
    </row>
    <row r="1148" spans="2:12" x14ac:dyDescent="0.25">
      <c r="B1148" s="25">
        <v>44517</v>
      </c>
      <c r="C1148" s="5">
        <v>11</v>
      </c>
      <c r="D1148" s="6">
        <f>+IRP_Sep22LTM!$D1143*($K1148/1000)</f>
        <v>638.33185146976007</v>
      </c>
      <c r="E1148" s="6">
        <f>+ELAP_Sep22LTM!$D1143*($K1148/1000)</f>
        <v>810.45799915509338</v>
      </c>
      <c r="G1148" s="6">
        <f>+IRP_Sep22LTM!$D1143*($L1148/1000)</f>
        <v>570.99839954553056</v>
      </c>
      <c r="H1148" s="6">
        <f>+ELAP_Sep22LTM!$D1143*($L1148/1000)</f>
        <v>724.96808572359669</v>
      </c>
      <c r="J1148" s="23">
        <f t="shared" si="17"/>
        <v>11</v>
      </c>
      <c r="K1148" s="30">
        <f>'Appendix 4.4'!D7695</f>
        <v>22565.536</v>
      </c>
      <c r="L1148" s="31">
        <f>'Appendix 4.5'!D7695</f>
        <v>20185.245199999947</v>
      </c>
    </row>
    <row r="1149" spans="2:12" x14ac:dyDescent="0.25">
      <c r="B1149" s="25">
        <v>44517</v>
      </c>
      <c r="C1149" s="5">
        <v>12</v>
      </c>
      <c r="D1149" s="6">
        <f>+IRP_Sep22LTM!$D1144*($K1149/1000)</f>
        <v>732.55272812954013</v>
      </c>
      <c r="E1149" s="6">
        <f>+ELAP_Sep22LTM!$D1144*($K1149/1000)</f>
        <v>950.14244454740845</v>
      </c>
      <c r="G1149" s="6">
        <f>+IRP_Sep22LTM!$D1144*($L1149/1000)</f>
        <v>668.72536686870762</v>
      </c>
      <c r="H1149" s="6">
        <f>+ELAP_Sep22LTM!$D1144*($L1149/1000)</f>
        <v>867.35647880235445</v>
      </c>
      <c r="J1149" s="23">
        <f t="shared" si="17"/>
        <v>11</v>
      </c>
      <c r="K1149" s="30">
        <f>'Appendix 4.4'!D7696</f>
        <v>26991.543099999999</v>
      </c>
      <c r="L1149" s="31">
        <f>'Appendix 4.5'!D7696</f>
        <v>24639.768399999997</v>
      </c>
    </row>
    <row r="1150" spans="2:12" x14ac:dyDescent="0.25">
      <c r="B1150" s="25">
        <v>44517</v>
      </c>
      <c r="C1150" s="5">
        <v>13</v>
      </c>
      <c r="D1150" s="6">
        <f>+IRP_Sep22LTM!$D1145*($K1150/1000)</f>
        <v>810.49573501410498</v>
      </c>
      <c r="E1150" s="6">
        <f>+ELAP_Sep22LTM!$D1145*($K1150/1000)</f>
        <v>916.91079034210338</v>
      </c>
      <c r="G1150" s="6">
        <f>+IRP_Sep22LTM!$D1145*($L1150/1000)</f>
        <v>749.45162464148575</v>
      </c>
      <c r="H1150" s="6">
        <f>+ELAP_Sep22LTM!$D1145*($L1150/1000)</f>
        <v>847.85181684051565</v>
      </c>
      <c r="J1150" s="23">
        <f t="shared" si="17"/>
        <v>11</v>
      </c>
      <c r="K1150" s="30">
        <f>'Appendix 4.4'!D7697</f>
        <v>28651.665499999999</v>
      </c>
      <c r="L1150" s="31">
        <f>'Appendix 4.5'!D7697</f>
        <v>26493.707899999888</v>
      </c>
    </row>
    <row r="1151" spans="2:12" x14ac:dyDescent="0.25">
      <c r="B1151" s="25">
        <v>44517</v>
      </c>
      <c r="C1151" s="5">
        <v>14</v>
      </c>
      <c r="D1151" s="6">
        <f>+IRP_Sep22LTM!$D1146*($K1151/1000)</f>
        <v>756.34306869986904</v>
      </c>
      <c r="E1151" s="6">
        <f>+ELAP_Sep22LTM!$D1146*($K1151/1000)</f>
        <v>736.72001047534104</v>
      </c>
      <c r="G1151" s="6">
        <f>+IRP_Sep22LTM!$D1146*($L1151/1000)</f>
        <v>710.03346588036572</v>
      </c>
      <c r="H1151" s="6">
        <f>+ELAP_Sep22LTM!$D1146*($L1151/1000)</f>
        <v>691.61189421674976</v>
      </c>
      <c r="J1151" s="23">
        <f t="shared" si="17"/>
        <v>11</v>
      </c>
      <c r="K1151" s="30">
        <f>'Appendix 4.4'!D7698</f>
        <v>26737.325900000003</v>
      </c>
      <c r="L1151" s="31">
        <f>'Appendix 4.5'!D7698</f>
        <v>25100.24479999992</v>
      </c>
    </row>
    <row r="1152" spans="2:12" x14ac:dyDescent="0.25">
      <c r="B1152" s="25">
        <v>44517</v>
      </c>
      <c r="C1152" s="5">
        <v>15</v>
      </c>
      <c r="D1152" s="6">
        <f>+IRP_Sep22LTM!$D1147*($K1152/1000)</f>
        <v>587.29438841548301</v>
      </c>
      <c r="E1152" s="6">
        <f>+ELAP_Sep22LTM!$D1147*($K1152/1000)</f>
        <v>463.23691230184562</v>
      </c>
      <c r="G1152" s="6">
        <f>+IRP_Sep22LTM!$D1147*($L1152/1000)</f>
        <v>581.33075103081967</v>
      </c>
      <c r="H1152" s="6">
        <f>+ELAP_Sep22LTM!$D1147*($L1152/1000)</f>
        <v>458.53300737332631</v>
      </c>
      <c r="J1152" s="23">
        <f t="shared" si="17"/>
        <v>11</v>
      </c>
      <c r="K1152" s="30">
        <f>'Appendix 4.4'!D7699</f>
        <v>20761.3213</v>
      </c>
      <c r="L1152" s="31">
        <f>'Appendix 4.5'!D7699</f>
        <v>20550.501999999986</v>
      </c>
    </row>
    <row r="1153" spans="2:12" x14ac:dyDescent="0.25">
      <c r="B1153" s="25">
        <v>44517</v>
      </c>
      <c r="C1153" s="5">
        <v>16</v>
      </c>
      <c r="D1153" s="6">
        <f>+IRP_Sep22LTM!$D1148*($K1153/1000)</f>
        <v>281.05759538081031</v>
      </c>
      <c r="E1153" s="6">
        <f>+ELAP_Sep22LTM!$D1148*($K1153/1000)</f>
        <v>235.07020142452933</v>
      </c>
      <c r="G1153" s="6">
        <f>+IRP_Sep22LTM!$D1148*($L1153/1000)</f>
        <v>353.31518331907165</v>
      </c>
      <c r="H1153" s="6">
        <f>+ELAP_Sep22LTM!$D1148*($L1153/1000)</f>
        <v>295.50480995408583</v>
      </c>
      <c r="J1153" s="23">
        <f t="shared" si="17"/>
        <v>11</v>
      </c>
      <c r="K1153" s="30">
        <f>'Appendix 4.4'!D7700</f>
        <v>9825.8241999999991</v>
      </c>
      <c r="L1153" s="31">
        <f>'Appendix 4.5'!D7700</f>
        <v>12351.962500000101</v>
      </c>
    </row>
    <row r="1154" spans="2:12" x14ac:dyDescent="0.25">
      <c r="B1154" s="25">
        <v>44517</v>
      </c>
      <c r="C1154" s="5">
        <v>17</v>
      </c>
      <c r="D1154" s="6">
        <f>+IRP_Sep22LTM!$D1149*($K1154/1000)</f>
        <v>19.823756439831332</v>
      </c>
      <c r="E1154" s="6">
        <f>+ELAP_Sep22LTM!$D1149*($K1154/1000)</f>
        <v>29.235066673951962</v>
      </c>
      <c r="G1154" s="6">
        <f>+IRP_Sep22LTM!$D1149*($L1154/1000)</f>
        <v>99.383815634761518</v>
      </c>
      <c r="H1154" s="6">
        <f>+ELAP_Sep22LTM!$D1149*($L1154/1000)</f>
        <v>146.56619118645324</v>
      </c>
      <c r="J1154" s="23">
        <f t="shared" si="17"/>
        <v>11</v>
      </c>
      <c r="K1154" s="30">
        <f>'Appendix 4.4'!D7701</f>
        <v>660.30959999999902</v>
      </c>
      <c r="L1154" s="31">
        <f>'Appendix 4.5'!D7701</f>
        <v>3310.3759999999975</v>
      </c>
    </row>
    <row r="1155" spans="2:12" x14ac:dyDescent="0.25">
      <c r="B1155" s="25">
        <v>44517</v>
      </c>
      <c r="C1155" s="5">
        <v>18</v>
      </c>
      <c r="D1155" s="6">
        <f>+IRP_Sep22LTM!$D1150*($K1155/1000)</f>
        <v>0.59749208965800005</v>
      </c>
      <c r="E1155" s="6">
        <f>+ELAP_Sep22LTM!$D1150*($K1155/1000)</f>
        <v>0.91416419793600012</v>
      </c>
      <c r="G1155" s="6">
        <f>+IRP_Sep22LTM!$D1150*($L1155/1000)</f>
        <v>1.6338718906830008</v>
      </c>
      <c r="H1155" s="6">
        <f>+ELAP_Sep22LTM!$D1150*($L1155/1000)</f>
        <v>2.4998275497360014</v>
      </c>
      <c r="J1155" s="23">
        <f t="shared" si="17"/>
        <v>11</v>
      </c>
      <c r="K1155" s="30">
        <f>'Appendix 4.4'!D7702</f>
        <v>17.2134</v>
      </c>
      <c r="L1155" s="31">
        <f>'Appendix 4.5'!D7702</f>
        <v>47.070900000000023</v>
      </c>
    </row>
    <row r="1156" spans="2:12" x14ac:dyDescent="0.25">
      <c r="B1156" s="25">
        <v>44517</v>
      </c>
      <c r="C1156" s="5">
        <v>19</v>
      </c>
      <c r="D1156" s="6">
        <f>+IRP_Sep22LTM!$D1151*($K1156/1000)</f>
        <v>0.64761448678079592</v>
      </c>
      <c r="E1156" s="6">
        <f>+ELAP_Sep22LTM!$D1151*($K1156/1000)</f>
        <v>0.83277638751999472</v>
      </c>
      <c r="G1156" s="6">
        <f>+IRP_Sep22LTM!$D1151*($L1156/1000)</f>
        <v>0.13681456788797999</v>
      </c>
      <c r="H1156" s="6">
        <f>+ELAP_Sep22LTM!$D1151*($L1156/1000)</f>
        <v>0.17593173706199999</v>
      </c>
      <c r="J1156" s="23">
        <f t="shared" si="17"/>
        <v>11</v>
      </c>
      <c r="K1156" s="30">
        <f>'Appendix 4.4'!D7703</f>
        <v>17.247999999999891</v>
      </c>
      <c r="L1156" s="31">
        <f>'Appendix 4.5'!D7703</f>
        <v>3.6438000000000001</v>
      </c>
    </row>
    <row r="1157" spans="2:12" x14ac:dyDescent="0.25">
      <c r="B1157" s="25">
        <v>44517</v>
      </c>
      <c r="C1157" s="5">
        <v>20</v>
      </c>
      <c r="D1157" s="6">
        <f>+IRP_Sep22LTM!$D1152*($K1157/1000)</f>
        <v>0.59747677297199997</v>
      </c>
      <c r="E1157" s="6">
        <f>+ELAP_Sep22LTM!$D1152*($K1157/1000)</f>
        <v>0.66547033364399988</v>
      </c>
      <c r="G1157" s="6">
        <f>+IRP_Sep22LTM!$D1152*($L1157/1000)</f>
        <v>0.14802043019399999</v>
      </c>
      <c r="H1157" s="6">
        <f>+ELAP_Sep22LTM!$D1152*($L1157/1000)</f>
        <v>0.16486532953799998</v>
      </c>
      <c r="J1157" s="23">
        <f t="shared" si="17"/>
        <v>11</v>
      </c>
      <c r="K1157" s="30">
        <f>'Appendix 4.4'!D7704</f>
        <v>17.741399999999999</v>
      </c>
      <c r="L1157" s="31">
        <f>'Appendix 4.5'!D7704</f>
        <v>4.3952999999999998</v>
      </c>
    </row>
    <row r="1158" spans="2:12" x14ac:dyDescent="0.25">
      <c r="B1158" s="25">
        <v>44517</v>
      </c>
      <c r="C1158" s="5">
        <v>21</v>
      </c>
      <c r="D1158" s="6">
        <f>+IRP_Sep22LTM!$D1153*($K1158/1000)</f>
        <v>0.60172344015000001</v>
      </c>
      <c r="E1158" s="6">
        <f>+ELAP_Sep22LTM!$D1153*($K1158/1000)</f>
        <v>0.67483224725000013</v>
      </c>
      <c r="G1158" s="6">
        <f>+IRP_Sep22LTM!$D1153*($L1158/1000)</f>
        <v>0.154573970502</v>
      </c>
      <c r="H1158" s="6">
        <f>+ELAP_Sep22LTM!$D1153*($L1158/1000)</f>
        <v>0.17335455613</v>
      </c>
      <c r="J1158" s="23">
        <f t="shared" si="17"/>
        <v>11</v>
      </c>
      <c r="K1158" s="30">
        <f>'Appendix 4.4'!D7705</f>
        <v>17.8675</v>
      </c>
      <c r="L1158" s="31">
        <f>'Appendix 4.5'!D7705</f>
        <v>4.5899000000000001</v>
      </c>
    </row>
    <row r="1159" spans="2:12" x14ac:dyDescent="0.25">
      <c r="B1159" s="25">
        <v>44517</v>
      </c>
      <c r="C1159" s="5">
        <v>22</v>
      </c>
      <c r="D1159" s="6">
        <f>+IRP_Sep22LTM!$D1154*($K1159/1000)</f>
        <v>0.55614224384634003</v>
      </c>
      <c r="E1159" s="6">
        <f>+ELAP_Sep22LTM!$D1154*($K1159/1000)</f>
        <v>0.72441457733199999</v>
      </c>
      <c r="G1159" s="6">
        <f>+IRP_Sep22LTM!$D1154*($L1159/1000)</f>
        <v>0.1505538857082</v>
      </c>
      <c r="H1159" s="6">
        <f>+ELAP_Sep22LTM!$D1154*($L1159/1000)</f>
        <v>0.19610707635999999</v>
      </c>
      <c r="J1159" s="23">
        <f t="shared" si="17"/>
        <v>11</v>
      </c>
      <c r="K1159" s="30">
        <f>'Appendix 4.4'!D7706</f>
        <v>18.392299999999999</v>
      </c>
      <c r="L1159" s="31">
        <f>'Appendix 4.5'!D7706</f>
        <v>4.9790000000000001</v>
      </c>
    </row>
    <row r="1160" spans="2:12" x14ac:dyDescent="0.25">
      <c r="B1160" s="25">
        <v>44517</v>
      </c>
      <c r="C1160" s="5">
        <v>23</v>
      </c>
      <c r="D1160" s="6">
        <f>+IRP_Sep22LTM!$D1155*($K1160/1000)</f>
        <v>0.53570171110109999</v>
      </c>
      <c r="E1160" s="6">
        <f>+ELAP_Sep22LTM!$D1155*($K1160/1000)</f>
        <v>0.768376749064</v>
      </c>
      <c r="G1160" s="6">
        <f>+IRP_Sep22LTM!$D1155*($L1160/1000)</f>
        <v>0.15224167322854998</v>
      </c>
      <c r="H1160" s="6">
        <f>+ELAP_Sep22LTM!$D1155*($L1160/1000)</f>
        <v>0.21836585458533331</v>
      </c>
      <c r="J1160" s="23">
        <f t="shared" si="17"/>
        <v>11</v>
      </c>
      <c r="K1160" s="30">
        <f>'Appendix 4.4'!D7707</f>
        <v>19.4802</v>
      </c>
      <c r="L1160" s="31">
        <f>'Appendix 4.5'!D7707</f>
        <v>5.5360999999999994</v>
      </c>
    </row>
    <row r="1161" spans="2:12" x14ac:dyDescent="0.25">
      <c r="B1161" s="25">
        <v>44517</v>
      </c>
      <c r="C1161" s="5">
        <v>24</v>
      </c>
      <c r="D1161" s="6">
        <f>+IRP_Sep22LTM!$D1156*($K1161/1000)</f>
        <v>0.11877685181899998</v>
      </c>
      <c r="E1161" s="6">
        <f>+ELAP_Sep22LTM!$D1156*($K1161/1000)</f>
        <v>0.16717984253366666</v>
      </c>
      <c r="G1161" s="6">
        <f>+IRP_Sep22LTM!$D1156*($L1161/1000)</f>
        <v>0.126297316721</v>
      </c>
      <c r="H1161" s="6">
        <f>+ELAP_Sep22LTM!$D1156*($L1161/1000)</f>
        <v>0.17776498701966667</v>
      </c>
      <c r="J1161" s="23">
        <f t="shared" si="17"/>
        <v>11</v>
      </c>
      <c r="K1161" s="30">
        <f>'Appendix 4.4'!D7708</f>
        <v>4.9561000000000002</v>
      </c>
      <c r="L1161" s="31">
        <f>'Appendix 4.5'!D7708</f>
        <v>5.2698999999999998</v>
      </c>
    </row>
    <row r="1162" spans="2:12" x14ac:dyDescent="0.25">
      <c r="B1162" s="25">
        <v>44518</v>
      </c>
      <c r="C1162" s="5">
        <v>1</v>
      </c>
      <c r="D1162" s="6">
        <f>+IRP_Sep22LTM!$D1157*($K1162/1000)</f>
        <v>0.13790394881799978</v>
      </c>
      <c r="E1162" s="6">
        <f>+ELAP_Sep22LTM!$D1157*($K1162/1000)</f>
        <v>0.18147868325466637</v>
      </c>
      <c r="G1162" s="6">
        <f>+IRP_Sep22LTM!$D1157*($L1162/1000)</f>
        <v>0.14101710493899999</v>
      </c>
      <c r="H1162" s="6">
        <f>+ELAP_Sep22LTM!$D1157*($L1162/1000)</f>
        <v>0.18557553094066664</v>
      </c>
      <c r="J1162" s="23">
        <f t="shared" si="17"/>
        <v>11</v>
      </c>
      <c r="K1162" s="30">
        <f>'Appendix 4.4'!D7709</f>
        <v>5.7541999999999902</v>
      </c>
      <c r="L1162" s="31">
        <f>'Appendix 4.5'!D7709</f>
        <v>5.8841000000000001</v>
      </c>
    </row>
    <row r="1163" spans="2:12" x14ac:dyDescent="0.25">
      <c r="B1163" s="25">
        <v>44518</v>
      </c>
      <c r="C1163" s="5">
        <v>2</v>
      </c>
      <c r="D1163" s="6">
        <f>+IRP_Sep22LTM!$D1158*($K1163/1000)</f>
        <v>0.13701412591244003</v>
      </c>
      <c r="E1163" s="6">
        <f>+ELAP_Sep22LTM!$D1158*($K1163/1000)</f>
        <v>0.16473309711600001</v>
      </c>
      <c r="G1163" s="6">
        <f>+IRP_Sep22LTM!$D1158*($L1163/1000)</f>
        <v>0.14821024796865004</v>
      </c>
      <c r="H1163" s="6">
        <f>+ELAP_Sep22LTM!$D1158*($L1163/1000)</f>
        <v>0.17819427748500002</v>
      </c>
      <c r="J1163" s="23">
        <f t="shared" ref="J1163:J1226" si="18">+MONTH(B1163)</f>
        <v>11</v>
      </c>
      <c r="K1163" s="30">
        <f>'Appendix 4.4'!D7710</f>
        <v>5.5204000000000004</v>
      </c>
      <c r="L1163" s="31">
        <f>'Appendix 4.5'!D7710</f>
        <v>5.9715000000000007</v>
      </c>
    </row>
    <row r="1164" spans="2:12" x14ac:dyDescent="0.25">
      <c r="B1164" s="25">
        <v>44518</v>
      </c>
      <c r="C1164" s="5">
        <v>3</v>
      </c>
      <c r="D1164" s="6">
        <f>+IRP_Sep22LTM!$D1159*($K1164/1000)</f>
        <v>0.13794530156198001</v>
      </c>
      <c r="E1164" s="6">
        <f>+ELAP_Sep22LTM!$D1159*($K1164/1000)</f>
        <v>0.16116487987800002</v>
      </c>
      <c r="G1164" s="6">
        <f>+IRP_Sep22LTM!$D1159*($L1164/1000)</f>
        <v>0.15658757914833002</v>
      </c>
      <c r="H1164" s="6">
        <f>+ELAP_Sep22LTM!$D1159*($L1164/1000)</f>
        <v>0.18294511011300005</v>
      </c>
      <c r="J1164" s="23">
        <f t="shared" si="18"/>
        <v>11</v>
      </c>
      <c r="K1164" s="30">
        <f>'Appendix 4.4'!D7711</f>
        <v>5.4794000000000009</v>
      </c>
      <c r="L1164" s="31">
        <f>'Appendix 4.5'!D7711</f>
        <v>6.2199000000000009</v>
      </c>
    </row>
    <row r="1165" spans="2:12" x14ac:dyDescent="0.25">
      <c r="B1165" s="25">
        <v>44518</v>
      </c>
      <c r="C1165" s="5">
        <v>4</v>
      </c>
      <c r="D1165" s="6">
        <f>+IRP_Sep22LTM!$D1160*($K1165/1000)</f>
        <v>0.16859210439196998</v>
      </c>
      <c r="E1165" s="6">
        <f>+ELAP_Sep22LTM!$D1160*($K1165/1000)</f>
        <v>0.20421509881466665</v>
      </c>
      <c r="G1165" s="6">
        <f>+IRP_Sep22LTM!$D1160*($L1165/1000)</f>
        <v>0.17489876503147997</v>
      </c>
      <c r="H1165" s="6">
        <f>+ELAP_Sep22LTM!$D1160*($L1165/1000)</f>
        <v>0.21185433749866664</v>
      </c>
      <c r="J1165" s="23">
        <f t="shared" si="18"/>
        <v>11</v>
      </c>
      <c r="K1165" s="30">
        <f>'Appendix 4.4'!D7712</f>
        <v>6.7927</v>
      </c>
      <c r="L1165" s="31">
        <f>'Appendix 4.5'!D7712</f>
        <v>7.0467999999999993</v>
      </c>
    </row>
    <row r="1166" spans="2:12" x14ac:dyDescent="0.25">
      <c r="B1166" s="25">
        <v>44518</v>
      </c>
      <c r="C1166" s="5">
        <v>5</v>
      </c>
      <c r="D1166" s="6">
        <f>+IRP_Sep22LTM!$D1161*($K1166/1000)</f>
        <v>0.1681650270992</v>
      </c>
      <c r="E1166" s="6">
        <f>+ELAP_Sep22LTM!$D1161*($K1166/1000)</f>
        <v>0.21543989807266664</v>
      </c>
      <c r="G1166" s="6">
        <f>+IRP_Sep22LTM!$D1161*($L1166/1000)</f>
        <v>0.17885025581440001</v>
      </c>
      <c r="H1166" s="6">
        <f>+ELAP_Sep22LTM!$D1161*($L1166/1000)</f>
        <v>0.22912897852533332</v>
      </c>
      <c r="J1166" s="23">
        <f t="shared" si="18"/>
        <v>11</v>
      </c>
      <c r="K1166" s="30">
        <f>'Appendix 4.4'!D7713</f>
        <v>6.6697999999999995</v>
      </c>
      <c r="L1166" s="31">
        <f>'Appendix 4.5'!D7713</f>
        <v>7.0935999999999995</v>
      </c>
    </row>
    <row r="1167" spans="2:12" x14ac:dyDescent="0.25">
      <c r="B1167" s="25">
        <v>44518</v>
      </c>
      <c r="C1167" s="5">
        <v>6</v>
      </c>
      <c r="D1167" s="6">
        <f>+IRP_Sep22LTM!$D1162*($K1167/1000)</f>
        <v>0.15556704175239999</v>
      </c>
      <c r="E1167" s="6">
        <f>+ELAP_Sep22LTM!$D1162*($K1167/1000)</f>
        <v>0.19475043352933336</v>
      </c>
      <c r="G1167" s="6">
        <f>+IRP_Sep22LTM!$D1162*($L1167/1000)</f>
        <v>0.17695103583900001</v>
      </c>
      <c r="H1167" s="6">
        <f>+ELAP_Sep22LTM!$D1162*($L1167/1000)</f>
        <v>0.22152051331000003</v>
      </c>
      <c r="J1167" s="23">
        <f t="shared" si="18"/>
        <v>11</v>
      </c>
      <c r="K1167" s="30">
        <f>'Appendix 4.4'!D7714</f>
        <v>5.6467999999999998</v>
      </c>
      <c r="L1167" s="31">
        <f>'Appendix 4.5'!D7714</f>
        <v>6.423</v>
      </c>
    </row>
    <row r="1168" spans="2:12" x14ac:dyDescent="0.25">
      <c r="B1168" s="25">
        <v>44518</v>
      </c>
      <c r="C1168" s="5">
        <v>7</v>
      </c>
      <c r="D1168" s="6">
        <f>+IRP_Sep22LTM!$D1163*($K1168/1000)</f>
        <v>3.0341839047559196</v>
      </c>
      <c r="E1168" s="6">
        <f>+ELAP_Sep22LTM!$D1163*($K1168/1000)</f>
        <v>4.1410530954099993</v>
      </c>
      <c r="G1168" s="6">
        <f>+IRP_Sep22LTM!$D1163*($L1168/1000)</f>
        <v>0.20726055045119998</v>
      </c>
      <c r="H1168" s="6">
        <f>+ELAP_Sep22LTM!$D1163*($L1168/1000)</f>
        <v>0.28286912426666666</v>
      </c>
      <c r="J1168" s="23">
        <f t="shared" si="18"/>
        <v>11</v>
      </c>
      <c r="K1168" s="30">
        <f>'Appendix 4.4'!D7715</f>
        <v>108.68339999999999</v>
      </c>
      <c r="L1168" s="31">
        <f>'Appendix 4.5'!D7715</f>
        <v>7.4240000000000004</v>
      </c>
    </row>
    <row r="1169" spans="2:12" x14ac:dyDescent="0.25">
      <c r="B1169" s="25">
        <v>44518</v>
      </c>
      <c r="C1169" s="5">
        <v>8</v>
      </c>
      <c r="D1169" s="6">
        <f>+IRP_Sep22LTM!$D1164*($K1169/1000)</f>
        <v>27.425735746996594</v>
      </c>
      <c r="E1169" s="6">
        <f>+ELAP_Sep22LTM!$D1164*($K1169/1000)</f>
        <v>40.018352177556004</v>
      </c>
      <c r="G1169" s="6">
        <f>+IRP_Sep22LTM!$D1164*($L1169/1000)</f>
        <v>1.711480911088</v>
      </c>
      <c r="H1169" s="6">
        <f>+ELAP_Sep22LTM!$D1164*($L1169/1000)</f>
        <v>2.4973129792000002</v>
      </c>
      <c r="J1169" s="23">
        <f t="shared" si="18"/>
        <v>11</v>
      </c>
      <c r="K1169" s="30">
        <f>'Appendix 4.4'!D7716</f>
        <v>1033.2639000000001</v>
      </c>
      <c r="L1169" s="31">
        <f>'Appendix 4.5'!D7716</f>
        <v>64.47999999999999</v>
      </c>
    </row>
    <row r="1170" spans="2:12" x14ac:dyDescent="0.25">
      <c r="B1170" s="25">
        <v>44518</v>
      </c>
      <c r="C1170" s="5">
        <v>9</v>
      </c>
      <c r="D1170" s="6">
        <f>+IRP_Sep22LTM!$D1165*($K1170/1000)</f>
        <v>55.851188931029014</v>
      </c>
      <c r="E1170" s="6">
        <f>+ELAP_Sep22LTM!$D1165*($K1170/1000)</f>
        <v>115.378741566946</v>
      </c>
      <c r="G1170" s="6">
        <f>+IRP_Sep22LTM!$D1165*($L1170/1000)</f>
        <v>20.535685075680259</v>
      </c>
      <c r="H1170" s="6">
        <f>+ELAP_Sep22LTM!$D1165*($L1170/1000)</f>
        <v>42.423116617500604</v>
      </c>
      <c r="J1170" s="23">
        <f t="shared" si="18"/>
        <v>11</v>
      </c>
      <c r="K1170" s="30">
        <f>'Appendix 4.4'!D7717</f>
        <v>1830.7137</v>
      </c>
      <c r="L1170" s="31">
        <f>'Appendix 4.5'!D7717</f>
        <v>673.12729999999897</v>
      </c>
    </row>
    <row r="1171" spans="2:12" x14ac:dyDescent="0.25">
      <c r="B1171" s="25">
        <v>44518</v>
      </c>
      <c r="C1171" s="5">
        <v>10</v>
      </c>
      <c r="D1171" s="6">
        <f>+IRP_Sep22LTM!$D1166*($K1171/1000)</f>
        <v>98.634809423947928</v>
      </c>
      <c r="E1171" s="6">
        <f>+ELAP_Sep22LTM!$D1166*($K1171/1000)</f>
        <v>143.29615471537534</v>
      </c>
      <c r="G1171" s="6">
        <f>+IRP_Sep22LTM!$D1166*($L1171/1000)</f>
        <v>60.439656707050297</v>
      </c>
      <c r="H1171" s="6">
        <f>+ELAP_Sep22LTM!$D1166*($L1171/1000)</f>
        <v>87.806429079335444</v>
      </c>
      <c r="J1171" s="23">
        <f t="shared" si="18"/>
        <v>11</v>
      </c>
      <c r="K1171" s="30">
        <f>'Appendix 4.4'!D7718</f>
        <v>3157.2782000000002</v>
      </c>
      <c r="L1171" s="31">
        <f>'Appendix 4.5'!D7718</f>
        <v>1934.6598999999953</v>
      </c>
    </row>
    <row r="1172" spans="2:12" x14ac:dyDescent="0.25">
      <c r="B1172" s="25">
        <v>44518</v>
      </c>
      <c r="C1172" s="5">
        <v>11</v>
      </c>
      <c r="D1172" s="6">
        <f>+IRP_Sep22LTM!$D1167*($K1172/1000)</f>
        <v>182.80284978703568</v>
      </c>
      <c r="E1172" s="6">
        <f>+ELAP_Sep22LTM!$D1167*($K1172/1000)</f>
        <v>198.63795322169935</v>
      </c>
      <c r="G1172" s="6">
        <f>+IRP_Sep22LTM!$D1167*($L1172/1000)</f>
        <v>109.85713381324018</v>
      </c>
      <c r="H1172" s="6">
        <f>+ELAP_Sep22LTM!$D1167*($L1172/1000)</f>
        <v>119.37339178730879</v>
      </c>
      <c r="J1172" s="23">
        <f t="shared" si="18"/>
        <v>11</v>
      </c>
      <c r="K1172" s="30">
        <f>'Appendix 4.4'!D7719</f>
        <v>6073.2074000000002</v>
      </c>
      <c r="L1172" s="31">
        <f>'Appendix 4.5'!D7719</f>
        <v>3649.7525000000142</v>
      </c>
    </row>
    <row r="1173" spans="2:12" x14ac:dyDescent="0.25">
      <c r="B1173" s="25">
        <v>44518</v>
      </c>
      <c r="C1173" s="5">
        <v>12</v>
      </c>
      <c r="D1173" s="6">
        <f>+IRP_Sep22LTM!$D1168*($K1173/1000)</f>
        <v>227.8991307059415</v>
      </c>
      <c r="E1173" s="6">
        <f>+ELAP_Sep22LTM!$D1168*($K1173/1000)</f>
        <v>251.85516018839999</v>
      </c>
      <c r="G1173" s="6">
        <f>+IRP_Sep22LTM!$D1168*($L1173/1000)</f>
        <v>175.29951743691419</v>
      </c>
      <c r="H1173" s="6">
        <f>+ELAP_Sep22LTM!$D1168*($L1173/1000)</f>
        <v>193.72644339740879</v>
      </c>
      <c r="J1173" s="23">
        <f t="shared" si="18"/>
        <v>11</v>
      </c>
      <c r="K1173" s="30">
        <f>'Appendix 4.4'!D7720</f>
        <v>7976.2049999999999</v>
      </c>
      <c r="L1173" s="31">
        <f>'Appendix 4.5'!D7720</f>
        <v>6135.2796000000253</v>
      </c>
    </row>
    <row r="1174" spans="2:12" x14ac:dyDescent="0.25">
      <c r="B1174" s="25">
        <v>44518</v>
      </c>
      <c r="C1174" s="5">
        <v>13</v>
      </c>
      <c r="D1174" s="6">
        <f>+IRP_Sep22LTM!$D1169*($K1174/1000)</f>
        <v>154.54699965757297</v>
      </c>
      <c r="E1174" s="6">
        <f>+ELAP_Sep22LTM!$D1169*($K1174/1000)</f>
        <v>151.6479171493587</v>
      </c>
      <c r="G1174" s="6">
        <f>+IRP_Sep22LTM!$D1169*($L1174/1000)</f>
        <v>170.44027000779789</v>
      </c>
      <c r="H1174" s="6">
        <f>+ELAP_Sep22LTM!$D1169*($L1174/1000)</f>
        <v>167.24305229040615</v>
      </c>
      <c r="J1174" s="23">
        <f t="shared" si="18"/>
        <v>11</v>
      </c>
      <c r="K1174" s="30">
        <f>'Appendix 4.4'!D7721</f>
        <v>5423.6974000000009</v>
      </c>
      <c r="L1174" s="31">
        <f>'Appendix 4.5'!D7721</f>
        <v>5981.4584000000295</v>
      </c>
    </row>
    <row r="1175" spans="2:12" x14ac:dyDescent="0.25">
      <c r="B1175" s="25">
        <v>44518</v>
      </c>
      <c r="C1175" s="5">
        <v>14</v>
      </c>
      <c r="D1175" s="6">
        <f>+IRP_Sep22LTM!$D1170*($K1175/1000)</f>
        <v>145.02693791747279</v>
      </c>
      <c r="E1175" s="6">
        <f>+ELAP_Sep22LTM!$D1170*($K1175/1000)</f>
        <v>163.40674546554666</v>
      </c>
      <c r="G1175" s="6">
        <f>+IRP_Sep22LTM!$D1170*($L1175/1000)</f>
        <v>142.09797279370653</v>
      </c>
      <c r="H1175" s="6">
        <f>+ELAP_Sep22LTM!$D1170*($L1175/1000)</f>
        <v>160.10658161095924</v>
      </c>
      <c r="J1175" s="23">
        <f t="shared" si="18"/>
        <v>11</v>
      </c>
      <c r="K1175" s="30">
        <f>'Appendix 4.4'!D7722</f>
        <v>5367.2439999999997</v>
      </c>
      <c r="L1175" s="31">
        <f>'Appendix 4.5'!D7722</f>
        <v>5258.8471000000181</v>
      </c>
    </row>
    <row r="1176" spans="2:12" x14ac:dyDescent="0.25">
      <c r="B1176" s="25">
        <v>44518</v>
      </c>
      <c r="C1176" s="5">
        <v>15</v>
      </c>
      <c r="D1176" s="6">
        <f>+IRP_Sep22LTM!$D1171*($K1176/1000)</f>
        <v>67.237617185470043</v>
      </c>
      <c r="E1176" s="6">
        <f>+ELAP_Sep22LTM!$D1171*($K1176/1000)</f>
        <v>71.514137500950994</v>
      </c>
      <c r="G1176" s="6">
        <f>+IRP_Sep22LTM!$D1171*($L1176/1000)</f>
        <v>83.406163026621684</v>
      </c>
      <c r="H1176" s="6">
        <f>+ELAP_Sep22LTM!$D1171*($L1176/1000)</f>
        <v>88.711052842032103</v>
      </c>
      <c r="J1176" s="23">
        <f t="shared" si="18"/>
        <v>11</v>
      </c>
      <c r="K1176" s="30">
        <f>'Appendix 4.4'!D7723</f>
        <v>2400.7530999999999</v>
      </c>
      <c r="L1176" s="31">
        <f>'Appendix 4.5'!D7723</f>
        <v>2978.0592000000033</v>
      </c>
    </row>
    <row r="1177" spans="2:12" x14ac:dyDescent="0.25">
      <c r="B1177" s="25">
        <v>44518</v>
      </c>
      <c r="C1177" s="5">
        <v>16</v>
      </c>
      <c r="D1177" s="6">
        <f>+IRP_Sep22LTM!$D1172*($K1177/1000)</f>
        <v>8.7334484310160025</v>
      </c>
      <c r="E1177" s="6">
        <f>+ELAP_Sep22LTM!$D1172*($K1177/1000)</f>
        <v>9.4310992099200011</v>
      </c>
      <c r="G1177" s="6">
        <f>+IRP_Sep22LTM!$D1172*($L1177/1000)</f>
        <v>28.422822952708831</v>
      </c>
      <c r="H1177" s="6">
        <f>+ELAP_Sep22LTM!$D1172*($L1177/1000)</f>
        <v>30.693312637079817</v>
      </c>
      <c r="J1177" s="23">
        <f t="shared" si="18"/>
        <v>11</v>
      </c>
      <c r="K1177" s="30">
        <f>'Appendix 4.4'!D7724</f>
        <v>305.41520000000003</v>
      </c>
      <c r="L1177" s="31">
        <f>'Appendix 4.5'!D7724</f>
        <v>993.96729999999411</v>
      </c>
    </row>
    <row r="1178" spans="2:12" x14ac:dyDescent="0.25">
      <c r="B1178" s="25">
        <v>44518</v>
      </c>
      <c r="C1178" s="5">
        <v>17</v>
      </c>
      <c r="D1178" s="6">
        <f>+IRP_Sep22LTM!$D1173*($K1178/1000)</f>
        <v>0.3531323751439997</v>
      </c>
      <c r="E1178" s="6">
        <f>+ELAP_Sep22LTM!$D1173*($K1178/1000)</f>
        <v>0.56012763745066618</v>
      </c>
      <c r="G1178" s="6">
        <f>+IRP_Sep22LTM!$D1173*($L1178/1000)</f>
        <v>5.7453225517750006</v>
      </c>
      <c r="H1178" s="6">
        <f>+ELAP_Sep22LTM!$D1173*($L1178/1000)</f>
        <v>9.1130527072333347</v>
      </c>
      <c r="J1178" s="23">
        <f t="shared" si="18"/>
        <v>11</v>
      </c>
      <c r="K1178" s="30">
        <f>'Appendix 4.4'!D7725</f>
        <v>12.015199999999989</v>
      </c>
      <c r="L1178" s="31">
        <f>'Appendix 4.5'!D7725</f>
        <v>195.48250000000002</v>
      </c>
    </row>
    <row r="1179" spans="2:12" x14ac:dyDescent="0.25">
      <c r="B1179" s="25">
        <v>44518</v>
      </c>
      <c r="C1179" s="5">
        <v>18</v>
      </c>
      <c r="D1179" s="6">
        <f>+IRP_Sep22LTM!$D1174*($K1179/1000)</f>
        <v>0.16341214148855998</v>
      </c>
      <c r="E1179" s="6">
        <f>+ELAP_Sep22LTM!$D1174*($K1179/1000)</f>
        <v>0.186211635752</v>
      </c>
      <c r="G1179" s="6">
        <f>+IRP_Sep22LTM!$D1174*($L1179/1000)</f>
        <v>0.27121996930032</v>
      </c>
      <c r="H1179" s="6">
        <f>+ELAP_Sep22LTM!$D1174*($L1179/1000)</f>
        <v>0.30906096494399998</v>
      </c>
      <c r="J1179" s="23">
        <f t="shared" si="18"/>
        <v>11</v>
      </c>
      <c r="K1179" s="30">
        <f>'Appendix 4.4'!D7726</f>
        <v>3.9498000000000002</v>
      </c>
      <c r="L1179" s="31">
        <f>'Appendix 4.5'!D7726</f>
        <v>6.5556000000000001</v>
      </c>
    </row>
    <row r="1180" spans="2:12" x14ac:dyDescent="0.25">
      <c r="B1180" s="25">
        <v>44518</v>
      </c>
      <c r="C1180" s="5">
        <v>19</v>
      </c>
      <c r="D1180" s="6">
        <f>+IRP_Sep22LTM!$D1175*($K1180/1000)</f>
        <v>0.14065144357999998</v>
      </c>
      <c r="E1180" s="6">
        <f>+ELAP_Sep22LTM!$D1175*($K1180/1000)</f>
        <v>0.17367046530733332</v>
      </c>
      <c r="G1180" s="6">
        <f>+IRP_Sep22LTM!$D1175*($L1180/1000)</f>
        <v>0.15104563473999999</v>
      </c>
      <c r="H1180" s="6">
        <f>+ELAP_Sep22LTM!$D1175*($L1180/1000)</f>
        <v>0.18650477378866664</v>
      </c>
      <c r="J1180" s="23">
        <f t="shared" si="18"/>
        <v>11</v>
      </c>
      <c r="K1180" s="30">
        <f>'Appendix 4.4'!D7727</f>
        <v>4.0080999999999998</v>
      </c>
      <c r="L1180" s="31">
        <f>'Appendix 4.5'!D7727</f>
        <v>4.3042999999999996</v>
      </c>
    </row>
    <row r="1181" spans="2:12" x14ac:dyDescent="0.25">
      <c r="B1181" s="25">
        <v>44518</v>
      </c>
      <c r="C1181" s="5">
        <v>20</v>
      </c>
      <c r="D1181" s="6">
        <f>+IRP_Sep22LTM!$D1176*($K1181/1000)</f>
        <v>0.13826985565301997</v>
      </c>
      <c r="E1181" s="6">
        <f>+ELAP_Sep22LTM!$D1176*($K1181/1000)</f>
        <v>0.17626144044599998</v>
      </c>
      <c r="G1181" s="6">
        <f>+IRP_Sep22LTM!$D1176*($L1181/1000)</f>
        <v>0.14320646198921999</v>
      </c>
      <c r="H1181" s="6">
        <f>+ELAP_Sep22LTM!$D1176*($L1181/1000)</f>
        <v>0.18255444870599999</v>
      </c>
      <c r="J1181" s="23">
        <f t="shared" si="18"/>
        <v>11</v>
      </c>
      <c r="K1181" s="30">
        <f>'Appendix 4.4'!D7728</f>
        <v>4.3133999999999997</v>
      </c>
      <c r="L1181" s="31">
        <f>'Appendix 4.5'!D7728</f>
        <v>4.4673999999999996</v>
      </c>
    </row>
    <row r="1182" spans="2:12" x14ac:dyDescent="0.25">
      <c r="B1182" s="25">
        <v>44518</v>
      </c>
      <c r="C1182" s="5">
        <v>21</v>
      </c>
      <c r="D1182" s="6">
        <f>+IRP_Sep22LTM!$D1177*($K1182/1000)</f>
        <v>0.11961549353618998</v>
      </c>
      <c r="E1182" s="6">
        <f>+ELAP_Sep22LTM!$D1177*($K1182/1000)</f>
        <v>0.20080966369200001</v>
      </c>
      <c r="G1182" s="6">
        <f>+IRP_Sep22LTM!$D1177*($L1182/1000)</f>
        <v>0.15280702212434</v>
      </c>
      <c r="H1182" s="6">
        <f>+ELAP_Sep22LTM!$D1177*($L1182/1000)</f>
        <v>0.25653137244533342</v>
      </c>
      <c r="J1182" s="23">
        <f t="shared" si="18"/>
        <v>11</v>
      </c>
      <c r="K1182" s="30">
        <f>'Appendix 4.4'!D7729</f>
        <v>4.2722999999999995</v>
      </c>
      <c r="L1182" s="31">
        <f>'Appendix 4.5'!D7729</f>
        <v>5.4578000000000007</v>
      </c>
    </row>
    <row r="1183" spans="2:12" x14ac:dyDescent="0.25">
      <c r="B1183" s="25">
        <v>44518</v>
      </c>
      <c r="C1183" s="5">
        <v>22</v>
      </c>
      <c r="D1183" s="6">
        <f>+IRP_Sep22LTM!$D1178*($K1183/1000)</f>
        <v>0.12640970795599998</v>
      </c>
      <c r="E1183" s="6">
        <f>+ELAP_Sep22LTM!$D1178*($K1183/1000)</f>
        <v>0.1987157939873333</v>
      </c>
      <c r="G1183" s="6">
        <f>+IRP_Sep22LTM!$D1178*($L1183/1000)</f>
        <v>0.13818995047200003</v>
      </c>
      <c r="H1183" s="6">
        <f>+ELAP_Sep22LTM!$D1178*($L1183/1000)</f>
        <v>0.217234310348</v>
      </c>
      <c r="J1183" s="23">
        <f t="shared" si="18"/>
        <v>11</v>
      </c>
      <c r="K1183" s="30">
        <f>'Appendix 4.4'!D7730</f>
        <v>5.0198</v>
      </c>
      <c r="L1183" s="31">
        <f>'Appendix 4.5'!D7730</f>
        <v>5.4876000000000005</v>
      </c>
    </row>
    <row r="1184" spans="2:12" x14ac:dyDescent="0.25">
      <c r="B1184" s="25">
        <v>44518</v>
      </c>
      <c r="C1184" s="5">
        <v>23</v>
      </c>
      <c r="D1184" s="6">
        <f>+IRP_Sep22LTM!$D1179*($K1184/1000)</f>
        <v>0.10238889001807977</v>
      </c>
      <c r="E1184" s="6">
        <f>+ELAP_Sep22LTM!$D1179*($K1184/1000)</f>
        <v>0.1696155437636663</v>
      </c>
      <c r="G1184" s="6">
        <f>+IRP_Sep22LTM!$D1179*($L1184/1000)</f>
        <v>0.10715613943408001</v>
      </c>
      <c r="H1184" s="6">
        <f>+ELAP_Sep22LTM!$D1179*($L1184/1000)</f>
        <v>0.17751288108033333</v>
      </c>
      <c r="J1184" s="23">
        <f t="shared" si="18"/>
        <v>11</v>
      </c>
      <c r="K1184" s="30">
        <f>'Appendix 4.4'!D7731</f>
        <v>4.40289999999999</v>
      </c>
      <c r="L1184" s="31">
        <f>'Appendix 4.5'!D7731</f>
        <v>4.6078999999999999</v>
      </c>
    </row>
    <row r="1185" spans="2:12" x14ac:dyDescent="0.25">
      <c r="B1185" s="25">
        <v>44518</v>
      </c>
      <c r="C1185" s="5">
        <v>24</v>
      </c>
      <c r="D1185" s="6">
        <f>+IRP_Sep22LTM!$D1180*($K1185/1000)</f>
        <v>1.8267564899982403</v>
      </c>
      <c r="E1185" s="6">
        <f>+ELAP_Sep22LTM!$D1180*($K1185/1000)</f>
        <v>2.8810656134516668</v>
      </c>
      <c r="G1185" s="6">
        <f>+IRP_Sep22LTM!$D1180*($L1185/1000)</f>
        <v>0.12781577056175999</v>
      </c>
      <c r="H1185" s="6">
        <f>+ELAP_Sep22LTM!$D1180*($L1185/1000)</f>
        <v>0.201584405715</v>
      </c>
      <c r="J1185" s="23">
        <f t="shared" si="18"/>
        <v>11</v>
      </c>
      <c r="K1185" s="30">
        <f>'Appendix 4.4'!D7732</f>
        <v>78.553700000000006</v>
      </c>
      <c r="L1185" s="31">
        <f>'Appendix 4.5'!D7732</f>
        <v>5.4962999999999997</v>
      </c>
    </row>
    <row r="1186" spans="2:12" x14ac:dyDescent="0.25">
      <c r="B1186" s="25">
        <v>44519</v>
      </c>
      <c r="C1186" s="5">
        <v>1</v>
      </c>
      <c r="D1186" s="6">
        <f>+IRP_Sep22LTM!$D1181*($K1186/1000)</f>
        <v>1.85272986010912</v>
      </c>
      <c r="E1186" s="6">
        <f>+ELAP_Sep22LTM!$D1181*($K1186/1000)</f>
        <v>2.5313245780279998</v>
      </c>
      <c r="G1186" s="6">
        <f>+IRP_Sep22LTM!$D1181*($L1186/1000)</f>
        <v>0.141447778404</v>
      </c>
      <c r="H1186" s="6">
        <f>+ELAP_Sep22LTM!$D1181*($L1186/1000)</f>
        <v>0.19325550135</v>
      </c>
      <c r="J1186" s="23">
        <f t="shared" si="18"/>
        <v>11</v>
      </c>
      <c r="K1186" s="30">
        <f>'Appendix 4.4'!D7733</f>
        <v>79.670599999999993</v>
      </c>
      <c r="L1186" s="31">
        <f>'Appendix 4.5'!D7733</f>
        <v>6.0825000000000005</v>
      </c>
    </row>
    <row r="1187" spans="2:12" x14ac:dyDescent="0.25">
      <c r="B1187" s="25">
        <v>44519</v>
      </c>
      <c r="C1187" s="5">
        <v>2</v>
      </c>
      <c r="D1187" s="6">
        <f>+IRP_Sep22LTM!$D1182*($K1187/1000)</f>
        <v>1.775161684225</v>
      </c>
      <c r="E1187" s="6">
        <f>+ELAP_Sep22LTM!$D1182*($K1187/1000)</f>
        <v>2.5481629621833335</v>
      </c>
      <c r="G1187" s="6">
        <f>+IRP_Sep22LTM!$D1182*($L1187/1000)</f>
        <v>0.12654704711099998</v>
      </c>
      <c r="H1187" s="6">
        <f>+ELAP_Sep22LTM!$D1182*($L1187/1000)</f>
        <v>0.18165246652600001</v>
      </c>
      <c r="J1187" s="23">
        <f t="shared" si="18"/>
        <v>11</v>
      </c>
      <c r="K1187" s="30">
        <f>'Appendix 4.4'!D7734</f>
        <v>79.002499999999998</v>
      </c>
      <c r="L1187" s="31">
        <f>'Appendix 4.5'!D7734</f>
        <v>5.6318999999999999</v>
      </c>
    </row>
    <row r="1188" spans="2:12" x14ac:dyDescent="0.25">
      <c r="B1188" s="25">
        <v>44519</v>
      </c>
      <c r="C1188" s="5">
        <v>3</v>
      </c>
      <c r="D1188" s="6">
        <f>+IRP_Sep22LTM!$D1183*($K1188/1000)</f>
        <v>0.12541840827851999</v>
      </c>
      <c r="E1188" s="6">
        <f>+ELAP_Sep22LTM!$D1183*($K1188/1000)</f>
        <v>0.15800138578799999</v>
      </c>
      <c r="G1188" s="6">
        <f>+IRP_Sep22LTM!$D1183*($L1188/1000)</f>
        <v>0.13006960152466002</v>
      </c>
      <c r="H1188" s="6">
        <f>+ELAP_Sep22LTM!$D1183*($L1188/1000)</f>
        <v>0.16386093215400002</v>
      </c>
      <c r="J1188" s="23">
        <f t="shared" si="18"/>
        <v>11</v>
      </c>
      <c r="K1188" s="30">
        <f>'Appendix 4.4'!D7735</f>
        <v>5.0531999999999995</v>
      </c>
      <c r="L1188" s="31">
        <f>'Appendix 4.5'!D7735</f>
        <v>5.2406000000000006</v>
      </c>
    </row>
    <row r="1189" spans="2:12" x14ac:dyDescent="0.25">
      <c r="B1189" s="25">
        <v>44519</v>
      </c>
      <c r="C1189" s="5">
        <v>4</v>
      </c>
      <c r="D1189" s="6">
        <f>+IRP_Sep22LTM!$D1184*($K1189/1000)</f>
        <v>0.14014635957126001</v>
      </c>
      <c r="E1189" s="6">
        <f>+ELAP_Sep22LTM!$D1184*($K1189/1000)</f>
        <v>0.173666848422</v>
      </c>
      <c r="G1189" s="6">
        <f>+IRP_Sep22LTM!$D1184*($L1189/1000)</f>
        <v>0.14160327015582999</v>
      </c>
      <c r="H1189" s="6">
        <f>+ELAP_Sep22LTM!$D1184*($L1189/1000)</f>
        <v>0.17547222581766667</v>
      </c>
      <c r="J1189" s="23">
        <f t="shared" si="18"/>
        <v>11</v>
      </c>
      <c r="K1189" s="30">
        <f>'Appendix 4.4'!D7736</f>
        <v>5.6466000000000003</v>
      </c>
      <c r="L1189" s="31">
        <f>'Appendix 4.5'!D7736</f>
        <v>5.7053000000000003</v>
      </c>
    </row>
    <row r="1190" spans="2:12" x14ac:dyDescent="0.25">
      <c r="B1190" s="25">
        <v>44519</v>
      </c>
      <c r="C1190" s="5">
        <v>5</v>
      </c>
      <c r="D1190" s="6">
        <f>+IRP_Sep22LTM!$D1185*($K1190/1000)</f>
        <v>0.13329863162777</v>
      </c>
      <c r="E1190" s="6">
        <f>+ELAP_Sep22LTM!$D1185*($K1190/1000)</f>
        <v>0.174397155572</v>
      </c>
      <c r="G1190" s="6">
        <f>+IRP_Sep22LTM!$D1185*($L1190/1000)</f>
        <v>0.14003467136630998</v>
      </c>
      <c r="H1190" s="6">
        <f>+ELAP_Sep22LTM!$D1185*($L1190/1000)</f>
        <v>0.18321004551600001</v>
      </c>
      <c r="J1190" s="23">
        <f t="shared" si="18"/>
        <v>11</v>
      </c>
      <c r="K1190" s="30">
        <f>'Appendix 4.4'!D7737</f>
        <v>5.3707000000000003</v>
      </c>
      <c r="L1190" s="31">
        <f>'Appendix 4.5'!D7737</f>
        <v>5.6421000000000001</v>
      </c>
    </row>
    <row r="1191" spans="2:12" x14ac:dyDescent="0.25">
      <c r="B1191" s="25">
        <v>44519</v>
      </c>
      <c r="C1191" s="5">
        <v>6</v>
      </c>
      <c r="D1191" s="6">
        <f>+IRP_Sep22LTM!$D1186*($K1191/1000)</f>
        <v>0.11963544122222</v>
      </c>
      <c r="E1191" s="6">
        <f>+ELAP_Sep22LTM!$D1186*($K1191/1000)</f>
        <v>0.17692481437400001</v>
      </c>
      <c r="G1191" s="6">
        <f>+IRP_Sep22LTM!$D1186*($L1191/1000)</f>
        <v>0.13425418627012001</v>
      </c>
      <c r="H1191" s="6">
        <f>+ELAP_Sep22LTM!$D1186*($L1191/1000)</f>
        <v>0.19854398280400001</v>
      </c>
      <c r="J1191" s="23">
        <f t="shared" si="18"/>
        <v>11</v>
      </c>
      <c r="K1191" s="30">
        <f>'Appendix 4.4'!D7738</f>
        <v>4.8201999999999998</v>
      </c>
      <c r="L1191" s="31">
        <f>'Appendix 4.5'!D7738</f>
        <v>5.4092000000000002</v>
      </c>
    </row>
    <row r="1192" spans="2:12" x14ac:dyDescent="0.25">
      <c r="B1192" s="25">
        <v>44519</v>
      </c>
      <c r="C1192" s="5">
        <v>7</v>
      </c>
      <c r="D1192" s="6">
        <f>+IRP_Sep22LTM!$D1187*($K1192/1000)</f>
        <v>0.23463945860307997</v>
      </c>
      <c r="E1192" s="6">
        <f>+ELAP_Sep22LTM!$D1187*($K1192/1000)</f>
        <v>0.30494353567866661</v>
      </c>
      <c r="G1192" s="6">
        <f>+IRP_Sep22LTM!$D1187*($L1192/1000)</f>
        <v>0.13965145780007998</v>
      </c>
      <c r="H1192" s="6">
        <f>+ELAP_Sep22LTM!$D1187*($L1192/1000)</f>
        <v>0.18149466231199998</v>
      </c>
      <c r="J1192" s="23">
        <f t="shared" si="18"/>
        <v>11</v>
      </c>
      <c r="K1192" s="30">
        <f>'Appendix 4.4'!D7739</f>
        <v>8.2936999999999994</v>
      </c>
      <c r="L1192" s="31">
        <f>'Appendix 4.5'!D7739</f>
        <v>4.9362000000000004</v>
      </c>
    </row>
    <row r="1193" spans="2:12" x14ac:dyDescent="0.25">
      <c r="B1193" s="25">
        <v>44519</v>
      </c>
      <c r="C1193" s="5">
        <v>8</v>
      </c>
      <c r="D1193" s="6">
        <f>+IRP_Sep22LTM!$D1188*($K1193/1000)</f>
        <v>6.1798841631010006</v>
      </c>
      <c r="E1193" s="6">
        <f>+ELAP_Sep22LTM!$D1188*($K1193/1000)</f>
        <v>9.0451268807753351</v>
      </c>
      <c r="G1193" s="6">
        <f>+IRP_Sep22LTM!$D1188*($L1193/1000)</f>
        <v>0.26841728441599999</v>
      </c>
      <c r="H1193" s="6">
        <f>+ELAP_Sep22LTM!$D1188*($L1193/1000)</f>
        <v>0.39286632733866667</v>
      </c>
      <c r="J1193" s="23">
        <f t="shared" si="18"/>
        <v>11</v>
      </c>
      <c r="K1193" s="30">
        <f>'Appendix 4.4'!D7740</f>
        <v>210.26830000000001</v>
      </c>
      <c r="L1193" s="31">
        <f>'Appendix 4.5'!D7740</f>
        <v>9.1327999999999996</v>
      </c>
    </row>
    <row r="1194" spans="2:12" x14ac:dyDescent="0.25">
      <c r="B1194" s="25">
        <v>44519</v>
      </c>
      <c r="C1194" s="5">
        <v>9</v>
      </c>
      <c r="D1194" s="6">
        <f>+IRP_Sep22LTM!$D1189*($K1194/1000)</f>
        <v>19.152811485639006</v>
      </c>
      <c r="E1194" s="6">
        <f>+ELAP_Sep22LTM!$D1189*($K1194/1000)</f>
        <v>27.270341354986005</v>
      </c>
      <c r="G1194" s="6">
        <f>+IRP_Sep22LTM!$D1189*($L1194/1000)</f>
        <v>7.8684019175970015</v>
      </c>
      <c r="H1194" s="6">
        <f>+ELAP_Sep22LTM!$D1189*($L1194/1000)</f>
        <v>11.203264145944669</v>
      </c>
      <c r="J1194" s="23">
        <f t="shared" si="18"/>
        <v>11</v>
      </c>
      <c r="K1194" s="30">
        <f>'Appendix 4.4'!D7741</f>
        <v>595.36740000000009</v>
      </c>
      <c r="L1194" s="31">
        <f>'Appendix 4.5'!D7741</f>
        <v>244.59020000000004</v>
      </c>
    </row>
    <row r="1195" spans="2:12" x14ac:dyDescent="0.25">
      <c r="B1195" s="25">
        <v>44519</v>
      </c>
      <c r="C1195" s="5">
        <v>10</v>
      </c>
      <c r="D1195" s="6">
        <f>+IRP_Sep22LTM!$D1190*($K1195/1000)</f>
        <v>52.302134456040001</v>
      </c>
      <c r="E1195" s="6">
        <f>+ELAP_Sep22LTM!$D1190*($K1195/1000)</f>
        <v>59.925959363659992</v>
      </c>
      <c r="G1195" s="6">
        <f>+IRP_Sep22LTM!$D1190*($L1195/1000)</f>
        <v>43.656686552555904</v>
      </c>
      <c r="H1195" s="6">
        <f>+ELAP_Sep22LTM!$D1190*($L1195/1000)</f>
        <v>50.020307039273874</v>
      </c>
      <c r="J1195" s="23">
        <f t="shared" si="18"/>
        <v>11</v>
      </c>
      <c r="K1195" s="30">
        <f>'Appendix 4.4'!D7742</f>
        <v>1632.174</v>
      </c>
      <c r="L1195" s="31">
        <f>'Appendix 4.5'!D7742</f>
        <v>1362.3785999999968</v>
      </c>
    </row>
    <row r="1196" spans="2:12" x14ac:dyDescent="0.25">
      <c r="B1196" s="25">
        <v>44519</v>
      </c>
      <c r="C1196" s="5">
        <v>11</v>
      </c>
      <c r="D1196" s="6">
        <f>+IRP_Sep22LTM!$D1191*($K1196/1000)</f>
        <v>119.16298757323699</v>
      </c>
      <c r="E1196" s="6">
        <f>+ELAP_Sep22LTM!$D1191*($K1196/1000)</f>
        <v>131.33529817808599</v>
      </c>
      <c r="G1196" s="6">
        <f>+IRP_Sep22LTM!$D1191*($L1196/1000)</f>
        <v>120.95902449970272</v>
      </c>
      <c r="H1196" s="6">
        <f>+ELAP_Sep22LTM!$D1191*($L1196/1000)</f>
        <v>133.31479743435679</v>
      </c>
      <c r="J1196" s="23">
        <f t="shared" si="18"/>
        <v>11</v>
      </c>
      <c r="K1196" s="30">
        <f>'Appendix 4.4'!D7743</f>
        <v>4054.4771000000001</v>
      </c>
      <c r="L1196" s="31">
        <f>'Appendix 4.5'!D7743</f>
        <v>4115.5866000000242</v>
      </c>
    </row>
    <row r="1197" spans="2:12" x14ac:dyDescent="0.25">
      <c r="B1197" s="25">
        <v>44519</v>
      </c>
      <c r="C1197" s="5">
        <v>12</v>
      </c>
      <c r="D1197" s="6">
        <f>+IRP_Sep22LTM!$D1192*($K1197/1000)</f>
        <v>192.437790009856</v>
      </c>
      <c r="E1197" s="6">
        <f>+ELAP_Sep22LTM!$D1192*($K1197/1000)</f>
        <v>238.65127348518402</v>
      </c>
      <c r="G1197" s="6">
        <f>+IRP_Sep22LTM!$D1192*($L1197/1000)</f>
        <v>189.49873366683286</v>
      </c>
      <c r="H1197" s="6">
        <f>+ELAP_Sep22LTM!$D1192*($L1197/1000)</f>
        <v>235.00640966154907</v>
      </c>
      <c r="J1197" s="23">
        <f t="shared" si="18"/>
        <v>11</v>
      </c>
      <c r="K1197" s="30">
        <f>'Appendix 4.4'!D7744</f>
        <v>6560.8832000000002</v>
      </c>
      <c r="L1197" s="31">
        <f>'Appendix 4.5'!D7744</f>
        <v>6460.6804000000293</v>
      </c>
    </row>
    <row r="1198" spans="2:12" x14ac:dyDescent="0.25">
      <c r="B1198" s="25">
        <v>44519</v>
      </c>
      <c r="C1198" s="5">
        <v>13</v>
      </c>
      <c r="D1198" s="6">
        <f>+IRP_Sep22LTM!$D1193*($K1198/1000)</f>
        <v>209.63382391953709</v>
      </c>
      <c r="E1198" s="6">
        <f>+ELAP_Sep22LTM!$D1193*($K1198/1000)</f>
        <v>263.11327273387138</v>
      </c>
      <c r="G1198" s="6">
        <f>+IRP_Sep22LTM!$D1193*($L1198/1000)</f>
        <v>235.19385165767778</v>
      </c>
      <c r="H1198" s="6">
        <f>+ELAP_Sep22LTM!$D1193*($L1198/1000)</f>
        <v>295.19389037280746</v>
      </c>
      <c r="J1198" s="23">
        <f t="shared" si="18"/>
        <v>11</v>
      </c>
      <c r="K1198" s="30">
        <f>'Appendix 4.4'!D7745</f>
        <v>7691.2918000000009</v>
      </c>
      <c r="L1198" s="31">
        <f>'Appendix 4.5'!D7745</f>
        <v>8629.0681000000914</v>
      </c>
    </row>
    <row r="1199" spans="2:12" x14ac:dyDescent="0.25">
      <c r="B1199" s="25">
        <v>44519</v>
      </c>
      <c r="C1199" s="5">
        <v>14</v>
      </c>
      <c r="D1199" s="6">
        <f>+IRP_Sep22LTM!$D1194*($K1199/1000)</f>
        <v>240.14744873549557</v>
      </c>
      <c r="E1199" s="6">
        <f>+ELAP_Sep22LTM!$D1194*($K1199/1000)</f>
        <v>285.69664793438164</v>
      </c>
      <c r="G1199" s="6">
        <f>+IRP_Sep22LTM!$D1194*($L1199/1000)</f>
        <v>264.74805209029211</v>
      </c>
      <c r="H1199" s="6">
        <f>+ELAP_Sep22LTM!$D1194*($L1199/1000)</f>
        <v>314.96329204255966</v>
      </c>
      <c r="J1199" s="23">
        <f t="shared" si="18"/>
        <v>11</v>
      </c>
      <c r="K1199" s="30">
        <f>'Appendix 4.4'!D7746</f>
        <v>8420.5744999999988</v>
      </c>
      <c r="L1199" s="31">
        <f>'Appendix 4.5'!D7746</f>
        <v>9283.1746000001276</v>
      </c>
    </row>
    <row r="1200" spans="2:12" x14ac:dyDescent="0.25">
      <c r="B1200" s="25">
        <v>44519</v>
      </c>
      <c r="C1200" s="5">
        <v>15</v>
      </c>
      <c r="D1200" s="6">
        <f>+IRP_Sep22LTM!$D1195*($K1200/1000)</f>
        <v>126.05110312507784</v>
      </c>
      <c r="E1200" s="6">
        <f>+ELAP_Sep22LTM!$D1195*($K1200/1000)</f>
        <v>149.74390024120197</v>
      </c>
      <c r="G1200" s="6">
        <f>+IRP_Sep22LTM!$D1195*($L1200/1000)</f>
        <v>150.60598357100744</v>
      </c>
      <c r="H1200" s="6">
        <f>+ELAP_Sep22LTM!$D1195*($L1200/1000)</f>
        <v>178.91416116530803</v>
      </c>
      <c r="J1200" s="23">
        <f t="shared" si="18"/>
        <v>11</v>
      </c>
      <c r="K1200" s="30">
        <f>'Appendix 4.4'!D7747</f>
        <v>4421.5661999999993</v>
      </c>
      <c r="L1200" s="31">
        <f>'Appendix 4.5'!D7747</f>
        <v>5282.8917000000311</v>
      </c>
    </row>
    <row r="1201" spans="2:12" x14ac:dyDescent="0.25">
      <c r="B1201" s="25">
        <v>44519</v>
      </c>
      <c r="C1201" s="5">
        <v>16</v>
      </c>
      <c r="D1201" s="6">
        <f>+IRP_Sep22LTM!$D1196*($K1201/1000)</f>
        <v>33.690639498187004</v>
      </c>
      <c r="E1201" s="6">
        <f>+ELAP_Sep22LTM!$D1196*($K1201/1000)</f>
        <v>40.846317685999011</v>
      </c>
      <c r="G1201" s="6">
        <f>+IRP_Sep22LTM!$D1196*($L1201/1000)</f>
        <v>72.668461918726805</v>
      </c>
      <c r="H1201" s="6">
        <f>+ELAP_Sep22LTM!$D1196*($L1201/1000)</f>
        <v>88.102782419578773</v>
      </c>
      <c r="J1201" s="23">
        <f t="shared" si="18"/>
        <v>11</v>
      </c>
      <c r="K1201" s="30">
        <f>'Appendix 4.4'!D7748</f>
        <v>1160.0617000000002</v>
      </c>
      <c r="L1201" s="31">
        <f>'Appendix 4.5'!D7748</f>
        <v>2502.1756999999934</v>
      </c>
    </row>
    <row r="1202" spans="2:12" x14ac:dyDescent="0.25">
      <c r="B1202" s="25">
        <v>44519</v>
      </c>
      <c r="C1202" s="5">
        <v>17</v>
      </c>
      <c r="D1202" s="6">
        <f>+IRP_Sep22LTM!$D1197*($K1202/1000)</f>
        <v>2.1479210903511996</v>
      </c>
      <c r="E1202" s="6">
        <f>+ELAP_Sep22LTM!$D1197*($K1202/1000)</f>
        <v>2.7651214874599992</v>
      </c>
      <c r="G1202" s="6">
        <f>+IRP_Sep22LTM!$D1197*($L1202/1000)</f>
        <v>31.62008766723951</v>
      </c>
      <c r="H1202" s="6">
        <f>+ELAP_Sep22LTM!$D1197*($L1202/1000)</f>
        <v>40.706050253343783</v>
      </c>
      <c r="J1202" s="23">
        <f t="shared" si="18"/>
        <v>11</v>
      </c>
      <c r="K1202" s="30">
        <f>'Appendix 4.4'!D7749</f>
        <v>65.941999999999993</v>
      </c>
      <c r="L1202" s="31">
        <f>'Appendix 4.5'!D7749</f>
        <v>970.74879999999484</v>
      </c>
    </row>
    <row r="1203" spans="2:12" x14ac:dyDescent="0.25">
      <c r="B1203" s="25">
        <v>44519</v>
      </c>
      <c r="C1203" s="5">
        <v>18</v>
      </c>
      <c r="D1203" s="6">
        <f>+IRP_Sep22LTM!$D1198*($K1203/1000)</f>
        <v>0.25098453622776001</v>
      </c>
      <c r="E1203" s="6">
        <f>+ELAP_Sep22LTM!$D1198*($K1203/1000)</f>
        <v>0.30893366286599999</v>
      </c>
      <c r="G1203" s="6">
        <f>+IRP_Sep22LTM!$D1198*($L1203/1000)</f>
        <v>0.86867291635008037</v>
      </c>
      <c r="H1203" s="6">
        <f>+ELAP_Sep22LTM!$D1198*($L1203/1000)</f>
        <v>1.0692384077280004</v>
      </c>
      <c r="J1203" s="23">
        <f t="shared" si="18"/>
        <v>11</v>
      </c>
      <c r="K1203" s="30">
        <f>'Appendix 4.4'!D7750</f>
        <v>5.7898999999999994</v>
      </c>
      <c r="L1203" s="31">
        <f>'Appendix 4.5'!D7750</f>
        <v>20.039200000000008</v>
      </c>
    </row>
    <row r="1204" spans="2:12" x14ac:dyDescent="0.25">
      <c r="B1204" s="25">
        <v>44519</v>
      </c>
      <c r="C1204" s="5">
        <v>19</v>
      </c>
      <c r="D1204" s="6">
        <f>+IRP_Sep22LTM!$D1199*($K1204/1000)</f>
        <v>0.23929303522689996</v>
      </c>
      <c r="E1204" s="6">
        <f>+ELAP_Sep22LTM!$D1199*($K1204/1000)</f>
        <v>0.27155901569333329</v>
      </c>
      <c r="G1204" s="6">
        <f>+IRP_Sep22LTM!$D1199*($L1204/1000)</f>
        <v>0.25195277420584999</v>
      </c>
      <c r="H1204" s="6">
        <f>+ELAP_Sep22LTM!$D1199*($L1204/1000)</f>
        <v>0.28592577840666672</v>
      </c>
      <c r="J1204" s="23">
        <f t="shared" si="18"/>
        <v>11</v>
      </c>
      <c r="K1204" s="30">
        <f>'Appendix 4.4'!D7751</f>
        <v>5.4909999999999997</v>
      </c>
      <c r="L1204" s="31">
        <f>'Appendix 4.5'!D7751</f>
        <v>5.7815000000000003</v>
      </c>
    </row>
    <row r="1205" spans="2:12" x14ac:dyDescent="0.25">
      <c r="B1205" s="25">
        <v>44519</v>
      </c>
      <c r="C1205" s="5">
        <v>20</v>
      </c>
      <c r="D1205" s="6">
        <f>+IRP_Sep22LTM!$D1200*($K1205/1000)</f>
        <v>0.17063867597449001</v>
      </c>
      <c r="E1205" s="6">
        <f>+ELAP_Sep22LTM!$D1200*($K1205/1000)</f>
        <v>0.164711243191</v>
      </c>
      <c r="G1205" s="6">
        <f>+IRP_Sep22LTM!$D1200*($L1205/1000)</f>
        <v>0.20045524590848002</v>
      </c>
      <c r="H1205" s="6">
        <f>+ELAP_Sep22LTM!$D1200*($L1205/1000)</f>
        <v>0.193492082432</v>
      </c>
      <c r="J1205" s="23">
        <f t="shared" si="18"/>
        <v>11</v>
      </c>
      <c r="K1205" s="30">
        <f>'Appendix 4.4'!D7752</f>
        <v>4.1623000000000001</v>
      </c>
      <c r="L1205" s="31">
        <f>'Appendix 4.5'!D7752</f>
        <v>4.8895999999999997</v>
      </c>
    </row>
    <row r="1206" spans="2:12" x14ac:dyDescent="0.25">
      <c r="B1206" s="25">
        <v>44519</v>
      </c>
      <c r="C1206" s="5">
        <v>21</v>
      </c>
      <c r="D1206" s="6">
        <f>+IRP_Sep22LTM!$D1201*($K1206/1000)</f>
        <v>0.13757808846132</v>
      </c>
      <c r="E1206" s="6">
        <f>+ELAP_Sep22LTM!$D1201*($K1206/1000)</f>
        <v>0.174196341462</v>
      </c>
      <c r="G1206" s="6">
        <f>+IRP_Sep22LTM!$D1201*($L1206/1000)</f>
        <v>0.14369201871303999</v>
      </c>
      <c r="H1206" s="6">
        <f>+ELAP_Sep22LTM!$D1201*($L1206/1000)</f>
        <v>0.18193757623066667</v>
      </c>
      <c r="J1206" s="23">
        <f t="shared" si="18"/>
        <v>11</v>
      </c>
      <c r="K1206" s="30">
        <f>'Appendix 4.4'!D7753</f>
        <v>4.2237</v>
      </c>
      <c r="L1206" s="31">
        <f>'Appendix 4.5'!D7753</f>
        <v>4.4114000000000004</v>
      </c>
    </row>
    <row r="1207" spans="2:12" x14ac:dyDescent="0.25">
      <c r="B1207" s="25">
        <v>44519</v>
      </c>
      <c r="C1207" s="5">
        <v>22</v>
      </c>
      <c r="D1207" s="6">
        <f>+IRP_Sep22LTM!$D1202*($K1207/1000)</f>
        <v>0.14795162439175993</v>
      </c>
      <c r="E1207" s="6">
        <f>+ELAP_Sep22LTM!$D1202*($K1207/1000)</f>
        <v>0.20012274910799993</v>
      </c>
      <c r="G1207" s="6">
        <f>+IRP_Sep22LTM!$D1202*($L1207/1000)</f>
        <v>0.15827636712103996</v>
      </c>
      <c r="H1207" s="6">
        <f>+ELAP_Sep22LTM!$D1202*($L1207/1000)</f>
        <v>0.21408823213199996</v>
      </c>
      <c r="J1207" s="23">
        <f t="shared" si="18"/>
        <v>11</v>
      </c>
      <c r="K1207" s="30">
        <f>'Appendix 4.4'!D7754</f>
        <v>4.8835999999999986</v>
      </c>
      <c r="L1207" s="31">
        <f>'Appendix 4.5'!D7754</f>
        <v>5.2243999999999993</v>
      </c>
    </row>
    <row r="1208" spans="2:12" x14ac:dyDescent="0.25">
      <c r="B1208" s="25">
        <v>44519</v>
      </c>
      <c r="C1208" s="5">
        <v>23</v>
      </c>
      <c r="D1208" s="6">
        <f>+IRP_Sep22LTM!$D1203*($K1208/1000)</f>
        <v>0.15325954486199972</v>
      </c>
      <c r="E1208" s="6">
        <f>+ELAP_Sep22LTM!$D1203*($K1208/1000)</f>
        <v>0.20695511539799966</v>
      </c>
      <c r="G1208" s="6">
        <f>+IRP_Sep22LTM!$D1203*($L1208/1000)</f>
        <v>0.17179317524400001</v>
      </c>
      <c r="H1208" s="6">
        <f>+ELAP_Sep22LTM!$D1203*($L1208/1000)</f>
        <v>0.23198213487600003</v>
      </c>
      <c r="J1208" s="23">
        <f t="shared" si="18"/>
        <v>11</v>
      </c>
      <c r="K1208" s="30">
        <f>'Appendix 4.4'!D7755</f>
        <v>5.2145999999999901</v>
      </c>
      <c r="L1208" s="31">
        <f>'Appendix 4.5'!D7755</f>
        <v>5.8452000000000002</v>
      </c>
    </row>
    <row r="1209" spans="2:12" x14ac:dyDescent="0.25">
      <c r="B1209" s="25">
        <v>44519</v>
      </c>
      <c r="C1209" s="5">
        <v>24</v>
      </c>
      <c r="D1209" s="6">
        <f>+IRP_Sep22LTM!$D1204*($K1209/1000)</f>
        <v>1.5097297528592</v>
      </c>
      <c r="E1209" s="6">
        <f>+ELAP_Sep22LTM!$D1204*($K1209/1000)</f>
        <v>2.4813327732033326</v>
      </c>
      <c r="G1209" s="6">
        <f>+IRP_Sep22LTM!$D1204*($L1209/1000)</f>
        <v>0.13198304419759999</v>
      </c>
      <c r="H1209" s="6">
        <f>+ELAP_Sep22LTM!$D1204*($L1209/1000)</f>
        <v>0.21692216931833327</v>
      </c>
      <c r="J1209" s="23">
        <f t="shared" si="18"/>
        <v>11</v>
      </c>
      <c r="K1209" s="30">
        <f>'Appendix 4.4'!D7756</f>
        <v>64.920999999999992</v>
      </c>
      <c r="L1209" s="31">
        <f>'Appendix 4.5'!D7756</f>
        <v>5.6754999999999995</v>
      </c>
    </row>
    <row r="1210" spans="2:12" x14ac:dyDescent="0.25">
      <c r="B1210" s="25">
        <v>44520</v>
      </c>
      <c r="C1210" s="5">
        <v>1</v>
      </c>
      <c r="D1210" s="6">
        <f>+IRP_Sep22LTM!$D1205*($K1210/1000)</f>
        <v>1.5354423001694701</v>
      </c>
      <c r="E1210" s="6">
        <f>+ELAP_Sep22LTM!$D1205*($K1210/1000)</f>
        <v>2.1736671237660001</v>
      </c>
      <c r="G1210" s="6">
        <f>+IRP_Sep22LTM!$D1205*($L1210/1000)</f>
        <v>0.18291541592015997</v>
      </c>
      <c r="H1210" s="6">
        <f>+ELAP_Sep22LTM!$D1205*($L1210/1000)</f>
        <v>0.25894638044799995</v>
      </c>
      <c r="J1210" s="23">
        <f t="shared" si="18"/>
        <v>11</v>
      </c>
      <c r="K1210" s="30">
        <f>'Appendix 4.4'!D7757</f>
        <v>65.717100000000002</v>
      </c>
      <c r="L1210" s="31">
        <f>'Appendix 4.5'!D7757</f>
        <v>7.8287999999999993</v>
      </c>
    </row>
    <row r="1211" spans="2:12" x14ac:dyDescent="0.25">
      <c r="B1211" s="25">
        <v>44520</v>
      </c>
      <c r="C1211" s="5">
        <v>2</v>
      </c>
      <c r="D1211" s="6">
        <f>+IRP_Sep22LTM!$D1206*($K1211/1000)</f>
        <v>1.5198502745462401</v>
      </c>
      <c r="E1211" s="6">
        <f>+ELAP_Sep22LTM!$D1206*($K1211/1000)</f>
        <v>2.0833232057819999</v>
      </c>
      <c r="G1211" s="6">
        <f>+IRP_Sep22LTM!$D1206*($L1211/1000)</f>
        <v>0.16000051783856001</v>
      </c>
      <c r="H1211" s="6">
        <f>+ELAP_Sep22LTM!$D1206*($L1211/1000)</f>
        <v>0.2193194930663333</v>
      </c>
      <c r="J1211" s="23">
        <f t="shared" si="18"/>
        <v>11</v>
      </c>
      <c r="K1211" s="30">
        <f>'Appendix 4.4'!D7758</f>
        <v>65.356200000000001</v>
      </c>
      <c r="L1211" s="31">
        <f>'Appendix 4.5'!D7758</f>
        <v>6.8803000000000001</v>
      </c>
    </row>
    <row r="1212" spans="2:12" x14ac:dyDescent="0.25">
      <c r="B1212" s="25">
        <v>44520</v>
      </c>
      <c r="C1212" s="5">
        <v>3</v>
      </c>
      <c r="D1212" s="6">
        <f>+IRP_Sep22LTM!$D1207*($K1212/1000)</f>
        <v>0.13887113823183997</v>
      </c>
      <c r="E1212" s="6">
        <f>+ELAP_Sep22LTM!$D1207*($K1212/1000)</f>
        <v>0.18855087381899999</v>
      </c>
      <c r="G1212" s="6">
        <f>+IRP_Sep22LTM!$D1207*($L1212/1000)</f>
        <v>0.18693198880768003</v>
      </c>
      <c r="H1212" s="6">
        <f>+ELAP_Sep22LTM!$D1207*($L1212/1000)</f>
        <v>0.25380500428800007</v>
      </c>
      <c r="J1212" s="23">
        <f t="shared" si="18"/>
        <v>11</v>
      </c>
      <c r="K1212" s="30">
        <f>'Appendix 4.4'!D7759</f>
        <v>5.9716999999999993</v>
      </c>
      <c r="L1212" s="31">
        <f>'Appendix 4.5'!D7759</f>
        <v>8.0384000000000011</v>
      </c>
    </row>
    <row r="1213" spans="2:12" x14ac:dyDescent="0.25">
      <c r="B1213" s="25">
        <v>44520</v>
      </c>
      <c r="C1213" s="5">
        <v>4</v>
      </c>
      <c r="D1213" s="6">
        <f>+IRP_Sep22LTM!$D1208*($K1213/1000)</f>
        <v>0.18239728814368</v>
      </c>
      <c r="E1213" s="6">
        <f>+ELAP_Sep22LTM!$D1208*($K1213/1000)</f>
        <v>7.8732310646666664E-2</v>
      </c>
      <c r="G1213" s="6">
        <f>+IRP_Sep22LTM!$D1208*($L1213/1000)</f>
        <v>0.22267705747760003</v>
      </c>
      <c r="H1213" s="6">
        <f>+ELAP_Sep22LTM!$D1208*($L1213/1000)</f>
        <v>9.6119188183333343E-2</v>
      </c>
      <c r="J1213" s="23">
        <f t="shared" si="18"/>
        <v>11</v>
      </c>
      <c r="K1213" s="30">
        <f>'Appendix 4.4'!D7760</f>
        <v>7.8433999999999999</v>
      </c>
      <c r="L1213" s="31">
        <f>'Appendix 4.5'!D7760</f>
        <v>9.5754999999999999</v>
      </c>
    </row>
    <row r="1214" spans="2:12" x14ac:dyDescent="0.25">
      <c r="B1214" s="25">
        <v>44520</v>
      </c>
      <c r="C1214" s="5">
        <v>5</v>
      </c>
      <c r="D1214" s="6">
        <f>+IRP_Sep22LTM!$D1209*($K1214/1000)</f>
        <v>0.14159513276574975</v>
      </c>
      <c r="E1214" s="6">
        <f>+ELAP_Sep22LTM!$D1209*($K1214/1000)</f>
        <v>0.18485194693299964</v>
      </c>
      <c r="G1214" s="6">
        <f>+IRP_Sep22LTM!$D1209*($L1214/1000)</f>
        <v>0.1633136997605</v>
      </c>
      <c r="H1214" s="6">
        <f>+ELAP_Sep22LTM!$D1209*($L1214/1000)</f>
        <v>0.21320545962199997</v>
      </c>
      <c r="J1214" s="23">
        <f t="shared" si="18"/>
        <v>11</v>
      </c>
      <c r="K1214" s="30">
        <f>'Appendix 4.4'!D7761</f>
        <v>5.8212999999999893</v>
      </c>
      <c r="L1214" s="31">
        <f>'Appendix 4.5'!D7761</f>
        <v>6.7141999999999999</v>
      </c>
    </row>
    <row r="1215" spans="2:12" x14ac:dyDescent="0.25">
      <c r="B1215" s="25">
        <v>44520</v>
      </c>
      <c r="C1215" s="5">
        <v>6</v>
      </c>
      <c r="D1215" s="6">
        <f>+IRP_Sep22LTM!$D1210*($K1215/1000)</f>
        <v>0.15877347019681001</v>
      </c>
      <c r="E1215" s="6">
        <f>+ELAP_Sep22LTM!$D1210*($K1215/1000)</f>
        <v>0.24052799601033334</v>
      </c>
      <c r="G1215" s="6">
        <f>+IRP_Sep22LTM!$D1210*($L1215/1000)</f>
        <v>0.20161210169541002</v>
      </c>
      <c r="H1215" s="6">
        <f>+ELAP_Sep22LTM!$D1210*($L1215/1000)</f>
        <v>0.30542479629700003</v>
      </c>
      <c r="J1215" s="23">
        <f t="shared" si="18"/>
        <v>11</v>
      </c>
      <c r="K1215" s="30">
        <f>'Appendix 4.4'!D7762</f>
        <v>6.3971</v>
      </c>
      <c r="L1215" s="31">
        <f>'Appendix 4.5'!D7762</f>
        <v>8.1231000000000009</v>
      </c>
    </row>
    <row r="1216" spans="2:12" x14ac:dyDescent="0.25">
      <c r="B1216" s="25">
        <v>44520</v>
      </c>
      <c r="C1216" s="5">
        <v>7</v>
      </c>
      <c r="D1216" s="6">
        <f>+IRP_Sep22LTM!$D1211*($K1216/1000)</f>
        <v>1.314058737124</v>
      </c>
      <c r="E1216" s="6">
        <f>+ELAP_Sep22LTM!$D1211*($K1216/1000)</f>
        <v>2.1033666307150001</v>
      </c>
      <c r="G1216" s="6">
        <f>+IRP_Sep22LTM!$D1211*($L1216/1000)</f>
        <v>0.12927916526</v>
      </c>
      <c r="H1216" s="6">
        <f>+ELAP_Sep22LTM!$D1211*($L1216/1000)</f>
        <v>0.20693251722499997</v>
      </c>
      <c r="J1216" s="23">
        <f t="shared" si="18"/>
        <v>11</v>
      </c>
      <c r="K1216" s="30">
        <f>'Appendix 4.4'!D7763</f>
        <v>52.118499999999997</v>
      </c>
      <c r="L1216" s="31">
        <f>'Appendix 4.5'!D7763</f>
        <v>5.1274999999999995</v>
      </c>
    </row>
    <row r="1217" spans="2:12" x14ac:dyDescent="0.25">
      <c r="B1217" s="25">
        <v>44520</v>
      </c>
      <c r="C1217" s="5">
        <v>8</v>
      </c>
      <c r="D1217" s="6">
        <f>+IRP_Sep22LTM!$D1212*($K1217/1000)</f>
        <v>57.225551544385553</v>
      </c>
      <c r="E1217" s="6">
        <f>+ELAP_Sep22LTM!$D1212*($K1217/1000)</f>
        <v>97.457141708136007</v>
      </c>
      <c r="G1217" s="6">
        <f>+IRP_Sep22LTM!$D1212*($L1217/1000)</f>
        <v>1.3526384764286803</v>
      </c>
      <c r="H1217" s="6">
        <f>+ELAP_Sep22LTM!$D1212*($L1217/1000)</f>
        <v>2.3035912476080007</v>
      </c>
      <c r="J1217" s="23">
        <f t="shared" si="18"/>
        <v>11</v>
      </c>
      <c r="K1217" s="30">
        <f>'Appendix 4.4'!D7764</f>
        <v>2305.6596</v>
      </c>
      <c r="L1217" s="31">
        <f>'Appendix 4.5'!D7764</f>
        <v>54.498800000000017</v>
      </c>
    </row>
    <row r="1218" spans="2:12" x14ac:dyDescent="0.25">
      <c r="B1218" s="25">
        <v>44520</v>
      </c>
      <c r="C1218" s="5">
        <v>9</v>
      </c>
      <c r="D1218" s="6">
        <f>+IRP_Sep22LTM!$D1213*($K1218/1000)</f>
        <v>155.74946418247683</v>
      </c>
      <c r="E1218" s="6">
        <f>+ELAP_Sep22LTM!$D1213*($K1218/1000)</f>
        <v>227.38468176153603</v>
      </c>
      <c r="G1218" s="6">
        <f>+IRP_Sep22LTM!$D1213*($L1218/1000)</f>
        <v>70.504327209882334</v>
      </c>
      <c r="H1218" s="6">
        <f>+ELAP_Sep22LTM!$D1213*($L1218/1000)</f>
        <v>102.93200101573123</v>
      </c>
      <c r="J1218" s="23">
        <f t="shared" si="18"/>
        <v>11</v>
      </c>
      <c r="K1218" s="30">
        <f>'Appendix 4.4'!D7765</f>
        <v>5540.8896000000004</v>
      </c>
      <c r="L1218" s="31">
        <f>'Appendix 4.5'!D7765</f>
        <v>2508.2377999999976</v>
      </c>
    </row>
    <row r="1219" spans="2:12" x14ac:dyDescent="0.25">
      <c r="B1219" s="25">
        <v>44520</v>
      </c>
      <c r="C1219" s="5">
        <v>10</v>
      </c>
      <c r="D1219" s="6">
        <f>+IRP_Sep22LTM!$D1214*($K1219/1000)</f>
        <v>279.86645518977201</v>
      </c>
      <c r="E1219" s="6">
        <f>+ELAP_Sep22LTM!$D1214*($K1219/1000)</f>
        <v>435.06672233688408</v>
      </c>
      <c r="G1219" s="6">
        <f>+IRP_Sep22LTM!$D1214*($L1219/1000)</f>
        <v>232.89292439195341</v>
      </c>
      <c r="H1219" s="6">
        <f>+ELAP_Sep22LTM!$D1214*($L1219/1000)</f>
        <v>362.04396558334622</v>
      </c>
      <c r="J1219" s="23">
        <f t="shared" si="18"/>
        <v>11</v>
      </c>
      <c r="K1219" s="30">
        <f>'Appendix 4.4'!D7766</f>
        <v>10787.445100000001</v>
      </c>
      <c r="L1219" s="31">
        <f>'Appendix 4.5'!D7766</f>
        <v>8976.8516000000545</v>
      </c>
    </row>
    <row r="1220" spans="2:12" x14ac:dyDescent="0.25">
      <c r="B1220" s="25">
        <v>44520</v>
      </c>
      <c r="C1220" s="5">
        <v>11</v>
      </c>
      <c r="D1220" s="6">
        <f>+IRP_Sep22LTM!$D1215*($K1220/1000)</f>
        <v>385.26801412980183</v>
      </c>
      <c r="E1220" s="6">
        <f>+ELAP_Sep22LTM!$D1215*($K1220/1000)</f>
        <v>450.49134810646007</v>
      </c>
      <c r="G1220" s="6">
        <f>+IRP_Sep22LTM!$D1215*($L1220/1000)</f>
        <v>382.41027812622275</v>
      </c>
      <c r="H1220" s="6">
        <f>+ELAP_Sep22LTM!$D1215*($L1220/1000)</f>
        <v>447.14981624404345</v>
      </c>
      <c r="J1220" s="23">
        <f t="shared" si="18"/>
        <v>11</v>
      </c>
      <c r="K1220" s="30">
        <f>'Appendix 4.4'!D7767</f>
        <v>14621.840400000001</v>
      </c>
      <c r="L1220" s="31">
        <f>'Appendix 4.5'!D7767</f>
        <v>14513.382500000058</v>
      </c>
    </row>
    <row r="1221" spans="2:12" x14ac:dyDescent="0.25">
      <c r="B1221" s="25">
        <v>44520</v>
      </c>
      <c r="C1221" s="5">
        <v>12</v>
      </c>
      <c r="D1221" s="6">
        <f>+IRP_Sep22LTM!$D1216*($K1221/1000)</f>
        <v>492.34140233996072</v>
      </c>
      <c r="E1221" s="6">
        <f>+ELAP_Sep22LTM!$D1216*($K1221/1000)</f>
        <v>573.85088310563265</v>
      </c>
      <c r="G1221" s="6">
        <f>+IRP_Sep22LTM!$D1216*($L1221/1000)</f>
        <v>500.79102294103672</v>
      </c>
      <c r="H1221" s="6">
        <f>+ELAP_Sep22LTM!$D1216*($L1221/1000)</f>
        <v>583.69937892741393</v>
      </c>
      <c r="J1221" s="23">
        <f t="shared" si="18"/>
        <v>11</v>
      </c>
      <c r="K1221" s="30">
        <f>'Appendix 4.4'!D7768</f>
        <v>18416.300599999999</v>
      </c>
      <c r="L1221" s="31">
        <f>'Appendix 4.5'!D7768</f>
        <v>18732.363300000026</v>
      </c>
    </row>
    <row r="1222" spans="2:12" x14ac:dyDescent="0.25">
      <c r="B1222" s="25">
        <v>44520</v>
      </c>
      <c r="C1222" s="5">
        <v>13</v>
      </c>
      <c r="D1222" s="6">
        <f>+IRP_Sep22LTM!$D1217*($K1222/1000)</f>
        <v>517.15161537834126</v>
      </c>
      <c r="E1222" s="6">
        <f>+ELAP_Sep22LTM!$D1217*($K1222/1000)</f>
        <v>616.62313019239809</v>
      </c>
      <c r="G1222" s="6">
        <f>+IRP_Sep22LTM!$D1217*($L1222/1000)</f>
        <v>509.7879549409044</v>
      </c>
      <c r="H1222" s="6">
        <f>+ELAP_Sep22LTM!$D1217*($L1222/1000)</f>
        <v>607.84310666818567</v>
      </c>
      <c r="J1222" s="23">
        <f t="shared" si="18"/>
        <v>11</v>
      </c>
      <c r="K1222" s="30">
        <f>'Appendix 4.4'!D7769</f>
        <v>20836.419300000001</v>
      </c>
      <c r="L1222" s="31">
        <f>'Appendix 4.5'!D7769</f>
        <v>20539.731999999967</v>
      </c>
    </row>
    <row r="1223" spans="2:12" x14ac:dyDescent="0.25">
      <c r="B1223" s="25">
        <v>44520</v>
      </c>
      <c r="C1223" s="5">
        <v>14</v>
      </c>
      <c r="D1223" s="6">
        <f>+IRP_Sep22LTM!$D1218*($K1223/1000)</f>
        <v>423.25048358480177</v>
      </c>
      <c r="E1223" s="6">
        <f>+ELAP_Sep22LTM!$D1218*($K1223/1000)</f>
        <v>547.08395217937607</v>
      </c>
      <c r="G1223" s="6">
        <f>+IRP_Sep22LTM!$D1218*($L1223/1000)</f>
        <v>417.85348195768773</v>
      </c>
      <c r="H1223" s="6">
        <f>+ELAP_Sep22LTM!$D1218*($L1223/1000)</f>
        <v>540.10791058085886</v>
      </c>
      <c r="J1223" s="23">
        <f t="shared" si="18"/>
        <v>11</v>
      </c>
      <c r="K1223" s="30">
        <f>'Appendix 4.4'!D7770</f>
        <v>19431.575199999999</v>
      </c>
      <c r="L1223" s="31">
        <f>'Appendix 4.5'!D7770</f>
        <v>19183.796999999959</v>
      </c>
    </row>
    <row r="1224" spans="2:12" x14ac:dyDescent="0.25">
      <c r="B1224" s="25">
        <v>44520</v>
      </c>
      <c r="C1224" s="5">
        <v>15</v>
      </c>
      <c r="D1224" s="6">
        <f>+IRP_Sep22LTM!$D1219*($K1224/1000)</f>
        <v>343.31214509618667</v>
      </c>
      <c r="E1224" s="6">
        <f>+ELAP_Sep22LTM!$D1219*($K1224/1000)</f>
        <v>418.36131455344605</v>
      </c>
      <c r="G1224" s="6">
        <f>+IRP_Sep22LTM!$D1219*($L1224/1000)</f>
        <v>345.6549744278733</v>
      </c>
      <c r="H1224" s="6">
        <f>+ELAP_Sep22LTM!$D1219*($L1224/1000)</f>
        <v>421.21629411935731</v>
      </c>
      <c r="J1224" s="23">
        <f t="shared" si="18"/>
        <v>11</v>
      </c>
      <c r="K1224" s="30">
        <f>'Appendix 4.4'!D7771</f>
        <v>15761.578600000001</v>
      </c>
      <c r="L1224" s="31">
        <f>'Appendix 4.5'!D7771</f>
        <v>15869.13870000001</v>
      </c>
    </row>
    <row r="1225" spans="2:12" x14ac:dyDescent="0.25">
      <c r="B1225" s="25">
        <v>44520</v>
      </c>
      <c r="C1225" s="5">
        <v>16</v>
      </c>
      <c r="D1225" s="6">
        <f>+IRP_Sep22LTM!$D1220*($K1225/1000)</f>
        <v>185.39010824231767</v>
      </c>
      <c r="E1225" s="6">
        <f>+ELAP_Sep22LTM!$D1220*($K1225/1000)</f>
        <v>253.48463665030133</v>
      </c>
      <c r="G1225" s="6">
        <f>+IRP_Sep22LTM!$D1220*($L1225/1000)</f>
        <v>214.8526168858904</v>
      </c>
      <c r="H1225" s="6">
        <f>+ELAP_Sep22LTM!$D1220*($L1225/1000)</f>
        <v>293.76884258301931</v>
      </c>
      <c r="J1225" s="23">
        <f t="shared" si="18"/>
        <v>11</v>
      </c>
      <c r="K1225" s="30">
        <f>'Appendix 4.4'!D7772</f>
        <v>8511.3235999999997</v>
      </c>
      <c r="L1225" s="31">
        <f>'Appendix 4.5'!D7772</f>
        <v>9863.9575000000859</v>
      </c>
    </row>
    <row r="1226" spans="2:12" x14ac:dyDescent="0.25">
      <c r="B1226" s="25">
        <v>44520</v>
      </c>
      <c r="C1226" s="5">
        <v>17</v>
      </c>
      <c r="D1226" s="6">
        <f>+IRP_Sep22LTM!$D1221*($K1226/1000)</f>
        <v>25.068513507111636</v>
      </c>
      <c r="E1226" s="6">
        <f>+ELAP_Sep22LTM!$D1221*($K1226/1000)</f>
        <v>47.229542407162654</v>
      </c>
      <c r="G1226" s="6">
        <f>+IRP_Sep22LTM!$D1221*($L1226/1000)</f>
        <v>76.288565140406973</v>
      </c>
      <c r="H1226" s="6">
        <f>+ELAP_Sep22LTM!$D1221*($L1226/1000)</f>
        <v>143.72906560487891</v>
      </c>
      <c r="J1226" s="23">
        <f t="shared" si="18"/>
        <v>11</v>
      </c>
      <c r="K1226" s="30">
        <f>'Appendix 4.4'!D7773</f>
        <v>958.3291999999999</v>
      </c>
      <c r="L1226" s="31">
        <f>'Appendix 4.5'!D7773</f>
        <v>2916.3899000000051</v>
      </c>
    </row>
    <row r="1227" spans="2:12" x14ac:dyDescent="0.25">
      <c r="B1227" s="25">
        <v>44520</v>
      </c>
      <c r="C1227" s="5">
        <v>18</v>
      </c>
      <c r="D1227" s="6">
        <f>+IRP_Sep22LTM!$D1222*($K1227/1000)</f>
        <v>0.20193156234000001</v>
      </c>
      <c r="E1227" s="6">
        <f>+ELAP_Sep22LTM!$D1222*($K1227/1000)</f>
        <v>0.32284390815333336</v>
      </c>
      <c r="G1227" s="6">
        <f>+IRP_Sep22LTM!$D1222*($L1227/1000)</f>
        <v>1.9398721566780006</v>
      </c>
      <c r="H1227" s="6">
        <f>+ELAP_Sep22LTM!$D1222*($L1227/1000)</f>
        <v>3.1014265482940009</v>
      </c>
      <c r="J1227" s="23">
        <f t="shared" ref="J1227:J1290" si="19">+MONTH(B1227)</f>
        <v>11</v>
      </c>
      <c r="K1227" s="30">
        <f>'Appendix 4.4'!D7774</f>
        <v>4.4210000000000003</v>
      </c>
      <c r="L1227" s="31">
        <f>'Appendix 4.5'!D7774</f>
        <v>42.470700000000015</v>
      </c>
    </row>
    <row r="1228" spans="2:12" x14ac:dyDescent="0.25">
      <c r="B1228" s="25">
        <v>44520</v>
      </c>
      <c r="C1228" s="5">
        <v>19</v>
      </c>
      <c r="D1228" s="6">
        <f>+IRP_Sep22LTM!$D1223*($K1228/1000)</f>
        <v>0.14429415509999999</v>
      </c>
      <c r="E1228" s="6">
        <f>+ELAP_Sep22LTM!$D1223*($K1228/1000)</f>
        <v>0.20093829630000001</v>
      </c>
      <c r="G1228" s="6">
        <f>+IRP_Sep22LTM!$D1223*($L1228/1000)</f>
        <v>0.15655661707999999</v>
      </c>
      <c r="H1228" s="6">
        <f>+ELAP_Sep22LTM!$D1223*($L1228/1000)</f>
        <v>0.21801451270666672</v>
      </c>
      <c r="J1228" s="23">
        <f t="shared" si="19"/>
        <v>11</v>
      </c>
      <c r="K1228" s="30">
        <f>'Appendix 4.4'!D7775</f>
        <v>3.1229999999999998</v>
      </c>
      <c r="L1228" s="31">
        <f>'Appendix 4.5'!D7775</f>
        <v>3.3884000000000003</v>
      </c>
    </row>
    <row r="1229" spans="2:12" x14ac:dyDescent="0.25">
      <c r="B1229" s="25">
        <v>44520</v>
      </c>
      <c r="C1229" s="5">
        <v>20</v>
      </c>
      <c r="D1229" s="6">
        <f>+IRP_Sep22LTM!$D1224*($K1229/1000)</f>
        <v>0.11051604677141999</v>
      </c>
      <c r="E1229" s="6">
        <f>+ELAP_Sep22LTM!$D1224*($K1229/1000)</f>
        <v>0.16014339079199999</v>
      </c>
      <c r="G1229" s="6">
        <f>+IRP_Sep22LTM!$D1224*($L1229/1000)</f>
        <v>0.11052511810416002</v>
      </c>
      <c r="H1229" s="6">
        <f>+ELAP_Sep22LTM!$D1224*($L1229/1000)</f>
        <v>0.16015653561600002</v>
      </c>
      <c r="J1229" s="23">
        <f t="shared" si="19"/>
        <v>11</v>
      </c>
      <c r="K1229" s="30">
        <f>'Appendix 4.4'!D7776</f>
        <v>3.6548999999999996</v>
      </c>
      <c r="L1229" s="31">
        <f>'Appendix 4.5'!D7776</f>
        <v>3.6552000000000002</v>
      </c>
    </row>
    <row r="1230" spans="2:12" x14ac:dyDescent="0.25">
      <c r="B1230" s="25">
        <v>44520</v>
      </c>
      <c r="C1230" s="5">
        <v>21</v>
      </c>
      <c r="D1230" s="6">
        <f>+IRP_Sep22LTM!$D1225*($K1230/1000)</f>
        <v>7.4424609399419972E-2</v>
      </c>
      <c r="E1230" s="6">
        <f>+ELAP_Sep22LTM!$D1225*($K1230/1000)</f>
        <v>0.14980238860066661</v>
      </c>
      <c r="G1230" s="6">
        <f>+IRP_Sep22LTM!$D1225*($L1230/1000)</f>
        <v>8.4094569084330009E-2</v>
      </c>
      <c r="H1230" s="6">
        <f>+ELAP_Sep22LTM!$D1225*($L1230/1000)</f>
        <v>0.169266152941</v>
      </c>
      <c r="J1230" s="23">
        <f t="shared" si="19"/>
        <v>11</v>
      </c>
      <c r="K1230" s="30">
        <f>'Appendix 4.4'!D7777</f>
        <v>3.2101999999999986</v>
      </c>
      <c r="L1230" s="31">
        <f>'Appendix 4.5'!D7777</f>
        <v>3.6273</v>
      </c>
    </row>
    <row r="1231" spans="2:12" x14ac:dyDescent="0.25">
      <c r="B1231" s="25">
        <v>44520</v>
      </c>
      <c r="C1231" s="5">
        <v>22</v>
      </c>
      <c r="D1231" s="6">
        <f>+IRP_Sep22LTM!$D1226*($K1231/1000)</f>
        <v>6.1771859626999985E-2</v>
      </c>
      <c r="E1231" s="6">
        <f>+ELAP_Sep22LTM!$D1226*($K1231/1000)</f>
        <v>0.13446537778599996</v>
      </c>
      <c r="G1231" s="6">
        <f>+IRP_Sep22LTM!$D1226*($L1231/1000)</f>
        <v>7.3798652036999993E-2</v>
      </c>
      <c r="H1231" s="6">
        <f>+ELAP_Sep22LTM!$D1226*($L1231/1000)</f>
        <v>0.16064537616599997</v>
      </c>
      <c r="J1231" s="23">
        <f t="shared" si="19"/>
        <v>11</v>
      </c>
      <c r="K1231" s="30">
        <f>'Appendix 4.4'!D7778</f>
        <v>3.1792999999999991</v>
      </c>
      <c r="L1231" s="31">
        <f>'Appendix 4.5'!D7778</f>
        <v>3.7982999999999998</v>
      </c>
    </row>
    <row r="1232" spans="2:12" x14ac:dyDescent="0.25">
      <c r="B1232" s="25">
        <v>44520</v>
      </c>
      <c r="C1232" s="5">
        <v>23</v>
      </c>
      <c r="D1232" s="6">
        <f>+IRP_Sep22LTM!$D1227*($K1232/1000)</f>
        <v>6.893547572E-2</v>
      </c>
      <c r="E1232" s="6">
        <f>+ELAP_Sep22LTM!$D1227*($K1232/1000)</f>
        <v>0.13798766881333333</v>
      </c>
      <c r="G1232" s="6">
        <f>+IRP_Sep22LTM!$D1227*($L1232/1000)</f>
        <v>6.6489315519000017E-2</v>
      </c>
      <c r="H1232" s="6">
        <f>+ELAP_Sep22LTM!$D1227*($L1232/1000)</f>
        <v>0.13309120672100003</v>
      </c>
      <c r="J1232" s="23">
        <f t="shared" si="19"/>
        <v>11</v>
      </c>
      <c r="K1232" s="30">
        <f>'Appendix 4.4'!D7779</f>
        <v>3.548</v>
      </c>
      <c r="L1232" s="31">
        <f>'Appendix 4.5'!D7779</f>
        <v>3.4221000000000004</v>
      </c>
    </row>
    <row r="1233" spans="2:12" x14ac:dyDescent="0.25">
      <c r="B1233" s="25">
        <v>44520</v>
      </c>
      <c r="C1233" s="5">
        <v>24</v>
      </c>
      <c r="D1233" s="6">
        <f>+IRP_Sep22LTM!$D1228*($K1233/1000)</f>
        <v>5.1504129564750006E-2</v>
      </c>
      <c r="E1233" s="6">
        <f>+ELAP_Sep22LTM!$D1228*($K1233/1000)</f>
        <v>0.11036955363300001</v>
      </c>
      <c r="G1233" s="6">
        <f>+IRP_Sep22LTM!$D1228*($L1233/1000)</f>
        <v>6.5991277119999997E-2</v>
      </c>
      <c r="H1233" s="6">
        <f>+ELAP_Sep22LTM!$D1228*($L1233/1000)</f>
        <v>0.14141444309333331</v>
      </c>
      <c r="J1233" s="23">
        <f t="shared" si="19"/>
        <v>11</v>
      </c>
      <c r="K1233" s="30">
        <f>'Appendix 4.4'!D7780</f>
        <v>2.8971000000000005</v>
      </c>
      <c r="L1233" s="31">
        <f>'Appendix 4.5'!D7780</f>
        <v>3.7120000000000002</v>
      </c>
    </row>
    <row r="1234" spans="2:12" x14ac:dyDescent="0.25">
      <c r="B1234" s="25">
        <v>44521</v>
      </c>
      <c r="C1234" s="5">
        <v>1</v>
      </c>
      <c r="D1234" s="6">
        <f>+IRP_Sep22LTM!$D1229*($K1234/1000)</f>
        <v>4.9022394313200011E-2</v>
      </c>
      <c r="E1234" s="6">
        <f>+ELAP_Sep22LTM!$D1229*($K1234/1000)</f>
        <v>9.6943548240000024E-2</v>
      </c>
      <c r="G1234" s="6">
        <f>+IRP_Sep22LTM!$D1229*($L1234/1000)</f>
        <v>4.6006128418040006E-2</v>
      </c>
      <c r="H1234" s="6">
        <f>+ELAP_Sep22LTM!$D1229*($L1234/1000)</f>
        <v>9.0978773928000009E-2</v>
      </c>
      <c r="J1234" s="23">
        <f t="shared" si="19"/>
        <v>11</v>
      </c>
      <c r="K1234" s="30">
        <f>'Appendix 4.4'!D7781</f>
        <v>3.0360000000000005</v>
      </c>
      <c r="L1234" s="31">
        <f>'Appendix 4.5'!D7781</f>
        <v>2.8492000000000002</v>
      </c>
    </row>
    <row r="1235" spans="2:12" x14ac:dyDescent="0.25">
      <c r="B1235" s="25">
        <v>44521</v>
      </c>
      <c r="C1235" s="5">
        <v>2</v>
      </c>
      <c r="D1235" s="6">
        <f>+IRP_Sep22LTM!$D1230*($K1235/1000)</f>
        <v>5.5818710050000005E-2</v>
      </c>
      <c r="E1235" s="6">
        <f>+ELAP_Sep22LTM!$D1230*($K1235/1000)</f>
        <v>0.11625175216666669</v>
      </c>
      <c r="G1235" s="6">
        <f>+IRP_Sep22LTM!$D1230*($L1235/1000)</f>
        <v>5.3901090061699998E-2</v>
      </c>
      <c r="H1235" s="6">
        <f>+ELAP_Sep22LTM!$D1230*($L1235/1000)</f>
        <v>0.11225798944033334</v>
      </c>
      <c r="J1235" s="23">
        <f t="shared" si="19"/>
        <v>11</v>
      </c>
      <c r="K1235" s="30">
        <f>'Appendix 4.4'!D7782</f>
        <v>3.95</v>
      </c>
      <c r="L1235" s="31">
        <f>'Appendix 4.5'!D7782</f>
        <v>3.8143000000000002</v>
      </c>
    </row>
    <row r="1236" spans="2:12" x14ac:dyDescent="0.25">
      <c r="B1236" s="25">
        <v>44521</v>
      </c>
      <c r="C1236" s="5">
        <v>3</v>
      </c>
      <c r="D1236" s="6">
        <f>+IRP_Sep22LTM!$D1231*($K1236/1000)</f>
        <v>6.3903500571120014E-2</v>
      </c>
      <c r="E1236" s="6">
        <f>+ELAP_Sep22LTM!$D1231*($K1236/1000)</f>
        <v>0.11250678472</v>
      </c>
      <c r="G1236" s="6">
        <f>+IRP_Sep22LTM!$D1231*($L1236/1000)</f>
        <v>6.3832453622839999E-2</v>
      </c>
      <c r="H1236" s="6">
        <f>+ELAP_Sep22LTM!$D1231*($L1236/1000)</f>
        <v>0.11238170137333331</v>
      </c>
      <c r="J1236" s="23">
        <f t="shared" si="19"/>
        <v>11</v>
      </c>
      <c r="K1236" s="30">
        <f>'Appendix 4.4'!D7783</f>
        <v>3.9576000000000002</v>
      </c>
      <c r="L1236" s="31">
        <f>'Appendix 4.5'!D7783</f>
        <v>3.9531999999999998</v>
      </c>
    </row>
    <row r="1237" spans="2:12" x14ac:dyDescent="0.25">
      <c r="B1237" s="25">
        <v>44521</v>
      </c>
      <c r="C1237" s="5">
        <v>4</v>
      </c>
      <c r="D1237" s="6">
        <f>+IRP_Sep22LTM!$D1232*($K1237/1000)</f>
        <v>6.3102979226700009E-2</v>
      </c>
      <c r="E1237" s="6">
        <f>+ELAP_Sep22LTM!$D1232*($K1237/1000)</f>
        <v>0.10185949664333335</v>
      </c>
      <c r="G1237" s="6">
        <f>+IRP_Sep22LTM!$D1232*($L1237/1000)</f>
        <v>6.2002848932639999E-2</v>
      </c>
      <c r="H1237" s="6">
        <f>+ELAP_Sep22LTM!$D1232*($L1237/1000)</f>
        <v>0.100083689552</v>
      </c>
      <c r="J1237" s="23">
        <f t="shared" si="19"/>
        <v>11</v>
      </c>
      <c r="K1237" s="30">
        <f>'Appendix 4.4'!D7784</f>
        <v>3.5735000000000001</v>
      </c>
      <c r="L1237" s="31">
        <f>'Appendix 4.5'!D7784</f>
        <v>3.5112000000000001</v>
      </c>
    </row>
    <row r="1238" spans="2:12" x14ac:dyDescent="0.25">
      <c r="B1238" s="25">
        <v>44521</v>
      </c>
      <c r="C1238" s="5">
        <v>5</v>
      </c>
      <c r="D1238" s="6">
        <f>+IRP_Sep22LTM!$D1233*($K1238/1000)</f>
        <v>7.1886946284720019E-2</v>
      </c>
      <c r="E1238" s="6">
        <f>+ELAP_Sep22LTM!$D1233*($K1238/1000)</f>
        <v>0.11411893122000002</v>
      </c>
      <c r="G1238" s="6">
        <f>+IRP_Sep22LTM!$D1233*($L1238/1000)</f>
        <v>7.2361072748580002E-2</v>
      </c>
      <c r="H1238" s="6">
        <f>+ELAP_Sep22LTM!$D1233*($L1238/1000)</f>
        <v>0.11487159645499999</v>
      </c>
      <c r="J1238" s="23">
        <f t="shared" si="19"/>
        <v>11</v>
      </c>
      <c r="K1238" s="30">
        <f>'Appendix 4.4'!D7785</f>
        <v>3.9876000000000005</v>
      </c>
      <c r="L1238" s="31">
        <f>'Appendix 4.5'!D7785</f>
        <v>4.0138999999999996</v>
      </c>
    </row>
    <row r="1239" spans="2:12" x14ac:dyDescent="0.25">
      <c r="B1239" s="25">
        <v>44521</v>
      </c>
      <c r="C1239" s="5">
        <v>6</v>
      </c>
      <c r="D1239" s="6">
        <f>+IRP_Sep22LTM!$D1234*($K1239/1000)</f>
        <v>7.4133172165910019E-2</v>
      </c>
      <c r="E1239" s="6">
        <f>+ELAP_Sep22LTM!$D1234*($K1239/1000)</f>
        <v>0.12124139069466668</v>
      </c>
      <c r="G1239" s="6">
        <f>+IRP_Sep22LTM!$D1234*($L1239/1000)</f>
        <v>6.2704361313439996E-2</v>
      </c>
      <c r="H1239" s="6">
        <f>+ELAP_Sep22LTM!$D1234*($L1239/1000)</f>
        <v>0.10255009661866665</v>
      </c>
      <c r="J1239" s="23">
        <f t="shared" si="19"/>
        <v>11</v>
      </c>
      <c r="K1239" s="30">
        <f>'Appendix 4.4'!D7786</f>
        <v>4.0651000000000002</v>
      </c>
      <c r="L1239" s="31">
        <f>'Appendix 4.5'!D7786</f>
        <v>3.4383999999999997</v>
      </c>
    </row>
    <row r="1240" spans="2:12" x14ac:dyDescent="0.25">
      <c r="B1240" s="25">
        <v>44521</v>
      </c>
      <c r="C1240" s="5">
        <v>7</v>
      </c>
      <c r="D1240" s="6">
        <f>+IRP_Sep22LTM!$D1235*($K1240/1000)</f>
        <v>3.6910213305862696</v>
      </c>
      <c r="E1240" s="6">
        <f>+ELAP_Sep22LTM!$D1235*($K1240/1000)</f>
        <v>6.3994014746046668</v>
      </c>
      <c r="G1240" s="6">
        <f>+IRP_Sep22LTM!$D1235*($L1240/1000)</f>
        <v>7.3303055291230004E-2</v>
      </c>
      <c r="H1240" s="6">
        <f>+ELAP_Sep22LTM!$D1235*($L1240/1000)</f>
        <v>0.12709102389533336</v>
      </c>
      <c r="J1240" s="23">
        <f t="shared" si="19"/>
        <v>11</v>
      </c>
      <c r="K1240" s="30">
        <f>'Appendix 4.4'!D7787</f>
        <v>189.0701</v>
      </c>
      <c r="L1240" s="31">
        <f>'Appendix 4.5'!D7787</f>
        <v>3.7549000000000006</v>
      </c>
    </row>
    <row r="1241" spans="2:12" x14ac:dyDescent="0.25">
      <c r="B1241" s="25">
        <v>44521</v>
      </c>
      <c r="C1241" s="5">
        <v>8</v>
      </c>
      <c r="D1241" s="6">
        <f>+IRP_Sep22LTM!$D1236*($K1241/1000)</f>
        <v>84.317854640784603</v>
      </c>
      <c r="E1241" s="6">
        <f>+ELAP_Sep22LTM!$D1236*($K1241/1000)</f>
        <v>121.12006400012332</v>
      </c>
      <c r="G1241" s="6">
        <f>+IRP_Sep22LTM!$D1236*($L1241/1000)</f>
        <v>2.2848720718606303</v>
      </c>
      <c r="H1241" s="6">
        <f>+ELAP_Sep22LTM!$D1236*($L1241/1000)</f>
        <v>3.2821500589033339</v>
      </c>
      <c r="J1241" s="23">
        <f t="shared" si="19"/>
        <v>11</v>
      </c>
      <c r="K1241" s="30">
        <f>'Appendix 4.4'!D7788</f>
        <v>3560.9479000000001</v>
      </c>
      <c r="L1241" s="31">
        <f>'Appendix 4.5'!D7788</f>
        <v>96.495700000000014</v>
      </c>
    </row>
    <row r="1242" spans="2:12" x14ac:dyDescent="0.25">
      <c r="B1242" s="25">
        <v>44521</v>
      </c>
      <c r="C1242" s="5">
        <v>9</v>
      </c>
      <c r="D1242" s="6">
        <f>+IRP_Sep22LTM!$D1237*($K1242/1000)</f>
        <v>225.97439648341899</v>
      </c>
      <c r="E1242" s="6">
        <f>+ELAP_Sep22LTM!$D1237*($K1242/1000)</f>
        <v>321.92641558894769</v>
      </c>
      <c r="G1242" s="6">
        <f>+IRP_Sep22LTM!$D1237*($L1242/1000)</f>
        <v>88.541561015257329</v>
      </c>
      <c r="H1242" s="6">
        <f>+ELAP_Sep22LTM!$D1237*($L1242/1000)</f>
        <v>126.13759705464415</v>
      </c>
      <c r="J1242" s="23">
        <f t="shared" si="19"/>
        <v>11</v>
      </c>
      <c r="K1242" s="30">
        <f>'Appendix 4.4'!D7789</f>
        <v>8217.3089</v>
      </c>
      <c r="L1242" s="31">
        <f>'Appendix 4.5'!D7789</f>
        <v>3219.7158999999951</v>
      </c>
    </row>
    <row r="1243" spans="2:12" x14ac:dyDescent="0.25">
      <c r="B1243" s="25">
        <v>44521</v>
      </c>
      <c r="C1243" s="5">
        <v>10</v>
      </c>
      <c r="D1243" s="6">
        <f>+IRP_Sep22LTM!$D1238*($K1243/1000)</f>
        <v>434.00340568939197</v>
      </c>
      <c r="E1243" s="6">
        <f>+ELAP_Sep22LTM!$D1238*($K1243/1000)</f>
        <v>454.24358324614496</v>
      </c>
      <c r="G1243" s="6">
        <f>+IRP_Sep22LTM!$D1238*($L1243/1000)</f>
        <v>325.82146072704228</v>
      </c>
      <c r="H1243" s="6">
        <f>+ELAP_Sep22LTM!$D1238*($L1243/1000)</f>
        <v>341.01646641240234</v>
      </c>
      <c r="J1243" s="23">
        <f t="shared" si="19"/>
        <v>11</v>
      </c>
      <c r="K1243" s="30">
        <f>'Appendix 4.4'!D7790</f>
        <v>14920.1129</v>
      </c>
      <c r="L1243" s="31">
        <f>'Appendix 4.5'!D7790</f>
        <v>11201.048000000079</v>
      </c>
    </row>
    <row r="1244" spans="2:12" x14ac:dyDescent="0.25">
      <c r="B1244" s="25">
        <v>44521</v>
      </c>
      <c r="C1244" s="5">
        <v>11</v>
      </c>
      <c r="D1244" s="6">
        <f>+IRP_Sep22LTM!$D1239*($K1244/1000)</f>
        <v>629.87022045665685</v>
      </c>
      <c r="E1244" s="6">
        <f>+ELAP_Sep22LTM!$D1239*($K1244/1000)</f>
        <v>733.05130665942011</v>
      </c>
      <c r="G1244" s="6">
        <f>+IRP_Sep22LTM!$D1239*($L1244/1000)</f>
        <v>529.61772209741594</v>
      </c>
      <c r="H1244" s="6">
        <f>+ELAP_Sep22LTM!$D1239*($L1244/1000)</f>
        <v>616.37612099207365</v>
      </c>
      <c r="J1244" s="23">
        <f t="shared" si="19"/>
        <v>11</v>
      </c>
      <c r="K1244" s="30">
        <f>'Appendix 4.4'!D7791</f>
        <v>21491.832600000002</v>
      </c>
      <c r="L1244" s="31">
        <f>'Appendix 4.5'!D7791</f>
        <v>18071.11220000001</v>
      </c>
    </row>
    <row r="1245" spans="2:12" x14ac:dyDescent="0.25">
      <c r="B1245" s="25">
        <v>44521</v>
      </c>
      <c r="C1245" s="5">
        <v>12</v>
      </c>
      <c r="D1245" s="6">
        <f>+IRP_Sep22LTM!$D1240*($K1245/1000)</f>
        <v>746.90890687458398</v>
      </c>
      <c r="E1245" s="6">
        <f>+ELAP_Sep22LTM!$D1240*($K1245/1000)</f>
        <v>800.57147426138533</v>
      </c>
      <c r="G1245" s="6">
        <f>+IRP_Sep22LTM!$D1240*($L1245/1000)</f>
        <v>651.45460859687773</v>
      </c>
      <c r="H1245" s="6">
        <f>+ELAP_Sep22LTM!$D1240*($L1245/1000)</f>
        <v>698.25914729163753</v>
      </c>
      <c r="J1245" s="23">
        <f t="shared" si="19"/>
        <v>11</v>
      </c>
      <c r="K1245" s="30">
        <f>'Appendix 4.4'!D7792</f>
        <v>25464.7598</v>
      </c>
      <c r="L1245" s="31">
        <f>'Appendix 4.5'!D7792</f>
        <v>22210.385999999922</v>
      </c>
    </row>
    <row r="1246" spans="2:12" x14ac:dyDescent="0.25">
      <c r="B1246" s="25">
        <v>44521</v>
      </c>
      <c r="C1246" s="5">
        <v>13</v>
      </c>
      <c r="D1246" s="6">
        <f>+IRP_Sep22LTM!$D1241*($K1246/1000)</f>
        <v>694.76013587515513</v>
      </c>
      <c r="E1246" s="6">
        <f>+ELAP_Sep22LTM!$D1241*($K1246/1000)</f>
        <v>878.64702137446511</v>
      </c>
      <c r="G1246" s="6">
        <f>+IRP_Sep22LTM!$D1241*($L1246/1000)</f>
        <v>615.81989422915285</v>
      </c>
      <c r="H1246" s="6">
        <f>+ELAP_Sep22LTM!$D1241*($L1246/1000)</f>
        <v>778.81312963646235</v>
      </c>
      <c r="J1246" s="23">
        <f t="shared" si="19"/>
        <v>11</v>
      </c>
      <c r="K1246" s="30">
        <f>'Appendix 4.4'!D7793</f>
        <v>24560.320500000002</v>
      </c>
      <c r="L1246" s="31">
        <f>'Appendix 4.5'!D7793</f>
        <v>21769.720499999923</v>
      </c>
    </row>
    <row r="1247" spans="2:12" x14ac:dyDescent="0.25">
      <c r="B1247" s="25">
        <v>44521</v>
      </c>
      <c r="C1247" s="5">
        <v>14</v>
      </c>
      <c r="D1247" s="6">
        <f>+IRP_Sep22LTM!$D1242*($K1247/1000)</f>
        <v>550.71001320072162</v>
      </c>
      <c r="E1247" s="6">
        <f>+ELAP_Sep22LTM!$D1242*($K1247/1000)</f>
        <v>595.53627960626386</v>
      </c>
      <c r="G1247" s="6">
        <f>+IRP_Sep22LTM!$D1242*($L1247/1000)</f>
        <v>508.79091018520177</v>
      </c>
      <c r="H1247" s="6">
        <f>+ELAP_Sep22LTM!$D1242*($L1247/1000)</f>
        <v>550.20507796494655</v>
      </c>
      <c r="J1247" s="23">
        <f t="shared" si="19"/>
        <v>11</v>
      </c>
      <c r="K1247" s="30">
        <f>'Appendix 4.4'!D7794</f>
        <v>20025.960299999999</v>
      </c>
      <c r="L1247" s="31">
        <f>'Appendix 4.5'!D7794</f>
        <v>18501.6185</v>
      </c>
    </row>
    <row r="1248" spans="2:12" x14ac:dyDescent="0.25">
      <c r="B1248" s="25">
        <v>44521</v>
      </c>
      <c r="C1248" s="5">
        <v>15</v>
      </c>
      <c r="D1248" s="6">
        <f>+IRP_Sep22LTM!$D1243*($K1248/1000)</f>
        <v>369.14214313983081</v>
      </c>
      <c r="E1248" s="6">
        <f>+ELAP_Sep22LTM!$D1243*($K1248/1000)</f>
        <v>362.65384688012</v>
      </c>
      <c r="G1248" s="6">
        <f>+IRP_Sep22LTM!$D1243*($L1248/1000)</f>
        <v>374.46725772648432</v>
      </c>
      <c r="H1248" s="6">
        <f>+ELAP_Sep22LTM!$D1243*($L1248/1000)</f>
        <v>367.88536358937802</v>
      </c>
      <c r="J1248" s="23">
        <f t="shared" si="19"/>
        <v>11</v>
      </c>
      <c r="K1248" s="30">
        <f>'Appendix 4.4'!D7795</f>
        <v>13423.445599999999</v>
      </c>
      <c r="L1248" s="31">
        <f>'Appendix 4.5'!D7795</f>
        <v>13617.087500000111</v>
      </c>
    </row>
    <row r="1249" spans="2:12" x14ac:dyDescent="0.25">
      <c r="B1249" s="25">
        <v>44521</v>
      </c>
      <c r="C1249" s="5">
        <v>16</v>
      </c>
      <c r="D1249" s="6">
        <f>+IRP_Sep22LTM!$D1244*($K1249/1000)</f>
        <v>163.43063072067196</v>
      </c>
      <c r="E1249" s="6">
        <f>+ELAP_Sep22LTM!$D1244*($K1249/1000)</f>
        <v>151.44835486835461</v>
      </c>
      <c r="G1249" s="6">
        <f>+IRP_Sep22LTM!$D1244*($L1249/1000)</f>
        <v>217.89913377498118</v>
      </c>
      <c r="H1249" s="6">
        <f>+ELAP_Sep22LTM!$D1244*($L1249/1000)</f>
        <v>201.92337991929611</v>
      </c>
      <c r="J1249" s="23">
        <f t="shared" si="19"/>
        <v>11</v>
      </c>
      <c r="K1249" s="30">
        <f>'Appendix 4.4'!D7796</f>
        <v>5815.3495999999986</v>
      </c>
      <c r="L1249" s="31">
        <f>'Appendix 4.5'!D7796</f>
        <v>7753.5015000000421</v>
      </c>
    </row>
    <row r="1250" spans="2:12" x14ac:dyDescent="0.25">
      <c r="B1250" s="25">
        <v>44521</v>
      </c>
      <c r="C1250" s="5">
        <v>17</v>
      </c>
      <c r="D1250" s="6">
        <f>+IRP_Sep22LTM!$D1245*($K1250/1000)</f>
        <v>9.7534431725040012</v>
      </c>
      <c r="E1250" s="6">
        <f>+ELAP_Sep22LTM!$D1245*($K1250/1000)</f>
        <v>14.763215568616003</v>
      </c>
      <c r="G1250" s="6">
        <f>+IRP_Sep22LTM!$D1245*($L1250/1000)</f>
        <v>56.322923827499928</v>
      </c>
      <c r="H1250" s="6">
        <f>+ELAP_Sep22LTM!$D1245*($L1250/1000)</f>
        <v>85.252710372499905</v>
      </c>
      <c r="J1250" s="23">
        <f t="shared" si="19"/>
        <v>11</v>
      </c>
      <c r="K1250" s="30">
        <f>'Appendix 4.4'!D7797</f>
        <v>308.11279999999999</v>
      </c>
      <c r="L1250" s="31">
        <f>'Appendix 4.5'!D7797</f>
        <v>1779.2499999999977</v>
      </c>
    </row>
    <row r="1251" spans="2:12" x14ac:dyDescent="0.25">
      <c r="B1251" s="25">
        <v>44521</v>
      </c>
      <c r="C1251" s="5">
        <v>18</v>
      </c>
      <c r="D1251" s="6">
        <f>+IRP_Sep22LTM!$D1246*($K1251/1000)</f>
        <v>9.9532960416519989E-2</v>
      </c>
      <c r="E1251" s="6">
        <f>+ELAP_Sep22LTM!$D1246*($K1251/1000)</f>
        <v>0.15844572499266668</v>
      </c>
      <c r="G1251" s="6">
        <f>+IRP_Sep22LTM!$D1246*($L1251/1000)</f>
        <v>0.93711860388364021</v>
      </c>
      <c r="H1251" s="6">
        <f>+ELAP_Sep22LTM!$D1246*($L1251/1000)</f>
        <v>1.4917916233486672</v>
      </c>
      <c r="J1251" s="23">
        <f t="shared" si="19"/>
        <v>11</v>
      </c>
      <c r="K1251" s="30">
        <f>'Appendix 4.4'!D7798</f>
        <v>3.0556999999999999</v>
      </c>
      <c r="L1251" s="31">
        <f>'Appendix 4.5'!D7798</f>
        <v>28.769900000000007</v>
      </c>
    </row>
    <row r="1252" spans="2:12" x14ac:dyDescent="0.25">
      <c r="B1252" s="25">
        <v>44521</v>
      </c>
      <c r="C1252" s="5">
        <v>19</v>
      </c>
      <c r="D1252" s="6">
        <f>+IRP_Sep22LTM!$D1247*($K1252/1000)</f>
        <v>0.10892352471000001</v>
      </c>
      <c r="E1252" s="6">
        <f>+ELAP_Sep22LTM!$D1247*($K1252/1000)</f>
        <v>0.145376681206</v>
      </c>
      <c r="G1252" s="6">
        <f>+IRP_Sep22LTM!$D1247*($L1252/1000)</f>
        <v>0.11628081465000001</v>
      </c>
      <c r="H1252" s="6">
        <f>+ELAP_Sep22LTM!$D1247*($L1252/1000)</f>
        <v>0.15519621649000001</v>
      </c>
      <c r="J1252" s="23">
        <f t="shared" si="19"/>
        <v>11</v>
      </c>
      <c r="K1252" s="30">
        <f>'Appendix 4.4'!D7799</f>
        <v>3.1179000000000001</v>
      </c>
      <c r="L1252" s="31">
        <f>'Appendix 4.5'!D7799</f>
        <v>3.3285000000000005</v>
      </c>
    </row>
    <row r="1253" spans="2:12" x14ac:dyDescent="0.25">
      <c r="B1253" s="25">
        <v>44521</v>
      </c>
      <c r="C1253" s="5">
        <v>20</v>
      </c>
      <c r="D1253" s="6">
        <f>+IRP_Sep22LTM!$D1248*($K1253/1000)</f>
        <v>0.10295726325599999</v>
      </c>
      <c r="E1253" s="6">
        <f>+ELAP_Sep22LTM!$D1248*($K1253/1000)</f>
        <v>0.12761057500933332</v>
      </c>
      <c r="G1253" s="6">
        <f>+IRP_Sep22LTM!$D1248*($L1253/1000)</f>
        <v>0.10520688551999999</v>
      </c>
      <c r="H1253" s="6">
        <f>+ELAP_Sep22LTM!$D1248*($L1253/1000)</f>
        <v>0.13039887358666663</v>
      </c>
      <c r="J1253" s="23">
        <f t="shared" si="19"/>
        <v>11</v>
      </c>
      <c r="K1253" s="30">
        <f>'Appendix 4.4'!D7800</f>
        <v>3.0571999999999999</v>
      </c>
      <c r="L1253" s="31">
        <f>'Appendix 4.5'!D7800</f>
        <v>3.1239999999999997</v>
      </c>
    </row>
    <row r="1254" spans="2:12" x14ac:dyDescent="0.25">
      <c r="B1254" s="25">
        <v>44521</v>
      </c>
      <c r="C1254" s="5">
        <v>21</v>
      </c>
      <c r="D1254" s="6">
        <f>+IRP_Sep22LTM!$D1249*($K1254/1000)</f>
        <v>9.8612995536000003E-2</v>
      </c>
      <c r="E1254" s="6">
        <f>+ELAP_Sep22LTM!$D1249*($K1254/1000)</f>
        <v>0.14052395139200002</v>
      </c>
      <c r="G1254" s="6">
        <f>+IRP_Sep22LTM!$D1249*($L1254/1000)</f>
        <v>0.10672311670200001</v>
      </c>
      <c r="H1254" s="6">
        <f>+ELAP_Sep22LTM!$D1249*($L1254/1000)</f>
        <v>0.15208090964400003</v>
      </c>
      <c r="J1254" s="23">
        <f t="shared" si="19"/>
        <v>11</v>
      </c>
      <c r="K1254" s="30">
        <f>'Appendix 4.4'!D7801</f>
        <v>3.1152000000000002</v>
      </c>
      <c r="L1254" s="31">
        <f>'Appendix 4.5'!D7801</f>
        <v>3.3714000000000004</v>
      </c>
    </row>
    <row r="1255" spans="2:12" x14ac:dyDescent="0.25">
      <c r="B1255" s="25">
        <v>44521</v>
      </c>
      <c r="C1255" s="5">
        <v>22</v>
      </c>
      <c r="D1255" s="6">
        <f>+IRP_Sep22LTM!$D1250*($K1255/1000)</f>
        <v>9.408052931705968E-2</v>
      </c>
      <c r="E1255" s="6">
        <f>+ELAP_Sep22LTM!$D1250*($K1255/1000)</f>
        <v>0.11425112962199963</v>
      </c>
      <c r="G1255" s="6">
        <f>+IRP_Sep22LTM!$D1250*($L1255/1000)</f>
        <v>0.11350115356007998</v>
      </c>
      <c r="H1255" s="6">
        <f>+ELAP_Sep22LTM!$D1250*($L1255/1000)</f>
        <v>0.13783548096266665</v>
      </c>
      <c r="J1255" s="23">
        <f t="shared" si="19"/>
        <v>11</v>
      </c>
      <c r="K1255" s="30">
        <f>'Appendix 4.4'!D7802</f>
        <v>2.9942999999999902</v>
      </c>
      <c r="L1255" s="31">
        <f>'Appendix 4.5'!D7802</f>
        <v>3.6123999999999996</v>
      </c>
    </row>
    <row r="1256" spans="2:12" x14ac:dyDescent="0.25">
      <c r="B1256" s="25">
        <v>44521</v>
      </c>
      <c r="C1256" s="5">
        <v>23</v>
      </c>
      <c r="D1256" s="6">
        <f>+IRP_Sep22LTM!$D1251*($K1256/1000)</f>
        <v>0.10515396770871001</v>
      </c>
      <c r="E1256" s="6">
        <f>+ELAP_Sep22LTM!$D1251*($K1256/1000)</f>
        <v>0.121385064286</v>
      </c>
      <c r="G1256" s="6">
        <f>+IRP_Sep22LTM!$D1251*($L1256/1000)</f>
        <v>0.10887393391618</v>
      </c>
      <c r="H1256" s="6">
        <f>+ELAP_Sep22LTM!$D1251*($L1256/1000)</f>
        <v>0.12567922785466665</v>
      </c>
      <c r="J1256" s="23">
        <f t="shared" si="19"/>
        <v>11</v>
      </c>
      <c r="K1256" s="30">
        <f>'Appendix 4.4'!D7803</f>
        <v>3.1179000000000001</v>
      </c>
      <c r="L1256" s="31">
        <f>'Appendix 4.5'!D7803</f>
        <v>3.2282000000000002</v>
      </c>
    </row>
    <row r="1257" spans="2:12" x14ac:dyDescent="0.25">
      <c r="B1257" s="25">
        <v>44521</v>
      </c>
      <c r="C1257" s="5">
        <v>24</v>
      </c>
      <c r="D1257" s="6">
        <f>+IRP_Sep22LTM!$D1252*($K1257/1000)</f>
        <v>0.12248369453706</v>
      </c>
      <c r="E1257" s="6">
        <f>+ELAP_Sep22LTM!$D1252*($K1257/1000)</f>
        <v>0.15813583392999994</v>
      </c>
      <c r="G1257" s="6">
        <f>+IRP_Sep22LTM!$D1252*($L1257/1000)</f>
        <v>0.11342760389679998</v>
      </c>
      <c r="H1257" s="6">
        <f>+ELAP_Sep22LTM!$D1252*($L1257/1000)</f>
        <v>0.14644372706666661</v>
      </c>
      <c r="J1257" s="23">
        <f t="shared" si="19"/>
        <v>11</v>
      </c>
      <c r="K1257" s="30">
        <f>'Appendix 4.4'!D7804</f>
        <v>4.4619</v>
      </c>
      <c r="L1257" s="31">
        <f>'Appendix 4.5'!D7804</f>
        <v>4.1319999999999997</v>
      </c>
    </row>
    <row r="1258" spans="2:12" x14ac:dyDescent="0.25">
      <c r="B1258" s="25">
        <v>44522</v>
      </c>
      <c r="C1258" s="5">
        <v>1</v>
      </c>
      <c r="D1258" s="6">
        <f>+IRP_Sep22LTM!$D1253*($K1258/1000)</f>
        <v>9.1173448553999975E-2</v>
      </c>
      <c r="E1258" s="6">
        <f>+ELAP_Sep22LTM!$D1253*($K1258/1000)</f>
        <v>0.10117689627799997</v>
      </c>
      <c r="G1258" s="6">
        <f>+IRP_Sep22LTM!$D1253*($L1258/1000)</f>
        <v>0.108286886295</v>
      </c>
      <c r="H1258" s="6">
        <f>+ELAP_Sep22LTM!$D1253*($L1258/1000)</f>
        <v>0.12016800106499999</v>
      </c>
      <c r="J1258" s="23">
        <f t="shared" si="19"/>
        <v>11</v>
      </c>
      <c r="K1258" s="30">
        <f>'Appendix 4.4'!D7805</f>
        <v>3.5273999999999992</v>
      </c>
      <c r="L1258" s="31">
        <f>'Appendix 4.5'!D7805</f>
        <v>4.1894999999999998</v>
      </c>
    </row>
    <row r="1259" spans="2:12" x14ac:dyDescent="0.25">
      <c r="B1259" s="25">
        <v>44522</v>
      </c>
      <c r="C1259" s="5">
        <v>2</v>
      </c>
      <c r="D1259" s="6">
        <f>+IRP_Sep22LTM!$D1254*($K1259/1000)</f>
        <v>0.10787123855108999</v>
      </c>
      <c r="E1259" s="6">
        <f>+ELAP_Sep22LTM!$D1254*($K1259/1000)</f>
        <v>0.12484318504099999</v>
      </c>
      <c r="G1259" s="6">
        <f>+IRP_Sep22LTM!$D1254*($L1259/1000)</f>
        <v>9.8413547192940015E-2</v>
      </c>
      <c r="H1259" s="6">
        <f>+ELAP_Sep22LTM!$D1254*($L1259/1000)</f>
        <v>0.11389746560600002</v>
      </c>
      <c r="J1259" s="23">
        <f t="shared" si="19"/>
        <v>11</v>
      </c>
      <c r="K1259" s="30">
        <f>'Appendix 4.4'!D7806</f>
        <v>4.4310999999999998</v>
      </c>
      <c r="L1259" s="31">
        <f>'Appendix 4.5'!D7806</f>
        <v>4.0426000000000002</v>
      </c>
    </row>
    <row r="1260" spans="2:12" x14ac:dyDescent="0.25">
      <c r="B1260" s="25">
        <v>44522</v>
      </c>
      <c r="C1260" s="5">
        <v>3</v>
      </c>
      <c r="D1260" s="6">
        <f>+IRP_Sep22LTM!$D1255*($K1260/1000)</f>
        <v>9.8321024182280004E-2</v>
      </c>
      <c r="E1260" s="6">
        <f>+ELAP_Sep22LTM!$D1255*($K1260/1000)</f>
        <v>0.11189328462933334</v>
      </c>
      <c r="G1260" s="6">
        <f>+IRP_Sep22LTM!$D1255*($L1260/1000)</f>
        <v>0.10153688218328999</v>
      </c>
      <c r="H1260" s="6">
        <f>+ELAP_Sep22LTM!$D1255*($L1260/1000)</f>
        <v>0.115553060528</v>
      </c>
      <c r="J1260" s="23">
        <f t="shared" si="19"/>
        <v>11</v>
      </c>
      <c r="K1260" s="30">
        <f>'Appendix 4.4'!D7807</f>
        <v>4.0388000000000002</v>
      </c>
      <c r="L1260" s="31">
        <f>'Appendix 4.5'!D7807</f>
        <v>4.1708999999999996</v>
      </c>
    </row>
    <row r="1261" spans="2:12" x14ac:dyDescent="0.25">
      <c r="B1261" s="25">
        <v>44522</v>
      </c>
      <c r="C1261" s="5">
        <v>4</v>
      </c>
      <c r="D1261" s="6">
        <f>+IRP_Sep22LTM!$D1256*($K1261/1000)</f>
        <v>0.10176328248161998</v>
      </c>
      <c r="E1261" s="6">
        <f>+ELAP_Sep22LTM!$D1256*($K1261/1000)</f>
        <v>0.11852947346199999</v>
      </c>
      <c r="G1261" s="6">
        <f>+IRP_Sep22LTM!$D1256*($L1261/1000)</f>
        <v>0.10224773043181</v>
      </c>
      <c r="H1261" s="6">
        <f>+ELAP_Sep22LTM!$D1256*($L1261/1000)</f>
        <v>0.11909373749766668</v>
      </c>
      <c r="J1261" s="23">
        <f t="shared" si="19"/>
        <v>11</v>
      </c>
      <c r="K1261" s="30">
        <f>'Appendix 4.4'!D7808</f>
        <v>4.1801999999999992</v>
      </c>
      <c r="L1261" s="31">
        <f>'Appendix 4.5'!D7808</f>
        <v>4.2000999999999999</v>
      </c>
    </row>
    <row r="1262" spans="2:12" x14ac:dyDescent="0.25">
      <c r="B1262" s="25">
        <v>44522</v>
      </c>
      <c r="C1262" s="5">
        <v>5</v>
      </c>
      <c r="D1262" s="6">
        <f>+IRP_Sep22LTM!$D1257*($K1262/1000)</f>
        <v>0.12706657866923998</v>
      </c>
      <c r="E1262" s="6">
        <f>+ELAP_Sep22LTM!$D1257*($K1262/1000)</f>
        <v>0.14531491670399999</v>
      </c>
      <c r="G1262" s="6">
        <f>+IRP_Sep22LTM!$D1257*($L1262/1000)</f>
        <v>0.12012363510336001</v>
      </c>
      <c r="H1262" s="6">
        <f>+ELAP_Sep22LTM!$D1257*($L1262/1000)</f>
        <v>0.137374880256</v>
      </c>
      <c r="J1262" s="23">
        <f t="shared" si="19"/>
        <v>11</v>
      </c>
      <c r="K1262" s="30">
        <f>'Appendix 4.4'!D7809</f>
        <v>5.2195999999999998</v>
      </c>
      <c r="L1262" s="31">
        <f>'Appendix 4.5'!D7809</f>
        <v>4.9344000000000001</v>
      </c>
    </row>
    <row r="1263" spans="2:12" x14ac:dyDescent="0.25">
      <c r="B1263" s="25">
        <v>44522</v>
      </c>
      <c r="C1263" s="5">
        <v>6</v>
      </c>
      <c r="D1263" s="6">
        <f>+IRP_Sep22LTM!$D1258*($K1263/1000)</f>
        <v>0.1248223584762</v>
      </c>
      <c r="E1263" s="6">
        <f>+ELAP_Sep22LTM!$D1258*($K1263/1000)</f>
        <v>0.14430999310933335</v>
      </c>
      <c r="G1263" s="6">
        <f>+IRP_Sep22LTM!$D1258*($L1263/1000)</f>
        <v>0.12927291120134998</v>
      </c>
      <c r="H1263" s="6">
        <f>+ELAP_Sep22LTM!$D1258*($L1263/1000)</f>
        <v>0.14945537924800001</v>
      </c>
      <c r="J1263" s="23">
        <f t="shared" si="19"/>
        <v>11</v>
      </c>
      <c r="K1263" s="30">
        <f>'Appendix 4.4'!D7810</f>
        <v>4.8268000000000004</v>
      </c>
      <c r="L1263" s="31">
        <f>'Appendix 4.5'!D7810</f>
        <v>4.9988999999999999</v>
      </c>
    </row>
    <row r="1264" spans="2:12" x14ac:dyDescent="0.25">
      <c r="B1264" s="25">
        <v>44522</v>
      </c>
      <c r="C1264" s="5">
        <v>7</v>
      </c>
      <c r="D1264" s="6">
        <f>+IRP_Sep22LTM!$D1259*($K1264/1000)</f>
        <v>9.1694743231433993</v>
      </c>
      <c r="E1264" s="6">
        <f>+ELAP_Sep22LTM!$D1259*($K1264/1000)</f>
        <v>10.076136323959997</v>
      </c>
      <c r="G1264" s="6">
        <f>+IRP_Sep22LTM!$D1259*($L1264/1000)</f>
        <v>0.17159166666495995</v>
      </c>
      <c r="H1264" s="6">
        <f>+ELAP_Sep22LTM!$D1259*($L1264/1000)</f>
        <v>0.18855835835733328</v>
      </c>
      <c r="J1264" s="23">
        <f t="shared" si="19"/>
        <v>11</v>
      </c>
      <c r="K1264" s="30">
        <f>'Appendix 4.4'!D7811</f>
        <v>308.14349999999996</v>
      </c>
      <c r="L1264" s="31">
        <f>'Appendix 4.5'!D7811</f>
        <v>5.7663999999999991</v>
      </c>
    </row>
    <row r="1265" spans="2:12" x14ac:dyDescent="0.25">
      <c r="B1265" s="25">
        <v>44522</v>
      </c>
      <c r="C1265" s="5">
        <v>8</v>
      </c>
      <c r="D1265" s="6">
        <f>+IRP_Sep22LTM!$D1260*($K1265/1000)</f>
        <v>122.19740427336801</v>
      </c>
      <c r="E1265" s="6">
        <f>+ELAP_Sep22LTM!$D1260*($K1265/1000)</f>
        <v>143.09044772804268</v>
      </c>
      <c r="G1265" s="6">
        <f>+IRP_Sep22LTM!$D1260*($L1265/1000)</f>
        <v>5.6187793168159992</v>
      </c>
      <c r="H1265" s="6">
        <f>+ELAP_Sep22LTM!$D1260*($L1265/1000)</f>
        <v>6.5794658479786667</v>
      </c>
      <c r="J1265" s="23">
        <f t="shared" si="19"/>
        <v>11</v>
      </c>
      <c r="K1265" s="30">
        <f>'Appendix 4.4'!D7812</f>
        <v>3797.2807000000003</v>
      </c>
      <c r="L1265" s="31">
        <f>'Appendix 4.5'!D7812</f>
        <v>174.60339999999999</v>
      </c>
    </row>
    <row r="1266" spans="2:12" x14ac:dyDescent="0.25">
      <c r="B1266" s="25">
        <v>44522</v>
      </c>
      <c r="C1266" s="5">
        <v>9</v>
      </c>
      <c r="D1266" s="6">
        <f>+IRP_Sep22LTM!$D1261*($K1266/1000)</f>
        <v>256.97024894549423</v>
      </c>
      <c r="E1266" s="6">
        <f>+ELAP_Sep22LTM!$D1261*($K1266/1000)</f>
        <v>320.83876752436487</v>
      </c>
      <c r="G1266" s="6">
        <f>+IRP_Sep22LTM!$D1261*($L1266/1000)</f>
        <v>100.16574544581829</v>
      </c>
      <c r="H1266" s="6">
        <f>+ELAP_Sep22LTM!$D1261*($L1266/1000)</f>
        <v>125.06138142011984</v>
      </c>
      <c r="J1266" s="23">
        <f t="shared" si="19"/>
        <v>11</v>
      </c>
      <c r="K1266" s="30">
        <f>'Appendix 4.4'!D7813</f>
        <v>8091.2354999999989</v>
      </c>
      <c r="L1266" s="31">
        <f>'Appendix 4.5'!D7813</f>
        <v>3153.9239999999963</v>
      </c>
    </row>
    <row r="1267" spans="2:12" x14ac:dyDescent="0.25">
      <c r="B1267" s="25">
        <v>44522</v>
      </c>
      <c r="C1267" s="5">
        <v>10</v>
      </c>
      <c r="D1267" s="6">
        <f>+IRP_Sep22LTM!$D1262*($K1267/1000)</f>
        <v>445.60109553262441</v>
      </c>
      <c r="E1267" s="6">
        <f>+ELAP_Sep22LTM!$D1262*($K1267/1000)</f>
        <v>558.52685608072863</v>
      </c>
      <c r="G1267" s="6">
        <f>+IRP_Sep22LTM!$D1262*($L1267/1000)</f>
        <v>335.20650034239856</v>
      </c>
      <c r="H1267" s="6">
        <f>+ELAP_Sep22LTM!$D1262*($L1267/1000)</f>
        <v>420.15568330297384</v>
      </c>
      <c r="J1267" s="23">
        <f t="shared" si="19"/>
        <v>11</v>
      </c>
      <c r="K1267" s="30">
        <f>'Appendix 4.4'!D7814</f>
        <v>14182.141299999999</v>
      </c>
      <c r="L1267" s="31">
        <f>'Appendix 4.5'!D7814</f>
        <v>10668.613700000064</v>
      </c>
    </row>
    <row r="1268" spans="2:12" x14ac:dyDescent="0.25">
      <c r="B1268" s="25">
        <v>44522</v>
      </c>
      <c r="C1268" s="5">
        <v>11</v>
      </c>
      <c r="D1268" s="6">
        <f>+IRP_Sep22LTM!$D1263*($K1268/1000)</f>
        <v>670.1905102716081</v>
      </c>
      <c r="E1268" s="6">
        <f>+ELAP_Sep22LTM!$D1263*($K1268/1000)</f>
        <v>730.45263413118334</v>
      </c>
      <c r="G1268" s="6">
        <f>+IRP_Sep22LTM!$D1263*($L1268/1000)</f>
        <v>562.21573240283146</v>
      </c>
      <c r="H1268" s="6">
        <f>+ELAP_Sep22LTM!$D1263*($L1268/1000)</f>
        <v>612.76899089067638</v>
      </c>
      <c r="J1268" s="23">
        <f t="shared" si="19"/>
        <v>11</v>
      </c>
      <c r="K1268" s="30">
        <f>'Appendix 4.4'!D7815</f>
        <v>21330.146200000003</v>
      </c>
      <c r="L1268" s="31">
        <f>'Appendix 4.5'!D7815</f>
        <v>17893.634100000039</v>
      </c>
    </row>
    <row r="1269" spans="2:12" x14ac:dyDescent="0.25">
      <c r="B1269" s="25">
        <v>44522</v>
      </c>
      <c r="C1269" s="5">
        <v>12</v>
      </c>
      <c r="D1269" s="6">
        <f>+IRP_Sep22LTM!$D1264*($K1269/1000)</f>
        <v>740.68622845089021</v>
      </c>
      <c r="E1269" s="6">
        <f>+ELAP_Sep22LTM!$D1264*($K1269/1000)</f>
        <v>861.40720954190147</v>
      </c>
      <c r="G1269" s="6">
        <f>+IRP_Sep22LTM!$D1264*($L1269/1000)</f>
        <v>664.97616828485116</v>
      </c>
      <c r="H1269" s="6">
        <f>+ELAP_Sep22LTM!$D1264*($L1269/1000)</f>
        <v>773.35752108168026</v>
      </c>
      <c r="J1269" s="23">
        <f t="shared" si="19"/>
        <v>11</v>
      </c>
      <c r="K1269" s="30">
        <f>'Appendix 4.4'!D7816</f>
        <v>25418.980100000001</v>
      </c>
      <c r="L1269" s="31">
        <f>'Appendix 4.5'!D7816</f>
        <v>22820.751000000004</v>
      </c>
    </row>
    <row r="1270" spans="2:12" x14ac:dyDescent="0.25">
      <c r="B1270" s="25">
        <v>44522</v>
      </c>
      <c r="C1270" s="5">
        <v>13</v>
      </c>
      <c r="D1270" s="6">
        <f>+IRP_Sep22LTM!$D1265*($K1270/1000)</f>
        <v>738.02970031962911</v>
      </c>
      <c r="E1270" s="6">
        <f>+ELAP_Sep22LTM!$D1265*($K1270/1000)</f>
        <v>861.16573943752098</v>
      </c>
      <c r="G1270" s="6">
        <f>+IRP_Sep22LTM!$D1265*($L1270/1000)</f>
        <v>668.06951894401391</v>
      </c>
      <c r="H1270" s="6">
        <f>+ELAP_Sep22LTM!$D1265*($L1270/1000)</f>
        <v>779.5331014834893</v>
      </c>
      <c r="J1270" s="23">
        <f t="shared" si="19"/>
        <v>11</v>
      </c>
      <c r="K1270" s="30">
        <f>'Appendix 4.4'!D7817</f>
        <v>27313.4463</v>
      </c>
      <c r="L1270" s="31">
        <f>'Appendix 4.5'!D7817</f>
        <v>24724.317899999885</v>
      </c>
    </row>
    <row r="1271" spans="2:12" x14ac:dyDescent="0.25">
      <c r="B1271" s="25">
        <v>44522</v>
      </c>
      <c r="C1271" s="5">
        <v>14</v>
      </c>
      <c r="D1271" s="6">
        <f>+IRP_Sep22LTM!$D1266*($K1271/1000)</f>
        <v>689.12761869665997</v>
      </c>
      <c r="E1271" s="6">
        <f>+ELAP_Sep22LTM!$D1266*($K1271/1000)</f>
        <v>767.16624525549264</v>
      </c>
      <c r="G1271" s="6">
        <f>+IRP_Sep22LTM!$D1266*($L1271/1000)</f>
        <v>640.72841207499437</v>
      </c>
      <c r="H1271" s="6">
        <f>+ELAP_Sep22LTM!$D1266*($L1271/1000)</f>
        <v>713.28618500262974</v>
      </c>
      <c r="J1271" s="23">
        <f t="shared" si="19"/>
        <v>11</v>
      </c>
      <c r="K1271" s="30">
        <f>'Appendix 4.4'!D7818</f>
        <v>25503.648699999998</v>
      </c>
      <c r="L1271" s="31">
        <f>'Appendix 4.5'!D7818</f>
        <v>23712.461799999968</v>
      </c>
    </row>
    <row r="1272" spans="2:12" x14ac:dyDescent="0.25">
      <c r="B1272" s="25">
        <v>44522</v>
      </c>
      <c r="C1272" s="5">
        <v>15</v>
      </c>
      <c r="D1272" s="6">
        <f>+IRP_Sep22LTM!$D1267*($K1272/1000)</f>
        <v>574.88565863516396</v>
      </c>
      <c r="E1272" s="6">
        <f>+ELAP_Sep22LTM!$D1267*($K1272/1000)</f>
        <v>587.64033842337699</v>
      </c>
      <c r="G1272" s="6">
        <f>+IRP_Sep22LTM!$D1267*($L1272/1000)</f>
        <v>560.77130090753963</v>
      </c>
      <c r="H1272" s="6">
        <f>+ELAP_Sep22LTM!$D1267*($L1272/1000)</f>
        <v>573.21283301059464</v>
      </c>
      <c r="J1272" s="23">
        <f t="shared" si="19"/>
        <v>11</v>
      </c>
      <c r="K1272" s="30">
        <f>'Appendix 4.4'!D7819</f>
        <v>19779.092700000001</v>
      </c>
      <c r="L1272" s="31">
        <f>'Appendix 4.5'!D7819</f>
        <v>19293.484499999988</v>
      </c>
    </row>
    <row r="1273" spans="2:12" x14ac:dyDescent="0.25">
      <c r="B1273" s="25">
        <v>44522</v>
      </c>
      <c r="C1273" s="5">
        <v>16</v>
      </c>
      <c r="D1273" s="6">
        <f>+IRP_Sep22LTM!$D1268*($K1273/1000)</f>
        <v>305.05181527968256</v>
      </c>
      <c r="E1273" s="6">
        <f>+ELAP_Sep22LTM!$D1268*($K1273/1000)</f>
        <v>311.79977282034997</v>
      </c>
      <c r="G1273" s="6">
        <f>+IRP_Sep22LTM!$D1268*($L1273/1000)</f>
        <v>372.05332893048126</v>
      </c>
      <c r="H1273" s="6">
        <f>+ELAP_Sep22LTM!$D1268*($L1273/1000)</f>
        <v>380.28340638202843</v>
      </c>
      <c r="J1273" s="23">
        <f t="shared" si="19"/>
        <v>11</v>
      </c>
      <c r="K1273" s="30">
        <f>'Appendix 4.4'!D7820</f>
        <v>10010.442999999999</v>
      </c>
      <c r="L1273" s="31">
        <f>'Appendix 4.5'!D7820</f>
        <v>12209.134500000109</v>
      </c>
    </row>
    <row r="1274" spans="2:12" x14ac:dyDescent="0.25">
      <c r="B1274" s="25">
        <v>44522</v>
      </c>
      <c r="C1274" s="5">
        <v>17</v>
      </c>
      <c r="D1274" s="6">
        <f>+IRP_Sep22LTM!$D1269*($K1274/1000)</f>
        <v>32.366752503568001</v>
      </c>
      <c r="E1274" s="6">
        <f>+ELAP_Sep22LTM!$D1269*($K1274/1000)</f>
        <v>41.845231994682663</v>
      </c>
      <c r="G1274" s="6">
        <f>+IRP_Sep22LTM!$D1269*($L1274/1000)</f>
        <v>118.84352576341026</v>
      </c>
      <c r="H1274" s="6">
        <f>+ELAP_Sep22LTM!$D1269*($L1274/1000)</f>
        <v>153.64639705783699</v>
      </c>
      <c r="J1274" s="23">
        <f t="shared" si="19"/>
        <v>11</v>
      </c>
      <c r="K1274" s="30">
        <f>'Appendix 4.4'!D7821</f>
        <v>1000.0111999999998</v>
      </c>
      <c r="L1274" s="31">
        <f>'Appendix 4.5'!D7821</f>
        <v>3671.8190000000077</v>
      </c>
    </row>
    <row r="1275" spans="2:12" x14ac:dyDescent="0.25">
      <c r="B1275" s="25">
        <v>44522</v>
      </c>
      <c r="C1275" s="5">
        <v>18</v>
      </c>
      <c r="D1275" s="6">
        <f>+IRP_Sep22LTM!$D1270*($K1275/1000)</f>
        <v>0.17320048091808002</v>
      </c>
      <c r="E1275" s="6">
        <f>+ELAP_Sep22LTM!$D1270*($K1275/1000)</f>
        <v>0.20176316734933333</v>
      </c>
      <c r="G1275" s="6">
        <f>+IRP_Sep22LTM!$D1270*($L1275/1000)</f>
        <v>1.2995069911907402</v>
      </c>
      <c r="H1275" s="6">
        <f>+ELAP_Sep22LTM!$D1270*($L1275/1000)</f>
        <v>1.5138101530980002</v>
      </c>
      <c r="J1275" s="23">
        <f t="shared" si="19"/>
        <v>11</v>
      </c>
      <c r="K1275" s="30">
        <f>'Appendix 4.4'!D7822</f>
        <v>3.8191999999999999</v>
      </c>
      <c r="L1275" s="31">
        <f>'Appendix 4.5'!D7822</f>
        <v>28.655100000000004</v>
      </c>
    </row>
    <row r="1276" spans="2:12" x14ac:dyDescent="0.25">
      <c r="B1276" s="25">
        <v>44522</v>
      </c>
      <c r="C1276" s="5">
        <v>19</v>
      </c>
      <c r="D1276" s="6">
        <f>+IRP_Sep22LTM!$D1271*($K1276/1000)</f>
        <v>0.14796169784591001</v>
      </c>
      <c r="E1276" s="6">
        <f>+ELAP_Sep22LTM!$D1271*($K1276/1000)</f>
        <v>0.16526907516600001</v>
      </c>
      <c r="G1276" s="6">
        <f>+IRP_Sep22LTM!$D1271*($L1276/1000)</f>
        <v>0.15648367313971001</v>
      </c>
      <c r="H1276" s="6">
        <f>+ELAP_Sep22LTM!$D1271*($L1276/1000)</f>
        <v>0.17478788304600001</v>
      </c>
      <c r="J1276" s="23">
        <f t="shared" si="19"/>
        <v>11</v>
      </c>
      <c r="K1276" s="30">
        <f>'Appendix 4.4'!D7823</f>
        <v>3.3683000000000001</v>
      </c>
      <c r="L1276" s="31">
        <f>'Appendix 4.5'!D7823</f>
        <v>3.5623</v>
      </c>
    </row>
    <row r="1277" spans="2:12" x14ac:dyDescent="0.25">
      <c r="B1277" s="25">
        <v>44522</v>
      </c>
      <c r="C1277" s="5">
        <v>20</v>
      </c>
      <c r="D1277" s="6">
        <f>+IRP_Sep22LTM!$D1272*($K1277/1000)</f>
        <v>0.1499407681629</v>
      </c>
      <c r="E1277" s="6">
        <f>+ELAP_Sep22LTM!$D1272*($K1277/1000)</f>
        <v>0.15711451735199999</v>
      </c>
      <c r="G1277" s="6">
        <f>+IRP_Sep22LTM!$D1272*($L1277/1000)</f>
        <v>0.15443989679635001</v>
      </c>
      <c r="H1277" s="6">
        <f>+ELAP_Sep22LTM!$D1272*($L1277/1000)</f>
        <v>0.161828901788</v>
      </c>
      <c r="J1277" s="23">
        <f t="shared" si="19"/>
        <v>11</v>
      </c>
      <c r="K1277" s="30">
        <f>'Appendix 4.4'!D7824</f>
        <v>3.6425999999999998</v>
      </c>
      <c r="L1277" s="31">
        <f>'Appendix 4.5'!D7824</f>
        <v>3.7519</v>
      </c>
    </row>
    <row r="1278" spans="2:12" x14ac:dyDescent="0.25">
      <c r="B1278" s="25">
        <v>44522</v>
      </c>
      <c r="C1278" s="5">
        <v>21</v>
      </c>
      <c r="D1278" s="6">
        <f>+IRP_Sep22LTM!$D1273*($K1278/1000)</f>
        <v>0.16560318145199998</v>
      </c>
      <c r="E1278" s="6">
        <f>+ELAP_Sep22LTM!$D1273*($K1278/1000)</f>
        <v>0.19278468364866666</v>
      </c>
      <c r="G1278" s="6">
        <f>+IRP_Sep22LTM!$D1273*($L1278/1000)</f>
        <v>0.15836936614800001</v>
      </c>
      <c r="H1278" s="6">
        <f>+ELAP_Sep22LTM!$D1273*($L1278/1000)</f>
        <v>0.18436353628466667</v>
      </c>
      <c r="J1278" s="23">
        <f t="shared" si="19"/>
        <v>11</v>
      </c>
      <c r="K1278" s="30">
        <f>'Appendix 4.4'!D7825</f>
        <v>4.9173999999999998</v>
      </c>
      <c r="L1278" s="31">
        <f>'Appendix 4.5'!D7825</f>
        <v>4.7026000000000003</v>
      </c>
    </row>
    <row r="1279" spans="2:12" x14ac:dyDescent="0.25">
      <c r="B1279" s="25">
        <v>44522</v>
      </c>
      <c r="C1279" s="5">
        <v>22</v>
      </c>
      <c r="D1279" s="6">
        <f>+IRP_Sep22LTM!$D1274*($K1279/1000)</f>
        <v>0.15153439452791997</v>
      </c>
      <c r="E1279" s="6">
        <f>+ELAP_Sep22LTM!$D1274*($K1279/1000)</f>
        <v>0.22170306528399997</v>
      </c>
      <c r="G1279" s="6">
        <f>+IRP_Sep22LTM!$D1274*($L1279/1000)</f>
        <v>0.17061558305715999</v>
      </c>
      <c r="H1279" s="6">
        <f>+ELAP_Sep22LTM!$D1274*($L1279/1000)</f>
        <v>0.24961988244866665</v>
      </c>
      <c r="J1279" s="23">
        <f t="shared" si="19"/>
        <v>11</v>
      </c>
      <c r="K1279" s="30">
        <f>'Appendix 4.4'!D7826</f>
        <v>4.7561999999999998</v>
      </c>
      <c r="L1279" s="31">
        <f>'Appendix 4.5'!D7826</f>
        <v>5.3551000000000002</v>
      </c>
    </row>
    <row r="1280" spans="2:12" x14ac:dyDescent="0.25">
      <c r="B1280" s="25">
        <v>44522</v>
      </c>
      <c r="C1280" s="5">
        <v>23</v>
      </c>
      <c r="D1280" s="6">
        <f>+IRP_Sep22LTM!$D1275*($K1280/1000)</f>
        <v>0.13993533407795</v>
      </c>
      <c r="E1280" s="6">
        <f>+ELAP_Sep22LTM!$D1275*($K1280/1000)</f>
        <v>0.21285731815499997</v>
      </c>
      <c r="G1280" s="6">
        <f>+IRP_Sep22LTM!$D1275*($L1280/1000)</f>
        <v>0.15396791419688</v>
      </c>
      <c r="H1280" s="6">
        <f>+ELAP_Sep22LTM!$D1275*($L1280/1000)</f>
        <v>0.23420244439199997</v>
      </c>
      <c r="J1280" s="23">
        <f t="shared" si="19"/>
        <v>11</v>
      </c>
      <c r="K1280" s="30">
        <f>'Appendix 4.4'!D7827</f>
        <v>5.1964999999999995</v>
      </c>
      <c r="L1280" s="31">
        <f>'Appendix 4.5'!D7827</f>
        <v>5.7176</v>
      </c>
    </row>
    <row r="1281" spans="2:12" x14ac:dyDescent="0.25">
      <c r="B1281" s="25">
        <v>44522</v>
      </c>
      <c r="C1281" s="5">
        <v>24</v>
      </c>
      <c r="D1281" s="6">
        <f>+IRP_Sep22LTM!$D1276*($K1281/1000)</f>
        <v>1.841834519124</v>
      </c>
      <c r="E1281" s="6">
        <f>+ELAP_Sep22LTM!$D1276*($K1281/1000)</f>
        <v>2.9794145672566668</v>
      </c>
      <c r="G1281" s="6">
        <f>+IRP_Sep22LTM!$D1276*($L1281/1000)</f>
        <v>0.1529431135332</v>
      </c>
      <c r="H1281" s="6">
        <f>+ELAP_Sep22LTM!$D1276*($L1281/1000)</f>
        <v>0.24740601595366665</v>
      </c>
      <c r="J1281" s="23">
        <f t="shared" si="19"/>
        <v>11</v>
      </c>
      <c r="K1281" s="30">
        <f>'Appendix 4.4'!D7828</f>
        <v>73.649000000000001</v>
      </c>
      <c r="L1281" s="31">
        <f>'Appendix 4.5'!D7828</f>
        <v>6.1157000000000004</v>
      </c>
    </row>
    <row r="1282" spans="2:12" x14ac:dyDescent="0.25">
      <c r="B1282" s="25">
        <v>44523</v>
      </c>
      <c r="C1282" s="5">
        <v>1</v>
      </c>
      <c r="D1282" s="6">
        <f>+IRP_Sep22LTM!$D1277*($K1282/1000)</f>
        <v>2.3889361214956799</v>
      </c>
      <c r="E1282" s="6">
        <f>+ELAP_Sep22LTM!$D1277*($K1282/1000)</f>
        <v>3.492277297672</v>
      </c>
      <c r="G1282" s="6">
        <f>+IRP_Sep22LTM!$D1277*($L1282/1000)</f>
        <v>0.13599683565711998</v>
      </c>
      <c r="H1282" s="6">
        <f>+ELAP_Sep22LTM!$D1277*($L1282/1000)</f>
        <v>0.1988076020313333</v>
      </c>
      <c r="J1282" s="23">
        <f t="shared" si="19"/>
        <v>11</v>
      </c>
      <c r="K1282" s="30">
        <f>'Appendix 4.4'!D7829</f>
        <v>102.72839999999999</v>
      </c>
      <c r="L1282" s="31">
        <f>'Appendix 4.5'!D7829</f>
        <v>5.8480999999999996</v>
      </c>
    </row>
    <row r="1283" spans="2:12" x14ac:dyDescent="0.25">
      <c r="B1283" s="25">
        <v>44523</v>
      </c>
      <c r="C1283" s="5">
        <v>2</v>
      </c>
      <c r="D1283" s="6">
        <f>+IRP_Sep22LTM!$D1278*($K1283/1000)</f>
        <v>2.0325443786769597</v>
      </c>
      <c r="E1283" s="6">
        <f>+ELAP_Sep22LTM!$D1278*($K1283/1000)</f>
        <v>3.1343216244239995</v>
      </c>
      <c r="G1283" s="6">
        <f>+IRP_Sep22LTM!$D1278*($L1283/1000)</f>
        <v>0.10728482243591998</v>
      </c>
      <c r="H1283" s="6">
        <f>+ELAP_Sep22LTM!$D1278*($L1283/1000)</f>
        <v>0.16544049048133333</v>
      </c>
      <c r="J1283" s="23">
        <f t="shared" si="19"/>
        <v>11</v>
      </c>
      <c r="K1283" s="30">
        <f>'Appendix 4.4'!D7830</f>
        <v>102.09059999999999</v>
      </c>
      <c r="L1283" s="31">
        <f>'Appendix 4.5'!D7830</f>
        <v>5.3887</v>
      </c>
    </row>
    <row r="1284" spans="2:12" x14ac:dyDescent="0.25">
      <c r="B1284" s="25">
        <v>44523</v>
      </c>
      <c r="C1284" s="5">
        <v>3</v>
      </c>
      <c r="D1284" s="6">
        <f>+IRP_Sep22LTM!$D1279*($K1284/1000)</f>
        <v>0.64946444772464007</v>
      </c>
      <c r="E1284" s="6">
        <f>+ELAP_Sep22LTM!$D1279*($K1284/1000)</f>
        <v>1.0594142802580002</v>
      </c>
      <c r="G1284" s="6">
        <f>+IRP_Sep22LTM!$D1279*($L1284/1000)</f>
        <v>0.11023582082504001</v>
      </c>
      <c r="H1284" s="6">
        <f>+ELAP_Sep22LTM!$D1279*($L1284/1000)</f>
        <v>0.17981800726300001</v>
      </c>
      <c r="J1284" s="23">
        <f t="shared" si="19"/>
        <v>11</v>
      </c>
      <c r="K1284" s="30">
        <f>'Appendix 4.4'!D7831</f>
        <v>35.433799999999998</v>
      </c>
      <c r="L1284" s="31">
        <f>'Appendix 4.5'!D7831</f>
        <v>6.0143000000000004</v>
      </c>
    </row>
    <row r="1285" spans="2:12" x14ac:dyDescent="0.25">
      <c r="B1285" s="25">
        <v>44523</v>
      </c>
      <c r="C1285" s="5">
        <v>4</v>
      </c>
      <c r="D1285" s="6">
        <f>+IRP_Sep22LTM!$D1280*($K1285/1000)</f>
        <v>0.62114593094246007</v>
      </c>
      <c r="E1285" s="6">
        <f>+ELAP_Sep22LTM!$D1280*($K1285/1000)</f>
        <v>1.0801411007333335</v>
      </c>
      <c r="G1285" s="6">
        <f>+IRP_Sep22LTM!$D1280*($L1285/1000)</f>
        <v>0.10476683495509001</v>
      </c>
      <c r="H1285" s="6">
        <f>+ELAP_Sep22LTM!$D1280*($L1285/1000)</f>
        <v>0.18218418376666667</v>
      </c>
      <c r="J1285" s="23">
        <f t="shared" si="19"/>
        <v>11</v>
      </c>
      <c r="K1285" s="30">
        <f>'Appendix 4.4'!D7832</f>
        <v>34.060600000000001</v>
      </c>
      <c r="L1285" s="31">
        <f>'Appendix 4.5'!D7832</f>
        <v>5.7448999999999995</v>
      </c>
    </row>
    <row r="1286" spans="2:12" x14ac:dyDescent="0.25">
      <c r="B1286" s="25">
        <v>44523</v>
      </c>
      <c r="C1286" s="5">
        <v>5</v>
      </c>
      <c r="D1286" s="6">
        <f>+IRP_Sep22LTM!$D1281*($K1286/1000)</f>
        <v>0.57260261285558989</v>
      </c>
      <c r="E1286" s="6">
        <f>+ELAP_Sep22LTM!$D1281*($K1286/1000)</f>
        <v>1.063279657107</v>
      </c>
      <c r="G1286" s="6">
        <f>+IRP_Sep22LTM!$D1281*($L1286/1000)</f>
        <v>0.13151042902069998</v>
      </c>
      <c r="H1286" s="6">
        <f>+ELAP_Sep22LTM!$D1281*($L1286/1000)</f>
        <v>0.24420490011000004</v>
      </c>
      <c r="J1286" s="23">
        <f t="shared" si="19"/>
        <v>11</v>
      </c>
      <c r="K1286" s="30">
        <f>'Appendix 4.4'!D7833</f>
        <v>30.822299999999998</v>
      </c>
      <c r="L1286" s="31">
        <f>'Appendix 4.5'!D7833</f>
        <v>7.0789999999999997</v>
      </c>
    </row>
    <row r="1287" spans="2:12" x14ac:dyDescent="0.25">
      <c r="B1287" s="25">
        <v>44523</v>
      </c>
      <c r="C1287" s="5">
        <v>6</v>
      </c>
      <c r="D1287" s="6">
        <f>+IRP_Sep22LTM!$D1282*($K1287/1000)</f>
        <v>0.12493871386864003</v>
      </c>
      <c r="E1287" s="6">
        <f>+ELAP_Sep22LTM!$D1282*($K1287/1000)</f>
        <v>0.22642691359466671</v>
      </c>
      <c r="G1287" s="6">
        <f>+IRP_Sep22LTM!$D1282*($L1287/1000)</f>
        <v>0.12664750963396001</v>
      </c>
      <c r="H1287" s="6">
        <f>+ELAP_Sep22LTM!$D1282*($L1287/1000)</f>
        <v>0.22952377075866667</v>
      </c>
      <c r="J1287" s="23">
        <f t="shared" si="19"/>
        <v>11</v>
      </c>
      <c r="K1287" s="30">
        <f>'Appendix 4.4'!D7834</f>
        <v>6.1636000000000006</v>
      </c>
      <c r="L1287" s="31">
        <f>'Appendix 4.5'!D7834</f>
        <v>6.2478999999999996</v>
      </c>
    </row>
    <row r="1288" spans="2:12" x14ac:dyDescent="0.25">
      <c r="B1288" s="25">
        <v>44523</v>
      </c>
      <c r="C1288" s="5">
        <v>7</v>
      </c>
      <c r="D1288" s="6">
        <f>+IRP_Sep22LTM!$D1283*($K1288/1000)</f>
        <v>2.3838549312644797</v>
      </c>
      <c r="E1288" s="6">
        <f>+ELAP_Sep22LTM!$D1283*($K1288/1000)</f>
        <v>3.9119585431236663</v>
      </c>
      <c r="G1288" s="6">
        <f>+IRP_Sep22LTM!$D1283*($L1288/1000)</f>
        <v>0.16212833891936002</v>
      </c>
      <c r="H1288" s="6">
        <f>+ELAP_Sep22LTM!$D1283*($L1288/1000)</f>
        <v>0.26605618160733335</v>
      </c>
      <c r="J1288" s="23">
        <f t="shared" si="19"/>
        <v>11</v>
      </c>
      <c r="K1288" s="30">
        <f>'Appendix 4.4'!D7835</f>
        <v>102.50989999999999</v>
      </c>
      <c r="L1288" s="31">
        <f>'Appendix 4.5'!D7835</f>
        <v>6.9718</v>
      </c>
    </row>
    <row r="1289" spans="2:12" x14ac:dyDescent="0.25">
      <c r="B1289" s="25">
        <v>44523</v>
      </c>
      <c r="C1289" s="5">
        <v>8</v>
      </c>
      <c r="D1289" s="6">
        <f>+IRP_Sep22LTM!$D1284*($K1289/1000)</f>
        <v>58.585204887963926</v>
      </c>
      <c r="E1289" s="6">
        <f>+ELAP_Sep22LTM!$D1284*($K1289/1000)</f>
        <v>85.014167232120002</v>
      </c>
      <c r="G1289" s="6">
        <f>+IRP_Sep22LTM!$D1284*($L1289/1000)</f>
        <v>2.26977924196617</v>
      </c>
      <c r="H1289" s="6">
        <f>+ELAP_Sep22LTM!$D1284*($L1289/1000)</f>
        <v>3.2937222362800007</v>
      </c>
      <c r="J1289" s="23">
        <f t="shared" si="19"/>
        <v>11</v>
      </c>
      <c r="K1289" s="30">
        <f>'Appendix 4.4'!D7836</f>
        <v>1885.4216999999999</v>
      </c>
      <c r="L1289" s="31">
        <f>'Appendix 4.5'!D7836</f>
        <v>73.047300000000007</v>
      </c>
    </row>
    <row r="1290" spans="2:12" x14ac:dyDescent="0.25">
      <c r="B1290" s="25">
        <v>44523</v>
      </c>
      <c r="C1290" s="5">
        <v>9</v>
      </c>
      <c r="D1290" s="6">
        <f>+IRP_Sep22LTM!$D1285*($K1290/1000)</f>
        <v>95.029699404627991</v>
      </c>
      <c r="E1290" s="6">
        <f>+ELAP_Sep22LTM!$D1285*($K1290/1000)</f>
        <v>154.67473281753067</v>
      </c>
      <c r="G1290" s="6">
        <f>+IRP_Sep22LTM!$D1285*($L1290/1000)</f>
        <v>36.50472130037744</v>
      </c>
      <c r="H1290" s="6">
        <f>+ELAP_Sep22LTM!$D1285*($L1290/1000)</f>
        <v>59.41677232580323</v>
      </c>
      <c r="J1290" s="23">
        <f t="shared" si="19"/>
        <v>11</v>
      </c>
      <c r="K1290" s="30">
        <f>'Appendix 4.4'!D7837</f>
        <v>3282.7096000000001</v>
      </c>
      <c r="L1290" s="31">
        <f>'Appendix 4.5'!D7837</f>
        <v>1261.0204999999978</v>
      </c>
    </row>
    <row r="1291" spans="2:12" x14ac:dyDescent="0.25">
      <c r="B1291" s="25">
        <v>44523</v>
      </c>
      <c r="C1291" s="5">
        <v>10</v>
      </c>
      <c r="D1291" s="6">
        <f>+IRP_Sep22LTM!$D1286*($K1291/1000)</f>
        <v>195.527978398632</v>
      </c>
      <c r="E1291" s="6">
        <f>+ELAP_Sep22LTM!$D1286*($K1291/1000)</f>
        <v>324.49841435000798</v>
      </c>
      <c r="G1291" s="6">
        <f>+IRP_Sep22LTM!$D1286*($L1291/1000)</f>
        <v>77.484278899763922</v>
      </c>
      <c r="H1291" s="6">
        <f>+ELAP_Sep22LTM!$D1286*($L1291/1000)</f>
        <v>128.59298114751584</v>
      </c>
      <c r="J1291" s="23">
        <f t="shared" ref="J1291:J1354" si="20">+MONTH(B1291)</f>
        <v>11</v>
      </c>
      <c r="K1291" s="30">
        <f>'Appendix 4.4'!D7838</f>
        <v>6894.8777999999993</v>
      </c>
      <c r="L1291" s="31">
        <f>'Appendix 4.5'!D7838</f>
        <v>2732.3180999999968</v>
      </c>
    </row>
    <row r="1292" spans="2:12" x14ac:dyDescent="0.25">
      <c r="B1292" s="25">
        <v>44523</v>
      </c>
      <c r="C1292" s="5">
        <v>11</v>
      </c>
      <c r="D1292" s="6">
        <f>+IRP_Sep22LTM!$D1287*($K1292/1000)</f>
        <v>269.08528661772135</v>
      </c>
      <c r="E1292" s="6">
        <f>+ELAP_Sep22LTM!$D1287*($K1292/1000)</f>
        <v>316.63626064883465</v>
      </c>
      <c r="G1292" s="6">
        <f>+IRP_Sep22LTM!$D1287*($L1292/1000)</f>
        <v>164.49613006066798</v>
      </c>
      <c r="H1292" s="6">
        <f>+ELAP_Sep22LTM!$D1287*($L1292/1000)</f>
        <v>193.56479935526895</v>
      </c>
      <c r="J1292" s="23">
        <f t="shared" si="20"/>
        <v>11</v>
      </c>
      <c r="K1292" s="30">
        <f>'Appendix 4.4'!D7839</f>
        <v>9488.7175999999999</v>
      </c>
      <c r="L1292" s="31">
        <f>'Appendix 4.5'!D7839</f>
        <v>5800.6045000000195</v>
      </c>
    </row>
    <row r="1293" spans="2:12" x14ac:dyDescent="0.25">
      <c r="B1293" s="25">
        <v>44523</v>
      </c>
      <c r="C1293" s="5">
        <v>12</v>
      </c>
      <c r="D1293" s="6">
        <f>+IRP_Sep22LTM!$D1288*($K1293/1000)</f>
        <v>246.67155996372901</v>
      </c>
      <c r="E1293" s="6">
        <f>+ELAP_Sep22LTM!$D1288*($K1293/1000)</f>
        <v>300.86252253074997</v>
      </c>
      <c r="G1293" s="6">
        <f>+IRP_Sep22LTM!$D1288*($L1293/1000)</f>
        <v>221.6875478833484</v>
      </c>
      <c r="H1293" s="6">
        <f>+ELAP_Sep22LTM!$D1288*($L1293/1000)</f>
        <v>270.38980448191086</v>
      </c>
      <c r="J1293" s="23">
        <f t="shared" si="20"/>
        <v>11</v>
      </c>
      <c r="K1293" s="30">
        <f>'Appendix 4.4'!D7840</f>
        <v>8804.4524999999994</v>
      </c>
      <c r="L1293" s="31">
        <f>'Appendix 4.5'!D7840</f>
        <v>7912.6977000000243</v>
      </c>
    </row>
    <row r="1294" spans="2:12" x14ac:dyDescent="0.25">
      <c r="B1294" s="25">
        <v>44523</v>
      </c>
      <c r="C1294" s="5">
        <v>13</v>
      </c>
      <c r="D1294" s="6">
        <f>+IRP_Sep22LTM!$D1289*($K1294/1000)</f>
        <v>197.413905174642</v>
      </c>
      <c r="E1294" s="6">
        <f>+ELAP_Sep22LTM!$D1289*($K1294/1000)</f>
        <v>235.93889855745104</v>
      </c>
      <c r="G1294" s="6">
        <f>+IRP_Sep22LTM!$D1289*($L1294/1000)</f>
        <v>180.81508364211481</v>
      </c>
      <c r="H1294" s="6">
        <f>+ELAP_Sep22LTM!$D1289*($L1294/1000)</f>
        <v>216.10084476751359</v>
      </c>
      <c r="J1294" s="23">
        <f t="shared" si="20"/>
        <v>11</v>
      </c>
      <c r="K1294" s="30">
        <f>'Appendix 4.4'!D7841</f>
        <v>7330.9673000000003</v>
      </c>
      <c r="L1294" s="31">
        <f>'Appendix 4.5'!D7841</f>
        <v>6714.5699000000168</v>
      </c>
    </row>
    <row r="1295" spans="2:12" x14ac:dyDescent="0.25">
      <c r="B1295" s="25">
        <v>44523</v>
      </c>
      <c r="C1295" s="5">
        <v>14</v>
      </c>
      <c r="D1295" s="6">
        <f>+IRP_Sep22LTM!$D1290*($K1295/1000)</f>
        <v>130.13134850946608</v>
      </c>
      <c r="E1295" s="6">
        <f>+ELAP_Sep22LTM!$D1290*($K1295/1000)</f>
        <v>157.764741216901</v>
      </c>
      <c r="G1295" s="6">
        <f>+IRP_Sep22LTM!$D1290*($L1295/1000)</f>
        <v>138.38926473973896</v>
      </c>
      <c r="H1295" s="6">
        <f>+ELAP_Sep22LTM!$D1290*($L1295/1000)</f>
        <v>167.77622601270389</v>
      </c>
      <c r="J1295" s="23">
        <f t="shared" si="20"/>
        <v>11</v>
      </c>
      <c r="K1295" s="30">
        <f>'Appendix 4.4'!D7842</f>
        <v>4832.4288999999999</v>
      </c>
      <c r="L1295" s="31">
        <f>'Appendix 4.5'!D7842</f>
        <v>5139.0867000000271</v>
      </c>
    </row>
    <row r="1296" spans="2:12" x14ac:dyDescent="0.25">
      <c r="B1296" s="25">
        <v>44523</v>
      </c>
      <c r="C1296" s="5">
        <v>15</v>
      </c>
      <c r="D1296" s="6">
        <f>+IRP_Sep22LTM!$D1291*($K1296/1000)</f>
        <v>136.6288580152372</v>
      </c>
      <c r="E1296" s="6">
        <f>+ELAP_Sep22LTM!$D1291*($K1296/1000)</f>
        <v>174.92810190132667</v>
      </c>
      <c r="G1296" s="6">
        <f>+IRP_Sep22LTM!$D1291*($L1296/1000)</f>
        <v>170.51791813030715</v>
      </c>
      <c r="H1296" s="6">
        <f>+ELAP_Sep22LTM!$D1291*($L1296/1000)</f>
        <v>218.31680504402598</v>
      </c>
      <c r="J1296" s="23">
        <f t="shared" si="20"/>
        <v>11</v>
      </c>
      <c r="K1296" s="30">
        <f>'Appendix 4.4'!D7843</f>
        <v>5246.1260000000002</v>
      </c>
      <c r="L1296" s="31">
        <f>'Appendix 4.5'!D7843</f>
        <v>6547.3612000000194</v>
      </c>
    </row>
    <row r="1297" spans="2:12" x14ac:dyDescent="0.25">
      <c r="B1297" s="25">
        <v>44523</v>
      </c>
      <c r="C1297" s="5">
        <v>16</v>
      </c>
      <c r="D1297" s="6">
        <f>+IRP_Sep22LTM!$D1292*($K1297/1000)</f>
        <v>92.067949073900039</v>
      </c>
      <c r="E1297" s="6">
        <f>+ELAP_Sep22LTM!$D1292*($K1297/1000)</f>
        <v>124.61197120214899</v>
      </c>
      <c r="G1297" s="6">
        <f>+IRP_Sep22LTM!$D1292*($L1297/1000)</f>
        <v>146.05230575456847</v>
      </c>
      <c r="H1297" s="6">
        <f>+ELAP_Sep22LTM!$D1292*($L1297/1000)</f>
        <v>197.67862651189597</v>
      </c>
      <c r="J1297" s="23">
        <f t="shared" si="20"/>
        <v>11</v>
      </c>
      <c r="K1297" s="30">
        <f>'Appendix 4.4'!D7844</f>
        <v>3347.9490999999998</v>
      </c>
      <c r="L1297" s="31">
        <f>'Appendix 4.5'!D7844</f>
        <v>5311.0305000000262</v>
      </c>
    </row>
    <row r="1298" spans="2:12" x14ac:dyDescent="0.25">
      <c r="B1298" s="25">
        <v>44523</v>
      </c>
      <c r="C1298" s="5">
        <v>17</v>
      </c>
      <c r="D1298" s="6">
        <f>+IRP_Sep22LTM!$D1293*($K1298/1000)</f>
        <v>6.3527483150979993</v>
      </c>
      <c r="E1298" s="6">
        <f>+ELAP_Sep22LTM!$D1293*($K1298/1000)</f>
        <v>9.8124946515639984</v>
      </c>
      <c r="G1298" s="6">
        <f>+IRP_Sep22LTM!$D1293*($L1298/1000)</f>
        <v>51.963051882317956</v>
      </c>
      <c r="H1298" s="6">
        <f>+ELAP_Sep22LTM!$D1293*($L1298/1000)</f>
        <v>80.262453883523918</v>
      </c>
      <c r="J1298" s="23">
        <f t="shared" si="20"/>
        <v>11</v>
      </c>
      <c r="K1298" s="30">
        <f>'Appendix 4.4'!D7845</f>
        <v>217.45419999999999</v>
      </c>
      <c r="L1298" s="31">
        <f>'Appendix 4.5'!D7845</f>
        <v>1778.6921999999986</v>
      </c>
    </row>
    <row r="1299" spans="2:12" x14ac:dyDescent="0.25">
      <c r="B1299" s="25">
        <v>44523</v>
      </c>
      <c r="C1299" s="5">
        <v>18</v>
      </c>
      <c r="D1299" s="6">
        <f>+IRP_Sep22LTM!$D1294*($K1299/1000)</f>
        <v>0.488755723792</v>
      </c>
      <c r="E1299" s="6">
        <f>+ELAP_Sep22LTM!$D1294*($K1299/1000)</f>
        <v>0.66961704286400003</v>
      </c>
      <c r="G1299" s="6">
        <f>+IRP_Sep22LTM!$D1294*($L1299/1000)</f>
        <v>0.97392906905800003</v>
      </c>
      <c r="H1299" s="6">
        <f>+ELAP_Sep22LTM!$D1294*($L1299/1000)</f>
        <v>1.3343260680860001</v>
      </c>
      <c r="J1299" s="23">
        <f t="shared" si="20"/>
        <v>11</v>
      </c>
      <c r="K1299" s="30">
        <f>'Appendix 4.4'!D7846</f>
        <v>13.602400000000001</v>
      </c>
      <c r="L1299" s="31">
        <f>'Appendix 4.5'!D7846</f>
        <v>27.105100000000004</v>
      </c>
    </row>
    <row r="1300" spans="2:12" x14ac:dyDescent="0.25">
      <c r="B1300" s="25">
        <v>44523</v>
      </c>
      <c r="C1300" s="5">
        <v>19</v>
      </c>
      <c r="D1300" s="6">
        <f>+IRP_Sep22LTM!$D1295*($K1300/1000)</f>
        <v>0.37413777700800005</v>
      </c>
      <c r="E1300" s="6">
        <f>+ELAP_Sep22LTM!$D1295*($K1300/1000)</f>
        <v>0.51291149380799994</v>
      </c>
      <c r="G1300" s="6">
        <f>+IRP_Sep22LTM!$D1295*($L1300/1000)</f>
        <v>0.4263741406860001</v>
      </c>
      <c r="H1300" s="6">
        <f>+ELAP_Sep22LTM!$D1295*($L1300/1000)</f>
        <v>0.58452316461933329</v>
      </c>
      <c r="J1300" s="23">
        <f t="shared" si="20"/>
        <v>11</v>
      </c>
      <c r="K1300" s="30">
        <f>'Appendix 4.4'!D7847</f>
        <v>11.1096</v>
      </c>
      <c r="L1300" s="31">
        <f>'Appendix 4.5'!D7847</f>
        <v>12.660700000000002</v>
      </c>
    </row>
    <row r="1301" spans="2:12" x14ac:dyDescent="0.25">
      <c r="B1301" s="25">
        <v>44523</v>
      </c>
      <c r="C1301" s="5">
        <v>20</v>
      </c>
      <c r="D1301" s="6">
        <f>+IRP_Sep22LTM!$D1296*($K1301/1000)</f>
        <v>0.34713894214200003</v>
      </c>
      <c r="E1301" s="6">
        <f>+ELAP_Sep22LTM!$D1296*($K1301/1000)</f>
        <v>0.40209011652433341</v>
      </c>
      <c r="G1301" s="6">
        <f>+IRP_Sep22LTM!$D1296*($L1301/1000)</f>
        <v>0.385520596248</v>
      </c>
      <c r="H1301" s="6">
        <f>+ELAP_Sep22LTM!$D1296*($L1301/1000)</f>
        <v>0.44654748473733341</v>
      </c>
      <c r="J1301" s="23">
        <f t="shared" si="20"/>
        <v>11</v>
      </c>
      <c r="K1301" s="30">
        <f>'Appendix 4.4'!D7848</f>
        <v>10.3079</v>
      </c>
      <c r="L1301" s="31">
        <f>'Appendix 4.5'!D7848</f>
        <v>11.447600000000001</v>
      </c>
    </row>
    <row r="1302" spans="2:12" x14ac:dyDescent="0.25">
      <c r="B1302" s="25">
        <v>44523</v>
      </c>
      <c r="C1302" s="5">
        <v>21</v>
      </c>
      <c r="D1302" s="6">
        <f>+IRP_Sep22LTM!$D1297*($K1302/1000)</f>
        <v>0.31405467699</v>
      </c>
      <c r="E1302" s="6">
        <f>+ELAP_Sep22LTM!$D1297*($K1302/1000)</f>
        <v>0.44825689060000001</v>
      </c>
      <c r="G1302" s="6">
        <f>+IRP_Sep22LTM!$D1297*($L1302/1000)</f>
        <v>0.36557708869200001</v>
      </c>
      <c r="H1302" s="6">
        <f>+ELAP_Sep22LTM!$D1297*($L1302/1000)</f>
        <v>0.52179591981333329</v>
      </c>
      <c r="J1302" s="23">
        <f t="shared" si="20"/>
        <v>11</v>
      </c>
      <c r="K1302" s="30">
        <f>'Appendix 4.4'!D7849</f>
        <v>9.3254999999999999</v>
      </c>
      <c r="L1302" s="31">
        <f>'Appendix 4.5'!D7849</f>
        <v>10.855399999999999</v>
      </c>
    </row>
    <row r="1303" spans="2:12" x14ac:dyDescent="0.25">
      <c r="B1303" s="25">
        <v>44523</v>
      </c>
      <c r="C1303" s="5">
        <v>22</v>
      </c>
      <c r="D1303" s="6">
        <f>+IRP_Sep22LTM!$D1298*($K1303/1000)</f>
        <v>0.26681818117503997</v>
      </c>
      <c r="E1303" s="6">
        <f>+ELAP_Sep22LTM!$D1298*($K1303/1000)</f>
        <v>0.35538566613333333</v>
      </c>
      <c r="G1303" s="6">
        <f>+IRP_Sep22LTM!$D1298*($L1303/1000)</f>
        <v>0.32281909670032005</v>
      </c>
      <c r="H1303" s="6">
        <f>+ELAP_Sep22LTM!$D1298*($L1303/1000)</f>
        <v>0.42997549573333343</v>
      </c>
      <c r="J1303" s="23">
        <f t="shared" si="20"/>
        <v>11</v>
      </c>
      <c r="K1303" s="30">
        <f>'Appendix 4.4'!D7850</f>
        <v>8.0815999999999999</v>
      </c>
      <c r="L1303" s="31">
        <f>'Appendix 4.5'!D7850</f>
        <v>9.7778000000000009</v>
      </c>
    </row>
    <row r="1304" spans="2:12" x14ac:dyDescent="0.25">
      <c r="B1304" s="25">
        <v>44523</v>
      </c>
      <c r="C1304" s="5">
        <v>23</v>
      </c>
      <c r="D1304" s="6">
        <f>+IRP_Sep22LTM!$D1299*($K1304/1000)</f>
        <v>0.24532026490439998</v>
      </c>
      <c r="E1304" s="6">
        <f>+ELAP_Sep22LTM!$D1299*($K1304/1000)</f>
        <v>0.34140008649599995</v>
      </c>
      <c r="G1304" s="6">
        <f>+IRP_Sep22LTM!$D1299*($L1304/1000)</f>
        <v>0.28595122753065005</v>
      </c>
      <c r="H1304" s="6">
        <f>+ELAP_Sep22LTM!$D1299*($L1304/1000)</f>
        <v>0.39794418879600002</v>
      </c>
      <c r="J1304" s="23">
        <f t="shared" si="20"/>
        <v>11</v>
      </c>
      <c r="K1304" s="30">
        <f>'Appendix 4.4'!D7851</f>
        <v>8.9207999999999998</v>
      </c>
      <c r="L1304" s="31">
        <f>'Appendix 4.5'!D7851</f>
        <v>10.398300000000001</v>
      </c>
    </row>
    <row r="1305" spans="2:12" x14ac:dyDescent="0.25">
      <c r="B1305" s="25">
        <v>44523</v>
      </c>
      <c r="C1305" s="5">
        <v>24</v>
      </c>
      <c r="D1305" s="6">
        <f>+IRP_Sep22LTM!$D1300*($K1305/1000)</f>
        <v>2.4823349877312002</v>
      </c>
      <c r="E1305" s="6">
        <f>+ELAP_Sep22LTM!$D1300*($K1305/1000)</f>
        <v>3.64615279616</v>
      </c>
      <c r="G1305" s="6">
        <f>+IRP_Sep22LTM!$D1300*($L1305/1000)</f>
        <v>0.18255381575382004</v>
      </c>
      <c r="H1305" s="6">
        <f>+ELAP_Sep22LTM!$D1300*($L1305/1000)</f>
        <v>0.26814233737600007</v>
      </c>
      <c r="J1305" s="23">
        <f t="shared" si="20"/>
        <v>11</v>
      </c>
      <c r="K1305" s="30">
        <f>'Appendix 4.4'!D7852</f>
        <v>107.072</v>
      </c>
      <c r="L1305" s="31">
        <f>'Appendix 4.5'!D7852</f>
        <v>7.874200000000001</v>
      </c>
    </row>
    <row r="1306" spans="2:12" x14ac:dyDescent="0.25">
      <c r="B1306" s="25">
        <v>44524</v>
      </c>
      <c r="C1306" s="5">
        <v>1</v>
      </c>
      <c r="D1306" s="6">
        <f>+IRP_Sep22LTM!$D1301*($K1306/1000)</f>
        <v>2.3150251399656803</v>
      </c>
      <c r="E1306" s="6">
        <f>+ELAP_Sep22LTM!$D1301*($K1306/1000)</f>
        <v>3.2283671842293336</v>
      </c>
      <c r="G1306" s="6">
        <f>+IRP_Sep22LTM!$D1301*($L1306/1000)</f>
        <v>0.17237074155967996</v>
      </c>
      <c r="H1306" s="6">
        <f>+ELAP_Sep22LTM!$D1301*($L1306/1000)</f>
        <v>0.24037581102933328</v>
      </c>
      <c r="J1306" s="23">
        <f t="shared" si="20"/>
        <v>11</v>
      </c>
      <c r="K1306" s="30">
        <f>'Appendix 4.4'!D7853</f>
        <v>106.28360000000001</v>
      </c>
      <c r="L1306" s="31">
        <f>'Appendix 4.5'!D7853</f>
        <v>7.9135999999999989</v>
      </c>
    </row>
    <row r="1307" spans="2:12" x14ac:dyDescent="0.25">
      <c r="B1307" s="25">
        <v>44524</v>
      </c>
      <c r="C1307" s="5">
        <v>2</v>
      </c>
      <c r="D1307" s="6">
        <f>+IRP_Sep22LTM!$D1302*($K1307/1000)</f>
        <v>2.1868106034955601</v>
      </c>
      <c r="E1307" s="6">
        <f>+ELAP_Sep22LTM!$D1302*($K1307/1000)</f>
        <v>3.0067922575786663</v>
      </c>
      <c r="G1307" s="6">
        <f>+IRP_Sep22LTM!$D1302*($L1307/1000)</f>
        <v>0.18101275569076</v>
      </c>
      <c r="H1307" s="6">
        <f>+ELAP_Sep22LTM!$D1302*($L1307/1000)</f>
        <v>0.24888655261866663</v>
      </c>
      <c r="J1307" s="23">
        <f t="shared" si="20"/>
        <v>11</v>
      </c>
      <c r="K1307" s="30">
        <f>'Appendix 4.4'!D7854</f>
        <v>107.8819</v>
      </c>
      <c r="L1307" s="31">
        <f>'Appendix 4.5'!D7854</f>
        <v>8.9298999999999999</v>
      </c>
    </row>
    <row r="1308" spans="2:12" x14ac:dyDescent="0.25">
      <c r="B1308" s="25">
        <v>44524</v>
      </c>
      <c r="C1308" s="5">
        <v>3</v>
      </c>
      <c r="D1308" s="6">
        <f>+IRP_Sep22LTM!$D1303*($K1308/1000)</f>
        <v>0.11584337982476001</v>
      </c>
      <c r="E1308" s="6">
        <f>+ELAP_Sep22LTM!$D1303*($K1308/1000)</f>
        <v>0.15483422384233334</v>
      </c>
      <c r="G1308" s="6">
        <f>+IRP_Sep22LTM!$D1303*($L1308/1000)</f>
        <v>0.15859367957636006</v>
      </c>
      <c r="H1308" s="6">
        <f>+ELAP_Sep22LTM!$D1303*($L1308/1000)</f>
        <v>0.21197352253233337</v>
      </c>
      <c r="J1308" s="23">
        <f t="shared" si="20"/>
        <v>11</v>
      </c>
      <c r="K1308" s="30">
        <f>'Appendix 4.4'!D7855</f>
        <v>5.7149000000000001</v>
      </c>
      <c r="L1308" s="31">
        <f>'Appendix 4.5'!D7855</f>
        <v>7.823900000000001</v>
      </c>
    </row>
    <row r="1309" spans="2:12" x14ac:dyDescent="0.25">
      <c r="B1309" s="25">
        <v>44524</v>
      </c>
      <c r="C1309" s="5">
        <v>4</v>
      </c>
      <c r="D1309" s="6">
        <f>+IRP_Sep22LTM!$D1304*($K1309/1000)</f>
        <v>0.11171632386012001</v>
      </c>
      <c r="E1309" s="6">
        <f>+ELAP_Sep22LTM!$D1304*($K1309/1000)</f>
        <v>0.14031305013700002</v>
      </c>
      <c r="G1309" s="6">
        <f>+IRP_Sep22LTM!$D1304*($L1309/1000)</f>
        <v>0.13370364019040001</v>
      </c>
      <c r="H1309" s="6">
        <f>+ELAP_Sep22LTM!$D1304*($L1309/1000)</f>
        <v>0.16792859737333335</v>
      </c>
      <c r="J1309" s="23">
        <f t="shared" si="20"/>
        <v>11</v>
      </c>
      <c r="K1309" s="30">
        <f>'Appendix 4.4'!D7856</f>
        <v>5.5113000000000003</v>
      </c>
      <c r="L1309" s="31">
        <f>'Appendix 4.5'!D7856</f>
        <v>6.5960000000000001</v>
      </c>
    </row>
    <row r="1310" spans="2:12" x14ac:dyDescent="0.25">
      <c r="B1310" s="25">
        <v>44524</v>
      </c>
      <c r="C1310" s="5">
        <v>5</v>
      </c>
      <c r="D1310" s="6">
        <f>+IRP_Sep22LTM!$D1305*($K1310/1000)</f>
        <v>0.12648839215874999</v>
      </c>
      <c r="E1310" s="6">
        <f>+ELAP_Sep22LTM!$D1305*($K1310/1000)</f>
        <v>0.14796816537500002</v>
      </c>
      <c r="G1310" s="6">
        <f>+IRP_Sep22LTM!$D1305*($L1310/1000)</f>
        <v>0.14000282522825</v>
      </c>
      <c r="H1310" s="6">
        <f>+ELAP_Sep22LTM!$D1305*($L1310/1000)</f>
        <v>0.16377756759166667</v>
      </c>
      <c r="J1310" s="23">
        <f t="shared" si="20"/>
        <v>11</v>
      </c>
      <c r="K1310" s="30">
        <f>'Appendix 4.4'!D7857</f>
        <v>5.6624999999999996</v>
      </c>
      <c r="L1310" s="31">
        <f>'Appendix 4.5'!D7857</f>
        <v>6.2675000000000001</v>
      </c>
    </row>
    <row r="1311" spans="2:12" x14ac:dyDescent="0.25">
      <c r="B1311" s="25">
        <v>44524</v>
      </c>
      <c r="C1311" s="5">
        <v>6</v>
      </c>
      <c r="D1311" s="6">
        <f>+IRP_Sep22LTM!$D1306*($K1311/1000)</f>
        <v>9.5609958620400004E-2</v>
      </c>
      <c r="E1311" s="6">
        <f>+ELAP_Sep22LTM!$D1306*($K1311/1000)</f>
        <v>0.11531295106666667</v>
      </c>
      <c r="G1311" s="6">
        <f>+IRP_Sep22LTM!$D1306*($L1311/1000)</f>
        <v>0.12110749317198001</v>
      </c>
      <c r="H1311" s="6">
        <f>+ELAP_Sep22LTM!$D1306*($L1311/1000)</f>
        <v>0.14606493544666665</v>
      </c>
      <c r="J1311" s="23">
        <f t="shared" si="20"/>
        <v>11</v>
      </c>
      <c r="K1311" s="30">
        <f>'Appendix 4.4'!D7858</f>
        <v>4.1239999999999997</v>
      </c>
      <c r="L1311" s="31">
        <f>'Appendix 4.5'!D7858</f>
        <v>5.2237999999999998</v>
      </c>
    </row>
    <row r="1312" spans="2:12" x14ac:dyDescent="0.25">
      <c r="B1312" s="25">
        <v>44524</v>
      </c>
      <c r="C1312" s="5">
        <v>7</v>
      </c>
      <c r="D1312" s="6">
        <f>+IRP_Sep22LTM!$D1307*($K1312/1000)</f>
        <v>1.37024360699236</v>
      </c>
      <c r="E1312" s="6">
        <f>+ELAP_Sep22LTM!$D1307*($K1312/1000)</f>
        <v>1.5429213946820002</v>
      </c>
      <c r="G1312" s="6">
        <f>+IRP_Sep22LTM!$D1307*($L1312/1000)</f>
        <v>0.16022740048303999</v>
      </c>
      <c r="H1312" s="6">
        <f>+ELAP_Sep22LTM!$D1307*($L1312/1000)</f>
        <v>0.18041922104800001</v>
      </c>
      <c r="J1312" s="23">
        <f t="shared" si="20"/>
        <v>11</v>
      </c>
      <c r="K1312" s="30">
        <f>'Appendix 4.4'!D7859</f>
        <v>52.002200000000002</v>
      </c>
      <c r="L1312" s="31">
        <f>'Appendix 4.5'!D7859</f>
        <v>6.0808</v>
      </c>
    </row>
    <row r="1313" spans="2:12" x14ac:dyDescent="0.25">
      <c r="B1313" s="25">
        <v>44524</v>
      </c>
      <c r="C1313" s="5">
        <v>8</v>
      </c>
      <c r="D1313" s="6">
        <f>+IRP_Sep22LTM!$D1308*($K1313/1000)</f>
        <v>74.351667166686013</v>
      </c>
      <c r="E1313" s="6">
        <f>+ELAP_Sep22LTM!$D1308*($K1313/1000)</f>
        <v>78.955818136650009</v>
      </c>
      <c r="G1313" s="6">
        <f>+IRP_Sep22LTM!$D1308*($L1313/1000)</f>
        <v>1.3088939140846398</v>
      </c>
      <c r="H1313" s="6">
        <f>+ELAP_Sep22LTM!$D1308*($L1313/1000)</f>
        <v>1.3899458314626667</v>
      </c>
      <c r="J1313" s="23">
        <f t="shared" si="20"/>
        <v>11</v>
      </c>
      <c r="K1313" s="30">
        <f>'Appendix 4.4'!D7860</f>
        <v>2389.4325000000003</v>
      </c>
      <c r="L1313" s="31">
        <f>'Appendix 4.5'!D7860</f>
        <v>42.063800000000001</v>
      </c>
    </row>
    <row r="1314" spans="2:12" x14ac:dyDescent="0.25">
      <c r="B1314" s="25">
        <v>44524</v>
      </c>
      <c r="C1314" s="5">
        <v>9</v>
      </c>
      <c r="D1314" s="6">
        <f>+IRP_Sep22LTM!$D1309*($K1314/1000)</f>
        <v>206.96687239225355</v>
      </c>
      <c r="E1314" s="6">
        <f>+ELAP_Sep22LTM!$D1309*($K1314/1000)</f>
        <v>211.91225908514735</v>
      </c>
      <c r="G1314" s="6">
        <f>+IRP_Sep22LTM!$D1309*($L1314/1000)</f>
        <v>72.97815069646478</v>
      </c>
      <c r="H1314" s="6">
        <f>+ELAP_Sep22LTM!$D1309*($L1314/1000)</f>
        <v>74.721933028171904</v>
      </c>
      <c r="J1314" s="23">
        <f t="shared" si="20"/>
        <v>11</v>
      </c>
      <c r="K1314" s="30">
        <f>'Appendix 4.4'!D7861</f>
        <v>6516.7766000000001</v>
      </c>
      <c r="L1314" s="31">
        <f>'Appendix 4.5'!D7861</f>
        <v>2297.8667999999971</v>
      </c>
    </row>
    <row r="1315" spans="2:12" x14ac:dyDescent="0.25">
      <c r="B1315" s="25">
        <v>44524</v>
      </c>
      <c r="C1315" s="5">
        <v>10</v>
      </c>
      <c r="D1315" s="6">
        <f>+IRP_Sep22LTM!$D1310*($K1315/1000)</f>
        <v>414.22913349879201</v>
      </c>
      <c r="E1315" s="6">
        <f>+ELAP_Sep22LTM!$D1310*($K1315/1000)</f>
        <v>442.57945365164397</v>
      </c>
      <c r="G1315" s="6">
        <f>+IRP_Sep22LTM!$D1310*($L1315/1000)</f>
        <v>287.38769204702891</v>
      </c>
      <c r="H1315" s="6">
        <f>+ELAP_Sep22LTM!$D1310*($L1315/1000)</f>
        <v>307.05683749970211</v>
      </c>
      <c r="J1315" s="23">
        <f t="shared" si="20"/>
        <v>11</v>
      </c>
      <c r="K1315" s="30">
        <f>'Appendix 4.4'!D7862</f>
        <v>13183.6662</v>
      </c>
      <c r="L1315" s="31">
        <f>'Appendix 4.5'!D7862</f>
        <v>9146.6850000000613</v>
      </c>
    </row>
    <row r="1316" spans="2:12" x14ac:dyDescent="0.25">
      <c r="B1316" s="25">
        <v>44524</v>
      </c>
      <c r="C1316" s="5">
        <v>11</v>
      </c>
      <c r="D1316" s="6">
        <f>+IRP_Sep22LTM!$D1311*($K1316/1000)</f>
        <v>605.90607201474722</v>
      </c>
      <c r="E1316" s="6">
        <f>+ELAP_Sep22LTM!$D1311*($K1316/1000)</f>
        <v>604.59557872718563</v>
      </c>
      <c r="G1316" s="6">
        <f>+IRP_Sep22LTM!$D1311*($L1316/1000)</f>
        <v>493.93703070053471</v>
      </c>
      <c r="H1316" s="6">
        <f>+ELAP_Sep22LTM!$D1311*($L1316/1000)</f>
        <v>492.86871137992</v>
      </c>
      <c r="J1316" s="23">
        <f t="shared" si="20"/>
        <v>11</v>
      </c>
      <c r="K1316" s="30">
        <f>'Appendix 4.4'!D7863</f>
        <v>19619.876299999996</v>
      </c>
      <c r="L1316" s="31">
        <f>'Appendix 4.5'!D7863</f>
        <v>15994.200900000094</v>
      </c>
    </row>
    <row r="1317" spans="2:12" x14ac:dyDescent="0.25">
      <c r="B1317" s="25">
        <v>44524</v>
      </c>
      <c r="C1317" s="5">
        <v>12</v>
      </c>
      <c r="D1317" s="6">
        <f>+IRP_Sep22LTM!$D1312*($K1317/1000)</f>
        <v>756.75646767177591</v>
      </c>
      <c r="E1317" s="6">
        <f>+ELAP_Sep22LTM!$D1312*($K1317/1000)</f>
        <v>708.25029856319986</v>
      </c>
      <c r="G1317" s="6">
        <f>+IRP_Sep22LTM!$D1312*($L1317/1000)</f>
        <v>678.48793663207857</v>
      </c>
      <c r="H1317" s="6">
        <f>+ELAP_Sep22LTM!$D1312*($L1317/1000)</f>
        <v>634.99858173610073</v>
      </c>
      <c r="J1317" s="23">
        <f t="shared" si="20"/>
        <v>11</v>
      </c>
      <c r="K1317" s="30">
        <f>'Appendix 4.4'!D7864</f>
        <v>24085.279999999999</v>
      </c>
      <c r="L1317" s="31">
        <f>'Appendix 4.5'!D7864</f>
        <v>21594.228299999959</v>
      </c>
    </row>
    <row r="1318" spans="2:12" x14ac:dyDescent="0.25">
      <c r="B1318" s="25">
        <v>44524</v>
      </c>
      <c r="C1318" s="5">
        <v>13</v>
      </c>
      <c r="D1318" s="6">
        <f>+IRP_Sep22LTM!$D1313*($K1318/1000)</f>
        <v>768.57779753534237</v>
      </c>
      <c r="E1318" s="6">
        <f>+ELAP_Sep22LTM!$D1313*($K1318/1000)</f>
        <v>682.53630800623705</v>
      </c>
      <c r="G1318" s="6">
        <f>+IRP_Sep22LTM!$D1313*($L1318/1000)</f>
        <v>682.64296939739961</v>
      </c>
      <c r="H1318" s="6">
        <f>+ELAP_Sep22LTM!$D1313*($L1318/1000)</f>
        <v>606.22179499986203</v>
      </c>
      <c r="J1318" s="23">
        <f t="shared" si="20"/>
        <v>11</v>
      </c>
      <c r="K1318" s="30">
        <f>'Appendix 4.4'!D7865</f>
        <v>26369.419900000001</v>
      </c>
      <c r="L1318" s="31">
        <f>'Appendix 4.5'!D7865</f>
        <v>23421.050099999964</v>
      </c>
    </row>
    <row r="1319" spans="2:12" x14ac:dyDescent="0.25">
      <c r="B1319" s="25">
        <v>44524</v>
      </c>
      <c r="C1319" s="5">
        <v>14</v>
      </c>
      <c r="D1319" s="6">
        <f>+IRP_Sep22LTM!$D1314*($K1319/1000)</f>
        <v>700.19879352273699</v>
      </c>
      <c r="E1319" s="6">
        <f>+ELAP_Sep22LTM!$D1314*($K1319/1000)</f>
        <v>644.79534640147324</v>
      </c>
      <c r="G1319" s="6">
        <f>+IRP_Sep22LTM!$D1314*($L1319/1000)</f>
        <v>637.47296567755291</v>
      </c>
      <c r="H1319" s="6">
        <f>+ELAP_Sep22LTM!$D1314*($L1319/1000)</f>
        <v>587.03271917632185</v>
      </c>
      <c r="J1319" s="23">
        <f t="shared" si="20"/>
        <v>11</v>
      </c>
      <c r="K1319" s="30">
        <f>'Appendix 4.4'!D7866</f>
        <v>24588.457999999999</v>
      </c>
      <c r="L1319" s="31">
        <f>'Appendix 4.5'!D7866</f>
        <v>22385.752999999946</v>
      </c>
    </row>
    <row r="1320" spans="2:12" x14ac:dyDescent="0.25">
      <c r="B1320" s="25">
        <v>44524</v>
      </c>
      <c r="C1320" s="5">
        <v>15</v>
      </c>
      <c r="D1320" s="6">
        <f>+IRP_Sep22LTM!$D1315*($K1320/1000)</f>
        <v>503.27035347800194</v>
      </c>
      <c r="E1320" s="6">
        <f>+ELAP_Sep22LTM!$D1315*($K1320/1000)</f>
        <v>481.16151996161165</v>
      </c>
      <c r="G1320" s="6">
        <f>+IRP_Sep22LTM!$D1315*($L1320/1000)</f>
        <v>491.99200179733316</v>
      </c>
      <c r="H1320" s="6">
        <f>+ELAP_Sep22LTM!$D1315*($L1320/1000)</f>
        <v>470.37863001025789</v>
      </c>
      <c r="J1320" s="23">
        <f t="shared" si="20"/>
        <v>11</v>
      </c>
      <c r="K1320" s="30">
        <f>'Appendix 4.4'!D7867</f>
        <v>18688.949500000002</v>
      </c>
      <c r="L1320" s="31">
        <f>'Appendix 4.5'!D7867</f>
        <v>18270.127800000002</v>
      </c>
    </row>
    <row r="1321" spans="2:12" x14ac:dyDescent="0.25">
      <c r="B1321" s="25">
        <v>44524</v>
      </c>
      <c r="C1321" s="5">
        <v>16</v>
      </c>
      <c r="D1321" s="6">
        <f>+IRP_Sep22LTM!$D1316*($K1321/1000)</f>
        <v>225.59896576240752</v>
      </c>
      <c r="E1321" s="6">
        <f>+ELAP_Sep22LTM!$D1316*($K1321/1000)</f>
        <v>268.74913258161399</v>
      </c>
      <c r="G1321" s="6">
        <f>+IRP_Sep22LTM!$D1316*($L1321/1000)</f>
        <v>282.15702374284899</v>
      </c>
      <c r="H1321" s="6">
        <f>+ELAP_Sep22LTM!$D1316*($L1321/1000)</f>
        <v>336.12501336801921</v>
      </c>
      <c r="J1321" s="23">
        <f t="shared" si="20"/>
        <v>11</v>
      </c>
      <c r="K1321" s="30">
        <f>'Appendix 4.4'!D7868</f>
        <v>9188.5636999999988</v>
      </c>
      <c r="L1321" s="31">
        <f>'Appendix 4.5'!D7868</f>
        <v>11492.152800000109</v>
      </c>
    </row>
    <row r="1322" spans="2:12" x14ac:dyDescent="0.25">
      <c r="B1322" s="25">
        <v>44524</v>
      </c>
      <c r="C1322" s="5">
        <v>17</v>
      </c>
      <c r="D1322" s="6">
        <f>+IRP_Sep22LTM!$D1317*($K1322/1000)</f>
        <v>24.008864168680098</v>
      </c>
      <c r="E1322" s="6">
        <f>+ELAP_Sep22LTM!$D1317*($K1322/1000)</f>
        <v>27.463391199043336</v>
      </c>
      <c r="G1322" s="6">
        <f>+IRP_Sep22LTM!$D1317*($L1322/1000)</f>
        <v>97.643128289521997</v>
      </c>
      <c r="H1322" s="6">
        <f>+ELAP_Sep22LTM!$D1317*($L1322/1000)</f>
        <v>111.69255701865802</v>
      </c>
      <c r="J1322" s="23">
        <f t="shared" si="20"/>
        <v>11</v>
      </c>
      <c r="K1322" s="30">
        <f>'Appendix 4.4'!D7869</f>
        <v>823.72899999999993</v>
      </c>
      <c r="L1322" s="31">
        <f>'Appendix 4.5'!D7869</f>
        <v>3350.0742000000005</v>
      </c>
    </row>
    <row r="1323" spans="2:12" x14ac:dyDescent="0.25">
      <c r="B1323" s="25">
        <v>44524</v>
      </c>
      <c r="C1323" s="5">
        <v>18</v>
      </c>
      <c r="D1323" s="6">
        <f>+IRP_Sep22LTM!$D1318*($K1323/1000)</f>
        <v>0.13720459212700001</v>
      </c>
      <c r="E1323" s="6">
        <f>+ELAP_Sep22LTM!$D1318*($K1323/1000)</f>
        <v>0.11755497522100002</v>
      </c>
      <c r="G1323" s="6">
        <f>+IRP_Sep22LTM!$D1318*($L1323/1000)</f>
        <v>1.1233717235040002</v>
      </c>
      <c r="H1323" s="6">
        <f>+ELAP_Sep22LTM!$D1318*($L1323/1000)</f>
        <v>0.96248917819200031</v>
      </c>
      <c r="J1323" s="23">
        <f t="shared" si="20"/>
        <v>11</v>
      </c>
      <c r="K1323" s="30">
        <f>'Appendix 4.4'!D7870</f>
        <v>2.9131</v>
      </c>
      <c r="L1323" s="31">
        <f>'Appendix 4.5'!D7870</f>
        <v>23.851200000000002</v>
      </c>
    </row>
    <row r="1324" spans="2:12" x14ac:dyDescent="0.25">
      <c r="B1324" s="25">
        <v>44524</v>
      </c>
      <c r="C1324" s="5">
        <v>19</v>
      </c>
      <c r="D1324" s="6">
        <f>+IRP_Sep22LTM!$D1319*($K1324/1000)</f>
        <v>0.12764142691800001</v>
      </c>
      <c r="E1324" s="6">
        <f>+ELAP_Sep22LTM!$D1319*($K1324/1000)</f>
        <v>0.1139179827</v>
      </c>
      <c r="G1324" s="6">
        <f>+IRP_Sep22LTM!$D1319*($L1324/1000)</f>
        <v>0.11544466671300001</v>
      </c>
      <c r="H1324" s="6">
        <f>+ELAP_Sep22LTM!$D1319*($L1324/1000)</f>
        <v>0.10303256445</v>
      </c>
      <c r="J1324" s="23">
        <f t="shared" si="20"/>
        <v>11</v>
      </c>
      <c r="K1324" s="30">
        <f>'Appendix 4.4'!D7871</f>
        <v>2.6006</v>
      </c>
      <c r="L1324" s="31">
        <f>'Appendix 4.5'!D7871</f>
        <v>2.3521000000000001</v>
      </c>
    </row>
    <row r="1325" spans="2:12" x14ac:dyDescent="0.25">
      <c r="B1325" s="25">
        <v>44524</v>
      </c>
      <c r="C1325" s="5">
        <v>20</v>
      </c>
      <c r="D1325" s="6">
        <f>+IRP_Sep22LTM!$D1320*($K1325/1000)</f>
        <v>0.10466488979263999</v>
      </c>
      <c r="E1325" s="6">
        <f>+ELAP_Sep22LTM!$D1320*($K1325/1000)</f>
        <v>9.4338006389333331E-2</v>
      </c>
      <c r="G1325" s="6">
        <f>+IRP_Sep22LTM!$D1320*($L1325/1000)</f>
        <v>9.6218599808640004E-2</v>
      </c>
      <c r="H1325" s="6">
        <f>+ELAP_Sep22LTM!$D1320*($L1325/1000)</f>
        <v>8.6725079455999998E-2</v>
      </c>
      <c r="J1325" s="23">
        <f t="shared" si="20"/>
        <v>11</v>
      </c>
      <c r="K1325" s="30">
        <f>'Appendix 4.4'!D7872</f>
        <v>2.7262</v>
      </c>
      <c r="L1325" s="31">
        <f>'Appendix 4.5'!D7872</f>
        <v>2.5062000000000002</v>
      </c>
    </row>
    <row r="1326" spans="2:12" x14ac:dyDescent="0.25">
      <c r="B1326" s="25">
        <v>44524</v>
      </c>
      <c r="C1326" s="5">
        <v>21</v>
      </c>
      <c r="D1326" s="6">
        <f>+IRP_Sep22LTM!$D1321*($K1326/1000)</f>
        <v>7.4361071672400011E-2</v>
      </c>
      <c r="E1326" s="6">
        <f>+ELAP_Sep22LTM!$D1321*($K1326/1000)</f>
        <v>8.8584066399999994E-2</v>
      </c>
      <c r="G1326" s="6">
        <f>+IRP_Sep22LTM!$D1321*($L1326/1000)</f>
        <v>7.3230886127120018E-2</v>
      </c>
      <c r="H1326" s="6">
        <f>+ELAP_Sep22LTM!$D1321*($L1326/1000)</f>
        <v>8.7237710986666675E-2</v>
      </c>
      <c r="J1326" s="23">
        <f t="shared" si="20"/>
        <v>11</v>
      </c>
      <c r="K1326" s="30">
        <f>'Appendix 4.4'!D7873</f>
        <v>2.3159999999999998</v>
      </c>
      <c r="L1326" s="31">
        <f>'Appendix 4.5'!D7873</f>
        <v>2.2808000000000002</v>
      </c>
    </row>
    <row r="1327" spans="2:12" x14ac:dyDescent="0.25">
      <c r="B1327" s="25">
        <v>44524</v>
      </c>
      <c r="C1327" s="5">
        <v>22</v>
      </c>
      <c r="D1327" s="6">
        <f>+IRP_Sep22LTM!$D1322*($K1327/1000)</f>
        <v>0.10863175166351</v>
      </c>
      <c r="E1327" s="6">
        <f>+ELAP_Sep22LTM!$D1322*($K1327/1000)</f>
        <v>0.12862120841766667</v>
      </c>
      <c r="G1327" s="6">
        <f>+IRP_Sep22LTM!$D1322*($L1327/1000)</f>
        <v>9.902049625161001E-2</v>
      </c>
      <c r="H1327" s="6">
        <f>+ELAP_Sep22LTM!$D1322*($L1327/1000)</f>
        <v>0.11724137456099999</v>
      </c>
      <c r="J1327" s="23">
        <f t="shared" si="20"/>
        <v>11</v>
      </c>
      <c r="K1327" s="30">
        <f>'Appendix 4.4'!D7874</f>
        <v>3.5377000000000001</v>
      </c>
      <c r="L1327" s="31">
        <f>'Appendix 4.5'!D7874</f>
        <v>3.2246999999999999</v>
      </c>
    </row>
    <row r="1328" spans="2:12" x14ac:dyDescent="0.25">
      <c r="B1328" s="25">
        <v>44524</v>
      </c>
      <c r="C1328" s="5">
        <v>23</v>
      </c>
      <c r="D1328" s="6">
        <f>+IRP_Sep22LTM!$D1323*($K1328/1000)</f>
        <v>6.4304078840819998E-2</v>
      </c>
      <c r="E1328" s="6">
        <f>+ELAP_Sep22LTM!$D1323*($K1328/1000)</f>
        <v>9.4215975984E-2</v>
      </c>
      <c r="G1328" s="6">
        <f>+IRP_Sep22LTM!$D1323*($L1328/1000)</f>
        <v>6.2637688943059988E-2</v>
      </c>
      <c r="H1328" s="6">
        <f>+ELAP_Sep22LTM!$D1323*($L1328/1000)</f>
        <v>9.1774442671999995E-2</v>
      </c>
      <c r="J1328" s="23">
        <f t="shared" si="20"/>
        <v>11</v>
      </c>
      <c r="K1328" s="30">
        <f>'Appendix 4.4'!D7875</f>
        <v>2.5623</v>
      </c>
      <c r="L1328" s="31">
        <f>'Appendix 4.5'!D7875</f>
        <v>2.4958999999999998</v>
      </c>
    </row>
    <row r="1329" spans="2:12" x14ac:dyDescent="0.25">
      <c r="B1329" s="25">
        <v>44524</v>
      </c>
      <c r="C1329" s="5">
        <v>24</v>
      </c>
      <c r="D1329" s="6">
        <f>+IRP_Sep22LTM!$D1324*($K1329/1000)</f>
        <v>1.5121403697524702</v>
      </c>
      <c r="E1329" s="6">
        <f>+ELAP_Sep22LTM!$D1324*($K1329/1000)</f>
        <v>2.1476266859299997</v>
      </c>
      <c r="G1329" s="6">
        <f>+IRP_Sep22LTM!$D1324*($L1329/1000)</f>
        <v>6.0962183101080002E-2</v>
      </c>
      <c r="H1329" s="6">
        <f>+ELAP_Sep22LTM!$D1324*($L1329/1000)</f>
        <v>8.6581916519999982E-2</v>
      </c>
      <c r="J1329" s="23">
        <f t="shared" si="20"/>
        <v>11</v>
      </c>
      <c r="K1329" s="30">
        <f>'Appendix 4.4'!D7876</f>
        <v>63.370699999999999</v>
      </c>
      <c r="L1329" s="31">
        <f>'Appendix 4.5'!D7876</f>
        <v>2.5547999999999997</v>
      </c>
    </row>
    <row r="1330" spans="2:12" x14ac:dyDescent="0.25">
      <c r="B1330" s="25">
        <v>44525</v>
      </c>
      <c r="C1330" s="5">
        <v>1</v>
      </c>
      <c r="D1330" s="6">
        <f>+IRP_Sep22LTM!$D1325*($K1330/1000)</f>
        <v>1.35353763284766</v>
      </c>
      <c r="E1330" s="6">
        <f>+ELAP_Sep22LTM!$D1325*($K1330/1000)</f>
        <v>1.831371014915</v>
      </c>
      <c r="G1330" s="6">
        <f>+IRP_Sep22LTM!$D1325*($L1330/1000)</f>
        <v>5.0909867264179995E-2</v>
      </c>
      <c r="H1330" s="6">
        <f>+ELAP_Sep22LTM!$D1325*($L1330/1000)</f>
        <v>6.8882351711666664E-2</v>
      </c>
      <c r="J1330" s="23">
        <f t="shared" si="20"/>
        <v>11</v>
      </c>
      <c r="K1330" s="30">
        <f>'Appendix 4.4'!D7877</f>
        <v>62.9499</v>
      </c>
      <c r="L1330" s="31">
        <f>'Appendix 4.5'!D7877</f>
        <v>2.3677000000000001</v>
      </c>
    </row>
    <row r="1331" spans="2:12" x14ac:dyDescent="0.25">
      <c r="B1331" s="25">
        <v>44525</v>
      </c>
      <c r="C1331" s="5">
        <v>2</v>
      </c>
      <c r="D1331" s="6">
        <f>+IRP_Sep22LTM!$D1326*($K1331/1000)</f>
        <v>1.1909857645252</v>
      </c>
      <c r="E1331" s="6">
        <f>+ELAP_Sep22LTM!$D1326*($K1331/1000)</f>
        <v>1.7723226457999999</v>
      </c>
      <c r="G1331" s="6">
        <f>+IRP_Sep22LTM!$D1326*($L1331/1000)</f>
        <v>5.8698366220199999E-2</v>
      </c>
      <c r="H1331" s="6">
        <f>+ELAP_Sep22LTM!$D1326*($L1331/1000)</f>
        <v>8.7349863299999997E-2</v>
      </c>
      <c r="J1331" s="23">
        <f t="shared" si="20"/>
        <v>11</v>
      </c>
      <c r="K1331" s="30">
        <f>'Appendix 4.4'!D7878</f>
        <v>63.2498</v>
      </c>
      <c r="L1331" s="31">
        <f>'Appendix 4.5'!D7878</f>
        <v>3.1172999999999997</v>
      </c>
    </row>
    <row r="1332" spans="2:12" x14ac:dyDescent="0.25">
      <c r="B1332" s="25">
        <v>44525</v>
      </c>
      <c r="C1332" s="5">
        <v>3</v>
      </c>
      <c r="D1332" s="6">
        <f>+IRP_Sep22LTM!$D1327*($K1332/1000)</f>
        <v>8.2160389224200006E-2</v>
      </c>
      <c r="E1332" s="6">
        <f>+ELAP_Sep22LTM!$D1327*($K1332/1000)</f>
        <v>0.12225150662900001</v>
      </c>
      <c r="G1332" s="6">
        <f>+IRP_Sep22LTM!$D1327*($L1332/1000)</f>
        <v>6.3535760850799997E-2</v>
      </c>
      <c r="H1332" s="6">
        <f>+ELAP_Sep22LTM!$D1327*($L1332/1000)</f>
        <v>9.453877424599999E-2</v>
      </c>
      <c r="J1332" s="23">
        <f t="shared" si="20"/>
        <v>11</v>
      </c>
      <c r="K1332" s="30">
        <f>'Appendix 4.4'!D7879</f>
        <v>4.3633000000000006</v>
      </c>
      <c r="L1332" s="31">
        <f>'Appendix 4.5'!D7879</f>
        <v>3.3742000000000001</v>
      </c>
    </row>
    <row r="1333" spans="2:12" x14ac:dyDescent="0.25">
      <c r="B1333" s="25">
        <v>44525</v>
      </c>
      <c r="C1333" s="5">
        <v>4</v>
      </c>
      <c r="D1333" s="6">
        <f>+IRP_Sep22LTM!$D1328*($K1333/1000)</f>
        <v>7.8912235959199994E-2</v>
      </c>
      <c r="E1333" s="6">
        <f>+ELAP_Sep22LTM!$D1328*($K1333/1000)</f>
        <v>0.11532564734666667</v>
      </c>
      <c r="G1333" s="6">
        <f>+IRP_Sep22LTM!$D1328*($L1333/1000)</f>
        <v>6.2134818225200006E-2</v>
      </c>
      <c r="H1333" s="6">
        <f>+ELAP_Sep22LTM!$D1328*($L1333/1000)</f>
        <v>9.0806426246666683E-2</v>
      </c>
      <c r="J1333" s="23">
        <f t="shared" si="20"/>
        <v>11</v>
      </c>
      <c r="K1333" s="30">
        <f>'Appendix 4.4'!D7880</f>
        <v>4.1907999999999994</v>
      </c>
      <c r="L1333" s="31">
        <f>'Appendix 4.5'!D7880</f>
        <v>3.2998000000000003</v>
      </c>
    </row>
    <row r="1334" spans="2:12" x14ac:dyDescent="0.25">
      <c r="B1334" s="25">
        <v>44525</v>
      </c>
      <c r="C1334" s="5">
        <v>5</v>
      </c>
      <c r="D1334" s="6">
        <f>+IRP_Sep22LTM!$D1329*($K1334/1000)</f>
        <v>8.7278348977399819E-2</v>
      </c>
      <c r="E1334" s="6">
        <f>+ELAP_Sep22LTM!$D1329*($K1334/1000)</f>
        <v>0.12556336031766641</v>
      </c>
      <c r="G1334" s="6">
        <f>+IRP_Sep22LTM!$D1329*($L1334/1000)</f>
        <v>8.0977873137E-2</v>
      </c>
      <c r="H1334" s="6">
        <f>+ELAP_Sep22LTM!$D1329*($L1334/1000)</f>
        <v>0.11649915450499998</v>
      </c>
      <c r="J1334" s="23">
        <f t="shared" si="20"/>
        <v>11</v>
      </c>
      <c r="K1334" s="30">
        <f>'Appendix 4.4'!D7881</f>
        <v>4.6350999999999898</v>
      </c>
      <c r="L1334" s="31">
        <f>'Appendix 4.5'!D7881</f>
        <v>4.3004999999999995</v>
      </c>
    </row>
    <row r="1335" spans="2:12" x14ac:dyDescent="0.25">
      <c r="B1335" s="25">
        <v>44525</v>
      </c>
      <c r="C1335" s="5">
        <v>6</v>
      </c>
      <c r="D1335" s="6">
        <f>+IRP_Sep22LTM!$D1330*($K1335/1000)</f>
        <v>0.1132324720728</v>
      </c>
      <c r="E1335" s="6">
        <f>+ELAP_Sep22LTM!$D1330*($K1335/1000)</f>
        <v>0.13258723536133335</v>
      </c>
      <c r="G1335" s="6">
        <f>+IRP_Sep22LTM!$D1330*($L1335/1000)</f>
        <v>8.3577658391999987E-2</v>
      </c>
      <c r="H1335" s="6">
        <f>+ELAP_Sep22LTM!$D1330*($L1335/1000)</f>
        <v>9.7863540919999992E-2</v>
      </c>
      <c r="J1335" s="23">
        <f t="shared" si="20"/>
        <v>11</v>
      </c>
      <c r="K1335" s="30">
        <f>'Appendix 4.4'!D7882</f>
        <v>4.5278</v>
      </c>
      <c r="L1335" s="31">
        <f>'Appendix 4.5'!D7882</f>
        <v>3.3419999999999996</v>
      </c>
    </row>
    <row r="1336" spans="2:12" x14ac:dyDescent="0.25">
      <c r="B1336" s="25">
        <v>44525</v>
      </c>
      <c r="C1336" s="5">
        <v>7</v>
      </c>
      <c r="D1336" s="6">
        <f>+IRP_Sep22LTM!$D1331*($K1336/1000)</f>
        <v>8.3368148680891796</v>
      </c>
      <c r="E1336" s="6">
        <f>+ELAP_Sep22LTM!$D1331*($K1336/1000)</f>
        <v>6.773049829953</v>
      </c>
      <c r="G1336" s="6">
        <f>+IRP_Sep22LTM!$D1331*($L1336/1000)</f>
        <v>0.1469033356644</v>
      </c>
      <c r="H1336" s="6">
        <f>+ELAP_Sep22LTM!$D1331*($L1336/1000)</f>
        <v>0.11934817174000001</v>
      </c>
      <c r="J1336" s="23">
        <f t="shared" si="20"/>
        <v>11</v>
      </c>
      <c r="K1336" s="30">
        <f>'Appendix 4.4'!D7883</f>
        <v>197.83170000000001</v>
      </c>
      <c r="L1336" s="31">
        <f>'Appendix 4.5'!D7883</f>
        <v>3.4859999999999998</v>
      </c>
    </row>
    <row r="1337" spans="2:12" x14ac:dyDescent="0.25">
      <c r="B1337" s="25">
        <v>44525</v>
      </c>
      <c r="C1337" s="5">
        <v>8</v>
      </c>
      <c r="D1337" s="6">
        <f>+IRP_Sep22LTM!$D1332*($K1337/1000)</f>
        <v>119.532140130494</v>
      </c>
      <c r="E1337" s="6">
        <f>+ELAP_Sep22LTM!$D1332*($K1337/1000)</f>
        <v>132.03965440515199</v>
      </c>
      <c r="G1337" s="6">
        <f>+IRP_Sep22LTM!$D1332*($L1337/1000)</f>
        <v>3.1453625435610002</v>
      </c>
      <c r="H1337" s="6">
        <f>+ELAP_Sep22LTM!$D1332*($L1337/1000)</f>
        <v>3.474484626288</v>
      </c>
      <c r="J1337" s="23">
        <f t="shared" si="20"/>
        <v>11</v>
      </c>
      <c r="K1337" s="30">
        <f>'Appendix 4.4'!D7884</f>
        <v>3693.0945999999999</v>
      </c>
      <c r="L1337" s="31">
        <f>'Appendix 4.5'!D7884</f>
        <v>97.179900000000004</v>
      </c>
    </row>
    <row r="1338" spans="2:12" x14ac:dyDescent="0.25">
      <c r="B1338" s="25">
        <v>44525</v>
      </c>
      <c r="C1338" s="5">
        <v>9</v>
      </c>
      <c r="D1338" s="6">
        <f>+IRP_Sep22LTM!$D1333*($K1338/1000)</f>
        <v>242.65346470104919</v>
      </c>
      <c r="E1338" s="6">
        <f>+ELAP_Sep22LTM!$D1333*($K1338/1000)</f>
        <v>278.46024084081006</v>
      </c>
      <c r="G1338" s="6">
        <f>+IRP_Sep22LTM!$D1333*($L1338/1000)</f>
        <v>89.257836282910887</v>
      </c>
      <c r="H1338" s="6">
        <f>+ELAP_Sep22LTM!$D1333*($L1338/1000)</f>
        <v>102.42902823946982</v>
      </c>
      <c r="J1338" s="23">
        <f t="shared" si="20"/>
        <v>11</v>
      </c>
      <c r="K1338" s="30">
        <f>'Appendix 4.4'!D7885</f>
        <v>8286.4467000000004</v>
      </c>
      <c r="L1338" s="31">
        <f>'Appendix 4.5'!D7885</f>
        <v>3048.0928999999942</v>
      </c>
    </row>
    <row r="1339" spans="2:12" x14ac:dyDescent="0.25">
      <c r="B1339" s="25">
        <v>44525</v>
      </c>
      <c r="C1339" s="5">
        <v>10</v>
      </c>
      <c r="D1339" s="6">
        <f>+IRP_Sep22LTM!$D1334*($K1339/1000)</f>
        <v>354.65300469586055</v>
      </c>
      <c r="E1339" s="6">
        <f>+ELAP_Sep22LTM!$D1334*($K1339/1000)</f>
        <v>337.71302489994395</v>
      </c>
      <c r="G1339" s="6">
        <f>+IRP_Sep22LTM!$D1334*($L1339/1000)</f>
        <v>245.76633267780792</v>
      </c>
      <c r="H1339" s="6">
        <f>+ELAP_Sep22LTM!$D1334*($L1339/1000)</f>
        <v>234.02731833152066</v>
      </c>
      <c r="J1339" s="23">
        <f t="shared" si="20"/>
        <v>11</v>
      </c>
      <c r="K1339" s="30">
        <f>'Appendix 4.4'!D7886</f>
        <v>12167.9211</v>
      </c>
      <c r="L1339" s="31">
        <f>'Appendix 4.5'!D7886</f>
        <v>8432.0880000000252</v>
      </c>
    </row>
    <row r="1340" spans="2:12" x14ac:dyDescent="0.25">
      <c r="B1340" s="25">
        <v>44525</v>
      </c>
      <c r="C1340" s="5">
        <v>11</v>
      </c>
      <c r="D1340" s="6">
        <f>+IRP_Sep22LTM!$D1335*($K1340/1000)</f>
        <v>504.38911023564401</v>
      </c>
      <c r="E1340" s="6">
        <f>+ELAP_Sep22LTM!$D1335*($K1340/1000)</f>
        <v>619.15051807999498</v>
      </c>
      <c r="G1340" s="6">
        <f>+IRP_Sep22LTM!$D1335*($L1340/1000)</f>
        <v>395.24623157058318</v>
      </c>
      <c r="H1340" s="6">
        <f>+ELAP_Sep22LTM!$D1335*($L1340/1000)</f>
        <v>485.17484632402886</v>
      </c>
      <c r="J1340" s="23">
        <f t="shared" si="20"/>
        <v>11</v>
      </c>
      <c r="K1340" s="30">
        <f>'Appendix 4.4'!D7887</f>
        <v>17196.404300000002</v>
      </c>
      <c r="L1340" s="31">
        <f>'Appendix 4.5'!D7887</f>
        <v>13475.338500000107</v>
      </c>
    </row>
    <row r="1341" spans="2:12" x14ac:dyDescent="0.25">
      <c r="B1341" s="25">
        <v>44525</v>
      </c>
      <c r="C1341" s="5">
        <v>12</v>
      </c>
      <c r="D1341" s="6">
        <f>+IRP_Sep22LTM!$D1336*($K1341/1000)</f>
        <v>572.68225404531597</v>
      </c>
      <c r="E1341" s="6">
        <f>+ELAP_Sep22LTM!$D1336*($K1341/1000)</f>
        <v>608.39322180319186</v>
      </c>
      <c r="G1341" s="6">
        <f>+IRP_Sep22LTM!$D1336*($L1341/1000)</f>
        <v>501.92249802025532</v>
      </c>
      <c r="H1341" s="6">
        <f>+ELAP_Sep22LTM!$D1336*($L1341/1000)</f>
        <v>533.22107243414939</v>
      </c>
      <c r="J1341" s="23">
        <f t="shared" si="20"/>
        <v>11</v>
      </c>
      <c r="K1341" s="30">
        <f>'Appendix 4.4'!D7888</f>
        <v>20027.125199999999</v>
      </c>
      <c r="L1341" s="31">
        <f>'Appendix 4.5'!D7888</f>
        <v>17552.603800000044</v>
      </c>
    </row>
    <row r="1342" spans="2:12" x14ac:dyDescent="0.25">
      <c r="B1342" s="25">
        <v>44525</v>
      </c>
      <c r="C1342" s="5">
        <v>13</v>
      </c>
      <c r="D1342" s="6">
        <f>+IRP_Sep22LTM!$D1337*($K1342/1000)</f>
        <v>570.71501593055052</v>
      </c>
      <c r="E1342" s="6">
        <f>+ELAP_Sep22LTM!$D1337*($K1342/1000)</f>
        <v>650.01420630238806</v>
      </c>
      <c r="G1342" s="6">
        <f>+IRP_Sep22LTM!$D1337*($L1342/1000)</f>
        <v>527.86019215937142</v>
      </c>
      <c r="H1342" s="6">
        <f>+ELAP_Sep22LTM!$D1337*($L1342/1000)</f>
        <v>601.20482949909479</v>
      </c>
      <c r="J1342" s="23">
        <f t="shared" si="20"/>
        <v>11</v>
      </c>
      <c r="K1342" s="30">
        <f>'Appendix 4.4'!D7889</f>
        <v>21193.507700000002</v>
      </c>
      <c r="L1342" s="31">
        <f>'Appendix 4.5'!D7889</f>
        <v>19602.093399999962</v>
      </c>
    </row>
    <row r="1343" spans="2:12" x14ac:dyDescent="0.25">
      <c r="B1343" s="25">
        <v>44525</v>
      </c>
      <c r="C1343" s="5">
        <v>14</v>
      </c>
      <c r="D1343" s="6">
        <f>+IRP_Sep22LTM!$D1338*($K1343/1000)</f>
        <v>475.58668113291134</v>
      </c>
      <c r="E1343" s="6">
        <f>+ELAP_Sep22LTM!$D1338*($K1343/1000)</f>
        <v>1384.6386487925004</v>
      </c>
      <c r="G1343" s="6">
        <f>+IRP_Sep22LTM!$D1338*($L1343/1000)</f>
        <v>442.88212854965133</v>
      </c>
      <c r="H1343" s="6">
        <f>+ELAP_Sep22LTM!$D1338*($L1343/1000)</f>
        <v>1289.421542648199</v>
      </c>
      <c r="J1343" s="23">
        <f t="shared" si="20"/>
        <v>11</v>
      </c>
      <c r="K1343" s="30">
        <f>'Appendix 4.4'!D7890</f>
        <v>19161.737500000003</v>
      </c>
      <c r="L1343" s="31">
        <f>'Appendix 4.5'!D7890</f>
        <v>17844.046999999984</v>
      </c>
    </row>
    <row r="1344" spans="2:12" x14ac:dyDescent="0.25">
      <c r="B1344" s="25">
        <v>44525</v>
      </c>
      <c r="C1344" s="5">
        <v>15</v>
      </c>
      <c r="D1344" s="6">
        <f>+IRP_Sep22LTM!$D1339*($K1344/1000)</f>
        <v>337.62239366657576</v>
      </c>
      <c r="E1344" s="6">
        <f>+ELAP_Sep22LTM!$D1339*($K1344/1000)</f>
        <v>376.56923035294409</v>
      </c>
      <c r="G1344" s="6">
        <f>+IRP_Sep22LTM!$D1339*($L1344/1000)</f>
        <v>359.3433496377171</v>
      </c>
      <c r="H1344" s="6">
        <f>+ELAP_Sep22LTM!$D1339*($L1344/1000)</f>
        <v>400.79583328574779</v>
      </c>
      <c r="J1344" s="23">
        <f t="shared" si="20"/>
        <v>11</v>
      </c>
      <c r="K1344" s="30">
        <f>'Appendix 4.4'!D7891</f>
        <v>13583.729300000001</v>
      </c>
      <c r="L1344" s="31">
        <f>'Appendix 4.5'!D7891</f>
        <v>14457.639300000135</v>
      </c>
    </row>
    <row r="1345" spans="2:12" x14ac:dyDescent="0.25">
      <c r="B1345" s="25">
        <v>44525</v>
      </c>
      <c r="C1345" s="5">
        <v>16</v>
      </c>
      <c r="D1345" s="6">
        <f>+IRP_Sep22LTM!$D1340*($K1345/1000)</f>
        <v>103.26998427815001</v>
      </c>
      <c r="E1345" s="6">
        <f>+ELAP_Sep22LTM!$D1340*($K1345/1000)</f>
        <v>100.44354930456667</v>
      </c>
      <c r="G1345" s="6">
        <f>+IRP_Sep22LTM!$D1340*($L1345/1000)</f>
        <v>161.75524609634087</v>
      </c>
      <c r="H1345" s="6">
        <f>+ELAP_Sep22LTM!$D1340*($L1345/1000)</f>
        <v>157.32810603310753</v>
      </c>
      <c r="J1345" s="23">
        <f t="shared" si="20"/>
        <v>11</v>
      </c>
      <c r="K1345" s="30">
        <f>'Appendix 4.4'!D7892</f>
        <v>3945.2390000000005</v>
      </c>
      <c r="L1345" s="31">
        <f>'Appendix 4.5'!D7892</f>
        <v>6179.560400000033</v>
      </c>
    </row>
    <row r="1346" spans="2:12" x14ac:dyDescent="0.25">
      <c r="B1346" s="25">
        <v>44525</v>
      </c>
      <c r="C1346" s="5">
        <v>17</v>
      </c>
      <c r="D1346" s="6">
        <f>+IRP_Sep22LTM!$D1341*($K1346/1000)</f>
        <v>2.4451541775779999</v>
      </c>
      <c r="E1346" s="6">
        <f>+ELAP_Sep22LTM!$D1341*($K1346/1000)</f>
        <v>2.8189369149269998</v>
      </c>
      <c r="G1346" s="6">
        <f>+IRP_Sep22LTM!$D1341*($L1346/1000)</f>
        <v>36.915082245563909</v>
      </c>
      <c r="H1346" s="6">
        <f>+ELAP_Sep22LTM!$D1341*($L1346/1000)</f>
        <v>42.558170365625898</v>
      </c>
      <c r="J1346" s="23">
        <f t="shared" si="20"/>
        <v>11</v>
      </c>
      <c r="K1346" s="30">
        <f>'Appendix 4.4'!D7893</f>
        <v>72.606099999999998</v>
      </c>
      <c r="L1346" s="31">
        <f>'Appendix 4.5'!D7893</f>
        <v>1096.1517999999971</v>
      </c>
    </row>
    <row r="1347" spans="2:12" x14ac:dyDescent="0.25">
      <c r="B1347" s="25">
        <v>44525</v>
      </c>
      <c r="C1347" s="5">
        <v>18</v>
      </c>
      <c r="D1347" s="6">
        <f>+IRP_Sep22LTM!$D1342*($K1347/1000)</f>
        <v>0.1996415766023</v>
      </c>
      <c r="E1347" s="6">
        <f>+ELAP_Sep22LTM!$D1342*($K1347/1000)</f>
        <v>0.13675776049999999</v>
      </c>
      <c r="G1347" s="6">
        <f>+IRP_Sep22LTM!$D1342*($L1347/1000)</f>
        <v>0.40756886940665005</v>
      </c>
      <c r="H1347" s="6">
        <f>+ELAP_Sep22LTM!$D1342*($L1347/1000)</f>
        <v>0.27919137275</v>
      </c>
      <c r="J1347" s="23">
        <f t="shared" si="20"/>
        <v>11</v>
      </c>
      <c r="K1347" s="30">
        <f>'Appendix 4.4'!D7894</f>
        <v>4.0213999999999999</v>
      </c>
      <c r="L1347" s="31">
        <f>'Appendix 4.5'!D7894</f>
        <v>8.2096999999999998</v>
      </c>
    </row>
    <row r="1348" spans="2:12" x14ac:dyDescent="0.25">
      <c r="B1348" s="25">
        <v>44525</v>
      </c>
      <c r="C1348" s="5">
        <v>19</v>
      </c>
      <c r="D1348" s="6">
        <f>+IRP_Sep22LTM!$D1343*($K1348/1000)</f>
        <v>0.23518724946430003</v>
      </c>
      <c r="E1348" s="6">
        <f>+ELAP_Sep22LTM!$D1343*($K1348/1000)</f>
        <v>0.145972037606</v>
      </c>
      <c r="G1348" s="6">
        <f>+IRP_Sep22LTM!$D1343*($L1348/1000)</f>
        <v>0.22077040114150004</v>
      </c>
      <c r="H1348" s="6">
        <f>+ELAP_Sep22LTM!$D1343*($L1348/1000)</f>
        <v>0.13702403243000003</v>
      </c>
      <c r="J1348" s="23">
        <f t="shared" si="20"/>
        <v>11</v>
      </c>
      <c r="K1348" s="30">
        <f>'Appendix 4.4'!D7895</f>
        <v>4.7374000000000001</v>
      </c>
      <c r="L1348" s="31">
        <f>'Appendix 4.5'!D7895</f>
        <v>4.4470000000000001</v>
      </c>
    </row>
    <row r="1349" spans="2:12" x14ac:dyDescent="0.25">
      <c r="B1349" s="25">
        <v>44525</v>
      </c>
      <c r="C1349" s="5">
        <v>20</v>
      </c>
      <c r="D1349" s="6">
        <f>+IRP_Sep22LTM!$D1344*($K1349/1000)</f>
        <v>0.20631531109867998</v>
      </c>
      <c r="E1349" s="6">
        <f>+ELAP_Sep22LTM!$D1344*($K1349/1000)</f>
        <v>0.15780490644333334</v>
      </c>
      <c r="G1349" s="6">
        <f>+IRP_Sep22LTM!$D1344*($L1349/1000)</f>
        <v>0.1863071456871</v>
      </c>
      <c r="H1349" s="6">
        <f>+ELAP_Sep22LTM!$D1344*($L1349/1000)</f>
        <v>0.14250121107500002</v>
      </c>
      <c r="J1349" s="23">
        <f t="shared" si="20"/>
        <v>11</v>
      </c>
      <c r="K1349" s="30">
        <f>'Appendix 4.4'!D7896</f>
        <v>4.8453999999999997</v>
      </c>
      <c r="L1349" s="31">
        <f>'Appendix 4.5'!D7896</f>
        <v>4.3754999999999997</v>
      </c>
    </row>
    <row r="1350" spans="2:12" x14ac:dyDescent="0.25">
      <c r="B1350" s="25">
        <v>44525</v>
      </c>
      <c r="C1350" s="5">
        <v>21</v>
      </c>
      <c r="D1350" s="6">
        <f>+IRP_Sep22LTM!$D1345*($K1350/1000)</f>
        <v>0.12460089158300001</v>
      </c>
      <c r="E1350" s="6">
        <f>+ELAP_Sep22LTM!$D1345*($K1350/1000)</f>
        <v>0.11967426367266668</v>
      </c>
      <c r="G1350" s="6">
        <f>+IRP_Sep22LTM!$D1345*($L1350/1000)</f>
        <v>0.12881175892200003</v>
      </c>
      <c r="H1350" s="6">
        <f>+ELAP_Sep22LTM!$D1345*($L1350/1000)</f>
        <v>0.12371863640400001</v>
      </c>
      <c r="J1350" s="23">
        <f t="shared" si="20"/>
        <v>11</v>
      </c>
      <c r="K1350" s="30">
        <f>'Appendix 4.4'!D7897</f>
        <v>3.8497000000000003</v>
      </c>
      <c r="L1350" s="31">
        <f>'Appendix 4.5'!D7897</f>
        <v>3.9798</v>
      </c>
    </row>
    <row r="1351" spans="2:12" x14ac:dyDescent="0.25">
      <c r="B1351" s="25">
        <v>44525</v>
      </c>
      <c r="C1351" s="5">
        <v>22</v>
      </c>
      <c r="D1351" s="6">
        <f>+IRP_Sep22LTM!$D1346*($K1351/1000)</f>
        <v>0.12290019651657</v>
      </c>
      <c r="E1351" s="6">
        <f>+ELAP_Sep22LTM!$D1346*($K1351/1000)</f>
        <v>0.15181220043000002</v>
      </c>
      <c r="G1351" s="6">
        <f>+IRP_Sep22LTM!$D1346*($L1351/1000)</f>
        <v>0.11886626732483002</v>
      </c>
      <c r="H1351" s="6">
        <f>+ELAP_Sep22LTM!$D1346*($L1351/1000)</f>
        <v>0.14682929817000001</v>
      </c>
      <c r="J1351" s="23">
        <f t="shared" si="20"/>
        <v>11</v>
      </c>
      <c r="K1351" s="30">
        <f>'Appendix 4.4'!D7898</f>
        <v>4.5639000000000003</v>
      </c>
      <c r="L1351" s="31">
        <f>'Appendix 4.5'!D7898</f>
        <v>4.4141000000000004</v>
      </c>
    </row>
    <row r="1352" spans="2:12" x14ac:dyDescent="0.25">
      <c r="B1352" s="25">
        <v>44525</v>
      </c>
      <c r="C1352" s="5">
        <v>23</v>
      </c>
      <c r="D1352" s="6">
        <f>+IRP_Sep22LTM!$D1347*($K1352/1000)</f>
        <v>0.10435267227489001</v>
      </c>
      <c r="E1352" s="6">
        <f>+ELAP_Sep22LTM!$D1347*($K1352/1000)</f>
        <v>0.11899580500166666</v>
      </c>
      <c r="G1352" s="6">
        <f>+IRP_Sep22LTM!$D1347*($L1352/1000)</f>
        <v>0.10692852101769</v>
      </c>
      <c r="H1352" s="6">
        <f>+ELAP_Sep22LTM!$D1347*($L1352/1000)</f>
        <v>0.12193310586833334</v>
      </c>
      <c r="J1352" s="23">
        <f t="shared" si="20"/>
        <v>11</v>
      </c>
      <c r="K1352" s="30">
        <f>'Appendix 4.4'!D7899</f>
        <v>3.7271000000000001</v>
      </c>
      <c r="L1352" s="31">
        <f>'Appendix 4.5'!D7899</f>
        <v>3.8191000000000002</v>
      </c>
    </row>
    <row r="1353" spans="2:12" x14ac:dyDescent="0.25">
      <c r="B1353" s="25">
        <v>44525</v>
      </c>
      <c r="C1353" s="5">
        <v>24</v>
      </c>
      <c r="D1353" s="6">
        <f>+IRP_Sep22LTM!$D1348*($K1353/1000)</f>
        <v>9.470780473951998E-2</v>
      </c>
      <c r="E1353" s="6">
        <f>+ELAP_Sep22LTM!$D1348*($K1353/1000)</f>
        <v>0.12311568899933331</v>
      </c>
      <c r="G1353" s="6">
        <f>+IRP_Sep22LTM!$D1348*($L1353/1000)</f>
        <v>0.10525854161775999</v>
      </c>
      <c r="H1353" s="6">
        <f>+ELAP_Sep22LTM!$D1348*($L1353/1000)</f>
        <v>0.13683115039966665</v>
      </c>
      <c r="J1353" s="23">
        <f t="shared" si="20"/>
        <v>11</v>
      </c>
      <c r="K1353" s="30">
        <f>'Appendix 4.4'!D7900</f>
        <v>4.0725999999999996</v>
      </c>
      <c r="L1353" s="31">
        <f>'Appendix 4.5'!D7900</f>
        <v>4.5263</v>
      </c>
    </row>
    <row r="1354" spans="2:12" x14ac:dyDescent="0.25">
      <c r="B1354" s="25">
        <v>44526</v>
      </c>
      <c r="C1354" s="5">
        <v>1</v>
      </c>
      <c r="D1354" s="6">
        <f>+IRP_Sep22LTM!$D1349*($K1354/1000)</f>
        <v>7.0752066236370009E-2</v>
      </c>
      <c r="E1354" s="6">
        <f>+ELAP_Sep22LTM!$D1349*($K1354/1000)</f>
        <v>8.6498848926000002E-2</v>
      </c>
      <c r="G1354" s="6">
        <f>+IRP_Sep22LTM!$D1349*($L1354/1000)</f>
        <v>8.2568520963540004E-2</v>
      </c>
      <c r="H1354" s="6">
        <f>+ELAP_Sep22LTM!$D1349*($L1354/1000)</f>
        <v>0.10094520769199999</v>
      </c>
      <c r="J1354" s="23">
        <f t="shared" si="20"/>
        <v>11</v>
      </c>
      <c r="K1354" s="30">
        <f>'Appendix 4.4'!D7901</f>
        <v>3.1357000000000004</v>
      </c>
      <c r="L1354" s="31">
        <f>'Appendix 4.5'!D7901</f>
        <v>3.6594000000000002</v>
      </c>
    </row>
    <row r="1355" spans="2:12" x14ac:dyDescent="0.25">
      <c r="B1355" s="25">
        <v>44526</v>
      </c>
      <c r="C1355" s="5">
        <v>2</v>
      </c>
      <c r="D1355" s="6">
        <f>+IRP_Sep22LTM!$D1350*($K1355/1000)</f>
        <v>6.7175973720000004E-2</v>
      </c>
      <c r="E1355" s="6">
        <f>+ELAP_Sep22LTM!$D1350*($K1355/1000)</f>
        <v>8.1903222816666663E-2</v>
      </c>
      <c r="G1355" s="6">
        <f>+IRP_Sep22LTM!$D1350*($L1355/1000)</f>
        <v>0.10410642799199998</v>
      </c>
      <c r="H1355" s="6">
        <f>+ELAP_Sep22LTM!$D1350*($L1355/1000)</f>
        <v>0.12693008372333331</v>
      </c>
      <c r="J1355" s="23">
        <f t="shared" ref="J1355:J1418" si="21">+MONTH(B1355)</f>
        <v>11</v>
      </c>
      <c r="K1355" s="30">
        <f>'Appendix 4.4'!D7902</f>
        <v>3.085</v>
      </c>
      <c r="L1355" s="31">
        <f>'Appendix 4.5'!D7902</f>
        <v>4.7809999999999997</v>
      </c>
    </row>
    <row r="1356" spans="2:12" x14ac:dyDescent="0.25">
      <c r="B1356" s="25">
        <v>44526</v>
      </c>
      <c r="C1356" s="5">
        <v>3</v>
      </c>
      <c r="D1356" s="6">
        <f>+IRP_Sep22LTM!$D1351*($K1356/1000)</f>
        <v>0.11108968075440001</v>
      </c>
      <c r="E1356" s="6">
        <f>+ELAP_Sep22LTM!$D1351*($K1356/1000)</f>
        <v>0.13115111947233335</v>
      </c>
      <c r="G1356" s="6">
        <f>+IRP_Sep22LTM!$D1351*($L1356/1000)</f>
        <v>0.11399882502960001</v>
      </c>
      <c r="H1356" s="6">
        <f>+ELAP_Sep22LTM!$D1351*($L1356/1000)</f>
        <v>0.13458561965100002</v>
      </c>
      <c r="J1356" s="23">
        <f t="shared" si="21"/>
        <v>11</v>
      </c>
      <c r="K1356" s="30">
        <f>'Appendix 4.4'!D7903</f>
        <v>5.101700000000001</v>
      </c>
      <c r="L1356" s="31">
        <f>'Appendix 4.5'!D7903</f>
        <v>5.2353000000000005</v>
      </c>
    </row>
    <row r="1357" spans="2:12" x14ac:dyDescent="0.25">
      <c r="B1357" s="25">
        <v>44526</v>
      </c>
      <c r="C1357" s="5">
        <v>4</v>
      </c>
      <c r="D1357" s="6">
        <f>+IRP_Sep22LTM!$D1352*($K1357/1000)</f>
        <v>9.9945219376799996E-2</v>
      </c>
      <c r="E1357" s="6">
        <f>+ELAP_Sep22LTM!$D1352*($K1357/1000)</f>
        <v>0.12520717831533335</v>
      </c>
      <c r="G1357" s="6">
        <f>+IRP_Sep22LTM!$D1352*($L1357/1000)</f>
        <v>0.10839610929599999</v>
      </c>
      <c r="H1357" s="6">
        <f>+ELAP_Sep22LTM!$D1352*($L1357/1000)</f>
        <v>0.13579409870666667</v>
      </c>
      <c r="J1357" s="23">
        <f t="shared" si="21"/>
        <v>11</v>
      </c>
      <c r="K1357" s="30">
        <f>'Appendix 4.4'!D7904</f>
        <v>4.5899000000000001</v>
      </c>
      <c r="L1357" s="31">
        <f>'Appendix 4.5'!D7904</f>
        <v>4.9779999999999998</v>
      </c>
    </row>
    <row r="1358" spans="2:12" x14ac:dyDescent="0.25">
      <c r="B1358" s="25">
        <v>44526</v>
      </c>
      <c r="C1358" s="5">
        <v>5</v>
      </c>
      <c r="D1358" s="6">
        <f>+IRP_Sep22LTM!$D1353*($K1358/1000)</f>
        <v>9.8114831204579991E-2</v>
      </c>
      <c r="E1358" s="6">
        <f>+ELAP_Sep22LTM!$D1353*($K1358/1000)</f>
        <v>0.11233366441899999</v>
      </c>
      <c r="G1358" s="6">
        <f>+IRP_Sep22LTM!$D1353*($L1358/1000)</f>
        <v>0.11062258759314</v>
      </c>
      <c r="H1358" s="6">
        <f>+ELAP_Sep22LTM!$D1353*($L1358/1000)</f>
        <v>0.126654048927</v>
      </c>
      <c r="J1358" s="23">
        <f t="shared" si="21"/>
        <v>11</v>
      </c>
      <c r="K1358" s="30">
        <f>'Appendix 4.4'!D7905</f>
        <v>4.3080999999999996</v>
      </c>
      <c r="L1358" s="31">
        <f>'Appendix 4.5'!D7905</f>
        <v>4.8573000000000004</v>
      </c>
    </row>
    <row r="1359" spans="2:12" x14ac:dyDescent="0.25">
      <c r="B1359" s="25">
        <v>44526</v>
      </c>
      <c r="C1359" s="5">
        <v>6</v>
      </c>
      <c r="D1359" s="6">
        <f>+IRP_Sep22LTM!$D1354*($K1359/1000)</f>
        <v>0.106630034673</v>
      </c>
      <c r="E1359" s="6">
        <f>+ELAP_Sep22LTM!$D1354*($K1359/1000)</f>
        <v>0.11691328606599999</v>
      </c>
      <c r="G1359" s="6">
        <f>+IRP_Sep22LTM!$D1354*($L1359/1000)</f>
        <v>0.127140481473</v>
      </c>
      <c r="H1359" s="6">
        <f>+ELAP_Sep22LTM!$D1354*($L1359/1000)</f>
        <v>0.13940173166600001</v>
      </c>
      <c r="J1359" s="23">
        <f t="shared" si="21"/>
        <v>11</v>
      </c>
      <c r="K1359" s="30">
        <f>'Appendix 4.4'!D7906</f>
        <v>3.9511000000000003</v>
      </c>
      <c r="L1359" s="31">
        <f>'Appendix 4.5'!D7906</f>
        <v>4.7111000000000001</v>
      </c>
    </row>
    <row r="1360" spans="2:12" x14ac:dyDescent="0.25">
      <c r="B1360" s="25">
        <v>44526</v>
      </c>
      <c r="C1360" s="5">
        <v>7</v>
      </c>
      <c r="D1360" s="6">
        <f>+IRP_Sep22LTM!$D1355*($K1360/1000)</f>
        <v>0.61320417408319983</v>
      </c>
      <c r="E1360" s="6">
        <f>+ELAP_Sep22LTM!$D1355*($K1360/1000)</f>
        <v>0.57402870797899996</v>
      </c>
      <c r="G1360" s="6">
        <f>+IRP_Sep22LTM!$D1355*($L1360/1000)</f>
        <v>0.14807778630400001</v>
      </c>
      <c r="H1360" s="6">
        <f>+ELAP_Sep22LTM!$D1355*($L1360/1000)</f>
        <v>0.13861761538</v>
      </c>
      <c r="J1360" s="23">
        <f t="shared" si="21"/>
        <v>11</v>
      </c>
      <c r="K1360" s="30">
        <f>'Appendix 4.4'!D7907</f>
        <v>18.229099999999999</v>
      </c>
      <c r="L1360" s="31">
        <f>'Appendix 4.5'!D7907</f>
        <v>4.4020000000000001</v>
      </c>
    </row>
    <row r="1361" spans="2:12" x14ac:dyDescent="0.25">
      <c r="B1361" s="25">
        <v>44526</v>
      </c>
      <c r="C1361" s="5">
        <v>8</v>
      </c>
      <c r="D1361" s="6">
        <f>+IRP_Sep22LTM!$D1356*($K1361/1000)</f>
        <v>26.931779149399642</v>
      </c>
      <c r="E1361" s="6">
        <f>+ELAP_Sep22LTM!$D1356*($K1361/1000)</f>
        <v>27.308962670765336</v>
      </c>
      <c r="G1361" s="6">
        <f>+IRP_Sep22LTM!$D1356*($L1361/1000)</f>
        <v>0.42250168981116992</v>
      </c>
      <c r="H1361" s="6">
        <f>+ELAP_Sep22LTM!$D1356*($L1361/1000)</f>
        <v>0.42841888801266659</v>
      </c>
      <c r="J1361" s="23">
        <f t="shared" si="21"/>
        <v>11</v>
      </c>
      <c r="K1361" s="30">
        <f>'Appendix 4.4'!D7908</f>
        <v>840.0068</v>
      </c>
      <c r="L1361" s="31">
        <f>'Appendix 4.5'!D7908</f>
        <v>13.177899999999998</v>
      </c>
    </row>
    <row r="1362" spans="2:12" x14ac:dyDescent="0.25">
      <c r="B1362" s="25">
        <v>44526</v>
      </c>
      <c r="C1362" s="5">
        <v>9</v>
      </c>
      <c r="D1362" s="6">
        <f>+IRP_Sep22LTM!$D1357*($K1362/1000)</f>
        <v>67.725073870039992</v>
      </c>
      <c r="E1362" s="6">
        <f>+ELAP_Sep22LTM!$D1357*($K1362/1000)</f>
        <v>73.252063889661983</v>
      </c>
      <c r="G1362" s="6">
        <f>+IRP_Sep22LTM!$D1357*($L1362/1000)</f>
        <v>16.635061590360007</v>
      </c>
      <c r="H1362" s="6">
        <f>+ELAP_Sep22LTM!$D1357*($L1362/1000)</f>
        <v>17.992635884958002</v>
      </c>
      <c r="J1362" s="23">
        <f t="shared" si="21"/>
        <v>11</v>
      </c>
      <c r="K1362" s="30">
        <f>'Appendix 4.4'!D7909</f>
        <v>2144.5965999999999</v>
      </c>
      <c r="L1362" s="31">
        <f>'Appendix 4.5'!D7909</f>
        <v>526.76940000000013</v>
      </c>
    </row>
    <row r="1363" spans="2:12" x14ac:dyDescent="0.25">
      <c r="B1363" s="25">
        <v>44526</v>
      </c>
      <c r="C1363" s="5">
        <v>10</v>
      </c>
      <c r="D1363" s="6">
        <f>+IRP_Sep22LTM!$D1358*($K1363/1000)</f>
        <v>194.89136392916001</v>
      </c>
      <c r="E1363" s="6">
        <f>+ELAP_Sep22LTM!$D1358*($K1363/1000)</f>
        <v>193.30529577935999</v>
      </c>
      <c r="G1363" s="6">
        <f>+IRP_Sep22LTM!$D1358*($L1363/1000)</f>
        <v>67.248859675980029</v>
      </c>
      <c r="H1363" s="6">
        <f>+ELAP_Sep22LTM!$D1358*($L1363/1000)</f>
        <v>66.70157388408002</v>
      </c>
      <c r="J1363" s="23">
        <f t="shared" si="21"/>
        <v>11</v>
      </c>
      <c r="K1363" s="30">
        <f>'Appendix 4.4'!D7910</f>
        <v>6171.4714000000004</v>
      </c>
      <c r="L1363" s="31">
        <f>'Appendix 4.5'!D7910</f>
        <v>2129.516700000001</v>
      </c>
    </row>
    <row r="1364" spans="2:12" x14ac:dyDescent="0.25">
      <c r="B1364" s="25">
        <v>44526</v>
      </c>
      <c r="C1364" s="5">
        <v>11</v>
      </c>
      <c r="D1364" s="6">
        <f>+IRP_Sep22LTM!$D1359*($K1364/1000)</f>
        <v>344.42683884919103</v>
      </c>
      <c r="E1364" s="6">
        <f>+ELAP_Sep22LTM!$D1359*($K1364/1000)</f>
        <v>233.00905385490665</v>
      </c>
      <c r="G1364" s="6">
        <f>+IRP_Sep22LTM!$D1359*($L1364/1000)</f>
        <v>201.52608098608354</v>
      </c>
      <c r="H1364" s="6">
        <f>+ELAP_Sep22LTM!$D1359*($L1364/1000)</f>
        <v>136.33490820445368</v>
      </c>
      <c r="J1364" s="23">
        <f t="shared" si="21"/>
        <v>11</v>
      </c>
      <c r="K1364" s="30">
        <f>'Appendix 4.4'!D7911</f>
        <v>10641.4969</v>
      </c>
      <c r="L1364" s="31">
        <f>'Appendix 4.5'!D7911</f>
        <v>6226.3997000000163</v>
      </c>
    </row>
    <row r="1365" spans="2:12" x14ac:dyDescent="0.25">
      <c r="B1365" s="25">
        <v>44526</v>
      </c>
      <c r="C1365" s="5">
        <v>12</v>
      </c>
      <c r="D1365" s="6">
        <f>+IRP_Sep22LTM!$D1360*($K1365/1000)</f>
        <v>457.15667385973398</v>
      </c>
      <c r="E1365" s="6">
        <f>+ELAP_Sep22LTM!$D1360*($K1365/1000)</f>
        <v>278.6582149288173</v>
      </c>
      <c r="G1365" s="6">
        <f>+IRP_Sep22LTM!$D1360*($L1365/1000)</f>
        <v>321.40592491988821</v>
      </c>
      <c r="H1365" s="6">
        <f>+ELAP_Sep22LTM!$D1360*($L1365/1000)</f>
        <v>195.9118316037125</v>
      </c>
      <c r="J1365" s="23">
        <f t="shared" si="21"/>
        <v>11</v>
      </c>
      <c r="K1365" s="30">
        <f>'Appendix 4.4'!D7912</f>
        <v>14425.7621</v>
      </c>
      <c r="L1365" s="31">
        <f>'Appendix 4.5'!D7912</f>
        <v>10142.092800000028</v>
      </c>
    </row>
    <row r="1366" spans="2:12" x14ac:dyDescent="0.25">
      <c r="B1366" s="25">
        <v>44526</v>
      </c>
      <c r="C1366" s="5">
        <v>13</v>
      </c>
      <c r="D1366" s="6">
        <f>+IRP_Sep22LTM!$D1361*($K1366/1000)</f>
        <v>429.28190435615295</v>
      </c>
      <c r="E1366" s="6">
        <f>+ELAP_Sep22LTM!$D1361*($K1366/1000)</f>
        <v>267.91782112652032</v>
      </c>
      <c r="G1366" s="6">
        <f>+IRP_Sep22LTM!$D1361*($L1366/1000)</f>
        <v>333.50851115544572</v>
      </c>
      <c r="H1366" s="6">
        <f>+ELAP_Sep22LTM!$D1361*($L1366/1000)</f>
        <v>208.14498055754373</v>
      </c>
      <c r="J1366" s="23">
        <f t="shared" si="21"/>
        <v>11</v>
      </c>
      <c r="K1366" s="30">
        <f>'Appendix 4.4'!D7913</f>
        <v>14606.159899999999</v>
      </c>
      <c r="L1366" s="31">
        <f>'Appendix 4.5'!D7913</f>
        <v>11347.505200000058</v>
      </c>
    </row>
    <row r="1367" spans="2:12" x14ac:dyDescent="0.25">
      <c r="B1367" s="25">
        <v>44526</v>
      </c>
      <c r="C1367" s="5">
        <v>14</v>
      </c>
      <c r="D1367" s="6">
        <f>+IRP_Sep22LTM!$D1362*($K1367/1000)</f>
        <v>341.03537680630393</v>
      </c>
      <c r="E1367" s="6">
        <f>+ELAP_Sep22LTM!$D1362*($K1367/1000)</f>
        <v>185.71517568207832</v>
      </c>
      <c r="G1367" s="6">
        <f>+IRP_Sep22LTM!$D1362*($L1367/1000)</f>
        <v>303.54707822337474</v>
      </c>
      <c r="H1367" s="6">
        <f>+ELAP_Sep22LTM!$D1362*($L1367/1000)</f>
        <v>165.30044327938936</v>
      </c>
      <c r="J1367" s="23">
        <f t="shared" si="21"/>
        <v>11</v>
      </c>
      <c r="K1367" s="30">
        <f>'Appendix 4.4'!D7914</f>
        <v>12168.376099999999</v>
      </c>
      <c r="L1367" s="31">
        <f>'Appendix 4.5'!D7914</f>
        <v>10830.767900000068</v>
      </c>
    </row>
    <row r="1368" spans="2:12" x14ac:dyDescent="0.25">
      <c r="B1368" s="25">
        <v>44526</v>
      </c>
      <c r="C1368" s="5">
        <v>15</v>
      </c>
      <c r="D1368" s="6">
        <f>+IRP_Sep22LTM!$D1363*($K1368/1000)</f>
        <v>192.59450271466864</v>
      </c>
      <c r="E1368" s="6">
        <f>+ELAP_Sep22LTM!$D1363*($K1368/1000)</f>
        <v>119.40802638418334</v>
      </c>
      <c r="G1368" s="6">
        <f>+IRP_Sep22LTM!$D1363*($L1368/1000)</f>
        <v>227.15469641067733</v>
      </c>
      <c r="H1368" s="6">
        <f>+ELAP_Sep22LTM!$D1363*($L1368/1000)</f>
        <v>140.83524503543089</v>
      </c>
      <c r="J1368" s="23">
        <f t="shared" si="21"/>
        <v>11</v>
      </c>
      <c r="K1368" s="30">
        <f>'Appendix 4.4'!D7915</f>
        <v>7127.6530000000002</v>
      </c>
      <c r="L1368" s="31">
        <f>'Appendix 4.5'!D7915</f>
        <v>8406.6774000000532</v>
      </c>
    </row>
    <row r="1369" spans="2:12" x14ac:dyDescent="0.25">
      <c r="B1369" s="25">
        <v>44526</v>
      </c>
      <c r="C1369" s="5">
        <v>16</v>
      </c>
      <c r="D1369" s="6">
        <f>+IRP_Sep22LTM!$D1364*($K1369/1000)</f>
        <v>42.676440839038122</v>
      </c>
      <c r="E1369" s="6">
        <f>+ELAP_Sep22LTM!$D1364*($K1369/1000)</f>
        <v>30.427810698824665</v>
      </c>
      <c r="G1369" s="6">
        <f>+IRP_Sep22LTM!$D1364*($L1369/1000)</f>
        <v>84.50824360801154</v>
      </c>
      <c r="H1369" s="6">
        <f>+ELAP_Sep22LTM!$D1364*($L1369/1000)</f>
        <v>60.253404183662738</v>
      </c>
      <c r="J1369" s="23">
        <f t="shared" si="21"/>
        <v>11</v>
      </c>
      <c r="K1369" s="30">
        <f>'Appendix 4.4'!D7916</f>
        <v>1519.5281</v>
      </c>
      <c r="L1369" s="31">
        <f>'Appendix 4.5'!D7916</f>
        <v>3008.9822000000036</v>
      </c>
    </row>
    <row r="1370" spans="2:12" x14ac:dyDescent="0.25">
      <c r="B1370" s="25">
        <v>44526</v>
      </c>
      <c r="C1370" s="5">
        <v>17</v>
      </c>
      <c r="D1370" s="6">
        <f>+IRP_Sep22LTM!$D1365*($K1370/1000)</f>
        <v>0.91437001385745997</v>
      </c>
      <c r="E1370" s="6">
        <f>+ELAP_Sep22LTM!$D1365*($K1370/1000)</f>
        <v>1.223473335976667</v>
      </c>
      <c r="G1370" s="6">
        <f>+IRP_Sep22LTM!$D1365*($L1370/1000)</f>
        <v>19.741199570552094</v>
      </c>
      <c r="H1370" s="6">
        <f>+ELAP_Sep22LTM!$D1365*($L1370/1000)</f>
        <v>26.414723720948345</v>
      </c>
      <c r="J1370" s="23">
        <f t="shared" si="21"/>
        <v>11</v>
      </c>
      <c r="K1370" s="30">
        <f>'Appendix 4.4'!D7917</f>
        <v>32.786200000000001</v>
      </c>
      <c r="L1370" s="31">
        <f>'Appendix 4.5'!D7917</f>
        <v>707.85230000000024</v>
      </c>
    </row>
    <row r="1371" spans="2:12" x14ac:dyDescent="0.25">
      <c r="B1371" s="25">
        <v>44526</v>
      </c>
      <c r="C1371" s="5">
        <v>18</v>
      </c>
      <c r="D1371" s="6">
        <f>+IRP_Sep22LTM!$D1366*($K1371/1000)</f>
        <v>0.10788842010231001</v>
      </c>
      <c r="E1371" s="6">
        <f>+ELAP_Sep22LTM!$D1366*($K1371/1000)</f>
        <v>0.14321891713500001</v>
      </c>
      <c r="G1371" s="6">
        <f>+IRP_Sep22LTM!$D1366*($L1371/1000)</f>
        <v>0.17765667282977998</v>
      </c>
      <c r="H1371" s="6">
        <f>+ELAP_Sep22LTM!$D1366*($L1371/1000)</f>
        <v>0.23583435812999998</v>
      </c>
      <c r="J1371" s="23">
        <f t="shared" si="21"/>
        <v>11</v>
      </c>
      <c r="K1371" s="30">
        <f>'Appendix 4.4'!D7918</f>
        <v>2.9988999999999999</v>
      </c>
      <c r="L1371" s="31">
        <f>'Appendix 4.5'!D7918</f>
        <v>4.9381999999999993</v>
      </c>
    </row>
    <row r="1372" spans="2:12" x14ac:dyDescent="0.25">
      <c r="B1372" s="25">
        <v>44526</v>
      </c>
      <c r="C1372" s="5">
        <v>19</v>
      </c>
      <c r="D1372" s="6">
        <f>+IRP_Sep22LTM!$D1367*($K1372/1000)</f>
        <v>0.16084690390687997</v>
      </c>
      <c r="E1372" s="6">
        <f>+ELAP_Sep22LTM!$D1367*($K1372/1000)</f>
        <v>0.15814659903999997</v>
      </c>
      <c r="G1372" s="6">
        <f>+IRP_Sep22LTM!$D1367*($L1372/1000)</f>
        <v>0.16929517940593999</v>
      </c>
      <c r="H1372" s="6">
        <f>+ELAP_Sep22LTM!$D1367*($L1372/1000)</f>
        <v>0.16645304452000001</v>
      </c>
      <c r="J1372" s="23">
        <f t="shared" si="21"/>
        <v>11</v>
      </c>
      <c r="K1372" s="30">
        <f>'Appendix 4.4'!D7919</f>
        <v>4.0495999999999999</v>
      </c>
      <c r="L1372" s="31">
        <f>'Appendix 4.5'!D7919</f>
        <v>4.2622999999999998</v>
      </c>
    </row>
    <row r="1373" spans="2:12" x14ac:dyDescent="0.25">
      <c r="B1373" s="25">
        <v>44526</v>
      </c>
      <c r="C1373" s="5">
        <v>20</v>
      </c>
      <c r="D1373" s="6">
        <f>+IRP_Sep22LTM!$D1368*($K1373/1000)</f>
        <v>0.13070195609800001</v>
      </c>
      <c r="E1373" s="6">
        <f>+ELAP_Sep22LTM!$D1368*($K1373/1000)</f>
        <v>0.14253353212066666</v>
      </c>
      <c r="G1373" s="6">
        <f>+IRP_Sep22LTM!$D1368*($L1373/1000)</f>
        <v>0.15995793601899999</v>
      </c>
      <c r="H1373" s="6">
        <f>+ELAP_Sep22LTM!$D1368*($L1373/1000)</f>
        <v>0.17443786070366665</v>
      </c>
      <c r="J1373" s="23">
        <f t="shared" si="21"/>
        <v>11</v>
      </c>
      <c r="K1373" s="30">
        <f>'Appendix 4.4'!D7920</f>
        <v>4.0381999999999998</v>
      </c>
      <c r="L1373" s="31">
        <f>'Appendix 4.5'!D7920</f>
        <v>4.9420999999999999</v>
      </c>
    </row>
    <row r="1374" spans="2:12" x14ac:dyDescent="0.25">
      <c r="B1374" s="25">
        <v>44526</v>
      </c>
      <c r="C1374" s="5">
        <v>21</v>
      </c>
      <c r="D1374" s="6">
        <f>+IRP_Sep22LTM!$D1369*($K1374/1000)</f>
        <v>0.15658535818100003</v>
      </c>
      <c r="E1374" s="6">
        <f>+ELAP_Sep22LTM!$D1369*($K1374/1000)</f>
        <v>0.1778573303333334</v>
      </c>
      <c r="G1374" s="6">
        <f>+IRP_Sep22LTM!$D1369*($L1374/1000)</f>
        <v>0.15609015241400004</v>
      </c>
      <c r="H1374" s="6">
        <f>+ELAP_Sep22LTM!$D1369*($L1374/1000)</f>
        <v>0.17729485133333339</v>
      </c>
      <c r="J1374" s="23">
        <f t="shared" si="21"/>
        <v>11</v>
      </c>
      <c r="K1374" s="30">
        <f>'Appendix 4.4'!D7921</f>
        <v>4.8379000000000012</v>
      </c>
      <c r="L1374" s="31">
        <f>'Appendix 4.5'!D7921</f>
        <v>4.8226000000000004</v>
      </c>
    </row>
    <row r="1375" spans="2:12" x14ac:dyDescent="0.25">
      <c r="B1375" s="25">
        <v>44526</v>
      </c>
      <c r="C1375" s="5">
        <v>22</v>
      </c>
      <c r="D1375" s="6">
        <f>+IRP_Sep22LTM!$D1370*($K1375/1000)</f>
        <v>0.10147574533466999</v>
      </c>
      <c r="E1375" s="6">
        <f>+ELAP_Sep22LTM!$D1370*($K1375/1000)</f>
        <v>0.11776967908833333</v>
      </c>
      <c r="G1375" s="6">
        <f>+IRP_Sep22LTM!$D1370*($L1375/1000)</f>
        <v>0.11601700021296001</v>
      </c>
      <c r="H1375" s="6">
        <f>+ELAP_Sep22LTM!$D1370*($L1375/1000)</f>
        <v>0.13464581944000001</v>
      </c>
      <c r="J1375" s="23">
        <f t="shared" si="21"/>
        <v>11</v>
      </c>
      <c r="K1375" s="30">
        <f>'Appendix 4.4'!D7922</f>
        <v>3.3712999999999997</v>
      </c>
      <c r="L1375" s="31">
        <f>'Appendix 4.5'!D7922</f>
        <v>3.8544</v>
      </c>
    </row>
    <row r="1376" spans="2:12" x14ac:dyDescent="0.25">
      <c r="B1376" s="25">
        <v>44526</v>
      </c>
      <c r="C1376" s="5">
        <v>23</v>
      </c>
      <c r="D1376" s="6">
        <f>+IRP_Sep22LTM!$D1371*($K1376/1000)</f>
        <v>9.4000581760399993E-2</v>
      </c>
      <c r="E1376" s="6">
        <f>+ELAP_Sep22LTM!$D1371*($K1376/1000)</f>
        <v>0.12848975881599997</v>
      </c>
      <c r="G1376" s="6">
        <f>+IRP_Sep22LTM!$D1371*($L1376/1000)</f>
        <v>0.10556058365685</v>
      </c>
      <c r="H1376" s="6">
        <f>+ELAP_Sep22LTM!$D1371*($L1376/1000)</f>
        <v>0.144291170124</v>
      </c>
      <c r="J1376" s="23">
        <f t="shared" si="21"/>
        <v>11</v>
      </c>
      <c r="K1376" s="30">
        <f>'Appendix 4.4'!D7923</f>
        <v>3.5608</v>
      </c>
      <c r="L1376" s="31">
        <f>'Appendix 4.5'!D7923</f>
        <v>3.9987000000000004</v>
      </c>
    </row>
    <row r="1377" spans="2:12" x14ac:dyDescent="0.25">
      <c r="B1377" s="25">
        <v>44526</v>
      </c>
      <c r="C1377" s="5">
        <v>24</v>
      </c>
      <c r="D1377" s="6">
        <f>+IRP_Sep22LTM!$D1372*($K1377/1000)</f>
        <v>8.7120053953380003E-2</v>
      </c>
      <c r="E1377" s="6">
        <f>+ELAP_Sep22LTM!$D1372*($K1377/1000)</f>
        <v>0.12222878315600001</v>
      </c>
      <c r="G1377" s="6">
        <f>+IRP_Sep22LTM!$D1372*($L1377/1000)</f>
        <v>9.5380439078610019E-2</v>
      </c>
      <c r="H1377" s="6">
        <f>+ELAP_Sep22LTM!$D1372*($L1377/1000)</f>
        <v>0.13381804161533337</v>
      </c>
      <c r="J1377" s="23">
        <f t="shared" si="21"/>
        <v>11</v>
      </c>
      <c r="K1377" s="30">
        <f>'Appendix 4.4'!D7924</f>
        <v>3.7578</v>
      </c>
      <c r="L1377" s="31">
        <f>'Appendix 4.5'!D7924</f>
        <v>4.1141000000000005</v>
      </c>
    </row>
    <row r="1378" spans="2:12" x14ac:dyDescent="0.25">
      <c r="B1378" s="25">
        <v>44527</v>
      </c>
      <c r="C1378" s="5">
        <v>1</v>
      </c>
      <c r="D1378" s="6">
        <f>+IRP_Sep22LTM!$D1373*($K1378/1000)</f>
        <v>8.9583868210340006E-2</v>
      </c>
      <c r="E1378" s="6">
        <f>+ELAP_Sep22LTM!$D1373*($K1378/1000)</f>
        <v>0.11061660804533334</v>
      </c>
      <c r="G1378" s="6">
        <f>+IRP_Sep22LTM!$D1373*($L1378/1000)</f>
        <v>0.10184723311385001</v>
      </c>
      <c r="H1378" s="6">
        <f>+ELAP_Sep22LTM!$D1373*($L1378/1000)</f>
        <v>0.12575919851333334</v>
      </c>
      <c r="J1378" s="23">
        <f t="shared" si="21"/>
        <v>11</v>
      </c>
      <c r="K1378" s="30">
        <f>'Appendix 4.4'!D7925</f>
        <v>3.6094000000000004</v>
      </c>
      <c r="L1378" s="31">
        <f>'Appendix 4.5'!D7925</f>
        <v>4.1035000000000004</v>
      </c>
    </row>
    <row r="1379" spans="2:12" x14ac:dyDescent="0.25">
      <c r="B1379" s="25">
        <v>44527</v>
      </c>
      <c r="C1379" s="5">
        <v>2</v>
      </c>
      <c r="D1379" s="6">
        <f>+IRP_Sep22LTM!$D1374*($K1379/1000)</f>
        <v>0.10084721874123</v>
      </c>
      <c r="E1379" s="6">
        <f>+ELAP_Sep22LTM!$D1374*($K1379/1000)</f>
        <v>0.12910933731366667</v>
      </c>
      <c r="G1379" s="6">
        <f>+IRP_Sep22LTM!$D1374*($L1379/1000)</f>
        <v>0.11758867312658998</v>
      </c>
      <c r="H1379" s="6">
        <f>+ELAP_Sep22LTM!$D1374*($L1379/1000)</f>
        <v>0.1505425320843333</v>
      </c>
      <c r="J1379" s="23">
        <f t="shared" si="21"/>
        <v>11</v>
      </c>
      <c r="K1379" s="30">
        <f>'Appendix 4.4'!D7926</f>
        <v>4.2262999999999993</v>
      </c>
      <c r="L1379" s="31">
        <f>'Appendix 4.5'!D7926</f>
        <v>4.9278999999999993</v>
      </c>
    </row>
    <row r="1380" spans="2:12" x14ac:dyDescent="0.25">
      <c r="B1380" s="25">
        <v>44527</v>
      </c>
      <c r="C1380" s="5">
        <v>3</v>
      </c>
      <c r="D1380" s="6">
        <f>+IRP_Sep22LTM!$D1375*($K1380/1000)</f>
        <v>0.10030491084584001</v>
      </c>
      <c r="E1380" s="6">
        <f>+ELAP_Sep22LTM!$D1375*($K1380/1000)</f>
        <v>0.12130203299666668</v>
      </c>
      <c r="G1380" s="6">
        <f>+IRP_Sep22LTM!$D1375*($L1380/1000)</f>
        <v>0.10024247470383998</v>
      </c>
      <c r="H1380" s="6">
        <f>+ELAP_Sep22LTM!$D1375*($L1380/1000)</f>
        <v>0.12122652691333333</v>
      </c>
      <c r="J1380" s="23">
        <f t="shared" si="21"/>
        <v>11</v>
      </c>
      <c r="K1380" s="30">
        <f>'Appendix 4.4'!D7927</f>
        <v>4.0163000000000002</v>
      </c>
      <c r="L1380" s="31">
        <f>'Appendix 4.5'!D7927</f>
        <v>4.0137999999999998</v>
      </c>
    </row>
    <row r="1381" spans="2:12" x14ac:dyDescent="0.25">
      <c r="B1381" s="25">
        <v>44527</v>
      </c>
      <c r="C1381" s="5">
        <v>4</v>
      </c>
      <c r="D1381" s="6">
        <f>+IRP_Sep22LTM!$D1376*($K1381/1000)</f>
        <v>0.10381542748108001</v>
      </c>
      <c r="E1381" s="6">
        <f>+ELAP_Sep22LTM!$D1376*($K1381/1000)</f>
        <v>0.12667811968666667</v>
      </c>
      <c r="G1381" s="6">
        <f>+IRP_Sep22LTM!$D1376*($L1381/1000)</f>
        <v>0.10941721144935</v>
      </c>
      <c r="H1381" s="6">
        <f>+ELAP_Sep22LTM!$D1376*($L1381/1000)</f>
        <v>0.133513553275</v>
      </c>
      <c r="J1381" s="23">
        <f t="shared" si="21"/>
        <v>11</v>
      </c>
      <c r="K1381" s="30">
        <f>'Appendix 4.4'!D7928</f>
        <v>4.1828000000000003</v>
      </c>
      <c r="L1381" s="31">
        <f>'Appendix 4.5'!D7928</f>
        <v>4.4085000000000001</v>
      </c>
    </row>
    <row r="1382" spans="2:12" x14ac:dyDescent="0.25">
      <c r="B1382" s="25">
        <v>44527</v>
      </c>
      <c r="C1382" s="5">
        <v>5</v>
      </c>
      <c r="D1382" s="6">
        <f>+IRP_Sep22LTM!$D1377*($K1382/1000)</f>
        <v>9.1568396587519973E-2</v>
      </c>
      <c r="E1382" s="6">
        <f>+ELAP_Sep22LTM!$D1377*($K1382/1000)</f>
        <v>0.12165164011199994</v>
      </c>
      <c r="G1382" s="6">
        <f>+IRP_Sep22LTM!$D1377*($L1382/1000)</f>
        <v>0.11792082116416001</v>
      </c>
      <c r="H1382" s="6">
        <f>+ELAP_Sep22LTM!$D1377*($L1382/1000)</f>
        <v>0.156661706796</v>
      </c>
      <c r="J1382" s="23">
        <f t="shared" si="21"/>
        <v>11</v>
      </c>
      <c r="K1382" s="30">
        <f>'Appendix 4.4'!D7929</f>
        <v>3.9375999999999989</v>
      </c>
      <c r="L1382" s="31">
        <f>'Appendix 4.5'!D7929</f>
        <v>5.0708000000000002</v>
      </c>
    </row>
    <row r="1383" spans="2:12" x14ac:dyDescent="0.25">
      <c r="B1383" s="25">
        <v>44527</v>
      </c>
      <c r="C1383" s="5">
        <v>6</v>
      </c>
      <c r="D1383" s="6">
        <f>+IRP_Sep22LTM!$D1378*($K1383/1000)</f>
        <v>0.11813909582399976</v>
      </c>
      <c r="E1383" s="6">
        <f>+ELAP_Sep22LTM!$D1378*($K1383/1000)</f>
        <v>0.14992113169333302</v>
      </c>
      <c r="G1383" s="6">
        <f>+IRP_Sep22LTM!$D1378*($L1383/1000)</f>
        <v>0.11855173237799997</v>
      </c>
      <c r="H1383" s="6">
        <f>+ELAP_Sep22LTM!$D1378*($L1383/1000)</f>
        <v>0.1504447766283333</v>
      </c>
      <c r="J1383" s="23">
        <f t="shared" si="21"/>
        <v>11</v>
      </c>
      <c r="K1383" s="30">
        <f>'Appendix 4.4'!D7930</f>
        <v>4.7239999999999904</v>
      </c>
      <c r="L1383" s="31">
        <f>'Appendix 4.5'!D7930</f>
        <v>4.740499999999999</v>
      </c>
    </row>
    <row r="1384" spans="2:12" x14ac:dyDescent="0.25">
      <c r="B1384" s="25">
        <v>44527</v>
      </c>
      <c r="C1384" s="5">
        <v>7</v>
      </c>
      <c r="D1384" s="6">
        <f>+IRP_Sep22LTM!$D1379*($K1384/1000)</f>
        <v>0.71755813319999995</v>
      </c>
      <c r="E1384" s="6">
        <f>+ELAP_Sep22LTM!$D1379*($K1384/1000)</f>
        <v>0.81472420478666663</v>
      </c>
      <c r="G1384" s="6">
        <f>+IRP_Sep22LTM!$D1379*($L1384/1000)</f>
        <v>0.13275883982999998</v>
      </c>
      <c r="H1384" s="6">
        <f>+ELAP_Sep22LTM!$D1379*($L1384/1000)</f>
        <v>0.15073599643633331</v>
      </c>
      <c r="J1384" s="23">
        <f t="shared" si="21"/>
        <v>11</v>
      </c>
      <c r="K1384" s="30">
        <f>'Appendix 4.4'!D7931</f>
        <v>24.404</v>
      </c>
      <c r="L1384" s="31">
        <f>'Appendix 4.5'!D7931</f>
        <v>4.5150999999999994</v>
      </c>
    </row>
    <row r="1385" spans="2:12" x14ac:dyDescent="0.25">
      <c r="B1385" s="25">
        <v>44527</v>
      </c>
      <c r="C1385" s="5">
        <v>8</v>
      </c>
      <c r="D1385" s="6">
        <f>+IRP_Sep22LTM!$D1380*($K1385/1000)</f>
        <v>26.790408971225826</v>
      </c>
      <c r="E1385" s="6">
        <f>+ELAP_Sep22LTM!$D1380*($K1385/1000)</f>
        <v>37.382090280218328</v>
      </c>
      <c r="G1385" s="6">
        <f>+IRP_Sep22LTM!$D1380*($L1385/1000)</f>
        <v>0.3786428704613799</v>
      </c>
      <c r="H1385" s="6">
        <f>+ELAP_Sep22LTM!$D1380*($L1385/1000)</f>
        <v>0.52834064544333326</v>
      </c>
      <c r="J1385" s="23">
        <f t="shared" si="21"/>
        <v>11</v>
      </c>
      <c r="K1385" s="30">
        <f>'Appendix 4.4'!D7932</f>
        <v>1079.4052999999999</v>
      </c>
      <c r="L1385" s="31">
        <f>'Appendix 4.5'!D7932</f>
        <v>15.255799999999997</v>
      </c>
    </row>
    <row r="1386" spans="2:12" x14ac:dyDescent="0.25">
      <c r="B1386" s="25">
        <v>44527</v>
      </c>
      <c r="C1386" s="5">
        <v>9</v>
      </c>
      <c r="D1386" s="6">
        <f>+IRP_Sep22LTM!$D1381*($K1386/1000)</f>
        <v>134.0395240221662</v>
      </c>
      <c r="E1386" s="6">
        <f>+ELAP_Sep22LTM!$D1381*($K1386/1000)</f>
        <v>185.42214342882301</v>
      </c>
      <c r="G1386" s="6">
        <f>+IRP_Sep22LTM!$D1381*($L1386/1000)</f>
        <v>17.448323526986368</v>
      </c>
      <c r="H1386" s="6">
        <f>+ELAP_Sep22LTM!$D1381*($L1386/1000)</f>
        <v>24.136951926793987</v>
      </c>
      <c r="J1386" s="23">
        <f t="shared" si="21"/>
        <v>11</v>
      </c>
      <c r="K1386" s="30">
        <f>'Appendix 4.4'!D7933</f>
        <v>5400.5510999999997</v>
      </c>
      <c r="L1386" s="31">
        <f>'Appendix 4.5'!D7933</f>
        <v>703.00579999999957</v>
      </c>
    </row>
    <row r="1387" spans="2:12" x14ac:dyDescent="0.25">
      <c r="B1387" s="25">
        <v>44527</v>
      </c>
      <c r="C1387" s="5">
        <v>10</v>
      </c>
      <c r="D1387" s="6">
        <f>+IRP_Sep22LTM!$D1382*($K1387/1000)</f>
        <v>286.720897936104</v>
      </c>
      <c r="E1387" s="6">
        <f>+ELAP_Sep22LTM!$D1382*($K1387/1000)</f>
        <v>304.79851171036796</v>
      </c>
      <c r="G1387" s="6">
        <f>+IRP_Sep22LTM!$D1382*($L1387/1000)</f>
        <v>139.69773154537216</v>
      </c>
      <c r="H1387" s="6">
        <f>+ELAP_Sep22LTM!$D1382*($L1387/1000)</f>
        <v>148.50560587262416</v>
      </c>
      <c r="J1387" s="23">
        <f t="shared" si="21"/>
        <v>11</v>
      </c>
      <c r="K1387" s="30">
        <f>'Appendix 4.4'!D7934</f>
        <v>9737.0507999999991</v>
      </c>
      <c r="L1387" s="31">
        <f>'Appendix 4.5'!D7934</f>
        <v>4744.1394000000055</v>
      </c>
    </row>
    <row r="1388" spans="2:12" x14ac:dyDescent="0.25">
      <c r="B1388" s="25">
        <v>44527</v>
      </c>
      <c r="C1388" s="5">
        <v>11</v>
      </c>
      <c r="D1388" s="6">
        <f>+IRP_Sep22LTM!$D1383*($K1388/1000)</f>
        <v>312.75828417750074</v>
      </c>
      <c r="E1388" s="6">
        <f>+ELAP_Sep22LTM!$D1383*($K1388/1000)</f>
        <v>392.61338452579525</v>
      </c>
      <c r="G1388" s="6">
        <f>+IRP_Sep22LTM!$D1383*($L1388/1000)</f>
        <v>198.14821055928084</v>
      </c>
      <c r="H1388" s="6">
        <f>+ELAP_Sep22LTM!$D1383*($L1388/1000)</f>
        <v>248.74046035262668</v>
      </c>
      <c r="J1388" s="23">
        <f t="shared" si="21"/>
        <v>11</v>
      </c>
      <c r="K1388" s="30">
        <f>'Appendix 4.4'!D7935</f>
        <v>13295.7107</v>
      </c>
      <c r="L1388" s="31">
        <f>'Appendix 4.5'!D7935</f>
        <v>8423.5060000000012</v>
      </c>
    </row>
    <row r="1389" spans="2:12" x14ac:dyDescent="0.25">
      <c r="B1389" s="25">
        <v>44527</v>
      </c>
      <c r="C1389" s="5">
        <v>12</v>
      </c>
      <c r="D1389" s="6">
        <f>+IRP_Sep22LTM!$D1384*($K1389/1000)</f>
        <v>279.72669875772471</v>
      </c>
      <c r="E1389" s="6">
        <f>+ELAP_Sep22LTM!$D1384*($K1389/1000)</f>
        <v>481.87243102584137</v>
      </c>
      <c r="G1389" s="6">
        <f>+IRP_Sep22LTM!$D1384*($L1389/1000)</f>
        <v>208.97703676258809</v>
      </c>
      <c r="H1389" s="6">
        <f>+ELAP_Sep22LTM!$D1384*($L1389/1000)</f>
        <v>359.99521383042128</v>
      </c>
      <c r="J1389" s="23">
        <f t="shared" si="21"/>
        <v>11</v>
      </c>
      <c r="K1389" s="30">
        <f>'Appendix 4.4'!D7936</f>
        <v>15209.144199999999</v>
      </c>
      <c r="L1389" s="31">
        <f>'Appendix 4.5'!D7936</f>
        <v>11362.383000000038</v>
      </c>
    </row>
    <row r="1390" spans="2:12" x14ac:dyDescent="0.25">
      <c r="B1390" s="25">
        <v>44527</v>
      </c>
      <c r="C1390" s="5">
        <v>13</v>
      </c>
      <c r="D1390" s="6">
        <f>+IRP_Sep22LTM!$D1385*($K1390/1000)</f>
        <v>279.17207171451997</v>
      </c>
      <c r="E1390" s="6">
        <f>+ELAP_Sep22LTM!$D1385*($K1390/1000)</f>
        <v>465.2961950728</v>
      </c>
      <c r="G1390" s="6">
        <f>+IRP_Sep22LTM!$D1385*($L1390/1000)</f>
        <v>223.33672936280999</v>
      </c>
      <c r="H1390" s="6">
        <f>+ELAP_Sep22LTM!$D1385*($L1390/1000)</f>
        <v>372.23540934562021</v>
      </c>
      <c r="J1390" s="23">
        <f t="shared" si="21"/>
        <v>11</v>
      </c>
      <c r="K1390" s="30">
        <f>'Appendix 4.4'!D7937</f>
        <v>15703.279999999999</v>
      </c>
      <c r="L1390" s="31">
        <f>'Appendix 4.5'!D7937</f>
        <v>12562.571800000074</v>
      </c>
    </row>
    <row r="1391" spans="2:12" x14ac:dyDescent="0.25">
      <c r="B1391" s="25">
        <v>44527</v>
      </c>
      <c r="C1391" s="5">
        <v>14</v>
      </c>
      <c r="D1391" s="6">
        <f>+IRP_Sep22LTM!$D1386*($K1391/1000)</f>
        <v>301.68352667283233</v>
      </c>
      <c r="E1391" s="6">
        <f>+ELAP_Sep22LTM!$D1386*($K1391/1000)</f>
        <v>453.71316891229003</v>
      </c>
      <c r="G1391" s="6">
        <f>+IRP_Sep22LTM!$D1386*($L1391/1000)</f>
        <v>269.35129149773672</v>
      </c>
      <c r="H1391" s="6">
        <f>+ELAP_Sep22LTM!$D1386*($L1391/1000)</f>
        <v>405.08750797184769</v>
      </c>
      <c r="J1391" s="23">
        <f t="shared" si="21"/>
        <v>11</v>
      </c>
      <c r="K1391" s="30">
        <f>'Appendix 4.4'!D7938</f>
        <v>16979.4254</v>
      </c>
      <c r="L1391" s="31">
        <f>'Appendix 4.5'!D7938</f>
        <v>15159.6947000001</v>
      </c>
    </row>
    <row r="1392" spans="2:12" x14ac:dyDescent="0.25">
      <c r="B1392" s="25">
        <v>44527</v>
      </c>
      <c r="C1392" s="5">
        <v>15</v>
      </c>
      <c r="D1392" s="6">
        <f>+IRP_Sep22LTM!$D1387*($K1392/1000)</f>
        <v>274.61709070299617</v>
      </c>
      <c r="E1392" s="6">
        <f>+ELAP_Sep22LTM!$D1387*($K1392/1000)</f>
        <v>395.64958131213871</v>
      </c>
      <c r="G1392" s="6">
        <f>+IRP_Sep22LTM!$D1387*($L1392/1000)</f>
        <v>267.804177344111</v>
      </c>
      <c r="H1392" s="6">
        <f>+ELAP_Sep22LTM!$D1387*($L1392/1000)</f>
        <v>385.8340002386575</v>
      </c>
      <c r="J1392" s="23">
        <f t="shared" si="21"/>
        <v>11</v>
      </c>
      <c r="K1392" s="30">
        <f>'Appendix 4.4'!D7939</f>
        <v>15504.9056</v>
      </c>
      <c r="L1392" s="31">
        <f>'Appendix 4.5'!D7939</f>
        <v>15120.247900000046</v>
      </c>
    </row>
    <row r="1393" spans="2:12" x14ac:dyDescent="0.25">
      <c r="B1393" s="25">
        <v>44527</v>
      </c>
      <c r="C1393" s="5">
        <v>16</v>
      </c>
      <c r="D1393" s="6">
        <f>+IRP_Sep22LTM!$D1388*($K1393/1000)</f>
        <v>105.62488023898912</v>
      </c>
      <c r="E1393" s="6">
        <f>+ELAP_Sep22LTM!$D1388*($K1393/1000)</f>
        <v>157.36437408149334</v>
      </c>
      <c r="G1393" s="6">
        <f>+IRP_Sep22LTM!$D1388*($L1393/1000)</f>
        <v>143.49303683091497</v>
      </c>
      <c r="H1393" s="6">
        <f>+ELAP_Sep22LTM!$D1388*($L1393/1000)</f>
        <v>213.78194110003295</v>
      </c>
      <c r="J1393" s="23">
        <f t="shared" si="21"/>
        <v>11</v>
      </c>
      <c r="K1393" s="30">
        <f>'Appendix 4.4'!D7940</f>
        <v>5791.9510000000009</v>
      </c>
      <c r="L1393" s="31">
        <f>'Appendix 4.5'!D7940</f>
        <v>7868.4552000000349</v>
      </c>
    </row>
    <row r="1394" spans="2:12" x14ac:dyDescent="0.25">
      <c r="B1394" s="25">
        <v>44527</v>
      </c>
      <c r="C1394" s="5">
        <v>17</v>
      </c>
      <c r="D1394" s="6">
        <f>+IRP_Sep22LTM!$D1389*($K1394/1000)</f>
        <v>5.6501360218638759</v>
      </c>
      <c r="E1394" s="6">
        <f>+ELAP_Sep22LTM!$D1389*($K1394/1000)</f>
        <v>13.202505608534613</v>
      </c>
      <c r="G1394" s="6">
        <f>+IRP_Sep22LTM!$D1389*($L1394/1000)</f>
        <v>40.145408215154198</v>
      </c>
      <c r="H1394" s="6">
        <f>+ELAP_Sep22LTM!$D1389*($L1394/1000)</f>
        <v>93.806587145249111</v>
      </c>
      <c r="J1394" s="23">
        <f t="shared" si="21"/>
        <v>11</v>
      </c>
      <c r="K1394" s="30">
        <f>'Appendix 4.4'!D7941</f>
        <v>237.41829999999899</v>
      </c>
      <c r="L1394" s="31">
        <f>'Appendix 4.5'!D7941</f>
        <v>1686.9070999999958</v>
      </c>
    </row>
    <row r="1395" spans="2:12" x14ac:dyDescent="0.25">
      <c r="B1395" s="25">
        <v>44527</v>
      </c>
      <c r="C1395" s="5">
        <v>18</v>
      </c>
      <c r="D1395" s="6">
        <f>+IRP_Sep22LTM!$D1390*($K1395/1000)</f>
        <v>0.13344073256919997</v>
      </c>
      <c r="E1395" s="6">
        <f>+ELAP_Sep22LTM!$D1390*($K1395/1000)</f>
        <v>0.19799154041799999</v>
      </c>
      <c r="G1395" s="6">
        <f>+IRP_Sep22LTM!$D1390*($L1395/1000)</f>
        <v>0.63577268634859974</v>
      </c>
      <c r="H1395" s="6">
        <f>+ELAP_Sep22LTM!$D1390*($L1395/1000)</f>
        <v>0.94332226076899961</v>
      </c>
      <c r="J1395" s="23">
        <f t="shared" si="21"/>
        <v>11</v>
      </c>
      <c r="K1395" s="30">
        <f>'Appendix 4.4'!D7942</f>
        <v>3.6693999999999996</v>
      </c>
      <c r="L1395" s="31">
        <f>'Appendix 4.5'!D7942</f>
        <v>17.482699999999994</v>
      </c>
    </row>
    <row r="1396" spans="2:12" x14ac:dyDescent="0.25">
      <c r="B1396" s="25">
        <v>44527</v>
      </c>
      <c r="C1396" s="5">
        <v>19</v>
      </c>
      <c r="D1396" s="6">
        <f>+IRP_Sep22LTM!$D1391*($K1396/1000)</f>
        <v>0.12197459015379999</v>
      </c>
      <c r="E1396" s="6">
        <f>+ELAP_Sep22LTM!$D1391*($K1396/1000)</f>
        <v>0.13254332124066665</v>
      </c>
      <c r="G1396" s="6">
        <f>+IRP_Sep22LTM!$D1391*($L1396/1000)</f>
        <v>0.14823798391339998</v>
      </c>
      <c r="H1396" s="6">
        <f>+ELAP_Sep22LTM!$D1391*($L1396/1000)</f>
        <v>0.1610823590153333</v>
      </c>
      <c r="J1396" s="23">
        <f t="shared" si="21"/>
        <v>11</v>
      </c>
      <c r="K1396" s="30">
        <f>'Appendix 4.4'!D7943</f>
        <v>3.3540999999999999</v>
      </c>
      <c r="L1396" s="31">
        <f>'Appendix 4.5'!D7943</f>
        <v>4.0762999999999998</v>
      </c>
    </row>
    <row r="1397" spans="2:12" x14ac:dyDescent="0.25">
      <c r="B1397" s="25">
        <v>44527</v>
      </c>
      <c r="C1397" s="5">
        <v>20</v>
      </c>
      <c r="D1397" s="6">
        <f>+IRP_Sep22LTM!$D1392*($K1397/1000)</f>
        <v>9.7699107069840002E-2</v>
      </c>
      <c r="E1397" s="6">
        <f>+ELAP_Sep22LTM!$D1392*($K1397/1000)</f>
        <v>0.10657162141200001</v>
      </c>
      <c r="G1397" s="6">
        <f>+IRP_Sep22LTM!$D1392*($L1397/1000)</f>
        <v>0.12330139357943998</v>
      </c>
      <c r="H1397" s="6">
        <f>+ELAP_Sep22LTM!$D1392*($L1397/1000)</f>
        <v>0.13449897169199998</v>
      </c>
      <c r="J1397" s="23">
        <f t="shared" si="21"/>
        <v>11</v>
      </c>
      <c r="K1397" s="30">
        <f>'Appendix 4.4'!D7944</f>
        <v>2.9994000000000001</v>
      </c>
      <c r="L1397" s="31">
        <f>'Appendix 4.5'!D7944</f>
        <v>3.7853999999999997</v>
      </c>
    </row>
    <row r="1398" spans="2:12" x14ac:dyDescent="0.25">
      <c r="B1398" s="25">
        <v>44527</v>
      </c>
      <c r="C1398" s="5">
        <v>21</v>
      </c>
      <c r="D1398" s="6">
        <f>+IRP_Sep22LTM!$D1393*($K1398/1000)</f>
        <v>6.2515323664379993E-2</v>
      </c>
      <c r="E1398" s="6">
        <f>+ELAP_Sep22LTM!$D1393*($K1398/1000)</f>
        <v>0.10657444746600001</v>
      </c>
      <c r="G1398" s="6">
        <f>+IRP_Sep22LTM!$D1393*($L1398/1000)</f>
        <v>7.9535453245699994E-2</v>
      </c>
      <c r="H1398" s="6">
        <f>+ELAP_Sep22LTM!$D1393*($L1398/1000)</f>
        <v>0.13558990799000001</v>
      </c>
      <c r="J1398" s="23">
        <f t="shared" si="21"/>
        <v>11</v>
      </c>
      <c r="K1398" s="30">
        <f>'Appendix 4.4'!D7945</f>
        <v>2.8700999999999999</v>
      </c>
      <c r="L1398" s="31">
        <f>'Appendix 4.5'!D7945</f>
        <v>3.6515</v>
      </c>
    </row>
    <row r="1399" spans="2:12" x14ac:dyDescent="0.25">
      <c r="B1399" s="25">
        <v>44527</v>
      </c>
      <c r="C1399" s="5">
        <v>22</v>
      </c>
      <c r="D1399" s="6">
        <f>+IRP_Sep22LTM!$D1394*($K1399/1000)</f>
        <v>6.0120021707200003E-2</v>
      </c>
      <c r="E1399" s="6">
        <f>+ELAP_Sep22LTM!$D1394*($K1399/1000)</f>
        <v>0.12487427128799999</v>
      </c>
      <c r="G1399" s="6">
        <f>+IRP_Sep22LTM!$D1394*($L1399/1000)</f>
        <v>7.4184054597800003E-2</v>
      </c>
      <c r="H1399" s="6">
        <f>+ELAP_Sep22LTM!$D1394*($L1399/1000)</f>
        <v>0.15408643403700001</v>
      </c>
      <c r="J1399" s="23">
        <f t="shared" si="21"/>
        <v>11</v>
      </c>
      <c r="K1399" s="30">
        <f>'Appendix 4.4'!D7946</f>
        <v>3.1928000000000001</v>
      </c>
      <c r="L1399" s="31">
        <f>'Appendix 4.5'!D7946</f>
        <v>3.9397000000000002</v>
      </c>
    </row>
    <row r="1400" spans="2:12" x14ac:dyDescent="0.25">
      <c r="B1400" s="25">
        <v>44527</v>
      </c>
      <c r="C1400" s="5">
        <v>23</v>
      </c>
      <c r="D1400" s="6">
        <f>+IRP_Sep22LTM!$D1395*($K1400/1000)</f>
        <v>5.4813763214E-2</v>
      </c>
      <c r="E1400" s="6">
        <f>+ELAP_Sep22LTM!$D1395*($K1400/1000)</f>
        <v>0.10929267992</v>
      </c>
      <c r="G1400" s="6">
        <f>+IRP_Sep22LTM!$D1395*($L1400/1000)</f>
        <v>5.8931856657799993E-2</v>
      </c>
      <c r="H1400" s="6">
        <f>+ELAP_Sep22LTM!$D1395*($L1400/1000)</f>
        <v>0.11750371018399998</v>
      </c>
      <c r="J1400" s="23">
        <f t="shared" si="21"/>
        <v>11</v>
      </c>
      <c r="K1400" s="30">
        <f>'Appendix 4.4'!D7947</f>
        <v>2.911</v>
      </c>
      <c r="L1400" s="31">
        <f>'Appendix 4.5'!D7947</f>
        <v>3.1296999999999997</v>
      </c>
    </row>
    <row r="1401" spans="2:12" x14ac:dyDescent="0.25">
      <c r="B1401" s="25">
        <v>44527</v>
      </c>
      <c r="C1401" s="5">
        <v>24</v>
      </c>
      <c r="D1401" s="6">
        <f>+IRP_Sep22LTM!$D1396*($K1401/1000)</f>
        <v>4.7400424776599982E-2</v>
      </c>
      <c r="E1401" s="6">
        <f>+ELAP_Sep22LTM!$D1396*($K1401/1000)</f>
        <v>0.10031694104666664</v>
      </c>
      <c r="G1401" s="6">
        <f>+IRP_Sep22LTM!$D1396*($L1401/1000)</f>
        <v>6.0321580443809988E-2</v>
      </c>
      <c r="H1401" s="6">
        <f>+ELAP_Sep22LTM!$D1396*($L1401/1000)</f>
        <v>0.12766291563299997</v>
      </c>
      <c r="J1401" s="23">
        <f t="shared" si="21"/>
        <v>11</v>
      </c>
      <c r="K1401" s="30">
        <f>'Appendix 4.4'!D7948</f>
        <v>2.5579999999999989</v>
      </c>
      <c r="L1401" s="31">
        <f>'Appendix 4.5'!D7948</f>
        <v>3.2552999999999996</v>
      </c>
    </row>
    <row r="1402" spans="2:12" x14ac:dyDescent="0.25">
      <c r="B1402" s="25">
        <v>44528</v>
      </c>
      <c r="C1402" s="5">
        <v>1</v>
      </c>
      <c r="D1402" s="6">
        <f>+IRP_Sep22LTM!$D1397*($K1402/1000)</f>
        <v>6.7816871309999999E-2</v>
      </c>
      <c r="E1402" s="6">
        <f>+ELAP_Sep22LTM!$D1397*($K1402/1000)</f>
        <v>9.8776297373333335E-2</v>
      </c>
      <c r="G1402" s="6">
        <f>+IRP_Sep22LTM!$D1397*($L1402/1000)</f>
        <v>6.9709619984999999E-2</v>
      </c>
      <c r="H1402" s="6">
        <f>+ELAP_Sep22LTM!$D1397*($L1402/1000)</f>
        <v>0.10153311440666667</v>
      </c>
      <c r="J1402" s="23">
        <f t="shared" si="21"/>
        <v>11</v>
      </c>
      <c r="K1402" s="30">
        <f>'Appendix 4.4'!D7949</f>
        <v>3.2425999999999999</v>
      </c>
      <c r="L1402" s="31">
        <f>'Appendix 4.5'!D7949</f>
        <v>3.3331</v>
      </c>
    </row>
    <row r="1403" spans="2:12" x14ac:dyDescent="0.25">
      <c r="B1403" s="25">
        <v>44528</v>
      </c>
      <c r="C1403" s="5">
        <v>2</v>
      </c>
      <c r="D1403" s="6">
        <f>+IRP_Sep22LTM!$D1398*($K1403/1000)</f>
        <v>5.4140059232000014E-2</v>
      </c>
      <c r="E1403" s="6">
        <f>+ELAP_Sep22LTM!$D1398*($K1403/1000)</f>
        <v>8.0295868823333352E-2</v>
      </c>
      <c r="G1403" s="6">
        <f>+IRP_Sep22LTM!$D1398*($L1403/1000)</f>
        <v>5.0317675296000008E-2</v>
      </c>
      <c r="H1403" s="6">
        <f>+ELAP_Sep22LTM!$D1398*($L1403/1000)</f>
        <v>7.4626838470000012E-2</v>
      </c>
      <c r="J1403" s="23">
        <f t="shared" si="21"/>
        <v>11</v>
      </c>
      <c r="K1403" s="30">
        <f>'Appendix 4.4'!D7950</f>
        <v>2.7818000000000005</v>
      </c>
      <c r="L1403" s="31">
        <f>'Appendix 4.5'!D7950</f>
        <v>2.5854000000000004</v>
      </c>
    </row>
    <row r="1404" spans="2:12" x14ac:dyDescent="0.25">
      <c r="B1404" s="25">
        <v>44528</v>
      </c>
      <c r="C1404" s="5">
        <v>3</v>
      </c>
      <c r="D1404" s="6">
        <f>+IRP_Sep22LTM!$D1399*($K1404/1000)</f>
        <v>6.2459507595520006E-2</v>
      </c>
      <c r="E1404" s="6">
        <f>+ELAP_Sep22LTM!$D1399*($K1404/1000)</f>
        <v>8.1705347455999999E-2</v>
      </c>
      <c r="G1404" s="6">
        <f>+IRP_Sep22LTM!$D1399*($L1404/1000)</f>
        <v>6.6833580552479996E-2</v>
      </c>
      <c r="H1404" s="6">
        <f>+ELAP_Sep22LTM!$D1399*($L1404/1000)</f>
        <v>8.7427216943999991E-2</v>
      </c>
      <c r="J1404" s="23">
        <f t="shared" si="21"/>
        <v>11</v>
      </c>
      <c r="K1404" s="30">
        <f>'Appendix 4.4'!D7951</f>
        <v>2.8816000000000002</v>
      </c>
      <c r="L1404" s="31">
        <f>'Appendix 4.5'!D7951</f>
        <v>3.0834000000000001</v>
      </c>
    </row>
    <row r="1405" spans="2:12" x14ac:dyDescent="0.25">
      <c r="B1405" s="25">
        <v>44528</v>
      </c>
      <c r="C1405" s="5">
        <v>4</v>
      </c>
      <c r="D1405" s="6">
        <f>+IRP_Sep22LTM!$D1400*($K1405/1000)</f>
        <v>5.6440936286560009E-2</v>
      </c>
      <c r="E1405" s="6">
        <f>+ELAP_Sep22LTM!$D1400*($K1405/1000)</f>
        <v>7.6049658225333341E-2</v>
      </c>
      <c r="G1405" s="6">
        <f>+IRP_Sep22LTM!$D1400*($L1405/1000)</f>
        <v>5.6726749101400006E-2</v>
      </c>
      <c r="H1405" s="6">
        <f>+ELAP_Sep22LTM!$D1400*($L1405/1000)</f>
        <v>7.6434768188333335E-2</v>
      </c>
      <c r="J1405" s="23">
        <f t="shared" si="21"/>
        <v>11</v>
      </c>
      <c r="K1405" s="30">
        <f>'Appendix 4.4'!D7952</f>
        <v>2.7844000000000002</v>
      </c>
      <c r="L1405" s="31">
        <f>'Appendix 4.5'!D7952</f>
        <v>2.7985000000000002</v>
      </c>
    </row>
    <row r="1406" spans="2:12" x14ac:dyDescent="0.25">
      <c r="B1406" s="25">
        <v>44528</v>
      </c>
      <c r="C1406" s="5">
        <v>5</v>
      </c>
      <c r="D1406" s="6">
        <f>+IRP_Sep22LTM!$D1401*($K1406/1000)</f>
        <v>6.2903850983119999E-2</v>
      </c>
      <c r="E1406" s="6">
        <f>+ELAP_Sep22LTM!$D1401*($K1406/1000)</f>
        <v>8.1061283073999998E-2</v>
      </c>
      <c r="G1406" s="6">
        <f>+IRP_Sep22LTM!$D1401*($L1406/1000)</f>
        <v>5.7857844122959995E-2</v>
      </c>
      <c r="H1406" s="6">
        <f>+ELAP_Sep22LTM!$D1401*($L1406/1000)</f>
        <v>7.4558727441999997E-2</v>
      </c>
      <c r="J1406" s="23">
        <f t="shared" si="21"/>
        <v>11</v>
      </c>
      <c r="K1406" s="30">
        <f>'Appendix 4.4'!D7953</f>
        <v>2.9020999999999999</v>
      </c>
      <c r="L1406" s="31">
        <f>'Appendix 4.5'!D7953</f>
        <v>2.6692999999999998</v>
      </c>
    </row>
    <row r="1407" spans="2:12" x14ac:dyDescent="0.25">
      <c r="B1407" s="25">
        <v>44528</v>
      </c>
      <c r="C1407" s="5">
        <v>6</v>
      </c>
      <c r="D1407" s="6">
        <f>+IRP_Sep22LTM!$D1402*($K1407/1000)</f>
        <v>6.1428422632759994E-2</v>
      </c>
      <c r="E1407" s="6">
        <f>+ELAP_Sep22LTM!$D1402*($K1407/1000)</f>
        <v>8.1630472784666661E-2</v>
      </c>
      <c r="G1407" s="6">
        <f>+IRP_Sep22LTM!$D1402*($L1407/1000)</f>
        <v>7.0665992322339999E-2</v>
      </c>
      <c r="H1407" s="6">
        <f>+ELAP_Sep22LTM!$D1402*($L1407/1000)</f>
        <v>9.3906014770333335E-2</v>
      </c>
      <c r="J1407" s="23">
        <f t="shared" si="21"/>
        <v>11</v>
      </c>
      <c r="K1407" s="30">
        <f>'Appendix 4.4'!D7954</f>
        <v>2.8201999999999998</v>
      </c>
      <c r="L1407" s="31">
        <f>'Appendix 4.5'!D7954</f>
        <v>3.2443</v>
      </c>
    </row>
    <row r="1408" spans="2:12" x14ac:dyDescent="0.25">
      <c r="B1408" s="25">
        <v>44528</v>
      </c>
      <c r="C1408" s="5">
        <v>7</v>
      </c>
      <c r="D1408" s="6">
        <f>+IRP_Sep22LTM!$D1403*($K1408/1000)</f>
        <v>1.4994187033044</v>
      </c>
      <c r="E1408" s="6">
        <f>+ELAP_Sep22LTM!$D1403*($K1408/1000)</f>
        <v>1.8015231755930001</v>
      </c>
      <c r="G1408" s="6">
        <f>+IRP_Sep22LTM!$D1403*($L1408/1000)</f>
        <v>7.4792251033199975E-2</v>
      </c>
      <c r="H1408" s="6">
        <f>+ELAP_Sep22LTM!$D1403*($L1408/1000)</f>
        <v>8.9861473178999979E-2</v>
      </c>
      <c r="J1408" s="23">
        <f t="shared" si="21"/>
        <v>11</v>
      </c>
      <c r="K1408" s="30">
        <f>'Appendix 4.4'!D7955</f>
        <v>59.956899999999997</v>
      </c>
      <c r="L1408" s="31">
        <f>'Appendix 4.5'!D7955</f>
        <v>2.9906999999999995</v>
      </c>
    </row>
    <row r="1409" spans="2:12" x14ac:dyDescent="0.25">
      <c r="B1409" s="25">
        <v>44528</v>
      </c>
      <c r="C1409" s="5">
        <v>8</v>
      </c>
      <c r="D1409" s="6">
        <f>+IRP_Sep22LTM!$D1404*($K1409/1000)</f>
        <v>71.922761588525006</v>
      </c>
      <c r="E1409" s="6">
        <f>+ELAP_Sep22LTM!$D1404*($K1409/1000)</f>
        <v>102.87451414860001</v>
      </c>
      <c r="G1409" s="6">
        <f>+IRP_Sep22LTM!$D1404*($L1409/1000)</f>
        <v>0.74324801345500002</v>
      </c>
      <c r="H1409" s="6">
        <f>+ELAP_Sep22LTM!$D1404*($L1409/1000)</f>
        <v>1.0631026477200001</v>
      </c>
      <c r="J1409" s="23">
        <f t="shared" si="21"/>
        <v>11</v>
      </c>
      <c r="K1409" s="30">
        <f>'Appendix 4.4'!D7956</f>
        <v>3273.4645</v>
      </c>
      <c r="L1409" s="31">
        <f>'Appendix 4.5'!D7956</f>
        <v>33.8279</v>
      </c>
    </row>
    <row r="1410" spans="2:12" x14ac:dyDescent="0.25">
      <c r="B1410" s="25">
        <v>44528</v>
      </c>
      <c r="C1410" s="5">
        <v>9</v>
      </c>
      <c r="D1410" s="6">
        <f>+IRP_Sep22LTM!$D1405*($K1410/1000)</f>
        <v>185.32134683005168</v>
      </c>
      <c r="E1410" s="6">
        <f>+ELAP_Sep22LTM!$D1405*($K1410/1000)</f>
        <v>231.39170510834998</v>
      </c>
      <c r="G1410" s="6">
        <f>+IRP_Sep22LTM!$D1405*($L1410/1000)</f>
        <v>63.036680826712328</v>
      </c>
      <c r="H1410" s="6">
        <f>+ELAP_Sep22LTM!$D1405*($L1410/1000)</f>
        <v>78.70741989717996</v>
      </c>
      <c r="J1410" s="23">
        <f t="shared" si="21"/>
        <v>11</v>
      </c>
      <c r="K1410" s="30">
        <f>'Appendix 4.4'!D7957</f>
        <v>7767.128999999999</v>
      </c>
      <c r="L1410" s="31">
        <f>'Appendix 4.5'!D7957</f>
        <v>2641.9731999999985</v>
      </c>
    </row>
    <row r="1411" spans="2:12" x14ac:dyDescent="0.25">
      <c r="B1411" s="25">
        <v>44528</v>
      </c>
      <c r="C1411" s="5">
        <v>10</v>
      </c>
      <c r="D1411" s="6">
        <f>+IRP_Sep22LTM!$D1406*($K1411/1000)</f>
        <v>308.59375786221869</v>
      </c>
      <c r="E1411" s="6">
        <f>+ELAP_Sep22LTM!$D1406*($K1411/1000)</f>
        <v>358.55377428525003</v>
      </c>
      <c r="G1411" s="6">
        <f>+IRP_Sep22LTM!$D1406*($L1411/1000)</f>
        <v>217.42167501805167</v>
      </c>
      <c r="H1411" s="6">
        <f>+ELAP_Sep22LTM!$D1406*($L1411/1000)</f>
        <v>252.62131913876874</v>
      </c>
      <c r="J1411" s="23">
        <f t="shared" si="21"/>
        <v>11</v>
      </c>
      <c r="K1411" s="30">
        <f>'Appendix 4.4'!D7958</f>
        <v>13805.973</v>
      </c>
      <c r="L1411" s="31">
        <f>'Appendix 4.5'!D7958</f>
        <v>9727.0852000000796</v>
      </c>
    </row>
    <row r="1412" spans="2:12" x14ac:dyDescent="0.25">
      <c r="B1412" s="25">
        <v>44528</v>
      </c>
      <c r="C1412" s="5">
        <v>11</v>
      </c>
      <c r="D1412" s="6">
        <f>+IRP_Sep22LTM!$D1407*($K1412/1000)</f>
        <v>384.033786850132</v>
      </c>
      <c r="E1412" s="6">
        <f>+ELAP_Sep22LTM!$D1407*($K1412/1000)</f>
        <v>403.10063451584</v>
      </c>
      <c r="G1412" s="6">
        <f>+IRP_Sep22LTM!$D1407*($L1412/1000)</f>
        <v>297.57776578143478</v>
      </c>
      <c r="H1412" s="6">
        <f>+ELAP_Sep22LTM!$D1407*($L1412/1000)</f>
        <v>312.35216877184291</v>
      </c>
      <c r="J1412" s="23">
        <f t="shared" si="21"/>
        <v>11</v>
      </c>
      <c r="K1412" s="30">
        <f>'Appendix 4.4'!D7959</f>
        <v>16997.564200000001</v>
      </c>
      <c r="L1412" s="31">
        <f>'Appendix 4.5'!D7959</f>
        <v>13170.969200000123</v>
      </c>
    </row>
    <row r="1413" spans="2:12" x14ac:dyDescent="0.25">
      <c r="B1413" s="25">
        <v>44528</v>
      </c>
      <c r="C1413" s="5">
        <v>12</v>
      </c>
      <c r="D1413" s="6">
        <f>+IRP_Sep22LTM!$D1408*($K1413/1000)</f>
        <v>488.39080828636361</v>
      </c>
      <c r="E1413" s="6">
        <f>+ELAP_Sep22LTM!$D1408*($K1413/1000)</f>
        <v>547.10666540430998</v>
      </c>
      <c r="G1413" s="6">
        <f>+IRP_Sep22LTM!$D1408*($L1413/1000)</f>
        <v>410.55980535802291</v>
      </c>
      <c r="H1413" s="6">
        <f>+ELAP_Sep22LTM!$D1408*($L1413/1000)</f>
        <v>459.91857800642003</v>
      </c>
      <c r="J1413" s="23">
        <f t="shared" si="21"/>
        <v>11</v>
      </c>
      <c r="K1413" s="30">
        <f>'Appendix 4.4'!D7960</f>
        <v>22422.189899999998</v>
      </c>
      <c r="L1413" s="31">
        <f>'Appendix 4.5'!D7960</f>
        <v>18848.941800000001</v>
      </c>
    </row>
    <row r="1414" spans="2:12" x14ac:dyDescent="0.25">
      <c r="B1414" s="25">
        <v>44528</v>
      </c>
      <c r="C1414" s="5">
        <v>13</v>
      </c>
      <c r="D1414" s="6">
        <f>+IRP_Sep22LTM!$D1409*($K1414/1000)</f>
        <v>495.50181600490527</v>
      </c>
      <c r="E1414" s="6">
        <f>+ELAP_Sep22LTM!$D1409*($K1414/1000)</f>
        <v>588.15197582427209</v>
      </c>
      <c r="G1414" s="6">
        <f>+IRP_Sep22LTM!$D1409*($L1414/1000)</f>
        <v>427.91316461651445</v>
      </c>
      <c r="H1414" s="6">
        <f>+ELAP_Sep22LTM!$D1409*($L1414/1000)</f>
        <v>507.92543058596675</v>
      </c>
      <c r="J1414" s="23">
        <f t="shared" si="21"/>
        <v>11</v>
      </c>
      <c r="K1414" s="30">
        <f>'Appendix 4.4'!D7961</f>
        <v>23211.9807</v>
      </c>
      <c r="L1414" s="31">
        <f>'Appendix 4.5'!D7961</f>
        <v>20045.763299999948</v>
      </c>
    </row>
    <row r="1415" spans="2:12" x14ac:dyDescent="0.25">
      <c r="B1415" s="25">
        <v>44528</v>
      </c>
      <c r="C1415" s="5">
        <v>14</v>
      </c>
      <c r="D1415" s="6">
        <f>+IRP_Sep22LTM!$D1410*($K1415/1000)</f>
        <v>428.34904092588368</v>
      </c>
      <c r="E1415" s="6">
        <f>+ELAP_Sep22LTM!$D1410*($K1415/1000)</f>
        <v>428.67224290773197</v>
      </c>
      <c r="G1415" s="6">
        <f>+IRP_Sep22LTM!$D1410*($L1415/1000)</f>
        <v>377.06413339178482</v>
      </c>
      <c r="H1415" s="6">
        <f>+ELAP_Sep22LTM!$D1410*($L1415/1000)</f>
        <v>377.34863939869149</v>
      </c>
      <c r="J1415" s="23">
        <f t="shared" si="21"/>
        <v>11</v>
      </c>
      <c r="K1415" s="30">
        <f>'Appendix 4.4'!D7962</f>
        <v>20066.182099999998</v>
      </c>
      <c r="L1415" s="31">
        <f>'Appendix 4.5'!D7962</f>
        <v>17663.720099999977</v>
      </c>
    </row>
    <row r="1416" spans="2:12" x14ac:dyDescent="0.25">
      <c r="B1416" s="25">
        <v>44528</v>
      </c>
      <c r="C1416" s="5">
        <v>15</v>
      </c>
      <c r="D1416" s="6">
        <f>+IRP_Sep22LTM!$D1411*($K1416/1000)</f>
        <v>282.87367909428025</v>
      </c>
      <c r="E1416" s="6">
        <f>+ELAP_Sep22LTM!$D1411*($K1416/1000)</f>
        <v>391.24867410899975</v>
      </c>
      <c r="G1416" s="6">
        <f>+IRP_Sep22LTM!$D1411*($L1416/1000)</f>
        <v>272.04719774148288</v>
      </c>
      <c r="H1416" s="6">
        <f>+ELAP_Sep22LTM!$D1411*($L1416/1000)</f>
        <v>376.27433472150238</v>
      </c>
      <c r="J1416" s="23">
        <f t="shared" si="21"/>
        <v>11</v>
      </c>
      <c r="K1416" s="30">
        <f>'Appendix 4.4'!D7963</f>
        <v>15226.646199999988</v>
      </c>
      <c r="L1416" s="31">
        <f>'Appendix 4.5'!D7963</f>
        <v>14643.873700000091</v>
      </c>
    </row>
    <row r="1417" spans="2:12" x14ac:dyDescent="0.25">
      <c r="B1417" s="25">
        <v>44528</v>
      </c>
      <c r="C1417" s="5">
        <v>16</v>
      </c>
      <c r="D1417" s="6">
        <f>+IRP_Sep22LTM!$D1412*($K1417/1000)</f>
        <v>109.21996704732818</v>
      </c>
      <c r="E1417" s="6">
        <f>+ELAP_Sep22LTM!$D1412*($K1417/1000)</f>
        <v>150.27200959844998</v>
      </c>
      <c r="G1417" s="6">
        <f>+IRP_Sep22LTM!$D1412*($L1417/1000)</f>
        <v>149.09931811322963</v>
      </c>
      <c r="H1417" s="6">
        <f>+ELAP_Sep22LTM!$D1412*($L1417/1000)</f>
        <v>205.14064203045086</v>
      </c>
      <c r="J1417" s="23">
        <f t="shared" si="21"/>
        <v>11</v>
      </c>
      <c r="K1417" s="30">
        <f>'Appendix 4.4'!D7964</f>
        <v>5334.7537000000002</v>
      </c>
      <c r="L1417" s="31">
        <f>'Appendix 4.5'!D7964</f>
        <v>7282.6257000000305</v>
      </c>
    </row>
    <row r="1418" spans="2:12" x14ac:dyDescent="0.25">
      <c r="B1418" s="25">
        <v>44528</v>
      </c>
      <c r="C1418" s="5">
        <v>17</v>
      </c>
      <c r="D1418" s="6">
        <f>+IRP_Sep22LTM!$D1413*($K1418/1000)</f>
        <v>9.1003565850888002</v>
      </c>
      <c r="E1418" s="6">
        <f>+ELAP_Sep22LTM!$D1413*($K1418/1000)</f>
        <v>21.849496195638672</v>
      </c>
      <c r="G1418" s="6">
        <f>+IRP_Sep22LTM!$D1413*($L1418/1000)</f>
        <v>53.856472746695985</v>
      </c>
      <c r="H1418" s="6">
        <f>+ELAP_Sep22LTM!$D1413*($L1418/1000)</f>
        <v>129.30666896257333</v>
      </c>
      <c r="J1418" s="23">
        <f t="shared" si="21"/>
        <v>11</v>
      </c>
      <c r="K1418" s="30">
        <f>'Appendix 4.4'!D7965</f>
        <v>363.89380000000006</v>
      </c>
      <c r="L1418" s="31">
        <f>'Appendix 4.5'!D7965</f>
        <v>2153.5459999999994</v>
      </c>
    </row>
    <row r="1419" spans="2:12" x14ac:dyDescent="0.25">
      <c r="B1419" s="25">
        <v>44528</v>
      </c>
      <c r="C1419" s="5">
        <v>18</v>
      </c>
      <c r="D1419" s="6">
        <f>+IRP_Sep22LTM!$D1414*($K1419/1000)</f>
        <v>0.16362216631200005</v>
      </c>
      <c r="E1419" s="6">
        <f>+ELAP_Sep22LTM!$D1414*($K1419/1000)</f>
        <v>0.18393724564600006</v>
      </c>
      <c r="G1419" s="6">
        <f>+IRP_Sep22LTM!$D1414*($L1419/1000)</f>
        <v>0.95535252669600002</v>
      </c>
      <c r="H1419" s="6">
        <f>+ELAP_Sep22LTM!$D1414*($L1419/1000)</f>
        <v>1.0739676435180001</v>
      </c>
      <c r="J1419" s="23">
        <f t="shared" ref="J1419:J1482" si="22">+MONTH(B1419)</f>
        <v>11</v>
      </c>
      <c r="K1419" s="30">
        <f>'Appendix 4.4'!D7966</f>
        <v>4.0359000000000007</v>
      </c>
      <c r="L1419" s="31">
        <f>'Appendix 4.5'!D7966</f>
        <v>23.564700000000002</v>
      </c>
    </row>
    <row r="1420" spans="2:12" x14ac:dyDescent="0.25">
      <c r="B1420" s="25">
        <v>44528</v>
      </c>
      <c r="C1420" s="5">
        <v>19</v>
      </c>
      <c r="D1420" s="6">
        <f>+IRP_Sep22LTM!$D1415*($K1420/1000)</f>
        <v>0.20545661496499998</v>
      </c>
      <c r="E1420" s="6">
        <f>+ELAP_Sep22LTM!$D1415*($K1420/1000)</f>
        <v>0.22251912201766666</v>
      </c>
      <c r="G1420" s="6">
        <f>+IRP_Sep22LTM!$D1415*($L1420/1000)</f>
        <v>0.22118737133499997</v>
      </c>
      <c r="H1420" s="6">
        <f>+ELAP_Sep22LTM!$D1415*($L1420/1000)</f>
        <v>0.2395562668023333</v>
      </c>
      <c r="J1420" s="23">
        <f t="shared" si="22"/>
        <v>11</v>
      </c>
      <c r="K1420" s="30">
        <f>'Appendix 4.4'!D7967</f>
        <v>4.5739000000000001</v>
      </c>
      <c r="L1420" s="31">
        <f>'Appendix 4.5'!D7967</f>
        <v>4.9240999999999993</v>
      </c>
    </row>
    <row r="1421" spans="2:12" x14ac:dyDescent="0.25">
      <c r="B1421" s="25">
        <v>44528</v>
      </c>
      <c r="C1421" s="5">
        <v>20</v>
      </c>
      <c r="D1421" s="6">
        <f>+IRP_Sep22LTM!$D1416*($K1421/1000)</f>
        <v>0.17058600798689999</v>
      </c>
      <c r="E1421" s="6">
        <f>+ELAP_Sep22LTM!$D1416*($K1421/1000)</f>
        <v>0.14958513498500001</v>
      </c>
      <c r="G1421" s="6">
        <f>+IRP_Sep22LTM!$D1416*($L1421/1000)</f>
        <v>0.17425149245603996</v>
      </c>
      <c r="H1421" s="6">
        <f>+ELAP_Sep22LTM!$D1416*($L1421/1000)</f>
        <v>0.152799361026</v>
      </c>
      <c r="J1421" s="23">
        <f t="shared" si="22"/>
        <v>11</v>
      </c>
      <c r="K1421" s="30">
        <f>'Appendix 4.4'!D7968</f>
        <v>4.0534999999999997</v>
      </c>
      <c r="L1421" s="31">
        <f>'Appendix 4.5'!D7968</f>
        <v>4.1405999999999992</v>
      </c>
    </row>
    <row r="1422" spans="2:12" x14ac:dyDescent="0.25">
      <c r="B1422" s="25">
        <v>44528</v>
      </c>
      <c r="C1422" s="5">
        <v>21</v>
      </c>
      <c r="D1422" s="6">
        <f>+IRP_Sep22LTM!$D1417*($K1422/1000)</f>
        <v>0.17212378632719999</v>
      </c>
      <c r="E1422" s="6">
        <f>+ELAP_Sep22LTM!$D1417*($K1422/1000)</f>
        <v>0.16880359834399997</v>
      </c>
      <c r="G1422" s="6">
        <f>+IRP_Sep22LTM!$D1417*($L1422/1000)</f>
        <v>0.18681203952729999</v>
      </c>
      <c r="H1422" s="6">
        <f>+ELAP_Sep22LTM!$D1417*($L1422/1000)</f>
        <v>0.18320852195433332</v>
      </c>
      <c r="J1422" s="23">
        <f t="shared" si="22"/>
        <v>11</v>
      </c>
      <c r="K1422" s="30">
        <f>'Appendix 4.4'!D7969</f>
        <v>4.2455999999999996</v>
      </c>
      <c r="L1422" s="31">
        <f>'Appendix 4.5'!D7969</f>
        <v>4.6078999999999999</v>
      </c>
    </row>
    <row r="1423" spans="2:12" x14ac:dyDescent="0.25">
      <c r="B1423" s="25">
        <v>44528</v>
      </c>
      <c r="C1423" s="5">
        <v>22</v>
      </c>
      <c r="D1423" s="6">
        <f>+IRP_Sep22LTM!$D1418*($K1423/1000)</f>
        <v>0.11688324471</v>
      </c>
      <c r="E1423" s="6">
        <f>+ELAP_Sep22LTM!$D1418*($K1423/1000)</f>
        <v>0.13671709920300001</v>
      </c>
      <c r="G1423" s="6">
        <f>+IRP_Sep22LTM!$D1418*($L1423/1000)</f>
        <v>0.13293063929999999</v>
      </c>
      <c r="H1423" s="6">
        <f>+ELAP_Sep22LTM!$D1418*($L1423/1000)</f>
        <v>0.15548756748999998</v>
      </c>
      <c r="J1423" s="23">
        <f t="shared" si="22"/>
        <v>11</v>
      </c>
      <c r="K1423" s="30">
        <f>'Appendix 4.4'!D7970</f>
        <v>3.5901000000000001</v>
      </c>
      <c r="L1423" s="31">
        <f>'Appendix 4.5'!D7970</f>
        <v>4.0830000000000002</v>
      </c>
    </row>
    <row r="1424" spans="2:12" x14ac:dyDescent="0.25">
      <c r="B1424" s="25">
        <v>44528</v>
      </c>
      <c r="C1424" s="5">
        <v>23</v>
      </c>
      <c r="D1424" s="6">
        <f>+IRP_Sep22LTM!$D1419*($K1424/1000)</f>
        <v>0.10218105990620001</v>
      </c>
      <c r="E1424" s="6">
        <f>+ELAP_Sep22LTM!$D1419*($K1424/1000)</f>
        <v>0.14544345151333332</v>
      </c>
      <c r="G1424" s="6">
        <f>+IRP_Sep22LTM!$D1419*($L1424/1000)</f>
        <v>0.11289250380650002</v>
      </c>
      <c r="H1424" s="6">
        <f>+ELAP_Sep22LTM!$D1419*($L1424/1000)</f>
        <v>0.16069000868333333</v>
      </c>
      <c r="J1424" s="23">
        <f t="shared" si="22"/>
        <v>11</v>
      </c>
      <c r="K1424" s="30">
        <f>'Appendix 4.4'!D7971</f>
        <v>3.9436</v>
      </c>
      <c r="L1424" s="31">
        <f>'Appendix 4.5'!D7971</f>
        <v>4.3570000000000002</v>
      </c>
    </row>
    <row r="1425" spans="2:12" x14ac:dyDescent="0.25">
      <c r="B1425" s="25">
        <v>44528</v>
      </c>
      <c r="C1425" s="5">
        <v>24</v>
      </c>
      <c r="D1425" s="6">
        <f>+IRP_Sep22LTM!$D1420*($K1425/1000)</f>
        <v>8.0976913301999992E-2</v>
      </c>
      <c r="E1425" s="6">
        <f>+ELAP_Sep22LTM!$D1420*($K1425/1000)</f>
        <v>0.11341800651699999</v>
      </c>
      <c r="G1425" s="6">
        <f>+IRP_Sep22LTM!$D1420*($L1425/1000)</f>
        <v>9.1987066212000007E-2</v>
      </c>
      <c r="H1425" s="6">
        <f>+ELAP_Sep22LTM!$D1420*($L1425/1000)</f>
        <v>0.12883906350200003</v>
      </c>
      <c r="J1425" s="23">
        <f t="shared" si="22"/>
        <v>11</v>
      </c>
      <c r="K1425" s="30">
        <f>'Appendix 4.4'!D7972</f>
        <v>3.4456999999999995</v>
      </c>
      <c r="L1425" s="31">
        <f>'Appendix 4.5'!D7972</f>
        <v>3.9142000000000001</v>
      </c>
    </row>
    <row r="1426" spans="2:12" x14ac:dyDescent="0.25">
      <c r="B1426" s="25">
        <v>44529</v>
      </c>
      <c r="C1426" s="5">
        <v>1</v>
      </c>
      <c r="D1426" s="6">
        <f>+IRP_Sep22LTM!$D1421*($K1426/1000)</f>
        <v>6.7425013591300001E-2</v>
      </c>
      <c r="E1426" s="6">
        <f>+ELAP_Sep22LTM!$D1421*($K1426/1000)</f>
        <v>8.9021707213333329E-2</v>
      </c>
      <c r="G1426" s="6">
        <f>+IRP_Sep22LTM!$D1421*($L1426/1000)</f>
        <v>7.6608038996300004E-2</v>
      </c>
      <c r="H1426" s="6">
        <f>+ELAP_Sep22LTM!$D1421*($L1426/1000)</f>
        <v>0.10114611854666666</v>
      </c>
      <c r="J1426" s="23">
        <f t="shared" si="22"/>
        <v>11</v>
      </c>
      <c r="K1426" s="30">
        <f>'Appendix 4.4'!D7973</f>
        <v>3.1204999999999998</v>
      </c>
      <c r="L1426" s="31">
        <f>'Appendix 4.5'!D7973</f>
        <v>3.5455000000000001</v>
      </c>
    </row>
    <row r="1427" spans="2:12" x14ac:dyDescent="0.25">
      <c r="B1427" s="25">
        <v>44529</v>
      </c>
      <c r="C1427" s="5">
        <v>2</v>
      </c>
      <c r="D1427" s="6">
        <f>+IRP_Sep22LTM!$D1422*($K1427/1000)</f>
        <v>5.540414327140001E-2</v>
      </c>
      <c r="E1427" s="6">
        <f>+ELAP_Sep22LTM!$D1422*($K1427/1000)</f>
        <v>8.3083877286666677E-2</v>
      </c>
      <c r="G1427" s="6">
        <f>+IRP_Sep22LTM!$D1422*($L1427/1000)</f>
        <v>6.7509361587670014E-2</v>
      </c>
      <c r="H1427" s="6">
        <f>+ELAP_Sep22LTM!$D1422*($L1427/1000)</f>
        <v>0.10123682422766669</v>
      </c>
      <c r="J1427" s="23">
        <f t="shared" si="22"/>
        <v>11</v>
      </c>
      <c r="K1427" s="30">
        <f>'Appendix 4.4'!D7974</f>
        <v>2.9260000000000002</v>
      </c>
      <c r="L1427" s="31">
        <f>'Appendix 4.5'!D7974</f>
        <v>3.5653000000000006</v>
      </c>
    </row>
    <row r="1428" spans="2:12" x14ac:dyDescent="0.25">
      <c r="B1428" s="25">
        <v>44529</v>
      </c>
      <c r="C1428" s="5">
        <v>3</v>
      </c>
      <c r="D1428" s="6">
        <f>+IRP_Sep22LTM!$D1423*($K1428/1000)</f>
        <v>6.1414148423259998E-2</v>
      </c>
      <c r="E1428" s="6">
        <f>+ELAP_Sep22LTM!$D1423*($K1428/1000)</f>
        <v>8.9258962623333327E-2</v>
      </c>
      <c r="G1428" s="6">
        <f>+IRP_Sep22LTM!$D1423*($L1428/1000)</f>
        <v>6.4243054439919997E-2</v>
      </c>
      <c r="H1428" s="6">
        <f>+ELAP_Sep22LTM!$D1423*($L1428/1000)</f>
        <v>9.3370478013333327E-2</v>
      </c>
      <c r="J1428" s="23">
        <f t="shared" si="22"/>
        <v>11</v>
      </c>
      <c r="K1428" s="30">
        <f>'Appendix 4.4'!D7975</f>
        <v>3.2433999999999994</v>
      </c>
      <c r="L1428" s="31">
        <f>'Appendix 4.5'!D7975</f>
        <v>3.3927999999999998</v>
      </c>
    </row>
    <row r="1429" spans="2:12" x14ac:dyDescent="0.25">
      <c r="B1429" s="25">
        <v>44529</v>
      </c>
      <c r="C1429" s="5">
        <v>4</v>
      </c>
      <c r="D1429" s="6">
        <f>+IRP_Sep22LTM!$D1424*($K1429/1000)</f>
        <v>5.2938718722890001E-2</v>
      </c>
      <c r="E1429" s="6">
        <f>+ELAP_Sep22LTM!$D1424*($K1429/1000)</f>
        <v>7.6879464995666669E-2</v>
      </c>
      <c r="G1429" s="6">
        <f>+IRP_Sep22LTM!$D1424*($L1429/1000)</f>
        <v>6.0061893318350004E-2</v>
      </c>
      <c r="H1429" s="6">
        <f>+ELAP_Sep22LTM!$D1424*($L1429/1000)</f>
        <v>8.7223989101666663E-2</v>
      </c>
      <c r="J1429" s="23">
        <f t="shared" si="22"/>
        <v>11</v>
      </c>
      <c r="K1429" s="30">
        <f>'Appendix 4.4'!D7976</f>
        <v>2.9028999999999998</v>
      </c>
      <c r="L1429" s="31">
        <f>'Appendix 4.5'!D7976</f>
        <v>3.2934999999999999</v>
      </c>
    </row>
    <row r="1430" spans="2:12" x14ac:dyDescent="0.25">
      <c r="B1430" s="25">
        <v>44529</v>
      </c>
      <c r="C1430" s="5">
        <v>5</v>
      </c>
      <c r="D1430" s="6">
        <f>+IRP_Sep22LTM!$D1425*($K1430/1000)</f>
        <v>5.4527117359000003E-2</v>
      </c>
      <c r="E1430" s="6">
        <f>+ELAP_Sep22LTM!$D1425*($K1430/1000)</f>
        <v>8.1757224466666667E-2</v>
      </c>
      <c r="G1430" s="6">
        <f>+IRP_Sep22LTM!$D1425*($L1430/1000)</f>
        <v>6.5908513326810012E-2</v>
      </c>
      <c r="H1430" s="6">
        <f>+ELAP_Sep22LTM!$D1425*($L1430/1000)</f>
        <v>9.8822336102000002E-2</v>
      </c>
      <c r="J1430" s="23">
        <f t="shared" si="22"/>
        <v>11</v>
      </c>
      <c r="K1430" s="30">
        <f>'Appendix 4.4'!D7977</f>
        <v>2.99</v>
      </c>
      <c r="L1430" s="31">
        <f>'Appendix 4.5'!D7977</f>
        <v>3.6141000000000001</v>
      </c>
    </row>
    <row r="1431" spans="2:12" x14ac:dyDescent="0.25">
      <c r="B1431" s="25">
        <v>44529</v>
      </c>
      <c r="C1431" s="5">
        <v>6</v>
      </c>
      <c r="D1431" s="6">
        <f>+IRP_Sep22LTM!$D1426*($K1431/1000)</f>
        <v>5.9527260858999988E-2</v>
      </c>
      <c r="E1431" s="6">
        <f>+ELAP_Sep22LTM!$D1426*($K1431/1000)</f>
        <v>0.10438391450666665</v>
      </c>
      <c r="G1431" s="6">
        <f>+IRP_Sep22LTM!$D1426*($L1431/1000)</f>
        <v>6.7635725701249996E-2</v>
      </c>
      <c r="H1431" s="6">
        <f>+ELAP_Sep22LTM!$D1426*($L1431/1000)</f>
        <v>0.11860249753333332</v>
      </c>
      <c r="J1431" s="23">
        <f t="shared" si="22"/>
        <v>11</v>
      </c>
      <c r="K1431" s="30">
        <f>'Appendix 4.4'!D7978</f>
        <v>3.3483999999999998</v>
      </c>
      <c r="L1431" s="31">
        <f>'Appendix 4.5'!D7978</f>
        <v>3.8045</v>
      </c>
    </row>
    <row r="1432" spans="2:12" x14ac:dyDescent="0.25">
      <c r="B1432" s="25">
        <v>44529</v>
      </c>
      <c r="C1432" s="5">
        <v>7</v>
      </c>
      <c r="D1432" s="6">
        <f>+IRP_Sep22LTM!$D1427*($K1432/1000)</f>
        <v>2.09668651642296</v>
      </c>
      <c r="E1432" s="6">
        <f>+ELAP_Sep22LTM!$D1427*($K1432/1000)</f>
        <v>3.2086368162346663</v>
      </c>
      <c r="G1432" s="6">
        <f>+IRP_Sep22LTM!$D1427*($L1432/1000)</f>
        <v>8.4066748533809993E-2</v>
      </c>
      <c r="H1432" s="6">
        <f>+ELAP_Sep22LTM!$D1427*($L1432/1000)</f>
        <v>0.12865045024799998</v>
      </c>
      <c r="J1432" s="23">
        <f t="shared" si="22"/>
        <v>11</v>
      </c>
      <c r="K1432" s="30">
        <f>'Appendix 4.4'!D7979</f>
        <v>90.437599999999989</v>
      </c>
      <c r="L1432" s="31">
        <f>'Appendix 4.5'!D7979</f>
        <v>3.6260999999999997</v>
      </c>
    </row>
    <row r="1433" spans="2:12" x14ac:dyDescent="0.25">
      <c r="B1433" s="25">
        <v>44529</v>
      </c>
      <c r="C1433" s="5">
        <v>8</v>
      </c>
      <c r="D1433" s="6">
        <f>+IRP_Sep22LTM!$D1428*($K1433/1000)</f>
        <v>66.534481447377317</v>
      </c>
      <c r="E1433" s="6">
        <f>+ELAP_Sep22LTM!$D1428*($K1433/1000)</f>
        <v>136.51146706289734</v>
      </c>
      <c r="G1433" s="6">
        <f>+IRP_Sep22LTM!$D1428*($L1433/1000)</f>
        <v>1.2305529070958403</v>
      </c>
      <c r="H1433" s="6">
        <f>+ELAP_Sep22LTM!$D1428*($L1433/1000)</f>
        <v>2.5247748083680004</v>
      </c>
      <c r="J1433" s="23">
        <f t="shared" si="22"/>
        <v>11</v>
      </c>
      <c r="K1433" s="30">
        <f>'Appendix 4.4'!D7980</f>
        <v>3305.6347999999998</v>
      </c>
      <c r="L1433" s="31">
        <f>'Appendix 4.5'!D7980</f>
        <v>61.137600000000013</v>
      </c>
    </row>
    <row r="1434" spans="2:12" x14ac:dyDescent="0.25">
      <c r="B1434" s="25">
        <v>44529</v>
      </c>
      <c r="C1434" s="5">
        <v>9</v>
      </c>
      <c r="D1434" s="6">
        <f>+IRP_Sep22LTM!$D1429*($K1434/1000)</f>
        <v>145.18632814201999</v>
      </c>
      <c r="E1434" s="6">
        <f>+ELAP_Sep22LTM!$D1429*($K1434/1000)</f>
        <v>320.71445469739871</v>
      </c>
      <c r="G1434" s="6">
        <f>+IRP_Sep22LTM!$D1429*($L1434/1000)</f>
        <v>44.646443396699979</v>
      </c>
      <c r="H1434" s="6">
        <f>+ELAP_Sep22LTM!$D1429*($L1434/1000)</f>
        <v>98.623334107219975</v>
      </c>
      <c r="J1434" s="23">
        <f t="shared" si="22"/>
        <v>11</v>
      </c>
      <c r="K1434" s="30">
        <f>'Appendix 4.4'!D7981</f>
        <v>8073.9362000000001</v>
      </c>
      <c r="L1434" s="31">
        <f>'Appendix 4.5'!D7981</f>
        <v>2482.8269999999989</v>
      </c>
    </row>
    <row r="1435" spans="2:12" x14ac:dyDescent="0.25">
      <c r="B1435" s="25">
        <v>44529</v>
      </c>
      <c r="C1435" s="5">
        <v>10</v>
      </c>
      <c r="D1435" s="6">
        <f>+IRP_Sep22LTM!$D1430*($K1435/1000)</f>
        <v>247.71948005663825</v>
      </c>
      <c r="E1435" s="6">
        <f>+ELAP_Sep22LTM!$D1430*($K1435/1000)</f>
        <v>447.60501395667433</v>
      </c>
      <c r="G1435" s="6">
        <f>+IRP_Sep22LTM!$D1430*($L1435/1000)</f>
        <v>169.71862605845646</v>
      </c>
      <c r="H1435" s="6">
        <f>+ELAP_Sep22LTM!$D1430*($L1435/1000)</f>
        <v>306.665055038199</v>
      </c>
      <c r="J1435" s="23">
        <f t="shared" si="22"/>
        <v>11</v>
      </c>
      <c r="K1435" s="30">
        <f>'Appendix 4.4'!D7982</f>
        <v>13934.1857</v>
      </c>
      <c r="L1435" s="31">
        <f>'Appendix 4.5'!D7982</f>
        <v>9546.6487000000416</v>
      </c>
    </row>
    <row r="1436" spans="2:12" x14ac:dyDescent="0.25">
      <c r="B1436" s="25">
        <v>44529</v>
      </c>
      <c r="C1436" s="5">
        <v>11</v>
      </c>
      <c r="D1436" s="6">
        <f>+IRP_Sep22LTM!$D1431*($K1436/1000)</f>
        <v>360.0007257203531</v>
      </c>
      <c r="E1436" s="6">
        <f>+ELAP_Sep22LTM!$D1431*($K1436/1000)</f>
        <v>595.74907529194957</v>
      </c>
      <c r="G1436" s="6">
        <f>+IRP_Sep22LTM!$D1431*($L1436/1000)</f>
        <v>290.30500765876218</v>
      </c>
      <c r="H1436" s="6">
        <f>+ELAP_Sep22LTM!$D1431*($L1436/1000)</f>
        <v>480.41275338893581</v>
      </c>
      <c r="J1436" s="23">
        <f t="shared" si="22"/>
        <v>11</v>
      </c>
      <c r="K1436" s="30">
        <f>'Appendix 4.4'!D7983</f>
        <v>20325.673299999999</v>
      </c>
      <c r="L1436" s="31">
        <f>'Appendix 4.5'!D7983</f>
        <v>16390.646800000039</v>
      </c>
    </row>
    <row r="1437" spans="2:12" x14ac:dyDescent="0.25">
      <c r="B1437" s="25">
        <v>44529</v>
      </c>
      <c r="C1437" s="5">
        <v>12</v>
      </c>
      <c r="D1437" s="6">
        <f>+IRP_Sep22LTM!$D1432*($K1437/1000)</f>
        <v>432.95835145287919</v>
      </c>
      <c r="E1437" s="6">
        <f>+ELAP_Sep22LTM!$D1432*($K1437/1000)</f>
        <v>664.01646687481616</v>
      </c>
      <c r="G1437" s="6">
        <f>+IRP_Sep22LTM!$D1432*($L1437/1000)</f>
        <v>365.93626888409847</v>
      </c>
      <c r="H1437" s="6">
        <f>+ELAP_Sep22LTM!$D1432*($L1437/1000)</f>
        <v>561.22651878726322</v>
      </c>
      <c r="J1437" s="23">
        <f t="shared" si="22"/>
        <v>11</v>
      </c>
      <c r="K1437" s="30">
        <f>'Appendix 4.4'!D7984</f>
        <v>24444.867400000003</v>
      </c>
      <c r="L1437" s="31">
        <f>'Appendix 4.5'!D7984</f>
        <v>20660.794599999968</v>
      </c>
    </row>
    <row r="1438" spans="2:12" x14ac:dyDescent="0.25">
      <c r="B1438" s="25">
        <v>44529</v>
      </c>
      <c r="C1438" s="5">
        <v>13</v>
      </c>
      <c r="D1438" s="6">
        <f>+IRP_Sep22LTM!$D1433*($K1438/1000)</f>
        <v>411.36055645272359</v>
      </c>
      <c r="E1438" s="6">
        <f>+ELAP_Sep22LTM!$D1433*($K1438/1000)</f>
        <v>712.95622471801335</v>
      </c>
      <c r="G1438" s="6">
        <f>+IRP_Sep22LTM!$D1433*($L1438/1000)</f>
        <v>354.64515242095149</v>
      </c>
      <c r="H1438" s="6">
        <f>+ELAP_Sep22LTM!$D1433*($L1438/1000)</f>
        <v>614.65900174035005</v>
      </c>
      <c r="J1438" s="23">
        <f t="shared" si="22"/>
        <v>11</v>
      </c>
      <c r="K1438" s="30">
        <f>'Appendix 4.4'!D7985</f>
        <v>25132.892</v>
      </c>
      <c r="L1438" s="31">
        <f>'Appendix 4.5'!D7985</f>
        <v>21667.75149999994</v>
      </c>
    </row>
    <row r="1439" spans="2:12" x14ac:dyDescent="0.25">
      <c r="B1439" s="25">
        <v>44529</v>
      </c>
      <c r="C1439" s="5">
        <v>14</v>
      </c>
      <c r="D1439" s="6">
        <f>+IRP_Sep22LTM!$D1434*($K1439/1000)</f>
        <v>364.9726201911152</v>
      </c>
      <c r="E1439" s="6">
        <f>+ELAP_Sep22LTM!$D1434*($K1439/1000)</f>
        <v>732.88562656428996</v>
      </c>
      <c r="G1439" s="6">
        <f>+IRP_Sep22LTM!$D1434*($L1439/1000)</f>
        <v>324.37067105003325</v>
      </c>
      <c r="H1439" s="6">
        <f>+ELAP_Sep22LTM!$D1434*($L1439/1000)</f>
        <v>651.35462042905863</v>
      </c>
      <c r="J1439" s="23">
        <f t="shared" si="22"/>
        <v>11</v>
      </c>
      <c r="K1439" s="30">
        <f>'Appendix 4.4'!D7986</f>
        <v>22298.7287</v>
      </c>
      <c r="L1439" s="31">
        <f>'Appendix 4.5'!D7986</f>
        <v>19818.071799999954</v>
      </c>
    </row>
    <row r="1440" spans="2:12" x14ac:dyDescent="0.25">
      <c r="B1440" s="25">
        <v>44529</v>
      </c>
      <c r="C1440" s="5">
        <v>15</v>
      </c>
      <c r="D1440" s="6">
        <f>+IRP_Sep22LTM!$D1435*($K1440/1000)</f>
        <v>300.93740838983587</v>
      </c>
      <c r="E1440" s="6">
        <f>+ELAP_Sep22LTM!$D1435*($K1440/1000)</f>
        <v>458.5036445925063</v>
      </c>
      <c r="G1440" s="6">
        <f>+IRP_Sep22LTM!$D1435*($L1440/1000)</f>
        <v>294.89210627914923</v>
      </c>
      <c r="H1440" s="6">
        <f>+ELAP_Sep22LTM!$D1435*($L1440/1000)</f>
        <v>449.29311451835213</v>
      </c>
      <c r="J1440" s="23">
        <f t="shared" si="22"/>
        <v>11</v>
      </c>
      <c r="K1440" s="30">
        <f>'Appendix 4.4'!D7987</f>
        <v>16990.953099999999</v>
      </c>
      <c r="L1440" s="31">
        <f>'Appendix 4.5'!D7987</f>
        <v>16649.634800000054</v>
      </c>
    </row>
    <row r="1441" spans="2:12" x14ac:dyDescent="0.25">
      <c r="B1441" s="25">
        <v>44529</v>
      </c>
      <c r="C1441" s="5">
        <v>16</v>
      </c>
      <c r="D1441" s="6">
        <f>+IRP_Sep22LTM!$D1436*($K1441/1000)</f>
        <v>153.25898050791929</v>
      </c>
      <c r="E1441" s="6">
        <f>+ELAP_Sep22LTM!$D1436*($K1441/1000)</f>
        <v>223.10441769319598</v>
      </c>
      <c r="G1441" s="6">
        <f>+IRP_Sep22LTM!$D1436*($L1441/1000)</f>
        <v>202.41428122440482</v>
      </c>
      <c r="H1441" s="6">
        <f>+ELAP_Sep22LTM!$D1436*($L1441/1000)</f>
        <v>294.66149517433428</v>
      </c>
      <c r="J1441" s="23">
        <f t="shared" si="22"/>
        <v>11</v>
      </c>
      <c r="K1441" s="30">
        <f>'Appendix 4.4'!D7988</f>
        <v>7614.3708999999999</v>
      </c>
      <c r="L1441" s="31">
        <f>'Appendix 4.5'!D7988</f>
        <v>10056.555300000078</v>
      </c>
    </row>
    <row r="1442" spans="2:12" x14ac:dyDescent="0.25">
      <c r="B1442" s="25">
        <v>44529</v>
      </c>
      <c r="C1442" s="5">
        <v>17</v>
      </c>
      <c r="D1442" s="6">
        <f>+IRP_Sep22LTM!$D1437*($K1442/1000)</f>
        <v>10.535937871575042</v>
      </c>
      <c r="E1442" s="6">
        <f>+ELAP_Sep22LTM!$D1437*($K1442/1000)</f>
        <v>12.011199674122667</v>
      </c>
      <c r="G1442" s="6">
        <f>+IRP_Sep22LTM!$D1437*($L1442/1000)</f>
        <v>69.930166520499128</v>
      </c>
      <c r="H1442" s="6">
        <f>+ELAP_Sep22LTM!$D1437*($L1442/1000)</f>
        <v>79.72191973421323</v>
      </c>
      <c r="J1442" s="23">
        <f t="shared" si="22"/>
        <v>11</v>
      </c>
      <c r="K1442" s="30">
        <f>'Appendix 4.4'!D7989</f>
        <v>331.9828</v>
      </c>
      <c r="L1442" s="31">
        <f>'Appendix 4.5'!D7989</f>
        <v>2203.4689999999973</v>
      </c>
    </row>
    <row r="1443" spans="2:12" x14ac:dyDescent="0.25">
      <c r="B1443" s="25">
        <v>44529</v>
      </c>
      <c r="C1443" s="5">
        <v>18</v>
      </c>
      <c r="D1443" s="6">
        <f>+IRP_Sep22LTM!$D1438*($K1443/1000)</f>
        <v>0.18775602252974005</v>
      </c>
      <c r="E1443" s="6">
        <f>+ELAP_Sep22LTM!$D1438*($K1443/1000)</f>
        <v>0.22591546897733339</v>
      </c>
      <c r="G1443" s="6">
        <f>+IRP_Sep22LTM!$D1438*($L1443/1000)</f>
        <v>0.44974730910774008</v>
      </c>
      <c r="H1443" s="6">
        <f>+ELAP_Sep22LTM!$D1438*($L1443/1000)</f>
        <v>0.54115374244400005</v>
      </c>
      <c r="J1443" s="23">
        <f t="shared" si="22"/>
        <v>11</v>
      </c>
      <c r="K1443" s="30">
        <f>'Appendix 4.4'!D7990</f>
        <v>5.6902000000000008</v>
      </c>
      <c r="L1443" s="31">
        <f>'Appendix 4.5'!D7990</f>
        <v>13.630200000000002</v>
      </c>
    </row>
    <row r="1444" spans="2:12" x14ac:dyDescent="0.25">
      <c r="B1444" s="25">
        <v>44529</v>
      </c>
      <c r="C1444" s="5">
        <v>19</v>
      </c>
      <c r="D1444" s="6">
        <f>+IRP_Sep22LTM!$D1439*($K1444/1000)</f>
        <v>0.12066624729619999</v>
      </c>
      <c r="E1444" s="6">
        <f>+ELAP_Sep22LTM!$D1439*($K1444/1000)</f>
        <v>0.15202535743833334</v>
      </c>
      <c r="G1444" s="6">
        <f>+IRP_Sep22LTM!$D1439*($L1444/1000)</f>
        <v>0.21816665977607994</v>
      </c>
      <c r="H1444" s="6">
        <f>+ELAP_Sep22LTM!$D1439*($L1444/1000)</f>
        <v>0.27486447268199993</v>
      </c>
      <c r="J1444" s="23">
        <f t="shared" si="22"/>
        <v>11</v>
      </c>
      <c r="K1444" s="30">
        <f>'Appendix 4.4'!D7991</f>
        <v>3.7044999999999999</v>
      </c>
      <c r="L1444" s="31">
        <f>'Appendix 4.5'!D7991</f>
        <v>6.6977999999999982</v>
      </c>
    </row>
    <row r="1445" spans="2:12" x14ac:dyDescent="0.25">
      <c r="B1445" s="25">
        <v>44529</v>
      </c>
      <c r="C1445" s="5">
        <v>20</v>
      </c>
      <c r="D1445" s="6">
        <f>+IRP_Sep22LTM!$D1440*($K1445/1000)</f>
        <v>0.13641252582671998</v>
      </c>
      <c r="E1445" s="6">
        <f>+ELAP_Sep22LTM!$D1440*($K1445/1000)</f>
        <v>0.16205145012</v>
      </c>
      <c r="G1445" s="6">
        <f>+IRP_Sep22LTM!$D1440*($L1445/1000)</f>
        <v>0.20087668172285997</v>
      </c>
      <c r="H1445" s="6">
        <f>+ELAP_Sep22LTM!$D1440*($L1445/1000)</f>
        <v>0.23863173393500001</v>
      </c>
      <c r="J1445" s="23">
        <f t="shared" si="22"/>
        <v>11</v>
      </c>
      <c r="K1445" s="30">
        <f>'Appendix 4.4'!D7992</f>
        <v>4.3415999999999997</v>
      </c>
      <c r="L1445" s="31">
        <f>'Appendix 4.5'!D7992</f>
        <v>6.3932999999999991</v>
      </c>
    </row>
    <row r="1446" spans="2:12" x14ac:dyDescent="0.25">
      <c r="B1446" s="25">
        <v>44529</v>
      </c>
      <c r="C1446" s="5">
        <v>21</v>
      </c>
      <c r="D1446" s="6">
        <f>+IRP_Sep22LTM!$D1441*($K1446/1000)</f>
        <v>0.13982101826926999</v>
      </c>
      <c r="E1446" s="6">
        <f>+ELAP_Sep22LTM!$D1441*($K1446/1000)</f>
        <v>0.16497192112699999</v>
      </c>
      <c r="G1446" s="6">
        <f>+IRP_Sep22LTM!$D1441*($L1446/1000)</f>
        <v>0.19571515027458999</v>
      </c>
      <c r="H1446" s="6">
        <f>+ELAP_Sep22LTM!$D1441*($L1446/1000)</f>
        <v>0.230920248859</v>
      </c>
      <c r="J1446" s="23">
        <f t="shared" si="22"/>
        <v>11</v>
      </c>
      <c r="K1446" s="30">
        <f>'Appendix 4.4'!D7993</f>
        <v>4.4056999999999995</v>
      </c>
      <c r="L1446" s="31">
        <f>'Appendix 4.5'!D7993</f>
        <v>6.1669</v>
      </c>
    </row>
    <row r="1447" spans="2:12" x14ac:dyDescent="0.25">
      <c r="B1447" s="25">
        <v>44529</v>
      </c>
      <c r="C1447" s="5">
        <v>22</v>
      </c>
      <c r="D1447" s="6">
        <f>+IRP_Sep22LTM!$D1442*($K1447/1000)</f>
        <v>6.4691625931829991E-2</v>
      </c>
      <c r="E1447" s="6">
        <f>+ELAP_Sep22LTM!$D1442*($K1447/1000)</f>
        <v>9.4194435344999994E-2</v>
      </c>
      <c r="G1447" s="6">
        <f>+IRP_Sep22LTM!$D1442*($L1447/1000)</f>
        <v>9.1260939338909997E-2</v>
      </c>
      <c r="H1447" s="6">
        <f>+ELAP_Sep22LTM!$D1442*($L1447/1000)</f>
        <v>0.132880763565</v>
      </c>
      <c r="J1447" s="23">
        <f t="shared" si="22"/>
        <v>11</v>
      </c>
      <c r="K1447" s="30">
        <f>'Appendix 4.4'!D7994</f>
        <v>2.2526999999999999</v>
      </c>
      <c r="L1447" s="31">
        <f>'Appendix 4.5'!D7994</f>
        <v>3.1779000000000002</v>
      </c>
    </row>
    <row r="1448" spans="2:12" x14ac:dyDescent="0.25">
      <c r="B1448" s="25">
        <v>44529</v>
      </c>
      <c r="C1448" s="5">
        <v>23</v>
      </c>
      <c r="D1448" s="6">
        <f>+IRP_Sep22LTM!$D1443*($K1448/1000)</f>
        <v>5.7453940224499997E-2</v>
      </c>
      <c r="E1448" s="6">
        <f>+ELAP_Sep22LTM!$D1443*($K1448/1000)</f>
        <v>7.2294080899999988E-2</v>
      </c>
      <c r="G1448" s="6">
        <f>+IRP_Sep22LTM!$D1443*($L1448/1000)</f>
        <v>8.9225756638660003E-2</v>
      </c>
      <c r="H1448" s="6">
        <f>+ELAP_Sep22LTM!$D1443*($L1448/1000)</f>
        <v>0.11227244021199999</v>
      </c>
      <c r="J1448" s="23">
        <f t="shared" si="22"/>
        <v>11</v>
      </c>
      <c r="K1448" s="30">
        <f>'Appendix 4.4'!D7995</f>
        <v>2.0274999999999999</v>
      </c>
      <c r="L1448" s="31">
        <f>'Appendix 4.5'!D7995</f>
        <v>3.1486999999999998</v>
      </c>
    </row>
    <row r="1449" spans="2:12" x14ac:dyDescent="0.25">
      <c r="B1449" s="25">
        <v>44529</v>
      </c>
      <c r="C1449" s="5">
        <v>24</v>
      </c>
      <c r="D1449" s="6">
        <f>+IRP_Sep22LTM!$D1444*($K1449/1000)</f>
        <v>5.5310804029199995E-2</v>
      </c>
      <c r="E1449" s="6">
        <f>+ELAP_Sep22LTM!$D1444*($K1449/1000)</f>
        <v>6.9381854701333331E-2</v>
      </c>
      <c r="G1449" s="6">
        <f>+IRP_Sep22LTM!$D1444*($L1449/1000)</f>
        <v>7.3364278473599998E-2</v>
      </c>
      <c r="H1449" s="6">
        <f>+ELAP_Sep22LTM!$D1444*($L1449/1000)</f>
        <v>9.2028127210666666E-2</v>
      </c>
      <c r="J1449" s="23">
        <f t="shared" si="22"/>
        <v>11</v>
      </c>
      <c r="K1449" s="30">
        <f>'Appendix 4.4'!D7996</f>
        <v>2.2117</v>
      </c>
      <c r="L1449" s="31">
        <f>'Appendix 4.5'!D7996</f>
        <v>2.9336000000000002</v>
      </c>
    </row>
    <row r="1450" spans="2:12" x14ac:dyDescent="0.25">
      <c r="B1450" s="25">
        <v>44530</v>
      </c>
      <c r="C1450" s="5">
        <v>1</v>
      </c>
      <c r="D1450" s="6">
        <f>+IRP_Sep22LTM!$D1445*($K1450/1000)</f>
        <v>7.4517159997200003E-2</v>
      </c>
      <c r="E1450" s="6">
        <f>+ELAP_Sep22LTM!$D1445*($K1450/1000)</f>
        <v>9.1810764708333339E-2</v>
      </c>
      <c r="G1450" s="6">
        <f>+IRP_Sep22LTM!$D1445*($L1450/1000)</f>
        <v>8.7834066967200003E-2</v>
      </c>
      <c r="H1450" s="6">
        <f>+ELAP_Sep22LTM!$D1445*($L1450/1000)</f>
        <v>0.10821819908333336</v>
      </c>
      <c r="J1450" s="23">
        <f t="shared" si="22"/>
        <v>11</v>
      </c>
      <c r="K1450" s="30">
        <f>'Appendix 4.4'!D7997</f>
        <v>2.9797000000000002</v>
      </c>
      <c r="L1450" s="31">
        <f>'Appendix 4.5'!D7997</f>
        <v>3.5122000000000004</v>
      </c>
    </row>
    <row r="1451" spans="2:12" x14ac:dyDescent="0.25">
      <c r="B1451" s="25">
        <v>44530</v>
      </c>
      <c r="C1451" s="5">
        <v>2</v>
      </c>
      <c r="D1451" s="6">
        <f>+IRP_Sep22LTM!$D1446*($K1451/1000)</f>
        <v>5.4352987058399992E-2</v>
      </c>
      <c r="E1451" s="6">
        <f>+ELAP_Sep22LTM!$D1446*($K1451/1000)</f>
        <v>6.8261046010666668E-2</v>
      </c>
      <c r="G1451" s="6">
        <f>+IRP_Sep22LTM!$D1446*($L1451/1000)</f>
        <v>6.0047371503600004E-2</v>
      </c>
      <c r="H1451" s="6">
        <f>+ELAP_Sep22LTM!$D1446*($L1451/1000)</f>
        <v>7.5412532242666683E-2</v>
      </c>
      <c r="J1451" s="23">
        <f t="shared" si="22"/>
        <v>11</v>
      </c>
      <c r="K1451" s="30">
        <f>'Appendix 4.4'!D7998</f>
        <v>2.1734</v>
      </c>
      <c r="L1451" s="31">
        <f>'Appendix 4.5'!D7998</f>
        <v>2.4011</v>
      </c>
    </row>
    <row r="1452" spans="2:12" x14ac:dyDescent="0.25">
      <c r="B1452" s="25">
        <v>44530</v>
      </c>
      <c r="C1452" s="5">
        <v>3</v>
      </c>
      <c r="D1452" s="6">
        <f>+IRP_Sep22LTM!$D1447*($K1452/1000)</f>
        <v>6.1105574762999992E-2</v>
      </c>
      <c r="E1452" s="6">
        <f>+ELAP_Sep22LTM!$D1447*($K1452/1000)</f>
        <v>7.7954502302999995E-2</v>
      </c>
      <c r="G1452" s="6">
        <f>+IRP_Sep22LTM!$D1447*($L1452/1000)</f>
        <v>6.1527372666999994E-2</v>
      </c>
      <c r="H1452" s="6">
        <f>+ELAP_Sep22LTM!$D1447*($L1452/1000)</f>
        <v>7.8492604526999993E-2</v>
      </c>
      <c r="J1452" s="23">
        <f t="shared" si="22"/>
        <v>11</v>
      </c>
      <c r="K1452" s="30">
        <f>'Appendix 4.4'!D7999</f>
        <v>2.5496999999999996</v>
      </c>
      <c r="L1452" s="31">
        <f>'Appendix 4.5'!D7999</f>
        <v>2.5672999999999999</v>
      </c>
    </row>
    <row r="1453" spans="2:12" x14ac:dyDescent="0.25">
      <c r="B1453" s="25">
        <v>44530</v>
      </c>
      <c r="C1453" s="5">
        <v>4</v>
      </c>
      <c r="D1453" s="6">
        <f>+IRP_Sep22LTM!$D1448*($K1453/1000)</f>
        <v>5.6441832028999987E-2</v>
      </c>
      <c r="E1453" s="6">
        <f>+ELAP_Sep22LTM!$D1448*($K1453/1000)</f>
        <v>6.7126347654666657E-2</v>
      </c>
      <c r="G1453" s="6">
        <f>+IRP_Sep22LTM!$D1448*($L1453/1000)</f>
        <v>6.3355962444000005E-2</v>
      </c>
      <c r="H1453" s="6">
        <f>+ELAP_Sep22LTM!$D1448*($L1453/1000)</f>
        <v>7.5349332367999997E-2</v>
      </c>
      <c r="J1453" s="23">
        <f t="shared" si="22"/>
        <v>11</v>
      </c>
      <c r="K1453" s="30">
        <f>'Appendix 4.4'!D8000</f>
        <v>2.3550999999999997</v>
      </c>
      <c r="L1453" s="31">
        <f>'Appendix 4.5'!D8000</f>
        <v>2.6436000000000002</v>
      </c>
    </row>
    <row r="1454" spans="2:12" x14ac:dyDescent="0.25">
      <c r="B1454" s="25">
        <v>44530</v>
      </c>
      <c r="C1454" s="5">
        <v>5</v>
      </c>
      <c r="D1454" s="6">
        <f>+IRP_Sep22LTM!$D1449*($K1454/1000)</f>
        <v>5.260800218509E-2</v>
      </c>
      <c r="E1454" s="6">
        <f>+ELAP_Sep22LTM!$D1449*($K1454/1000)</f>
        <v>6.8326875580333346E-2</v>
      </c>
      <c r="G1454" s="6">
        <f>+IRP_Sep22LTM!$D1449*($L1454/1000)</f>
        <v>5.5867102655900003E-2</v>
      </c>
      <c r="H1454" s="6">
        <f>+ELAP_Sep22LTM!$D1449*($L1454/1000)</f>
        <v>7.2559770636666673E-2</v>
      </c>
      <c r="J1454" s="23">
        <f t="shared" si="22"/>
        <v>11</v>
      </c>
      <c r="K1454" s="30">
        <f>'Appendix 4.4'!D8001</f>
        <v>2.3551000000000002</v>
      </c>
      <c r="L1454" s="31">
        <f>'Appendix 4.5'!D8001</f>
        <v>2.5010000000000003</v>
      </c>
    </row>
    <row r="1455" spans="2:12" x14ac:dyDescent="0.25">
      <c r="B1455" s="25">
        <v>44530</v>
      </c>
      <c r="C1455" s="5">
        <v>6</v>
      </c>
      <c r="D1455" s="6">
        <f>+IRP_Sep22LTM!$D1450*($K1455/1000)</f>
        <v>6.2673240483599998E-2</v>
      </c>
      <c r="E1455" s="6">
        <f>+ELAP_Sep22LTM!$D1450*($K1455/1000)</f>
        <v>8.3682246015666664E-2</v>
      </c>
      <c r="G1455" s="6">
        <f>+IRP_Sep22LTM!$D1450*($L1455/1000)</f>
        <v>6.5806777466399999E-2</v>
      </c>
      <c r="H1455" s="6">
        <f>+ELAP_Sep22LTM!$D1450*($L1455/1000)</f>
        <v>8.7866191359333351E-2</v>
      </c>
      <c r="J1455" s="23">
        <f t="shared" si="22"/>
        <v>11</v>
      </c>
      <c r="K1455" s="30">
        <f>'Appendix 4.4'!D8002</f>
        <v>2.5061</v>
      </c>
      <c r="L1455" s="31">
        <f>'Appendix 4.5'!D8002</f>
        <v>2.6314000000000002</v>
      </c>
    </row>
    <row r="1456" spans="2:12" x14ac:dyDescent="0.25">
      <c r="B1456" s="25">
        <v>44530</v>
      </c>
      <c r="C1456" s="5">
        <v>7</v>
      </c>
      <c r="D1456" s="6">
        <f>+IRP_Sep22LTM!$D1451*($K1456/1000)</f>
        <v>1.844052413777</v>
      </c>
      <c r="E1456" s="6">
        <f>+ELAP_Sep22LTM!$D1451*($K1456/1000)</f>
        <v>2.2307943420056664</v>
      </c>
      <c r="G1456" s="6">
        <f>+IRP_Sep22LTM!$D1451*($L1456/1000)</f>
        <v>9.793745950100001E-2</v>
      </c>
      <c r="H1456" s="6">
        <f>+ELAP_Sep22LTM!$D1451*($L1456/1000)</f>
        <v>0.11847728887366667</v>
      </c>
      <c r="J1456" s="23">
        <f t="shared" si="22"/>
        <v>11</v>
      </c>
      <c r="K1456" s="30">
        <f>'Appendix 4.4'!D8003</f>
        <v>56.974299999999999</v>
      </c>
      <c r="L1456" s="31">
        <f>'Appendix 4.5'!D8003</f>
        <v>3.0259</v>
      </c>
    </row>
    <row r="1457" spans="2:12" x14ac:dyDescent="0.25">
      <c r="B1457" s="25">
        <v>44530</v>
      </c>
      <c r="C1457" s="5">
        <v>8</v>
      </c>
      <c r="D1457" s="6">
        <f>+IRP_Sep22LTM!$D1452*($K1457/1000)</f>
        <v>22.5762079461532</v>
      </c>
      <c r="E1457" s="6">
        <f>+ELAP_Sep22LTM!$D1452*($K1457/1000)</f>
        <v>33.735625765106661</v>
      </c>
      <c r="G1457" s="6">
        <f>+IRP_Sep22LTM!$D1452*($L1457/1000)</f>
        <v>1.0443289029350002</v>
      </c>
      <c r="H1457" s="6">
        <f>+ELAP_Sep22LTM!$D1452*($L1457/1000)</f>
        <v>1.5605405978333333</v>
      </c>
      <c r="J1457" s="23">
        <f t="shared" si="22"/>
        <v>11</v>
      </c>
      <c r="K1457" s="30">
        <f>'Appendix 4.4'!D8004</f>
        <v>713.60720000000003</v>
      </c>
      <c r="L1457" s="31">
        <f>'Appendix 4.5'!D8004</f>
        <v>33.010000000000005</v>
      </c>
    </row>
    <row r="1458" spans="2:12" x14ac:dyDescent="0.25">
      <c r="B1458" s="25">
        <v>44530</v>
      </c>
      <c r="C1458" s="5">
        <v>9</v>
      </c>
      <c r="D1458" s="6">
        <f>+IRP_Sep22LTM!$D1453*($K1458/1000)</f>
        <v>56.864448328176003</v>
      </c>
      <c r="E1458" s="6">
        <f>+ELAP_Sep22LTM!$D1453*($K1458/1000)</f>
        <v>80.802989211167997</v>
      </c>
      <c r="G1458" s="6">
        <f>+IRP_Sep22LTM!$D1453*($L1458/1000)</f>
        <v>12.518785231101999</v>
      </c>
      <c r="H1458" s="6">
        <f>+ELAP_Sep22LTM!$D1453*($L1458/1000)</f>
        <v>17.788887392835999</v>
      </c>
      <c r="J1458" s="23">
        <f t="shared" si="22"/>
        <v>11</v>
      </c>
      <c r="K1458" s="30">
        <f>'Appendix 4.4'!D8005</f>
        <v>1783.9367999999999</v>
      </c>
      <c r="L1458" s="31">
        <f>'Appendix 4.5'!D8005</f>
        <v>392.73609999999996</v>
      </c>
    </row>
    <row r="1459" spans="2:12" x14ac:dyDescent="0.25">
      <c r="B1459" s="25">
        <v>44530</v>
      </c>
      <c r="C1459" s="5">
        <v>10</v>
      </c>
      <c r="D1459" s="6">
        <f>+IRP_Sep22LTM!$D1454*($K1459/1000)</f>
        <v>112.51143694874224</v>
      </c>
      <c r="E1459" s="6">
        <f>+ELAP_Sep22LTM!$D1454*($K1459/1000)</f>
        <v>142.34188506775865</v>
      </c>
      <c r="G1459" s="6">
        <f>+IRP_Sep22LTM!$D1454*($L1459/1000)</f>
        <v>59.161536838952912</v>
      </c>
      <c r="H1459" s="6">
        <f>+ELAP_Sep22LTM!$D1454*($L1459/1000)</f>
        <v>74.847188032970408</v>
      </c>
      <c r="J1459" s="23">
        <f t="shared" si="22"/>
        <v>11</v>
      </c>
      <c r="K1459" s="30">
        <f>'Appendix 4.4'!D8006</f>
        <v>3580.9002999999998</v>
      </c>
      <c r="L1459" s="31">
        <f>'Appendix 4.5'!D8006</f>
        <v>1882.9335999999935</v>
      </c>
    </row>
    <row r="1460" spans="2:12" x14ac:dyDescent="0.25">
      <c r="B1460" s="25">
        <v>44530</v>
      </c>
      <c r="C1460" s="5">
        <v>11</v>
      </c>
      <c r="D1460" s="6">
        <f>+IRP_Sep22LTM!$D1455*($K1460/1000)</f>
        <v>196.41991305583602</v>
      </c>
      <c r="E1460" s="6">
        <f>+ELAP_Sep22LTM!$D1455*($K1460/1000)</f>
        <v>222.22631442388933</v>
      </c>
      <c r="G1460" s="6">
        <f>+IRP_Sep22LTM!$D1455*($L1460/1000)</f>
        <v>117.35508585901877</v>
      </c>
      <c r="H1460" s="6">
        <f>+ELAP_Sep22LTM!$D1455*($L1460/1000)</f>
        <v>132.77364704837888</v>
      </c>
      <c r="J1460" s="23">
        <f t="shared" si="22"/>
        <v>11</v>
      </c>
      <c r="K1460" s="30">
        <f>'Appendix 4.4'!D8007</f>
        <v>6734.9158000000007</v>
      </c>
      <c r="L1460" s="31">
        <f>'Appendix 4.5'!D8007</f>
        <v>4023.9129000000266</v>
      </c>
    </row>
    <row r="1461" spans="2:12" x14ac:dyDescent="0.25">
      <c r="B1461" s="25">
        <v>44530</v>
      </c>
      <c r="C1461" s="5">
        <v>12</v>
      </c>
      <c r="D1461" s="6">
        <f>+IRP_Sep22LTM!$D1456*($K1461/1000)</f>
        <v>357.4277884779392</v>
      </c>
      <c r="E1461" s="6">
        <f>+ELAP_Sep22LTM!$D1456*($K1461/1000)</f>
        <v>391.50869237695133</v>
      </c>
      <c r="G1461" s="6">
        <f>+IRP_Sep22LTM!$D1456*($L1461/1000)</f>
        <v>276.46936836053351</v>
      </c>
      <c r="H1461" s="6">
        <f>+ELAP_Sep22LTM!$D1456*($L1461/1000)</f>
        <v>302.83084969425886</v>
      </c>
      <c r="J1461" s="23">
        <f t="shared" si="22"/>
        <v>11</v>
      </c>
      <c r="K1461" s="30">
        <f>'Appendix 4.4'!D8008</f>
        <v>14876.4406</v>
      </c>
      <c r="L1461" s="31">
        <f>'Appendix 4.5'!D8008</f>
        <v>11506.884100000096</v>
      </c>
    </row>
    <row r="1462" spans="2:12" x14ac:dyDescent="0.25">
      <c r="B1462" s="25">
        <v>44530</v>
      </c>
      <c r="C1462" s="5">
        <v>13</v>
      </c>
      <c r="D1462" s="6">
        <f>+IRP_Sep22LTM!$D1457*($K1462/1000)</f>
        <v>475.45292085670303</v>
      </c>
      <c r="E1462" s="6">
        <f>+ELAP_Sep22LTM!$D1457*($K1462/1000)</f>
        <v>469.20199180357798</v>
      </c>
      <c r="G1462" s="6">
        <f>+IRP_Sep22LTM!$D1457*($L1462/1000)</f>
        <v>404.61398191833496</v>
      </c>
      <c r="H1462" s="6">
        <f>+ELAP_Sep22LTM!$D1457*($L1462/1000)</f>
        <v>399.29439467020825</v>
      </c>
      <c r="J1462" s="23">
        <f t="shared" si="22"/>
        <v>11</v>
      </c>
      <c r="K1462" s="30">
        <f>'Appendix 4.4'!D8009</f>
        <v>19156.3482</v>
      </c>
      <c r="L1462" s="31">
        <f>'Appendix 4.5'!D8009</f>
        <v>16302.195200000011</v>
      </c>
    </row>
    <row r="1463" spans="2:12" x14ac:dyDescent="0.25">
      <c r="B1463" s="25">
        <v>44530</v>
      </c>
      <c r="C1463" s="5">
        <v>14</v>
      </c>
      <c r="D1463" s="6">
        <f>+IRP_Sep22LTM!$D1458*($K1463/1000)</f>
        <v>401.995158656162</v>
      </c>
      <c r="E1463" s="6">
        <f>+ELAP_Sep22LTM!$D1458*($K1463/1000)</f>
        <v>484.28299934544924</v>
      </c>
      <c r="G1463" s="6">
        <f>+IRP_Sep22LTM!$D1458*($L1463/1000)</f>
        <v>357.87353772483448</v>
      </c>
      <c r="H1463" s="6">
        <f>+ELAP_Sep22LTM!$D1458*($L1463/1000)</f>
        <v>431.12974498279573</v>
      </c>
      <c r="J1463" s="23">
        <f t="shared" si="22"/>
        <v>11</v>
      </c>
      <c r="K1463" s="30">
        <f>'Appendix 4.4'!D8010</f>
        <v>16773.7078</v>
      </c>
      <c r="L1463" s="31">
        <f>'Appendix 4.5'!D8010</f>
        <v>14932.682700000063</v>
      </c>
    </row>
    <row r="1464" spans="2:12" x14ac:dyDescent="0.25">
      <c r="B1464" s="25">
        <v>44530</v>
      </c>
      <c r="C1464" s="5">
        <v>15</v>
      </c>
      <c r="D1464" s="6">
        <f>+IRP_Sep22LTM!$D1459*($K1464/1000)</f>
        <v>265.31303245777121</v>
      </c>
      <c r="E1464" s="6">
        <f>+ELAP_Sep22LTM!$D1459*($K1464/1000)</f>
        <v>336.80006862098401</v>
      </c>
      <c r="G1464" s="6">
        <f>+IRP_Sep22LTM!$D1459*($L1464/1000)</f>
        <v>240.49338878852069</v>
      </c>
      <c r="H1464" s="6">
        <f>+ELAP_Sep22LTM!$D1459*($L1464/1000)</f>
        <v>305.29291794122071</v>
      </c>
      <c r="J1464" s="23">
        <f t="shared" si="22"/>
        <v>11</v>
      </c>
      <c r="K1464" s="30">
        <f>'Appendix 4.4'!D8011</f>
        <v>10785.312400000001</v>
      </c>
      <c r="L1464" s="31">
        <f>'Appendix 4.5'!D8011</f>
        <v>9776.3623000000862</v>
      </c>
    </row>
    <row r="1465" spans="2:12" x14ac:dyDescent="0.25">
      <c r="B1465" s="25">
        <v>44530</v>
      </c>
      <c r="C1465" s="5">
        <v>16</v>
      </c>
      <c r="D1465" s="6">
        <f>+IRP_Sep22LTM!$D1460*($K1465/1000)</f>
        <v>98.995757597406396</v>
      </c>
      <c r="E1465" s="6">
        <f>+ELAP_Sep22LTM!$D1460*($K1465/1000)</f>
        <v>109.33217825436</v>
      </c>
      <c r="G1465" s="6">
        <f>+IRP_Sep22LTM!$D1460*($L1465/1000)</f>
        <v>143.7468660539555</v>
      </c>
      <c r="H1465" s="6">
        <f>+ELAP_Sep22LTM!$D1460*($L1465/1000)</f>
        <v>158.75587362875461</v>
      </c>
      <c r="J1465" s="23">
        <f t="shared" si="22"/>
        <v>11</v>
      </c>
      <c r="K1465" s="30">
        <f>'Appendix 4.4'!D8012</f>
        <v>3601.9639999999999</v>
      </c>
      <c r="L1465" s="31">
        <f>'Appendix 4.5'!D8012</f>
        <v>5230.2346000000198</v>
      </c>
    </row>
    <row r="1466" spans="2:12" x14ac:dyDescent="0.25">
      <c r="B1466" s="25">
        <v>44530</v>
      </c>
      <c r="C1466" s="5">
        <v>17</v>
      </c>
      <c r="D1466" s="6">
        <f>+IRP_Sep22LTM!$D1461*($K1466/1000)</f>
        <v>5.579304290910688</v>
      </c>
      <c r="E1466" s="6">
        <f>+ELAP_Sep22LTM!$D1461*($K1466/1000)</f>
        <v>9.6586829107826642</v>
      </c>
      <c r="G1466" s="6">
        <f>+IRP_Sep22LTM!$D1461*($L1466/1000)</f>
        <v>44.63126102630109</v>
      </c>
      <c r="H1466" s="6">
        <f>+ELAP_Sep22LTM!$D1461*($L1466/1000)</f>
        <v>77.263969786285173</v>
      </c>
      <c r="J1466" s="23">
        <f t="shared" si="22"/>
        <v>11</v>
      </c>
      <c r="K1466" s="30">
        <f>'Appendix 4.4'!D8013</f>
        <v>188.8308999999999</v>
      </c>
      <c r="L1466" s="31">
        <f>'Appendix 4.5'!D8013</f>
        <v>1510.5397999999968</v>
      </c>
    </row>
    <row r="1467" spans="2:12" x14ac:dyDescent="0.25">
      <c r="B1467" s="25">
        <v>44530</v>
      </c>
      <c r="C1467" s="5">
        <v>18</v>
      </c>
      <c r="D1467" s="6">
        <f>+IRP_Sep22LTM!$D1462*($K1467/1000)</f>
        <v>0.141548306796</v>
      </c>
      <c r="E1467" s="6">
        <f>+ELAP_Sep22LTM!$D1462*($K1467/1000)</f>
        <v>0.19182987632400003</v>
      </c>
      <c r="G1467" s="6">
        <f>+IRP_Sep22LTM!$D1462*($L1467/1000)</f>
        <v>0.48240029880899998</v>
      </c>
      <c r="H1467" s="6">
        <f>+ELAP_Sep22LTM!$D1462*($L1467/1000)</f>
        <v>0.65376119117100007</v>
      </c>
      <c r="J1467" s="23">
        <f t="shared" si="22"/>
        <v>11</v>
      </c>
      <c r="K1467" s="30">
        <f>'Appendix 4.4'!D8014</f>
        <v>3.6108000000000002</v>
      </c>
      <c r="L1467" s="31">
        <f>'Appendix 4.5'!D8014</f>
        <v>12.305700000000002</v>
      </c>
    </row>
    <row r="1468" spans="2:12" x14ac:dyDescent="0.25">
      <c r="B1468" s="25">
        <v>44530</v>
      </c>
      <c r="C1468" s="5">
        <v>19</v>
      </c>
      <c r="D1468" s="6">
        <f>+IRP_Sep22LTM!$D1463*($K1468/1000)</f>
        <v>0.12730617148939999</v>
      </c>
      <c r="E1468" s="6">
        <f>+ELAP_Sep22LTM!$D1463*($K1468/1000)</f>
        <v>0.14362910875333335</v>
      </c>
      <c r="G1468" s="6">
        <f>+IRP_Sep22LTM!$D1463*($L1468/1000)</f>
        <v>0.14746226949385</v>
      </c>
      <c r="H1468" s="6">
        <f>+ELAP_Sep22LTM!$D1463*($L1468/1000)</f>
        <v>0.16636958047166669</v>
      </c>
      <c r="J1468" s="23">
        <f t="shared" si="22"/>
        <v>11</v>
      </c>
      <c r="K1468" s="30">
        <f>'Appendix 4.4'!D8015</f>
        <v>2.9779999999999998</v>
      </c>
      <c r="L1468" s="31">
        <f>'Appendix 4.5'!D8015</f>
        <v>3.4495</v>
      </c>
    </row>
    <row r="1469" spans="2:12" x14ac:dyDescent="0.25">
      <c r="B1469" s="25">
        <v>44530</v>
      </c>
      <c r="C1469" s="5">
        <v>20</v>
      </c>
      <c r="D1469" s="6">
        <f>+IRP_Sep22LTM!$D1464*($K1469/1000)</f>
        <v>9.1403725102910019E-2</v>
      </c>
      <c r="E1469" s="6">
        <f>+ELAP_Sep22LTM!$D1464*($K1469/1000)</f>
        <v>0.10243552981933336</v>
      </c>
      <c r="G1469" s="6">
        <f>+IRP_Sep22LTM!$D1464*($L1469/1000)</f>
        <v>0.11582359000663001</v>
      </c>
      <c r="H1469" s="6">
        <f>+ELAP_Sep22LTM!$D1464*($L1469/1000)</f>
        <v>0.12980270546466668</v>
      </c>
      <c r="J1469" s="23">
        <f t="shared" si="22"/>
        <v>11</v>
      </c>
      <c r="K1469" s="30">
        <f>'Appendix 4.4'!D8016</f>
        <v>2.3551000000000002</v>
      </c>
      <c r="L1469" s="31">
        <f>'Appendix 4.5'!D8016</f>
        <v>2.9843000000000002</v>
      </c>
    </row>
    <row r="1470" spans="2:12" x14ac:dyDescent="0.25">
      <c r="B1470" s="25">
        <v>44530</v>
      </c>
      <c r="C1470" s="5">
        <v>21</v>
      </c>
      <c r="D1470" s="6">
        <f>+IRP_Sep22LTM!$D1465*($K1470/1000)</f>
        <v>9.288584763412E-2</v>
      </c>
      <c r="E1470" s="6">
        <f>+ELAP_Sep22LTM!$D1465*($K1470/1000)</f>
        <v>0.10895386906933331</v>
      </c>
      <c r="G1470" s="6">
        <f>+IRP_Sep22LTM!$D1465*($L1470/1000)</f>
        <v>0.12971018308698001</v>
      </c>
      <c r="H1470" s="6">
        <f>+ELAP_Sep22LTM!$D1465*($L1470/1000)</f>
        <v>0.15214832684399998</v>
      </c>
      <c r="J1470" s="23">
        <f t="shared" si="22"/>
        <v>11</v>
      </c>
      <c r="K1470" s="30">
        <f>'Appendix 4.4'!D8017</f>
        <v>2.3755999999999999</v>
      </c>
      <c r="L1470" s="31">
        <f>'Appendix 4.5'!D8017</f>
        <v>3.3174000000000001</v>
      </c>
    </row>
    <row r="1471" spans="2:12" x14ac:dyDescent="0.25">
      <c r="B1471" s="25">
        <v>44530</v>
      </c>
      <c r="C1471" s="5">
        <v>22</v>
      </c>
      <c r="D1471" s="6">
        <f>+IRP_Sep22LTM!$D1466*($K1471/1000)</f>
        <v>7.6373972472000007E-2</v>
      </c>
      <c r="E1471" s="6">
        <f>+ELAP_Sep22LTM!$D1466*($K1471/1000)</f>
        <v>0.12572046171533335</v>
      </c>
      <c r="G1471" s="6">
        <f>+IRP_Sep22LTM!$D1466*($L1471/1000)</f>
        <v>8.7251622732000003E-2</v>
      </c>
      <c r="H1471" s="6">
        <f>+ELAP_Sep22LTM!$D1466*($L1471/1000)</f>
        <v>0.14362634206700003</v>
      </c>
      <c r="J1471" s="23">
        <f t="shared" si="22"/>
        <v>11</v>
      </c>
      <c r="K1471" s="30">
        <f>'Appendix 4.4'!D8018</f>
        <v>2.5522</v>
      </c>
      <c r="L1471" s="31">
        <f>'Appendix 4.5'!D8018</f>
        <v>2.9157000000000002</v>
      </c>
    </row>
    <row r="1472" spans="2:12" x14ac:dyDescent="0.25">
      <c r="B1472" s="25">
        <v>44530</v>
      </c>
      <c r="C1472" s="5">
        <v>23</v>
      </c>
      <c r="D1472" s="6">
        <f>+IRP_Sep22LTM!$D1467*($K1472/1000)</f>
        <v>6.0266673459900014E-2</v>
      </c>
      <c r="E1472" s="6">
        <f>+ELAP_Sep22LTM!$D1467*($K1472/1000)</f>
        <v>8.2921362686666666E-2</v>
      </c>
      <c r="G1472" s="6">
        <f>+IRP_Sep22LTM!$D1467*($L1472/1000)</f>
        <v>8.4998998797210013E-2</v>
      </c>
      <c r="H1472" s="6">
        <f>+ELAP_Sep22LTM!$D1467*($L1472/1000)</f>
        <v>0.11695075242466668</v>
      </c>
      <c r="J1472" s="23">
        <f t="shared" si="22"/>
        <v>11</v>
      </c>
      <c r="K1472" s="30">
        <f>'Appendix 4.4'!D8019</f>
        <v>2.0710000000000002</v>
      </c>
      <c r="L1472" s="31">
        <f>'Appendix 4.5'!D8019</f>
        <v>2.9209000000000005</v>
      </c>
    </row>
    <row r="1473" spans="2:12" x14ac:dyDescent="0.25">
      <c r="B1473" s="25">
        <v>44530</v>
      </c>
      <c r="C1473" s="5">
        <v>24</v>
      </c>
      <c r="D1473" s="6">
        <f>+IRP_Sep22LTM!$D1468*($K1473/1000)</f>
        <v>1.7129886733459498</v>
      </c>
      <c r="E1473" s="6">
        <f>+ELAP_Sep22LTM!$D1468*($K1473/1000)</f>
        <v>1.9170622988183332</v>
      </c>
      <c r="G1473" s="6">
        <f>+IRP_Sep22LTM!$D1468*($L1473/1000)</f>
        <v>8.7697151522159997E-2</v>
      </c>
      <c r="H1473" s="6">
        <f>+ELAP_Sep22LTM!$D1468*($L1473/1000)</f>
        <v>9.8144783741333327E-2</v>
      </c>
      <c r="J1473" s="23">
        <f t="shared" si="22"/>
        <v>11</v>
      </c>
      <c r="K1473" s="30">
        <f>'Appendix 4.4'!D8020</f>
        <v>51.551499999999997</v>
      </c>
      <c r="L1473" s="31">
        <f>'Appendix 4.5'!D8020</f>
        <v>2.6391999999999998</v>
      </c>
    </row>
    <row r="1474" spans="2:12" x14ac:dyDescent="0.25">
      <c r="B1474" s="25">
        <v>44531</v>
      </c>
      <c r="C1474" s="5">
        <v>1</v>
      </c>
      <c r="D1474" s="6">
        <f>+IRP_Sep22LTM!$D1469*($K1474/1000)</f>
        <v>1.9409278216799999</v>
      </c>
      <c r="E1474" s="6">
        <f>+ELAP_Sep22LTM!$D1469*($K1474/1000)</f>
        <v>1.6773298021919998</v>
      </c>
      <c r="G1474" s="6">
        <f>+IRP_Sep22LTM!$D1469*($L1474/1000)</f>
        <v>9.2783225440000006E-2</v>
      </c>
      <c r="H1474" s="6">
        <f>+ELAP_Sep22LTM!$D1469*($L1474/1000)</f>
        <v>8.0182306336000014E-2</v>
      </c>
      <c r="J1474" s="23">
        <f t="shared" si="22"/>
        <v>12</v>
      </c>
      <c r="K1474" s="30">
        <f>'Appendix 4.4'!D8021</f>
        <v>51.569399999999995</v>
      </c>
      <c r="L1474" s="31">
        <f>'Appendix 4.5'!D8021</f>
        <v>2.4652000000000003</v>
      </c>
    </row>
    <row r="1475" spans="2:12" x14ac:dyDescent="0.25">
      <c r="B1475" s="25">
        <v>44531</v>
      </c>
      <c r="C1475" s="5">
        <v>2</v>
      </c>
      <c r="D1475" s="6">
        <f>+IRP_Sep22LTM!$D1470*($K1475/1000)</f>
        <v>1.5021001771084497</v>
      </c>
      <c r="E1475" s="6">
        <f>+ELAP_Sep22LTM!$D1470*($K1475/1000)</f>
        <v>1.5239557310233331</v>
      </c>
      <c r="G1475" s="6">
        <f>+IRP_Sep22LTM!$D1470*($L1475/1000)</f>
        <v>6.8877656024759995E-2</v>
      </c>
      <c r="H1475" s="6">
        <f>+ELAP_Sep22LTM!$D1470*($L1475/1000)</f>
        <v>6.9879825751999997E-2</v>
      </c>
      <c r="J1475" s="23">
        <f t="shared" si="22"/>
        <v>12</v>
      </c>
      <c r="K1475" s="30">
        <f>'Appendix 4.4'!D8022</f>
        <v>51.528499999999994</v>
      </c>
      <c r="L1475" s="31">
        <f>'Appendix 4.5'!D8022</f>
        <v>2.3628</v>
      </c>
    </row>
    <row r="1476" spans="2:12" x14ac:dyDescent="0.25">
      <c r="B1476" s="25">
        <v>44531</v>
      </c>
      <c r="C1476" s="5">
        <v>3</v>
      </c>
      <c r="D1476" s="6">
        <f>+IRP_Sep22LTM!$D1471*($K1476/1000)</f>
        <v>8.3696670692689989E-2</v>
      </c>
      <c r="E1476" s="6">
        <f>+ELAP_Sep22LTM!$D1471*($K1476/1000)</f>
        <v>7.955210167833332E-2</v>
      </c>
      <c r="G1476" s="6">
        <f>+IRP_Sep22LTM!$D1471*($L1476/1000)</f>
        <v>9.6565480645370003E-2</v>
      </c>
      <c r="H1476" s="6">
        <f>+ELAP_Sep22LTM!$D1471*($L1476/1000)</f>
        <v>9.1783662018333337E-2</v>
      </c>
      <c r="J1476" s="23">
        <f t="shared" si="22"/>
        <v>12</v>
      </c>
      <c r="K1476" s="30">
        <f>'Appendix 4.4'!D8023</f>
        <v>2.8798999999999997</v>
      </c>
      <c r="L1476" s="31">
        <f>'Appendix 4.5'!D8023</f>
        <v>3.3227000000000002</v>
      </c>
    </row>
    <row r="1477" spans="2:12" x14ac:dyDescent="0.25">
      <c r="B1477" s="25">
        <v>44531</v>
      </c>
      <c r="C1477" s="5">
        <v>4</v>
      </c>
      <c r="D1477" s="6">
        <f>+IRP_Sep22LTM!$D1472*($K1477/1000)</f>
        <v>6.7847262695630003E-2</v>
      </c>
      <c r="E1477" s="6">
        <f>+ELAP_Sep22LTM!$D1472*($K1477/1000)</f>
        <v>6.6448175586333327E-2</v>
      </c>
      <c r="G1477" s="6">
        <f>+IRP_Sep22LTM!$D1472*($L1477/1000)</f>
        <v>8.1739539872429989E-2</v>
      </c>
      <c r="H1477" s="6">
        <f>+ELAP_Sep22LTM!$D1472*($L1477/1000)</f>
        <v>8.0053978332999987E-2</v>
      </c>
      <c r="J1477" s="23">
        <f t="shared" si="22"/>
        <v>12</v>
      </c>
      <c r="K1477" s="30">
        <f>'Appendix 4.4'!D8024</f>
        <v>2.3833000000000002</v>
      </c>
      <c r="L1477" s="31">
        <f>'Appendix 4.5'!D8024</f>
        <v>2.8712999999999997</v>
      </c>
    </row>
    <row r="1478" spans="2:12" x14ac:dyDescent="0.25">
      <c r="B1478" s="25">
        <v>44531</v>
      </c>
      <c r="C1478" s="5">
        <v>5</v>
      </c>
      <c r="D1478" s="6">
        <f>+IRP_Sep22LTM!$D1473*($K1478/1000)</f>
        <v>7.0405553611169999E-2</v>
      </c>
      <c r="E1478" s="6">
        <f>+ELAP_Sep22LTM!$D1473*($K1478/1000)</f>
        <v>6.9242493046000012E-2</v>
      </c>
      <c r="G1478" s="6">
        <f>+IRP_Sep22LTM!$D1473*($L1478/1000)</f>
        <v>7.5747816545220018E-2</v>
      </c>
      <c r="H1478" s="6">
        <f>+ELAP_Sep22LTM!$D1473*($L1478/1000)</f>
        <v>7.4496504769333352E-2</v>
      </c>
      <c r="J1478" s="23">
        <f t="shared" si="22"/>
        <v>12</v>
      </c>
      <c r="K1478" s="30">
        <f>'Appendix 4.4'!D8025</f>
        <v>2.4447000000000001</v>
      </c>
      <c r="L1478" s="31">
        <f>'Appendix 4.5'!D8025</f>
        <v>2.6302000000000003</v>
      </c>
    </row>
    <row r="1479" spans="2:12" x14ac:dyDescent="0.25">
      <c r="B1479" s="25">
        <v>44531</v>
      </c>
      <c r="C1479" s="5">
        <v>6</v>
      </c>
      <c r="D1479" s="6">
        <f>+IRP_Sep22LTM!$D1474*($K1479/1000)</f>
        <v>7.1428736519999994E-2</v>
      </c>
      <c r="E1479" s="6">
        <f>+ELAP_Sep22LTM!$D1474*($K1479/1000)</f>
        <v>7.8338869859999993E-2</v>
      </c>
      <c r="G1479" s="6">
        <f>+IRP_Sep22LTM!$D1474*($L1479/1000)</f>
        <v>7.5515988059999997E-2</v>
      </c>
      <c r="H1479" s="6">
        <f>+ELAP_Sep22LTM!$D1474*($L1479/1000)</f>
        <v>8.2821528830000005E-2</v>
      </c>
      <c r="J1479" s="23">
        <f t="shared" si="22"/>
        <v>12</v>
      </c>
      <c r="K1479" s="30">
        <f>'Appendix 4.4'!D8026</f>
        <v>2.4011999999999998</v>
      </c>
      <c r="L1479" s="31">
        <f>'Appendix 4.5'!D8026</f>
        <v>2.5385999999999997</v>
      </c>
    </row>
    <row r="1480" spans="2:12" x14ac:dyDescent="0.25">
      <c r="B1480" s="25">
        <v>44531</v>
      </c>
      <c r="C1480" s="5">
        <v>7</v>
      </c>
      <c r="D1480" s="6">
        <f>+IRP_Sep22LTM!$D1475*($K1480/1000)</f>
        <v>1.02860209368</v>
      </c>
      <c r="E1480" s="6">
        <f>+ELAP_Sep22LTM!$D1475*($K1480/1000)</f>
        <v>0.95760177004799985</v>
      </c>
      <c r="G1480" s="6">
        <f>+IRP_Sep22LTM!$D1475*($L1480/1000)</f>
        <v>8.4107850839999984E-2</v>
      </c>
      <c r="H1480" s="6">
        <f>+ELAP_Sep22LTM!$D1475*($L1480/1000)</f>
        <v>7.830221942399998E-2</v>
      </c>
      <c r="J1480" s="23">
        <f t="shared" si="22"/>
        <v>12</v>
      </c>
      <c r="K1480" s="30">
        <f>'Appendix 4.4'!D8027</f>
        <v>27.3294</v>
      </c>
      <c r="L1480" s="31">
        <f>'Appendix 4.5'!D8027</f>
        <v>2.2346999999999997</v>
      </c>
    </row>
    <row r="1481" spans="2:12" x14ac:dyDescent="0.25">
      <c r="B1481" s="25">
        <v>44531</v>
      </c>
      <c r="C1481" s="5">
        <v>8</v>
      </c>
      <c r="D1481" s="6">
        <f>+IRP_Sep22LTM!$D1476*($K1481/1000)</f>
        <v>59.296342604394006</v>
      </c>
      <c r="E1481" s="6">
        <f>+ELAP_Sep22LTM!$D1476*($K1481/1000)</f>
        <v>57.329226976490013</v>
      </c>
      <c r="G1481" s="6">
        <f>+IRP_Sep22LTM!$D1476*($L1481/1000)</f>
        <v>0.75554831073400008</v>
      </c>
      <c r="H1481" s="6">
        <f>+ELAP_Sep22LTM!$D1476*($L1481/1000)</f>
        <v>0.73048351205666684</v>
      </c>
      <c r="J1481" s="23">
        <f t="shared" si="22"/>
        <v>12</v>
      </c>
      <c r="K1481" s="30">
        <f>'Appendix 4.4'!D8028</f>
        <v>1388.4738</v>
      </c>
      <c r="L1481" s="31">
        <f>'Appendix 4.5'!D8028</f>
        <v>17.691800000000001</v>
      </c>
    </row>
    <row r="1482" spans="2:12" x14ac:dyDescent="0.25">
      <c r="B1482" s="25">
        <v>44531</v>
      </c>
      <c r="C1482" s="5">
        <v>9</v>
      </c>
      <c r="D1482" s="6">
        <f>+IRP_Sep22LTM!$D1477*($K1482/1000)</f>
        <v>161.45449802481997</v>
      </c>
      <c r="E1482" s="6">
        <f>+ELAP_Sep22LTM!$D1477*($K1482/1000)</f>
        <v>181.07043224837597</v>
      </c>
      <c r="G1482" s="6">
        <f>+IRP_Sep22LTM!$D1477*($L1482/1000)</f>
        <v>34.628492979079894</v>
      </c>
      <c r="H1482" s="6">
        <f>+ELAP_Sep22LTM!$D1477*($L1482/1000)</f>
        <v>38.835686020143882</v>
      </c>
      <c r="J1482" s="23">
        <f t="shared" si="22"/>
        <v>12</v>
      </c>
      <c r="K1482" s="30">
        <f>'Appendix 4.4'!D8029</f>
        <v>4621.5817999999999</v>
      </c>
      <c r="L1482" s="31">
        <f>'Appendix 4.5'!D8029</f>
        <v>991.22919999999704</v>
      </c>
    </row>
    <row r="1483" spans="2:12" x14ac:dyDescent="0.25">
      <c r="B1483" s="25">
        <v>44531</v>
      </c>
      <c r="C1483" s="5">
        <v>10</v>
      </c>
      <c r="D1483" s="6">
        <f>+IRP_Sep22LTM!$D1478*($K1483/1000)</f>
        <v>298.76460401492994</v>
      </c>
      <c r="E1483" s="6">
        <f>+ELAP_Sep22LTM!$D1478*($K1483/1000)</f>
        <v>278.93297568848493</v>
      </c>
      <c r="G1483" s="6">
        <f>+IRP_Sep22LTM!$D1478*($L1483/1000)</f>
        <v>142.64810659180259</v>
      </c>
      <c r="H1483" s="6">
        <f>+ELAP_Sep22LTM!$D1478*($L1483/1000)</f>
        <v>133.17930006859621</v>
      </c>
      <c r="J1483" s="23">
        <f t="shared" ref="J1483:J1546" si="23">+MONTH(B1483)</f>
        <v>12</v>
      </c>
      <c r="K1483" s="30">
        <f>'Appendix 4.4'!D8030</f>
        <v>8871.4784999999993</v>
      </c>
      <c r="L1483" s="31">
        <f>'Appendix 4.5'!D8030</f>
        <v>4235.7749000000176</v>
      </c>
    </row>
    <row r="1484" spans="2:12" x14ac:dyDescent="0.25">
      <c r="B1484" s="25">
        <v>44531</v>
      </c>
      <c r="C1484" s="5">
        <v>11</v>
      </c>
      <c r="D1484" s="6">
        <f>+IRP_Sep22LTM!$D1479*($K1484/1000)</f>
        <v>447.95184467539605</v>
      </c>
      <c r="E1484" s="6">
        <f>+ELAP_Sep22LTM!$D1479*($K1484/1000)</f>
        <v>667.88160317682411</v>
      </c>
      <c r="G1484" s="6">
        <f>+IRP_Sep22LTM!$D1479*($L1484/1000)</f>
        <v>315.0908416544504</v>
      </c>
      <c r="H1484" s="6">
        <f>+ELAP_Sep22LTM!$D1479*($L1484/1000)</f>
        <v>469.7901771629156</v>
      </c>
      <c r="J1484" s="23">
        <f t="shared" si="23"/>
        <v>12</v>
      </c>
      <c r="K1484" s="30">
        <f>'Appendix 4.4'!D8031</f>
        <v>13859.098600000001</v>
      </c>
      <c r="L1484" s="31">
        <f>'Appendix 4.5'!D8031</f>
        <v>9748.5368000000744</v>
      </c>
    </row>
    <row r="1485" spans="2:12" x14ac:dyDescent="0.25">
      <c r="B1485" s="25">
        <v>44531</v>
      </c>
      <c r="C1485" s="5">
        <v>12</v>
      </c>
      <c r="D1485" s="6">
        <f>+IRP_Sep22LTM!$D1480*($K1485/1000)</f>
        <v>607.24609465516801</v>
      </c>
      <c r="E1485" s="6">
        <f>+ELAP_Sep22LTM!$D1480*($K1485/1000)</f>
        <v>688.50583108947194</v>
      </c>
      <c r="G1485" s="6">
        <f>+IRP_Sep22LTM!$D1480*($L1485/1000)</f>
        <v>493.26512845743412</v>
      </c>
      <c r="H1485" s="6">
        <f>+ELAP_Sep22LTM!$D1480*($L1485/1000)</f>
        <v>559.2722953762194</v>
      </c>
      <c r="J1485" s="23">
        <f t="shared" si="23"/>
        <v>12</v>
      </c>
      <c r="K1485" s="30">
        <f>'Appendix 4.4'!D8032</f>
        <v>19901.7408</v>
      </c>
      <c r="L1485" s="31">
        <f>'Appendix 4.5'!D8032</f>
        <v>16166.155400000003</v>
      </c>
    </row>
    <row r="1486" spans="2:12" x14ac:dyDescent="0.25">
      <c r="B1486" s="25">
        <v>44531</v>
      </c>
      <c r="C1486" s="5">
        <v>13</v>
      </c>
      <c r="D1486" s="6">
        <f>+IRP_Sep22LTM!$D1481*($K1486/1000)</f>
        <v>719.70337262213195</v>
      </c>
      <c r="E1486" s="6">
        <f>+ELAP_Sep22LTM!$D1481*($K1486/1000)</f>
        <v>692.49020857893856</v>
      </c>
      <c r="G1486" s="6">
        <f>+IRP_Sep22LTM!$D1481*($L1486/1000)</f>
        <v>606.40288057815485</v>
      </c>
      <c r="H1486" s="6">
        <f>+ELAP_Sep22LTM!$D1481*($L1486/1000)</f>
        <v>583.47379382771317</v>
      </c>
      <c r="J1486" s="23">
        <f t="shared" si="23"/>
        <v>12</v>
      </c>
      <c r="K1486" s="30">
        <f>'Appendix 4.4'!D8033</f>
        <v>23587.389199999998</v>
      </c>
      <c r="L1486" s="31">
        <f>'Appendix 4.5'!D8033</f>
        <v>19874.105499999994</v>
      </c>
    </row>
    <row r="1487" spans="2:12" x14ac:dyDescent="0.25">
      <c r="B1487" s="25">
        <v>44531</v>
      </c>
      <c r="C1487" s="5">
        <v>14</v>
      </c>
      <c r="D1487" s="6">
        <f>+IRP_Sep22LTM!$D1482*($K1487/1000)</f>
        <v>692.60615410432138</v>
      </c>
      <c r="E1487" s="6">
        <f>+ELAP_Sep22LTM!$D1482*($K1487/1000)</f>
        <v>639.48749494585604</v>
      </c>
      <c r="G1487" s="6">
        <f>+IRP_Sep22LTM!$D1482*($L1487/1000)</f>
        <v>615.07117032610984</v>
      </c>
      <c r="H1487" s="6">
        <f>+ELAP_Sep22LTM!$D1482*($L1487/1000)</f>
        <v>567.89897056851146</v>
      </c>
      <c r="J1487" s="23">
        <f t="shared" si="23"/>
        <v>12</v>
      </c>
      <c r="K1487" s="30">
        <f>'Appendix 4.4'!D8034</f>
        <v>22130.1679</v>
      </c>
      <c r="L1487" s="31">
        <f>'Appendix 4.5'!D8034</f>
        <v>19652.768299999982</v>
      </c>
    </row>
    <row r="1488" spans="2:12" x14ac:dyDescent="0.25">
      <c r="B1488" s="25">
        <v>44531</v>
      </c>
      <c r="C1488" s="5">
        <v>15</v>
      </c>
      <c r="D1488" s="6">
        <f>+IRP_Sep22LTM!$D1483*($K1488/1000)</f>
        <v>508.75520378663572</v>
      </c>
      <c r="E1488" s="6">
        <f>+ELAP_Sep22LTM!$D1483*($K1488/1000)</f>
        <v>450.40645945694394</v>
      </c>
      <c r="G1488" s="6">
        <f>+IRP_Sep22LTM!$D1483*($L1488/1000)</f>
        <v>492.5273695236188</v>
      </c>
      <c r="H1488" s="6">
        <f>+ELAP_Sep22LTM!$D1483*($L1488/1000)</f>
        <v>436.03978306590528</v>
      </c>
      <c r="J1488" s="23">
        <f t="shared" si="23"/>
        <v>12</v>
      </c>
      <c r="K1488" s="30">
        <f>'Appendix 4.4'!D8035</f>
        <v>16171.6083</v>
      </c>
      <c r="L1488" s="31">
        <f>'Appendix 4.5'!D8035</f>
        <v>15655.780300000046</v>
      </c>
    </row>
    <row r="1489" spans="2:12" x14ac:dyDescent="0.25">
      <c r="B1489" s="25">
        <v>44531</v>
      </c>
      <c r="C1489" s="5">
        <v>16</v>
      </c>
      <c r="D1489" s="6">
        <f>+IRP_Sep22LTM!$D1484*($K1489/1000)</f>
        <v>233.16301757488165</v>
      </c>
      <c r="E1489" s="6">
        <f>+ELAP_Sep22LTM!$D1484*($K1489/1000)</f>
        <v>256.90173756668997</v>
      </c>
      <c r="G1489" s="6">
        <f>+IRP_Sep22LTM!$D1484*($L1489/1000)</f>
        <v>291.67201350489432</v>
      </c>
      <c r="H1489" s="6">
        <f>+ELAP_Sep22LTM!$D1484*($L1489/1000)</f>
        <v>321.36763303347573</v>
      </c>
      <c r="J1489" s="23">
        <f t="shared" si="23"/>
        <v>12</v>
      </c>
      <c r="K1489" s="30">
        <f>'Appendix 4.4'!D8036</f>
        <v>7625.1269999999995</v>
      </c>
      <c r="L1489" s="31">
        <f>'Appendix 4.5'!D8036</f>
        <v>9538.545900000081</v>
      </c>
    </row>
    <row r="1490" spans="2:12" x14ac:dyDescent="0.25">
      <c r="B1490" s="25">
        <v>44531</v>
      </c>
      <c r="C1490" s="5">
        <v>17</v>
      </c>
      <c r="D1490" s="6">
        <f>+IRP_Sep22LTM!$D1485*($K1490/1000)</f>
        <v>12.39029039315</v>
      </c>
      <c r="E1490" s="6">
        <f>+ELAP_Sep22LTM!$D1485*($K1490/1000)</f>
        <v>14.462236475484334</v>
      </c>
      <c r="G1490" s="6">
        <f>+IRP_Sep22LTM!$D1485*($L1490/1000)</f>
        <v>76.975038904149883</v>
      </c>
      <c r="H1490" s="6">
        <f>+ELAP_Sep22LTM!$D1485*($L1490/1000)</f>
        <v>89.84706411375754</v>
      </c>
      <c r="J1490" s="23">
        <f t="shared" si="23"/>
        <v>12</v>
      </c>
      <c r="K1490" s="30">
        <f>'Appendix 4.4'!D8037</f>
        <v>384.05810000000002</v>
      </c>
      <c r="L1490" s="31">
        <f>'Appendix 4.5'!D8037</f>
        <v>2385.9720999999963</v>
      </c>
    </row>
    <row r="1491" spans="2:12" x14ac:dyDescent="0.25">
      <c r="B1491" s="25">
        <v>44531</v>
      </c>
      <c r="C1491" s="5">
        <v>18</v>
      </c>
      <c r="D1491" s="6">
        <f>+IRP_Sep22LTM!$D1486*($K1491/1000)</f>
        <v>8.5536023069190004E-2</v>
      </c>
      <c r="E1491" s="6">
        <f>+ELAP_Sep22LTM!$D1486*($K1491/1000)</f>
        <v>0.11672885329566665</v>
      </c>
      <c r="G1491" s="6">
        <f>+IRP_Sep22LTM!$D1486*($L1491/1000)</f>
        <v>0.24673062914127006</v>
      </c>
      <c r="H1491" s="6">
        <f>+ELAP_Sep22LTM!$D1486*($L1491/1000)</f>
        <v>0.33670706655700006</v>
      </c>
      <c r="J1491" s="23">
        <f t="shared" si="23"/>
        <v>12</v>
      </c>
      <c r="K1491" s="30">
        <f>'Appendix 4.4'!D8038</f>
        <v>2.6238999999999999</v>
      </c>
      <c r="L1491" s="31">
        <f>'Appendix 4.5'!D8038</f>
        <v>7.5687000000000015</v>
      </c>
    </row>
    <row r="1492" spans="2:12" x14ac:dyDescent="0.25">
      <c r="B1492" s="25">
        <v>44531</v>
      </c>
      <c r="C1492" s="5">
        <v>19</v>
      </c>
      <c r="D1492" s="6">
        <f>+IRP_Sep22LTM!$D1487*($K1492/1000)</f>
        <v>9.3256399216369981E-2</v>
      </c>
      <c r="E1492" s="6">
        <f>+ELAP_Sep22LTM!$D1487*($K1492/1000)</f>
        <v>0.13013117653533329</v>
      </c>
      <c r="G1492" s="6">
        <f>+IRP_Sep22LTM!$D1487*($L1492/1000)</f>
        <v>0.10886231171855</v>
      </c>
      <c r="H1492" s="6">
        <f>+ELAP_Sep22LTM!$D1487*($L1492/1000)</f>
        <v>0.15190786716333332</v>
      </c>
      <c r="J1492" s="23">
        <f t="shared" si="23"/>
        <v>12</v>
      </c>
      <c r="K1492" s="30">
        <f>'Appendix 4.4'!D8039</f>
        <v>2.4846999999999992</v>
      </c>
      <c r="L1492" s="31">
        <f>'Appendix 4.5'!D8039</f>
        <v>2.9005000000000001</v>
      </c>
    </row>
    <row r="1493" spans="2:12" x14ac:dyDescent="0.25">
      <c r="B1493" s="25">
        <v>44531</v>
      </c>
      <c r="C1493" s="5">
        <v>20</v>
      </c>
      <c r="D1493" s="6">
        <f>+IRP_Sep22LTM!$D1488*($K1493/1000)</f>
        <v>9.2558410194250013E-2</v>
      </c>
      <c r="E1493" s="6">
        <f>+ELAP_Sep22LTM!$D1488*($K1493/1000)</f>
        <v>0.10200859835833334</v>
      </c>
      <c r="G1493" s="6">
        <f>+IRP_Sep22LTM!$D1488*($L1493/1000)</f>
        <v>0.10958693848733002</v>
      </c>
      <c r="H1493" s="6">
        <f>+ELAP_Sep22LTM!$D1488*($L1493/1000)</f>
        <v>0.12077573469566669</v>
      </c>
      <c r="J1493" s="23">
        <f t="shared" si="23"/>
        <v>12</v>
      </c>
      <c r="K1493" s="30">
        <f>'Appendix 4.4'!D8040</f>
        <v>2.5025000000000004</v>
      </c>
      <c r="L1493" s="31">
        <f>'Appendix 4.5'!D8040</f>
        <v>2.9629000000000003</v>
      </c>
    </row>
    <row r="1494" spans="2:12" x14ac:dyDescent="0.25">
      <c r="B1494" s="25">
        <v>44531</v>
      </c>
      <c r="C1494" s="5">
        <v>21</v>
      </c>
      <c r="D1494" s="6">
        <f>+IRP_Sep22LTM!$D1489*($K1494/1000)</f>
        <v>8.5954258447679996E-2</v>
      </c>
      <c r="E1494" s="6">
        <f>+ELAP_Sep22LTM!$D1489*($K1494/1000)</f>
        <v>0.118681161088</v>
      </c>
      <c r="G1494" s="6">
        <f>+IRP_Sep22LTM!$D1489*($L1494/1000)</f>
        <v>0.10206284056976</v>
      </c>
      <c r="H1494" s="6">
        <f>+ELAP_Sep22LTM!$D1489*($L1494/1000)</f>
        <v>0.14092305188266666</v>
      </c>
      <c r="J1494" s="23">
        <f t="shared" si="23"/>
        <v>12</v>
      </c>
      <c r="K1494" s="30">
        <f>'Appendix 4.4'!D8041</f>
        <v>2.6034000000000002</v>
      </c>
      <c r="L1494" s="31">
        <f>'Appendix 4.5'!D8041</f>
        <v>3.0912999999999999</v>
      </c>
    </row>
    <row r="1495" spans="2:12" x14ac:dyDescent="0.25">
      <c r="B1495" s="25">
        <v>44531</v>
      </c>
      <c r="C1495" s="5">
        <v>22</v>
      </c>
      <c r="D1495" s="6">
        <f>+IRP_Sep22LTM!$D1490*($K1495/1000)</f>
        <v>8.0003033687999991E-2</v>
      </c>
      <c r="E1495" s="6">
        <f>+ELAP_Sep22LTM!$D1490*($K1495/1000)</f>
        <v>9.1853682613333335E-2</v>
      </c>
      <c r="G1495" s="6">
        <f>+IRP_Sep22LTM!$D1490*($L1495/1000)</f>
        <v>8.4916505069999995E-2</v>
      </c>
      <c r="H1495" s="6">
        <f>+ELAP_Sep22LTM!$D1490*($L1495/1000)</f>
        <v>9.7494974200000001E-2</v>
      </c>
      <c r="J1495" s="23">
        <f t="shared" si="23"/>
        <v>12</v>
      </c>
      <c r="K1495" s="30">
        <f>'Appendix 4.4'!D8042</f>
        <v>2.3755999999999999</v>
      </c>
      <c r="L1495" s="31">
        <f>'Appendix 4.5'!D8042</f>
        <v>2.5215000000000001</v>
      </c>
    </row>
    <row r="1496" spans="2:12" x14ac:dyDescent="0.25">
      <c r="B1496" s="25">
        <v>44531</v>
      </c>
      <c r="C1496" s="5">
        <v>23</v>
      </c>
      <c r="D1496" s="6">
        <f>+IRP_Sep22LTM!$D1491*($K1496/1000)</f>
        <v>9.3146571184949997E-2</v>
      </c>
      <c r="E1496" s="6">
        <f>+ELAP_Sep22LTM!$D1491*($K1496/1000)</f>
        <v>0.11594762336900001</v>
      </c>
      <c r="G1496" s="6">
        <f>+IRP_Sep22LTM!$D1491*($L1496/1000)</f>
        <v>0.13132053367649998</v>
      </c>
      <c r="H1496" s="6">
        <f>+ELAP_Sep22LTM!$D1491*($L1496/1000)</f>
        <v>0.16346606843</v>
      </c>
      <c r="J1496" s="23">
        <f t="shared" si="23"/>
        <v>12</v>
      </c>
      <c r="K1496" s="30">
        <f>'Appendix 4.4'!D8043</f>
        <v>2.8351000000000002</v>
      </c>
      <c r="L1496" s="31">
        <f>'Appendix 4.5'!D8043</f>
        <v>3.9969999999999999</v>
      </c>
    </row>
    <row r="1497" spans="2:12" x14ac:dyDescent="0.25">
      <c r="B1497" s="25">
        <v>44531</v>
      </c>
      <c r="C1497" s="5">
        <v>24</v>
      </c>
      <c r="D1497" s="6">
        <f>+IRP_Sep22LTM!$D1492*($K1497/1000)</f>
        <v>8.2033812925000019E-2</v>
      </c>
      <c r="E1497" s="6">
        <f>+ELAP_Sep22LTM!$D1492*($K1497/1000)</f>
        <v>8.7347615396666675E-2</v>
      </c>
      <c r="G1497" s="6">
        <f>+IRP_Sep22LTM!$D1492*($L1497/1000)</f>
        <v>0.100823230875</v>
      </c>
      <c r="H1497" s="6">
        <f>+ELAP_Sep22LTM!$D1492*($L1497/1000)</f>
        <v>0.10735413214999999</v>
      </c>
      <c r="J1497" s="23">
        <f t="shared" si="23"/>
        <v>12</v>
      </c>
      <c r="K1497" s="30">
        <f>'Appendix 4.4'!D8044</f>
        <v>2.5471000000000004</v>
      </c>
      <c r="L1497" s="31">
        <f>'Appendix 4.5'!D8044</f>
        <v>3.1305000000000001</v>
      </c>
    </row>
    <row r="1498" spans="2:12" x14ac:dyDescent="0.25">
      <c r="B1498" s="25">
        <v>44532</v>
      </c>
      <c r="C1498" s="5">
        <v>1</v>
      </c>
      <c r="D1498" s="6">
        <f>+IRP_Sep22LTM!$D1493*($K1498/1000)</f>
        <v>6.7650128382529998E-2</v>
      </c>
      <c r="E1498" s="6">
        <f>+ELAP_Sep22LTM!$D1493*($K1498/1000)</f>
        <v>6.9838241190666658E-2</v>
      </c>
      <c r="G1498" s="6">
        <f>+IRP_Sep22LTM!$D1493*($L1498/1000)</f>
        <v>7.9580405633580001E-2</v>
      </c>
      <c r="H1498" s="6">
        <f>+ELAP_Sep22LTM!$D1493*($L1498/1000)</f>
        <v>8.2154397863999987E-2</v>
      </c>
      <c r="J1498" s="23">
        <f t="shared" si="23"/>
        <v>12</v>
      </c>
      <c r="K1498" s="30">
        <f>'Appendix 4.4'!D8045</f>
        <v>2.2937000000000003</v>
      </c>
      <c r="L1498" s="31">
        <f>'Appendix 4.5'!D8045</f>
        <v>2.6981999999999999</v>
      </c>
    </row>
    <row r="1499" spans="2:12" x14ac:dyDescent="0.25">
      <c r="B1499" s="25">
        <v>44532</v>
      </c>
      <c r="C1499" s="5">
        <v>2</v>
      </c>
      <c r="D1499" s="6">
        <f>+IRP_Sep22LTM!$D1494*($K1499/1000)</f>
        <v>6.5546246860000018E-2</v>
      </c>
      <c r="E1499" s="6">
        <f>+ELAP_Sep22LTM!$D1494*($K1499/1000)</f>
        <v>7.0654941294666679E-2</v>
      </c>
      <c r="G1499" s="6">
        <f>+IRP_Sep22LTM!$D1494*($L1499/1000)</f>
        <v>7.3644217710000001E-2</v>
      </c>
      <c r="H1499" s="6">
        <f>+ELAP_Sep22LTM!$D1494*($L1499/1000)</f>
        <v>7.9384070457999986E-2</v>
      </c>
      <c r="J1499" s="23">
        <f t="shared" si="23"/>
        <v>12</v>
      </c>
      <c r="K1499" s="30">
        <f>'Appendix 4.4'!D8046</f>
        <v>2.4242000000000004</v>
      </c>
      <c r="L1499" s="31">
        <f>'Appendix 4.5'!D8046</f>
        <v>2.7237</v>
      </c>
    </row>
    <row r="1500" spans="2:12" x14ac:dyDescent="0.25">
      <c r="B1500" s="25">
        <v>44532</v>
      </c>
      <c r="C1500" s="5">
        <v>3</v>
      </c>
      <c r="D1500" s="6">
        <f>+IRP_Sep22LTM!$D1495*($K1500/1000)</f>
        <v>6.4394004870650001E-2</v>
      </c>
      <c r="E1500" s="6">
        <f>+ELAP_Sep22LTM!$D1495*($K1500/1000)</f>
        <v>6.5562481378333329E-2</v>
      </c>
      <c r="G1500" s="6">
        <f>+IRP_Sep22LTM!$D1495*($L1500/1000)</f>
        <v>7.561247261814999E-2</v>
      </c>
      <c r="H1500" s="6">
        <f>+ELAP_Sep22LTM!$D1495*($L1500/1000)</f>
        <v>7.6984516461666652E-2</v>
      </c>
      <c r="J1500" s="23">
        <f t="shared" si="23"/>
        <v>12</v>
      </c>
      <c r="K1500" s="30">
        <f>'Appendix 4.4'!D8047</f>
        <v>2.4395000000000002</v>
      </c>
      <c r="L1500" s="31">
        <f>'Appendix 4.5'!D8047</f>
        <v>2.8645</v>
      </c>
    </row>
    <row r="1501" spans="2:12" x14ac:dyDescent="0.25">
      <c r="B1501" s="25">
        <v>44532</v>
      </c>
      <c r="C1501" s="5">
        <v>4</v>
      </c>
      <c r="D1501" s="6">
        <f>+IRP_Sep22LTM!$D1496*($K1501/1000)</f>
        <v>6.5453024930860013E-2</v>
      </c>
      <c r="E1501" s="6">
        <f>+ELAP_Sep22LTM!$D1496*($K1501/1000)</f>
        <v>7.1202338306333351E-2</v>
      </c>
      <c r="G1501" s="6">
        <f>+IRP_Sep22LTM!$D1496*($L1501/1000)</f>
        <v>7.0491536673460004E-2</v>
      </c>
      <c r="H1501" s="6">
        <f>+ELAP_Sep22LTM!$D1496*($L1501/1000)</f>
        <v>7.6683426736333341E-2</v>
      </c>
      <c r="J1501" s="23">
        <f t="shared" si="23"/>
        <v>12</v>
      </c>
      <c r="K1501" s="30">
        <f>'Appendix 4.4'!D8048</f>
        <v>2.6111000000000004</v>
      </c>
      <c r="L1501" s="31">
        <f>'Appendix 4.5'!D8048</f>
        <v>2.8121</v>
      </c>
    </row>
    <row r="1502" spans="2:12" x14ac:dyDescent="0.25">
      <c r="B1502" s="25">
        <v>44532</v>
      </c>
      <c r="C1502" s="5">
        <v>5</v>
      </c>
      <c r="D1502" s="6">
        <f>+IRP_Sep22LTM!$D1497*($K1502/1000)</f>
        <v>6.4135269179999996E-2</v>
      </c>
      <c r="E1502" s="6">
        <f>+ELAP_Sep22LTM!$D1497*($K1502/1000)</f>
        <v>6.3247326950666663E-2</v>
      </c>
      <c r="G1502" s="6">
        <f>+IRP_Sep22LTM!$D1497*($L1502/1000)</f>
        <v>6.7097702430000003E-2</v>
      </c>
      <c r="H1502" s="6">
        <f>+ELAP_Sep22LTM!$D1497*($L1502/1000)</f>
        <v>6.6168745800666673E-2</v>
      </c>
      <c r="J1502" s="23">
        <f t="shared" si="23"/>
        <v>12</v>
      </c>
      <c r="K1502" s="30">
        <f>'Appendix 4.4'!D8049</f>
        <v>2.2732000000000001</v>
      </c>
      <c r="L1502" s="31">
        <f>'Appendix 4.5'!D8049</f>
        <v>2.3782000000000001</v>
      </c>
    </row>
    <row r="1503" spans="2:12" x14ac:dyDescent="0.25">
      <c r="B1503" s="25">
        <v>44532</v>
      </c>
      <c r="C1503" s="5">
        <v>6</v>
      </c>
      <c r="D1503" s="6">
        <f>+IRP_Sep22LTM!$D1498*($K1503/1000)</f>
        <v>7.4024719581010007E-2</v>
      </c>
      <c r="E1503" s="6">
        <f>+ELAP_Sep22LTM!$D1498*($K1503/1000)</f>
        <v>8.1034279943000012E-2</v>
      </c>
      <c r="G1503" s="6">
        <f>+IRP_Sep22LTM!$D1498*($L1503/1000)</f>
        <v>7.841313489910999E-2</v>
      </c>
      <c r="H1503" s="6">
        <f>+ELAP_Sep22LTM!$D1498*($L1503/1000)</f>
        <v>8.5838243772999992E-2</v>
      </c>
      <c r="J1503" s="23">
        <f t="shared" si="23"/>
        <v>12</v>
      </c>
      <c r="K1503" s="30">
        <f>'Appendix 4.4'!D8050</f>
        <v>2.5471000000000004</v>
      </c>
      <c r="L1503" s="31">
        <f>'Appendix 4.5'!D8050</f>
        <v>2.6980999999999997</v>
      </c>
    </row>
    <row r="1504" spans="2:12" x14ac:dyDescent="0.25">
      <c r="B1504" s="25">
        <v>44532</v>
      </c>
      <c r="C1504" s="5">
        <v>7</v>
      </c>
      <c r="D1504" s="6">
        <f>+IRP_Sep22LTM!$D1499*($K1504/1000)</f>
        <v>1.8857375838079999</v>
      </c>
      <c r="E1504" s="6">
        <f>+ELAP_Sep22LTM!$D1499*($K1504/1000)</f>
        <v>1.8246243859946669</v>
      </c>
      <c r="G1504" s="6">
        <f>+IRP_Sep22LTM!$D1499*($L1504/1000)</f>
        <v>0.10556998504000001</v>
      </c>
      <c r="H1504" s="6">
        <f>+ELAP_Sep22LTM!$D1499*($L1504/1000)</f>
        <v>0.10214866097333335</v>
      </c>
      <c r="J1504" s="23">
        <f t="shared" si="23"/>
        <v>12</v>
      </c>
      <c r="K1504" s="30">
        <f>'Appendix 4.4'!D8051</f>
        <v>45.084800000000001</v>
      </c>
      <c r="L1504" s="31">
        <f>'Appendix 4.5'!D8051</f>
        <v>2.524</v>
      </c>
    </row>
    <row r="1505" spans="2:12" x14ac:dyDescent="0.25">
      <c r="B1505" s="25">
        <v>44532</v>
      </c>
      <c r="C1505" s="5">
        <v>8</v>
      </c>
      <c r="D1505" s="6">
        <f>+IRP_Sep22LTM!$D1500*($K1505/1000)</f>
        <v>135.99465950459501</v>
      </c>
      <c r="E1505" s="6">
        <f>+ELAP_Sep22LTM!$D1500*($K1505/1000)</f>
        <v>111.67411357692065</v>
      </c>
      <c r="G1505" s="6">
        <f>+IRP_Sep22LTM!$D1500*($L1505/1000)</f>
        <v>1.39181329218915</v>
      </c>
      <c r="H1505" s="6">
        <f>+ELAP_Sep22LTM!$D1500*($L1505/1000)</f>
        <v>1.142908965955</v>
      </c>
      <c r="J1505" s="23">
        <f t="shared" si="23"/>
        <v>12</v>
      </c>
      <c r="K1505" s="30">
        <f>'Appendix 4.4'!D8052</f>
        <v>3184.4313999999999</v>
      </c>
      <c r="L1505" s="31">
        <f>'Appendix 4.5'!D8052</f>
        <v>32.590499999999999</v>
      </c>
    </row>
    <row r="1506" spans="2:12" x14ac:dyDescent="0.25">
      <c r="B1506" s="25">
        <v>44532</v>
      </c>
      <c r="C1506" s="5">
        <v>9</v>
      </c>
      <c r="D1506" s="6">
        <f>+IRP_Sep22LTM!$D1501*($K1506/1000)</f>
        <v>279.10706607262495</v>
      </c>
      <c r="E1506" s="6">
        <f>+ELAP_Sep22LTM!$D1501*($K1506/1000)</f>
        <v>319.31318832539665</v>
      </c>
      <c r="G1506" s="6">
        <f>+IRP_Sep22LTM!$D1501*($L1506/1000)</f>
        <v>74.258869868214106</v>
      </c>
      <c r="H1506" s="6">
        <f>+ELAP_Sep22LTM!$D1501*($L1506/1000)</f>
        <v>84.956059453149948</v>
      </c>
      <c r="J1506" s="23">
        <f t="shared" si="23"/>
        <v>12</v>
      </c>
      <c r="K1506" s="30">
        <f>'Appendix 4.4'!D8053</f>
        <v>7986.1373000000003</v>
      </c>
      <c r="L1506" s="31">
        <f>'Appendix 4.5'!D8053</f>
        <v>2124.7814999999987</v>
      </c>
    </row>
    <row r="1507" spans="2:12" x14ac:dyDescent="0.25">
      <c r="B1507" s="25">
        <v>44532</v>
      </c>
      <c r="C1507" s="5">
        <v>10</v>
      </c>
      <c r="D1507" s="6">
        <f>+IRP_Sep22LTM!$D1502*($K1507/1000)</f>
        <v>431.41303319452106</v>
      </c>
      <c r="E1507" s="6">
        <f>+ELAP_Sep22LTM!$D1502*($K1507/1000)</f>
        <v>478.59576038364332</v>
      </c>
      <c r="G1507" s="6">
        <f>+IRP_Sep22LTM!$D1502*($L1507/1000)</f>
        <v>273.51550919653187</v>
      </c>
      <c r="H1507" s="6">
        <f>+ELAP_Sep22LTM!$D1502*($L1507/1000)</f>
        <v>303.42931953474425</v>
      </c>
      <c r="J1507" s="23">
        <f t="shared" si="23"/>
        <v>12</v>
      </c>
      <c r="K1507" s="30">
        <f>'Appendix 4.4'!D8054</f>
        <v>13329.043900000001</v>
      </c>
      <c r="L1507" s="31">
        <f>'Appendix 4.5'!D8054</f>
        <v>8450.6029000000271</v>
      </c>
    </row>
    <row r="1508" spans="2:12" x14ac:dyDescent="0.25">
      <c r="B1508" s="25">
        <v>44532</v>
      </c>
      <c r="C1508" s="5">
        <v>11</v>
      </c>
      <c r="D1508" s="6">
        <f>+IRP_Sep22LTM!$D1503*($K1508/1000)</f>
        <v>605.073006335169</v>
      </c>
      <c r="E1508" s="6">
        <f>+ELAP_Sep22LTM!$D1503*($K1508/1000)</f>
        <v>570.22042244565</v>
      </c>
      <c r="G1508" s="6">
        <f>+IRP_Sep22LTM!$D1503*($L1508/1000)</f>
        <v>463.32503163761896</v>
      </c>
      <c r="H1508" s="6">
        <f>+ELAP_Sep22LTM!$D1503*($L1508/1000)</f>
        <v>436.6372198129427</v>
      </c>
      <c r="J1508" s="23">
        <f t="shared" si="23"/>
        <v>12</v>
      </c>
      <c r="K1508" s="30">
        <f>'Appendix 4.4'!D8055</f>
        <v>19051.965</v>
      </c>
      <c r="L1508" s="31">
        <f>'Appendix 4.5'!D8055</f>
        <v>14588.739200000135</v>
      </c>
    </row>
    <row r="1509" spans="2:12" x14ac:dyDescent="0.25">
      <c r="B1509" s="25">
        <v>44532</v>
      </c>
      <c r="C1509" s="5">
        <v>12</v>
      </c>
      <c r="D1509" s="6">
        <f>+IRP_Sep22LTM!$D1504*($K1509/1000)</f>
        <v>733.03639094529694</v>
      </c>
      <c r="E1509" s="6">
        <f>+ELAP_Sep22LTM!$D1504*($K1509/1000)</f>
        <v>641.7852012519553</v>
      </c>
      <c r="G1509" s="6">
        <f>+IRP_Sep22LTM!$D1504*($L1509/1000)</f>
        <v>599.71167235259804</v>
      </c>
      <c r="H1509" s="6">
        <f>+ELAP_Sep22LTM!$D1504*($L1509/1000)</f>
        <v>525.05725648575753</v>
      </c>
      <c r="J1509" s="23">
        <f t="shared" si="23"/>
        <v>12</v>
      </c>
      <c r="K1509" s="30">
        <f>'Appendix 4.4'!D8056</f>
        <v>23081.154699999999</v>
      </c>
      <c r="L1509" s="31">
        <f>'Appendix 4.5'!D8056</f>
        <v>18883.152400000006</v>
      </c>
    </row>
    <row r="1510" spans="2:12" x14ac:dyDescent="0.25">
      <c r="B1510" s="25">
        <v>44532</v>
      </c>
      <c r="C1510" s="5">
        <v>13</v>
      </c>
      <c r="D1510" s="6">
        <f>+IRP_Sep22LTM!$D1505*($K1510/1000)</f>
        <v>806.63893798795266</v>
      </c>
      <c r="E1510" s="6">
        <f>+ELAP_Sep22LTM!$D1505*($K1510/1000)</f>
        <v>688.26728207669919</v>
      </c>
      <c r="G1510" s="6">
        <f>+IRP_Sep22LTM!$D1505*($L1510/1000)</f>
        <v>686.35926104029465</v>
      </c>
      <c r="H1510" s="6">
        <f>+ELAP_Sep22LTM!$D1505*($L1510/1000)</f>
        <v>585.63825880102843</v>
      </c>
      <c r="J1510" s="23">
        <f t="shared" si="23"/>
        <v>12</v>
      </c>
      <c r="K1510" s="30">
        <f>'Appendix 4.4'!D8057</f>
        <v>25398.681900000003</v>
      </c>
      <c r="L1510" s="31">
        <f>'Appendix 4.5'!D8057</f>
        <v>21611.429499999998</v>
      </c>
    </row>
    <row r="1511" spans="2:12" x14ac:dyDescent="0.25">
      <c r="B1511" s="25">
        <v>44532</v>
      </c>
      <c r="C1511" s="5">
        <v>14</v>
      </c>
      <c r="D1511" s="6">
        <f>+IRP_Sep22LTM!$D1506*($K1511/1000)</f>
        <v>766.01657313825444</v>
      </c>
      <c r="E1511" s="6">
        <f>+ELAP_Sep22LTM!$D1506*($K1511/1000)</f>
        <v>619.17779602455403</v>
      </c>
      <c r="G1511" s="6">
        <f>+IRP_Sep22LTM!$D1506*($L1511/1000)</f>
        <v>671.67490427040309</v>
      </c>
      <c r="H1511" s="6">
        <f>+ELAP_Sep22LTM!$D1506*($L1511/1000)</f>
        <v>542.92061223601002</v>
      </c>
      <c r="J1511" s="23">
        <f t="shared" si="23"/>
        <v>12</v>
      </c>
      <c r="K1511" s="30">
        <f>'Appendix 4.4'!D8058</f>
        <v>24119.6034</v>
      </c>
      <c r="L1511" s="31">
        <f>'Appendix 4.5'!D8058</f>
        <v>21149.062399999977</v>
      </c>
    </row>
    <row r="1512" spans="2:12" x14ac:dyDescent="0.25">
      <c r="B1512" s="25">
        <v>44532</v>
      </c>
      <c r="C1512" s="5">
        <v>15</v>
      </c>
      <c r="D1512" s="6">
        <f>+IRP_Sep22LTM!$D1507*($K1512/1000)</f>
        <v>579.86896027441367</v>
      </c>
      <c r="E1512" s="6">
        <f>+ELAP_Sep22LTM!$D1507*($K1512/1000)</f>
        <v>447.54037362455404</v>
      </c>
      <c r="G1512" s="6">
        <f>+IRP_Sep22LTM!$D1507*($L1512/1000)</f>
        <v>541.5190025336683</v>
      </c>
      <c r="H1512" s="6">
        <f>+ELAP_Sep22LTM!$D1507*($L1512/1000)</f>
        <v>417.94204091218245</v>
      </c>
      <c r="J1512" s="23">
        <f t="shared" si="23"/>
        <v>12</v>
      </c>
      <c r="K1512" s="30">
        <f>'Appendix 4.4'!D8059</f>
        <v>18258.3639</v>
      </c>
      <c r="L1512" s="31">
        <f>'Appendix 4.5'!D8059</f>
        <v>17050.836800000045</v>
      </c>
    </row>
    <row r="1513" spans="2:12" x14ac:dyDescent="0.25">
      <c r="B1513" s="25">
        <v>44532</v>
      </c>
      <c r="C1513" s="5">
        <v>16</v>
      </c>
      <c r="D1513" s="6">
        <f>+IRP_Sep22LTM!$D1508*($K1513/1000)</f>
        <v>264.62505037072299</v>
      </c>
      <c r="E1513" s="6">
        <f>+ELAP_Sep22LTM!$D1508*($K1513/1000)</f>
        <v>226.91461132148694</v>
      </c>
      <c r="G1513" s="6">
        <f>+IRP_Sep22LTM!$D1508*($L1513/1000)</f>
        <v>323.23690039199357</v>
      </c>
      <c r="H1513" s="6">
        <f>+ELAP_Sep22LTM!$D1508*($L1513/1000)</f>
        <v>277.17396941240696</v>
      </c>
      <c r="J1513" s="23">
        <f t="shared" si="23"/>
        <v>12</v>
      </c>
      <c r="K1513" s="30">
        <f>'Appendix 4.4'!D8060</f>
        <v>8411.5358999999989</v>
      </c>
      <c r="L1513" s="31">
        <f>'Appendix 4.5'!D8060</f>
        <v>10274.608500000073</v>
      </c>
    </row>
    <row r="1514" spans="2:12" x14ac:dyDescent="0.25">
      <c r="B1514" s="25">
        <v>44532</v>
      </c>
      <c r="C1514" s="5">
        <v>17</v>
      </c>
      <c r="D1514" s="6">
        <f>+IRP_Sep22LTM!$D1509*($K1514/1000)</f>
        <v>19.974550996163998</v>
      </c>
      <c r="E1514" s="6">
        <f>+ELAP_Sep22LTM!$D1509*($K1514/1000)</f>
        <v>25.837538241364665</v>
      </c>
      <c r="G1514" s="6">
        <f>+IRP_Sep22LTM!$D1509*($L1514/1000)</f>
        <v>91.250932843025922</v>
      </c>
      <c r="H1514" s="6">
        <f>+ELAP_Sep22LTM!$D1509*($L1514/1000)</f>
        <v>118.0351672157569</v>
      </c>
      <c r="J1514" s="23">
        <f t="shared" si="23"/>
        <v>12</v>
      </c>
      <c r="K1514" s="30">
        <f>'Appendix 4.4'!D8061</f>
        <v>593.12179999999989</v>
      </c>
      <c r="L1514" s="31">
        <f>'Appendix 4.5'!D8061</f>
        <v>2709.5936999999976</v>
      </c>
    </row>
    <row r="1515" spans="2:12" x14ac:dyDescent="0.25">
      <c r="B1515" s="25">
        <v>44532</v>
      </c>
      <c r="C1515" s="5">
        <v>18</v>
      </c>
      <c r="D1515" s="6">
        <f>+IRP_Sep22LTM!$D1510*($K1515/1000)</f>
        <v>0.20536753498800001</v>
      </c>
      <c r="E1515" s="6">
        <f>+ELAP_Sep22LTM!$D1510*($K1515/1000)</f>
        <v>0.210328877552</v>
      </c>
      <c r="G1515" s="6">
        <f>+IRP_Sep22LTM!$D1510*($L1515/1000)</f>
        <v>0.56706521440800006</v>
      </c>
      <c r="H1515" s="6">
        <f>+ELAP_Sep22LTM!$D1510*($L1515/1000)</f>
        <v>0.58076457923200009</v>
      </c>
      <c r="J1515" s="23">
        <f t="shared" si="23"/>
        <v>12</v>
      </c>
      <c r="K1515" s="30">
        <f>'Appendix 4.4'!D8062</f>
        <v>4.4313000000000002</v>
      </c>
      <c r="L1515" s="31">
        <f>'Appendix 4.5'!D8062</f>
        <v>12.235800000000001</v>
      </c>
    </row>
    <row r="1516" spans="2:12" x14ac:dyDescent="0.25">
      <c r="B1516" s="25">
        <v>44532</v>
      </c>
      <c r="C1516" s="5">
        <v>19</v>
      </c>
      <c r="D1516" s="6">
        <f>+IRP_Sep22LTM!$D1511*($K1516/1000)</f>
        <v>0.21285789447530004</v>
      </c>
      <c r="E1516" s="6">
        <f>+ELAP_Sep22LTM!$D1511*($K1516/1000)</f>
        <v>0.20003929948666671</v>
      </c>
      <c r="G1516" s="6">
        <f>+IRP_Sep22LTM!$D1511*($L1516/1000)</f>
        <v>0.25749330938252002</v>
      </c>
      <c r="H1516" s="6">
        <f>+ELAP_Sep22LTM!$D1511*($L1516/1000)</f>
        <v>0.24198670835466671</v>
      </c>
      <c r="J1516" s="23">
        <f t="shared" si="23"/>
        <v>12</v>
      </c>
      <c r="K1516" s="30">
        <f>'Appendix 4.4'!D8063</f>
        <v>4.2905000000000006</v>
      </c>
      <c r="L1516" s="31">
        <f>'Appendix 4.5'!D8063</f>
        <v>5.1902000000000008</v>
      </c>
    </row>
    <row r="1517" spans="2:12" x14ac:dyDescent="0.25">
      <c r="B1517" s="25">
        <v>44532</v>
      </c>
      <c r="C1517" s="5">
        <v>20</v>
      </c>
      <c r="D1517" s="6">
        <f>+IRP_Sep22LTM!$D1512*($K1517/1000)</f>
        <v>0.14676502820125001</v>
      </c>
      <c r="E1517" s="6">
        <f>+ELAP_Sep22LTM!$D1512*($K1517/1000)</f>
        <v>0.16140836311666668</v>
      </c>
      <c r="G1517" s="6">
        <f>+IRP_Sep22LTM!$D1512*($L1517/1000)</f>
        <v>0.16320203179375004</v>
      </c>
      <c r="H1517" s="6">
        <f>+ELAP_Sep22LTM!$D1512*($L1517/1000)</f>
        <v>0.17948535241666669</v>
      </c>
      <c r="J1517" s="23">
        <f t="shared" si="23"/>
        <v>12</v>
      </c>
      <c r="K1517" s="30">
        <f>'Appendix 4.4'!D8064</f>
        <v>3.4555000000000002</v>
      </c>
      <c r="L1517" s="31">
        <f>'Appendix 4.5'!D8064</f>
        <v>3.8425000000000002</v>
      </c>
    </row>
    <row r="1518" spans="2:12" x14ac:dyDescent="0.25">
      <c r="B1518" s="25">
        <v>44532</v>
      </c>
      <c r="C1518" s="5">
        <v>21</v>
      </c>
      <c r="D1518" s="6">
        <f>+IRP_Sep22LTM!$D1513*($K1518/1000)</f>
        <v>0.12009211068</v>
      </c>
      <c r="E1518" s="6">
        <f>+ELAP_Sep22LTM!$D1513*($K1518/1000)</f>
        <v>0.14728075673999999</v>
      </c>
      <c r="G1518" s="6">
        <f>+IRP_Sep22LTM!$D1513*($L1518/1000)</f>
        <v>0.11910874286400001</v>
      </c>
      <c r="H1518" s="6">
        <f>+ELAP_Sep22LTM!$D1513*($L1518/1000)</f>
        <v>0.14607475615200002</v>
      </c>
      <c r="J1518" s="23">
        <f t="shared" si="23"/>
        <v>12</v>
      </c>
      <c r="K1518" s="30">
        <f>'Appendix 4.4'!D8065</f>
        <v>3.5660000000000003</v>
      </c>
      <c r="L1518" s="31">
        <f>'Appendix 4.5'!D8065</f>
        <v>3.5368000000000004</v>
      </c>
    </row>
    <row r="1519" spans="2:12" x14ac:dyDescent="0.25">
      <c r="B1519" s="25">
        <v>44532</v>
      </c>
      <c r="C1519" s="5">
        <v>22</v>
      </c>
      <c r="D1519" s="6">
        <f>+IRP_Sep22LTM!$D1514*($K1519/1000)</f>
        <v>0.11578145724000001</v>
      </c>
      <c r="E1519" s="6">
        <f>+ELAP_Sep22LTM!$D1514*($K1519/1000)</f>
        <v>0.14585382660000001</v>
      </c>
      <c r="G1519" s="6">
        <f>+IRP_Sep22LTM!$D1514*($L1519/1000)</f>
        <v>0.12841032474</v>
      </c>
      <c r="H1519" s="6">
        <f>+ELAP_Sep22LTM!$D1514*($L1519/1000)</f>
        <v>0.1617628391</v>
      </c>
      <c r="J1519" s="23">
        <f t="shared" si="23"/>
        <v>12</v>
      </c>
      <c r="K1519" s="30">
        <f>'Appendix 4.4'!D8066</f>
        <v>3.4380000000000002</v>
      </c>
      <c r="L1519" s="31">
        <f>'Appendix 4.5'!D8066</f>
        <v>3.8130000000000002</v>
      </c>
    </row>
    <row r="1520" spans="2:12" x14ac:dyDescent="0.25">
      <c r="B1520" s="25">
        <v>44532</v>
      </c>
      <c r="C1520" s="5">
        <v>23</v>
      </c>
      <c r="D1520" s="6">
        <f>+IRP_Sep22LTM!$D1515*($K1520/1000)</f>
        <v>0.13633380430779998</v>
      </c>
      <c r="E1520" s="6">
        <f>+ELAP_Sep22LTM!$D1515*($K1520/1000)</f>
        <v>0.17077139960833332</v>
      </c>
      <c r="G1520" s="6">
        <f>+IRP_Sep22LTM!$D1515*($L1520/1000)</f>
        <v>0.14382882482415998</v>
      </c>
      <c r="H1520" s="6">
        <f>+ELAP_Sep22LTM!$D1515*($L1520/1000)</f>
        <v>0.1801596445133333</v>
      </c>
      <c r="J1520" s="23">
        <f t="shared" si="23"/>
        <v>12</v>
      </c>
      <c r="K1520" s="30">
        <f>'Appendix 4.4'!D8067</f>
        <v>4.1855000000000002</v>
      </c>
      <c r="L1520" s="31">
        <f>'Appendix 4.5'!D8067</f>
        <v>4.4155999999999995</v>
      </c>
    </row>
    <row r="1521" spans="2:12" x14ac:dyDescent="0.25">
      <c r="B1521" s="25">
        <v>44532</v>
      </c>
      <c r="C1521" s="5">
        <v>24</v>
      </c>
      <c r="D1521" s="6">
        <f>+IRP_Sep22LTM!$D1516*($K1521/1000)</f>
        <v>0.1073774200785</v>
      </c>
      <c r="E1521" s="6">
        <f>+ELAP_Sep22LTM!$D1516*($K1521/1000)</f>
        <v>0.115369639575</v>
      </c>
      <c r="G1521" s="6">
        <f>+IRP_Sep22LTM!$D1516*($L1521/1000)</f>
        <v>0.11856603728112</v>
      </c>
      <c r="H1521" s="6">
        <f>+ELAP_Sep22LTM!$D1516*($L1521/1000)</f>
        <v>0.12739103786400002</v>
      </c>
      <c r="J1521" s="23">
        <f t="shared" si="23"/>
        <v>12</v>
      </c>
      <c r="K1521" s="30">
        <f>'Appendix 4.4'!D8068</f>
        <v>3.4175</v>
      </c>
      <c r="L1521" s="31">
        <f>'Appendix 4.5'!D8068</f>
        <v>3.7736000000000001</v>
      </c>
    </row>
    <row r="1522" spans="2:12" x14ac:dyDescent="0.25">
      <c r="B1522" s="25">
        <v>44533</v>
      </c>
      <c r="C1522" s="5">
        <v>1</v>
      </c>
      <c r="D1522" s="6">
        <f>+IRP_Sep22LTM!$D1517*($K1522/1000)</f>
        <v>9.5060501111000006E-2</v>
      </c>
      <c r="E1522" s="6">
        <f>+ELAP_Sep22LTM!$D1517*($K1522/1000)</f>
        <v>9.384188736400001E-2</v>
      </c>
      <c r="G1522" s="6">
        <f>+IRP_Sep22LTM!$D1517*($L1522/1000)</f>
        <v>0.11706481627525001</v>
      </c>
      <c r="H1522" s="6">
        <f>+ELAP_Sep22LTM!$D1517*($L1522/1000)</f>
        <v>0.115564121531</v>
      </c>
      <c r="J1522" s="23">
        <f t="shared" si="23"/>
        <v>12</v>
      </c>
      <c r="K1522" s="30">
        <f>'Appendix 4.4'!D8069</f>
        <v>3.2716000000000003</v>
      </c>
      <c r="L1522" s="31">
        <f>'Appendix 4.5'!D8069</f>
        <v>4.0289000000000001</v>
      </c>
    </row>
    <row r="1523" spans="2:12" x14ac:dyDescent="0.25">
      <c r="B1523" s="25">
        <v>44533</v>
      </c>
      <c r="C1523" s="5">
        <v>2</v>
      </c>
      <c r="D1523" s="6">
        <f>+IRP_Sep22LTM!$D1518*($K1523/1000)</f>
        <v>0.10124855320482</v>
      </c>
      <c r="E1523" s="6">
        <f>+ELAP_Sep22LTM!$D1518*($K1523/1000)</f>
        <v>0.100676358832</v>
      </c>
      <c r="G1523" s="6">
        <f>+IRP_Sep22LTM!$D1518*($L1523/1000)</f>
        <v>0.1138313550612</v>
      </c>
      <c r="H1523" s="6">
        <f>+ELAP_Sep22LTM!$D1518*($L1523/1000)</f>
        <v>0.11318805045333333</v>
      </c>
      <c r="J1523" s="23">
        <f t="shared" si="23"/>
        <v>12</v>
      </c>
      <c r="K1523" s="30">
        <f>'Appendix 4.4'!D8070</f>
        <v>3.6966000000000001</v>
      </c>
      <c r="L1523" s="31">
        <f>'Appendix 4.5'!D8070</f>
        <v>4.1559999999999997</v>
      </c>
    </row>
    <row r="1524" spans="2:12" x14ac:dyDescent="0.25">
      <c r="B1524" s="25">
        <v>44533</v>
      </c>
      <c r="C1524" s="5">
        <v>3</v>
      </c>
      <c r="D1524" s="6">
        <f>+IRP_Sep22LTM!$D1519*($K1524/1000)</f>
        <v>8.3578165875050014E-2</v>
      </c>
      <c r="E1524" s="6">
        <f>+ELAP_Sep22LTM!$D1519*($K1524/1000)</f>
        <v>8.384039573166667E-2</v>
      </c>
      <c r="G1524" s="6">
        <f>+IRP_Sep22LTM!$D1519*($L1524/1000)</f>
        <v>9.2181687090570008E-2</v>
      </c>
      <c r="H1524" s="6">
        <f>+ELAP_Sep22LTM!$D1519*($L1524/1000)</f>
        <v>9.2470910840999995E-2</v>
      </c>
      <c r="J1524" s="23">
        <f t="shared" si="23"/>
        <v>12</v>
      </c>
      <c r="K1524" s="30">
        <f>'Appendix 4.4'!D8071</f>
        <v>3.2485000000000004</v>
      </c>
      <c r="L1524" s="31">
        <f>'Appendix 4.5'!D8071</f>
        <v>3.5829000000000004</v>
      </c>
    </row>
    <row r="1525" spans="2:12" x14ac:dyDescent="0.25">
      <c r="B1525" s="25">
        <v>44533</v>
      </c>
      <c r="C1525" s="5">
        <v>4</v>
      </c>
      <c r="D1525" s="6">
        <f>+IRP_Sep22LTM!$D1520*($K1525/1000)</f>
        <v>8.7738449728800003E-2</v>
      </c>
      <c r="E1525" s="6">
        <f>+ELAP_Sep22LTM!$D1520*($K1525/1000)</f>
        <v>9.4931651516000012E-2</v>
      </c>
      <c r="G1525" s="6">
        <f>+IRP_Sep22LTM!$D1520*($L1525/1000)</f>
        <v>9.7525156958799999E-2</v>
      </c>
      <c r="H1525" s="6">
        <f>+ELAP_Sep22LTM!$D1520*($L1525/1000)</f>
        <v>0.10552071803266667</v>
      </c>
      <c r="J1525" s="23">
        <f t="shared" si="23"/>
        <v>12</v>
      </c>
      <c r="K1525" s="30">
        <f>'Appendix 4.4'!D8072</f>
        <v>3.5411999999999999</v>
      </c>
      <c r="L1525" s="31">
        <f>'Appendix 4.5'!D8072</f>
        <v>3.9362000000000004</v>
      </c>
    </row>
    <row r="1526" spans="2:12" x14ac:dyDescent="0.25">
      <c r="B1526" s="25">
        <v>44533</v>
      </c>
      <c r="C1526" s="5">
        <v>5</v>
      </c>
      <c r="D1526" s="6">
        <f>+IRP_Sep22LTM!$D1521*($K1526/1000)</f>
        <v>8.0183689591000001E-2</v>
      </c>
      <c r="E1526" s="6">
        <f>+ELAP_Sep22LTM!$D1521*($K1526/1000)</f>
        <v>7.4746415216000006E-2</v>
      </c>
      <c r="G1526" s="6">
        <f>+IRP_Sep22LTM!$D1521*($L1526/1000)</f>
        <v>9.929981126875001E-2</v>
      </c>
      <c r="H1526" s="6">
        <f>+ELAP_Sep22LTM!$D1521*($L1526/1000)</f>
        <v>9.2566268300000004E-2</v>
      </c>
      <c r="J1526" s="23">
        <f t="shared" si="23"/>
        <v>12</v>
      </c>
      <c r="K1526" s="30">
        <f>'Appendix 4.4'!D8073</f>
        <v>2.7596000000000003</v>
      </c>
      <c r="L1526" s="31">
        <f>'Appendix 4.5'!D8073</f>
        <v>3.4175000000000004</v>
      </c>
    </row>
    <row r="1527" spans="2:12" x14ac:dyDescent="0.25">
      <c r="B1527" s="25">
        <v>44533</v>
      </c>
      <c r="C1527" s="5">
        <v>6</v>
      </c>
      <c r="D1527" s="6">
        <f>+IRP_Sep22LTM!$D1522*($K1527/1000)</f>
        <v>7.303477399246E-2</v>
      </c>
      <c r="E1527" s="6">
        <f>+ELAP_Sep22LTM!$D1522*($K1527/1000)</f>
        <v>7.4621893999333333E-2</v>
      </c>
      <c r="G1527" s="6">
        <f>+IRP_Sep22LTM!$D1522*($L1527/1000)</f>
        <v>9.1300881887349986E-2</v>
      </c>
      <c r="H1527" s="6">
        <f>+ELAP_Sep22LTM!$D1522*($L1527/1000)</f>
        <v>9.3284943018333316E-2</v>
      </c>
      <c r="J1527" s="23">
        <f t="shared" si="23"/>
        <v>12</v>
      </c>
      <c r="K1527" s="30">
        <f>'Appendix 4.4'!D8074</f>
        <v>2.4626000000000001</v>
      </c>
      <c r="L1527" s="31">
        <f>'Appendix 4.5'!D8074</f>
        <v>3.0784999999999996</v>
      </c>
    </row>
    <row r="1528" spans="2:12" x14ac:dyDescent="0.25">
      <c r="B1528" s="25">
        <v>44533</v>
      </c>
      <c r="C1528" s="5">
        <v>7</v>
      </c>
      <c r="D1528" s="6">
        <f>+IRP_Sep22LTM!$D1523*($K1528/1000)</f>
        <v>1.1565634034572101</v>
      </c>
      <c r="E1528" s="6">
        <f>+ELAP_Sep22LTM!$D1523*($K1528/1000)</f>
        <v>1.1360496052066666</v>
      </c>
      <c r="G1528" s="6">
        <f>+IRP_Sep22LTM!$D1523*($L1528/1000)</f>
        <v>0.11494267300369</v>
      </c>
      <c r="H1528" s="6">
        <f>+ELAP_Sep22LTM!$D1523*($L1528/1000)</f>
        <v>0.11290395139333333</v>
      </c>
      <c r="J1528" s="23">
        <f t="shared" si="23"/>
        <v>12</v>
      </c>
      <c r="K1528" s="30">
        <f>'Appendix 4.4'!D8075</f>
        <v>32.5901</v>
      </c>
      <c r="L1528" s="31">
        <f>'Appendix 4.5'!D8075</f>
        <v>3.2388999999999997</v>
      </c>
    </row>
    <row r="1529" spans="2:12" x14ac:dyDescent="0.25">
      <c r="B1529" s="25">
        <v>44533</v>
      </c>
      <c r="C1529" s="5">
        <v>8</v>
      </c>
      <c r="D1529" s="6">
        <f>+IRP_Sep22LTM!$D1524*($K1529/1000)</f>
        <v>90.666688169977988</v>
      </c>
      <c r="E1529" s="6">
        <f>+ELAP_Sep22LTM!$D1524*($K1529/1000)</f>
        <v>111.31030113731664</v>
      </c>
      <c r="G1529" s="6">
        <f>+IRP_Sep22LTM!$D1524*($L1529/1000)</f>
        <v>0.78518998588143973</v>
      </c>
      <c r="H1529" s="6">
        <f>+ELAP_Sep22LTM!$D1524*($L1529/1000)</f>
        <v>0.96396742334533292</v>
      </c>
      <c r="J1529" s="23">
        <f t="shared" si="23"/>
        <v>12</v>
      </c>
      <c r="K1529" s="30">
        <f>'Appendix 4.4'!D8076</f>
        <v>2674.355</v>
      </c>
      <c r="L1529" s="31">
        <f>'Appendix 4.5'!D8076</f>
        <v>23.160399999999996</v>
      </c>
    </row>
    <row r="1530" spans="2:12" x14ac:dyDescent="0.25">
      <c r="B1530" s="25">
        <v>44533</v>
      </c>
      <c r="C1530" s="5">
        <v>9</v>
      </c>
      <c r="D1530" s="6">
        <f>+IRP_Sep22LTM!$D1525*($K1530/1000)</f>
        <v>232.02443831395499</v>
      </c>
      <c r="E1530" s="6">
        <f>+ELAP_Sep22LTM!$D1525*($K1530/1000)</f>
        <v>313.34217198355498</v>
      </c>
      <c r="G1530" s="6">
        <f>+IRP_Sep22LTM!$D1525*($L1530/1000)</f>
        <v>49.690176583599886</v>
      </c>
      <c r="H1530" s="6">
        <f>+ELAP_Sep22LTM!$D1525*($L1530/1000)</f>
        <v>67.10512034893317</v>
      </c>
      <c r="J1530" s="23">
        <f t="shared" si="23"/>
        <v>12</v>
      </c>
      <c r="K1530" s="30">
        <f>'Appendix 4.4'!D8077</f>
        <v>7168.6844999999994</v>
      </c>
      <c r="L1530" s="31">
        <f>'Appendix 4.5'!D8077</f>
        <v>1535.2399999999964</v>
      </c>
    </row>
    <row r="1531" spans="2:12" x14ac:dyDescent="0.25">
      <c r="B1531" s="25">
        <v>44533</v>
      </c>
      <c r="C1531" s="5">
        <v>10</v>
      </c>
      <c r="D1531" s="6">
        <f>+IRP_Sep22LTM!$D1526*($K1531/1000)</f>
        <v>390.27344512415004</v>
      </c>
      <c r="E1531" s="6">
        <f>+ELAP_Sep22LTM!$D1526*($K1531/1000)</f>
        <v>459.98399245166678</v>
      </c>
      <c r="G1531" s="6">
        <f>+IRP_Sep22LTM!$D1526*($L1531/1000)</f>
        <v>215.12791073482845</v>
      </c>
      <c r="H1531" s="6">
        <f>+ELAP_Sep22LTM!$D1526*($L1531/1000)</f>
        <v>253.55400554120055</v>
      </c>
      <c r="J1531" s="23">
        <f t="shared" si="23"/>
        <v>12</v>
      </c>
      <c r="K1531" s="30">
        <f>'Appendix 4.4'!D8078</f>
        <v>12057.985000000001</v>
      </c>
      <c r="L1531" s="31">
        <f>'Appendix 4.5'!D8078</f>
        <v>6646.6452000000136</v>
      </c>
    </row>
    <row r="1532" spans="2:12" x14ac:dyDescent="0.25">
      <c r="B1532" s="25">
        <v>44533</v>
      </c>
      <c r="C1532" s="5">
        <v>11</v>
      </c>
      <c r="D1532" s="6">
        <f>+IRP_Sep22LTM!$D1527*($K1532/1000)</f>
        <v>558.56314049358912</v>
      </c>
      <c r="E1532" s="6">
        <f>+ELAP_Sep22LTM!$D1527*($K1532/1000)</f>
        <v>536.10220998085413</v>
      </c>
      <c r="G1532" s="6">
        <f>+IRP_Sep22LTM!$D1527*($L1532/1000)</f>
        <v>401.57559431381367</v>
      </c>
      <c r="H1532" s="6">
        <f>+ELAP_Sep22LTM!$D1527*($L1532/1000)</f>
        <v>385.42744405899685</v>
      </c>
      <c r="J1532" s="23">
        <f t="shared" si="23"/>
        <v>12</v>
      </c>
      <c r="K1532" s="30">
        <f>'Appendix 4.4'!D8079</f>
        <v>17257.505100000002</v>
      </c>
      <c r="L1532" s="31">
        <f>'Appendix 4.5'!D8079</f>
        <v>12407.179000000113</v>
      </c>
    </row>
    <row r="1533" spans="2:12" x14ac:dyDescent="0.25">
      <c r="B1533" s="25">
        <v>44533</v>
      </c>
      <c r="C1533" s="5">
        <v>12</v>
      </c>
      <c r="D1533" s="6">
        <f>+IRP_Sep22LTM!$D1528*($K1533/1000)</f>
        <v>656.96685078909502</v>
      </c>
      <c r="E1533" s="6">
        <f>+ELAP_Sep22LTM!$D1528*($K1533/1000)</f>
        <v>763.28583495693829</v>
      </c>
      <c r="G1533" s="6">
        <f>+IRP_Sep22LTM!$D1528*($L1533/1000)</f>
        <v>503.86108991463357</v>
      </c>
      <c r="H1533" s="6">
        <f>+ELAP_Sep22LTM!$D1528*($L1533/1000)</f>
        <v>585.40249368117406</v>
      </c>
      <c r="J1533" s="23">
        <f t="shared" si="23"/>
        <v>12</v>
      </c>
      <c r="K1533" s="30">
        <f>'Appendix 4.4'!D8080</f>
        <v>20297.8105</v>
      </c>
      <c r="L1533" s="31">
        <f>'Appendix 4.5'!D8080</f>
        <v>15567.417000000109</v>
      </c>
    </row>
    <row r="1534" spans="2:12" x14ac:dyDescent="0.25">
      <c r="B1534" s="25">
        <v>44533</v>
      </c>
      <c r="C1534" s="5">
        <v>13</v>
      </c>
      <c r="D1534" s="6">
        <f>+IRP_Sep22LTM!$D1529*($K1534/1000)</f>
        <v>708.03248239001186</v>
      </c>
      <c r="E1534" s="6">
        <f>+ELAP_Sep22LTM!$D1529*($K1534/1000)</f>
        <v>604.95842890173003</v>
      </c>
      <c r="G1534" s="6">
        <f>+IRP_Sep22LTM!$D1529*($L1534/1000)</f>
        <v>572.22668814591043</v>
      </c>
      <c r="H1534" s="6">
        <f>+ELAP_Sep22LTM!$D1529*($L1534/1000)</f>
        <v>488.92298989992446</v>
      </c>
      <c r="J1534" s="23">
        <f t="shared" si="23"/>
        <v>12</v>
      </c>
      <c r="K1534" s="30">
        <f>'Appendix 4.4'!D8081</f>
        <v>22082.146200000003</v>
      </c>
      <c r="L1534" s="31">
        <f>'Appendix 4.5'!D8081</f>
        <v>17846.629499999981</v>
      </c>
    </row>
    <row r="1535" spans="2:12" x14ac:dyDescent="0.25">
      <c r="B1535" s="25">
        <v>44533</v>
      </c>
      <c r="C1535" s="5">
        <v>14</v>
      </c>
      <c r="D1535" s="6">
        <f>+IRP_Sep22LTM!$D1530*($K1535/1000)</f>
        <v>676.35046429602119</v>
      </c>
      <c r="E1535" s="6">
        <f>+ELAP_Sep22LTM!$D1530*($K1535/1000)</f>
        <v>625.75731449401337</v>
      </c>
      <c r="G1535" s="6">
        <f>+IRP_Sep22LTM!$D1530*($L1535/1000)</f>
        <v>571.61192170109723</v>
      </c>
      <c r="H1535" s="6">
        <f>+ELAP_Sep22LTM!$D1530*($L1535/1000)</f>
        <v>528.85354551910086</v>
      </c>
      <c r="J1535" s="23">
        <f t="shared" si="23"/>
        <v>12</v>
      </c>
      <c r="K1535" s="30">
        <f>'Appendix 4.4'!D8082</f>
        <v>21296.281999999999</v>
      </c>
      <c r="L1535" s="31">
        <f>'Appendix 4.5'!D8082</f>
        <v>17998.374100000008</v>
      </c>
    </row>
    <row r="1536" spans="2:12" x14ac:dyDescent="0.25">
      <c r="B1536" s="25">
        <v>44533</v>
      </c>
      <c r="C1536" s="5">
        <v>15</v>
      </c>
      <c r="D1536" s="6">
        <f>+IRP_Sep22LTM!$D1531*($K1536/1000)</f>
        <v>524.83612913782019</v>
      </c>
      <c r="E1536" s="6">
        <f>+ELAP_Sep22LTM!$D1531*($K1536/1000)</f>
        <v>443.75710899319063</v>
      </c>
      <c r="G1536" s="6">
        <f>+IRP_Sep22LTM!$D1531*($L1536/1000)</f>
        <v>482.06356972610098</v>
      </c>
      <c r="H1536" s="6">
        <f>+ELAP_Sep22LTM!$D1531*($L1536/1000)</f>
        <v>407.59224484794851</v>
      </c>
      <c r="J1536" s="23">
        <f t="shared" si="23"/>
        <v>12</v>
      </c>
      <c r="K1536" s="30">
        <f>'Appendix 4.4'!D8083</f>
        <v>16682.7716</v>
      </c>
      <c r="L1536" s="31">
        <f>'Appendix 4.5'!D8083</f>
        <v>15323.176100000106</v>
      </c>
    </row>
    <row r="1537" spans="2:12" x14ac:dyDescent="0.25">
      <c r="B1537" s="25">
        <v>44533</v>
      </c>
      <c r="C1537" s="5">
        <v>16</v>
      </c>
      <c r="D1537" s="6">
        <f>+IRP_Sep22LTM!$D1532*($K1537/1000)</f>
        <v>219.44422115757959</v>
      </c>
      <c r="E1537" s="6">
        <f>+ELAP_Sep22LTM!$D1532*($K1537/1000)</f>
        <v>200.13309292218665</v>
      </c>
      <c r="G1537" s="6">
        <f>+IRP_Sep22LTM!$D1532*($L1537/1000)</f>
        <v>275.13665721027161</v>
      </c>
      <c r="H1537" s="6">
        <f>+ELAP_Sep22LTM!$D1532*($L1537/1000)</f>
        <v>250.92458526954104</v>
      </c>
      <c r="J1537" s="23">
        <f t="shared" si="23"/>
        <v>12</v>
      </c>
      <c r="K1537" s="30">
        <f>'Appendix 4.4'!D8084</f>
        <v>6961.1671999999999</v>
      </c>
      <c r="L1537" s="31">
        <f>'Appendix 4.5'!D8084</f>
        <v>8727.8319000000374</v>
      </c>
    </row>
    <row r="1538" spans="2:12" x14ac:dyDescent="0.25">
      <c r="B1538" s="25">
        <v>44533</v>
      </c>
      <c r="C1538" s="5">
        <v>17</v>
      </c>
      <c r="D1538" s="6">
        <f>+IRP_Sep22LTM!$D1533*($K1538/1000)</f>
        <v>12.981619512873769</v>
      </c>
      <c r="E1538" s="6">
        <f>+ELAP_Sep22LTM!$D1533*($K1538/1000)</f>
        <v>14.268418977515999</v>
      </c>
      <c r="G1538" s="6">
        <f>+IRP_Sep22LTM!$D1533*($L1538/1000)</f>
        <v>75.38985830083665</v>
      </c>
      <c r="H1538" s="6">
        <f>+ELAP_Sep22LTM!$D1533*($L1538/1000)</f>
        <v>82.862857274867935</v>
      </c>
      <c r="J1538" s="23">
        <f t="shared" si="23"/>
        <v>12</v>
      </c>
      <c r="K1538" s="30">
        <f>'Appendix 4.4'!D8085</f>
        <v>391.0643</v>
      </c>
      <c r="L1538" s="31">
        <f>'Appendix 4.5'!D8085</f>
        <v>2271.0788999999982</v>
      </c>
    </row>
    <row r="1539" spans="2:12" x14ac:dyDescent="0.25">
      <c r="B1539" s="25">
        <v>44533</v>
      </c>
      <c r="C1539" s="5">
        <v>18</v>
      </c>
      <c r="D1539" s="6">
        <f>+IRP_Sep22LTM!$D1534*($K1539/1000)</f>
        <v>9.7991877414470005E-2</v>
      </c>
      <c r="E1539" s="6">
        <f>+ELAP_Sep22LTM!$D1534*($K1539/1000)</f>
        <v>0.13250201511833334</v>
      </c>
      <c r="G1539" s="6">
        <f>+IRP_Sep22LTM!$D1534*($L1539/1000)</f>
        <v>0.5226969816555499</v>
      </c>
      <c r="H1539" s="6">
        <f>+ELAP_Sep22LTM!$D1534*($L1539/1000)</f>
        <v>0.70677698185833338</v>
      </c>
      <c r="J1539" s="23">
        <f t="shared" si="23"/>
        <v>12</v>
      </c>
      <c r="K1539" s="30">
        <f>'Appendix 4.4'!D8086</f>
        <v>2.7059000000000002</v>
      </c>
      <c r="L1539" s="31">
        <f>'Appendix 4.5'!D8086</f>
        <v>14.433499999999999</v>
      </c>
    </row>
    <row r="1540" spans="2:12" x14ac:dyDescent="0.25">
      <c r="B1540" s="25">
        <v>44533</v>
      </c>
      <c r="C1540" s="5">
        <v>19</v>
      </c>
      <c r="D1540" s="6">
        <f>+IRP_Sep22LTM!$D1535*($K1540/1000)</f>
        <v>0.10681867545338</v>
      </c>
      <c r="E1540" s="6">
        <f>+ELAP_Sep22LTM!$D1535*($K1540/1000)</f>
        <v>0.14152841228399998</v>
      </c>
      <c r="G1540" s="6">
        <f>+IRP_Sep22LTM!$D1535*($L1540/1000)</f>
        <v>0.12887637775364</v>
      </c>
      <c r="H1540" s="6">
        <f>+ELAP_Sep22LTM!$D1535*($L1540/1000)</f>
        <v>0.17075356015199999</v>
      </c>
      <c r="J1540" s="23">
        <f t="shared" si="23"/>
        <v>12</v>
      </c>
      <c r="K1540" s="30">
        <f>'Appendix 4.4'!D8087</f>
        <v>2.8199000000000001</v>
      </c>
      <c r="L1540" s="31">
        <f>'Appendix 4.5'!D8087</f>
        <v>3.4022000000000001</v>
      </c>
    </row>
    <row r="1541" spans="2:12" x14ac:dyDescent="0.25">
      <c r="B1541" s="25">
        <v>44533</v>
      </c>
      <c r="C1541" s="5">
        <v>20</v>
      </c>
      <c r="D1541" s="6">
        <f>+IRP_Sep22LTM!$D1536*($K1541/1000)</f>
        <v>9.2160423468000005E-2</v>
      </c>
      <c r="E1541" s="6">
        <f>+ELAP_Sep22LTM!$D1536*($K1541/1000)</f>
        <v>0.115049984408</v>
      </c>
      <c r="G1541" s="6">
        <f>+IRP_Sep22LTM!$D1536*($L1541/1000)</f>
        <v>0.11579829573</v>
      </c>
      <c r="H1541" s="6">
        <f>+ELAP_Sep22LTM!$D1536*($L1541/1000)</f>
        <v>0.14455871204666668</v>
      </c>
      <c r="J1541" s="23">
        <f t="shared" si="23"/>
        <v>12</v>
      </c>
      <c r="K1541" s="30">
        <f>'Appendix 4.4'!D8088</f>
        <v>2.7366000000000001</v>
      </c>
      <c r="L1541" s="31">
        <f>'Appendix 4.5'!D8088</f>
        <v>3.4385000000000003</v>
      </c>
    </row>
    <row r="1542" spans="2:12" x14ac:dyDescent="0.25">
      <c r="B1542" s="25">
        <v>44533</v>
      </c>
      <c r="C1542" s="5">
        <v>21</v>
      </c>
      <c r="D1542" s="6">
        <f>+IRP_Sep22LTM!$D1537*($K1542/1000)</f>
        <v>9.3223592863199992E-2</v>
      </c>
      <c r="E1542" s="6">
        <f>+ELAP_Sep22LTM!$D1537*($K1542/1000)</f>
        <v>0.11814155694</v>
      </c>
      <c r="G1542" s="6">
        <f>+IRP_Sep22LTM!$D1537*($L1542/1000)</f>
        <v>0.11103770290403998</v>
      </c>
      <c r="H1542" s="6">
        <f>+ELAP_Sep22LTM!$D1537*($L1542/1000)</f>
        <v>0.14071724439299998</v>
      </c>
      <c r="J1542" s="23">
        <f t="shared" si="23"/>
        <v>12</v>
      </c>
      <c r="K1542" s="30">
        <f>'Appendix 4.4'!D8089</f>
        <v>2.8620000000000001</v>
      </c>
      <c r="L1542" s="31">
        <f>'Appendix 4.5'!D8089</f>
        <v>3.4089</v>
      </c>
    </row>
    <row r="1543" spans="2:12" x14ac:dyDescent="0.25">
      <c r="B1543" s="25">
        <v>44533</v>
      </c>
      <c r="C1543" s="5">
        <v>22</v>
      </c>
      <c r="D1543" s="6">
        <f>+IRP_Sep22LTM!$D1538*($K1543/1000)</f>
        <v>0.130747269044</v>
      </c>
      <c r="E1543" s="6">
        <f>+ELAP_Sep22LTM!$D1538*($K1543/1000)</f>
        <v>0.16696773650400001</v>
      </c>
      <c r="G1543" s="6">
        <f>+IRP_Sep22LTM!$D1538*($L1543/1000)</f>
        <v>0.14600154865099998</v>
      </c>
      <c r="H1543" s="6">
        <f>+ELAP_Sep22LTM!$D1538*($L1543/1000)</f>
        <v>0.18644785686599996</v>
      </c>
      <c r="J1543" s="23">
        <f t="shared" si="23"/>
        <v>12</v>
      </c>
      <c r="K1543" s="30">
        <f>'Appendix 4.4'!D8090</f>
        <v>4.0396000000000001</v>
      </c>
      <c r="L1543" s="31">
        <f>'Appendix 4.5'!D8090</f>
        <v>4.5108999999999995</v>
      </c>
    </row>
    <row r="1544" spans="2:12" x14ac:dyDescent="0.25">
      <c r="B1544" s="25">
        <v>44533</v>
      </c>
      <c r="C1544" s="5">
        <v>23</v>
      </c>
      <c r="D1544" s="6">
        <f>+IRP_Sep22LTM!$D1539*($K1544/1000)</f>
        <v>0.1273885711587</v>
      </c>
      <c r="E1544" s="6">
        <f>+ELAP_Sep22LTM!$D1539*($K1544/1000)</f>
        <v>0.16805384754</v>
      </c>
      <c r="G1544" s="6">
        <f>+IRP_Sep22LTM!$D1539*($L1544/1000)</f>
        <v>0.13513192377255001</v>
      </c>
      <c r="H1544" s="6">
        <f>+ELAP_Sep22LTM!$D1539*($L1544/1000)</f>
        <v>0.17826905121000003</v>
      </c>
      <c r="J1544" s="23">
        <f t="shared" si="23"/>
        <v>12</v>
      </c>
      <c r="K1544" s="30">
        <f>'Appendix 4.4'!D8091</f>
        <v>3.9730000000000003</v>
      </c>
      <c r="L1544" s="31">
        <f>'Appendix 4.5'!D8091</f>
        <v>4.2145000000000001</v>
      </c>
    </row>
    <row r="1545" spans="2:12" x14ac:dyDescent="0.25">
      <c r="B1545" s="25">
        <v>44533</v>
      </c>
      <c r="C1545" s="5">
        <v>24</v>
      </c>
      <c r="D1545" s="6">
        <f>+IRP_Sep22LTM!$D1540*($K1545/1000)</f>
        <v>0.10560275881</v>
      </c>
      <c r="E1545" s="6">
        <f>+ELAP_Sep22LTM!$D1540*($K1545/1000)</f>
        <v>0.13473911809</v>
      </c>
      <c r="G1545" s="6">
        <f>+IRP_Sep22LTM!$D1540*($L1545/1000)</f>
        <v>0.10194739605200001</v>
      </c>
      <c r="H1545" s="6">
        <f>+ELAP_Sep22LTM!$D1540*($L1545/1000)</f>
        <v>0.13007522142800002</v>
      </c>
      <c r="J1545" s="23">
        <f t="shared" si="23"/>
        <v>12</v>
      </c>
      <c r="K1545" s="30">
        <f>'Appendix 4.4'!D8092</f>
        <v>3.4610000000000003</v>
      </c>
      <c r="L1545" s="31">
        <f>'Appendix 4.5'!D8092</f>
        <v>3.3412000000000002</v>
      </c>
    </row>
    <row r="1546" spans="2:12" x14ac:dyDescent="0.25">
      <c r="B1546" s="25">
        <v>44534</v>
      </c>
      <c r="C1546" s="5">
        <v>1</v>
      </c>
      <c r="D1546" s="6">
        <f>+IRP_Sep22LTM!$D1541*($K1546/1000)</f>
        <v>8.9406150482499988E-2</v>
      </c>
      <c r="E1546" s="6">
        <f>+ELAP_Sep22LTM!$D1541*($K1546/1000)</f>
        <v>0.10200408849999999</v>
      </c>
      <c r="G1546" s="6">
        <f>+IRP_Sep22LTM!$D1541*($L1546/1000)</f>
        <v>9.6981120723249992E-2</v>
      </c>
      <c r="H1546" s="6">
        <f>+ELAP_Sep22LTM!$D1541*($L1546/1000)</f>
        <v>0.11064642384999999</v>
      </c>
      <c r="J1546" s="23">
        <f t="shared" si="23"/>
        <v>12</v>
      </c>
      <c r="K1546" s="30">
        <f>'Appendix 4.4'!D8093</f>
        <v>3.077</v>
      </c>
      <c r="L1546" s="31">
        <f>'Appendix 4.5'!D8093</f>
        <v>3.3376999999999999</v>
      </c>
    </row>
    <row r="1547" spans="2:12" x14ac:dyDescent="0.25">
      <c r="B1547" s="25">
        <v>44534</v>
      </c>
      <c r="C1547" s="5">
        <v>2</v>
      </c>
      <c r="D1547" s="6">
        <f>+IRP_Sep22LTM!$D1542*($K1547/1000)</f>
        <v>8.4675303160000021E-2</v>
      </c>
      <c r="E1547" s="6">
        <f>+ELAP_Sep22LTM!$D1542*($K1547/1000)</f>
        <v>8.5812710660000013E-2</v>
      </c>
      <c r="G1547" s="6">
        <f>+IRP_Sep22LTM!$D1542*($L1547/1000)</f>
        <v>9.938458084799999E-2</v>
      </c>
      <c r="H1547" s="6">
        <f>+ELAP_Sep22LTM!$D1542*($L1547/1000)</f>
        <v>0.10071957184799998</v>
      </c>
      <c r="J1547" s="23">
        <f t="shared" ref="J1547:J1610" si="24">+MONTH(B1547)</f>
        <v>12</v>
      </c>
      <c r="K1547" s="30">
        <f>'Appendix 4.4'!D8094</f>
        <v>3.0130000000000003</v>
      </c>
      <c r="L1547" s="31">
        <f>'Appendix 4.5'!D8094</f>
        <v>3.5364</v>
      </c>
    </row>
    <row r="1548" spans="2:12" x14ac:dyDescent="0.25">
      <c r="B1548" s="25">
        <v>44534</v>
      </c>
      <c r="C1548" s="5">
        <v>3</v>
      </c>
      <c r="D1548" s="6">
        <f>+IRP_Sep22LTM!$D1543*($K1548/1000)</f>
        <v>6.4140479682209997E-2</v>
      </c>
      <c r="E1548" s="6">
        <f>+ELAP_Sep22LTM!$D1543*($K1548/1000)</f>
        <v>7.1824301981666658E-2</v>
      </c>
      <c r="G1548" s="6">
        <f>+IRP_Sep22LTM!$D1543*($L1548/1000)</f>
        <v>7.4626409501550001E-2</v>
      </c>
      <c r="H1548" s="6">
        <f>+ELAP_Sep22LTM!$D1543*($L1548/1000)</f>
        <v>8.3566412324999992E-2</v>
      </c>
      <c r="J1548" s="23">
        <f t="shared" si="24"/>
        <v>12</v>
      </c>
      <c r="K1548" s="30">
        <f>'Appendix 4.4'!D8095</f>
        <v>2.6338999999999997</v>
      </c>
      <c r="L1548" s="31">
        <f>'Appendix 4.5'!D8095</f>
        <v>3.0644999999999998</v>
      </c>
    </row>
    <row r="1549" spans="2:12" x14ac:dyDescent="0.25">
      <c r="B1549" s="25">
        <v>44534</v>
      </c>
      <c r="C1549" s="5">
        <v>4</v>
      </c>
      <c r="D1549" s="6">
        <f>+IRP_Sep22LTM!$D1544*($K1549/1000)</f>
        <v>6.8665541254649992E-2</v>
      </c>
      <c r="E1549" s="6">
        <f>+ELAP_Sep22LTM!$D1544*($K1549/1000)</f>
        <v>8.3819760895000012E-2</v>
      </c>
      <c r="G1549" s="6">
        <f>+IRP_Sep22LTM!$D1544*($L1549/1000)</f>
        <v>7.8170291797860003E-2</v>
      </c>
      <c r="H1549" s="6">
        <f>+ELAP_Sep22LTM!$D1544*($L1549/1000)</f>
        <v>9.5422173158000015E-2</v>
      </c>
      <c r="J1549" s="23">
        <f t="shared" si="24"/>
        <v>12</v>
      </c>
      <c r="K1549" s="30">
        <f>'Appendix 4.4'!D8096</f>
        <v>3.0335000000000001</v>
      </c>
      <c r="L1549" s="31">
        <f>'Appendix 4.5'!D8096</f>
        <v>3.4534000000000002</v>
      </c>
    </row>
    <row r="1550" spans="2:12" x14ac:dyDescent="0.25">
      <c r="B1550" s="25">
        <v>44534</v>
      </c>
      <c r="C1550" s="5">
        <v>5</v>
      </c>
      <c r="D1550" s="6">
        <f>+IRP_Sep22LTM!$D1545*($K1550/1000)</f>
        <v>7.8133570200000016E-2</v>
      </c>
      <c r="E1550" s="6">
        <f>+ELAP_Sep22LTM!$D1545*($K1550/1000)</f>
        <v>8.9849436075000025E-2</v>
      </c>
      <c r="G1550" s="6">
        <f>+IRP_Sep22LTM!$D1545*($L1550/1000)</f>
        <v>8.2761810096000005E-2</v>
      </c>
      <c r="H1550" s="6">
        <f>+ELAP_Sep22LTM!$D1545*($L1550/1000)</f>
        <v>9.5171664966000019E-2</v>
      </c>
      <c r="J1550" s="23">
        <f t="shared" si="24"/>
        <v>12</v>
      </c>
      <c r="K1550" s="30">
        <f>'Appendix 4.4'!D8097</f>
        <v>3.2025000000000006</v>
      </c>
      <c r="L1550" s="31">
        <f>'Appendix 4.5'!D8097</f>
        <v>3.3922000000000003</v>
      </c>
    </row>
    <row r="1551" spans="2:12" x14ac:dyDescent="0.25">
      <c r="B1551" s="25">
        <v>44534</v>
      </c>
      <c r="C1551" s="5">
        <v>6</v>
      </c>
      <c r="D1551" s="6">
        <f>+IRP_Sep22LTM!$D1546*($K1551/1000)</f>
        <v>8.6184668767860004E-2</v>
      </c>
      <c r="E1551" s="6">
        <f>+ELAP_Sep22LTM!$D1546*($K1551/1000)</f>
        <v>9.2137026678666661E-2</v>
      </c>
      <c r="G1551" s="6">
        <f>+IRP_Sep22LTM!$D1546*($L1551/1000)</f>
        <v>9.0403760519010001E-2</v>
      </c>
      <c r="H1551" s="6">
        <f>+ELAP_Sep22LTM!$D1546*($L1551/1000)</f>
        <v>9.6647510675333337E-2</v>
      </c>
      <c r="J1551" s="23">
        <f t="shared" si="24"/>
        <v>12</v>
      </c>
      <c r="K1551" s="30">
        <f>'Appendix 4.4'!D8098</f>
        <v>2.9926000000000004</v>
      </c>
      <c r="L1551" s="31">
        <f>'Appendix 4.5'!D8098</f>
        <v>3.1391</v>
      </c>
    </row>
    <row r="1552" spans="2:12" x14ac:dyDescent="0.25">
      <c r="B1552" s="25">
        <v>44534</v>
      </c>
      <c r="C1552" s="5">
        <v>7</v>
      </c>
      <c r="D1552" s="6">
        <f>+IRP_Sep22LTM!$D1547*($K1552/1000)</f>
        <v>1.4954165067654002</v>
      </c>
      <c r="E1552" s="6">
        <f>+ELAP_Sep22LTM!$D1547*($K1552/1000)</f>
        <v>1.8849146881900003</v>
      </c>
      <c r="G1552" s="6">
        <f>+IRP_Sep22LTM!$D1547*($L1552/1000)</f>
        <v>9.8731533775019989E-2</v>
      </c>
      <c r="H1552" s="6">
        <f>+ELAP_Sep22LTM!$D1547*($L1552/1000)</f>
        <v>0.12444728098033334</v>
      </c>
      <c r="J1552" s="23">
        <f t="shared" si="24"/>
        <v>12</v>
      </c>
      <c r="K1552" s="30">
        <f>'Appendix 4.4'!D8099</f>
        <v>50.163000000000004</v>
      </c>
      <c r="L1552" s="31">
        <f>'Appendix 4.5'!D8099</f>
        <v>3.3119000000000001</v>
      </c>
    </row>
    <row r="1553" spans="2:12" x14ac:dyDescent="0.25">
      <c r="B1553" s="25">
        <v>44534</v>
      </c>
      <c r="C1553" s="5">
        <v>8</v>
      </c>
      <c r="D1553" s="6">
        <f>+IRP_Sep22LTM!$D1548*($K1553/1000)</f>
        <v>92.873347841164133</v>
      </c>
      <c r="E1553" s="6">
        <f>+ELAP_Sep22LTM!$D1548*($K1553/1000)</f>
        <v>106.274954009475</v>
      </c>
      <c r="G1553" s="6">
        <f>+IRP_Sep22LTM!$D1548*($L1553/1000)</f>
        <v>1.0196699380142398</v>
      </c>
      <c r="H1553" s="6">
        <f>+ELAP_Sep22LTM!$D1548*($L1553/1000)</f>
        <v>1.1668081132666666</v>
      </c>
      <c r="J1553" s="23">
        <f t="shared" si="24"/>
        <v>12</v>
      </c>
      <c r="K1553" s="30">
        <f>'Appendix 4.4'!D8100</f>
        <v>2924.3078999999998</v>
      </c>
      <c r="L1553" s="31">
        <f>'Appendix 4.5'!D8100</f>
        <v>32.106399999999994</v>
      </c>
    </row>
    <row r="1554" spans="2:12" x14ac:dyDescent="0.25">
      <c r="B1554" s="25">
        <v>44534</v>
      </c>
      <c r="C1554" s="5">
        <v>9</v>
      </c>
      <c r="D1554" s="6">
        <f>+IRP_Sep22LTM!$D1549*($K1554/1000)</f>
        <v>188.22209752595813</v>
      </c>
      <c r="E1554" s="6">
        <f>+ELAP_Sep22LTM!$D1549*($K1554/1000)</f>
        <v>181.81216740773098</v>
      </c>
      <c r="G1554" s="6">
        <f>+IRP_Sep22LTM!$D1549*($L1554/1000)</f>
        <v>48.199943196548347</v>
      </c>
      <c r="H1554" s="6">
        <f>+ELAP_Sep22LTM!$D1549*($L1554/1000)</f>
        <v>46.558487322591866</v>
      </c>
      <c r="J1554" s="23">
        <f t="shared" si="24"/>
        <v>12</v>
      </c>
      <c r="K1554" s="30">
        <f>'Appendix 4.4'!D8101</f>
        <v>5708.2502999999997</v>
      </c>
      <c r="L1554" s="31">
        <f>'Appendix 4.5'!D8101</f>
        <v>1461.769599999996</v>
      </c>
    </row>
    <row r="1555" spans="2:12" x14ac:dyDescent="0.25">
      <c r="B1555" s="25">
        <v>44534</v>
      </c>
      <c r="C1555" s="5">
        <v>10</v>
      </c>
      <c r="D1555" s="6">
        <f>+IRP_Sep22LTM!$D1550*($K1555/1000)</f>
        <v>319.61024782592517</v>
      </c>
      <c r="E1555" s="6">
        <f>+ELAP_Sep22LTM!$D1550*($K1555/1000)</f>
        <v>343.08027060955004</v>
      </c>
      <c r="G1555" s="6">
        <f>+IRP_Sep22LTM!$D1550*($L1555/1000)</f>
        <v>136.15750357531539</v>
      </c>
      <c r="H1555" s="6">
        <f>+ELAP_Sep22LTM!$D1550*($L1555/1000)</f>
        <v>146.15599308812546</v>
      </c>
      <c r="J1555" s="23">
        <f t="shared" si="24"/>
        <v>12</v>
      </c>
      <c r="K1555" s="30">
        <f>'Appendix 4.4'!D8102</f>
        <v>9812.1569999999992</v>
      </c>
      <c r="L1555" s="31">
        <f>'Appendix 4.5'!D8102</f>
        <v>4180.0875000000124</v>
      </c>
    </row>
    <row r="1556" spans="2:12" x14ac:dyDescent="0.25">
      <c r="B1556" s="25">
        <v>44534</v>
      </c>
      <c r="C1556" s="5">
        <v>11</v>
      </c>
      <c r="D1556" s="6">
        <f>+IRP_Sep22LTM!$D1551*($K1556/1000)</f>
        <v>466.02611529882466</v>
      </c>
      <c r="E1556" s="6">
        <f>+ELAP_Sep22LTM!$D1551*($K1556/1000)</f>
        <v>459.64453682716868</v>
      </c>
      <c r="G1556" s="6">
        <f>+IRP_Sep22LTM!$D1551*($L1556/1000)</f>
        <v>314.44226017225782</v>
      </c>
      <c r="H1556" s="6">
        <f>+ELAP_Sep22LTM!$D1551*($L1556/1000)</f>
        <v>310.1364114392797</v>
      </c>
      <c r="J1556" s="23">
        <f t="shared" si="24"/>
        <v>12</v>
      </c>
      <c r="K1556" s="30">
        <f>'Appendix 4.4'!D8103</f>
        <v>14307.180199999999</v>
      </c>
      <c r="L1556" s="31">
        <f>'Appendix 4.5'!D8103</f>
        <v>9653.4978000000538</v>
      </c>
    </row>
    <row r="1557" spans="2:12" x14ac:dyDescent="0.25">
      <c r="B1557" s="25">
        <v>44534</v>
      </c>
      <c r="C1557" s="5">
        <v>12</v>
      </c>
      <c r="D1557" s="6">
        <f>+IRP_Sep22LTM!$D1552*($K1557/1000)</f>
        <v>578.83526234784824</v>
      </c>
      <c r="E1557" s="6">
        <f>+ELAP_Sep22LTM!$D1552*($K1557/1000)</f>
        <v>600.49804295374724</v>
      </c>
      <c r="G1557" s="6">
        <f>+IRP_Sep22LTM!$D1552*($L1557/1000)</f>
        <v>409.10650018538371</v>
      </c>
      <c r="H1557" s="6">
        <f>+ELAP_Sep22LTM!$D1552*($L1557/1000)</f>
        <v>424.41721971897937</v>
      </c>
      <c r="J1557" s="23">
        <f t="shared" si="24"/>
        <v>12</v>
      </c>
      <c r="K1557" s="30">
        <f>'Appendix 4.4'!D8104</f>
        <v>18225.8158</v>
      </c>
      <c r="L1557" s="31">
        <f>'Appendix 4.5'!D8104</f>
        <v>12881.557500000134</v>
      </c>
    </row>
    <row r="1558" spans="2:12" x14ac:dyDescent="0.25">
      <c r="B1558" s="25">
        <v>44534</v>
      </c>
      <c r="C1558" s="5">
        <v>13</v>
      </c>
      <c r="D1558" s="6">
        <f>+IRP_Sep22LTM!$D1553*($K1558/1000)</f>
        <v>563.77406495999651</v>
      </c>
      <c r="E1558" s="6">
        <f>+ELAP_Sep22LTM!$D1553*($K1558/1000)</f>
        <v>524.87016999702473</v>
      </c>
      <c r="G1558" s="6">
        <f>+IRP_Sep22LTM!$D1553*($L1558/1000)</f>
        <v>443.37000354967353</v>
      </c>
      <c r="H1558" s="6">
        <f>+ELAP_Sep22LTM!$D1553*($L1558/1000)</f>
        <v>412.77473299735954</v>
      </c>
      <c r="J1558" s="23">
        <f t="shared" si="24"/>
        <v>12</v>
      </c>
      <c r="K1558" s="30">
        <f>'Appendix 4.4'!D8105</f>
        <v>17751.5831</v>
      </c>
      <c r="L1558" s="31">
        <f>'Appendix 4.5'!D8105</f>
        <v>13960.414200000119</v>
      </c>
    </row>
    <row r="1559" spans="2:12" x14ac:dyDescent="0.25">
      <c r="B1559" s="25">
        <v>44534</v>
      </c>
      <c r="C1559" s="5">
        <v>14</v>
      </c>
      <c r="D1559" s="6">
        <f>+IRP_Sep22LTM!$D1554*($K1559/1000)</f>
        <v>460.16725106424605</v>
      </c>
      <c r="E1559" s="6">
        <f>+ELAP_Sep22LTM!$D1554*($K1559/1000)</f>
        <v>395.92768870270004</v>
      </c>
      <c r="G1559" s="6">
        <f>+IRP_Sep22LTM!$D1554*($L1559/1000)</f>
        <v>392.23252906939865</v>
      </c>
      <c r="H1559" s="6">
        <f>+ELAP_Sep22LTM!$D1554*($L1559/1000)</f>
        <v>337.47668550793952</v>
      </c>
      <c r="J1559" s="23">
        <f t="shared" si="24"/>
        <v>12</v>
      </c>
      <c r="K1559" s="30">
        <f>'Appendix 4.4'!D8106</f>
        <v>14489.310000000001</v>
      </c>
      <c r="L1559" s="31">
        <f>'Appendix 4.5'!D8106</f>
        <v>12350.245900000116</v>
      </c>
    </row>
    <row r="1560" spans="2:12" x14ac:dyDescent="0.25">
      <c r="B1560" s="25">
        <v>44534</v>
      </c>
      <c r="C1560" s="5">
        <v>15</v>
      </c>
      <c r="D1560" s="6">
        <f>+IRP_Sep22LTM!$D1555*($K1560/1000)</f>
        <v>252.6390399922461</v>
      </c>
      <c r="E1560" s="6">
        <f>+ELAP_Sep22LTM!$D1555*($K1560/1000)</f>
        <v>220.43172762210997</v>
      </c>
      <c r="G1560" s="6">
        <f>+IRP_Sep22LTM!$D1555*($L1560/1000)</f>
        <v>228.53790125957556</v>
      </c>
      <c r="H1560" s="6">
        <f>+ELAP_Sep22LTM!$D1555*($L1560/1000)</f>
        <v>199.40308672533578</v>
      </c>
      <c r="J1560" s="23">
        <f t="shared" si="24"/>
        <v>12</v>
      </c>
      <c r="K1560" s="30">
        <f>'Appendix 4.4'!D8107</f>
        <v>7954.8585000000003</v>
      </c>
      <c r="L1560" s="31">
        <f>'Appendix 4.5'!D8107</f>
        <v>7195.9847000000173</v>
      </c>
    </row>
    <row r="1561" spans="2:12" x14ac:dyDescent="0.25">
      <c r="B1561" s="25">
        <v>44534</v>
      </c>
      <c r="C1561" s="5">
        <v>16</v>
      </c>
      <c r="D1561" s="6">
        <f>+IRP_Sep22LTM!$D1556*($K1561/1000)</f>
        <v>72.384201340377714</v>
      </c>
      <c r="E1561" s="6">
        <f>+ELAP_Sep22LTM!$D1556*($K1561/1000)</f>
        <v>68.457629533201995</v>
      </c>
      <c r="G1561" s="6">
        <f>+IRP_Sep22LTM!$D1556*($L1561/1000)</f>
        <v>117.47813396910114</v>
      </c>
      <c r="H1561" s="6">
        <f>+ELAP_Sep22LTM!$D1556*($L1561/1000)</f>
        <v>111.10538521646183</v>
      </c>
      <c r="J1561" s="23">
        <f t="shared" si="24"/>
        <v>12</v>
      </c>
      <c r="K1561" s="30">
        <f>'Appendix 4.4'!D8108</f>
        <v>2222.2227000000003</v>
      </c>
      <c r="L1561" s="31">
        <f>'Appendix 4.5'!D8108</f>
        <v>3606.6236999999946</v>
      </c>
    </row>
    <row r="1562" spans="2:12" x14ac:dyDescent="0.25">
      <c r="B1562" s="25">
        <v>44534</v>
      </c>
      <c r="C1562" s="5">
        <v>17</v>
      </c>
      <c r="D1562" s="6">
        <f>+IRP_Sep22LTM!$D1557*($K1562/1000)</f>
        <v>1.7516524176270398</v>
      </c>
      <c r="E1562" s="6">
        <f>+ELAP_Sep22LTM!$D1557*($K1562/1000)</f>
        <v>2.7009659377040003</v>
      </c>
      <c r="G1562" s="6">
        <f>+IRP_Sep22LTM!$D1557*($L1562/1000)</f>
        <v>19.480314012919155</v>
      </c>
      <c r="H1562" s="6">
        <f>+ELAP_Sep22LTM!$D1557*($L1562/1000)</f>
        <v>30.037731273165996</v>
      </c>
      <c r="J1562" s="23">
        <f t="shared" si="24"/>
        <v>12</v>
      </c>
      <c r="K1562" s="30">
        <f>'Appendix 4.4'!D8109</f>
        <v>53.776400000000002</v>
      </c>
      <c r="L1562" s="31">
        <f>'Appendix 4.5'!D8109</f>
        <v>598.05309999999986</v>
      </c>
    </row>
    <row r="1563" spans="2:12" x14ac:dyDescent="0.25">
      <c r="B1563" s="25">
        <v>44534</v>
      </c>
      <c r="C1563" s="5">
        <v>18</v>
      </c>
      <c r="D1563" s="6">
        <f>+IRP_Sep22LTM!$D1558*($K1563/1000)</f>
        <v>0.35327571169535998</v>
      </c>
      <c r="E1563" s="6">
        <f>+ELAP_Sep22LTM!$D1558*($K1563/1000)</f>
        <v>0.31493315891199997</v>
      </c>
      <c r="G1563" s="6">
        <f>+IRP_Sep22LTM!$D1558*($L1563/1000)</f>
        <v>0.43172440767210007</v>
      </c>
      <c r="H1563" s="6">
        <f>+ELAP_Sep22LTM!$D1558*($L1563/1000)</f>
        <v>0.38486747598666671</v>
      </c>
      <c r="J1563" s="23">
        <f t="shared" si="24"/>
        <v>12</v>
      </c>
      <c r="K1563" s="30">
        <f>'Appendix 4.4'!D8110</f>
        <v>7.6415999999999995</v>
      </c>
      <c r="L1563" s="31">
        <f>'Appendix 4.5'!D8110</f>
        <v>9.3385000000000016</v>
      </c>
    </row>
    <row r="1564" spans="2:12" x14ac:dyDescent="0.25">
      <c r="B1564" s="25">
        <v>44534</v>
      </c>
      <c r="C1564" s="5">
        <v>19</v>
      </c>
      <c r="D1564" s="6">
        <f>+IRP_Sep22LTM!$D1559*($K1564/1000)</f>
        <v>0.38593992892677009</v>
      </c>
      <c r="E1564" s="6">
        <f>+ELAP_Sep22LTM!$D1559*($K1564/1000)</f>
        <v>0.33230844096800005</v>
      </c>
      <c r="G1564" s="6">
        <f>+IRP_Sep22LTM!$D1559*($L1564/1000)</f>
        <v>0.51800301638789992</v>
      </c>
      <c r="H1564" s="6">
        <f>+ELAP_Sep22LTM!$D1559*($L1564/1000)</f>
        <v>0.44601960535999996</v>
      </c>
      <c r="J1564" s="23">
        <f t="shared" si="24"/>
        <v>12</v>
      </c>
      <c r="K1564" s="30">
        <f>'Appendix 4.4'!D8111</f>
        <v>8.1561000000000003</v>
      </c>
      <c r="L1564" s="31">
        <f>'Appendix 4.5'!D8111</f>
        <v>10.946999999999999</v>
      </c>
    </row>
    <row r="1565" spans="2:12" x14ac:dyDescent="0.25">
      <c r="B1565" s="25">
        <v>44534</v>
      </c>
      <c r="C1565" s="5">
        <v>20</v>
      </c>
      <c r="D1565" s="6">
        <f>+IRP_Sep22LTM!$D1560*($K1565/1000)</f>
        <v>0.25743020281799966</v>
      </c>
      <c r="E1565" s="6">
        <f>+ELAP_Sep22LTM!$D1560*($K1565/1000)</f>
        <v>0.28598884070166636</v>
      </c>
      <c r="G1565" s="6">
        <f>+IRP_Sep22LTM!$D1560*($L1565/1000)</f>
        <v>0.34074368364000002</v>
      </c>
      <c r="H1565" s="6">
        <f>+ELAP_Sep22LTM!$D1560*($L1565/1000)</f>
        <v>0.3785449026333334</v>
      </c>
      <c r="J1565" s="23">
        <f t="shared" si="24"/>
        <v>12</v>
      </c>
      <c r="K1565" s="30">
        <f>'Appendix 4.4'!D8112</f>
        <v>7.6440999999999901</v>
      </c>
      <c r="L1565" s="31">
        <f>'Appendix 4.5'!D8112</f>
        <v>10.118</v>
      </c>
    </row>
    <row r="1566" spans="2:12" x14ac:dyDescent="0.25">
      <c r="B1566" s="25">
        <v>44534</v>
      </c>
      <c r="C1566" s="5">
        <v>21</v>
      </c>
      <c r="D1566" s="6">
        <f>+IRP_Sep22LTM!$D1561*($K1566/1000)</f>
        <v>0.43171194201600005</v>
      </c>
      <c r="E1566" s="6">
        <f>+ELAP_Sep22LTM!$D1561*($K1566/1000)</f>
        <v>0.49033119520000001</v>
      </c>
      <c r="G1566" s="6">
        <f>+IRP_Sep22LTM!$D1561*($L1566/1000)</f>
        <v>0.52115463319800004</v>
      </c>
      <c r="H1566" s="6">
        <f>+ELAP_Sep22LTM!$D1561*($L1566/1000)</f>
        <v>0.59191870622500009</v>
      </c>
      <c r="J1566" s="23">
        <f t="shared" si="24"/>
        <v>12</v>
      </c>
      <c r="K1566" s="30">
        <f>'Appendix 4.4'!D8113</f>
        <v>12.8192</v>
      </c>
      <c r="L1566" s="31">
        <f>'Appendix 4.5'!D8113</f>
        <v>15.475100000000001</v>
      </c>
    </row>
    <row r="1567" spans="2:12" x14ac:dyDescent="0.25">
      <c r="B1567" s="25">
        <v>44534</v>
      </c>
      <c r="C1567" s="5">
        <v>22</v>
      </c>
      <c r="D1567" s="6">
        <f>+IRP_Sep22LTM!$D1562*($K1567/1000)</f>
        <v>0.51006480368400009</v>
      </c>
      <c r="E1567" s="6">
        <f>+ELAP_Sep22LTM!$D1562*($K1567/1000)</f>
        <v>0.56380593902000009</v>
      </c>
      <c r="G1567" s="6">
        <f>+IRP_Sep22LTM!$D1562*($L1567/1000)</f>
        <v>0.60913237575000023</v>
      </c>
      <c r="H1567" s="6">
        <f>+ELAP_Sep22LTM!$D1562*($L1567/1000)</f>
        <v>0.67331140791666699</v>
      </c>
      <c r="J1567" s="23">
        <f t="shared" si="24"/>
        <v>12</v>
      </c>
      <c r="K1567" s="30">
        <f>'Appendix 4.4'!D8114</f>
        <v>15.145800000000001</v>
      </c>
      <c r="L1567" s="31">
        <f>'Appendix 4.5'!D8114</f>
        <v>18.087500000000006</v>
      </c>
    </row>
    <row r="1568" spans="2:12" x14ac:dyDescent="0.25">
      <c r="B1568" s="25">
        <v>44534</v>
      </c>
      <c r="C1568" s="5">
        <v>23</v>
      </c>
      <c r="D1568" s="6">
        <f>+IRP_Sep22LTM!$D1563*($K1568/1000)</f>
        <v>0.41337110388834009</v>
      </c>
      <c r="E1568" s="6">
        <f>+ELAP_Sep22LTM!$D1563*($K1568/1000)</f>
        <v>0.46271965006700005</v>
      </c>
      <c r="G1568" s="6">
        <f>+IRP_Sep22LTM!$D1563*($L1568/1000)</f>
        <v>0.53731123471974007</v>
      </c>
      <c r="H1568" s="6">
        <f>+ELAP_Sep22LTM!$D1563*($L1568/1000)</f>
        <v>0.60145584480366665</v>
      </c>
      <c r="J1568" s="23">
        <f t="shared" si="24"/>
        <v>12</v>
      </c>
      <c r="K1568" s="30">
        <f>'Appendix 4.4'!D8115</f>
        <v>12.830700000000002</v>
      </c>
      <c r="L1568" s="31">
        <f>'Appendix 4.5'!D8115</f>
        <v>16.677700000000002</v>
      </c>
    </row>
    <row r="1569" spans="2:12" x14ac:dyDescent="0.25">
      <c r="B1569" s="25">
        <v>44534</v>
      </c>
      <c r="C1569" s="5">
        <v>24</v>
      </c>
      <c r="D1569" s="6">
        <f>+IRP_Sep22LTM!$D1564*($K1569/1000)</f>
        <v>0.60199563447321702</v>
      </c>
      <c r="E1569" s="6">
        <f>+ELAP_Sep22LTM!$D1564*($K1569/1000)</f>
        <v>0.62517068956333022</v>
      </c>
      <c r="G1569" s="6">
        <f>+IRP_Sep22LTM!$D1564*($L1569/1000)</f>
        <v>0.63786055455325019</v>
      </c>
      <c r="H1569" s="6">
        <f>+ELAP_Sep22LTM!$D1564*($L1569/1000)</f>
        <v>0.66241630320833356</v>
      </c>
      <c r="J1569" s="23">
        <f t="shared" si="24"/>
        <v>12</v>
      </c>
      <c r="K1569" s="30">
        <f>'Appendix 4.4'!D8116</f>
        <v>20.298199999999898</v>
      </c>
      <c r="L1569" s="31">
        <f>'Appendix 4.5'!D8116</f>
        <v>21.507500000000007</v>
      </c>
    </row>
    <row r="1570" spans="2:12" x14ac:dyDescent="0.25">
      <c r="B1570" s="25">
        <v>44535</v>
      </c>
      <c r="C1570" s="5">
        <v>1</v>
      </c>
      <c r="D1570" s="6">
        <f>+IRP_Sep22LTM!$D1565*($K1570/1000)</f>
        <v>0.50698743282600001</v>
      </c>
      <c r="E1570" s="6">
        <f>+ELAP_Sep22LTM!$D1565*($K1570/1000)</f>
        <v>0.46625059177900002</v>
      </c>
      <c r="G1570" s="6">
        <f>+IRP_Sep22LTM!$D1565*($L1570/1000)</f>
        <v>0.55725703092599999</v>
      </c>
      <c r="H1570" s="6">
        <f>+ELAP_Sep22LTM!$D1565*($L1570/1000)</f>
        <v>0.51248098792899999</v>
      </c>
      <c r="J1570" s="23">
        <f t="shared" si="24"/>
        <v>12</v>
      </c>
      <c r="K1570" s="30">
        <f>'Appendix 4.4'!D8117</f>
        <v>17.0947</v>
      </c>
      <c r="L1570" s="31">
        <f>'Appendix 4.5'!D8117</f>
        <v>18.7897</v>
      </c>
    </row>
    <row r="1571" spans="2:12" x14ac:dyDescent="0.25">
      <c r="B1571" s="25">
        <v>44535</v>
      </c>
      <c r="C1571" s="5">
        <v>2</v>
      </c>
      <c r="D1571" s="6">
        <f>+IRP_Sep22LTM!$D1566*($K1571/1000)</f>
        <v>0.50960685926399996</v>
      </c>
      <c r="E1571" s="6">
        <f>+ELAP_Sep22LTM!$D1566*($K1571/1000)</f>
        <v>0.49761379618133333</v>
      </c>
      <c r="G1571" s="6">
        <f>+IRP_Sep22LTM!$D1566*($L1571/1000)</f>
        <v>0.58105534462200015</v>
      </c>
      <c r="H1571" s="6">
        <f>+ELAP_Sep22LTM!$D1566*($L1571/1000)</f>
        <v>0.56738081635400017</v>
      </c>
      <c r="J1571" s="23">
        <f t="shared" si="24"/>
        <v>12</v>
      </c>
      <c r="K1571" s="30">
        <f>'Appendix 4.4'!D8118</f>
        <v>18.252800000000001</v>
      </c>
      <c r="L1571" s="31">
        <f>'Appendix 4.5'!D8118</f>
        <v>20.811900000000005</v>
      </c>
    </row>
    <row r="1572" spans="2:12" x14ac:dyDescent="0.25">
      <c r="B1572" s="25">
        <v>44535</v>
      </c>
      <c r="C1572" s="5">
        <v>3</v>
      </c>
      <c r="D1572" s="6">
        <f>+IRP_Sep22LTM!$D1567*($K1572/1000)</f>
        <v>0.65220432268133988</v>
      </c>
      <c r="E1572" s="6">
        <f>+ELAP_Sep22LTM!$D1567*($K1572/1000)</f>
        <v>0.50771078529933333</v>
      </c>
      <c r="G1572" s="6">
        <f>+IRP_Sep22LTM!$D1567*($L1572/1000)</f>
        <v>0.75452942698848002</v>
      </c>
      <c r="H1572" s="6">
        <f>+ELAP_Sep22LTM!$D1567*($L1572/1000)</f>
        <v>0.58736612835200019</v>
      </c>
      <c r="J1572" s="23">
        <f t="shared" si="24"/>
        <v>12</v>
      </c>
      <c r="K1572" s="30">
        <f>'Appendix 4.4'!D8119</f>
        <v>20.757699999999996</v>
      </c>
      <c r="L1572" s="31">
        <f>'Appendix 4.5'!D8119</f>
        <v>24.014400000000002</v>
      </c>
    </row>
    <row r="1573" spans="2:12" x14ac:dyDescent="0.25">
      <c r="B1573" s="25">
        <v>44535</v>
      </c>
      <c r="C1573" s="5">
        <v>4</v>
      </c>
      <c r="D1573" s="6">
        <f>+IRP_Sep22LTM!$D1568*($K1573/1000)</f>
        <v>0.61743823187904001</v>
      </c>
      <c r="E1573" s="6">
        <f>+ELAP_Sep22LTM!$D1568*($K1573/1000)</f>
        <v>0.46858168492799995</v>
      </c>
      <c r="G1573" s="6">
        <f>+IRP_Sep22LTM!$D1568*($L1573/1000)</f>
        <v>0.67178833027020013</v>
      </c>
      <c r="H1573" s="6">
        <f>+ELAP_Sep22LTM!$D1568*($L1573/1000)</f>
        <v>0.50982866214</v>
      </c>
      <c r="J1573" s="23">
        <f t="shared" si="24"/>
        <v>12</v>
      </c>
      <c r="K1573" s="30">
        <f>'Appendix 4.4'!D8120</f>
        <v>19.651199999999999</v>
      </c>
      <c r="L1573" s="31">
        <f>'Appendix 4.5'!D8120</f>
        <v>21.381000000000004</v>
      </c>
    </row>
    <row r="1574" spans="2:12" x14ac:dyDescent="0.25">
      <c r="B1574" s="25">
        <v>44535</v>
      </c>
      <c r="C1574" s="5">
        <v>5</v>
      </c>
      <c r="D1574" s="6">
        <f>+IRP_Sep22LTM!$D1569*($K1574/1000)</f>
        <v>0.54383403457811985</v>
      </c>
      <c r="E1574" s="6">
        <f>+ELAP_Sep22LTM!$D1569*($K1574/1000)</f>
        <v>0.43908837269199985</v>
      </c>
      <c r="G1574" s="6">
        <f>+IRP_Sep22LTM!$D1569*($L1574/1000)</f>
        <v>0.60973722071262004</v>
      </c>
      <c r="H1574" s="6">
        <f>+ELAP_Sep22LTM!$D1569*($L1574/1000)</f>
        <v>0.49229821414200003</v>
      </c>
      <c r="J1574" s="23">
        <f t="shared" si="24"/>
        <v>12</v>
      </c>
      <c r="K1574" s="30">
        <f>'Appendix 4.4'!D8121</f>
        <v>17.308599999999998</v>
      </c>
      <c r="L1574" s="31">
        <f>'Appendix 4.5'!D8121</f>
        <v>19.406100000000002</v>
      </c>
    </row>
    <row r="1575" spans="2:12" x14ac:dyDescent="0.25">
      <c r="B1575" s="25">
        <v>44535</v>
      </c>
      <c r="C1575" s="5">
        <v>6</v>
      </c>
      <c r="D1575" s="6">
        <f>+IRP_Sep22LTM!$D1570*($K1575/1000)</f>
        <v>0.44124339386</v>
      </c>
      <c r="E1575" s="6">
        <f>+ELAP_Sep22LTM!$D1570*($K1575/1000)</f>
        <v>0.40511977578500002</v>
      </c>
      <c r="G1575" s="6">
        <f>+IRP_Sep22LTM!$D1570*($L1575/1000)</f>
        <v>0.50515134804000017</v>
      </c>
      <c r="H1575" s="6">
        <f>+ELAP_Sep22LTM!$D1570*($L1575/1000)</f>
        <v>0.4637957274900002</v>
      </c>
      <c r="J1575" s="23">
        <f t="shared" si="24"/>
        <v>12</v>
      </c>
      <c r="K1575" s="30">
        <f>'Appendix 4.4'!D8122</f>
        <v>15.953899999999999</v>
      </c>
      <c r="L1575" s="31">
        <f>'Appendix 4.5'!D8122</f>
        <v>18.264600000000005</v>
      </c>
    </row>
    <row r="1576" spans="2:12" x14ac:dyDescent="0.25">
      <c r="B1576" s="25">
        <v>44535</v>
      </c>
      <c r="C1576" s="5">
        <v>7</v>
      </c>
      <c r="D1576" s="6">
        <f>+IRP_Sep22LTM!$D1571*($K1576/1000)</f>
        <v>0.57584705306524997</v>
      </c>
      <c r="E1576" s="6">
        <f>+ELAP_Sep22LTM!$D1571*($K1576/1000)</f>
        <v>0.42019022452499999</v>
      </c>
      <c r="G1576" s="6">
        <f>+IRP_Sep22LTM!$D1571*($L1576/1000)</f>
        <v>0.60672659841276022</v>
      </c>
      <c r="H1576" s="6">
        <f>+ELAP_Sep22LTM!$D1571*($L1576/1000)</f>
        <v>0.4427227407960001</v>
      </c>
      <c r="J1576" s="23">
        <f t="shared" si="24"/>
        <v>12</v>
      </c>
      <c r="K1576" s="30">
        <f>'Appendix 4.4'!D8123</f>
        <v>16.3675</v>
      </c>
      <c r="L1576" s="31">
        <f>'Appendix 4.5'!D8123</f>
        <v>17.245200000000004</v>
      </c>
    </row>
    <row r="1577" spans="2:12" x14ac:dyDescent="0.25">
      <c r="B1577" s="25">
        <v>44535</v>
      </c>
      <c r="C1577" s="5">
        <v>8</v>
      </c>
      <c r="D1577" s="6">
        <f>+IRP_Sep22LTM!$D1572*($K1577/1000)</f>
        <v>45.275876773533007</v>
      </c>
      <c r="E1577" s="6">
        <f>+ELAP_Sep22LTM!$D1572*($K1577/1000)</f>
        <v>41.258100292739996</v>
      </c>
      <c r="G1577" s="6">
        <f>+IRP_Sep22LTM!$D1572*($L1577/1000)</f>
        <v>0.50250438794500019</v>
      </c>
      <c r="H1577" s="6">
        <f>+ELAP_Sep22LTM!$D1572*($L1577/1000)</f>
        <v>0.4579122021</v>
      </c>
      <c r="J1577" s="23">
        <f t="shared" si="24"/>
        <v>12</v>
      </c>
      <c r="K1577" s="30">
        <f>'Appendix 4.4'!D8124</f>
        <v>1398.8547000000001</v>
      </c>
      <c r="L1577" s="31">
        <f>'Appendix 4.5'!D8124</f>
        <v>15.525500000000003</v>
      </c>
    </row>
    <row r="1578" spans="2:12" x14ac:dyDescent="0.25">
      <c r="B1578" s="25">
        <v>44535</v>
      </c>
      <c r="C1578" s="5">
        <v>9</v>
      </c>
      <c r="D1578" s="6">
        <f>+IRP_Sep22LTM!$D1573*($K1578/1000)</f>
        <v>207.09815929108876</v>
      </c>
      <c r="E1578" s="6">
        <f>+ELAP_Sep22LTM!$D1573*($K1578/1000)</f>
        <v>201.73179386731167</v>
      </c>
      <c r="G1578" s="6">
        <f>+IRP_Sep22LTM!$D1573*($L1578/1000)</f>
        <v>36.802793029679684</v>
      </c>
      <c r="H1578" s="6">
        <f>+ELAP_Sep22LTM!$D1573*($L1578/1000)</f>
        <v>35.849152318004869</v>
      </c>
      <c r="J1578" s="23">
        <f t="shared" si="24"/>
        <v>12</v>
      </c>
      <c r="K1578" s="30">
        <f>'Appendix 4.4'!D8125</f>
        <v>6591.3108999999995</v>
      </c>
      <c r="L1578" s="31">
        <f>'Appendix 4.5'!D8125</f>
        <v>1171.3220999999958</v>
      </c>
    </row>
    <row r="1579" spans="2:12" x14ac:dyDescent="0.25">
      <c r="B1579" s="25">
        <v>44535</v>
      </c>
      <c r="C1579" s="5">
        <v>10</v>
      </c>
      <c r="D1579" s="6">
        <f>+IRP_Sep22LTM!$D1574*($K1579/1000)</f>
        <v>381.75125773839619</v>
      </c>
      <c r="E1579" s="6">
        <f>+ELAP_Sep22LTM!$D1574*($K1579/1000)</f>
        <v>371.61228080829608</v>
      </c>
      <c r="G1579" s="6">
        <f>+IRP_Sep22LTM!$D1574*($L1579/1000)</f>
        <v>225.79118256189696</v>
      </c>
      <c r="H1579" s="6">
        <f>+ELAP_Sep22LTM!$D1574*($L1579/1000)</f>
        <v>219.79436776532626</v>
      </c>
      <c r="J1579" s="23">
        <f t="shared" si="24"/>
        <v>12</v>
      </c>
      <c r="K1579" s="30">
        <f>'Appendix 4.4'!D8126</f>
        <v>12639.518100000001</v>
      </c>
      <c r="L1579" s="31">
        <f>'Appendix 4.5'!D8126</f>
        <v>7475.7887000000301</v>
      </c>
    </row>
    <row r="1580" spans="2:12" x14ac:dyDescent="0.25">
      <c r="B1580" s="25">
        <v>44535</v>
      </c>
      <c r="C1580" s="5">
        <v>11</v>
      </c>
      <c r="D1580" s="6">
        <f>+IRP_Sep22LTM!$D1575*($K1580/1000)</f>
        <v>474.93354731127471</v>
      </c>
      <c r="E1580" s="6">
        <f>+ELAP_Sep22LTM!$D1575*($K1580/1000)</f>
        <v>558.79005049344005</v>
      </c>
      <c r="G1580" s="6">
        <f>+IRP_Sep22LTM!$D1575*($L1580/1000)</f>
        <v>360.60303879291217</v>
      </c>
      <c r="H1580" s="6">
        <f>+ELAP_Sep22LTM!$D1575*($L1580/1000)</f>
        <v>424.27280910336265</v>
      </c>
      <c r="J1580" s="23">
        <f t="shared" si="24"/>
        <v>12</v>
      </c>
      <c r="K1580" s="30">
        <f>'Appendix 4.4'!D8127</f>
        <v>18490.246800000001</v>
      </c>
      <c r="L1580" s="31">
        <f>'Appendix 4.5'!D8127</f>
        <v>14039.099200000088</v>
      </c>
    </row>
    <row r="1581" spans="2:12" x14ac:dyDescent="0.25">
      <c r="B1581" s="25">
        <v>44535</v>
      </c>
      <c r="C1581" s="5">
        <v>12</v>
      </c>
      <c r="D1581" s="6">
        <f>+IRP_Sep22LTM!$D1576*($K1581/1000)</f>
        <v>494.9984887560334</v>
      </c>
      <c r="E1581" s="6">
        <f>+ELAP_Sep22LTM!$D1576*($K1581/1000)</f>
        <v>704.71937527012255</v>
      </c>
      <c r="G1581" s="6">
        <f>+IRP_Sep22LTM!$D1576*($L1581/1000)</f>
        <v>406.71419289241078</v>
      </c>
      <c r="H1581" s="6">
        <f>+ELAP_Sep22LTM!$D1576*($L1581/1000)</f>
        <v>579.03080199078352</v>
      </c>
      <c r="J1581" s="23">
        <f t="shared" si="24"/>
        <v>12</v>
      </c>
      <c r="K1581" s="30">
        <f>'Appendix 4.4'!D8128</f>
        <v>22699.1224</v>
      </c>
      <c r="L1581" s="31">
        <f>'Appendix 4.5'!D8128</f>
        <v>18650.673599999987</v>
      </c>
    </row>
    <row r="1582" spans="2:12" x14ac:dyDescent="0.25">
      <c r="B1582" s="25">
        <v>44535</v>
      </c>
      <c r="C1582" s="5">
        <v>13</v>
      </c>
      <c r="D1582" s="6">
        <f>+IRP_Sep22LTM!$D1577*($K1582/1000)</f>
        <v>508.92896950462602</v>
      </c>
      <c r="E1582" s="6">
        <f>+ELAP_Sep22LTM!$D1577*($K1582/1000)</f>
        <v>690.41163754303204</v>
      </c>
      <c r="G1582" s="6">
        <f>+IRP_Sep22LTM!$D1577*($L1582/1000)</f>
        <v>454.65390670829788</v>
      </c>
      <c r="H1582" s="6">
        <f>+ELAP_Sep22LTM!$D1577*($L1582/1000)</f>
        <v>616.78223692267056</v>
      </c>
      <c r="J1582" s="23">
        <f t="shared" si="24"/>
        <v>12</v>
      </c>
      <c r="K1582" s="30">
        <f>'Appendix 4.4'!D8129</f>
        <v>23337.931799999998</v>
      </c>
      <c r="L1582" s="31">
        <f>'Appendix 4.5'!D8129</f>
        <v>20849.042799999952</v>
      </c>
    </row>
    <row r="1583" spans="2:12" x14ac:dyDescent="0.25">
      <c r="B1583" s="25">
        <v>44535</v>
      </c>
      <c r="C1583" s="5">
        <v>14</v>
      </c>
      <c r="D1583" s="6">
        <f>+IRP_Sep22LTM!$D1578*($K1583/1000)</f>
        <v>436.6256680699629</v>
      </c>
      <c r="E1583" s="6">
        <f>+ELAP_Sep22LTM!$D1578*($K1583/1000)</f>
        <v>529.05958268147992</v>
      </c>
      <c r="G1583" s="6">
        <f>+IRP_Sep22LTM!$D1578*($L1583/1000)</f>
        <v>417.19383328958639</v>
      </c>
      <c r="H1583" s="6">
        <f>+ELAP_Sep22LTM!$D1578*($L1583/1000)</f>
        <v>505.51401687659887</v>
      </c>
      <c r="J1583" s="23">
        <f t="shared" si="24"/>
        <v>12</v>
      </c>
      <c r="K1583" s="30">
        <f>'Appendix 4.4'!D8130</f>
        <v>20174.4794</v>
      </c>
      <c r="L1583" s="31">
        <f>'Appendix 4.5'!D8130</f>
        <v>19276.62299999996</v>
      </c>
    </row>
    <row r="1584" spans="2:12" x14ac:dyDescent="0.25">
      <c r="B1584" s="25">
        <v>44535</v>
      </c>
      <c r="C1584" s="5">
        <v>15</v>
      </c>
      <c r="D1584" s="6">
        <f>+IRP_Sep22LTM!$D1579*($K1584/1000)</f>
        <v>321.93554253409155</v>
      </c>
      <c r="E1584" s="6">
        <f>+ELAP_Sep22LTM!$D1579*($K1584/1000)</f>
        <v>377.25172460064005</v>
      </c>
      <c r="G1584" s="6">
        <f>+IRP_Sep22LTM!$D1579*($L1584/1000)</f>
        <v>345.36138897839328</v>
      </c>
      <c r="H1584" s="6">
        <f>+ELAP_Sep22LTM!$D1579*($L1584/1000)</f>
        <v>404.70268854758223</v>
      </c>
      <c r="J1584" s="23">
        <f t="shared" si="24"/>
        <v>12</v>
      </c>
      <c r="K1584" s="30">
        <f>'Appendix 4.4'!D8131</f>
        <v>13685.8464</v>
      </c>
      <c r="L1584" s="31">
        <f>'Appendix 4.5'!D8131</f>
        <v>14681.70580000008</v>
      </c>
    </row>
    <row r="1585" spans="2:12" x14ac:dyDescent="0.25">
      <c r="B1585" s="25">
        <v>44535</v>
      </c>
      <c r="C1585" s="5">
        <v>16</v>
      </c>
      <c r="D1585" s="6">
        <f>+IRP_Sep22LTM!$D1580*($K1585/1000)</f>
        <v>169.20452110715098</v>
      </c>
      <c r="E1585" s="6">
        <f>+ELAP_Sep22LTM!$D1580*($K1585/1000)</f>
        <v>155.60271181956665</v>
      </c>
      <c r="G1585" s="6">
        <f>+IRP_Sep22LTM!$D1580*($L1585/1000)</f>
        <v>239.24434073320467</v>
      </c>
      <c r="H1585" s="6">
        <f>+ELAP_Sep22LTM!$D1580*($L1585/1000)</f>
        <v>220.01225476709647</v>
      </c>
      <c r="J1585" s="23">
        <f t="shared" si="24"/>
        <v>12</v>
      </c>
      <c r="K1585" s="30">
        <f>'Appendix 4.4'!D8132</f>
        <v>5822.1219999999994</v>
      </c>
      <c r="L1585" s="31">
        <f>'Appendix 4.5'!D8132</f>
        <v>8232.1071000000557</v>
      </c>
    </row>
    <row r="1586" spans="2:12" x14ac:dyDescent="0.25">
      <c r="B1586" s="25">
        <v>44535</v>
      </c>
      <c r="C1586" s="5">
        <v>17</v>
      </c>
      <c r="D1586" s="6">
        <f>+IRP_Sep22LTM!$D1581*($K1586/1000)</f>
        <v>16.078883749765563</v>
      </c>
      <c r="E1586" s="6">
        <f>+ELAP_Sep22LTM!$D1581*($K1586/1000)</f>
        <v>25.598387499004001</v>
      </c>
      <c r="G1586" s="6">
        <f>+IRP_Sep22LTM!$D1581*($L1586/1000)</f>
        <v>63.067465435500466</v>
      </c>
      <c r="H1586" s="6">
        <f>+ELAP_Sep22LTM!$D1581*($L1586/1000)</f>
        <v>100.40656079881921</v>
      </c>
      <c r="J1586" s="23">
        <f t="shared" si="24"/>
        <v>12</v>
      </c>
      <c r="K1586" s="30">
        <f>'Appendix 4.4'!D8133</f>
        <v>510.02520000000004</v>
      </c>
      <c r="L1586" s="31">
        <f>'Appendix 4.5'!D8133</f>
        <v>2000.5117999999977</v>
      </c>
    </row>
    <row r="1587" spans="2:12" x14ac:dyDescent="0.25">
      <c r="B1587" s="25">
        <v>44535</v>
      </c>
      <c r="C1587" s="5">
        <v>18</v>
      </c>
      <c r="D1587" s="6">
        <f>+IRP_Sep22LTM!$D1582*($K1587/1000)</f>
        <v>0.24028188460200001</v>
      </c>
      <c r="E1587" s="6">
        <f>+ELAP_Sep22LTM!$D1582*($K1587/1000)</f>
        <v>0.34414331583700003</v>
      </c>
      <c r="G1587" s="6">
        <f>+IRP_Sep22LTM!$D1582*($L1587/1000)</f>
        <v>0.50557566225000017</v>
      </c>
      <c r="H1587" s="6">
        <f>+ELAP_Sep22LTM!$D1582*($L1587/1000)</f>
        <v>0.72410987245833358</v>
      </c>
      <c r="J1587" s="23">
        <f t="shared" si="24"/>
        <v>12</v>
      </c>
      <c r="K1587" s="30">
        <f>'Appendix 4.4'!D8134</f>
        <v>7.1349</v>
      </c>
      <c r="L1587" s="31">
        <f>'Appendix 4.5'!D8134</f>
        <v>15.012500000000003</v>
      </c>
    </row>
    <row r="1588" spans="2:12" x14ac:dyDescent="0.25">
      <c r="B1588" s="25">
        <v>44535</v>
      </c>
      <c r="C1588" s="5">
        <v>19</v>
      </c>
      <c r="D1588" s="6">
        <f>+IRP_Sep22LTM!$D1583*($K1588/1000)</f>
        <v>0.35185262264699996</v>
      </c>
      <c r="E1588" s="6">
        <f>+ELAP_Sep22LTM!$D1583*($K1588/1000)</f>
        <v>0.62887739796966657</v>
      </c>
      <c r="G1588" s="6">
        <f>+IRP_Sep22LTM!$D1583*($L1588/1000)</f>
        <v>0.42347616036899999</v>
      </c>
      <c r="H1588" s="6">
        <f>+ELAP_Sep22LTM!$D1583*($L1588/1000)</f>
        <v>0.75689242794766665</v>
      </c>
      <c r="J1588" s="23">
        <f t="shared" si="24"/>
        <v>12</v>
      </c>
      <c r="K1588" s="30">
        <f>'Appendix 4.4'!D8135</f>
        <v>10.148299999999999</v>
      </c>
      <c r="L1588" s="31">
        <f>'Appendix 4.5'!D8135</f>
        <v>12.2141</v>
      </c>
    </row>
    <row r="1589" spans="2:12" x14ac:dyDescent="0.25">
      <c r="B1589" s="25">
        <v>44535</v>
      </c>
      <c r="C1589" s="5">
        <v>20</v>
      </c>
      <c r="D1589" s="6">
        <f>+IRP_Sep22LTM!$D1584*($K1589/1000)</f>
        <v>0.262946492142</v>
      </c>
      <c r="E1589" s="6">
        <f>+ELAP_Sep22LTM!$D1584*($K1589/1000)</f>
        <v>0.32394144257333335</v>
      </c>
      <c r="G1589" s="6">
        <f>+IRP_Sep22LTM!$D1584*($L1589/1000)</f>
        <v>0.31892773599599999</v>
      </c>
      <c r="H1589" s="6">
        <f>+ELAP_Sep22LTM!$D1584*($L1589/1000)</f>
        <v>0.39290849645333337</v>
      </c>
      <c r="J1589" s="23">
        <f t="shared" si="24"/>
        <v>12</v>
      </c>
      <c r="K1589" s="30">
        <f>'Appendix 4.4'!D8136</f>
        <v>7.8079000000000001</v>
      </c>
      <c r="L1589" s="31">
        <f>'Appendix 4.5'!D8136</f>
        <v>9.4702000000000002</v>
      </c>
    </row>
    <row r="1590" spans="2:12" x14ac:dyDescent="0.25">
      <c r="B1590" s="25">
        <v>44535</v>
      </c>
      <c r="C1590" s="5">
        <v>21</v>
      </c>
      <c r="D1590" s="6">
        <f>+IRP_Sep22LTM!$D1585*($K1590/1000)</f>
        <v>0.17535603486000004</v>
      </c>
      <c r="E1590" s="6">
        <f>+ELAP_Sep22LTM!$D1585*($K1590/1000)</f>
        <v>0.23487298212000005</v>
      </c>
      <c r="G1590" s="6">
        <f>+IRP_Sep22LTM!$D1585*($L1590/1000)</f>
        <v>0.25541631941399995</v>
      </c>
      <c r="H1590" s="6">
        <f>+ELAP_Sep22LTM!$D1585*($L1590/1000)</f>
        <v>0.34210623358799996</v>
      </c>
      <c r="J1590" s="23">
        <f t="shared" si="24"/>
        <v>12</v>
      </c>
      <c r="K1590" s="30">
        <f>'Appendix 4.4'!D8137</f>
        <v>5.2070000000000007</v>
      </c>
      <c r="L1590" s="31">
        <f>'Appendix 4.5'!D8137</f>
        <v>7.5842999999999989</v>
      </c>
    </row>
    <row r="1591" spans="2:12" x14ac:dyDescent="0.25">
      <c r="B1591" s="25">
        <v>44535</v>
      </c>
      <c r="C1591" s="5">
        <v>22</v>
      </c>
      <c r="D1591" s="6">
        <f>+IRP_Sep22LTM!$D1586*($K1591/1000)</f>
        <v>0.17341731647063999</v>
      </c>
      <c r="E1591" s="6">
        <f>+ELAP_Sep22LTM!$D1586*($K1591/1000)</f>
        <v>0.22996578347600002</v>
      </c>
      <c r="G1591" s="6">
        <f>+IRP_Sep22LTM!$D1586*($L1591/1000)</f>
        <v>0.22508935036884004</v>
      </c>
      <c r="H1591" s="6">
        <f>+ELAP_Sep22LTM!$D1586*($L1591/1000)</f>
        <v>0.29848719760600012</v>
      </c>
      <c r="J1591" s="23">
        <f t="shared" si="24"/>
        <v>12</v>
      </c>
      <c r="K1591" s="30">
        <f>'Appendix 4.4'!D8138</f>
        <v>5.4603999999999999</v>
      </c>
      <c r="L1591" s="31">
        <f>'Appendix 4.5'!D8138</f>
        <v>7.0874000000000015</v>
      </c>
    </row>
    <row r="1592" spans="2:12" x14ac:dyDescent="0.25">
      <c r="B1592" s="25">
        <v>44535</v>
      </c>
      <c r="C1592" s="5">
        <v>23</v>
      </c>
      <c r="D1592" s="6">
        <f>+IRP_Sep22LTM!$D1587*($K1592/1000)</f>
        <v>0.11067650686949999</v>
      </c>
      <c r="E1592" s="6">
        <f>+ELAP_Sep22LTM!$D1587*($K1592/1000)</f>
        <v>0.13413034208333333</v>
      </c>
      <c r="G1592" s="6">
        <f>+IRP_Sep22LTM!$D1587*($L1592/1000)</f>
        <v>0.1515380532666</v>
      </c>
      <c r="H1592" s="6">
        <f>+ELAP_Sep22LTM!$D1587*($L1592/1000)</f>
        <v>0.18365099783333333</v>
      </c>
      <c r="J1592" s="23">
        <f t="shared" si="24"/>
        <v>12</v>
      </c>
      <c r="K1592" s="30">
        <f>'Appendix 4.4'!D8139</f>
        <v>3.5225</v>
      </c>
      <c r="L1592" s="31">
        <f>'Appendix 4.5'!D8139</f>
        <v>4.8230000000000004</v>
      </c>
    </row>
    <row r="1593" spans="2:12" x14ac:dyDescent="0.25">
      <c r="B1593" s="25">
        <v>44535</v>
      </c>
      <c r="C1593" s="5">
        <v>24</v>
      </c>
      <c r="D1593" s="6">
        <f>+IRP_Sep22LTM!$D1588*($K1593/1000)</f>
        <v>5.3415794085969998E-2</v>
      </c>
      <c r="E1593" s="6">
        <f>+ELAP_Sep22LTM!$D1588*($K1593/1000)</f>
        <v>7.0712355506333327E-2</v>
      </c>
      <c r="G1593" s="6">
        <f>+IRP_Sep22LTM!$D1588*($L1593/1000)</f>
        <v>0.10062117722811001</v>
      </c>
      <c r="H1593" s="6">
        <f>+ELAP_Sep22LTM!$D1588*($L1593/1000)</f>
        <v>0.13320330769899999</v>
      </c>
      <c r="J1593" s="23">
        <f t="shared" si="24"/>
        <v>12</v>
      </c>
      <c r="K1593" s="30">
        <f>'Appendix 4.4'!D8140</f>
        <v>2.0479000000000003</v>
      </c>
      <c r="L1593" s="31">
        <f>'Appendix 4.5'!D8140</f>
        <v>3.8577000000000004</v>
      </c>
    </row>
    <row r="1594" spans="2:12" x14ac:dyDescent="0.25">
      <c r="B1594" s="25">
        <v>44536</v>
      </c>
      <c r="C1594" s="5">
        <v>1</v>
      </c>
      <c r="D1594" s="6">
        <f>+IRP_Sep22LTM!$D1589*($K1594/1000)</f>
        <v>5.3473788229000001E-2</v>
      </c>
      <c r="E1594" s="6">
        <f>+ELAP_Sep22LTM!$D1589*($K1594/1000)</f>
        <v>7.4292309833333348E-2</v>
      </c>
      <c r="G1594" s="6">
        <f>+IRP_Sep22LTM!$D1589*($L1594/1000)</f>
        <v>7.8509540648720011E-2</v>
      </c>
      <c r="H1594" s="6">
        <f>+ELAP_Sep22LTM!$D1589*($L1594/1000)</f>
        <v>0.10907503118666668</v>
      </c>
      <c r="J1594" s="23">
        <f t="shared" si="24"/>
        <v>12</v>
      </c>
      <c r="K1594" s="30">
        <f>'Appendix 4.4'!D8141</f>
        <v>2.4550000000000001</v>
      </c>
      <c r="L1594" s="31">
        <f>'Appendix 4.5'!D8141</f>
        <v>3.6044</v>
      </c>
    </row>
    <row r="1595" spans="2:12" x14ac:dyDescent="0.25">
      <c r="B1595" s="25">
        <v>44536</v>
      </c>
      <c r="C1595" s="5">
        <v>2</v>
      </c>
      <c r="D1595" s="6">
        <f>+IRP_Sep22LTM!$D1590*($K1595/1000)</f>
        <v>4.8608914440659998E-2</v>
      </c>
      <c r="E1595" s="6">
        <f>+ELAP_Sep22LTM!$D1590*($K1595/1000)</f>
        <v>6.6975095401666657E-2</v>
      </c>
      <c r="G1595" s="6">
        <f>+IRP_Sep22LTM!$D1590*($L1595/1000)</f>
        <v>7.552956615869999E-2</v>
      </c>
      <c r="H1595" s="6">
        <f>+ELAP_Sep22LTM!$D1590*($L1595/1000)</f>
        <v>0.10406732915833332</v>
      </c>
      <c r="J1595" s="23">
        <f t="shared" si="24"/>
        <v>12</v>
      </c>
      <c r="K1595" s="30">
        <f>'Appendix 4.4'!D8142</f>
        <v>2.3512999999999997</v>
      </c>
      <c r="L1595" s="31">
        <f>'Appendix 4.5'!D8142</f>
        <v>3.6534999999999997</v>
      </c>
    </row>
    <row r="1596" spans="2:12" x14ac:dyDescent="0.25">
      <c r="B1596" s="25">
        <v>44536</v>
      </c>
      <c r="C1596" s="5">
        <v>3</v>
      </c>
      <c r="D1596" s="6">
        <f>+IRP_Sep22LTM!$D1591*($K1596/1000)</f>
        <v>4.3659748397580009E-2</v>
      </c>
      <c r="E1596" s="6">
        <f>+ELAP_Sep22LTM!$D1591*($K1596/1000)</f>
        <v>5.7618679073666676E-2</v>
      </c>
      <c r="G1596" s="6">
        <f>+IRP_Sep22LTM!$D1591*($L1596/1000)</f>
        <v>5.1180661540740004E-2</v>
      </c>
      <c r="H1596" s="6">
        <f>+ELAP_Sep22LTM!$D1591*($L1596/1000)</f>
        <v>6.7544184754333339E-2</v>
      </c>
      <c r="J1596" s="23">
        <f t="shared" si="24"/>
        <v>12</v>
      </c>
      <c r="K1596" s="30">
        <f>'Appendix 4.4'!D8143</f>
        <v>2.1119000000000003</v>
      </c>
      <c r="L1596" s="31">
        <f>'Appendix 4.5'!D8143</f>
        <v>2.4756999999999998</v>
      </c>
    </row>
    <row r="1597" spans="2:12" x14ac:dyDescent="0.25">
      <c r="B1597" s="25">
        <v>44536</v>
      </c>
      <c r="C1597" s="5">
        <v>4</v>
      </c>
      <c r="D1597" s="6">
        <f>+IRP_Sep22LTM!$D1592*($K1597/1000)</f>
        <v>4.6719052323999997E-2</v>
      </c>
      <c r="E1597" s="6">
        <f>+ELAP_Sep22LTM!$D1592*($K1597/1000)</f>
        <v>6.1187249419333338E-2</v>
      </c>
      <c r="G1597" s="6">
        <f>+IRP_Sep22LTM!$D1592*($L1597/1000)</f>
        <v>5.6708088625999999E-2</v>
      </c>
      <c r="H1597" s="6">
        <f>+ELAP_Sep22LTM!$D1592*($L1597/1000)</f>
        <v>7.4269742005666675E-2</v>
      </c>
      <c r="J1597" s="23">
        <f t="shared" si="24"/>
        <v>12</v>
      </c>
      <c r="K1597" s="30">
        <f>'Appendix 4.4'!D8144</f>
        <v>2.2258</v>
      </c>
      <c r="L1597" s="31">
        <f>'Appendix 4.5'!D8144</f>
        <v>2.7017000000000002</v>
      </c>
    </row>
    <row r="1598" spans="2:12" x14ac:dyDescent="0.25">
      <c r="B1598" s="25">
        <v>44536</v>
      </c>
      <c r="C1598" s="5">
        <v>5</v>
      </c>
      <c r="D1598" s="6">
        <f>+IRP_Sep22LTM!$D1593*($K1598/1000)</f>
        <v>5.3456016266700004E-2</v>
      </c>
      <c r="E1598" s="6">
        <f>+ELAP_Sep22LTM!$D1593*($K1598/1000)</f>
        <v>6.2700930549666661E-2</v>
      </c>
      <c r="G1598" s="6">
        <f>+IRP_Sep22LTM!$D1593*($L1598/1000)</f>
        <v>5.7078623128200001E-2</v>
      </c>
      <c r="H1598" s="6">
        <f>+ELAP_Sep22LTM!$D1593*($L1598/1000)</f>
        <v>6.6950046684666656E-2</v>
      </c>
      <c r="J1598" s="23">
        <f t="shared" si="24"/>
        <v>12</v>
      </c>
      <c r="K1598" s="30">
        <f>'Appendix 4.4'!D8145</f>
        <v>2.1913</v>
      </c>
      <c r="L1598" s="31">
        <f>'Appendix 4.5'!D8145</f>
        <v>2.3397999999999999</v>
      </c>
    </row>
    <row r="1599" spans="2:12" x14ac:dyDescent="0.25">
      <c r="B1599" s="25">
        <v>44536</v>
      </c>
      <c r="C1599" s="5">
        <v>6</v>
      </c>
      <c r="D1599" s="6">
        <f>+IRP_Sep22LTM!$D1594*($K1599/1000)</f>
        <v>6.5146308365959998E-2</v>
      </c>
      <c r="E1599" s="6">
        <f>+ELAP_Sep22LTM!$D1594*($K1599/1000)</f>
        <v>7.7669134152666658E-2</v>
      </c>
      <c r="G1599" s="6">
        <f>+IRP_Sep22LTM!$D1594*($L1599/1000)</f>
        <v>8.4316068904960018E-2</v>
      </c>
      <c r="H1599" s="6">
        <f>+ELAP_Sep22LTM!$D1594*($L1599/1000)</f>
        <v>0.10052382446933333</v>
      </c>
      <c r="J1599" s="23">
        <f t="shared" si="24"/>
        <v>12</v>
      </c>
      <c r="K1599" s="30">
        <f>'Appendix 4.4'!D8146</f>
        <v>2.5318000000000001</v>
      </c>
      <c r="L1599" s="31">
        <f>'Appendix 4.5'!D8146</f>
        <v>3.2768000000000002</v>
      </c>
    </row>
    <row r="1600" spans="2:12" x14ac:dyDescent="0.25">
      <c r="B1600" s="25">
        <v>44536</v>
      </c>
      <c r="C1600" s="5">
        <v>7</v>
      </c>
      <c r="D1600" s="6">
        <f>+IRP_Sep22LTM!$D1595*($K1600/1000)</f>
        <v>0.10298296871022</v>
      </c>
      <c r="E1600" s="6">
        <f>+ELAP_Sep22LTM!$D1595*($K1600/1000)</f>
        <v>0.10238726192666665</v>
      </c>
      <c r="G1600" s="6">
        <f>+IRP_Sep22LTM!$D1595*($L1600/1000)</f>
        <v>0.12200872046733001</v>
      </c>
      <c r="H1600" s="6">
        <f>+ELAP_Sep22LTM!$D1595*($L1600/1000)</f>
        <v>0.12130295888999999</v>
      </c>
      <c r="J1600" s="23">
        <f t="shared" si="24"/>
        <v>12</v>
      </c>
      <c r="K1600" s="30">
        <f>'Appendix 4.4'!D8147</f>
        <v>2.4741999999999997</v>
      </c>
      <c r="L1600" s="31">
        <f>'Appendix 4.5'!D8147</f>
        <v>2.9312999999999998</v>
      </c>
    </row>
    <row r="1601" spans="2:12" x14ac:dyDescent="0.25">
      <c r="B1601" s="25">
        <v>44536</v>
      </c>
      <c r="C1601" s="5">
        <v>8</v>
      </c>
      <c r="D1601" s="6">
        <f>+IRP_Sep22LTM!$D1596*($K1601/1000)</f>
        <v>11.55695439273874</v>
      </c>
      <c r="E1601" s="6">
        <f>+ELAP_Sep22LTM!$D1596*($K1601/1000)</f>
        <v>10.658934979669334</v>
      </c>
      <c r="G1601" s="6">
        <f>+IRP_Sep22LTM!$D1596*($L1601/1000)</f>
        <v>0.14849538445500998</v>
      </c>
      <c r="H1601" s="6">
        <f>+ELAP_Sep22LTM!$D1596*($L1601/1000)</f>
        <v>0.13695672699733333</v>
      </c>
      <c r="J1601" s="23">
        <f t="shared" si="24"/>
        <v>12</v>
      </c>
      <c r="K1601" s="30">
        <f>'Appendix 4.4'!D8148</f>
        <v>267.62380000000002</v>
      </c>
      <c r="L1601" s="31">
        <f>'Appendix 4.5'!D8148</f>
        <v>3.4386999999999999</v>
      </c>
    </row>
    <row r="1602" spans="2:12" x14ac:dyDescent="0.25">
      <c r="B1602" s="25">
        <v>44536</v>
      </c>
      <c r="C1602" s="5">
        <v>9</v>
      </c>
      <c r="D1602" s="6">
        <f>+IRP_Sep22LTM!$D1597*($K1602/1000)</f>
        <v>48.073265153168968</v>
      </c>
      <c r="E1602" s="6">
        <f>+ELAP_Sep22LTM!$D1597*($K1602/1000)</f>
        <v>78.075185338149993</v>
      </c>
      <c r="G1602" s="6">
        <f>+IRP_Sep22LTM!$D1597*($L1602/1000)</f>
        <v>4.6961166517897794</v>
      </c>
      <c r="H1602" s="6">
        <f>+ELAP_Sep22LTM!$D1597*($L1602/1000)</f>
        <v>7.6269039930999991</v>
      </c>
      <c r="J1602" s="23">
        <f t="shared" si="24"/>
        <v>12</v>
      </c>
      <c r="K1602" s="30">
        <f>'Appendix 4.4'!D8149</f>
        <v>1403.6451</v>
      </c>
      <c r="L1602" s="31">
        <f>'Appendix 4.5'!D8149</f>
        <v>137.11739999999998</v>
      </c>
    </row>
    <row r="1603" spans="2:12" x14ac:dyDescent="0.25">
      <c r="B1603" s="25">
        <v>44536</v>
      </c>
      <c r="C1603" s="5">
        <v>10</v>
      </c>
      <c r="D1603" s="6">
        <f>+IRP_Sep22LTM!$D1598*($K1603/1000)</f>
        <v>82.871328485971077</v>
      </c>
      <c r="E1603" s="6">
        <f>+ELAP_Sep22LTM!$D1598*($K1603/1000)</f>
        <v>124.49213675891666</v>
      </c>
      <c r="G1603" s="6">
        <f>+IRP_Sep22LTM!$D1598*($L1603/1000)</f>
        <v>27.892138326487821</v>
      </c>
      <c r="H1603" s="6">
        <f>+ELAP_Sep22LTM!$D1598*($L1603/1000)</f>
        <v>41.900521718166516</v>
      </c>
      <c r="J1603" s="23">
        <f t="shared" si="24"/>
        <v>12</v>
      </c>
      <c r="K1603" s="30">
        <f>'Appendix 4.4'!D8150</f>
        <v>2609.3737999999998</v>
      </c>
      <c r="L1603" s="31">
        <f>'Appendix 4.5'!D8150</f>
        <v>878.24119999999687</v>
      </c>
    </row>
    <row r="1604" spans="2:12" x14ac:dyDescent="0.25">
      <c r="B1604" s="25">
        <v>44536</v>
      </c>
      <c r="C1604" s="5">
        <v>11</v>
      </c>
      <c r="D1604" s="6">
        <f>+IRP_Sep22LTM!$D1599*($K1604/1000)</f>
        <v>61.51389308227003</v>
      </c>
      <c r="E1604" s="6">
        <f>+ELAP_Sep22LTM!$D1599*($K1604/1000)</f>
        <v>77.482443101478992</v>
      </c>
      <c r="G1604" s="6">
        <f>+IRP_Sep22LTM!$D1599*($L1604/1000)</f>
        <v>41.7911045952075</v>
      </c>
      <c r="H1604" s="6">
        <f>+ELAP_Sep22LTM!$D1599*($L1604/1000)</f>
        <v>52.639765127780926</v>
      </c>
      <c r="J1604" s="23">
        <f t="shared" si="24"/>
        <v>12</v>
      </c>
      <c r="K1604" s="30">
        <f>'Appendix 4.4'!D8151</f>
        <v>2137.0416999999998</v>
      </c>
      <c r="L1604" s="31">
        <f>'Appendix 4.5'!D8151</f>
        <v>1451.8562999999981</v>
      </c>
    </row>
    <row r="1605" spans="2:12" x14ac:dyDescent="0.25">
      <c r="B1605" s="25">
        <v>44536</v>
      </c>
      <c r="C1605" s="5">
        <v>12</v>
      </c>
      <c r="D1605" s="6">
        <f>+IRP_Sep22LTM!$D1600*($K1605/1000)</f>
        <v>33.41256361122948</v>
      </c>
      <c r="E1605" s="6">
        <f>+ELAP_Sep22LTM!$D1600*($K1605/1000)</f>
        <v>59.931133634403984</v>
      </c>
      <c r="G1605" s="6">
        <f>+IRP_Sep22LTM!$D1600*($L1605/1000)</f>
        <v>24.736227789995613</v>
      </c>
      <c r="H1605" s="6">
        <f>+ELAP_Sep22LTM!$D1600*($L1605/1000)</f>
        <v>44.368644996609838</v>
      </c>
      <c r="J1605" s="23">
        <f t="shared" si="24"/>
        <v>12</v>
      </c>
      <c r="K1605" s="30">
        <f>'Appendix 4.4'!D8152</f>
        <v>1359.3037999999999</v>
      </c>
      <c r="L1605" s="31">
        <f>'Appendix 4.5'!D8152</f>
        <v>1006.3294999999966</v>
      </c>
    </row>
    <row r="1606" spans="2:12" x14ac:dyDescent="0.25">
      <c r="B1606" s="25">
        <v>44536</v>
      </c>
      <c r="C1606" s="5">
        <v>13</v>
      </c>
      <c r="D1606" s="6">
        <f>+IRP_Sep22LTM!$D1601*($K1606/1000)</f>
        <v>30.838885443697507</v>
      </c>
      <c r="E1606" s="6">
        <f>+ELAP_Sep22LTM!$D1601*($K1606/1000)</f>
        <v>50.772372931395658</v>
      </c>
      <c r="G1606" s="6">
        <f>+IRP_Sep22LTM!$D1601*($L1606/1000)</f>
        <v>15.649296244863697</v>
      </c>
      <c r="H1606" s="6">
        <f>+ELAP_Sep22LTM!$D1601*($L1606/1000)</f>
        <v>25.764611581333611</v>
      </c>
      <c r="J1606" s="23">
        <f t="shared" si="24"/>
        <v>12</v>
      </c>
      <c r="K1606" s="30">
        <f>'Appendix 4.4'!D8153</f>
        <v>1343.7886999999998</v>
      </c>
      <c r="L1606" s="31">
        <f>'Appendix 4.5'!D8153</f>
        <v>681.91009999999847</v>
      </c>
    </row>
    <row r="1607" spans="2:12" x14ac:dyDescent="0.25">
      <c r="B1607" s="25">
        <v>44536</v>
      </c>
      <c r="C1607" s="5">
        <v>14</v>
      </c>
      <c r="D1607" s="6">
        <f>+IRP_Sep22LTM!$D1602*($K1607/1000)</f>
        <v>30.933147017761531</v>
      </c>
      <c r="E1607" s="6">
        <f>+ELAP_Sep22LTM!$D1602*($K1607/1000)</f>
        <v>55.267316517652006</v>
      </c>
      <c r="G1607" s="6">
        <f>+IRP_Sep22LTM!$D1602*($L1607/1000)</f>
        <v>19.327494214395539</v>
      </c>
      <c r="H1607" s="6">
        <f>+ELAP_Sep22LTM!$D1602*($L1607/1000)</f>
        <v>34.531848299390539</v>
      </c>
      <c r="J1607" s="23">
        <f t="shared" si="24"/>
        <v>12</v>
      </c>
      <c r="K1607" s="30">
        <f>'Appendix 4.4'!D8154</f>
        <v>1347.8960999999999</v>
      </c>
      <c r="L1607" s="31">
        <f>'Appendix 4.5'!D8154</f>
        <v>842.18569999999681</v>
      </c>
    </row>
    <row r="1608" spans="2:12" x14ac:dyDescent="0.25">
      <c r="B1608" s="25">
        <v>44536</v>
      </c>
      <c r="C1608" s="5">
        <v>15</v>
      </c>
      <c r="D1608" s="6">
        <f>+IRP_Sep22LTM!$D1603*($K1608/1000)</f>
        <v>15.763142672437569</v>
      </c>
      <c r="E1608" s="6">
        <f>+ELAP_Sep22LTM!$D1603*($K1608/1000)</f>
        <v>31.125286953848995</v>
      </c>
      <c r="G1608" s="6">
        <f>+IRP_Sep22LTM!$D1603*($L1608/1000)</f>
        <v>16.083134944425098</v>
      </c>
      <c r="H1608" s="6">
        <f>+ELAP_Sep22LTM!$D1603*($L1608/1000)</f>
        <v>31.757131218383954</v>
      </c>
      <c r="J1608" s="23">
        <f t="shared" si="24"/>
        <v>12</v>
      </c>
      <c r="K1608" s="30">
        <f>'Appendix 4.4'!D8155</f>
        <v>686.87090000000001</v>
      </c>
      <c r="L1608" s="31">
        <f>'Appendix 4.5'!D8155</f>
        <v>700.81439999999907</v>
      </c>
    </row>
    <row r="1609" spans="2:12" x14ac:dyDescent="0.25">
      <c r="B1609" s="25">
        <v>44536</v>
      </c>
      <c r="C1609" s="5">
        <v>16</v>
      </c>
      <c r="D1609" s="6">
        <f>+IRP_Sep22LTM!$D1604*($K1609/1000)</f>
        <v>4.4533398575608798</v>
      </c>
      <c r="E1609" s="6">
        <f>+ELAP_Sep22LTM!$D1604*($K1609/1000)</f>
        <v>5.2998032167079998</v>
      </c>
      <c r="G1609" s="6">
        <f>+IRP_Sep22LTM!$D1604*($L1609/1000)</f>
        <v>10.840390736861403</v>
      </c>
      <c r="H1609" s="6">
        <f>+ELAP_Sep22LTM!$D1604*($L1609/1000)</f>
        <v>12.900865313490003</v>
      </c>
      <c r="J1609" s="23">
        <f t="shared" si="24"/>
        <v>12</v>
      </c>
      <c r="K1609" s="30">
        <f>'Appendix 4.4'!D8156</f>
        <v>141.7364</v>
      </c>
      <c r="L1609" s="31">
        <f>'Appendix 4.5'!D8156</f>
        <v>345.01700000000011</v>
      </c>
    </row>
    <row r="1610" spans="2:12" x14ac:dyDescent="0.25">
      <c r="B1610" s="25">
        <v>44536</v>
      </c>
      <c r="C1610" s="5">
        <v>17</v>
      </c>
      <c r="D1610" s="6">
        <f>+IRP_Sep22LTM!$D1605*($K1610/1000)</f>
        <v>0.11495809104974998</v>
      </c>
      <c r="E1610" s="6">
        <f>+ELAP_Sep22LTM!$D1605*($K1610/1000)</f>
        <v>0.15623341408999997</v>
      </c>
      <c r="G1610" s="6">
        <f>+IRP_Sep22LTM!$D1605*($L1610/1000)</f>
        <v>2.6666912797612499</v>
      </c>
      <c r="H1610" s="6">
        <f>+ELAP_Sep22LTM!$D1605*($L1610/1000)</f>
        <v>3.6241579792833329</v>
      </c>
      <c r="J1610" s="23">
        <f t="shared" si="24"/>
        <v>12</v>
      </c>
      <c r="K1610" s="30">
        <f>'Appendix 4.4'!D8157</f>
        <v>3.7244999999999995</v>
      </c>
      <c r="L1610" s="31">
        <f>'Appendix 4.5'!D8157</f>
        <v>86.397500000000008</v>
      </c>
    </row>
    <row r="1611" spans="2:12" x14ac:dyDescent="0.25">
      <c r="B1611" s="25">
        <v>44536</v>
      </c>
      <c r="C1611" s="5">
        <v>18</v>
      </c>
      <c r="D1611" s="6">
        <f>+IRP_Sep22LTM!$D1606*($K1611/1000)</f>
        <v>0.10304431445400003</v>
      </c>
      <c r="E1611" s="6">
        <f>+ELAP_Sep22LTM!$D1606*($K1611/1000)</f>
        <v>0.12259096740000003</v>
      </c>
      <c r="G1611" s="6">
        <f>+IRP_Sep22LTM!$D1606*($L1611/1000)</f>
        <v>0.1191570490175</v>
      </c>
      <c r="H1611" s="6">
        <f>+ELAP_Sep22LTM!$D1606*($L1611/1000)</f>
        <v>0.14176015424999999</v>
      </c>
      <c r="J1611" s="23">
        <f t="shared" ref="J1611:J1674" si="25">+MONTH(B1611)</f>
        <v>12</v>
      </c>
      <c r="K1611" s="30">
        <f>'Appendix 4.4'!D8158</f>
        <v>2.6700000000000004</v>
      </c>
      <c r="L1611" s="31">
        <f>'Appendix 4.5'!D8158</f>
        <v>3.0874999999999999</v>
      </c>
    </row>
    <row r="1612" spans="2:12" x14ac:dyDescent="0.25">
      <c r="B1612" s="25">
        <v>44536</v>
      </c>
      <c r="C1612" s="5">
        <v>19</v>
      </c>
      <c r="D1612" s="6">
        <f>+IRP_Sep22LTM!$D1607*($K1612/1000)</f>
        <v>0.11244264506403003</v>
      </c>
      <c r="E1612" s="6">
        <f>+ELAP_Sep22LTM!$D1607*($K1612/1000)</f>
        <v>0.13242787954500004</v>
      </c>
      <c r="G1612" s="6">
        <f>+IRP_Sep22LTM!$D1607*($L1612/1000)</f>
        <v>0.13217594157153001</v>
      </c>
      <c r="H1612" s="6">
        <f>+ELAP_Sep22LTM!$D1607*($L1612/1000)</f>
        <v>0.15566851579500002</v>
      </c>
      <c r="J1612" s="23">
        <f t="shared" si="25"/>
        <v>12</v>
      </c>
      <c r="K1612" s="30">
        <f>'Appendix 4.4'!D8159</f>
        <v>2.4217000000000004</v>
      </c>
      <c r="L1612" s="31">
        <f>'Appendix 4.5'!D8159</f>
        <v>2.8467000000000002</v>
      </c>
    </row>
    <row r="1613" spans="2:12" x14ac:dyDescent="0.25">
      <c r="B1613" s="25">
        <v>44536</v>
      </c>
      <c r="C1613" s="5">
        <v>20</v>
      </c>
      <c r="D1613" s="6">
        <f>+IRP_Sep22LTM!$D1608*($K1613/1000)</f>
        <v>9.2956005915320022E-2</v>
      </c>
      <c r="E1613" s="6">
        <f>+ELAP_Sep22LTM!$D1608*($K1613/1000)</f>
        <v>0.10832924980066667</v>
      </c>
      <c r="G1613" s="6">
        <f>+IRP_Sep22LTM!$D1608*($L1613/1000)</f>
        <v>0.13007897448210001</v>
      </c>
      <c r="H1613" s="6">
        <f>+ELAP_Sep22LTM!$D1608*($L1613/1000)</f>
        <v>0.151591686645</v>
      </c>
      <c r="J1613" s="23">
        <f t="shared" si="25"/>
        <v>12</v>
      </c>
      <c r="K1613" s="30">
        <f>'Appendix 4.4'!D8160</f>
        <v>2.4086000000000003</v>
      </c>
      <c r="L1613" s="31">
        <f>'Appendix 4.5'!D8160</f>
        <v>3.3705000000000003</v>
      </c>
    </row>
    <row r="1614" spans="2:12" x14ac:dyDescent="0.25">
      <c r="B1614" s="25">
        <v>44536</v>
      </c>
      <c r="C1614" s="5">
        <v>21</v>
      </c>
      <c r="D1614" s="6">
        <f>+IRP_Sep22LTM!$D1609*($K1614/1000)</f>
        <v>8.9932174044000016E-2</v>
      </c>
      <c r="E1614" s="6">
        <f>+ELAP_Sep22LTM!$D1609*($K1614/1000)</f>
        <v>0.11600574142000003</v>
      </c>
      <c r="G1614" s="6">
        <f>+IRP_Sep22LTM!$D1609*($L1614/1000)</f>
        <v>0.11123738369400001</v>
      </c>
      <c r="H1614" s="6">
        <f>+ELAP_Sep22LTM!$D1609*($L1614/1000)</f>
        <v>0.14348785967000002</v>
      </c>
      <c r="J1614" s="23">
        <f t="shared" si="25"/>
        <v>12</v>
      </c>
      <c r="K1614" s="30">
        <f>'Appendix 4.4'!D8161</f>
        <v>2.4166000000000003</v>
      </c>
      <c r="L1614" s="31">
        <f>'Appendix 4.5'!D8161</f>
        <v>2.9891000000000001</v>
      </c>
    </row>
    <row r="1615" spans="2:12" x14ac:dyDescent="0.25">
      <c r="B1615" s="25">
        <v>44536</v>
      </c>
      <c r="C1615" s="5">
        <v>22</v>
      </c>
      <c r="D1615" s="6">
        <f>+IRP_Sep22LTM!$D1610*($K1615/1000)</f>
        <v>0.12057830051047999</v>
      </c>
      <c r="E1615" s="6">
        <f>+ELAP_Sep22LTM!$D1610*($K1615/1000)</f>
        <v>0.15938609514466665</v>
      </c>
      <c r="G1615" s="6">
        <f>+IRP_Sep22LTM!$D1610*($L1615/1000)</f>
        <v>0.15095577175583996</v>
      </c>
      <c r="H1615" s="6">
        <f>+ELAP_Sep22LTM!$D1610*($L1615/1000)</f>
        <v>0.19954047202399997</v>
      </c>
      <c r="J1615" s="23">
        <f t="shared" si="25"/>
        <v>12</v>
      </c>
      <c r="K1615" s="30">
        <f>'Appendix 4.4'!D8162</f>
        <v>3.7018</v>
      </c>
      <c r="L1615" s="31">
        <f>'Appendix 4.5'!D8162</f>
        <v>4.6343999999999994</v>
      </c>
    </row>
    <row r="1616" spans="2:12" x14ac:dyDescent="0.25">
      <c r="B1616" s="25">
        <v>44536</v>
      </c>
      <c r="C1616" s="5">
        <v>23</v>
      </c>
      <c r="D1616" s="6">
        <f>+IRP_Sep22LTM!$D1611*($K1616/1000)</f>
        <v>0.106634308494</v>
      </c>
      <c r="E1616" s="6">
        <f>+ELAP_Sep22LTM!$D1611*($K1616/1000)</f>
        <v>0.137476365952</v>
      </c>
      <c r="G1616" s="6">
        <f>+IRP_Sep22LTM!$D1611*($L1616/1000)</f>
        <v>0.12288870955200003</v>
      </c>
      <c r="H1616" s="6">
        <f>+ELAP_Sep22LTM!$D1611*($L1616/1000)</f>
        <v>0.15843206041600003</v>
      </c>
      <c r="J1616" s="23">
        <f t="shared" si="25"/>
        <v>12</v>
      </c>
      <c r="K1616" s="30">
        <f>'Appendix 4.4'!D8163</f>
        <v>3.2946</v>
      </c>
      <c r="L1616" s="31">
        <f>'Appendix 4.5'!D8163</f>
        <v>3.7968000000000002</v>
      </c>
    </row>
    <row r="1617" spans="2:12" x14ac:dyDescent="0.25">
      <c r="B1617" s="25">
        <v>44536</v>
      </c>
      <c r="C1617" s="5">
        <v>24</v>
      </c>
      <c r="D1617" s="6">
        <f>+IRP_Sep22LTM!$D1612*($K1617/1000)</f>
        <v>0.22240557952469997</v>
      </c>
      <c r="E1617" s="6">
        <f>+ELAP_Sep22LTM!$D1612*($K1617/1000)</f>
        <v>0.26673043254000001</v>
      </c>
      <c r="G1617" s="6">
        <f>+IRP_Sep22LTM!$D1612*($L1617/1000)</f>
        <v>8.5295532490739998E-2</v>
      </c>
      <c r="H1617" s="6">
        <f>+ELAP_Sep22LTM!$D1612*($L1617/1000)</f>
        <v>0.10229471006799999</v>
      </c>
      <c r="J1617" s="23">
        <f t="shared" si="25"/>
        <v>12</v>
      </c>
      <c r="K1617" s="30">
        <f>'Appendix 4.4'!D8164</f>
        <v>7.0785</v>
      </c>
      <c r="L1617" s="31">
        <f>'Appendix 4.5'!D8164</f>
        <v>2.7147000000000001</v>
      </c>
    </row>
    <row r="1618" spans="2:12" x14ac:dyDescent="0.25">
      <c r="B1618" s="25">
        <v>44537</v>
      </c>
      <c r="C1618" s="5">
        <v>1</v>
      </c>
      <c r="D1618" s="6">
        <f>+IRP_Sep22LTM!$D1613*($K1618/1000)</f>
        <v>0.16090887136005999</v>
      </c>
      <c r="E1618" s="6">
        <f>+ELAP_Sep22LTM!$D1613*($K1618/1000)</f>
        <v>0.23861007979866672</v>
      </c>
      <c r="G1618" s="6">
        <f>+IRP_Sep22LTM!$D1613*($L1618/1000)</f>
        <v>6.736889040381E-2</v>
      </c>
      <c r="H1618" s="6">
        <f>+ELAP_Sep22LTM!$D1613*($L1618/1000)</f>
        <v>9.9900621882000024E-2</v>
      </c>
      <c r="J1618" s="23">
        <f t="shared" si="25"/>
        <v>12</v>
      </c>
      <c r="K1618" s="30">
        <f>'Appendix 4.4'!D8165</f>
        <v>7.2034000000000002</v>
      </c>
      <c r="L1618" s="31">
        <f>'Appendix 4.5'!D8165</f>
        <v>3.0159000000000002</v>
      </c>
    </row>
    <row r="1619" spans="2:12" x14ac:dyDescent="0.25">
      <c r="B1619" s="25">
        <v>44537</v>
      </c>
      <c r="C1619" s="5">
        <v>2</v>
      </c>
      <c r="D1619" s="6">
        <f>+IRP_Sep22LTM!$D1614*($K1619/1000)</f>
        <v>0.16143827972989</v>
      </c>
      <c r="E1619" s="6">
        <f>+ELAP_Sep22LTM!$D1614*($K1619/1000)</f>
        <v>0.22611512086166666</v>
      </c>
      <c r="G1619" s="6">
        <f>+IRP_Sep22LTM!$D1614*($L1619/1000)</f>
        <v>7.177615923788E-2</v>
      </c>
      <c r="H1619" s="6">
        <f>+ELAP_Sep22LTM!$D1614*($L1619/1000)</f>
        <v>0.10053176327333334</v>
      </c>
      <c r="J1619" s="23">
        <f t="shared" si="25"/>
        <v>12</v>
      </c>
      <c r="K1619" s="30">
        <f>'Appendix 4.4'!D8166</f>
        <v>7.2271000000000001</v>
      </c>
      <c r="L1619" s="31">
        <f>'Appendix 4.5'!D8166</f>
        <v>3.2132000000000001</v>
      </c>
    </row>
    <row r="1620" spans="2:12" x14ac:dyDescent="0.25">
      <c r="B1620" s="25">
        <v>44537</v>
      </c>
      <c r="C1620" s="5">
        <v>3</v>
      </c>
      <c r="D1620" s="6">
        <f>+IRP_Sep22LTM!$D1615*($K1620/1000)</f>
        <v>0.16148072175110001</v>
      </c>
      <c r="E1620" s="6">
        <f>+ELAP_Sep22LTM!$D1615*($K1620/1000)</f>
        <v>0.23746681860666669</v>
      </c>
      <c r="G1620" s="6">
        <f>+IRP_Sep22LTM!$D1615*($L1620/1000)</f>
        <v>6.3984697659959996E-2</v>
      </c>
      <c r="H1620" s="6">
        <f>+ELAP_Sep22LTM!$D1615*($L1620/1000)</f>
        <v>9.4093229383999999E-2</v>
      </c>
      <c r="J1620" s="23">
        <f t="shared" si="25"/>
        <v>12</v>
      </c>
      <c r="K1620" s="30">
        <f>'Appendix 4.4'!D8167</f>
        <v>7.229000000000001</v>
      </c>
      <c r="L1620" s="31">
        <f>'Appendix 4.5'!D8167</f>
        <v>2.8643999999999998</v>
      </c>
    </row>
    <row r="1621" spans="2:12" x14ac:dyDescent="0.25">
      <c r="B1621" s="25">
        <v>44537</v>
      </c>
      <c r="C1621" s="5">
        <v>4</v>
      </c>
      <c r="D1621" s="6">
        <f>+IRP_Sep22LTM!$D1616*($K1621/1000)</f>
        <v>0.16376812331526</v>
      </c>
      <c r="E1621" s="6">
        <f>+ELAP_Sep22LTM!$D1616*($K1621/1000)</f>
        <v>0.2206849152</v>
      </c>
      <c r="G1621" s="6">
        <f>+IRP_Sep22LTM!$D1616*($L1621/1000)</f>
        <v>6.3609420840839995E-2</v>
      </c>
      <c r="H1621" s="6">
        <f>+ELAP_Sep22LTM!$D1616*($L1621/1000)</f>
        <v>8.5716556799999996E-2</v>
      </c>
      <c r="J1621" s="23">
        <f t="shared" si="25"/>
        <v>12</v>
      </c>
      <c r="K1621" s="30">
        <f>'Appendix 4.4'!D8168</f>
        <v>7.3314000000000004</v>
      </c>
      <c r="L1621" s="31">
        <f>'Appendix 4.5'!D8168</f>
        <v>2.8475999999999999</v>
      </c>
    </row>
    <row r="1622" spans="2:12" x14ac:dyDescent="0.25">
      <c r="B1622" s="25">
        <v>44537</v>
      </c>
      <c r="C1622" s="5">
        <v>5</v>
      </c>
      <c r="D1622" s="6">
        <f>+IRP_Sep22LTM!$D1617*($K1622/1000)</f>
        <v>0.16702945757666002</v>
      </c>
      <c r="E1622" s="6">
        <f>+ELAP_Sep22LTM!$D1617*($K1622/1000)</f>
        <v>0.22676865512933336</v>
      </c>
      <c r="G1622" s="6">
        <f>+IRP_Sep22LTM!$D1617*($L1622/1000)</f>
        <v>7.3051653664769997E-2</v>
      </c>
      <c r="H1622" s="6">
        <f>+ELAP_Sep22LTM!$D1617*($L1622/1000)</f>
        <v>9.9179063962000005E-2</v>
      </c>
      <c r="J1622" s="23">
        <f t="shared" si="25"/>
        <v>12</v>
      </c>
      <c r="K1622" s="30">
        <f>'Appendix 4.4'!D8169</f>
        <v>7.4774000000000012</v>
      </c>
      <c r="L1622" s="31">
        <f>'Appendix 4.5'!D8169</f>
        <v>3.2703000000000002</v>
      </c>
    </row>
    <row r="1623" spans="2:12" x14ac:dyDescent="0.25">
      <c r="B1623" s="25">
        <v>44537</v>
      </c>
      <c r="C1623" s="5">
        <v>6</v>
      </c>
      <c r="D1623" s="6">
        <f>+IRP_Sep22LTM!$D1618*($K1623/1000)</f>
        <v>0.1627949605815</v>
      </c>
      <c r="E1623" s="6">
        <f>+ELAP_Sep22LTM!$D1618*($K1623/1000)</f>
        <v>0.24539352565000003</v>
      </c>
      <c r="G1623" s="6">
        <f>+IRP_Sep22LTM!$D1618*($L1623/1000)</f>
        <v>6.2403606719369994E-2</v>
      </c>
      <c r="H1623" s="6">
        <f>+ELAP_Sep22LTM!$D1618*($L1623/1000)</f>
        <v>9.4065817587E-2</v>
      </c>
      <c r="J1623" s="23">
        <f t="shared" si="25"/>
        <v>12</v>
      </c>
      <c r="K1623" s="30">
        <f>'Appendix 4.4'!D8170</f>
        <v>7.2149999999999999</v>
      </c>
      <c r="L1623" s="31">
        <f>'Appendix 4.5'!D8170</f>
        <v>2.7656999999999998</v>
      </c>
    </row>
    <row r="1624" spans="2:12" x14ac:dyDescent="0.25">
      <c r="B1624" s="25">
        <v>44537</v>
      </c>
      <c r="C1624" s="5">
        <v>7</v>
      </c>
      <c r="D1624" s="6">
        <f>+IRP_Sep22LTM!$D1619*($K1624/1000)</f>
        <v>0.23064740221299998</v>
      </c>
      <c r="E1624" s="6">
        <f>+ELAP_Sep22LTM!$D1619*($K1624/1000)</f>
        <v>0.307367552155</v>
      </c>
      <c r="G1624" s="6">
        <f>+IRP_Sep22LTM!$D1619*($L1624/1000)</f>
        <v>8.718564863299999E-2</v>
      </c>
      <c r="H1624" s="6">
        <f>+ELAP_Sep22LTM!$D1619*($L1624/1000)</f>
        <v>0.116186174855</v>
      </c>
      <c r="J1624" s="23">
        <f t="shared" si="25"/>
        <v>12</v>
      </c>
      <c r="K1624" s="30">
        <f>'Appendix 4.4'!D8171</f>
        <v>7.3859000000000004</v>
      </c>
      <c r="L1624" s="31">
        <f>'Appendix 4.5'!D8171</f>
        <v>2.7919</v>
      </c>
    </row>
    <row r="1625" spans="2:12" x14ac:dyDescent="0.25">
      <c r="B1625" s="25">
        <v>44537</v>
      </c>
      <c r="C1625" s="5">
        <v>8</v>
      </c>
      <c r="D1625" s="6">
        <f>+IRP_Sep22LTM!$D1620*($K1625/1000)</f>
        <v>10.41563748073</v>
      </c>
      <c r="E1625" s="6">
        <f>+ELAP_Sep22LTM!$D1620*($K1625/1000)</f>
        <v>11.196386689228666</v>
      </c>
      <c r="G1625" s="6">
        <f>+IRP_Sep22LTM!$D1620*($L1625/1000)</f>
        <v>0.12740913445499999</v>
      </c>
      <c r="H1625" s="6">
        <f>+ELAP_Sep22LTM!$D1620*($L1625/1000)</f>
        <v>0.13695963782699999</v>
      </c>
      <c r="J1625" s="23">
        <f t="shared" si="25"/>
        <v>12</v>
      </c>
      <c r="K1625" s="30">
        <f>'Appendix 4.4'!D8172</f>
        <v>268.03219999999999</v>
      </c>
      <c r="L1625" s="31">
        <f>'Appendix 4.5'!D8172</f>
        <v>3.2786999999999997</v>
      </c>
    </row>
    <row r="1626" spans="2:12" x14ac:dyDescent="0.25">
      <c r="B1626" s="25">
        <v>44537</v>
      </c>
      <c r="C1626" s="5">
        <v>9</v>
      </c>
      <c r="D1626" s="6">
        <f>+IRP_Sep22LTM!$D1621*($K1626/1000)</f>
        <v>36.875178391962002</v>
      </c>
      <c r="E1626" s="6">
        <f>+ELAP_Sep22LTM!$D1621*($K1626/1000)</f>
        <v>75.267615918357336</v>
      </c>
      <c r="G1626" s="6">
        <f>+IRP_Sep22LTM!$D1621*($L1626/1000)</f>
        <v>4.1319532810260009</v>
      </c>
      <c r="H1626" s="6">
        <f>+ELAP_Sep22LTM!$D1621*($L1626/1000)</f>
        <v>8.4339191323520026</v>
      </c>
      <c r="J1626" s="23">
        <f t="shared" si="25"/>
        <v>12</v>
      </c>
      <c r="K1626" s="30">
        <f>'Appendix 4.4'!D8173</f>
        <v>1094.9668999999999</v>
      </c>
      <c r="L1626" s="31">
        <f>'Appendix 4.5'!D8173</f>
        <v>122.69370000000004</v>
      </c>
    </row>
    <row r="1627" spans="2:12" x14ac:dyDescent="0.25">
      <c r="B1627" s="25">
        <v>44537</v>
      </c>
      <c r="C1627" s="5">
        <v>10</v>
      </c>
      <c r="D1627" s="6">
        <f>+IRP_Sep22LTM!$D1622*($K1627/1000)</f>
        <v>87.156476359789906</v>
      </c>
      <c r="E1627" s="6">
        <f>+ELAP_Sep22LTM!$D1622*($K1627/1000)</f>
        <v>268.50882771753203</v>
      </c>
      <c r="G1627" s="6">
        <f>+IRP_Sep22LTM!$D1622*($L1627/1000)</f>
        <v>29.500518014773778</v>
      </c>
      <c r="H1627" s="6">
        <f>+ELAP_Sep22LTM!$D1622*($L1627/1000)</f>
        <v>90.884233048931591</v>
      </c>
      <c r="J1627" s="23">
        <f t="shared" si="25"/>
        <v>12</v>
      </c>
      <c r="K1627" s="30">
        <f>'Appendix 4.4'!D8174</f>
        <v>2675.7372</v>
      </c>
      <c r="L1627" s="31">
        <f>'Appendix 4.5'!D8174</f>
        <v>905.67719999999576</v>
      </c>
    </row>
    <row r="1628" spans="2:12" x14ac:dyDescent="0.25">
      <c r="B1628" s="25">
        <v>44537</v>
      </c>
      <c r="C1628" s="5">
        <v>11</v>
      </c>
      <c r="D1628" s="6">
        <f>+IRP_Sep22LTM!$D1623*($K1628/1000)</f>
        <v>120.35982735451026</v>
      </c>
      <c r="E1628" s="6">
        <f>+ELAP_Sep22LTM!$D1623*($K1628/1000)</f>
        <v>198.89716418740301</v>
      </c>
      <c r="G1628" s="6">
        <f>+IRP_Sep22LTM!$D1623*($L1628/1000)</f>
        <v>69.749191658208161</v>
      </c>
      <c r="H1628" s="6">
        <f>+ELAP_Sep22LTM!$D1623*($L1628/1000)</f>
        <v>115.26201665543854</v>
      </c>
      <c r="J1628" s="23">
        <f t="shared" si="25"/>
        <v>12</v>
      </c>
      <c r="K1628" s="30">
        <f>'Appendix 4.4'!D8175</f>
        <v>3789.7761</v>
      </c>
      <c r="L1628" s="31">
        <f>'Appendix 4.5'!D8175</f>
        <v>2196.1963999999975</v>
      </c>
    </row>
    <row r="1629" spans="2:12" x14ac:dyDescent="0.25">
      <c r="B1629" s="25">
        <v>44537</v>
      </c>
      <c r="C1629" s="5">
        <v>12</v>
      </c>
      <c r="D1629" s="6">
        <f>+IRP_Sep22LTM!$D1624*($K1629/1000)</f>
        <v>165.37009112703757</v>
      </c>
      <c r="E1629" s="6">
        <f>+ELAP_Sep22LTM!$D1624*($K1629/1000)</f>
        <v>188.67041464240799</v>
      </c>
      <c r="G1629" s="6">
        <f>+IRP_Sep22LTM!$D1624*($L1629/1000)</f>
        <v>115.4636178988313</v>
      </c>
      <c r="H1629" s="6">
        <f>+ELAP_Sep22LTM!$D1624*($L1629/1000)</f>
        <v>131.73221660953263</v>
      </c>
      <c r="J1629" s="23">
        <f t="shared" si="25"/>
        <v>12</v>
      </c>
      <c r="K1629" s="30">
        <f>'Appendix 4.4'!D8176</f>
        <v>5207.0165999999999</v>
      </c>
      <c r="L1629" s="31">
        <f>'Appendix 4.5'!D8176</f>
        <v>3635.6089000000175</v>
      </c>
    </row>
    <row r="1630" spans="2:12" x14ac:dyDescent="0.25">
      <c r="B1630" s="25">
        <v>44537</v>
      </c>
      <c r="C1630" s="5">
        <v>13</v>
      </c>
      <c r="D1630" s="6">
        <f>+IRP_Sep22LTM!$D1625*($K1630/1000)</f>
        <v>265.43944261020187</v>
      </c>
      <c r="E1630" s="6">
        <f>+ELAP_Sep22LTM!$D1625*($K1630/1000)</f>
        <v>267.90274345399604</v>
      </c>
      <c r="G1630" s="6">
        <f>+IRP_Sep22LTM!$D1625*($L1630/1000)</f>
        <v>195.36141609907534</v>
      </c>
      <c r="H1630" s="6">
        <f>+ELAP_Sep22LTM!$D1625*($L1630/1000)</f>
        <v>197.17438683315109</v>
      </c>
      <c r="J1630" s="23">
        <f t="shared" si="25"/>
        <v>12</v>
      </c>
      <c r="K1630" s="30">
        <f>'Appendix 4.4'!D8177</f>
        <v>8448.1383000000005</v>
      </c>
      <c r="L1630" s="31">
        <f>'Appendix 4.5'!D8177</f>
        <v>6217.7657000000127</v>
      </c>
    </row>
    <row r="1631" spans="2:12" x14ac:dyDescent="0.25">
      <c r="B1631" s="25">
        <v>44537</v>
      </c>
      <c r="C1631" s="5">
        <v>14</v>
      </c>
      <c r="D1631" s="6">
        <f>+IRP_Sep22LTM!$D1626*($K1631/1000)</f>
        <v>274.60450994478219</v>
      </c>
      <c r="E1631" s="6">
        <f>+ELAP_Sep22LTM!$D1626*($K1631/1000)</f>
        <v>284.69190316528795</v>
      </c>
      <c r="G1631" s="6">
        <f>+IRP_Sep22LTM!$D1626*($L1631/1000)</f>
        <v>198.62894791041614</v>
      </c>
      <c r="H1631" s="6">
        <f>+ELAP_Sep22LTM!$D1626*($L1631/1000)</f>
        <v>205.92543514928425</v>
      </c>
      <c r="J1631" s="23">
        <f t="shared" si="25"/>
        <v>12</v>
      </c>
      <c r="K1631" s="30">
        <f>'Appendix 4.4'!D8178</f>
        <v>8739.8348000000005</v>
      </c>
      <c r="L1631" s="31">
        <f>'Appendix 4.5'!D8178</f>
        <v>6321.7614000000085</v>
      </c>
    </row>
    <row r="1632" spans="2:12" x14ac:dyDescent="0.25">
      <c r="B1632" s="25">
        <v>44537</v>
      </c>
      <c r="C1632" s="5">
        <v>15</v>
      </c>
      <c r="D1632" s="6">
        <f>+IRP_Sep22LTM!$D1627*($K1632/1000)</f>
        <v>226.43600473354144</v>
      </c>
      <c r="E1632" s="6">
        <f>+ELAP_Sep22LTM!$D1627*($K1632/1000)</f>
        <v>223.21716392103667</v>
      </c>
      <c r="G1632" s="6">
        <f>+IRP_Sep22LTM!$D1627*($L1632/1000)</f>
        <v>172.28359390687322</v>
      </c>
      <c r="H1632" s="6">
        <f>+ELAP_Sep22LTM!$D1627*($L1632/1000)</f>
        <v>169.83454229052356</v>
      </c>
      <c r="J1632" s="23">
        <f t="shared" si="25"/>
        <v>12</v>
      </c>
      <c r="K1632" s="30">
        <f>'Appendix 4.4'!D8179</f>
        <v>7206.7762999999995</v>
      </c>
      <c r="L1632" s="31">
        <f>'Appendix 4.5'!D8179</f>
        <v>5483.2681000000066</v>
      </c>
    </row>
    <row r="1633" spans="2:12" x14ac:dyDescent="0.25">
      <c r="B1633" s="25">
        <v>44537</v>
      </c>
      <c r="C1633" s="5">
        <v>16</v>
      </c>
      <c r="D1633" s="6">
        <f>+IRP_Sep22LTM!$D1628*($K1633/1000)</f>
        <v>94.585160877260137</v>
      </c>
      <c r="E1633" s="6">
        <f>+ELAP_Sep22LTM!$D1628*($K1633/1000)</f>
        <v>104.93078560965</v>
      </c>
      <c r="G1633" s="6">
        <f>+IRP_Sep22LTM!$D1628*($L1633/1000)</f>
        <v>132.3082806338877</v>
      </c>
      <c r="H1633" s="6">
        <f>+ELAP_Sep22LTM!$D1628*($L1633/1000)</f>
        <v>146.78002025700033</v>
      </c>
      <c r="J1633" s="23">
        <f t="shared" si="25"/>
        <v>12</v>
      </c>
      <c r="K1633" s="30">
        <f>'Appendix 4.4'!D8180</f>
        <v>3029.3108999999999</v>
      </c>
      <c r="L1633" s="31">
        <f>'Appendix 4.5'!D8180</f>
        <v>4237.48200000001</v>
      </c>
    </row>
    <row r="1634" spans="2:12" x14ac:dyDescent="0.25">
      <c r="B1634" s="25">
        <v>44537</v>
      </c>
      <c r="C1634" s="5">
        <v>17</v>
      </c>
      <c r="D1634" s="6">
        <f>+IRP_Sep22LTM!$D1629*($K1634/1000)</f>
        <v>3.8297179167366604</v>
      </c>
      <c r="E1634" s="6">
        <f>+ELAP_Sep22LTM!$D1629*($K1634/1000)</f>
        <v>4.511567236046</v>
      </c>
      <c r="G1634" s="6">
        <f>+IRP_Sep22LTM!$D1629*($L1634/1000)</f>
        <v>42.269708233345789</v>
      </c>
      <c r="H1634" s="6">
        <f>+ELAP_Sep22LTM!$D1629*($L1634/1000)</f>
        <v>49.795477079232576</v>
      </c>
      <c r="J1634" s="23">
        <f t="shared" si="25"/>
        <v>12</v>
      </c>
      <c r="K1634" s="30">
        <f>'Appendix 4.4'!D8181</f>
        <v>119.44140000000002</v>
      </c>
      <c r="L1634" s="31">
        <f>'Appendix 4.5'!D8181</f>
        <v>1318.3093999999978</v>
      </c>
    </row>
    <row r="1635" spans="2:12" x14ac:dyDescent="0.25">
      <c r="B1635" s="25">
        <v>44537</v>
      </c>
      <c r="C1635" s="5">
        <v>18</v>
      </c>
      <c r="D1635" s="6">
        <f>+IRP_Sep22LTM!$D1630*($K1635/1000)</f>
        <v>0.30886879166642006</v>
      </c>
      <c r="E1635" s="6">
        <f>+ELAP_Sep22LTM!$D1630*($K1635/1000)</f>
        <v>0.30541837158200003</v>
      </c>
      <c r="G1635" s="6">
        <f>+IRP_Sep22LTM!$D1630*($L1635/1000)</f>
        <v>0.18919481406058</v>
      </c>
      <c r="H1635" s="6">
        <f>+ELAP_Sep22LTM!$D1630*($L1635/1000)</f>
        <v>0.18708129011799998</v>
      </c>
      <c r="J1635" s="23">
        <f t="shared" si="25"/>
        <v>12</v>
      </c>
      <c r="K1635" s="30">
        <f>'Appendix 4.4'!D8182</f>
        <v>7.1254000000000008</v>
      </c>
      <c r="L1635" s="31">
        <f>'Appendix 4.5'!D8182</f>
        <v>4.3645999999999994</v>
      </c>
    </row>
    <row r="1636" spans="2:12" x14ac:dyDescent="0.25">
      <c r="B1636" s="25">
        <v>44537</v>
      </c>
      <c r="C1636" s="5">
        <v>19</v>
      </c>
      <c r="D1636" s="6">
        <f>+IRP_Sep22LTM!$D1631*($K1636/1000)</f>
        <v>0.38933902704000001</v>
      </c>
      <c r="E1636" s="6">
        <f>+ELAP_Sep22LTM!$D1631*($K1636/1000)</f>
        <v>0.29471387040000002</v>
      </c>
      <c r="G1636" s="6">
        <f>+IRP_Sep22LTM!$D1631*($L1636/1000)</f>
        <v>0.15162934297600003</v>
      </c>
      <c r="H1636" s="6">
        <f>+ELAP_Sep22LTM!$D1631*($L1636/1000)</f>
        <v>0.11477726976000004</v>
      </c>
      <c r="J1636" s="23">
        <f t="shared" si="25"/>
        <v>12</v>
      </c>
      <c r="K1636" s="30">
        <f>'Appendix 4.4'!D8183</f>
        <v>7.2060000000000004</v>
      </c>
      <c r="L1636" s="31">
        <f>'Appendix 4.5'!D8183</f>
        <v>2.8064000000000004</v>
      </c>
    </row>
    <row r="1637" spans="2:12" x14ac:dyDescent="0.25">
      <c r="B1637" s="25">
        <v>44537</v>
      </c>
      <c r="C1637" s="5">
        <v>20</v>
      </c>
      <c r="D1637" s="6">
        <f>+IRP_Sep22LTM!$D1632*($K1637/1000)</f>
        <v>0.32646064148591997</v>
      </c>
      <c r="E1637" s="6">
        <f>+ELAP_Sep22LTM!$D1632*($K1637/1000)</f>
        <v>0.306922749424</v>
      </c>
      <c r="G1637" s="6">
        <f>+IRP_Sep22LTM!$D1632*($L1637/1000)</f>
        <v>0.10978423537192</v>
      </c>
      <c r="H1637" s="6">
        <f>+ELAP_Sep22LTM!$D1632*($L1637/1000)</f>
        <v>0.10321391029066666</v>
      </c>
      <c r="J1637" s="23">
        <f t="shared" si="25"/>
        <v>12</v>
      </c>
      <c r="K1637" s="30">
        <f>'Appendix 4.4'!D8184</f>
        <v>7.1453999999999995</v>
      </c>
      <c r="L1637" s="31">
        <f>'Appendix 4.5'!D8184</f>
        <v>2.4028999999999998</v>
      </c>
    </row>
    <row r="1638" spans="2:12" x14ac:dyDescent="0.25">
      <c r="B1638" s="25">
        <v>44537</v>
      </c>
      <c r="C1638" s="5">
        <v>21</v>
      </c>
      <c r="D1638" s="6">
        <f>+IRP_Sep22LTM!$D1633*($K1638/1000)</f>
        <v>0.33343593745</v>
      </c>
      <c r="E1638" s="6">
        <f>+ELAP_Sep22LTM!$D1633*($K1638/1000)</f>
        <v>0.31514591243666673</v>
      </c>
      <c r="G1638" s="6">
        <f>+IRP_Sep22LTM!$D1633*($L1638/1000)</f>
        <v>0.12292055719999999</v>
      </c>
      <c r="H1638" s="6">
        <f>+ELAP_Sep22LTM!$D1633*($L1638/1000)</f>
        <v>0.11617797245333335</v>
      </c>
      <c r="J1638" s="23">
        <f t="shared" si="25"/>
        <v>12</v>
      </c>
      <c r="K1638" s="30">
        <f>'Appendix 4.4'!D8185</f>
        <v>7.1829999999999998</v>
      </c>
      <c r="L1638" s="31">
        <f>'Appendix 4.5'!D8185</f>
        <v>2.6479999999999997</v>
      </c>
    </row>
    <row r="1639" spans="2:12" x14ac:dyDescent="0.25">
      <c r="B1639" s="25">
        <v>44537</v>
      </c>
      <c r="C1639" s="5">
        <v>22</v>
      </c>
      <c r="D1639" s="6">
        <f>+IRP_Sep22LTM!$D1634*($K1639/1000)</f>
        <v>0.25415170179900004</v>
      </c>
      <c r="E1639" s="6">
        <f>+ELAP_Sep22LTM!$D1634*($K1639/1000)</f>
        <v>0.3033026249123334</v>
      </c>
      <c r="G1639" s="6">
        <f>+IRP_Sep22LTM!$D1634*($L1639/1000)</f>
        <v>9.6526500792000008E-2</v>
      </c>
      <c r="H1639" s="6">
        <f>+ELAP_Sep22LTM!$D1634*($L1639/1000)</f>
        <v>0.11519396036533333</v>
      </c>
      <c r="J1639" s="23">
        <f t="shared" si="25"/>
        <v>12</v>
      </c>
      <c r="K1639" s="30">
        <f>'Appendix 4.4'!D8186</f>
        <v>7.2649000000000008</v>
      </c>
      <c r="L1639" s="31">
        <f>'Appendix 4.5'!D8186</f>
        <v>2.7591999999999999</v>
      </c>
    </row>
    <row r="1640" spans="2:12" x14ac:dyDescent="0.25">
      <c r="B1640" s="25">
        <v>44537</v>
      </c>
      <c r="C1640" s="5">
        <v>23</v>
      </c>
      <c r="D1640" s="6">
        <f>+IRP_Sep22LTM!$D1635*($K1640/1000)</f>
        <v>0.25629865628999998</v>
      </c>
      <c r="E1640" s="6">
        <f>+ELAP_Sep22LTM!$D1635*($K1640/1000)</f>
        <v>0.29306300305999999</v>
      </c>
      <c r="G1640" s="6">
        <f>+IRP_Sep22LTM!$D1635*($L1640/1000)</f>
        <v>0.108369153942</v>
      </c>
      <c r="H1640" s="6">
        <f>+ELAP_Sep22LTM!$D1635*($L1640/1000)</f>
        <v>0.12391399218800001</v>
      </c>
      <c r="J1640" s="23">
        <f t="shared" si="25"/>
        <v>12</v>
      </c>
      <c r="K1640" s="30">
        <f>'Appendix 4.4'!D8187</f>
        <v>7.6105</v>
      </c>
      <c r="L1640" s="31">
        <f>'Appendix 4.5'!D8187</f>
        <v>3.2179000000000002</v>
      </c>
    </row>
    <row r="1641" spans="2:12" x14ac:dyDescent="0.25">
      <c r="B1641" s="25">
        <v>44537</v>
      </c>
      <c r="C1641" s="5">
        <v>24</v>
      </c>
      <c r="D1641" s="6">
        <f>+IRP_Sep22LTM!$D1636*($K1641/1000)</f>
        <v>0.11212894003476001</v>
      </c>
      <c r="E1641" s="6">
        <f>+ELAP_Sep22LTM!$D1636*($K1641/1000)</f>
        <v>0.133708574986</v>
      </c>
      <c r="G1641" s="6">
        <f>+IRP_Sep22LTM!$D1636*($L1641/1000)</f>
        <v>0.10727155034244</v>
      </c>
      <c r="H1641" s="6">
        <f>+ELAP_Sep22LTM!$D1636*($L1641/1000)</f>
        <v>0.12791636243399998</v>
      </c>
      <c r="J1641" s="23">
        <f t="shared" si="25"/>
        <v>12</v>
      </c>
      <c r="K1641" s="30">
        <f>'Appendix 4.4'!D8188</f>
        <v>3.5642</v>
      </c>
      <c r="L1641" s="31">
        <f>'Appendix 4.5'!D8188</f>
        <v>3.4097999999999997</v>
      </c>
    </row>
    <row r="1642" spans="2:12" x14ac:dyDescent="0.25">
      <c r="B1642" s="25">
        <v>44538</v>
      </c>
      <c r="C1642" s="5">
        <v>1</v>
      </c>
      <c r="D1642" s="6">
        <f>+IRP_Sep22LTM!$D1637*($K1642/1000)</f>
        <v>7.5301210998159993E-2</v>
      </c>
      <c r="E1642" s="6">
        <f>+ELAP_Sep22LTM!$D1637*($K1642/1000)</f>
        <v>7.1691450893999989E-2</v>
      </c>
      <c r="G1642" s="6">
        <f>+IRP_Sep22LTM!$D1637*($L1642/1000)</f>
        <v>8.2568519829480005E-2</v>
      </c>
      <c r="H1642" s="6">
        <f>+ELAP_Sep22LTM!$D1637*($L1642/1000)</f>
        <v>7.8610382307000001E-2</v>
      </c>
      <c r="J1642" s="23">
        <f t="shared" si="25"/>
        <v>12</v>
      </c>
      <c r="K1642" s="30">
        <f>'Appendix 4.4'!D8189</f>
        <v>3.0141999999999998</v>
      </c>
      <c r="L1642" s="31">
        <f>'Appendix 4.5'!D8189</f>
        <v>3.3050999999999999</v>
      </c>
    </row>
    <row r="1643" spans="2:12" x14ac:dyDescent="0.25">
      <c r="B1643" s="25">
        <v>44538</v>
      </c>
      <c r="C1643" s="5">
        <v>2</v>
      </c>
      <c r="D1643" s="6">
        <f>+IRP_Sep22LTM!$D1638*($K1643/1000)</f>
        <v>5.9046240739150012E-2</v>
      </c>
      <c r="E1643" s="6">
        <f>+ELAP_Sep22LTM!$D1638*($K1643/1000)</f>
        <v>6.6521763928666683E-2</v>
      </c>
      <c r="G1643" s="6">
        <f>+IRP_Sep22LTM!$D1638*($L1643/1000)</f>
        <v>7.6484544148550007E-2</v>
      </c>
      <c r="H1643" s="6">
        <f>+ELAP_Sep22LTM!$D1638*($L1643/1000)</f>
        <v>8.6167836027333342E-2</v>
      </c>
      <c r="J1643" s="23">
        <f t="shared" si="25"/>
        <v>12</v>
      </c>
      <c r="K1643" s="30">
        <f>'Appendix 4.4'!D8190</f>
        <v>2.5991000000000004</v>
      </c>
      <c r="L1643" s="31">
        <f>'Appendix 4.5'!D8190</f>
        <v>3.3667000000000002</v>
      </c>
    </row>
    <row r="1644" spans="2:12" x14ac:dyDescent="0.25">
      <c r="B1644" s="25">
        <v>44538</v>
      </c>
      <c r="C1644" s="5">
        <v>3</v>
      </c>
      <c r="D1644" s="6">
        <f>+IRP_Sep22LTM!$D1639*($K1644/1000)</f>
        <v>0.74090589668179008</v>
      </c>
      <c r="E1644" s="6">
        <f>+ELAP_Sep22LTM!$D1639*($K1644/1000)</f>
        <v>0.93126815124233364</v>
      </c>
      <c r="G1644" s="6">
        <f>+IRP_Sep22LTM!$D1639*($L1644/1000)</f>
        <v>7.785877101444999E-2</v>
      </c>
      <c r="H1644" s="6">
        <f>+ELAP_Sep22LTM!$D1639*($L1644/1000)</f>
        <v>9.7863161928333345E-2</v>
      </c>
      <c r="J1644" s="23">
        <f t="shared" si="25"/>
        <v>12</v>
      </c>
      <c r="K1644" s="30">
        <f>'Appendix 4.4'!D8191</f>
        <v>33.168100000000003</v>
      </c>
      <c r="L1644" s="31">
        <f>'Appendix 4.5'!D8191</f>
        <v>3.4855</v>
      </c>
    </row>
    <row r="1645" spans="2:12" x14ac:dyDescent="0.25">
      <c r="B1645" s="25">
        <v>44538</v>
      </c>
      <c r="C1645" s="5">
        <v>4</v>
      </c>
      <c r="D1645" s="6">
        <f>+IRP_Sep22LTM!$D1640*($K1645/1000)</f>
        <v>6.1205211144000002E-2</v>
      </c>
      <c r="E1645" s="6">
        <f>+ELAP_Sep22LTM!$D1640*($K1645/1000)</f>
        <v>7.1557543200000004E-2</v>
      </c>
      <c r="G1645" s="6">
        <f>+IRP_Sep22LTM!$D1640*($L1645/1000)</f>
        <v>7.1248429881720005E-2</v>
      </c>
      <c r="H1645" s="6">
        <f>+ELAP_Sep22LTM!$D1640*($L1645/1000)</f>
        <v>8.3299485515999999E-2</v>
      </c>
      <c r="J1645" s="23">
        <f t="shared" si="25"/>
        <v>12</v>
      </c>
      <c r="K1645" s="30">
        <f>'Appendix 4.4'!D8192</f>
        <v>2.64</v>
      </c>
      <c r="L1645" s="31">
        <f>'Appendix 4.5'!D8192</f>
        <v>3.0731999999999999</v>
      </c>
    </row>
    <row r="1646" spans="2:12" x14ac:dyDescent="0.25">
      <c r="B1646" s="25">
        <v>44538</v>
      </c>
      <c r="C1646" s="5">
        <v>5</v>
      </c>
      <c r="D1646" s="6">
        <f>+IRP_Sep22LTM!$D1641*($K1646/1000)</f>
        <v>7.2207563409999995E-2</v>
      </c>
      <c r="E1646" s="6">
        <f>+ELAP_Sep22LTM!$D1641*($K1646/1000)</f>
        <v>8.5804625156666661E-2</v>
      </c>
      <c r="G1646" s="6">
        <f>+IRP_Sep22LTM!$D1641*($L1646/1000)</f>
        <v>8.9236642249999998E-2</v>
      </c>
      <c r="H1646" s="6">
        <f>+ELAP_Sep22LTM!$D1641*($L1646/1000)</f>
        <v>0.10604036858333334</v>
      </c>
      <c r="J1646" s="23">
        <f t="shared" si="25"/>
        <v>12</v>
      </c>
      <c r="K1646" s="30">
        <f>'Appendix 4.4'!D8193</f>
        <v>3.0444999999999998</v>
      </c>
      <c r="L1646" s="31">
        <f>'Appendix 4.5'!D8193</f>
        <v>3.7625000000000002</v>
      </c>
    </row>
    <row r="1647" spans="2:12" x14ac:dyDescent="0.25">
      <c r="B1647" s="25">
        <v>44538</v>
      </c>
      <c r="C1647" s="5">
        <v>6</v>
      </c>
      <c r="D1647" s="6">
        <f>+IRP_Sep22LTM!$D1642*($K1647/1000)</f>
        <v>9.6879317971000009E-2</v>
      </c>
      <c r="E1647" s="6">
        <f>+ELAP_Sep22LTM!$D1642*($K1647/1000)</f>
        <v>9.8491199820666675E-2</v>
      </c>
      <c r="G1647" s="6">
        <f>+IRP_Sep22LTM!$D1642*($L1647/1000)</f>
        <v>0.11152212754999999</v>
      </c>
      <c r="H1647" s="6">
        <f>+ELAP_Sep22LTM!$D1642*($L1647/1000)</f>
        <v>0.11337763703333333</v>
      </c>
      <c r="J1647" s="23">
        <f t="shared" si="25"/>
        <v>12</v>
      </c>
      <c r="K1647" s="30">
        <f>'Appendix 4.4'!D8194</f>
        <v>3.1751</v>
      </c>
      <c r="L1647" s="31">
        <f>'Appendix 4.5'!D8194</f>
        <v>3.6549999999999998</v>
      </c>
    </row>
    <row r="1648" spans="2:12" x14ac:dyDescent="0.25">
      <c r="B1648" s="25">
        <v>44538</v>
      </c>
      <c r="C1648" s="5">
        <v>7</v>
      </c>
      <c r="D1648" s="6">
        <f>+IRP_Sep22LTM!$D1643*($K1648/1000)</f>
        <v>1.6523693392095999</v>
      </c>
      <c r="E1648" s="6">
        <f>+ELAP_Sep22LTM!$D1643*($K1648/1000)</f>
        <v>1.7348961944133334</v>
      </c>
      <c r="G1648" s="6">
        <f>+IRP_Sep22LTM!$D1643*($L1648/1000)</f>
        <v>0.14640401053959998</v>
      </c>
      <c r="H1648" s="6">
        <f>+ELAP_Sep22LTM!$D1643*($L1648/1000)</f>
        <v>0.15371609403833333</v>
      </c>
      <c r="J1648" s="23">
        <f t="shared" si="25"/>
        <v>12</v>
      </c>
      <c r="K1648" s="30">
        <f>'Appendix 4.4'!D8195</f>
        <v>49.679200000000002</v>
      </c>
      <c r="L1648" s="31">
        <f>'Appendix 4.5'!D8195</f>
        <v>4.4016999999999999</v>
      </c>
    </row>
    <row r="1649" spans="2:12" x14ac:dyDescent="0.25">
      <c r="B1649" s="25">
        <v>44538</v>
      </c>
      <c r="C1649" s="5">
        <v>8</v>
      </c>
      <c r="D1649" s="6">
        <f>+IRP_Sep22LTM!$D1644*($K1649/1000)</f>
        <v>71.581697268752578</v>
      </c>
      <c r="E1649" s="6">
        <f>+ELAP_Sep22LTM!$D1644*($K1649/1000)</f>
        <v>83.537139111775986</v>
      </c>
      <c r="G1649" s="6">
        <f>+IRP_Sep22LTM!$D1644*($L1649/1000)</f>
        <v>0.61567125930128008</v>
      </c>
      <c r="H1649" s="6">
        <f>+ELAP_Sep22LTM!$D1644*($L1649/1000)</f>
        <v>0.71849952708266662</v>
      </c>
      <c r="J1649" s="23">
        <f t="shared" si="25"/>
        <v>12</v>
      </c>
      <c r="K1649" s="30">
        <f>'Appendix 4.4'!D8196</f>
        <v>2005.9158</v>
      </c>
      <c r="L1649" s="31">
        <f>'Appendix 4.5'!D8196</f>
        <v>17.252800000000001</v>
      </c>
    </row>
    <row r="1650" spans="2:12" x14ac:dyDescent="0.25">
      <c r="B1650" s="25">
        <v>44538</v>
      </c>
      <c r="C1650" s="5">
        <v>9</v>
      </c>
      <c r="D1650" s="6">
        <f>+IRP_Sep22LTM!$D1645*($K1650/1000)</f>
        <v>71.158727285792423</v>
      </c>
      <c r="E1650" s="6">
        <f>+ELAP_Sep22LTM!$D1645*($K1650/1000)</f>
        <v>100.847004615974</v>
      </c>
      <c r="G1650" s="6">
        <f>+IRP_Sep22LTM!$D1645*($L1650/1000)</f>
        <v>39.300803083342068</v>
      </c>
      <c r="H1650" s="6">
        <f>+ELAP_Sep22LTM!$D1645*($L1650/1000)</f>
        <v>55.697571065869951</v>
      </c>
      <c r="J1650" s="23">
        <f t="shared" si="25"/>
        <v>12</v>
      </c>
      <c r="K1650" s="30">
        <f>'Appendix 4.4'!D8197</f>
        <v>1978.6846</v>
      </c>
      <c r="L1650" s="31">
        <f>'Appendix 4.5'!D8197</f>
        <v>1092.822999999999</v>
      </c>
    </row>
    <row r="1651" spans="2:12" x14ac:dyDescent="0.25">
      <c r="B1651" s="25">
        <v>44538</v>
      </c>
      <c r="C1651" s="5">
        <v>10</v>
      </c>
      <c r="D1651" s="6">
        <f>+IRP_Sep22LTM!$D1646*($K1651/1000)</f>
        <v>109.92810330210099</v>
      </c>
      <c r="E1651" s="6">
        <f>+ELAP_Sep22LTM!$D1646*($K1651/1000)</f>
        <v>138.80684781003734</v>
      </c>
      <c r="G1651" s="6">
        <f>+IRP_Sep22LTM!$D1646*($L1651/1000)</f>
        <v>59.33281033206783</v>
      </c>
      <c r="H1651" s="6">
        <f>+ELAP_Sep22LTM!$D1646*($L1651/1000)</f>
        <v>74.919880599338455</v>
      </c>
      <c r="J1651" s="23">
        <f t="shared" si="25"/>
        <v>12</v>
      </c>
      <c r="K1651" s="30">
        <f>'Appendix 4.4'!D8198</f>
        <v>3396.3658999999998</v>
      </c>
      <c r="L1651" s="31">
        <f>'Appendix 4.5'!D8198</f>
        <v>1833.1611999999946</v>
      </c>
    </row>
    <row r="1652" spans="2:12" x14ac:dyDescent="0.25">
      <c r="B1652" s="25">
        <v>44538</v>
      </c>
      <c r="C1652" s="5">
        <v>11</v>
      </c>
      <c r="D1652" s="6">
        <f>+IRP_Sep22LTM!$D1647*($K1652/1000)</f>
        <v>122.02690910530401</v>
      </c>
      <c r="E1652" s="6">
        <f>+ELAP_Sep22LTM!$D1647*($K1652/1000)</f>
        <v>141.76389357375734</v>
      </c>
      <c r="G1652" s="6">
        <f>+IRP_Sep22LTM!$D1647*($L1652/1000)</f>
        <v>80.197577080837732</v>
      </c>
      <c r="H1652" s="6">
        <f>+ELAP_Sep22LTM!$D1647*($L1652/1000)</f>
        <v>93.168964661311023</v>
      </c>
      <c r="J1652" s="23">
        <f t="shared" si="25"/>
        <v>12</v>
      </c>
      <c r="K1652" s="30">
        <f>'Appendix 4.4'!D8199</f>
        <v>3770.1736000000001</v>
      </c>
      <c r="L1652" s="31">
        <f>'Appendix 4.5'!D8199</f>
        <v>2477.8041999999914</v>
      </c>
    </row>
    <row r="1653" spans="2:12" x14ac:dyDescent="0.25">
      <c r="B1653" s="25">
        <v>44538</v>
      </c>
      <c r="C1653" s="5">
        <v>12</v>
      </c>
      <c r="D1653" s="6">
        <f>+IRP_Sep22LTM!$D1648*($K1653/1000)</f>
        <v>155.199367865059</v>
      </c>
      <c r="E1653" s="6">
        <f>+ELAP_Sep22LTM!$D1648*($K1653/1000)</f>
        <v>148.30557998225098</v>
      </c>
      <c r="G1653" s="6">
        <f>+IRP_Sep22LTM!$D1648*($L1653/1000)</f>
        <v>172.16268996323021</v>
      </c>
      <c r="H1653" s="6">
        <f>+ELAP_Sep22LTM!$D1648*($L1653/1000)</f>
        <v>164.51540967938215</v>
      </c>
      <c r="J1653" s="23">
        <f t="shared" si="25"/>
        <v>12</v>
      </c>
      <c r="K1653" s="30">
        <f>'Appendix 4.4'!D8200</f>
        <v>4795.0780999999997</v>
      </c>
      <c r="L1653" s="31">
        <f>'Appendix 4.5'!D8200</f>
        <v>5319.1811000000371</v>
      </c>
    </row>
    <row r="1654" spans="2:12" x14ac:dyDescent="0.25">
      <c r="B1654" s="25">
        <v>44538</v>
      </c>
      <c r="C1654" s="5">
        <v>13</v>
      </c>
      <c r="D1654" s="6">
        <f>+IRP_Sep22LTM!$D1649*($K1654/1000)</f>
        <v>292.45503280222943</v>
      </c>
      <c r="E1654" s="6">
        <f>+ELAP_Sep22LTM!$D1649*($K1654/1000)</f>
        <v>207.08840541446401</v>
      </c>
      <c r="G1654" s="6">
        <f>+IRP_Sep22LTM!$D1649*($L1654/1000)</f>
        <v>312.94704333559946</v>
      </c>
      <c r="H1654" s="6">
        <f>+ELAP_Sep22LTM!$D1649*($L1654/1000)</f>
        <v>221.59886790994702</v>
      </c>
      <c r="J1654" s="23">
        <f t="shared" si="25"/>
        <v>12</v>
      </c>
      <c r="K1654" s="30">
        <f>'Appendix 4.4'!D8201</f>
        <v>9307.9632000000001</v>
      </c>
      <c r="L1654" s="31">
        <f>'Appendix 4.5'!D8201</f>
        <v>9960.1622000001335</v>
      </c>
    </row>
    <row r="1655" spans="2:12" x14ac:dyDescent="0.25">
      <c r="B1655" s="25">
        <v>44538</v>
      </c>
      <c r="C1655" s="5">
        <v>14</v>
      </c>
      <c r="D1655" s="6">
        <f>+IRP_Sep22LTM!$D1650*($K1655/1000)</f>
        <v>308.97711395253839</v>
      </c>
      <c r="E1655" s="6">
        <f>+ELAP_Sep22LTM!$D1650*($K1655/1000)</f>
        <v>190.10379821764496</v>
      </c>
      <c r="G1655" s="6">
        <f>+IRP_Sep22LTM!$D1650*($L1655/1000)</f>
        <v>324.6251224804941</v>
      </c>
      <c r="H1655" s="6">
        <f>+ELAP_Sep22LTM!$D1650*($L1655/1000)</f>
        <v>199.73152053549737</v>
      </c>
      <c r="J1655" s="23">
        <f t="shared" si="25"/>
        <v>12</v>
      </c>
      <c r="K1655" s="30">
        <f>'Appendix 4.4'!D8202</f>
        <v>9833.8112999999994</v>
      </c>
      <c r="L1655" s="31">
        <f>'Appendix 4.5'!D8202</f>
        <v>10331.840300000122</v>
      </c>
    </row>
    <row r="1656" spans="2:12" x14ac:dyDescent="0.25">
      <c r="B1656" s="25">
        <v>44538</v>
      </c>
      <c r="C1656" s="5">
        <v>15</v>
      </c>
      <c r="D1656" s="6">
        <f>+IRP_Sep22LTM!$D1651*($K1656/1000)</f>
        <v>218.07211277118688</v>
      </c>
      <c r="E1656" s="6">
        <f>+ELAP_Sep22LTM!$D1651*($K1656/1000)</f>
        <v>147.75159674070397</v>
      </c>
      <c r="G1656" s="6">
        <f>+IRP_Sep22LTM!$D1651*($L1656/1000)</f>
        <v>241.58820136264436</v>
      </c>
      <c r="H1656" s="6">
        <f>+ELAP_Sep22LTM!$D1651*($L1656/1000)</f>
        <v>163.6845814508093</v>
      </c>
      <c r="J1656" s="23">
        <f t="shared" si="25"/>
        <v>12</v>
      </c>
      <c r="K1656" s="30">
        <f>'Appendix 4.4'!D8203</f>
        <v>6940.5787999999984</v>
      </c>
      <c r="L1656" s="31">
        <f>'Appendix 4.5'!D8203</f>
        <v>7689.0251000000617</v>
      </c>
    </row>
    <row r="1657" spans="2:12" x14ac:dyDescent="0.25">
      <c r="B1657" s="25">
        <v>44538</v>
      </c>
      <c r="C1657" s="5">
        <v>16</v>
      </c>
      <c r="D1657" s="6">
        <f>+IRP_Sep22LTM!$D1652*($K1657/1000)</f>
        <v>40.335354696078753</v>
      </c>
      <c r="E1657" s="6">
        <f>+ELAP_Sep22LTM!$D1652*($K1657/1000)</f>
        <v>32.922613455215</v>
      </c>
      <c r="G1657" s="6">
        <f>+IRP_Sep22LTM!$D1652*($L1657/1000)</f>
        <v>81.868456171017485</v>
      </c>
      <c r="H1657" s="6">
        <f>+ELAP_Sep22LTM!$D1652*($L1657/1000)</f>
        <v>66.822854466075853</v>
      </c>
      <c r="J1657" s="23">
        <f t="shared" si="25"/>
        <v>12</v>
      </c>
      <c r="K1657" s="30">
        <f>'Appendix 4.4'!D8204</f>
        <v>1289.4585</v>
      </c>
      <c r="L1657" s="31">
        <f>'Appendix 4.5'!D8204</f>
        <v>2617.2071000000074</v>
      </c>
    </row>
    <row r="1658" spans="2:12" x14ac:dyDescent="0.25">
      <c r="B1658" s="25">
        <v>44538</v>
      </c>
      <c r="C1658" s="5">
        <v>17</v>
      </c>
      <c r="D1658" s="6">
        <f>+IRP_Sep22LTM!$D1653*($K1658/1000)</f>
        <v>0.46541087913464968</v>
      </c>
      <c r="E1658" s="6">
        <f>+ELAP_Sep22LTM!$D1653*($K1658/1000)</f>
        <v>0.46163763953699977</v>
      </c>
      <c r="G1658" s="6">
        <f>+IRP_Sep22LTM!$D1653*($L1658/1000)</f>
        <v>8.7938793733729508</v>
      </c>
      <c r="H1658" s="6">
        <f>+ELAP_Sep22LTM!$D1653*($L1658/1000)</f>
        <v>8.722584491031002</v>
      </c>
      <c r="J1658" s="23">
        <f t="shared" si="25"/>
        <v>12</v>
      </c>
      <c r="K1658" s="30">
        <f>'Appendix 4.4'!D8205</f>
        <v>14.16569999999999</v>
      </c>
      <c r="L1658" s="31">
        <f>'Appendix 4.5'!D8205</f>
        <v>267.65910000000002</v>
      </c>
    </row>
    <row r="1659" spans="2:12" x14ac:dyDescent="0.25">
      <c r="B1659" s="25">
        <v>44538</v>
      </c>
      <c r="C1659" s="5">
        <v>18</v>
      </c>
      <c r="D1659" s="6">
        <f>+IRP_Sep22LTM!$D1654*($K1659/1000)</f>
        <v>0.28351084104200003</v>
      </c>
      <c r="E1659" s="6">
        <f>+ELAP_Sep22LTM!$D1654*($K1659/1000)</f>
        <v>0.26459100258066665</v>
      </c>
      <c r="G1659" s="6">
        <f>+IRP_Sep22LTM!$D1654*($L1659/1000)</f>
        <v>0.36241893334200015</v>
      </c>
      <c r="H1659" s="6">
        <f>+ELAP_Sep22LTM!$D1654*($L1659/1000)</f>
        <v>0.3382332350140001</v>
      </c>
      <c r="J1659" s="23">
        <f t="shared" si="25"/>
        <v>12</v>
      </c>
      <c r="K1659" s="30">
        <f>'Appendix 4.4'!D8206</f>
        <v>6.4493</v>
      </c>
      <c r="L1659" s="31">
        <f>'Appendix 4.5'!D8206</f>
        <v>8.2443000000000026</v>
      </c>
    </row>
    <row r="1660" spans="2:12" x14ac:dyDescent="0.25">
      <c r="B1660" s="25">
        <v>44538</v>
      </c>
      <c r="C1660" s="5">
        <v>19</v>
      </c>
      <c r="D1660" s="6">
        <f>+IRP_Sep22LTM!$D1655*($K1660/1000)</f>
        <v>0.49974366029840001</v>
      </c>
      <c r="E1660" s="6">
        <f>+ELAP_Sep22LTM!$D1655*($K1660/1000)</f>
        <v>0.3837689528726666</v>
      </c>
      <c r="G1660" s="6">
        <f>+IRP_Sep22LTM!$D1655*($L1660/1000)</f>
        <v>0.59465962767400005</v>
      </c>
      <c r="H1660" s="6">
        <f>+ELAP_Sep22LTM!$D1655*($L1660/1000)</f>
        <v>0.4566579243683333</v>
      </c>
      <c r="J1660" s="23">
        <f t="shared" si="25"/>
        <v>12</v>
      </c>
      <c r="K1660" s="30">
        <f>'Appendix 4.4'!D8207</f>
        <v>8.4025999999999996</v>
      </c>
      <c r="L1660" s="31">
        <f>'Appendix 4.5'!D8207</f>
        <v>9.9984999999999999</v>
      </c>
    </row>
    <row r="1661" spans="2:12" x14ac:dyDescent="0.25">
      <c r="B1661" s="25">
        <v>44538</v>
      </c>
      <c r="C1661" s="5">
        <v>20</v>
      </c>
      <c r="D1661" s="6">
        <f>+IRP_Sep22LTM!$D1656*($K1661/1000)</f>
        <v>0.35827545425490004</v>
      </c>
      <c r="E1661" s="6">
        <f>+ELAP_Sep22LTM!$D1656*($K1661/1000)</f>
        <v>0.30027923207100005</v>
      </c>
      <c r="G1661" s="6">
        <f>+IRP_Sep22LTM!$D1656*($L1661/1000)</f>
        <v>0.44909670848249994</v>
      </c>
      <c r="H1661" s="6">
        <f>+ELAP_Sep22LTM!$D1656*($L1661/1000)</f>
        <v>0.37639869867499998</v>
      </c>
      <c r="J1661" s="23">
        <f t="shared" si="25"/>
        <v>12</v>
      </c>
      <c r="K1661" s="30">
        <f>'Appendix 4.4'!D8208</f>
        <v>7.6167000000000007</v>
      </c>
      <c r="L1661" s="31">
        <f>'Appendix 4.5'!D8208</f>
        <v>9.5474999999999994</v>
      </c>
    </row>
    <row r="1662" spans="2:12" x14ac:dyDescent="0.25">
      <c r="B1662" s="25">
        <v>44538</v>
      </c>
      <c r="C1662" s="5">
        <v>21</v>
      </c>
      <c r="D1662" s="6">
        <f>+IRP_Sep22LTM!$D1657*($K1662/1000)</f>
        <v>0.32270930446285989</v>
      </c>
      <c r="E1662" s="6">
        <f>+ELAP_Sep22LTM!$D1657*($K1662/1000)</f>
        <v>0.32174018326099985</v>
      </c>
      <c r="G1662" s="6">
        <f>+IRP_Sep22LTM!$D1657*($L1662/1000)</f>
        <v>0.36823537813762008</v>
      </c>
      <c r="H1662" s="6">
        <f>+ELAP_Sep22LTM!$D1657*($L1662/1000)</f>
        <v>0.36712953858700004</v>
      </c>
      <c r="J1662" s="23">
        <f t="shared" si="25"/>
        <v>12</v>
      </c>
      <c r="K1662" s="30">
        <f>'Appendix 4.4'!D8209</f>
        <v>8.1502999999999979</v>
      </c>
      <c r="L1662" s="31">
        <f>'Appendix 4.5'!D8209</f>
        <v>9.3001000000000023</v>
      </c>
    </row>
    <row r="1663" spans="2:12" x14ac:dyDescent="0.25">
      <c r="B1663" s="25">
        <v>44538</v>
      </c>
      <c r="C1663" s="5">
        <v>22</v>
      </c>
      <c r="D1663" s="6">
        <f>+IRP_Sep22LTM!$D1658*($K1663/1000)</f>
        <v>0.32424068083449004</v>
      </c>
      <c r="E1663" s="6">
        <f>+ELAP_Sep22LTM!$D1658*($K1663/1000)</f>
        <v>0.31237767909699998</v>
      </c>
      <c r="G1663" s="6">
        <f>+IRP_Sep22LTM!$D1658*($L1663/1000)</f>
        <v>0.40346063325140996</v>
      </c>
      <c r="H1663" s="6">
        <f>+ELAP_Sep22LTM!$D1658*($L1663/1000)</f>
        <v>0.38869920917299994</v>
      </c>
      <c r="J1663" s="23">
        <f t="shared" si="25"/>
        <v>12</v>
      </c>
      <c r="K1663" s="30">
        <f>'Appendix 4.4'!D8210</f>
        <v>9.3956999999999997</v>
      </c>
      <c r="L1663" s="31">
        <f>'Appendix 4.5'!D8210</f>
        <v>11.691299999999998</v>
      </c>
    </row>
    <row r="1664" spans="2:12" x14ac:dyDescent="0.25">
      <c r="B1664" s="25">
        <v>44538</v>
      </c>
      <c r="C1664" s="5">
        <v>23</v>
      </c>
      <c r="D1664" s="6">
        <f>+IRP_Sep22LTM!$D1659*($K1664/1000)</f>
        <v>0.29871288634215998</v>
      </c>
      <c r="E1664" s="6">
        <f>+ELAP_Sep22LTM!$D1659*($K1664/1000)</f>
        <v>0.28895719961666666</v>
      </c>
      <c r="G1664" s="6">
        <f>+IRP_Sep22LTM!$D1659*($L1664/1000)</f>
        <v>0.37279991009036001</v>
      </c>
      <c r="H1664" s="6">
        <f>+ELAP_Sep22LTM!$D1659*($L1664/1000)</f>
        <v>0.36062460965833343</v>
      </c>
      <c r="J1664" s="23">
        <f t="shared" si="25"/>
        <v>12</v>
      </c>
      <c r="K1664" s="30">
        <f>'Appendix 4.4'!D8211</f>
        <v>9.1705999999999985</v>
      </c>
      <c r="L1664" s="31">
        <f>'Appendix 4.5'!D8211</f>
        <v>11.445100000000002</v>
      </c>
    </row>
    <row r="1665" spans="2:12" x14ac:dyDescent="0.25">
      <c r="B1665" s="25">
        <v>44538</v>
      </c>
      <c r="C1665" s="5">
        <v>24</v>
      </c>
      <c r="D1665" s="6">
        <f>+IRP_Sep22LTM!$D1660*($K1665/1000)</f>
        <v>0.22120978889529</v>
      </c>
      <c r="E1665" s="6">
        <f>+ELAP_Sep22LTM!$D1660*($K1665/1000)</f>
        <v>0.21803977731899998</v>
      </c>
      <c r="G1665" s="6">
        <f>+IRP_Sep22LTM!$D1660*($L1665/1000)</f>
        <v>0.30683876401143001</v>
      </c>
      <c r="H1665" s="6">
        <f>+ELAP_Sep22LTM!$D1660*($L1665/1000)</f>
        <v>0.302441660073</v>
      </c>
      <c r="J1665" s="23">
        <f t="shared" si="25"/>
        <v>12</v>
      </c>
      <c r="K1665" s="30">
        <f>'Appendix 4.4'!D8212</f>
        <v>6.8990999999999998</v>
      </c>
      <c r="L1665" s="31">
        <f>'Appendix 4.5'!D8212</f>
        <v>9.569700000000001</v>
      </c>
    </row>
    <row r="1666" spans="2:12" x14ac:dyDescent="0.25">
      <c r="B1666" s="25">
        <v>44539</v>
      </c>
      <c r="C1666" s="5">
        <v>1</v>
      </c>
      <c r="D1666" s="6">
        <f>+IRP_Sep22LTM!$D1661*($K1666/1000)</f>
        <v>0.20169558400454998</v>
      </c>
      <c r="E1666" s="6">
        <f>+ELAP_Sep22LTM!$D1661*($K1666/1000)</f>
        <v>0.19918075433166665</v>
      </c>
      <c r="G1666" s="6">
        <f>+IRP_Sep22LTM!$D1661*($L1666/1000)</f>
        <v>0.24594300502830002</v>
      </c>
      <c r="H1666" s="6">
        <f>+ELAP_Sep22LTM!$D1661*($L1666/1000)</f>
        <v>0.2428764789566667</v>
      </c>
      <c r="J1666" s="23">
        <f t="shared" si="25"/>
        <v>12</v>
      </c>
      <c r="K1666" s="30">
        <f>'Appendix 4.4'!D8213</f>
        <v>6.9400999999999993</v>
      </c>
      <c r="L1666" s="31">
        <f>'Appendix 4.5'!D8213</f>
        <v>8.4626000000000001</v>
      </c>
    </row>
    <row r="1667" spans="2:12" x14ac:dyDescent="0.25">
      <c r="B1667" s="25">
        <v>44539</v>
      </c>
      <c r="C1667" s="5">
        <v>2</v>
      </c>
      <c r="D1667" s="6">
        <f>+IRP_Sep22LTM!$D1662*($K1667/1000)</f>
        <v>0.10592292344235978</v>
      </c>
      <c r="E1667" s="6">
        <f>+ELAP_Sep22LTM!$D1662*($K1667/1000)</f>
        <v>0.10815523871466644</v>
      </c>
      <c r="G1667" s="6">
        <f>+IRP_Sep22LTM!$D1662*($L1667/1000)</f>
        <v>0.15819602133079003</v>
      </c>
      <c r="H1667" s="6">
        <f>+ELAP_Sep22LTM!$D1662*($L1667/1000)</f>
        <v>0.16152998703866669</v>
      </c>
      <c r="J1667" s="23">
        <f t="shared" si="25"/>
        <v>12</v>
      </c>
      <c r="K1667" s="30">
        <f>'Appendix 4.4'!D8214</f>
        <v>4.2315999999999905</v>
      </c>
      <c r="L1667" s="31">
        <f>'Appendix 4.5'!D8214</f>
        <v>6.3199000000000005</v>
      </c>
    </row>
    <row r="1668" spans="2:12" x14ac:dyDescent="0.25">
      <c r="B1668" s="25">
        <v>44539</v>
      </c>
      <c r="C1668" s="5">
        <v>3</v>
      </c>
      <c r="D1668" s="6">
        <f>+IRP_Sep22LTM!$D1663*($K1668/1000)</f>
        <v>0.22475539012720003</v>
      </c>
      <c r="E1668" s="6">
        <f>+ELAP_Sep22LTM!$D1663*($K1668/1000)</f>
        <v>0.22134863586766668</v>
      </c>
      <c r="G1668" s="6">
        <f>+IRP_Sep22LTM!$D1663*($L1668/1000)</f>
        <v>0.14927804071280001</v>
      </c>
      <c r="H1668" s="6">
        <f>+ELAP_Sep22LTM!$D1663*($L1668/1000)</f>
        <v>0.14701534258233334</v>
      </c>
      <c r="J1668" s="23">
        <f t="shared" si="25"/>
        <v>12</v>
      </c>
      <c r="K1668" s="30">
        <f>'Appendix 4.4'!D8215</f>
        <v>8.9143000000000008</v>
      </c>
      <c r="L1668" s="31">
        <f>'Appendix 4.5'!D8215</f>
        <v>5.9207000000000001</v>
      </c>
    </row>
    <row r="1669" spans="2:12" x14ac:dyDescent="0.25">
      <c r="B1669" s="25">
        <v>44539</v>
      </c>
      <c r="C1669" s="5">
        <v>4</v>
      </c>
      <c r="D1669" s="6">
        <f>+IRP_Sep22LTM!$D1664*($K1669/1000)</f>
        <v>0.20780096448069002</v>
      </c>
      <c r="E1669" s="6">
        <f>+ELAP_Sep22LTM!$D1664*($K1669/1000)</f>
        <v>0.1992657099556667</v>
      </c>
      <c r="G1669" s="6">
        <f>+IRP_Sep22LTM!$D1664*($L1669/1000)</f>
        <v>0.14440414786497002</v>
      </c>
      <c r="H1669" s="6">
        <f>+ELAP_Sep22LTM!$D1664*($L1669/1000)</f>
        <v>0.13847286569033337</v>
      </c>
      <c r="J1669" s="23">
        <f t="shared" si="25"/>
        <v>12</v>
      </c>
      <c r="K1669" s="30">
        <f>'Appendix 4.4'!D8216</f>
        <v>8.0227000000000004</v>
      </c>
      <c r="L1669" s="31">
        <f>'Appendix 4.5'!D8216</f>
        <v>5.5751000000000008</v>
      </c>
    </row>
    <row r="1670" spans="2:12" x14ac:dyDescent="0.25">
      <c r="B1670" s="25">
        <v>44539</v>
      </c>
      <c r="C1670" s="5">
        <v>5</v>
      </c>
      <c r="D1670" s="6">
        <f>+IRP_Sep22LTM!$D1665*($K1670/1000)</f>
        <v>0.20518929199424998</v>
      </c>
      <c r="E1670" s="6">
        <f>+ELAP_Sep22LTM!$D1665*($K1670/1000)</f>
        <v>0.20045200208500003</v>
      </c>
      <c r="G1670" s="6">
        <f>+IRP_Sep22LTM!$D1665*($L1670/1000)</f>
        <v>0.11764130993660003</v>
      </c>
      <c r="H1670" s="6">
        <f>+ELAP_Sep22LTM!$D1665*($L1670/1000)</f>
        <v>0.11492527643866672</v>
      </c>
      <c r="J1670" s="23">
        <f t="shared" si="25"/>
        <v>12</v>
      </c>
      <c r="K1670" s="30">
        <f>'Appendix 4.4'!D8217</f>
        <v>7.4504999999999999</v>
      </c>
      <c r="L1670" s="31">
        <f>'Appendix 4.5'!D8217</f>
        <v>4.2716000000000012</v>
      </c>
    </row>
    <row r="1671" spans="2:12" x14ac:dyDescent="0.25">
      <c r="B1671" s="25">
        <v>44539</v>
      </c>
      <c r="C1671" s="5">
        <v>6</v>
      </c>
      <c r="D1671" s="6">
        <f>+IRP_Sep22LTM!$D1666*($K1671/1000)</f>
        <v>0.26064042443867969</v>
      </c>
      <c r="E1671" s="6">
        <f>+ELAP_Sep22LTM!$D1666*($K1671/1000)</f>
        <v>0.23559942508533308</v>
      </c>
      <c r="G1671" s="6">
        <f>+IRP_Sep22LTM!$D1666*($L1671/1000)</f>
        <v>0.16742394166211999</v>
      </c>
      <c r="H1671" s="6">
        <f>+ELAP_Sep22LTM!$D1666*($L1671/1000)</f>
        <v>0.15133870536800001</v>
      </c>
      <c r="J1671" s="23">
        <f t="shared" si="25"/>
        <v>12</v>
      </c>
      <c r="K1671" s="30">
        <f>'Appendix 4.4'!D8218</f>
        <v>8.2953999999999901</v>
      </c>
      <c r="L1671" s="31">
        <f>'Appendix 4.5'!D8218</f>
        <v>5.3285999999999998</v>
      </c>
    </row>
    <row r="1672" spans="2:12" x14ac:dyDescent="0.25">
      <c r="B1672" s="25">
        <v>44539</v>
      </c>
      <c r="C1672" s="5">
        <v>7</v>
      </c>
      <c r="D1672" s="6">
        <f>+IRP_Sep22LTM!$D1667*($K1672/1000)</f>
        <v>0.28658588625792003</v>
      </c>
      <c r="E1672" s="6">
        <f>+ELAP_Sep22LTM!$D1667*($K1672/1000)</f>
        <v>0.28272877045800004</v>
      </c>
      <c r="G1672" s="6">
        <f>+IRP_Sep22LTM!$D1667*($L1672/1000)</f>
        <v>0.17741918979519999</v>
      </c>
      <c r="H1672" s="6">
        <f>+ELAP_Sep22LTM!$D1667*($L1672/1000)</f>
        <v>0.17503133193833334</v>
      </c>
      <c r="J1672" s="23">
        <f t="shared" si="25"/>
        <v>12</v>
      </c>
      <c r="K1672" s="30">
        <f>'Appendix 4.4'!D8219</f>
        <v>8.7606000000000002</v>
      </c>
      <c r="L1672" s="31">
        <f>'Appendix 4.5'!D8219</f>
        <v>5.4234999999999998</v>
      </c>
    </row>
    <row r="1673" spans="2:12" x14ac:dyDescent="0.25">
      <c r="B1673" s="25">
        <v>44539</v>
      </c>
      <c r="C1673" s="5">
        <v>8</v>
      </c>
      <c r="D1673" s="6">
        <f>+IRP_Sep22LTM!$D1668*($K1673/1000)</f>
        <v>7.9887058325350795</v>
      </c>
      <c r="E1673" s="6">
        <f>+ELAP_Sep22LTM!$D1668*($K1673/1000)</f>
        <v>10.094282576820666</v>
      </c>
      <c r="G1673" s="6">
        <f>+IRP_Sep22LTM!$D1668*($L1673/1000)</f>
        <v>0.20169025358868001</v>
      </c>
      <c r="H1673" s="6">
        <f>+ELAP_Sep22LTM!$D1668*($L1673/1000)</f>
        <v>0.25484959083399999</v>
      </c>
      <c r="J1673" s="23">
        <f t="shared" si="25"/>
        <v>12</v>
      </c>
      <c r="K1673" s="30">
        <f>'Appendix 4.4'!D8220</f>
        <v>239.77969999999999</v>
      </c>
      <c r="L1673" s="31">
        <f>'Appendix 4.5'!D8220</f>
        <v>6.0537000000000001</v>
      </c>
    </row>
    <row r="1674" spans="2:12" x14ac:dyDescent="0.25">
      <c r="B1674" s="25">
        <v>44539</v>
      </c>
      <c r="C1674" s="5">
        <v>9</v>
      </c>
      <c r="D1674" s="6">
        <f>+IRP_Sep22LTM!$D1669*($K1674/1000)</f>
        <v>44.190329489190006</v>
      </c>
      <c r="E1674" s="6">
        <f>+ELAP_Sep22LTM!$D1669*($K1674/1000)</f>
        <v>53.014174686409994</v>
      </c>
      <c r="G1674" s="6">
        <f>+IRP_Sep22LTM!$D1669*($L1674/1000)</f>
        <v>7.9230744489599774</v>
      </c>
      <c r="H1674" s="6">
        <f>+ELAP_Sep22LTM!$D1669*($L1674/1000)</f>
        <v>9.5051396481066366</v>
      </c>
      <c r="J1674" s="23">
        <f t="shared" si="25"/>
        <v>12</v>
      </c>
      <c r="K1674" s="30">
        <f>'Appendix 4.4'!D8221</f>
        <v>1298.2989</v>
      </c>
      <c r="L1674" s="31">
        <f>'Appendix 4.5'!D8221</f>
        <v>232.7775999999993</v>
      </c>
    </row>
    <row r="1675" spans="2:12" x14ac:dyDescent="0.25">
      <c r="B1675" s="25">
        <v>44539</v>
      </c>
      <c r="C1675" s="5">
        <v>10</v>
      </c>
      <c r="D1675" s="6">
        <f>+IRP_Sep22LTM!$D1670*($K1675/1000)</f>
        <v>136.706287183207</v>
      </c>
      <c r="E1675" s="6">
        <f>+ELAP_Sep22LTM!$D1670*($K1675/1000)</f>
        <v>171.57938768973233</v>
      </c>
      <c r="G1675" s="6">
        <f>+IRP_Sep22LTM!$D1670*($L1675/1000)</f>
        <v>101.19626947815041</v>
      </c>
      <c r="H1675" s="6">
        <f>+ELAP_Sep22LTM!$D1670*($L1675/1000)</f>
        <v>127.01093937455052</v>
      </c>
      <c r="J1675" s="23">
        <f t="shared" ref="J1675:J1738" si="26">+MONTH(B1675)</f>
        <v>12</v>
      </c>
      <c r="K1675" s="30">
        <f>'Appendix 4.4'!D8222</f>
        <v>4223.7112999999999</v>
      </c>
      <c r="L1675" s="31">
        <f>'Appendix 4.5'!D8222</f>
        <v>3126.5850000000123</v>
      </c>
    </row>
    <row r="1676" spans="2:12" x14ac:dyDescent="0.25">
      <c r="B1676" s="25">
        <v>44539</v>
      </c>
      <c r="C1676" s="5">
        <v>11</v>
      </c>
      <c r="D1676" s="6">
        <f>+IRP_Sep22LTM!$D1671*($K1676/1000)</f>
        <v>323.06281729803203</v>
      </c>
      <c r="E1676" s="6">
        <f>+ELAP_Sep22LTM!$D1671*($K1676/1000)</f>
        <v>366.37446604699733</v>
      </c>
      <c r="G1676" s="6">
        <f>+IRP_Sep22LTM!$D1671*($L1676/1000)</f>
        <v>287.14289544682339</v>
      </c>
      <c r="H1676" s="6">
        <f>+ELAP_Sep22LTM!$D1671*($L1676/1000)</f>
        <v>325.63891406131046</v>
      </c>
      <c r="J1676" s="23">
        <f t="shared" si="26"/>
        <v>12</v>
      </c>
      <c r="K1676" s="30">
        <f>'Appendix 4.4'!D8223</f>
        <v>9981.4287999999997</v>
      </c>
      <c r="L1676" s="31">
        <f>'Appendix 4.5'!D8223</f>
        <v>8871.6380000001045</v>
      </c>
    </row>
    <row r="1677" spans="2:12" x14ac:dyDescent="0.25">
      <c r="B1677" s="25">
        <v>44539</v>
      </c>
      <c r="C1677" s="5">
        <v>12</v>
      </c>
      <c r="D1677" s="6">
        <f>+IRP_Sep22LTM!$D1672*($K1677/1000)</f>
        <v>426.88557077509699</v>
      </c>
      <c r="E1677" s="6">
        <f>+ELAP_Sep22LTM!$D1672*($K1677/1000)</f>
        <v>456.06492173662235</v>
      </c>
      <c r="G1677" s="6">
        <f>+IRP_Sep22LTM!$D1672*($L1677/1000)</f>
        <v>382.82277335221181</v>
      </c>
      <c r="H1677" s="6">
        <f>+ELAP_Sep22LTM!$D1672*($L1677/1000)</f>
        <v>408.99025434583336</v>
      </c>
      <c r="J1677" s="23">
        <f t="shared" si="26"/>
        <v>12</v>
      </c>
      <c r="K1677" s="30">
        <f>'Appendix 4.4'!D8224</f>
        <v>13189.1623</v>
      </c>
      <c r="L1677" s="31">
        <f>'Appendix 4.5'!D8224</f>
        <v>11827.787200000117</v>
      </c>
    </row>
    <row r="1678" spans="2:12" x14ac:dyDescent="0.25">
      <c r="B1678" s="25">
        <v>44539</v>
      </c>
      <c r="C1678" s="5">
        <v>13</v>
      </c>
      <c r="D1678" s="6">
        <f>+IRP_Sep22LTM!$D1673*($K1678/1000)</f>
        <v>359.30716042277004</v>
      </c>
      <c r="E1678" s="6">
        <f>+ELAP_Sep22LTM!$D1673*($K1678/1000)</f>
        <v>348.98533569379998</v>
      </c>
      <c r="G1678" s="6">
        <f>+IRP_Sep22LTM!$D1673*($L1678/1000)</f>
        <v>279.83949722265777</v>
      </c>
      <c r="H1678" s="6">
        <f>+ELAP_Sep22LTM!$D1673*($L1678/1000)</f>
        <v>271.8005418086417</v>
      </c>
      <c r="J1678" s="23">
        <f t="shared" si="26"/>
        <v>12</v>
      </c>
      <c r="K1678" s="30">
        <f>'Appendix 4.4'!D8225</f>
        <v>11101.243</v>
      </c>
      <c r="L1678" s="31">
        <f>'Appendix 4.5'!D8225</f>
        <v>8645.9904000000533</v>
      </c>
    </row>
    <row r="1679" spans="2:12" x14ac:dyDescent="0.25">
      <c r="B1679" s="25">
        <v>44539</v>
      </c>
      <c r="C1679" s="5">
        <v>14</v>
      </c>
      <c r="D1679" s="6">
        <f>+IRP_Sep22LTM!$D1674*($K1679/1000)</f>
        <v>324.42770173873782</v>
      </c>
      <c r="E1679" s="6">
        <f>+ELAP_Sep22LTM!$D1674*($K1679/1000)</f>
        <v>314.42225230252797</v>
      </c>
      <c r="G1679" s="6">
        <f>+IRP_Sep22LTM!$D1674*($L1679/1000)</f>
        <v>272.01673552443395</v>
      </c>
      <c r="H1679" s="6">
        <f>+ELAP_Sep22LTM!$D1674*($L1679/1000)</f>
        <v>263.62765629813424</v>
      </c>
      <c r="J1679" s="23">
        <f t="shared" si="26"/>
        <v>12</v>
      </c>
      <c r="K1679" s="30">
        <f>'Appendix 4.4'!D8226</f>
        <v>10215.271799999999</v>
      </c>
      <c r="L1679" s="31">
        <f>'Appendix 4.5'!D8226</f>
        <v>8565.0050000000301</v>
      </c>
    </row>
    <row r="1680" spans="2:12" x14ac:dyDescent="0.25">
      <c r="B1680" s="25">
        <v>44539</v>
      </c>
      <c r="C1680" s="5">
        <v>15</v>
      </c>
      <c r="D1680" s="6">
        <f>+IRP_Sep22LTM!$D1675*($K1680/1000)</f>
        <v>314.22714680548228</v>
      </c>
      <c r="E1680" s="6">
        <f>+ELAP_Sep22LTM!$D1675*($K1680/1000)</f>
        <v>299.83451680160005</v>
      </c>
      <c r="G1680" s="6">
        <f>+IRP_Sep22LTM!$D1675*($L1680/1000)</f>
        <v>315.06463391912763</v>
      </c>
      <c r="H1680" s="6">
        <f>+ELAP_Sep22LTM!$D1675*($L1680/1000)</f>
        <v>300.63364426910329</v>
      </c>
      <c r="J1680" s="23">
        <f t="shared" si="26"/>
        <v>12</v>
      </c>
      <c r="K1680" s="30">
        <f>'Appendix 4.4'!D8227</f>
        <v>9894.0864000000001</v>
      </c>
      <c r="L1680" s="31">
        <f>'Appendix 4.5'!D8227</f>
        <v>9920.4564000001083</v>
      </c>
    </row>
    <row r="1681" spans="2:12" x14ac:dyDescent="0.25">
      <c r="B1681" s="25">
        <v>44539</v>
      </c>
      <c r="C1681" s="5">
        <v>16</v>
      </c>
      <c r="D1681" s="6">
        <f>+IRP_Sep22LTM!$D1676*($K1681/1000)</f>
        <v>71.698182898287641</v>
      </c>
      <c r="E1681" s="6">
        <f>+ELAP_Sep22LTM!$D1676*($K1681/1000)</f>
        <v>64.043772144811328</v>
      </c>
      <c r="G1681" s="6">
        <f>+IRP_Sep22LTM!$D1676*($L1681/1000)</f>
        <v>130.40884140048368</v>
      </c>
      <c r="H1681" s="6">
        <f>+ELAP_Sep22LTM!$D1676*($L1681/1000)</f>
        <v>116.48655219295496</v>
      </c>
      <c r="J1681" s="23">
        <f t="shared" si="26"/>
        <v>12</v>
      </c>
      <c r="K1681" s="30">
        <f>'Appendix 4.4'!D8228</f>
        <v>2281.9372999999996</v>
      </c>
      <c r="L1681" s="31">
        <f>'Appendix 4.5'!D8228</f>
        <v>4150.5208000000102</v>
      </c>
    </row>
    <row r="1682" spans="2:12" x14ac:dyDescent="0.25">
      <c r="B1682" s="25">
        <v>44539</v>
      </c>
      <c r="C1682" s="5">
        <v>17</v>
      </c>
      <c r="D1682" s="6">
        <f>+IRP_Sep22LTM!$D1677*($K1682/1000)</f>
        <v>3.394683364074</v>
      </c>
      <c r="E1682" s="6">
        <f>+ELAP_Sep22LTM!$D1677*($K1682/1000)</f>
        <v>3.4822901099083334</v>
      </c>
      <c r="G1682" s="6">
        <f>+IRP_Sep22LTM!$D1677*($L1682/1000)</f>
        <v>29.659528450973966</v>
      </c>
      <c r="H1682" s="6">
        <f>+ELAP_Sep22LTM!$D1677*($L1682/1000)</f>
        <v>30.424953231991633</v>
      </c>
      <c r="J1682" s="23">
        <f t="shared" si="26"/>
        <v>12</v>
      </c>
      <c r="K1682" s="30">
        <f>'Appendix 4.4'!D8229</f>
        <v>100.8013</v>
      </c>
      <c r="L1682" s="31">
        <f>'Appendix 4.5'!D8229</f>
        <v>880.70629999999892</v>
      </c>
    </row>
    <row r="1683" spans="2:12" x14ac:dyDescent="0.25">
      <c r="B1683" s="25">
        <v>44539</v>
      </c>
      <c r="C1683" s="5">
        <v>18</v>
      </c>
      <c r="D1683" s="6">
        <f>+IRP_Sep22LTM!$D1678*($K1683/1000)</f>
        <v>0.39445293200936993</v>
      </c>
      <c r="E1683" s="6">
        <f>+ELAP_Sep22LTM!$D1678*($K1683/1000)</f>
        <v>0.32926422374299991</v>
      </c>
      <c r="G1683" s="6">
        <f>+IRP_Sep22LTM!$D1678*($L1683/1000)</f>
        <v>0.30886699850241006</v>
      </c>
      <c r="H1683" s="6">
        <f>+ELAP_Sep22LTM!$D1678*($L1683/1000)</f>
        <v>0.25782252899900004</v>
      </c>
      <c r="J1683" s="23">
        <f t="shared" si="26"/>
        <v>12</v>
      </c>
      <c r="K1683" s="30">
        <f>'Appendix 4.4'!D8230</f>
        <v>9.5900999999999996</v>
      </c>
      <c r="L1683" s="31">
        <f>'Appendix 4.5'!D8230</f>
        <v>7.5093000000000014</v>
      </c>
    </row>
    <row r="1684" spans="2:12" x14ac:dyDescent="0.25">
      <c r="B1684" s="25">
        <v>44539</v>
      </c>
      <c r="C1684" s="5">
        <v>19</v>
      </c>
      <c r="D1684" s="6">
        <f>+IRP_Sep22LTM!$D1679*($K1684/1000)</f>
        <v>0.49950823049088</v>
      </c>
      <c r="E1684" s="6">
        <f>+ELAP_Sep22LTM!$D1679*($K1684/1000)</f>
        <v>0.48033613643200002</v>
      </c>
      <c r="G1684" s="6">
        <f>+IRP_Sep22LTM!$D1679*($L1684/1000)</f>
        <v>0.36332919262224</v>
      </c>
      <c r="H1684" s="6">
        <f>+ELAP_Sep22LTM!$D1679*($L1684/1000)</f>
        <v>0.34938391398599999</v>
      </c>
      <c r="J1684" s="23">
        <f t="shared" si="26"/>
        <v>12</v>
      </c>
      <c r="K1684" s="30">
        <f>'Appendix 4.4'!D8231</f>
        <v>11.6944</v>
      </c>
      <c r="L1684" s="31">
        <f>'Appendix 4.5'!D8231</f>
        <v>8.5061999999999998</v>
      </c>
    </row>
    <row r="1685" spans="2:12" x14ac:dyDescent="0.25">
      <c r="B1685" s="25">
        <v>44539</v>
      </c>
      <c r="C1685" s="5">
        <v>20</v>
      </c>
      <c r="D1685" s="6">
        <f>+IRP_Sep22LTM!$D1680*($K1685/1000)</f>
        <v>0.41779898075999999</v>
      </c>
      <c r="E1685" s="6">
        <f>+ELAP_Sep22LTM!$D1680*($K1685/1000)</f>
        <v>0.47156783364133342</v>
      </c>
      <c r="G1685" s="6">
        <f>+IRP_Sep22LTM!$D1680*($L1685/1000)</f>
        <v>0.31717797737999998</v>
      </c>
      <c r="H1685" s="6">
        <f>+ELAP_Sep22LTM!$D1680*($L1685/1000)</f>
        <v>0.3579973589206667</v>
      </c>
      <c r="J1685" s="23">
        <f t="shared" si="26"/>
        <v>12</v>
      </c>
      <c r="K1685" s="30">
        <f>'Appendix 4.4'!D8232</f>
        <v>11.517799999999999</v>
      </c>
      <c r="L1685" s="31">
        <f>'Appendix 4.5'!D8232</f>
        <v>8.7438999999999982</v>
      </c>
    </row>
    <row r="1686" spans="2:12" x14ac:dyDescent="0.25">
      <c r="B1686" s="25">
        <v>44539</v>
      </c>
      <c r="C1686" s="5">
        <v>21</v>
      </c>
      <c r="D1686" s="6">
        <f>+IRP_Sep22LTM!$D1681*($K1686/1000)</f>
        <v>0.28968846973494999</v>
      </c>
      <c r="E1686" s="6">
        <f>+ELAP_Sep22LTM!$D1681*($K1686/1000)</f>
        <v>0.34644726235166667</v>
      </c>
      <c r="G1686" s="6">
        <f>+IRP_Sep22LTM!$D1681*($L1686/1000)</f>
        <v>0.19499863470714998</v>
      </c>
      <c r="H1686" s="6">
        <f>+ELAP_Sep22LTM!$D1681*($L1686/1000)</f>
        <v>0.23320480521166662</v>
      </c>
      <c r="J1686" s="23">
        <f t="shared" si="26"/>
        <v>12</v>
      </c>
      <c r="K1686" s="30">
        <f>'Appendix 4.4'!D8233</f>
        <v>8.5943000000000005</v>
      </c>
      <c r="L1686" s="31">
        <f>'Appendix 4.5'!D8233</f>
        <v>5.7850999999999999</v>
      </c>
    </row>
    <row r="1687" spans="2:12" x14ac:dyDescent="0.25">
      <c r="B1687" s="25">
        <v>44539</v>
      </c>
      <c r="C1687" s="5">
        <v>22</v>
      </c>
      <c r="D1687" s="6">
        <f>+IRP_Sep22LTM!$D1682*($K1687/1000)</f>
        <v>0.30352388534399999</v>
      </c>
      <c r="E1687" s="6">
        <f>+ELAP_Sep22LTM!$D1682*($K1687/1000)</f>
        <v>0.33163102316800003</v>
      </c>
      <c r="G1687" s="6">
        <f>+IRP_Sep22LTM!$D1682*($L1687/1000)</f>
        <v>0.19309706792400003</v>
      </c>
      <c r="H1687" s="6">
        <f>+ELAP_Sep22LTM!$D1682*($L1687/1000)</f>
        <v>0.21097838192800003</v>
      </c>
      <c r="J1687" s="23">
        <f t="shared" si="26"/>
        <v>12</v>
      </c>
      <c r="K1687" s="30">
        <f>'Appendix 4.4'!D8234</f>
        <v>9.0128000000000004</v>
      </c>
      <c r="L1687" s="31">
        <f>'Appendix 4.5'!D8234</f>
        <v>5.7338000000000005</v>
      </c>
    </row>
    <row r="1688" spans="2:12" x14ac:dyDescent="0.25">
      <c r="B1688" s="25">
        <v>44539</v>
      </c>
      <c r="C1688" s="5">
        <v>23</v>
      </c>
      <c r="D1688" s="6">
        <f>+IRP_Sep22LTM!$D1683*($K1688/1000)</f>
        <v>0.33756909887184</v>
      </c>
      <c r="E1688" s="6">
        <f>+ELAP_Sep22LTM!$D1683*($K1688/1000)</f>
        <v>0.32885965116400001</v>
      </c>
      <c r="G1688" s="6">
        <f>+IRP_Sep22LTM!$D1683*($L1688/1000)</f>
        <v>0.27686221032968</v>
      </c>
      <c r="H1688" s="6">
        <f>+ELAP_Sep22LTM!$D1683*($L1688/1000)</f>
        <v>0.26971903001133335</v>
      </c>
      <c r="J1688" s="23">
        <f t="shared" si="26"/>
        <v>12</v>
      </c>
      <c r="K1688" s="30">
        <f>'Appendix 4.4'!D8235</f>
        <v>9.4314</v>
      </c>
      <c r="L1688" s="31">
        <f>'Appendix 4.5'!D8235</f>
        <v>7.7353000000000005</v>
      </c>
    </row>
    <row r="1689" spans="2:12" x14ac:dyDescent="0.25">
      <c r="B1689" s="25">
        <v>44539</v>
      </c>
      <c r="C1689" s="5">
        <v>24</v>
      </c>
      <c r="D1689" s="6">
        <f>+IRP_Sep22LTM!$D1684*($K1689/1000)</f>
        <v>0.58577328731778011</v>
      </c>
      <c r="E1689" s="6">
        <f>+ELAP_Sep22LTM!$D1684*($K1689/1000)</f>
        <v>0.54786716999700003</v>
      </c>
      <c r="G1689" s="6">
        <f>+IRP_Sep22LTM!$D1684*($L1689/1000)</f>
        <v>0.26035288283832003</v>
      </c>
      <c r="H1689" s="6">
        <f>+ELAP_Sep22LTM!$D1684*($L1689/1000)</f>
        <v>0.24350512426800003</v>
      </c>
      <c r="J1689" s="23">
        <f t="shared" si="26"/>
        <v>12</v>
      </c>
      <c r="K1689" s="30">
        <f>'Appendix 4.4'!D8236</f>
        <v>16.979700000000001</v>
      </c>
      <c r="L1689" s="31">
        <f>'Appendix 4.5'!D8236</f>
        <v>7.5468000000000002</v>
      </c>
    </row>
    <row r="1690" spans="2:12" x14ac:dyDescent="0.25">
      <c r="B1690" s="25">
        <v>44540</v>
      </c>
      <c r="C1690" s="5">
        <v>1</v>
      </c>
      <c r="D1690" s="6">
        <f>+IRP_Sep22LTM!$D1685*($K1690/1000)</f>
        <v>0.52158505675699995</v>
      </c>
      <c r="E1690" s="6">
        <f>+ELAP_Sep22LTM!$D1685*($K1690/1000)</f>
        <v>0.44994497014399998</v>
      </c>
      <c r="G1690" s="6">
        <f>+IRP_Sep22LTM!$D1685*($L1690/1000)</f>
        <v>0.198980436417</v>
      </c>
      <c r="H1690" s="6">
        <f>+ELAP_Sep22LTM!$D1685*($L1690/1000)</f>
        <v>0.17165032886400003</v>
      </c>
      <c r="J1690" s="23">
        <f t="shared" si="26"/>
        <v>12</v>
      </c>
      <c r="K1690" s="30">
        <f>'Appendix 4.4'!D8237</f>
        <v>16.145299999999999</v>
      </c>
      <c r="L1690" s="31">
        <f>'Appendix 4.5'!D8237</f>
        <v>6.1593</v>
      </c>
    </row>
    <row r="1691" spans="2:12" x14ac:dyDescent="0.25">
      <c r="B1691" s="25">
        <v>44540</v>
      </c>
      <c r="C1691" s="5">
        <v>2</v>
      </c>
      <c r="D1691" s="6">
        <f>+IRP_Sep22LTM!$D1686*($K1691/1000)</f>
        <v>8.8233290728440009E-2</v>
      </c>
      <c r="E1691" s="6">
        <f>+ELAP_Sep22LTM!$D1686*($K1691/1000)</f>
        <v>7.6415830415333341E-2</v>
      </c>
      <c r="G1691" s="6">
        <f>+IRP_Sep22LTM!$D1686*($L1691/1000)</f>
        <v>0.13701578741136</v>
      </c>
      <c r="H1691" s="6">
        <f>+ELAP_Sep22LTM!$D1686*($L1691/1000)</f>
        <v>0.11866467960800001</v>
      </c>
      <c r="J1691" s="23">
        <f t="shared" si="26"/>
        <v>12</v>
      </c>
      <c r="K1691" s="30">
        <f>'Appendix 4.4'!D8238</f>
        <v>2.8082000000000003</v>
      </c>
      <c r="L1691" s="31">
        <f>'Appendix 4.5'!D8238</f>
        <v>4.3608000000000002</v>
      </c>
    </row>
    <row r="1692" spans="2:12" x14ac:dyDescent="0.25">
      <c r="B1692" s="25">
        <v>44540</v>
      </c>
      <c r="C1692" s="5">
        <v>3</v>
      </c>
      <c r="D1692" s="6">
        <f>+IRP_Sep22LTM!$D1687*($K1692/1000)</f>
        <v>0.107298870393</v>
      </c>
      <c r="E1692" s="6">
        <f>+ELAP_Sep22LTM!$D1687*($K1692/1000)</f>
        <v>8.9805347800000004E-2</v>
      </c>
      <c r="G1692" s="6">
        <f>+IRP_Sep22LTM!$D1687*($L1692/1000)</f>
        <v>0.12435986208360002</v>
      </c>
      <c r="H1692" s="6">
        <f>+ELAP_Sep22LTM!$D1687*($L1692/1000)</f>
        <v>0.10408479256000001</v>
      </c>
      <c r="J1692" s="23">
        <f t="shared" si="26"/>
        <v>12</v>
      </c>
      <c r="K1692" s="30">
        <f>'Appendix 4.4'!D8239</f>
        <v>3.415</v>
      </c>
      <c r="L1692" s="31">
        <f>'Appendix 4.5'!D8239</f>
        <v>3.9580000000000002</v>
      </c>
    </row>
    <row r="1693" spans="2:12" x14ac:dyDescent="0.25">
      <c r="B1693" s="25">
        <v>44540</v>
      </c>
      <c r="C1693" s="5">
        <v>4</v>
      </c>
      <c r="D1693" s="6">
        <f>+IRP_Sep22LTM!$D1688*($K1693/1000)</f>
        <v>0.12889460508600001</v>
      </c>
      <c r="E1693" s="6">
        <f>+ELAP_Sep22LTM!$D1688*($K1693/1000)</f>
        <v>0.11048659584266667</v>
      </c>
      <c r="G1693" s="6">
        <f>+IRP_Sep22LTM!$D1688*($L1693/1000)</f>
        <v>0.14767353985800002</v>
      </c>
      <c r="H1693" s="6">
        <f>+ELAP_Sep22LTM!$D1688*($L1693/1000)</f>
        <v>0.12658362779466667</v>
      </c>
      <c r="J1693" s="23">
        <f t="shared" si="26"/>
        <v>12</v>
      </c>
      <c r="K1693" s="30">
        <f>'Appendix 4.4'!D8240</f>
        <v>4.1471</v>
      </c>
      <c r="L1693" s="31">
        <f>'Appendix 4.5'!D8240</f>
        <v>4.7513000000000005</v>
      </c>
    </row>
    <row r="1694" spans="2:12" x14ac:dyDescent="0.25">
      <c r="B1694" s="25">
        <v>44540</v>
      </c>
      <c r="C1694" s="5">
        <v>5</v>
      </c>
      <c r="D1694" s="6">
        <f>+IRP_Sep22LTM!$D1689*($K1694/1000)</f>
        <v>0.12959612877996002</v>
      </c>
      <c r="E1694" s="6">
        <f>+ELAP_Sep22LTM!$D1689*($K1694/1000)</f>
        <v>0.11402015240400001</v>
      </c>
      <c r="G1694" s="6">
        <f>+IRP_Sep22LTM!$D1689*($L1694/1000)</f>
        <v>0.13715796729942001</v>
      </c>
      <c r="H1694" s="6">
        <f>+ELAP_Sep22LTM!$D1689*($L1694/1000)</f>
        <v>0.12067314419133333</v>
      </c>
      <c r="J1694" s="23">
        <f t="shared" si="26"/>
        <v>12</v>
      </c>
      <c r="K1694" s="30">
        <f>'Appendix 4.4'!D8241</f>
        <v>4.0806000000000004</v>
      </c>
      <c r="L1694" s="31">
        <f>'Appendix 4.5'!D8241</f>
        <v>4.3186999999999998</v>
      </c>
    </row>
    <row r="1695" spans="2:12" x14ac:dyDescent="0.25">
      <c r="B1695" s="25">
        <v>44540</v>
      </c>
      <c r="C1695" s="5">
        <v>6</v>
      </c>
      <c r="D1695" s="6">
        <f>+IRP_Sep22LTM!$D1690*($K1695/1000)</f>
        <v>0.15295384922300001</v>
      </c>
      <c r="E1695" s="6">
        <f>+ELAP_Sep22LTM!$D1690*($K1695/1000)</f>
        <v>0.14992429746699998</v>
      </c>
      <c r="G1695" s="6">
        <f>+IRP_Sep22LTM!$D1690*($L1695/1000)</f>
        <v>0.17743902325800004</v>
      </c>
      <c r="H1695" s="6">
        <f>+ELAP_Sep22LTM!$D1690*($L1695/1000)</f>
        <v>0.17392449448200001</v>
      </c>
      <c r="J1695" s="23">
        <f t="shared" si="26"/>
        <v>12</v>
      </c>
      <c r="K1695" s="30">
        <f>'Appendix 4.4'!D8242</f>
        <v>4.7256999999999998</v>
      </c>
      <c r="L1695" s="31">
        <f>'Appendix 4.5'!D8242</f>
        <v>5.4822000000000006</v>
      </c>
    </row>
    <row r="1696" spans="2:12" x14ac:dyDescent="0.25">
      <c r="B1696" s="25">
        <v>44540</v>
      </c>
      <c r="C1696" s="5">
        <v>7</v>
      </c>
      <c r="D1696" s="6">
        <f>+IRP_Sep22LTM!$D1691*($K1696/1000)</f>
        <v>0.16626250384000002</v>
      </c>
      <c r="E1696" s="6">
        <f>+ELAP_Sep22LTM!$D1691*($K1696/1000)</f>
        <v>0.17482961520000001</v>
      </c>
      <c r="G1696" s="6">
        <f>+IRP_Sep22LTM!$D1691*($L1696/1000)</f>
        <v>0.18126070717600004</v>
      </c>
      <c r="H1696" s="6">
        <f>+ELAP_Sep22LTM!$D1691*($L1696/1000)</f>
        <v>0.19060064028000004</v>
      </c>
      <c r="J1696" s="23">
        <f t="shared" si="26"/>
        <v>12</v>
      </c>
      <c r="K1696" s="30">
        <f>'Appendix 4.4'!D8243</f>
        <v>4.6160000000000005</v>
      </c>
      <c r="L1696" s="31">
        <f>'Appendix 4.5'!D8243</f>
        <v>5.0324000000000009</v>
      </c>
    </row>
    <row r="1697" spans="2:12" x14ac:dyDescent="0.25">
      <c r="B1697" s="25">
        <v>44540</v>
      </c>
      <c r="C1697" s="5">
        <v>8</v>
      </c>
      <c r="D1697" s="6">
        <f>+IRP_Sep22LTM!$D1692*($K1697/1000)</f>
        <v>25.341302433590879</v>
      </c>
      <c r="E1697" s="6">
        <f>+ELAP_Sep22LTM!$D1692*($K1697/1000)</f>
        <v>26.279231790526001</v>
      </c>
      <c r="G1697" s="6">
        <f>+IRP_Sep22LTM!$D1692*($L1697/1000)</f>
        <v>0.19355309418719999</v>
      </c>
      <c r="H1697" s="6">
        <f>+ELAP_Sep22LTM!$D1692*($L1697/1000)</f>
        <v>0.20071685893999999</v>
      </c>
      <c r="J1697" s="23">
        <f t="shared" si="26"/>
        <v>12</v>
      </c>
      <c r="K1697" s="30">
        <f>'Appendix 4.4'!D8244</f>
        <v>642.9819</v>
      </c>
      <c r="L1697" s="31">
        <f>'Appendix 4.5'!D8244</f>
        <v>4.9109999999999996</v>
      </c>
    </row>
    <row r="1698" spans="2:12" x14ac:dyDescent="0.25">
      <c r="B1698" s="25">
        <v>44540</v>
      </c>
      <c r="C1698" s="5">
        <v>9</v>
      </c>
      <c r="D1698" s="6">
        <f>+IRP_Sep22LTM!$D1693*($K1698/1000)</f>
        <v>151.23964063071062</v>
      </c>
      <c r="E1698" s="6">
        <f>+ELAP_Sep22LTM!$D1693*($K1698/1000)</f>
        <v>156.01007462080133</v>
      </c>
      <c r="G1698" s="6">
        <f>+IRP_Sep22LTM!$D1693*($L1698/1000)</f>
        <v>17.228393237952389</v>
      </c>
      <c r="H1698" s="6">
        <f>+ELAP_Sep22LTM!$D1693*($L1698/1000)</f>
        <v>17.771815004588667</v>
      </c>
      <c r="J1698" s="23">
        <f t="shared" si="26"/>
        <v>12</v>
      </c>
      <c r="K1698" s="30">
        <f>'Appendix 4.4'!D8245</f>
        <v>3918.8001999999997</v>
      </c>
      <c r="L1698" s="31">
        <f>'Appendix 4.5'!D8245</f>
        <v>446.4083</v>
      </c>
    </row>
    <row r="1699" spans="2:12" x14ac:dyDescent="0.25">
      <c r="B1699" s="25">
        <v>44540</v>
      </c>
      <c r="C1699" s="5">
        <v>10</v>
      </c>
      <c r="D1699" s="6">
        <f>+IRP_Sep22LTM!$D1694*($K1699/1000)</f>
        <v>258.19159664729898</v>
      </c>
      <c r="E1699" s="6">
        <f>+ELAP_Sep22LTM!$D1694*($K1699/1000)</f>
        <v>240.435333344122</v>
      </c>
      <c r="G1699" s="6">
        <f>+IRP_Sep22LTM!$D1694*($L1699/1000)</f>
        <v>100.07170119047387</v>
      </c>
      <c r="H1699" s="6">
        <f>+ELAP_Sep22LTM!$D1694*($L1699/1000)</f>
        <v>93.189604721771886</v>
      </c>
      <c r="J1699" s="23">
        <f t="shared" si="26"/>
        <v>12</v>
      </c>
      <c r="K1699" s="30">
        <f>'Appendix 4.4'!D8246</f>
        <v>7574.0020999999997</v>
      </c>
      <c r="L1699" s="31">
        <f>'Appendix 4.5'!D8246</f>
        <v>2935.5845999999965</v>
      </c>
    </row>
    <row r="1700" spans="2:12" x14ac:dyDescent="0.25">
      <c r="B1700" s="25">
        <v>44540</v>
      </c>
      <c r="C1700" s="5">
        <v>11</v>
      </c>
      <c r="D1700" s="6">
        <f>+IRP_Sep22LTM!$D1695*($K1700/1000)</f>
        <v>364.54222360102091</v>
      </c>
      <c r="E1700" s="6">
        <f>+ELAP_Sep22LTM!$D1695*($K1700/1000)</f>
        <v>316.63796763178505</v>
      </c>
      <c r="G1700" s="6">
        <f>+IRP_Sep22LTM!$D1695*($L1700/1000)</f>
        <v>234.29457244225088</v>
      </c>
      <c r="H1700" s="6">
        <f>+ELAP_Sep22LTM!$D1695*($L1700/1000)</f>
        <v>203.50607540724013</v>
      </c>
      <c r="J1700" s="23">
        <f t="shared" si="26"/>
        <v>12</v>
      </c>
      <c r="K1700" s="30">
        <f>'Appendix 4.4'!D8247</f>
        <v>11095.563099999999</v>
      </c>
      <c r="L1700" s="31">
        <f>'Appendix 4.5'!D8247</f>
        <v>7131.2184000000034</v>
      </c>
    </row>
    <row r="1701" spans="2:12" x14ac:dyDescent="0.25">
      <c r="B1701" s="25">
        <v>44540</v>
      </c>
      <c r="C1701" s="5">
        <v>12</v>
      </c>
      <c r="D1701" s="6">
        <f>+IRP_Sep22LTM!$D1696*($K1701/1000)</f>
        <v>461.02494641122456</v>
      </c>
      <c r="E1701" s="6">
        <f>+ELAP_Sep22LTM!$D1696*($K1701/1000)</f>
        <v>439.35198899668802</v>
      </c>
      <c r="G1701" s="6">
        <f>+IRP_Sep22LTM!$D1696*($L1701/1000)</f>
        <v>360.80119330847202</v>
      </c>
      <c r="H1701" s="6">
        <f>+ELAP_Sep22LTM!$D1696*($L1701/1000)</f>
        <v>343.83979250237871</v>
      </c>
      <c r="J1701" s="23">
        <f t="shared" si="26"/>
        <v>12</v>
      </c>
      <c r="K1701" s="30">
        <f>'Appendix 4.4'!D8248</f>
        <v>14153.642399999999</v>
      </c>
      <c r="L1701" s="31">
        <f>'Appendix 4.5'!D8248</f>
        <v>11076.734800000086</v>
      </c>
    </row>
    <row r="1702" spans="2:12" x14ac:dyDescent="0.25">
      <c r="B1702" s="25">
        <v>44540</v>
      </c>
      <c r="C1702" s="5">
        <v>13</v>
      </c>
      <c r="D1702" s="6">
        <f>+IRP_Sep22LTM!$D1697*($K1702/1000)</f>
        <v>509.86825629560099</v>
      </c>
      <c r="E1702" s="6">
        <f>+ELAP_Sep22LTM!$D1697*($K1702/1000)</f>
        <v>510.28996453124392</v>
      </c>
      <c r="G1702" s="6">
        <f>+IRP_Sep22LTM!$D1697*($L1702/1000)</f>
        <v>437.18167870102968</v>
      </c>
      <c r="H1702" s="6">
        <f>+ELAP_Sep22LTM!$D1697*($L1702/1000)</f>
        <v>437.5432684099477</v>
      </c>
      <c r="J1702" s="23">
        <f t="shared" si="26"/>
        <v>12</v>
      </c>
      <c r="K1702" s="30">
        <f>'Appendix 4.4'!D8249</f>
        <v>15753.015899999999</v>
      </c>
      <c r="L1702" s="31">
        <f>'Appendix 4.5'!D8249</f>
        <v>13507.273400000113</v>
      </c>
    </row>
    <row r="1703" spans="2:12" x14ac:dyDescent="0.25">
      <c r="B1703" s="25">
        <v>44540</v>
      </c>
      <c r="C1703" s="5">
        <v>14</v>
      </c>
      <c r="D1703" s="6">
        <f>+IRP_Sep22LTM!$D1698*($K1703/1000)</f>
        <v>508.18783863974704</v>
      </c>
      <c r="E1703" s="6">
        <f>+ELAP_Sep22LTM!$D1698*($K1703/1000)</f>
        <v>507.32652877885994</v>
      </c>
      <c r="G1703" s="6">
        <f>+IRP_Sep22LTM!$D1698*($L1703/1000)</f>
        <v>505.3809735127241</v>
      </c>
      <c r="H1703" s="6">
        <f>+ELAP_Sep22LTM!$D1698*($L1703/1000)</f>
        <v>504.52442090974097</v>
      </c>
      <c r="J1703" s="23">
        <f t="shared" si="26"/>
        <v>12</v>
      </c>
      <c r="K1703" s="30">
        <f>'Appendix 4.4'!D8250</f>
        <v>15701.097300000001</v>
      </c>
      <c r="L1703" s="31">
        <f>'Appendix 4.5'!D8250</f>
        <v>15614.375700000031</v>
      </c>
    </row>
    <row r="1704" spans="2:12" x14ac:dyDescent="0.25">
      <c r="B1704" s="25">
        <v>44540</v>
      </c>
      <c r="C1704" s="5">
        <v>15</v>
      </c>
      <c r="D1704" s="6">
        <f>+IRP_Sep22LTM!$D1699*($K1704/1000)</f>
        <v>339.827118464092</v>
      </c>
      <c r="E1704" s="6">
        <f>+ELAP_Sep22LTM!$D1699*($K1704/1000)</f>
        <v>332.39390542111863</v>
      </c>
      <c r="G1704" s="6">
        <f>+IRP_Sep22LTM!$D1699*($L1704/1000)</f>
        <v>369.89972829790929</v>
      </c>
      <c r="H1704" s="6">
        <f>+ELAP_Sep22LTM!$D1699*($L1704/1000)</f>
        <v>361.80872161956245</v>
      </c>
      <c r="J1704" s="23">
        <f t="shared" si="26"/>
        <v>12</v>
      </c>
      <c r="K1704" s="30">
        <f>'Appendix 4.4'!D8251</f>
        <v>10499.382799999999</v>
      </c>
      <c r="L1704" s="31">
        <f>'Appendix 4.5'!D8251</f>
        <v>11428.513600000162</v>
      </c>
    </row>
    <row r="1705" spans="2:12" x14ac:dyDescent="0.25">
      <c r="B1705" s="25">
        <v>44540</v>
      </c>
      <c r="C1705" s="5">
        <v>16</v>
      </c>
      <c r="D1705" s="6">
        <f>+IRP_Sep22LTM!$D1700*($K1705/1000)</f>
        <v>95.866000219664812</v>
      </c>
      <c r="E1705" s="6">
        <f>+ELAP_Sep22LTM!$D1700*($K1705/1000)</f>
        <v>92.353499149880335</v>
      </c>
      <c r="G1705" s="6">
        <f>+IRP_Sep22LTM!$D1700*($L1705/1000)</f>
        <v>157.30080592188349</v>
      </c>
      <c r="H1705" s="6">
        <f>+ELAP_Sep22LTM!$D1700*($L1705/1000)</f>
        <v>151.53735226978006</v>
      </c>
      <c r="J1705" s="23">
        <f t="shared" si="26"/>
        <v>12</v>
      </c>
      <c r="K1705" s="30">
        <f>'Appendix 4.4'!D8252</f>
        <v>3018.5376999999999</v>
      </c>
      <c r="L1705" s="31">
        <f>'Appendix 4.5'!D8252</f>
        <v>4952.9386000000231</v>
      </c>
    </row>
    <row r="1706" spans="2:12" x14ac:dyDescent="0.25">
      <c r="B1706" s="25">
        <v>44540</v>
      </c>
      <c r="C1706" s="5">
        <v>17</v>
      </c>
      <c r="D1706" s="6">
        <f>+IRP_Sep22LTM!$D1701*($K1706/1000)</f>
        <v>4.5360578138638763</v>
      </c>
      <c r="E1706" s="6">
        <f>+ELAP_Sep22LTM!$D1701*($K1706/1000)</f>
        <v>5.7757213330239958</v>
      </c>
      <c r="G1706" s="6">
        <f>+IRP_Sep22LTM!$D1701*($L1706/1000)</f>
        <v>43.970202587484835</v>
      </c>
      <c r="H1706" s="6">
        <f>+ELAP_Sep22LTM!$D1701*($L1706/1000)</f>
        <v>55.986860733063885</v>
      </c>
      <c r="J1706" s="23">
        <f t="shared" si="26"/>
        <v>12</v>
      </c>
      <c r="K1706" s="30">
        <f>'Appendix 4.4'!D8253</f>
        <v>137.5355999999999</v>
      </c>
      <c r="L1706" s="31">
        <f>'Appendix 4.5'!D8253</f>
        <v>1333.1990999999971</v>
      </c>
    </row>
    <row r="1707" spans="2:12" x14ac:dyDescent="0.25">
      <c r="B1707" s="25">
        <v>44540</v>
      </c>
      <c r="C1707" s="5">
        <v>18</v>
      </c>
      <c r="D1707" s="6">
        <f>+IRP_Sep22LTM!$D1702*($K1707/1000)</f>
        <v>0.1909505763979</v>
      </c>
      <c r="E1707" s="6">
        <f>+ELAP_Sep22LTM!$D1702*($K1707/1000)</f>
        <v>0.24784977631333333</v>
      </c>
      <c r="G1707" s="6">
        <f>+IRP_Sep22LTM!$D1702*($L1707/1000)</f>
        <v>0.43186316666905999</v>
      </c>
      <c r="H1707" s="6">
        <f>+ELAP_Sep22LTM!$D1702*($L1707/1000)</f>
        <v>0.56054918123866659</v>
      </c>
      <c r="J1707" s="23">
        <f t="shared" si="26"/>
        <v>12</v>
      </c>
      <c r="K1707" s="30">
        <f>'Appendix 4.4'!D8254</f>
        <v>3.8995000000000002</v>
      </c>
      <c r="L1707" s="31">
        <f>'Appendix 4.5'!D8254</f>
        <v>8.8193000000000001</v>
      </c>
    </row>
    <row r="1708" spans="2:12" x14ac:dyDescent="0.25">
      <c r="B1708" s="25">
        <v>44540</v>
      </c>
      <c r="C1708" s="5">
        <v>19</v>
      </c>
      <c r="D1708" s="6">
        <f>+IRP_Sep22LTM!$D1703*($K1708/1000)</f>
        <v>0.15024354502200005</v>
      </c>
      <c r="E1708" s="6">
        <f>+ELAP_Sep22LTM!$D1703*($K1708/1000)</f>
        <v>0.15879312707200002</v>
      </c>
      <c r="G1708" s="6">
        <f>+IRP_Sep22LTM!$D1703*($L1708/1000)</f>
        <v>0.24493445119500004</v>
      </c>
      <c r="H1708" s="6">
        <f>+ELAP_Sep22LTM!$D1703*($L1708/1000)</f>
        <v>0.25887240232000003</v>
      </c>
      <c r="J1708" s="23">
        <f t="shared" si="26"/>
        <v>12</v>
      </c>
      <c r="K1708" s="30">
        <f>'Appendix 4.4'!D8255</f>
        <v>2.8146000000000004</v>
      </c>
      <c r="L1708" s="31">
        <f>'Appendix 4.5'!D8255</f>
        <v>4.5885000000000007</v>
      </c>
    </row>
    <row r="1709" spans="2:12" x14ac:dyDescent="0.25">
      <c r="B1709" s="25">
        <v>44540</v>
      </c>
      <c r="C1709" s="5">
        <v>20</v>
      </c>
      <c r="D1709" s="6">
        <f>+IRP_Sep22LTM!$D1704*($K1709/1000)</f>
        <v>8.8353635201999986E-2</v>
      </c>
      <c r="E1709" s="6">
        <f>+ELAP_Sep22LTM!$D1704*($K1709/1000)</f>
        <v>9.9115759812999985E-2</v>
      </c>
      <c r="G1709" s="6">
        <f>+IRP_Sep22LTM!$D1704*($L1709/1000)</f>
        <v>0.13475268178200001</v>
      </c>
      <c r="H1709" s="6">
        <f>+ELAP_Sep22LTM!$D1704*($L1709/1000)</f>
        <v>0.15116655258299999</v>
      </c>
      <c r="J1709" s="23">
        <f t="shared" si="26"/>
        <v>12</v>
      </c>
      <c r="K1709" s="30">
        <f>'Appendix 4.4'!D8256</f>
        <v>2.2603</v>
      </c>
      <c r="L1709" s="31">
        <f>'Appendix 4.5'!D8256</f>
        <v>3.4472999999999998</v>
      </c>
    </row>
    <row r="1710" spans="2:12" x14ac:dyDescent="0.25">
      <c r="B1710" s="25">
        <v>44540</v>
      </c>
      <c r="C1710" s="5">
        <v>21</v>
      </c>
      <c r="D1710" s="6">
        <f>+IRP_Sep22LTM!$D1705*($K1710/1000)</f>
        <v>7.4059046717999996E-2</v>
      </c>
      <c r="E1710" s="6">
        <f>+ELAP_Sep22LTM!$D1705*($K1710/1000)</f>
        <v>9.7416164289666651E-2</v>
      </c>
      <c r="G1710" s="6">
        <f>+IRP_Sep22LTM!$D1705*($L1710/1000)</f>
        <v>0.13827094448400001</v>
      </c>
      <c r="H1710" s="6">
        <f>+ELAP_Sep22LTM!$D1705*($L1710/1000)</f>
        <v>0.18187953587400002</v>
      </c>
      <c r="J1710" s="23">
        <f t="shared" si="26"/>
        <v>12</v>
      </c>
      <c r="K1710" s="30">
        <f>'Appendix 4.4'!D8257</f>
        <v>2.1991000000000001</v>
      </c>
      <c r="L1710" s="31">
        <f>'Appendix 4.5'!D8257</f>
        <v>4.1058000000000003</v>
      </c>
    </row>
    <row r="1711" spans="2:12" x14ac:dyDescent="0.25">
      <c r="B1711" s="25">
        <v>44540</v>
      </c>
      <c r="C1711" s="5">
        <v>22</v>
      </c>
      <c r="D1711" s="6">
        <f>+IRP_Sep22LTM!$D1706*($K1711/1000)</f>
        <v>6.4959526722000005E-2</v>
      </c>
      <c r="E1711" s="6">
        <f>+ELAP_Sep22LTM!$D1706*($K1711/1000)</f>
        <v>7.8580409064333348E-2</v>
      </c>
      <c r="G1711" s="6">
        <f>+IRP_Sep22LTM!$D1706*($L1711/1000)</f>
        <v>0.104998088244</v>
      </c>
      <c r="H1711" s="6">
        <f>+ELAP_Sep22LTM!$D1706*($L1711/1000)</f>
        <v>0.12701436019533335</v>
      </c>
      <c r="J1711" s="23">
        <f t="shared" si="26"/>
        <v>12</v>
      </c>
      <c r="K1711" s="30">
        <f>'Appendix 4.4'!D8258</f>
        <v>1.9289000000000001</v>
      </c>
      <c r="L1711" s="31">
        <f>'Appendix 4.5'!D8258</f>
        <v>3.1177999999999999</v>
      </c>
    </row>
    <row r="1712" spans="2:12" x14ac:dyDescent="0.25">
      <c r="B1712" s="25">
        <v>44540</v>
      </c>
      <c r="C1712" s="5">
        <v>23</v>
      </c>
      <c r="D1712" s="6">
        <f>+IRP_Sep22LTM!$D1707*($K1712/1000)</f>
        <v>5.8621519086000003E-2</v>
      </c>
      <c r="E1712" s="6">
        <f>+ELAP_Sep22LTM!$D1707*($K1712/1000)</f>
        <v>7.0776490650666671E-2</v>
      </c>
      <c r="G1712" s="6">
        <f>+IRP_Sep22LTM!$D1707*($L1712/1000)</f>
        <v>0.12856187115000001</v>
      </c>
      <c r="H1712" s="6">
        <f>+ELAP_Sep22LTM!$D1707*($L1712/1000)</f>
        <v>0.15521873560000002</v>
      </c>
      <c r="J1712" s="23">
        <f t="shared" si="26"/>
        <v>12</v>
      </c>
      <c r="K1712" s="30">
        <f>'Appendix 4.4'!D8259</f>
        <v>1.7406999999999999</v>
      </c>
      <c r="L1712" s="31">
        <f>'Appendix 4.5'!D8259</f>
        <v>3.8175000000000003</v>
      </c>
    </row>
    <row r="1713" spans="2:12" x14ac:dyDescent="0.25">
      <c r="B1713" s="25">
        <v>44540</v>
      </c>
      <c r="C1713" s="5">
        <v>24</v>
      </c>
      <c r="D1713" s="6">
        <f>+IRP_Sep22LTM!$D1708*($K1713/1000)</f>
        <v>6.7989029985100008E-2</v>
      </c>
      <c r="E1713" s="6">
        <f>+ELAP_Sep22LTM!$D1708*($K1713/1000)</f>
        <v>7.8779105196666699E-2</v>
      </c>
      <c r="G1713" s="6">
        <f>+IRP_Sep22LTM!$D1708*($L1713/1000)</f>
        <v>0.10147354446046999</v>
      </c>
      <c r="H1713" s="6">
        <f>+ELAP_Sep22LTM!$D1708*($L1713/1000)</f>
        <v>0.11757771857433336</v>
      </c>
      <c r="J1713" s="23">
        <f t="shared" si="26"/>
        <v>12</v>
      </c>
      <c r="K1713" s="30">
        <f>'Appendix 4.4'!D8260</f>
        <v>2.0530000000000004</v>
      </c>
      <c r="L1713" s="31">
        <f>'Appendix 4.5'!D8260</f>
        <v>3.0641000000000003</v>
      </c>
    </row>
    <row r="1714" spans="2:12" x14ac:dyDescent="0.25">
      <c r="B1714" s="25">
        <v>44541</v>
      </c>
      <c r="C1714" s="5">
        <v>1</v>
      </c>
      <c r="D1714" s="6">
        <f>+IRP_Sep22LTM!$D1709*($K1714/1000)</f>
        <v>6.6415967527000005E-2</v>
      </c>
      <c r="E1714" s="6">
        <f>+ELAP_Sep22LTM!$D1709*($K1714/1000)</f>
        <v>7.7291120850666667E-2</v>
      </c>
      <c r="G1714" s="6">
        <f>+IRP_Sep22LTM!$D1709*($L1714/1000)</f>
        <v>9.7916869263500017E-2</v>
      </c>
      <c r="H1714" s="6">
        <f>+ELAP_Sep22LTM!$D1709*($L1714/1000)</f>
        <v>0.11395007642533335</v>
      </c>
      <c r="J1714" s="23">
        <f t="shared" si="26"/>
        <v>12</v>
      </c>
      <c r="K1714" s="30">
        <f>'Appendix 4.4'!D8261</f>
        <v>2.1554000000000002</v>
      </c>
      <c r="L1714" s="31">
        <f>'Appendix 4.5'!D8261</f>
        <v>3.1777000000000002</v>
      </c>
    </row>
    <row r="1715" spans="2:12" x14ac:dyDescent="0.25">
      <c r="B1715" s="25">
        <v>44541</v>
      </c>
      <c r="C1715" s="5">
        <v>2</v>
      </c>
      <c r="D1715" s="6">
        <f>+IRP_Sep22LTM!$D1710*($K1715/1000)</f>
        <v>6.194143014938E-2</v>
      </c>
      <c r="E1715" s="6">
        <f>+ELAP_Sep22LTM!$D1710*($K1715/1000)</f>
        <v>6.7017719178999999E-2</v>
      </c>
      <c r="G1715" s="6">
        <f>+IRP_Sep22LTM!$D1710*($L1715/1000)</f>
        <v>9.504471628682E-2</v>
      </c>
      <c r="H1715" s="6">
        <f>+ELAP_Sep22LTM!$D1710*($L1715/1000)</f>
        <v>0.102833920531</v>
      </c>
      <c r="J1715" s="23">
        <f t="shared" si="26"/>
        <v>12</v>
      </c>
      <c r="K1715" s="30">
        <f>'Appendix 4.4'!D8262</f>
        <v>2.1421000000000001</v>
      </c>
      <c r="L1715" s="31">
        <f>'Appendix 4.5'!D8262</f>
        <v>3.2869000000000002</v>
      </c>
    </row>
    <row r="1716" spans="2:12" x14ac:dyDescent="0.25">
      <c r="B1716" s="25">
        <v>44541</v>
      </c>
      <c r="C1716" s="5">
        <v>3</v>
      </c>
      <c r="D1716" s="6">
        <f>+IRP_Sep22LTM!$D1711*($K1716/1000)</f>
        <v>6.7045341470119993E-2</v>
      </c>
      <c r="E1716" s="6">
        <f>+ELAP_Sep22LTM!$D1711*($K1716/1000)</f>
        <v>7.0542026466666657E-2</v>
      </c>
      <c r="G1716" s="6">
        <f>+IRP_Sep22LTM!$D1711*($L1716/1000)</f>
        <v>9.3619178765059999E-2</v>
      </c>
      <c r="H1716" s="6">
        <f>+ELAP_Sep22LTM!$D1711*($L1716/1000)</f>
        <v>9.8501796566666661E-2</v>
      </c>
      <c r="J1716" s="23">
        <f t="shared" si="26"/>
        <v>12</v>
      </c>
      <c r="K1716" s="30">
        <f>'Appendix 4.4'!D8263</f>
        <v>2.3986000000000001</v>
      </c>
      <c r="L1716" s="31">
        <f>'Appendix 4.5'!D8263</f>
        <v>3.3492999999999999</v>
      </c>
    </row>
    <row r="1717" spans="2:12" x14ac:dyDescent="0.25">
      <c r="B1717" s="25">
        <v>44541</v>
      </c>
      <c r="C1717" s="5">
        <v>4</v>
      </c>
      <c r="D1717" s="6">
        <f>+IRP_Sep22LTM!$D1712*($K1717/1000)</f>
        <v>7.4952684216000015E-2</v>
      </c>
      <c r="E1717" s="6">
        <f>+ELAP_Sep22LTM!$D1712*($K1717/1000)</f>
        <v>7.6103343266666679E-2</v>
      </c>
      <c r="G1717" s="6">
        <f>+IRP_Sep22LTM!$D1712*($L1717/1000)</f>
        <v>0.12158511681311999</v>
      </c>
      <c r="H1717" s="6">
        <f>+ELAP_Sep22LTM!$D1712*($L1717/1000)</f>
        <v>0.123451667912</v>
      </c>
      <c r="J1717" s="23">
        <f t="shared" si="26"/>
        <v>12</v>
      </c>
      <c r="K1717" s="30">
        <f>'Appendix 4.4'!D8264</f>
        <v>2.7800000000000002</v>
      </c>
      <c r="L1717" s="31">
        <f>'Appendix 4.5'!D8264</f>
        <v>4.5095999999999998</v>
      </c>
    </row>
    <row r="1718" spans="2:12" x14ac:dyDescent="0.25">
      <c r="B1718" s="25">
        <v>44541</v>
      </c>
      <c r="C1718" s="5">
        <v>5</v>
      </c>
      <c r="D1718" s="6">
        <f>+IRP_Sep22LTM!$D1713*($K1718/1000)</f>
        <v>8.9492802469219992E-2</v>
      </c>
      <c r="E1718" s="6">
        <f>+ELAP_Sep22LTM!$D1713*($K1718/1000)</f>
        <v>8.6245598932666659E-2</v>
      </c>
      <c r="G1718" s="6">
        <f>+IRP_Sep22LTM!$D1713*($L1718/1000)</f>
        <v>0.12693062965487997</v>
      </c>
      <c r="H1718" s="6">
        <f>+ELAP_Sep22LTM!$D1713*($L1718/1000)</f>
        <v>0.12232501246399997</v>
      </c>
      <c r="J1718" s="23">
        <f t="shared" si="26"/>
        <v>12</v>
      </c>
      <c r="K1718" s="30">
        <f>'Appendix 4.4'!D8265</f>
        <v>3.0949</v>
      </c>
      <c r="L1718" s="31">
        <f>'Appendix 4.5'!D8265</f>
        <v>4.3895999999999997</v>
      </c>
    </row>
    <row r="1719" spans="2:12" x14ac:dyDescent="0.25">
      <c r="B1719" s="25">
        <v>44541</v>
      </c>
      <c r="C1719" s="5">
        <v>6</v>
      </c>
      <c r="D1719" s="6">
        <f>+IRP_Sep22LTM!$D1714*($K1719/1000)</f>
        <v>0.13482866637800001</v>
      </c>
      <c r="E1719" s="6">
        <f>+ELAP_Sep22LTM!$D1714*($K1719/1000)</f>
        <v>0.13520956965066669</v>
      </c>
      <c r="G1719" s="6">
        <f>+IRP_Sep22LTM!$D1714*($L1719/1000)</f>
        <v>0.161390123188</v>
      </c>
      <c r="H1719" s="6">
        <f>+ELAP_Sep22LTM!$D1714*($L1719/1000)</f>
        <v>0.16184606499733334</v>
      </c>
      <c r="J1719" s="23">
        <f t="shared" si="26"/>
        <v>12</v>
      </c>
      <c r="K1719" s="30">
        <f>'Appendix 4.4'!D8266</f>
        <v>4.3756000000000004</v>
      </c>
      <c r="L1719" s="31">
        <f>'Appendix 4.5'!D8266</f>
        <v>5.2376000000000005</v>
      </c>
    </row>
    <row r="1720" spans="2:12" x14ac:dyDescent="0.25">
      <c r="B1720" s="25">
        <v>44541</v>
      </c>
      <c r="C1720" s="5">
        <v>7</v>
      </c>
      <c r="D1720" s="6">
        <f>+IRP_Sep22LTM!$D1715*($K1720/1000)</f>
        <v>0.13311163114800001</v>
      </c>
      <c r="E1720" s="6">
        <f>+ELAP_Sep22LTM!$D1715*($K1720/1000)</f>
        <v>0.15087676312733336</v>
      </c>
      <c r="G1720" s="6">
        <f>+IRP_Sep22LTM!$D1715*($L1720/1000)</f>
        <v>0.210925661136</v>
      </c>
      <c r="H1720" s="6">
        <f>+ELAP_Sep22LTM!$D1715*($L1720/1000)</f>
        <v>0.23907588494133333</v>
      </c>
      <c r="J1720" s="23">
        <f t="shared" si="26"/>
        <v>12</v>
      </c>
      <c r="K1720" s="30">
        <f>'Appendix 4.4'!D8267</f>
        <v>3.9526000000000003</v>
      </c>
      <c r="L1720" s="31">
        <f>'Appendix 4.5'!D8267</f>
        <v>6.2632000000000003</v>
      </c>
    </row>
    <row r="1721" spans="2:12" x14ac:dyDescent="0.25">
      <c r="B1721" s="25">
        <v>44541</v>
      </c>
      <c r="C1721" s="5">
        <v>8</v>
      </c>
      <c r="D1721" s="6">
        <f>+IRP_Sep22LTM!$D1716*($K1721/1000)</f>
        <v>15.7261682199765</v>
      </c>
      <c r="E1721" s="6">
        <f>+ELAP_Sep22LTM!$D1716*($K1721/1000)</f>
        <v>17.871985252458334</v>
      </c>
      <c r="G1721" s="6">
        <f>+IRP_Sep22LTM!$D1716*($L1721/1000)</f>
        <v>0.24337578545279998</v>
      </c>
      <c r="H1721" s="6">
        <f>+ELAP_Sep22LTM!$D1716*($L1721/1000)</f>
        <v>0.27658412319999998</v>
      </c>
      <c r="J1721" s="23">
        <f t="shared" si="26"/>
        <v>12</v>
      </c>
      <c r="K1721" s="30">
        <f>'Appendix 4.4'!D8268</f>
        <v>477.64749999999998</v>
      </c>
      <c r="L1721" s="31">
        <f>'Appendix 4.5'!D8268</f>
        <v>7.3919999999999995</v>
      </c>
    </row>
    <row r="1722" spans="2:12" x14ac:dyDescent="0.25">
      <c r="B1722" s="25">
        <v>44541</v>
      </c>
      <c r="C1722" s="5">
        <v>9</v>
      </c>
      <c r="D1722" s="6">
        <f>+IRP_Sep22LTM!$D1717*($K1722/1000)</f>
        <v>40.296013137884003</v>
      </c>
      <c r="E1722" s="6">
        <f>+ELAP_Sep22LTM!$D1717*($K1722/1000)</f>
        <v>43.548638842619994</v>
      </c>
      <c r="G1722" s="6">
        <f>+IRP_Sep22LTM!$D1717*($L1722/1000)</f>
        <v>5.7645641047260012</v>
      </c>
      <c r="H1722" s="6">
        <f>+ELAP_Sep22LTM!$D1717*($L1722/1000)</f>
        <v>6.2298699234300008</v>
      </c>
      <c r="J1722" s="23">
        <f t="shared" si="26"/>
        <v>12</v>
      </c>
      <c r="K1722" s="30">
        <f>'Appendix 4.4'!D8269</f>
        <v>1244.9956</v>
      </c>
      <c r="L1722" s="31">
        <f>'Appendix 4.5'!D8269</f>
        <v>178.10340000000002</v>
      </c>
    </row>
    <row r="1723" spans="2:12" x14ac:dyDescent="0.25">
      <c r="B1723" s="25">
        <v>44541</v>
      </c>
      <c r="C1723" s="5">
        <v>10</v>
      </c>
      <c r="D1723" s="6">
        <f>+IRP_Sep22LTM!$D1718*($K1723/1000)</f>
        <v>60.552191418844998</v>
      </c>
      <c r="E1723" s="6">
        <f>+ELAP_Sep22LTM!$D1718*($K1723/1000)</f>
        <v>58.505422548424995</v>
      </c>
      <c r="G1723" s="6">
        <f>+IRP_Sep22LTM!$D1718*($L1723/1000)</f>
        <v>21.399766992274987</v>
      </c>
      <c r="H1723" s="6">
        <f>+ELAP_Sep22LTM!$D1718*($L1723/1000)</f>
        <v>20.676417830374984</v>
      </c>
      <c r="J1723" s="23">
        <f t="shared" si="26"/>
        <v>12</v>
      </c>
      <c r="K1723" s="30">
        <f>'Appendix 4.4'!D8270</f>
        <v>1870.8354999999999</v>
      </c>
      <c r="L1723" s="31">
        <f>'Appendix 4.5'!D8270</f>
        <v>661.17249999999945</v>
      </c>
    </row>
    <row r="1724" spans="2:12" x14ac:dyDescent="0.25">
      <c r="B1724" s="25">
        <v>44541</v>
      </c>
      <c r="C1724" s="5">
        <v>11</v>
      </c>
      <c r="D1724" s="6">
        <f>+IRP_Sep22LTM!$D1719*($K1724/1000)</f>
        <v>107.681804630043</v>
      </c>
      <c r="E1724" s="6">
        <f>+ELAP_Sep22LTM!$D1719*($K1724/1000)</f>
        <v>107.889584602987</v>
      </c>
      <c r="G1724" s="6">
        <f>+IRP_Sep22LTM!$D1719*($L1724/1000)</f>
        <v>47.448486885477962</v>
      </c>
      <c r="H1724" s="6">
        <f>+ELAP_Sep22LTM!$D1719*($L1724/1000)</f>
        <v>47.54004223556862</v>
      </c>
      <c r="J1724" s="23">
        <f t="shared" si="26"/>
        <v>12</v>
      </c>
      <c r="K1724" s="30">
        <f>'Appendix 4.4'!D8271</f>
        <v>3326.9636999999998</v>
      </c>
      <c r="L1724" s="31">
        <f>'Appendix 4.5'!D8271</f>
        <v>1465.9801999999986</v>
      </c>
    </row>
    <row r="1725" spans="2:12" x14ac:dyDescent="0.25">
      <c r="B1725" s="25">
        <v>44541</v>
      </c>
      <c r="C1725" s="5">
        <v>12</v>
      </c>
      <c r="D1725" s="6">
        <f>+IRP_Sep22LTM!$D1720*($K1725/1000)</f>
        <v>191.62340271379901</v>
      </c>
      <c r="E1725" s="6">
        <f>+ELAP_Sep22LTM!$D1720*($K1725/1000)</f>
        <v>169.00118845956234</v>
      </c>
      <c r="G1725" s="6">
        <f>+IRP_Sep22LTM!$D1720*($L1725/1000)</f>
        <v>82.586378494787809</v>
      </c>
      <c r="H1725" s="6">
        <f>+ELAP_Sep22LTM!$D1720*($L1725/1000)</f>
        <v>72.836594687947823</v>
      </c>
      <c r="J1725" s="23">
        <f t="shared" si="26"/>
        <v>12</v>
      </c>
      <c r="K1725" s="30">
        <f>'Appendix 4.4'!D8272</f>
        <v>5920.4440999999997</v>
      </c>
      <c r="L1725" s="31">
        <f>'Appendix 4.5'!D8272</f>
        <v>2551.609199999994</v>
      </c>
    </row>
    <row r="1726" spans="2:12" x14ac:dyDescent="0.25">
      <c r="B1726" s="25">
        <v>44541</v>
      </c>
      <c r="C1726" s="5">
        <v>13</v>
      </c>
      <c r="D1726" s="6">
        <f>+IRP_Sep22LTM!$D1721*($K1726/1000)</f>
        <v>225.48312810768473</v>
      </c>
      <c r="E1726" s="6">
        <f>+ELAP_Sep22LTM!$D1721*($K1726/1000)</f>
        <v>196.63496536456498</v>
      </c>
      <c r="G1726" s="6">
        <f>+IRP_Sep22LTM!$D1721*($L1726/1000)</f>
        <v>135.92344396464844</v>
      </c>
      <c r="H1726" s="6">
        <f>+ELAP_Sep22LTM!$D1721*($L1726/1000)</f>
        <v>118.53348816172527</v>
      </c>
      <c r="J1726" s="23">
        <f t="shared" si="26"/>
        <v>12</v>
      </c>
      <c r="K1726" s="30">
        <f>'Appendix 4.4'!D8273</f>
        <v>7099.7988999999998</v>
      </c>
      <c r="L1726" s="31">
        <f>'Appendix 4.5'!D8273</f>
        <v>4279.8285000000105</v>
      </c>
    </row>
    <row r="1727" spans="2:12" x14ac:dyDescent="0.25">
      <c r="B1727" s="25">
        <v>44541</v>
      </c>
      <c r="C1727" s="5">
        <v>14</v>
      </c>
      <c r="D1727" s="6">
        <f>+IRP_Sep22LTM!$D1722*($K1727/1000)</f>
        <v>119.06500621791962</v>
      </c>
      <c r="E1727" s="6">
        <f>+ELAP_Sep22LTM!$D1722*($K1727/1000)</f>
        <v>99.846027129333336</v>
      </c>
      <c r="G1727" s="6">
        <f>+IRP_Sep22LTM!$D1722*($L1727/1000)</f>
        <v>106.82814122549719</v>
      </c>
      <c r="H1727" s="6">
        <f>+ELAP_Sep22LTM!$D1722*($L1727/1000)</f>
        <v>89.584386091200059</v>
      </c>
      <c r="J1727" s="23">
        <f t="shared" si="26"/>
        <v>12</v>
      </c>
      <c r="K1727" s="30">
        <f>'Appendix 4.4'!D8274</f>
        <v>3749.0060000000003</v>
      </c>
      <c r="L1727" s="31">
        <f>'Appendix 4.5'!D8274</f>
        <v>3363.7032000000027</v>
      </c>
    </row>
    <row r="1728" spans="2:12" x14ac:dyDescent="0.25">
      <c r="B1728" s="25">
        <v>44541</v>
      </c>
      <c r="C1728" s="5">
        <v>15</v>
      </c>
      <c r="D1728" s="6">
        <f>+IRP_Sep22LTM!$D1723*($K1728/1000)</f>
        <v>51.793389552984443</v>
      </c>
      <c r="E1728" s="6">
        <f>+ELAP_Sep22LTM!$D1723*($K1728/1000)</f>
        <v>39.214677112798</v>
      </c>
      <c r="G1728" s="6">
        <f>+IRP_Sep22LTM!$D1723*($L1728/1000)</f>
        <v>55.531612931152019</v>
      </c>
      <c r="H1728" s="6">
        <f>+ELAP_Sep22LTM!$D1723*($L1728/1000)</f>
        <v>42.045023302061978</v>
      </c>
      <c r="J1728" s="23">
        <f t="shared" si="26"/>
        <v>12</v>
      </c>
      <c r="K1728" s="30">
        <f>'Appendix 4.4'!D8275</f>
        <v>1642.9798999999998</v>
      </c>
      <c r="L1728" s="31">
        <f>'Appendix 4.5'!D8275</f>
        <v>1761.5630999999989</v>
      </c>
    </row>
    <row r="1729" spans="2:12" x14ac:dyDescent="0.25">
      <c r="B1729" s="25">
        <v>44541</v>
      </c>
      <c r="C1729" s="5">
        <v>16</v>
      </c>
      <c r="D1729" s="6">
        <f>+IRP_Sep22LTM!$D1724*($K1729/1000)</f>
        <v>14.438581699593449</v>
      </c>
      <c r="E1729" s="6">
        <f>+ELAP_Sep22LTM!$D1724*($K1729/1000)</f>
        <v>11.666060953151334</v>
      </c>
      <c r="G1729" s="6">
        <f>+IRP_Sep22LTM!$D1724*($L1729/1000)</f>
        <v>25.185526270237141</v>
      </c>
      <c r="H1729" s="6">
        <f>+ELAP_Sep22LTM!$D1724*($L1729/1000)</f>
        <v>20.349359148901286</v>
      </c>
      <c r="J1729" s="23">
        <f t="shared" si="26"/>
        <v>12</v>
      </c>
      <c r="K1729" s="30">
        <f>'Appendix 4.4'!D8276</f>
        <v>458.0179</v>
      </c>
      <c r="L1729" s="31">
        <f>'Appendix 4.5'!D8276</f>
        <v>798.93039999999814</v>
      </c>
    </row>
    <row r="1730" spans="2:12" x14ac:dyDescent="0.25">
      <c r="B1730" s="25">
        <v>44541</v>
      </c>
      <c r="C1730" s="5">
        <v>17</v>
      </c>
      <c r="D1730" s="6">
        <f>+IRP_Sep22LTM!$D1725*($K1730/1000)</f>
        <v>0.69788608690382992</v>
      </c>
      <c r="E1730" s="6">
        <f>+ELAP_Sep22LTM!$D1725*($K1730/1000)</f>
        <v>0.95471622688566671</v>
      </c>
      <c r="G1730" s="6">
        <f>+IRP_Sep22LTM!$D1725*($L1730/1000)</f>
        <v>5.2885366919712906</v>
      </c>
      <c r="H1730" s="6">
        <f>+ELAP_Sep22LTM!$D1725*($L1730/1000)</f>
        <v>7.2347792727970015</v>
      </c>
      <c r="J1730" s="23">
        <f t="shared" si="26"/>
        <v>12</v>
      </c>
      <c r="K1730" s="30">
        <f>'Appendix 4.4'!D8277</f>
        <v>21.765699999999999</v>
      </c>
      <c r="L1730" s="31">
        <f>'Appendix 4.5'!D8277</f>
        <v>164.93910000000002</v>
      </c>
    </row>
    <row r="1731" spans="2:12" x14ac:dyDescent="0.25">
      <c r="B1731" s="25">
        <v>44541</v>
      </c>
      <c r="C1731" s="5">
        <v>18</v>
      </c>
      <c r="D1731" s="6">
        <f>+IRP_Sep22LTM!$D1726*($K1731/1000)</f>
        <v>0.63447671055636001</v>
      </c>
      <c r="E1731" s="6">
        <f>+ELAP_Sep22LTM!$D1726*($K1731/1000)</f>
        <v>1.1044953927093333</v>
      </c>
      <c r="G1731" s="6">
        <f>+IRP_Sep22LTM!$D1726*($L1731/1000)</f>
        <v>0.30042553472684996</v>
      </c>
      <c r="H1731" s="6">
        <f>+ELAP_Sep22LTM!$D1726*($L1731/1000)</f>
        <v>0.52297998245999999</v>
      </c>
      <c r="J1731" s="23">
        <f t="shared" si="26"/>
        <v>12</v>
      </c>
      <c r="K1731" s="30">
        <f>'Appendix 4.4'!D8278</f>
        <v>18.902799999999999</v>
      </c>
      <c r="L1731" s="31">
        <f>'Appendix 4.5'!D8278</f>
        <v>8.9504999999999999</v>
      </c>
    </row>
    <row r="1732" spans="2:12" x14ac:dyDescent="0.25">
      <c r="B1732" s="25">
        <v>44541</v>
      </c>
      <c r="C1732" s="5">
        <v>19</v>
      </c>
      <c r="D1732" s="6">
        <f>+IRP_Sep22LTM!$D1727*($K1732/1000)</f>
        <v>0.61148753502075004</v>
      </c>
      <c r="E1732" s="6">
        <f>+ELAP_Sep22LTM!$D1727*($K1732/1000)</f>
        <v>0.93232426367066668</v>
      </c>
      <c r="G1732" s="6">
        <f>+IRP_Sep22LTM!$D1727*($L1732/1000)</f>
        <v>0.28458830963475001</v>
      </c>
      <c r="H1732" s="6">
        <f>+ELAP_Sep22LTM!$D1727*($L1732/1000)</f>
        <v>0.43390677819866669</v>
      </c>
      <c r="J1732" s="23">
        <f t="shared" si="26"/>
        <v>12</v>
      </c>
      <c r="K1732" s="30">
        <f>'Appendix 4.4'!D8279</f>
        <v>17.899100000000001</v>
      </c>
      <c r="L1732" s="31">
        <f>'Appendix 4.5'!D8279</f>
        <v>8.3303000000000011</v>
      </c>
    </row>
    <row r="1733" spans="2:12" x14ac:dyDescent="0.25">
      <c r="B1733" s="25">
        <v>44541</v>
      </c>
      <c r="C1733" s="5">
        <v>20</v>
      </c>
      <c r="D1733" s="6">
        <f>+IRP_Sep22LTM!$D1728*($K1733/1000)</f>
        <v>0.61190735890199999</v>
      </c>
      <c r="E1733" s="6">
        <f>+ELAP_Sep22LTM!$D1728*($K1733/1000)</f>
        <v>0.95239117687933339</v>
      </c>
      <c r="G1733" s="6">
        <f>+IRP_Sep22LTM!$D1728*($L1733/1000)</f>
        <v>0.26995467167999998</v>
      </c>
      <c r="H1733" s="6">
        <f>+ELAP_Sep22LTM!$D1728*($L1733/1000)</f>
        <v>0.42016564063999995</v>
      </c>
      <c r="J1733" s="23">
        <f t="shared" si="26"/>
        <v>12</v>
      </c>
      <c r="K1733" s="30">
        <f>'Appendix 4.4'!D8280</f>
        <v>18.169899999999998</v>
      </c>
      <c r="L1733" s="31">
        <f>'Appendix 4.5'!D8280</f>
        <v>8.0159999999999982</v>
      </c>
    </row>
    <row r="1734" spans="2:12" x14ac:dyDescent="0.25">
      <c r="B1734" s="25">
        <v>44541</v>
      </c>
      <c r="C1734" s="5">
        <v>21</v>
      </c>
      <c r="D1734" s="6">
        <f>+IRP_Sep22LTM!$D1729*($K1734/1000)</f>
        <v>0.51130074884999965</v>
      </c>
      <c r="E1734" s="6">
        <f>+ELAP_Sep22LTM!$D1729*($K1734/1000)</f>
        <v>0.62398526384999975</v>
      </c>
      <c r="G1734" s="6">
        <f>+IRP_Sep22LTM!$D1729*($L1734/1000)</f>
        <v>0.20103473211</v>
      </c>
      <c r="H1734" s="6">
        <f>+ELAP_Sep22LTM!$D1729*($L1734/1000)</f>
        <v>0.24534036111000002</v>
      </c>
      <c r="J1734" s="23">
        <f t="shared" si="26"/>
        <v>12</v>
      </c>
      <c r="K1734" s="30">
        <f>'Appendix 4.4'!D8281</f>
        <v>15.18249999999999</v>
      </c>
      <c r="L1734" s="31">
        <f>'Appendix 4.5'!D8281</f>
        <v>5.9695</v>
      </c>
    </row>
    <row r="1735" spans="2:12" x14ac:dyDescent="0.25">
      <c r="B1735" s="25">
        <v>44541</v>
      </c>
      <c r="C1735" s="5">
        <v>22</v>
      </c>
      <c r="D1735" s="6">
        <f>+IRP_Sep22LTM!$D1730*($K1735/1000)</f>
        <v>0.50412755211000004</v>
      </c>
      <c r="E1735" s="6">
        <f>+ELAP_Sep22LTM!$D1730*($K1735/1000)</f>
        <v>0.66364503902666661</v>
      </c>
      <c r="G1735" s="6">
        <f>+IRP_Sep22LTM!$D1730*($L1735/1000)</f>
        <v>0.19678132953600003</v>
      </c>
      <c r="H1735" s="6">
        <f>+ELAP_Sep22LTM!$D1730*($L1735/1000)</f>
        <v>0.25904744260266666</v>
      </c>
      <c r="J1735" s="23">
        <f t="shared" si="26"/>
        <v>12</v>
      </c>
      <c r="K1735" s="30">
        <f>'Appendix 4.4'!D8282</f>
        <v>14.9695</v>
      </c>
      <c r="L1735" s="31">
        <f>'Appendix 4.5'!D8282</f>
        <v>5.8432000000000004</v>
      </c>
    </row>
    <row r="1736" spans="2:12" x14ac:dyDescent="0.25">
      <c r="B1736" s="25">
        <v>44541</v>
      </c>
      <c r="C1736" s="5">
        <v>23</v>
      </c>
      <c r="D1736" s="6">
        <f>+IRP_Sep22LTM!$D1731*($K1736/1000)</f>
        <v>0.49607200338000002</v>
      </c>
      <c r="E1736" s="6">
        <f>+ELAP_Sep22LTM!$D1731*($K1736/1000)</f>
        <v>0.59688288810000012</v>
      </c>
      <c r="G1736" s="6">
        <f>+IRP_Sep22LTM!$D1731*($L1736/1000)</f>
        <v>0.16653703275600001</v>
      </c>
      <c r="H1736" s="6">
        <f>+ELAP_Sep22LTM!$D1731*($L1736/1000)</f>
        <v>0.20038039722000003</v>
      </c>
      <c r="J1736" s="23">
        <f t="shared" si="26"/>
        <v>12</v>
      </c>
      <c r="K1736" s="30">
        <f>'Appendix 4.4'!D8283</f>
        <v>14.914000000000001</v>
      </c>
      <c r="L1736" s="31">
        <f>'Appendix 4.5'!D8283</f>
        <v>5.0068000000000001</v>
      </c>
    </row>
    <row r="1737" spans="2:12" x14ac:dyDescent="0.25">
      <c r="B1737" s="25">
        <v>44541</v>
      </c>
      <c r="C1737" s="5">
        <v>24</v>
      </c>
      <c r="D1737" s="6">
        <f>+IRP_Sep22LTM!$D1732*($K1737/1000)</f>
        <v>0.39708703566845999</v>
      </c>
      <c r="E1737" s="6">
        <f>+ELAP_Sep22LTM!$D1732*($K1737/1000)</f>
        <v>0.46681086539100003</v>
      </c>
      <c r="G1737" s="6">
        <f>+IRP_Sep22LTM!$D1732*($L1737/1000)</f>
        <v>0.17569444297986</v>
      </c>
      <c r="H1737" s="6">
        <f>+ELAP_Sep22LTM!$D1732*($L1737/1000)</f>
        <v>0.20654432808100001</v>
      </c>
      <c r="J1737" s="23">
        <f t="shared" si="26"/>
        <v>12</v>
      </c>
      <c r="K1737" s="30">
        <f>'Appendix 4.4'!D8284</f>
        <v>12.5031</v>
      </c>
      <c r="L1737" s="31">
        <f>'Appendix 4.5'!D8284</f>
        <v>5.5320999999999998</v>
      </c>
    </row>
    <row r="1738" spans="2:12" x14ac:dyDescent="0.25">
      <c r="B1738" s="25">
        <v>44542</v>
      </c>
      <c r="C1738" s="5">
        <v>1</v>
      </c>
      <c r="D1738" s="6">
        <f>+IRP_Sep22LTM!$D1733*($K1738/1000)</f>
        <v>0.41611538794253994</v>
      </c>
      <c r="E1738" s="6">
        <f>+ELAP_Sep22LTM!$D1733*($K1738/1000)</f>
        <v>0.42147280627999995</v>
      </c>
      <c r="G1738" s="6">
        <f>+IRP_Sep22LTM!$D1733*($L1738/1000)</f>
        <v>0.19684236987558004</v>
      </c>
      <c r="H1738" s="6">
        <f>+ELAP_Sep22LTM!$D1733*($L1738/1000)</f>
        <v>0.19937668356000002</v>
      </c>
      <c r="J1738" s="23">
        <f t="shared" si="26"/>
        <v>12</v>
      </c>
      <c r="K1738" s="30">
        <f>'Appendix 4.4'!D8285</f>
        <v>13.243699999999999</v>
      </c>
      <c r="L1738" s="31">
        <f>'Appendix 4.5'!D8285</f>
        <v>6.2649000000000008</v>
      </c>
    </row>
    <row r="1739" spans="2:12" x14ac:dyDescent="0.25">
      <c r="B1739" s="25">
        <v>44542</v>
      </c>
      <c r="C1739" s="5">
        <v>2</v>
      </c>
      <c r="D1739" s="6">
        <f>+IRP_Sep22LTM!$D1734*($K1739/1000)</f>
        <v>0.4234930874069997</v>
      </c>
      <c r="E1739" s="6">
        <f>+ELAP_Sep22LTM!$D1734*($K1739/1000)</f>
        <v>0.45127093469033303</v>
      </c>
      <c r="G1739" s="6">
        <f>+IRP_Sep22LTM!$D1734*($L1739/1000)</f>
        <v>0.24380533457399997</v>
      </c>
      <c r="H1739" s="6">
        <f>+ELAP_Sep22LTM!$D1734*($L1739/1000)</f>
        <v>0.25979706514066664</v>
      </c>
      <c r="J1739" s="23">
        <f t="shared" ref="J1739:J1802" si="27">+MONTH(B1739)</f>
        <v>12</v>
      </c>
      <c r="K1739" s="30">
        <f>'Appendix 4.4'!D8286</f>
        <v>15.013699999999989</v>
      </c>
      <c r="L1739" s="31">
        <f>'Appendix 4.5'!D8286</f>
        <v>8.6433999999999997</v>
      </c>
    </row>
    <row r="1740" spans="2:12" x14ac:dyDescent="0.25">
      <c r="B1740" s="25">
        <v>44542</v>
      </c>
      <c r="C1740" s="5">
        <v>3</v>
      </c>
      <c r="D1740" s="6">
        <f>+IRP_Sep22LTM!$D1735*($K1740/1000)</f>
        <v>0.41464741083360002</v>
      </c>
      <c r="E1740" s="6">
        <f>+ELAP_Sep22LTM!$D1735*($K1740/1000)</f>
        <v>0.45455507690666663</v>
      </c>
      <c r="G1740" s="6">
        <f>+IRP_Sep22LTM!$D1735*($L1740/1000)</f>
        <v>0.23224479740490001</v>
      </c>
      <c r="H1740" s="6">
        <f>+ELAP_Sep22LTM!$D1735*($L1740/1000)</f>
        <v>0.25459715649333337</v>
      </c>
      <c r="J1740" s="23">
        <f t="shared" si="27"/>
        <v>12</v>
      </c>
      <c r="K1740" s="30">
        <f>'Appendix 4.4'!D8287</f>
        <v>15.428799999999999</v>
      </c>
      <c r="L1740" s="31">
        <f>'Appendix 4.5'!D8287</f>
        <v>8.6417000000000002</v>
      </c>
    </row>
    <row r="1741" spans="2:12" x14ac:dyDescent="0.25">
      <c r="B1741" s="25">
        <v>44542</v>
      </c>
      <c r="C1741" s="5">
        <v>4</v>
      </c>
      <c r="D1741" s="6">
        <f>+IRP_Sep22LTM!$D1736*($K1741/1000)</f>
        <v>0.38475789351746004</v>
      </c>
      <c r="E1741" s="6">
        <f>+ELAP_Sep22LTM!$D1736*($K1741/1000)</f>
        <v>0.42646283906900007</v>
      </c>
      <c r="G1741" s="6">
        <f>+IRP_Sep22LTM!$D1736*($L1741/1000)</f>
        <v>0.22672017249854004</v>
      </c>
      <c r="H1741" s="6">
        <f>+ELAP_Sep22LTM!$D1736*($L1741/1000)</f>
        <v>0.25129498333100003</v>
      </c>
      <c r="J1741" s="23">
        <f t="shared" si="27"/>
        <v>12</v>
      </c>
      <c r="K1741" s="30">
        <f>'Appendix 4.4'!D8288</f>
        <v>15.202100000000002</v>
      </c>
      <c r="L1741" s="31">
        <f>'Appendix 4.5'!D8288</f>
        <v>8.9579000000000004</v>
      </c>
    </row>
    <row r="1742" spans="2:12" x14ac:dyDescent="0.25">
      <c r="B1742" s="25">
        <v>44542</v>
      </c>
      <c r="C1742" s="5">
        <v>5</v>
      </c>
      <c r="D1742" s="6">
        <f>+IRP_Sep22LTM!$D1737*($K1742/1000)</f>
        <v>0.39246988023359997</v>
      </c>
      <c r="E1742" s="6">
        <f>+ELAP_Sep22LTM!$D1737*($K1742/1000)</f>
        <v>0.45395987416</v>
      </c>
      <c r="G1742" s="6">
        <f>+IRP_Sep22LTM!$D1737*($L1742/1000)</f>
        <v>0.2325569601792</v>
      </c>
      <c r="H1742" s="6">
        <f>+ELAP_Sep22LTM!$D1737*($L1742/1000)</f>
        <v>0.26899268885333338</v>
      </c>
      <c r="J1742" s="23">
        <f t="shared" si="27"/>
        <v>12</v>
      </c>
      <c r="K1742" s="30">
        <f>'Appendix 4.4'!D8289</f>
        <v>15.6936</v>
      </c>
      <c r="L1742" s="31">
        <f>'Appendix 4.5'!D8289</f>
        <v>9.2992000000000008</v>
      </c>
    </row>
    <row r="1743" spans="2:12" x14ac:dyDescent="0.25">
      <c r="B1743" s="25">
        <v>44542</v>
      </c>
      <c r="C1743" s="5">
        <v>6</v>
      </c>
      <c r="D1743" s="6">
        <f>+IRP_Sep22LTM!$D1738*($K1743/1000)</f>
        <v>0.35798793873440005</v>
      </c>
      <c r="E1743" s="6">
        <f>+ELAP_Sep22LTM!$D1738*($K1743/1000)</f>
        <v>0.42963529541400003</v>
      </c>
      <c r="G1743" s="6">
        <f>+IRP_Sep22LTM!$D1738*($L1743/1000)</f>
        <v>0.19214249880320006</v>
      </c>
      <c r="H1743" s="6">
        <f>+ELAP_Sep22LTM!$D1738*($L1743/1000)</f>
        <v>0.23059771099200008</v>
      </c>
      <c r="J1743" s="23">
        <f t="shared" si="27"/>
        <v>12</v>
      </c>
      <c r="K1743" s="30">
        <f>'Appendix 4.4'!D8290</f>
        <v>14.198600000000001</v>
      </c>
      <c r="L1743" s="31">
        <f>'Appendix 4.5'!D8290</f>
        <v>7.6208000000000018</v>
      </c>
    </row>
    <row r="1744" spans="2:12" x14ac:dyDescent="0.25">
      <c r="B1744" s="25">
        <v>44542</v>
      </c>
      <c r="C1744" s="5">
        <v>7</v>
      </c>
      <c r="D1744" s="6">
        <f>+IRP_Sep22LTM!$D1739*($K1744/1000)</f>
        <v>0.32939398430800004</v>
      </c>
      <c r="E1744" s="6">
        <f>+ELAP_Sep22LTM!$D1739*($K1744/1000)</f>
        <v>0.41360787324333337</v>
      </c>
      <c r="G1744" s="6">
        <f>+IRP_Sep22LTM!$D1739*($L1744/1000)</f>
        <v>0.17439513567759998</v>
      </c>
      <c r="H1744" s="6">
        <f>+ELAP_Sep22LTM!$D1739*($L1744/1000)</f>
        <v>0.21898153763533332</v>
      </c>
      <c r="J1744" s="23">
        <f t="shared" si="27"/>
        <v>12</v>
      </c>
      <c r="K1744" s="30">
        <f>'Appendix 4.4'!D8291</f>
        <v>13.064500000000001</v>
      </c>
      <c r="L1744" s="31">
        <f>'Appendix 4.5'!D8291</f>
        <v>6.9168999999999992</v>
      </c>
    </row>
    <row r="1745" spans="2:12" x14ac:dyDescent="0.25">
      <c r="B1745" s="25">
        <v>44542</v>
      </c>
      <c r="C1745" s="5">
        <v>8</v>
      </c>
      <c r="D1745" s="6">
        <f>+IRP_Sep22LTM!$D1740*($K1745/1000)</f>
        <v>3.3130038852129999</v>
      </c>
      <c r="E1745" s="6">
        <f>+ELAP_Sep22LTM!$D1740*($K1745/1000)</f>
        <v>4.5899215059639999</v>
      </c>
      <c r="G1745" s="6">
        <f>+IRP_Sep22LTM!$D1740*($L1745/1000)</f>
        <v>0.19636093920849998</v>
      </c>
      <c r="H1745" s="6">
        <f>+ELAP_Sep22LTM!$D1740*($L1745/1000)</f>
        <v>0.27204353783799995</v>
      </c>
      <c r="J1745" s="23">
        <f t="shared" si="27"/>
        <v>12</v>
      </c>
      <c r="K1745" s="30">
        <f>'Appendix 4.4'!D8292</f>
        <v>133.84059999999999</v>
      </c>
      <c r="L1745" s="31">
        <f>'Appendix 4.5'!D8292</f>
        <v>7.9326999999999996</v>
      </c>
    </row>
    <row r="1746" spans="2:12" x14ac:dyDescent="0.25">
      <c r="B1746" s="25">
        <v>44542</v>
      </c>
      <c r="C1746" s="5">
        <v>9</v>
      </c>
      <c r="D1746" s="6">
        <f>+IRP_Sep22LTM!$D1741*($K1746/1000)</f>
        <v>16.946509246665148</v>
      </c>
      <c r="E1746" s="6">
        <f>+ELAP_Sep22LTM!$D1741*($K1746/1000)</f>
        <v>21.88043701086</v>
      </c>
      <c r="G1746" s="6">
        <f>+IRP_Sep22LTM!$D1741*($L1746/1000)</f>
        <v>2.3658019312400707</v>
      </c>
      <c r="H1746" s="6">
        <f>+ELAP_Sep22LTM!$D1741*($L1746/1000)</f>
        <v>3.0545984062680009</v>
      </c>
      <c r="J1746" s="23">
        <f t="shared" si="27"/>
        <v>12</v>
      </c>
      <c r="K1746" s="30">
        <f>'Appendix 4.4'!D8293</f>
        <v>667.0385</v>
      </c>
      <c r="L1746" s="31">
        <f>'Appendix 4.5'!D8293</f>
        <v>93.121300000000033</v>
      </c>
    </row>
    <row r="1747" spans="2:12" x14ac:dyDescent="0.25">
      <c r="B1747" s="25">
        <v>44542</v>
      </c>
      <c r="C1747" s="5">
        <v>10</v>
      </c>
      <c r="D1747" s="6">
        <f>+IRP_Sep22LTM!$D1742*($K1747/1000)</f>
        <v>63.643358720575804</v>
      </c>
      <c r="E1747" s="6">
        <f>+ELAP_Sep22LTM!$D1742*($K1747/1000)</f>
        <v>73.804032880992025</v>
      </c>
      <c r="G1747" s="6">
        <f>+IRP_Sep22LTM!$D1742*($L1747/1000)</f>
        <v>49.569211852262754</v>
      </c>
      <c r="H1747" s="6">
        <f>+ELAP_Sep22LTM!$D1742*($L1747/1000)</f>
        <v>57.482945824581407</v>
      </c>
      <c r="J1747" s="23">
        <f t="shared" si="27"/>
        <v>12</v>
      </c>
      <c r="K1747" s="30">
        <f>'Appendix 4.4'!D8294</f>
        <v>2344.3506000000002</v>
      </c>
      <c r="L1747" s="31">
        <f>'Appendix 4.5'!D8294</f>
        <v>1825.9189000000019</v>
      </c>
    </row>
    <row r="1748" spans="2:12" x14ac:dyDescent="0.25">
      <c r="B1748" s="25">
        <v>44542</v>
      </c>
      <c r="C1748" s="5">
        <v>11</v>
      </c>
      <c r="D1748" s="6">
        <f>+IRP_Sep22LTM!$D1743*($K1748/1000)</f>
        <v>121.52469113791997</v>
      </c>
      <c r="E1748" s="6">
        <f>+ELAP_Sep22LTM!$D1743*($K1748/1000)</f>
        <v>153.18868042389332</v>
      </c>
      <c r="G1748" s="6">
        <f>+IRP_Sep22LTM!$D1743*($L1748/1000)</f>
        <v>117.18387442524042</v>
      </c>
      <c r="H1748" s="6">
        <f>+ELAP_Sep22LTM!$D1743*($L1748/1000)</f>
        <v>147.71683780532052</v>
      </c>
      <c r="J1748" s="23">
        <f t="shared" si="27"/>
        <v>12</v>
      </c>
      <c r="K1748" s="30">
        <f>'Appendix 4.4'!D8295</f>
        <v>4942.0671999999995</v>
      </c>
      <c r="L1748" s="31">
        <f>'Appendix 4.5'!D8295</f>
        <v>4765.5384000000176</v>
      </c>
    </row>
    <row r="1749" spans="2:12" x14ac:dyDescent="0.25">
      <c r="B1749" s="25">
        <v>44542</v>
      </c>
      <c r="C1749" s="5">
        <v>12</v>
      </c>
      <c r="D1749" s="6">
        <f>+IRP_Sep22LTM!$D1744*($K1749/1000)</f>
        <v>171.69880367024001</v>
      </c>
      <c r="E1749" s="6">
        <f>+ELAP_Sep22LTM!$D1744*($K1749/1000)</f>
        <v>203.8480399303553</v>
      </c>
      <c r="G1749" s="6">
        <f>+IRP_Sep22LTM!$D1744*($L1749/1000)</f>
        <v>170.83799334712111</v>
      </c>
      <c r="H1749" s="6">
        <f>+ELAP_Sep22LTM!$D1744*($L1749/1000)</f>
        <v>202.82604971627896</v>
      </c>
      <c r="J1749" s="23">
        <f t="shared" si="27"/>
        <v>12</v>
      </c>
      <c r="K1749" s="30">
        <f>'Appendix 4.4'!D8296</f>
        <v>6758.3054000000002</v>
      </c>
      <c r="L1749" s="31">
        <f>'Appendix 4.5'!D8296</f>
        <v>6724.4227000000446</v>
      </c>
    </row>
    <row r="1750" spans="2:12" x14ac:dyDescent="0.25">
      <c r="B1750" s="25">
        <v>44542</v>
      </c>
      <c r="C1750" s="5">
        <v>13</v>
      </c>
      <c r="D1750" s="6">
        <f>+IRP_Sep22LTM!$D1745*($K1750/1000)</f>
        <v>167.02150700649887</v>
      </c>
      <c r="E1750" s="6">
        <f>+ELAP_Sep22LTM!$D1745*($K1750/1000)</f>
        <v>211.53550428739197</v>
      </c>
      <c r="G1750" s="6">
        <f>+IRP_Sep22LTM!$D1745*($L1750/1000)</f>
        <v>144.74201966482366</v>
      </c>
      <c r="H1750" s="6">
        <f>+ELAP_Sep22LTM!$D1745*($L1750/1000)</f>
        <v>183.31816464919524</v>
      </c>
      <c r="J1750" s="23">
        <f t="shared" si="27"/>
        <v>12</v>
      </c>
      <c r="K1750" s="30">
        <f>'Appendix 4.4'!D8297</f>
        <v>7412.4575999999997</v>
      </c>
      <c r="L1750" s="31">
        <f>'Appendix 4.5'!D8297</f>
        <v>6423.6882000000442</v>
      </c>
    </row>
    <row r="1751" spans="2:12" x14ac:dyDescent="0.25">
      <c r="B1751" s="25">
        <v>44542</v>
      </c>
      <c r="C1751" s="5">
        <v>14</v>
      </c>
      <c r="D1751" s="6">
        <f>+IRP_Sep22LTM!$D1746*($K1751/1000)</f>
        <v>138.02982907743328</v>
      </c>
      <c r="E1751" s="6">
        <f>+ELAP_Sep22LTM!$D1746*($K1751/1000)</f>
        <v>167.18245517996999</v>
      </c>
      <c r="G1751" s="6">
        <f>+IRP_Sep22LTM!$D1746*($L1751/1000)</f>
        <v>147.53285958611048</v>
      </c>
      <c r="H1751" s="6">
        <f>+ELAP_Sep22LTM!$D1746*($L1751/1000)</f>
        <v>178.69257572934447</v>
      </c>
      <c r="J1751" s="23">
        <f t="shared" si="27"/>
        <v>12</v>
      </c>
      <c r="K1751" s="30">
        <f>'Appendix 4.4'!D8298</f>
        <v>6310.2029999999995</v>
      </c>
      <c r="L1751" s="31">
        <f>'Appendix 4.5'!D8298</f>
        <v>6744.6457000000555</v>
      </c>
    </row>
    <row r="1752" spans="2:12" x14ac:dyDescent="0.25">
      <c r="B1752" s="25">
        <v>44542</v>
      </c>
      <c r="C1752" s="5">
        <v>15</v>
      </c>
      <c r="D1752" s="6">
        <f>+IRP_Sep22LTM!$D1747*($K1752/1000)</f>
        <v>90.528659794891112</v>
      </c>
      <c r="E1752" s="6">
        <f>+ELAP_Sep22LTM!$D1747*($K1752/1000)</f>
        <v>120.49333984082133</v>
      </c>
      <c r="G1752" s="6">
        <f>+IRP_Sep22LTM!$D1747*($L1752/1000)</f>
        <v>110.29774929244965</v>
      </c>
      <c r="H1752" s="6">
        <f>+ELAP_Sep22LTM!$D1747*($L1752/1000)</f>
        <v>146.80593106408566</v>
      </c>
      <c r="J1752" s="23">
        <f t="shared" si="27"/>
        <v>12</v>
      </c>
      <c r="K1752" s="30">
        <f>'Appendix 4.4'!D8299</f>
        <v>3983.4018999999998</v>
      </c>
      <c r="L1752" s="31">
        <f>'Appendix 4.5'!D8299</f>
        <v>4853.2726000000112</v>
      </c>
    </row>
    <row r="1753" spans="2:12" x14ac:dyDescent="0.25">
      <c r="B1753" s="25">
        <v>44542</v>
      </c>
      <c r="C1753" s="5">
        <v>16</v>
      </c>
      <c r="D1753" s="6">
        <f>+IRP_Sep22LTM!$D1748*($K1753/1000)</f>
        <v>21.54458414184186</v>
      </c>
      <c r="E1753" s="6">
        <f>+ELAP_Sep22LTM!$D1748*($K1753/1000)</f>
        <v>19.663654024022666</v>
      </c>
      <c r="G1753" s="6">
        <f>+IRP_Sep22LTM!$D1748*($L1753/1000)</f>
        <v>53.186625308746528</v>
      </c>
      <c r="H1753" s="6">
        <f>+ELAP_Sep22LTM!$D1748*($L1753/1000)</f>
        <v>48.543215867665829</v>
      </c>
      <c r="J1753" s="23">
        <f t="shared" si="27"/>
        <v>12</v>
      </c>
      <c r="K1753" s="30">
        <f>'Appendix 4.4'!D8300</f>
        <v>703.2657999999999</v>
      </c>
      <c r="L1753" s="31">
        <f>'Appendix 4.5'!D8300</f>
        <v>1736.1362999999938</v>
      </c>
    </row>
    <row r="1754" spans="2:12" x14ac:dyDescent="0.25">
      <c r="B1754" s="25">
        <v>44542</v>
      </c>
      <c r="C1754" s="5">
        <v>17</v>
      </c>
      <c r="D1754" s="6">
        <f>+IRP_Sep22LTM!$D1749*($K1754/1000)</f>
        <v>0.40595308378217998</v>
      </c>
      <c r="E1754" s="6">
        <f>+ELAP_Sep22LTM!$D1749*($K1754/1000)</f>
        <v>0.43110236900999993</v>
      </c>
      <c r="G1754" s="6">
        <f>+IRP_Sep22LTM!$D1749*($L1754/1000)</f>
        <v>6.5584510577886306</v>
      </c>
      <c r="H1754" s="6">
        <f>+ELAP_Sep22LTM!$D1749*($L1754/1000)</f>
        <v>6.9647550443683333</v>
      </c>
      <c r="J1754" s="23">
        <f t="shared" si="27"/>
        <v>12</v>
      </c>
      <c r="K1754" s="30">
        <f>'Appendix 4.4'!D8301</f>
        <v>12.605399999999999</v>
      </c>
      <c r="L1754" s="31">
        <f>'Appendix 4.5'!D8301</f>
        <v>203.64890000000003</v>
      </c>
    </row>
    <row r="1755" spans="2:12" x14ac:dyDescent="0.25">
      <c r="B1755" s="25">
        <v>44542</v>
      </c>
      <c r="C1755" s="5">
        <v>18</v>
      </c>
      <c r="D1755" s="6">
        <f>+IRP_Sep22LTM!$D1750*($K1755/1000)</f>
        <v>0.34614577640300004</v>
      </c>
      <c r="E1755" s="6">
        <f>+ELAP_Sep22LTM!$D1750*($K1755/1000)</f>
        <v>0.34305944157099999</v>
      </c>
      <c r="G1755" s="6">
        <f>+IRP_Sep22LTM!$D1750*($L1755/1000)</f>
        <v>0.417549459623</v>
      </c>
      <c r="H1755" s="6">
        <f>+ELAP_Sep22LTM!$D1750*($L1755/1000)</f>
        <v>0.41382646911099996</v>
      </c>
      <c r="J1755" s="23">
        <f t="shared" si="27"/>
        <v>12</v>
      </c>
      <c r="K1755" s="30">
        <f>'Appendix 4.4'!D8302</f>
        <v>8.1151</v>
      </c>
      <c r="L1755" s="31">
        <f>'Appendix 4.5'!D8302</f>
        <v>9.7890999999999995</v>
      </c>
    </row>
    <row r="1756" spans="2:12" x14ac:dyDescent="0.25">
      <c r="B1756" s="25">
        <v>44542</v>
      </c>
      <c r="C1756" s="5">
        <v>19</v>
      </c>
      <c r="D1756" s="6">
        <f>+IRP_Sep22LTM!$D1751*($K1756/1000)</f>
        <v>0.33963248247502004</v>
      </c>
      <c r="E1756" s="6">
        <f>+ELAP_Sep22LTM!$D1751*($K1756/1000)</f>
        <v>0.36242384544799999</v>
      </c>
      <c r="G1756" s="6">
        <f>+IRP_Sep22LTM!$D1751*($L1756/1000)</f>
        <v>0.39838840354235999</v>
      </c>
      <c r="H1756" s="6">
        <f>+ELAP_Sep22LTM!$D1751*($L1756/1000)</f>
        <v>0.42512263886399998</v>
      </c>
      <c r="J1756" s="23">
        <f t="shared" si="27"/>
        <v>12</v>
      </c>
      <c r="K1756" s="30">
        <f>'Appendix 4.4'!D8303</f>
        <v>8.5861999999999998</v>
      </c>
      <c r="L1756" s="31">
        <f>'Appendix 4.5'!D8303</f>
        <v>10.0716</v>
      </c>
    </row>
    <row r="1757" spans="2:12" x14ac:dyDescent="0.25">
      <c r="B1757" s="25">
        <v>44542</v>
      </c>
      <c r="C1757" s="5">
        <v>20</v>
      </c>
      <c r="D1757" s="6">
        <f>+IRP_Sep22LTM!$D1752*($K1757/1000)</f>
        <v>0.26045973373300002</v>
      </c>
      <c r="E1757" s="6">
        <f>+ELAP_Sep22LTM!$D1752*($K1757/1000)</f>
        <v>0.28045373960900005</v>
      </c>
      <c r="G1757" s="6">
        <f>+IRP_Sep22LTM!$D1752*($L1757/1000)</f>
        <v>0.32220200978199992</v>
      </c>
      <c r="H1757" s="6">
        <f>+ELAP_Sep22LTM!$D1752*($L1757/1000)</f>
        <v>0.34693561748599994</v>
      </c>
      <c r="J1757" s="23">
        <f t="shared" si="27"/>
        <v>12</v>
      </c>
      <c r="K1757" s="30">
        <f>'Appendix 4.4'!D8304</f>
        <v>6.9870999999999999</v>
      </c>
      <c r="L1757" s="31">
        <f>'Appendix 4.5'!D8304</f>
        <v>8.643399999999998</v>
      </c>
    </row>
    <row r="1758" spans="2:12" x14ac:dyDescent="0.25">
      <c r="B1758" s="25">
        <v>44542</v>
      </c>
      <c r="C1758" s="5">
        <v>21</v>
      </c>
      <c r="D1758" s="6">
        <f>+IRP_Sep22LTM!$D1753*($K1758/1000)</f>
        <v>0.18415181254400004</v>
      </c>
      <c r="E1758" s="6">
        <f>+ELAP_Sep22LTM!$D1753*($K1758/1000)</f>
        <v>0.22908154065066669</v>
      </c>
      <c r="G1758" s="6">
        <f>+IRP_Sep22LTM!$D1753*($L1758/1000)</f>
        <v>0.27554155134800007</v>
      </c>
      <c r="H1758" s="6">
        <f>+ELAP_Sep22LTM!$D1753*($L1758/1000)</f>
        <v>0.34276873099466676</v>
      </c>
      <c r="J1758" s="23">
        <f t="shared" si="27"/>
        <v>12</v>
      </c>
      <c r="K1758" s="30">
        <f>'Appendix 4.4'!D8305</f>
        <v>5.6896000000000004</v>
      </c>
      <c r="L1758" s="31">
        <f>'Appendix 4.5'!D8305</f>
        <v>8.5132000000000012</v>
      </c>
    </row>
    <row r="1759" spans="2:12" x14ac:dyDescent="0.25">
      <c r="B1759" s="25">
        <v>44542</v>
      </c>
      <c r="C1759" s="5">
        <v>22</v>
      </c>
      <c r="D1759" s="6">
        <f>+IRP_Sep22LTM!$D1754*($K1759/1000)</f>
        <v>0.28584659732016005</v>
      </c>
      <c r="E1759" s="6">
        <f>+ELAP_Sep22LTM!$D1754*($K1759/1000)</f>
        <v>0.3725429412800001</v>
      </c>
      <c r="G1759" s="6">
        <f>+IRP_Sep22LTM!$D1754*($L1759/1000)</f>
        <v>0.32302528666120006</v>
      </c>
      <c r="H1759" s="6">
        <f>+ELAP_Sep22LTM!$D1754*($L1759/1000)</f>
        <v>0.42099780626666677</v>
      </c>
      <c r="J1759" s="23">
        <f t="shared" si="27"/>
        <v>12</v>
      </c>
      <c r="K1759" s="30">
        <f>'Appendix 4.4'!D8306</f>
        <v>8.7756000000000007</v>
      </c>
      <c r="L1759" s="31">
        <f>'Appendix 4.5'!D8306</f>
        <v>9.9170000000000016</v>
      </c>
    </row>
    <row r="1760" spans="2:12" x14ac:dyDescent="0.25">
      <c r="B1760" s="25">
        <v>44542</v>
      </c>
      <c r="C1760" s="5">
        <v>23</v>
      </c>
      <c r="D1760" s="6">
        <f>+IRP_Sep22LTM!$D1755*($K1760/1000)</f>
        <v>0.21297021414690001</v>
      </c>
      <c r="E1760" s="6">
        <f>+ELAP_Sep22LTM!$D1755*($K1760/1000)</f>
        <v>0.25322269714666668</v>
      </c>
      <c r="G1760" s="6">
        <f>+IRP_Sep22LTM!$D1755*($L1760/1000)</f>
        <v>0.28672704680025002</v>
      </c>
      <c r="H1760" s="6">
        <f>+ELAP_Sep22LTM!$D1755*($L1760/1000)</f>
        <v>0.34091995646666673</v>
      </c>
      <c r="J1760" s="23">
        <f t="shared" si="27"/>
        <v>12</v>
      </c>
      <c r="K1760" s="30">
        <f>'Appendix 4.4'!D8307</f>
        <v>6.7557999999999998</v>
      </c>
      <c r="L1760" s="31">
        <f>'Appendix 4.5'!D8307</f>
        <v>9.0955000000000013</v>
      </c>
    </row>
    <row r="1761" spans="2:12" x14ac:dyDescent="0.25">
      <c r="B1761" s="25">
        <v>44542</v>
      </c>
      <c r="C1761" s="5">
        <v>24</v>
      </c>
      <c r="D1761" s="6">
        <f>+IRP_Sep22LTM!$D1756*($K1761/1000)</f>
        <v>0.38070229443344999</v>
      </c>
      <c r="E1761" s="6">
        <f>+ELAP_Sep22LTM!$D1756*($K1761/1000)</f>
        <v>0.44869110406499996</v>
      </c>
      <c r="G1761" s="6">
        <f>+IRP_Sep22LTM!$D1756*($L1761/1000)</f>
        <v>0.46884841138575001</v>
      </c>
      <c r="H1761" s="6">
        <f>+ELAP_Sep22LTM!$D1756*($L1761/1000)</f>
        <v>0.552579047775</v>
      </c>
      <c r="J1761" s="23">
        <f t="shared" si="27"/>
        <v>12</v>
      </c>
      <c r="K1761" s="30">
        <f>'Appendix 4.4'!D8308</f>
        <v>13.099500000000001</v>
      </c>
      <c r="L1761" s="31">
        <f>'Appendix 4.5'!D8308</f>
        <v>16.1325</v>
      </c>
    </row>
    <row r="1762" spans="2:12" x14ac:dyDescent="0.25">
      <c r="B1762" s="25">
        <v>44543</v>
      </c>
      <c r="C1762" s="5">
        <v>1</v>
      </c>
      <c r="D1762" s="6">
        <f>+IRP_Sep22LTM!$D1757*($K1762/1000)</f>
        <v>0.14676572200170002</v>
      </c>
      <c r="E1762" s="6">
        <f>+ELAP_Sep22LTM!$D1757*($K1762/1000)</f>
        <v>0.18045009112933333</v>
      </c>
      <c r="G1762" s="6">
        <f>+IRP_Sep22LTM!$D1757*($L1762/1000)</f>
        <v>0.18895863560520004</v>
      </c>
      <c r="H1762" s="6">
        <f>+ELAP_Sep22LTM!$D1757*($L1762/1000)</f>
        <v>0.23232674870933334</v>
      </c>
      <c r="J1762" s="23">
        <f t="shared" si="27"/>
        <v>12</v>
      </c>
      <c r="K1762" s="30">
        <f>'Appendix 4.4'!D8309</f>
        <v>6.0838000000000001</v>
      </c>
      <c r="L1762" s="31">
        <f>'Appendix 4.5'!D8309</f>
        <v>7.8328000000000007</v>
      </c>
    </row>
    <row r="1763" spans="2:12" x14ac:dyDescent="0.25">
      <c r="B1763" s="25">
        <v>44543</v>
      </c>
      <c r="C1763" s="5">
        <v>2</v>
      </c>
      <c r="D1763" s="6">
        <f>+IRP_Sep22LTM!$D1758*($K1763/1000)</f>
        <v>1.498186470303E-2</v>
      </c>
      <c r="E1763" s="6">
        <f>+ELAP_Sep22LTM!$D1758*($K1763/1000)</f>
        <v>2.0050938269999999E-2</v>
      </c>
      <c r="G1763" s="6">
        <f>+IRP_Sep22LTM!$D1758*($L1763/1000)</f>
        <v>7.0110393619049999E-2</v>
      </c>
      <c r="H1763" s="6">
        <f>+ELAP_Sep22LTM!$D1758*($L1763/1000)</f>
        <v>9.3832056450000006E-2</v>
      </c>
      <c r="J1763" s="23">
        <f t="shared" si="27"/>
        <v>12</v>
      </c>
      <c r="K1763" s="30">
        <f>'Appendix 4.4'!D8310</f>
        <v>0.68369999999999997</v>
      </c>
      <c r="L1763" s="31">
        <f>'Appendix 4.5'!D8310</f>
        <v>3.1995</v>
      </c>
    </row>
    <row r="1764" spans="2:12" x14ac:dyDescent="0.25">
      <c r="B1764" s="25">
        <v>44543</v>
      </c>
      <c r="C1764" s="5">
        <v>3</v>
      </c>
      <c r="D1764" s="6">
        <f>+IRP_Sep22LTM!$D1759*($K1764/1000)</f>
        <v>2.1777713373E-2</v>
      </c>
      <c r="E1764" s="6">
        <f>+ELAP_Sep22LTM!$D1759*($K1764/1000)</f>
        <v>2.6478170095E-2</v>
      </c>
      <c r="G1764" s="6">
        <f>+IRP_Sep22LTM!$D1759*($L1764/1000)</f>
        <v>3.8433937423000004E-2</v>
      </c>
      <c r="H1764" s="6">
        <f>+ELAP_Sep22LTM!$D1759*($L1764/1000)</f>
        <v>4.6729439178333339E-2</v>
      </c>
      <c r="J1764" s="23">
        <f t="shared" si="27"/>
        <v>12</v>
      </c>
      <c r="K1764" s="30">
        <f>'Appendix 4.4'!D8311</f>
        <v>0.90870000000000006</v>
      </c>
      <c r="L1764" s="31">
        <f>'Appendix 4.5'!D8311</f>
        <v>1.6037000000000001</v>
      </c>
    </row>
    <row r="1765" spans="2:12" x14ac:dyDescent="0.25">
      <c r="B1765" s="25">
        <v>44543</v>
      </c>
      <c r="C1765" s="5">
        <v>4</v>
      </c>
      <c r="D1765" s="6">
        <f>+IRP_Sep22LTM!$D1760*($K1765/1000)</f>
        <v>1.5067084914E-2</v>
      </c>
      <c r="E1765" s="6">
        <f>+ELAP_Sep22LTM!$D1760*($K1765/1000)</f>
        <v>2.1422975507999997E-2</v>
      </c>
      <c r="G1765" s="6">
        <f>+IRP_Sep22LTM!$D1760*($L1765/1000)</f>
        <v>2.8303227771E-2</v>
      </c>
      <c r="H1765" s="6">
        <f>+ELAP_Sep22LTM!$D1760*($L1765/1000)</f>
        <v>4.0242645395333329E-2</v>
      </c>
      <c r="J1765" s="23">
        <f t="shared" si="27"/>
        <v>12</v>
      </c>
      <c r="K1765" s="30">
        <f>'Appendix 4.4'!D8312</f>
        <v>0.73980000000000001</v>
      </c>
      <c r="L1765" s="31">
        <f>'Appendix 4.5'!D8312</f>
        <v>1.3896999999999999</v>
      </c>
    </row>
    <row r="1766" spans="2:12" x14ac:dyDescent="0.25">
      <c r="B1766" s="25">
        <v>44543</v>
      </c>
      <c r="C1766" s="5">
        <v>5</v>
      </c>
      <c r="D1766" s="6">
        <f>+IRP_Sep22LTM!$D1761*($K1766/1000)</f>
        <v>1.6211179621620001E-2</v>
      </c>
      <c r="E1766" s="6">
        <f>+ELAP_Sep22LTM!$D1761*($K1766/1000)</f>
        <v>2.2993400753999998E-2</v>
      </c>
      <c r="G1766" s="6">
        <f>+IRP_Sep22LTM!$D1761*($L1766/1000)</f>
        <v>3.6752352610680002E-2</v>
      </c>
      <c r="H1766" s="6">
        <f>+ELAP_Sep22LTM!$D1761*($L1766/1000)</f>
        <v>5.2128320822666663E-2</v>
      </c>
      <c r="J1766" s="23">
        <f t="shared" si="27"/>
        <v>12</v>
      </c>
      <c r="K1766" s="30">
        <f>'Appendix 4.4'!D8313</f>
        <v>0.73980000000000001</v>
      </c>
      <c r="L1766" s="31">
        <f>'Appendix 4.5'!D8313</f>
        <v>1.6772</v>
      </c>
    </row>
    <row r="1767" spans="2:12" x14ac:dyDescent="0.25">
      <c r="B1767" s="25">
        <v>44543</v>
      </c>
      <c r="C1767" s="5">
        <v>6</v>
      </c>
      <c r="D1767" s="6">
        <f>+IRP_Sep22LTM!$D1762*($K1767/1000)</f>
        <v>3.8613677473699995E-2</v>
      </c>
      <c r="E1767" s="6">
        <f>+ELAP_Sep22LTM!$D1762*($K1767/1000)</f>
        <v>4.5987036845999994E-2</v>
      </c>
      <c r="G1767" s="6">
        <f>+IRP_Sep22LTM!$D1762*($L1767/1000)</f>
        <v>5.9837487443299996E-2</v>
      </c>
      <c r="H1767" s="6">
        <f>+ELAP_Sep22LTM!$D1762*($L1767/1000)</f>
        <v>7.1263576013999991E-2</v>
      </c>
      <c r="J1767" s="23">
        <f t="shared" si="27"/>
        <v>12</v>
      </c>
      <c r="K1767" s="30">
        <f>'Appendix 4.4'!D8314</f>
        <v>1.3797999999999999</v>
      </c>
      <c r="L1767" s="31">
        <f>'Appendix 4.5'!D8314</f>
        <v>2.1381999999999999</v>
      </c>
    </row>
    <row r="1768" spans="2:12" x14ac:dyDescent="0.25">
      <c r="B1768" s="25">
        <v>44543</v>
      </c>
      <c r="C1768" s="5">
        <v>7</v>
      </c>
      <c r="D1768" s="6">
        <f>+IRP_Sep22LTM!$D1763*($K1768/1000)</f>
        <v>4.0527068161319992E-2</v>
      </c>
      <c r="E1768" s="6">
        <f>+ELAP_Sep22LTM!$D1763*($K1768/1000)</f>
        <v>6.7041711767999987E-2</v>
      </c>
      <c r="G1768" s="6">
        <f>+IRP_Sep22LTM!$D1763*($L1768/1000)</f>
        <v>0.13427709861384005</v>
      </c>
      <c r="H1768" s="6">
        <f>+ELAP_Sep22LTM!$D1763*($L1768/1000)</f>
        <v>0.22212725841600009</v>
      </c>
      <c r="J1768" s="23">
        <f t="shared" si="27"/>
        <v>12</v>
      </c>
      <c r="K1768" s="30">
        <f>'Appendix 4.4'!D8315</f>
        <v>1.3157999999999999</v>
      </c>
      <c r="L1768" s="31">
        <f>'Appendix 4.5'!D8315</f>
        <v>4.3596000000000013</v>
      </c>
    </row>
    <row r="1769" spans="2:12" x14ac:dyDescent="0.25">
      <c r="B1769" s="25">
        <v>44543</v>
      </c>
      <c r="C1769" s="5">
        <v>8</v>
      </c>
      <c r="D1769" s="6">
        <f>+IRP_Sep22LTM!$D1764*($K1769/1000)</f>
        <v>4.3751622912296799</v>
      </c>
      <c r="E1769" s="6">
        <f>+ELAP_Sep22LTM!$D1764*($K1769/1000)</f>
        <v>5.5446228072560002</v>
      </c>
      <c r="G1769" s="6">
        <f>+IRP_Sep22LTM!$D1764*($L1769/1000)</f>
        <v>0.20716441327663998</v>
      </c>
      <c r="H1769" s="6">
        <f>+ELAP_Sep22LTM!$D1764*($L1769/1000)</f>
        <v>0.262538496688</v>
      </c>
      <c r="J1769" s="23">
        <f t="shared" si="27"/>
        <v>12</v>
      </c>
      <c r="K1769" s="30">
        <f>'Appendix 4.4'!D8316</f>
        <v>128.9374</v>
      </c>
      <c r="L1769" s="31">
        <f>'Appendix 4.5'!D8316</f>
        <v>6.1052</v>
      </c>
    </row>
    <row r="1770" spans="2:12" x14ac:dyDescent="0.25">
      <c r="B1770" s="25">
        <v>44543</v>
      </c>
      <c r="C1770" s="5">
        <v>9</v>
      </c>
      <c r="D1770" s="6">
        <f>+IRP_Sep22LTM!$D1765*($K1770/1000)</f>
        <v>16.648222344964001</v>
      </c>
      <c r="E1770" s="6">
        <f>+ELAP_Sep22LTM!$D1765*($K1770/1000)</f>
        <v>25.070206527094665</v>
      </c>
      <c r="G1770" s="6">
        <f>+IRP_Sep22LTM!$D1765*($L1770/1000)</f>
        <v>1.9646463462780004</v>
      </c>
      <c r="H1770" s="6">
        <f>+ELAP_Sep22LTM!$D1765*($L1770/1000)</f>
        <v>2.9585194523060001</v>
      </c>
      <c r="J1770" s="23">
        <f t="shared" si="27"/>
        <v>12</v>
      </c>
      <c r="K1770" s="30">
        <f>'Appendix 4.4'!D8317</f>
        <v>514.36760000000004</v>
      </c>
      <c r="L1770" s="31">
        <f>'Appendix 4.5'!D8317</f>
        <v>60.700200000000009</v>
      </c>
    </row>
    <row r="1771" spans="2:12" x14ac:dyDescent="0.25">
      <c r="B1771" s="25">
        <v>44543</v>
      </c>
      <c r="C1771" s="5">
        <v>10</v>
      </c>
      <c r="D1771" s="6">
        <f>+IRP_Sep22LTM!$D1766*($K1771/1000)</f>
        <v>31.241178924928001</v>
      </c>
      <c r="E1771" s="6">
        <f>+ELAP_Sep22LTM!$D1766*($K1771/1000)</f>
        <v>37.193771533525336</v>
      </c>
      <c r="G1771" s="6">
        <f>+IRP_Sep22LTM!$D1766*($L1771/1000)</f>
        <v>12.476427711971999</v>
      </c>
      <c r="H1771" s="6">
        <f>+ELAP_Sep22LTM!$D1766*($L1771/1000)</f>
        <v>14.853645663907999</v>
      </c>
      <c r="J1771" s="23">
        <f t="shared" si="27"/>
        <v>12</v>
      </c>
      <c r="K1771" s="30">
        <f>'Appendix 4.4'!D8318</f>
        <v>965.23519999999996</v>
      </c>
      <c r="L1771" s="31">
        <f>'Appendix 4.5'!D8318</f>
        <v>385.47479999999996</v>
      </c>
    </row>
    <row r="1772" spans="2:12" x14ac:dyDescent="0.25">
      <c r="B1772" s="25">
        <v>44543</v>
      </c>
      <c r="C1772" s="5">
        <v>11</v>
      </c>
      <c r="D1772" s="6">
        <f>+IRP_Sep22LTM!$D1767*($K1772/1000)</f>
        <v>69.566612957247003</v>
      </c>
      <c r="E1772" s="6">
        <f>+ELAP_Sep22LTM!$D1767*($K1772/1000)</f>
        <v>73.479915257374998</v>
      </c>
      <c r="G1772" s="6">
        <f>+IRP_Sep22LTM!$D1767*($L1772/1000)</f>
        <v>21.85831134932198</v>
      </c>
      <c r="H1772" s="6">
        <f>+ELAP_Sep22LTM!$D1767*($L1772/1000)</f>
        <v>23.087898020916644</v>
      </c>
      <c r="J1772" s="23">
        <f t="shared" si="27"/>
        <v>12</v>
      </c>
      <c r="K1772" s="30">
        <f>'Appendix 4.4'!D8319</f>
        <v>2149.3472999999999</v>
      </c>
      <c r="L1772" s="31">
        <f>'Appendix 4.5'!D8319</f>
        <v>675.33979999999929</v>
      </c>
    </row>
    <row r="1773" spans="2:12" x14ac:dyDescent="0.25">
      <c r="B1773" s="25">
        <v>44543</v>
      </c>
      <c r="C1773" s="5">
        <v>12</v>
      </c>
      <c r="D1773" s="6">
        <f>+IRP_Sep22LTM!$D1768*($K1773/1000)</f>
        <v>88.10462005961584</v>
      </c>
      <c r="E1773" s="6">
        <f>+ELAP_Sep22LTM!$D1768*($K1773/1000)</f>
        <v>92.962775930471679</v>
      </c>
      <c r="G1773" s="6">
        <f>+IRP_Sep22LTM!$D1768*($L1773/1000)</f>
        <v>44.711894880939006</v>
      </c>
      <c r="H1773" s="6">
        <f>+ELAP_Sep22LTM!$D1768*($L1773/1000)</f>
        <v>47.177342827550014</v>
      </c>
      <c r="J1773" s="23">
        <f t="shared" si="27"/>
        <v>12</v>
      </c>
      <c r="K1773" s="30">
        <f>'Appendix 4.4'!D8320</f>
        <v>2804.1047999999901</v>
      </c>
      <c r="L1773" s="31">
        <f>'Appendix 4.5'!D8320</f>
        <v>1423.0450000000003</v>
      </c>
    </row>
    <row r="1774" spans="2:12" x14ac:dyDescent="0.25">
      <c r="B1774" s="25">
        <v>44543</v>
      </c>
      <c r="C1774" s="5">
        <v>13</v>
      </c>
      <c r="D1774" s="6">
        <f>+IRP_Sep22LTM!$D1769*($K1774/1000)</f>
        <v>212.91013410479974</v>
      </c>
      <c r="E1774" s="6">
        <f>+ELAP_Sep22LTM!$D1769*($K1774/1000)</f>
        <v>243.40647696170637</v>
      </c>
      <c r="G1774" s="6">
        <f>+IRP_Sep22LTM!$D1769*($L1774/1000)</f>
        <v>153.93322298160132</v>
      </c>
      <c r="H1774" s="6">
        <f>+ELAP_Sep22LTM!$D1769*($L1774/1000)</f>
        <v>175.98196370901485</v>
      </c>
      <c r="J1774" s="23">
        <f t="shared" si="27"/>
        <v>12</v>
      </c>
      <c r="K1774" s="30">
        <f>'Appendix 4.4'!D8321</f>
        <v>7546.3519999999899</v>
      </c>
      <c r="L1774" s="31">
        <f>'Appendix 4.5'!D8321</f>
        <v>5455.9840000000459</v>
      </c>
    </row>
    <row r="1775" spans="2:12" x14ac:dyDescent="0.25">
      <c r="B1775" s="25">
        <v>44543</v>
      </c>
      <c r="C1775" s="5">
        <v>14</v>
      </c>
      <c r="D1775" s="6">
        <f>+IRP_Sep22LTM!$D1770*($K1775/1000)</f>
        <v>223.02645906179899</v>
      </c>
      <c r="E1775" s="6">
        <f>+ELAP_Sep22LTM!$D1770*($K1775/1000)</f>
        <v>266.42500677873602</v>
      </c>
      <c r="G1775" s="6">
        <f>+IRP_Sep22LTM!$D1770*($L1775/1000)</f>
        <v>190.16917137901845</v>
      </c>
      <c r="H1775" s="6">
        <f>+ELAP_Sep22LTM!$D1770*($L1775/1000)</f>
        <v>227.17404467118618</v>
      </c>
      <c r="J1775" s="23">
        <f t="shared" si="27"/>
        <v>12</v>
      </c>
      <c r="K1775" s="30">
        <f>'Appendix 4.4'!D8322</f>
        <v>8074.4441999999999</v>
      </c>
      <c r="L1775" s="31">
        <f>'Appendix 4.5'!D8322</f>
        <v>6884.8798000000661</v>
      </c>
    </row>
    <row r="1776" spans="2:12" x14ac:dyDescent="0.25">
      <c r="B1776" s="25">
        <v>44543</v>
      </c>
      <c r="C1776" s="5">
        <v>15</v>
      </c>
      <c r="D1776" s="6">
        <f>+IRP_Sep22LTM!$D1771*($K1776/1000)</f>
        <v>169.69235292001034</v>
      </c>
      <c r="E1776" s="6">
        <f>+ELAP_Sep22LTM!$D1771*($K1776/1000)</f>
        <v>220.53087270283999</v>
      </c>
      <c r="G1776" s="6">
        <f>+IRP_Sep22LTM!$D1771*($L1776/1000)</f>
        <v>175.21416369019667</v>
      </c>
      <c r="H1776" s="6">
        <f>+ELAP_Sep22LTM!$D1771*($L1776/1000)</f>
        <v>227.70697537980118</v>
      </c>
      <c r="J1776" s="23">
        <f t="shared" si="27"/>
        <v>12</v>
      </c>
      <c r="K1776" s="30">
        <f>'Appendix 4.4'!D8323</f>
        <v>5838.9076999999997</v>
      </c>
      <c r="L1776" s="31">
        <f>'Appendix 4.5'!D8323</f>
        <v>6028.9065000000319</v>
      </c>
    </row>
    <row r="1777" spans="2:12" x14ac:dyDescent="0.25">
      <c r="B1777" s="25">
        <v>44543</v>
      </c>
      <c r="C1777" s="5">
        <v>16</v>
      </c>
      <c r="D1777" s="6">
        <f>+IRP_Sep22LTM!$D1772*($K1777/1000)</f>
        <v>44.947838210695309</v>
      </c>
      <c r="E1777" s="6">
        <f>+ELAP_Sep22LTM!$D1772*($K1777/1000)</f>
        <v>54.251282589777013</v>
      </c>
      <c r="G1777" s="6">
        <f>+IRP_Sep22LTM!$D1772*($L1777/1000)</f>
        <v>71.057351611264139</v>
      </c>
      <c r="H1777" s="6">
        <f>+ELAP_Sep22LTM!$D1772*($L1777/1000)</f>
        <v>85.765024877805018</v>
      </c>
      <c r="J1777" s="23">
        <f t="shared" si="27"/>
        <v>12</v>
      </c>
      <c r="K1777" s="30">
        <f>'Appendix 4.4'!D8324</f>
        <v>1546.6001000000001</v>
      </c>
      <c r="L1777" s="31">
        <f>'Appendix 4.5'!D8324</f>
        <v>2444.9964999999997</v>
      </c>
    </row>
    <row r="1778" spans="2:12" x14ac:dyDescent="0.25">
      <c r="B1778" s="25">
        <v>44543</v>
      </c>
      <c r="C1778" s="5">
        <v>17</v>
      </c>
      <c r="D1778" s="6">
        <f>+IRP_Sep22LTM!$D1773*($K1778/1000)</f>
        <v>3.7163898173282996</v>
      </c>
      <c r="E1778" s="6">
        <f>+ELAP_Sep22LTM!$D1773*($K1778/1000)</f>
        <v>5.129273428687334</v>
      </c>
      <c r="G1778" s="6">
        <f>+IRP_Sep22LTM!$D1773*($L1778/1000)</f>
        <v>24.777923385027595</v>
      </c>
      <c r="H1778" s="6">
        <f>+ELAP_Sep22LTM!$D1773*($L1778/1000)</f>
        <v>34.197904494378122</v>
      </c>
      <c r="J1778" s="23">
        <f t="shared" si="27"/>
        <v>12</v>
      </c>
      <c r="K1778" s="30">
        <f>'Appendix 4.4'!D8325</f>
        <v>117.89059999999999</v>
      </c>
      <c r="L1778" s="31">
        <f>'Appendix 4.5'!D8325</f>
        <v>786.0004999999951</v>
      </c>
    </row>
    <row r="1779" spans="2:12" x14ac:dyDescent="0.25">
      <c r="B1779" s="25">
        <v>44543</v>
      </c>
      <c r="C1779" s="5">
        <v>18</v>
      </c>
      <c r="D1779" s="6">
        <f>+IRP_Sep22LTM!$D1774*($K1779/1000)</f>
        <v>7.6642071084000007E-2</v>
      </c>
      <c r="E1779" s="6">
        <f>+ELAP_Sep22LTM!$D1774*($K1779/1000)</f>
        <v>0.10551117820600001</v>
      </c>
      <c r="G1779" s="6">
        <f>+IRP_Sep22LTM!$D1774*($L1779/1000)</f>
        <v>0.21272737956600002</v>
      </c>
      <c r="H1779" s="6">
        <f>+ELAP_Sep22LTM!$D1774*($L1779/1000)</f>
        <v>0.29285634035233338</v>
      </c>
      <c r="J1779" s="23">
        <f t="shared" si="27"/>
        <v>12</v>
      </c>
      <c r="K1779" s="30">
        <f>'Appendix 4.4'!D8326</f>
        <v>2.2758000000000003</v>
      </c>
      <c r="L1779" s="31">
        <f>'Appendix 4.5'!D8326</f>
        <v>6.3167000000000009</v>
      </c>
    </row>
    <row r="1780" spans="2:12" x14ac:dyDescent="0.25">
      <c r="B1780" s="25">
        <v>44543</v>
      </c>
      <c r="C1780" s="5">
        <v>19</v>
      </c>
      <c r="D1780" s="6">
        <f>+IRP_Sep22LTM!$D1775*($K1780/1000)</f>
        <v>9.8242817920379991E-2</v>
      </c>
      <c r="E1780" s="6">
        <f>+ELAP_Sep22LTM!$D1775*($K1780/1000)</f>
        <v>0.129718388839</v>
      </c>
      <c r="G1780" s="6">
        <f>+IRP_Sep22LTM!$D1775*($L1780/1000)</f>
        <v>0.15651112318254004</v>
      </c>
      <c r="H1780" s="6">
        <f>+ELAP_Sep22LTM!$D1775*($L1780/1000)</f>
        <v>0.20665501218700005</v>
      </c>
      <c r="J1780" s="23">
        <f t="shared" si="27"/>
        <v>12</v>
      </c>
      <c r="K1780" s="30">
        <f>'Appendix 4.4'!D8327</f>
        <v>2.6888999999999998</v>
      </c>
      <c r="L1780" s="31">
        <f>'Appendix 4.5'!D8327</f>
        <v>4.2837000000000005</v>
      </c>
    </row>
    <row r="1781" spans="2:12" x14ac:dyDescent="0.25">
      <c r="B1781" s="25">
        <v>44543</v>
      </c>
      <c r="C1781" s="5">
        <v>20</v>
      </c>
      <c r="D1781" s="6">
        <f>+IRP_Sep22LTM!$D1776*($K1781/1000)</f>
        <v>9.4808185066719966E-2</v>
      </c>
      <c r="E1781" s="6">
        <f>+ELAP_Sep22LTM!$D1776*($K1781/1000)</f>
        <v>0.11981094384533329</v>
      </c>
      <c r="G1781" s="6">
        <f>+IRP_Sep22LTM!$D1776*($L1781/1000)</f>
        <v>0.17334105911406003</v>
      </c>
      <c r="H1781" s="6">
        <f>+ELAP_Sep22LTM!$D1776*($L1781/1000)</f>
        <v>0.21905446122600006</v>
      </c>
      <c r="J1781" s="23">
        <f t="shared" si="27"/>
        <v>12</v>
      </c>
      <c r="K1781" s="30">
        <f>'Appendix 4.4'!D8328</f>
        <v>2.6871999999999989</v>
      </c>
      <c r="L1781" s="31">
        <f>'Appendix 4.5'!D8328</f>
        <v>4.9131000000000009</v>
      </c>
    </row>
    <row r="1782" spans="2:12" x14ac:dyDescent="0.25">
      <c r="B1782" s="25">
        <v>44543</v>
      </c>
      <c r="C1782" s="5">
        <v>21</v>
      </c>
      <c r="D1782" s="6">
        <f>+IRP_Sep22LTM!$D1777*($K1782/1000)</f>
        <v>0.15523549524164998</v>
      </c>
      <c r="E1782" s="6">
        <f>+ELAP_Sep22LTM!$D1777*($K1782/1000)</f>
        <v>0.18431632201666664</v>
      </c>
      <c r="G1782" s="6">
        <f>+IRP_Sep22LTM!$D1777*($L1782/1000)</f>
        <v>0.22248622061099999</v>
      </c>
      <c r="H1782" s="6">
        <f>+ELAP_Sep22LTM!$D1777*($L1782/1000)</f>
        <v>0.26416536899999998</v>
      </c>
      <c r="J1782" s="23">
        <f t="shared" si="27"/>
        <v>12</v>
      </c>
      <c r="K1782" s="30">
        <f>'Appendix 4.4'!D8329</f>
        <v>4.4584999999999999</v>
      </c>
      <c r="L1782" s="31">
        <f>'Appendix 4.5'!D8329</f>
        <v>6.39</v>
      </c>
    </row>
    <row r="1783" spans="2:12" x14ac:dyDescent="0.25">
      <c r="B1783" s="25">
        <v>44543</v>
      </c>
      <c r="C1783" s="5">
        <v>22</v>
      </c>
      <c r="D1783" s="6">
        <f>+IRP_Sep22LTM!$D1778*($K1783/1000)</f>
        <v>0.12631382033859001</v>
      </c>
      <c r="E1783" s="6">
        <f>+ELAP_Sep22LTM!$D1778*($K1783/1000)</f>
        <v>0.15983858682899998</v>
      </c>
      <c r="G1783" s="6">
        <f>+IRP_Sep22LTM!$D1778*($L1783/1000)</f>
        <v>0.2160035714412</v>
      </c>
      <c r="H1783" s="6">
        <f>+ELAP_Sep22LTM!$D1778*($L1783/1000)</f>
        <v>0.27333276371999998</v>
      </c>
      <c r="J1783" s="23">
        <f t="shared" si="27"/>
        <v>12</v>
      </c>
      <c r="K1783" s="30">
        <f>'Appendix 4.4'!D8330</f>
        <v>3.7683</v>
      </c>
      <c r="L1783" s="31">
        <f>'Appendix 4.5'!D8330</f>
        <v>6.444</v>
      </c>
    </row>
    <row r="1784" spans="2:12" x14ac:dyDescent="0.25">
      <c r="B1784" s="25">
        <v>44543</v>
      </c>
      <c r="C1784" s="5">
        <v>23</v>
      </c>
      <c r="D1784" s="6">
        <f>+IRP_Sep22LTM!$D1779*($K1784/1000)</f>
        <v>0.111081288279</v>
      </c>
      <c r="E1784" s="6">
        <f>+ELAP_Sep22LTM!$D1779*($K1784/1000)</f>
        <v>0.12653199406100002</v>
      </c>
      <c r="G1784" s="6">
        <f>+IRP_Sep22LTM!$D1779*($L1784/1000)</f>
        <v>0.17340142599000005</v>
      </c>
      <c r="H1784" s="6">
        <f>+ELAP_Sep22LTM!$D1779*($L1784/1000)</f>
        <v>0.19752046941000007</v>
      </c>
      <c r="J1784" s="23">
        <f t="shared" si="27"/>
        <v>12</v>
      </c>
      <c r="K1784" s="30">
        <f>'Appendix 4.4'!D8331</f>
        <v>3.3843000000000001</v>
      </c>
      <c r="L1784" s="31">
        <f>'Appendix 4.5'!D8331</f>
        <v>5.2830000000000013</v>
      </c>
    </row>
    <row r="1785" spans="2:12" x14ac:dyDescent="0.25">
      <c r="B1785" s="25">
        <v>44543</v>
      </c>
      <c r="C1785" s="5">
        <v>24</v>
      </c>
      <c r="D1785" s="6">
        <f>+IRP_Sep22LTM!$D1780*($K1785/1000)</f>
        <v>0.133731450202</v>
      </c>
      <c r="E1785" s="6">
        <f>+ELAP_Sep22LTM!$D1780*($K1785/1000)</f>
        <v>0.14580879801066668</v>
      </c>
      <c r="G1785" s="6">
        <f>+IRP_Sep22LTM!$D1780*($L1785/1000)</f>
        <v>0.18910387021400005</v>
      </c>
      <c r="H1785" s="6">
        <f>+ELAP_Sep22LTM!$D1780*($L1785/1000)</f>
        <v>0.20618192634133337</v>
      </c>
      <c r="J1785" s="23">
        <f t="shared" si="27"/>
        <v>12</v>
      </c>
      <c r="K1785" s="30">
        <f>'Appendix 4.4'!D8332</f>
        <v>4.1318000000000001</v>
      </c>
      <c r="L1785" s="31">
        <f>'Appendix 4.5'!D8332</f>
        <v>5.8426000000000009</v>
      </c>
    </row>
    <row r="1786" spans="2:12" x14ac:dyDescent="0.25">
      <c r="B1786" s="25">
        <v>44544</v>
      </c>
      <c r="C1786" s="5">
        <v>1</v>
      </c>
      <c r="D1786" s="6">
        <f>+IRP_Sep22LTM!$D1781*($K1786/1000)</f>
        <v>7.7495940831940002E-2</v>
      </c>
      <c r="E1786" s="6">
        <f>+ELAP_Sep22LTM!$D1781*($K1786/1000)</f>
        <v>9.0682905935333333E-2</v>
      </c>
      <c r="G1786" s="6">
        <f>+IRP_Sep22LTM!$D1781*($L1786/1000)</f>
        <v>0.15628622706428999</v>
      </c>
      <c r="H1786" s="6">
        <f>+ELAP_Sep22LTM!$D1781*($L1786/1000)</f>
        <v>0.18288040735699998</v>
      </c>
      <c r="J1786" s="23">
        <f t="shared" si="27"/>
        <v>12</v>
      </c>
      <c r="K1786" s="30">
        <f>'Appendix 4.4'!D8333</f>
        <v>2.9157999999999999</v>
      </c>
      <c r="L1786" s="31">
        <f>'Appendix 4.5'!D8333</f>
        <v>5.8803000000000001</v>
      </c>
    </row>
    <row r="1787" spans="2:12" x14ac:dyDescent="0.25">
      <c r="B1787" s="25">
        <v>44544</v>
      </c>
      <c r="C1787" s="5">
        <v>2</v>
      </c>
      <c r="D1787" s="6">
        <f>+IRP_Sep22LTM!$D1782*($K1787/1000)</f>
        <v>6.8351327920659996E-2</v>
      </c>
      <c r="E1787" s="6">
        <f>+ELAP_Sep22LTM!$D1782*($K1787/1000)</f>
        <v>9.5325440889999988E-2</v>
      </c>
      <c r="G1787" s="6">
        <f>+IRP_Sep22LTM!$D1782*($L1787/1000)</f>
        <v>0.12807100113410999</v>
      </c>
      <c r="H1787" s="6">
        <f>+ELAP_Sep22LTM!$D1782*($L1787/1000)</f>
        <v>0.17861283781499998</v>
      </c>
      <c r="J1787" s="23">
        <f t="shared" si="27"/>
        <v>12</v>
      </c>
      <c r="K1787" s="30">
        <f>'Appendix 4.4'!D8334</f>
        <v>2.9798</v>
      </c>
      <c r="L1787" s="31">
        <f>'Appendix 4.5'!D8334</f>
        <v>5.5832999999999995</v>
      </c>
    </row>
    <row r="1788" spans="2:12" x14ac:dyDescent="0.25">
      <c r="B1788" s="25">
        <v>44544</v>
      </c>
      <c r="C1788" s="5">
        <v>3</v>
      </c>
      <c r="D1788" s="6">
        <f>+IRP_Sep22LTM!$D1783*($K1788/1000)</f>
        <v>5.5138909341460006E-2</v>
      </c>
      <c r="E1788" s="6">
        <f>+ELAP_Sep22LTM!$D1783*($K1788/1000)</f>
        <v>7.6458067233333343E-2</v>
      </c>
      <c r="G1788" s="6">
        <f>+IRP_Sep22LTM!$D1783*($L1788/1000)</f>
        <v>0.12000592062639</v>
      </c>
      <c r="H1788" s="6">
        <f>+ELAP_Sep22LTM!$D1783*($L1788/1000)</f>
        <v>0.16640555385000003</v>
      </c>
      <c r="J1788" s="23">
        <f t="shared" si="27"/>
        <v>12</v>
      </c>
      <c r="K1788" s="30">
        <f>'Appendix 4.4'!D8335</f>
        <v>2.4038000000000004</v>
      </c>
      <c r="L1788" s="31">
        <f>'Appendix 4.5'!D8335</f>
        <v>5.2317</v>
      </c>
    </row>
    <row r="1789" spans="2:12" x14ac:dyDescent="0.25">
      <c r="B1789" s="25">
        <v>44544</v>
      </c>
      <c r="C1789" s="5">
        <v>4</v>
      </c>
      <c r="D1789" s="6">
        <f>+IRP_Sep22LTM!$D1784*($K1789/1000)</f>
        <v>4.5886707195119995E-2</v>
      </c>
      <c r="E1789" s="6">
        <f>+ELAP_Sep22LTM!$D1784*($K1789/1000)</f>
        <v>6.3696898554666662E-2</v>
      </c>
      <c r="G1789" s="6">
        <f>+IRP_Sep22LTM!$D1784*($L1789/1000)</f>
        <v>0.11543346065123998</v>
      </c>
      <c r="H1789" s="6">
        <f>+ELAP_Sep22LTM!$D1784*($L1789/1000)</f>
        <v>0.16023711184266665</v>
      </c>
      <c r="J1789" s="23">
        <f t="shared" si="27"/>
        <v>12</v>
      </c>
      <c r="K1789" s="30">
        <f>'Appendix 4.4'!D8336</f>
        <v>1.9976</v>
      </c>
      <c r="L1789" s="31">
        <f>'Appendix 4.5'!D8336</f>
        <v>5.0251999999999999</v>
      </c>
    </row>
    <row r="1790" spans="2:12" x14ac:dyDescent="0.25">
      <c r="B1790" s="25">
        <v>44544</v>
      </c>
      <c r="C1790" s="5">
        <v>5</v>
      </c>
      <c r="D1790" s="6">
        <f>+IRP_Sep22LTM!$D1785*($K1790/1000)</f>
        <v>7.2581012909830003E-2</v>
      </c>
      <c r="E1790" s="6">
        <f>+ELAP_Sep22LTM!$D1785*($K1790/1000)</f>
        <v>8.1162665083333335E-2</v>
      </c>
      <c r="G1790" s="6">
        <f>+IRP_Sep22LTM!$D1785*($L1790/1000)</f>
        <v>0.13173010462206999</v>
      </c>
      <c r="H1790" s="6">
        <f>+ELAP_Sep22LTM!$D1785*($L1790/1000)</f>
        <v>0.14730527908333332</v>
      </c>
      <c r="J1790" s="23">
        <f t="shared" si="27"/>
        <v>12</v>
      </c>
      <c r="K1790" s="30">
        <f>'Appendix 4.4'!D8337</f>
        <v>2.4472999999999998</v>
      </c>
      <c r="L1790" s="31">
        <f>'Appendix 4.5'!D8337</f>
        <v>4.4417</v>
      </c>
    </row>
    <row r="1791" spans="2:12" x14ac:dyDescent="0.25">
      <c r="B1791" s="25">
        <v>44544</v>
      </c>
      <c r="C1791" s="5">
        <v>6</v>
      </c>
      <c r="D1791" s="6">
        <f>+IRP_Sep22LTM!$D1786*($K1791/1000)</f>
        <v>0.112509068334</v>
      </c>
      <c r="E1791" s="6">
        <f>+ELAP_Sep22LTM!$D1786*($K1791/1000)</f>
        <v>0.123846608242</v>
      </c>
      <c r="G1791" s="6">
        <f>+IRP_Sep22LTM!$D1786*($L1791/1000)</f>
        <v>0.20456313597200007</v>
      </c>
      <c r="H1791" s="6">
        <f>+ELAP_Sep22LTM!$D1786*($L1791/1000)</f>
        <v>0.22517696516933342</v>
      </c>
      <c r="J1791" s="23">
        <f t="shared" si="27"/>
        <v>12</v>
      </c>
      <c r="K1791" s="30">
        <f>'Appendix 4.4'!D8338</f>
        <v>3.4278</v>
      </c>
      <c r="L1791" s="31">
        <f>'Appendix 4.5'!D8338</f>
        <v>6.2324000000000019</v>
      </c>
    </row>
    <row r="1792" spans="2:12" x14ac:dyDescent="0.25">
      <c r="B1792" s="25">
        <v>44544</v>
      </c>
      <c r="C1792" s="5">
        <v>7</v>
      </c>
      <c r="D1792" s="6">
        <f>+IRP_Sep22LTM!$D1787*($K1792/1000)</f>
        <v>0.25191068256809995</v>
      </c>
      <c r="E1792" s="6">
        <f>+ELAP_Sep22LTM!$D1787*($K1792/1000)</f>
        <v>0.25041622253199997</v>
      </c>
      <c r="G1792" s="6">
        <f>+IRP_Sep22LTM!$D1787*($L1792/1000)</f>
        <v>0.32140580758425008</v>
      </c>
      <c r="H1792" s="6">
        <f>+ELAP_Sep22LTM!$D1787*($L1792/1000)</f>
        <v>0.31949906774333336</v>
      </c>
      <c r="J1792" s="23">
        <f t="shared" si="27"/>
        <v>12</v>
      </c>
      <c r="K1792" s="30">
        <f>'Appendix 4.4'!D8339</f>
        <v>6.5417999999999985</v>
      </c>
      <c r="L1792" s="31">
        <f>'Appendix 4.5'!D8339</f>
        <v>8.3465000000000007</v>
      </c>
    </row>
    <row r="1793" spans="2:12" x14ac:dyDescent="0.25">
      <c r="B1793" s="25">
        <v>44544</v>
      </c>
      <c r="C1793" s="5">
        <v>8</v>
      </c>
      <c r="D1793" s="6">
        <f>+IRP_Sep22LTM!$D1788*($K1793/1000)</f>
        <v>18.498867181247999</v>
      </c>
      <c r="E1793" s="6">
        <f>+ELAP_Sep22LTM!$D1788*($K1793/1000)</f>
        <v>18.053680181327998</v>
      </c>
      <c r="G1793" s="6">
        <f>+IRP_Sep22LTM!$D1788*($L1793/1000)</f>
        <v>0.41244816326000011</v>
      </c>
      <c r="H1793" s="6">
        <f>+ELAP_Sep22LTM!$D1788*($L1793/1000)</f>
        <v>0.40252233598500015</v>
      </c>
      <c r="J1793" s="23">
        <f t="shared" si="27"/>
        <v>12</v>
      </c>
      <c r="K1793" s="30">
        <f>'Appendix 4.4'!D8340</f>
        <v>384.12959999999998</v>
      </c>
      <c r="L1793" s="31">
        <f>'Appendix 4.5'!D8340</f>
        <v>8.5645000000000024</v>
      </c>
    </row>
    <row r="1794" spans="2:12" x14ac:dyDescent="0.25">
      <c r="B1794" s="25">
        <v>44544</v>
      </c>
      <c r="C1794" s="5">
        <v>9</v>
      </c>
      <c r="D1794" s="6">
        <f>+IRP_Sep22LTM!$D1789*($K1794/1000)</f>
        <v>68.129249859287995</v>
      </c>
      <c r="E1794" s="6">
        <f>+ELAP_Sep22LTM!$D1789*($K1794/1000)</f>
        <v>69.183345986198987</v>
      </c>
      <c r="G1794" s="6">
        <f>+IRP_Sep22LTM!$D1789*($L1794/1000)</f>
        <v>12.552452708343989</v>
      </c>
      <c r="H1794" s="6">
        <f>+ELAP_Sep22LTM!$D1789*($L1794/1000)</f>
        <v>12.746664325386988</v>
      </c>
      <c r="J1794" s="23">
        <f t="shared" si="27"/>
        <v>12</v>
      </c>
      <c r="K1794" s="30">
        <f>'Appendix 4.4'!D8341</f>
        <v>1490.9210999999998</v>
      </c>
      <c r="L1794" s="31">
        <f>'Appendix 4.5'!D8341</f>
        <v>274.69429999999971</v>
      </c>
    </row>
    <row r="1795" spans="2:12" x14ac:dyDescent="0.25">
      <c r="B1795" s="25">
        <v>44544</v>
      </c>
      <c r="C1795" s="5">
        <v>10</v>
      </c>
      <c r="D1795" s="6">
        <f>+IRP_Sep22LTM!$D1790*($K1795/1000)</f>
        <v>150.32177716367775</v>
      </c>
      <c r="E1795" s="6">
        <f>+ELAP_Sep22LTM!$D1790*($K1795/1000)</f>
        <v>133.24025754028801</v>
      </c>
      <c r="G1795" s="6">
        <f>+IRP_Sep22LTM!$D1790*($L1795/1000)</f>
        <v>43.367003324402496</v>
      </c>
      <c r="H1795" s="6">
        <f>+ELAP_Sep22LTM!$D1790*($L1795/1000)</f>
        <v>38.439079158851968</v>
      </c>
      <c r="J1795" s="23">
        <f t="shared" si="27"/>
        <v>12</v>
      </c>
      <c r="K1795" s="30">
        <f>'Appendix 4.4'!D8342</f>
        <v>3370.2752</v>
      </c>
      <c r="L1795" s="31">
        <f>'Appendix 4.5'!D8342</f>
        <v>972.30579999999907</v>
      </c>
    </row>
    <row r="1796" spans="2:12" x14ac:dyDescent="0.25">
      <c r="B1796" s="25">
        <v>44544</v>
      </c>
      <c r="C1796" s="5">
        <v>11</v>
      </c>
      <c r="D1796" s="6">
        <f>+IRP_Sep22LTM!$D1791*($K1796/1000)</f>
        <v>85.510771896540462</v>
      </c>
      <c r="E1796" s="6">
        <f>+ELAP_Sep22LTM!$D1791*($K1796/1000)</f>
        <v>78.643111336835005</v>
      </c>
      <c r="G1796" s="6">
        <f>+IRP_Sep22LTM!$D1791*($L1796/1000)</f>
        <v>43.249957841141971</v>
      </c>
      <c r="H1796" s="6">
        <f>+ELAP_Sep22LTM!$D1791*($L1796/1000)</f>
        <v>39.776406812577918</v>
      </c>
      <c r="J1796" s="23">
        <f t="shared" si="27"/>
        <v>12</v>
      </c>
      <c r="K1796" s="30">
        <f>'Appendix 4.4'!D8343</f>
        <v>2215.6865000000003</v>
      </c>
      <c r="L1796" s="31">
        <f>'Appendix 4.5'!D8343</f>
        <v>1120.6581999999978</v>
      </c>
    </row>
    <row r="1797" spans="2:12" x14ac:dyDescent="0.25">
      <c r="B1797" s="25">
        <v>44544</v>
      </c>
      <c r="C1797" s="5">
        <v>12</v>
      </c>
      <c r="D1797" s="6">
        <f>+IRP_Sep22LTM!$D1792*($K1797/1000)</f>
        <v>51.730582503764303</v>
      </c>
      <c r="E1797" s="6">
        <f>+ELAP_Sep22LTM!$D1792*($K1797/1000)</f>
        <v>54.153378703070004</v>
      </c>
      <c r="G1797" s="6">
        <f>+IRP_Sep22LTM!$D1792*($L1797/1000)</f>
        <v>44.814564237201097</v>
      </c>
      <c r="H1797" s="6">
        <f>+ELAP_Sep22LTM!$D1792*($L1797/1000)</f>
        <v>46.913449473985949</v>
      </c>
      <c r="J1797" s="23">
        <f t="shared" si="27"/>
        <v>12</v>
      </c>
      <c r="K1797" s="30">
        <f>'Appendix 4.4'!D8344</f>
        <v>1559.4665</v>
      </c>
      <c r="L1797" s="31">
        <f>'Appendix 4.5'!D8344</f>
        <v>1350.9766999999986</v>
      </c>
    </row>
    <row r="1798" spans="2:12" x14ac:dyDescent="0.25">
      <c r="B1798" s="25">
        <v>44544</v>
      </c>
      <c r="C1798" s="5">
        <v>13</v>
      </c>
      <c r="D1798" s="6">
        <f>+IRP_Sep22LTM!$D1793*($K1798/1000)</f>
        <v>50.357743087267004</v>
      </c>
      <c r="E1798" s="6">
        <f>+ELAP_Sep22LTM!$D1793*($K1798/1000)</f>
        <v>51.446848797266995</v>
      </c>
      <c r="G1798" s="6">
        <f>+IRP_Sep22LTM!$D1793*($L1798/1000)</f>
        <v>49.560762809823942</v>
      </c>
      <c r="H1798" s="6">
        <f>+ELAP_Sep22LTM!$D1793*($L1798/1000)</f>
        <v>50.63263192982393</v>
      </c>
      <c r="J1798" s="23">
        <f t="shared" si="27"/>
        <v>12</v>
      </c>
      <c r="K1798" s="30">
        <f>'Appendix 4.4'!D8345</f>
        <v>1555.8652999999999</v>
      </c>
      <c r="L1798" s="31">
        <f>'Appendix 4.5'!D8345</f>
        <v>1531.241599999998</v>
      </c>
    </row>
    <row r="1799" spans="2:12" x14ac:dyDescent="0.25">
      <c r="B1799" s="25">
        <v>44544</v>
      </c>
      <c r="C1799" s="5">
        <v>14</v>
      </c>
      <c r="D1799" s="6">
        <f>+IRP_Sep22LTM!$D1794*($K1799/1000)</f>
        <v>25.112695782903302</v>
      </c>
      <c r="E1799" s="6">
        <f>+ELAP_Sep22LTM!$D1794*($K1799/1000)</f>
        <v>25.386210368125003</v>
      </c>
      <c r="G1799" s="6">
        <f>+IRP_Sep22LTM!$D1794*($L1799/1000)</f>
        <v>32.03132066186901</v>
      </c>
      <c r="H1799" s="6">
        <f>+ELAP_Sep22LTM!$D1794*($L1799/1000)</f>
        <v>32.380189356041576</v>
      </c>
      <c r="J1799" s="23">
        <f t="shared" si="27"/>
        <v>12</v>
      </c>
      <c r="K1799" s="30">
        <f>'Appendix 4.4'!D8346</f>
        <v>799.26150000000007</v>
      </c>
      <c r="L1799" s="31">
        <f>'Appendix 4.5'!D8346</f>
        <v>1019.4604999999972</v>
      </c>
    </row>
    <row r="1800" spans="2:12" x14ac:dyDescent="0.25">
      <c r="B1800" s="25">
        <v>44544</v>
      </c>
      <c r="C1800" s="5">
        <v>15</v>
      </c>
      <c r="D1800" s="6">
        <f>+IRP_Sep22LTM!$D1795*($K1800/1000)</f>
        <v>13.209760308295976</v>
      </c>
      <c r="E1800" s="6">
        <f>+ELAP_Sep22LTM!$D1795*($K1800/1000)</f>
        <v>14.274519096635997</v>
      </c>
      <c r="G1800" s="6">
        <f>+IRP_Sep22LTM!$D1795*($L1800/1000)</f>
        <v>20.160248081687921</v>
      </c>
      <c r="H1800" s="6">
        <f>+ELAP_Sep22LTM!$D1795*($L1800/1000)</f>
        <v>21.78524360159992</v>
      </c>
      <c r="J1800" s="23">
        <f t="shared" si="27"/>
        <v>12</v>
      </c>
      <c r="K1800" s="30">
        <f>'Appendix 4.4'!D8347</f>
        <v>420.42689999999988</v>
      </c>
      <c r="L1800" s="31">
        <f>'Appendix 4.5'!D8347</f>
        <v>641.6399999999976</v>
      </c>
    </row>
    <row r="1801" spans="2:12" x14ac:dyDescent="0.25">
      <c r="B1801" s="25">
        <v>44544</v>
      </c>
      <c r="C1801" s="5">
        <v>16</v>
      </c>
      <c r="D1801" s="6">
        <f>+IRP_Sep22LTM!$D1796*($K1801/1000)</f>
        <v>3.0362893634890797</v>
      </c>
      <c r="E1801" s="6">
        <f>+ELAP_Sep22LTM!$D1796*($K1801/1000)</f>
        <v>3.3326920617579994</v>
      </c>
      <c r="G1801" s="6">
        <f>+IRP_Sep22LTM!$D1796*($L1801/1000)</f>
        <v>12.235534286693941</v>
      </c>
      <c r="H1801" s="6">
        <f>+ELAP_Sep22LTM!$D1796*($L1801/1000)</f>
        <v>13.429967670068999</v>
      </c>
      <c r="J1801" s="23">
        <f t="shared" si="27"/>
        <v>12</v>
      </c>
      <c r="K1801" s="30">
        <f>'Appendix 4.4'!D8348</f>
        <v>95.603799999999993</v>
      </c>
      <c r="L1801" s="31">
        <f>'Appendix 4.5'!D8348</f>
        <v>385.26089999999999</v>
      </c>
    </row>
    <row r="1802" spans="2:12" x14ac:dyDescent="0.25">
      <c r="B1802" s="25">
        <v>44544</v>
      </c>
      <c r="C1802" s="5">
        <v>17</v>
      </c>
      <c r="D1802" s="6">
        <f>+IRP_Sep22LTM!$D1797*($K1802/1000)</f>
        <v>0.12015811031203998</v>
      </c>
      <c r="E1802" s="6">
        <f>+ELAP_Sep22LTM!$D1797*($K1802/1000)</f>
        <v>0.14163937328999998</v>
      </c>
      <c r="G1802" s="6">
        <f>+IRP_Sep22LTM!$D1797*($L1802/1000)</f>
        <v>4.0478452741254376</v>
      </c>
      <c r="H1802" s="6">
        <f>+ELAP_Sep22LTM!$D1797*($L1802/1000)</f>
        <v>4.7714987054399973</v>
      </c>
      <c r="J1802" s="23">
        <f t="shared" si="27"/>
        <v>12</v>
      </c>
      <c r="K1802" s="30">
        <f>'Appendix 4.4'!D8349</f>
        <v>3.6888999999999998</v>
      </c>
      <c r="L1802" s="31">
        <f>'Appendix 4.5'!D8349</f>
        <v>124.27039999999995</v>
      </c>
    </row>
    <row r="1803" spans="2:12" x14ac:dyDescent="0.25">
      <c r="B1803" s="25">
        <v>44544</v>
      </c>
      <c r="C1803" s="5">
        <v>18</v>
      </c>
      <c r="D1803" s="6">
        <f>+IRP_Sep22LTM!$D1798*($K1803/1000)</f>
        <v>3.1258694263999999E-2</v>
      </c>
      <c r="E1803" s="6">
        <f>+ELAP_Sep22LTM!$D1798*($K1803/1000)</f>
        <v>5.2757481498333335E-2</v>
      </c>
      <c r="G1803" s="6">
        <f>+IRP_Sep22LTM!$D1798*($L1803/1000)</f>
        <v>0.18731181313600001</v>
      </c>
      <c r="H1803" s="6">
        <f>+ELAP_Sep22LTM!$D1798*($L1803/1000)</f>
        <v>0.31613922937666672</v>
      </c>
      <c r="J1803" s="23">
        <f t="shared" ref="J1803:J1866" si="28">+MONTH(B1803)</f>
        <v>12</v>
      </c>
      <c r="K1803" s="30">
        <f>'Appendix 4.4'!D8350</f>
        <v>0.72829999999999995</v>
      </c>
      <c r="L1803" s="31">
        <f>'Appendix 4.5'!D8350</f>
        <v>4.3642000000000003</v>
      </c>
    </row>
    <row r="1804" spans="2:12" x14ac:dyDescent="0.25">
      <c r="B1804" s="25">
        <v>44544</v>
      </c>
      <c r="C1804" s="5">
        <v>19</v>
      </c>
      <c r="D1804" s="6">
        <f>+IRP_Sep22LTM!$D1799*($K1804/1000)</f>
        <v>0.12192612058399999</v>
      </c>
      <c r="E1804" s="6">
        <f>+ELAP_Sep22LTM!$D1799*($K1804/1000)</f>
        <v>0.15258072457800001</v>
      </c>
      <c r="G1804" s="6">
        <f>+IRP_Sep22LTM!$D1799*($L1804/1000)</f>
        <v>0.22105911656400001</v>
      </c>
      <c r="H1804" s="6">
        <f>+ELAP_Sep22LTM!$D1799*($L1804/1000)</f>
        <v>0.27663768861300003</v>
      </c>
      <c r="J1804" s="23">
        <f t="shared" si="28"/>
        <v>12</v>
      </c>
      <c r="K1804" s="30">
        <f>'Appendix 4.4'!D8351</f>
        <v>2.5318000000000001</v>
      </c>
      <c r="L1804" s="31">
        <f>'Appendix 4.5'!D8351</f>
        <v>4.5903</v>
      </c>
    </row>
    <row r="1805" spans="2:12" x14ac:dyDescent="0.25">
      <c r="B1805" s="25">
        <v>44544</v>
      </c>
      <c r="C1805" s="5">
        <v>20</v>
      </c>
      <c r="D1805" s="6">
        <f>+IRP_Sep22LTM!$D1800*($K1805/1000)</f>
        <v>6.5165548901999992E-2</v>
      </c>
      <c r="E1805" s="6">
        <f>+ELAP_Sep22LTM!$D1800*($K1805/1000)</f>
        <v>8.5545914330333331E-2</v>
      </c>
      <c r="G1805" s="6">
        <f>+IRP_Sep22LTM!$D1800*($L1805/1000)</f>
        <v>0.11752375484999998</v>
      </c>
      <c r="H1805" s="6">
        <f>+ELAP_Sep22LTM!$D1800*($L1805/1000)</f>
        <v>0.15427902064166668</v>
      </c>
      <c r="J1805" s="23">
        <f t="shared" si="28"/>
        <v>12</v>
      </c>
      <c r="K1805" s="30">
        <f>'Appendix 4.4'!D8352</f>
        <v>1.7202999999999999</v>
      </c>
      <c r="L1805" s="31">
        <f>'Appendix 4.5'!D8352</f>
        <v>3.1024999999999996</v>
      </c>
    </row>
    <row r="1806" spans="2:12" x14ac:dyDescent="0.25">
      <c r="B1806" s="25">
        <v>44544</v>
      </c>
      <c r="C1806" s="5">
        <v>21</v>
      </c>
      <c r="D1806" s="6">
        <f>+IRP_Sep22LTM!$D1801*($K1806/1000)</f>
        <v>6.8543118959479996E-2</v>
      </c>
      <c r="E1806" s="6">
        <f>+ELAP_Sep22LTM!$D1801*($K1806/1000)</f>
        <v>0.11638048594333333</v>
      </c>
      <c r="G1806" s="6">
        <f>+IRP_Sep22LTM!$D1801*($L1806/1000)</f>
        <v>0.15432706520843997</v>
      </c>
      <c r="H1806" s="6">
        <f>+ELAP_Sep22LTM!$D1801*($L1806/1000)</f>
        <v>0.26203445533000003</v>
      </c>
      <c r="J1806" s="23">
        <f t="shared" si="28"/>
        <v>12</v>
      </c>
      <c r="K1806" s="30">
        <f>'Appendix 4.4'!D8353</f>
        <v>2.1042999999999998</v>
      </c>
      <c r="L1806" s="31">
        <f>'Appendix 4.5'!D8353</f>
        <v>4.7378999999999998</v>
      </c>
    </row>
    <row r="1807" spans="2:12" x14ac:dyDescent="0.25">
      <c r="B1807" s="25">
        <v>44544</v>
      </c>
      <c r="C1807" s="5">
        <v>22</v>
      </c>
      <c r="D1807" s="6">
        <f>+IRP_Sep22LTM!$D1802*($K1807/1000)</f>
        <v>3.8376423997919996E-2</v>
      </c>
      <c r="E1807" s="6">
        <f>+ELAP_Sep22LTM!$D1802*($K1807/1000)</f>
        <v>6.2996105369333324E-2</v>
      </c>
      <c r="G1807" s="6">
        <f>+IRP_Sep22LTM!$D1802*($L1807/1000)</f>
        <v>9.7026636561840005E-2</v>
      </c>
      <c r="H1807" s="6">
        <f>+ELAP_Sep22LTM!$D1802*($L1807/1000)</f>
        <v>0.15927227145533332</v>
      </c>
      <c r="J1807" s="23">
        <f t="shared" si="28"/>
        <v>12</v>
      </c>
      <c r="K1807" s="30">
        <f>'Appendix 4.4'!D8354</f>
        <v>1.1878</v>
      </c>
      <c r="L1807" s="31">
        <f>'Appendix 4.5'!D8354</f>
        <v>3.0030999999999999</v>
      </c>
    </row>
    <row r="1808" spans="2:12" x14ac:dyDescent="0.25">
      <c r="B1808" s="25">
        <v>44544</v>
      </c>
      <c r="C1808" s="5">
        <v>23</v>
      </c>
      <c r="D1808" s="6">
        <f>+IRP_Sep22LTM!$D1803*($K1808/1000)</f>
        <v>7.0138585176659995E-2</v>
      </c>
      <c r="E1808" s="6">
        <f>+ELAP_Sep22LTM!$D1803*($K1808/1000)</f>
        <v>0.103029112858</v>
      </c>
      <c r="G1808" s="6">
        <f>+IRP_Sep22LTM!$D1803*($L1808/1000)</f>
        <v>0.17129172817614002</v>
      </c>
      <c r="H1808" s="6">
        <f>+ELAP_Sep22LTM!$D1803*($L1808/1000)</f>
        <v>0.25161663511533339</v>
      </c>
      <c r="J1808" s="23">
        <f t="shared" si="28"/>
        <v>12</v>
      </c>
      <c r="K1808" s="30">
        <f>'Appendix 4.4'!D8355</f>
        <v>2.2323</v>
      </c>
      <c r="L1808" s="31">
        <f>'Appendix 4.5'!D8355</f>
        <v>5.4517000000000015</v>
      </c>
    </row>
    <row r="1809" spans="2:12" x14ac:dyDescent="0.25">
      <c r="B1809" s="25">
        <v>44544</v>
      </c>
      <c r="C1809" s="5">
        <v>24</v>
      </c>
      <c r="D1809" s="6">
        <f>+IRP_Sep22LTM!$D1804*($K1809/1000)</f>
        <v>0.10122573603538</v>
      </c>
      <c r="E1809" s="6">
        <f>+ELAP_Sep22LTM!$D1804*($K1809/1000)</f>
        <v>0.13492062330333332</v>
      </c>
      <c r="G1809" s="6">
        <f>+IRP_Sep22LTM!$D1804*($L1809/1000)</f>
        <v>0.17049354100789998</v>
      </c>
      <c r="H1809" s="6">
        <f>+ELAP_Sep22LTM!$D1804*($L1809/1000)</f>
        <v>0.22724551801666662</v>
      </c>
      <c r="J1809" s="23">
        <f t="shared" si="28"/>
        <v>12</v>
      </c>
      <c r="K1809" s="30">
        <f>'Appendix 4.4'!D8356</f>
        <v>3.5558000000000001</v>
      </c>
      <c r="L1809" s="31">
        <f>'Appendix 4.5'!D8356</f>
        <v>5.9889999999999999</v>
      </c>
    </row>
    <row r="1810" spans="2:12" x14ac:dyDescent="0.25">
      <c r="B1810" s="25">
        <v>44545</v>
      </c>
      <c r="C1810" s="5">
        <v>1</v>
      </c>
      <c r="D1810" s="6">
        <f>+IRP_Sep22LTM!$D1805*($K1810/1000)</f>
        <v>0.16262543670263996</v>
      </c>
      <c r="E1810" s="6">
        <f>+ELAP_Sep22LTM!$D1805*($K1810/1000)</f>
        <v>0.21407338223799996</v>
      </c>
      <c r="G1810" s="6">
        <f>+IRP_Sep22LTM!$D1805*($L1810/1000)</f>
        <v>0.24084110211839999</v>
      </c>
      <c r="H1810" s="6">
        <f>+ELAP_Sep22LTM!$D1805*($L1810/1000)</f>
        <v>0.31703324127999999</v>
      </c>
      <c r="J1810" s="23">
        <f t="shared" si="28"/>
        <v>12</v>
      </c>
      <c r="K1810" s="30">
        <f>'Appendix 4.4'!D8357</f>
        <v>6.2013999999999987</v>
      </c>
      <c r="L1810" s="31">
        <f>'Appendix 4.5'!D8357</f>
        <v>9.1839999999999993</v>
      </c>
    </row>
    <row r="1811" spans="2:12" x14ac:dyDescent="0.25">
      <c r="B1811" s="25">
        <v>44545</v>
      </c>
      <c r="C1811" s="5">
        <v>2</v>
      </c>
      <c r="D1811" s="6">
        <f>+IRP_Sep22LTM!$D1806*($K1811/1000)</f>
        <v>0.24755201730059995</v>
      </c>
      <c r="E1811" s="6">
        <f>+ELAP_Sep22LTM!$D1806*($K1811/1000)</f>
        <v>0.31761854302399994</v>
      </c>
      <c r="G1811" s="6">
        <f>+IRP_Sep22LTM!$D1806*($L1811/1000)</f>
        <v>0.29386577057380009</v>
      </c>
      <c r="H1811" s="6">
        <f>+ELAP_Sep22LTM!$D1806*($L1811/1000)</f>
        <v>0.37704082928533345</v>
      </c>
      <c r="J1811" s="23">
        <f t="shared" si="28"/>
        <v>12</v>
      </c>
      <c r="K1811" s="30">
        <f>'Appendix 4.4'!D8358</f>
        <v>9.593399999999999</v>
      </c>
      <c r="L1811" s="31">
        <f>'Appendix 4.5'!D8358</f>
        <v>11.388200000000003</v>
      </c>
    </row>
    <row r="1812" spans="2:12" x14ac:dyDescent="0.25">
      <c r="B1812" s="25">
        <v>44545</v>
      </c>
      <c r="C1812" s="5">
        <v>3</v>
      </c>
      <c r="D1812" s="6">
        <f>+IRP_Sep22LTM!$D1807*($K1812/1000)</f>
        <v>0.28489825132879998</v>
      </c>
      <c r="E1812" s="6">
        <f>+ELAP_Sep22LTM!$D1807*($K1812/1000)</f>
        <v>0.3663329970869999</v>
      </c>
      <c r="G1812" s="6">
        <f>+IRP_Sep22LTM!$D1807*($L1812/1000)</f>
        <v>0.3482708855328</v>
      </c>
      <c r="H1812" s="6">
        <f>+ELAP_Sep22LTM!$D1807*($L1812/1000)</f>
        <v>0.44781993817199989</v>
      </c>
      <c r="J1812" s="23">
        <f t="shared" si="28"/>
        <v>12</v>
      </c>
      <c r="K1812" s="30">
        <f>'Appendix 4.4'!D8359</f>
        <v>11.2997</v>
      </c>
      <c r="L1812" s="31">
        <f>'Appendix 4.5'!D8359</f>
        <v>13.8132</v>
      </c>
    </row>
    <row r="1813" spans="2:12" x14ac:dyDescent="0.25">
      <c r="B1813" s="25">
        <v>44545</v>
      </c>
      <c r="C1813" s="5">
        <v>4</v>
      </c>
      <c r="D1813" s="6">
        <f>+IRP_Sep22LTM!$D1808*($K1813/1000)</f>
        <v>0.28855346794416004</v>
      </c>
      <c r="E1813" s="6">
        <f>+ELAP_Sep22LTM!$D1808*($K1813/1000)</f>
        <v>0.40634125922100006</v>
      </c>
      <c r="G1813" s="6">
        <f>+IRP_Sep22LTM!$D1808*($L1813/1000)</f>
        <v>0.32472177534272006</v>
      </c>
      <c r="H1813" s="6">
        <f>+ELAP_Sep22LTM!$D1808*($L1813/1000)</f>
        <v>0.45727350299866681</v>
      </c>
      <c r="J1813" s="23">
        <f t="shared" si="28"/>
        <v>12</v>
      </c>
      <c r="K1813" s="30">
        <f>'Appendix 4.4'!D8360</f>
        <v>12.408300000000001</v>
      </c>
      <c r="L1813" s="31">
        <f>'Appendix 4.5'!D8360</f>
        <v>13.963600000000003</v>
      </c>
    </row>
    <row r="1814" spans="2:12" x14ac:dyDescent="0.25">
      <c r="B1814" s="25">
        <v>44545</v>
      </c>
      <c r="C1814" s="5">
        <v>5</v>
      </c>
      <c r="D1814" s="6">
        <f>+IRP_Sep22LTM!$D1809*($K1814/1000)</f>
        <v>0.21614547110669999</v>
      </c>
      <c r="E1814" s="6">
        <f>+ELAP_Sep22LTM!$D1809*($K1814/1000)</f>
        <v>0.27764809925999995</v>
      </c>
      <c r="G1814" s="6">
        <f>+IRP_Sep22LTM!$D1809*($L1814/1000)</f>
        <v>0.25408311321850002</v>
      </c>
      <c r="H1814" s="6">
        <f>+ELAP_Sep22LTM!$D1809*($L1814/1000)</f>
        <v>0.32638062263333328</v>
      </c>
      <c r="J1814" s="23">
        <f t="shared" si="28"/>
        <v>12</v>
      </c>
      <c r="K1814" s="30">
        <f>'Appendix 4.4'!D8361</f>
        <v>8.3763000000000005</v>
      </c>
      <c r="L1814" s="31">
        <f>'Appendix 4.5'!D8361</f>
        <v>9.8465000000000007</v>
      </c>
    </row>
    <row r="1815" spans="2:12" x14ac:dyDescent="0.25">
      <c r="B1815" s="25">
        <v>44545</v>
      </c>
      <c r="C1815" s="5">
        <v>6</v>
      </c>
      <c r="D1815" s="6">
        <f>+IRP_Sep22LTM!$D1810*($K1815/1000)</f>
        <v>0.22882833813020001</v>
      </c>
      <c r="E1815" s="6">
        <f>+ELAP_Sep22LTM!$D1810*($K1815/1000)</f>
        <v>0.34883773280533331</v>
      </c>
      <c r="G1815" s="6">
        <f>+IRP_Sep22LTM!$D1810*($L1815/1000)</f>
        <v>0.27265970725760003</v>
      </c>
      <c r="H1815" s="6">
        <f>+ELAP_Sep22LTM!$D1810*($L1815/1000)</f>
        <v>0.41565653486933329</v>
      </c>
      <c r="J1815" s="23">
        <f t="shared" si="28"/>
        <v>12</v>
      </c>
      <c r="K1815" s="30">
        <f>'Appendix 4.4'!D8362</f>
        <v>8.8678000000000008</v>
      </c>
      <c r="L1815" s="31">
        <f>'Appendix 4.5'!D8362</f>
        <v>10.5664</v>
      </c>
    </row>
    <row r="1816" spans="2:12" x14ac:dyDescent="0.25">
      <c r="B1816" s="25">
        <v>44545</v>
      </c>
      <c r="C1816" s="5">
        <v>7</v>
      </c>
      <c r="D1816" s="6">
        <f>+IRP_Sep22LTM!$D1811*($K1816/1000)</f>
        <v>0.36819736163768002</v>
      </c>
      <c r="E1816" s="6">
        <f>+ELAP_Sep22LTM!$D1811*($K1816/1000)</f>
        <v>0.53508869650733337</v>
      </c>
      <c r="G1816" s="6">
        <f>+IRP_Sep22LTM!$D1811*($L1816/1000)</f>
        <v>0.34036708988983999</v>
      </c>
      <c r="H1816" s="6">
        <f>+ELAP_Sep22LTM!$D1811*($L1816/1000)</f>
        <v>0.49464390959533339</v>
      </c>
      <c r="J1816" s="23">
        <f t="shared" si="28"/>
        <v>12</v>
      </c>
      <c r="K1816" s="30">
        <f>'Appendix 4.4'!D8363</f>
        <v>11.303800000000001</v>
      </c>
      <c r="L1816" s="31">
        <f>'Appendix 4.5'!D8363</f>
        <v>10.449400000000001</v>
      </c>
    </row>
    <row r="1817" spans="2:12" x14ac:dyDescent="0.25">
      <c r="B1817" s="25">
        <v>44545</v>
      </c>
      <c r="C1817" s="5">
        <v>8</v>
      </c>
      <c r="D1817" s="6">
        <f>+IRP_Sep22LTM!$D1812*($K1817/1000)</f>
        <v>16.692423706613681</v>
      </c>
      <c r="E1817" s="6">
        <f>+ELAP_Sep22LTM!$D1812*($K1817/1000)</f>
        <v>26.397177742841333</v>
      </c>
      <c r="G1817" s="6">
        <f>+IRP_Sep22LTM!$D1812*($L1817/1000)</f>
        <v>0.26127361393232001</v>
      </c>
      <c r="H1817" s="6">
        <f>+ELAP_Sep22LTM!$D1812*($L1817/1000)</f>
        <v>0.41317463225866669</v>
      </c>
      <c r="J1817" s="23">
        <f t="shared" si="28"/>
        <v>12</v>
      </c>
      <c r="K1817" s="30">
        <f>'Appendix 4.4'!D8364</f>
        <v>512.46379999999999</v>
      </c>
      <c r="L1817" s="31">
        <f>'Appendix 4.5'!D8364</f>
        <v>8.0212000000000003</v>
      </c>
    </row>
    <row r="1818" spans="2:12" x14ac:dyDescent="0.25">
      <c r="B1818" s="25">
        <v>44545</v>
      </c>
      <c r="C1818" s="5">
        <v>9</v>
      </c>
      <c r="D1818" s="6">
        <f>+IRP_Sep22LTM!$D1813*($K1818/1000)</f>
        <v>60.54053807426812</v>
      </c>
      <c r="E1818" s="6">
        <f>+ELAP_Sep22LTM!$D1813*($K1818/1000)</f>
        <v>85.819027730768013</v>
      </c>
      <c r="G1818" s="6">
        <f>+IRP_Sep22LTM!$D1813*($L1818/1000)</f>
        <v>7.8454734335343295</v>
      </c>
      <c r="H1818" s="6">
        <f>+ELAP_Sep22LTM!$D1813*($L1818/1000)</f>
        <v>11.121323390412002</v>
      </c>
      <c r="J1818" s="23">
        <f t="shared" si="28"/>
        <v>12</v>
      </c>
      <c r="K1818" s="30">
        <f>'Appendix 4.4'!D8365</f>
        <v>1596.9908</v>
      </c>
      <c r="L1818" s="31">
        <f>'Appendix 4.5'!D8365</f>
        <v>206.9547</v>
      </c>
    </row>
    <row r="1819" spans="2:12" x14ac:dyDescent="0.25">
      <c r="B1819" s="25">
        <v>44545</v>
      </c>
      <c r="C1819" s="5">
        <v>10</v>
      </c>
      <c r="D1819" s="6">
        <f>+IRP_Sep22LTM!$D1814*($K1819/1000)</f>
        <v>91.520855274466811</v>
      </c>
      <c r="E1819" s="6">
        <f>+ELAP_Sep22LTM!$D1814*($K1819/1000)</f>
        <v>117.8788683587667</v>
      </c>
      <c r="G1819" s="6">
        <f>+IRP_Sep22LTM!$D1814*($L1819/1000)</f>
        <v>31.351066398055053</v>
      </c>
      <c r="H1819" s="6">
        <f>+ELAP_Sep22LTM!$D1814*($L1819/1000)</f>
        <v>40.38017583817664</v>
      </c>
      <c r="J1819" s="23">
        <f t="shared" si="28"/>
        <v>12</v>
      </c>
      <c r="K1819" s="30">
        <f>'Appendix 4.4'!D8366</f>
        <v>2663.2060000000001</v>
      </c>
      <c r="L1819" s="31">
        <f>'Appendix 4.5'!D8366</f>
        <v>912.29859999999917</v>
      </c>
    </row>
    <row r="1820" spans="2:12" x14ac:dyDescent="0.25">
      <c r="B1820" s="25">
        <v>44545</v>
      </c>
      <c r="C1820" s="5">
        <v>11</v>
      </c>
      <c r="D1820" s="6">
        <f>+IRP_Sep22LTM!$D1815*($K1820/1000)</f>
        <v>107.2614601052364</v>
      </c>
      <c r="E1820" s="6">
        <f>+ELAP_Sep22LTM!$D1815*($K1820/1000)</f>
        <v>139.36874144720596</v>
      </c>
      <c r="G1820" s="6">
        <f>+IRP_Sep22LTM!$D1815*($L1820/1000)</f>
        <v>48.374279333023885</v>
      </c>
      <c r="H1820" s="6">
        <f>+ELAP_Sep22LTM!$D1815*($L1820/1000)</f>
        <v>62.854471889945806</v>
      </c>
      <c r="J1820" s="23">
        <f t="shared" si="28"/>
        <v>12</v>
      </c>
      <c r="K1820" s="30">
        <f>'Appendix 4.4'!D8367</f>
        <v>3292.9678999999987</v>
      </c>
      <c r="L1820" s="31">
        <f>'Appendix 4.5'!D8367</f>
        <v>1485.1088999999954</v>
      </c>
    </row>
    <row r="1821" spans="2:12" x14ac:dyDescent="0.25">
      <c r="B1821" s="25">
        <v>44545</v>
      </c>
      <c r="C1821" s="5">
        <v>12</v>
      </c>
      <c r="D1821" s="6">
        <f>+IRP_Sep22LTM!$D1816*($K1821/1000)</f>
        <v>116.95212817686881</v>
      </c>
      <c r="E1821" s="6">
        <f>+ELAP_Sep22LTM!$D1816*($K1821/1000)</f>
        <v>143.03778163033698</v>
      </c>
      <c r="G1821" s="6">
        <f>+IRP_Sep22LTM!$D1816*($L1821/1000)</f>
        <v>64.868893504915292</v>
      </c>
      <c r="H1821" s="6">
        <f>+ELAP_Sep22LTM!$D1816*($L1821/1000)</f>
        <v>79.337612477861967</v>
      </c>
      <c r="J1821" s="23">
        <f t="shared" si="28"/>
        <v>12</v>
      </c>
      <c r="K1821" s="30">
        <f>'Appendix 4.4'!D8368</f>
        <v>3682.4776999999999</v>
      </c>
      <c r="L1821" s="31">
        <f>'Appendix 4.5'!D8368</f>
        <v>2042.5301999999988</v>
      </c>
    </row>
    <row r="1822" spans="2:12" x14ac:dyDescent="0.25">
      <c r="B1822" s="25">
        <v>44545</v>
      </c>
      <c r="C1822" s="5">
        <v>13</v>
      </c>
      <c r="D1822" s="6">
        <f>+IRP_Sep22LTM!$D1817*($K1822/1000)</f>
        <v>121.62275601633721</v>
      </c>
      <c r="E1822" s="6">
        <f>+ELAP_Sep22LTM!$D1817*($K1822/1000)</f>
        <v>153.53125335890002</v>
      </c>
      <c r="G1822" s="6">
        <f>+IRP_Sep22LTM!$D1817*($L1822/1000)</f>
        <v>86.853863955163703</v>
      </c>
      <c r="H1822" s="6">
        <f>+ELAP_Sep22LTM!$D1817*($L1822/1000)</f>
        <v>109.6405231131948</v>
      </c>
      <c r="J1822" s="23">
        <f t="shared" si="28"/>
        <v>12</v>
      </c>
      <c r="K1822" s="30">
        <f>'Appendix 4.4'!D8369</f>
        <v>3829.5419999999999</v>
      </c>
      <c r="L1822" s="31">
        <f>'Appendix 4.5'!D8369</f>
        <v>2734.7720999999951</v>
      </c>
    </row>
    <row r="1823" spans="2:12" x14ac:dyDescent="0.25">
      <c r="B1823" s="25">
        <v>44545</v>
      </c>
      <c r="C1823" s="5">
        <v>14</v>
      </c>
      <c r="D1823" s="6">
        <f>+IRP_Sep22LTM!$D1818*($K1823/1000)</f>
        <v>133.03658643052995</v>
      </c>
      <c r="E1823" s="6">
        <f>+ELAP_Sep22LTM!$D1818*($K1823/1000)</f>
        <v>158.66309640321097</v>
      </c>
      <c r="G1823" s="6">
        <f>+IRP_Sep22LTM!$D1818*($L1823/1000)</f>
        <v>104.64061251930656</v>
      </c>
      <c r="H1823" s="6">
        <f>+ELAP_Sep22LTM!$D1818*($L1823/1000)</f>
        <v>124.79727597724747</v>
      </c>
      <c r="J1823" s="23">
        <f t="shared" si="28"/>
        <v>12</v>
      </c>
      <c r="K1823" s="30">
        <f>'Appendix 4.4'!D8370</f>
        <v>4220.1608999999999</v>
      </c>
      <c r="L1823" s="31">
        <f>'Appendix 4.5'!D8370</f>
        <v>3319.389300000013</v>
      </c>
    </row>
    <row r="1824" spans="2:12" x14ac:dyDescent="0.25">
      <c r="B1824" s="25">
        <v>44545</v>
      </c>
      <c r="C1824" s="5">
        <v>15</v>
      </c>
      <c r="D1824" s="6">
        <f>+IRP_Sep22LTM!$D1819*($K1824/1000)</f>
        <v>102.01883868964842</v>
      </c>
      <c r="E1824" s="6">
        <f>+ELAP_Sep22LTM!$D1819*($K1824/1000)</f>
        <v>125.142287850312</v>
      </c>
      <c r="G1824" s="6">
        <f>+IRP_Sep22LTM!$D1819*($L1824/1000)</f>
        <v>88.923774334435336</v>
      </c>
      <c r="H1824" s="6">
        <f>+ELAP_Sep22LTM!$D1819*($L1824/1000)</f>
        <v>109.07911428348022</v>
      </c>
      <c r="J1824" s="23">
        <f t="shared" si="28"/>
        <v>12</v>
      </c>
      <c r="K1824" s="30">
        <f>'Appendix 4.4'!D8371</f>
        <v>3259.7083000000002</v>
      </c>
      <c r="L1824" s="31">
        <f>'Appendix 4.5'!D8371</f>
        <v>2841.2945000000059</v>
      </c>
    </row>
    <row r="1825" spans="2:12" x14ac:dyDescent="0.25">
      <c r="B1825" s="25">
        <v>44545</v>
      </c>
      <c r="C1825" s="5">
        <v>16</v>
      </c>
      <c r="D1825" s="6">
        <f>+IRP_Sep22LTM!$D1820*($K1825/1000)</f>
        <v>35.526777458207995</v>
      </c>
      <c r="E1825" s="6">
        <f>+ELAP_Sep22LTM!$D1820*($K1825/1000)</f>
        <v>42.638631423679996</v>
      </c>
      <c r="G1825" s="6">
        <f>+IRP_Sep22LTM!$D1820*($L1825/1000)</f>
        <v>57.133264596293905</v>
      </c>
      <c r="H1825" s="6">
        <f>+ELAP_Sep22LTM!$D1820*($L1825/1000)</f>
        <v>68.570368196739892</v>
      </c>
      <c r="J1825" s="23">
        <f t="shared" si="28"/>
        <v>12</v>
      </c>
      <c r="K1825" s="30">
        <f>'Appendix 4.4'!D8372</f>
        <v>1181.8271999999999</v>
      </c>
      <c r="L1825" s="31">
        <f>'Appendix 4.5'!D8372</f>
        <v>1900.584599999997</v>
      </c>
    </row>
    <row r="1826" spans="2:12" x14ac:dyDescent="0.25">
      <c r="B1826" s="25">
        <v>44545</v>
      </c>
      <c r="C1826" s="5">
        <v>17</v>
      </c>
      <c r="D1826" s="6">
        <f>+IRP_Sep22LTM!$D1821*($K1826/1000)</f>
        <v>0.8448135663379599</v>
      </c>
      <c r="E1826" s="6">
        <f>+ELAP_Sep22LTM!$D1821*($K1826/1000)</f>
        <v>1.0043131394063334</v>
      </c>
      <c r="G1826" s="6">
        <f>+IRP_Sep22LTM!$D1821*($L1826/1000)</f>
        <v>10.711081377587478</v>
      </c>
      <c r="H1826" s="6">
        <f>+ELAP_Sep22LTM!$D1821*($L1826/1000)</f>
        <v>12.733317969065666</v>
      </c>
      <c r="J1826" s="23">
        <f t="shared" si="28"/>
        <v>12</v>
      </c>
      <c r="K1826" s="30">
        <f>'Appendix 4.4'!D8373</f>
        <v>25.9361</v>
      </c>
      <c r="L1826" s="31">
        <f>'Appendix 4.5'!D8373</f>
        <v>328.83429999999998</v>
      </c>
    </row>
    <row r="1827" spans="2:12" x14ac:dyDescent="0.25">
      <c r="B1827" s="25">
        <v>44545</v>
      </c>
      <c r="C1827" s="5">
        <v>18</v>
      </c>
      <c r="D1827" s="6">
        <f>+IRP_Sep22LTM!$D1822*($K1827/1000)</f>
        <v>7.6665749370000008E-2</v>
      </c>
      <c r="E1827" s="6">
        <f>+ELAP_Sep22LTM!$D1822*($K1827/1000)</f>
        <v>0.102238937255</v>
      </c>
      <c r="G1827" s="6">
        <f>+IRP_Sep22LTM!$D1822*($L1827/1000)</f>
        <v>0.103920394326</v>
      </c>
      <c r="H1827" s="6">
        <f>+ELAP_Sep22LTM!$D1822*($L1827/1000)</f>
        <v>0.138584840849</v>
      </c>
      <c r="J1827" s="23">
        <f t="shared" si="28"/>
        <v>12</v>
      </c>
      <c r="K1827" s="30">
        <f>'Appendix 4.4'!D8374</f>
        <v>1.9864999999999999</v>
      </c>
      <c r="L1827" s="31">
        <f>'Appendix 4.5'!D8374</f>
        <v>2.6926999999999999</v>
      </c>
    </row>
    <row r="1828" spans="2:12" x14ac:dyDescent="0.25">
      <c r="B1828" s="25">
        <v>44545</v>
      </c>
      <c r="C1828" s="5">
        <v>19</v>
      </c>
      <c r="D1828" s="6">
        <f>+IRP_Sep22LTM!$D1823*($K1828/1000)</f>
        <v>0.10587126092699999</v>
      </c>
      <c r="E1828" s="6">
        <f>+ELAP_Sep22LTM!$D1823*($K1828/1000)</f>
        <v>0.14367325147733329</v>
      </c>
      <c r="G1828" s="6">
        <f>+IRP_Sep22LTM!$D1823*($L1828/1000)</f>
        <v>0.11734252492200001</v>
      </c>
      <c r="H1828" s="6">
        <f>+ELAP_Sep22LTM!$D1823*($L1828/1000)</f>
        <v>0.15924040145066667</v>
      </c>
      <c r="J1828" s="23">
        <f t="shared" si="28"/>
        <v>12</v>
      </c>
      <c r="K1828" s="30">
        <f>'Appendix 4.4'!D8375</f>
        <v>2.3026999999999997</v>
      </c>
      <c r="L1828" s="31">
        <f>'Appendix 4.5'!D8375</f>
        <v>2.5522</v>
      </c>
    </row>
    <row r="1829" spans="2:12" x14ac:dyDescent="0.25">
      <c r="B1829" s="25">
        <v>44545</v>
      </c>
      <c r="C1829" s="5">
        <v>20</v>
      </c>
      <c r="D1829" s="6">
        <f>+IRP_Sep22LTM!$D1824*($K1829/1000)</f>
        <v>9.1364096699999994E-2</v>
      </c>
      <c r="E1829" s="6">
        <f>+ELAP_Sep22LTM!$D1824*($K1829/1000)</f>
        <v>0.11074371128833334</v>
      </c>
      <c r="G1829" s="6">
        <f>+IRP_Sep22LTM!$D1824*($L1829/1000)</f>
        <v>0.10235175209999998</v>
      </c>
      <c r="H1829" s="6">
        <f>+ELAP_Sep22LTM!$D1824*($L1829/1000)</f>
        <v>0.12406200349833332</v>
      </c>
      <c r="J1829" s="23">
        <f t="shared" si="28"/>
        <v>12</v>
      </c>
      <c r="K1829" s="30">
        <f>'Appendix 4.4'!D8376</f>
        <v>2.1503000000000001</v>
      </c>
      <c r="L1829" s="31">
        <f>'Appendix 4.5'!D8376</f>
        <v>2.4089</v>
      </c>
    </row>
    <row r="1830" spans="2:12" x14ac:dyDescent="0.25">
      <c r="B1830" s="25">
        <v>44545</v>
      </c>
      <c r="C1830" s="5">
        <v>21</v>
      </c>
      <c r="D1830" s="6">
        <f>+IRP_Sep22LTM!$D1825*($K1830/1000)</f>
        <v>6.2608873517999999E-2</v>
      </c>
      <c r="E1830" s="6">
        <f>+ELAP_Sep22LTM!$D1825*($K1830/1000)</f>
        <v>8.6410267739000013E-2</v>
      </c>
      <c r="G1830" s="6">
        <f>+IRP_Sep22LTM!$D1825*($L1830/1000)</f>
        <v>9.8761111548000005E-2</v>
      </c>
      <c r="H1830" s="6">
        <f>+ELAP_Sep22LTM!$D1825*($L1830/1000)</f>
        <v>0.13630614338733335</v>
      </c>
      <c r="J1830" s="23">
        <f t="shared" si="28"/>
        <v>12</v>
      </c>
      <c r="K1830" s="30">
        <f>'Appendix 4.4'!D8377</f>
        <v>1.8591</v>
      </c>
      <c r="L1830" s="31">
        <f>'Appendix 4.5'!D8377</f>
        <v>2.9325999999999999</v>
      </c>
    </row>
    <row r="1831" spans="2:12" x14ac:dyDescent="0.25">
      <c r="B1831" s="25">
        <v>44545</v>
      </c>
      <c r="C1831" s="5">
        <v>22</v>
      </c>
      <c r="D1831" s="6">
        <f>+IRP_Sep22LTM!$D1826*($K1831/1000)</f>
        <v>8.7071831789999971E-2</v>
      </c>
      <c r="E1831" s="6">
        <f>+ELAP_Sep22LTM!$D1826*($K1831/1000)</f>
        <v>0.11603128473166661</v>
      </c>
      <c r="G1831" s="6">
        <f>+IRP_Sep22LTM!$D1826*($L1831/1000)</f>
        <v>0.16161245932200002</v>
      </c>
      <c r="H1831" s="6">
        <f>+ELAP_Sep22LTM!$D1826*($L1831/1000)</f>
        <v>0.21536357853366667</v>
      </c>
      <c r="J1831" s="23">
        <f t="shared" si="28"/>
        <v>12</v>
      </c>
      <c r="K1831" s="30">
        <f>'Appendix 4.4'!D8378</f>
        <v>2.5854999999999992</v>
      </c>
      <c r="L1831" s="31">
        <f>'Appendix 4.5'!D8378</f>
        <v>4.7989000000000006</v>
      </c>
    </row>
    <row r="1832" spans="2:12" x14ac:dyDescent="0.25">
      <c r="B1832" s="25">
        <v>44545</v>
      </c>
      <c r="C1832" s="5">
        <v>23</v>
      </c>
      <c r="D1832" s="6">
        <f>+IRP_Sep22LTM!$D1827*($K1832/1000)</f>
        <v>7.7388038490000005E-2</v>
      </c>
      <c r="E1832" s="6">
        <f>+ELAP_Sep22LTM!$D1827*($K1832/1000)</f>
        <v>0.11196421776</v>
      </c>
      <c r="G1832" s="6">
        <f>+IRP_Sep22LTM!$D1827*($L1832/1000)</f>
        <v>0.13388680887400004</v>
      </c>
      <c r="H1832" s="6">
        <f>+ELAP_Sep22LTM!$D1827*($L1832/1000)</f>
        <v>0.19370605737600002</v>
      </c>
      <c r="J1832" s="23">
        <f t="shared" si="28"/>
        <v>12</v>
      </c>
      <c r="K1832" s="30">
        <f>'Appendix 4.4'!D8379</f>
        <v>2.391</v>
      </c>
      <c r="L1832" s="31">
        <f>'Appendix 4.5'!D8379</f>
        <v>4.1366000000000005</v>
      </c>
    </row>
    <row r="1833" spans="2:12" x14ac:dyDescent="0.25">
      <c r="B1833" s="25">
        <v>44545</v>
      </c>
      <c r="C1833" s="5">
        <v>24</v>
      </c>
      <c r="D1833" s="6">
        <f>+IRP_Sep22LTM!$D1828*($K1833/1000)</f>
        <v>6.841646469700001E-2</v>
      </c>
      <c r="E1833" s="6">
        <f>+ELAP_Sep22LTM!$D1828*($K1833/1000)</f>
        <v>8.3282058505333337E-2</v>
      </c>
      <c r="G1833" s="6">
        <f>+IRP_Sep22LTM!$D1828*($L1833/1000)</f>
        <v>0.1104876196725</v>
      </c>
      <c r="H1833" s="6">
        <f>+ELAP_Sep22LTM!$D1828*($L1833/1000)</f>
        <v>0.13449447361</v>
      </c>
      <c r="J1833" s="23">
        <f t="shared" si="28"/>
        <v>12</v>
      </c>
      <c r="K1833" s="30">
        <f>'Appendix 4.4'!D8380</f>
        <v>2.1196000000000002</v>
      </c>
      <c r="L1833" s="31">
        <f>'Appendix 4.5'!D8380</f>
        <v>3.423</v>
      </c>
    </row>
    <row r="1834" spans="2:12" x14ac:dyDescent="0.25">
      <c r="B1834" s="25">
        <v>44546</v>
      </c>
      <c r="C1834" s="5">
        <v>1</v>
      </c>
      <c r="D1834" s="6">
        <f>+IRP_Sep22LTM!$D1829*($K1834/1000)</f>
        <v>9.0730224332249754E-2</v>
      </c>
      <c r="E1834" s="6">
        <f>+ELAP_Sep22LTM!$D1829*($K1834/1000)</f>
        <v>0.15598282647499959</v>
      </c>
      <c r="G1834" s="6">
        <f>+IRP_Sep22LTM!$D1829*($L1834/1000)</f>
        <v>0.12135214401521999</v>
      </c>
      <c r="H1834" s="6">
        <f>+ELAP_Sep22LTM!$D1829*($L1834/1000)</f>
        <v>0.20862783666199999</v>
      </c>
      <c r="J1834" s="23">
        <f t="shared" si="28"/>
        <v>12</v>
      </c>
      <c r="K1834" s="30">
        <f>'Appendix 4.4'!D8381</f>
        <v>3.6274999999999902</v>
      </c>
      <c r="L1834" s="31">
        <f>'Appendix 4.5'!D8381</f>
        <v>4.8517999999999999</v>
      </c>
    </row>
    <row r="1835" spans="2:12" x14ac:dyDescent="0.25">
      <c r="B1835" s="25">
        <v>44546</v>
      </c>
      <c r="C1835" s="5">
        <v>2</v>
      </c>
      <c r="D1835" s="6">
        <f>+IRP_Sep22LTM!$D1830*($K1835/1000)</f>
        <v>0.10455126539399974</v>
      </c>
      <c r="E1835" s="6">
        <f>+ELAP_Sep22LTM!$D1830*($K1835/1000)</f>
        <v>0.14729348138399964</v>
      </c>
      <c r="G1835" s="6">
        <f>+IRP_Sep22LTM!$D1830*($L1835/1000)</f>
        <v>0.143644304832</v>
      </c>
      <c r="H1835" s="6">
        <f>+ELAP_Sep22LTM!$D1830*($L1835/1000)</f>
        <v>0.20236837555200002</v>
      </c>
      <c r="J1835" s="23">
        <f t="shared" si="28"/>
        <v>12</v>
      </c>
      <c r="K1835" s="30">
        <f>'Appendix 4.4'!D8382</f>
        <v>4.2878999999999898</v>
      </c>
      <c r="L1835" s="31">
        <f>'Appendix 4.5'!D8382</f>
        <v>5.8912000000000004</v>
      </c>
    </row>
    <row r="1836" spans="2:12" x14ac:dyDescent="0.25">
      <c r="B1836" s="25">
        <v>44546</v>
      </c>
      <c r="C1836" s="5">
        <v>3</v>
      </c>
      <c r="D1836" s="6">
        <f>+IRP_Sep22LTM!$D1831*($K1836/1000)</f>
        <v>0.13856617680087002</v>
      </c>
      <c r="E1836" s="6">
        <f>+ELAP_Sep22LTM!$D1831*($K1836/1000)</f>
        <v>0.1954762877426667</v>
      </c>
      <c r="G1836" s="6">
        <f>+IRP_Sep22LTM!$D1831*($L1836/1000)</f>
        <v>0.16663713555888002</v>
      </c>
      <c r="H1836" s="6">
        <f>+ELAP_Sep22LTM!$D1831*($L1836/1000)</f>
        <v>0.23507618822400003</v>
      </c>
      <c r="J1836" s="23">
        <f t="shared" si="28"/>
        <v>12</v>
      </c>
      <c r="K1836" s="30">
        <f>'Appendix 4.4'!D8383</f>
        <v>5.9033000000000007</v>
      </c>
      <c r="L1836" s="31">
        <f>'Appendix 4.5'!D8383</f>
        <v>7.0992000000000006</v>
      </c>
    </row>
    <row r="1837" spans="2:12" x14ac:dyDescent="0.25">
      <c r="B1837" s="25">
        <v>44546</v>
      </c>
      <c r="C1837" s="5">
        <v>4</v>
      </c>
      <c r="D1837" s="6">
        <f>+IRP_Sep22LTM!$D1832*($K1837/1000)</f>
        <v>0.13662519855600003</v>
      </c>
      <c r="E1837" s="6">
        <f>+ELAP_Sep22LTM!$D1832*($K1837/1000)</f>
        <v>0.18734234685466669</v>
      </c>
      <c r="G1837" s="6">
        <f>+IRP_Sep22LTM!$D1832*($L1837/1000)</f>
        <v>0.14959449407699998</v>
      </c>
      <c r="H1837" s="6">
        <f>+ELAP_Sep22LTM!$D1832*($L1837/1000)</f>
        <v>0.20512602282099998</v>
      </c>
      <c r="J1837" s="23">
        <f t="shared" si="28"/>
        <v>12</v>
      </c>
      <c r="K1837" s="30">
        <f>'Appendix 4.4'!D8384</f>
        <v>5.6012000000000004</v>
      </c>
      <c r="L1837" s="31">
        <f>'Appendix 4.5'!D8384</f>
        <v>6.1328999999999994</v>
      </c>
    </row>
    <row r="1838" spans="2:12" x14ac:dyDescent="0.25">
      <c r="B1838" s="25">
        <v>44546</v>
      </c>
      <c r="C1838" s="5">
        <v>5</v>
      </c>
      <c r="D1838" s="6">
        <f>+IRP_Sep22LTM!$D1833*($K1838/1000)</f>
        <v>0.11871090026897999</v>
      </c>
      <c r="E1838" s="6">
        <f>+ELAP_Sep22LTM!$D1833*($K1838/1000)</f>
        <v>0.15088775731533333</v>
      </c>
      <c r="G1838" s="6">
        <f>+IRP_Sep22LTM!$D1833*($L1838/1000)</f>
        <v>0.15484541580111</v>
      </c>
      <c r="H1838" s="6">
        <f>+ELAP_Sep22LTM!$D1833*($L1838/1000)</f>
        <v>0.19681661471566667</v>
      </c>
      <c r="J1838" s="23">
        <f t="shared" si="28"/>
        <v>12</v>
      </c>
      <c r="K1838" s="30">
        <f>'Appendix 4.4'!D8385</f>
        <v>4.7462</v>
      </c>
      <c r="L1838" s="31">
        <f>'Appendix 4.5'!D8385</f>
        <v>6.1909000000000001</v>
      </c>
    </row>
    <row r="1839" spans="2:12" x14ac:dyDescent="0.25">
      <c r="B1839" s="25">
        <v>44546</v>
      </c>
      <c r="C1839" s="5">
        <v>6</v>
      </c>
      <c r="D1839" s="6">
        <f>+IRP_Sep22LTM!$D1834*($K1839/1000)</f>
        <v>0.12305701478000002</v>
      </c>
      <c r="E1839" s="6">
        <f>+ELAP_Sep22LTM!$D1834*($K1839/1000)</f>
        <v>0.13810478582666666</v>
      </c>
      <c r="G1839" s="6">
        <f>+IRP_Sep22LTM!$D1834*($L1839/1000)</f>
        <v>0.15869888344799998</v>
      </c>
      <c r="H1839" s="6">
        <f>+ELAP_Sep22LTM!$D1834*($L1839/1000)</f>
        <v>0.17810504625599993</v>
      </c>
      <c r="J1839" s="23">
        <f t="shared" si="28"/>
        <v>12</v>
      </c>
      <c r="K1839" s="30">
        <f>'Appendix 4.4'!D8386</f>
        <v>3.802</v>
      </c>
      <c r="L1839" s="31">
        <f>'Appendix 4.5'!D8386</f>
        <v>4.9031999999999991</v>
      </c>
    </row>
    <row r="1840" spans="2:12" x14ac:dyDescent="0.25">
      <c r="B1840" s="25">
        <v>44546</v>
      </c>
      <c r="C1840" s="5">
        <v>7</v>
      </c>
      <c r="D1840" s="6">
        <f>+IRP_Sep22LTM!$D1835*($K1840/1000)</f>
        <v>0.13432746835773998</v>
      </c>
      <c r="E1840" s="6">
        <f>+ELAP_Sep22LTM!$D1835*($K1840/1000)</f>
        <v>0.15712043687200003</v>
      </c>
      <c r="G1840" s="6">
        <f>+IRP_Sep22LTM!$D1835*($L1840/1000)</f>
        <v>0.16107712112428998</v>
      </c>
      <c r="H1840" s="6">
        <f>+ELAP_Sep22LTM!$D1835*($L1840/1000)</f>
        <v>0.18840902721200004</v>
      </c>
      <c r="J1840" s="23">
        <f t="shared" si="28"/>
        <v>12</v>
      </c>
      <c r="K1840" s="30">
        <f>'Appendix 4.4'!D8387</f>
        <v>3.9194</v>
      </c>
      <c r="L1840" s="31">
        <f>'Appendix 4.5'!D8387</f>
        <v>4.6998999999999995</v>
      </c>
    </row>
    <row r="1841" spans="2:12" x14ac:dyDescent="0.25">
      <c r="B1841" s="25">
        <v>44546</v>
      </c>
      <c r="C1841" s="5">
        <v>8</v>
      </c>
      <c r="D1841" s="6">
        <f>+IRP_Sep22LTM!$D1836*($K1841/1000)</f>
        <v>6.583440411072</v>
      </c>
      <c r="E1841" s="6">
        <f>+ELAP_Sep22LTM!$D1836*($K1841/1000)</f>
        <v>7.6123773519359998</v>
      </c>
      <c r="G1841" s="6">
        <f>+IRP_Sep22LTM!$D1836*($L1841/1000)</f>
        <v>0.19098294231599999</v>
      </c>
      <c r="H1841" s="6">
        <f>+ELAP_Sep22LTM!$D1836*($L1841/1000)</f>
        <v>0.22083198660800002</v>
      </c>
      <c r="J1841" s="23">
        <f t="shared" si="28"/>
        <v>12</v>
      </c>
      <c r="K1841" s="30">
        <f>'Appendix 4.4'!D8388</f>
        <v>154.32479999999998</v>
      </c>
      <c r="L1841" s="31">
        <f>'Appendix 4.5'!D8388</f>
        <v>4.4768999999999997</v>
      </c>
    </row>
    <row r="1842" spans="2:12" x14ac:dyDescent="0.25">
      <c r="B1842" s="25">
        <v>44546</v>
      </c>
      <c r="C1842" s="5">
        <v>9</v>
      </c>
      <c r="D1842" s="6">
        <f>+IRP_Sep22LTM!$D1837*($K1842/1000)</f>
        <v>34.698228135648002</v>
      </c>
      <c r="E1842" s="6">
        <f>+ELAP_Sep22LTM!$D1837*($K1842/1000)</f>
        <v>35.432527663680006</v>
      </c>
      <c r="G1842" s="6">
        <f>+IRP_Sep22LTM!$D1837*($L1842/1000)</f>
        <v>2.6842004382599995</v>
      </c>
      <c r="H1842" s="6">
        <f>+ELAP_Sep22LTM!$D1837*($L1842/1000)</f>
        <v>2.7410046965999997</v>
      </c>
      <c r="J1842" s="23">
        <f t="shared" si="28"/>
        <v>12</v>
      </c>
      <c r="K1842" s="30">
        <f>'Appendix 4.4'!D8389</f>
        <v>816.95040000000006</v>
      </c>
      <c r="L1842" s="31">
        <f>'Appendix 4.5'!D8389</f>
        <v>63.197999999999986</v>
      </c>
    </row>
    <row r="1843" spans="2:12" x14ac:dyDescent="0.25">
      <c r="B1843" s="25">
        <v>44546</v>
      </c>
      <c r="C1843" s="5">
        <v>10</v>
      </c>
      <c r="D1843" s="6">
        <f>+IRP_Sep22LTM!$D1838*($K1843/1000)</f>
        <v>71.718303035907994</v>
      </c>
      <c r="E1843" s="6">
        <f>+ELAP_Sep22LTM!$D1838*($K1843/1000)</f>
        <v>67.130240766469996</v>
      </c>
      <c r="G1843" s="6">
        <f>+IRP_Sep22LTM!$D1838*($L1843/1000)</f>
        <v>15.384134659228804</v>
      </c>
      <c r="H1843" s="6">
        <f>+ELAP_Sep22LTM!$D1838*($L1843/1000)</f>
        <v>14.399959563192004</v>
      </c>
      <c r="J1843" s="23">
        <f t="shared" si="28"/>
        <v>12</v>
      </c>
      <c r="K1843" s="30">
        <f>'Appendix 4.4'!D8390</f>
        <v>1943.549</v>
      </c>
      <c r="L1843" s="31">
        <f>'Appendix 4.5'!D8390</f>
        <v>416.90640000000013</v>
      </c>
    </row>
    <row r="1844" spans="2:12" x14ac:dyDescent="0.25">
      <c r="B1844" s="25">
        <v>44546</v>
      </c>
      <c r="C1844" s="5">
        <v>11</v>
      </c>
      <c r="D1844" s="6">
        <f>+IRP_Sep22LTM!$D1839*($K1844/1000)</f>
        <v>120.26743953185999</v>
      </c>
      <c r="E1844" s="6">
        <f>+ELAP_Sep22LTM!$D1839*($K1844/1000)</f>
        <v>113.33390645593732</v>
      </c>
      <c r="G1844" s="6">
        <f>+IRP_Sep22LTM!$D1839*($L1844/1000)</f>
        <v>41.88206575151996</v>
      </c>
      <c r="H1844" s="6">
        <f>+ELAP_Sep22LTM!$D1839*($L1844/1000)</f>
        <v>39.467524548127962</v>
      </c>
      <c r="J1844" s="23">
        <f t="shared" si="28"/>
        <v>12</v>
      </c>
      <c r="K1844" s="30">
        <f>'Appendix 4.4'!D8391</f>
        <v>3597.8107999999997</v>
      </c>
      <c r="L1844" s="31">
        <f>'Appendix 4.5'!D8391</f>
        <v>1252.9055999999987</v>
      </c>
    </row>
    <row r="1845" spans="2:12" x14ac:dyDescent="0.25">
      <c r="B1845" s="25">
        <v>44546</v>
      </c>
      <c r="C1845" s="5">
        <v>12</v>
      </c>
      <c r="D1845" s="6">
        <f>+IRP_Sep22LTM!$D1840*($K1845/1000)</f>
        <v>178.93136742386139</v>
      </c>
      <c r="E1845" s="6">
        <f>+ELAP_Sep22LTM!$D1840*($K1845/1000)</f>
        <v>169.78634901163667</v>
      </c>
      <c r="G1845" s="6">
        <f>+IRP_Sep22LTM!$D1840*($L1845/1000)</f>
        <v>102.00390679353234</v>
      </c>
      <c r="H1845" s="6">
        <f>+ELAP_Sep22LTM!$D1840*($L1845/1000)</f>
        <v>96.790580482019962</v>
      </c>
      <c r="J1845" s="23">
        <f t="shared" si="28"/>
        <v>12</v>
      </c>
      <c r="K1845" s="30">
        <f>'Appendix 4.4'!D8392</f>
        <v>5493.2614999999996</v>
      </c>
      <c r="L1845" s="31">
        <f>'Appendix 4.5'!D8392</f>
        <v>3131.5589999999984</v>
      </c>
    </row>
    <row r="1846" spans="2:12" x14ac:dyDescent="0.25">
      <c r="B1846" s="25">
        <v>44546</v>
      </c>
      <c r="C1846" s="5">
        <v>13</v>
      </c>
      <c r="D1846" s="6">
        <f>+IRP_Sep22LTM!$D1841*($K1846/1000)</f>
        <v>213.39952293946786</v>
      </c>
      <c r="E1846" s="6">
        <f>+ELAP_Sep22LTM!$D1841*($K1846/1000)</f>
        <v>180.49419821420662</v>
      </c>
      <c r="G1846" s="6">
        <f>+IRP_Sep22LTM!$D1841*($L1846/1000)</f>
        <v>158.49076808224652</v>
      </c>
      <c r="H1846" s="6">
        <f>+ELAP_Sep22LTM!$D1841*($L1846/1000)</f>
        <v>134.05214648710026</v>
      </c>
      <c r="J1846" s="23">
        <f t="shared" si="28"/>
        <v>12</v>
      </c>
      <c r="K1846" s="30">
        <f>'Appendix 4.4'!D8393</f>
        <v>6719.3217999999997</v>
      </c>
      <c r="L1846" s="31">
        <f>'Appendix 4.5'!D8393</f>
        <v>4990.4070000000102</v>
      </c>
    </row>
    <row r="1847" spans="2:12" x14ac:dyDescent="0.25">
      <c r="B1847" s="25">
        <v>44546</v>
      </c>
      <c r="C1847" s="5">
        <v>14</v>
      </c>
      <c r="D1847" s="6">
        <f>+IRP_Sep22LTM!$D1842*($K1847/1000)</f>
        <v>174.44778449809826</v>
      </c>
      <c r="E1847" s="6">
        <f>+ELAP_Sep22LTM!$D1842*($K1847/1000)</f>
        <v>159.76937959598402</v>
      </c>
      <c r="G1847" s="6">
        <f>+IRP_Sep22LTM!$D1842*($L1847/1000)</f>
        <v>138.16849062049354</v>
      </c>
      <c r="H1847" s="6">
        <f>+ELAP_Sep22LTM!$D1842*($L1847/1000)</f>
        <v>126.54270210230409</v>
      </c>
      <c r="J1847" s="23">
        <f t="shared" si="28"/>
        <v>12</v>
      </c>
      <c r="K1847" s="30">
        <f>'Appendix 4.4'!D8394</f>
        <v>5492.8464000000004</v>
      </c>
      <c r="L1847" s="31">
        <f>'Appendix 4.5'!D8394</f>
        <v>4350.5184000000027</v>
      </c>
    </row>
    <row r="1848" spans="2:12" x14ac:dyDescent="0.25">
      <c r="B1848" s="25">
        <v>44546</v>
      </c>
      <c r="C1848" s="5">
        <v>15</v>
      </c>
      <c r="D1848" s="6">
        <f>+IRP_Sep22LTM!$D1843*($K1848/1000)</f>
        <v>150.98027823383933</v>
      </c>
      <c r="E1848" s="6">
        <f>+ELAP_Sep22LTM!$D1843*($K1848/1000)</f>
        <v>131.82796627641665</v>
      </c>
      <c r="G1848" s="6">
        <f>+IRP_Sep22LTM!$D1843*($L1848/1000)</f>
        <v>151.10696316661415</v>
      </c>
      <c r="H1848" s="6">
        <f>+ELAP_Sep22LTM!$D1843*($L1848/1000)</f>
        <v>131.93858083641703</v>
      </c>
      <c r="J1848" s="23">
        <f t="shared" si="28"/>
        <v>12</v>
      </c>
      <c r="K1848" s="30">
        <f>'Appendix 4.4'!D8395</f>
        <v>4805.2476999999999</v>
      </c>
      <c r="L1848" s="31">
        <f>'Appendix 4.5'!D8395</f>
        <v>4809.2797000000137</v>
      </c>
    </row>
    <row r="1849" spans="2:12" x14ac:dyDescent="0.25">
      <c r="B1849" s="25">
        <v>44546</v>
      </c>
      <c r="C1849" s="5">
        <v>16</v>
      </c>
      <c r="D1849" s="6">
        <f>+IRP_Sep22LTM!$D1844*($K1849/1000)</f>
        <v>39.621676157917499</v>
      </c>
      <c r="E1849" s="6">
        <f>+ELAP_Sep22LTM!$D1844*($K1849/1000)</f>
        <v>38.160846585022</v>
      </c>
      <c r="G1849" s="6">
        <f>+IRP_Sep22LTM!$D1844*($L1849/1000)</f>
        <v>77.402272148571186</v>
      </c>
      <c r="H1849" s="6">
        <f>+ELAP_Sep22LTM!$D1844*($L1849/1000)</f>
        <v>74.54849262361428</v>
      </c>
      <c r="J1849" s="23">
        <f t="shared" si="28"/>
        <v>12</v>
      </c>
      <c r="K1849" s="30">
        <f>'Appendix 4.4'!D8396</f>
        <v>1265.5938000000001</v>
      </c>
      <c r="L1849" s="31">
        <f>'Appendix 4.5'!D8396</f>
        <v>2472.3798999999981</v>
      </c>
    </row>
    <row r="1850" spans="2:12" x14ac:dyDescent="0.25">
      <c r="B1850" s="25">
        <v>44546</v>
      </c>
      <c r="C1850" s="5">
        <v>17</v>
      </c>
      <c r="D1850" s="6">
        <f>+IRP_Sep22LTM!$D1845*($K1850/1000)</f>
        <v>0.90507552445999995</v>
      </c>
      <c r="E1850" s="6">
        <f>+ELAP_Sep22LTM!$D1845*($K1850/1000)</f>
        <v>1.0900929913639998</v>
      </c>
      <c r="G1850" s="6">
        <f>+IRP_Sep22LTM!$D1845*($L1850/1000)</f>
        <v>18.331563231350007</v>
      </c>
      <c r="H1850" s="6">
        <f>+ELAP_Sep22LTM!$D1845*($L1850/1000)</f>
        <v>22.078940441090008</v>
      </c>
      <c r="J1850" s="23">
        <f t="shared" si="28"/>
        <v>12</v>
      </c>
      <c r="K1850" s="30">
        <f>'Appendix 4.4'!D8397</f>
        <v>27.112599999999997</v>
      </c>
      <c r="L1850" s="31">
        <f>'Appendix 4.5'!D8397</f>
        <v>549.14350000000024</v>
      </c>
    </row>
    <row r="1851" spans="2:12" x14ac:dyDescent="0.25">
      <c r="B1851" s="25">
        <v>44546</v>
      </c>
      <c r="C1851" s="5">
        <v>18</v>
      </c>
      <c r="D1851" s="6">
        <f>+IRP_Sep22LTM!$D1846*($K1851/1000)</f>
        <v>9.8176895496000019E-2</v>
      </c>
      <c r="E1851" s="6">
        <f>+ELAP_Sep22LTM!$D1846*($K1851/1000)</f>
        <v>0.107895109332</v>
      </c>
      <c r="G1851" s="6">
        <f>+IRP_Sep22LTM!$D1846*($L1851/1000)</f>
        <v>0.25245121759200001</v>
      </c>
      <c r="H1851" s="6">
        <f>+ELAP_Sep22LTM!$D1846*($L1851/1000)</f>
        <v>0.27744054836399995</v>
      </c>
      <c r="J1851" s="23">
        <f t="shared" si="28"/>
        <v>12</v>
      </c>
      <c r="K1851" s="30">
        <f>'Appendix 4.4'!D8398</f>
        <v>2.3014000000000001</v>
      </c>
      <c r="L1851" s="31">
        <f>'Appendix 4.5'!D8398</f>
        <v>5.9177999999999997</v>
      </c>
    </row>
    <row r="1852" spans="2:12" x14ac:dyDescent="0.25">
      <c r="B1852" s="25">
        <v>44546</v>
      </c>
      <c r="C1852" s="5">
        <v>19</v>
      </c>
      <c r="D1852" s="6">
        <f>+IRP_Sep22LTM!$D1847*($K1852/1000)</f>
        <v>8.2286179596000014E-2</v>
      </c>
      <c r="E1852" s="6">
        <f>+ELAP_Sep22LTM!$D1847*($K1852/1000)</f>
        <v>8.8703321272000007E-2</v>
      </c>
      <c r="G1852" s="6">
        <f>+IRP_Sep22LTM!$D1847*($L1852/1000)</f>
        <v>0.11902892752800001</v>
      </c>
      <c r="H1852" s="6">
        <f>+ELAP_Sep22LTM!$D1847*($L1852/1000)</f>
        <v>0.128311476496</v>
      </c>
      <c r="J1852" s="23">
        <f t="shared" si="28"/>
        <v>12</v>
      </c>
      <c r="K1852" s="30">
        <f>'Appendix 4.4'!D8399</f>
        <v>1.9289000000000001</v>
      </c>
      <c r="L1852" s="31">
        <f>'Appendix 4.5'!D8399</f>
        <v>2.7902</v>
      </c>
    </row>
    <row r="1853" spans="2:12" x14ac:dyDescent="0.25">
      <c r="B1853" s="25">
        <v>44546</v>
      </c>
      <c r="C1853" s="5">
        <v>20</v>
      </c>
      <c r="D1853" s="6">
        <f>+IRP_Sep22LTM!$D1848*($K1853/1000)</f>
        <v>7.3869846049999993E-2</v>
      </c>
      <c r="E1853" s="6">
        <f>+ELAP_Sep22LTM!$D1848*($K1853/1000)</f>
        <v>0.10194559908666667</v>
      </c>
      <c r="G1853" s="6">
        <f>+IRP_Sep22LTM!$D1848*($L1853/1000)</f>
        <v>0.1084029947</v>
      </c>
      <c r="H1853" s="6">
        <f>+ELAP_Sep22LTM!$D1848*($L1853/1000)</f>
        <v>0.14960378054666668</v>
      </c>
      <c r="J1853" s="23">
        <f t="shared" si="28"/>
        <v>12</v>
      </c>
      <c r="K1853" s="30">
        <f>'Appendix 4.4'!D8400</f>
        <v>2.1145</v>
      </c>
      <c r="L1853" s="31">
        <f>'Appendix 4.5'!D8400</f>
        <v>3.1030000000000002</v>
      </c>
    </row>
    <row r="1854" spans="2:12" x14ac:dyDescent="0.25">
      <c r="B1854" s="25">
        <v>44546</v>
      </c>
      <c r="C1854" s="5">
        <v>21</v>
      </c>
      <c r="D1854" s="6">
        <f>+IRP_Sep22LTM!$D1849*($K1854/1000)</f>
        <v>7.4055679020000001E-2</v>
      </c>
      <c r="E1854" s="6">
        <f>+ELAP_Sep22LTM!$D1849*($K1854/1000)</f>
        <v>9.630914854E-2</v>
      </c>
      <c r="G1854" s="6">
        <f>+IRP_Sep22LTM!$D1849*($L1854/1000)</f>
        <v>0.127524620166</v>
      </c>
      <c r="H1854" s="6">
        <f>+ELAP_Sep22LTM!$D1849*($L1854/1000)</f>
        <v>0.16584531731533333</v>
      </c>
      <c r="J1854" s="23">
        <f t="shared" si="28"/>
        <v>12</v>
      </c>
      <c r="K1854" s="30">
        <f>'Appendix 4.4'!D8401</f>
        <v>2.1989999999999998</v>
      </c>
      <c r="L1854" s="31">
        <f>'Appendix 4.5'!D8401</f>
        <v>3.7867000000000002</v>
      </c>
    </row>
    <row r="1855" spans="2:12" x14ac:dyDescent="0.25">
      <c r="B1855" s="25">
        <v>44546</v>
      </c>
      <c r="C1855" s="5">
        <v>22</v>
      </c>
      <c r="D1855" s="6">
        <f>+IRP_Sep22LTM!$D1850*($K1855/1000)</f>
        <v>0.12233499754800001</v>
      </c>
      <c r="E1855" s="6">
        <f>+ELAP_Sep22LTM!$D1850*($K1855/1000)</f>
        <v>0.14615496076733336</v>
      </c>
      <c r="G1855" s="6">
        <f>+IRP_Sep22LTM!$D1850*($L1855/1000)</f>
        <v>0.17217356025000002</v>
      </c>
      <c r="H1855" s="6">
        <f>+ELAP_Sep22LTM!$D1850*($L1855/1000)</f>
        <v>0.20569763720833339</v>
      </c>
      <c r="J1855" s="23">
        <f t="shared" si="28"/>
        <v>12</v>
      </c>
      <c r="K1855" s="30">
        <f>'Appendix 4.4'!D8402</f>
        <v>3.6326000000000001</v>
      </c>
      <c r="L1855" s="31">
        <f>'Appendix 4.5'!D8402</f>
        <v>5.1125000000000007</v>
      </c>
    </row>
    <row r="1856" spans="2:12" x14ac:dyDescent="0.25">
      <c r="B1856" s="25">
        <v>44546</v>
      </c>
      <c r="C1856" s="5">
        <v>23</v>
      </c>
      <c r="D1856" s="6">
        <f>+IRP_Sep22LTM!$D1851*($K1856/1000)</f>
        <v>0.20104634904353999</v>
      </c>
      <c r="E1856" s="6">
        <f>+ELAP_Sep22LTM!$D1851*($K1856/1000)</f>
        <v>0.279263391099</v>
      </c>
      <c r="G1856" s="6">
        <f>+IRP_Sep22LTM!$D1851*($L1856/1000)</f>
        <v>0.21226324413293998</v>
      </c>
      <c r="H1856" s="6">
        <f>+ELAP_Sep22LTM!$D1851*($L1856/1000)</f>
        <v>0.29484421698899999</v>
      </c>
      <c r="J1856" s="23">
        <f t="shared" si="28"/>
        <v>12</v>
      </c>
      <c r="K1856" s="30">
        <f>'Appendix 4.4'!D8403</f>
        <v>6.3986999999999998</v>
      </c>
      <c r="L1856" s="31">
        <f>'Appendix 4.5'!D8403</f>
        <v>6.7557</v>
      </c>
    </row>
    <row r="1857" spans="2:12" x14ac:dyDescent="0.25">
      <c r="B1857" s="25">
        <v>44546</v>
      </c>
      <c r="C1857" s="5">
        <v>24</v>
      </c>
      <c r="D1857" s="6">
        <f>+IRP_Sep22LTM!$D1852*($K1857/1000)</f>
        <v>0.23122760943716003</v>
      </c>
      <c r="E1857" s="6">
        <f>+ELAP_Sep22LTM!$D1852*($K1857/1000)</f>
        <v>0.27529741925466678</v>
      </c>
      <c r="G1857" s="6">
        <f>+IRP_Sep22LTM!$D1852*($L1857/1000)</f>
        <v>0.26500739511089005</v>
      </c>
      <c r="H1857" s="6">
        <f>+ELAP_Sep22LTM!$D1852*($L1857/1000)</f>
        <v>0.31551531469366678</v>
      </c>
      <c r="J1857" s="23">
        <f t="shared" si="28"/>
        <v>12</v>
      </c>
      <c r="K1857" s="30">
        <f>'Appendix 4.4'!D8404</f>
        <v>7.2716000000000012</v>
      </c>
      <c r="L1857" s="31">
        <f>'Appendix 4.5'!D8404</f>
        <v>8.3339000000000016</v>
      </c>
    </row>
    <row r="1858" spans="2:12" x14ac:dyDescent="0.25">
      <c r="B1858" s="25">
        <v>44547</v>
      </c>
      <c r="C1858" s="5">
        <v>1</v>
      </c>
      <c r="D1858" s="6">
        <f>+IRP_Sep22LTM!$D1853*($K1858/1000)</f>
        <v>0.35707584170279999</v>
      </c>
      <c r="E1858" s="6">
        <f>+ELAP_Sep22LTM!$D1853*($K1858/1000)</f>
        <v>0.46524704613000012</v>
      </c>
      <c r="G1858" s="6">
        <f>+IRP_Sep22LTM!$D1853*($L1858/1000)</f>
        <v>0.41759708500840004</v>
      </c>
      <c r="H1858" s="6">
        <f>+ELAP_Sep22LTM!$D1853*($L1858/1000)</f>
        <v>0.54410236589000016</v>
      </c>
      <c r="J1858" s="23">
        <f t="shared" si="28"/>
        <v>12</v>
      </c>
      <c r="K1858" s="30">
        <f>'Appendix 4.4'!D8405</f>
        <v>14.1081</v>
      </c>
      <c r="L1858" s="31">
        <f>'Appendix 4.5'!D8405</f>
        <v>16.499300000000002</v>
      </c>
    </row>
    <row r="1859" spans="2:12" x14ac:dyDescent="0.25">
      <c r="B1859" s="25">
        <v>44547</v>
      </c>
      <c r="C1859" s="5">
        <v>2</v>
      </c>
      <c r="D1859" s="6">
        <f>+IRP_Sep22LTM!$D1854*($K1859/1000)</f>
        <v>0.29337683419979999</v>
      </c>
      <c r="E1859" s="6">
        <f>+ELAP_Sep22LTM!$D1854*($K1859/1000)</f>
        <v>0.37472583803866671</v>
      </c>
      <c r="G1859" s="6">
        <f>+IRP_Sep22LTM!$D1854*($L1859/1000)</f>
        <v>0.35722313279640006</v>
      </c>
      <c r="H1859" s="6">
        <f>+ELAP_Sep22LTM!$D1854*($L1859/1000)</f>
        <v>0.45627575936266673</v>
      </c>
      <c r="J1859" s="23">
        <f t="shared" si="28"/>
        <v>12</v>
      </c>
      <c r="K1859" s="30">
        <f>'Appendix 4.4'!D8406</f>
        <v>12.286700000000002</v>
      </c>
      <c r="L1859" s="31">
        <f>'Appendix 4.5'!D8406</f>
        <v>14.960600000000003</v>
      </c>
    </row>
    <row r="1860" spans="2:12" x14ac:dyDescent="0.25">
      <c r="B1860" s="25">
        <v>44547</v>
      </c>
      <c r="C1860" s="5">
        <v>3</v>
      </c>
      <c r="D1860" s="6">
        <f>+IRP_Sep22LTM!$D1855*($K1860/1000)</f>
        <v>0.26232402320279996</v>
      </c>
      <c r="E1860" s="6">
        <f>+ELAP_Sep22LTM!$D1855*($K1860/1000)</f>
        <v>0.31829182019333335</v>
      </c>
      <c r="G1860" s="6">
        <f>+IRP_Sep22LTM!$D1855*($L1860/1000)</f>
        <v>0.323875685016</v>
      </c>
      <c r="H1860" s="6">
        <f>+ELAP_Sep22LTM!$D1855*($L1860/1000)</f>
        <v>0.39297575586666678</v>
      </c>
      <c r="J1860" s="23">
        <f t="shared" si="28"/>
        <v>12</v>
      </c>
      <c r="K1860" s="30">
        <f>'Appendix 4.4'!D8407</f>
        <v>10.9862</v>
      </c>
      <c r="L1860" s="31">
        <f>'Appendix 4.5'!D8407</f>
        <v>13.564000000000002</v>
      </c>
    </row>
    <row r="1861" spans="2:12" x14ac:dyDescent="0.25">
      <c r="B1861" s="25">
        <v>44547</v>
      </c>
      <c r="C1861" s="5">
        <v>4</v>
      </c>
      <c r="D1861" s="6">
        <f>+IRP_Sep22LTM!$D1856*($K1861/1000)</f>
        <v>0.32228782501499997</v>
      </c>
      <c r="E1861" s="6">
        <f>+ELAP_Sep22LTM!$D1856*($K1861/1000)</f>
        <v>0.38533535838333338</v>
      </c>
      <c r="G1861" s="6">
        <f>+IRP_Sep22LTM!$D1856*($L1861/1000)</f>
        <v>0.37851478336619998</v>
      </c>
      <c r="H1861" s="6">
        <f>+ELAP_Sep22LTM!$D1856*($L1861/1000)</f>
        <v>0.45256171155399999</v>
      </c>
      <c r="J1861" s="23">
        <f t="shared" si="28"/>
        <v>12</v>
      </c>
      <c r="K1861" s="30">
        <f>'Appendix 4.4'!D8408</f>
        <v>13.4975</v>
      </c>
      <c r="L1861" s="31">
        <f>'Appendix 4.5'!D8408</f>
        <v>15.8523</v>
      </c>
    </row>
    <row r="1862" spans="2:12" x14ac:dyDescent="0.25">
      <c r="B1862" s="25">
        <v>44547</v>
      </c>
      <c r="C1862" s="5">
        <v>5</v>
      </c>
      <c r="D1862" s="6">
        <f>+IRP_Sep22LTM!$D1857*($K1862/1000)</f>
        <v>0.28123450488487994</v>
      </c>
      <c r="E1862" s="6">
        <f>+ELAP_Sep22LTM!$D1857*($K1862/1000)</f>
        <v>0.35192215055999998</v>
      </c>
      <c r="G1862" s="6">
        <f>+IRP_Sep22LTM!$D1857*($L1862/1000)</f>
        <v>0.33427159270178008</v>
      </c>
      <c r="H1862" s="6">
        <f>+ELAP_Sep22LTM!$D1857*($L1862/1000)</f>
        <v>0.41828998836000014</v>
      </c>
      <c r="J1862" s="23">
        <f t="shared" si="28"/>
        <v>12</v>
      </c>
      <c r="K1862" s="30">
        <f>'Appendix 4.4'!D8409</f>
        <v>11.111599999999999</v>
      </c>
      <c r="L1862" s="31">
        <f>'Appendix 4.5'!D8409</f>
        <v>13.207100000000004</v>
      </c>
    </row>
    <row r="1863" spans="2:12" x14ac:dyDescent="0.25">
      <c r="B1863" s="25">
        <v>44547</v>
      </c>
      <c r="C1863" s="5">
        <v>6</v>
      </c>
      <c r="D1863" s="6">
        <f>+IRP_Sep22LTM!$D1858*($K1863/1000)</f>
        <v>0.32724500214131003</v>
      </c>
      <c r="E1863" s="6">
        <f>+ELAP_Sep22LTM!$D1858*($K1863/1000)</f>
        <v>0.36654729534233332</v>
      </c>
      <c r="G1863" s="6">
        <f>+IRP_Sep22LTM!$D1858*($L1863/1000)</f>
        <v>0.39585540533979002</v>
      </c>
      <c r="H1863" s="6">
        <f>+ELAP_Sep22LTM!$D1858*($L1863/1000)</f>
        <v>0.44339784328100007</v>
      </c>
      <c r="J1863" s="23">
        <f t="shared" si="28"/>
        <v>12</v>
      </c>
      <c r="K1863" s="30">
        <f>'Appendix 4.4'!D8410</f>
        <v>11.2601</v>
      </c>
      <c r="L1863" s="31">
        <f>'Appendix 4.5'!D8410</f>
        <v>13.620900000000002</v>
      </c>
    </row>
    <row r="1864" spans="2:12" x14ac:dyDescent="0.25">
      <c r="B1864" s="25">
        <v>44547</v>
      </c>
      <c r="C1864" s="5">
        <v>7</v>
      </c>
      <c r="D1864" s="6">
        <f>+IRP_Sep22LTM!$D1859*($K1864/1000)</f>
        <v>0.27550595055684002</v>
      </c>
      <c r="E1864" s="6">
        <f>+ELAP_Sep22LTM!$D1859*($K1864/1000)</f>
        <v>0.28292954003599996</v>
      </c>
      <c r="G1864" s="6">
        <f>+IRP_Sep22LTM!$D1859*($L1864/1000)</f>
        <v>0.41013708300866009</v>
      </c>
      <c r="H1864" s="6">
        <f>+ELAP_Sep22LTM!$D1859*($L1864/1000)</f>
        <v>0.42118834824733337</v>
      </c>
      <c r="J1864" s="23">
        <f t="shared" si="28"/>
        <v>12</v>
      </c>
      <c r="K1864" s="30">
        <f>'Appendix 4.4'!D8411</f>
        <v>8.2956000000000003</v>
      </c>
      <c r="L1864" s="31">
        <f>'Appendix 4.5'!D8411</f>
        <v>12.349400000000001</v>
      </c>
    </row>
    <row r="1865" spans="2:12" x14ac:dyDescent="0.25">
      <c r="B1865" s="25">
        <v>44547</v>
      </c>
      <c r="C1865" s="5">
        <v>8</v>
      </c>
      <c r="D1865" s="6">
        <f>+IRP_Sep22LTM!$D1860*($K1865/1000)</f>
        <v>26.214084614080001</v>
      </c>
      <c r="E1865" s="6">
        <f>+ELAP_Sep22LTM!$D1860*($K1865/1000)</f>
        <v>26.586945413600002</v>
      </c>
      <c r="G1865" s="6">
        <f>+IRP_Sep22LTM!$D1860*($L1865/1000)</f>
        <v>0.37533068755200005</v>
      </c>
      <c r="H1865" s="6">
        <f>+ELAP_Sep22LTM!$D1860*($L1865/1000)</f>
        <v>0.38066927184000005</v>
      </c>
      <c r="J1865" s="23">
        <f t="shared" si="28"/>
        <v>12</v>
      </c>
      <c r="K1865" s="30">
        <f>'Appendix 4.4'!D8412</f>
        <v>642.66399999999999</v>
      </c>
      <c r="L1865" s="31">
        <f>'Appendix 4.5'!D8412</f>
        <v>9.2016000000000009</v>
      </c>
    </row>
    <row r="1866" spans="2:12" x14ac:dyDescent="0.25">
      <c r="B1866" s="25">
        <v>44547</v>
      </c>
      <c r="C1866" s="5">
        <v>9</v>
      </c>
      <c r="D1866" s="6">
        <f>+IRP_Sep22LTM!$D1861*($K1866/1000)</f>
        <v>127.47957343764001</v>
      </c>
      <c r="E1866" s="6">
        <f>+ELAP_Sep22LTM!$D1861*($K1866/1000)</f>
        <v>171.95349714942</v>
      </c>
      <c r="G1866" s="6">
        <f>+IRP_Sep22LTM!$D1861*($L1866/1000)</f>
        <v>11.880139544688001</v>
      </c>
      <c r="H1866" s="6">
        <f>+ELAP_Sep22LTM!$D1861*($L1866/1000)</f>
        <v>16.024775469864004</v>
      </c>
      <c r="J1866" s="23">
        <f t="shared" si="28"/>
        <v>12</v>
      </c>
      <c r="K1866" s="30">
        <f>'Appendix 4.4'!D8413</f>
        <v>3266.0205000000001</v>
      </c>
      <c r="L1866" s="31">
        <f>'Appendix 4.5'!D8413</f>
        <v>304.36860000000007</v>
      </c>
    </row>
    <row r="1867" spans="2:12" x14ac:dyDescent="0.25">
      <c r="B1867" s="25">
        <v>44547</v>
      </c>
      <c r="C1867" s="5">
        <v>10</v>
      </c>
      <c r="D1867" s="6">
        <f>+IRP_Sep22LTM!$D1862*($K1867/1000)</f>
        <v>211.78501698461523</v>
      </c>
      <c r="E1867" s="6">
        <f>+ELAP_Sep22LTM!$D1862*($K1867/1000)</f>
        <v>205.75392598838002</v>
      </c>
      <c r="G1867" s="6">
        <f>+IRP_Sep22LTM!$D1862*($L1867/1000)</f>
        <v>83.177401160778274</v>
      </c>
      <c r="H1867" s="6">
        <f>+ELAP_Sep22LTM!$D1862*($L1867/1000)</f>
        <v>80.808723327126543</v>
      </c>
      <c r="J1867" s="23">
        <f t="shared" ref="J1867:J1930" si="29">+MONTH(B1867)</f>
        <v>12</v>
      </c>
      <c r="K1867" s="30">
        <f>'Appendix 4.4'!D8414</f>
        <v>5487.6045000000004</v>
      </c>
      <c r="L1867" s="31">
        <f>'Appendix 4.5'!D8414</f>
        <v>2155.226499999997</v>
      </c>
    </row>
    <row r="1868" spans="2:12" x14ac:dyDescent="0.25">
      <c r="B1868" s="25">
        <v>44547</v>
      </c>
      <c r="C1868" s="5">
        <v>11</v>
      </c>
      <c r="D1868" s="6">
        <f>+IRP_Sep22LTM!$D1863*($K1868/1000)</f>
        <v>345.39494426318907</v>
      </c>
      <c r="E1868" s="6">
        <f>+ELAP_Sep22LTM!$D1863*($K1868/1000)</f>
        <v>274.02667290595303</v>
      </c>
      <c r="G1868" s="6">
        <f>+IRP_Sep22LTM!$D1863*($L1868/1000)</f>
        <v>215.78325688494925</v>
      </c>
      <c r="H1868" s="6">
        <f>+ELAP_Sep22LTM!$D1863*($L1868/1000)</f>
        <v>171.19639107379697</v>
      </c>
      <c r="J1868" s="23">
        <f t="shared" si="29"/>
        <v>12</v>
      </c>
      <c r="K1868" s="30">
        <f>'Appendix 4.4'!D8415</f>
        <v>9265.5743000000002</v>
      </c>
      <c r="L1868" s="31">
        <f>'Appendix 4.5'!D8415</f>
        <v>5788.6076000000339</v>
      </c>
    </row>
    <row r="1869" spans="2:12" x14ac:dyDescent="0.25">
      <c r="B1869" s="25">
        <v>44547</v>
      </c>
      <c r="C1869" s="5">
        <v>12</v>
      </c>
      <c r="D1869" s="6">
        <f>+IRP_Sep22LTM!$D1864*($K1869/1000)</f>
        <v>408.49217171848591</v>
      </c>
      <c r="E1869" s="6">
        <f>+ELAP_Sep22LTM!$D1864*($K1869/1000)</f>
        <v>366.54468518812195</v>
      </c>
      <c r="G1869" s="6">
        <f>+IRP_Sep22LTM!$D1864*($L1869/1000)</f>
        <v>327.1310269786386</v>
      </c>
      <c r="H1869" s="6">
        <f>+ELAP_Sep22LTM!$D1864*($L1869/1000)</f>
        <v>293.53840195935828</v>
      </c>
      <c r="J1869" s="23">
        <f t="shared" si="29"/>
        <v>12</v>
      </c>
      <c r="K1869" s="30">
        <f>'Appendix 4.4'!D8416</f>
        <v>12540.866099999999</v>
      </c>
      <c r="L1869" s="31">
        <f>'Appendix 4.5'!D8416</f>
        <v>10043.047800000078</v>
      </c>
    </row>
    <row r="1870" spans="2:12" x14ac:dyDescent="0.25">
      <c r="B1870" s="25">
        <v>44547</v>
      </c>
      <c r="C1870" s="5">
        <v>13</v>
      </c>
      <c r="D1870" s="6">
        <f>+IRP_Sep22LTM!$D1865*($K1870/1000)</f>
        <v>409.23941831461775</v>
      </c>
      <c r="E1870" s="6">
        <f>+ELAP_Sep22LTM!$D1865*($K1870/1000)</f>
        <v>370.45152964268925</v>
      </c>
      <c r="G1870" s="6">
        <f>+IRP_Sep22LTM!$D1865*($L1870/1000)</f>
        <v>347.73002004570606</v>
      </c>
      <c r="H1870" s="6">
        <f>+ELAP_Sep22LTM!$D1865*($L1870/1000)</f>
        <v>314.77201868560456</v>
      </c>
      <c r="J1870" s="23">
        <f t="shared" si="29"/>
        <v>12</v>
      </c>
      <c r="K1870" s="30">
        <f>'Appendix 4.4'!D8417</f>
        <v>12885.742699999999</v>
      </c>
      <c r="L1870" s="31">
        <f>'Appendix 4.5'!D8417</f>
        <v>10948.993100000112</v>
      </c>
    </row>
    <row r="1871" spans="2:12" x14ac:dyDescent="0.25">
      <c r="B1871" s="25">
        <v>44547</v>
      </c>
      <c r="C1871" s="5">
        <v>14</v>
      </c>
      <c r="D1871" s="6">
        <f>+IRP_Sep22LTM!$D1866*($K1871/1000)</f>
        <v>309.74615307743255</v>
      </c>
      <c r="E1871" s="6">
        <f>+ELAP_Sep22LTM!$D1866*($K1871/1000)</f>
        <v>252.61911010187501</v>
      </c>
      <c r="G1871" s="6">
        <f>+IRP_Sep22LTM!$D1866*($L1871/1000)</f>
        <v>277.47411847534414</v>
      </c>
      <c r="H1871" s="6">
        <f>+ELAP_Sep22LTM!$D1866*($L1871/1000)</f>
        <v>226.29906518329148</v>
      </c>
      <c r="J1871" s="23">
        <f t="shared" si="29"/>
        <v>12</v>
      </c>
      <c r="K1871" s="30">
        <f>'Appendix 4.4'!D8418</f>
        <v>9858.2875000000004</v>
      </c>
      <c r="L1871" s="31">
        <f>'Appendix 4.5'!D8418</f>
        <v>8831.1658000000571</v>
      </c>
    </row>
    <row r="1872" spans="2:12" x14ac:dyDescent="0.25">
      <c r="B1872" s="25">
        <v>44547</v>
      </c>
      <c r="C1872" s="5">
        <v>15</v>
      </c>
      <c r="D1872" s="6">
        <f>+IRP_Sep22LTM!$D1867*($K1872/1000)</f>
        <v>178.27243872652497</v>
      </c>
      <c r="E1872" s="6">
        <f>+ELAP_Sep22LTM!$D1867*($K1872/1000)</f>
        <v>147.43219972416665</v>
      </c>
      <c r="G1872" s="6">
        <f>+IRP_Sep22LTM!$D1867*($L1872/1000)</f>
        <v>193.01800562770515</v>
      </c>
      <c r="H1872" s="6">
        <f>+ELAP_Sep22LTM!$D1867*($L1872/1000)</f>
        <v>159.62685740625398</v>
      </c>
      <c r="J1872" s="23">
        <f t="shared" si="29"/>
        <v>12</v>
      </c>
      <c r="K1872" s="30">
        <f>'Appendix 4.4'!D8419</f>
        <v>5673.8749999999991</v>
      </c>
      <c r="L1872" s="31">
        <f>'Appendix 4.5'!D8419</f>
        <v>6143.1820000000243</v>
      </c>
    </row>
    <row r="1873" spans="2:12" x14ac:dyDescent="0.25">
      <c r="B1873" s="25">
        <v>44547</v>
      </c>
      <c r="C1873" s="5">
        <v>16</v>
      </c>
      <c r="D1873" s="6">
        <f>+IRP_Sep22LTM!$D1868*($K1873/1000)</f>
        <v>89.856609993992492</v>
      </c>
      <c r="E1873" s="6">
        <f>+ELAP_Sep22LTM!$D1868*($K1873/1000)</f>
        <v>73.605731194310664</v>
      </c>
      <c r="G1873" s="6">
        <f>+IRP_Sep22LTM!$D1868*($L1873/1000)</f>
        <v>145.06626436942955</v>
      </c>
      <c r="H1873" s="6">
        <f>+ELAP_Sep22LTM!$D1868*($L1873/1000)</f>
        <v>118.83052856381865</v>
      </c>
      <c r="J1873" s="23">
        <f t="shared" si="29"/>
        <v>12</v>
      </c>
      <c r="K1873" s="30">
        <f>'Appendix 4.4'!D8420</f>
        <v>2870.1958</v>
      </c>
      <c r="L1873" s="31">
        <f>'Appendix 4.5'!D8420</f>
        <v>4633.7001000000255</v>
      </c>
    </row>
    <row r="1874" spans="2:12" x14ac:dyDescent="0.25">
      <c r="B1874" s="25">
        <v>44547</v>
      </c>
      <c r="C1874" s="5">
        <v>17</v>
      </c>
      <c r="D1874" s="6">
        <f>+IRP_Sep22LTM!$D1869*($K1874/1000)</f>
        <v>2.9758193318381299</v>
      </c>
      <c r="E1874" s="6">
        <f>+ELAP_Sep22LTM!$D1869*($K1874/1000)</f>
        <v>2.7509481593829999</v>
      </c>
      <c r="G1874" s="6">
        <f>+IRP_Sep22LTM!$D1869*($L1874/1000)</f>
        <v>29.109075786436886</v>
      </c>
      <c r="H1874" s="6">
        <f>+ELAP_Sep22LTM!$D1869*($L1874/1000)</f>
        <v>26.909415366481877</v>
      </c>
      <c r="J1874" s="23">
        <f t="shared" si="29"/>
        <v>12</v>
      </c>
      <c r="K1874" s="30">
        <f>'Appendix 4.4'!D8421</f>
        <v>88.480900000000005</v>
      </c>
      <c r="L1874" s="31">
        <f>'Appendix 4.5'!D8421</f>
        <v>865.50859999999602</v>
      </c>
    </row>
    <row r="1875" spans="2:12" x14ac:dyDescent="0.25">
      <c r="B1875" s="25">
        <v>44547</v>
      </c>
      <c r="C1875" s="5">
        <v>18</v>
      </c>
      <c r="D1875" s="6">
        <f>+IRP_Sep22LTM!$D1870*($K1875/1000)</f>
        <v>0.11805630962399997</v>
      </c>
      <c r="E1875" s="6">
        <f>+ELAP_Sep22LTM!$D1870*($K1875/1000)</f>
        <v>0.11627972817999997</v>
      </c>
      <c r="G1875" s="6">
        <f>+IRP_Sep22LTM!$D1870*($L1875/1000)</f>
        <v>0.36623037848399992</v>
      </c>
      <c r="H1875" s="6">
        <f>+ELAP_Sep22LTM!$D1870*($L1875/1000)</f>
        <v>0.36071912629666658</v>
      </c>
      <c r="J1875" s="23">
        <f t="shared" si="29"/>
        <v>12</v>
      </c>
      <c r="K1875" s="30">
        <f>'Appendix 4.4'!D8422</f>
        <v>2.3627999999999996</v>
      </c>
      <c r="L1875" s="31">
        <f>'Appendix 4.5'!D8422</f>
        <v>7.3297999999999988</v>
      </c>
    </row>
    <row r="1876" spans="2:12" x14ac:dyDescent="0.25">
      <c r="B1876" s="25">
        <v>44547</v>
      </c>
      <c r="C1876" s="5">
        <v>19</v>
      </c>
      <c r="D1876" s="6">
        <f>+IRP_Sep22LTM!$D1871*($K1876/1000)</f>
        <v>8.6078972738760001E-2</v>
      </c>
      <c r="E1876" s="6">
        <f>+ELAP_Sep22LTM!$D1871*($K1876/1000)</f>
        <v>8.4789692330666674E-2</v>
      </c>
      <c r="G1876" s="6">
        <f>+IRP_Sep22LTM!$D1871*($L1876/1000)</f>
        <v>0.27850754698347002</v>
      </c>
      <c r="H1876" s="6">
        <f>+ELAP_Sep22LTM!$D1871*($L1876/1000)</f>
        <v>0.27433609474133336</v>
      </c>
      <c r="J1876" s="23">
        <f t="shared" si="29"/>
        <v>12</v>
      </c>
      <c r="K1876" s="30">
        <f>'Appendix 4.4'!D8423</f>
        <v>1.7228000000000001</v>
      </c>
      <c r="L1876" s="31">
        <f>'Appendix 4.5'!D8423</f>
        <v>5.5741000000000005</v>
      </c>
    </row>
    <row r="1877" spans="2:12" x14ac:dyDescent="0.25">
      <c r="B1877" s="25">
        <v>44547</v>
      </c>
      <c r="C1877" s="5">
        <v>20</v>
      </c>
      <c r="D1877" s="6">
        <f>+IRP_Sep22LTM!$D1872*($K1877/1000)</f>
        <v>6.4211050623999996E-2</v>
      </c>
      <c r="E1877" s="6">
        <f>+ELAP_Sep22LTM!$D1872*($K1877/1000)</f>
        <v>8.6046385389999994E-2</v>
      </c>
      <c r="G1877" s="6">
        <f>+IRP_Sep22LTM!$D1872*($L1877/1000)</f>
        <v>8.4446714867200012E-2</v>
      </c>
      <c r="H1877" s="6">
        <f>+ELAP_Sep22LTM!$D1872*($L1877/1000)</f>
        <v>0.113163302917</v>
      </c>
      <c r="J1877" s="23">
        <f t="shared" si="29"/>
        <v>12</v>
      </c>
      <c r="K1877" s="30">
        <f>'Appendix 4.4'!D8424</f>
        <v>1.7829999999999999</v>
      </c>
      <c r="L1877" s="31">
        <f>'Appendix 4.5'!D8424</f>
        <v>2.3449</v>
      </c>
    </row>
    <row r="1878" spans="2:12" x14ac:dyDescent="0.25">
      <c r="B1878" s="25">
        <v>44547</v>
      </c>
      <c r="C1878" s="5">
        <v>21</v>
      </c>
      <c r="D1878" s="6">
        <f>+IRP_Sep22LTM!$D1873*($K1878/1000)</f>
        <v>5.919144407792E-2</v>
      </c>
      <c r="E1878" s="6">
        <f>+ELAP_Sep22LTM!$D1873*($K1878/1000)</f>
        <v>7.947072928666668E-2</v>
      </c>
      <c r="G1878" s="6">
        <f>+IRP_Sep22LTM!$D1873*($L1878/1000)</f>
        <v>9.4748003815680007E-2</v>
      </c>
      <c r="H1878" s="6">
        <f>+ELAP_Sep22LTM!$D1873*($L1878/1000)</f>
        <v>0.12720914448000004</v>
      </c>
      <c r="J1878" s="23">
        <f t="shared" si="29"/>
        <v>12</v>
      </c>
      <c r="K1878" s="30">
        <f>'Appendix 4.4'!D8425</f>
        <v>1.8172000000000001</v>
      </c>
      <c r="L1878" s="31">
        <f>'Appendix 4.5'!D8425</f>
        <v>2.9088000000000003</v>
      </c>
    </row>
    <row r="1879" spans="2:12" x14ac:dyDescent="0.25">
      <c r="B1879" s="25">
        <v>44547</v>
      </c>
      <c r="C1879" s="5">
        <v>22</v>
      </c>
      <c r="D1879" s="6">
        <f>+IRP_Sep22LTM!$D1874*($K1879/1000)</f>
        <v>5.3194161965000007E-2</v>
      </c>
      <c r="E1879" s="6">
        <f>+ELAP_Sep22LTM!$D1874*($K1879/1000)</f>
        <v>7.0236616000000002E-2</v>
      </c>
      <c r="G1879" s="6">
        <f>+IRP_Sep22LTM!$D1874*($L1879/1000)</f>
        <v>7.8210144796000011E-2</v>
      </c>
      <c r="H1879" s="6">
        <f>+ELAP_Sep22LTM!$D1874*($L1879/1000)</f>
        <v>0.10326727039999999</v>
      </c>
      <c r="J1879" s="23">
        <f t="shared" si="29"/>
        <v>12</v>
      </c>
      <c r="K1879" s="30">
        <f>'Appendix 4.4'!D8426</f>
        <v>1.6435</v>
      </c>
      <c r="L1879" s="31">
        <f>'Appendix 4.5'!D8426</f>
        <v>2.4163999999999999</v>
      </c>
    </row>
    <row r="1880" spans="2:12" x14ac:dyDescent="0.25">
      <c r="B1880" s="25">
        <v>44547</v>
      </c>
      <c r="C1880" s="5">
        <v>23</v>
      </c>
      <c r="D1880" s="6">
        <f>+IRP_Sep22LTM!$D1875*($K1880/1000)</f>
        <v>0.1125447229797</v>
      </c>
      <c r="E1880" s="6">
        <f>+ELAP_Sep22LTM!$D1875*($K1880/1000)</f>
        <v>0.15085586686500002</v>
      </c>
      <c r="G1880" s="6">
        <f>+IRP_Sep22LTM!$D1875*($L1880/1000)</f>
        <v>0.13306558759193998</v>
      </c>
      <c r="H1880" s="6">
        <f>+ELAP_Sep22LTM!$D1875*($L1880/1000)</f>
        <v>0.17836220157300001</v>
      </c>
      <c r="J1880" s="23">
        <f t="shared" si="29"/>
        <v>12</v>
      </c>
      <c r="K1880" s="30">
        <f>'Appendix 4.4'!D8427</f>
        <v>3.4815</v>
      </c>
      <c r="L1880" s="31">
        <f>'Appendix 4.5'!D8427</f>
        <v>4.1162999999999998</v>
      </c>
    </row>
    <row r="1881" spans="2:12" x14ac:dyDescent="0.25">
      <c r="B1881" s="25">
        <v>44547</v>
      </c>
      <c r="C1881" s="5">
        <v>24</v>
      </c>
      <c r="D1881" s="6">
        <f>+IRP_Sep22LTM!$D1876*($K1881/1000)</f>
        <v>4.7695369035599997E-2</v>
      </c>
      <c r="E1881" s="6">
        <f>+ELAP_Sep22LTM!$D1876*($K1881/1000)</f>
        <v>5.6710223239999989E-2</v>
      </c>
      <c r="G1881" s="6">
        <f>+IRP_Sep22LTM!$D1876*($L1881/1000)</f>
        <v>6.9199130938079986E-2</v>
      </c>
      <c r="H1881" s="6">
        <f>+ELAP_Sep22LTM!$D1876*($L1881/1000)</f>
        <v>8.2278389765333318E-2</v>
      </c>
      <c r="J1881" s="23">
        <f t="shared" si="29"/>
        <v>12</v>
      </c>
      <c r="K1881" s="30">
        <f>'Appendix 4.4'!D8428</f>
        <v>1.518</v>
      </c>
      <c r="L1881" s="31">
        <f>'Appendix 4.5'!D8428</f>
        <v>2.2023999999999999</v>
      </c>
    </row>
    <row r="1882" spans="2:12" x14ac:dyDescent="0.25">
      <c r="B1882" s="25">
        <v>44548</v>
      </c>
      <c r="C1882" s="5">
        <v>1</v>
      </c>
      <c r="D1882" s="6">
        <f>+IRP_Sep22LTM!$D1877*($K1882/1000)</f>
        <v>4.2211791262809994E-2</v>
      </c>
      <c r="E1882" s="6">
        <f>+ELAP_Sep22LTM!$D1877*($K1882/1000)</f>
        <v>4.951906546599999E-2</v>
      </c>
      <c r="G1882" s="6">
        <f>+IRP_Sep22LTM!$D1877*($L1882/1000)</f>
        <v>6.2070540701289992E-2</v>
      </c>
      <c r="H1882" s="6">
        <f>+ELAP_Sep22LTM!$D1877*($L1882/1000)</f>
        <v>7.2815558793999979E-2</v>
      </c>
      <c r="J1882" s="23">
        <f t="shared" si="29"/>
        <v>12</v>
      </c>
      <c r="K1882" s="30">
        <f>'Appendix 4.4'!D8429</f>
        <v>1.4130999999999998</v>
      </c>
      <c r="L1882" s="31">
        <f>'Appendix 4.5'!D8429</f>
        <v>2.0778999999999996</v>
      </c>
    </row>
    <row r="1883" spans="2:12" x14ac:dyDescent="0.25">
      <c r="B1883" s="25">
        <v>44548</v>
      </c>
      <c r="C1883" s="5">
        <v>2</v>
      </c>
      <c r="D1883" s="6">
        <f>+IRP_Sep22LTM!$D1878*($K1883/1000)</f>
        <v>5.1207774750000011E-2</v>
      </c>
      <c r="E1883" s="6">
        <f>+ELAP_Sep22LTM!$D1878*($K1883/1000)</f>
        <v>5.4710706600000006E-2</v>
      </c>
      <c r="G1883" s="6">
        <f>+IRP_Sep22LTM!$D1878*($L1883/1000)</f>
        <v>6.7523728545000009E-2</v>
      </c>
      <c r="H1883" s="6">
        <f>+ELAP_Sep22LTM!$D1878*($L1883/1000)</f>
        <v>7.2142773612000013E-2</v>
      </c>
      <c r="J1883" s="23">
        <f t="shared" si="29"/>
        <v>12</v>
      </c>
      <c r="K1883" s="30">
        <f>'Appendix 4.4'!D8430</f>
        <v>1.8150000000000002</v>
      </c>
      <c r="L1883" s="31">
        <f>'Appendix 4.5'!D8430</f>
        <v>2.3933</v>
      </c>
    </row>
    <row r="1884" spans="2:12" x14ac:dyDescent="0.25">
      <c r="B1884" s="25">
        <v>44548</v>
      </c>
      <c r="C1884" s="5">
        <v>3</v>
      </c>
      <c r="D1884" s="6">
        <f>+IRP_Sep22LTM!$D1879*($K1884/1000)</f>
        <v>3.9462610076499989E-2</v>
      </c>
      <c r="E1884" s="6">
        <f>+ELAP_Sep22LTM!$D1879*($K1884/1000)</f>
        <v>4.5539937516666656E-2</v>
      </c>
      <c r="G1884" s="6">
        <f>+IRP_Sep22LTM!$D1879*($L1884/1000)</f>
        <v>7.5235004173939996E-2</v>
      </c>
      <c r="H1884" s="6">
        <f>+ELAP_Sep22LTM!$D1879*($L1884/1000)</f>
        <v>8.6821357799333324E-2</v>
      </c>
      <c r="J1884" s="23">
        <f t="shared" si="29"/>
        <v>12</v>
      </c>
      <c r="K1884" s="30">
        <f>'Appendix 4.4'!D8431</f>
        <v>1.4949999999999999</v>
      </c>
      <c r="L1884" s="31">
        <f>'Appendix 4.5'!D8431</f>
        <v>2.8501999999999996</v>
      </c>
    </row>
    <row r="1885" spans="2:12" x14ac:dyDescent="0.25">
      <c r="B1885" s="25">
        <v>44548</v>
      </c>
      <c r="C1885" s="5">
        <v>4</v>
      </c>
      <c r="D1885" s="6">
        <f>+IRP_Sep22LTM!$D1880*($K1885/1000)</f>
        <v>5.7485857596000001E-2</v>
      </c>
      <c r="E1885" s="6">
        <f>+ELAP_Sep22LTM!$D1880*($K1885/1000)</f>
        <v>6.4592386239999994E-2</v>
      </c>
      <c r="G1885" s="6">
        <f>+IRP_Sep22LTM!$D1880*($L1885/1000)</f>
        <v>7.1288502076000002E-2</v>
      </c>
      <c r="H1885" s="6">
        <f>+ELAP_Sep22LTM!$D1880*($L1885/1000)</f>
        <v>8.0101344106666653E-2</v>
      </c>
      <c r="J1885" s="23">
        <f t="shared" si="29"/>
        <v>12</v>
      </c>
      <c r="K1885" s="30">
        <f>'Appendix 4.4'!D8432</f>
        <v>2.1324000000000001</v>
      </c>
      <c r="L1885" s="31">
        <f>'Appendix 4.5'!D8432</f>
        <v>2.6444000000000001</v>
      </c>
    </row>
    <row r="1886" spans="2:12" x14ac:dyDescent="0.25">
      <c r="B1886" s="25">
        <v>44548</v>
      </c>
      <c r="C1886" s="5">
        <v>5</v>
      </c>
      <c r="D1886" s="6">
        <f>+IRP_Sep22LTM!$D1881*($K1886/1000)</f>
        <v>7.7154625980000002E-2</v>
      </c>
      <c r="E1886" s="6">
        <f>+ELAP_Sep22LTM!$D1881*($K1886/1000)</f>
        <v>8.5200089579999999E-2</v>
      </c>
      <c r="G1886" s="6">
        <f>+IRP_Sep22LTM!$D1881*($L1886/1000)</f>
        <v>7.7774666650000004E-2</v>
      </c>
      <c r="H1886" s="6">
        <f>+ELAP_Sep22LTM!$D1881*($L1886/1000)</f>
        <v>8.588478631666667E-2</v>
      </c>
      <c r="J1886" s="23">
        <f t="shared" si="29"/>
        <v>12</v>
      </c>
      <c r="K1886" s="30">
        <f>'Appendix 4.4'!D8433</f>
        <v>2.8620000000000001</v>
      </c>
      <c r="L1886" s="31">
        <f>'Appendix 4.5'!D8433</f>
        <v>2.8849999999999998</v>
      </c>
    </row>
    <row r="1887" spans="2:12" x14ac:dyDescent="0.25">
      <c r="B1887" s="25">
        <v>44548</v>
      </c>
      <c r="C1887" s="5">
        <v>6</v>
      </c>
      <c r="D1887" s="6">
        <f>+IRP_Sep22LTM!$D1882*($K1887/1000)</f>
        <v>6.1972561750439997E-2</v>
      </c>
      <c r="E1887" s="6">
        <f>+ELAP_Sep22LTM!$D1882*($K1887/1000)</f>
        <v>7.1480926739999992E-2</v>
      </c>
      <c r="G1887" s="6">
        <f>+IRP_Sep22LTM!$D1882*($L1887/1000)</f>
        <v>8.580078505713E-2</v>
      </c>
      <c r="H1887" s="6">
        <f>+ELAP_Sep22LTM!$D1882*($L1887/1000)</f>
        <v>9.8965081605000005E-2</v>
      </c>
      <c r="J1887" s="23">
        <f t="shared" si="29"/>
        <v>12</v>
      </c>
      <c r="K1887" s="30">
        <f>'Appendix 4.4'!D8434</f>
        <v>2.1324000000000001</v>
      </c>
      <c r="L1887" s="31">
        <f>'Appendix 4.5'!D8434</f>
        <v>2.9523000000000001</v>
      </c>
    </row>
    <row r="1888" spans="2:12" x14ac:dyDescent="0.25">
      <c r="B1888" s="25">
        <v>44548</v>
      </c>
      <c r="C1888" s="5">
        <v>7</v>
      </c>
      <c r="D1888" s="6">
        <f>+IRP_Sep22LTM!$D1883*($K1888/1000)</f>
        <v>0.13480895093999964</v>
      </c>
      <c r="E1888" s="6">
        <f>+ELAP_Sep22LTM!$D1883*($K1888/1000)</f>
        <v>0.16019993990999956</v>
      </c>
      <c r="G1888" s="6">
        <f>+IRP_Sep22LTM!$D1883*($L1888/1000)</f>
        <v>0.11047396519200001</v>
      </c>
      <c r="H1888" s="6">
        <f>+ELAP_Sep22LTM!$D1883*($L1888/1000)</f>
        <v>0.131281509588</v>
      </c>
      <c r="J1888" s="23">
        <f t="shared" si="29"/>
        <v>12</v>
      </c>
      <c r="K1888" s="30">
        <f>'Appendix 4.4'!D8435</f>
        <v>4.0029999999999895</v>
      </c>
      <c r="L1888" s="31">
        <f>'Appendix 4.5'!D8435</f>
        <v>3.2804000000000002</v>
      </c>
    </row>
    <row r="1889" spans="2:12" x14ac:dyDescent="0.25">
      <c r="B1889" s="25">
        <v>44548</v>
      </c>
      <c r="C1889" s="5">
        <v>8</v>
      </c>
      <c r="D1889" s="6">
        <f>+IRP_Sep22LTM!$D1884*($K1889/1000)</f>
        <v>16.283220341811958</v>
      </c>
      <c r="E1889" s="6">
        <f>+ELAP_Sep22LTM!$D1884*($K1889/1000)</f>
        <v>23.270689480312001</v>
      </c>
      <c r="G1889" s="6">
        <f>+IRP_Sep22LTM!$D1884*($L1889/1000)</f>
        <v>0.13910249941379998</v>
      </c>
      <c r="H1889" s="6">
        <f>+ELAP_Sep22LTM!$D1884*($L1889/1000)</f>
        <v>0.19879428035999999</v>
      </c>
      <c r="J1889" s="23">
        <f t="shared" si="29"/>
        <v>12</v>
      </c>
      <c r="K1889" s="30">
        <f>'Appendix 4.4'!D8436</f>
        <v>499.90109999999999</v>
      </c>
      <c r="L1889" s="31">
        <f>'Appendix 4.5'!D8436</f>
        <v>4.2705000000000002</v>
      </c>
    </row>
    <row r="1890" spans="2:12" x14ac:dyDescent="0.25">
      <c r="B1890" s="25">
        <v>44548</v>
      </c>
      <c r="C1890" s="5">
        <v>9</v>
      </c>
      <c r="D1890" s="6">
        <f>+IRP_Sep22LTM!$D1885*($K1890/1000)</f>
        <v>97.757704597840018</v>
      </c>
      <c r="E1890" s="6">
        <f>+ELAP_Sep22LTM!$D1885*($K1890/1000)</f>
        <v>111.82997815334002</v>
      </c>
      <c r="G1890" s="6">
        <f>+IRP_Sep22LTM!$D1885*($L1890/1000)</f>
        <v>7.8714089413119979</v>
      </c>
      <c r="H1890" s="6">
        <f>+ELAP_Sep22LTM!$D1885*($L1890/1000)</f>
        <v>9.0045024437119991</v>
      </c>
      <c r="J1890" s="23">
        <f t="shared" si="29"/>
        <v>12</v>
      </c>
      <c r="K1890" s="30">
        <f>'Appendix 4.4'!D8437</f>
        <v>3014.3030000000003</v>
      </c>
      <c r="L1890" s="31">
        <f>'Appendix 4.5'!D8437</f>
        <v>242.71039999999994</v>
      </c>
    </row>
    <row r="1891" spans="2:12" x14ac:dyDescent="0.25">
      <c r="B1891" s="25">
        <v>44548</v>
      </c>
      <c r="C1891" s="5">
        <v>10</v>
      </c>
      <c r="D1891" s="6">
        <f>+IRP_Sep22LTM!$D1886*($K1891/1000)</f>
        <v>173.35457053728211</v>
      </c>
      <c r="E1891" s="6">
        <f>+ELAP_Sep22LTM!$D1886*($K1891/1000)</f>
        <v>172.02327562548567</v>
      </c>
      <c r="G1891" s="6">
        <f>+IRP_Sep22LTM!$D1886*($L1891/1000)</f>
        <v>66.687738194028753</v>
      </c>
      <c r="H1891" s="6">
        <f>+ELAP_Sep22LTM!$D1886*($L1891/1000)</f>
        <v>66.175602596670316</v>
      </c>
      <c r="J1891" s="23">
        <f t="shared" si="29"/>
        <v>12</v>
      </c>
      <c r="K1891" s="30">
        <f>'Appendix 4.4'!D8438</f>
        <v>5322.0517</v>
      </c>
      <c r="L1891" s="31">
        <f>'Appendix 4.5'!D8438</f>
        <v>2047.3390999999997</v>
      </c>
    </row>
    <row r="1892" spans="2:12" x14ac:dyDescent="0.25">
      <c r="B1892" s="25">
        <v>44548</v>
      </c>
      <c r="C1892" s="5">
        <v>11</v>
      </c>
      <c r="D1892" s="6">
        <f>+IRP_Sep22LTM!$D1887*($K1892/1000)</f>
        <v>241.78260389152803</v>
      </c>
      <c r="E1892" s="6">
        <f>+ELAP_Sep22LTM!$D1887*($K1892/1000)</f>
        <v>268.05077776597602</v>
      </c>
      <c r="G1892" s="6">
        <f>+IRP_Sep22LTM!$D1887*($L1892/1000)</f>
        <v>136.28175342877242</v>
      </c>
      <c r="H1892" s="6">
        <f>+ELAP_Sep22LTM!$D1887*($L1892/1000)</f>
        <v>151.08791705412446</v>
      </c>
      <c r="J1892" s="23">
        <f t="shared" si="29"/>
        <v>12</v>
      </c>
      <c r="K1892" s="30">
        <f>'Appendix 4.4'!D8439</f>
        <v>7470.1751999999997</v>
      </c>
      <c r="L1892" s="31">
        <f>'Appendix 4.5'!D8439</f>
        <v>4210.5948000000126</v>
      </c>
    </row>
    <row r="1893" spans="2:12" x14ac:dyDescent="0.25">
      <c r="B1893" s="25">
        <v>44548</v>
      </c>
      <c r="C1893" s="5">
        <v>12</v>
      </c>
      <c r="D1893" s="6">
        <f>+IRP_Sep22LTM!$D1888*($K1893/1000)</f>
        <v>292.65358755524892</v>
      </c>
      <c r="E1893" s="6">
        <f>+ELAP_Sep22LTM!$D1888*($K1893/1000)</f>
        <v>329.4269570922354</v>
      </c>
      <c r="G1893" s="6">
        <f>+IRP_Sep22LTM!$D1888*($L1893/1000)</f>
        <v>152.37263424907573</v>
      </c>
      <c r="H1893" s="6">
        <f>+ELAP_Sep22LTM!$D1888*($L1893/1000)</f>
        <v>171.51900875066124</v>
      </c>
      <c r="J1893" s="23">
        <f t="shared" si="29"/>
        <v>12</v>
      </c>
      <c r="K1893" s="30">
        <f>'Appendix 4.4'!D8440</f>
        <v>9314.2826000000005</v>
      </c>
      <c r="L1893" s="31">
        <f>'Appendix 4.5'!D8440</f>
        <v>4849.5622000000158</v>
      </c>
    </row>
    <row r="1894" spans="2:12" x14ac:dyDescent="0.25">
      <c r="B1894" s="25">
        <v>44548</v>
      </c>
      <c r="C1894" s="5">
        <v>13</v>
      </c>
      <c r="D1894" s="6">
        <f>+IRP_Sep22LTM!$D1889*($K1894/1000)</f>
        <v>262.11123273780589</v>
      </c>
      <c r="E1894" s="6">
        <f>+ELAP_Sep22LTM!$D1889*($K1894/1000)</f>
        <v>271.96540710939661</v>
      </c>
      <c r="G1894" s="6">
        <f>+IRP_Sep22LTM!$D1889*($L1894/1000)</f>
        <v>222.69484973851078</v>
      </c>
      <c r="H1894" s="6">
        <f>+ELAP_Sep22LTM!$D1889*($L1894/1000)</f>
        <v>231.06714976570441</v>
      </c>
      <c r="J1894" s="23">
        <f t="shared" si="29"/>
        <v>12</v>
      </c>
      <c r="K1894" s="30">
        <f>'Appendix 4.4'!D8441</f>
        <v>8342.2114000000001</v>
      </c>
      <c r="L1894" s="31">
        <f>'Appendix 4.5'!D8441</f>
        <v>7087.7066000000341</v>
      </c>
    </row>
    <row r="1895" spans="2:12" x14ac:dyDescent="0.25">
      <c r="B1895" s="25">
        <v>44548</v>
      </c>
      <c r="C1895" s="5">
        <v>14</v>
      </c>
      <c r="D1895" s="6">
        <f>+IRP_Sep22LTM!$D1890*($K1895/1000)</f>
        <v>206.13430437820503</v>
      </c>
      <c r="E1895" s="6">
        <f>+ELAP_Sep22LTM!$D1890*($K1895/1000)</f>
        <v>166.94518071495</v>
      </c>
      <c r="G1895" s="6">
        <f>+IRP_Sep22LTM!$D1890*($L1895/1000)</f>
        <v>188.3296011233048</v>
      </c>
      <c r="H1895" s="6">
        <f>+ELAP_Sep22LTM!$D1890*($L1895/1000)</f>
        <v>152.52541001530093</v>
      </c>
      <c r="J1895" s="23">
        <f t="shared" si="29"/>
        <v>12</v>
      </c>
      <c r="K1895" s="30">
        <f>'Appendix 4.4'!D8442</f>
        <v>6560.6342999999997</v>
      </c>
      <c r="L1895" s="31">
        <f>'Appendix 4.5'!D8442</f>
        <v>5993.9642000000367</v>
      </c>
    </row>
    <row r="1896" spans="2:12" x14ac:dyDescent="0.25">
      <c r="B1896" s="25">
        <v>44548</v>
      </c>
      <c r="C1896" s="5">
        <v>15</v>
      </c>
      <c r="D1896" s="6">
        <f>+IRP_Sep22LTM!$D1891*($K1896/1000)</f>
        <v>121.21674669011622</v>
      </c>
      <c r="E1896" s="6">
        <f>+ELAP_Sep22LTM!$D1891*($K1896/1000)</f>
        <v>95.392007476719655</v>
      </c>
      <c r="G1896" s="6">
        <f>+IRP_Sep22LTM!$D1891*($L1896/1000)</f>
        <v>121.08487747809922</v>
      </c>
      <c r="H1896" s="6">
        <f>+ELAP_Sep22LTM!$D1891*($L1896/1000)</f>
        <v>95.288232468709964</v>
      </c>
      <c r="J1896" s="23">
        <f t="shared" si="29"/>
        <v>12</v>
      </c>
      <c r="K1896" s="30">
        <f>'Appendix 4.4'!D8443</f>
        <v>3857.9641000000001</v>
      </c>
      <c r="L1896" s="31">
        <f>'Appendix 4.5'!D8443</f>
        <v>3853.7671000000128</v>
      </c>
    </row>
    <row r="1897" spans="2:12" x14ac:dyDescent="0.25">
      <c r="B1897" s="25">
        <v>44548</v>
      </c>
      <c r="C1897" s="5">
        <v>16</v>
      </c>
      <c r="D1897" s="6">
        <f>+IRP_Sep22LTM!$D1892*($K1897/1000)</f>
        <v>37.365730347771546</v>
      </c>
      <c r="E1897" s="6">
        <f>+ELAP_Sep22LTM!$D1892*($K1897/1000)</f>
        <v>31.294324838504007</v>
      </c>
      <c r="G1897" s="6">
        <f>+IRP_Sep22LTM!$D1892*($L1897/1000)</f>
        <v>70.781558340301373</v>
      </c>
      <c r="H1897" s="6">
        <f>+ELAP_Sep22LTM!$D1892*($L1897/1000)</f>
        <v>59.280550886087994</v>
      </c>
      <c r="J1897" s="23">
        <f t="shared" si="29"/>
        <v>12</v>
      </c>
      <c r="K1897" s="30">
        <f>'Appendix 4.4'!D8444</f>
        <v>1189.2387000000001</v>
      </c>
      <c r="L1897" s="31">
        <f>'Appendix 4.5'!D8444</f>
        <v>2252.7638999999999</v>
      </c>
    </row>
    <row r="1898" spans="2:12" x14ac:dyDescent="0.25">
      <c r="B1898" s="25">
        <v>44548</v>
      </c>
      <c r="C1898" s="5">
        <v>17</v>
      </c>
      <c r="D1898" s="6">
        <f>+IRP_Sep22LTM!$D1893*($K1898/1000)</f>
        <v>3.0717742502470804</v>
      </c>
      <c r="E1898" s="6">
        <f>+ELAP_Sep22LTM!$D1893*($K1898/1000)</f>
        <v>3.9413625209920005</v>
      </c>
      <c r="G1898" s="6">
        <f>+IRP_Sep22LTM!$D1893*($L1898/1000)</f>
        <v>28.0189270560907</v>
      </c>
      <c r="H1898" s="6">
        <f>+ELAP_Sep22LTM!$D1893*($L1898/1000)</f>
        <v>35.950802363943865</v>
      </c>
      <c r="J1898" s="23">
        <f t="shared" si="29"/>
        <v>12</v>
      </c>
      <c r="K1898" s="30">
        <f>'Appendix 4.4'!D8445</f>
        <v>100.7052</v>
      </c>
      <c r="L1898" s="31">
        <f>'Appendix 4.5'!D8445</f>
        <v>918.57389999999634</v>
      </c>
    </row>
    <row r="1899" spans="2:12" x14ac:dyDescent="0.25">
      <c r="B1899" s="25">
        <v>44548</v>
      </c>
      <c r="C1899" s="5">
        <v>18</v>
      </c>
      <c r="D1899" s="6">
        <f>+IRP_Sep22LTM!$D1894*($K1899/1000)</f>
        <v>7.4495738049999996E-2</v>
      </c>
      <c r="E1899" s="6">
        <f>+ELAP_Sep22LTM!$D1894*($K1899/1000)</f>
        <v>7.572245817666666E-2</v>
      </c>
      <c r="G1899" s="6">
        <f>+IRP_Sep22LTM!$D1894*($L1899/1000)</f>
        <v>0.23437356224999997</v>
      </c>
      <c r="H1899" s="6">
        <f>+ELAP_Sep22LTM!$D1894*($L1899/1000)</f>
        <v>0.23823298794999995</v>
      </c>
      <c r="J1899" s="23">
        <f t="shared" si="29"/>
        <v>12</v>
      </c>
      <c r="K1899" s="30">
        <f>'Appendix 4.4'!D8446</f>
        <v>2.1145</v>
      </c>
      <c r="L1899" s="31">
        <f>'Appendix 4.5'!D8446</f>
        <v>6.6524999999999999</v>
      </c>
    </row>
    <row r="1900" spans="2:12" x14ac:dyDescent="0.25">
      <c r="B1900" s="25">
        <v>44548</v>
      </c>
      <c r="C1900" s="5">
        <v>19</v>
      </c>
      <c r="D1900" s="6">
        <f>+IRP_Sep22LTM!$D1895*($K1900/1000)</f>
        <v>0.1033915728624</v>
      </c>
      <c r="E1900" s="6">
        <f>+ELAP_Sep22LTM!$D1895*($K1900/1000)</f>
        <v>0.11371157487</v>
      </c>
      <c r="G1900" s="6">
        <f>+IRP_Sep22LTM!$D1895*($L1900/1000)</f>
        <v>0.13130228040031999</v>
      </c>
      <c r="H1900" s="6">
        <f>+ELAP_Sep22LTM!$D1895*($L1900/1000)</f>
        <v>0.14440818216599999</v>
      </c>
      <c r="J1900" s="23">
        <f t="shared" si="29"/>
        <v>12</v>
      </c>
      <c r="K1900" s="30">
        <f>'Appendix 4.4'!D8447</f>
        <v>2.6789999999999998</v>
      </c>
      <c r="L1900" s="31">
        <f>'Appendix 4.5'!D8447</f>
        <v>3.4022000000000001</v>
      </c>
    </row>
    <row r="1901" spans="2:12" x14ac:dyDescent="0.25">
      <c r="B1901" s="25">
        <v>44548</v>
      </c>
      <c r="C1901" s="5">
        <v>20</v>
      </c>
      <c r="D1901" s="6">
        <f>+IRP_Sep22LTM!$D1896*($K1901/1000)</f>
        <v>9.705957482789998E-2</v>
      </c>
      <c r="E1901" s="6">
        <f>+ELAP_Sep22LTM!$D1896*($K1901/1000)</f>
        <v>0.12853134344733333</v>
      </c>
      <c r="G1901" s="6">
        <f>+IRP_Sep22LTM!$D1896*($L1901/1000)</f>
        <v>0.1106811643356</v>
      </c>
      <c r="H1901" s="6">
        <f>+ELAP_Sep22LTM!$D1896*($L1901/1000)</f>
        <v>0.14656976162933336</v>
      </c>
      <c r="J1901" s="23">
        <f t="shared" si="29"/>
        <v>12</v>
      </c>
      <c r="K1901" s="30">
        <f>'Appendix 4.4'!D8448</f>
        <v>2.9541999999999997</v>
      </c>
      <c r="L1901" s="31">
        <f>'Appendix 4.5'!D8448</f>
        <v>3.3688000000000002</v>
      </c>
    </row>
    <row r="1902" spans="2:12" x14ac:dyDescent="0.25">
      <c r="B1902" s="25">
        <v>44548</v>
      </c>
      <c r="C1902" s="5">
        <v>21</v>
      </c>
      <c r="D1902" s="6">
        <f>+IRP_Sep22LTM!$D1897*($K1902/1000)</f>
        <v>9.1940281267999996E-2</v>
      </c>
      <c r="E1902" s="6">
        <f>+ELAP_Sep22LTM!$D1897*($K1902/1000)</f>
        <v>0.12363858297266667</v>
      </c>
      <c r="G1902" s="6">
        <f>+IRP_Sep22LTM!$D1897*($L1902/1000)</f>
        <v>0.13547124354800003</v>
      </c>
      <c r="H1902" s="6">
        <f>+ELAP_Sep22LTM!$D1897*($L1902/1000)</f>
        <v>0.18217773923266667</v>
      </c>
      <c r="J1902" s="23">
        <f t="shared" si="29"/>
        <v>12</v>
      </c>
      <c r="K1902" s="30">
        <f>'Appendix 4.4'!D8449</f>
        <v>2.8005999999999998</v>
      </c>
      <c r="L1902" s="31">
        <f>'Appendix 4.5'!D8449</f>
        <v>4.1265999999999998</v>
      </c>
    </row>
    <row r="1903" spans="2:12" x14ac:dyDescent="0.25">
      <c r="B1903" s="25">
        <v>44548</v>
      </c>
      <c r="C1903" s="5">
        <v>22</v>
      </c>
      <c r="D1903" s="6">
        <f>+IRP_Sep22LTM!$D1898*($K1903/1000)</f>
        <v>0.11890731158179998</v>
      </c>
      <c r="E1903" s="6">
        <f>+ELAP_Sep22LTM!$D1898*($K1903/1000)</f>
        <v>0.15824627893666665</v>
      </c>
      <c r="G1903" s="6">
        <f>+IRP_Sep22LTM!$D1898*($L1903/1000)</f>
        <v>0.15249646915012</v>
      </c>
      <c r="H1903" s="6">
        <f>+ELAP_Sep22LTM!$D1898*($L1903/1000)</f>
        <v>0.20294798085133336</v>
      </c>
      <c r="J1903" s="23">
        <f t="shared" si="29"/>
        <v>12</v>
      </c>
      <c r="K1903" s="30">
        <f>'Appendix 4.4'!D8450</f>
        <v>3.6504999999999996</v>
      </c>
      <c r="L1903" s="31">
        <f>'Appendix 4.5'!D8450</f>
        <v>4.6817000000000002</v>
      </c>
    </row>
    <row r="1904" spans="2:12" x14ac:dyDescent="0.25">
      <c r="B1904" s="25">
        <v>44548</v>
      </c>
      <c r="C1904" s="5">
        <v>23</v>
      </c>
      <c r="D1904" s="6">
        <f>+IRP_Sep22LTM!$D1899*($K1904/1000)</f>
        <v>0.1224088965688</v>
      </c>
      <c r="E1904" s="6">
        <f>+ELAP_Sep22LTM!$D1899*($K1904/1000)</f>
        <v>0.15566953805333333</v>
      </c>
      <c r="G1904" s="6">
        <f>+IRP_Sep22LTM!$D1899*($L1904/1000)</f>
        <v>0.15076359174259998</v>
      </c>
      <c r="H1904" s="6">
        <f>+ELAP_Sep22LTM!$D1899*($L1904/1000)</f>
        <v>0.19172870060666666</v>
      </c>
      <c r="J1904" s="23">
        <f t="shared" si="29"/>
        <v>12</v>
      </c>
      <c r="K1904" s="30">
        <f>'Appendix 4.4'!D8451</f>
        <v>3.758</v>
      </c>
      <c r="L1904" s="31">
        <f>'Appendix 4.5'!D8451</f>
        <v>4.6284999999999998</v>
      </c>
    </row>
    <row r="1905" spans="2:12" x14ac:dyDescent="0.25">
      <c r="B1905" s="25">
        <v>44548</v>
      </c>
      <c r="C1905" s="5">
        <v>24</v>
      </c>
      <c r="D1905" s="6">
        <f>+IRP_Sep22LTM!$D1900*($K1905/1000)</f>
        <v>0.12096595509033001</v>
      </c>
      <c r="E1905" s="6">
        <f>+ELAP_Sep22LTM!$D1900*($K1905/1000)</f>
        <v>0.16821126927499999</v>
      </c>
      <c r="G1905" s="6">
        <f>+IRP_Sep22LTM!$D1900*($L1905/1000)</f>
        <v>0.16075312405934</v>
      </c>
      <c r="H1905" s="6">
        <f>+ELAP_Sep22LTM!$D1900*($L1905/1000)</f>
        <v>0.22353799478333333</v>
      </c>
      <c r="J1905" s="23">
        <f t="shared" si="29"/>
        <v>12</v>
      </c>
      <c r="K1905" s="30">
        <f>'Appendix 4.4'!D8452</f>
        <v>3.8451</v>
      </c>
      <c r="L1905" s="31">
        <f>'Appendix 4.5'!D8452</f>
        <v>5.1097999999999999</v>
      </c>
    </row>
    <row r="1906" spans="2:12" x14ac:dyDescent="0.25">
      <c r="B1906" s="25">
        <v>44549</v>
      </c>
      <c r="C1906" s="5">
        <v>1</v>
      </c>
      <c r="D1906" s="6">
        <f>+IRP_Sep22LTM!$D1901*($K1906/1000)</f>
        <v>9.7536137732549988E-2</v>
      </c>
      <c r="E1906" s="6">
        <f>+ELAP_Sep22LTM!$D1901*($K1906/1000)</f>
        <v>0.115845535377</v>
      </c>
      <c r="G1906" s="6">
        <f>+IRP_Sep22LTM!$D1901*($L1906/1000)</f>
        <v>0.12421827713610001</v>
      </c>
      <c r="H1906" s="6">
        <f>+ELAP_Sep22LTM!$D1901*($L1906/1000)</f>
        <v>0.14753642242733336</v>
      </c>
      <c r="J1906" s="23">
        <f t="shared" si="29"/>
        <v>12</v>
      </c>
      <c r="K1906" s="30">
        <f>'Appendix 4.4'!D8453</f>
        <v>3.3561000000000001</v>
      </c>
      <c r="L1906" s="31">
        <f>'Appendix 4.5'!D8453</f>
        <v>4.2742000000000004</v>
      </c>
    </row>
    <row r="1907" spans="2:12" x14ac:dyDescent="0.25">
      <c r="B1907" s="25">
        <v>44549</v>
      </c>
      <c r="C1907" s="5">
        <v>2</v>
      </c>
      <c r="D1907" s="6">
        <f>+IRP_Sep22LTM!$D1902*($K1907/1000)</f>
        <v>5.7412158472499995E-2</v>
      </c>
      <c r="E1907" s="6">
        <f>+ELAP_Sep22LTM!$D1902*($K1907/1000)</f>
        <v>7.8230066500000001E-2</v>
      </c>
      <c r="G1907" s="6">
        <f>+IRP_Sep22LTM!$D1902*($L1907/1000)</f>
        <v>8.2409544253399983E-2</v>
      </c>
      <c r="H1907" s="6">
        <f>+ELAP_Sep22LTM!$D1902*($L1907/1000)</f>
        <v>0.11229161729333333</v>
      </c>
      <c r="J1907" s="23">
        <f t="shared" si="29"/>
        <v>12</v>
      </c>
      <c r="K1907" s="30">
        <f>'Appendix 4.4'!D8454</f>
        <v>2.1749999999999998</v>
      </c>
      <c r="L1907" s="31">
        <f>'Appendix 4.5'!D8454</f>
        <v>3.1219999999999999</v>
      </c>
    </row>
    <row r="1908" spans="2:12" x14ac:dyDescent="0.25">
      <c r="B1908" s="25">
        <v>44549</v>
      </c>
      <c r="C1908" s="5">
        <v>3</v>
      </c>
      <c r="D1908" s="6">
        <f>+IRP_Sep22LTM!$D1903*($K1908/1000)</f>
        <v>8.2037148590399747E-2</v>
      </c>
      <c r="E1908" s="6">
        <f>+ELAP_Sep22LTM!$D1903*($K1908/1000)</f>
        <v>0.10911866793199967</v>
      </c>
      <c r="G1908" s="6">
        <f>+IRP_Sep22LTM!$D1903*($L1908/1000)</f>
        <v>9.6114307150799994E-2</v>
      </c>
      <c r="H1908" s="6">
        <f>+ELAP_Sep22LTM!$D1903*($L1908/1000)</f>
        <v>0.127842877839</v>
      </c>
      <c r="J1908" s="23">
        <f t="shared" si="29"/>
        <v>12</v>
      </c>
      <c r="K1908" s="30">
        <f>'Appendix 4.4'!D8455</f>
        <v>3.28039999999999</v>
      </c>
      <c r="L1908" s="31">
        <f>'Appendix 4.5'!D8455</f>
        <v>3.8433000000000002</v>
      </c>
    </row>
    <row r="1909" spans="2:12" x14ac:dyDescent="0.25">
      <c r="B1909" s="25">
        <v>44549</v>
      </c>
      <c r="C1909" s="5">
        <v>4</v>
      </c>
      <c r="D1909" s="6">
        <f>+IRP_Sep22LTM!$D1904*($K1909/1000)</f>
        <v>8.5915932197999992E-2</v>
      </c>
      <c r="E1909" s="6">
        <f>+ELAP_Sep22LTM!$D1904*($K1909/1000)</f>
        <v>0.109272845435</v>
      </c>
      <c r="G1909" s="6">
        <f>+IRP_Sep22LTM!$D1904*($L1909/1000)</f>
        <v>8.8964441042400005E-2</v>
      </c>
      <c r="H1909" s="6">
        <f>+ELAP_Sep22LTM!$D1904*($L1909/1000)</f>
        <v>0.11315011507800003</v>
      </c>
      <c r="J1909" s="23">
        <f t="shared" si="29"/>
        <v>12</v>
      </c>
      <c r="K1909" s="30">
        <f>'Appendix 4.4'!D8456</f>
        <v>3.4354999999999998</v>
      </c>
      <c r="L1909" s="31">
        <f>'Appendix 4.5'!D8456</f>
        <v>3.5574000000000003</v>
      </c>
    </row>
    <row r="1910" spans="2:12" x14ac:dyDescent="0.25">
      <c r="B1910" s="25">
        <v>44549</v>
      </c>
      <c r="C1910" s="5">
        <v>5</v>
      </c>
      <c r="D1910" s="6">
        <f>+IRP_Sep22LTM!$D1905*($K1910/1000)</f>
        <v>5.2304809253999995E-2</v>
      </c>
      <c r="E1910" s="6">
        <f>+ELAP_Sep22LTM!$D1905*($K1910/1000)</f>
        <v>6.3995284756666673E-2</v>
      </c>
      <c r="G1910" s="6">
        <f>+IRP_Sep22LTM!$D1905*($L1910/1000)</f>
        <v>7.0703397907199997E-2</v>
      </c>
      <c r="H1910" s="6">
        <f>+ELAP_Sep22LTM!$D1905*($L1910/1000)</f>
        <v>8.6506081312000008E-2</v>
      </c>
      <c r="J1910" s="23">
        <f t="shared" si="29"/>
        <v>12</v>
      </c>
      <c r="K1910" s="30">
        <f>'Appendix 4.4'!D8457</f>
        <v>2.0914999999999999</v>
      </c>
      <c r="L1910" s="31">
        <f>'Appendix 4.5'!D8457</f>
        <v>2.8271999999999999</v>
      </c>
    </row>
    <row r="1911" spans="2:12" x14ac:dyDescent="0.25">
      <c r="B1911" s="25">
        <v>44549</v>
      </c>
      <c r="C1911" s="5">
        <v>6</v>
      </c>
      <c r="D1911" s="6">
        <f>+IRP_Sep22LTM!$D1906*($K1911/1000)</f>
        <v>7.8078455009999992E-2</v>
      </c>
      <c r="E1911" s="6">
        <f>+ELAP_Sep22LTM!$D1906*($K1911/1000)</f>
        <v>9.1956347957333331E-2</v>
      </c>
      <c r="G1911" s="6">
        <f>+IRP_Sep22LTM!$D1906*($L1911/1000)</f>
        <v>0.10178074237500001</v>
      </c>
      <c r="H1911" s="6">
        <f>+ELAP_Sep22LTM!$D1906*($L1911/1000)</f>
        <v>0.11987154920000002</v>
      </c>
      <c r="J1911" s="23">
        <f t="shared" si="29"/>
        <v>12</v>
      </c>
      <c r="K1911" s="30">
        <f>'Appendix 4.4'!D8458</f>
        <v>2.7673999999999999</v>
      </c>
      <c r="L1911" s="31">
        <f>'Appendix 4.5'!D8458</f>
        <v>3.6075000000000004</v>
      </c>
    </row>
    <row r="1912" spans="2:12" x14ac:dyDescent="0.25">
      <c r="B1912" s="25">
        <v>44549</v>
      </c>
      <c r="C1912" s="5">
        <v>7</v>
      </c>
      <c r="D1912" s="6">
        <f>+IRP_Sep22LTM!$D1907*($K1912/1000)</f>
        <v>0.20039509114000001</v>
      </c>
      <c r="E1912" s="6">
        <f>+ELAP_Sep22LTM!$D1907*($K1912/1000)</f>
        <v>0.20441008059866669</v>
      </c>
      <c r="G1912" s="6">
        <f>+IRP_Sep22LTM!$D1907*($L1912/1000)</f>
        <v>0.16367064947999996</v>
      </c>
      <c r="H1912" s="6">
        <f>+ELAP_Sep22LTM!$D1907*($L1912/1000)</f>
        <v>0.16694985122399997</v>
      </c>
      <c r="J1912" s="23">
        <f t="shared" si="29"/>
        <v>12</v>
      </c>
      <c r="K1912" s="30">
        <f>'Appendix 4.4'!D8459</f>
        <v>5.7873999999999999</v>
      </c>
      <c r="L1912" s="31">
        <f>'Appendix 4.5'!D8459</f>
        <v>4.726799999999999</v>
      </c>
    </row>
    <row r="1913" spans="2:12" x14ac:dyDescent="0.25">
      <c r="B1913" s="25">
        <v>44549</v>
      </c>
      <c r="C1913" s="5">
        <v>8</v>
      </c>
      <c r="D1913" s="6">
        <f>+IRP_Sep22LTM!$D1908*($K1913/1000)</f>
        <v>18.531041223106616</v>
      </c>
      <c r="E1913" s="6">
        <f>+ELAP_Sep22LTM!$D1908*($K1913/1000)</f>
        <v>22.585168911221999</v>
      </c>
      <c r="G1913" s="6">
        <f>+IRP_Sep22LTM!$D1908*($L1913/1000)</f>
        <v>0.147665097099</v>
      </c>
      <c r="H1913" s="6">
        <f>+ELAP_Sep22LTM!$D1908*($L1913/1000)</f>
        <v>0.17997052190000001</v>
      </c>
      <c r="J1913" s="23">
        <f t="shared" si="29"/>
        <v>12</v>
      </c>
      <c r="K1913" s="30">
        <f>'Appendix 4.4'!D8460</f>
        <v>562.83929999999998</v>
      </c>
      <c r="L1913" s="31">
        <f>'Appendix 4.5'!D8460</f>
        <v>4.4850000000000003</v>
      </c>
    </row>
    <row r="1914" spans="2:12" x14ac:dyDescent="0.25">
      <c r="B1914" s="25">
        <v>44549</v>
      </c>
      <c r="C1914" s="5">
        <v>9</v>
      </c>
      <c r="D1914" s="6">
        <f>+IRP_Sep22LTM!$D1909*($K1914/1000)</f>
        <v>75.072199805279823</v>
      </c>
      <c r="E1914" s="6">
        <f>+ELAP_Sep22LTM!$D1909*($K1914/1000)</f>
        <v>97.267980599438019</v>
      </c>
      <c r="G1914" s="6">
        <f>+IRP_Sep22LTM!$D1909*($L1914/1000)</f>
        <v>6.9069146918514592</v>
      </c>
      <c r="H1914" s="6">
        <f>+ELAP_Sep22LTM!$D1909*($L1914/1000)</f>
        <v>8.9490070357806673</v>
      </c>
      <c r="J1914" s="23">
        <f t="shared" si="29"/>
        <v>12</v>
      </c>
      <c r="K1914" s="30">
        <f>'Appendix 4.4'!D8461</f>
        <v>2389.3221000000003</v>
      </c>
      <c r="L1914" s="31">
        <f>'Appendix 4.5'!D8461</f>
        <v>219.82629999999997</v>
      </c>
    </row>
    <row r="1915" spans="2:12" x14ac:dyDescent="0.25">
      <c r="B1915" s="25">
        <v>44549</v>
      </c>
      <c r="C1915" s="5">
        <v>10</v>
      </c>
      <c r="D1915" s="6">
        <f>+IRP_Sep22LTM!$D1910*($K1915/1000)</f>
        <v>111.56000859610465</v>
      </c>
      <c r="E1915" s="6">
        <f>+ELAP_Sep22LTM!$D1910*($K1915/1000)</f>
        <v>116.11843247262934</v>
      </c>
      <c r="G1915" s="6">
        <f>+IRP_Sep22LTM!$D1910*($L1915/1000)</f>
        <v>41.085281037303282</v>
      </c>
      <c r="H1915" s="6">
        <f>+ELAP_Sep22LTM!$D1910*($L1915/1000)</f>
        <v>42.764055791903921</v>
      </c>
      <c r="J1915" s="23">
        <f t="shared" si="29"/>
        <v>12</v>
      </c>
      <c r="K1915" s="30">
        <f>'Appendix 4.4'!D8462</f>
        <v>3550.6192000000001</v>
      </c>
      <c r="L1915" s="31">
        <f>'Appendix 4.5'!D8462</f>
        <v>1307.6207999999976</v>
      </c>
    </row>
    <row r="1916" spans="2:12" x14ac:dyDescent="0.25">
      <c r="B1916" s="25">
        <v>44549</v>
      </c>
      <c r="C1916" s="5">
        <v>11</v>
      </c>
      <c r="D1916" s="6">
        <f>+IRP_Sep22LTM!$D1911*($K1916/1000)</f>
        <v>173.14954449174954</v>
      </c>
      <c r="E1916" s="6">
        <f>+ELAP_Sep22LTM!$D1911*($K1916/1000)</f>
        <v>183.94903724137203</v>
      </c>
      <c r="G1916" s="6">
        <f>+IRP_Sep22LTM!$D1911*($L1916/1000)</f>
        <v>70.519830788215259</v>
      </c>
      <c r="H1916" s="6">
        <f>+ELAP_Sep22LTM!$D1911*($L1916/1000)</f>
        <v>74.918216031083887</v>
      </c>
      <c r="J1916" s="23">
        <f t="shared" si="29"/>
        <v>12</v>
      </c>
      <c r="K1916" s="30">
        <f>'Appendix 4.4'!D8463</f>
        <v>5510.8287</v>
      </c>
      <c r="L1916" s="31">
        <f>'Appendix 4.5'!D8463</f>
        <v>2244.4338999999964</v>
      </c>
    </row>
    <row r="1917" spans="2:12" x14ac:dyDescent="0.25">
      <c r="B1917" s="25">
        <v>44549</v>
      </c>
      <c r="C1917" s="5">
        <v>12</v>
      </c>
      <c r="D1917" s="6">
        <f>+IRP_Sep22LTM!$D1912*($K1917/1000)</f>
        <v>197.13588177240672</v>
      </c>
      <c r="E1917" s="6">
        <f>+ELAP_Sep22LTM!$D1912*($K1917/1000)</f>
        <v>201.39742488600535</v>
      </c>
      <c r="G1917" s="6">
        <f>+IRP_Sep22LTM!$D1912*($L1917/1000)</f>
        <v>91.344543227497425</v>
      </c>
      <c r="H1917" s="6">
        <f>+ELAP_Sep22LTM!$D1912*($L1917/1000)</f>
        <v>93.31916451742255</v>
      </c>
      <c r="J1917" s="23">
        <f t="shared" si="29"/>
        <v>12</v>
      </c>
      <c r="K1917" s="30">
        <f>'Appendix 4.4'!D8464</f>
        <v>6274.2416000000003</v>
      </c>
      <c r="L1917" s="31">
        <f>'Appendix 4.5'!D8464</f>
        <v>2907.2217999999957</v>
      </c>
    </row>
    <row r="1918" spans="2:12" x14ac:dyDescent="0.25">
      <c r="B1918" s="25">
        <v>44549</v>
      </c>
      <c r="C1918" s="5">
        <v>13</v>
      </c>
      <c r="D1918" s="6">
        <f>+IRP_Sep22LTM!$D1913*($K1918/1000)</f>
        <v>203.81999499431856</v>
      </c>
      <c r="E1918" s="6">
        <f>+ELAP_Sep22LTM!$D1913*($K1918/1000)</f>
        <v>204.25187066436004</v>
      </c>
      <c r="G1918" s="6">
        <f>+IRP_Sep22LTM!$D1913*($L1918/1000)</f>
        <v>104.00980968385707</v>
      </c>
      <c r="H1918" s="6">
        <f>+ELAP_Sep22LTM!$D1913*($L1918/1000)</f>
        <v>104.23019682619486</v>
      </c>
      <c r="J1918" s="23">
        <f t="shared" si="29"/>
        <v>12</v>
      </c>
      <c r="K1918" s="30">
        <f>'Appendix 4.4'!D8465</f>
        <v>6486.9768000000004</v>
      </c>
      <c r="L1918" s="31">
        <f>'Appendix 4.5'!D8465</f>
        <v>3310.3190999999952</v>
      </c>
    </row>
    <row r="1919" spans="2:12" x14ac:dyDescent="0.25">
      <c r="B1919" s="25">
        <v>44549</v>
      </c>
      <c r="C1919" s="5">
        <v>14</v>
      </c>
      <c r="D1919" s="6">
        <f>+IRP_Sep22LTM!$D1914*($K1919/1000)</f>
        <v>163.18150771012662</v>
      </c>
      <c r="E1919" s="6">
        <f>+ELAP_Sep22LTM!$D1914*($K1919/1000)</f>
        <v>154.23404492778801</v>
      </c>
      <c r="G1919" s="6">
        <f>+IRP_Sep22LTM!$D1914*($L1919/1000)</f>
        <v>116.10739127913368</v>
      </c>
      <c r="H1919" s="6">
        <f>+ELAP_Sep22LTM!$D1914*($L1919/1000)</f>
        <v>109.74106597179613</v>
      </c>
      <c r="J1919" s="23">
        <f t="shared" si="29"/>
        <v>12</v>
      </c>
      <c r="K1919" s="30">
        <f>'Appendix 4.4'!D8466</f>
        <v>5193.5761000000002</v>
      </c>
      <c r="L1919" s="31">
        <f>'Appendix 4.5'!D8466</f>
        <v>3695.3487000000046</v>
      </c>
    </row>
    <row r="1920" spans="2:12" x14ac:dyDescent="0.25">
      <c r="B1920" s="25">
        <v>44549</v>
      </c>
      <c r="C1920" s="5">
        <v>15</v>
      </c>
      <c r="D1920" s="6">
        <f>+IRP_Sep22LTM!$D1915*($K1920/1000)</f>
        <v>86.798632761905623</v>
      </c>
      <c r="E1920" s="6">
        <f>+ELAP_Sep22LTM!$D1915*($K1920/1000)</f>
        <v>79.92042198962767</v>
      </c>
      <c r="G1920" s="6">
        <f>+IRP_Sep22LTM!$D1915*($L1920/1000)</f>
        <v>88.517654436111414</v>
      </c>
      <c r="H1920" s="6">
        <f>+ELAP_Sep22LTM!$D1915*($L1920/1000)</f>
        <v>81.503222700195295</v>
      </c>
      <c r="J1920" s="23">
        <f t="shared" si="29"/>
        <v>12</v>
      </c>
      <c r="K1920" s="30">
        <f>'Appendix 4.4'!D8467</f>
        <v>2789.6950999999999</v>
      </c>
      <c r="L1920" s="31">
        <f>'Appendix 4.5'!D8467</f>
        <v>2844.9441999999981</v>
      </c>
    </row>
    <row r="1921" spans="2:12" x14ac:dyDescent="0.25">
      <c r="B1921" s="25">
        <v>44549</v>
      </c>
      <c r="C1921" s="5">
        <v>16</v>
      </c>
      <c r="D1921" s="6">
        <f>+IRP_Sep22LTM!$D1916*($K1921/1000)</f>
        <v>18.188394993589991</v>
      </c>
      <c r="E1921" s="6">
        <f>+ELAP_Sep22LTM!$D1916*($K1921/1000)</f>
        <v>15.098767896476335</v>
      </c>
      <c r="G1921" s="6">
        <f>+IRP_Sep22LTM!$D1916*($L1921/1000)</f>
        <v>37.37545361744386</v>
      </c>
      <c r="H1921" s="6">
        <f>+ELAP_Sep22LTM!$D1916*($L1921/1000)</f>
        <v>31.026558384848258</v>
      </c>
      <c r="J1921" s="23">
        <f t="shared" si="29"/>
        <v>12</v>
      </c>
      <c r="K1921" s="30">
        <f>'Appendix 4.4'!D8468</f>
        <v>584.57230000000004</v>
      </c>
      <c r="L1921" s="31">
        <f>'Appendix 4.5'!D8468</f>
        <v>1201.2414999999969</v>
      </c>
    </row>
    <row r="1922" spans="2:12" x14ac:dyDescent="0.25">
      <c r="B1922" s="25">
        <v>44549</v>
      </c>
      <c r="C1922" s="5">
        <v>17</v>
      </c>
      <c r="D1922" s="6">
        <f>+IRP_Sep22LTM!$D1917*($K1922/1000)</f>
        <v>0.35878444182599933</v>
      </c>
      <c r="E1922" s="6">
        <f>+ELAP_Sep22LTM!$D1917*($K1922/1000)</f>
        <v>0.37417133214966597</v>
      </c>
      <c r="G1922" s="6">
        <f>+IRP_Sep22LTM!$D1917*($L1922/1000)</f>
        <v>7.440302339171998</v>
      </c>
      <c r="H1922" s="6">
        <f>+ELAP_Sep22LTM!$D1917*($L1922/1000)</f>
        <v>7.759388405125998</v>
      </c>
      <c r="J1922" s="23">
        <f t="shared" si="29"/>
        <v>12</v>
      </c>
      <c r="K1922" s="30">
        <f>'Appendix 4.4'!D8469</f>
        <v>10.653699999999979</v>
      </c>
      <c r="L1922" s="31">
        <f>'Appendix 4.5'!D8469</f>
        <v>220.93139999999994</v>
      </c>
    </row>
    <row r="1923" spans="2:12" x14ac:dyDescent="0.25">
      <c r="B1923" s="25">
        <v>44549</v>
      </c>
      <c r="C1923" s="5">
        <v>18</v>
      </c>
      <c r="D1923" s="6">
        <f>+IRP_Sep22LTM!$D1918*($K1923/1000)</f>
        <v>0.10409779102722999</v>
      </c>
      <c r="E1923" s="6">
        <f>+ELAP_Sep22LTM!$D1918*($K1923/1000)</f>
        <v>7.6585189972666667E-2</v>
      </c>
      <c r="G1923" s="6">
        <f>+IRP_Sep22LTM!$D1918*($L1923/1000)</f>
        <v>0.14507669951631999</v>
      </c>
      <c r="H1923" s="6">
        <f>+ELAP_Sep22LTM!$D1918*($L1923/1000)</f>
        <v>0.10673354817066667</v>
      </c>
      <c r="J1923" s="23">
        <f t="shared" si="29"/>
        <v>12</v>
      </c>
      <c r="K1923" s="30">
        <f>'Appendix 4.4'!D8470</f>
        <v>2.2168999999999999</v>
      </c>
      <c r="L1923" s="31">
        <f>'Appendix 4.5'!D8470</f>
        <v>3.0895999999999999</v>
      </c>
    </row>
    <row r="1924" spans="2:12" x14ac:dyDescent="0.25">
      <c r="B1924" s="25">
        <v>44549</v>
      </c>
      <c r="C1924" s="5">
        <v>19</v>
      </c>
      <c r="D1924" s="6">
        <f>+IRP_Sep22LTM!$D1919*($K1924/1000)</f>
        <v>0.13003942534718002</v>
      </c>
      <c r="E1924" s="6">
        <f>+ELAP_Sep22LTM!$D1919*($K1924/1000)</f>
        <v>0.11098399568466667</v>
      </c>
      <c r="G1924" s="6">
        <f>+IRP_Sep22LTM!$D1919*($L1924/1000)</f>
        <v>0.16015670106557001</v>
      </c>
      <c r="H1924" s="6">
        <f>+ELAP_Sep22LTM!$D1919*($L1924/1000)</f>
        <v>0.13668801267366668</v>
      </c>
      <c r="J1924" s="23">
        <f t="shared" si="29"/>
        <v>12</v>
      </c>
      <c r="K1924" s="30">
        <f>'Appendix 4.4'!D8471</f>
        <v>2.8018000000000001</v>
      </c>
      <c r="L1924" s="31">
        <f>'Appendix 4.5'!D8471</f>
        <v>3.4507000000000003</v>
      </c>
    </row>
    <row r="1925" spans="2:12" x14ac:dyDescent="0.25">
      <c r="B1925" s="25">
        <v>44549</v>
      </c>
      <c r="C1925" s="5">
        <v>20</v>
      </c>
      <c r="D1925" s="6">
        <f>+IRP_Sep22LTM!$D1920*($K1925/1000)</f>
        <v>9.3760441690800014E-2</v>
      </c>
      <c r="E1925" s="6">
        <f>+ELAP_Sep22LTM!$D1920*($K1925/1000)</f>
        <v>9.5330625493333349E-2</v>
      </c>
      <c r="G1925" s="6">
        <f>+IRP_Sep22LTM!$D1920*($L1925/1000)</f>
        <v>0.12211431728430001</v>
      </c>
      <c r="H1925" s="6">
        <f>+ELAP_Sep22LTM!$D1920*($L1925/1000)</f>
        <v>0.12415933669333336</v>
      </c>
      <c r="J1925" s="23">
        <f t="shared" si="29"/>
        <v>12</v>
      </c>
      <c r="K1925" s="30">
        <f>'Appendix 4.4'!D8472</f>
        <v>2.0684</v>
      </c>
      <c r="L1925" s="31">
        <f>'Appendix 4.5'!D8472</f>
        <v>2.6939000000000002</v>
      </c>
    </row>
    <row r="1926" spans="2:12" x14ac:dyDescent="0.25">
      <c r="B1926" s="25">
        <v>44549</v>
      </c>
      <c r="C1926" s="5">
        <v>21</v>
      </c>
      <c r="D1926" s="6">
        <f>+IRP_Sep22LTM!$D1921*($K1926/1000)</f>
        <v>7.7026335935419979E-2</v>
      </c>
      <c r="E1926" s="6">
        <f>+ELAP_Sep22LTM!$D1921*($K1926/1000)</f>
        <v>8.1776557795333327E-2</v>
      </c>
      <c r="G1926" s="6">
        <f>+IRP_Sep22LTM!$D1921*($L1926/1000)</f>
        <v>9.6858887752110004E-2</v>
      </c>
      <c r="H1926" s="6">
        <f>+ELAP_Sep22LTM!$D1921*($L1926/1000)</f>
        <v>0.10283218507100002</v>
      </c>
      <c r="J1926" s="23">
        <f t="shared" si="29"/>
        <v>12</v>
      </c>
      <c r="K1926" s="30">
        <f>'Appendix 4.4'!D8473</f>
        <v>2.1597999999999993</v>
      </c>
      <c r="L1926" s="31">
        <f>'Appendix 4.5'!D8473</f>
        <v>2.7159000000000004</v>
      </c>
    </row>
    <row r="1927" spans="2:12" x14ac:dyDescent="0.25">
      <c r="B1927" s="25">
        <v>44549</v>
      </c>
      <c r="C1927" s="5">
        <v>22</v>
      </c>
      <c r="D1927" s="6">
        <f>+IRP_Sep22LTM!$D1922*($K1927/1000)</f>
        <v>6.8100442996559998E-2</v>
      </c>
      <c r="E1927" s="6">
        <f>+ELAP_Sep22LTM!$D1922*($K1927/1000)</f>
        <v>8.6057884873333351E-2</v>
      </c>
      <c r="G1927" s="6">
        <f>+IRP_Sep22LTM!$D1922*($L1927/1000)</f>
        <v>9.9250041294299998E-2</v>
      </c>
      <c r="H1927" s="6">
        <f>+ELAP_Sep22LTM!$D1922*($L1927/1000)</f>
        <v>0.12542133724166665</v>
      </c>
      <c r="J1927" s="23">
        <f t="shared" si="29"/>
        <v>12</v>
      </c>
      <c r="K1927" s="30">
        <f>'Appendix 4.4'!D8474</f>
        <v>2.0684</v>
      </c>
      <c r="L1927" s="31">
        <f>'Appendix 4.5'!D8474</f>
        <v>3.0145</v>
      </c>
    </row>
    <row r="1928" spans="2:12" x14ac:dyDescent="0.25">
      <c r="B1928" s="25">
        <v>44549</v>
      </c>
      <c r="C1928" s="5">
        <v>23</v>
      </c>
      <c r="D1928" s="6">
        <f>+IRP_Sep22LTM!$D1923*($K1928/1000)</f>
        <v>0.10839929933243998</v>
      </c>
      <c r="E1928" s="6">
        <f>+ELAP_Sep22LTM!$D1923*($K1928/1000)</f>
        <v>0.13632388483299998</v>
      </c>
      <c r="G1928" s="6">
        <f>+IRP_Sep22LTM!$D1923*($L1928/1000)</f>
        <v>0.12745443623843999</v>
      </c>
      <c r="H1928" s="6">
        <f>+ELAP_Sep22LTM!$D1923*($L1928/1000)</f>
        <v>0.16028778778299999</v>
      </c>
      <c r="J1928" s="23">
        <f t="shared" si="29"/>
        <v>12</v>
      </c>
      <c r="K1928" s="30">
        <f>'Appendix 4.4'!D8475</f>
        <v>3.3279000000000001</v>
      </c>
      <c r="L1928" s="31">
        <f>'Appendix 4.5'!D8475</f>
        <v>3.9129</v>
      </c>
    </row>
    <row r="1929" spans="2:12" x14ac:dyDescent="0.25">
      <c r="B1929" s="25">
        <v>44549</v>
      </c>
      <c r="C1929" s="5">
        <v>24</v>
      </c>
      <c r="D1929" s="6">
        <f>+IRP_Sep22LTM!$D1924*($K1929/1000)</f>
        <v>6.288463245376999E-2</v>
      </c>
      <c r="E1929" s="6">
        <f>+ELAP_Sep22LTM!$D1924*($K1929/1000)</f>
        <v>7.8167906114666647E-2</v>
      </c>
      <c r="G1929" s="6">
        <f>+IRP_Sep22LTM!$D1924*($L1929/1000)</f>
        <v>0.10674941953332001</v>
      </c>
      <c r="H1929" s="6">
        <f>+ELAP_Sep22LTM!$D1924*($L1929/1000)</f>
        <v>0.13269344636800001</v>
      </c>
      <c r="J1929" s="23">
        <f t="shared" si="29"/>
        <v>12</v>
      </c>
      <c r="K1929" s="30">
        <f>'Appendix 4.4'!D8476</f>
        <v>2.0478999999999998</v>
      </c>
      <c r="L1929" s="31">
        <f>'Appendix 4.5'!D8476</f>
        <v>3.4763999999999999</v>
      </c>
    </row>
    <row r="1930" spans="2:12" x14ac:dyDescent="0.25">
      <c r="B1930" s="25">
        <v>44550</v>
      </c>
      <c r="C1930" s="5">
        <v>1</v>
      </c>
      <c r="D1930" s="6">
        <f>+IRP_Sep22LTM!$D1925*($K1930/1000)</f>
        <v>6.3338091122799992E-2</v>
      </c>
      <c r="E1930" s="6">
        <f>+ELAP_Sep22LTM!$D1925*($K1930/1000)</f>
        <v>6.5177167639999992E-2</v>
      </c>
      <c r="G1930" s="6">
        <f>+IRP_Sep22LTM!$D1925*($L1930/1000)</f>
        <v>8.941589184690002E-2</v>
      </c>
      <c r="H1930" s="6">
        <f>+ELAP_Sep22LTM!$D1925*($L1930/1000)</f>
        <v>9.2012159970000021E-2</v>
      </c>
      <c r="J1930" s="23">
        <f t="shared" si="29"/>
        <v>12</v>
      </c>
      <c r="K1930" s="30">
        <f>'Appendix 4.4'!D8477</f>
        <v>2.1579999999999999</v>
      </c>
      <c r="L1930" s="31">
        <f>'Appendix 4.5'!D8477</f>
        <v>3.0465000000000004</v>
      </c>
    </row>
    <row r="1931" spans="2:12" x14ac:dyDescent="0.25">
      <c r="B1931" s="25">
        <v>44550</v>
      </c>
      <c r="C1931" s="5">
        <v>2</v>
      </c>
      <c r="D1931" s="6">
        <f>+IRP_Sep22LTM!$D1926*($K1931/1000)</f>
        <v>7.7787854414999996E-2</v>
      </c>
      <c r="E1931" s="6">
        <f>+ELAP_Sep22LTM!$D1926*($K1931/1000)</f>
        <v>8.9794059929999989E-2</v>
      </c>
      <c r="G1931" s="6">
        <f>+IRP_Sep22LTM!$D1926*($L1931/1000)</f>
        <v>9.7475339384999998E-2</v>
      </c>
      <c r="H1931" s="6">
        <f>+ELAP_Sep22LTM!$D1926*($L1931/1000)</f>
        <v>0.11252021967</v>
      </c>
      <c r="J1931" s="23">
        <f t="shared" ref="J1931:J1994" si="30">+MONTH(B1931)</f>
        <v>12</v>
      </c>
      <c r="K1931" s="30">
        <f>'Appendix 4.4'!D8478</f>
        <v>2.7570999999999999</v>
      </c>
      <c r="L1931" s="31">
        <f>'Appendix 4.5'!D8478</f>
        <v>3.4548999999999999</v>
      </c>
    </row>
    <row r="1932" spans="2:12" x14ac:dyDescent="0.25">
      <c r="B1932" s="25">
        <v>44550</v>
      </c>
      <c r="C1932" s="5">
        <v>3</v>
      </c>
      <c r="D1932" s="6">
        <f>+IRP_Sep22LTM!$D1927*($K1932/1000)</f>
        <v>6.3195754635000004E-2</v>
      </c>
      <c r="E1932" s="6">
        <f>+ELAP_Sep22LTM!$D1927*($K1932/1000)</f>
        <v>6.7933053539000005E-2</v>
      </c>
      <c r="G1932" s="6">
        <f>+IRP_Sep22LTM!$D1927*($L1932/1000)</f>
        <v>8.4020249699999994E-2</v>
      </c>
      <c r="H1932" s="6">
        <f>+ELAP_Sep22LTM!$D1927*($L1932/1000)</f>
        <v>9.0318600579999991E-2</v>
      </c>
      <c r="J1932" s="23">
        <f t="shared" si="30"/>
        <v>12</v>
      </c>
      <c r="K1932" s="30">
        <f>'Appendix 4.4'!D8479</f>
        <v>2.2399</v>
      </c>
      <c r="L1932" s="31">
        <f>'Appendix 4.5'!D8479</f>
        <v>2.9779999999999998</v>
      </c>
    </row>
    <row r="1933" spans="2:12" x14ac:dyDescent="0.25">
      <c r="B1933" s="25">
        <v>44550</v>
      </c>
      <c r="C1933" s="5">
        <v>4</v>
      </c>
      <c r="D1933" s="6">
        <f>+IRP_Sep22LTM!$D1928*($K1933/1000)</f>
        <v>6.9264510750000008E-2</v>
      </c>
      <c r="E1933" s="6">
        <f>+ELAP_Sep22LTM!$D1928*($K1933/1000)</f>
        <v>7.4356802683333334E-2</v>
      </c>
      <c r="G1933" s="6">
        <f>+IRP_Sep22LTM!$D1928*($L1933/1000)</f>
        <v>8.1644660370000011E-2</v>
      </c>
      <c r="H1933" s="6">
        <f>+ELAP_Sep22LTM!$D1928*($L1933/1000)</f>
        <v>8.7647134666000007E-2</v>
      </c>
      <c r="J1933" s="23">
        <f t="shared" si="30"/>
        <v>12</v>
      </c>
      <c r="K1933" s="30">
        <f>'Appendix 4.4'!D8480</f>
        <v>2.4550000000000001</v>
      </c>
      <c r="L1933" s="31">
        <f>'Appendix 4.5'!D8480</f>
        <v>2.8938000000000001</v>
      </c>
    </row>
    <row r="1934" spans="2:12" x14ac:dyDescent="0.25">
      <c r="B1934" s="25">
        <v>44550</v>
      </c>
      <c r="C1934" s="5">
        <v>5</v>
      </c>
      <c r="D1934" s="6">
        <f>+IRP_Sep22LTM!$D1929*($K1934/1000)</f>
        <v>8.9947959322500007E-2</v>
      </c>
      <c r="E1934" s="6">
        <f>+ELAP_Sep22LTM!$D1929*($K1934/1000)</f>
        <v>0.10121864271666668</v>
      </c>
      <c r="G1934" s="6">
        <f>+IRP_Sep22LTM!$D1929*($L1934/1000)</f>
        <v>9.9096785685899996E-2</v>
      </c>
      <c r="H1934" s="6">
        <f>+ELAP_Sep22LTM!$D1929*($L1934/1000)</f>
        <v>0.111513837782</v>
      </c>
      <c r="J1934" s="23">
        <f t="shared" si="30"/>
        <v>12</v>
      </c>
      <c r="K1934" s="30">
        <f>'Appendix 4.4'!D8481</f>
        <v>3.0950000000000002</v>
      </c>
      <c r="L1934" s="31">
        <f>'Appendix 4.5'!D8481</f>
        <v>3.4097999999999997</v>
      </c>
    </row>
    <row r="1935" spans="2:12" x14ac:dyDescent="0.25">
      <c r="B1935" s="25">
        <v>44550</v>
      </c>
      <c r="C1935" s="5">
        <v>6</v>
      </c>
      <c r="D1935" s="6">
        <f>+IRP_Sep22LTM!$D1930*($K1935/1000)</f>
        <v>8.9575603703249962E-2</v>
      </c>
      <c r="E1935" s="6">
        <f>+ELAP_Sep22LTM!$D1930*($K1935/1000)</f>
        <v>9.8857717219999974E-2</v>
      </c>
      <c r="G1935" s="6">
        <f>+IRP_Sep22LTM!$D1930*($L1935/1000)</f>
        <v>9.8329833915600004E-2</v>
      </c>
      <c r="H1935" s="6">
        <f>+ELAP_Sep22LTM!$D1930*($L1935/1000)</f>
        <v>0.10851908905600002</v>
      </c>
      <c r="J1935" s="23">
        <f t="shared" si="30"/>
        <v>12</v>
      </c>
      <c r="K1935" s="30">
        <f>'Appendix 4.4'!D8482</f>
        <v>2.841499999999999</v>
      </c>
      <c r="L1935" s="31">
        <f>'Appendix 4.5'!D8482</f>
        <v>3.1192000000000002</v>
      </c>
    </row>
    <row r="1936" spans="2:12" x14ac:dyDescent="0.25">
      <c r="B1936" s="25">
        <v>44550</v>
      </c>
      <c r="C1936" s="5">
        <v>7</v>
      </c>
      <c r="D1936" s="6">
        <f>+IRP_Sep22LTM!$D1931*($K1936/1000)</f>
        <v>9.9527757718999993E-2</v>
      </c>
      <c r="E1936" s="6">
        <f>+ELAP_Sep22LTM!$D1931*($K1936/1000)</f>
        <v>0.10270126182233334</v>
      </c>
      <c r="G1936" s="6">
        <f>+IRP_Sep22LTM!$D1931*($L1936/1000)</f>
        <v>0.111823077457</v>
      </c>
      <c r="H1936" s="6">
        <f>+ELAP_Sep22LTM!$D1931*($L1936/1000)</f>
        <v>0.11538862543366668</v>
      </c>
      <c r="J1936" s="23">
        <f t="shared" si="30"/>
        <v>12</v>
      </c>
      <c r="K1936" s="30">
        <f>'Appendix 4.4'!D8483</f>
        <v>3.0322999999999998</v>
      </c>
      <c r="L1936" s="31">
        <f>'Appendix 4.5'!D8483</f>
        <v>3.4068999999999998</v>
      </c>
    </row>
    <row r="1937" spans="2:12" x14ac:dyDescent="0.25">
      <c r="B1937" s="25">
        <v>44550</v>
      </c>
      <c r="C1937" s="5">
        <v>8</v>
      </c>
      <c r="D1937" s="6">
        <f>+IRP_Sep22LTM!$D1932*($K1937/1000)</f>
        <v>26.073640716884</v>
      </c>
      <c r="E1937" s="6">
        <f>+ELAP_Sep22LTM!$D1932*($K1937/1000)</f>
        <v>32.258046070578672</v>
      </c>
      <c r="G1937" s="6">
        <f>+IRP_Sep22LTM!$D1932*($L1937/1000)</f>
        <v>0.13836349586399999</v>
      </c>
      <c r="H1937" s="6">
        <f>+ELAP_Sep22LTM!$D1932*($L1937/1000)</f>
        <v>0.17118192555199999</v>
      </c>
      <c r="J1937" s="23">
        <f t="shared" si="30"/>
        <v>12</v>
      </c>
      <c r="K1937" s="30">
        <f>'Appendix 4.4'!D8484</f>
        <v>781.05880000000002</v>
      </c>
      <c r="L1937" s="31">
        <f>'Appendix 4.5'!D8484</f>
        <v>4.1448</v>
      </c>
    </row>
    <row r="1938" spans="2:12" x14ac:dyDescent="0.25">
      <c r="B1938" s="25">
        <v>44550</v>
      </c>
      <c r="C1938" s="5">
        <v>9</v>
      </c>
      <c r="D1938" s="6">
        <f>+IRP_Sep22LTM!$D1933*($K1938/1000)</f>
        <v>130.85063116500001</v>
      </c>
      <c r="E1938" s="6">
        <f>+ELAP_Sep22LTM!$D1933*($K1938/1000)</f>
        <v>137.14483695499999</v>
      </c>
      <c r="G1938" s="6">
        <f>+IRP_Sep22LTM!$D1933*($L1938/1000)</f>
        <v>19.306166969962995</v>
      </c>
      <c r="H1938" s="6">
        <f>+ELAP_Sep22LTM!$D1933*($L1938/1000)</f>
        <v>20.234836452434326</v>
      </c>
      <c r="J1938" s="23">
        <f t="shared" si="30"/>
        <v>12</v>
      </c>
      <c r="K1938" s="30">
        <f>'Appendix 4.4'!D8485</f>
        <v>3718.5</v>
      </c>
      <c r="L1938" s="31">
        <f>'Appendix 4.5'!D8485</f>
        <v>548.64069999999992</v>
      </c>
    </row>
    <row r="1939" spans="2:12" x14ac:dyDescent="0.25">
      <c r="B1939" s="25">
        <v>44550</v>
      </c>
      <c r="C1939" s="5">
        <v>10</v>
      </c>
      <c r="D1939" s="6">
        <f>+IRP_Sep22LTM!$D1934*($K1939/1000)</f>
        <v>301.61577983905289</v>
      </c>
      <c r="E1939" s="6">
        <f>+ELAP_Sep22LTM!$D1934*($K1939/1000)</f>
        <v>292.33935235840835</v>
      </c>
      <c r="G1939" s="6">
        <f>+IRP_Sep22LTM!$D1934*($L1939/1000)</f>
        <v>137.19112111514747</v>
      </c>
      <c r="H1939" s="6">
        <f>+ELAP_Sep22LTM!$D1934*($L1939/1000)</f>
        <v>132.97170167133692</v>
      </c>
      <c r="J1939" s="23">
        <f t="shared" si="30"/>
        <v>12</v>
      </c>
      <c r="K1939" s="30">
        <f>'Appendix 4.4'!D8486</f>
        <v>7880.2165000000005</v>
      </c>
      <c r="L1939" s="31">
        <f>'Appendix 4.5'!D8486</f>
        <v>3584.347400000006</v>
      </c>
    </row>
    <row r="1940" spans="2:12" x14ac:dyDescent="0.25">
      <c r="B1940" s="25">
        <v>44550</v>
      </c>
      <c r="C1940" s="5">
        <v>11</v>
      </c>
      <c r="D1940" s="6">
        <f>+IRP_Sep22LTM!$D1935*($K1940/1000)</f>
        <v>372.56274366757998</v>
      </c>
      <c r="E1940" s="6">
        <f>+ELAP_Sep22LTM!$D1935*($K1940/1000)</f>
        <v>447.94906185282792</v>
      </c>
      <c r="G1940" s="6">
        <f>+IRP_Sep22LTM!$D1935*($L1940/1000)</f>
        <v>229.18226178515641</v>
      </c>
      <c r="H1940" s="6">
        <f>+ELAP_Sep22LTM!$D1935*($L1940/1000)</f>
        <v>275.55621410059837</v>
      </c>
      <c r="J1940" s="23">
        <f t="shared" si="30"/>
        <v>12</v>
      </c>
      <c r="K1940" s="30">
        <f>'Appendix 4.4'!D8487</f>
        <v>11437.8189</v>
      </c>
      <c r="L1940" s="31">
        <f>'Appendix 4.5'!D8487</f>
        <v>7035.9832000000279</v>
      </c>
    </row>
    <row r="1941" spans="2:12" x14ac:dyDescent="0.25">
      <c r="B1941" s="25">
        <v>44550</v>
      </c>
      <c r="C1941" s="5">
        <v>12</v>
      </c>
      <c r="D1941" s="6">
        <f>+IRP_Sep22LTM!$D1936*($K1941/1000)</f>
        <v>517.69398745856222</v>
      </c>
      <c r="E1941" s="6">
        <f>+ELAP_Sep22LTM!$D1936*($K1941/1000)</f>
        <v>629.52494496178349</v>
      </c>
      <c r="G1941" s="6">
        <f>+IRP_Sep22LTM!$D1936*($L1941/1000)</f>
        <v>401.94909983602759</v>
      </c>
      <c r="H1941" s="6">
        <f>+ELAP_Sep22LTM!$D1936*($L1941/1000)</f>
        <v>488.77713684470308</v>
      </c>
      <c r="J1941" s="23">
        <f t="shared" si="30"/>
        <v>12</v>
      </c>
      <c r="K1941" s="30">
        <f>'Appendix 4.4'!D8488</f>
        <v>16476.641</v>
      </c>
      <c r="L1941" s="31">
        <f>'Appendix 4.5'!D8488</f>
        <v>12792.829700000122</v>
      </c>
    </row>
    <row r="1942" spans="2:12" x14ac:dyDescent="0.25">
      <c r="B1942" s="25">
        <v>44550</v>
      </c>
      <c r="C1942" s="5">
        <v>13</v>
      </c>
      <c r="D1942" s="6">
        <f>+IRP_Sep22LTM!$D1937*($K1942/1000)</f>
        <v>632.59330028464274</v>
      </c>
      <c r="E1942" s="6">
        <f>+ELAP_Sep22LTM!$D1937*($K1942/1000)</f>
        <v>738.12115332805399</v>
      </c>
      <c r="G1942" s="6">
        <f>+IRP_Sep22LTM!$D1937*($L1942/1000)</f>
        <v>511.10180564657361</v>
      </c>
      <c r="H1942" s="6">
        <f>+ELAP_Sep22LTM!$D1937*($L1942/1000)</f>
        <v>596.3627089982607</v>
      </c>
      <c r="J1942" s="23">
        <f t="shared" si="30"/>
        <v>12</v>
      </c>
      <c r="K1942" s="30">
        <f>'Appendix 4.4'!D8489</f>
        <v>20133.540199999999</v>
      </c>
      <c r="L1942" s="31">
        <f>'Appendix 4.5'!D8489</f>
        <v>16266.831700000046</v>
      </c>
    </row>
    <row r="1943" spans="2:12" x14ac:dyDescent="0.25">
      <c r="B1943" s="25">
        <v>44550</v>
      </c>
      <c r="C1943" s="5">
        <v>14</v>
      </c>
      <c r="D1943" s="6">
        <f>+IRP_Sep22LTM!$D1938*($K1943/1000)</f>
        <v>541.33306914757361</v>
      </c>
      <c r="E1943" s="6">
        <f>+ELAP_Sep22LTM!$D1938*($K1943/1000)</f>
        <v>601.11045428101613</v>
      </c>
      <c r="G1943" s="6">
        <f>+IRP_Sep22LTM!$D1938*($L1943/1000)</f>
        <v>508.00843419792375</v>
      </c>
      <c r="H1943" s="6">
        <f>+ELAP_Sep22LTM!$D1938*($L1943/1000)</f>
        <v>564.10590459614889</v>
      </c>
      <c r="J1943" s="23">
        <f t="shared" si="30"/>
        <v>12</v>
      </c>
      <c r="K1943" s="30">
        <f>'Appendix 4.4'!D8490</f>
        <v>17229.001800000002</v>
      </c>
      <c r="L1943" s="31">
        <f>'Appendix 4.5'!D8490</f>
        <v>16168.379000000063</v>
      </c>
    </row>
    <row r="1944" spans="2:12" x14ac:dyDescent="0.25">
      <c r="B1944" s="25">
        <v>44550</v>
      </c>
      <c r="C1944" s="5">
        <v>15</v>
      </c>
      <c r="D1944" s="6">
        <f>+IRP_Sep22LTM!$D1939*($K1944/1000)</f>
        <v>250.29032198678507</v>
      </c>
      <c r="E1944" s="6">
        <f>+ELAP_Sep22LTM!$D1939*($K1944/1000)</f>
        <v>306.65116292224405</v>
      </c>
      <c r="G1944" s="6">
        <f>+IRP_Sep22LTM!$D1939*($L1944/1000)</f>
        <v>262.35360250539873</v>
      </c>
      <c r="H1944" s="6">
        <f>+ELAP_Sep22LTM!$D1939*($L1944/1000)</f>
        <v>321.4308754190198</v>
      </c>
      <c r="J1944" s="23">
        <f t="shared" si="30"/>
        <v>12</v>
      </c>
      <c r="K1944" s="30">
        <f>'Appendix 4.4'!D8491</f>
        <v>7965.9874</v>
      </c>
      <c r="L1944" s="31">
        <f>'Appendix 4.5'!D8491</f>
        <v>8349.9253000000463</v>
      </c>
    </row>
    <row r="1945" spans="2:12" x14ac:dyDescent="0.25">
      <c r="B1945" s="25">
        <v>44550</v>
      </c>
      <c r="C1945" s="5">
        <v>16</v>
      </c>
      <c r="D1945" s="6">
        <f>+IRP_Sep22LTM!$D1940*($K1945/1000)</f>
        <v>91.227607881687419</v>
      </c>
      <c r="E1945" s="6">
        <f>+ELAP_Sep22LTM!$D1940*($K1945/1000)</f>
        <v>108.95649311592467</v>
      </c>
      <c r="G1945" s="6">
        <f>+IRP_Sep22LTM!$D1940*($L1945/1000)</f>
        <v>144.85177835734379</v>
      </c>
      <c r="H1945" s="6">
        <f>+ELAP_Sep22LTM!$D1940*($L1945/1000)</f>
        <v>173.00181554568073</v>
      </c>
      <c r="J1945" s="23">
        <f t="shared" si="30"/>
        <v>12</v>
      </c>
      <c r="K1945" s="30">
        <f>'Appendix 4.4'!D8492</f>
        <v>2903.5001000000002</v>
      </c>
      <c r="L1945" s="31">
        <f>'Appendix 4.5'!D8492</f>
        <v>4610.196000000019</v>
      </c>
    </row>
    <row r="1946" spans="2:12" x14ac:dyDescent="0.25">
      <c r="B1946" s="25">
        <v>44550</v>
      </c>
      <c r="C1946" s="5">
        <v>17</v>
      </c>
      <c r="D1946" s="6">
        <f>+IRP_Sep22LTM!$D1941*($K1946/1000)</f>
        <v>2.530367643335</v>
      </c>
      <c r="E1946" s="6">
        <f>+ELAP_Sep22LTM!$D1941*($K1946/1000)</f>
        <v>3.5355388822016667</v>
      </c>
      <c r="G1946" s="6">
        <f>+IRP_Sep22LTM!$D1941*($L1946/1000)</f>
        <v>23.585305438904886</v>
      </c>
      <c r="H1946" s="6">
        <f>+ELAP_Sep22LTM!$D1941*($L1946/1000)</f>
        <v>32.954406703504844</v>
      </c>
      <c r="J1946" s="23">
        <f t="shared" si="30"/>
        <v>12</v>
      </c>
      <c r="K1946" s="30">
        <f>'Appendix 4.4'!D8493</f>
        <v>78.280299999999997</v>
      </c>
      <c r="L1946" s="31">
        <f>'Appendix 4.5'!D8493</f>
        <v>729.64289999999653</v>
      </c>
    </row>
    <row r="1947" spans="2:12" x14ac:dyDescent="0.25">
      <c r="B1947" s="25">
        <v>44550</v>
      </c>
      <c r="C1947" s="5">
        <v>18</v>
      </c>
      <c r="D1947" s="6">
        <f>+IRP_Sep22LTM!$D1942*($K1947/1000)</f>
        <v>0.16299572112000002</v>
      </c>
      <c r="E1947" s="6">
        <f>+ELAP_Sep22LTM!$D1942*($K1947/1000)</f>
        <v>0.20277367667999999</v>
      </c>
      <c r="G1947" s="6">
        <f>+IRP_Sep22LTM!$D1942*($L1947/1000)</f>
        <v>0.27749246516000003</v>
      </c>
      <c r="H1947" s="6">
        <f>+ELAP_Sep22LTM!$D1942*($L1947/1000)</f>
        <v>0.34521254315666666</v>
      </c>
      <c r="J1947" s="23">
        <f t="shared" si="30"/>
        <v>12</v>
      </c>
      <c r="K1947" s="30">
        <f>'Appendix 4.4'!D8494</f>
        <v>3.9960000000000004</v>
      </c>
      <c r="L1947" s="31">
        <f>'Appendix 4.5'!D8494</f>
        <v>6.8030000000000008</v>
      </c>
    </row>
    <row r="1948" spans="2:12" x14ac:dyDescent="0.25">
      <c r="B1948" s="25">
        <v>44550</v>
      </c>
      <c r="C1948" s="5">
        <v>19</v>
      </c>
      <c r="D1948" s="6">
        <f>+IRP_Sep22LTM!$D1943*($K1948/1000)</f>
        <v>0.17730476038800003</v>
      </c>
      <c r="E1948" s="6">
        <f>+ELAP_Sep22LTM!$D1943*($K1948/1000)</f>
        <v>0.19931937009600004</v>
      </c>
      <c r="G1948" s="6">
        <f>+IRP_Sep22LTM!$D1943*($L1948/1000)</f>
        <v>0.247282867593</v>
      </c>
      <c r="H1948" s="6">
        <f>+ELAP_Sep22LTM!$D1943*($L1948/1000)</f>
        <v>0.277986136956</v>
      </c>
      <c r="J1948" s="23">
        <f t="shared" si="30"/>
        <v>12</v>
      </c>
      <c r="K1948" s="30">
        <f>'Appendix 4.4'!D8495</f>
        <v>3.9564000000000004</v>
      </c>
      <c r="L1948" s="31">
        <f>'Appendix 4.5'!D8495</f>
        <v>5.5179</v>
      </c>
    </row>
    <row r="1949" spans="2:12" x14ac:dyDescent="0.25">
      <c r="B1949" s="25">
        <v>44550</v>
      </c>
      <c r="C1949" s="5">
        <v>20</v>
      </c>
      <c r="D1949" s="6">
        <f>+IRP_Sep22LTM!$D1944*($K1949/1000)</f>
        <v>0.10496101065156001</v>
      </c>
      <c r="E1949" s="6">
        <f>+ELAP_Sep22LTM!$D1944*($K1949/1000)</f>
        <v>0.142169225501</v>
      </c>
      <c r="G1949" s="6">
        <f>+IRP_Sep22LTM!$D1944*($L1949/1000)</f>
        <v>0.13165342511916001</v>
      </c>
      <c r="H1949" s="6">
        <f>+ELAP_Sep22LTM!$D1944*($L1949/1000)</f>
        <v>0.17832398304433333</v>
      </c>
      <c r="J1949" s="23">
        <f t="shared" si="30"/>
        <v>12</v>
      </c>
      <c r="K1949" s="30">
        <f>'Appendix 4.4'!D8496</f>
        <v>3.0003000000000002</v>
      </c>
      <c r="L1949" s="31">
        <f>'Appendix 4.5'!D8496</f>
        <v>3.7632999999999996</v>
      </c>
    </row>
    <row r="1950" spans="2:12" x14ac:dyDescent="0.25">
      <c r="B1950" s="25">
        <v>44550</v>
      </c>
      <c r="C1950" s="5">
        <v>21</v>
      </c>
      <c r="D1950" s="6">
        <f>+IRP_Sep22LTM!$D1945*($K1950/1000)</f>
        <v>9.3106330482239999E-2</v>
      </c>
      <c r="E1950" s="6">
        <f>+ELAP_Sep22LTM!$D1945*($K1950/1000)</f>
        <v>0.12492800128800001</v>
      </c>
      <c r="G1950" s="6">
        <f>+IRP_Sep22LTM!$D1945*($L1950/1000)</f>
        <v>0.13506671913575999</v>
      </c>
      <c r="H1950" s="6">
        <f>+ELAP_Sep22LTM!$D1945*($L1950/1000)</f>
        <v>0.18122951656200001</v>
      </c>
      <c r="J1950" s="23">
        <f t="shared" si="30"/>
        <v>12</v>
      </c>
      <c r="K1950" s="30">
        <f>'Appendix 4.4'!D8497</f>
        <v>2.8584000000000001</v>
      </c>
      <c r="L1950" s="31">
        <f>'Appendix 4.5'!D8497</f>
        <v>4.1466000000000003</v>
      </c>
    </row>
    <row r="1951" spans="2:12" x14ac:dyDescent="0.25">
      <c r="B1951" s="25">
        <v>44550</v>
      </c>
      <c r="C1951" s="5">
        <v>22</v>
      </c>
      <c r="D1951" s="6">
        <f>+IRP_Sep22LTM!$D1946*($K1951/1000)</f>
        <v>0.10756543351227968</v>
      </c>
      <c r="E1951" s="6">
        <f>+ELAP_Sep22LTM!$D1946*($K1951/1000)</f>
        <v>0.16028679523133285</v>
      </c>
      <c r="G1951" s="6">
        <f>+IRP_Sep22LTM!$D1946*($L1951/1000)</f>
        <v>0.12928177500839996</v>
      </c>
      <c r="H1951" s="6">
        <f>+ELAP_Sep22LTM!$D1946*($L1951/1000)</f>
        <v>0.19264703093999996</v>
      </c>
      <c r="J1951" s="23">
        <f t="shared" si="30"/>
        <v>12</v>
      </c>
      <c r="K1951" s="30">
        <f>'Appendix 4.4'!D8498</f>
        <v>3.30229999999999</v>
      </c>
      <c r="L1951" s="31">
        <f>'Appendix 4.5'!D8498</f>
        <v>3.9689999999999999</v>
      </c>
    </row>
    <row r="1952" spans="2:12" x14ac:dyDescent="0.25">
      <c r="B1952" s="25">
        <v>44550</v>
      </c>
      <c r="C1952" s="5">
        <v>23</v>
      </c>
      <c r="D1952" s="6">
        <f>+IRP_Sep22LTM!$D1947*($K1952/1000)</f>
        <v>0.12716251486224001</v>
      </c>
      <c r="E1952" s="6">
        <f>+ELAP_Sep22LTM!$D1947*($K1952/1000)</f>
        <v>0.17009025787999998</v>
      </c>
      <c r="G1952" s="6">
        <f>+IRP_Sep22LTM!$D1947*($L1952/1000)</f>
        <v>0.18457919297531999</v>
      </c>
      <c r="H1952" s="6">
        <f>+ELAP_Sep22LTM!$D1947*($L1952/1000)</f>
        <v>0.24688975808999997</v>
      </c>
      <c r="J1952" s="23">
        <f t="shared" si="30"/>
        <v>12</v>
      </c>
      <c r="K1952" s="30">
        <f>'Appendix 4.4'!D8499</f>
        <v>4.0472000000000001</v>
      </c>
      <c r="L1952" s="31">
        <f>'Appendix 4.5'!D8499</f>
        <v>5.8746</v>
      </c>
    </row>
    <row r="1953" spans="2:12" x14ac:dyDescent="0.25">
      <c r="B1953" s="25">
        <v>44550</v>
      </c>
      <c r="C1953" s="5">
        <v>24</v>
      </c>
      <c r="D1953" s="6">
        <f>+IRP_Sep22LTM!$D1948*($K1953/1000)</f>
        <v>9.8934899880959992E-2</v>
      </c>
      <c r="E1953" s="6">
        <f>+ELAP_Sep22LTM!$D1948*($K1953/1000)</f>
        <v>0.12935585279999998</v>
      </c>
      <c r="G1953" s="6">
        <f>+IRP_Sep22LTM!$D1948*($L1953/1000)</f>
        <v>0.14846833155726002</v>
      </c>
      <c r="H1953" s="6">
        <f>+ELAP_Sep22LTM!$D1948*($L1953/1000)</f>
        <v>0.19412004930000001</v>
      </c>
      <c r="J1953" s="23">
        <f t="shared" si="30"/>
        <v>12</v>
      </c>
      <c r="K1953" s="30">
        <f>'Appendix 4.4'!D8500</f>
        <v>3.1487999999999996</v>
      </c>
      <c r="L1953" s="31">
        <f>'Appendix 4.5'!D8500</f>
        <v>4.7253000000000007</v>
      </c>
    </row>
    <row r="1954" spans="2:12" x14ac:dyDescent="0.25">
      <c r="B1954" s="25">
        <v>44551</v>
      </c>
      <c r="C1954" s="5">
        <v>1</v>
      </c>
      <c r="D1954" s="6">
        <f>+IRP_Sep22LTM!$D1949*($K1954/1000)</f>
        <v>9.7595635445420006E-2</v>
      </c>
      <c r="E1954" s="6">
        <f>+ELAP_Sep22LTM!$D1949*($K1954/1000)</f>
        <v>0.15435819642400003</v>
      </c>
      <c r="G1954" s="6">
        <f>+IRP_Sep22LTM!$D1949*($L1954/1000)</f>
        <v>0.10350270050721999</v>
      </c>
      <c r="H1954" s="6">
        <f>+ELAP_Sep22LTM!$D1949*($L1954/1000)</f>
        <v>0.16370086738400003</v>
      </c>
      <c r="J1954" s="23">
        <f t="shared" si="30"/>
        <v>12</v>
      </c>
      <c r="K1954" s="30">
        <f>'Appendix 4.4'!D8501</f>
        <v>3.9321999999999999</v>
      </c>
      <c r="L1954" s="31">
        <f>'Appendix 4.5'!D8501</f>
        <v>4.1701999999999995</v>
      </c>
    </row>
    <row r="1955" spans="2:12" x14ac:dyDescent="0.25">
      <c r="B1955" s="25">
        <v>44551</v>
      </c>
      <c r="C1955" s="5">
        <v>2</v>
      </c>
      <c r="D1955" s="6">
        <f>+IRP_Sep22LTM!$D1950*($K1955/1000)</f>
        <v>6.286490412816001E-2</v>
      </c>
      <c r="E1955" s="6">
        <f>+ELAP_Sep22LTM!$D1950*($K1955/1000)</f>
        <v>0.105932360834</v>
      </c>
      <c r="G1955" s="6">
        <f>+IRP_Sep22LTM!$D1950*($L1955/1000)</f>
        <v>7.6855037048479999E-2</v>
      </c>
      <c r="H1955" s="6">
        <f>+ELAP_Sep22LTM!$D1950*($L1955/1000)</f>
        <v>0.12950684693533332</v>
      </c>
      <c r="J1955" s="23">
        <f t="shared" si="30"/>
        <v>12</v>
      </c>
      <c r="K1955" s="30">
        <f>'Appendix 4.4'!D8502</f>
        <v>2.7033</v>
      </c>
      <c r="L1955" s="31">
        <f>'Appendix 4.5'!D8502</f>
        <v>3.3048999999999999</v>
      </c>
    </row>
    <row r="1956" spans="2:12" x14ac:dyDescent="0.25">
      <c r="B1956" s="25">
        <v>44551</v>
      </c>
      <c r="C1956" s="5">
        <v>3</v>
      </c>
      <c r="D1956" s="6">
        <f>+IRP_Sep22LTM!$D1951*($K1956/1000)</f>
        <v>6.759930100518001E-2</v>
      </c>
      <c r="E1956" s="6">
        <f>+ELAP_Sep22LTM!$D1951*($K1956/1000)</f>
        <v>9.6849949286666667E-2</v>
      </c>
      <c r="G1956" s="6">
        <f>+IRP_Sep22LTM!$D1951*($L1956/1000)</f>
        <v>8.1011124735030013E-2</v>
      </c>
      <c r="H1956" s="6">
        <f>+ELAP_Sep22LTM!$D1951*($L1956/1000)</f>
        <v>0.11606515460333335</v>
      </c>
      <c r="J1956" s="23">
        <f t="shared" si="30"/>
        <v>12</v>
      </c>
      <c r="K1956" s="30">
        <f>'Appendix 4.4'!D8503</f>
        <v>2.9157999999999999</v>
      </c>
      <c r="L1956" s="31">
        <f>'Appendix 4.5'!D8503</f>
        <v>3.4943</v>
      </c>
    </row>
    <row r="1957" spans="2:12" x14ac:dyDescent="0.25">
      <c r="B1957" s="25">
        <v>44551</v>
      </c>
      <c r="C1957" s="5">
        <v>4</v>
      </c>
      <c r="D1957" s="6">
        <f>+IRP_Sep22LTM!$D1952*($K1957/1000)</f>
        <v>6.9701315921999782E-2</v>
      </c>
      <c r="E1957" s="6">
        <f>+ELAP_Sep22LTM!$D1952*($K1957/1000)</f>
        <v>0.10190004119399969</v>
      </c>
      <c r="G1957" s="6">
        <f>+IRP_Sep22LTM!$D1952*($L1957/1000)</f>
        <v>6.8327659917000003E-2</v>
      </c>
      <c r="H1957" s="6">
        <f>+ELAP_Sep22LTM!$D1952*($L1957/1000)</f>
        <v>9.9891820808999998E-2</v>
      </c>
      <c r="J1957" s="23">
        <f t="shared" si="30"/>
        <v>12</v>
      </c>
      <c r="K1957" s="30">
        <f>'Appendix 4.4'!D8504</f>
        <v>3.1205999999999903</v>
      </c>
      <c r="L1957" s="31">
        <f>'Appendix 4.5'!D8504</f>
        <v>3.0590999999999999</v>
      </c>
    </row>
    <row r="1958" spans="2:12" x14ac:dyDescent="0.25">
      <c r="B1958" s="25">
        <v>44551</v>
      </c>
      <c r="C1958" s="5">
        <v>5</v>
      </c>
      <c r="D1958" s="6">
        <f>+IRP_Sep22LTM!$D1953*($K1958/1000)</f>
        <v>7.9175337192959994E-2</v>
      </c>
      <c r="E1958" s="6">
        <f>+ELAP_Sep22LTM!$D1953*($K1958/1000)</f>
        <v>0.11583969392400001</v>
      </c>
      <c r="G1958" s="6">
        <f>+IRP_Sep22LTM!$D1953*($L1958/1000)</f>
        <v>9.7558035738239984E-2</v>
      </c>
      <c r="H1958" s="6">
        <f>+ELAP_Sep22LTM!$D1953*($L1958/1000)</f>
        <v>0.142735015731</v>
      </c>
      <c r="J1958" s="23">
        <f t="shared" si="30"/>
        <v>12</v>
      </c>
      <c r="K1958" s="30">
        <f>'Appendix 4.4'!D8505</f>
        <v>3.1307999999999998</v>
      </c>
      <c r="L1958" s="31">
        <f>'Appendix 4.5'!D8505</f>
        <v>3.8576999999999995</v>
      </c>
    </row>
    <row r="1959" spans="2:12" x14ac:dyDescent="0.25">
      <c r="B1959" s="25">
        <v>44551</v>
      </c>
      <c r="C1959" s="5">
        <v>6</v>
      </c>
      <c r="D1959" s="6">
        <f>+IRP_Sep22LTM!$D1954*($K1959/1000)</f>
        <v>9.4725202797159666E-2</v>
      </c>
      <c r="E1959" s="6">
        <f>+ELAP_Sep22LTM!$D1954*($K1959/1000)</f>
        <v>0.11382468192333293</v>
      </c>
      <c r="G1959" s="6">
        <f>+IRP_Sep22LTM!$D1954*($L1959/1000)</f>
        <v>0.12949675604015998</v>
      </c>
      <c r="H1959" s="6">
        <f>+ELAP_Sep22LTM!$D1954*($L1959/1000)</f>
        <v>0.15560723683999997</v>
      </c>
      <c r="J1959" s="23">
        <f t="shared" si="30"/>
        <v>12</v>
      </c>
      <c r="K1959" s="30">
        <f>'Appendix 4.4'!D8506</f>
        <v>2.9080999999999899</v>
      </c>
      <c r="L1959" s="31">
        <f>'Appendix 4.5'!D8506</f>
        <v>3.9755999999999996</v>
      </c>
    </row>
    <row r="1960" spans="2:12" x14ac:dyDescent="0.25">
      <c r="B1960" s="25">
        <v>44551</v>
      </c>
      <c r="C1960" s="5">
        <v>7</v>
      </c>
      <c r="D1960" s="6">
        <f>+IRP_Sep22LTM!$D1955*($K1960/1000)</f>
        <v>0.12885728240923999</v>
      </c>
      <c r="E1960" s="6">
        <f>+ELAP_Sep22LTM!$D1955*($K1960/1000)</f>
        <v>0.15160342574666669</v>
      </c>
      <c r="G1960" s="6">
        <f>+IRP_Sep22LTM!$D1955*($L1960/1000)</f>
        <v>0.14107666297087998</v>
      </c>
      <c r="H1960" s="6">
        <f>+ELAP_Sep22LTM!$D1955*($L1960/1000)</f>
        <v>0.16597979562666668</v>
      </c>
      <c r="J1960" s="23">
        <f t="shared" si="30"/>
        <v>12</v>
      </c>
      <c r="K1960" s="30">
        <f>'Appendix 4.4'!D8507</f>
        <v>3.5717000000000003</v>
      </c>
      <c r="L1960" s="31">
        <f>'Appendix 4.5'!D8507</f>
        <v>3.9103999999999997</v>
      </c>
    </row>
    <row r="1961" spans="2:12" x14ac:dyDescent="0.25">
      <c r="B1961" s="25">
        <v>44551</v>
      </c>
      <c r="C1961" s="5">
        <v>8</v>
      </c>
      <c r="D1961" s="6">
        <f>+IRP_Sep22LTM!$D1956*($K1961/1000)</f>
        <v>65.322044043617666</v>
      </c>
      <c r="E1961" s="6">
        <f>+ELAP_Sep22LTM!$D1956*($K1961/1000)</f>
        <v>78.770205796328</v>
      </c>
      <c r="G1961" s="6">
        <f>+IRP_Sep22LTM!$D1956*($L1961/1000)</f>
        <v>0.13811323900218003</v>
      </c>
      <c r="H1961" s="6">
        <f>+ELAP_Sep22LTM!$D1956*($L1961/1000)</f>
        <v>0.16654727234400002</v>
      </c>
      <c r="J1961" s="23">
        <f t="shared" si="30"/>
        <v>12</v>
      </c>
      <c r="K1961" s="30">
        <f>'Appendix 4.4'!D8508</f>
        <v>1841.9902</v>
      </c>
      <c r="L1961" s="31">
        <f>'Appendix 4.5'!D8508</f>
        <v>3.8946000000000001</v>
      </c>
    </row>
    <row r="1962" spans="2:12" x14ac:dyDescent="0.25">
      <c r="B1962" s="25">
        <v>44551</v>
      </c>
      <c r="C1962" s="5">
        <v>9</v>
      </c>
      <c r="D1962" s="6">
        <f>+IRP_Sep22LTM!$D1957*($K1962/1000)</f>
        <v>231.508165813614</v>
      </c>
      <c r="E1962" s="6">
        <f>+ELAP_Sep22LTM!$D1957*($K1962/1000)</f>
        <v>304.53331495681601</v>
      </c>
      <c r="G1962" s="6">
        <f>+IRP_Sep22LTM!$D1957*($L1962/1000)</f>
        <v>35.472599528921918</v>
      </c>
      <c r="H1962" s="6">
        <f>+ELAP_Sep22LTM!$D1957*($L1962/1000)</f>
        <v>46.661802561967896</v>
      </c>
      <c r="J1962" s="23">
        <f t="shared" si="30"/>
        <v>12</v>
      </c>
      <c r="K1962" s="30">
        <f>'Appendix 4.4'!D8509</f>
        <v>6874.3742999999995</v>
      </c>
      <c r="L1962" s="31">
        <f>'Appendix 4.5'!D8509</f>
        <v>1053.3188999999977</v>
      </c>
    </row>
    <row r="1963" spans="2:12" x14ac:dyDescent="0.25">
      <c r="B1963" s="25">
        <v>44551</v>
      </c>
      <c r="C1963" s="5">
        <v>10</v>
      </c>
      <c r="D1963" s="6">
        <f>+IRP_Sep22LTM!$D1958*($K1963/1000)</f>
        <v>409.13939016863276</v>
      </c>
      <c r="E1963" s="6">
        <f>+ELAP_Sep22LTM!$D1958*($K1963/1000)</f>
        <v>763.39855081425605</v>
      </c>
      <c r="G1963" s="6">
        <f>+IRP_Sep22LTM!$D1958*($L1963/1000)</f>
        <v>204.94836604370857</v>
      </c>
      <c r="H1963" s="6">
        <f>+ELAP_Sep22LTM!$D1958*($L1963/1000)</f>
        <v>382.4058240029899</v>
      </c>
      <c r="J1963" s="23">
        <f t="shared" si="30"/>
        <v>12</v>
      </c>
      <c r="K1963" s="30">
        <f>'Appendix 4.4'!D8510</f>
        <v>12086.366399999999</v>
      </c>
      <c r="L1963" s="31">
        <f>'Appendix 4.5'!D8510</f>
        <v>6054.3695000000243</v>
      </c>
    </row>
    <row r="1964" spans="2:12" x14ac:dyDescent="0.25">
      <c r="B1964" s="25">
        <v>44551</v>
      </c>
      <c r="C1964" s="5">
        <v>11</v>
      </c>
      <c r="D1964" s="6">
        <f>+IRP_Sep22LTM!$D1959*($K1964/1000)</f>
        <v>679.6954397085093</v>
      </c>
      <c r="E1964" s="6">
        <f>+ELAP_Sep22LTM!$D1959*($K1964/1000)</f>
        <v>920.14084333169615</v>
      </c>
      <c r="G1964" s="6">
        <f>+IRP_Sep22LTM!$D1959*($L1964/1000)</f>
        <v>482.36428287863919</v>
      </c>
      <c r="H1964" s="6">
        <f>+ELAP_Sep22LTM!$D1959*($L1964/1000)</f>
        <v>653.00287762911012</v>
      </c>
      <c r="J1964" s="23">
        <f t="shared" si="30"/>
        <v>12</v>
      </c>
      <c r="K1964" s="30">
        <f>'Appendix 4.4'!D8511</f>
        <v>17611.726300000002</v>
      </c>
      <c r="L1964" s="31">
        <f>'Appendix 4.5'!D8511</f>
        <v>12498.638700000116</v>
      </c>
    </row>
    <row r="1965" spans="2:12" x14ac:dyDescent="0.25">
      <c r="B1965" s="25">
        <v>44551</v>
      </c>
      <c r="C1965" s="5">
        <v>12</v>
      </c>
      <c r="D1965" s="6">
        <f>+IRP_Sep22LTM!$D1960*($K1965/1000)</f>
        <v>654.64902307172861</v>
      </c>
      <c r="E1965" s="6">
        <f>+ELAP_Sep22LTM!$D1960*($K1965/1000)</f>
        <v>1063.8632310074454</v>
      </c>
      <c r="G1965" s="6">
        <f>+IRP_Sep22LTM!$D1960*($L1965/1000)</f>
        <v>487.97862323020161</v>
      </c>
      <c r="H1965" s="6">
        <f>+ELAP_Sep22LTM!$D1960*($L1965/1000)</f>
        <v>793.0089200108157</v>
      </c>
      <c r="J1965" s="23">
        <f t="shared" si="30"/>
        <v>12</v>
      </c>
      <c r="K1965" s="30">
        <f>'Appendix 4.4'!D8512</f>
        <v>20097.975700000003</v>
      </c>
      <c r="L1965" s="31">
        <f>'Appendix 4.5'!D8512</f>
        <v>14981.130600000106</v>
      </c>
    </row>
    <row r="1966" spans="2:12" x14ac:dyDescent="0.25">
      <c r="B1966" s="25">
        <v>44551</v>
      </c>
      <c r="C1966" s="5">
        <v>13</v>
      </c>
      <c r="D1966" s="6">
        <f>+IRP_Sep22LTM!$D1961*($K1966/1000)</f>
        <v>668.97528065518713</v>
      </c>
      <c r="E1966" s="6">
        <f>+ELAP_Sep22LTM!$D1961*($K1966/1000)</f>
        <v>869.72187861193061</v>
      </c>
      <c r="G1966" s="6">
        <f>+IRP_Sep22LTM!$D1961*($L1966/1000)</f>
        <v>527.93462935272009</v>
      </c>
      <c r="H1966" s="6">
        <f>+ELAP_Sep22LTM!$D1961*($L1966/1000)</f>
        <v>686.35764414979326</v>
      </c>
      <c r="J1966" s="23">
        <f t="shared" si="30"/>
        <v>12</v>
      </c>
      <c r="K1966" s="30">
        <f>'Appendix 4.4'!D8513</f>
        <v>21291.469099999998</v>
      </c>
      <c r="L1966" s="31">
        <f>'Appendix 4.5'!D8513</f>
        <v>16802.56980000003</v>
      </c>
    </row>
    <row r="1967" spans="2:12" x14ac:dyDescent="0.25">
      <c r="B1967" s="25">
        <v>44551</v>
      </c>
      <c r="C1967" s="5">
        <v>14</v>
      </c>
      <c r="D1967" s="6">
        <f>+IRP_Sep22LTM!$D1962*($K1967/1000)</f>
        <v>577.85581055453395</v>
      </c>
      <c r="E1967" s="6">
        <f>+ELAP_Sep22LTM!$D1962*($K1967/1000)</f>
        <v>757.47238067704234</v>
      </c>
      <c r="G1967" s="6">
        <f>+IRP_Sep22LTM!$D1962*($L1967/1000)</f>
        <v>484.00408390338816</v>
      </c>
      <c r="H1967" s="6">
        <f>+ELAP_Sep22LTM!$D1962*($L1967/1000)</f>
        <v>634.44845408733909</v>
      </c>
      <c r="J1967" s="23">
        <f t="shared" si="30"/>
        <v>12</v>
      </c>
      <c r="K1967" s="30">
        <f>'Appendix 4.4'!D8514</f>
        <v>18391.4107</v>
      </c>
      <c r="L1967" s="31">
        <f>'Appendix 4.5'!D8514</f>
        <v>15404.392800000076</v>
      </c>
    </row>
    <row r="1968" spans="2:12" x14ac:dyDescent="0.25">
      <c r="B1968" s="25">
        <v>44551</v>
      </c>
      <c r="C1968" s="5">
        <v>15</v>
      </c>
      <c r="D1968" s="6">
        <f>+IRP_Sep22LTM!$D1963*($K1968/1000)</f>
        <v>330.382533327418</v>
      </c>
      <c r="E1968" s="6">
        <f>+ELAP_Sep22LTM!$D1963*($K1968/1000)</f>
        <v>372.86034206096866</v>
      </c>
      <c r="G1968" s="6">
        <f>+IRP_Sep22LTM!$D1963*($L1968/1000)</f>
        <v>300.12628357493531</v>
      </c>
      <c r="H1968" s="6">
        <f>+ELAP_Sep22LTM!$D1963*($L1968/1000)</f>
        <v>338.71399806822296</v>
      </c>
      <c r="J1968" s="23">
        <f t="shared" si="30"/>
        <v>12</v>
      </c>
      <c r="K1968" s="30">
        <f>'Appendix 4.4'!D8515</f>
        <v>11320.9954</v>
      </c>
      <c r="L1968" s="31">
        <f>'Appendix 4.5'!D8515</f>
        <v>10284.224900000079</v>
      </c>
    </row>
    <row r="1969" spans="2:12" x14ac:dyDescent="0.25">
      <c r="B1969" s="25">
        <v>44551</v>
      </c>
      <c r="C1969" s="5">
        <v>16</v>
      </c>
      <c r="D1969" s="6">
        <f>+IRP_Sep22LTM!$D1964*($K1969/1000)</f>
        <v>76.910766420362989</v>
      </c>
      <c r="E1969" s="6">
        <f>+ELAP_Sep22LTM!$D1964*($K1969/1000)</f>
        <v>109.63361150998099</v>
      </c>
      <c r="G1969" s="6">
        <f>+IRP_Sep22LTM!$D1964*($L1969/1000)</f>
        <v>120.58750799534353</v>
      </c>
      <c r="H1969" s="6">
        <f>+ELAP_Sep22LTM!$D1964*($L1969/1000)</f>
        <v>171.89328126390842</v>
      </c>
      <c r="J1969" s="23">
        <f t="shared" si="30"/>
        <v>12</v>
      </c>
      <c r="K1969" s="30">
        <f>'Appendix 4.4'!D8516</f>
        <v>3209.1896999999999</v>
      </c>
      <c r="L1969" s="31">
        <f>'Appendix 4.5'!D8516</f>
        <v>5031.6517000000222</v>
      </c>
    </row>
    <row r="1970" spans="2:12" x14ac:dyDescent="0.25">
      <c r="B1970" s="25">
        <v>44551</v>
      </c>
      <c r="C1970" s="5">
        <v>17</v>
      </c>
      <c r="D1970" s="6">
        <f>+IRP_Sep22LTM!$D1965*($K1970/1000)</f>
        <v>3.0091071453016003</v>
      </c>
      <c r="E1970" s="6">
        <f>+ELAP_Sep22LTM!$D1965*($K1970/1000)</f>
        <v>4.9576735746720004</v>
      </c>
      <c r="G1970" s="6">
        <f>+IRP_Sep22LTM!$D1965*($L1970/1000)</f>
        <v>31.709051577536684</v>
      </c>
      <c r="H1970" s="6">
        <f>+ELAP_Sep22LTM!$D1965*($L1970/1000)</f>
        <v>52.24244916945581</v>
      </c>
      <c r="J1970" s="23">
        <f t="shared" si="30"/>
        <v>12</v>
      </c>
      <c r="K1970" s="30">
        <f>'Appendix 4.4'!D8517</f>
        <v>119.34790000000001</v>
      </c>
      <c r="L1970" s="31">
        <f>'Appendix 4.5'!D8517</f>
        <v>1257.6516999999953</v>
      </c>
    </row>
    <row r="1971" spans="2:12" x14ac:dyDescent="0.25">
      <c r="B1971" s="25">
        <v>44551</v>
      </c>
      <c r="C1971" s="5">
        <v>18</v>
      </c>
      <c r="D1971" s="6">
        <f>+IRP_Sep22LTM!$D1966*($K1971/1000)</f>
        <v>0.10771618064856001</v>
      </c>
      <c r="E1971" s="6">
        <f>+ELAP_Sep22LTM!$D1966*($K1971/1000)</f>
        <v>0.12367088685600001</v>
      </c>
      <c r="G1971" s="6">
        <f>+IRP_Sep22LTM!$D1966*($L1971/1000)</f>
        <v>0.48132167722461</v>
      </c>
      <c r="H1971" s="6">
        <f>+ELAP_Sep22LTM!$D1966*($L1971/1000)</f>
        <v>0.55261408571100001</v>
      </c>
      <c r="J1971" s="23">
        <f t="shared" si="30"/>
        <v>12</v>
      </c>
      <c r="K1971" s="30">
        <f>'Appendix 4.4'!D8518</f>
        <v>2.3848000000000003</v>
      </c>
      <c r="L1971" s="31">
        <f>'Appendix 4.5'!D8518</f>
        <v>10.6563</v>
      </c>
    </row>
    <row r="1972" spans="2:12" x14ac:dyDescent="0.25">
      <c r="B1972" s="25">
        <v>44551</v>
      </c>
      <c r="C1972" s="5">
        <v>19</v>
      </c>
      <c r="D1972" s="6">
        <f>+IRP_Sep22LTM!$D1967*($K1972/1000)</f>
        <v>0.144987173488</v>
      </c>
      <c r="E1972" s="6">
        <f>+ELAP_Sep22LTM!$D1967*($K1972/1000)</f>
        <v>0.18527674129533334</v>
      </c>
      <c r="G1972" s="6">
        <f>+IRP_Sep22LTM!$D1967*($L1972/1000)</f>
        <v>0.31230894330400005</v>
      </c>
      <c r="H1972" s="6">
        <f>+ELAP_Sep22LTM!$D1967*($L1972/1000)</f>
        <v>0.39909449850433337</v>
      </c>
      <c r="J1972" s="23">
        <f t="shared" si="30"/>
        <v>12</v>
      </c>
      <c r="K1972" s="30">
        <f>'Appendix 4.4'!D8519</f>
        <v>3.5918000000000001</v>
      </c>
      <c r="L1972" s="31">
        <f>'Appendix 4.5'!D8519</f>
        <v>7.7369000000000003</v>
      </c>
    </row>
    <row r="1973" spans="2:12" x14ac:dyDescent="0.25">
      <c r="B1973" s="25">
        <v>44551</v>
      </c>
      <c r="C1973" s="5">
        <v>20</v>
      </c>
      <c r="D1973" s="6">
        <f>+IRP_Sep22LTM!$D1968*($K1973/1000)</f>
        <v>0.12707671633199999</v>
      </c>
      <c r="E1973" s="6">
        <f>+ELAP_Sep22LTM!$D1968*($K1973/1000)</f>
        <v>0.166560429334</v>
      </c>
      <c r="G1973" s="6">
        <f>+IRP_Sep22LTM!$D1968*($L1973/1000)</f>
        <v>0.16958043279000004</v>
      </c>
      <c r="H1973" s="6">
        <f>+ELAP_Sep22LTM!$D1968*($L1973/1000)</f>
        <v>0.22227037735500008</v>
      </c>
      <c r="J1973" s="23">
        <f t="shared" si="30"/>
        <v>12</v>
      </c>
      <c r="K1973" s="30">
        <f>'Appendix 4.4'!D8520</f>
        <v>3.7733999999999996</v>
      </c>
      <c r="L1973" s="31">
        <f>'Appendix 4.5'!D8520</f>
        <v>5.0355000000000008</v>
      </c>
    </row>
    <row r="1974" spans="2:12" x14ac:dyDescent="0.25">
      <c r="B1974" s="25">
        <v>44551</v>
      </c>
      <c r="C1974" s="5">
        <v>21</v>
      </c>
      <c r="D1974" s="6">
        <f>+IRP_Sep22LTM!$D1969*($K1974/1000)</f>
        <v>0.10005042964289999</v>
      </c>
      <c r="E1974" s="6">
        <f>+ELAP_Sep22LTM!$D1969*($K1974/1000)</f>
        <v>0.13344501028200001</v>
      </c>
      <c r="G1974" s="6">
        <f>+IRP_Sep22LTM!$D1969*($L1974/1000)</f>
        <v>0.1463395344158</v>
      </c>
      <c r="H1974" s="6">
        <f>+ELAP_Sep22LTM!$D1969*($L1974/1000)</f>
        <v>0.19518437596400004</v>
      </c>
      <c r="J1974" s="23">
        <f t="shared" si="30"/>
        <v>12</v>
      </c>
      <c r="K1974" s="30">
        <f>'Appendix 4.4'!D8521</f>
        <v>3.3125999999999998</v>
      </c>
      <c r="L1974" s="31">
        <f>'Appendix 4.5'!D8521</f>
        <v>4.8452000000000002</v>
      </c>
    </row>
    <row r="1975" spans="2:12" x14ac:dyDescent="0.25">
      <c r="B1975" s="25">
        <v>44551</v>
      </c>
      <c r="C1975" s="5">
        <v>22</v>
      </c>
      <c r="D1975" s="6">
        <f>+IRP_Sep22LTM!$D1970*($K1975/1000)</f>
        <v>8.1620571119999999E-2</v>
      </c>
      <c r="E1975" s="6">
        <f>+ELAP_Sep22LTM!$D1970*($K1975/1000)</f>
        <v>0.129643518106</v>
      </c>
      <c r="G1975" s="6">
        <f>+IRP_Sep22LTM!$D1970*($L1975/1000)</f>
        <v>0.11854761071999999</v>
      </c>
      <c r="H1975" s="6">
        <f>+ELAP_Sep22LTM!$D1970*($L1975/1000)</f>
        <v>0.18829725283599996</v>
      </c>
      <c r="J1975" s="23">
        <f t="shared" si="30"/>
        <v>12</v>
      </c>
      <c r="K1975" s="30">
        <f>'Appendix 4.4'!D8522</f>
        <v>3.2127000000000003</v>
      </c>
      <c r="L1975" s="31">
        <f>'Appendix 4.5'!D8522</f>
        <v>4.6661999999999999</v>
      </c>
    </row>
    <row r="1976" spans="2:12" x14ac:dyDescent="0.25">
      <c r="B1976" s="25">
        <v>44551</v>
      </c>
      <c r="C1976" s="5">
        <v>23</v>
      </c>
      <c r="D1976" s="6">
        <f>+IRP_Sep22LTM!$D1971*($K1976/1000)</f>
        <v>8.4288004286780002E-2</v>
      </c>
      <c r="E1976" s="6">
        <f>+ELAP_Sep22LTM!$D1971*($K1976/1000)</f>
        <v>0.13819912422866668</v>
      </c>
      <c r="G1976" s="6">
        <f>+IRP_Sep22LTM!$D1971*($L1976/1000)</f>
        <v>0.12870822925778</v>
      </c>
      <c r="H1976" s="6">
        <f>+ELAP_Sep22LTM!$D1971*($L1976/1000)</f>
        <v>0.21103079512866671</v>
      </c>
      <c r="J1976" s="23">
        <f t="shared" si="30"/>
        <v>12</v>
      </c>
      <c r="K1976" s="30">
        <f>'Appendix 4.4'!D8523</f>
        <v>3.3586</v>
      </c>
      <c r="L1976" s="31">
        <f>'Appendix 4.5'!D8523</f>
        <v>5.1286000000000005</v>
      </c>
    </row>
    <row r="1977" spans="2:12" x14ac:dyDescent="0.25">
      <c r="B1977" s="25">
        <v>44551</v>
      </c>
      <c r="C1977" s="5">
        <v>24</v>
      </c>
      <c r="D1977" s="6">
        <f>+IRP_Sep22LTM!$D1972*($K1977/1000)</f>
        <v>7.1488956413779989E-2</v>
      </c>
      <c r="E1977" s="6">
        <f>+ELAP_Sep22LTM!$D1972*($K1977/1000)</f>
        <v>0.11432808623333332</v>
      </c>
      <c r="G1977" s="6">
        <f>+IRP_Sep22LTM!$D1972*($L1977/1000)</f>
        <v>9.4236126986499996E-2</v>
      </c>
      <c r="H1977" s="6">
        <f>+ELAP_Sep22LTM!$D1972*($L1977/1000)</f>
        <v>0.15070629916666667</v>
      </c>
      <c r="J1977" s="23">
        <f t="shared" si="30"/>
        <v>12</v>
      </c>
      <c r="K1977" s="30">
        <f>'Appendix 4.4'!D8524</f>
        <v>2.8485999999999998</v>
      </c>
      <c r="L1977" s="31">
        <f>'Appendix 4.5'!D8524</f>
        <v>3.7549999999999999</v>
      </c>
    </row>
    <row r="1978" spans="2:12" x14ac:dyDescent="0.25">
      <c r="B1978" s="25">
        <v>44552</v>
      </c>
      <c r="C1978" s="5">
        <v>1</v>
      </c>
      <c r="D1978" s="6">
        <f>+IRP_Sep22LTM!$D1973*($K1978/1000)</f>
        <v>5.7179678967500008E-2</v>
      </c>
      <c r="E1978" s="6">
        <f>+ELAP_Sep22LTM!$D1973*($K1978/1000)</f>
        <v>0.10143621619766667</v>
      </c>
      <c r="G1978" s="6">
        <f>+IRP_Sep22LTM!$D1973*($L1978/1000)</f>
        <v>7.4500765575000003E-2</v>
      </c>
      <c r="H1978" s="6">
        <f>+ELAP_Sep22LTM!$D1973*($L1978/1000)</f>
        <v>0.13216366198999999</v>
      </c>
      <c r="J1978" s="23">
        <f t="shared" si="30"/>
        <v>12</v>
      </c>
      <c r="K1978" s="30">
        <f>'Appendix 4.4'!D8525</f>
        <v>2.9311000000000003</v>
      </c>
      <c r="L1978" s="31">
        <f>'Appendix 4.5'!D8525</f>
        <v>3.819</v>
      </c>
    </row>
    <row r="1979" spans="2:12" x14ac:dyDescent="0.25">
      <c r="B1979" s="25">
        <v>44552</v>
      </c>
      <c r="C1979" s="5">
        <v>2</v>
      </c>
      <c r="D1979" s="6">
        <f>+IRP_Sep22LTM!$D1974*($K1979/1000)</f>
        <v>6.6657876699000002E-2</v>
      </c>
      <c r="E1979" s="6">
        <f>+ELAP_Sep22LTM!$D1974*($K1979/1000)</f>
        <v>0.11063579534800001</v>
      </c>
      <c r="G1979" s="6">
        <f>+IRP_Sep22LTM!$D1974*($L1979/1000)</f>
        <v>8.399063611575E-2</v>
      </c>
      <c r="H1979" s="6">
        <f>+ELAP_Sep22LTM!$D1974*($L1979/1000)</f>
        <v>0.13940394276900001</v>
      </c>
      <c r="J1979" s="23">
        <f t="shared" si="30"/>
        <v>12</v>
      </c>
      <c r="K1979" s="30">
        <f>'Appendix 4.4'!D8526</f>
        <v>3.2715999999999998</v>
      </c>
      <c r="L1979" s="31">
        <f>'Appendix 4.5'!D8526</f>
        <v>4.1223000000000001</v>
      </c>
    </row>
    <row r="1980" spans="2:12" x14ac:dyDescent="0.25">
      <c r="B1980" s="25">
        <v>44552</v>
      </c>
      <c r="C1980" s="5">
        <v>3</v>
      </c>
      <c r="D1980" s="6">
        <f>+IRP_Sep22LTM!$D1975*($K1980/1000)</f>
        <v>6.2335033240589997E-2</v>
      </c>
      <c r="E1980" s="6">
        <f>+ELAP_Sep22LTM!$D1975*($K1980/1000)</f>
        <v>0.10206441058133332</v>
      </c>
      <c r="G1980" s="6">
        <f>+IRP_Sep22LTM!$D1975*($L1980/1000)</f>
        <v>7.5626741299230013E-2</v>
      </c>
      <c r="H1980" s="6">
        <f>+ELAP_Sep22LTM!$D1975*($L1980/1000)</f>
        <v>0.123827619456</v>
      </c>
      <c r="J1980" s="23">
        <f t="shared" si="30"/>
        <v>12</v>
      </c>
      <c r="K1980" s="30">
        <f>'Appendix 4.4'!D8527</f>
        <v>2.9977</v>
      </c>
      <c r="L1980" s="31">
        <f>'Appendix 4.5'!D8527</f>
        <v>3.6369000000000002</v>
      </c>
    </row>
    <row r="1981" spans="2:12" x14ac:dyDescent="0.25">
      <c r="B1981" s="25">
        <v>44552</v>
      </c>
      <c r="C1981" s="5">
        <v>4</v>
      </c>
      <c r="D1981" s="6">
        <f>+IRP_Sep22LTM!$D1976*($K1981/1000)</f>
        <v>7.2342418696500002E-2</v>
      </c>
      <c r="E1981" s="6">
        <f>+ELAP_Sep22LTM!$D1976*($K1981/1000)</f>
        <v>0.11587380732933332</v>
      </c>
      <c r="G1981" s="6">
        <f>+IRP_Sep22LTM!$D1976*($L1981/1000)</f>
        <v>8.5924195383000002E-2</v>
      </c>
      <c r="H1981" s="6">
        <f>+ELAP_Sep22LTM!$D1976*($L1981/1000)</f>
        <v>0.13762829388533335</v>
      </c>
      <c r="J1981" s="23">
        <f t="shared" si="30"/>
        <v>12</v>
      </c>
      <c r="K1981" s="30">
        <f>'Appendix 4.4'!D8528</f>
        <v>3.5505999999999998</v>
      </c>
      <c r="L1981" s="31">
        <f>'Appendix 4.5'!D8528</f>
        <v>4.2172000000000001</v>
      </c>
    </row>
    <row r="1982" spans="2:12" x14ac:dyDescent="0.25">
      <c r="B1982" s="25">
        <v>44552</v>
      </c>
      <c r="C1982" s="5">
        <v>5</v>
      </c>
      <c r="D1982" s="6">
        <f>+IRP_Sep22LTM!$D1977*($K1982/1000)</f>
        <v>8.8666842558000003E-2</v>
      </c>
      <c r="E1982" s="6">
        <f>+ELAP_Sep22LTM!$D1977*($K1982/1000)</f>
        <v>0.11667270214833333</v>
      </c>
      <c r="G1982" s="6">
        <f>+IRP_Sep22LTM!$D1977*($L1982/1000)</f>
        <v>9.8870219166000001E-2</v>
      </c>
      <c r="H1982" s="6">
        <f>+ELAP_Sep22LTM!$D1977*($L1982/1000)</f>
        <v>0.13009886558833333</v>
      </c>
      <c r="J1982" s="23">
        <f t="shared" si="30"/>
        <v>12</v>
      </c>
      <c r="K1982" s="30">
        <f>'Appendix 4.4'!D8529</f>
        <v>3.5455000000000001</v>
      </c>
      <c r="L1982" s="31">
        <f>'Appendix 4.5'!D8529</f>
        <v>3.9535</v>
      </c>
    </row>
    <row r="1983" spans="2:12" x14ac:dyDescent="0.25">
      <c r="B1983" s="25">
        <v>44552</v>
      </c>
      <c r="C1983" s="5">
        <v>6</v>
      </c>
      <c r="D1983" s="6">
        <f>+IRP_Sep22LTM!$D1978*($K1983/1000)</f>
        <v>6.6409972470449996E-2</v>
      </c>
      <c r="E1983" s="6">
        <f>+ELAP_Sep22LTM!$D1978*($K1983/1000)</f>
        <v>0.100070591375</v>
      </c>
      <c r="G1983" s="6">
        <f>+IRP_Sep22LTM!$D1978*($L1983/1000)</f>
        <v>8.1025035010290014E-2</v>
      </c>
      <c r="H1983" s="6">
        <f>+ELAP_Sep22LTM!$D1978*($L1983/1000)</f>
        <v>0.12209345777500002</v>
      </c>
      <c r="J1983" s="23">
        <f t="shared" si="30"/>
        <v>12</v>
      </c>
      <c r="K1983" s="30">
        <f>'Appendix 4.4'!D8530</f>
        <v>2.8645</v>
      </c>
      <c r="L1983" s="31">
        <f>'Appendix 4.5'!D8530</f>
        <v>3.4949000000000003</v>
      </c>
    </row>
    <row r="1984" spans="2:12" x14ac:dyDescent="0.25">
      <c r="B1984" s="25">
        <v>44552</v>
      </c>
      <c r="C1984" s="5">
        <v>7</v>
      </c>
      <c r="D1984" s="6">
        <f>+IRP_Sep22LTM!$D1979*($K1984/1000)</f>
        <v>7.128948605999974E-2</v>
      </c>
      <c r="E1984" s="6">
        <f>+ELAP_Sep22LTM!$D1979*($K1984/1000)</f>
        <v>0.10412922844999963</v>
      </c>
      <c r="G1984" s="6">
        <f>+IRP_Sep22LTM!$D1979*($L1984/1000)</f>
        <v>8.5867587152800004E-2</v>
      </c>
      <c r="H1984" s="6">
        <f>+ELAP_Sep22LTM!$D1979*($L1984/1000)</f>
        <v>0.12542278101933332</v>
      </c>
      <c r="J1984" s="23">
        <f t="shared" si="30"/>
        <v>12</v>
      </c>
      <c r="K1984" s="30">
        <f>'Appendix 4.4'!D8531</f>
        <v>2.8274999999999899</v>
      </c>
      <c r="L1984" s="31">
        <f>'Appendix 4.5'!D8531</f>
        <v>3.4056999999999999</v>
      </c>
    </row>
    <row r="1985" spans="2:12" x14ac:dyDescent="0.25">
      <c r="B1985" s="25">
        <v>44552</v>
      </c>
      <c r="C1985" s="5">
        <v>8</v>
      </c>
      <c r="D1985" s="6">
        <f>+IRP_Sep22LTM!$D1980*($K1985/1000)</f>
        <v>7.4895777563150503</v>
      </c>
      <c r="E1985" s="6">
        <f>+ELAP_Sep22LTM!$D1980*($K1985/1000)</f>
        <v>9.7975473501690011</v>
      </c>
      <c r="G1985" s="6">
        <f>+IRP_Sep22LTM!$D1980*($L1985/1000)</f>
        <v>0.10281400336515001</v>
      </c>
      <c r="H1985" s="6">
        <f>+ELAP_Sep22LTM!$D1980*($L1985/1000)</f>
        <v>0.13449691010699999</v>
      </c>
      <c r="J1985" s="23">
        <f t="shared" si="30"/>
        <v>12</v>
      </c>
      <c r="K1985" s="30">
        <f>'Appendix 4.4'!D8532</f>
        <v>247.97470000000001</v>
      </c>
      <c r="L1985" s="31">
        <f>'Appendix 4.5'!D8532</f>
        <v>3.4041000000000001</v>
      </c>
    </row>
    <row r="1986" spans="2:12" x14ac:dyDescent="0.25">
      <c r="B1986" s="25">
        <v>44552</v>
      </c>
      <c r="C1986" s="5">
        <v>9</v>
      </c>
      <c r="D1986" s="6">
        <f>+IRP_Sep22LTM!$D1981*($K1986/1000)</f>
        <v>56.00420487110064</v>
      </c>
      <c r="E1986" s="6">
        <f>+ELAP_Sep22LTM!$D1981*($K1986/1000)</f>
        <v>64.282227684192009</v>
      </c>
      <c r="G1986" s="6">
        <f>+IRP_Sep22LTM!$D1981*($L1986/1000)</f>
        <v>3.7042621171229295</v>
      </c>
      <c r="H1986" s="6">
        <f>+ELAP_Sep22LTM!$D1981*($L1986/1000)</f>
        <v>4.2517918317539998</v>
      </c>
      <c r="J1986" s="23">
        <f t="shared" si="30"/>
        <v>12</v>
      </c>
      <c r="K1986" s="30">
        <f>'Appendix 4.4'!D8533</f>
        <v>1715.9856</v>
      </c>
      <c r="L1986" s="31">
        <f>'Appendix 4.5'!D8533</f>
        <v>113.49969999999998</v>
      </c>
    </row>
    <row r="1987" spans="2:12" x14ac:dyDescent="0.25">
      <c r="B1987" s="25">
        <v>44552</v>
      </c>
      <c r="C1987" s="5">
        <v>10</v>
      </c>
      <c r="D1987" s="6">
        <f>+IRP_Sep22LTM!$D1982*($K1987/1000)</f>
        <v>121.85794036630901</v>
      </c>
      <c r="E1987" s="6">
        <f>+ELAP_Sep22LTM!$D1982*($K1987/1000)</f>
        <v>144.96874102519266</v>
      </c>
      <c r="G1987" s="6">
        <f>+IRP_Sep22LTM!$D1982*($L1987/1000)</f>
        <v>28.956801195034977</v>
      </c>
      <c r="H1987" s="6">
        <f>+ELAP_Sep22LTM!$D1982*($L1987/1000)</f>
        <v>34.448563636823302</v>
      </c>
      <c r="J1987" s="23">
        <f t="shared" si="30"/>
        <v>12</v>
      </c>
      <c r="K1987" s="30">
        <f>'Appendix 4.4'!D8534</f>
        <v>3764.9531000000002</v>
      </c>
      <c r="L1987" s="31">
        <f>'Appendix 4.5'!D8534</f>
        <v>894.65649999999914</v>
      </c>
    </row>
    <row r="1988" spans="2:12" x14ac:dyDescent="0.25">
      <c r="B1988" s="25">
        <v>44552</v>
      </c>
      <c r="C1988" s="5">
        <v>11</v>
      </c>
      <c r="D1988" s="6">
        <f>+IRP_Sep22LTM!$D1983*($K1988/1000)</f>
        <v>161.1947597404</v>
      </c>
      <c r="E1988" s="6">
        <f>+ELAP_Sep22LTM!$D1983*($K1988/1000)</f>
        <v>208.15994172713337</v>
      </c>
      <c r="G1988" s="6">
        <f>+IRP_Sep22LTM!$D1983*($L1988/1000)</f>
        <v>72.905444040399914</v>
      </c>
      <c r="H1988" s="6">
        <f>+ELAP_Sep22LTM!$D1983*($L1988/1000)</f>
        <v>94.14693757713323</v>
      </c>
      <c r="J1988" s="23">
        <f t="shared" si="30"/>
        <v>12</v>
      </c>
      <c r="K1988" s="30">
        <f>'Appendix 4.4'!D8535</f>
        <v>6045.5349999999999</v>
      </c>
      <c r="L1988" s="31">
        <f>'Appendix 4.5'!D8535</f>
        <v>2734.2849999999967</v>
      </c>
    </row>
    <row r="1989" spans="2:12" x14ac:dyDescent="0.25">
      <c r="B1989" s="25">
        <v>44552</v>
      </c>
      <c r="C1989" s="5">
        <v>12</v>
      </c>
      <c r="D1989" s="6">
        <f>+IRP_Sep22LTM!$D1984*($K1989/1000)</f>
        <v>202.11912986206923</v>
      </c>
      <c r="E1989" s="6">
        <f>+ELAP_Sep22LTM!$D1984*($K1989/1000)</f>
        <v>278.07544489785636</v>
      </c>
      <c r="G1989" s="6">
        <f>+IRP_Sep22LTM!$D1984*($L1989/1000)</f>
        <v>152.87675999188744</v>
      </c>
      <c r="H1989" s="6">
        <f>+ELAP_Sep22LTM!$D1984*($L1989/1000)</f>
        <v>210.32780557831208</v>
      </c>
      <c r="J1989" s="23">
        <f t="shared" si="30"/>
        <v>12</v>
      </c>
      <c r="K1989" s="30">
        <f>'Appendix 4.4'!D8536</f>
        <v>8592.3143</v>
      </c>
      <c r="L1989" s="31">
        <f>'Appendix 4.5'!D8536</f>
        <v>6498.9651000000322</v>
      </c>
    </row>
    <row r="1990" spans="2:12" x14ac:dyDescent="0.25">
      <c r="B1990" s="25">
        <v>44552</v>
      </c>
      <c r="C1990" s="5">
        <v>13</v>
      </c>
      <c r="D1990" s="6">
        <f>+IRP_Sep22LTM!$D1985*($K1990/1000)</f>
        <v>238.7819655314085</v>
      </c>
      <c r="E1990" s="6">
        <f>+ELAP_Sep22LTM!$D1985*($K1990/1000)</f>
        <v>317.95486173378401</v>
      </c>
      <c r="G1990" s="6">
        <f>+IRP_Sep22LTM!$D1985*($L1990/1000)</f>
        <v>195.59673139777246</v>
      </c>
      <c r="H1990" s="6">
        <f>+ELAP_Sep22LTM!$D1985*($L1990/1000)</f>
        <v>260.45070677240261</v>
      </c>
      <c r="J1990" s="23">
        <f t="shared" si="30"/>
        <v>12</v>
      </c>
      <c r="K1990" s="30">
        <f>'Appendix 4.4'!D8537</f>
        <v>9750.8477000000003</v>
      </c>
      <c r="L1990" s="31">
        <f>'Appendix 4.5'!D8537</f>
        <v>7987.3450000000803</v>
      </c>
    </row>
    <row r="1991" spans="2:12" x14ac:dyDescent="0.25">
      <c r="B1991" s="25">
        <v>44552</v>
      </c>
      <c r="C1991" s="5">
        <v>14</v>
      </c>
      <c r="D1991" s="6">
        <f>+IRP_Sep22LTM!$D1986*($K1991/1000)</f>
        <v>275.94493160966101</v>
      </c>
      <c r="E1991" s="6">
        <f>+ELAP_Sep22LTM!$D1986*($K1991/1000)</f>
        <v>401.10872648772698</v>
      </c>
      <c r="G1991" s="6">
        <f>+IRP_Sep22LTM!$D1986*($L1991/1000)</f>
        <v>260.0011440742287</v>
      </c>
      <c r="H1991" s="6">
        <f>+ELAP_Sep22LTM!$D1986*($L1991/1000)</f>
        <v>377.9331157728526</v>
      </c>
      <c r="J1991" s="23">
        <f t="shared" si="30"/>
        <v>12</v>
      </c>
      <c r="K1991" s="30">
        <f>'Appendix 4.4'!D8538</f>
        <v>12618.530699999999</v>
      </c>
      <c r="L1991" s="31">
        <f>'Appendix 4.5'!D8538</f>
        <v>11889.446200000124</v>
      </c>
    </row>
    <row r="1992" spans="2:12" x14ac:dyDescent="0.25">
      <c r="B1992" s="25">
        <v>44552</v>
      </c>
      <c r="C1992" s="5">
        <v>15</v>
      </c>
      <c r="D1992" s="6">
        <f>+IRP_Sep22LTM!$D1987*($K1992/1000)</f>
        <v>209.11428895445403</v>
      </c>
      <c r="E1992" s="6">
        <f>+ELAP_Sep22LTM!$D1987*($K1992/1000)</f>
        <v>270.8245084374787</v>
      </c>
      <c r="G1992" s="6">
        <f>+IRP_Sep22LTM!$D1987*($L1992/1000)</f>
        <v>237.16942828912741</v>
      </c>
      <c r="H1992" s="6">
        <f>+ELAP_Sep22LTM!$D1987*($L1992/1000)</f>
        <v>307.15879892258647</v>
      </c>
      <c r="J1992" s="23">
        <f t="shared" si="30"/>
        <v>12</v>
      </c>
      <c r="K1992" s="30">
        <f>'Appendix 4.4'!D8539</f>
        <v>9562.4698000000008</v>
      </c>
      <c r="L1992" s="31">
        <f>'Appendix 4.5'!D8539</f>
        <v>10845.38750000011</v>
      </c>
    </row>
    <row r="1993" spans="2:12" x14ac:dyDescent="0.25">
      <c r="B1993" s="25">
        <v>44552</v>
      </c>
      <c r="C1993" s="5">
        <v>16</v>
      </c>
      <c r="D1993" s="6">
        <f>+IRP_Sep22LTM!$D1988*($K1993/1000)</f>
        <v>123.28210591040461</v>
      </c>
      <c r="E1993" s="6">
        <f>+ELAP_Sep22LTM!$D1988*($K1993/1000)</f>
        <v>169.32810550559665</v>
      </c>
      <c r="G1993" s="6">
        <f>+IRP_Sep22LTM!$D1988*($L1993/1000)</f>
        <v>170.13833403920563</v>
      </c>
      <c r="H1993" s="6">
        <f>+ELAP_Sep22LTM!$D1988*($L1993/1000)</f>
        <v>233.68518540455639</v>
      </c>
      <c r="J1993" s="23">
        <f t="shared" si="30"/>
        <v>12</v>
      </c>
      <c r="K1993" s="30">
        <f>'Appendix 4.4'!D8540</f>
        <v>5016.9695000000002</v>
      </c>
      <c r="L1993" s="31">
        <f>'Appendix 4.5'!D8540</f>
        <v>6923.7853000000314</v>
      </c>
    </row>
    <row r="1994" spans="2:12" x14ac:dyDescent="0.25">
      <c r="B1994" s="25">
        <v>44552</v>
      </c>
      <c r="C1994" s="5">
        <v>17</v>
      </c>
      <c r="D1994" s="6">
        <f>+IRP_Sep22LTM!$D1989*($K1994/1000)</f>
        <v>11.753304198537442</v>
      </c>
      <c r="E1994" s="6">
        <f>+ELAP_Sep22LTM!$D1989*($K1994/1000)</f>
        <v>13.481345122035668</v>
      </c>
      <c r="G1994" s="6">
        <f>+IRP_Sep22LTM!$D1989*($L1994/1000)</f>
        <v>58.973100183474216</v>
      </c>
      <c r="H1994" s="6">
        <f>+ELAP_Sep22LTM!$D1989*($L1994/1000)</f>
        <v>67.643677306398118</v>
      </c>
      <c r="J1994" s="23">
        <f t="shared" si="30"/>
        <v>12</v>
      </c>
      <c r="K1994" s="30">
        <f>'Appendix 4.4'!D8541</f>
        <v>367.65490000000005</v>
      </c>
      <c r="L1994" s="31">
        <f>'Appendix 4.5'!D8541</f>
        <v>1844.7364999999943</v>
      </c>
    </row>
    <row r="1995" spans="2:12" x14ac:dyDescent="0.25">
      <c r="B1995" s="25">
        <v>44552</v>
      </c>
      <c r="C1995" s="5">
        <v>18</v>
      </c>
      <c r="D1995" s="6">
        <f>+IRP_Sep22LTM!$D1990*($K1995/1000)</f>
        <v>0.1065967543018</v>
      </c>
      <c r="E1995" s="6">
        <f>+ELAP_Sep22LTM!$D1990*($K1995/1000)</f>
        <v>0.10876636255</v>
      </c>
      <c r="G1995" s="6">
        <f>+IRP_Sep22LTM!$D1990*($L1995/1000)</f>
        <v>0.36689998259067996</v>
      </c>
      <c r="H1995" s="6">
        <f>+ELAP_Sep22LTM!$D1990*($L1995/1000)</f>
        <v>0.37436765112999992</v>
      </c>
      <c r="J1995" s="23">
        <f t="shared" ref="J1995:J2058" si="31">+MONTH(B1995)</f>
        <v>12</v>
      </c>
      <c r="K1995" s="30">
        <f>'Appendix 4.4'!D8542</f>
        <v>2.2745000000000002</v>
      </c>
      <c r="L1995" s="31">
        <f>'Appendix 4.5'!D8542</f>
        <v>7.8286999999999987</v>
      </c>
    </row>
    <row r="1996" spans="2:12" x14ac:dyDescent="0.25">
      <c r="B1996" s="25">
        <v>44552</v>
      </c>
      <c r="C1996" s="5">
        <v>19</v>
      </c>
      <c r="D1996" s="6">
        <f>+IRP_Sep22LTM!$D1991*($K1996/1000)</f>
        <v>0.15136069477913999</v>
      </c>
      <c r="E1996" s="6">
        <f>+ELAP_Sep22LTM!$D1991*($K1996/1000)</f>
        <v>0.11802255026933331</v>
      </c>
      <c r="G1996" s="6">
        <f>+IRP_Sep22LTM!$D1991*($L1996/1000)</f>
        <v>0.16607241133559997</v>
      </c>
      <c r="H1996" s="6">
        <f>+ELAP_Sep22LTM!$D1991*($L1996/1000)</f>
        <v>0.1294939187733333</v>
      </c>
      <c r="J1996" s="23">
        <f t="shared" si="31"/>
        <v>12</v>
      </c>
      <c r="K1996" s="30">
        <f>'Appendix 4.4'!D8543</f>
        <v>2.4754</v>
      </c>
      <c r="L1996" s="31">
        <f>'Appendix 4.5'!D8543</f>
        <v>2.7159999999999997</v>
      </c>
    </row>
    <row r="1997" spans="2:12" x14ac:dyDescent="0.25">
      <c r="B1997" s="25">
        <v>44552</v>
      </c>
      <c r="C1997" s="5">
        <v>20</v>
      </c>
      <c r="D1997" s="6">
        <f>+IRP_Sep22LTM!$D1992*($K1997/1000)</f>
        <v>0.10448153378699999</v>
      </c>
      <c r="E1997" s="6">
        <f>+ELAP_Sep22LTM!$D1992*($K1997/1000)</f>
        <v>9.1001429225E-2</v>
      </c>
      <c r="G1997" s="6">
        <f>+IRP_Sep22LTM!$D1992*($L1997/1000)</f>
        <v>0.12547974889240002</v>
      </c>
      <c r="H1997" s="6">
        <f>+ELAP_Sep22LTM!$D1992*($L1997/1000)</f>
        <v>0.10929047530333336</v>
      </c>
      <c r="J1997" s="23">
        <f t="shared" si="31"/>
        <v>12</v>
      </c>
      <c r="K1997" s="30">
        <f>'Appendix 4.4'!D8544</f>
        <v>2.0505</v>
      </c>
      <c r="L1997" s="31">
        <f>'Appendix 4.5'!D8544</f>
        <v>2.4626000000000001</v>
      </c>
    </row>
    <row r="1998" spans="2:12" x14ac:dyDescent="0.25">
      <c r="B1998" s="25">
        <v>44552</v>
      </c>
      <c r="C1998" s="5">
        <v>21</v>
      </c>
      <c r="D1998" s="6">
        <f>+IRP_Sep22LTM!$D1993*($K1998/1000)</f>
        <v>9.8838356803999994E-2</v>
      </c>
      <c r="E1998" s="6">
        <f>+ELAP_Sep22LTM!$D1993*($K1998/1000)</f>
        <v>0.10252326620066667</v>
      </c>
      <c r="G1998" s="6">
        <f>+IRP_Sep22LTM!$D1993*($L1998/1000)</f>
        <v>0.11349947797599999</v>
      </c>
      <c r="H1998" s="6">
        <f>+ELAP_Sep22LTM!$D1993*($L1998/1000)</f>
        <v>0.11773098592933333</v>
      </c>
      <c r="J1998" s="23">
        <f t="shared" si="31"/>
        <v>12</v>
      </c>
      <c r="K1998" s="30">
        <f>'Appendix 4.4'!D8545</f>
        <v>2.3473999999999999</v>
      </c>
      <c r="L1998" s="31">
        <f>'Appendix 4.5'!D8545</f>
        <v>2.6955999999999998</v>
      </c>
    </row>
    <row r="1999" spans="2:12" x14ac:dyDescent="0.25">
      <c r="B1999" s="25">
        <v>44552</v>
      </c>
      <c r="C1999" s="5">
        <v>22</v>
      </c>
      <c r="D1999" s="6">
        <f>+IRP_Sep22LTM!$D1994*($K1999/1000)</f>
        <v>6.6899320770000006E-2</v>
      </c>
      <c r="E1999" s="6">
        <f>+ELAP_Sep22LTM!$D1994*($K1999/1000)</f>
        <v>8.4328447983333332E-2</v>
      </c>
      <c r="G1999" s="6">
        <f>+IRP_Sep22LTM!$D1994*($L1999/1000)</f>
        <v>9.3470457990000005E-2</v>
      </c>
      <c r="H1999" s="6">
        <f>+ELAP_Sep22LTM!$D1994*($L1999/1000)</f>
        <v>0.11782210288333334</v>
      </c>
      <c r="J1999" s="23">
        <f t="shared" si="31"/>
        <v>12</v>
      </c>
      <c r="K1999" s="30">
        <f>'Appendix 4.4'!D8546</f>
        <v>1.9864999999999999</v>
      </c>
      <c r="L1999" s="31">
        <f>'Appendix 4.5'!D8546</f>
        <v>2.7755000000000001</v>
      </c>
    </row>
    <row r="2000" spans="2:12" x14ac:dyDescent="0.25">
      <c r="B2000" s="25">
        <v>44552</v>
      </c>
      <c r="C2000" s="5">
        <v>23</v>
      </c>
      <c r="D2000" s="6">
        <f>+IRP_Sep22LTM!$D1995*($K2000/1000)</f>
        <v>6.4426478956619987E-2</v>
      </c>
      <c r="E2000" s="6">
        <f>+ELAP_Sep22LTM!$D1995*($K2000/1000)</f>
        <v>8.9574006002333312E-2</v>
      </c>
      <c r="G2000" s="6">
        <f>+IRP_Sep22LTM!$D1995*($L2000/1000)</f>
        <v>8.3431330725600009E-2</v>
      </c>
      <c r="H2000" s="6">
        <f>+ELAP_Sep22LTM!$D1995*($L2000/1000)</f>
        <v>0.11599700372000002</v>
      </c>
      <c r="J2000" s="23">
        <f t="shared" si="31"/>
        <v>12</v>
      </c>
      <c r="K2000" s="30">
        <f>'Appendix 4.4'!D8547</f>
        <v>2.0478999999999998</v>
      </c>
      <c r="L2000" s="31">
        <f>'Appendix 4.5'!D8547</f>
        <v>2.6520000000000001</v>
      </c>
    </row>
    <row r="2001" spans="2:12" x14ac:dyDescent="0.25">
      <c r="B2001" s="25">
        <v>44552</v>
      </c>
      <c r="C2001" s="5">
        <v>24</v>
      </c>
      <c r="D2001" s="6">
        <f>+IRP_Sep22LTM!$D1996*($K2001/1000)</f>
        <v>7.5862085278620012E-2</v>
      </c>
      <c r="E2001" s="6">
        <f>+ELAP_Sep22LTM!$D1996*($K2001/1000)</f>
        <v>9.832720620999999E-2</v>
      </c>
      <c r="G2001" s="6">
        <f>+IRP_Sep22LTM!$D1996*($L2001/1000)</f>
        <v>0.12249175385288</v>
      </c>
      <c r="H2001" s="6">
        <f>+ELAP_Sep22LTM!$D1996*($L2001/1000)</f>
        <v>0.15876536870666666</v>
      </c>
      <c r="J2001" s="23">
        <f t="shared" si="31"/>
        <v>12</v>
      </c>
      <c r="K2001" s="30">
        <f>'Appendix 4.4'!D8548</f>
        <v>2.4114</v>
      </c>
      <c r="L2001" s="31">
        <f>'Appendix 4.5'!D8548</f>
        <v>3.8936000000000002</v>
      </c>
    </row>
    <row r="2002" spans="2:12" x14ac:dyDescent="0.25">
      <c r="B2002" s="25">
        <v>44553</v>
      </c>
      <c r="C2002" s="5">
        <v>1</v>
      </c>
      <c r="D2002" s="6">
        <f>+IRP_Sep22LTM!$D1997*($K2002/1000)</f>
        <v>9.6198228838139985E-2</v>
      </c>
      <c r="E2002" s="6">
        <f>+ELAP_Sep22LTM!$D1997*($K2002/1000)</f>
        <v>0.10454055243699999</v>
      </c>
      <c r="G2002" s="6">
        <f>+IRP_Sep22LTM!$D1997*($L2002/1000)</f>
        <v>0.12643985775564001</v>
      </c>
      <c r="H2002" s="6">
        <f>+ELAP_Sep22LTM!$D1997*($L2002/1000)</f>
        <v>0.137404739562</v>
      </c>
      <c r="J2002" s="23">
        <f t="shared" si="31"/>
        <v>12</v>
      </c>
      <c r="K2002" s="30">
        <f>'Appendix 4.4'!D8549</f>
        <v>3.0616999999999996</v>
      </c>
      <c r="L2002" s="31">
        <f>'Appendix 4.5'!D8549</f>
        <v>4.0242000000000004</v>
      </c>
    </row>
    <row r="2003" spans="2:12" x14ac:dyDescent="0.25">
      <c r="B2003" s="25">
        <v>44553</v>
      </c>
      <c r="C2003" s="5">
        <v>2</v>
      </c>
      <c r="D2003" s="6">
        <f>+IRP_Sep22LTM!$D1998*($K2003/1000)</f>
        <v>0.102139771246</v>
      </c>
      <c r="E2003" s="6">
        <f>+ELAP_Sep22LTM!$D1998*($K2003/1000)</f>
        <v>0.12857337881666667</v>
      </c>
      <c r="G2003" s="6">
        <f>+IRP_Sep22LTM!$D1998*($L2003/1000)</f>
        <v>0.14604932851448005</v>
      </c>
      <c r="H2003" s="6">
        <f>+ELAP_Sep22LTM!$D1998*($L2003/1000)</f>
        <v>0.18384665847533338</v>
      </c>
      <c r="J2003" s="23">
        <f t="shared" si="31"/>
        <v>12</v>
      </c>
      <c r="K2003" s="30">
        <f>'Appendix 4.4'!D8550</f>
        <v>3.6324999999999998</v>
      </c>
      <c r="L2003" s="31">
        <f>'Appendix 4.5'!D8550</f>
        <v>5.1941000000000006</v>
      </c>
    </row>
    <row r="2004" spans="2:12" x14ac:dyDescent="0.25">
      <c r="B2004" s="25">
        <v>44553</v>
      </c>
      <c r="C2004" s="5">
        <v>3</v>
      </c>
      <c r="D2004" s="6">
        <f>+IRP_Sep22LTM!$D1999*($K2004/1000)</f>
        <v>8.7769045449599986E-2</v>
      </c>
      <c r="E2004" s="6">
        <f>+ELAP_Sep22LTM!$D1999*($K2004/1000)</f>
        <v>0.11791420715199999</v>
      </c>
      <c r="G2004" s="6">
        <f>+IRP_Sep22LTM!$D1999*($L2004/1000)</f>
        <v>0.10514479561439999</v>
      </c>
      <c r="H2004" s="6">
        <f>+ELAP_Sep22LTM!$D1999*($L2004/1000)</f>
        <v>0.14125783352799998</v>
      </c>
      <c r="J2004" s="23">
        <f t="shared" si="31"/>
        <v>12</v>
      </c>
      <c r="K2004" s="30">
        <f>'Appendix 4.4'!D8551</f>
        <v>3.5095999999999998</v>
      </c>
      <c r="L2004" s="31">
        <f>'Appendix 4.5'!D8551</f>
        <v>4.2043999999999997</v>
      </c>
    </row>
    <row r="2005" spans="2:12" x14ac:dyDescent="0.25">
      <c r="B2005" s="25">
        <v>44553</v>
      </c>
      <c r="C2005" s="5">
        <v>4</v>
      </c>
      <c r="D2005" s="6">
        <f>+IRP_Sep22LTM!$D2000*($K2005/1000)</f>
        <v>9.5503673149999996E-2</v>
      </c>
      <c r="E2005" s="6">
        <f>+ELAP_Sep22LTM!$D2000*($K2005/1000)</f>
        <v>0.12455930440000001</v>
      </c>
      <c r="G2005" s="6">
        <f>+IRP_Sep22LTM!$D2000*($L2005/1000)</f>
        <v>0.12351968165999999</v>
      </c>
      <c r="H2005" s="6">
        <f>+ELAP_Sep22LTM!$D2000*($L2005/1000)</f>
        <v>0.16109878416000001</v>
      </c>
      <c r="J2005" s="23">
        <f t="shared" si="31"/>
        <v>12</v>
      </c>
      <c r="K2005" s="30">
        <f>'Appendix 4.4'!D8552</f>
        <v>3.9849999999999999</v>
      </c>
      <c r="L2005" s="31">
        <f>'Appendix 4.5'!D8552</f>
        <v>5.1539999999999999</v>
      </c>
    </row>
    <row r="2006" spans="2:12" x14ac:dyDescent="0.25">
      <c r="B2006" s="25">
        <v>44553</v>
      </c>
      <c r="C2006" s="5">
        <v>5</v>
      </c>
      <c r="D2006" s="6">
        <f>+IRP_Sep22LTM!$D2001*($K2006/1000)</f>
        <v>0.11824599846959999</v>
      </c>
      <c r="E2006" s="6">
        <f>+ELAP_Sep22LTM!$D2001*($K2006/1000)</f>
        <v>0.14254275704399996</v>
      </c>
      <c r="G2006" s="6">
        <f>+IRP_Sep22LTM!$D2001*($L2006/1000)</f>
        <v>0.14257897212000001</v>
      </c>
      <c r="H2006" s="6">
        <f>+ELAP_Sep22LTM!$D2001*($L2006/1000)</f>
        <v>0.17187558179999998</v>
      </c>
      <c r="J2006" s="23">
        <f t="shared" si="31"/>
        <v>12</v>
      </c>
      <c r="K2006" s="30">
        <f>'Appendix 4.4'!D8553</f>
        <v>4.6898999999999997</v>
      </c>
      <c r="L2006" s="31">
        <f>'Appendix 4.5'!D8553</f>
        <v>5.6550000000000002</v>
      </c>
    </row>
    <row r="2007" spans="2:12" x14ac:dyDescent="0.25">
      <c r="B2007" s="25">
        <v>44553</v>
      </c>
      <c r="C2007" s="5">
        <v>6</v>
      </c>
      <c r="D2007" s="6">
        <f>+IRP_Sep22LTM!$D2002*($K2007/1000)</f>
        <v>0.17431599389379998</v>
      </c>
      <c r="E2007" s="6">
        <f>+ELAP_Sep22LTM!$D2002*($K2007/1000)</f>
        <v>0.18604228522666666</v>
      </c>
      <c r="G2007" s="6">
        <f>+IRP_Sep22LTM!$D2002*($L2007/1000)</f>
        <v>0.21709577765700003</v>
      </c>
      <c r="H2007" s="6">
        <f>+ELAP_Sep22LTM!$D2002*($L2007/1000)</f>
        <v>0.23169987840000003</v>
      </c>
      <c r="J2007" s="23">
        <f t="shared" si="31"/>
        <v>12</v>
      </c>
      <c r="K2007" s="30">
        <f>'Appendix 4.4'!D8554</f>
        <v>5.9980000000000002</v>
      </c>
      <c r="L2007" s="31">
        <f>'Appendix 4.5'!D8554</f>
        <v>7.4700000000000006</v>
      </c>
    </row>
    <row r="2008" spans="2:12" x14ac:dyDescent="0.25">
      <c r="B2008" s="25">
        <v>44553</v>
      </c>
      <c r="C2008" s="5">
        <v>7</v>
      </c>
      <c r="D2008" s="6">
        <f>+IRP_Sep22LTM!$D2003*($K2008/1000)</f>
        <v>0.19667578031999922</v>
      </c>
      <c r="E2008" s="6">
        <f>+ELAP_Sep22LTM!$D2003*($K2008/1000)</f>
        <v>0.15785535210666604</v>
      </c>
      <c r="G2008" s="6">
        <f>+IRP_Sep22LTM!$D2003*($L2008/1000)</f>
        <v>0.27217816041600001</v>
      </c>
      <c r="H2008" s="6">
        <f>+ELAP_Sep22LTM!$D2003*($L2008/1000)</f>
        <v>0.21845485640533335</v>
      </c>
      <c r="J2008" s="23">
        <f t="shared" si="31"/>
        <v>12</v>
      </c>
      <c r="K2008" s="30">
        <f>'Appendix 4.4'!D8555</f>
        <v>4.7679999999999803</v>
      </c>
      <c r="L2008" s="31">
        <f>'Appendix 4.5'!D8555</f>
        <v>6.5983999999999998</v>
      </c>
    </row>
    <row r="2009" spans="2:12" x14ac:dyDescent="0.25">
      <c r="B2009" s="25">
        <v>44553</v>
      </c>
      <c r="C2009" s="5">
        <v>8</v>
      </c>
      <c r="D2009" s="6">
        <f>+IRP_Sep22LTM!$D2004*($K2009/1000)</f>
        <v>5.3993648415413196</v>
      </c>
      <c r="E2009" s="6">
        <f>+ELAP_Sep22LTM!$D2004*($K2009/1000)</f>
        <v>4.5461090393853336</v>
      </c>
      <c r="G2009" s="6">
        <f>+IRP_Sep22LTM!$D2004*($L2009/1000)</f>
        <v>0.25887163938558999</v>
      </c>
      <c r="H2009" s="6">
        <f>+ELAP_Sep22LTM!$D2004*($L2009/1000)</f>
        <v>0.21796243343233335</v>
      </c>
      <c r="J2009" s="23">
        <f t="shared" si="31"/>
        <v>12</v>
      </c>
      <c r="K2009" s="30">
        <f>'Appendix 4.4'!D8556</f>
        <v>128.32040000000001</v>
      </c>
      <c r="L2009" s="31">
        <f>'Appendix 4.5'!D8556</f>
        <v>6.1523000000000003</v>
      </c>
    </row>
    <row r="2010" spans="2:12" x14ac:dyDescent="0.25">
      <c r="B2010" s="25">
        <v>44553</v>
      </c>
      <c r="C2010" s="5">
        <v>9</v>
      </c>
      <c r="D2010" s="6">
        <f>+IRP_Sep22LTM!$D2005*($K2010/1000)</f>
        <v>25.288175466560581</v>
      </c>
      <c r="E2010" s="6">
        <f>+ELAP_Sep22LTM!$D2005*($K2010/1000)</f>
        <v>25.715943571385001</v>
      </c>
      <c r="G2010" s="6">
        <f>+IRP_Sep22LTM!$D2005*($L2010/1000)</f>
        <v>1.9197700027272204</v>
      </c>
      <c r="H2010" s="6">
        <f>+ELAP_Sep22LTM!$D2005*($L2010/1000)</f>
        <v>1.9522443256316671</v>
      </c>
      <c r="J2010" s="23">
        <f t="shared" si="31"/>
        <v>12</v>
      </c>
      <c r="K2010" s="30">
        <f>'Appendix 4.4'!D8557</f>
        <v>647.6037</v>
      </c>
      <c r="L2010" s="31">
        <f>'Appendix 4.5'!D8557</f>
        <v>49.163300000000007</v>
      </c>
    </row>
    <row r="2011" spans="2:12" x14ac:dyDescent="0.25">
      <c r="B2011" s="25">
        <v>44553</v>
      </c>
      <c r="C2011" s="5">
        <v>10</v>
      </c>
      <c r="D2011" s="6">
        <f>+IRP_Sep22LTM!$D2006*($K2011/1000)</f>
        <v>32.098273855982796</v>
      </c>
      <c r="E2011" s="6">
        <f>+ELAP_Sep22LTM!$D2006*($K2011/1000)</f>
        <v>32.335804114843661</v>
      </c>
      <c r="G2011" s="6">
        <f>+IRP_Sep22LTM!$D2006*($L2011/1000)</f>
        <v>13.780433317016399</v>
      </c>
      <c r="H2011" s="6">
        <f>+ELAP_Sep22LTM!$D2006*($L2011/1000)</f>
        <v>13.882409825400998</v>
      </c>
      <c r="J2011" s="23">
        <f t="shared" si="31"/>
        <v>12</v>
      </c>
      <c r="K2011" s="30">
        <f>'Appendix 4.4'!D8558</f>
        <v>814.49929999999995</v>
      </c>
      <c r="L2011" s="31">
        <f>'Appendix 4.5'!D8558</f>
        <v>349.68089999999995</v>
      </c>
    </row>
    <row r="2012" spans="2:12" x14ac:dyDescent="0.25">
      <c r="B2012" s="25">
        <v>44553</v>
      </c>
      <c r="C2012" s="5">
        <v>11</v>
      </c>
      <c r="D2012" s="6">
        <f>+IRP_Sep22LTM!$D2007*($K2012/1000)</f>
        <v>38.295257383338452</v>
      </c>
      <c r="E2012" s="6">
        <f>+ELAP_Sep22LTM!$D2007*($K2012/1000)</f>
        <v>46.673314437274996</v>
      </c>
      <c r="G2012" s="6">
        <f>+IRP_Sep22LTM!$D2007*($L2012/1000)</f>
        <v>24.940889266070297</v>
      </c>
      <c r="H2012" s="6">
        <f>+ELAP_Sep22LTM!$D2007*($L2012/1000)</f>
        <v>30.39734020868659</v>
      </c>
      <c r="J2012" s="23">
        <f t="shared" si="31"/>
        <v>12</v>
      </c>
      <c r="K2012" s="30">
        <f>'Appendix 4.4'!D8559</f>
        <v>1010.1854999999999</v>
      </c>
      <c r="L2012" s="31">
        <f>'Appendix 4.5'!D8559</f>
        <v>657.91239999999834</v>
      </c>
    </row>
    <row r="2013" spans="2:12" x14ac:dyDescent="0.25">
      <c r="B2013" s="25">
        <v>44553</v>
      </c>
      <c r="C2013" s="5">
        <v>12</v>
      </c>
      <c r="D2013" s="6">
        <f>+IRP_Sep22LTM!$D2008*($K2013/1000)</f>
        <v>43.479595994701995</v>
      </c>
      <c r="E2013" s="6">
        <f>+ELAP_Sep22LTM!$D2008*($K2013/1000)</f>
        <v>55.824952767929318</v>
      </c>
      <c r="G2013" s="6">
        <f>+IRP_Sep22LTM!$D2008*($L2013/1000)</f>
        <v>31.013779181445841</v>
      </c>
      <c r="H2013" s="6">
        <f>+ELAP_Sep22LTM!$D2008*($L2013/1000)</f>
        <v>39.819660655774456</v>
      </c>
      <c r="J2013" s="23">
        <f t="shared" si="31"/>
        <v>12</v>
      </c>
      <c r="K2013" s="30">
        <f>'Appendix 4.4'!D8560</f>
        <v>1275.4657999999999</v>
      </c>
      <c r="L2013" s="31">
        <f>'Appendix 4.5'!D8560</f>
        <v>909.78339999999525</v>
      </c>
    </row>
    <row r="2014" spans="2:12" x14ac:dyDescent="0.25">
      <c r="B2014" s="25">
        <v>44553</v>
      </c>
      <c r="C2014" s="5">
        <v>13</v>
      </c>
      <c r="D2014" s="6">
        <f>+IRP_Sep22LTM!$D2009*($K2014/1000)</f>
        <v>50.421204940485069</v>
      </c>
      <c r="E2014" s="6">
        <f>+ELAP_Sep22LTM!$D2009*($K2014/1000)</f>
        <v>57.634173061105322</v>
      </c>
      <c r="G2014" s="6">
        <f>+IRP_Sep22LTM!$D2009*($L2014/1000)</f>
        <v>38.080062462460816</v>
      </c>
      <c r="H2014" s="6">
        <f>+ELAP_Sep22LTM!$D2009*($L2014/1000)</f>
        <v>43.527577588233122</v>
      </c>
      <c r="J2014" s="23">
        <f t="shared" si="31"/>
        <v>12</v>
      </c>
      <c r="K2014" s="30">
        <f>'Appendix 4.4'!D8561</f>
        <v>1547.9503</v>
      </c>
      <c r="L2014" s="31">
        <f>'Appendix 4.5'!D8561</f>
        <v>1169.0724999999943</v>
      </c>
    </row>
    <row r="2015" spans="2:12" x14ac:dyDescent="0.25">
      <c r="B2015" s="25">
        <v>44553</v>
      </c>
      <c r="C2015" s="5">
        <v>14</v>
      </c>
      <c r="D2015" s="6">
        <f>+IRP_Sep22LTM!$D2010*($K2015/1000)</f>
        <v>69.714530596186009</v>
      </c>
      <c r="E2015" s="6">
        <f>+ELAP_Sep22LTM!$D2010*($K2015/1000)</f>
        <v>77.050335297381324</v>
      </c>
      <c r="G2015" s="6">
        <f>+IRP_Sep22LTM!$D2010*($L2015/1000)</f>
        <v>85.477736082907043</v>
      </c>
      <c r="H2015" s="6">
        <f>+ELAP_Sep22LTM!$D2010*($L2015/1000)</f>
        <v>94.472245159309367</v>
      </c>
      <c r="J2015" s="23">
        <f t="shared" si="31"/>
        <v>12</v>
      </c>
      <c r="K2015" s="30">
        <f>'Appendix 4.4'!D8562</f>
        <v>2153.9174000000003</v>
      </c>
      <c r="L2015" s="31">
        <f>'Appendix 4.5'!D8562</f>
        <v>2640.9413000000009</v>
      </c>
    </row>
    <row r="2016" spans="2:12" x14ac:dyDescent="0.25">
      <c r="B2016" s="25">
        <v>44553</v>
      </c>
      <c r="C2016" s="5">
        <v>15</v>
      </c>
      <c r="D2016" s="6">
        <f>+IRP_Sep22LTM!$D2011*($K2016/1000)</f>
        <v>28.132600783602001</v>
      </c>
      <c r="E2016" s="6">
        <f>+ELAP_Sep22LTM!$D2011*($K2016/1000)</f>
        <v>30.228199034953999</v>
      </c>
      <c r="G2016" s="6">
        <f>+IRP_Sep22LTM!$D2011*($L2016/1000)</f>
        <v>49.916582718288943</v>
      </c>
      <c r="H2016" s="6">
        <f>+ELAP_Sep22LTM!$D2011*($L2016/1000)</f>
        <v>53.634870418119597</v>
      </c>
      <c r="J2016" s="23">
        <f t="shared" si="31"/>
        <v>12</v>
      </c>
      <c r="K2016" s="30">
        <f>'Appendix 4.4'!D8563</f>
        <v>869.19179999999994</v>
      </c>
      <c r="L2016" s="31">
        <f>'Appendix 4.5'!D8563</f>
        <v>1542.2350999999981</v>
      </c>
    </row>
    <row r="2017" spans="2:12" x14ac:dyDescent="0.25">
      <c r="B2017" s="25">
        <v>44553</v>
      </c>
      <c r="C2017" s="5">
        <v>16</v>
      </c>
      <c r="D2017" s="6">
        <f>+IRP_Sep22LTM!$D2012*($K2017/1000)</f>
        <v>8.5225462000202388</v>
      </c>
      <c r="E2017" s="6">
        <f>+ELAP_Sep22LTM!$D2012*($K2017/1000)</f>
        <v>10.324801138941996</v>
      </c>
      <c r="G2017" s="6">
        <f>+IRP_Sep22LTM!$D2012*($L2017/1000)</f>
        <v>26.288733878617112</v>
      </c>
      <c r="H2017" s="6">
        <f>+ELAP_Sep22LTM!$D2012*($L2017/1000)</f>
        <v>31.847988045009892</v>
      </c>
      <c r="J2017" s="23">
        <f t="shared" si="31"/>
        <v>12</v>
      </c>
      <c r="K2017" s="30">
        <f>'Appendix 4.4'!D8564</f>
        <v>296.97089999999992</v>
      </c>
      <c r="L2017" s="31">
        <f>'Appendix 4.5'!D8564</f>
        <v>916.03949999999691</v>
      </c>
    </row>
    <row r="2018" spans="2:12" x14ac:dyDescent="0.25">
      <c r="B2018" s="25">
        <v>44553</v>
      </c>
      <c r="C2018" s="5">
        <v>17</v>
      </c>
      <c r="D2018" s="6">
        <f>+IRP_Sep22LTM!$D2013*($K2018/1000)</f>
        <v>0.71159706026000014</v>
      </c>
      <c r="E2018" s="6">
        <f>+ELAP_Sep22LTM!$D2013*($K2018/1000)</f>
        <v>0.66471867569333343</v>
      </c>
      <c r="G2018" s="6">
        <f>+IRP_Sep22LTM!$D2013*($L2018/1000)</f>
        <v>10.937371836687998</v>
      </c>
      <c r="H2018" s="6">
        <f>+ELAP_Sep22LTM!$D2013*($L2018/1000)</f>
        <v>10.216842829834665</v>
      </c>
      <c r="J2018" s="23">
        <f t="shared" si="31"/>
        <v>12</v>
      </c>
      <c r="K2018" s="30">
        <f>'Appendix 4.4'!D8565</f>
        <v>17.445500000000003</v>
      </c>
      <c r="L2018" s="31">
        <f>'Appendix 4.5'!D8565</f>
        <v>268.14039999999994</v>
      </c>
    </row>
    <row r="2019" spans="2:12" x14ac:dyDescent="0.25">
      <c r="B2019" s="25">
        <v>44553</v>
      </c>
      <c r="C2019" s="5">
        <v>18</v>
      </c>
      <c r="D2019" s="6">
        <f>+IRP_Sep22LTM!$D2014*($K2019/1000)</f>
        <v>0.26251971557393999</v>
      </c>
      <c r="E2019" s="6">
        <f>+ELAP_Sep22LTM!$D2014*($K2019/1000)</f>
        <v>0.18131333631399998</v>
      </c>
      <c r="G2019" s="6">
        <f>+IRP_Sep22LTM!$D2014*($L2019/1000)</f>
        <v>0.48133443136696996</v>
      </c>
      <c r="H2019" s="6">
        <f>+ELAP_Sep22LTM!$D2014*($L2019/1000)</f>
        <v>0.33244113282366666</v>
      </c>
      <c r="J2019" s="23">
        <f t="shared" si="31"/>
        <v>12</v>
      </c>
      <c r="K2019" s="30">
        <f>'Appendix 4.4'!D8566</f>
        <v>4.3494000000000002</v>
      </c>
      <c r="L2019" s="31">
        <f>'Appendix 4.5'!D8566</f>
        <v>7.9747000000000003</v>
      </c>
    </row>
    <row r="2020" spans="2:12" x14ac:dyDescent="0.25">
      <c r="B2020" s="25">
        <v>44553</v>
      </c>
      <c r="C2020" s="5">
        <v>19</v>
      </c>
      <c r="D2020" s="6">
        <f>+IRP_Sep22LTM!$D2015*($K2020/1000)</f>
        <v>0.17173795784415002</v>
      </c>
      <c r="E2020" s="6">
        <f>+ELAP_Sep22LTM!$D2015*($K2020/1000)</f>
        <v>0.11445077313000002</v>
      </c>
      <c r="G2020" s="6">
        <f>+IRP_Sep22LTM!$D2015*($L2020/1000)</f>
        <v>0.23975069814773003</v>
      </c>
      <c r="H2020" s="6">
        <f>+ELAP_Sep22LTM!$D2015*($L2020/1000)</f>
        <v>0.15977628420600001</v>
      </c>
      <c r="J2020" s="23">
        <f t="shared" si="31"/>
        <v>12</v>
      </c>
      <c r="K2020" s="30">
        <f>'Appendix 4.4'!D8567</f>
        <v>2.8185000000000002</v>
      </c>
      <c r="L2020" s="31">
        <f>'Appendix 4.5'!D8567</f>
        <v>3.9347000000000003</v>
      </c>
    </row>
    <row r="2021" spans="2:12" x14ac:dyDescent="0.25">
      <c r="B2021" s="25">
        <v>44553</v>
      </c>
      <c r="C2021" s="5">
        <v>20</v>
      </c>
      <c r="D2021" s="6">
        <f>+IRP_Sep22LTM!$D2016*($K2021/1000)</f>
        <v>0.18872839822199999</v>
      </c>
      <c r="E2021" s="6">
        <f>+ELAP_Sep22LTM!$D2016*($K2021/1000)</f>
        <v>0.14421372224466666</v>
      </c>
      <c r="G2021" s="6">
        <f>+IRP_Sep22LTM!$D2016*($L2021/1000)</f>
        <v>0.254821657506</v>
      </c>
      <c r="H2021" s="6">
        <f>+ELAP_Sep22LTM!$D2016*($L2021/1000)</f>
        <v>0.19471780656066667</v>
      </c>
      <c r="J2021" s="23">
        <f t="shared" si="31"/>
        <v>12</v>
      </c>
      <c r="K2021" s="30">
        <f>'Appendix 4.4'!D8568</f>
        <v>3.2997999999999998</v>
      </c>
      <c r="L2021" s="31">
        <f>'Appendix 4.5'!D8568</f>
        <v>4.4554</v>
      </c>
    </row>
    <row r="2022" spans="2:12" x14ac:dyDescent="0.25">
      <c r="B2022" s="25">
        <v>44553</v>
      </c>
      <c r="C2022" s="5">
        <v>21</v>
      </c>
      <c r="D2022" s="6">
        <f>+IRP_Sep22LTM!$D2017*($K2022/1000)</f>
        <v>0.1513901204134</v>
      </c>
      <c r="E2022" s="6">
        <f>+ELAP_Sep22LTM!$D2017*($K2022/1000)</f>
        <v>0.13796964324000002</v>
      </c>
      <c r="G2022" s="6">
        <f>+IRP_Sep22LTM!$D2017*($L2022/1000)</f>
        <v>0.24282919893887001</v>
      </c>
      <c r="H2022" s="6">
        <f>+ELAP_Sep22LTM!$D2017*($L2022/1000)</f>
        <v>0.22130280268200003</v>
      </c>
      <c r="J2022" s="23">
        <f t="shared" si="31"/>
        <v>12</v>
      </c>
      <c r="K2022" s="30">
        <f>'Appendix 4.4'!D8569</f>
        <v>3.278</v>
      </c>
      <c r="L2022" s="31">
        <f>'Appendix 4.5'!D8569</f>
        <v>5.2579000000000002</v>
      </c>
    </row>
    <row r="2023" spans="2:12" x14ac:dyDescent="0.25">
      <c r="B2023" s="25">
        <v>44553</v>
      </c>
      <c r="C2023" s="5">
        <v>22</v>
      </c>
      <c r="D2023" s="6">
        <f>+IRP_Sep22LTM!$D2018*($K2023/1000)</f>
        <v>0.10802228104799999</v>
      </c>
      <c r="E2023" s="6">
        <f>+ELAP_Sep22LTM!$D2018*($K2023/1000)</f>
        <v>0.13329887471999999</v>
      </c>
      <c r="G2023" s="6">
        <f>+IRP_Sep22LTM!$D2018*($L2023/1000)</f>
        <v>0.180936310446</v>
      </c>
      <c r="H2023" s="6">
        <f>+ELAP_Sep22LTM!$D2018*($L2023/1000)</f>
        <v>0.22327436844000001</v>
      </c>
      <c r="J2023" s="23">
        <f t="shared" si="31"/>
        <v>12</v>
      </c>
      <c r="K2023" s="30">
        <f>'Appendix 4.4'!D8570</f>
        <v>3.2075999999999998</v>
      </c>
      <c r="L2023" s="31">
        <f>'Appendix 4.5'!D8570</f>
        <v>5.3727</v>
      </c>
    </row>
    <row r="2024" spans="2:12" x14ac:dyDescent="0.25">
      <c r="B2024" s="25">
        <v>44553</v>
      </c>
      <c r="C2024" s="5">
        <v>23</v>
      </c>
      <c r="D2024" s="6">
        <f>+IRP_Sep22LTM!$D2019*($K2024/1000)</f>
        <v>0.108971971884</v>
      </c>
      <c r="E2024" s="6">
        <f>+ELAP_Sep22LTM!$D2019*($K2024/1000)</f>
        <v>0.13500825414000001</v>
      </c>
      <c r="G2024" s="6">
        <f>+IRP_Sep22LTM!$D2019*($L2024/1000)</f>
        <v>0.16681892043000002</v>
      </c>
      <c r="H2024" s="6">
        <f>+ELAP_Sep22LTM!$D2019*($L2024/1000)</f>
        <v>0.20667636655000002</v>
      </c>
      <c r="J2024" s="23">
        <f t="shared" si="31"/>
        <v>12</v>
      </c>
      <c r="K2024" s="30">
        <f>'Appendix 4.4'!D8571</f>
        <v>3.2358000000000002</v>
      </c>
      <c r="L2024" s="31">
        <f>'Appendix 4.5'!D8571</f>
        <v>4.9535</v>
      </c>
    </row>
    <row r="2025" spans="2:12" x14ac:dyDescent="0.25">
      <c r="B2025" s="25">
        <v>44553</v>
      </c>
      <c r="C2025" s="5">
        <v>24</v>
      </c>
      <c r="D2025" s="6">
        <f>+IRP_Sep22LTM!$D2020*($K2025/1000)</f>
        <v>7.8273848361999979E-2</v>
      </c>
      <c r="E2025" s="6">
        <f>+ELAP_Sep22LTM!$D2020*($K2025/1000)</f>
        <v>9.2909424601333293E-2</v>
      </c>
      <c r="G2025" s="6">
        <f>+IRP_Sep22LTM!$D2020*($L2025/1000)</f>
        <v>0.11740915645</v>
      </c>
      <c r="H2025" s="6">
        <f>+ELAP_Sep22LTM!$D2020*($L2025/1000)</f>
        <v>0.13936221863333331</v>
      </c>
      <c r="J2025" s="23">
        <f t="shared" si="31"/>
        <v>12</v>
      </c>
      <c r="K2025" s="30">
        <f>'Appendix 4.4'!D8572</f>
        <v>2.4216999999999991</v>
      </c>
      <c r="L2025" s="31">
        <f>'Appendix 4.5'!D8572</f>
        <v>3.6324999999999998</v>
      </c>
    </row>
    <row r="2026" spans="2:12" x14ac:dyDescent="0.25">
      <c r="B2026" s="25">
        <v>44554</v>
      </c>
      <c r="C2026" s="5">
        <v>1</v>
      </c>
      <c r="D2026" s="6">
        <f>+IRP_Sep22LTM!$D2021*($K2026/1000)</f>
        <v>7.7520942600000003E-2</v>
      </c>
      <c r="E2026" s="6">
        <f>+ELAP_Sep22LTM!$D2021*($K2026/1000)</f>
        <v>8.5520876146666674E-2</v>
      </c>
      <c r="G2026" s="6">
        <f>+IRP_Sep22LTM!$D2021*($L2026/1000)</f>
        <v>0.10809501198</v>
      </c>
      <c r="H2026" s="6">
        <f>+ELAP_Sep22LTM!$D2021*($L2026/1000)</f>
        <v>0.11925009967066666</v>
      </c>
      <c r="J2026" s="23">
        <f t="shared" si="31"/>
        <v>12</v>
      </c>
      <c r="K2026" s="30">
        <f>'Appendix 4.4'!D8573</f>
        <v>2.6060000000000003</v>
      </c>
      <c r="L2026" s="31">
        <f>'Appendix 4.5'!D8573</f>
        <v>3.6337999999999999</v>
      </c>
    </row>
    <row r="2027" spans="2:12" x14ac:dyDescent="0.25">
      <c r="B2027" s="25">
        <v>44554</v>
      </c>
      <c r="C2027" s="5">
        <v>2</v>
      </c>
      <c r="D2027" s="6">
        <f>+IRP_Sep22LTM!$D2022*($K2027/1000)</f>
        <v>7.630364228445001E-2</v>
      </c>
      <c r="E2027" s="6">
        <f>+ELAP_Sep22LTM!$D2022*($K2027/1000)</f>
        <v>7.9935017575000017E-2</v>
      </c>
      <c r="G2027" s="6">
        <f>+IRP_Sep22LTM!$D2022*($L2027/1000)</f>
        <v>0.10380117678273</v>
      </c>
      <c r="H2027" s="6">
        <f>+ELAP_Sep22LTM!$D2022*($L2027/1000)</f>
        <v>0.10874119035500002</v>
      </c>
      <c r="J2027" s="23">
        <f t="shared" si="31"/>
        <v>12</v>
      </c>
      <c r="K2027" s="30">
        <f>'Appendix 4.4'!D8574</f>
        <v>2.6495000000000002</v>
      </c>
      <c r="L2027" s="31">
        <f>'Appendix 4.5'!D8574</f>
        <v>3.6043000000000003</v>
      </c>
    </row>
    <row r="2028" spans="2:12" x14ac:dyDescent="0.25">
      <c r="B2028" s="25">
        <v>44554</v>
      </c>
      <c r="C2028" s="5">
        <v>3</v>
      </c>
      <c r="D2028" s="6">
        <f>+IRP_Sep22LTM!$D2023*($K2028/1000)</f>
        <v>0.100449246541</v>
      </c>
      <c r="E2028" s="6">
        <f>+ELAP_Sep22LTM!$D2023*($K2028/1000)</f>
        <v>9.6972624335999999E-2</v>
      </c>
      <c r="G2028" s="6">
        <f>+IRP_Sep22LTM!$D2023*($L2028/1000)</f>
        <v>0.14645555677899999</v>
      </c>
      <c r="H2028" s="6">
        <f>+ELAP_Sep22LTM!$D2023*($L2028/1000)</f>
        <v>0.14138662238400002</v>
      </c>
      <c r="J2028" s="23">
        <f t="shared" si="31"/>
        <v>12</v>
      </c>
      <c r="K2028" s="30">
        <f>'Appendix 4.4'!D8575</f>
        <v>3.2921</v>
      </c>
      <c r="L2028" s="31">
        <f>'Appendix 4.5'!D8575</f>
        <v>4.7999000000000001</v>
      </c>
    </row>
    <row r="2029" spans="2:12" x14ac:dyDescent="0.25">
      <c r="B2029" s="25">
        <v>44554</v>
      </c>
      <c r="C2029" s="5">
        <v>4</v>
      </c>
      <c r="D2029" s="6">
        <f>+IRP_Sep22LTM!$D2024*($K2029/1000)</f>
        <v>7.7880501903600005E-2</v>
      </c>
      <c r="E2029" s="6">
        <f>+ELAP_Sep22LTM!$D2024*($K2029/1000)</f>
        <v>8.1163133707333315E-2</v>
      </c>
      <c r="G2029" s="6">
        <f>+IRP_Sep22LTM!$D2024*($L2029/1000)</f>
        <v>0.127724468058</v>
      </c>
      <c r="H2029" s="6">
        <f>+ELAP_Sep22LTM!$D2024*($L2029/1000)</f>
        <v>0.13310800296999997</v>
      </c>
      <c r="J2029" s="23">
        <f t="shared" si="31"/>
        <v>12</v>
      </c>
      <c r="K2029" s="30">
        <f>'Appendix 4.4'!D8576</f>
        <v>2.8005999999999998</v>
      </c>
      <c r="L2029" s="31">
        <f>'Appendix 4.5'!D8576</f>
        <v>4.593</v>
      </c>
    </row>
    <row r="2030" spans="2:12" x14ac:dyDescent="0.25">
      <c r="B2030" s="25">
        <v>44554</v>
      </c>
      <c r="C2030" s="5">
        <v>5</v>
      </c>
      <c r="D2030" s="6">
        <f>+IRP_Sep22LTM!$D2025*($K2030/1000)</f>
        <v>9.403891681499997E-2</v>
      </c>
      <c r="E2030" s="6">
        <f>+ELAP_Sep22LTM!$D2025*($K2030/1000)</f>
        <v>9.7672151359666642E-2</v>
      </c>
      <c r="G2030" s="6">
        <f>+IRP_Sep22LTM!$D2025*($L2030/1000)</f>
        <v>0.11379693591000002</v>
      </c>
      <c r="H2030" s="6">
        <f>+ELAP_Sep22LTM!$D2025*($L2030/1000)</f>
        <v>0.11819353013533335</v>
      </c>
      <c r="J2030" s="23">
        <f t="shared" si="31"/>
        <v>12</v>
      </c>
      <c r="K2030" s="30">
        <f>'Appendix 4.4'!D8577</f>
        <v>3.3330999999999991</v>
      </c>
      <c r="L2030" s="31">
        <f>'Appendix 4.5'!D8577</f>
        <v>4.0334000000000003</v>
      </c>
    </row>
    <row r="2031" spans="2:12" x14ac:dyDescent="0.25">
      <c r="B2031" s="25">
        <v>44554</v>
      </c>
      <c r="C2031" s="5">
        <v>6</v>
      </c>
      <c r="D2031" s="6">
        <f>+IRP_Sep22LTM!$D2026*($K2031/1000)</f>
        <v>0.10394393597847</v>
      </c>
      <c r="E2031" s="6">
        <f>+ELAP_Sep22LTM!$D2026*($K2031/1000)</f>
        <v>0.10821740888699999</v>
      </c>
      <c r="G2031" s="6">
        <f>+IRP_Sep22LTM!$D2026*($L2031/1000)</f>
        <v>0.14320020716925003</v>
      </c>
      <c r="H2031" s="6">
        <f>+ELAP_Sep22LTM!$D2026*($L2031/1000)</f>
        <v>0.14908763292500002</v>
      </c>
      <c r="J2031" s="23">
        <f t="shared" si="31"/>
        <v>12</v>
      </c>
      <c r="K2031" s="30">
        <f>'Appendix 4.4'!D8578</f>
        <v>3.4533</v>
      </c>
      <c r="L2031" s="31">
        <f>'Appendix 4.5'!D8578</f>
        <v>4.7575000000000003</v>
      </c>
    </row>
    <row r="2032" spans="2:12" x14ac:dyDescent="0.25">
      <c r="B2032" s="25">
        <v>44554</v>
      </c>
      <c r="C2032" s="5">
        <v>7</v>
      </c>
      <c r="D2032" s="6">
        <f>+IRP_Sep22LTM!$D2027*($K2032/1000)</f>
        <v>0.11588922357599997</v>
      </c>
      <c r="E2032" s="6">
        <f>+ELAP_Sep22LTM!$D2027*($K2032/1000)</f>
        <v>0.11619428595599997</v>
      </c>
      <c r="G2032" s="6">
        <f>+IRP_Sep22LTM!$D2027*($L2032/1000)</f>
        <v>0.17797273620600002</v>
      </c>
      <c r="H2032" s="6">
        <f>+ELAP_Sep22LTM!$D2027*($L2032/1000)</f>
        <v>0.17844122486100003</v>
      </c>
      <c r="J2032" s="23">
        <f t="shared" si="31"/>
        <v>12</v>
      </c>
      <c r="K2032" s="30">
        <f>'Appendix 4.4'!D8579</f>
        <v>3.4411999999999989</v>
      </c>
      <c r="L2032" s="31">
        <f>'Appendix 4.5'!D8579</f>
        <v>5.2847000000000008</v>
      </c>
    </row>
    <row r="2033" spans="2:12" x14ac:dyDescent="0.25">
      <c r="B2033" s="25">
        <v>44554</v>
      </c>
      <c r="C2033" s="5">
        <v>8</v>
      </c>
      <c r="D2033" s="6">
        <f>+IRP_Sep22LTM!$D2028*($K2033/1000)</f>
        <v>2.9148777436679998</v>
      </c>
      <c r="E2033" s="6">
        <f>+ELAP_Sep22LTM!$D2028*($K2033/1000)</f>
        <v>2.5641822852543332</v>
      </c>
      <c r="G2033" s="6">
        <f>+IRP_Sep22LTM!$D2028*($L2033/1000)</f>
        <v>0.19148632606800001</v>
      </c>
      <c r="H2033" s="6">
        <f>+ELAP_Sep22LTM!$D2028*($L2033/1000)</f>
        <v>0.16844817805433335</v>
      </c>
      <c r="J2033" s="23">
        <f t="shared" si="31"/>
        <v>12</v>
      </c>
      <c r="K2033" s="30">
        <f>'Appendix 4.4'!D8580</f>
        <v>68.328699999999998</v>
      </c>
      <c r="L2033" s="31">
        <f>'Appendix 4.5'!D8580</f>
        <v>4.4886999999999997</v>
      </c>
    </row>
    <row r="2034" spans="2:12" x14ac:dyDescent="0.25">
      <c r="B2034" s="25">
        <v>44554</v>
      </c>
      <c r="C2034" s="5">
        <v>9</v>
      </c>
      <c r="D2034" s="6">
        <f>+IRP_Sep22LTM!$D2029*($K2034/1000)</f>
        <v>25.282000748719714</v>
      </c>
      <c r="E2034" s="6">
        <f>+ELAP_Sep22LTM!$D2029*($K2034/1000)</f>
        <v>23.764709521580667</v>
      </c>
      <c r="G2034" s="6">
        <f>+IRP_Sep22LTM!$D2029*($L2034/1000)</f>
        <v>1.74276008129912</v>
      </c>
      <c r="H2034" s="6">
        <f>+ELAP_Sep22LTM!$D2029*($L2034/1000)</f>
        <v>1.6381688897773334</v>
      </c>
      <c r="J2034" s="23">
        <f t="shared" si="31"/>
        <v>12</v>
      </c>
      <c r="K2034" s="30">
        <f>'Appendix 4.4'!D8581</f>
        <v>699.81739999999991</v>
      </c>
      <c r="L2034" s="31">
        <f>'Appendix 4.5'!D8581</f>
        <v>48.240400000000001</v>
      </c>
    </row>
    <row r="2035" spans="2:12" x14ac:dyDescent="0.25">
      <c r="B2035" s="25">
        <v>44554</v>
      </c>
      <c r="C2035" s="5">
        <v>10</v>
      </c>
      <c r="D2035" s="6">
        <f>+IRP_Sep22LTM!$D2030*($K2035/1000)</f>
        <v>78.588202046559132</v>
      </c>
      <c r="E2035" s="6">
        <f>+ELAP_Sep22LTM!$D2030*($K2035/1000)</f>
        <v>75.875281282935305</v>
      </c>
      <c r="G2035" s="6">
        <f>+IRP_Sep22LTM!$D2030*($L2035/1000)</f>
        <v>33.618510503921492</v>
      </c>
      <c r="H2035" s="6">
        <f>+ELAP_Sep22LTM!$D2030*($L2035/1000)</f>
        <v>32.45797555321527</v>
      </c>
      <c r="J2035" s="23">
        <f t="shared" si="31"/>
        <v>12</v>
      </c>
      <c r="K2035" s="30">
        <f>'Appendix 4.4'!D8582</f>
        <v>2125.0101999999993</v>
      </c>
      <c r="L2035" s="31">
        <f>'Appendix 4.5'!D8582</f>
        <v>909.03819999999814</v>
      </c>
    </row>
    <row r="2036" spans="2:12" x14ac:dyDescent="0.25">
      <c r="B2036" s="25">
        <v>44554</v>
      </c>
      <c r="C2036" s="5">
        <v>11</v>
      </c>
      <c r="D2036" s="6">
        <f>+IRP_Sep22LTM!$D2031*($K2036/1000)</f>
        <v>174.75119311726502</v>
      </c>
      <c r="E2036" s="6">
        <f>+ELAP_Sep22LTM!$D2031*($K2036/1000)</f>
        <v>163.15604693726002</v>
      </c>
      <c r="G2036" s="6">
        <f>+IRP_Sep22LTM!$D2031*($L2036/1000)</f>
        <v>123.00954672578021</v>
      </c>
      <c r="H2036" s="6">
        <f>+ELAP_Sep22LTM!$D2031*($L2036/1000)</f>
        <v>114.84757855618686</v>
      </c>
      <c r="J2036" s="23">
        <f t="shared" si="31"/>
        <v>12</v>
      </c>
      <c r="K2036" s="30">
        <f>'Appendix 4.4'!D8583</f>
        <v>5126.2934999999998</v>
      </c>
      <c r="L2036" s="31">
        <f>'Appendix 4.5'!D8583</f>
        <v>3608.4620000000059</v>
      </c>
    </row>
    <row r="2037" spans="2:12" x14ac:dyDescent="0.25">
      <c r="B2037" s="25">
        <v>44554</v>
      </c>
      <c r="C2037" s="5">
        <v>12</v>
      </c>
      <c r="D2037" s="6">
        <f>+IRP_Sep22LTM!$D2032*($K2037/1000)</f>
        <v>223.06830217066502</v>
      </c>
      <c r="E2037" s="6">
        <f>+ELAP_Sep22LTM!$D2032*($K2037/1000)</f>
        <v>218.36482890910003</v>
      </c>
      <c r="G2037" s="6">
        <f>+IRP_Sep22LTM!$D2032*($L2037/1000)</f>
        <v>215.0534906943017</v>
      </c>
      <c r="H2037" s="6">
        <f>+ELAP_Sep22LTM!$D2032*($L2037/1000)</f>
        <v>210.51901253920735</v>
      </c>
      <c r="J2037" s="23">
        <f t="shared" si="31"/>
        <v>12</v>
      </c>
      <c r="K2037" s="30">
        <f>'Appendix 4.4'!D8584</f>
        <v>6891.9735000000001</v>
      </c>
      <c r="L2037" s="31">
        <f>'Appendix 4.5'!D8584</f>
        <v>6644.3459000000203</v>
      </c>
    </row>
    <row r="2038" spans="2:12" x14ac:dyDescent="0.25">
      <c r="B2038" s="25">
        <v>44554</v>
      </c>
      <c r="C2038" s="5">
        <v>13</v>
      </c>
      <c r="D2038" s="6">
        <f>+IRP_Sep22LTM!$D2033*($K2038/1000)</f>
        <v>237.57676946775453</v>
      </c>
      <c r="E2038" s="6">
        <f>+ELAP_Sep22LTM!$D2033*($K2038/1000)</f>
        <v>215.63764754169773</v>
      </c>
      <c r="G2038" s="6">
        <f>+IRP_Sep22LTM!$D2033*($L2038/1000)</f>
        <v>207.55528389883801</v>
      </c>
      <c r="H2038" s="6">
        <f>+ELAP_Sep22LTM!$D2033*($L2038/1000)</f>
        <v>188.38850808125548</v>
      </c>
      <c r="J2038" s="23">
        <f t="shared" si="31"/>
        <v>12</v>
      </c>
      <c r="K2038" s="30">
        <f>'Appendix 4.4'!D8585</f>
        <v>7561.3532999999898</v>
      </c>
      <c r="L2038" s="31">
        <f>'Appendix 4.5'!D8585</f>
        <v>6605.8598000000275</v>
      </c>
    </row>
    <row r="2039" spans="2:12" x14ac:dyDescent="0.25">
      <c r="B2039" s="25">
        <v>44554</v>
      </c>
      <c r="C2039" s="5">
        <v>14</v>
      </c>
      <c r="D2039" s="6">
        <f>+IRP_Sep22LTM!$D2034*($K2039/1000)</f>
        <v>330.21680438031711</v>
      </c>
      <c r="E2039" s="6">
        <f>+ELAP_Sep22LTM!$D2034*($K2039/1000)</f>
        <v>293.35687127895608</v>
      </c>
      <c r="G2039" s="6">
        <f>+IRP_Sep22LTM!$D2034*($L2039/1000)</f>
        <v>327.95229549704078</v>
      </c>
      <c r="H2039" s="6">
        <f>+ELAP_Sep22LTM!$D2034*($L2039/1000)</f>
        <v>291.34513464965886</v>
      </c>
      <c r="J2039" s="23">
        <f t="shared" si="31"/>
        <v>12</v>
      </c>
      <c r="K2039" s="30">
        <f>'Appendix 4.4'!D8586</f>
        <v>10509.806700000001</v>
      </c>
      <c r="L2039" s="31">
        <f>'Appendix 4.5'!D8586</f>
        <v>10437.734200000101</v>
      </c>
    </row>
    <row r="2040" spans="2:12" x14ac:dyDescent="0.25">
      <c r="B2040" s="25">
        <v>44554</v>
      </c>
      <c r="C2040" s="5">
        <v>15</v>
      </c>
      <c r="D2040" s="6">
        <f>+IRP_Sep22LTM!$D2035*($K2040/1000)</f>
        <v>150.27174436069225</v>
      </c>
      <c r="E2040" s="6">
        <f>+ELAP_Sep22LTM!$D2035*($K2040/1000)</f>
        <v>131.78596190240401</v>
      </c>
      <c r="G2040" s="6">
        <f>+IRP_Sep22LTM!$D2035*($L2040/1000)</f>
        <v>168.65058297685096</v>
      </c>
      <c r="H2040" s="6">
        <f>+ELAP_Sep22LTM!$D2035*($L2040/1000)</f>
        <v>147.90391498788827</v>
      </c>
      <c r="J2040" s="23">
        <f t="shared" si="31"/>
        <v>12</v>
      </c>
      <c r="K2040" s="30">
        <f>'Appendix 4.4'!D8587</f>
        <v>4782.6972000000005</v>
      </c>
      <c r="L2040" s="31">
        <f>'Appendix 4.5'!D8587</f>
        <v>5367.6403000000219</v>
      </c>
    </row>
    <row r="2041" spans="2:12" x14ac:dyDescent="0.25">
      <c r="B2041" s="25">
        <v>44554</v>
      </c>
      <c r="C2041" s="5">
        <v>16</v>
      </c>
      <c r="D2041" s="6">
        <f>+IRP_Sep22LTM!$D2036*($K2041/1000)</f>
        <v>51.828986537276514</v>
      </c>
      <c r="E2041" s="6">
        <f>+ELAP_Sep22LTM!$D2036*($K2041/1000)</f>
        <v>46.280165668700661</v>
      </c>
      <c r="G2041" s="6">
        <f>+IRP_Sep22LTM!$D2036*($L2041/1000)</f>
        <v>86.341509528820438</v>
      </c>
      <c r="H2041" s="6">
        <f>+ELAP_Sep22LTM!$D2036*($L2041/1000)</f>
        <v>77.097771576250494</v>
      </c>
      <c r="J2041" s="23">
        <f t="shared" si="31"/>
        <v>12</v>
      </c>
      <c r="K2041" s="30">
        <f>'Appendix 4.4'!D8588</f>
        <v>1649.5605999999998</v>
      </c>
      <c r="L2041" s="31">
        <f>'Appendix 4.5'!D8588</f>
        <v>2747.9903000000058</v>
      </c>
    </row>
    <row r="2042" spans="2:12" x14ac:dyDescent="0.25">
      <c r="B2042" s="25">
        <v>44554</v>
      </c>
      <c r="C2042" s="5">
        <v>17</v>
      </c>
      <c r="D2042" s="6">
        <f>+IRP_Sep22LTM!$D2037*($K2042/1000)</f>
        <v>0.6399776453010001</v>
      </c>
      <c r="E2042" s="6">
        <f>+ELAP_Sep22LTM!$D2037*($K2042/1000)</f>
        <v>0.71533337716200007</v>
      </c>
      <c r="G2042" s="6">
        <f>+IRP_Sep22LTM!$D2037*($L2042/1000)</f>
        <v>19.147984170847007</v>
      </c>
      <c r="H2042" s="6">
        <f>+ELAP_Sep22LTM!$D2037*($L2042/1000)</f>
        <v>21.402610362014002</v>
      </c>
      <c r="J2042" s="23">
        <f t="shared" si="31"/>
        <v>12</v>
      </c>
      <c r="K2042" s="30">
        <f>'Appendix 4.4'!D8589</f>
        <v>19.211100000000002</v>
      </c>
      <c r="L2042" s="31">
        <f>'Appendix 4.5'!D8589</f>
        <v>574.79170000000011</v>
      </c>
    </row>
    <row r="2043" spans="2:12" x14ac:dyDescent="0.25">
      <c r="B2043" s="25">
        <v>44554</v>
      </c>
      <c r="C2043" s="5">
        <v>18</v>
      </c>
      <c r="D2043" s="6">
        <f>+IRP_Sep22LTM!$D2038*($K2043/1000)</f>
        <v>0.11749197532835001</v>
      </c>
      <c r="E2043" s="6">
        <f>+ELAP_Sep22LTM!$D2038*($K2043/1000)</f>
        <v>9.7084537736666685E-2</v>
      </c>
      <c r="G2043" s="6">
        <f>+IRP_Sep22LTM!$D2038*($L2043/1000)</f>
        <v>0.26203973571778999</v>
      </c>
      <c r="H2043" s="6">
        <f>+ELAP_Sep22LTM!$D2038*($L2043/1000)</f>
        <v>0.21652548218466669</v>
      </c>
      <c r="J2043" s="23">
        <f t="shared" si="31"/>
        <v>12</v>
      </c>
      <c r="K2043" s="30">
        <f>'Appendix 4.4'!D8590</f>
        <v>2.7545000000000002</v>
      </c>
      <c r="L2043" s="31">
        <f>'Appendix 4.5'!D8590</f>
        <v>6.1433</v>
      </c>
    </row>
    <row r="2044" spans="2:12" x14ac:dyDescent="0.25">
      <c r="B2044" s="25">
        <v>44554</v>
      </c>
      <c r="C2044" s="5">
        <v>19</v>
      </c>
      <c r="D2044" s="6">
        <f>+IRP_Sep22LTM!$D2039*($K2044/1000)</f>
        <v>0.12742227316500002</v>
      </c>
      <c r="E2044" s="6">
        <f>+ELAP_Sep22LTM!$D2039*($K2044/1000)</f>
        <v>0.10396355630833333</v>
      </c>
      <c r="G2044" s="6">
        <f>+IRP_Sep22LTM!$D2039*($L2044/1000)</f>
        <v>0.15759990459179998</v>
      </c>
      <c r="H2044" s="6">
        <f>+ELAP_Sep22LTM!$D2039*($L2044/1000)</f>
        <v>0.12858542033699996</v>
      </c>
      <c r="J2044" s="23">
        <f t="shared" si="31"/>
        <v>12</v>
      </c>
      <c r="K2044" s="30">
        <f>'Appendix 4.4'!D8591</f>
        <v>2.7774999999999999</v>
      </c>
      <c r="L2044" s="31">
        <f>'Appendix 4.5'!D8591</f>
        <v>3.4352999999999998</v>
      </c>
    </row>
    <row r="2045" spans="2:12" x14ac:dyDescent="0.25">
      <c r="B2045" s="25">
        <v>44554</v>
      </c>
      <c r="C2045" s="5">
        <v>20</v>
      </c>
      <c r="D2045" s="6">
        <f>+IRP_Sep22LTM!$D2040*($K2045/1000)</f>
        <v>7.7868405747000019E-2</v>
      </c>
      <c r="E2045" s="6">
        <f>+ELAP_Sep22LTM!$D2040*($K2045/1000)</f>
        <v>7.2680566893000009E-2</v>
      </c>
      <c r="G2045" s="6">
        <f>+IRP_Sep22LTM!$D2040*($L2045/1000)</f>
        <v>0.12541551261200004</v>
      </c>
      <c r="H2045" s="6">
        <f>+ELAP_Sep22LTM!$D2040*($L2045/1000)</f>
        <v>0.11705993549466669</v>
      </c>
      <c r="J2045" s="23">
        <f t="shared" si="31"/>
        <v>12</v>
      </c>
      <c r="K2045" s="30">
        <f>'Appendix 4.4'!D8592</f>
        <v>2.0889000000000002</v>
      </c>
      <c r="L2045" s="31">
        <f>'Appendix 4.5'!D8592</f>
        <v>3.3644000000000003</v>
      </c>
    </row>
    <row r="2046" spans="2:12" x14ac:dyDescent="0.25">
      <c r="B2046" s="25">
        <v>44554</v>
      </c>
      <c r="C2046" s="5">
        <v>21</v>
      </c>
      <c r="D2046" s="6">
        <f>+IRP_Sep22LTM!$D2041*($K2046/1000)</f>
        <v>7.1038221612000005E-2</v>
      </c>
      <c r="E2046" s="6">
        <f>+ELAP_Sep22LTM!$D2041*($K2046/1000)</f>
        <v>6.4983083441999989E-2</v>
      </c>
      <c r="G2046" s="6">
        <f>+IRP_Sep22LTM!$D2041*($L2046/1000)</f>
        <v>0.101835819822</v>
      </c>
      <c r="H2046" s="6">
        <f>+ELAP_Sep22LTM!$D2041*($L2046/1000)</f>
        <v>9.3155563676999981E-2</v>
      </c>
      <c r="J2046" s="23">
        <f t="shared" si="31"/>
        <v>12</v>
      </c>
      <c r="K2046" s="30">
        <f>'Appendix 4.4'!D8593</f>
        <v>2.1093999999999999</v>
      </c>
      <c r="L2046" s="31">
        <f>'Appendix 4.5'!D8593</f>
        <v>3.0238999999999998</v>
      </c>
    </row>
    <row r="2047" spans="2:12" x14ac:dyDescent="0.25">
      <c r="B2047" s="25">
        <v>44554</v>
      </c>
      <c r="C2047" s="5">
        <v>22</v>
      </c>
      <c r="D2047" s="6">
        <f>+IRP_Sep22LTM!$D2042*($K2047/1000)</f>
        <v>6.6914474779479996E-2</v>
      </c>
      <c r="E2047" s="6">
        <f>+ELAP_Sep22LTM!$D2042*($K2047/1000)</f>
        <v>6.5821887929000011E-2</v>
      </c>
      <c r="G2047" s="6">
        <f>+IRP_Sep22LTM!$D2042*($L2047/1000)</f>
        <v>0.12834693324907998</v>
      </c>
      <c r="H2047" s="6">
        <f>+ELAP_Sep22LTM!$D2042*($L2047/1000)</f>
        <v>0.12625127050899998</v>
      </c>
      <c r="J2047" s="23">
        <f t="shared" si="31"/>
        <v>12</v>
      </c>
      <c r="K2047" s="30">
        <f>'Appendix 4.4'!D8594</f>
        <v>2.0543</v>
      </c>
      <c r="L2047" s="31">
        <f>'Appendix 4.5'!D8594</f>
        <v>3.9403000000000001</v>
      </c>
    </row>
    <row r="2048" spans="2:12" x14ac:dyDescent="0.25">
      <c r="B2048" s="25">
        <v>44554</v>
      </c>
      <c r="C2048" s="5">
        <v>23</v>
      </c>
      <c r="D2048" s="6">
        <f>+IRP_Sep22LTM!$D2043*($K2048/1000)</f>
        <v>0.12650700359560002</v>
      </c>
      <c r="E2048" s="6">
        <f>+ELAP_Sep22LTM!$D2043*($K2048/1000)</f>
        <v>0.12890722098666668</v>
      </c>
      <c r="G2048" s="6">
        <f>+IRP_Sep22LTM!$D2043*($L2048/1000)</f>
        <v>0.23391596820010008</v>
      </c>
      <c r="H2048" s="6">
        <f>+ELAP_Sep22LTM!$D2043*($L2048/1000)</f>
        <v>0.23835405588666675</v>
      </c>
      <c r="J2048" s="23">
        <f t="shared" si="31"/>
        <v>12</v>
      </c>
      <c r="K2048" s="30">
        <f>'Appendix 4.4'!D8595</f>
        <v>4.0652000000000008</v>
      </c>
      <c r="L2048" s="31">
        <f>'Appendix 4.5'!D8595</f>
        <v>7.5167000000000019</v>
      </c>
    </row>
    <row r="2049" spans="2:12" x14ac:dyDescent="0.25">
      <c r="B2049" s="25">
        <v>44554</v>
      </c>
      <c r="C2049" s="5">
        <v>24</v>
      </c>
      <c r="D2049" s="6">
        <f>+IRP_Sep22LTM!$D2044*($K2049/1000)</f>
        <v>0.20712187878923999</v>
      </c>
      <c r="E2049" s="6">
        <f>+ELAP_Sep22LTM!$D2044*($K2049/1000)</f>
        <v>0.20771548168333334</v>
      </c>
      <c r="G2049" s="6">
        <f>+IRP_Sep22LTM!$D2044*($L2049/1000)</f>
        <v>0.31321676557686001</v>
      </c>
      <c r="H2049" s="6">
        <f>+ELAP_Sep22LTM!$D2044*($L2049/1000)</f>
        <v>0.3141144321083334</v>
      </c>
      <c r="J2049" s="23">
        <f t="shared" si="31"/>
        <v>12</v>
      </c>
      <c r="K2049" s="30">
        <f>'Appendix 4.4'!D8596</f>
        <v>6.9478</v>
      </c>
      <c r="L2049" s="31">
        <f>'Appendix 4.5'!D8596</f>
        <v>10.5067</v>
      </c>
    </row>
    <row r="2050" spans="2:12" x14ac:dyDescent="0.25">
      <c r="B2050" s="25">
        <v>44555</v>
      </c>
      <c r="C2050" s="5">
        <v>1</v>
      </c>
      <c r="D2050" s="6">
        <f>+IRP_Sep22LTM!$D2045*($K2050/1000)</f>
        <v>0.15483456049716002</v>
      </c>
      <c r="E2050" s="6">
        <f>+ELAP_Sep22LTM!$D2045*($K2050/1000)</f>
        <v>0.13348417549200001</v>
      </c>
      <c r="G2050" s="6">
        <f>+IRP_Sep22LTM!$D2045*($L2050/1000)</f>
        <v>0.23006917251350001</v>
      </c>
      <c r="H2050" s="6">
        <f>+ELAP_Sep22LTM!$D2045*($L2050/1000)</f>
        <v>0.19834456661666666</v>
      </c>
      <c r="J2050" s="23">
        <f t="shared" si="31"/>
        <v>12</v>
      </c>
      <c r="K2050" s="30">
        <f>'Appendix 4.4'!D8597</f>
        <v>5.0508000000000006</v>
      </c>
      <c r="L2050" s="31">
        <f>'Appendix 4.5'!D8597</f>
        <v>7.5049999999999999</v>
      </c>
    </row>
    <row r="2051" spans="2:12" x14ac:dyDescent="0.25">
      <c r="B2051" s="25">
        <v>44555</v>
      </c>
      <c r="C2051" s="5">
        <v>2</v>
      </c>
      <c r="D2051" s="6">
        <f>+IRP_Sep22LTM!$D2046*($K2051/1000)</f>
        <v>0.12803609693967971</v>
      </c>
      <c r="E2051" s="6">
        <f>+ELAP_Sep22LTM!$D2046*($K2051/1000)</f>
        <v>9.1844034701666466E-2</v>
      </c>
      <c r="G2051" s="6">
        <f>+IRP_Sep22LTM!$D2046*($L2051/1000)</f>
        <v>0.19941143689552004</v>
      </c>
      <c r="H2051" s="6">
        <f>+ELAP_Sep22LTM!$D2046*($L2051/1000)</f>
        <v>0.14304365228166671</v>
      </c>
      <c r="J2051" s="23">
        <f t="shared" si="31"/>
        <v>12</v>
      </c>
      <c r="K2051" s="30">
        <f>'Appendix 4.4'!D8598</f>
        <v>4.3288999999999902</v>
      </c>
      <c r="L2051" s="31">
        <f>'Appendix 4.5'!D8598</f>
        <v>6.7421000000000015</v>
      </c>
    </row>
    <row r="2052" spans="2:12" x14ac:dyDescent="0.25">
      <c r="B2052" s="25">
        <v>44555</v>
      </c>
      <c r="C2052" s="5">
        <v>3</v>
      </c>
      <c r="D2052" s="6">
        <f>+IRP_Sep22LTM!$D2047*($K2052/1000)</f>
        <v>0.131572887912</v>
      </c>
      <c r="E2052" s="6">
        <f>+ELAP_Sep22LTM!$D2047*($K2052/1000)</f>
        <v>9.4001711348000005E-2</v>
      </c>
      <c r="G2052" s="6">
        <f>+IRP_Sep22LTM!$D2047*($L2052/1000)</f>
        <v>0.20502581629800001</v>
      </c>
      <c r="H2052" s="6">
        <f>+ELAP_Sep22LTM!$D2047*($L2052/1000)</f>
        <v>0.14647985545033335</v>
      </c>
      <c r="J2052" s="23">
        <f t="shared" si="31"/>
        <v>12</v>
      </c>
      <c r="K2052" s="30">
        <f>'Appendix 4.4'!D8599</f>
        <v>4.4363999999999999</v>
      </c>
      <c r="L2052" s="31">
        <f>'Appendix 4.5'!D8599</f>
        <v>6.9131</v>
      </c>
    </row>
    <row r="2053" spans="2:12" x14ac:dyDescent="0.25">
      <c r="B2053" s="25">
        <v>44555</v>
      </c>
      <c r="C2053" s="5">
        <v>4</v>
      </c>
      <c r="D2053" s="6">
        <f>+IRP_Sep22LTM!$D2048*($K2053/1000)</f>
        <v>8.5614306921249994E-2</v>
      </c>
      <c r="E2053" s="6">
        <f>+ELAP_Sep22LTM!$D2048*($K2053/1000)</f>
        <v>5.2752093093333327E-2</v>
      </c>
      <c r="G2053" s="6">
        <f>+IRP_Sep22LTM!$D2048*($L2053/1000)</f>
        <v>0.14259075166650001</v>
      </c>
      <c r="H2053" s="6">
        <f>+ELAP_Sep22LTM!$D2048*($L2053/1000)</f>
        <v>8.7858687136000008E-2</v>
      </c>
      <c r="J2053" s="23">
        <f t="shared" si="31"/>
        <v>12</v>
      </c>
      <c r="K2053" s="30">
        <f>'Appendix 4.4'!D8600</f>
        <v>2.9464999999999999</v>
      </c>
      <c r="L2053" s="31">
        <f>'Appendix 4.5'!D8600</f>
        <v>4.9074000000000009</v>
      </c>
    </row>
    <row r="2054" spans="2:12" x14ac:dyDescent="0.25">
      <c r="B2054" s="25">
        <v>44555</v>
      </c>
      <c r="C2054" s="5">
        <v>5</v>
      </c>
      <c r="D2054" s="6">
        <f>+IRP_Sep22LTM!$D2049*($K2054/1000)</f>
        <v>7.6609768073500006E-2</v>
      </c>
      <c r="E2054" s="6">
        <f>+ELAP_Sep22LTM!$D2049*($K2054/1000)</f>
        <v>5.6855106291333335E-2</v>
      </c>
      <c r="G2054" s="6">
        <f>+IRP_Sep22LTM!$D2049*($L2054/1000)</f>
        <v>0.101290165935</v>
      </c>
      <c r="H2054" s="6">
        <f>+ELAP_Sep22LTM!$D2049*($L2054/1000)</f>
        <v>7.5171395179999989E-2</v>
      </c>
      <c r="J2054" s="23">
        <f t="shared" si="31"/>
        <v>12</v>
      </c>
      <c r="K2054" s="30">
        <f>'Appendix 4.4'!D8601</f>
        <v>2.6366000000000001</v>
      </c>
      <c r="L2054" s="31">
        <f>'Appendix 4.5'!D8601</f>
        <v>3.4859999999999998</v>
      </c>
    </row>
    <row r="2055" spans="2:12" x14ac:dyDescent="0.25">
      <c r="B2055" s="25">
        <v>44555</v>
      </c>
      <c r="C2055" s="5">
        <v>6</v>
      </c>
      <c r="D2055" s="6">
        <f>+IRP_Sep22LTM!$D2050*($K2055/1000)</f>
        <v>6.3088556109479985E-2</v>
      </c>
      <c r="E2055" s="6">
        <f>+ELAP_Sep22LTM!$D2050*($K2055/1000)</f>
        <v>5.2879617071999986E-2</v>
      </c>
      <c r="G2055" s="6">
        <f>+IRP_Sep22LTM!$D2050*($L2055/1000)</f>
        <v>8.6004221528829985E-2</v>
      </c>
      <c r="H2055" s="6">
        <f>+ELAP_Sep22LTM!$D2050*($L2055/1000)</f>
        <v>7.208708807866665E-2</v>
      </c>
      <c r="J2055" s="23">
        <f t="shared" si="31"/>
        <v>12</v>
      </c>
      <c r="K2055" s="30">
        <f>'Appendix 4.4'!D8602</f>
        <v>2.1707999999999998</v>
      </c>
      <c r="L2055" s="31">
        <f>'Appendix 4.5'!D8602</f>
        <v>2.9592999999999998</v>
      </c>
    </row>
    <row r="2056" spans="2:12" x14ac:dyDescent="0.25">
      <c r="B2056" s="25">
        <v>44555</v>
      </c>
      <c r="C2056" s="5">
        <v>7</v>
      </c>
      <c r="D2056" s="6">
        <f>+IRP_Sep22LTM!$D2051*($K2056/1000)</f>
        <v>8.8400760858399999E-2</v>
      </c>
      <c r="E2056" s="6">
        <f>+ELAP_Sep22LTM!$D2051*($K2056/1000)</f>
        <v>6.5740559435666673E-2</v>
      </c>
      <c r="G2056" s="6">
        <f>+IRP_Sep22LTM!$D2051*($L2056/1000)</f>
        <v>9.8839693107200005E-2</v>
      </c>
      <c r="H2056" s="6">
        <f>+ELAP_Sep22LTM!$D2051*($L2056/1000)</f>
        <v>7.350362888533335E-2</v>
      </c>
      <c r="J2056" s="23">
        <f t="shared" si="31"/>
        <v>12</v>
      </c>
      <c r="K2056" s="30">
        <f>'Appendix 4.4'!D8603</f>
        <v>2.4499</v>
      </c>
      <c r="L2056" s="31">
        <f>'Appendix 4.5'!D8603</f>
        <v>2.7392000000000003</v>
      </c>
    </row>
    <row r="2057" spans="2:12" x14ac:dyDescent="0.25">
      <c r="B2057" s="25">
        <v>44555</v>
      </c>
      <c r="C2057" s="5">
        <v>8</v>
      </c>
      <c r="D2057" s="6">
        <f>+IRP_Sep22LTM!$D2052*($K2057/1000)</f>
        <v>4.6176082198740005</v>
      </c>
      <c r="E2057" s="6">
        <f>+ELAP_Sep22LTM!$D2052*($K2057/1000)</f>
        <v>4.0843185018306674</v>
      </c>
      <c r="G2057" s="6">
        <f>+IRP_Sep22LTM!$D2052*($L2057/1000)</f>
        <v>8.8115401044000008E-2</v>
      </c>
      <c r="H2057" s="6">
        <f>+ELAP_Sep22LTM!$D2052*($L2057/1000)</f>
        <v>7.793891245066667E-2</v>
      </c>
      <c r="J2057" s="23">
        <f t="shared" si="31"/>
        <v>12</v>
      </c>
      <c r="K2057" s="30">
        <f>'Appendix 4.4'!D8604</f>
        <v>138.57739999999998</v>
      </c>
      <c r="L2057" s="31">
        <f>'Appendix 4.5'!D8604</f>
        <v>2.6444000000000001</v>
      </c>
    </row>
    <row r="2058" spans="2:12" x14ac:dyDescent="0.25">
      <c r="B2058" s="25">
        <v>44555</v>
      </c>
      <c r="C2058" s="5">
        <v>9</v>
      </c>
      <c r="D2058" s="6">
        <f>+IRP_Sep22LTM!$D2053*($K2058/1000)</f>
        <v>25.622246026130739</v>
      </c>
      <c r="E2058" s="6">
        <f>+ELAP_Sep22LTM!$D2053*($K2058/1000)</f>
        <v>26.045051442302665</v>
      </c>
      <c r="G2058" s="6">
        <f>+IRP_Sep22LTM!$D2053*($L2058/1000)</f>
        <v>1.4746655602229202</v>
      </c>
      <c r="H2058" s="6">
        <f>+ELAP_Sep22LTM!$D2053*($L2058/1000)</f>
        <v>1.498999749554667</v>
      </c>
      <c r="J2058" s="23">
        <f t="shared" si="31"/>
        <v>12</v>
      </c>
      <c r="K2058" s="30">
        <f>'Appendix 4.4'!D8605</f>
        <v>771.49659999999994</v>
      </c>
      <c r="L2058" s="31">
        <f>'Appendix 4.5'!D8605</f>
        <v>44.402800000000006</v>
      </c>
    </row>
    <row r="2059" spans="2:12" x14ac:dyDescent="0.25">
      <c r="B2059" s="25">
        <v>44555</v>
      </c>
      <c r="C2059" s="5">
        <v>10</v>
      </c>
      <c r="D2059" s="6">
        <f>+IRP_Sep22LTM!$D2054*($K2059/1000)</f>
        <v>83.155568493432</v>
      </c>
      <c r="E2059" s="6">
        <f>+ELAP_Sep22LTM!$D2054*($K2059/1000)</f>
        <v>62.749998967145999</v>
      </c>
      <c r="G2059" s="6">
        <f>+IRP_Sep22LTM!$D2054*($L2059/1000)</f>
        <v>10.257048864959998</v>
      </c>
      <c r="H2059" s="6">
        <f>+ELAP_Sep22LTM!$D2054*($L2059/1000)</f>
        <v>7.7400686128799983</v>
      </c>
      <c r="J2059" s="23">
        <f t="shared" ref="J2059:J2122" si="32">+MONTH(B2059)</f>
        <v>12</v>
      </c>
      <c r="K2059" s="30">
        <f>'Appendix 4.4'!D8606</f>
        <v>2363.8542000000002</v>
      </c>
      <c r="L2059" s="31">
        <f>'Appendix 4.5'!D8606</f>
        <v>291.57599999999996</v>
      </c>
    </row>
    <row r="2060" spans="2:12" x14ac:dyDescent="0.25">
      <c r="B2060" s="25">
        <v>44555</v>
      </c>
      <c r="C2060" s="5">
        <v>11</v>
      </c>
      <c r="D2060" s="6">
        <f>+IRP_Sep22LTM!$D2055*($K2060/1000)</f>
        <v>156.67817117188963</v>
      </c>
      <c r="E2060" s="6">
        <f>+ELAP_Sep22LTM!$D2055*($K2060/1000)</f>
        <v>123.46880880792234</v>
      </c>
      <c r="G2060" s="6">
        <f>+IRP_Sep22LTM!$D2055*($L2060/1000)</f>
        <v>23.3218328548868</v>
      </c>
      <c r="H2060" s="6">
        <f>+ELAP_Sep22LTM!$D2055*($L2060/1000)</f>
        <v>18.378558418653334</v>
      </c>
      <c r="J2060" s="23">
        <f t="shared" si="32"/>
        <v>12</v>
      </c>
      <c r="K2060" s="30">
        <f>'Appendix 4.4'!D8607</f>
        <v>4596.2753000000002</v>
      </c>
      <c r="L2060" s="31">
        <f>'Appendix 4.5'!D8607</f>
        <v>684.16399999999999</v>
      </c>
    </row>
    <row r="2061" spans="2:12" x14ac:dyDescent="0.25">
      <c r="B2061" s="25">
        <v>44555</v>
      </c>
      <c r="C2061" s="5">
        <v>12</v>
      </c>
      <c r="D2061" s="6">
        <f>+IRP_Sep22LTM!$D2056*($K2061/1000)</f>
        <v>200.43063019451753</v>
      </c>
      <c r="E2061" s="6">
        <f>+ELAP_Sep22LTM!$D2056*($K2061/1000)</f>
        <v>170.30566529829397</v>
      </c>
      <c r="G2061" s="6">
        <f>+IRP_Sep22LTM!$D2056*($L2061/1000)</f>
        <v>44.259561928867754</v>
      </c>
      <c r="H2061" s="6">
        <f>+ELAP_Sep22LTM!$D2056*($L2061/1000)</f>
        <v>37.607296513469961</v>
      </c>
      <c r="J2061" s="23">
        <f t="shared" si="32"/>
        <v>12</v>
      </c>
      <c r="K2061" s="30">
        <f>'Appendix 4.4'!D8608</f>
        <v>6153.2970999999998</v>
      </c>
      <c r="L2061" s="31">
        <f>'Appendix 4.5'!D8608</f>
        <v>1358.7854999999986</v>
      </c>
    </row>
    <row r="2062" spans="2:12" x14ac:dyDescent="0.25">
      <c r="B2062" s="25">
        <v>44555</v>
      </c>
      <c r="C2062" s="5">
        <v>13</v>
      </c>
      <c r="D2062" s="6">
        <f>+IRP_Sep22LTM!$D2057*($K2062/1000)</f>
        <v>176.99027944384503</v>
      </c>
      <c r="E2062" s="6">
        <f>+ELAP_Sep22LTM!$D2057*($K2062/1000)</f>
        <v>130.89800761447501</v>
      </c>
      <c r="G2062" s="6">
        <f>+IRP_Sep22LTM!$D2057*($L2062/1000)</f>
        <v>74.848859591470955</v>
      </c>
      <c r="H2062" s="6">
        <f>+ELAP_Sep22LTM!$D2057*($L2062/1000)</f>
        <v>55.356523666304959</v>
      </c>
      <c r="J2062" s="23">
        <f t="shared" si="32"/>
        <v>12</v>
      </c>
      <c r="K2062" s="30">
        <f>'Appendix 4.4'!D8609</f>
        <v>5468.3355000000001</v>
      </c>
      <c r="L2062" s="31">
        <f>'Appendix 4.5'!D8609</f>
        <v>2312.5488999999984</v>
      </c>
    </row>
    <row r="2063" spans="2:12" x14ac:dyDescent="0.25">
      <c r="B2063" s="25">
        <v>44555</v>
      </c>
      <c r="C2063" s="5">
        <v>14</v>
      </c>
      <c r="D2063" s="6">
        <f>+IRP_Sep22LTM!$D2058*($K2063/1000)</f>
        <v>134.8489483663347</v>
      </c>
      <c r="E2063" s="6">
        <f>+ELAP_Sep22LTM!$D2058*($K2063/1000)</f>
        <v>101.81857574167977</v>
      </c>
      <c r="G2063" s="6">
        <f>+IRP_Sep22LTM!$D2058*($L2063/1000)</f>
        <v>76.800627351168004</v>
      </c>
      <c r="H2063" s="6">
        <f>+ELAP_Sep22LTM!$D2058*($L2063/1000)</f>
        <v>57.988813318143997</v>
      </c>
      <c r="J2063" s="23">
        <f t="shared" si="32"/>
        <v>12</v>
      </c>
      <c r="K2063" s="30">
        <f>'Appendix 4.4'!D8610</f>
        <v>4166.3264999999901</v>
      </c>
      <c r="L2063" s="31">
        <f>'Appendix 4.5'!D8610</f>
        <v>2372.8512000000001</v>
      </c>
    </row>
    <row r="2064" spans="2:12" x14ac:dyDescent="0.25">
      <c r="B2064" s="25">
        <v>44555</v>
      </c>
      <c r="C2064" s="5">
        <v>15</v>
      </c>
      <c r="D2064" s="6">
        <f>+IRP_Sep22LTM!$D2059*($K2064/1000)</f>
        <v>72.10488112443899</v>
      </c>
      <c r="E2064" s="6">
        <f>+ELAP_Sep22LTM!$D2059*($K2064/1000)</f>
        <v>50.60943906586666</v>
      </c>
      <c r="G2064" s="6">
        <f>+IRP_Sep22LTM!$D2059*($L2064/1000)</f>
        <v>47.217117377515777</v>
      </c>
      <c r="H2064" s="6">
        <f>+ELAP_Sep22LTM!$D2059*($L2064/1000)</f>
        <v>33.141054912207942</v>
      </c>
      <c r="J2064" s="23">
        <f t="shared" si="32"/>
        <v>12</v>
      </c>
      <c r="K2064" s="30">
        <f>'Appendix 4.4'!D8611</f>
        <v>2248.81</v>
      </c>
      <c r="L2064" s="31">
        <f>'Appendix 4.5'!D8611</f>
        <v>1472.6093999999973</v>
      </c>
    </row>
    <row r="2065" spans="2:12" x14ac:dyDescent="0.25">
      <c r="B2065" s="25">
        <v>44555</v>
      </c>
      <c r="C2065" s="5">
        <v>16</v>
      </c>
      <c r="D2065" s="6">
        <f>+IRP_Sep22LTM!$D2060*($K2065/1000)</f>
        <v>29.010971329100219</v>
      </c>
      <c r="E2065" s="6">
        <f>+ELAP_Sep22LTM!$D2060*($K2065/1000)</f>
        <v>21.636272344574</v>
      </c>
      <c r="G2065" s="6">
        <f>+IRP_Sep22LTM!$D2060*($L2065/1000)</f>
        <v>26.011394063842364</v>
      </c>
      <c r="H2065" s="6">
        <f>+ELAP_Sep22LTM!$D2060*($L2065/1000)</f>
        <v>19.399199001062328</v>
      </c>
      <c r="J2065" s="23">
        <f t="shared" si="32"/>
        <v>12</v>
      </c>
      <c r="K2065" s="30">
        <f>'Appendix 4.4'!D8612</f>
        <v>913.67939999999999</v>
      </c>
      <c r="L2065" s="31">
        <f>'Appendix 4.5'!D8612</f>
        <v>819.20989999999983</v>
      </c>
    </row>
    <row r="2066" spans="2:12" x14ac:dyDescent="0.25">
      <c r="B2066" s="25">
        <v>44555</v>
      </c>
      <c r="C2066" s="5">
        <v>17</v>
      </c>
      <c r="D2066" s="6">
        <f>+IRP_Sep22LTM!$D2061*($K2066/1000)</f>
        <v>0.83329394803457002</v>
      </c>
      <c r="E2066" s="6">
        <f>+ELAP_Sep22LTM!$D2061*($K2066/1000)</f>
        <v>0.92137283859500008</v>
      </c>
      <c r="G2066" s="6">
        <f>+IRP_Sep22LTM!$D2061*($L2066/1000)</f>
        <v>10.39955029134431</v>
      </c>
      <c r="H2066" s="6">
        <f>+ELAP_Sep22LTM!$D2061*($L2066/1000)</f>
        <v>11.498779265885002</v>
      </c>
      <c r="J2066" s="23">
        <f t="shared" si="32"/>
        <v>12</v>
      </c>
      <c r="K2066" s="30">
        <f>'Appendix 4.4'!D8613</f>
        <v>25.265900000000002</v>
      </c>
      <c r="L2066" s="31">
        <f>'Appendix 4.5'!D8613</f>
        <v>315.31970000000001</v>
      </c>
    </row>
    <row r="2067" spans="2:12" x14ac:dyDescent="0.25">
      <c r="B2067" s="25">
        <v>44555</v>
      </c>
      <c r="C2067" s="5">
        <v>18</v>
      </c>
      <c r="D2067" s="6">
        <f>+IRP_Sep22LTM!$D2062*($K2067/1000)</f>
        <v>0.14796277074549</v>
      </c>
      <c r="E2067" s="6">
        <f>+ELAP_Sep22LTM!$D2062*($K2067/1000)</f>
        <v>0.125532465531</v>
      </c>
      <c r="G2067" s="6">
        <f>+IRP_Sep22LTM!$D2062*($L2067/1000)</f>
        <v>0.23558070861219998</v>
      </c>
      <c r="H2067" s="6">
        <f>+ELAP_Sep22LTM!$D2062*($L2067/1000)</f>
        <v>0.19986802784666668</v>
      </c>
      <c r="J2067" s="23">
        <f t="shared" si="32"/>
        <v>12</v>
      </c>
      <c r="K2067" s="30">
        <f>'Appendix 4.4'!D8614</f>
        <v>3.1743000000000001</v>
      </c>
      <c r="L2067" s="31">
        <f>'Appendix 4.5'!D8614</f>
        <v>5.0540000000000003</v>
      </c>
    </row>
    <row r="2068" spans="2:12" x14ac:dyDescent="0.25">
      <c r="B2068" s="25">
        <v>44555</v>
      </c>
      <c r="C2068" s="5">
        <v>19</v>
      </c>
      <c r="D2068" s="6">
        <f>+IRP_Sep22LTM!$D2063*($K2068/1000)</f>
        <v>0.14701194339408</v>
      </c>
      <c r="E2068" s="6">
        <f>+ELAP_Sep22LTM!$D2063*($K2068/1000)</f>
        <v>0.11576273255699999</v>
      </c>
      <c r="G2068" s="6">
        <f>+IRP_Sep22LTM!$D2063*($L2068/1000)</f>
        <v>0.15817569634848003</v>
      </c>
      <c r="H2068" s="6">
        <f>+ELAP_Sep22LTM!$D2063*($L2068/1000)</f>
        <v>0.12455349144200002</v>
      </c>
      <c r="J2068" s="23">
        <f t="shared" si="32"/>
        <v>12</v>
      </c>
      <c r="K2068" s="30">
        <f>'Appendix 4.4'!D8615</f>
        <v>3.1538999999999997</v>
      </c>
      <c r="L2068" s="31">
        <f>'Appendix 4.5'!D8615</f>
        <v>3.3934000000000002</v>
      </c>
    </row>
    <row r="2069" spans="2:12" x14ac:dyDescent="0.25">
      <c r="B2069" s="25">
        <v>44555</v>
      </c>
      <c r="C2069" s="5">
        <v>20</v>
      </c>
      <c r="D2069" s="6">
        <f>+IRP_Sep22LTM!$D2064*($K2069/1000)</f>
        <v>0.10506282929999998</v>
      </c>
      <c r="E2069" s="6">
        <f>+ELAP_Sep22LTM!$D2064*($K2069/1000)</f>
        <v>0.10100003723333333</v>
      </c>
      <c r="G2069" s="6">
        <f>+IRP_Sep22LTM!$D2064*($L2069/1000)</f>
        <v>0.12143014230600001</v>
      </c>
      <c r="H2069" s="6">
        <f>+ELAP_Sep22LTM!$D2064*($L2069/1000)</f>
        <v>0.11673442430466668</v>
      </c>
      <c r="J2069" s="23">
        <f t="shared" si="32"/>
        <v>12</v>
      </c>
      <c r="K2069" s="30">
        <f>'Appendix 4.4'!D8616</f>
        <v>2.9899999999999998</v>
      </c>
      <c r="L2069" s="31">
        <f>'Appendix 4.5'!D8616</f>
        <v>3.4558</v>
      </c>
    </row>
    <row r="2070" spans="2:12" x14ac:dyDescent="0.25">
      <c r="B2070" s="25">
        <v>44555</v>
      </c>
      <c r="C2070" s="5">
        <v>21</v>
      </c>
      <c r="D2070" s="6">
        <f>+IRP_Sep22LTM!$D2065*($K2070/1000)</f>
        <v>0.10647903867705001</v>
      </c>
      <c r="E2070" s="6">
        <f>+ELAP_Sep22LTM!$D2065*($K2070/1000)</f>
        <v>0.11049470445000001</v>
      </c>
      <c r="G2070" s="6">
        <f>+IRP_Sep22LTM!$D2065*($L2070/1000)</f>
        <v>0.11009634934949997</v>
      </c>
      <c r="H2070" s="6">
        <f>+ELAP_Sep22LTM!$D2065*($L2070/1000)</f>
        <v>0.11424843549999997</v>
      </c>
      <c r="J2070" s="23">
        <f t="shared" si="32"/>
        <v>12</v>
      </c>
      <c r="K2070" s="30">
        <f>'Appendix 4.4'!D8617</f>
        <v>3.2409000000000003</v>
      </c>
      <c r="L2070" s="31">
        <f>'Appendix 4.5'!D8617</f>
        <v>3.3509999999999995</v>
      </c>
    </row>
    <row r="2071" spans="2:12" x14ac:dyDescent="0.25">
      <c r="B2071" s="25">
        <v>44555</v>
      </c>
      <c r="C2071" s="5">
        <v>22</v>
      </c>
      <c r="D2071" s="6">
        <f>+IRP_Sep22LTM!$D2066*($K2071/1000)</f>
        <v>0.15435627461599999</v>
      </c>
      <c r="E2071" s="6">
        <f>+ELAP_Sep22LTM!$D2066*($K2071/1000)</f>
        <v>0.16348473850399997</v>
      </c>
      <c r="G2071" s="6">
        <f>+IRP_Sep22LTM!$D2066*($L2071/1000)</f>
        <v>0.18368836256600002</v>
      </c>
      <c r="H2071" s="6">
        <f>+ELAP_Sep22LTM!$D2066*($L2071/1000)</f>
        <v>0.19455149455400003</v>
      </c>
      <c r="J2071" s="23">
        <f t="shared" si="32"/>
        <v>12</v>
      </c>
      <c r="K2071" s="30">
        <f>'Appendix 4.4'!D8618</f>
        <v>4.7755999999999998</v>
      </c>
      <c r="L2071" s="31">
        <f>'Appendix 4.5'!D8618</f>
        <v>5.6831000000000005</v>
      </c>
    </row>
    <row r="2072" spans="2:12" x14ac:dyDescent="0.25">
      <c r="B2072" s="25">
        <v>44555</v>
      </c>
      <c r="C2072" s="5">
        <v>23</v>
      </c>
      <c r="D2072" s="6">
        <f>+IRP_Sep22LTM!$D2067*($K2072/1000)</f>
        <v>0.14655171923106</v>
      </c>
      <c r="E2072" s="6">
        <f>+ELAP_Sep22LTM!$D2067*($K2072/1000)</f>
        <v>0.15810004001100006</v>
      </c>
      <c r="G2072" s="6">
        <f>+IRP_Sep22LTM!$D2067*($L2072/1000)</f>
        <v>0.17899273934255996</v>
      </c>
      <c r="H2072" s="6">
        <f>+ELAP_Sep22LTM!$D2067*($L2072/1000)</f>
        <v>0.19309742253600001</v>
      </c>
      <c r="J2072" s="23">
        <f t="shared" si="32"/>
        <v>12</v>
      </c>
      <c r="K2072" s="30">
        <f>'Appendix 4.4'!D8619</f>
        <v>4.6643000000000008</v>
      </c>
      <c r="L2072" s="31">
        <f>'Appendix 4.5'!D8619</f>
        <v>5.6967999999999996</v>
      </c>
    </row>
    <row r="2073" spans="2:12" x14ac:dyDescent="0.25">
      <c r="B2073" s="25">
        <v>44555</v>
      </c>
      <c r="C2073" s="5">
        <v>24</v>
      </c>
      <c r="D2073" s="6">
        <f>+IRP_Sep22LTM!$D2068*($K2073/1000)</f>
        <v>0.14445915560934</v>
      </c>
      <c r="E2073" s="6">
        <f>+ELAP_Sep22LTM!$D2068*($K2073/1000)</f>
        <v>0.15999916306533335</v>
      </c>
      <c r="G2073" s="6">
        <f>+IRP_Sep22LTM!$D2068*($L2073/1000)</f>
        <v>0.19143186753833999</v>
      </c>
      <c r="H2073" s="6">
        <f>+ELAP_Sep22LTM!$D2068*($L2073/1000)</f>
        <v>0.21202490393199999</v>
      </c>
      <c r="J2073" s="23">
        <f t="shared" si="32"/>
        <v>12</v>
      </c>
      <c r="K2073" s="30">
        <f>'Appendix 4.4'!D8620</f>
        <v>4.5977000000000006</v>
      </c>
      <c r="L2073" s="31">
        <f>'Appendix 4.5'!D8620</f>
        <v>6.0926999999999998</v>
      </c>
    </row>
    <row r="2074" spans="2:12" x14ac:dyDescent="0.25">
      <c r="B2074" s="25">
        <v>44556</v>
      </c>
      <c r="C2074" s="5">
        <v>1</v>
      </c>
      <c r="D2074" s="6">
        <f>+IRP_Sep22LTM!$D2069*($K2074/1000)</f>
        <v>0.16850792732202</v>
      </c>
      <c r="E2074" s="6">
        <f>+ELAP_Sep22LTM!$D2069*($K2074/1000)</f>
        <v>0.16885686383699999</v>
      </c>
      <c r="G2074" s="6">
        <f>+IRP_Sep22LTM!$D2069*($L2074/1000)</f>
        <v>0.22517052845430002</v>
      </c>
      <c r="H2074" s="6">
        <f>+ELAP_Sep22LTM!$D2069*($L2074/1000)</f>
        <v>0.22563679862166669</v>
      </c>
      <c r="J2074" s="23">
        <f t="shared" si="32"/>
        <v>12</v>
      </c>
      <c r="K2074" s="30">
        <f>'Appendix 4.4'!D8621</f>
        <v>5.3631000000000002</v>
      </c>
      <c r="L2074" s="31">
        <f>'Appendix 4.5'!D8621</f>
        <v>7.166500000000001</v>
      </c>
    </row>
    <row r="2075" spans="2:12" x14ac:dyDescent="0.25">
      <c r="B2075" s="25">
        <v>44556</v>
      </c>
      <c r="C2075" s="5">
        <v>2</v>
      </c>
      <c r="D2075" s="6">
        <f>+IRP_Sep22LTM!$D2070*($K2075/1000)</f>
        <v>0.16486286889944002</v>
      </c>
      <c r="E2075" s="6">
        <f>+ELAP_Sep22LTM!$D2070*($K2075/1000)</f>
        <v>0.14937220849366672</v>
      </c>
      <c r="G2075" s="6">
        <f>+IRP_Sep22LTM!$D2070*($L2075/1000)</f>
        <v>0.21905375224944004</v>
      </c>
      <c r="H2075" s="6">
        <f>+ELAP_Sep22LTM!$D2070*($L2075/1000)</f>
        <v>0.19847126870200005</v>
      </c>
      <c r="J2075" s="23">
        <f t="shared" si="32"/>
        <v>12</v>
      </c>
      <c r="K2075" s="30">
        <f>'Appendix 4.4'!D8622</f>
        <v>5.5141000000000009</v>
      </c>
      <c r="L2075" s="31">
        <f>'Appendix 4.5'!D8622</f>
        <v>7.3266000000000009</v>
      </c>
    </row>
    <row r="2076" spans="2:12" x14ac:dyDescent="0.25">
      <c r="B2076" s="25">
        <v>44556</v>
      </c>
      <c r="C2076" s="5">
        <v>3</v>
      </c>
      <c r="D2076" s="6">
        <f>+IRP_Sep22LTM!$D2071*($K2076/1000)</f>
        <v>0.18711845113829972</v>
      </c>
      <c r="E2076" s="6">
        <f>+ELAP_Sep22LTM!$D2071*($K2076/1000)</f>
        <v>0.15931935860499979</v>
      </c>
      <c r="G2076" s="6">
        <f>+IRP_Sep22LTM!$D2071*($L2076/1000)</f>
        <v>0.26704770965040003</v>
      </c>
      <c r="H2076" s="6">
        <f>+ELAP_Sep22LTM!$D2071*($L2076/1000)</f>
        <v>0.22737399524000007</v>
      </c>
      <c r="J2076" s="23">
        <f t="shared" si="32"/>
        <v>12</v>
      </c>
      <c r="K2076" s="30">
        <f>'Appendix 4.4'!D8623</f>
        <v>6.0466999999999906</v>
      </c>
      <c r="L2076" s="31">
        <f>'Appendix 4.5'!D8623</f>
        <v>8.6296000000000017</v>
      </c>
    </row>
    <row r="2077" spans="2:12" x14ac:dyDescent="0.25">
      <c r="B2077" s="25">
        <v>44556</v>
      </c>
      <c r="C2077" s="5">
        <v>4</v>
      </c>
      <c r="D2077" s="6">
        <f>+IRP_Sep22LTM!$D2072*($K2077/1000)</f>
        <v>0.18147534422972003</v>
      </c>
      <c r="E2077" s="6">
        <f>+ELAP_Sep22LTM!$D2072*($K2077/1000)</f>
        <v>0.15338669704066668</v>
      </c>
      <c r="G2077" s="6">
        <f>+IRP_Sep22LTM!$D2072*($L2077/1000)</f>
        <v>0.24987862177622</v>
      </c>
      <c r="H2077" s="6">
        <f>+ELAP_Sep22LTM!$D2072*($L2077/1000)</f>
        <v>0.21120255546566666</v>
      </c>
      <c r="J2077" s="23">
        <f t="shared" si="32"/>
        <v>12</v>
      </c>
      <c r="K2077" s="30">
        <f>'Appendix 4.4'!D8624</f>
        <v>5.9494000000000007</v>
      </c>
      <c r="L2077" s="31">
        <f>'Appendix 4.5'!D8624</f>
        <v>8.1919000000000004</v>
      </c>
    </row>
    <row r="2078" spans="2:12" x14ac:dyDescent="0.25">
      <c r="B2078" s="25">
        <v>44556</v>
      </c>
      <c r="C2078" s="5">
        <v>5</v>
      </c>
      <c r="D2078" s="6">
        <f>+IRP_Sep22LTM!$D2073*($K2078/1000)</f>
        <v>0.21306759291245997</v>
      </c>
      <c r="E2078" s="6">
        <f>+ELAP_Sep22LTM!$D2073*($K2078/1000)</f>
        <v>0.18700503934966664</v>
      </c>
      <c r="G2078" s="6">
        <f>+IRP_Sep22LTM!$D2073*($L2078/1000)</f>
        <v>0.32439134919048002</v>
      </c>
      <c r="H2078" s="6">
        <f>+ELAP_Sep22LTM!$D2073*($L2078/1000)</f>
        <v>0.28471160813733332</v>
      </c>
      <c r="J2078" s="23">
        <f t="shared" si="32"/>
        <v>12</v>
      </c>
      <c r="K2078" s="30">
        <f>'Appendix 4.4'!D8625</f>
        <v>6.7812999999999999</v>
      </c>
      <c r="L2078" s="31">
        <f>'Appendix 4.5'!D8625</f>
        <v>10.324400000000001</v>
      </c>
    </row>
    <row r="2079" spans="2:12" x14ac:dyDescent="0.25">
      <c r="B2079" s="25">
        <v>44556</v>
      </c>
      <c r="C2079" s="5">
        <v>6</v>
      </c>
      <c r="D2079" s="6">
        <f>+IRP_Sep22LTM!$D2074*($K2079/1000)</f>
        <v>0.23229655592286</v>
      </c>
      <c r="E2079" s="6">
        <f>+ELAP_Sep22LTM!$D2074*($K2079/1000)</f>
        <v>0.23111707172199999</v>
      </c>
      <c r="G2079" s="6">
        <f>+IRP_Sep22LTM!$D2074*($L2079/1000)</f>
        <v>0.35366838797003997</v>
      </c>
      <c r="H2079" s="6">
        <f>+ELAP_Sep22LTM!$D2074*($L2079/1000)</f>
        <v>0.35187263910799998</v>
      </c>
      <c r="J2079" s="23">
        <f t="shared" si="32"/>
        <v>12</v>
      </c>
      <c r="K2079" s="30">
        <f>'Appendix 4.4'!D8626</f>
        <v>7.3933</v>
      </c>
      <c r="L2079" s="31">
        <f>'Appendix 4.5'!D8626</f>
        <v>11.2562</v>
      </c>
    </row>
    <row r="2080" spans="2:12" x14ac:dyDescent="0.25">
      <c r="B2080" s="25">
        <v>44556</v>
      </c>
      <c r="C2080" s="5">
        <v>7</v>
      </c>
      <c r="D2080" s="6">
        <f>+IRP_Sep22LTM!$D2075*($K2080/1000)</f>
        <v>0.25917467038199998</v>
      </c>
      <c r="E2080" s="6">
        <f>+ELAP_Sep22LTM!$D2075*($K2080/1000)</f>
        <v>0.254331999654</v>
      </c>
      <c r="G2080" s="6">
        <f>+IRP_Sep22LTM!$D2075*($L2080/1000)</f>
        <v>0.36255626358600007</v>
      </c>
      <c r="H2080" s="6">
        <f>+ELAP_Sep22LTM!$D2075*($L2080/1000)</f>
        <v>0.3557819109753334</v>
      </c>
      <c r="J2080" s="23">
        <f t="shared" si="32"/>
        <v>12</v>
      </c>
      <c r="K2080" s="30">
        <f>'Appendix 4.4'!D8627</f>
        <v>7.6958999999999991</v>
      </c>
      <c r="L2080" s="31">
        <f>'Appendix 4.5'!D8627</f>
        <v>10.765700000000001</v>
      </c>
    </row>
    <row r="2081" spans="2:12" x14ac:dyDescent="0.25">
      <c r="B2081" s="25">
        <v>44556</v>
      </c>
      <c r="C2081" s="5">
        <v>8</v>
      </c>
      <c r="D2081" s="6">
        <f>+IRP_Sep22LTM!$D2076*($K2081/1000)</f>
        <v>7.2096655416419999</v>
      </c>
      <c r="E2081" s="6">
        <f>+ELAP_Sep22LTM!$D2076*($K2081/1000)</f>
        <v>8.8799246280293325</v>
      </c>
      <c r="G2081" s="6">
        <f>+IRP_Sep22LTM!$D2076*($L2081/1000)</f>
        <v>0.31360677315600005</v>
      </c>
      <c r="H2081" s="6">
        <f>+ELAP_Sep22LTM!$D2076*($L2081/1000)</f>
        <v>0.38625987466133338</v>
      </c>
      <c r="J2081" s="23">
        <f t="shared" si="32"/>
        <v>12</v>
      </c>
      <c r="K2081" s="30">
        <f>'Appendix 4.4'!D8628</f>
        <v>214.0829</v>
      </c>
      <c r="L2081" s="31">
        <f>'Appendix 4.5'!D8628</f>
        <v>9.3122000000000007</v>
      </c>
    </row>
    <row r="2082" spans="2:12" x14ac:dyDescent="0.25">
      <c r="B2082" s="25">
        <v>44556</v>
      </c>
      <c r="C2082" s="5">
        <v>9</v>
      </c>
      <c r="D2082" s="6">
        <f>+IRP_Sep22LTM!$D2077*($K2082/1000)</f>
        <v>53.30841982082999</v>
      </c>
      <c r="E2082" s="6">
        <f>+ELAP_Sep22LTM!$D2077*($K2082/1000)</f>
        <v>58.732578898604999</v>
      </c>
      <c r="G2082" s="6">
        <f>+IRP_Sep22LTM!$D2077*($L2082/1000)</f>
        <v>2.5528935719939998</v>
      </c>
      <c r="H2082" s="6">
        <f>+ELAP_Sep22LTM!$D2077*($L2082/1000)</f>
        <v>2.812651803239</v>
      </c>
      <c r="J2082" s="23">
        <f t="shared" si="32"/>
        <v>12</v>
      </c>
      <c r="K2082" s="30">
        <f>'Appendix 4.4'!D8629</f>
        <v>1582.9334999999999</v>
      </c>
      <c r="L2082" s="31">
        <f>'Appendix 4.5'!D8629</f>
        <v>75.805299999999988</v>
      </c>
    </row>
    <row r="2083" spans="2:12" x14ac:dyDescent="0.25">
      <c r="B2083" s="25">
        <v>44556</v>
      </c>
      <c r="C2083" s="5">
        <v>10</v>
      </c>
      <c r="D2083" s="6">
        <f>+IRP_Sep22LTM!$D2078*($K2083/1000)</f>
        <v>137.15552044237717</v>
      </c>
      <c r="E2083" s="6">
        <f>+ELAP_Sep22LTM!$D2078*($K2083/1000)</f>
        <v>125.87940294986664</v>
      </c>
      <c r="G2083" s="6">
        <f>+IRP_Sep22LTM!$D2078*($L2083/1000)</f>
        <v>37.559557554397955</v>
      </c>
      <c r="H2083" s="6">
        <f>+ELAP_Sep22LTM!$D2078*($L2083/1000)</f>
        <v>34.471632383146549</v>
      </c>
      <c r="J2083" s="23">
        <f t="shared" si="32"/>
        <v>12</v>
      </c>
      <c r="K2083" s="30">
        <f>'Appendix 4.4'!D8630</f>
        <v>4210.7269999999999</v>
      </c>
      <c r="L2083" s="31">
        <f>'Appendix 4.5'!D8630</f>
        <v>1153.0927999999963</v>
      </c>
    </row>
    <row r="2084" spans="2:12" x14ac:dyDescent="0.25">
      <c r="B2084" s="25">
        <v>44556</v>
      </c>
      <c r="C2084" s="5">
        <v>11</v>
      </c>
      <c r="D2084" s="6">
        <f>+IRP_Sep22LTM!$D2079*($K2084/1000)</f>
        <v>293.655094030795</v>
      </c>
      <c r="E2084" s="6">
        <f>+ELAP_Sep22LTM!$D2079*($K2084/1000)</f>
        <v>291.84019325997667</v>
      </c>
      <c r="G2084" s="6">
        <f>+IRP_Sep22LTM!$D2079*($L2084/1000)</f>
        <v>157.33232591261546</v>
      </c>
      <c r="H2084" s="6">
        <f>+ELAP_Sep22LTM!$D2079*($L2084/1000)</f>
        <v>156.35995197673711</v>
      </c>
      <c r="J2084" s="23">
        <f t="shared" si="32"/>
        <v>12</v>
      </c>
      <c r="K2084" s="30">
        <f>'Appendix 4.4'!D8631</f>
        <v>9072.8405000000002</v>
      </c>
      <c r="L2084" s="31">
        <f>'Appendix 4.5'!D8631</f>
        <v>4860.9785000000138</v>
      </c>
    </row>
    <row r="2085" spans="2:12" x14ac:dyDescent="0.25">
      <c r="B2085" s="25">
        <v>44556</v>
      </c>
      <c r="C2085" s="5">
        <v>12</v>
      </c>
      <c r="D2085" s="6">
        <f>+IRP_Sep22LTM!$D2080*($K2085/1000)</f>
        <v>462.32316104022897</v>
      </c>
      <c r="E2085" s="6">
        <f>+ELAP_Sep22LTM!$D2080*($K2085/1000)</f>
        <v>435.55813019886995</v>
      </c>
      <c r="G2085" s="6">
        <f>+IRP_Sep22LTM!$D2080*($L2085/1000)</f>
        <v>250.16478387941956</v>
      </c>
      <c r="H2085" s="6">
        <f>+ELAP_Sep22LTM!$D2080*($L2085/1000)</f>
        <v>235.68212603271056</v>
      </c>
      <c r="J2085" s="23">
        <f t="shared" si="32"/>
        <v>12</v>
      </c>
      <c r="K2085" s="30">
        <f>'Appendix 4.4'!D8632</f>
        <v>14714.354299999999</v>
      </c>
      <c r="L2085" s="31">
        <f>'Appendix 4.5'!D8632</f>
        <v>7961.9919000000191</v>
      </c>
    </row>
    <row r="2086" spans="2:12" x14ac:dyDescent="0.25">
      <c r="B2086" s="25">
        <v>44556</v>
      </c>
      <c r="C2086" s="5">
        <v>13</v>
      </c>
      <c r="D2086" s="6">
        <f>+IRP_Sep22LTM!$D2081*($K2086/1000)</f>
        <v>521.71194211933368</v>
      </c>
      <c r="E2086" s="6">
        <f>+ELAP_Sep22LTM!$D2081*($K2086/1000)</f>
        <v>495.18980403583606</v>
      </c>
      <c r="G2086" s="6">
        <f>+IRP_Sep22LTM!$D2081*($L2086/1000)</f>
        <v>380.04399931244063</v>
      </c>
      <c r="H2086" s="6">
        <f>+ELAP_Sep22LTM!$D2081*($L2086/1000)</f>
        <v>360.72379861582004</v>
      </c>
      <c r="J2086" s="23">
        <f t="shared" si="32"/>
        <v>12</v>
      </c>
      <c r="K2086" s="30">
        <f>'Appendix 4.4'!D8633</f>
        <v>16604.520400000001</v>
      </c>
      <c r="L2086" s="31">
        <f>'Appendix 4.5'!D8633</f>
        <v>12095.656300000101</v>
      </c>
    </row>
    <row r="2087" spans="2:12" x14ac:dyDescent="0.25">
      <c r="B2087" s="25">
        <v>44556</v>
      </c>
      <c r="C2087" s="5">
        <v>14</v>
      </c>
      <c r="D2087" s="6">
        <f>+IRP_Sep22LTM!$D2082*($K2087/1000)</f>
        <v>500.48592562080682</v>
      </c>
      <c r="E2087" s="6">
        <f>+ELAP_Sep22LTM!$D2082*($K2087/1000)</f>
        <v>520.99338614252815</v>
      </c>
      <c r="G2087" s="6">
        <f>+IRP_Sep22LTM!$D2082*($L2087/1000)</f>
        <v>445.62451904884387</v>
      </c>
      <c r="H2087" s="6">
        <f>+ELAP_Sep22LTM!$D2082*($L2087/1000)</f>
        <v>463.88402798622224</v>
      </c>
      <c r="J2087" s="23">
        <f t="shared" si="32"/>
        <v>12</v>
      </c>
      <c r="K2087" s="30">
        <f>'Appendix 4.4'!D8634</f>
        <v>15928.960200000001</v>
      </c>
      <c r="L2087" s="31">
        <f>'Appendix 4.5'!D8634</f>
        <v>14182.886800000106</v>
      </c>
    </row>
    <row r="2088" spans="2:12" x14ac:dyDescent="0.25">
      <c r="B2088" s="25">
        <v>44556</v>
      </c>
      <c r="C2088" s="5">
        <v>15</v>
      </c>
      <c r="D2088" s="6">
        <f>+IRP_Sep22LTM!$D2083*($K2088/1000)</f>
        <v>329.04522141745178</v>
      </c>
      <c r="E2088" s="6">
        <f>+ELAP_Sep22LTM!$D2083*($K2088/1000)</f>
        <v>304.29863074969899</v>
      </c>
      <c r="G2088" s="6">
        <f>+IRP_Sep22LTM!$D2083*($L2088/1000)</f>
        <v>339.53927834008005</v>
      </c>
      <c r="H2088" s="6">
        <f>+ELAP_Sep22LTM!$D2083*($L2088/1000)</f>
        <v>314.00345836825261</v>
      </c>
      <c r="J2088" s="23">
        <f t="shared" si="32"/>
        <v>12</v>
      </c>
      <c r="K2088" s="30">
        <f>'Appendix 4.4'!D8635</f>
        <v>10785.5823</v>
      </c>
      <c r="L2088" s="31">
        <f>'Appendix 4.5'!D8635</f>
        <v>11129.56090000008</v>
      </c>
    </row>
    <row r="2089" spans="2:12" x14ac:dyDescent="0.25">
      <c r="B2089" s="25">
        <v>44556</v>
      </c>
      <c r="C2089" s="5">
        <v>16</v>
      </c>
      <c r="D2089" s="6">
        <f>+IRP_Sep22LTM!$D2084*($K2089/1000)</f>
        <v>86.484768337891893</v>
      </c>
      <c r="E2089" s="6">
        <f>+ELAP_Sep22LTM!$D2084*($K2089/1000)</f>
        <v>78.295117238533322</v>
      </c>
      <c r="G2089" s="6">
        <f>+IRP_Sep22LTM!$D2084*($L2089/1000)</f>
        <v>162.27510086580489</v>
      </c>
      <c r="H2089" s="6">
        <f>+ELAP_Sep22LTM!$D2084*($L2089/1000)</f>
        <v>146.9085052936006</v>
      </c>
      <c r="J2089" s="23">
        <f t="shared" si="32"/>
        <v>12</v>
      </c>
      <c r="K2089" s="30">
        <f>'Appendix 4.4'!D8636</f>
        <v>2752.0897</v>
      </c>
      <c r="L2089" s="31">
        <f>'Appendix 4.5'!D8636</f>
        <v>5163.8646000000226</v>
      </c>
    </row>
    <row r="2090" spans="2:12" x14ac:dyDescent="0.25">
      <c r="B2090" s="25">
        <v>44556</v>
      </c>
      <c r="C2090" s="5">
        <v>17</v>
      </c>
      <c r="D2090" s="6">
        <f>+IRP_Sep22LTM!$D2085*($K2090/1000)</f>
        <v>1.3706982740900002</v>
      </c>
      <c r="E2090" s="6">
        <f>+ELAP_Sep22LTM!$D2085*($K2090/1000)</f>
        <v>1.9151428439166671</v>
      </c>
      <c r="G2090" s="6">
        <f>+IRP_Sep22LTM!$D2085*($L2090/1000)</f>
        <v>17.411153651096001</v>
      </c>
      <c r="H2090" s="6">
        <f>+ELAP_Sep22LTM!$D2085*($L2090/1000)</f>
        <v>24.326904724066669</v>
      </c>
      <c r="J2090" s="23">
        <f t="shared" si="32"/>
        <v>12</v>
      </c>
      <c r="K2090" s="30">
        <f>'Appendix 4.4'!D8637</f>
        <v>40.863500000000002</v>
      </c>
      <c r="L2090" s="31">
        <f>'Appendix 4.5'!D8637</f>
        <v>519.06439999999998</v>
      </c>
    </row>
    <row r="2091" spans="2:12" x14ac:dyDescent="0.25">
      <c r="B2091" s="25">
        <v>44556</v>
      </c>
      <c r="C2091" s="5">
        <v>18</v>
      </c>
      <c r="D2091" s="6">
        <f>+IRP_Sep22LTM!$D2086*($K2091/1000)</f>
        <v>8.4601493476629999E-2</v>
      </c>
      <c r="E2091" s="6">
        <f>+ELAP_Sep22LTM!$D2086*($K2091/1000)</f>
        <v>8.2519035079000005E-2</v>
      </c>
      <c r="G2091" s="6">
        <f>+IRP_Sep22LTM!$D2086*($L2091/1000)</f>
        <v>0.33376520455797004</v>
      </c>
      <c r="H2091" s="6">
        <f>+ELAP_Sep22LTM!$D2086*($L2091/1000)</f>
        <v>0.32554960310100006</v>
      </c>
      <c r="J2091" s="23">
        <f t="shared" si="32"/>
        <v>12</v>
      </c>
      <c r="K2091" s="30">
        <f>'Appendix 4.4'!D8638</f>
        <v>1.5769</v>
      </c>
      <c r="L2091" s="31">
        <f>'Appendix 4.5'!D8638</f>
        <v>6.2210999999999999</v>
      </c>
    </row>
    <row r="2092" spans="2:12" x14ac:dyDescent="0.25">
      <c r="B2092" s="25">
        <v>44556</v>
      </c>
      <c r="C2092" s="5">
        <v>19</v>
      </c>
      <c r="D2092" s="6">
        <f>+IRP_Sep22LTM!$D2087*($K2092/1000)</f>
        <v>8.4854441983999995E-2</v>
      </c>
      <c r="E2092" s="6">
        <f>+ELAP_Sep22LTM!$D2087*($K2092/1000)</f>
        <v>8.7036709717333322E-2</v>
      </c>
      <c r="G2092" s="6">
        <f>+IRP_Sep22LTM!$D2087*($L2092/1000)</f>
        <v>0.11413542602799999</v>
      </c>
      <c r="H2092" s="6">
        <f>+ELAP_Sep22LTM!$D2087*($L2092/1000)</f>
        <v>0.11707073561966666</v>
      </c>
      <c r="J2092" s="23">
        <f t="shared" si="32"/>
        <v>12</v>
      </c>
      <c r="K2092" s="30">
        <f>'Appendix 4.4'!D8639</f>
        <v>1.5871999999999999</v>
      </c>
      <c r="L2092" s="31">
        <f>'Appendix 4.5'!D8639</f>
        <v>2.1349</v>
      </c>
    </row>
    <row r="2093" spans="2:12" x14ac:dyDescent="0.25">
      <c r="B2093" s="25">
        <v>44556</v>
      </c>
      <c r="C2093" s="5">
        <v>20</v>
      </c>
      <c r="D2093" s="6">
        <f>+IRP_Sep22LTM!$D2088*($K2093/1000)</f>
        <v>7.6213435557000012E-2</v>
      </c>
      <c r="E2093" s="6">
        <f>+ELAP_Sep22LTM!$D2088*($K2093/1000)</f>
        <v>7.0472462851000006E-2</v>
      </c>
      <c r="G2093" s="6">
        <f>+IRP_Sep22LTM!$D2088*($L2093/1000)</f>
        <v>0.11653273590900001</v>
      </c>
      <c r="H2093" s="6">
        <f>+ELAP_Sep22LTM!$D2088*($L2093/1000)</f>
        <v>0.107754608387</v>
      </c>
      <c r="J2093" s="23">
        <f t="shared" si="32"/>
        <v>12</v>
      </c>
      <c r="K2093" s="30">
        <f>'Appendix 4.4'!D8640</f>
        <v>1.5001</v>
      </c>
      <c r="L2093" s="31">
        <f>'Appendix 4.5'!D8640</f>
        <v>2.2937000000000003</v>
      </c>
    </row>
    <row r="2094" spans="2:12" x14ac:dyDescent="0.25">
      <c r="B2094" s="25">
        <v>44556</v>
      </c>
      <c r="C2094" s="5">
        <v>21</v>
      </c>
      <c r="D2094" s="6">
        <f>+IRP_Sep22LTM!$D2089*($K2094/1000)</f>
        <v>8.4126637055999987E-2</v>
      </c>
      <c r="E2094" s="6">
        <f>+ELAP_Sep22LTM!$D2089*($K2094/1000)</f>
        <v>8.4121980671999982E-2</v>
      </c>
      <c r="G2094" s="6">
        <f>+IRP_Sep22LTM!$D2089*($L2094/1000)</f>
        <v>0.151780338864</v>
      </c>
      <c r="H2094" s="6">
        <f>+ELAP_Sep22LTM!$D2089*($L2094/1000)</f>
        <v>0.151771937868</v>
      </c>
      <c r="J2094" s="23">
        <f t="shared" si="32"/>
        <v>12</v>
      </c>
      <c r="K2094" s="30">
        <f>'Appendix 4.4'!D8641</f>
        <v>1.8047999999999997</v>
      </c>
      <c r="L2094" s="31">
        <f>'Appendix 4.5'!D8641</f>
        <v>3.2561999999999998</v>
      </c>
    </row>
    <row r="2095" spans="2:12" x14ac:dyDescent="0.25">
      <c r="B2095" s="25">
        <v>44556</v>
      </c>
      <c r="C2095" s="5">
        <v>22</v>
      </c>
      <c r="D2095" s="6">
        <f>+IRP_Sep22LTM!$D2090*($K2095/1000)</f>
        <v>6.4337522679539988E-2</v>
      </c>
      <c r="E2095" s="6">
        <f>+ELAP_Sep22LTM!$D2090*($K2095/1000)</f>
        <v>7.5208899809999979E-2</v>
      </c>
      <c r="G2095" s="6">
        <f>+IRP_Sep22LTM!$D2090*($L2095/1000)</f>
        <v>0.12846116278784001</v>
      </c>
      <c r="H2095" s="6">
        <f>+ELAP_Sep22LTM!$D2090*($L2095/1000)</f>
        <v>0.15016777642666665</v>
      </c>
      <c r="J2095" s="23">
        <f t="shared" si="32"/>
        <v>12</v>
      </c>
      <c r="K2095" s="30">
        <f>'Appendix 4.4'!D8642</f>
        <v>1.5641999999999998</v>
      </c>
      <c r="L2095" s="31">
        <f>'Appendix 4.5'!D8642</f>
        <v>3.1232000000000002</v>
      </c>
    </row>
    <row r="2096" spans="2:12" x14ac:dyDescent="0.25">
      <c r="B2096" s="25">
        <v>44556</v>
      </c>
      <c r="C2096" s="5">
        <v>23</v>
      </c>
      <c r="D2096" s="6">
        <f>+IRP_Sep22LTM!$D2091*($K2096/1000)</f>
        <v>0.10000400578116002</v>
      </c>
      <c r="E2096" s="6">
        <f>+ELAP_Sep22LTM!$D2091*($K2096/1000)</f>
        <v>0.14088954588333336</v>
      </c>
      <c r="G2096" s="6">
        <f>+IRP_Sep22LTM!$D2091*($L2096/1000)</f>
        <v>0.17969706431586002</v>
      </c>
      <c r="H2096" s="6">
        <f>+ELAP_Sep22LTM!$D2091*($L2096/1000)</f>
        <v>0.25316423667500004</v>
      </c>
      <c r="J2096" s="23">
        <f t="shared" si="32"/>
        <v>12</v>
      </c>
      <c r="K2096" s="30">
        <f>'Appendix 4.4'!D8643</f>
        <v>3.0374000000000003</v>
      </c>
      <c r="L2096" s="31">
        <f>'Appendix 4.5'!D8643</f>
        <v>5.4579000000000004</v>
      </c>
    </row>
    <row r="2097" spans="2:12" x14ac:dyDescent="0.25">
      <c r="B2097" s="25">
        <v>44556</v>
      </c>
      <c r="C2097" s="5">
        <v>24</v>
      </c>
      <c r="D2097" s="6">
        <f>+IRP_Sep22LTM!$D2092*($K2097/1000)</f>
        <v>0.13985123237700001</v>
      </c>
      <c r="E2097" s="6">
        <f>+ELAP_Sep22LTM!$D2092*($K2097/1000)</f>
        <v>0.1778060487966667</v>
      </c>
      <c r="G2097" s="6">
        <f>+IRP_Sep22LTM!$D2092*($L2097/1000)</f>
        <v>0.21559605992399999</v>
      </c>
      <c r="H2097" s="6">
        <f>+ELAP_Sep22LTM!$D2092*($L2097/1000)</f>
        <v>0.27410758489333337</v>
      </c>
      <c r="J2097" s="23">
        <f t="shared" si="32"/>
        <v>12</v>
      </c>
      <c r="K2097" s="30">
        <f>'Appendix 4.4'!D8644</f>
        <v>4.3391000000000002</v>
      </c>
      <c r="L2097" s="31">
        <f>'Appendix 4.5'!D8644</f>
        <v>6.6892000000000005</v>
      </c>
    </row>
    <row r="2098" spans="2:12" x14ac:dyDescent="0.25">
      <c r="B2098" s="25">
        <v>44557</v>
      </c>
      <c r="C2098" s="5">
        <v>1</v>
      </c>
      <c r="D2098" s="6">
        <f>+IRP_Sep22LTM!$D2093*($K2098/1000)</f>
        <v>0.13907378917145999</v>
      </c>
      <c r="E2098" s="6">
        <f>+ELAP_Sep22LTM!$D2093*($K2098/1000)</f>
        <v>0.15900272894666667</v>
      </c>
      <c r="G2098" s="6">
        <f>+IRP_Sep22LTM!$D2093*($L2098/1000)</f>
        <v>0.23229341393543998</v>
      </c>
      <c r="H2098" s="6">
        <f>+ELAP_Sep22LTM!$D2093*($L2098/1000)</f>
        <v>0.26558050191999999</v>
      </c>
      <c r="J2098" s="23">
        <f t="shared" si="32"/>
        <v>12</v>
      </c>
      <c r="K2098" s="30">
        <f>'Appendix 4.4'!D8645</f>
        <v>4.4263000000000003</v>
      </c>
      <c r="L2098" s="31">
        <f>'Appendix 4.5'!D8645</f>
        <v>7.3932000000000002</v>
      </c>
    </row>
    <row r="2099" spans="2:12" x14ac:dyDescent="0.25">
      <c r="B2099" s="25">
        <v>44557</v>
      </c>
      <c r="C2099" s="5">
        <v>2</v>
      </c>
      <c r="D2099" s="6">
        <f>+IRP_Sep22LTM!$D2094*($K2099/1000)</f>
        <v>0.15853146728925999</v>
      </c>
      <c r="E2099" s="6">
        <f>+ELAP_Sep22LTM!$D2094*($K2099/1000)</f>
        <v>0.20068274597533334</v>
      </c>
      <c r="G2099" s="6">
        <f>+IRP_Sep22LTM!$D2094*($L2099/1000)</f>
        <v>0.24529641666816004</v>
      </c>
      <c r="H2099" s="6">
        <f>+ELAP_Sep22LTM!$D2094*($L2099/1000)</f>
        <v>0.3105172702720001</v>
      </c>
      <c r="J2099" s="23">
        <f t="shared" si="32"/>
        <v>12</v>
      </c>
      <c r="K2099" s="30">
        <f>'Appendix 4.4'!D8646</f>
        <v>6.0057999999999998</v>
      </c>
      <c r="L2099" s="31">
        <f>'Appendix 4.5'!D8646</f>
        <v>9.2928000000000015</v>
      </c>
    </row>
    <row r="2100" spans="2:12" x14ac:dyDescent="0.25">
      <c r="B2100" s="25">
        <v>44557</v>
      </c>
      <c r="C2100" s="5">
        <v>3</v>
      </c>
      <c r="D2100" s="6">
        <f>+IRP_Sep22LTM!$D2095*($K2100/1000)</f>
        <v>0.121087087511</v>
      </c>
      <c r="E2100" s="6">
        <f>+ELAP_Sep22LTM!$D2095*($K2100/1000)</f>
        <v>0.13342772508</v>
      </c>
      <c r="G2100" s="6">
        <f>+IRP_Sep22LTM!$D2095*($L2100/1000)</f>
        <v>0.22799290721620005</v>
      </c>
      <c r="H2100" s="6">
        <f>+ELAP_Sep22LTM!$D2095*($L2100/1000)</f>
        <v>0.25122889293600004</v>
      </c>
      <c r="J2100" s="23">
        <f t="shared" si="32"/>
        <v>12</v>
      </c>
      <c r="K2100" s="30">
        <f>'Appendix 4.4'!D8647</f>
        <v>4.2445000000000004</v>
      </c>
      <c r="L2100" s="31">
        <f>'Appendix 4.5'!D8647</f>
        <v>7.9919000000000011</v>
      </c>
    </row>
    <row r="2101" spans="2:12" x14ac:dyDescent="0.25">
      <c r="B2101" s="25">
        <v>44557</v>
      </c>
      <c r="C2101" s="5">
        <v>4</v>
      </c>
      <c r="D2101" s="6">
        <f>+IRP_Sep22LTM!$D2096*($K2101/1000)</f>
        <v>0.16612167023549967</v>
      </c>
      <c r="E2101" s="6">
        <f>+ELAP_Sep22LTM!$D2096*($K2101/1000)</f>
        <v>0.15951693560833302</v>
      </c>
      <c r="G2101" s="6">
        <f>+IRP_Sep22LTM!$D2096*($L2101/1000)</f>
        <v>0.25199520391314001</v>
      </c>
      <c r="H2101" s="6">
        <f>+ELAP_Sep22LTM!$D2096*($L2101/1000)</f>
        <v>0.24197627353033332</v>
      </c>
      <c r="J2101" s="23">
        <f t="shared" si="32"/>
        <v>12</v>
      </c>
      <c r="K2101" s="30">
        <f>'Appendix 4.4'!D8648</f>
        <v>5.4424999999999901</v>
      </c>
      <c r="L2101" s="31">
        <f>'Appendix 4.5'!D8648</f>
        <v>8.2559000000000005</v>
      </c>
    </row>
    <row r="2102" spans="2:12" x14ac:dyDescent="0.25">
      <c r="B2102" s="25">
        <v>44557</v>
      </c>
      <c r="C2102" s="5">
        <v>5</v>
      </c>
      <c r="D2102" s="6">
        <f>+IRP_Sep22LTM!$D2097*($K2102/1000)</f>
        <v>0.20800585117883968</v>
      </c>
      <c r="E2102" s="6">
        <f>+ELAP_Sep22LTM!$D2097*($K2102/1000)</f>
        <v>0.20371794190133302</v>
      </c>
      <c r="G2102" s="6">
        <f>+IRP_Sep22LTM!$D2097*($L2102/1000)</f>
        <v>0.28148122699554001</v>
      </c>
      <c r="H2102" s="6">
        <f>+ELAP_Sep22LTM!$D2097*($L2102/1000)</f>
        <v>0.27567866924133333</v>
      </c>
      <c r="J2102" s="23">
        <f t="shared" si="32"/>
        <v>12</v>
      </c>
      <c r="K2102" s="30">
        <f>'Appendix 4.4'!D8649</f>
        <v>6.6201999999999899</v>
      </c>
      <c r="L2102" s="31">
        <f>'Appendix 4.5'!D8649</f>
        <v>8.9587000000000003</v>
      </c>
    </row>
    <row r="2103" spans="2:12" x14ac:dyDescent="0.25">
      <c r="B2103" s="25">
        <v>44557</v>
      </c>
      <c r="C2103" s="5">
        <v>6</v>
      </c>
      <c r="D2103" s="6">
        <f>+IRP_Sep22LTM!$D2098*($K2103/1000)</f>
        <v>0.12621807538938001</v>
      </c>
      <c r="E2103" s="6">
        <f>+ELAP_Sep22LTM!$D2098*($K2103/1000)</f>
        <v>0.126485132301</v>
      </c>
      <c r="G2103" s="6">
        <f>+IRP_Sep22LTM!$D2098*($L2103/1000)</f>
        <v>0.20807816909854002</v>
      </c>
      <c r="H2103" s="6">
        <f>+ELAP_Sep22LTM!$D2098*($L2103/1000)</f>
        <v>0.20851842864966666</v>
      </c>
      <c r="J2103" s="23">
        <f t="shared" si="32"/>
        <v>12</v>
      </c>
      <c r="K2103" s="30">
        <f>'Appendix 4.4'!D8650</f>
        <v>3.9986999999999999</v>
      </c>
      <c r="L2103" s="31">
        <f>'Appendix 4.5'!D8650</f>
        <v>6.5921000000000003</v>
      </c>
    </row>
    <row r="2104" spans="2:12" x14ac:dyDescent="0.25">
      <c r="B2104" s="25">
        <v>44557</v>
      </c>
      <c r="C2104" s="5">
        <v>7</v>
      </c>
      <c r="D2104" s="6">
        <f>+IRP_Sep22LTM!$D2099*($K2104/1000)</f>
        <v>4.7125098804479994E-2</v>
      </c>
      <c r="E2104" s="6">
        <f>+ELAP_Sep22LTM!$D2099*($K2104/1000)</f>
        <v>5.6662782719999999E-2</v>
      </c>
      <c r="G2104" s="6">
        <f>+IRP_Sep22LTM!$D2099*($L2104/1000)</f>
        <v>8.0512010724940006E-2</v>
      </c>
      <c r="H2104" s="6">
        <f>+ELAP_Sep22LTM!$D2099*($L2104/1000)</f>
        <v>9.6806896660000016E-2</v>
      </c>
      <c r="J2104" s="23">
        <f t="shared" si="32"/>
        <v>12</v>
      </c>
      <c r="K2104" s="30">
        <f>'Appendix 4.4'!D8651</f>
        <v>1.4207999999999998</v>
      </c>
      <c r="L2104" s="31">
        <f>'Appendix 4.5'!D8651</f>
        <v>2.4274</v>
      </c>
    </row>
    <row r="2105" spans="2:12" x14ac:dyDescent="0.25">
      <c r="B2105" s="25">
        <v>44557</v>
      </c>
      <c r="C2105" s="5">
        <v>8</v>
      </c>
      <c r="D2105" s="6">
        <f>+IRP_Sep22LTM!$D2100*($K2105/1000)</f>
        <v>3.4208360720453994</v>
      </c>
      <c r="E2105" s="6">
        <f>+ELAP_Sep22LTM!$D2100*($K2105/1000)</f>
        <v>4.1003335770466665</v>
      </c>
      <c r="G2105" s="6">
        <f>+IRP_Sep22LTM!$D2100*($L2105/1000)</f>
        <v>8.0101869570600004E-2</v>
      </c>
      <c r="H2105" s="6">
        <f>+ELAP_Sep22LTM!$D2100*($L2105/1000)</f>
        <v>9.6012898153333359E-2</v>
      </c>
      <c r="J2105" s="23">
        <f t="shared" si="32"/>
        <v>12</v>
      </c>
      <c r="K2105" s="30">
        <f>'Appendix 4.4'!D8652</f>
        <v>98.915800000000004</v>
      </c>
      <c r="L2105" s="31">
        <f>'Appendix 4.5'!D8652</f>
        <v>2.3162000000000003</v>
      </c>
    </row>
    <row r="2106" spans="2:12" x14ac:dyDescent="0.25">
      <c r="B2106" s="25">
        <v>44557</v>
      </c>
      <c r="C2106" s="5">
        <v>9</v>
      </c>
      <c r="D2106" s="6">
        <f>+IRP_Sep22LTM!$D2101*($K2106/1000)</f>
        <v>27.305737791525448</v>
      </c>
      <c r="E2106" s="6">
        <f>+ELAP_Sep22LTM!$D2101*($K2106/1000)</f>
        <v>38.631807409638</v>
      </c>
      <c r="G2106" s="6">
        <f>+IRP_Sep22LTM!$D2101*($L2106/1000)</f>
        <v>1.5712960178497497</v>
      </c>
      <c r="H2106" s="6">
        <f>+ELAP_Sep22LTM!$D2101*($L2106/1000)</f>
        <v>2.2230494414233331</v>
      </c>
      <c r="J2106" s="23">
        <f t="shared" si="32"/>
        <v>12</v>
      </c>
      <c r="K2106" s="30">
        <f>'Appendix 4.4'!D8653</f>
        <v>831.10410000000002</v>
      </c>
      <c r="L2106" s="31">
        <f>'Appendix 4.5'!D8653</f>
        <v>47.825499999999991</v>
      </c>
    </row>
    <row r="2107" spans="2:12" x14ac:dyDescent="0.25">
      <c r="B2107" s="25">
        <v>44557</v>
      </c>
      <c r="C2107" s="5">
        <v>10</v>
      </c>
      <c r="D2107" s="6">
        <f>+IRP_Sep22LTM!$D2102*($K2107/1000)</f>
        <v>49.855007741749645</v>
      </c>
      <c r="E2107" s="6">
        <f>+ELAP_Sep22LTM!$D2102*($K2107/1000)</f>
        <v>64.614834945000993</v>
      </c>
      <c r="G2107" s="6">
        <f>+IRP_Sep22LTM!$D2102*($L2107/1000)</f>
        <v>15.808087892584798</v>
      </c>
      <c r="H2107" s="6">
        <f>+ELAP_Sep22LTM!$D2102*($L2107/1000)</f>
        <v>20.488152268805329</v>
      </c>
      <c r="J2107" s="23">
        <f t="shared" si="32"/>
        <v>12</v>
      </c>
      <c r="K2107" s="30">
        <f>'Appendix 4.4'!D8654</f>
        <v>1517.4357</v>
      </c>
      <c r="L2107" s="31">
        <f>'Appendix 4.5'!D8654</f>
        <v>481.15039999999999</v>
      </c>
    </row>
    <row r="2108" spans="2:12" x14ac:dyDescent="0.25">
      <c r="B2108" s="25">
        <v>44557</v>
      </c>
      <c r="C2108" s="5">
        <v>11</v>
      </c>
      <c r="D2108" s="6">
        <f>+IRP_Sep22LTM!$D2103*($K2108/1000)</f>
        <v>66.4750472199418</v>
      </c>
      <c r="E2108" s="6">
        <f>+ELAP_Sep22LTM!$D2103*($K2108/1000)</f>
        <v>89.306142086964002</v>
      </c>
      <c r="G2108" s="6">
        <f>+IRP_Sep22LTM!$D2103*($L2108/1000)</f>
        <v>36.444604380717195</v>
      </c>
      <c r="H2108" s="6">
        <f>+ELAP_Sep22LTM!$D2103*($L2108/1000)</f>
        <v>48.961635278855994</v>
      </c>
      <c r="J2108" s="23">
        <f t="shared" si="32"/>
        <v>12</v>
      </c>
      <c r="K2108" s="30">
        <f>'Appendix 4.4'!D8655</f>
        <v>2037.8908000000001</v>
      </c>
      <c r="L2108" s="31">
        <f>'Appendix 4.5'!D8655</f>
        <v>1117.2631999999999</v>
      </c>
    </row>
    <row r="2109" spans="2:12" x14ac:dyDescent="0.25">
      <c r="B2109" s="25">
        <v>44557</v>
      </c>
      <c r="C2109" s="5">
        <v>12</v>
      </c>
      <c r="D2109" s="6">
        <f>+IRP_Sep22LTM!$D2104*($K2109/1000)</f>
        <v>91.446224627828002</v>
      </c>
      <c r="E2109" s="6">
        <f>+ELAP_Sep22LTM!$D2104*($K2109/1000)</f>
        <v>119.23712994731864</v>
      </c>
      <c r="G2109" s="6">
        <f>+IRP_Sep22LTM!$D2104*($L2109/1000)</f>
        <v>54.094802079695988</v>
      </c>
      <c r="H2109" s="6">
        <f>+ELAP_Sep22LTM!$D2104*($L2109/1000)</f>
        <v>70.534447663663968</v>
      </c>
      <c r="J2109" s="23">
        <f t="shared" si="32"/>
        <v>12</v>
      </c>
      <c r="K2109" s="30">
        <f>'Appendix 4.4'!D8656</f>
        <v>2825.3451999999997</v>
      </c>
      <c r="L2109" s="31">
        <f>'Appendix 4.5'!D8656</f>
        <v>1671.3263999999995</v>
      </c>
    </row>
    <row r="2110" spans="2:12" x14ac:dyDescent="0.25">
      <c r="B2110" s="25">
        <v>44557</v>
      </c>
      <c r="C2110" s="5">
        <v>13</v>
      </c>
      <c r="D2110" s="6">
        <f>+IRP_Sep22LTM!$D2105*($K2110/1000)</f>
        <v>99.242902623767762</v>
      </c>
      <c r="E2110" s="6">
        <f>+ELAP_Sep22LTM!$D2105*($K2110/1000)</f>
        <v>134.13335284891201</v>
      </c>
      <c r="G2110" s="6">
        <f>+IRP_Sep22LTM!$D2105*($L2110/1000)</f>
        <v>68.109979850861492</v>
      </c>
      <c r="H2110" s="6">
        <f>+ELAP_Sep22LTM!$D2105*($L2110/1000)</f>
        <v>92.05514669902395</v>
      </c>
      <c r="J2110" s="23">
        <f t="shared" si="32"/>
        <v>12</v>
      </c>
      <c r="K2110" s="30">
        <f>'Appendix 4.4'!D8657</f>
        <v>3158.6028000000001</v>
      </c>
      <c r="L2110" s="31">
        <f>'Appendix 4.5'!D8657</f>
        <v>2167.7355999999991</v>
      </c>
    </row>
    <row r="2111" spans="2:12" x14ac:dyDescent="0.25">
      <c r="B2111" s="25">
        <v>44557</v>
      </c>
      <c r="C2111" s="5">
        <v>14</v>
      </c>
      <c r="D2111" s="6">
        <f>+IRP_Sep22LTM!$D2106*($K2111/1000)</f>
        <v>86.292736458099597</v>
      </c>
      <c r="E2111" s="6">
        <f>+ELAP_Sep22LTM!$D2106*($K2111/1000)</f>
        <v>108.92572682494666</v>
      </c>
      <c r="G2111" s="6">
        <f>+IRP_Sep22LTM!$D2106*($L2111/1000)</f>
        <v>78.273184323065109</v>
      </c>
      <c r="H2111" s="6">
        <f>+ELAP_Sep22LTM!$D2106*($L2111/1000)</f>
        <v>98.802794339854614</v>
      </c>
      <c r="J2111" s="23">
        <f t="shared" si="32"/>
        <v>12</v>
      </c>
      <c r="K2111" s="30">
        <f>'Appendix 4.4'!D8658</f>
        <v>2746.4380000000001</v>
      </c>
      <c r="L2111" s="31">
        <f>'Appendix 4.5'!D8658</f>
        <v>2491.1997999999985</v>
      </c>
    </row>
    <row r="2112" spans="2:12" x14ac:dyDescent="0.25">
      <c r="B2112" s="25">
        <v>44557</v>
      </c>
      <c r="C2112" s="5">
        <v>15</v>
      </c>
      <c r="D2112" s="6">
        <f>+IRP_Sep22LTM!$D2107*($K2112/1000)</f>
        <v>76.188095489417336</v>
      </c>
      <c r="E2112" s="6">
        <f>+ELAP_Sep22LTM!$D2107*($K2112/1000)</f>
        <v>92.956751356132671</v>
      </c>
      <c r="G2112" s="6">
        <f>+IRP_Sep22LTM!$D2107*($L2112/1000)</f>
        <v>84.974506210076257</v>
      </c>
      <c r="H2112" s="6">
        <f>+ELAP_Sep22LTM!$D2107*($L2112/1000)</f>
        <v>103.67701141023258</v>
      </c>
      <c r="J2112" s="23">
        <f t="shared" si="32"/>
        <v>12</v>
      </c>
      <c r="K2112" s="30">
        <f>'Appendix 4.4'!D8659</f>
        <v>2424.8377</v>
      </c>
      <c r="L2112" s="31">
        <f>'Appendix 4.5'!D8659</f>
        <v>2704.4826999999977</v>
      </c>
    </row>
    <row r="2113" spans="2:12" x14ac:dyDescent="0.25">
      <c r="B2113" s="25">
        <v>44557</v>
      </c>
      <c r="C2113" s="5">
        <v>16</v>
      </c>
      <c r="D2113" s="6">
        <f>+IRP_Sep22LTM!$D2108*($K2113/1000)</f>
        <v>37.798550277352497</v>
      </c>
      <c r="E2113" s="6">
        <f>+ELAP_Sep22LTM!$D2108*($K2113/1000)</f>
        <v>47.948482370604992</v>
      </c>
      <c r="G2113" s="6">
        <f>+IRP_Sep22LTM!$D2108*($L2113/1000)</f>
        <v>63.053442399149951</v>
      </c>
      <c r="H2113" s="6">
        <f>+ELAP_Sep22LTM!$D2108*($L2113/1000)</f>
        <v>79.984995432299939</v>
      </c>
      <c r="J2113" s="23">
        <f t="shared" si="32"/>
        <v>12</v>
      </c>
      <c r="K2113" s="30">
        <f>'Appendix 4.4'!D8660</f>
        <v>1206.1868999999999</v>
      </c>
      <c r="L2113" s="31">
        <f>'Appendix 4.5'!D8660</f>
        <v>2012.0939999999987</v>
      </c>
    </row>
    <row r="2114" spans="2:12" x14ac:dyDescent="0.25">
      <c r="B2114" s="25">
        <v>44557</v>
      </c>
      <c r="C2114" s="5">
        <v>17</v>
      </c>
      <c r="D2114" s="6">
        <f>+IRP_Sep22LTM!$D2109*($K2114/1000)</f>
        <v>3.4272587628643199</v>
      </c>
      <c r="E2114" s="6">
        <f>+ELAP_Sep22LTM!$D2109*($K2114/1000)</f>
        <v>4.9924598301860001</v>
      </c>
      <c r="G2114" s="6">
        <f>+IRP_Sep22LTM!$D2109*($L2114/1000)</f>
        <v>35.440086163833051</v>
      </c>
      <c r="H2114" s="6">
        <f>+ELAP_Sep22LTM!$D2109*($L2114/1000)</f>
        <v>51.625283876550903</v>
      </c>
      <c r="J2114" s="23">
        <f t="shared" si="32"/>
        <v>12</v>
      </c>
      <c r="K2114" s="30">
        <f>'Appendix 4.4'!D8661</f>
        <v>102.6262</v>
      </c>
      <c r="L2114" s="31">
        <f>'Appendix 4.5'!D8661</f>
        <v>1061.221699999998</v>
      </c>
    </row>
    <row r="2115" spans="2:12" x14ac:dyDescent="0.25">
      <c r="B2115" s="25">
        <v>44557</v>
      </c>
      <c r="C2115" s="5">
        <v>18</v>
      </c>
      <c r="D2115" s="6">
        <f>+IRP_Sep22LTM!$D2110*($K2115/1000)</f>
        <v>4.9582863460000008E-2</v>
      </c>
      <c r="E2115" s="6">
        <f>+ELAP_Sep22LTM!$D2110*($K2115/1000)</f>
        <v>6.1490452417333336E-2</v>
      </c>
      <c r="G2115" s="6">
        <f>+IRP_Sep22LTM!$D2110*($L2115/1000)</f>
        <v>0.38885214137000018</v>
      </c>
      <c r="H2115" s="6">
        <f>+ELAP_Sep22LTM!$D2110*($L2115/1000)</f>
        <v>0.48223705586466681</v>
      </c>
      <c r="J2115" s="23">
        <f t="shared" si="32"/>
        <v>12</v>
      </c>
      <c r="K2115" s="30">
        <f>'Appendix 4.4'!D8662</f>
        <v>1.1674</v>
      </c>
      <c r="L2115" s="31">
        <f>'Appendix 4.5'!D8662</f>
        <v>9.155300000000004</v>
      </c>
    </row>
    <row r="2116" spans="2:12" x14ac:dyDescent="0.25">
      <c r="B2116" s="25">
        <v>44557</v>
      </c>
      <c r="C2116" s="5">
        <v>19</v>
      </c>
      <c r="D2116" s="6">
        <f>+IRP_Sep22LTM!$D2111*($K2116/1000)</f>
        <v>5.3294688251999997E-2</v>
      </c>
      <c r="E2116" s="6">
        <f>+ELAP_Sep22LTM!$D2111*($K2116/1000)</f>
        <v>6.9386413503333327E-2</v>
      </c>
      <c r="G2116" s="6">
        <f>+IRP_Sep22LTM!$D2111*($L2116/1000)</f>
        <v>8.0102006028000008E-2</v>
      </c>
      <c r="H2116" s="6">
        <f>+ELAP_Sep22LTM!$D2111*($L2116/1000)</f>
        <v>0.10428789613</v>
      </c>
      <c r="J2116" s="23">
        <f t="shared" si="32"/>
        <v>12</v>
      </c>
      <c r="K2116" s="30">
        <f>'Appendix 4.4'!D8663</f>
        <v>1.2492999999999999</v>
      </c>
      <c r="L2116" s="31">
        <f>'Appendix 4.5'!D8663</f>
        <v>1.8776999999999999</v>
      </c>
    </row>
    <row r="2117" spans="2:12" x14ac:dyDescent="0.25">
      <c r="B2117" s="25">
        <v>44557</v>
      </c>
      <c r="C2117" s="5">
        <v>20</v>
      </c>
      <c r="D2117" s="6">
        <f>+IRP_Sep22LTM!$D2112*($K2117/1000)</f>
        <v>4.3228945256000004E-2</v>
      </c>
      <c r="E2117" s="6">
        <f>+ELAP_Sep22LTM!$D2112*($K2117/1000)</f>
        <v>5.6024454686666669E-2</v>
      </c>
      <c r="G2117" s="6">
        <f>+IRP_Sep22LTM!$D2112*($L2117/1000)</f>
        <v>6.5296183776000022E-2</v>
      </c>
      <c r="H2117" s="6">
        <f>+ELAP_Sep22LTM!$D2112*($L2117/1000)</f>
        <v>8.4623463920000017E-2</v>
      </c>
      <c r="J2117" s="23">
        <f t="shared" si="32"/>
        <v>12</v>
      </c>
      <c r="K2117" s="30">
        <f>'Appendix 4.4'!D8664</f>
        <v>1.0598000000000001</v>
      </c>
      <c r="L2117" s="31">
        <f>'Appendix 4.5'!D8664</f>
        <v>1.6008000000000002</v>
      </c>
    </row>
    <row r="2118" spans="2:12" x14ac:dyDescent="0.25">
      <c r="B2118" s="25">
        <v>44557</v>
      </c>
      <c r="C2118" s="5">
        <v>21</v>
      </c>
      <c r="D2118" s="6">
        <f>+IRP_Sep22LTM!$D2113*($K2118/1000)</f>
        <v>4.8536409975000007E-2</v>
      </c>
      <c r="E2118" s="6">
        <f>+ELAP_Sep22LTM!$D2113*($K2118/1000)</f>
        <v>7.4488025651666678E-2</v>
      </c>
      <c r="G2118" s="6">
        <f>+IRP_Sep22LTM!$D2113*($L2118/1000)</f>
        <v>9.0097038375000021E-2</v>
      </c>
      <c r="H2118" s="6">
        <f>+ELAP_Sep22LTM!$D2113*($L2118/1000)</f>
        <v>0.13827043469166669</v>
      </c>
      <c r="J2118" s="23">
        <f t="shared" si="32"/>
        <v>12</v>
      </c>
      <c r="K2118" s="30">
        <f>'Appendix 4.4'!D8665</f>
        <v>1.4855</v>
      </c>
      <c r="L2118" s="31">
        <f>'Appendix 4.5'!D8665</f>
        <v>2.7575000000000003</v>
      </c>
    </row>
    <row r="2119" spans="2:12" x14ac:dyDescent="0.25">
      <c r="B2119" s="25">
        <v>44557</v>
      </c>
      <c r="C2119" s="5">
        <v>22</v>
      </c>
      <c r="D2119" s="6">
        <f>+IRP_Sep22LTM!$D2114*($K2119/1000)</f>
        <v>8.0493116920320004E-2</v>
      </c>
      <c r="E2119" s="6">
        <f>+ELAP_Sep22LTM!$D2114*($K2119/1000)</f>
        <v>0.13660906752000002</v>
      </c>
      <c r="G2119" s="6">
        <f>+IRP_Sep22LTM!$D2114*($L2119/1000)</f>
        <v>0.12986955975629999</v>
      </c>
      <c r="H2119" s="6">
        <f>+ELAP_Sep22LTM!$D2114*($L2119/1000)</f>
        <v>0.2204084043</v>
      </c>
      <c r="J2119" s="23">
        <f t="shared" si="32"/>
        <v>12</v>
      </c>
      <c r="K2119" s="30">
        <f>'Appendix 4.4'!D8666</f>
        <v>2.4447999999999999</v>
      </c>
      <c r="L2119" s="31">
        <f>'Appendix 4.5'!D8666</f>
        <v>3.9444999999999997</v>
      </c>
    </row>
    <row r="2120" spans="2:12" x14ac:dyDescent="0.25">
      <c r="B2120" s="25">
        <v>44557</v>
      </c>
      <c r="C2120" s="5">
        <v>23</v>
      </c>
      <c r="D2120" s="6">
        <f>+IRP_Sep22LTM!$D2115*($K2120/1000)</f>
        <v>5.8710237330360002E-2</v>
      </c>
      <c r="E2120" s="6">
        <f>+ELAP_Sep22LTM!$D2115*($K2120/1000)</f>
        <v>8.6579027164000011E-2</v>
      </c>
      <c r="G2120" s="6">
        <f>+IRP_Sep22LTM!$D2115*($L2120/1000)</f>
        <v>0.11444123370306003</v>
      </c>
      <c r="H2120" s="6">
        <f>+ELAP_Sep22LTM!$D2115*($L2120/1000)</f>
        <v>0.16876461639400006</v>
      </c>
      <c r="J2120" s="23">
        <f t="shared" si="32"/>
        <v>12</v>
      </c>
      <c r="K2120" s="30">
        <f>'Appendix 4.4'!D8667</f>
        <v>1.8661999999999999</v>
      </c>
      <c r="L2120" s="31">
        <f>'Appendix 4.5'!D8667</f>
        <v>3.6377000000000006</v>
      </c>
    </row>
    <row r="2121" spans="2:12" x14ac:dyDescent="0.25">
      <c r="B2121" s="25">
        <v>44557</v>
      </c>
      <c r="C2121" s="5">
        <v>24</v>
      </c>
      <c r="D2121" s="6">
        <f>+IRP_Sep22LTM!$D2116*($K2121/1000)</f>
        <v>7.5682872980750007E-2</v>
      </c>
      <c r="E2121" s="6">
        <f>+ELAP_Sep22LTM!$D2116*($K2121/1000)</f>
        <v>9.7904421720000009E-2</v>
      </c>
      <c r="G2121" s="6">
        <f>+IRP_Sep22LTM!$D2116*($L2121/1000)</f>
        <v>0.12191140252825</v>
      </c>
      <c r="H2121" s="6">
        <f>+ELAP_Sep22LTM!$D2116*($L2121/1000)</f>
        <v>0.15770629332000002</v>
      </c>
      <c r="J2121" s="23">
        <f t="shared" si="32"/>
        <v>12</v>
      </c>
      <c r="K2121" s="30">
        <f>'Appendix 4.4'!D8668</f>
        <v>2.6047000000000002</v>
      </c>
      <c r="L2121" s="31">
        <f>'Appendix 4.5'!D8668</f>
        <v>4.1957000000000004</v>
      </c>
    </row>
    <row r="2122" spans="2:12" x14ac:dyDescent="0.25">
      <c r="B2122" s="25">
        <v>44558</v>
      </c>
      <c r="C2122" s="5">
        <v>1</v>
      </c>
      <c r="D2122" s="6">
        <f>+IRP_Sep22LTM!$D2117*($K2122/1000)</f>
        <v>3.7110711144319998E-2</v>
      </c>
      <c r="E2122" s="6">
        <f>+ELAP_Sep22LTM!$D2117*($K2122/1000)</f>
        <v>5.0577386900333338E-2</v>
      </c>
      <c r="G2122" s="6">
        <f>+IRP_Sep22LTM!$D2117*($L2122/1000)</f>
        <v>6.0360246587520004E-2</v>
      </c>
      <c r="H2122" s="6">
        <f>+ELAP_Sep22LTM!$D2117*($L2122/1000)</f>
        <v>8.2263676737000024E-2</v>
      </c>
      <c r="J2122" s="23">
        <f t="shared" si="32"/>
        <v>12</v>
      </c>
      <c r="K2122" s="30">
        <f>'Appendix 4.4'!D8669</f>
        <v>1.4668999999999999</v>
      </c>
      <c r="L2122" s="31">
        <f>'Appendix 4.5'!D8669</f>
        <v>2.3859000000000004</v>
      </c>
    </row>
    <row r="2123" spans="2:12" x14ac:dyDescent="0.25">
      <c r="B2123" s="25">
        <v>44558</v>
      </c>
      <c r="C2123" s="5">
        <v>2</v>
      </c>
      <c r="D2123" s="6">
        <f>+IRP_Sep22LTM!$D2118*($K2123/1000)</f>
        <v>4.0147815260160001E-2</v>
      </c>
      <c r="E2123" s="6">
        <f>+ELAP_Sep22LTM!$D2118*($K2123/1000)</f>
        <v>6.1627914239999991E-2</v>
      </c>
      <c r="G2123" s="6">
        <f>+IRP_Sep22LTM!$D2118*($L2123/1000)</f>
        <v>7.3602149818580001E-2</v>
      </c>
      <c r="H2123" s="6">
        <f>+ELAP_Sep22LTM!$D2118*($L2123/1000)</f>
        <v>0.11298116591166667</v>
      </c>
      <c r="J2123" s="23">
        <f t="shared" ref="J2123:J2186" si="33">+MONTH(B2123)</f>
        <v>12</v>
      </c>
      <c r="K2123" s="30">
        <f>'Appendix 4.4'!D8670</f>
        <v>1.8431999999999999</v>
      </c>
      <c r="L2123" s="31">
        <f>'Appendix 4.5'!D8670</f>
        <v>3.3791000000000002</v>
      </c>
    </row>
    <row r="2124" spans="2:12" x14ac:dyDescent="0.25">
      <c r="B2124" s="25">
        <v>44558</v>
      </c>
      <c r="C2124" s="5">
        <v>3</v>
      </c>
      <c r="D2124" s="6">
        <f>+IRP_Sep22LTM!$D2119*($K2124/1000)</f>
        <v>1.9684017280059998E-2</v>
      </c>
      <c r="E2124" s="6">
        <f>+ELAP_Sep22LTM!$D2119*($K2124/1000)</f>
        <v>2.943687377633333E-2</v>
      </c>
      <c r="G2124" s="6">
        <f>+IRP_Sep22LTM!$D2119*($L2124/1000)</f>
        <v>3.7749662883779997E-2</v>
      </c>
      <c r="H2124" s="6">
        <f>+ELAP_Sep22LTM!$D2119*($L2124/1000)</f>
        <v>5.6453519909000001E-2</v>
      </c>
      <c r="J2124" s="23">
        <f t="shared" si="33"/>
        <v>12</v>
      </c>
      <c r="K2124" s="30">
        <f>'Appendix 4.4'!D8671</f>
        <v>0.90369999999999995</v>
      </c>
      <c r="L2124" s="31">
        <f>'Appendix 4.5'!D8671</f>
        <v>1.7331000000000001</v>
      </c>
    </row>
    <row r="2125" spans="2:12" x14ac:dyDescent="0.25">
      <c r="B2125" s="25">
        <v>44558</v>
      </c>
      <c r="C2125" s="5">
        <v>4</v>
      </c>
      <c r="D2125" s="6">
        <f>+IRP_Sep22LTM!$D2120*($K2125/1000)</f>
        <v>4.6281509258239997E-2</v>
      </c>
      <c r="E2125" s="6">
        <f>+ELAP_Sep22LTM!$D2120*($K2125/1000)</f>
        <v>6.6314087253333348E-2</v>
      </c>
      <c r="G2125" s="6">
        <f>+IRP_Sep22LTM!$D2120*($L2125/1000)</f>
        <v>7.0034326392139995E-2</v>
      </c>
      <c r="H2125" s="6">
        <f>+ELAP_Sep22LTM!$D2120*($L2125/1000)</f>
        <v>0.10034811970333335</v>
      </c>
      <c r="J2125" s="23">
        <f t="shared" si="33"/>
        <v>12</v>
      </c>
      <c r="K2125" s="30">
        <f>'Appendix 4.4'!D8672</f>
        <v>2.1248</v>
      </c>
      <c r="L2125" s="31">
        <f>'Appendix 4.5'!D8672</f>
        <v>3.2153</v>
      </c>
    </row>
    <row r="2126" spans="2:12" x14ac:dyDescent="0.25">
      <c r="B2126" s="25">
        <v>44558</v>
      </c>
      <c r="C2126" s="5">
        <v>5</v>
      </c>
      <c r="D2126" s="6">
        <f>+IRP_Sep22LTM!$D2121*($K2126/1000)</f>
        <v>3.6327492860999996E-2</v>
      </c>
      <c r="E2126" s="6">
        <f>+ELAP_Sep22LTM!$D2121*($K2126/1000)</f>
        <v>5.2424312399000007E-2</v>
      </c>
      <c r="G2126" s="6">
        <f>+IRP_Sep22LTM!$D2121*($L2126/1000)</f>
        <v>6.3103978113000003E-2</v>
      </c>
      <c r="H2126" s="6">
        <f>+ELAP_Sep22LTM!$D2121*($L2126/1000)</f>
        <v>9.1065537467000024E-2</v>
      </c>
      <c r="J2126" s="23">
        <f t="shared" si="33"/>
        <v>12</v>
      </c>
      <c r="K2126" s="30">
        <f>'Appendix 4.4'!D8673</f>
        <v>1.5971</v>
      </c>
      <c r="L2126" s="31">
        <f>'Appendix 4.5'!D8673</f>
        <v>2.7743000000000002</v>
      </c>
    </row>
    <row r="2127" spans="2:12" x14ac:dyDescent="0.25">
      <c r="B2127" s="25">
        <v>44558</v>
      </c>
      <c r="C2127" s="5">
        <v>6</v>
      </c>
      <c r="D2127" s="6">
        <f>+IRP_Sep22LTM!$D2122*($K2127/1000)</f>
        <v>5.0367964157609996E-2</v>
      </c>
      <c r="E2127" s="6">
        <f>+ELAP_Sep22LTM!$D2122*($K2127/1000)</f>
        <v>5.8950535726999986E-2</v>
      </c>
      <c r="G2127" s="6">
        <f>+IRP_Sep22LTM!$D2122*($L2127/1000)</f>
        <v>6.5741948947510009E-2</v>
      </c>
      <c r="H2127" s="6">
        <f>+ELAP_Sep22LTM!$D2122*($L2127/1000)</f>
        <v>7.6944207990333344E-2</v>
      </c>
      <c r="J2127" s="23">
        <f t="shared" si="33"/>
        <v>12</v>
      </c>
      <c r="K2127" s="30">
        <f>'Appendix 4.4'!D8674</f>
        <v>1.7330999999999999</v>
      </c>
      <c r="L2127" s="31">
        <f>'Appendix 4.5'!D8674</f>
        <v>2.2621000000000002</v>
      </c>
    </row>
    <row r="2128" spans="2:12" x14ac:dyDescent="0.25">
      <c r="B2128" s="25">
        <v>44558</v>
      </c>
      <c r="C2128" s="5">
        <v>7</v>
      </c>
      <c r="D2128" s="6">
        <f>+IRP_Sep22LTM!$D2123*($K2128/1000)</f>
        <v>8.371423688400001E-2</v>
      </c>
      <c r="E2128" s="6">
        <f>+ELAP_Sep22LTM!$D2123*($K2128/1000)</f>
        <v>9.2519487360000013E-2</v>
      </c>
      <c r="G2128" s="6">
        <f>+IRP_Sep22LTM!$D2123*($L2128/1000)</f>
        <v>0.11246427471000001</v>
      </c>
      <c r="H2128" s="6">
        <f>+ELAP_Sep22LTM!$D2123*($L2128/1000)</f>
        <v>0.1242935184</v>
      </c>
      <c r="J2128" s="23">
        <f t="shared" si="33"/>
        <v>12</v>
      </c>
      <c r="K2128" s="30">
        <f>'Appendix 4.4'!D8675</f>
        <v>2.4858000000000002</v>
      </c>
      <c r="L2128" s="31">
        <f>'Appendix 4.5'!D8675</f>
        <v>3.3395000000000001</v>
      </c>
    </row>
    <row r="2129" spans="2:12" x14ac:dyDescent="0.25">
      <c r="B2129" s="25">
        <v>44558</v>
      </c>
      <c r="C2129" s="5">
        <v>8</v>
      </c>
      <c r="D2129" s="6">
        <f>+IRP_Sep22LTM!$D2124*($K2129/1000)</f>
        <v>7.716887855005349</v>
      </c>
      <c r="E2129" s="6">
        <f>+ELAP_Sep22LTM!$D2124*($K2129/1000)</f>
        <v>8.8840952378640008</v>
      </c>
      <c r="G2129" s="6">
        <f>+IRP_Sep22LTM!$D2124*($L2129/1000)</f>
        <v>0.12541380791255</v>
      </c>
      <c r="H2129" s="6">
        <f>+ELAP_Sep22LTM!$D2124*($L2129/1000)</f>
        <v>0.14438310295199999</v>
      </c>
      <c r="J2129" s="23">
        <f t="shared" si="33"/>
        <v>12</v>
      </c>
      <c r="K2129" s="30">
        <f>'Appendix 4.4'!D8676</f>
        <v>228.93989999999999</v>
      </c>
      <c r="L2129" s="31">
        <f>'Appendix 4.5'!D8676</f>
        <v>3.7206999999999999</v>
      </c>
    </row>
    <row r="2130" spans="2:12" x14ac:dyDescent="0.25">
      <c r="B2130" s="25">
        <v>44558</v>
      </c>
      <c r="C2130" s="5">
        <v>9</v>
      </c>
      <c r="D2130" s="6">
        <f>+IRP_Sep22LTM!$D2125*($K2130/1000)</f>
        <v>46.779239118127691</v>
      </c>
      <c r="E2130" s="6">
        <f>+ELAP_Sep22LTM!$D2125*($K2130/1000)</f>
        <v>58.387562694522003</v>
      </c>
      <c r="G2130" s="6">
        <f>+IRP_Sep22LTM!$D2125*($L2130/1000)</f>
        <v>3.6709366838801509</v>
      </c>
      <c r="H2130" s="6">
        <f>+ELAP_Sep22LTM!$D2125*($L2130/1000)</f>
        <v>4.5818839685790023</v>
      </c>
      <c r="J2130" s="23">
        <f t="shared" si="33"/>
        <v>12</v>
      </c>
      <c r="K2130" s="30">
        <f>'Appendix 4.4'!D8677</f>
        <v>1387.8177999999998</v>
      </c>
      <c r="L2130" s="31">
        <f>'Appendix 4.5'!D8677</f>
        <v>108.90710000000003</v>
      </c>
    </row>
    <row r="2131" spans="2:12" x14ac:dyDescent="0.25">
      <c r="B2131" s="25">
        <v>44558</v>
      </c>
      <c r="C2131" s="5">
        <v>10</v>
      </c>
      <c r="D2131" s="6">
        <f>+IRP_Sep22LTM!$D2126*($K2131/1000)</f>
        <v>124.40115436035599</v>
      </c>
      <c r="E2131" s="6">
        <f>+ELAP_Sep22LTM!$D2126*($K2131/1000)</f>
        <v>164.48302299150401</v>
      </c>
      <c r="G2131" s="6">
        <f>+IRP_Sep22LTM!$D2126*($L2131/1000)</f>
        <v>25.194910593810004</v>
      </c>
      <c r="H2131" s="6">
        <f>+ELAP_Sep22LTM!$D2126*($L2131/1000)</f>
        <v>33.312673662706679</v>
      </c>
      <c r="J2131" s="23">
        <f t="shared" si="33"/>
        <v>12</v>
      </c>
      <c r="K2131" s="30">
        <f>'Appendix 4.4'!D8678</f>
        <v>3693.9521999999997</v>
      </c>
      <c r="L2131" s="31">
        <f>'Appendix 4.5'!D8678</f>
        <v>748.13450000000012</v>
      </c>
    </row>
    <row r="2132" spans="2:12" x14ac:dyDescent="0.25">
      <c r="B2132" s="25">
        <v>44558</v>
      </c>
      <c r="C2132" s="5">
        <v>11</v>
      </c>
      <c r="D2132" s="6">
        <f>+IRP_Sep22LTM!$D2127*($K2132/1000)</f>
        <v>206.11432866664197</v>
      </c>
      <c r="E2132" s="6">
        <f>+ELAP_Sep22LTM!$D2127*($K2132/1000)</f>
        <v>247.09989277254965</v>
      </c>
      <c r="G2132" s="6">
        <f>+IRP_Sep22LTM!$D2127*($L2132/1000)</f>
        <v>72.771501683243912</v>
      </c>
      <c r="H2132" s="6">
        <f>+ELAP_Sep22LTM!$D2127*($L2132/1000)</f>
        <v>87.242019412972567</v>
      </c>
      <c r="J2132" s="23">
        <f t="shared" si="33"/>
        <v>12</v>
      </c>
      <c r="K2132" s="30">
        <f>'Appendix 4.4'!D8679</f>
        <v>6120.3328999999994</v>
      </c>
      <c r="L2132" s="31">
        <f>'Appendix 4.5'!D8679</f>
        <v>2160.8677999999973</v>
      </c>
    </row>
    <row r="2133" spans="2:12" x14ac:dyDescent="0.25">
      <c r="B2133" s="25">
        <v>44558</v>
      </c>
      <c r="C2133" s="5">
        <v>12</v>
      </c>
      <c r="D2133" s="6">
        <f>+IRP_Sep22LTM!$D2128*($K2133/1000)</f>
        <v>207.70502874534</v>
      </c>
      <c r="E2133" s="6">
        <f>+ELAP_Sep22LTM!$D2128*($K2133/1000)</f>
        <v>268.69292308529998</v>
      </c>
      <c r="G2133" s="6">
        <f>+IRP_Sep22LTM!$D2128*($L2133/1000)</f>
        <v>104.56357159457995</v>
      </c>
      <c r="H2133" s="6">
        <f>+ELAP_Sep22LTM!$D2128*($L2133/1000)</f>
        <v>135.26630467109993</v>
      </c>
      <c r="J2133" s="23">
        <f t="shared" si="33"/>
        <v>12</v>
      </c>
      <c r="K2133" s="30">
        <f>'Appendix 4.4'!D8680</f>
        <v>6417.3059999999996</v>
      </c>
      <c r="L2133" s="31">
        <f>'Appendix 4.5'!D8680</f>
        <v>3230.6219999999985</v>
      </c>
    </row>
    <row r="2134" spans="2:12" x14ac:dyDescent="0.25">
      <c r="B2134" s="25">
        <v>44558</v>
      </c>
      <c r="C2134" s="5">
        <v>13</v>
      </c>
      <c r="D2134" s="6">
        <f>+IRP_Sep22LTM!$D2129*($K2134/1000)</f>
        <v>194.6007778325382</v>
      </c>
      <c r="E2134" s="6">
        <f>+ELAP_Sep22LTM!$D2129*($K2134/1000)</f>
        <v>242.476852971152</v>
      </c>
      <c r="G2134" s="6">
        <f>+IRP_Sep22LTM!$D2129*($L2134/1000)</f>
        <v>128.48637776377146</v>
      </c>
      <c r="H2134" s="6">
        <f>+ELAP_Sep22LTM!$D2129*($L2134/1000)</f>
        <v>160.09685509392983</v>
      </c>
      <c r="J2134" s="23">
        <f t="shared" si="33"/>
        <v>12</v>
      </c>
      <c r="K2134" s="30">
        <f>'Appendix 4.4'!D8681</f>
        <v>5974.3183999999992</v>
      </c>
      <c r="L2134" s="31">
        <f>'Appendix 4.5'!D8681</f>
        <v>3944.580999999996</v>
      </c>
    </row>
    <row r="2135" spans="2:12" x14ac:dyDescent="0.25">
      <c r="B2135" s="25">
        <v>44558</v>
      </c>
      <c r="C2135" s="5">
        <v>14</v>
      </c>
      <c r="D2135" s="6">
        <f>+IRP_Sep22LTM!$D2130*($K2135/1000)</f>
        <v>175.29579834909561</v>
      </c>
      <c r="E2135" s="6">
        <f>+ELAP_Sep22LTM!$D2130*($K2135/1000)</f>
        <v>205.44291388618402</v>
      </c>
      <c r="G2135" s="6">
        <f>+IRP_Sep22LTM!$D2130*($L2135/1000)</f>
        <v>124.62301787820125</v>
      </c>
      <c r="H2135" s="6">
        <f>+ELAP_Sep22LTM!$D2130*($L2135/1000)</f>
        <v>146.05550259225458</v>
      </c>
      <c r="J2135" s="23">
        <f t="shared" si="33"/>
        <v>12</v>
      </c>
      <c r="K2135" s="30">
        <f>'Appendix 4.4'!D8682</f>
        <v>5572.0626000000002</v>
      </c>
      <c r="L2135" s="31">
        <f>'Appendix 4.5'!D8682</f>
        <v>3961.345699999998</v>
      </c>
    </row>
    <row r="2136" spans="2:12" x14ac:dyDescent="0.25">
      <c r="B2136" s="25">
        <v>44558</v>
      </c>
      <c r="C2136" s="5">
        <v>15</v>
      </c>
      <c r="D2136" s="6">
        <f>+IRP_Sep22LTM!$D2131*($K2136/1000)</f>
        <v>153.00229012003101</v>
      </c>
      <c r="E2136" s="6">
        <f>+ELAP_Sep22LTM!$D2131*($K2136/1000)</f>
        <v>209.29850827854833</v>
      </c>
      <c r="G2136" s="6">
        <f>+IRP_Sep22LTM!$D2131*($L2136/1000)</f>
        <v>100.39148997869094</v>
      </c>
      <c r="H2136" s="6">
        <f>+ELAP_Sep22LTM!$D2131*($L2136/1000)</f>
        <v>137.32989931011491</v>
      </c>
      <c r="J2136" s="23">
        <f t="shared" si="33"/>
        <v>12</v>
      </c>
      <c r="K2136" s="30">
        <f>'Appendix 4.4'!D8683</f>
        <v>5014.4611000000004</v>
      </c>
      <c r="L2136" s="31">
        <f>'Appendix 4.5'!D8683</f>
        <v>3290.2070999999983</v>
      </c>
    </row>
    <row r="2137" spans="2:12" x14ac:dyDescent="0.25">
      <c r="B2137" s="25">
        <v>44558</v>
      </c>
      <c r="C2137" s="5">
        <v>16</v>
      </c>
      <c r="D2137" s="6">
        <f>+IRP_Sep22LTM!$D2132*($K2137/1000)</f>
        <v>48.181577235887303</v>
      </c>
      <c r="E2137" s="6">
        <f>+ELAP_Sep22LTM!$D2132*($K2137/1000)</f>
        <v>59.165580844914999</v>
      </c>
      <c r="G2137" s="6">
        <f>+IRP_Sep22LTM!$D2132*($L2137/1000)</f>
        <v>76.396997643166443</v>
      </c>
      <c r="H2137" s="6">
        <f>+ELAP_Sep22LTM!$D2132*($L2137/1000)</f>
        <v>93.813299598644903</v>
      </c>
      <c r="J2137" s="23">
        <f t="shared" si="33"/>
        <v>12</v>
      </c>
      <c r="K2137" s="30">
        <f>'Appendix 4.4'!D8684</f>
        <v>1548.5486999999998</v>
      </c>
      <c r="L2137" s="31">
        <f>'Appendix 4.5'!D8684</f>
        <v>2455.3880999999974</v>
      </c>
    </row>
    <row r="2138" spans="2:12" x14ac:dyDescent="0.25">
      <c r="B2138" s="25">
        <v>44558</v>
      </c>
      <c r="C2138" s="5">
        <v>17</v>
      </c>
      <c r="D2138" s="6">
        <f>+IRP_Sep22LTM!$D2133*($K2138/1000)</f>
        <v>0.83835174220000008</v>
      </c>
      <c r="E2138" s="6">
        <f>+ELAP_Sep22LTM!$D2133*($K2138/1000)</f>
        <v>1.0368760197226667</v>
      </c>
      <c r="G2138" s="6">
        <f>+IRP_Sep22LTM!$D2133*($L2138/1000)</f>
        <v>22.483273021650003</v>
      </c>
      <c r="H2138" s="6">
        <f>+ELAP_Sep22LTM!$D2133*($L2138/1000)</f>
        <v>27.807381397992</v>
      </c>
      <c r="J2138" s="23">
        <f t="shared" si="33"/>
        <v>12</v>
      </c>
      <c r="K2138" s="30">
        <f>'Appendix 4.4'!D8685</f>
        <v>24.634399999999999</v>
      </c>
      <c r="L2138" s="31">
        <f>'Appendix 4.5'!D8685</f>
        <v>660.6558</v>
      </c>
    </row>
    <row r="2139" spans="2:12" x14ac:dyDescent="0.25">
      <c r="B2139" s="25">
        <v>44558</v>
      </c>
      <c r="C2139" s="5">
        <v>18</v>
      </c>
      <c r="D2139" s="6">
        <f>+IRP_Sep22LTM!$D2134*($K2139/1000)</f>
        <v>9.5350131030000007E-2</v>
      </c>
      <c r="E2139" s="6">
        <f>+ELAP_Sep22LTM!$D2134*($K2139/1000)</f>
        <v>9.2760199583333341E-2</v>
      </c>
      <c r="G2139" s="6">
        <f>+IRP_Sep22LTM!$D2134*($L2139/1000)</f>
        <v>0.57201658086948004</v>
      </c>
      <c r="H2139" s="6">
        <f>+ELAP_Sep22LTM!$D2134*($L2139/1000)</f>
        <v>0.55647927940166675</v>
      </c>
      <c r="J2139" s="23">
        <f t="shared" si="33"/>
        <v>12</v>
      </c>
      <c r="K2139" s="30">
        <f>'Appendix 4.4'!D8686</f>
        <v>1.925</v>
      </c>
      <c r="L2139" s="31">
        <f>'Appendix 4.5'!D8686</f>
        <v>11.548300000000001</v>
      </c>
    </row>
    <row r="2140" spans="2:12" x14ac:dyDescent="0.25">
      <c r="B2140" s="25">
        <v>44558</v>
      </c>
      <c r="C2140" s="5">
        <v>19</v>
      </c>
      <c r="D2140" s="6">
        <f>+IRP_Sep22LTM!$D2135*($K2140/1000)</f>
        <v>9.4861432155000008E-2</v>
      </c>
      <c r="E2140" s="6">
        <f>+ELAP_Sep22LTM!$D2135*($K2140/1000)</f>
        <v>9.4931625795000002E-2</v>
      </c>
      <c r="G2140" s="6">
        <f>+IRP_Sep22LTM!$D2135*($L2140/1000)</f>
        <v>9.3135349041000015E-2</v>
      </c>
      <c r="H2140" s="6">
        <f>+ELAP_Sep22LTM!$D2135*($L2140/1000)</f>
        <v>9.3204265449000012E-2</v>
      </c>
      <c r="J2140" s="23">
        <f t="shared" si="33"/>
        <v>12</v>
      </c>
      <c r="K2140" s="30">
        <f>'Appendix 4.4'!D8687</f>
        <v>1.9455</v>
      </c>
      <c r="L2140" s="31">
        <f>'Appendix 4.5'!D8687</f>
        <v>1.9101000000000001</v>
      </c>
    </row>
    <row r="2141" spans="2:12" x14ac:dyDescent="0.25">
      <c r="B2141" s="25">
        <v>44558</v>
      </c>
      <c r="C2141" s="5">
        <v>20</v>
      </c>
      <c r="D2141" s="6">
        <f>+IRP_Sep22LTM!$D2136*($K2141/1000)</f>
        <v>9.7891218523400006E-2</v>
      </c>
      <c r="E2141" s="6">
        <f>+ELAP_Sep22LTM!$D2136*($K2141/1000)</f>
        <v>0.10239875713333334</v>
      </c>
      <c r="G2141" s="6">
        <f>+IRP_Sep22LTM!$D2136*($L2141/1000)</f>
        <v>0.10432231299814998</v>
      </c>
      <c r="H2141" s="6">
        <f>+ELAP_Sep22LTM!$D2136*($L2141/1000)</f>
        <v>0.10912598038333331</v>
      </c>
      <c r="J2141" s="23">
        <f t="shared" si="33"/>
        <v>12</v>
      </c>
      <c r="K2141" s="30">
        <f>'Appendix 4.4'!D8688</f>
        <v>2.2604000000000002</v>
      </c>
      <c r="L2141" s="31">
        <f>'Appendix 4.5'!D8688</f>
        <v>2.4088999999999996</v>
      </c>
    </row>
    <row r="2142" spans="2:12" x14ac:dyDescent="0.25">
      <c r="B2142" s="25">
        <v>44558</v>
      </c>
      <c r="C2142" s="5">
        <v>21</v>
      </c>
      <c r="D2142" s="6">
        <f>+IRP_Sep22LTM!$D2137*($K2142/1000)</f>
        <v>0.10311350879699964</v>
      </c>
      <c r="E2142" s="6">
        <f>+ELAP_Sep22LTM!$D2137*($K2142/1000)</f>
        <v>0.1270899545579996</v>
      </c>
      <c r="G2142" s="6">
        <f>+IRP_Sep22LTM!$D2137*($L2142/1000)</f>
        <v>0.10872766191299998</v>
      </c>
      <c r="H2142" s="6">
        <f>+ELAP_Sep22LTM!$D2137*($L2142/1000)</f>
        <v>0.134009537382</v>
      </c>
      <c r="J2142" s="23">
        <f t="shared" si="33"/>
        <v>12</v>
      </c>
      <c r="K2142" s="30">
        <f>'Appendix 4.4'!D8689</f>
        <v>2.9900999999999898</v>
      </c>
      <c r="L2142" s="31">
        <f>'Appendix 4.5'!D8689</f>
        <v>3.1528999999999998</v>
      </c>
    </row>
    <row r="2143" spans="2:12" x14ac:dyDescent="0.25">
      <c r="B2143" s="25">
        <v>44558</v>
      </c>
      <c r="C2143" s="5">
        <v>22</v>
      </c>
      <c r="D2143" s="6">
        <f>+IRP_Sep22LTM!$D2138*($K2143/1000)</f>
        <v>0.10603870692600001</v>
      </c>
      <c r="E2143" s="6">
        <f>+ELAP_Sep22LTM!$D2138*($K2143/1000)</f>
        <v>0.12675681706466668</v>
      </c>
      <c r="G2143" s="6">
        <f>+IRP_Sep22LTM!$D2138*($L2143/1000)</f>
        <v>0.11933437862999999</v>
      </c>
      <c r="H2143" s="6">
        <f>+ELAP_Sep22LTM!$D2138*($L2143/1000)</f>
        <v>0.14265023065666665</v>
      </c>
      <c r="J2143" s="23">
        <f t="shared" si="33"/>
        <v>12</v>
      </c>
      <c r="K2143" s="30">
        <f>'Appendix 4.4'!D8690</f>
        <v>3.1487000000000003</v>
      </c>
      <c r="L2143" s="31">
        <f>'Appendix 4.5'!D8690</f>
        <v>3.5434999999999999</v>
      </c>
    </row>
    <row r="2144" spans="2:12" x14ac:dyDescent="0.25">
      <c r="B2144" s="25">
        <v>44558</v>
      </c>
      <c r="C2144" s="5">
        <v>23</v>
      </c>
      <c r="D2144" s="6">
        <f>+IRP_Sep22LTM!$D2139*($K2144/1000)</f>
        <v>9.4891324503520003E-2</v>
      </c>
      <c r="E2144" s="6">
        <f>+ELAP_Sep22LTM!$D2139*($K2144/1000)</f>
        <v>0.11418254383733335</v>
      </c>
      <c r="G2144" s="6">
        <f>+IRP_Sep22LTM!$D2139*($L2144/1000)</f>
        <v>0.13524912728392002</v>
      </c>
      <c r="H2144" s="6">
        <f>+ELAP_Sep22LTM!$D2139*($L2144/1000)</f>
        <v>0.16274500841733339</v>
      </c>
      <c r="J2144" s="23">
        <f t="shared" si="33"/>
        <v>12</v>
      </c>
      <c r="K2144" s="30">
        <f>'Appendix 4.4'!D8691</f>
        <v>2.9132000000000002</v>
      </c>
      <c r="L2144" s="31">
        <f>'Appendix 4.5'!D8691</f>
        <v>4.1522000000000006</v>
      </c>
    </row>
    <row r="2145" spans="2:12" x14ac:dyDescent="0.25">
      <c r="B2145" s="25">
        <v>44558</v>
      </c>
      <c r="C2145" s="5">
        <v>24</v>
      </c>
      <c r="D2145" s="6">
        <f>+IRP_Sep22LTM!$D2140*($K2145/1000)</f>
        <v>0.10226916480437</v>
      </c>
      <c r="E2145" s="6">
        <f>+ELAP_Sep22LTM!$D2140*($K2145/1000)</f>
        <v>0.12373445461999999</v>
      </c>
      <c r="G2145" s="6">
        <f>+IRP_Sep22LTM!$D2140*($L2145/1000)</f>
        <v>0.12553179201026998</v>
      </c>
      <c r="H2145" s="6">
        <f>+ELAP_Sep22LTM!$D2140*($L2145/1000)</f>
        <v>0.15187967801999999</v>
      </c>
      <c r="J2145" s="23">
        <f t="shared" si="33"/>
        <v>12</v>
      </c>
      <c r="K2145" s="30">
        <f>'Appendix 4.4'!D8692</f>
        <v>3.1960999999999999</v>
      </c>
      <c r="L2145" s="31">
        <f>'Appendix 4.5'!D8692</f>
        <v>3.9230999999999998</v>
      </c>
    </row>
    <row r="2146" spans="2:12" x14ac:dyDescent="0.25">
      <c r="B2146" s="25">
        <v>44559</v>
      </c>
      <c r="C2146" s="5">
        <v>1</v>
      </c>
      <c r="D2146" s="6">
        <f>+IRP_Sep22LTM!$D2141*($K2146/1000)</f>
        <v>9.4226837678079975E-2</v>
      </c>
      <c r="E2146" s="6">
        <f>+ELAP_Sep22LTM!$D2141*($K2146/1000)</f>
        <v>9.8040791210666667E-2</v>
      </c>
      <c r="G2146" s="6">
        <f>+IRP_Sep22LTM!$D2141*($L2146/1000)</f>
        <v>0.10264692808867999</v>
      </c>
      <c r="H2146" s="6">
        <f>+ELAP_Sep22LTM!$D2141*($L2146/1000)</f>
        <v>0.10680169570733335</v>
      </c>
      <c r="J2146" s="23">
        <f t="shared" si="33"/>
        <v>12</v>
      </c>
      <c r="K2146" s="30">
        <f>'Appendix 4.4'!D8693</f>
        <v>2.8927999999999998</v>
      </c>
      <c r="L2146" s="31">
        <f>'Appendix 4.5'!D8693</f>
        <v>3.1513</v>
      </c>
    </row>
    <row r="2147" spans="2:12" x14ac:dyDescent="0.25">
      <c r="B2147" s="25">
        <v>44559</v>
      </c>
      <c r="C2147" s="5">
        <v>2</v>
      </c>
      <c r="D2147" s="6">
        <f>+IRP_Sep22LTM!$D2142*($K2147/1000)</f>
        <v>8.9912623437000003E-2</v>
      </c>
      <c r="E2147" s="6">
        <f>+ELAP_Sep22LTM!$D2142*($K2147/1000)</f>
        <v>0.114086616606</v>
      </c>
      <c r="G2147" s="6">
        <f>+IRP_Sep22LTM!$D2142*($L2147/1000)</f>
        <v>9.6327187866000002E-2</v>
      </c>
      <c r="H2147" s="6">
        <f>+ELAP_Sep22LTM!$D2142*($L2147/1000)</f>
        <v>0.12222580690799999</v>
      </c>
      <c r="J2147" s="23">
        <f t="shared" si="33"/>
        <v>12</v>
      </c>
      <c r="K2147" s="30">
        <f>'Appendix 4.4'!D8694</f>
        <v>2.9772000000000003</v>
      </c>
      <c r="L2147" s="31">
        <f>'Appendix 4.5'!D8694</f>
        <v>3.1896</v>
      </c>
    </row>
    <row r="2148" spans="2:12" x14ac:dyDescent="0.25">
      <c r="B2148" s="25">
        <v>44559</v>
      </c>
      <c r="C2148" s="5">
        <v>3</v>
      </c>
      <c r="D2148" s="6">
        <f>+IRP_Sep22LTM!$D2143*($K2148/1000)</f>
        <v>8.996626893000001E-2</v>
      </c>
      <c r="E2148" s="6">
        <f>+ELAP_Sep22LTM!$D2143*($K2148/1000)</f>
        <v>0.10422280888000002</v>
      </c>
      <c r="G2148" s="6">
        <f>+IRP_Sep22LTM!$D2143*($L2148/1000)</f>
        <v>0.10212587673000001</v>
      </c>
      <c r="H2148" s="6">
        <f>+ELAP_Sep22LTM!$D2143*($L2148/1000)</f>
        <v>0.11830929368000002</v>
      </c>
      <c r="J2148" s="23">
        <f t="shared" si="33"/>
        <v>12</v>
      </c>
      <c r="K2148" s="30">
        <f>'Appendix 4.4'!D8695</f>
        <v>3.0335000000000001</v>
      </c>
      <c r="L2148" s="31">
        <f>'Appendix 4.5'!D8695</f>
        <v>3.4435000000000002</v>
      </c>
    </row>
    <row r="2149" spans="2:12" x14ac:dyDescent="0.25">
      <c r="B2149" s="25">
        <v>44559</v>
      </c>
      <c r="C2149" s="5">
        <v>4</v>
      </c>
      <c r="D2149" s="6">
        <f>+IRP_Sep22LTM!$D2144*($K2149/1000)</f>
        <v>9.0879722393999995E-2</v>
      </c>
      <c r="E2149" s="6">
        <f>+ELAP_Sep22LTM!$D2144*($K2149/1000)</f>
        <v>0.10387486711999998</v>
      </c>
      <c r="G2149" s="6">
        <f>+IRP_Sep22LTM!$D2144*($L2149/1000)</f>
        <v>9.5358016973999996E-2</v>
      </c>
      <c r="H2149" s="6">
        <f>+ELAP_Sep22LTM!$D2144*($L2149/1000)</f>
        <v>0.10899352551999998</v>
      </c>
      <c r="J2149" s="23">
        <f t="shared" si="33"/>
        <v>12</v>
      </c>
      <c r="K2149" s="30">
        <f>'Appendix 4.4'!D8696</f>
        <v>3.0642999999999998</v>
      </c>
      <c r="L2149" s="31">
        <f>'Appendix 4.5'!D8696</f>
        <v>3.2153</v>
      </c>
    </row>
    <row r="2150" spans="2:12" x14ac:dyDescent="0.25">
      <c r="B2150" s="25">
        <v>44559</v>
      </c>
      <c r="C2150" s="5">
        <v>5</v>
      </c>
      <c r="D2150" s="6">
        <f>+IRP_Sep22LTM!$D2145*($K2150/1000)</f>
        <v>8.7825775969749692E-2</v>
      </c>
      <c r="E2150" s="6">
        <f>+ELAP_Sep22LTM!$D2145*($K2150/1000)</f>
        <v>9.7940227742499678E-2</v>
      </c>
      <c r="G2150" s="6">
        <f>+IRP_Sep22LTM!$D2145*($L2150/1000)</f>
        <v>0.1001143177125</v>
      </c>
      <c r="H2150" s="6">
        <f>+ELAP_Sep22LTM!$D2145*($L2150/1000)</f>
        <v>0.11164397887500001</v>
      </c>
      <c r="J2150" s="23">
        <f t="shared" si="33"/>
        <v>12</v>
      </c>
      <c r="K2150" s="30">
        <f>'Appendix 4.4'!D8697</f>
        <v>2.9080999999999899</v>
      </c>
      <c r="L2150" s="31">
        <f>'Appendix 4.5'!D8697</f>
        <v>3.3149999999999999</v>
      </c>
    </row>
    <row r="2151" spans="2:12" x14ac:dyDescent="0.25">
      <c r="B2151" s="25">
        <v>44559</v>
      </c>
      <c r="C2151" s="5">
        <v>6</v>
      </c>
      <c r="D2151" s="6">
        <f>+IRP_Sep22LTM!$D2146*($K2151/1000)</f>
        <v>0.10130348235102</v>
      </c>
      <c r="E2151" s="6">
        <f>+ELAP_Sep22LTM!$D2146*($K2151/1000)</f>
        <v>0.11555639733300001</v>
      </c>
      <c r="G2151" s="6">
        <f>+IRP_Sep22LTM!$D2146*($L2151/1000)</f>
        <v>0.10945745771018998</v>
      </c>
      <c r="H2151" s="6">
        <f>+ELAP_Sep22LTM!$D2146*($L2151/1000)</f>
        <v>0.12485759798849999</v>
      </c>
      <c r="J2151" s="23">
        <f t="shared" si="33"/>
        <v>12</v>
      </c>
      <c r="K2151" s="30">
        <f>'Appendix 4.4'!D8698</f>
        <v>3.1718000000000002</v>
      </c>
      <c r="L2151" s="31">
        <f>'Appendix 4.5'!D8698</f>
        <v>3.4270999999999998</v>
      </c>
    </row>
    <row r="2152" spans="2:12" x14ac:dyDescent="0.25">
      <c r="B2152" s="25">
        <v>44559</v>
      </c>
      <c r="C2152" s="5">
        <v>7</v>
      </c>
      <c r="D2152" s="6">
        <f>+IRP_Sep22LTM!$D2147*($K2152/1000)</f>
        <v>0.11707802096999967</v>
      </c>
      <c r="E2152" s="6">
        <f>+ELAP_Sep22LTM!$D2147*($K2152/1000)</f>
        <v>0.12992768644499963</v>
      </c>
      <c r="G2152" s="6">
        <f>+IRP_Sep22LTM!$D2147*($L2152/1000)</f>
        <v>0.12034805572799999</v>
      </c>
      <c r="H2152" s="6">
        <f>+ELAP_Sep22LTM!$D2147*($L2152/1000)</f>
        <v>0.13355661736800001</v>
      </c>
      <c r="J2152" s="23">
        <f t="shared" si="33"/>
        <v>12</v>
      </c>
      <c r="K2152" s="30">
        <f>'Appendix 4.4'!D8699</f>
        <v>3.4764999999999899</v>
      </c>
      <c r="L2152" s="31">
        <f>'Appendix 4.5'!D8699</f>
        <v>3.5735999999999999</v>
      </c>
    </row>
    <row r="2153" spans="2:12" x14ac:dyDescent="0.25">
      <c r="B2153" s="25">
        <v>44559</v>
      </c>
      <c r="C2153" s="5">
        <v>8</v>
      </c>
      <c r="D2153" s="6">
        <f>+IRP_Sep22LTM!$D2148*($K2153/1000)</f>
        <v>10.587382594828119</v>
      </c>
      <c r="E2153" s="6">
        <f>+ELAP_Sep22LTM!$D2148*($K2153/1000)</f>
        <v>13.5429791422</v>
      </c>
      <c r="G2153" s="6">
        <f>+IRP_Sep22LTM!$D2148*($L2153/1000)</f>
        <v>0.10748074401492</v>
      </c>
      <c r="H2153" s="6">
        <f>+ELAP_Sep22LTM!$D2148*($L2153/1000)</f>
        <v>0.13748530019999999</v>
      </c>
      <c r="J2153" s="23">
        <f t="shared" si="33"/>
        <v>12</v>
      </c>
      <c r="K2153" s="30">
        <f>'Appendix 4.4'!D8700</f>
        <v>325.0367</v>
      </c>
      <c r="L2153" s="31">
        <f>'Appendix 4.5'!D8700</f>
        <v>3.2997000000000001</v>
      </c>
    </row>
    <row r="2154" spans="2:12" x14ac:dyDescent="0.25">
      <c r="B2154" s="25">
        <v>44559</v>
      </c>
      <c r="C2154" s="5">
        <v>9</v>
      </c>
      <c r="D2154" s="6">
        <f>+IRP_Sep22LTM!$D2149*($K2154/1000)</f>
        <v>46.370902873493002</v>
      </c>
      <c r="E2154" s="6">
        <f>+ELAP_Sep22LTM!$D2149*($K2154/1000)</f>
        <v>58.686540180925505</v>
      </c>
      <c r="G2154" s="6">
        <f>+IRP_Sep22LTM!$D2149*($L2154/1000)</f>
        <v>3.4131055387989999</v>
      </c>
      <c r="H2154" s="6">
        <f>+ELAP_Sep22LTM!$D2149*($L2154/1000)</f>
        <v>4.3195914448965</v>
      </c>
      <c r="J2154" s="23">
        <f t="shared" si="33"/>
        <v>12</v>
      </c>
      <c r="K2154" s="30">
        <f>'Appendix 4.4'!D8701</f>
        <v>1378.1623</v>
      </c>
      <c r="L2154" s="31">
        <f>'Appendix 4.5'!D8701</f>
        <v>101.4389</v>
      </c>
    </row>
    <row r="2155" spans="2:12" x14ac:dyDescent="0.25">
      <c r="B2155" s="25">
        <v>44559</v>
      </c>
      <c r="C2155" s="5">
        <v>10</v>
      </c>
      <c r="D2155" s="6">
        <f>+IRP_Sep22LTM!$D2150*($K2155/1000)</f>
        <v>85.812555131394944</v>
      </c>
      <c r="E2155" s="6">
        <f>+ELAP_Sep22LTM!$D2150*($K2155/1000)</f>
        <v>95.218556196653012</v>
      </c>
      <c r="G2155" s="6">
        <f>+IRP_Sep22LTM!$D2150*($L2155/1000)</f>
        <v>16.41216655383365</v>
      </c>
      <c r="H2155" s="6">
        <f>+ELAP_Sep22LTM!$D2150*($L2155/1000)</f>
        <v>18.211120749431</v>
      </c>
      <c r="J2155" s="23">
        <f t="shared" si="33"/>
        <v>12</v>
      </c>
      <c r="K2155" s="30">
        <f>'Appendix 4.4'!D8702</f>
        <v>2545.8343</v>
      </c>
      <c r="L2155" s="31">
        <f>'Appendix 4.5'!D8702</f>
        <v>486.90609999999998</v>
      </c>
    </row>
    <row r="2156" spans="2:12" x14ac:dyDescent="0.25">
      <c r="B2156" s="25">
        <v>44559</v>
      </c>
      <c r="C2156" s="5">
        <v>11</v>
      </c>
      <c r="D2156" s="6">
        <f>+IRP_Sep22LTM!$D2151*($K2156/1000)</f>
        <v>120.15008115866482</v>
      </c>
      <c r="E2156" s="6">
        <f>+ELAP_Sep22LTM!$D2151*($K2156/1000)</f>
        <v>151.059245372308</v>
      </c>
      <c r="G2156" s="6">
        <f>+IRP_Sep22LTM!$D2151*($L2156/1000)</f>
        <v>29.309302894855115</v>
      </c>
      <c r="H2156" s="6">
        <f>+ELAP_Sep22LTM!$D2151*($L2156/1000)</f>
        <v>36.849256654587982</v>
      </c>
      <c r="J2156" s="23">
        <f t="shared" si="33"/>
        <v>12</v>
      </c>
      <c r="K2156" s="30">
        <f>'Appendix 4.4'!D8703</f>
        <v>3643.0120999999999</v>
      </c>
      <c r="L2156" s="31">
        <f>'Appendix 4.5'!D8703</f>
        <v>888.67309999999964</v>
      </c>
    </row>
    <row r="2157" spans="2:12" x14ac:dyDescent="0.25">
      <c r="B2157" s="25">
        <v>44559</v>
      </c>
      <c r="C2157" s="5">
        <v>12</v>
      </c>
      <c r="D2157" s="6">
        <f>+IRP_Sep22LTM!$D2152*($K2157/1000)</f>
        <v>140.79992449480974</v>
      </c>
      <c r="E2157" s="6">
        <f>+ELAP_Sep22LTM!$D2152*($K2157/1000)</f>
        <v>209.79350171605199</v>
      </c>
      <c r="G2157" s="6">
        <f>+IRP_Sep22LTM!$D2152*($L2157/1000)</f>
        <v>43.196597989195553</v>
      </c>
      <c r="H2157" s="6">
        <f>+ELAP_Sep22LTM!$D2152*($L2157/1000)</f>
        <v>64.363426236836986</v>
      </c>
      <c r="J2157" s="23">
        <f t="shared" si="33"/>
        <v>12</v>
      </c>
      <c r="K2157" s="30">
        <f>'Appendix 4.4'!D8704</f>
        <v>4322.6116000000002</v>
      </c>
      <c r="L2157" s="31">
        <f>'Appendix 4.5'!D8704</f>
        <v>1326.1520999999998</v>
      </c>
    </row>
    <row r="2158" spans="2:12" x14ac:dyDescent="0.25">
      <c r="B2158" s="25">
        <v>44559</v>
      </c>
      <c r="C2158" s="5">
        <v>13</v>
      </c>
      <c r="D2158" s="6">
        <f>+IRP_Sep22LTM!$D2153*($K2158/1000)</f>
        <v>156.38543290849051</v>
      </c>
      <c r="E2158" s="6">
        <f>+ELAP_Sep22LTM!$D2153*($K2158/1000)</f>
        <v>220.12746380820002</v>
      </c>
      <c r="G2158" s="6">
        <f>+IRP_Sep22LTM!$D2153*($L2158/1000)</f>
        <v>51.726717988742934</v>
      </c>
      <c r="H2158" s="6">
        <f>+ELAP_Sep22LTM!$D2153*($L2158/1000)</f>
        <v>72.810306114935997</v>
      </c>
      <c r="J2158" s="23">
        <f t="shared" si="33"/>
        <v>12</v>
      </c>
      <c r="K2158" s="30">
        <f>'Appendix 4.4'!D8705</f>
        <v>4977.2775000000001</v>
      </c>
      <c r="L2158" s="31">
        <f>'Appendix 4.5'!D8705</f>
        <v>1646.3056999999999</v>
      </c>
    </row>
    <row r="2159" spans="2:12" x14ac:dyDescent="0.25">
      <c r="B2159" s="25">
        <v>44559</v>
      </c>
      <c r="C2159" s="5">
        <v>14</v>
      </c>
      <c r="D2159" s="6">
        <f>+IRP_Sep22LTM!$D2154*($K2159/1000)</f>
        <v>115.69343698932725</v>
      </c>
      <c r="E2159" s="6">
        <f>+ELAP_Sep22LTM!$D2154*($K2159/1000)</f>
        <v>162.28291787041198</v>
      </c>
      <c r="G2159" s="6">
        <f>+IRP_Sep22LTM!$D2154*($L2159/1000)</f>
        <v>49.550553083609614</v>
      </c>
      <c r="H2159" s="6">
        <f>+ELAP_Sep22LTM!$D2154*($L2159/1000)</f>
        <v>69.504446801444004</v>
      </c>
      <c r="J2159" s="23">
        <f t="shared" si="33"/>
        <v>12</v>
      </c>
      <c r="K2159" s="30">
        <f>'Appendix 4.4'!D8706</f>
        <v>3792.8993999999998</v>
      </c>
      <c r="L2159" s="31">
        <f>'Appendix 4.5'!D8706</f>
        <v>1624.4677999999999</v>
      </c>
    </row>
    <row r="2160" spans="2:12" x14ac:dyDescent="0.25">
      <c r="B2160" s="25">
        <v>44559</v>
      </c>
      <c r="C2160" s="5">
        <v>15</v>
      </c>
      <c r="D2160" s="6">
        <f>+IRP_Sep22LTM!$D2155*($K2160/1000)</f>
        <v>65.390903431523739</v>
      </c>
      <c r="E2160" s="6">
        <f>+ELAP_Sep22LTM!$D2155*($K2160/1000)</f>
        <v>69.88340721104548</v>
      </c>
      <c r="G2160" s="6">
        <f>+IRP_Sep22LTM!$D2155*($L2160/1000)</f>
        <v>42.118129484027499</v>
      </c>
      <c r="H2160" s="6">
        <f>+ELAP_Sep22LTM!$D2155*($L2160/1000)</f>
        <v>45.011740765778995</v>
      </c>
      <c r="J2160" s="23">
        <f t="shared" si="33"/>
        <v>12</v>
      </c>
      <c r="K2160" s="30">
        <f>'Appendix 4.4'!D8707</f>
        <v>2088.7132999999999</v>
      </c>
      <c r="L2160" s="31">
        <f>'Appendix 4.5'!D8707</f>
        <v>1345.3353999999999</v>
      </c>
    </row>
    <row r="2161" spans="2:12" x14ac:dyDescent="0.25">
      <c r="B2161" s="25">
        <v>44559</v>
      </c>
      <c r="C2161" s="5">
        <v>16</v>
      </c>
      <c r="D2161" s="6">
        <f>+IRP_Sep22LTM!$D2156*($K2161/1000)</f>
        <v>15.4075317614097</v>
      </c>
      <c r="E2161" s="6">
        <f>+ELAP_Sep22LTM!$D2156*($K2161/1000)</f>
        <v>20.966370849930001</v>
      </c>
      <c r="G2161" s="6">
        <f>+IRP_Sep22LTM!$D2156*($L2161/1000)</f>
        <v>22.722088985693453</v>
      </c>
      <c r="H2161" s="6">
        <f>+ELAP_Sep22LTM!$D2156*($L2161/1000)</f>
        <v>30.919926146273994</v>
      </c>
      <c r="J2161" s="23">
        <f t="shared" si="33"/>
        <v>12</v>
      </c>
      <c r="K2161" s="30">
        <f>'Appendix 4.4'!D8708</f>
        <v>541.22699999999998</v>
      </c>
      <c r="L2161" s="31">
        <f>'Appendix 4.5'!D8708</f>
        <v>798.16859999999974</v>
      </c>
    </row>
    <row r="2162" spans="2:12" x14ac:dyDescent="0.25">
      <c r="B2162" s="25">
        <v>44559</v>
      </c>
      <c r="C2162" s="5">
        <v>17</v>
      </c>
      <c r="D2162" s="6">
        <f>+IRP_Sep22LTM!$D2157*($K2162/1000)</f>
        <v>0.43667001425235996</v>
      </c>
      <c r="E2162" s="6">
        <f>+ELAP_Sep22LTM!$D2157*($K2162/1000)</f>
        <v>0.58751177312499991</v>
      </c>
      <c r="G2162" s="6">
        <f>+IRP_Sep22LTM!$D2157*($L2162/1000)</f>
        <v>7.161538265532001</v>
      </c>
      <c r="H2162" s="6">
        <f>+ELAP_Sep22LTM!$D2157*($L2162/1000)</f>
        <v>9.635394937500001</v>
      </c>
      <c r="J2162" s="23">
        <f t="shared" si="33"/>
        <v>12</v>
      </c>
      <c r="K2162" s="30">
        <f>'Appendix 4.4'!D8709</f>
        <v>14.0869</v>
      </c>
      <c r="L2162" s="31">
        <f>'Appendix 4.5'!D8709</f>
        <v>231.03000000000003</v>
      </c>
    </row>
    <row r="2163" spans="2:12" x14ac:dyDescent="0.25">
      <c r="B2163" s="25">
        <v>44559</v>
      </c>
      <c r="C2163" s="5">
        <v>18</v>
      </c>
      <c r="D2163" s="6">
        <f>+IRP_Sep22LTM!$D2158*($K2163/1000)</f>
        <v>8.6743074794990008E-2</v>
      </c>
      <c r="E2163" s="6">
        <f>+ELAP_Sep22LTM!$D2158*($K2163/1000)</f>
        <v>0.12052338878799999</v>
      </c>
      <c r="G2163" s="6">
        <f>+IRP_Sep22LTM!$D2158*($L2163/1000)</f>
        <v>0.17721849195986997</v>
      </c>
      <c r="H2163" s="6">
        <f>+ELAP_Sep22LTM!$D2158*($L2163/1000)</f>
        <v>0.24623260424399995</v>
      </c>
      <c r="J2163" s="23">
        <f t="shared" si="33"/>
        <v>12</v>
      </c>
      <c r="K2163" s="30">
        <f>'Appendix 4.4'!D8710</f>
        <v>2.6239000000000003</v>
      </c>
      <c r="L2163" s="31">
        <f>'Appendix 4.5'!D8710</f>
        <v>5.3606999999999996</v>
      </c>
    </row>
    <row r="2164" spans="2:12" x14ac:dyDescent="0.25">
      <c r="B2164" s="25">
        <v>44559</v>
      </c>
      <c r="C2164" s="5">
        <v>19</v>
      </c>
      <c r="D2164" s="6">
        <f>+IRP_Sep22LTM!$D2159*($K2164/1000)</f>
        <v>0.1101449809992</v>
      </c>
      <c r="E2164" s="6">
        <f>+ELAP_Sep22LTM!$D2159*($K2164/1000)</f>
        <v>0.14113004789</v>
      </c>
      <c r="G2164" s="6">
        <f>+IRP_Sep22LTM!$D2159*($L2164/1000)</f>
        <v>0.1154962418778</v>
      </c>
      <c r="H2164" s="6">
        <f>+ELAP_Sep22LTM!$D2159*($L2164/1000)</f>
        <v>0.14798668082249999</v>
      </c>
      <c r="J2164" s="23">
        <f t="shared" si="33"/>
        <v>12</v>
      </c>
      <c r="K2164" s="30">
        <f>'Appendix 4.4'!D8711</f>
        <v>2.5419999999999998</v>
      </c>
      <c r="L2164" s="31">
        <f>'Appendix 4.5'!D8711</f>
        <v>2.6654999999999998</v>
      </c>
    </row>
    <row r="2165" spans="2:12" x14ac:dyDescent="0.25">
      <c r="B2165" s="25">
        <v>44559</v>
      </c>
      <c r="C2165" s="5">
        <v>20</v>
      </c>
      <c r="D2165" s="6">
        <f>+IRP_Sep22LTM!$D2160*($K2165/1000)</f>
        <v>5.3795607852000001E-2</v>
      </c>
      <c r="E2165" s="6">
        <f>+ELAP_Sep22LTM!$D2160*($K2165/1000)</f>
        <v>9.0284728519999996E-2</v>
      </c>
      <c r="G2165" s="6">
        <f>+IRP_Sep22LTM!$D2160*($L2165/1000)</f>
        <v>6.405361595999999E-2</v>
      </c>
      <c r="H2165" s="6">
        <f>+ELAP_Sep22LTM!$D2160*($L2165/1000)</f>
        <v>0.10750065959999999</v>
      </c>
      <c r="J2165" s="23">
        <f t="shared" si="33"/>
        <v>12</v>
      </c>
      <c r="K2165" s="30">
        <f>'Appendix 4.4'!D8712</f>
        <v>1.5973999999999999</v>
      </c>
      <c r="L2165" s="31">
        <f>'Appendix 4.5'!D8712</f>
        <v>1.9019999999999999</v>
      </c>
    </row>
    <row r="2166" spans="2:12" x14ac:dyDescent="0.25">
      <c r="B2166" s="25">
        <v>44559</v>
      </c>
      <c r="C2166" s="5">
        <v>21</v>
      </c>
      <c r="D2166" s="6">
        <f>+IRP_Sep22LTM!$D2161*($K2166/1000)</f>
        <v>5.5319107999999992E-2</v>
      </c>
      <c r="E2166" s="6">
        <f>+ELAP_Sep22LTM!$D2161*($K2166/1000)</f>
        <v>9.1782023561999992E-2</v>
      </c>
      <c r="G2166" s="6">
        <f>+IRP_Sep22LTM!$D2161*($L2166/1000)</f>
        <v>7.537501399999999E-2</v>
      </c>
      <c r="H2166" s="6">
        <f>+ELAP_Sep22LTM!$D2161*($L2166/1000)</f>
        <v>0.12505753547099999</v>
      </c>
      <c r="J2166" s="23">
        <f t="shared" si="33"/>
        <v>12</v>
      </c>
      <c r="K2166" s="30">
        <f>'Appendix 4.4'!D8713</f>
        <v>1.7227999999999999</v>
      </c>
      <c r="L2166" s="31">
        <f>'Appendix 4.5'!D8713</f>
        <v>2.3473999999999999</v>
      </c>
    </row>
    <row r="2167" spans="2:12" x14ac:dyDescent="0.25">
      <c r="B2167" s="25">
        <v>44559</v>
      </c>
      <c r="C2167" s="5">
        <v>22</v>
      </c>
      <c r="D2167" s="6">
        <f>+IRP_Sep22LTM!$D2162*($K2167/1000)</f>
        <v>5.8717460904960002E-2</v>
      </c>
      <c r="E2167" s="6">
        <f>+ELAP_Sep22LTM!$D2162*($K2167/1000)</f>
        <v>0.105673323648</v>
      </c>
      <c r="G2167" s="6">
        <f>+IRP_Sep22LTM!$D2162*($L2167/1000)</f>
        <v>7.5203468897699993E-2</v>
      </c>
      <c r="H2167" s="6">
        <f>+ELAP_Sep22LTM!$D2162*($L2167/1000)</f>
        <v>0.13534305444749997</v>
      </c>
      <c r="J2167" s="23">
        <f t="shared" si="33"/>
        <v>12</v>
      </c>
      <c r="K2167" s="30">
        <f>'Appendix 4.4'!D8714</f>
        <v>1.8688</v>
      </c>
      <c r="L2167" s="31">
        <f>'Appendix 4.5'!D8714</f>
        <v>2.3935</v>
      </c>
    </row>
    <row r="2168" spans="2:12" x14ac:dyDescent="0.25">
      <c r="B2168" s="25">
        <v>44559</v>
      </c>
      <c r="C2168" s="5">
        <v>23</v>
      </c>
      <c r="D2168" s="6">
        <f>+IRP_Sep22LTM!$D2163*($K2168/1000)</f>
        <v>0.125521201</v>
      </c>
      <c r="E2168" s="6">
        <f>+ELAP_Sep22LTM!$D2163*($K2168/1000)</f>
        <v>0.18078653225100003</v>
      </c>
      <c r="G2168" s="6">
        <f>+IRP_Sep22LTM!$D2163*($L2168/1000)</f>
        <v>0.180923795</v>
      </c>
      <c r="H2168" s="6">
        <f>+ELAP_Sep22LTM!$D2163*($L2168/1000)</f>
        <v>0.260582158545</v>
      </c>
      <c r="J2168" s="23">
        <f t="shared" si="33"/>
        <v>12</v>
      </c>
      <c r="K2168" s="30">
        <f>'Appendix 4.4'!D8715</f>
        <v>3.9091</v>
      </c>
      <c r="L2168" s="31">
        <f>'Appendix 4.5'!D8715</f>
        <v>5.6345000000000001</v>
      </c>
    </row>
    <row r="2169" spans="2:12" x14ac:dyDescent="0.25">
      <c r="B2169" s="25">
        <v>44559</v>
      </c>
      <c r="C2169" s="5">
        <v>24</v>
      </c>
      <c r="D2169" s="6">
        <f>+IRP_Sep22LTM!$D2164*($K2169/1000)</f>
        <v>0.11462750049750001</v>
      </c>
      <c r="E2169" s="6">
        <f>+ELAP_Sep22LTM!$D2164*($K2169/1000)</f>
        <v>0.1425386803125</v>
      </c>
      <c r="G2169" s="6">
        <f>+IRP_Sep22LTM!$D2164*($L2169/1000)</f>
        <v>0.14859961120600002</v>
      </c>
      <c r="H2169" s="6">
        <f>+ELAP_Sep22LTM!$D2164*($L2169/1000)</f>
        <v>0.18478281725000001</v>
      </c>
      <c r="J2169" s="23">
        <f t="shared" si="33"/>
        <v>12</v>
      </c>
      <c r="K2169" s="30">
        <f>'Appendix 4.4'!D8716</f>
        <v>3.7875000000000001</v>
      </c>
      <c r="L2169" s="31">
        <f>'Appendix 4.5'!D8716</f>
        <v>4.91</v>
      </c>
    </row>
    <row r="2170" spans="2:12" x14ac:dyDescent="0.25">
      <c r="B2170" s="25">
        <v>44560</v>
      </c>
      <c r="C2170" s="5">
        <v>1</v>
      </c>
      <c r="D2170" s="6">
        <f>+IRP_Sep22LTM!$D2165*($K2170/1000)</f>
        <v>0.14317085257543968</v>
      </c>
      <c r="E2170" s="6">
        <f>+ELAP_Sep22LTM!$D2165*($K2170/1000)</f>
        <v>0.1680437020879996</v>
      </c>
      <c r="G2170" s="6">
        <f>+IRP_Sep22LTM!$D2165*($L2170/1000)</f>
        <v>0.18428108896700002</v>
      </c>
      <c r="H2170" s="6">
        <f>+ELAP_Sep22LTM!$D2165*($L2170/1000)</f>
        <v>0.2162959559</v>
      </c>
      <c r="J2170" s="23">
        <f t="shared" si="33"/>
        <v>12</v>
      </c>
      <c r="K2170" s="30">
        <f>'Appendix 4.4'!D8717</f>
        <v>4.3953999999999906</v>
      </c>
      <c r="L2170" s="31">
        <f>'Appendix 4.5'!D8717</f>
        <v>5.6575000000000006</v>
      </c>
    </row>
    <row r="2171" spans="2:12" x14ac:dyDescent="0.25">
      <c r="B2171" s="25">
        <v>44560</v>
      </c>
      <c r="C2171" s="5">
        <v>2</v>
      </c>
      <c r="D2171" s="6">
        <f>+IRP_Sep22LTM!$D2166*($K2171/1000)</f>
        <v>0.13755783929547</v>
      </c>
      <c r="E2171" s="6">
        <f>+ELAP_Sep22LTM!$D2166*($K2171/1000)</f>
        <v>0.16157983999299999</v>
      </c>
      <c r="G2171" s="6">
        <f>+IRP_Sep22LTM!$D2166*($L2171/1000)</f>
        <v>0.20349694735853999</v>
      </c>
      <c r="H2171" s="6">
        <f>+ELAP_Sep22LTM!$D2166*($L2171/1000)</f>
        <v>0.239034026426</v>
      </c>
      <c r="J2171" s="23">
        <f t="shared" si="33"/>
        <v>12</v>
      </c>
      <c r="K2171" s="30">
        <f>'Appendix 4.4'!D8718</f>
        <v>4.9093</v>
      </c>
      <c r="L2171" s="31">
        <f>'Appendix 4.5'!D8718</f>
        <v>7.2625999999999999</v>
      </c>
    </row>
    <row r="2172" spans="2:12" x14ac:dyDescent="0.25">
      <c r="B2172" s="25">
        <v>44560</v>
      </c>
      <c r="C2172" s="5">
        <v>3</v>
      </c>
      <c r="D2172" s="6">
        <f>+IRP_Sep22LTM!$D2167*($K2172/1000)</f>
        <v>0.14316209942810001</v>
      </c>
      <c r="E2172" s="6">
        <f>+ELAP_Sep22LTM!$D2167*($K2172/1000)</f>
        <v>0.16035441556800001</v>
      </c>
      <c r="G2172" s="6">
        <f>+IRP_Sep22LTM!$D2167*($L2172/1000)</f>
        <v>0.19377414292199999</v>
      </c>
      <c r="H2172" s="6">
        <f>+ELAP_Sep22LTM!$D2167*($L2172/1000)</f>
        <v>0.21704445215999998</v>
      </c>
      <c r="J2172" s="23">
        <f t="shared" si="33"/>
        <v>12</v>
      </c>
      <c r="K2172" s="30">
        <f>'Appendix 4.4'!D8719</f>
        <v>4.9382000000000001</v>
      </c>
      <c r="L2172" s="31">
        <f>'Appendix 4.5'!D8719</f>
        <v>6.6840000000000002</v>
      </c>
    </row>
    <row r="2173" spans="2:12" x14ac:dyDescent="0.25">
      <c r="B2173" s="25">
        <v>44560</v>
      </c>
      <c r="C2173" s="5">
        <v>4</v>
      </c>
      <c r="D2173" s="6">
        <f>+IRP_Sep22LTM!$D2168*($K2173/1000)</f>
        <v>9.8919519101199962E-2</v>
      </c>
      <c r="E2173" s="6">
        <f>+ELAP_Sep22LTM!$D2168*($K2173/1000)</f>
        <v>0.11951454284799995</v>
      </c>
      <c r="G2173" s="6">
        <f>+IRP_Sep22LTM!$D2168*($L2173/1000)</f>
        <v>0.1640317938126</v>
      </c>
      <c r="H2173" s="6">
        <f>+ELAP_Sep22LTM!$D2168*($L2173/1000)</f>
        <v>0.19818317990399997</v>
      </c>
      <c r="J2173" s="23">
        <f t="shared" si="33"/>
        <v>12</v>
      </c>
      <c r="K2173" s="30">
        <f>'Appendix 4.4'!D8720</f>
        <v>3.4353999999999991</v>
      </c>
      <c r="L2173" s="31">
        <f>'Appendix 4.5'!D8720</f>
        <v>5.6966999999999999</v>
      </c>
    </row>
    <row r="2174" spans="2:12" x14ac:dyDescent="0.25">
      <c r="B2174" s="25">
        <v>44560</v>
      </c>
      <c r="C2174" s="5">
        <v>5</v>
      </c>
      <c r="D2174" s="6">
        <f>+IRP_Sep22LTM!$D2169*($K2174/1000)</f>
        <v>0.13159295252525</v>
      </c>
      <c r="E2174" s="6">
        <f>+ELAP_Sep22LTM!$D2169*($K2174/1000)</f>
        <v>0.14711622148749998</v>
      </c>
      <c r="G2174" s="6">
        <f>+IRP_Sep22LTM!$D2169*($L2174/1000)</f>
        <v>0.16390933879975</v>
      </c>
      <c r="H2174" s="6">
        <f>+ELAP_Sep22LTM!$D2169*($L2174/1000)</f>
        <v>0.18324478726250001</v>
      </c>
      <c r="J2174" s="23">
        <f t="shared" si="33"/>
        <v>12</v>
      </c>
      <c r="K2174" s="30">
        <f>'Appendix 4.4'!D8721</f>
        <v>4.5289000000000001</v>
      </c>
      <c r="L2174" s="31">
        <f>'Appendix 4.5'!D8721</f>
        <v>5.6411000000000007</v>
      </c>
    </row>
    <row r="2175" spans="2:12" x14ac:dyDescent="0.25">
      <c r="B2175" s="25">
        <v>44560</v>
      </c>
      <c r="C2175" s="5">
        <v>6</v>
      </c>
      <c r="D2175" s="6">
        <f>+IRP_Sep22LTM!$D2170*($K2175/1000)</f>
        <v>9.9247935836500004E-2</v>
      </c>
      <c r="E2175" s="6">
        <f>+ELAP_Sep22LTM!$D2170*($K2175/1000)</f>
        <v>0.1114851338</v>
      </c>
      <c r="G2175" s="6">
        <f>+IRP_Sep22LTM!$D2170*($L2175/1000)</f>
        <v>0.12869681823273002</v>
      </c>
      <c r="H2175" s="6">
        <f>+ELAP_Sep22LTM!$D2170*($L2175/1000)</f>
        <v>0.144565041876</v>
      </c>
      <c r="J2175" s="23">
        <f t="shared" si="33"/>
        <v>12</v>
      </c>
      <c r="K2175" s="30">
        <f>'Appendix 4.4'!D8722</f>
        <v>3.415</v>
      </c>
      <c r="L2175" s="31">
        <f>'Appendix 4.5'!D8722</f>
        <v>4.4283000000000001</v>
      </c>
    </row>
    <row r="2176" spans="2:12" x14ac:dyDescent="0.25">
      <c r="B2176" s="25">
        <v>44560</v>
      </c>
      <c r="C2176" s="5">
        <v>7</v>
      </c>
      <c r="D2176" s="6">
        <f>+IRP_Sep22LTM!$D2171*($K2176/1000)</f>
        <v>0.12171244560706</v>
      </c>
      <c r="E2176" s="6">
        <f>+ELAP_Sep22LTM!$D2171*($K2176/1000)</f>
        <v>0.12315090372200001</v>
      </c>
      <c r="G2176" s="6">
        <f>+IRP_Sep22LTM!$D2171*($L2176/1000)</f>
        <v>0.16464359370265999</v>
      </c>
      <c r="H2176" s="6">
        <f>+ELAP_Sep22LTM!$D2171*($L2176/1000)</f>
        <v>0.166589433442</v>
      </c>
      <c r="J2176" s="23">
        <f t="shared" si="33"/>
        <v>12</v>
      </c>
      <c r="K2176" s="30">
        <f>'Appendix 4.4'!D8723</f>
        <v>3.2263000000000002</v>
      </c>
      <c r="L2176" s="31">
        <f>'Appendix 4.5'!D8723</f>
        <v>4.3643000000000001</v>
      </c>
    </row>
    <row r="2177" spans="2:12" x14ac:dyDescent="0.25">
      <c r="B2177" s="25">
        <v>44560</v>
      </c>
      <c r="C2177" s="5">
        <v>8</v>
      </c>
      <c r="D2177" s="6">
        <f>+IRP_Sep22LTM!$D2172*($K2177/1000)</f>
        <v>10.341656939294559</v>
      </c>
      <c r="E2177" s="6">
        <f>+ELAP_Sep22LTM!$D2172*($K2177/1000)</f>
        <v>13.077614300883999</v>
      </c>
      <c r="G2177" s="6">
        <f>+IRP_Sep22LTM!$D2172*($L2177/1000)</f>
        <v>0.15396829258052003</v>
      </c>
      <c r="H2177" s="6">
        <f>+ELAP_Sep22LTM!$D2172*($L2177/1000)</f>
        <v>0.19470167660300003</v>
      </c>
      <c r="J2177" s="23">
        <f t="shared" si="33"/>
        <v>12</v>
      </c>
      <c r="K2177" s="30">
        <f>'Appendix 4.4'!D8724</f>
        <v>273.00880000000001</v>
      </c>
      <c r="L2177" s="31">
        <f>'Appendix 4.5'!D8724</f>
        <v>4.0646000000000004</v>
      </c>
    </row>
    <row r="2178" spans="2:12" x14ac:dyDescent="0.25">
      <c r="B2178" s="25">
        <v>44560</v>
      </c>
      <c r="C2178" s="5">
        <v>9</v>
      </c>
      <c r="D2178" s="6">
        <f>+IRP_Sep22LTM!$D2173*($K2178/1000)</f>
        <v>60.126038167499999</v>
      </c>
      <c r="E2178" s="6">
        <f>+ELAP_Sep22LTM!$D2173*($K2178/1000)</f>
        <v>96.347065578749991</v>
      </c>
      <c r="G2178" s="6">
        <f>+IRP_Sep22LTM!$D2173*($L2178/1000)</f>
        <v>2.4961444929959997</v>
      </c>
      <c r="H2178" s="6">
        <f>+ELAP_Sep22LTM!$D2173*($L2178/1000)</f>
        <v>3.9998676861219997</v>
      </c>
      <c r="J2178" s="23">
        <f t="shared" si="33"/>
        <v>12</v>
      </c>
      <c r="K2178" s="30">
        <f>'Appendix 4.4'!D8725</f>
        <v>1785.375</v>
      </c>
      <c r="L2178" s="31">
        <f>'Appendix 4.5'!D8725</f>
        <v>74.120199999999997</v>
      </c>
    </row>
    <row r="2179" spans="2:12" x14ac:dyDescent="0.25">
      <c r="B2179" s="25">
        <v>44560</v>
      </c>
      <c r="C2179" s="5">
        <v>10</v>
      </c>
      <c r="D2179" s="6">
        <f>+IRP_Sep22LTM!$D2174*($K2179/1000)</f>
        <v>96.673988979524992</v>
      </c>
      <c r="E2179" s="6">
        <f>+ELAP_Sep22LTM!$D2174*($K2179/1000)</f>
        <v>122.97284797241399</v>
      </c>
      <c r="G2179" s="6">
        <f>+IRP_Sep22LTM!$D2174*($L2179/1000)</f>
        <v>14.794779089424999</v>
      </c>
      <c r="H2179" s="6">
        <f>+ELAP_Sep22LTM!$D2174*($L2179/1000)</f>
        <v>18.819499836037998</v>
      </c>
      <c r="J2179" s="23">
        <f t="shared" si="33"/>
        <v>12</v>
      </c>
      <c r="K2179" s="30">
        <f>'Appendix 4.4'!D8726</f>
        <v>2999.9919</v>
      </c>
      <c r="L2179" s="31">
        <f>'Appendix 4.5'!D8726</f>
        <v>459.11229999999995</v>
      </c>
    </row>
    <row r="2180" spans="2:12" x14ac:dyDescent="0.25">
      <c r="B2180" s="25">
        <v>44560</v>
      </c>
      <c r="C2180" s="5">
        <v>11</v>
      </c>
      <c r="D2180" s="6">
        <f>+IRP_Sep22LTM!$D2175*($K2180/1000)</f>
        <v>115.55383778419801</v>
      </c>
      <c r="E2180" s="6">
        <f>+ELAP_Sep22LTM!$D2175*($K2180/1000)</f>
        <v>127.22022209219401</v>
      </c>
      <c r="G2180" s="6">
        <f>+IRP_Sep22LTM!$D2175*($L2180/1000)</f>
        <v>25.902200109926998</v>
      </c>
      <c r="H2180" s="6">
        <f>+ELAP_Sep22LTM!$D2175*($L2180/1000)</f>
        <v>28.517301665180995</v>
      </c>
      <c r="J2180" s="23">
        <f t="shared" si="33"/>
        <v>12</v>
      </c>
      <c r="K2180" s="30">
        <f>'Appendix 4.4'!D8727</f>
        <v>3459.1458000000002</v>
      </c>
      <c r="L2180" s="31">
        <f>'Appendix 4.5'!D8727</f>
        <v>775.3916999999999</v>
      </c>
    </row>
    <row r="2181" spans="2:12" x14ac:dyDescent="0.25">
      <c r="B2181" s="25">
        <v>44560</v>
      </c>
      <c r="C2181" s="5">
        <v>12</v>
      </c>
      <c r="D2181" s="6">
        <f>+IRP_Sep22LTM!$D2176*($K2181/1000)</f>
        <v>116.0082867119319</v>
      </c>
      <c r="E2181" s="6">
        <f>+ELAP_Sep22LTM!$D2176*($K2181/1000)</f>
        <v>137.1257591864925</v>
      </c>
      <c r="G2181" s="6">
        <f>+IRP_Sep22LTM!$D2176*($L2181/1000)</f>
        <v>33.363479340125217</v>
      </c>
      <c r="H2181" s="6">
        <f>+ELAP_Sep22LTM!$D2176*($L2181/1000)</f>
        <v>39.436772693471497</v>
      </c>
      <c r="J2181" s="23">
        <f t="shared" si="33"/>
        <v>12</v>
      </c>
      <c r="K2181" s="30">
        <f>'Appendix 4.4'!D8728</f>
        <v>3692.1945000000001</v>
      </c>
      <c r="L2181" s="31">
        <f>'Appendix 4.5'!D8728</f>
        <v>1061.8590999999999</v>
      </c>
    </row>
    <row r="2182" spans="2:12" x14ac:dyDescent="0.25">
      <c r="B2182" s="25">
        <v>44560</v>
      </c>
      <c r="C2182" s="5">
        <v>13</v>
      </c>
      <c r="D2182" s="6">
        <f>+IRP_Sep22LTM!$D2177*($K2182/1000)</f>
        <v>88.394283021853369</v>
      </c>
      <c r="E2182" s="6">
        <f>+ELAP_Sep22LTM!$D2177*($K2182/1000)</f>
        <v>100.5870622556785</v>
      </c>
      <c r="G2182" s="6">
        <f>+IRP_Sep22LTM!$D2177*($L2182/1000)</f>
        <v>38.266541283072961</v>
      </c>
      <c r="H2182" s="6">
        <f>+ELAP_Sep22LTM!$D2177*($L2182/1000)</f>
        <v>43.544885922072005</v>
      </c>
      <c r="J2182" s="23">
        <f t="shared" si="33"/>
        <v>12</v>
      </c>
      <c r="K2182" s="30">
        <f>'Appendix 4.4'!D8729</f>
        <v>2813.3238999999999</v>
      </c>
      <c r="L2182" s="31">
        <f>'Appendix 4.5'!D8729</f>
        <v>1217.9087999999999</v>
      </c>
    </row>
    <row r="2183" spans="2:12" x14ac:dyDescent="0.25">
      <c r="B2183" s="25">
        <v>44560</v>
      </c>
      <c r="C2183" s="5">
        <v>14</v>
      </c>
      <c r="D2183" s="6">
        <f>+IRP_Sep22LTM!$D2178*($K2183/1000)</f>
        <v>58.427027079809996</v>
      </c>
      <c r="E2183" s="6">
        <f>+ELAP_Sep22LTM!$D2178*($K2183/1000)</f>
        <v>60.158691606959501</v>
      </c>
      <c r="G2183" s="6">
        <f>+IRP_Sep22LTM!$D2178*($L2183/1000)</f>
        <v>38.869695271380003</v>
      </c>
      <c r="H2183" s="6">
        <f>+ELAP_Sep22LTM!$D2178*($L2183/1000)</f>
        <v>40.021718159531005</v>
      </c>
      <c r="J2183" s="23">
        <f t="shared" si="33"/>
        <v>12</v>
      </c>
      <c r="K2183" s="30">
        <f>'Appendix 4.4'!D8730</f>
        <v>1893.4711</v>
      </c>
      <c r="L2183" s="31">
        <f>'Appendix 4.5'!D8730</f>
        <v>1259.6678000000002</v>
      </c>
    </row>
    <row r="2184" spans="2:12" x14ac:dyDescent="0.25">
      <c r="B2184" s="25">
        <v>44560</v>
      </c>
      <c r="C2184" s="5">
        <v>15</v>
      </c>
      <c r="D2184" s="6">
        <f>+IRP_Sep22LTM!$D2179*($K2184/1000)</f>
        <v>28.06943199386788</v>
      </c>
      <c r="E2184" s="6">
        <f>+ELAP_Sep22LTM!$D2179*($K2184/1000)</f>
        <v>29.528443194529999</v>
      </c>
      <c r="G2184" s="6">
        <f>+IRP_Sep22LTM!$D2179*($L2184/1000)</f>
        <v>26.665464590430602</v>
      </c>
      <c r="H2184" s="6">
        <f>+ELAP_Sep22LTM!$D2179*($L2184/1000)</f>
        <v>28.051499459850003</v>
      </c>
      <c r="J2184" s="23">
        <f t="shared" si="33"/>
        <v>12</v>
      </c>
      <c r="K2184" s="30">
        <f>'Appendix 4.4'!D8731</f>
        <v>965.83479999999997</v>
      </c>
      <c r="L2184" s="31">
        <f>'Appendix 4.5'!D8731</f>
        <v>917.52600000000007</v>
      </c>
    </row>
    <row r="2185" spans="2:12" x14ac:dyDescent="0.25">
      <c r="B2185" s="25">
        <v>44560</v>
      </c>
      <c r="C2185" s="5">
        <v>16</v>
      </c>
      <c r="D2185" s="6">
        <f>+IRP_Sep22LTM!$D2180*($K2185/1000)</f>
        <v>10.06158317307858</v>
      </c>
      <c r="E2185" s="6">
        <f>+ELAP_Sep22LTM!$D2180*($K2185/1000)</f>
        <v>10.428174613035001</v>
      </c>
      <c r="G2185" s="6">
        <f>+IRP_Sep22LTM!$D2180*($L2185/1000)</f>
        <v>16.312699108640221</v>
      </c>
      <c r="H2185" s="6">
        <f>+ELAP_Sep22LTM!$D2180*($L2185/1000)</f>
        <v>16.907048502065003</v>
      </c>
      <c r="J2185" s="23">
        <f t="shared" si="33"/>
        <v>12</v>
      </c>
      <c r="K2185" s="30">
        <f>'Appendix 4.4'!D8732</f>
        <v>320.22989999999999</v>
      </c>
      <c r="L2185" s="31">
        <f>'Appendix 4.5'!D8732</f>
        <v>519.18410000000006</v>
      </c>
    </row>
    <row r="2186" spans="2:12" x14ac:dyDescent="0.25">
      <c r="B2186" s="25">
        <v>44560</v>
      </c>
      <c r="C2186" s="5">
        <v>17</v>
      </c>
      <c r="D2186" s="6">
        <f>+IRP_Sep22LTM!$D2181*($K2186/1000)</f>
        <v>0.14080425625161</v>
      </c>
      <c r="E2186" s="6">
        <f>+ELAP_Sep22LTM!$D2181*($K2186/1000)</f>
        <v>0.16277248907399997</v>
      </c>
      <c r="G2186" s="6">
        <f>+IRP_Sep22LTM!$D2181*($L2186/1000)</f>
        <v>5.8369187039219703</v>
      </c>
      <c r="H2186" s="6">
        <f>+ELAP_Sep22LTM!$D2181*($L2186/1000)</f>
        <v>6.7475928018979996</v>
      </c>
      <c r="J2186" s="23">
        <f t="shared" si="33"/>
        <v>12</v>
      </c>
      <c r="K2186" s="30">
        <f>'Appendix 4.4'!D8733</f>
        <v>4.6778999999999993</v>
      </c>
      <c r="L2186" s="31">
        <f>'Appendix 4.5'!D8733</f>
        <v>193.91830000000002</v>
      </c>
    </row>
    <row r="2187" spans="2:12" x14ac:dyDescent="0.25">
      <c r="B2187" s="25">
        <v>44560</v>
      </c>
      <c r="C2187" s="5">
        <v>18</v>
      </c>
      <c r="D2187" s="6">
        <f>+IRP_Sep22LTM!$D2182*($K2187/1000)</f>
        <v>0.11329209437599999</v>
      </c>
      <c r="E2187" s="6">
        <f>+ELAP_Sep22LTM!$D2182*($K2187/1000)</f>
        <v>0.12165803061599999</v>
      </c>
      <c r="G2187" s="6">
        <f>+IRP_Sep22LTM!$D2182*($L2187/1000)</f>
        <v>0.25706439882800003</v>
      </c>
      <c r="H2187" s="6">
        <f>+ELAP_Sep22LTM!$D2182*($L2187/1000)</f>
        <v>0.27604705054799999</v>
      </c>
      <c r="J2187" s="23">
        <f t="shared" ref="J2187:J2250" si="34">+MONTH(B2187)</f>
        <v>12</v>
      </c>
      <c r="K2187" s="30">
        <f>'Appendix 4.4'!D8734</f>
        <v>2.9173999999999998</v>
      </c>
      <c r="L2187" s="31">
        <f>'Appendix 4.5'!D8734</f>
        <v>6.6196999999999999</v>
      </c>
    </row>
    <row r="2188" spans="2:12" x14ac:dyDescent="0.25">
      <c r="B2188" s="25">
        <v>44560</v>
      </c>
      <c r="C2188" s="5">
        <v>19</v>
      </c>
      <c r="D2188" s="6">
        <f>+IRP_Sep22LTM!$D2183*($K2188/1000)</f>
        <v>9.6974073908000002E-2</v>
      </c>
      <c r="E2188" s="6">
        <f>+ELAP_Sep22LTM!$D2183*($K2188/1000)</f>
        <v>0.10692071483999999</v>
      </c>
      <c r="G2188" s="6">
        <f>+IRP_Sep22LTM!$D2183*($L2188/1000)</f>
        <v>0.14539315425800001</v>
      </c>
      <c r="H2188" s="6">
        <f>+ELAP_Sep22LTM!$D2183*($L2188/1000)</f>
        <v>0.16030614533999998</v>
      </c>
      <c r="J2188" s="23">
        <f t="shared" si="34"/>
        <v>12</v>
      </c>
      <c r="K2188" s="30">
        <f>'Appendix 4.4'!D8735</f>
        <v>2.2831999999999999</v>
      </c>
      <c r="L2188" s="31">
        <f>'Appendix 4.5'!D8735</f>
        <v>3.4232</v>
      </c>
    </row>
    <row r="2189" spans="2:12" x14ac:dyDescent="0.25">
      <c r="B2189" s="25">
        <v>44560</v>
      </c>
      <c r="C2189" s="5">
        <v>20</v>
      </c>
      <c r="D2189" s="6">
        <f>+IRP_Sep22LTM!$D2184*($K2189/1000)</f>
        <v>8.9444629331599995E-2</v>
      </c>
      <c r="E2189" s="6">
        <f>+ELAP_Sep22LTM!$D2184*($K2189/1000)</f>
        <v>0.10644600756449998</v>
      </c>
      <c r="G2189" s="6">
        <f>+IRP_Sep22LTM!$D2184*($L2189/1000)</f>
        <v>0.1236955575956</v>
      </c>
      <c r="H2189" s="6">
        <f>+ELAP_Sep22LTM!$D2184*($L2189/1000)</f>
        <v>0.14720725389449998</v>
      </c>
      <c r="J2189" s="23">
        <f t="shared" si="34"/>
        <v>12</v>
      </c>
      <c r="K2189" s="30">
        <f>'Appendix 4.4'!D8736</f>
        <v>2.3032999999999997</v>
      </c>
      <c r="L2189" s="31">
        <f>'Appendix 4.5'!D8736</f>
        <v>3.1852999999999998</v>
      </c>
    </row>
    <row r="2190" spans="2:12" x14ac:dyDescent="0.25">
      <c r="B2190" s="25">
        <v>44560</v>
      </c>
      <c r="C2190" s="5">
        <v>21</v>
      </c>
      <c r="D2190" s="6">
        <f>+IRP_Sep22LTM!$D2185*($K2190/1000)</f>
        <v>0.1255556639</v>
      </c>
      <c r="E2190" s="6">
        <f>+ELAP_Sep22LTM!$D2185*($K2190/1000)</f>
        <v>0.15804261501</v>
      </c>
      <c r="G2190" s="6">
        <f>+IRP_Sep22LTM!$D2185*($L2190/1000)</f>
        <v>0.16114633752500004</v>
      </c>
      <c r="H2190" s="6">
        <f>+ELAP_Sep22LTM!$D2185*($L2190/1000)</f>
        <v>0.20284221189750004</v>
      </c>
      <c r="J2190" s="23">
        <f t="shared" si="34"/>
        <v>12</v>
      </c>
      <c r="K2190" s="30">
        <f>'Appendix 4.4'!D8737</f>
        <v>3.2332000000000001</v>
      </c>
      <c r="L2190" s="31">
        <f>'Appendix 4.5'!D8737</f>
        <v>4.1497000000000011</v>
      </c>
    </row>
    <row r="2191" spans="2:12" x14ac:dyDescent="0.25">
      <c r="B2191" s="25">
        <v>44560</v>
      </c>
      <c r="C2191" s="5">
        <v>22</v>
      </c>
      <c r="D2191" s="6">
        <f>+IRP_Sep22LTM!$D2186*($K2191/1000)</f>
        <v>0.11750571861599966</v>
      </c>
      <c r="E2191" s="6">
        <f>+ELAP_Sep22LTM!$D2186*($K2191/1000)</f>
        <v>0.1422339581519996</v>
      </c>
      <c r="G2191" s="6">
        <f>+IRP_Sep22LTM!$D2186*($L2191/1000)</f>
        <v>0.16077727021800003</v>
      </c>
      <c r="H2191" s="6">
        <f>+ELAP_Sep22LTM!$D2186*($L2191/1000)</f>
        <v>0.19461169884600002</v>
      </c>
      <c r="J2191" s="23">
        <f t="shared" si="34"/>
        <v>12</v>
      </c>
      <c r="K2191" s="30">
        <f>'Appendix 4.4'!D8738</f>
        <v>3.4891999999999901</v>
      </c>
      <c r="L2191" s="31">
        <f>'Appendix 4.5'!D8738</f>
        <v>4.7741000000000007</v>
      </c>
    </row>
    <row r="2192" spans="2:12" x14ac:dyDescent="0.25">
      <c r="B2192" s="25">
        <v>44560</v>
      </c>
      <c r="C2192" s="5">
        <v>23</v>
      </c>
      <c r="D2192" s="6">
        <f>+IRP_Sep22LTM!$D2187*($K2192/1000)</f>
        <v>0.18518297762399999</v>
      </c>
      <c r="E2192" s="6">
        <f>+ELAP_Sep22LTM!$D2187*($K2192/1000)</f>
        <v>0.23815058103400003</v>
      </c>
      <c r="G2192" s="6">
        <f>+IRP_Sep22LTM!$D2187*($L2192/1000)</f>
        <v>0.24344415302400005</v>
      </c>
      <c r="H2192" s="6">
        <f>+ELAP_Sep22LTM!$D2187*($L2192/1000)</f>
        <v>0.31307611118400008</v>
      </c>
      <c r="J2192" s="23">
        <f t="shared" si="34"/>
        <v>12</v>
      </c>
      <c r="K2192" s="30">
        <f>'Appendix 4.4'!D8739</f>
        <v>5.4988000000000001</v>
      </c>
      <c r="L2192" s="31">
        <f>'Appendix 4.5'!D8739</f>
        <v>7.2288000000000014</v>
      </c>
    </row>
    <row r="2193" spans="2:12" x14ac:dyDescent="0.25">
      <c r="B2193" s="25">
        <v>44560</v>
      </c>
      <c r="C2193" s="5">
        <v>24</v>
      </c>
      <c r="D2193" s="6">
        <f>+IRP_Sep22LTM!$D2188*($K2193/1000)</f>
        <v>0.10800234967935002</v>
      </c>
      <c r="E2193" s="6">
        <f>+ELAP_Sep22LTM!$D2188*($K2193/1000)</f>
        <v>0.13169902704100001</v>
      </c>
      <c r="G2193" s="6">
        <f>+IRP_Sep22LTM!$D2188*($L2193/1000)</f>
        <v>0.17503336110015</v>
      </c>
      <c r="H2193" s="6">
        <f>+ELAP_Sep22LTM!$D2188*($L2193/1000)</f>
        <v>0.21343723932899997</v>
      </c>
      <c r="J2193" s="23">
        <f t="shared" si="34"/>
        <v>12</v>
      </c>
      <c r="K2193" s="30">
        <f>'Appendix 4.4'!D8740</f>
        <v>3.4751000000000003</v>
      </c>
      <c r="L2193" s="31">
        <f>'Appendix 4.5'!D8740</f>
        <v>5.6318999999999999</v>
      </c>
    </row>
    <row r="2194" spans="2:12" x14ac:dyDescent="0.25">
      <c r="B2194" s="25">
        <v>44561</v>
      </c>
      <c r="C2194" s="5">
        <v>1</v>
      </c>
      <c r="D2194" s="6">
        <f>+IRP_Sep22LTM!$D2189*($K2194/1000)</f>
        <v>0.12621119472400971</v>
      </c>
      <c r="E2194" s="6">
        <f>+ELAP_Sep22LTM!$D2189*($K2194/1000)</f>
        <v>0.14337735309149965</v>
      </c>
      <c r="G2194" s="6">
        <f>+IRP_Sep22LTM!$D2189*($L2194/1000)</f>
        <v>0.16356882415807</v>
      </c>
      <c r="H2194" s="6">
        <f>+ELAP_Sep22LTM!$D2189*($L2194/1000)</f>
        <v>0.18581604514049999</v>
      </c>
      <c r="J2194" s="23">
        <f t="shared" si="34"/>
        <v>12</v>
      </c>
      <c r="K2194" s="30">
        <f>'Appendix 4.4'!D8741</f>
        <v>4.2250999999999905</v>
      </c>
      <c r="L2194" s="31">
        <f>'Appendix 4.5'!D8741</f>
        <v>5.4756999999999998</v>
      </c>
    </row>
    <row r="2195" spans="2:12" x14ac:dyDescent="0.25">
      <c r="B2195" s="25">
        <v>44561</v>
      </c>
      <c r="C2195" s="5">
        <v>2</v>
      </c>
      <c r="D2195" s="6">
        <f>+IRP_Sep22LTM!$D2190*($K2195/1000)</f>
        <v>0.10683673569019</v>
      </c>
      <c r="E2195" s="6">
        <f>+ELAP_Sep22LTM!$D2190*($K2195/1000)</f>
        <v>0.158930999165</v>
      </c>
      <c r="G2195" s="6">
        <f>+IRP_Sep22LTM!$D2190*($L2195/1000)</f>
        <v>0.15026718253634999</v>
      </c>
      <c r="H2195" s="6">
        <f>+ELAP_Sep22LTM!$D2190*($L2195/1000)</f>
        <v>0.223538404725</v>
      </c>
      <c r="J2195" s="23">
        <f t="shared" si="34"/>
        <v>12</v>
      </c>
      <c r="K2195" s="30">
        <f>'Appendix 4.4'!D8742</f>
        <v>3.7528999999999999</v>
      </c>
      <c r="L2195" s="31">
        <f>'Appendix 4.5'!D8742</f>
        <v>5.2785000000000002</v>
      </c>
    </row>
    <row r="2196" spans="2:12" x14ac:dyDescent="0.25">
      <c r="B2196" s="25">
        <v>44561</v>
      </c>
      <c r="C2196" s="5">
        <v>3</v>
      </c>
      <c r="D2196" s="6">
        <f>+IRP_Sep22LTM!$D2191*($K2196/1000)</f>
        <v>7.5276610645600012E-2</v>
      </c>
      <c r="E2196" s="6">
        <f>+ELAP_Sep22LTM!$D2191*($K2196/1000)</f>
        <v>9.9013250700000013E-2</v>
      </c>
      <c r="G2196" s="6">
        <f>+IRP_Sep22LTM!$D2191*($L2196/1000)</f>
        <v>0.11976210729500004</v>
      </c>
      <c r="H2196" s="6">
        <f>+ELAP_Sep22LTM!$D2191*($L2196/1000)</f>
        <v>0.15752616187500004</v>
      </c>
      <c r="J2196" s="23">
        <f t="shared" si="34"/>
        <v>12</v>
      </c>
      <c r="K2196" s="30">
        <f>'Appendix 4.4'!D8743</f>
        <v>2.6572</v>
      </c>
      <c r="L2196" s="31">
        <f>'Appendix 4.5'!D8743</f>
        <v>4.2275000000000009</v>
      </c>
    </row>
    <row r="2197" spans="2:12" x14ac:dyDescent="0.25">
      <c r="B2197" s="25">
        <v>44561</v>
      </c>
      <c r="C2197" s="5">
        <v>4</v>
      </c>
      <c r="D2197" s="6">
        <f>+IRP_Sep22LTM!$D2192*($K2197/1000)</f>
        <v>9.3981020421779998E-2</v>
      </c>
      <c r="E2197" s="6">
        <f>+ELAP_Sep22LTM!$D2192*($K2197/1000)</f>
        <v>0.12118430217599999</v>
      </c>
      <c r="G2197" s="6">
        <f>+IRP_Sep22LTM!$D2192*($L2197/1000)</f>
        <v>0.12086613820413</v>
      </c>
      <c r="H2197" s="6">
        <f>+ELAP_Sep22LTM!$D2192*($L2197/1000)</f>
        <v>0.15585145329599998</v>
      </c>
      <c r="J2197" s="23">
        <f t="shared" si="34"/>
        <v>12</v>
      </c>
      <c r="K2197" s="30">
        <f>'Appendix 4.4'!D8744</f>
        <v>3.2561999999999998</v>
      </c>
      <c r="L2197" s="31">
        <f>'Appendix 4.5'!D8744</f>
        <v>4.1876999999999995</v>
      </c>
    </row>
    <row r="2198" spans="2:12" x14ac:dyDescent="0.25">
      <c r="B2198" s="25">
        <v>44561</v>
      </c>
      <c r="C2198" s="5">
        <v>5</v>
      </c>
      <c r="D2198" s="6">
        <f>+IRP_Sep22LTM!$D2193*($K2198/1000)</f>
        <v>7.7523826894249998E-2</v>
      </c>
      <c r="E2198" s="6">
        <f>+ELAP_Sep22LTM!$D2193*($K2198/1000)</f>
        <v>9.8567592750000016E-2</v>
      </c>
      <c r="G2198" s="6">
        <f>+IRP_Sep22LTM!$D2193*($L2198/1000)</f>
        <v>9.571395369954E-2</v>
      </c>
      <c r="H2198" s="6">
        <f>+ELAP_Sep22LTM!$D2193*($L2198/1000)</f>
        <v>0.12169541142000001</v>
      </c>
      <c r="J2198" s="23">
        <f t="shared" si="34"/>
        <v>12</v>
      </c>
      <c r="K2198" s="30">
        <f>'Appendix 4.4'!D8745</f>
        <v>2.6675</v>
      </c>
      <c r="L2198" s="31">
        <f>'Appendix 4.5'!D8745</f>
        <v>3.2934000000000001</v>
      </c>
    </row>
    <row r="2199" spans="2:12" x14ac:dyDescent="0.25">
      <c r="B2199" s="25">
        <v>44561</v>
      </c>
      <c r="C2199" s="5">
        <v>6</v>
      </c>
      <c r="D2199" s="6">
        <f>+IRP_Sep22LTM!$D2194*($K2199/1000)</f>
        <v>8.3959721791110012E-2</v>
      </c>
      <c r="E2199" s="6">
        <f>+ELAP_Sep22LTM!$D2194*($K2199/1000)</f>
        <v>0.11520677246100001</v>
      </c>
      <c r="G2199" s="6">
        <f>+IRP_Sep22LTM!$D2194*($L2199/1000)</f>
        <v>0.11851167509879999</v>
      </c>
      <c r="H2199" s="6">
        <f>+ELAP_Sep22LTM!$D2194*($L2199/1000)</f>
        <v>0.16261782788000001</v>
      </c>
      <c r="J2199" s="23">
        <f t="shared" si="34"/>
        <v>12</v>
      </c>
      <c r="K2199" s="30">
        <f>'Appendix 4.4'!D8746</f>
        <v>2.8083</v>
      </c>
      <c r="L2199" s="31">
        <f>'Appendix 4.5'!D8746</f>
        <v>3.9639999999999995</v>
      </c>
    </row>
    <row r="2200" spans="2:12" x14ac:dyDescent="0.25">
      <c r="B2200" s="25">
        <v>44561</v>
      </c>
      <c r="C2200" s="5">
        <v>7</v>
      </c>
      <c r="D2200" s="6">
        <f>+IRP_Sep22LTM!$D2195*($K2200/1000)</f>
        <v>0.10077848129663999</v>
      </c>
      <c r="E2200" s="6">
        <f>+ELAP_Sep22LTM!$D2195*($K2200/1000)</f>
        <v>0.12715919667200001</v>
      </c>
      <c r="G2200" s="6">
        <f>+IRP_Sep22LTM!$D2195*($L2200/1000)</f>
        <v>0.16773792856506003</v>
      </c>
      <c r="H2200" s="6">
        <f>+ELAP_Sep22LTM!$D2195*($L2200/1000)</f>
        <v>0.21164657348800006</v>
      </c>
      <c r="J2200" s="23">
        <f t="shared" si="34"/>
        <v>12</v>
      </c>
      <c r="K2200" s="30">
        <f>'Appendix 4.4'!D8747</f>
        <v>3.0592000000000001</v>
      </c>
      <c r="L2200" s="31">
        <f>'Appendix 4.5'!D8747</f>
        <v>5.091800000000001</v>
      </c>
    </row>
    <row r="2201" spans="2:12" x14ac:dyDescent="0.25">
      <c r="B2201" s="25">
        <v>44561</v>
      </c>
      <c r="C2201" s="5">
        <v>8</v>
      </c>
      <c r="D2201" s="6">
        <f>+IRP_Sep22LTM!$D2196*($K2201/1000)</f>
        <v>5.7865304267913196</v>
      </c>
      <c r="E2201" s="6">
        <f>+ELAP_Sep22LTM!$D2196*($K2201/1000)</f>
        <v>7.058505138178</v>
      </c>
      <c r="G2201" s="6">
        <f>+IRP_Sep22LTM!$D2196*($L2201/1000)</f>
        <v>0.18117363587155999</v>
      </c>
      <c r="H2201" s="6">
        <f>+ELAP_Sep22LTM!$D2196*($L2201/1000)</f>
        <v>0.22099858557400001</v>
      </c>
      <c r="J2201" s="23">
        <f t="shared" si="34"/>
        <v>12</v>
      </c>
      <c r="K2201" s="30">
        <f>'Appendix 4.4'!D8748</f>
        <v>177.64869999999999</v>
      </c>
      <c r="L2201" s="31">
        <f>'Appendix 4.5'!D8748</f>
        <v>5.5621</v>
      </c>
    </row>
    <row r="2202" spans="2:12" x14ac:dyDescent="0.25">
      <c r="B2202" s="25">
        <v>44561</v>
      </c>
      <c r="C2202" s="5">
        <v>9</v>
      </c>
      <c r="D2202" s="6">
        <f>+IRP_Sep22LTM!$D2197*($K2202/1000)</f>
        <v>41.596357363694757</v>
      </c>
      <c r="E2202" s="6">
        <f>+ELAP_Sep22LTM!$D2197*($K2202/1000)</f>
        <v>52.639010023445998</v>
      </c>
      <c r="G2202" s="6">
        <f>+IRP_Sep22LTM!$D2197*($L2202/1000)</f>
        <v>2.5501603726392399</v>
      </c>
      <c r="H2202" s="6">
        <f>+ELAP_Sep22LTM!$D2197*($L2202/1000)</f>
        <v>3.2271555954539997</v>
      </c>
      <c r="J2202" s="23">
        <f t="shared" si="34"/>
        <v>12</v>
      </c>
      <c r="K2202" s="30">
        <f>'Appendix 4.4'!D8749</f>
        <v>1277.0241000000001</v>
      </c>
      <c r="L2202" s="31">
        <f>'Appendix 4.5'!D8749</f>
        <v>78.290899999999993</v>
      </c>
    </row>
    <row r="2203" spans="2:12" x14ac:dyDescent="0.25">
      <c r="B2203" s="25">
        <v>44561</v>
      </c>
      <c r="C2203" s="5">
        <v>10</v>
      </c>
      <c r="D2203" s="6">
        <f>+IRP_Sep22LTM!$D2198*($K2203/1000)</f>
        <v>87.471230592591994</v>
      </c>
      <c r="E2203" s="6">
        <f>+ELAP_Sep22LTM!$D2198*($K2203/1000)</f>
        <v>112.16411063422399</v>
      </c>
      <c r="G2203" s="6">
        <f>+IRP_Sep22LTM!$D2198*($L2203/1000)</f>
        <v>14.116604235138999</v>
      </c>
      <c r="H2203" s="6">
        <f>+ELAP_Sep22LTM!$D2198*($L2203/1000)</f>
        <v>18.101681529832998</v>
      </c>
      <c r="J2203" s="23">
        <f t="shared" si="34"/>
        <v>12</v>
      </c>
      <c r="K2203" s="30">
        <f>'Appendix 4.4'!D8750</f>
        <v>2702.5328</v>
      </c>
      <c r="L2203" s="31">
        <f>'Appendix 4.5'!D8750</f>
        <v>436.15009999999995</v>
      </c>
    </row>
    <row r="2204" spans="2:12" x14ac:dyDescent="0.25">
      <c r="B2204" s="25">
        <v>44561</v>
      </c>
      <c r="C2204" s="5">
        <v>11</v>
      </c>
      <c r="D2204" s="6">
        <f>+IRP_Sep22LTM!$D2199*($K2204/1000)</f>
        <v>130.43982716979124</v>
      </c>
      <c r="E2204" s="6">
        <f>+ELAP_Sep22LTM!$D2199*($K2204/1000)</f>
        <v>172.473937430647</v>
      </c>
      <c r="G2204" s="6">
        <f>+IRP_Sep22LTM!$D2199*($L2204/1000)</f>
        <v>30.994561777583741</v>
      </c>
      <c r="H2204" s="6">
        <f>+ELAP_Sep22LTM!$D2199*($L2204/1000)</f>
        <v>40.982529835452986</v>
      </c>
      <c r="J2204" s="23">
        <f t="shared" si="34"/>
        <v>12</v>
      </c>
      <c r="K2204" s="30">
        <f>'Appendix 4.4'!D8751</f>
        <v>4166.5030999999999</v>
      </c>
      <c r="L2204" s="31">
        <f>'Appendix 4.5'!D8751</f>
        <v>990.02689999999973</v>
      </c>
    </row>
    <row r="2205" spans="2:12" x14ac:dyDescent="0.25">
      <c r="B2205" s="25">
        <v>44561</v>
      </c>
      <c r="C2205" s="5">
        <v>12</v>
      </c>
      <c r="D2205" s="6">
        <f>+IRP_Sep22LTM!$D2200*($K2205/1000)</f>
        <v>144.7135181668979</v>
      </c>
      <c r="E2205" s="6">
        <f>+ELAP_Sep22LTM!$D2200*($K2205/1000)</f>
        <v>186.47462257552698</v>
      </c>
      <c r="G2205" s="6">
        <f>+IRP_Sep22LTM!$D2200*($L2205/1000)</f>
        <v>43.769856646957081</v>
      </c>
      <c r="H2205" s="6">
        <f>+ELAP_Sep22LTM!$D2200*($L2205/1000)</f>
        <v>56.400864285622966</v>
      </c>
      <c r="J2205" s="23">
        <f t="shared" si="34"/>
        <v>12</v>
      </c>
      <c r="K2205" s="30">
        <f>'Appendix 4.4'!D8752</f>
        <v>4589.2780999999995</v>
      </c>
      <c r="L2205" s="31">
        <f>'Appendix 4.5'!D8752</f>
        <v>1388.0668999999991</v>
      </c>
    </row>
    <row r="2206" spans="2:12" x14ac:dyDescent="0.25">
      <c r="B2206" s="25">
        <v>44561</v>
      </c>
      <c r="C2206" s="5">
        <v>13</v>
      </c>
      <c r="D2206" s="6">
        <f>+IRP_Sep22LTM!$D2201*($K2206/1000)</f>
        <v>178.35893764019755</v>
      </c>
      <c r="E2206" s="6">
        <f>+ELAP_Sep22LTM!$D2201*($K2206/1000)</f>
        <v>226.52822452375997</v>
      </c>
      <c r="G2206" s="6">
        <f>+IRP_Sep22LTM!$D2201*($L2206/1000)</f>
        <v>61.9671493697427</v>
      </c>
      <c r="H2206" s="6">
        <f>+ELAP_Sep22LTM!$D2201*($L2206/1000)</f>
        <v>78.702578694675921</v>
      </c>
      <c r="J2206" s="23">
        <f t="shared" si="34"/>
        <v>12</v>
      </c>
      <c r="K2206" s="30">
        <f>'Appendix 4.4'!D8753</f>
        <v>5676.6279999999988</v>
      </c>
      <c r="L2206" s="31">
        <f>'Appendix 4.5'!D8753</f>
        <v>1972.2277999999983</v>
      </c>
    </row>
    <row r="2207" spans="2:12" x14ac:dyDescent="0.25">
      <c r="B2207" s="25">
        <v>44561</v>
      </c>
      <c r="C2207" s="5">
        <v>14</v>
      </c>
      <c r="D2207" s="6">
        <f>+IRP_Sep22LTM!$D2202*($K2207/1000)</f>
        <v>146.40076558745352</v>
      </c>
      <c r="E2207" s="6">
        <f>+ELAP_Sep22LTM!$D2202*($K2207/1000)</f>
        <v>168.45409209741601</v>
      </c>
      <c r="G2207" s="6">
        <f>+IRP_Sep22LTM!$D2202*($L2207/1000)</f>
        <v>91.2537680689463</v>
      </c>
      <c r="H2207" s="6">
        <f>+ELAP_Sep22LTM!$D2202*($L2207/1000)</f>
        <v>104.99993349652195</v>
      </c>
      <c r="J2207" s="23">
        <f t="shared" si="34"/>
        <v>12</v>
      </c>
      <c r="K2207" s="30">
        <f>'Appendix 4.4'!D8754</f>
        <v>4659.4956000000002</v>
      </c>
      <c r="L2207" s="31">
        <f>'Appendix 4.5'!D8754</f>
        <v>2904.332699999999</v>
      </c>
    </row>
    <row r="2208" spans="2:12" x14ac:dyDescent="0.25">
      <c r="B2208" s="25">
        <v>44561</v>
      </c>
      <c r="C2208" s="5">
        <v>15</v>
      </c>
      <c r="D2208" s="6">
        <f>+IRP_Sep22LTM!$D2203*($K2208/1000)</f>
        <v>113.30872254054211</v>
      </c>
      <c r="E2208" s="6">
        <f>+ELAP_Sep22LTM!$D2203*($K2208/1000)</f>
        <v>129.30015909485502</v>
      </c>
      <c r="G2208" s="6">
        <f>+IRP_Sep22LTM!$D2203*($L2208/1000)</f>
        <v>86.725262446336743</v>
      </c>
      <c r="H2208" s="6">
        <f>+ELAP_Sep22LTM!$D2203*($L2208/1000)</f>
        <v>98.964933858839942</v>
      </c>
      <c r="J2208" s="23">
        <f t="shared" si="34"/>
        <v>12</v>
      </c>
      <c r="K2208" s="30">
        <f>'Appendix 4.4'!D8755</f>
        <v>3606.2755000000002</v>
      </c>
      <c r="L2208" s="31">
        <f>'Appendix 4.5'!D8755</f>
        <v>2760.2039999999979</v>
      </c>
    </row>
    <row r="2209" spans="2:13" x14ac:dyDescent="0.25">
      <c r="B2209" s="25">
        <v>44561</v>
      </c>
      <c r="C2209" s="5">
        <v>16</v>
      </c>
      <c r="D2209" s="6">
        <f>+IRP_Sep22LTM!$D2204*($K2209/1000)</f>
        <v>42.121924302852008</v>
      </c>
      <c r="E2209" s="6">
        <f>+ELAP_Sep22LTM!$D2204*($K2209/1000)</f>
        <v>53.778653047800013</v>
      </c>
      <c r="G2209" s="6">
        <f>+IRP_Sep22LTM!$D2204*($L2209/1000)</f>
        <v>63.990292822022127</v>
      </c>
      <c r="H2209" s="6">
        <f>+ELAP_Sep22LTM!$D2204*($L2209/1000)</f>
        <v>81.698825802923963</v>
      </c>
      <c r="J2209" s="23">
        <f t="shared" si="34"/>
        <v>12</v>
      </c>
      <c r="K2209" s="30">
        <f>'Appendix 4.4'!D8756</f>
        <v>1459.93</v>
      </c>
      <c r="L2209" s="31">
        <f>'Appendix 4.5'!D8756</f>
        <v>2217.8793999999989</v>
      </c>
    </row>
    <row r="2210" spans="2:13" x14ac:dyDescent="0.25">
      <c r="B2210" s="25">
        <v>44561</v>
      </c>
      <c r="C2210" s="5">
        <v>17</v>
      </c>
      <c r="D2210" s="6">
        <f>+IRP_Sep22LTM!$D2205*($K2210/1000)</f>
        <v>2.7528635354260196</v>
      </c>
      <c r="E2210" s="6">
        <f>+ELAP_Sep22LTM!$D2205*($K2210/1000)</f>
        <v>3.2053528978979995</v>
      </c>
      <c r="G2210" s="6">
        <f>+IRP_Sep22LTM!$D2205*($L2210/1000)</f>
        <v>23.547856243204595</v>
      </c>
      <c r="H2210" s="6">
        <f>+ELAP_Sep22LTM!$D2205*($L2210/1000)</f>
        <v>27.418427494539991</v>
      </c>
      <c r="J2210" s="23">
        <f t="shared" si="34"/>
        <v>12</v>
      </c>
      <c r="K2210" s="30">
        <f>'Appendix 4.4'!D8757</f>
        <v>80.995799999999988</v>
      </c>
      <c r="L2210" s="31">
        <f>'Appendix 4.5'!D8757</f>
        <v>692.83399999999983</v>
      </c>
    </row>
    <row r="2211" spans="2:13" x14ac:dyDescent="0.25">
      <c r="B2211" s="25">
        <v>44561</v>
      </c>
      <c r="C2211" s="5">
        <v>18</v>
      </c>
      <c r="D2211" s="6">
        <f>+IRP_Sep22LTM!$D2206*($K2211/1000)</f>
        <v>9.0435790933279983E-2</v>
      </c>
      <c r="E2211" s="6">
        <f>+ELAP_Sep22LTM!$D2206*($K2211/1000)</f>
        <v>0.112490779778</v>
      </c>
      <c r="G2211" s="6">
        <f>+IRP_Sep22LTM!$D2206*($L2211/1000)</f>
        <v>0.74542964545664037</v>
      </c>
      <c r="H2211" s="6">
        <f>+ELAP_Sep22LTM!$D2206*($L2211/1000)</f>
        <v>0.92722097326400055</v>
      </c>
      <c r="J2211" s="23">
        <f t="shared" si="34"/>
        <v>12</v>
      </c>
      <c r="K2211" s="30">
        <f>'Appendix 4.4'!D8758</f>
        <v>1.9122999999999999</v>
      </c>
      <c r="L2211" s="31">
        <f>'Appendix 4.5'!D8758</f>
        <v>15.76240000000001</v>
      </c>
    </row>
    <row r="2212" spans="2:13" x14ac:dyDescent="0.25">
      <c r="B2212" s="25">
        <v>44561</v>
      </c>
      <c r="C2212" s="5">
        <v>19</v>
      </c>
      <c r="D2212" s="6">
        <f>+IRP_Sep22LTM!$D2207*($K2212/1000)</f>
        <v>0.12839011921208004</v>
      </c>
      <c r="E2212" s="6">
        <f>+ELAP_Sep22LTM!$D2207*($K2212/1000)</f>
        <v>0.17872734193600004</v>
      </c>
      <c r="G2212" s="6">
        <f>+IRP_Sep22LTM!$D2207*($L2212/1000)</f>
        <v>0.23256492222801006</v>
      </c>
      <c r="H2212" s="6">
        <f>+ELAP_Sep22LTM!$D2207*($L2212/1000)</f>
        <v>0.32374539904200006</v>
      </c>
      <c r="J2212" s="23">
        <f t="shared" si="34"/>
        <v>12</v>
      </c>
      <c r="K2212" s="30">
        <f>'Appendix 4.4'!D8759</f>
        <v>2.7544000000000004</v>
      </c>
      <c r="L2212" s="31">
        <f>'Appendix 4.5'!D8759</f>
        <v>4.989300000000001</v>
      </c>
    </row>
    <row r="2213" spans="2:13" x14ac:dyDescent="0.25">
      <c r="B2213" s="25">
        <v>44561</v>
      </c>
      <c r="C2213" s="5">
        <v>20</v>
      </c>
      <c r="D2213" s="6">
        <f>+IRP_Sep22LTM!$D2208*($K2213/1000)</f>
        <v>7.9316023296000002E-2</v>
      </c>
      <c r="E2213" s="6">
        <f>+ELAP_Sep22LTM!$D2208*($K2213/1000)</f>
        <v>0.136389537792</v>
      </c>
      <c r="G2213" s="6">
        <f>+IRP_Sep22LTM!$D2208*($L2213/1000)</f>
        <v>0.142558024038</v>
      </c>
      <c r="H2213" s="6">
        <f>+ELAP_Sep22LTM!$D2208*($L2213/1000)</f>
        <v>0.24513865167599999</v>
      </c>
      <c r="J2213" s="23">
        <f t="shared" si="34"/>
        <v>12</v>
      </c>
      <c r="K2213" s="30">
        <f>'Appendix 4.4'!D8760</f>
        <v>2.3552</v>
      </c>
      <c r="L2213" s="31">
        <f>'Appendix 4.5'!D8760</f>
        <v>4.2331000000000003</v>
      </c>
    </row>
    <row r="2214" spans="2:13" x14ac:dyDescent="0.25">
      <c r="B2214" s="25">
        <v>44561</v>
      </c>
      <c r="C2214" s="5">
        <v>21</v>
      </c>
      <c r="D2214" s="6">
        <f>+IRP_Sep22LTM!$D2209*($K2214/1000)</f>
        <v>0.10814730308399996</v>
      </c>
      <c r="E2214" s="6">
        <f>+ELAP_Sep22LTM!$D2209*($K2214/1000)</f>
        <v>0.16946699549199995</v>
      </c>
      <c r="G2214" s="6">
        <f>+IRP_Sep22LTM!$D2209*($L2214/1000)</f>
        <v>0.146577157992</v>
      </c>
      <c r="H2214" s="6">
        <f>+ELAP_Sep22LTM!$D2209*($L2214/1000)</f>
        <v>0.22968663909600001</v>
      </c>
      <c r="J2214" s="23">
        <f t="shared" si="34"/>
        <v>12</v>
      </c>
      <c r="K2214" s="30">
        <f>'Appendix 4.4'!D8761</f>
        <v>2.8920999999999992</v>
      </c>
      <c r="L2214" s="31">
        <f>'Appendix 4.5'!D8761</f>
        <v>3.9198</v>
      </c>
    </row>
    <row r="2215" spans="2:13" x14ac:dyDescent="0.25">
      <c r="B2215" s="25">
        <v>44561</v>
      </c>
      <c r="C2215" s="5">
        <v>22</v>
      </c>
      <c r="D2215" s="6">
        <f>+IRP_Sep22LTM!$D2210*($K2215/1000)</f>
        <v>2.6547563334000001E-2</v>
      </c>
      <c r="E2215" s="6">
        <f>+ELAP_Sep22LTM!$D2210*($K2215/1000)</f>
        <v>4.1938915876000002E-2</v>
      </c>
      <c r="G2215" s="6">
        <f>+IRP_Sep22LTM!$D2210*($L2215/1000)</f>
        <v>7.8810868595999992E-2</v>
      </c>
      <c r="H2215" s="6">
        <f>+ELAP_Sep22LTM!$D2210*($L2215/1000)</f>
        <v>0.12450266514399999</v>
      </c>
      <c r="J2215" s="23">
        <f t="shared" si="34"/>
        <v>12</v>
      </c>
      <c r="K2215" s="30">
        <f>'Appendix 4.4'!D8762</f>
        <v>0.7883</v>
      </c>
      <c r="L2215" s="31">
        <f>'Appendix 4.5'!D8762</f>
        <v>2.3401999999999998</v>
      </c>
    </row>
    <row r="2216" spans="2:13" x14ac:dyDescent="0.25">
      <c r="B2216" s="25">
        <v>44561</v>
      </c>
      <c r="C2216" s="5">
        <v>23</v>
      </c>
      <c r="D2216" s="6">
        <f>+IRP_Sep22LTM!$D2211*($K2216/1000)</f>
        <v>2.0008902298000002E-2</v>
      </c>
      <c r="E2216" s="6">
        <f>+ELAP_Sep22LTM!$D2211*($K2216/1000)</f>
        <v>3.3422723355999995E-2</v>
      </c>
      <c r="G2216" s="6">
        <f>+IRP_Sep22LTM!$D2211*($L2216/1000)</f>
        <v>6.8726792526000016E-2</v>
      </c>
      <c r="H2216" s="6">
        <f>+ELAP_Sep22LTM!$D2211*($L2216/1000)</f>
        <v>0.114800729172</v>
      </c>
      <c r="J2216" s="23">
        <f t="shared" si="34"/>
        <v>12</v>
      </c>
      <c r="K2216" s="30">
        <f>'Appendix 4.4'!D8763</f>
        <v>0.61819999999999997</v>
      </c>
      <c r="L2216" s="31">
        <f>'Appendix 4.5'!D8763</f>
        <v>2.1234000000000002</v>
      </c>
    </row>
    <row r="2217" spans="2:13" x14ac:dyDescent="0.25">
      <c r="B2217" s="25">
        <v>44561</v>
      </c>
      <c r="C2217" s="5">
        <v>24</v>
      </c>
      <c r="D2217" s="6">
        <f>+IRP_Sep22LTM!$D2212*($K2217/1000)</f>
        <v>2.1664855460999999E-2</v>
      </c>
      <c r="E2217" s="6">
        <f>+ELAP_Sep22LTM!$D2212*($K2217/1000)</f>
        <v>5.2060016904E-2</v>
      </c>
      <c r="G2217" s="6">
        <f>+IRP_Sep22LTM!$D2212*($L2217/1000)</f>
        <v>3.7790488263000001E-2</v>
      </c>
      <c r="H2217" s="6">
        <f>+ELAP_Sep22LTM!$D2212*($L2217/1000)</f>
        <v>9.0809443032000003E-2</v>
      </c>
      <c r="J2217" s="23">
        <f t="shared" si="34"/>
        <v>12</v>
      </c>
      <c r="K2217" s="30">
        <f>'Appendix 4.4'!D8764</f>
        <v>0.99070000000000003</v>
      </c>
      <c r="L2217" s="31">
        <f>'Appendix 4.5'!D8764</f>
        <v>1.7281</v>
      </c>
      <c r="M2217">
        <f>WEEKDAY(B2217)</f>
        <v>6</v>
      </c>
    </row>
    <row r="2218" spans="2:13" x14ac:dyDescent="0.25">
      <c r="B2218" s="25">
        <v>44562</v>
      </c>
      <c r="C2218" s="5">
        <v>1</v>
      </c>
      <c r="D2218" s="6">
        <f>+IRP_Sep22LTM!$D2213*($K2218/1000)</f>
        <v>9.8225009645620004E-2</v>
      </c>
      <c r="E2218" s="6">
        <f>+ELAP_Sep22LTM!$D2213*($K2218/1000)</f>
        <v>0.165553531</v>
      </c>
      <c r="G2218" s="6">
        <f>+IRP_Sep22LTM!$D2213*($L2218/1000)</f>
        <v>0.15951298875446002</v>
      </c>
      <c r="H2218" s="6">
        <f>+ELAP_Sep22LTM!$D2213*($L2218/1000)</f>
        <v>0.26885147300000006</v>
      </c>
      <c r="J2218" s="23">
        <f t="shared" si="34"/>
        <v>1</v>
      </c>
      <c r="K2218" s="30">
        <f>'Appendix 4.4'!D29</f>
        <v>3.3371</v>
      </c>
      <c r="L2218" s="31">
        <f>'Appendix 4.5'!D29</f>
        <v>5.4193000000000007</v>
      </c>
      <c r="M2218" s="23">
        <f>WEEKDAY(B2218)</f>
        <v>7</v>
      </c>
    </row>
    <row r="2219" spans="2:13" x14ac:dyDescent="0.25">
      <c r="B2219" s="25">
        <v>44562</v>
      </c>
      <c r="C2219" s="5">
        <v>2</v>
      </c>
      <c r="D2219" s="6">
        <f>+IRP_Sep22LTM!$D2214*($K2219/1000)</f>
        <v>0.13403797921279972</v>
      </c>
      <c r="E2219" s="6">
        <f>+ELAP_Sep22LTM!$D2214*($K2219/1000)</f>
        <v>0.24074480388399949</v>
      </c>
      <c r="G2219" s="6">
        <f>+IRP_Sep22LTM!$D2214*($L2219/1000)</f>
        <v>0.17874835068159997</v>
      </c>
      <c r="H2219" s="6">
        <f>+ELAP_Sep22LTM!$D2214*($L2219/1000)</f>
        <v>0.32104883169799997</v>
      </c>
      <c r="J2219" s="23">
        <f t="shared" si="34"/>
        <v>1</v>
      </c>
      <c r="K2219" s="30">
        <f>'Appendix 4.4'!D30</f>
        <v>4.8931999999999896</v>
      </c>
      <c r="L2219" s="31">
        <f>'Appendix 4.5'!D30</f>
        <v>6.5253999999999994</v>
      </c>
      <c r="M2219" s="23">
        <f t="shared" ref="M2219:M2282" si="35">WEEKDAY(B2219)</f>
        <v>7</v>
      </c>
    </row>
    <row r="2220" spans="2:13" x14ac:dyDescent="0.25">
      <c r="B2220" s="25">
        <v>44562</v>
      </c>
      <c r="C2220" s="5">
        <v>3</v>
      </c>
      <c r="D2220" s="6">
        <f>+IRP_Sep22LTM!$D2215*($K2220/1000)</f>
        <v>0.12969348489299998</v>
      </c>
      <c r="E2220" s="6">
        <f>+ELAP_Sep22LTM!$D2215*($K2220/1000)</f>
        <v>0.20971193084499998</v>
      </c>
      <c r="G2220" s="6">
        <f>+IRP_Sep22LTM!$D2215*($L2220/1000)</f>
        <v>0.24809592057600008</v>
      </c>
      <c r="H2220" s="6">
        <f>+ELAP_Sep22LTM!$D2215*($L2220/1000)</f>
        <v>0.4011664470400001</v>
      </c>
      <c r="J2220" s="23">
        <f t="shared" si="34"/>
        <v>1</v>
      </c>
      <c r="K2220" s="30">
        <f>'Appendix 4.4'!D31</f>
        <v>4.5600999999999994</v>
      </c>
      <c r="L2220" s="31">
        <f>'Appendix 4.5'!D31</f>
        <v>8.7232000000000021</v>
      </c>
      <c r="M2220" s="23">
        <f t="shared" si="35"/>
        <v>7</v>
      </c>
    </row>
    <row r="2221" spans="2:13" x14ac:dyDescent="0.25">
      <c r="B2221" s="25">
        <v>44562</v>
      </c>
      <c r="C2221" s="5">
        <v>4</v>
      </c>
      <c r="D2221" s="6">
        <f>+IRP_Sep22LTM!$D2216*($K2221/1000)</f>
        <v>0.11952091588311999</v>
      </c>
      <c r="E2221" s="6">
        <f>+ELAP_Sep22LTM!$D2216*($K2221/1000)</f>
        <v>0.23725842292799998</v>
      </c>
      <c r="G2221" s="6">
        <f>+IRP_Sep22LTM!$D2216*($L2221/1000)</f>
        <v>0.19275520387554002</v>
      </c>
      <c r="H2221" s="6">
        <f>+ELAP_Sep22LTM!$D2216*($L2221/1000)</f>
        <v>0.38263424727599998</v>
      </c>
      <c r="J2221" s="23">
        <f t="shared" si="34"/>
        <v>1</v>
      </c>
      <c r="K2221" s="30">
        <f>'Appendix 4.4'!D32</f>
        <v>4.7847999999999997</v>
      </c>
      <c r="L2221" s="31">
        <f>'Appendix 4.5'!D32</f>
        <v>7.7166000000000006</v>
      </c>
      <c r="M2221" s="23">
        <f t="shared" si="35"/>
        <v>7</v>
      </c>
    </row>
    <row r="2222" spans="2:13" x14ac:dyDescent="0.25">
      <c r="B2222" s="25">
        <v>44562</v>
      </c>
      <c r="C2222" s="5">
        <v>5</v>
      </c>
      <c r="D2222" s="6">
        <f>+IRP_Sep22LTM!$D2217*($K2222/1000)</f>
        <v>0.11257432693415999</v>
      </c>
      <c r="E2222" s="6">
        <f>+ELAP_Sep22LTM!$D2217*($K2222/1000)</f>
        <v>0.20484424400399998</v>
      </c>
      <c r="G2222" s="6">
        <f>+IRP_Sep22LTM!$D2217*($L2222/1000)</f>
        <v>0.15748177628274002</v>
      </c>
      <c r="H2222" s="6">
        <f>+ELAP_Sep22LTM!$D2217*($L2222/1000)</f>
        <v>0.28655943398099998</v>
      </c>
      <c r="J2222" s="23">
        <f t="shared" si="34"/>
        <v>1</v>
      </c>
      <c r="K2222" s="30">
        <f>'Appendix 4.4'!D33</f>
        <v>4.1795999999999998</v>
      </c>
      <c r="L2222" s="31">
        <f>'Appendix 4.5'!D33</f>
        <v>5.8469000000000007</v>
      </c>
      <c r="M2222" s="23">
        <f t="shared" si="35"/>
        <v>7</v>
      </c>
    </row>
    <row r="2223" spans="2:13" x14ac:dyDescent="0.25">
      <c r="B2223" s="25">
        <v>44562</v>
      </c>
      <c r="C2223" s="5">
        <v>6</v>
      </c>
      <c r="D2223" s="6">
        <f>+IRP_Sep22LTM!$D2218*($K2223/1000)</f>
        <v>0.15026478269399998</v>
      </c>
      <c r="E2223" s="6">
        <f>+ELAP_Sep22LTM!$D2218*($K2223/1000)</f>
        <v>0.23523163583699999</v>
      </c>
      <c r="G2223" s="6">
        <f>+IRP_Sep22LTM!$D2218*($L2223/1000)</f>
        <v>0.183293273358</v>
      </c>
      <c r="H2223" s="6">
        <f>+ELAP_Sep22LTM!$D2218*($L2223/1000)</f>
        <v>0.28693600560900001</v>
      </c>
      <c r="J2223" s="23">
        <f t="shared" si="34"/>
        <v>1</v>
      </c>
      <c r="K2223" s="30">
        <f>'Appendix 4.4'!D34</f>
        <v>4.8571</v>
      </c>
      <c r="L2223" s="31">
        <f>'Appendix 4.5'!D34</f>
        <v>5.9246999999999996</v>
      </c>
      <c r="M2223" s="23">
        <f t="shared" si="35"/>
        <v>7</v>
      </c>
    </row>
    <row r="2224" spans="2:13" x14ac:dyDescent="0.25">
      <c r="B2224" s="25">
        <v>44562</v>
      </c>
      <c r="C2224" s="5">
        <v>7</v>
      </c>
      <c r="D2224" s="6">
        <f>+IRP_Sep22LTM!$D2219*($K2224/1000)</f>
        <v>0.12790799072700001</v>
      </c>
      <c r="E2224" s="6">
        <f>+ELAP_Sep22LTM!$D2219*($K2224/1000)</f>
        <v>0.22375900522800002</v>
      </c>
      <c r="G2224" s="6">
        <f>+IRP_Sep22LTM!$D2219*($L2224/1000)</f>
        <v>0.27138891484400002</v>
      </c>
      <c r="H2224" s="6">
        <f>+ELAP_Sep22LTM!$D2219*($L2224/1000)</f>
        <v>0.47476090641600005</v>
      </c>
      <c r="J2224" s="23">
        <f t="shared" si="34"/>
        <v>1</v>
      </c>
      <c r="K2224" s="30">
        <f>'Appendix 4.4'!D35</f>
        <v>4.0820999999999996</v>
      </c>
      <c r="L2224" s="31">
        <f>'Appendix 4.5'!D35</f>
        <v>8.6612000000000009</v>
      </c>
      <c r="M2224" s="23">
        <f t="shared" si="35"/>
        <v>7</v>
      </c>
    </row>
    <row r="2225" spans="2:13" x14ac:dyDescent="0.25">
      <c r="B2225" s="25">
        <v>44562</v>
      </c>
      <c r="C2225" s="5">
        <v>8</v>
      </c>
      <c r="D2225" s="6">
        <f>+IRP_Sep22LTM!$D2220*($K2225/1000)</f>
        <v>0.1103619566345497</v>
      </c>
      <c r="E2225" s="6">
        <f>+ELAP_Sep22LTM!$D2220*($K2225/1000)</f>
        <v>0.23560909163499935</v>
      </c>
      <c r="G2225" s="6">
        <f>+IRP_Sep22LTM!$D2220*($L2225/1000)</f>
        <v>0.16494591797783997</v>
      </c>
      <c r="H2225" s="6">
        <f>+ELAP_Sep22LTM!$D2220*($L2225/1000)</f>
        <v>0.35213908024799995</v>
      </c>
      <c r="J2225" s="23">
        <f t="shared" si="34"/>
        <v>1</v>
      </c>
      <c r="K2225" s="30">
        <f>'Appendix 4.4'!D36</f>
        <v>3.5214999999999903</v>
      </c>
      <c r="L2225" s="31">
        <f>'Appendix 4.5'!D36</f>
        <v>5.2631999999999994</v>
      </c>
      <c r="M2225" s="23">
        <f t="shared" si="35"/>
        <v>7</v>
      </c>
    </row>
    <row r="2226" spans="2:13" x14ac:dyDescent="0.25">
      <c r="B2226" s="25">
        <v>44562</v>
      </c>
      <c r="C2226" s="5">
        <v>9</v>
      </c>
      <c r="D2226" s="6">
        <f>+IRP_Sep22LTM!$D2221*($K2226/1000)</f>
        <v>6.0593046480200012</v>
      </c>
      <c r="E2226" s="6">
        <f>+ELAP_Sep22LTM!$D2221*($K2226/1000)</f>
        <v>10.658853306920001</v>
      </c>
      <c r="G2226" s="6">
        <f>+IRP_Sep22LTM!$D2221*($L2226/1000)</f>
        <v>6.9565695579900009</v>
      </c>
      <c r="H2226" s="6">
        <f>+ELAP_Sep22LTM!$D2221*($L2226/1000)</f>
        <v>12.237221718540001</v>
      </c>
      <c r="J2226" s="23">
        <f t="shared" si="34"/>
        <v>1</v>
      </c>
      <c r="K2226" s="30">
        <f>'Appendix 4.4'!D37</f>
        <v>187.64860000000002</v>
      </c>
      <c r="L2226" s="31">
        <f>'Appendix 4.5'!D37</f>
        <v>215.4357</v>
      </c>
      <c r="M2226" s="23">
        <f t="shared" si="35"/>
        <v>7</v>
      </c>
    </row>
    <row r="2227" spans="2:13" x14ac:dyDescent="0.25">
      <c r="B2227" s="25">
        <v>44562</v>
      </c>
      <c r="C2227" s="5">
        <v>10</v>
      </c>
      <c r="D2227" s="6">
        <f>+IRP_Sep22LTM!$D2222*($K2227/1000)</f>
        <v>41.881592406663003</v>
      </c>
      <c r="E2227" s="6">
        <f>+ELAP_Sep22LTM!$D2222*($K2227/1000)</f>
        <v>80.742460838400007</v>
      </c>
      <c r="G2227" s="6">
        <f>+IRP_Sep22LTM!$D2222*($L2227/1000)</f>
        <v>51.382080053337269</v>
      </c>
      <c r="H2227" s="6">
        <f>+ELAP_Sep22LTM!$D2222*($L2227/1000)</f>
        <v>99.058210256639939</v>
      </c>
      <c r="J2227" s="23">
        <f t="shared" si="34"/>
        <v>1</v>
      </c>
      <c r="K2227" s="30">
        <f>'Appendix 4.4'!D38</f>
        <v>1336.47</v>
      </c>
      <c r="L2227" s="31">
        <f>'Appendix 4.5'!D38</f>
        <v>1639.6369999999988</v>
      </c>
      <c r="M2227" s="23">
        <f t="shared" si="35"/>
        <v>7</v>
      </c>
    </row>
    <row r="2228" spans="2:13" x14ac:dyDescent="0.25">
      <c r="B2228" s="25">
        <v>44562</v>
      </c>
      <c r="C2228" s="5">
        <v>11</v>
      </c>
      <c r="D2228" s="6">
        <f>+IRP_Sep22LTM!$D2223*($K2228/1000)</f>
        <v>79.096177390885501</v>
      </c>
      <c r="E2228" s="6">
        <f>+ELAP_Sep22LTM!$D2223*($K2228/1000)</f>
        <v>121.54577698129501</v>
      </c>
      <c r="G2228" s="6">
        <f>+IRP_Sep22LTM!$D2223*($L2228/1000)</f>
        <v>103.64453895316136</v>
      </c>
      <c r="H2228" s="6">
        <f>+ELAP_Sep22LTM!$D2223*($L2228/1000)</f>
        <v>159.2688348853348</v>
      </c>
      <c r="J2228" s="23">
        <f t="shared" si="34"/>
        <v>1</v>
      </c>
      <c r="K2228" s="30">
        <f>'Appendix 4.4'!D39</f>
        <v>2719.8915000000002</v>
      </c>
      <c r="L2228" s="31">
        <f>'Appendix 4.5'!D39</f>
        <v>3564.0394999999953</v>
      </c>
      <c r="M2228" s="23">
        <f t="shared" si="35"/>
        <v>7</v>
      </c>
    </row>
    <row r="2229" spans="2:13" x14ac:dyDescent="0.25">
      <c r="B2229" s="25">
        <v>44562</v>
      </c>
      <c r="C2229" s="5">
        <v>12</v>
      </c>
      <c r="D2229" s="6">
        <f>+IRP_Sep22LTM!$D2224*($K2229/1000)</f>
        <v>137.10400305155451</v>
      </c>
      <c r="E2229" s="6">
        <f>+ELAP_Sep22LTM!$D2224*($K2229/1000)</f>
        <v>210.15143689503196</v>
      </c>
      <c r="G2229" s="6">
        <f>+IRP_Sep22LTM!$D2224*($L2229/1000)</f>
        <v>179.44152169123379</v>
      </c>
      <c r="H2229" s="6">
        <f>+ELAP_Sep22LTM!$D2224*($L2229/1000)</f>
        <v>275.04589787844469</v>
      </c>
      <c r="J2229" s="23">
        <f t="shared" si="34"/>
        <v>1</v>
      </c>
      <c r="K2229" s="30">
        <f>'Appendix 4.4'!D40</f>
        <v>5016.1484</v>
      </c>
      <c r="L2229" s="31">
        <f>'Appendix 4.5'!D40</f>
        <v>6565.1278000000166</v>
      </c>
      <c r="M2229" s="23">
        <f t="shared" si="35"/>
        <v>7</v>
      </c>
    </row>
    <row r="2230" spans="2:13" x14ac:dyDescent="0.25">
      <c r="B2230" s="25">
        <v>44562</v>
      </c>
      <c r="C2230" s="5">
        <v>13</v>
      </c>
      <c r="D2230" s="6">
        <f>+IRP_Sep22LTM!$D2225*($K2230/1000)</f>
        <v>201.61940682511332</v>
      </c>
      <c r="E2230" s="6">
        <f>+ELAP_Sep22LTM!$D2225*($K2230/1000)</f>
        <v>300.54036956561606</v>
      </c>
      <c r="G2230" s="6">
        <f>+IRP_Sep22LTM!$D2225*($L2230/1000)</f>
        <v>248.5724707047971</v>
      </c>
      <c r="H2230" s="6">
        <f>+ELAP_Sep22LTM!$D2225*($L2230/1000)</f>
        <v>370.53011605305818</v>
      </c>
      <c r="J2230" s="23">
        <f t="shared" si="34"/>
        <v>1</v>
      </c>
      <c r="K2230" s="30">
        <f>'Appendix 4.4'!D41</f>
        <v>7739.917300000001</v>
      </c>
      <c r="L2230" s="31">
        <f>'Appendix 4.5'!D41</f>
        <v>9542.3868000000566</v>
      </c>
      <c r="M2230" s="23">
        <f t="shared" si="35"/>
        <v>7</v>
      </c>
    </row>
    <row r="2231" spans="2:13" x14ac:dyDescent="0.25">
      <c r="B2231" s="25">
        <v>44562</v>
      </c>
      <c r="C2231" s="5">
        <v>14</v>
      </c>
      <c r="D2231" s="6">
        <f>+IRP_Sep22LTM!$D2226*($K2231/1000)</f>
        <v>222.239012840481</v>
      </c>
      <c r="E2231" s="6">
        <f>+ELAP_Sep22LTM!$D2226*($K2231/1000)</f>
        <v>303.80968907380003</v>
      </c>
      <c r="G2231" s="6">
        <f>+IRP_Sep22LTM!$D2226*($L2231/1000)</f>
        <v>268.61487791865017</v>
      </c>
      <c r="H2231" s="6">
        <f>+ELAP_Sep22LTM!$D2226*($L2231/1000)</f>
        <v>367.20736606060433</v>
      </c>
      <c r="J2231" s="23">
        <f t="shared" si="34"/>
        <v>1</v>
      </c>
      <c r="K2231" s="30">
        <f>'Appendix 4.4'!D42</f>
        <v>9009.2429000000011</v>
      </c>
      <c r="L2231" s="31">
        <f>'Appendix 4.5'!D42</f>
        <v>10889.252300000129</v>
      </c>
      <c r="M2231" s="23">
        <f t="shared" si="35"/>
        <v>7</v>
      </c>
    </row>
    <row r="2232" spans="2:13" x14ac:dyDescent="0.25">
      <c r="B2232" s="25">
        <v>44562</v>
      </c>
      <c r="C2232" s="5">
        <v>15</v>
      </c>
      <c r="D2232" s="6">
        <f>+IRP_Sep22LTM!$D2227*($K2232/1000)</f>
        <v>94.98799465434</v>
      </c>
      <c r="E2232" s="6">
        <f>+ELAP_Sep22LTM!$D2227*($K2232/1000)</f>
        <v>76.976448184310996</v>
      </c>
      <c r="G2232" s="6">
        <f>+IRP_Sep22LTM!$D2227*($L2232/1000)</f>
        <v>127.58157646002083</v>
      </c>
      <c r="H2232" s="6">
        <f>+ELAP_Sep22LTM!$D2227*($L2232/1000)</f>
        <v>103.38966145548366</v>
      </c>
      <c r="J2232" s="23">
        <f t="shared" si="34"/>
        <v>1</v>
      </c>
      <c r="K2232" s="30">
        <f>'Appendix 4.4'!D43</f>
        <v>3778.9922999999999</v>
      </c>
      <c r="L2232" s="31">
        <f>'Appendix 4.5'!D43</f>
        <v>5075.6919000000325</v>
      </c>
      <c r="M2232" s="23">
        <f t="shared" si="35"/>
        <v>7</v>
      </c>
    </row>
    <row r="2233" spans="2:13" x14ac:dyDescent="0.25">
      <c r="B2233" s="25">
        <v>44562</v>
      </c>
      <c r="C2233" s="5">
        <v>16</v>
      </c>
      <c r="D2233" s="6">
        <f>+IRP_Sep22LTM!$D2228*($K2233/1000)</f>
        <v>43.549596508469989</v>
      </c>
      <c r="E2233" s="6">
        <f>+ELAP_Sep22LTM!$D2228*($K2233/1000)</f>
        <v>25.948475884499992</v>
      </c>
      <c r="G2233" s="6">
        <f>+IRP_Sep22LTM!$D2228*($L2233/1000)</f>
        <v>72.656015453775154</v>
      </c>
      <c r="H2233" s="6">
        <f>+ELAP_Sep22LTM!$D2228*($L2233/1000)</f>
        <v>43.291167221250085</v>
      </c>
      <c r="J2233" s="23">
        <f t="shared" si="34"/>
        <v>1</v>
      </c>
      <c r="K2233" s="30">
        <f>'Appendix 4.4'!D44</f>
        <v>1485.6989999999996</v>
      </c>
      <c r="L2233" s="31">
        <f>'Appendix 4.5'!D44</f>
        <v>2478.667500000005</v>
      </c>
      <c r="M2233" s="23">
        <f t="shared" si="35"/>
        <v>7</v>
      </c>
    </row>
    <row r="2234" spans="2:13" x14ac:dyDescent="0.25">
      <c r="B2234" s="25">
        <v>44562</v>
      </c>
      <c r="C2234" s="5">
        <v>17</v>
      </c>
      <c r="D2234" s="6">
        <f>+IRP_Sep22LTM!$D2229*($K2234/1000)</f>
        <v>6.97775982891</v>
      </c>
      <c r="E2234" s="6">
        <f>+ELAP_Sep22LTM!$D2229*($K2234/1000)</f>
        <v>9.00912914247</v>
      </c>
      <c r="G2234" s="6">
        <f>+IRP_Sep22LTM!$D2229*($L2234/1000)</f>
        <v>10.47849666175</v>
      </c>
      <c r="H2234" s="6">
        <f>+ELAP_Sep22LTM!$D2229*($L2234/1000)</f>
        <v>13.529002424750001</v>
      </c>
      <c r="J2234" s="23">
        <f t="shared" si="34"/>
        <v>1</v>
      </c>
      <c r="K2234" s="30">
        <f>'Appendix 4.4'!D45</f>
        <v>238.047</v>
      </c>
      <c r="L2234" s="31">
        <f>'Appendix 4.5'!D45</f>
        <v>357.47500000000002</v>
      </c>
      <c r="M2234" s="23">
        <f t="shared" si="35"/>
        <v>7</v>
      </c>
    </row>
    <row r="2235" spans="2:13" x14ac:dyDescent="0.25">
      <c r="B2235" s="25">
        <v>44562</v>
      </c>
      <c r="C2235" s="5">
        <v>18</v>
      </c>
      <c r="D2235" s="6">
        <f>+IRP_Sep22LTM!$D2230*($K2235/1000)</f>
        <v>0.11130159089924001</v>
      </c>
      <c r="E2235" s="6">
        <f>+ELAP_Sep22LTM!$D2230*($K2235/1000)</f>
        <v>0.29984370187799997</v>
      </c>
      <c r="G2235" s="6">
        <f>+IRP_Sep22LTM!$D2230*($L2235/1000)</f>
        <v>0.26761204350481993</v>
      </c>
      <c r="H2235" s="6">
        <f>+ELAP_Sep22LTM!$D2230*($L2235/1000)</f>
        <v>0.72094015137899981</v>
      </c>
      <c r="J2235" s="23">
        <f t="shared" si="34"/>
        <v>1</v>
      </c>
      <c r="K2235" s="30">
        <f>'Appendix 4.4'!D46</f>
        <v>3.5518000000000001</v>
      </c>
      <c r="L2235" s="31">
        <f>'Appendix 4.5'!D46</f>
        <v>8.5398999999999976</v>
      </c>
      <c r="M2235" s="23">
        <f t="shared" si="35"/>
        <v>7</v>
      </c>
    </row>
    <row r="2236" spans="2:13" x14ac:dyDescent="0.25">
      <c r="B2236" s="25">
        <v>44562</v>
      </c>
      <c r="C2236" s="5">
        <v>19</v>
      </c>
      <c r="D2236" s="6">
        <f>+IRP_Sep22LTM!$D2231*($K2236/1000)</f>
        <v>9.0011370722519995E-2</v>
      </c>
      <c r="E2236" s="6">
        <f>+ELAP_Sep22LTM!$D2231*($K2236/1000)</f>
        <v>0.235333112664</v>
      </c>
      <c r="G2236" s="6">
        <f>+IRP_Sep22LTM!$D2231*($L2236/1000)</f>
        <v>0.16243062709588002</v>
      </c>
      <c r="H2236" s="6">
        <f>+ELAP_Sep22LTM!$D2231*($L2236/1000)</f>
        <v>0.42467195821600007</v>
      </c>
      <c r="J2236" s="23">
        <f t="shared" si="34"/>
        <v>1</v>
      </c>
      <c r="K2236" s="30">
        <f>'Appendix 4.4'!D47</f>
        <v>2.6949000000000001</v>
      </c>
      <c r="L2236" s="31">
        <f>'Appendix 4.5'!D47</f>
        <v>4.8631000000000002</v>
      </c>
      <c r="M2236" s="23">
        <f t="shared" si="35"/>
        <v>7</v>
      </c>
    </row>
    <row r="2237" spans="2:13" x14ac:dyDescent="0.25">
      <c r="B2237" s="25">
        <v>44562</v>
      </c>
      <c r="C2237" s="5">
        <v>20</v>
      </c>
      <c r="D2237" s="6">
        <f>+IRP_Sep22LTM!$D2232*($K2237/1000)</f>
        <v>7.8475677415E-2</v>
      </c>
      <c r="E2237" s="6">
        <f>+ELAP_Sep22LTM!$D2232*($K2237/1000)</f>
        <v>0.19658857362999999</v>
      </c>
      <c r="G2237" s="6">
        <f>+IRP_Sep22LTM!$D2232*($L2237/1000)</f>
        <v>0.129762955831</v>
      </c>
      <c r="H2237" s="6">
        <f>+ELAP_Sep22LTM!$D2232*($L2237/1000)</f>
        <v>0.32506778198199998</v>
      </c>
      <c r="J2237" s="23">
        <f t="shared" si="34"/>
        <v>1</v>
      </c>
      <c r="K2237" s="30">
        <f>'Appendix 4.4'!D48</f>
        <v>2.5044999999999997</v>
      </c>
      <c r="L2237" s="31">
        <f>'Appendix 4.5'!D48</f>
        <v>4.1412999999999993</v>
      </c>
      <c r="M2237" s="23">
        <f t="shared" si="35"/>
        <v>7</v>
      </c>
    </row>
    <row r="2238" spans="2:13" x14ac:dyDescent="0.25">
      <c r="B2238" s="25">
        <v>44562</v>
      </c>
      <c r="C2238" s="5">
        <v>21</v>
      </c>
      <c r="D2238" s="6">
        <f>+IRP_Sep22LTM!$D2233*($K2238/1000)</f>
        <v>6.9316972109939992E-2</v>
      </c>
      <c r="E2238" s="6">
        <f>+ELAP_Sep22LTM!$D2233*($K2238/1000)</f>
        <v>0.18047089084499998</v>
      </c>
      <c r="G2238" s="6">
        <f>+IRP_Sep22LTM!$D2233*($L2238/1000)</f>
        <v>0.10366877345248</v>
      </c>
      <c r="H2238" s="6">
        <f>+ELAP_Sep22LTM!$D2233*($L2238/1000)</f>
        <v>0.26990786424000002</v>
      </c>
      <c r="J2238" s="23">
        <f t="shared" si="34"/>
        <v>1</v>
      </c>
      <c r="K2238" s="30">
        <f>'Appendix 4.4'!D49</f>
        <v>2.2263000000000002</v>
      </c>
      <c r="L2238" s="31">
        <f>'Appendix 4.5'!D49</f>
        <v>3.3296000000000001</v>
      </c>
      <c r="M2238" s="23">
        <f t="shared" si="35"/>
        <v>7</v>
      </c>
    </row>
    <row r="2239" spans="2:13" x14ac:dyDescent="0.25">
      <c r="B2239" s="25">
        <v>44562</v>
      </c>
      <c r="C2239" s="5">
        <v>22</v>
      </c>
      <c r="D2239" s="6">
        <f>+IRP_Sep22LTM!$D2234*($K2239/1000)</f>
        <v>0.1026070527729</v>
      </c>
      <c r="E2239" s="6">
        <f>+ELAP_Sep22LTM!$D2234*($K2239/1000)</f>
        <v>0.24828544162500002</v>
      </c>
      <c r="G2239" s="6">
        <f>+IRP_Sep22LTM!$D2234*($L2239/1000)</f>
        <v>0.16740626328145999</v>
      </c>
      <c r="H2239" s="6">
        <f>+ELAP_Sep22LTM!$D2234*($L2239/1000)</f>
        <v>0.405084610525</v>
      </c>
      <c r="J2239" s="23">
        <f t="shared" si="34"/>
        <v>1</v>
      </c>
      <c r="K2239" s="30">
        <f>'Appendix 4.4'!D50</f>
        <v>3.2955000000000001</v>
      </c>
      <c r="L2239" s="31">
        <f>'Appendix 4.5'!D50</f>
        <v>5.3766999999999996</v>
      </c>
      <c r="M2239" s="23">
        <f t="shared" si="35"/>
        <v>7</v>
      </c>
    </row>
    <row r="2240" spans="2:13" x14ac:dyDescent="0.25">
      <c r="B2240" s="25">
        <v>44562</v>
      </c>
      <c r="C2240" s="5">
        <v>23</v>
      </c>
      <c r="D2240" s="6">
        <f>+IRP_Sep22LTM!$D2235*($K2240/1000)</f>
        <v>6.9025637023999997E-2</v>
      </c>
      <c r="E2240" s="6">
        <f>+ELAP_Sep22LTM!$D2235*($K2240/1000)</f>
        <v>0.17002481411999998</v>
      </c>
      <c r="G2240" s="6">
        <f>+IRP_Sep22LTM!$D2235*($L2240/1000)</f>
        <v>0.110090768336</v>
      </c>
      <c r="H2240" s="6">
        <f>+ELAP_Sep22LTM!$D2235*($L2240/1000)</f>
        <v>0.27117696017999998</v>
      </c>
      <c r="J2240" s="23">
        <f t="shared" si="34"/>
        <v>1</v>
      </c>
      <c r="K2240" s="30">
        <f>'Appendix 4.4'!D51</f>
        <v>2.3176000000000001</v>
      </c>
      <c r="L2240" s="31">
        <f>'Appendix 4.5'!D51</f>
        <v>3.6963999999999997</v>
      </c>
      <c r="M2240" s="23">
        <f t="shared" si="35"/>
        <v>7</v>
      </c>
    </row>
    <row r="2241" spans="2:13" x14ac:dyDescent="0.25">
      <c r="B2241" s="25">
        <v>44562</v>
      </c>
      <c r="C2241" s="5">
        <v>24</v>
      </c>
      <c r="D2241" s="6">
        <f>+IRP_Sep22LTM!$D2236*($K2241/1000)</f>
        <v>6.9514941946319991E-2</v>
      </c>
      <c r="E2241" s="6">
        <f>+ELAP_Sep22LTM!$D2236*($K2241/1000)</f>
        <v>0.15646539403199999</v>
      </c>
      <c r="G2241" s="6">
        <f>+IRP_Sep22LTM!$D2236*($L2241/1000)</f>
        <v>9.9998215807229993E-2</v>
      </c>
      <c r="H2241" s="6">
        <f>+ELAP_Sep22LTM!$D2236*($L2241/1000)</f>
        <v>0.22507765669800001</v>
      </c>
      <c r="J2241" s="23">
        <f t="shared" si="34"/>
        <v>1</v>
      </c>
      <c r="K2241" s="30">
        <f>'Appendix 4.4'!D52</f>
        <v>2.3176000000000001</v>
      </c>
      <c r="L2241" s="31">
        <f>'Appendix 4.5'!D52</f>
        <v>3.3338999999999999</v>
      </c>
      <c r="M2241" s="23">
        <f t="shared" si="35"/>
        <v>7</v>
      </c>
    </row>
    <row r="2242" spans="2:13" x14ac:dyDescent="0.25">
      <c r="B2242" s="25">
        <v>44563</v>
      </c>
      <c r="C2242" s="5">
        <v>1</v>
      </c>
      <c r="D2242" s="6">
        <f>+IRP_Sep22LTM!$D2237*($K2242/1000)</f>
        <v>7.0160446693379994E-2</v>
      </c>
      <c r="E2242" s="6">
        <f>+ELAP_Sep22LTM!$D2237*($K2242/1000)</f>
        <v>0.15345827257399999</v>
      </c>
      <c r="G2242" s="6">
        <f>+IRP_Sep22LTM!$D2237*($L2242/1000)</f>
        <v>8.4493231781069988E-2</v>
      </c>
      <c r="H2242" s="6">
        <f>+ELAP_Sep22LTM!$D2237*($L2242/1000)</f>
        <v>0.184807623161</v>
      </c>
      <c r="J2242" s="23">
        <f t="shared" si="34"/>
        <v>1</v>
      </c>
      <c r="K2242" s="30">
        <f>'Appendix 4.4'!D53</f>
        <v>2.4685999999999999</v>
      </c>
      <c r="L2242" s="31">
        <f>'Appendix 4.5'!D53</f>
        <v>2.9728999999999997</v>
      </c>
      <c r="M2242" s="23">
        <f t="shared" si="35"/>
        <v>1</v>
      </c>
    </row>
    <row r="2243" spans="2:13" x14ac:dyDescent="0.25">
      <c r="B2243" s="25">
        <v>44563</v>
      </c>
      <c r="C2243" s="5">
        <v>2</v>
      </c>
      <c r="D2243" s="6">
        <f>+IRP_Sep22LTM!$D2238*($K2243/1000)</f>
        <v>6.7383361018259993E-2</v>
      </c>
      <c r="E2243" s="6">
        <f>+ELAP_Sep22LTM!$D2238*($K2243/1000)</f>
        <v>0.14152129042799999</v>
      </c>
      <c r="G2243" s="6">
        <f>+IRP_Sep22LTM!$D2238*($L2243/1000)</f>
        <v>0.10136148738011999</v>
      </c>
      <c r="H2243" s="6">
        <f>+ELAP_Sep22LTM!$D2238*($L2243/1000)</f>
        <v>0.21288354093600001</v>
      </c>
      <c r="J2243" s="23">
        <f t="shared" si="34"/>
        <v>1</v>
      </c>
      <c r="K2243" s="30">
        <f>'Appendix 4.4'!D54</f>
        <v>2.5052999999999996</v>
      </c>
      <c r="L2243" s="31">
        <f>'Appendix 4.5'!D54</f>
        <v>3.7686000000000002</v>
      </c>
      <c r="M2243" s="23">
        <f t="shared" si="35"/>
        <v>1</v>
      </c>
    </row>
    <row r="2244" spans="2:13" x14ac:dyDescent="0.25">
      <c r="B2244" s="25">
        <v>44563</v>
      </c>
      <c r="C2244" s="5">
        <v>3</v>
      </c>
      <c r="D2244" s="6">
        <f>+IRP_Sep22LTM!$D2239*($K2244/1000)</f>
        <v>7.0457610874319995E-2</v>
      </c>
      <c r="E2244" s="6">
        <f>+ELAP_Sep22LTM!$D2239*($K2244/1000)</f>
        <v>0.147608513508</v>
      </c>
      <c r="G2244" s="6">
        <f>+IRP_Sep22LTM!$D2239*($L2244/1000)</f>
        <v>0.12471556568298001</v>
      </c>
      <c r="H2244" s="6">
        <f>+ELAP_Sep22LTM!$D2239*($L2244/1000)</f>
        <v>0.26127878923699999</v>
      </c>
      <c r="J2244" s="23">
        <f t="shared" si="34"/>
        <v>1</v>
      </c>
      <c r="K2244" s="30">
        <f>'Appendix 4.4'!D55</f>
        <v>2.6196000000000002</v>
      </c>
      <c r="L2244" s="31">
        <f>'Appendix 4.5'!D55</f>
        <v>4.6368999999999998</v>
      </c>
      <c r="M2244" s="23">
        <f t="shared" si="35"/>
        <v>1</v>
      </c>
    </row>
    <row r="2245" spans="2:13" x14ac:dyDescent="0.25">
      <c r="B2245" s="25">
        <v>44563</v>
      </c>
      <c r="C2245" s="5">
        <v>4</v>
      </c>
      <c r="D2245" s="6">
        <f>+IRP_Sep22LTM!$D2240*($K2245/1000)</f>
        <v>9.1597212620699739E-2</v>
      </c>
      <c r="E2245" s="6">
        <f>+ELAP_Sep22LTM!$D2240*($K2245/1000)</f>
        <v>0.18635516749199946</v>
      </c>
      <c r="G2245" s="6">
        <f>+IRP_Sep22LTM!$D2240*($L2245/1000)</f>
        <v>0.1233075001023</v>
      </c>
      <c r="H2245" s="6">
        <f>+ELAP_Sep22LTM!$D2240*($L2245/1000)</f>
        <v>0.25086996838800002</v>
      </c>
      <c r="J2245" s="23">
        <f t="shared" si="34"/>
        <v>1</v>
      </c>
      <c r="K2245" s="30">
        <f>'Appendix 4.4'!D56</f>
        <v>3.36459999999999</v>
      </c>
      <c r="L2245" s="31">
        <f>'Appendix 4.5'!D56</f>
        <v>4.5293999999999999</v>
      </c>
      <c r="M2245" s="23">
        <f t="shared" si="35"/>
        <v>1</v>
      </c>
    </row>
    <row r="2246" spans="2:13" x14ac:dyDescent="0.25">
      <c r="B2246" s="25">
        <v>44563</v>
      </c>
      <c r="C2246" s="5">
        <v>5</v>
      </c>
      <c r="D2246" s="6">
        <f>+IRP_Sep22LTM!$D2241*($K2246/1000)</f>
        <v>0.10809317252468</v>
      </c>
      <c r="E2246" s="6">
        <f>+ELAP_Sep22LTM!$D2241*($K2246/1000)</f>
        <v>0.21062324242399999</v>
      </c>
      <c r="G2246" s="6">
        <f>+IRP_Sep22LTM!$D2241*($L2246/1000)</f>
        <v>0.13757828687991999</v>
      </c>
      <c r="H2246" s="6">
        <f>+ELAP_Sep22LTM!$D2241*($L2246/1000)</f>
        <v>0.268075995856</v>
      </c>
      <c r="J2246" s="23">
        <f t="shared" si="34"/>
        <v>1</v>
      </c>
      <c r="K2246" s="30">
        <f>'Appendix 4.4'!D57</f>
        <v>3.8100999999999998</v>
      </c>
      <c r="L2246" s="31">
        <f>'Appendix 4.5'!D57</f>
        <v>4.8494000000000002</v>
      </c>
      <c r="M2246" s="23">
        <f t="shared" si="35"/>
        <v>1</v>
      </c>
    </row>
    <row r="2247" spans="2:13" x14ac:dyDescent="0.25">
      <c r="B2247" s="25">
        <v>44563</v>
      </c>
      <c r="C2247" s="5">
        <v>6</v>
      </c>
      <c r="D2247" s="6">
        <f>+IRP_Sep22LTM!$D2242*($K2247/1000)</f>
        <v>0.1037693519112497</v>
      </c>
      <c r="E2247" s="6">
        <f>+ELAP_Sep22LTM!$D2242*($K2247/1000)</f>
        <v>0.18322987758499948</v>
      </c>
      <c r="G2247" s="6">
        <f>+IRP_Sep22LTM!$D2242*($L2247/1000)</f>
        <v>0.13696230167624998</v>
      </c>
      <c r="H2247" s="6">
        <f>+ELAP_Sep22LTM!$D2242*($L2247/1000)</f>
        <v>0.24184005496499997</v>
      </c>
      <c r="J2247" s="23">
        <f t="shared" si="34"/>
        <v>1</v>
      </c>
      <c r="K2247" s="30">
        <f>'Appendix 4.4'!D58</f>
        <v>3.3850999999999902</v>
      </c>
      <c r="L2247" s="31">
        <f>'Appendix 4.5'!D58</f>
        <v>4.4678999999999993</v>
      </c>
      <c r="M2247" s="23">
        <f t="shared" si="35"/>
        <v>1</v>
      </c>
    </row>
    <row r="2248" spans="2:13" x14ac:dyDescent="0.25">
      <c r="B2248" s="25">
        <v>44563</v>
      </c>
      <c r="C2248" s="5">
        <v>7</v>
      </c>
      <c r="D2248" s="6">
        <f>+IRP_Sep22LTM!$D2243*($K2248/1000)</f>
        <v>0.12372658126793971</v>
      </c>
      <c r="E2248" s="6">
        <f>+ELAP_Sep22LTM!$D2243*($K2248/1000)</f>
        <v>0.19892060523899951</v>
      </c>
      <c r="G2248" s="6">
        <f>+IRP_Sep22LTM!$D2243*($L2248/1000)</f>
        <v>0.16810870953828003</v>
      </c>
      <c r="H2248" s="6">
        <f>+ELAP_Sep22LTM!$D2243*($L2248/1000)</f>
        <v>0.27027568291800003</v>
      </c>
      <c r="J2248" s="23">
        <f t="shared" si="34"/>
        <v>1</v>
      </c>
      <c r="K2248" s="30">
        <f>'Appendix 4.4'!D59</f>
        <v>3.9482999999999904</v>
      </c>
      <c r="L2248" s="31">
        <f>'Appendix 4.5'!D59</f>
        <v>5.3646000000000003</v>
      </c>
      <c r="M2248" s="23">
        <f t="shared" si="35"/>
        <v>1</v>
      </c>
    </row>
    <row r="2249" spans="2:13" x14ac:dyDescent="0.25">
      <c r="B2249" s="25">
        <v>44563</v>
      </c>
      <c r="C2249" s="5">
        <v>8</v>
      </c>
      <c r="D2249" s="6">
        <f>+IRP_Sep22LTM!$D2244*($K2249/1000)</f>
        <v>0.10683179880614972</v>
      </c>
      <c r="E2249" s="6">
        <f>+ELAP_Sep22LTM!$D2244*($K2249/1000)</f>
        <v>0.21308830762499947</v>
      </c>
      <c r="G2249" s="6">
        <f>+IRP_Sep22LTM!$D2244*($L2249/1000)</f>
        <v>0.1621764365001</v>
      </c>
      <c r="H2249" s="6">
        <f>+ELAP_Sep22LTM!$D2244*($L2249/1000)</f>
        <v>0.32347955174999998</v>
      </c>
      <c r="J2249" s="23">
        <f t="shared" si="34"/>
        <v>1</v>
      </c>
      <c r="K2249" s="30">
        <f>'Appendix 4.4'!D60</f>
        <v>3.9464999999999901</v>
      </c>
      <c r="L2249" s="31">
        <f>'Appendix 4.5'!D60</f>
        <v>5.9909999999999997</v>
      </c>
      <c r="M2249" s="23">
        <f t="shared" si="35"/>
        <v>1</v>
      </c>
    </row>
    <row r="2250" spans="2:13" x14ac:dyDescent="0.25">
      <c r="B2250" s="25">
        <v>44563</v>
      </c>
      <c r="C2250" s="5">
        <v>9</v>
      </c>
      <c r="D2250" s="6">
        <f>+IRP_Sep22LTM!$D2245*($K2250/1000)</f>
        <v>1.25692321797392</v>
      </c>
      <c r="E2250" s="6">
        <f>+ELAP_Sep22LTM!$D2245*($K2250/1000)</f>
        <v>2.9729679001679998</v>
      </c>
      <c r="G2250" s="6">
        <f>+IRP_Sep22LTM!$D2245*($L2250/1000)</f>
        <v>1.6915797065000406</v>
      </c>
      <c r="H2250" s="6">
        <f>+ELAP_Sep22LTM!$D2245*($L2250/1000)</f>
        <v>4.0010496234660007</v>
      </c>
      <c r="J2250" s="23">
        <f t="shared" si="34"/>
        <v>1</v>
      </c>
      <c r="K2250" s="30">
        <f>'Appendix 4.4'!D61</f>
        <v>44.304400000000001</v>
      </c>
      <c r="L2250" s="31">
        <f>'Appendix 4.5'!D61</f>
        <v>59.625300000000017</v>
      </c>
      <c r="M2250" s="23">
        <f t="shared" si="35"/>
        <v>1</v>
      </c>
    </row>
    <row r="2251" spans="2:13" x14ac:dyDescent="0.25">
      <c r="B2251" s="25">
        <v>44563</v>
      </c>
      <c r="C2251" s="5">
        <v>10</v>
      </c>
      <c r="D2251" s="6">
        <f>+IRP_Sep22LTM!$D2246*($K2251/1000)</f>
        <v>7.327400162036219</v>
      </c>
      <c r="E2251" s="6">
        <f>+ELAP_Sep22LTM!$D2246*($K2251/1000)</f>
        <v>11.708883647663999</v>
      </c>
      <c r="G2251" s="6">
        <f>+IRP_Sep22LTM!$D2246*($L2251/1000)</f>
        <v>13.350531479288495</v>
      </c>
      <c r="H2251" s="6">
        <f>+ELAP_Sep22LTM!$D2246*($L2251/1000)</f>
        <v>21.33359940342396</v>
      </c>
      <c r="J2251" s="23">
        <f t="shared" ref="J2251:J2314" si="36">+MONTH(B2251)</f>
        <v>1</v>
      </c>
      <c r="K2251" s="30">
        <f>'Appendix 4.4'!D62</f>
        <v>266.21069999999997</v>
      </c>
      <c r="L2251" s="31">
        <f>'Appendix 4.5'!D62</f>
        <v>485.03619999999916</v>
      </c>
      <c r="M2251" s="23">
        <f t="shared" si="35"/>
        <v>1</v>
      </c>
    </row>
    <row r="2252" spans="2:13" x14ac:dyDescent="0.25">
      <c r="B2252" s="25">
        <v>44563</v>
      </c>
      <c r="C2252" s="5">
        <v>11</v>
      </c>
      <c r="D2252" s="6">
        <f>+IRP_Sep22LTM!$D2247*($K2252/1000)</f>
        <v>20.542554313134001</v>
      </c>
      <c r="E2252" s="6">
        <f>+ELAP_Sep22LTM!$D2247*($K2252/1000)</f>
        <v>44.905609932456002</v>
      </c>
      <c r="G2252" s="6">
        <f>+IRP_Sep22LTM!$D2247*($L2252/1000)</f>
        <v>41.471408964356939</v>
      </c>
      <c r="H2252" s="6">
        <f>+ELAP_Sep22LTM!$D2247*($L2252/1000)</f>
        <v>90.655664622587864</v>
      </c>
      <c r="J2252" s="23">
        <f t="shared" si="36"/>
        <v>1</v>
      </c>
      <c r="K2252" s="30">
        <f>'Appendix 4.4'!D63</f>
        <v>876.42660000000001</v>
      </c>
      <c r="L2252" s="31">
        <f>'Appendix 4.5'!D63</f>
        <v>1769.3342999999973</v>
      </c>
      <c r="M2252" s="23">
        <f t="shared" si="35"/>
        <v>1</v>
      </c>
    </row>
    <row r="2253" spans="2:13" x14ac:dyDescent="0.25">
      <c r="B2253" s="25">
        <v>44563</v>
      </c>
      <c r="C2253" s="5">
        <v>12</v>
      </c>
      <c r="D2253" s="6">
        <f>+IRP_Sep22LTM!$D2248*($K2253/1000)</f>
        <v>46.139871977458341</v>
      </c>
      <c r="E2253" s="6">
        <f>+ELAP_Sep22LTM!$D2248*($K2253/1000)</f>
        <v>110.79376905792299</v>
      </c>
      <c r="G2253" s="6">
        <f>+IRP_Sep22LTM!$D2248*($L2253/1000)</f>
        <v>79.0312781775079</v>
      </c>
      <c r="H2253" s="6">
        <f>+ELAP_Sep22LTM!$D2248*($L2253/1000)</f>
        <v>189.77454439035097</v>
      </c>
      <c r="J2253" s="23">
        <f t="shared" si="36"/>
        <v>1</v>
      </c>
      <c r="K2253" s="30">
        <f>'Appendix 4.4'!D64</f>
        <v>2356.1516999999999</v>
      </c>
      <c r="L2253" s="31">
        <f>'Appendix 4.5'!D64</f>
        <v>4035.7650000000212</v>
      </c>
      <c r="M2253" s="23">
        <f t="shared" si="35"/>
        <v>1</v>
      </c>
    </row>
    <row r="2254" spans="2:13" x14ac:dyDescent="0.25">
      <c r="B2254" s="25">
        <v>44563</v>
      </c>
      <c r="C2254" s="5">
        <v>13</v>
      </c>
      <c r="D2254" s="6">
        <f>+IRP_Sep22LTM!$D2249*($K2254/1000)</f>
        <v>110.20839368165986</v>
      </c>
      <c r="E2254" s="6">
        <f>+ELAP_Sep22LTM!$D2249*($K2254/1000)</f>
        <v>252.00172887660298</v>
      </c>
      <c r="G2254" s="6">
        <f>+IRP_Sep22LTM!$D2249*($L2254/1000)</f>
        <v>154.06127304200035</v>
      </c>
      <c r="H2254" s="6">
        <f>+ELAP_Sep22LTM!$D2249*($L2254/1000)</f>
        <v>352.27541081542188</v>
      </c>
      <c r="J2254" s="23">
        <f t="shared" si="36"/>
        <v>1</v>
      </c>
      <c r="K2254" s="30">
        <f>'Appendix 4.4'!D65</f>
        <v>5868.7311</v>
      </c>
      <c r="L2254" s="31">
        <f>'Appendix 4.5'!D65</f>
        <v>8203.9503000000677</v>
      </c>
      <c r="M2254" s="23">
        <f t="shared" si="35"/>
        <v>1</v>
      </c>
    </row>
    <row r="2255" spans="2:13" x14ac:dyDescent="0.25">
      <c r="B2255" s="25">
        <v>44563</v>
      </c>
      <c r="C2255" s="5">
        <v>14</v>
      </c>
      <c r="D2255" s="6">
        <f>+IRP_Sep22LTM!$D2250*($K2255/1000)</f>
        <v>122.36489207020821</v>
      </c>
      <c r="E2255" s="6">
        <f>+ELAP_Sep22LTM!$D2250*($K2255/1000)</f>
        <v>267.71162678560898</v>
      </c>
      <c r="G2255" s="6">
        <f>+IRP_Sep22LTM!$D2250*($L2255/1000)</f>
        <v>167.3108548592582</v>
      </c>
      <c r="H2255" s="6">
        <f>+ELAP_Sep22LTM!$D2250*($L2255/1000)</f>
        <v>366.04503444961614</v>
      </c>
      <c r="J2255" s="23">
        <f t="shared" si="36"/>
        <v>1</v>
      </c>
      <c r="K2255" s="30">
        <f>'Appendix 4.4'!D66</f>
        <v>6703.8067000000001</v>
      </c>
      <c r="L2255" s="31">
        <f>'Appendix 4.5'!D66</f>
        <v>9166.1882000000533</v>
      </c>
      <c r="M2255" s="23">
        <f t="shared" si="35"/>
        <v>1</v>
      </c>
    </row>
    <row r="2256" spans="2:13" x14ac:dyDescent="0.25">
      <c r="B2256" s="25">
        <v>44563</v>
      </c>
      <c r="C2256" s="5">
        <v>15</v>
      </c>
      <c r="D2256" s="6">
        <f>+IRP_Sep22LTM!$D2251*($K2256/1000)</f>
        <v>162.25777104454261</v>
      </c>
      <c r="E2256" s="6">
        <f>+ELAP_Sep22LTM!$D2251*($K2256/1000)</f>
        <v>334.91535628913095</v>
      </c>
      <c r="G2256" s="6">
        <f>+IRP_Sep22LTM!$D2251*($L2256/1000)</f>
        <v>207.19623730760193</v>
      </c>
      <c r="H2256" s="6">
        <f>+ELAP_Sep22LTM!$D2251*($L2256/1000)</f>
        <v>427.67259276964415</v>
      </c>
      <c r="J2256" s="23">
        <f t="shared" si="36"/>
        <v>1</v>
      </c>
      <c r="K2256" s="30">
        <f>'Appendix 4.4'!D67</f>
        <v>8889.3530999999984</v>
      </c>
      <c r="L2256" s="31">
        <f>'Appendix 4.5'!D67</f>
        <v>11351.323900000138</v>
      </c>
      <c r="M2256" s="23">
        <f t="shared" si="35"/>
        <v>1</v>
      </c>
    </row>
    <row r="2257" spans="2:13" x14ac:dyDescent="0.25">
      <c r="B2257" s="25">
        <v>44563</v>
      </c>
      <c r="C2257" s="5">
        <v>16</v>
      </c>
      <c r="D2257" s="6">
        <f>+IRP_Sep22LTM!$D2252*($K2257/1000)</f>
        <v>88.577577291481305</v>
      </c>
      <c r="E2257" s="6">
        <f>+ELAP_Sep22LTM!$D2252*($K2257/1000)</f>
        <v>181.198983237932</v>
      </c>
      <c r="G2257" s="6">
        <f>+IRP_Sep22LTM!$D2252*($L2257/1000)</f>
        <v>124.21646223657071</v>
      </c>
      <c r="H2257" s="6">
        <f>+ELAP_Sep22LTM!$D2252*($L2257/1000)</f>
        <v>254.10377374189281</v>
      </c>
      <c r="J2257" s="23">
        <f t="shared" si="36"/>
        <v>1</v>
      </c>
      <c r="K2257" s="30">
        <f>'Appendix 4.4'!D68</f>
        <v>4716.8637999999992</v>
      </c>
      <c r="L2257" s="31">
        <f>'Appendix 4.5'!D68</f>
        <v>6614.6778000000213</v>
      </c>
      <c r="M2257" s="23">
        <f t="shared" si="35"/>
        <v>1</v>
      </c>
    </row>
    <row r="2258" spans="2:13" x14ac:dyDescent="0.25">
      <c r="B2258" s="25">
        <v>44563</v>
      </c>
      <c r="C2258" s="5">
        <v>17</v>
      </c>
      <c r="D2258" s="6">
        <f>+IRP_Sep22LTM!$D2253*($K2258/1000)</f>
        <v>16.749637610478732</v>
      </c>
      <c r="E2258" s="6">
        <f>+ELAP_Sep22LTM!$D2253*($K2258/1000)</f>
        <v>27.057247107727001</v>
      </c>
      <c r="G2258" s="6">
        <f>+IRP_Sep22LTM!$D2253*($L2258/1000)</f>
        <v>27.674746008418378</v>
      </c>
      <c r="H2258" s="6">
        <f>+ELAP_Sep22LTM!$D2253*($L2258/1000)</f>
        <v>44.705590580950819</v>
      </c>
      <c r="J2258" s="23">
        <f t="shared" si="36"/>
        <v>1</v>
      </c>
      <c r="K2258" s="30">
        <f>'Appendix 4.4'!D69</f>
        <v>700.37290000000007</v>
      </c>
      <c r="L2258" s="31">
        <f>'Appendix 4.5'!D69</f>
        <v>1157.1976999999954</v>
      </c>
      <c r="M2258" s="23">
        <f t="shared" si="35"/>
        <v>1</v>
      </c>
    </row>
    <row r="2259" spans="2:13" x14ac:dyDescent="0.25">
      <c r="B2259" s="25">
        <v>44563</v>
      </c>
      <c r="C2259" s="5">
        <v>18</v>
      </c>
      <c r="D2259" s="6">
        <f>+IRP_Sep22LTM!$D2254*($K2259/1000)</f>
        <v>0.39475260393899991</v>
      </c>
      <c r="E2259" s="6">
        <f>+ELAP_Sep22LTM!$D2254*($K2259/1000)</f>
        <v>0.71372133073799993</v>
      </c>
      <c r="G2259" s="6">
        <f>+IRP_Sep22LTM!$D2254*($L2259/1000)</f>
        <v>0.77414185157099991</v>
      </c>
      <c r="H2259" s="6">
        <f>+ELAP_Sep22LTM!$D2254*($L2259/1000)</f>
        <v>1.3996653776820001</v>
      </c>
      <c r="J2259" s="23">
        <f t="shared" si="36"/>
        <v>1</v>
      </c>
      <c r="K2259" s="30">
        <f>'Appendix 4.4'!D70</f>
        <v>10.922699999999999</v>
      </c>
      <c r="L2259" s="31">
        <f>'Appendix 4.5'!D70</f>
        <v>21.420300000000001</v>
      </c>
      <c r="M2259" s="23">
        <f t="shared" si="35"/>
        <v>1</v>
      </c>
    </row>
    <row r="2260" spans="2:13" x14ac:dyDescent="0.25">
      <c r="B2260" s="25">
        <v>44563</v>
      </c>
      <c r="C2260" s="5">
        <v>19</v>
      </c>
      <c r="D2260" s="6">
        <f>+IRP_Sep22LTM!$D2255*($K2260/1000)</f>
        <v>6.2149243801320003E-2</v>
      </c>
      <c r="E2260" s="6">
        <f>+ELAP_Sep22LTM!$D2255*($K2260/1000)</f>
        <v>0.15551618516400001</v>
      </c>
      <c r="G2260" s="6">
        <f>+IRP_Sep22LTM!$D2255*($L2260/1000)</f>
        <v>0.13315658543148001</v>
      </c>
      <c r="H2260" s="6">
        <f>+ELAP_Sep22LTM!$D2255*($L2260/1000)</f>
        <v>0.33319800739600003</v>
      </c>
      <c r="J2260" s="23">
        <f t="shared" si="36"/>
        <v>1</v>
      </c>
      <c r="K2260" s="30">
        <f>'Appendix 4.4'!D71</f>
        <v>1.9182000000000001</v>
      </c>
      <c r="L2260" s="31">
        <f>'Appendix 4.5'!D71</f>
        <v>4.1097999999999999</v>
      </c>
      <c r="M2260" s="23">
        <f t="shared" si="35"/>
        <v>1</v>
      </c>
    </row>
    <row r="2261" spans="2:13" x14ac:dyDescent="0.25">
      <c r="B2261" s="25">
        <v>44563</v>
      </c>
      <c r="C2261" s="5">
        <v>20</v>
      </c>
      <c r="D2261" s="6">
        <f>+IRP_Sep22LTM!$D2256*($K2261/1000)</f>
        <v>5.5965944188000001E-2</v>
      </c>
      <c r="E2261" s="6">
        <f>+ELAP_Sep22LTM!$D2256*($K2261/1000)</f>
        <v>0.116999453076</v>
      </c>
      <c r="G2261" s="6">
        <f>+IRP_Sep22LTM!$D2256*($L2261/1000)</f>
        <v>0.15038177369599998</v>
      </c>
      <c r="H2261" s="6">
        <f>+ELAP_Sep22LTM!$D2256*($L2261/1000)</f>
        <v>0.31438020979199999</v>
      </c>
      <c r="J2261" s="23">
        <f t="shared" si="36"/>
        <v>1</v>
      </c>
      <c r="K2261" s="30">
        <f>'Appendix 4.4'!D72</f>
        <v>1.8209</v>
      </c>
      <c r="L2261" s="31">
        <f>'Appendix 4.5'!D72</f>
        <v>4.8927999999999994</v>
      </c>
      <c r="M2261" s="23">
        <f t="shared" si="35"/>
        <v>1</v>
      </c>
    </row>
    <row r="2262" spans="2:13" x14ac:dyDescent="0.25">
      <c r="B2262" s="25">
        <v>44563</v>
      </c>
      <c r="C2262" s="5">
        <v>21</v>
      </c>
      <c r="D2262" s="6">
        <f>+IRP_Sep22LTM!$D2257*($K2262/1000)</f>
        <v>6.5163891389600007E-2</v>
      </c>
      <c r="E2262" s="6">
        <f>+ELAP_Sep22LTM!$D2257*($K2262/1000)</f>
        <v>0.16166865579200002</v>
      </c>
      <c r="G2262" s="6">
        <f>+IRP_Sep22LTM!$D2257*($L2262/1000)</f>
        <v>0.1013896409005</v>
      </c>
      <c r="H2262" s="6">
        <f>+ELAP_Sep22LTM!$D2257*($L2262/1000)</f>
        <v>0.25154309550999998</v>
      </c>
      <c r="J2262" s="23">
        <f t="shared" si="36"/>
        <v>1</v>
      </c>
      <c r="K2262" s="30">
        <f>'Appendix 4.4'!D73</f>
        <v>2.2408000000000001</v>
      </c>
      <c r="L2262" s="31">
        <f>'Appendix 4.5'!D73</f>
        <v>3.4864999999999999</v>
      </c>
      <c r="M2262" s="23">
        <f t="shared" si="35"/>
        <v>1</v>
      </c>
    </row>
    <row r="2263" spans="2:13" x14ac:dyDescent="0.25">
      <c r="B2263" s="25">
        <v>44563</v>
      </c>
      <c r="C2263" s="5">
        <v>22</v>
      </c>
      <c r="D2263" s="6">
        <f>+IRP_Sep22LTM!$D2258*($K2263/1000)</f>
        <v>5.7803916324000004E-2</v>
      </c>
      <c r="E2263" s="6">
        <f>+ELAP_Sep22LTM!$D2258*($K2263/1000)</f>
        <v>0.13580910840000002</v>
      </c>
      <c r="G2263" s="6">
        <f>+IRP_Sep22LTM!$D2258*($L2263/1000)</f>
        <v>0.16488884473600002</v>
      </c>
      <c r="H2263" s="6">
        <f>+ELAP_Sep22LTM!$D2258*($L2263/1000)</f>
        <v>0.38740293760000005</v>
      </c>
      <c r="J2263" s="23">
        <f t="shared" si="36"/>
        <v>1</v>
      </c>
      <c r="K2263" s="30">
        <f>'Appendix 4.4'!D74</f>
        <v>1.8807</v>
      </c>
      <c r="L2263" s="31">
        <f>'Appendix 4.5'!D74</f>
        <v>5.3648000000000007</v>
      </c>
      <c r="M2263" s="23">
        <f t="shared" si="35"/>
        <v>1</v>
      </c>
    </row>
    <row r="2264" spans="2:13" x14ac:dyDescent="0.25">
      <c r="B2264" s="25">
        <v>44563</v>
      </c>
      <c r="C2264" s="5">
        <v>23</v>
      </c>
      <c r="D2264" s="6">
        <f>+IRP_Sep22LTM!$D2259*($K2264/1000)</f>
        <v>5.0615381567940002E-2</v>
      </c>
      <c r="E2264" s="6">
        <f>+ELAP_Sep22LTM!$D2259*($K2264/1000)</f>
        <v>0.12359020715300001</v>
      </c>
      <c r="G2264" s="6">
        <f>+IRP_Sep22LTM!$D2259*($L2264/1000)</f>
        <v>9.6625861653300005E-2</v>
      </c>
      <c r="H2264" s="6">
        <f>+ELAP_Sep22LTM!$D2259*($L2264/1000)</f>
        <v>0.235936387085</v>
      </c>
      <c r="J2264" s="23">
        <f t="shared" si="36"/>
        <v>1</v>
      </c>
      <c r="K2264" s="30">
        <f>'Appendix 4.4'!D75</f>
        <v>1.8389</v>
      </c>
      <c r="L2264" s="31">
        <f>'Appendix 4.5'!D75</f>
        <v>3.5105</v>
      </c>
      <c r="M2264" s="23">
        <f t="shared" si="35"/>
        <v>1</v>
      </c>
    </row>
    <row r="2265" spans="2:13" x14ac:dyDescent="0.25">
      <c r="B2265" s="25">
        <v>44563</v>
      </c>
      <c r="C2265" s="5">
        <v>24</v>
      </c>
      <c r="D2265" s="6">
        <f>+IRP_Sep22LTM!$D2260*($K2265/1000)</f>
        <v>5.2256345344259998E-2</v>
      </c>
      <c r="E2265" s="6">
        <f>+ELAP_Sep22LTM!$D2260*($K2265/1000)</f>
        <v>0.16746295229599997</v>
      </c>
      <c r="G2265" s="6">
        <f>+IRP_Sep22LTM!$D2260*($L2265/1000)</f>
        <v>6.969402234045001E-2</v>
      </c>
      <c r="H2265" s="6">
        <f>+ELAP_Sep22LTM!$D2260*($L2265/1000)</f>
        <v>0.22334448881999999</v>
      </c>
      <c r="J2265" s="23">
        <f t="shared" si="36"/>
        <v>1</v>
      </c>
      <c r="K2265" s="30">
        <f>'Appendix 4.4'!D76</f>
        <v>2.6734</v>
      </c>
      <c r="L2265" s="31">
        <f>'Appendix 4.5'!D76</f>
        <v>3.5655000000000001</v>
      </c>
      <c r="M2265" s="23">
        <f t="shared" si="35"/>
        <v>1</v>
      </c>
    </row>
    <row r="2266" spans="2:13" x14ac:dyDescent="0.25">
      <c r="B2266" s="25">
        <v>44564</v>
      </c>
      <c r="C2266" s="5">
        <v>1</v>
      </c>
      <c r="D2266" s="6">
        <f>+IRP_Sep22LTM!$D2261*($K2266/1000)</f>
        <v>3.4819495985679995E-2</v>
      </c>
      <c r="E2266" s="6">
        <f>+ELAP_Sep22LTM!$D2261*($K2266/1000)</f>
        <v>9.8448105666999991E-2</v>
      </c>
      <c r="G2266" s="6">
        <f>+IRP_Sep22LTM!$D2261*($L2266/1000)</f>
        <v>6.0322687701919994E-2</v>
      </c>
      <c r="H2266" s="6">
        <f>+ELAP_Sep22LTM!$D2261*($L2266/1000)</f>
        <v>0.170555436398</v>
      </c>
      <c r="J2266" s="23">
        <f t="shared" si="36"/>
        <v>1</v>
      </c>
      <c r="K2266" s="30">
        <f>'Appendix 4.4'!D77</f>
        <v>1.8209</v>
      </c>
      <c r="L2266" s="31">
        <f>'Appendix 4.5'!D77</f>
        <v>3.1545999999999998</v>
      </c>
      <c r="M2266" s="23">
        <f t="shared" si="35"/>
        <v>2</v>
      </c>
    </row>
    <row r="2267" spans="2:13" x14ac:dyDescent="0.25">
      <c r="B2267" s="25">
        <v>44564</v>
      </c>
      <c r="C2267" s="5">
        <v>2</v>
      </c>
      <c r="D2267" s="6">
        <f>+IRP_Sep22LTM!$D2262*($K2267/1000)</f>
        <v>5.909231555714E-2</v>
      </c>
      <c r="E2267" s="6">
        <f>+ELAP_Sep22LTM!$D2262*($K2267/1000)</f>
        <v>0.15700541639600002</v>
      </c>
      <c r="G2267" s="6">
        <f>+IRP_Sep22LTM!$D2262*($L2267/1000)</f>
        <v>7.5118514969819999E-2</v>
      </c>
      <c r="H2267" s="6">
        <f>+ELAP_Sep22LTM!$D2262*($L2267/1000)</f>
        <v>0.19958625094800003</v>
      </c>
      <c r="J2267" s="23">
        <f t="shared" si="36"/>
        <v>1</v>
      </c>
      <c r="K2267" s="30">
        <f>'Appendix 4.4'!D78</f>
        <v>3.0958000000000001</v>
      </c>
      <c r="L2267" s="31">
        <f>'Appendix 4.5'!D78</f>
        <v>3.9354</v>
      </c>
      <c r="M2267" s="23">
        <f t="shared" si="35"/>
        <v>2</v>
      </c>
    </row>
    <row r="2268" spans="2:13" x14ac:dyDescent="0.25">
      <c r="B2268" s="25">
        <v>44564</v>
      </c>
      <c r="C2268" s="5">
        <v>3</v>
      </c>
      <c r="D2268" s="6">
        <f>+IRP_Sep22LTM!$D2263*($K2268/1000)</f>
        <v>5.801766688284999E-2</v>
      </c>
      <c r="E2268" s="6">
        <f>+ELAP_Sep22LTM!$D2263*($K2268/1000)</f>
        <v>0.14727167769999996</v>
      </c>
      <c r="G2268" s="6">
        <f>+IRP_Sep22LTM!$D2263*($L2268/1000)</f>
        <v>6.7546345714210004E-2</v>
      </c>
      <c r="H2268" s="6">
        <f>+ELAP_Sep22LTM!$D2263*($L2268/1000)</f>
        <v>0.17145921561999999</v>
      </c>
      <c r="J2268" s="23">
        <f t="shared" si="36"/>
        <v>1</v>
      </c>
      <c r="K2268" s="30">
        <f>'Appendix 4.4'!D79</f>
        <v>3.0394999999999999</v>
      </c>
      <c r="L2268" s="31">
        <f>'Appendix 4.5'!D79</f>
        <v>3.5387</v>
      </c>
      <c r="M2268" s="23">
        <f t="shared" si="35"/>
        <v>2</v>
      </c>
    </row>
    <row r="2269" spans="2:13" x14ac:dyDescent="0.25">
      <c r="B2269" s="25">
        <v>44564</v>
      </c>
      <c r="C2269" s="5">
        <v>4</v>
      </c>
      <c r="D2269" s="6">
        <f>+IRP_Sep22LTM!$D2264*($K2269/1000)</f>
        <v>7.2058724872329991E-2</v>
      </c>
      <c r="E2269" s="6">
        <f>+ELAP_Sep22LTM!$D2264*($K2269/1000)</f>
        <v>0.18366835475799997</v>
      </c>
      <c r="G2269" s="6">
        <f>+IRP_Sep22LTM!$D2264*($L2269/1000)</f>
        <v>8.4030654686090001E-2</v>
      </c>
      <c r="H2269" s="6">
        <f>+ELAP_Sep22LTM!$D2264*($L2269/1000)</f>
        <v>0.21418325293400003</v>
      </c>
      <c r="J2269" s="23">
        <f t="shared" si="36"/>
        <v>1</v>
      </c>
      <c r="K2269" s="30">
        <f>'Appendix 4.4'!D80</f>
        <v>3.7750999999999997</v>
      </c>
      <c r="L2269" s="31">
        <f>'Appendix 4.5'!D80</f>
        <v>4.4023000000000003</v>
      </c>
      <c r="M2269" s="23">
        <f t="shared" si="35"/>
        <v>2</v>
      </c>
    </row>
    <row r="2270" spans="2:13" x14ac:dyDescent="0.25">
      <c r="B2270" s="25">
        <v>44564</v>
      </c>
      <c r="C2270" s="5">
        <v>5</v>
      </c>
      <c r="D2270" s="6">
        <f>+IRP_Sep22LTM!$D2265*($K2270/1000)</f>
        <v>7.2746639171359789E-2</v>
      </c>
      <c r="E2270" s="6">
        <f>+ELAP_Sep22LTM!$D2265*($K2270/1000)</f>
        <v>0.16573207265999951</v>
      </c>
      <c r="G2270" s="6">
        <f>+IRP_Sep22LTM!$D2265*($L2270/1000)</f>
        <v>9.9940995853039991E-2</v>
      </c>
      <c r="H2270" s="6">
        <f>+ELAP_Sep22LTM!$D2265*($L2270/1000)</f>
        <v>0.22768650998999998</v>
      </c>
      <c r="J2270" s="23">
        <f t="shared" si="36"/>
        <v>1</v>
      </c>
      <c r="K2270" s="30">
        <f>'Appendix 4.4'!D81</f>
        <v>3.2493999999999903</v>
      </c>
      <c r="L2270" s="31">
        <f>'Appendix 4.5'!D81</f>
        <v>4.4640999999999993</v>
      </c>
      <c r="M2270" s="23">
        <f t="shared" si="35"/>
        <v>2</v>
      </c>
    </row>
    <row r="2271" spans="2:13" x14ac:dyDescent="0.25">
      <c r="B2271" s="25">
        <v>44564</v>
      </c>
      <c r="C2271" s="5">
        <v>6</v>
      </c>
      <c r="D2271" s="6">
        <f>+IRP_Sep22LTM!$D2266*($K2271/1000)</f>
        <v>0.11478237602774999</v>
      </c>
      <c r="E2271" s="6">
        <f>+ELAP_Sep22LTM!$D2266*($K2271/1000)</f>
        <v>0.24754743860999998</v>
      </c>
      <c r="G2271" s="6">
        <f>+IRP_Sep22LTM!$D2266*($L2271/1000)</f>
        <v>0.12888755247575001</v>
      </c>
      <c r="H2271" s="6">
        <f>+ELAP_Sep22LTM!$D2266*($L2271/1000)</f>
        <v>0.27796761653000002</v>
      </c>
      <c r="J2271" s="23">
        <f t="shared" si="36"/>
        <v>1</v>
      </c>
      <c r="K2271" s="30">
        <f>'Appendix 4.4'!D82</f>
        <v>4.5831</v>
      </c>
      <c r="L2271" s="31">
        <f>'Appendix 4.5'!D82</f>
        <v>5.1463000000000001</v>
      </c>
      <c r="M2271" s="23">
        <f t="shared" si="35"/>
        <v>2</v>
      </c>
    </row>
    <row r="2272" spans="2:13" x14ac:dyDescent="0.25">
      <c r="B2272" s="25">
        <v>44564</v>
      </c>
      <c r="C2272" s="5">
        <v>7</v>
      </c>
      <c r="D2272" s="6">
        <f>+IRP_Sep22LTM!$D2267*($K2272/1000)</f>
        <v>0.12491886944349996</v>
      </c>
      <c r="E2272" s="6">
        <f>+ELAP_Sep22LTM!$D2267*($K2272/1000)</f>
        <v>0.29791281319799995</v>
      </c>
      <c r="G2272" s="6">
        <f>+IRP_Sep22LTM!$D2267*($L2272/1000)</f>
        <v>0.14339699384575</v>
      </c>
      <c r="H2272" s="6">
        <f>+ELAP_Sep22LTM!$D2267*($L2272/1000)</f>
        <v>0.34198037519100005</v>
      </c>
      <c r="J2272" s="23">
        <f t="shared" si="36"/>
        <v>1</v>
      </c>
      <c r="K2272" s="30">
        <f>'Appendix 4.4'!D83</f>
        <v>4.5165999999999995</v>
      </c>
      <c r="L2272" s="31">
        <f>'Appendix 4.5'!D83</f>
        <v>5.1847000000000003</v>
      </c>
      <c r="M2272" s="23">
        <f t="shared" si="35"/>
        <v>2</v>
      </c>
    </row>
    <row r="2273" spans="2:13" x14ac:dyDescent="0.25">
      <c r="B2273" s="25">
        <v>44564</v>
      </c>
      <c r="C2273" s="5">
        <v>8</v>
      </c>
      <c r="D2273" s="6">
        <f>+IRP_Sep22LTM!$D2268*($K2273/1000)</f>
        <v>0.17042479450069001</v>
      </c>
      <c r="E2273" s="6">
        <f>+ELAP_Sep22LTM!$D2268*($K2273/1000)</f>
        <v>0.586394407407</v>
      </c>
      <c r="G2273" s="6">
        <f>+IRP_Sep22LTM!$D2268*($L2273/1000)</f>
        <v>0.21197390422458001</v>
      </c>
      <c r="H2273" s="6">
        <f>+ELAP_Sep22LTM!$D2268*($L2273/1000)</f>
        <v>0.72935579777399995</v>
      </c>
      <c r="J2273" s="23">
        <f t="shared" si="36"/>
        <v>1</v>
      </c>
      <c r="K2273" s="30">
        <f>'Appendix 4.4'!D84</f>
        <v>5.6387</v>
      </c>
      <c r="L2273" s="31">
        <f>'Appendix 4.5'!D84</f>
        <v>7.0134000000000007</v>
      </c>
      <c r="M2273" s="23">
        <f t="shared" si="35"/>
        <v>2</v>
      </c>
    </row>
    <row r="2274" spans="2:13" x14ac:dyDescent="0.25">
      <c r="B2274" s="25">
        <v>44564</v>
      </c>
      <c r="C2274" s="5">
        <v>9</v>
      </c>
      <c r="D2274" s="6">
        <f>+IRP_Sep22LTM!$D2269*($K2274/1000)</f>
        <v>1.9626151439086499</v>
      </c>
      <c r="E2274" s="6">
        <f>+ELAP_Sep22LTM!$D2269*($K2274/1000)</f>
        <v>3.9764944075109998</v>
      </c>
      <c r="G2274" s="6">
        <f>+IRP_Sep22LTM!$D2269*($L2274/1000)</f>
        <v>2.6858985704281499</v>
      </c>
      <c r="H2274" s="6">
        <f>+ELAP_Sep22LTM!$D2269*($L2274/1000)</f>
        <v>5.4419536492409994</v>
      </c>
      <c r="J2274" s="23">
        <f t="shared" si="36"/>
        <v>1</v>
      </c>
      <c r="K2274" s="30">
        <f>'Appendix 4.4'!D85</f>
        <v>66.830299999999994</v>
      </c>
      <c r="L2274" s="31">
        <f>'Appendix 4.5'!D85</f>
        <v>91.459299999999999</v>
      </c>
      <c r="M2274" s="23">
        <f t="shared" si="35"/>
        <v>2</v>
      </c>
    </row>
    <row r="2275" spans="2:13" x14ac:dyDescent="0.25">
      <c r="B2275" s="25">
        <v>44564</v>
      </c>
      <c r="C2275" s="5">
        <v>10</v>
      </c>
      <c r="D2275" s="6">
        <f>+IRP_Sep22LTM!$D2270*($K2275/1000)</f>
        <v>8.1476849198572001</v>
      </c>
      <c r="E2275" s="6">
        <f>+ELAP_Sep22LTM!$D2270*($K2275/1000)</f>
        <v>14.306404936368002</v>
      </c>
      <c r="G2275" s="6">
        <f>+IRP_Sep22LTM!$D2270*($L2275/1000)</f>
        <v>12.198358836287886</v>
      </c>
      <c r="H2275" s="6">
        <f>+ELAP_Sep22LTM!$D2270*($L2275/1000)</f>
        <v>21.418926086075977</v>
      </c>
      <c r="J2275" s="23">
        <f t="shared" si="36"/>
        <v>1</v>
      </c>
      <c r="K2275" s="30">
        <f>'Appendix 4.4'!D86</f>
        <v>280.17560000000003</v>
      </c>
      <c r="L2275" s="31">
        <f>'Appendix 4.5'!D86</f>
        <v>419.46669999999955</v>
      </c>
      <c r="M2275" s="23">
        <f t="shared" si="35"/>
        <v>2</v>
      </c>
    </row>
    <row r="2276" spans="2:13" x14ac:dyDescent="0.25">
      <c r="B2276" s="25">
        <v>44564</v>
      </c>
      <c r="C2276" s="5">
        <v>11</v>
      </c>
      <c r="D2276" s="6">
        <f>+IRP_Sep22LTM!$D2271*($K2276/1000)</f>
        <v>18.235765672973201</v>
      </c>
      <c r="E2276" s="6">
        <f>+ELAP_Sep22LTM!$D2271*($K2276/1000)</f>
        <v>31.862907271639997</v>
      </c>
      <c r="G2276" s="6">
        <f>+IRP_Sep22LTM!$D2271*($L2276/1000)</f>
        <v>25.577323844133538</v>
      </c>
      <c r="H2276" s="6">
        <f>+ELAP_Sep22LTM!$D2271*($L2276/1000)</f>
        <v>44.690632272719888</v>
      </c>
      <c r="J2276" s="23">
        <f t="shared" si="36"/>
        <v>1</v>
      </c>
      <c r="K2276" s="30">
        <f>'Appendix 4.4'!D87</f>
        <v>693.47149999999999</v>
      </c>
      <c r="L2276" s="31">
        <f>'Appendix 4.5'!D87</f>
        <v>972.65699999999765</v>
      </c>
      <c r="M2276" s="23">
        <f t="shared" si="35"/>
        <v>2</v>
      </c>
    </row>
    <row r="2277" spans="2:13" x14ac:dyDescent="0.25">
      <c r="B2277" s="25">
        <v>44564</v>
      </c>
      <c r="C2277" s="5">
        <v>12</v>
      </c>
      <c r="D2277" s="6">
        <f>+IRP_Sep22LTM!$D2272*($K2277/1000)</f>
        <v>24.030355675941276</v>
      </c>
      <c r="E2277" s="6">
        <f>+ELAP_Sep22LTM!$D2272*($K2277/1000)</f>
        <v>44.178179672609957</v>
      </c>
      <c r="G2277" s="6">
        <f>+IRP_Sep22LTM!$D2272*($L2277/1000)</f>
        <v>32.859391359745935</v>
      </c>
      <c r="H2277" s="6">
        <f>+ELAP_Sep22LTM!$D2272*($L2277/1000)</f>
        <v>60.409763176199874</v>
      </c>
      <c r="J2277" s="23">
        <f t="shared" si="36"/>
        <v>1</v>
      </c>
      <c r="K2277" s="30">
        <f>'Appendix 4.4'!D88</f>
        <v>998.59019999999896</v>
      </c>
      <c r="L2277" s="31">
        <f>'Appendix 4.5'!D88</f>
        <v>1365.4839999999972</v>
      </c>
      <c r="M2277" s="23">
        <f t="shared" si="35"/>
        <v>2</v>
      </c>
    </row>
    <row r="2278" spans="2:13" x14ac:dyDescent="0.25">
      <c r="B2278" s="25">
        <v>44564</v>
      </c>
      <c r="C2278" s="5">
        <v>13</v>
      </c>
      <c r="D2278" s="6">
        <f>+IRP_Sep22LTM!$D2273*($K2278/1000)</f>
        <v>23.201250832789913</v>
      </c>
      <c r="E2278" s="6">
        <f>+ELAP_Sep22LTM!$D2273*($K2278/1000)</f>
        <v>45.595791651167993</v>
      </c>
      <c r="G2278" s="6">
        <f>+IRP_Sep22LTM!$D2273*($L2278/1000)</f>
        <v>30.633510551799098</v>
      </c>
      <c r="H2278" s="6">
        <f>+ELAP_Sep22LTM!$D2273*($L2278/1000)</f>
        <v>60.201890610555928</v>
      </c>
      <c r="J2278" s="23">
        <f t="shared" si="36"/>
        <v>1</v>
      </c>
      <c r="K2278" s="30">
        <f>'Appendix 4.4'!D89</f>
        <v>1090.9007999999999</v>
      </c>
      <c r="L2278" s="31">
        <f>'Appendix 4.5'!D89</f>
        <v>1440.3585999999982</v>
      </c>
      <c r="M2278" s="23">
        <f t="shared" si="35"/>
        <v>2</v>
      </c>
    </row>
    <row r="2279" spans="2:13" x14ac:dyDescent="0.25">
      <c r="B2279" s="25">
        <v>44564</v>
      </c>
      <c r="C2279" s="5">
        <v>14</v>
      </c>
      <c r="D2279" s="6">
        <f>+IRP_Sep22LTM!$D2274*($K2279/1000)</f>
        <v>17.139882550328799</v>
      </c>
      <c r="E2279" s="6">
        <f>+ELAP_Sep22LTM!$D2274*($K2279/1000)</f>
        <v>38.722287515919994</v>
      </c>
      <c r="G2279" s="6">
        <f>+IRP_Sep22LTM!$D2274*($L2279/1000)</f>
        <v>22.479493577133052</v>
      </c>
      <c r="H2279" s="6">
        <f>+ELAP_Sep22LTM!$D2274*($L2279/1000)</f>
        <v>50.78549464677193</v>
      </c>
      <c r="J2279" s="23">
        <f t="shared" si="36"/>
        <v>1</v>
      </c>
      <c r="K2279" s="30">
        <f>'Appendix 4.4'!D90</f>
        <v>867.30399999999997</v>
      </c>
      <c r="L2279" s="31">
        <f>'Appendix 4.5'!D90</f>
        <v>1137.4963999999986</v>
      </c>
      <c r="M2279" s="23">
        <f t="shared" si="35"/>
        <v>2</v>
      </c>
    </row>
    <row r="2280" spans="2:13" x14ac:dyDescent="0.25">
      <c r="B2280" s="25">
        <v>44564</v>
      </c>
      <c r="C2280" s="5">
        <v>15</v>
      </c>
      <c r="D2280" s="6">
        <f>+IRP_Sep22LTM!$D2275*($K2280/1000)</f>
        <v>5.6290460229377892</v>
      </c>
      <c r="E2280" s="6">
        <f>+ELAP_Sep22LTM!$D2275*($K2280/1000)</f>
        <v>13.487222485109998</v>
      </c>
      <c r="G2280" s="6">
        <f>+IRP_Sep22LTM!$D2275*($L2280/1000)</f>
        <v>9.605685139471678</v>
      </c>
      <c r="H2280" s="6">
        <f>+ELAP_Sep22LTM!$D2275*($L2280/1000)</f>
        <v>23.01526974020997</v>
      </c>
      <c r="J2280" s="23">
        <f t="shared" si="36"/>
        <v>1</v>
      </c>
      <c r="K2280" s="30">
        <f>'Appendix 4.4'!D91</f>
        <v>294.90129999999999</v>
      </c>
      <c r="L2280" s="31">
        <f>'Appendix 4.5'!D91</f>
        <v>503.23429999999939</v>
      </c>
      <c r="M2280" s="23">
        <f t="shared" si="35"/>
        <v>2</v>
      </c>
    </row>
    <row r="2281" spans="2:13" x14ac:dyDescent="0.25">
      <c r="B2281" s="25">
        <v>44564</v>
      </c>
      <c r="C2281" s="5">
        <v>16</v>
      </c>
      <c r="D2281" s="6">
        <f>+IRP_Sep22LTM!$D2276*($K2281/1000)</f>
        <v>3.5250893328399791</v>
      </c>
      <c r="E2281" s="6">
        <f>+ELAP_Sep22LTM!$D2276*($K2281/1000)</f>
        <v>7.536470224119955</v>
      </c>
      <c r="G2281" s="6">
        <f>+IRP_Sep22LTM!$D2276*($L2281/1000)</f>
        <v>5.6635556202880011</v>
      </c>
      <c r="H2281" s="6">
        <f>+ELAP_Sep22LTM!$D2276*($L2281/1000)</f>
        <v>12.108407550784001</v>
      </c>
      <c r="J2281" s="23">
        <f t="shared" si="36"/>
        <v>1</v>
      </c>
      <c r="K2281" s="30">
        <f>'Appendix 4.4'!D92</f>
        <v>170.557999999999</v>
      </c>
      <c r="L2281" s="31">
        <f>'Appendix 4.5'!D92</f>
        <v>274.02560000000005</v>
      </c>
      <c r="M2281" s="23">
        <f t="shared" si="35"/>
        <v>2</v>
      </c>
    </row>
    <row r="2282" spans="2:13" x14ac:dyDescent="0.25">
      <c r="B2282" s="25">
        <v>44564</v>
      </c>
      <c r="C2282" s="5">
        <v>17</v>
      </c>
      <c r="D2282" s="6">
        <f>+IRP_Sep22LTM!$D2277*($K2282/1000)</f>
        <v>1.4125889851279998</v>
      </c>
      <c r="E2282" s="6">
        <f>+ELAP_Sep22LTM!$D2277*($K2282/1000)</f>
        <v>3.0922428718479997</v>
      </c>
      <c r="G2282" s="6">
        <f>+IRP_Sep22LTM!$D2277*($L2282/1000)</f>
        <v>2.3896324230489996</v>
      </c>
      <c r="H2282" s="6">
        <f>+ELAP_Sep22LTM!$D2277*($L2282/1000)</f>
        <v>5.2310501528089999</v>
      </c>
      <c r="J2282" s="23">
        <f t="shared" si="36"/>
        <v>1</v>
      </c>
      <c r="K2282" s="30">
        <f>'Appendix 4.4'!D93</f>
        <v>55.330399999999997</v>
      </c>
      <c r="L2282" s="31">
        <f>'Appendix 4.5'!D93</f>
        <v>93.600699999999989</v>
      </c>
      <c r="M2282" s="23">
        <f t="shared" si="35"/>
        <v>2</v>
      </c>
    </row>
    <row r="2283" spans="2:13" x14ac:dyDescent="0.25">
      <c r="B2283" s="25">
        <v>44564</v>
      </c>
      <c r="C2283" s="5">
        <v>18</v>
      </c>
      <c r="D2283" s="6">
        <f>+IRP_Sep22LTM!$D2278*($K2283/1000)</f>
        <v>0.29178997130329998</v>
      </c>
      <c r="E2283" s="6">
        <f>+ELAP_Sep22LTM!$D2278*($K2283/1000)</f>
        <v>0.47681359700599996</v>
      </c>
      <c r="G2283" s="6">
        <f>+IRP_Sep22LTM!$D2278*($L2283/1000)</f>
        <v>0.34894137766909999</v>
      </c>
      <c r="H2283" s="6">
        <f>+ELAP_Sep22LTM!$D2278*($L2283/1000)</f>
        <v>0.57020463276199995</v>
      </c>
      <c r="J2283" s="23">
        <f t="shared" si="36"/>
        <v>1</v>
      </c>
      <c r="K2283" s="30">
        <f>'Appendix 4.4'!D94</f>
        <v>6.6841999999999997</v>
      </c>
      <c r="L2283" s="31">
        <f>'Appendix 4.5'!D94</f>
        <v>7.9934000000000003</v>
      </c>
      <c r="M2283" s="23">
        <f t="shared" ref="M2283:M2346" si="37">WEEKDAY(B2283)</f>
        <v>2</v>
      </c>
    </row>
    <row r="2284" spans="2:13" x14ac:dyDescent="0.25">
      <c r="B2284" s="25">
        <v>44564</v>
      </c>
      <c r="C2284" s="5">
        <v>19</v>
      </c>
      <c r="D2284" s="6">
        <f>+IRP_Sep22LTM!$D2279*($K2284/1000)</f>
        <v>0.11681125282737</v>
      </c>
      <c r="E2284" s="6">
        <f>+ELAP_Sep22LTM!$D2279*($K2284/1000)</f>
        <v>0.21344694000899997</v>
      </c>
      <c r="G2284" s="6">
        <f>+IRP_Sep22LTM!$D2279*($L2284/1000)</f>
        <v>0.17089702185303002</v>
      </c>
      <c r="H2284" s="6">
        <f>+ELAP_Sep22LTM!$D2279*($L2284/1000)</f>
        <v>0.31227681827100001</v>
      </c>
      <c r="J2284" s="23">
        <f t="shared" si="36"/>
        <v>1</v>
      </c>
      <c r="K2284" s="30">
        <f>'Appendix 4.4'!D95</f>
        <v>3.0352999999999999</v>
      </c>
      <c r="L2284" s="31">
        <f>'Appendix 4.5'!D95</f>
        <v>4.4407000000000005</v>
      </c>
      <c r="M2284" s="23">
        <f t="shared" si="37"/>
        <v>2</v>
      </c>
    </row>
    <row r="2285" spans="2:13" x14ac:dyDescent="0.25">
      <c r="B2285" s="25">
        <v>44564</v>
      </c>
      <c r="C2285" s="5">
        <v>20</v>
      </c>
      <c r="D2285" s="6">
        <f>+IRP_Sep22LTM!$D2280*($K2285/1000)</f>
        <v>0.10548961575165</v>
      </c>
      <c r="E2285" s="6">
        <f>+ELAP_Sep22LTM!$D2280*($K2285/1000)</f>
        <v>0.19832227773</v>
      </c>
      <c r="G2285" s="6">
        <f>+IRP_Sep22LTM!$D2280*($L2285/1000)</f>
        <v>0.12785198668866002</v>
      </c>
      <c r="H2285" s="6">
        <f>+ELAP_Sep22LTM!$D2280*($L2285/1000)</f>
        <v>0.24036391669200005</v>
      </c>
      <c r="J2285" s="23">
        <f t="shared" si="36"/>
        <v>1</v>
      </c>
      <c r="K2285" s="30">
        <f>'Appendix 4.4'!D96</f>
        <v>3.1034999999999999</v>
      </c>
      <c r="L2285" s="31">
        <f>'Appendix 4.5'!D96</f>
        <v>3.7614000000000005</v>
      </c>
      <c r="M2285" s="23">
        <f t="shared" si="37"/>
        <v>2</v>
      </c>
    </row>
    <row r="2286" spans="2:13" x14ac:dyDescent="0.25">
      <c r="B2286" s="25">
        <v>44564</v>
      </c>
      <c r="C2286" s="5">
        <v>21</v>
      </c>
      <c r="D2286" s="6">
        <f>+IRP_Sep22LTM!$D2281*($K2286/1000)</f>
        <v>0.10818964860424</v>
      </c>
      <c r="E2286" s="6">
        <f>+ELAP_Sep22LTM!$D2281*($K2286/1000)</f>
        <v>0.205698222072</v>
      </c>
      <c r="G2286" s="6">
        <f>+IRP_Sep22LTM!$D2281*($L2286/1000)</f>
        <v>0.17048556460727995</v>
      </c>
      <c r="H2286" s="6">
        <f>+ELAP_Sep22LTM!$D2281*($L2286/1000)</f>
        <v>0.3241398597839999</v>
      </c>
      <c r="J2286" s="23">
        <f t="shared" si="36"/>
        <v>1</v>
      </c>
      <c r="K2286" s="30">
        <f>'Appendix 4.4'!D97</f>
        <v>3.4748000000000001</v>
      </c>
      <c r="L2286" s="31">
        <f>'Appendix 4.5'!D97</f>
        <v>5.4755999999999991</v>
      </c>
      <c r="M2286" s="23">
        <f t="shared" si="37"/>
        <v>2</v>
      </c>
    </row>
    <row r="2287" spans="2:13" x14ac:dyDescent="0.25">
      <c r="B2287" s="25">
        <v>44564</v>
      </c>
      <c r="C2287" s="5">
        <v>22</v>
      </c>
      <c r="D2287" s="6">
        <f>+IRP_Sep22LTM!$D2282*($K2287/1000)</f>
        <v>0.14600063093501997</v>
      </c>
      <c r="E2287" s="6">
        <f>+ELAP_Sep22LTM!$D2282*($K2287/1000)</f>
        <v>0.28284596029499998</v>
      </c>
      <c r="G2287" s="6">
        <f>+IRP_Sep22LTM!$D2282*($L2287/1000)</f>
        <v>0.25079109139582001</v>
      </c>
      <c r="H2287" s="6">
        <f>+ELAP_Sep22LTM!$D2282*($L2287/1000)</f>
        <v>0.48585575709500001</v>
      </c>
      <c r="J2287" s="23">
        <f t="shared" si="36"/>
        <v>1</v>
      </c>
      <c r="K2287" s="30">
        <f>'Appendix 4.4'!D98</f>
        <v>4.8596999999999992</v>
      </c>
      <c r="L2287" s="31">
        <f>'Appendix 4.5'!D98</f>
        <v>8.3476999999999997</v>
      </c>
      <c r="M2287" s="23">
        <f t="shared" si="37"/>
        <v>2</v>
      </c>
    </row>
    <row r="2288" spans="2:13" x14ac:dyDescent="0.25">
      <c r="B2288" s="25">
        <v>44564</v>
      </c>
      <c r="C2288" s="5">
        <v>23</v>
      </c>
      <c r="D2288" s="6">
        <f>+IRP_Sep22LTM!$D2283*($K2288/1000)</f>
        <v>0.20028914183837998</v>
      </c>
      <c r="E2288" s="6">
        <f>+ELAP_Sep22LTM!$D2283*($K2288/1000)</f>
        <v>0.41933958267599997</v>
      </c>
      <c r="G2288" s="6">
        <f>+IRP_Sep22LTM!$D2283*($L2288/1000)</f>
        <v>0.28411134227034002</v>
      </c>
      <c r="H2288" s="6">
        <f>+ELAP_Sep22LTM!$D2283*($L2288/1000)</f>
        <v>0.59483569906800005</v>
      </c>
      <c r="J2288" s="23">
        <f t="shared" si="36"/>
        <v>1</v>
      </c>
      <c r="K2288" s="30">
        <f>'Appendix 4.4'!D99</f>
        <v>7.7293999999999992</v>
      </c>
      <c r="L2288" s="31">
        <f>'Appendix 4.5'!D99</f>
        <v>10.9642</v>
      </c>
      <c r="M2288" s="23">
        <f t="shared" si="37"/>
        <v>2</v>
      </c>
    </row>
    <row r="2289" spans="2:13" x14ac:dyDescent="0.25">
      <c r="B2289" s="25">
        <v>44564</v>
      </c>
      <c r="C2289" s="5">
        <v>24</v>
      </c>
      <c r="D2289" s="6">
        <f>+IRP_Sep22LTM!$D2284*($K2289/1000)</f>
        <v>0.12335829596999978</v>
      </c>
      <c r="E2289" s="6">
        <f>+ELAP_Sep22LTM!$D2284*($K2289/1000)</f>
        <v>0.25719476876999953</v>
      </c>
      <c r="G2289" s="6">
        <f>+IRP_Sep22LTM!$D2284*($L2289/1000)</f>
        <v>0.228635206254</v>
      </c>
      <c r="H2289" s="6">
        <f>+ELAP_Sep22LTM!$D2284*($L2289/1000)</f>
        <v>0.47669091521400003</v>
      </c>
      <c r="J2289" s="23">
        <f t="shared" si="36"/>
        <v>1</v>
      </c>
      <c r="K2289" s="30">
        <f>'Appendix 4.4'!D100</f>
        <v>5.0089999999999906</v>
      </c>
      <c r="L2289" s="31">
        <f>'Appendix 4.5'!D100</f>
        <v>9.2837999999999994</v>
      </c>
      <c r="M2289" s="23">
        <f t="shared" si="37"/>
        <v>2</v>
      </c>
    </row>
    <row r="2290" spans="2:13" x14ac:dyDescent="0.25">
      <c r="B2290" s="25">
        <v>44565</v>
      </c>
      <c r="C2290" s="5">
        <v>1</v>
      </c>
      <c r="D2290" s="6">
        <f>+IRP_Sep22LTM!$D2285*($K2290/1000)</f>
        <v>0.1801779953964</v>
      </c>
      <c r="E2290" s="6">
        <f>+ELAP_Sep22LTM!$D2285*($K2290/1000)</f>
        <v>0.32122739412000006</v>
      </c>
      <c r="G2290" s="6">
        <f>+IRP_Sep22LTM!$D2285*($L2290/1000)</f>
        <v>0.27352851706124992</v>
      </c>
      <c r="H2290" s="6">
        <f>+ELAP_Sep22LTM!$D2285*($L2290/1000)</f>
        <v>0.48765584587499988</v>
      </c>
      <c r="J2290" s="23">
        <f t="shared" si="36"/>
        <v>1</v>
      </c>
      <c r="K2290" s="30">
        <f>'Appendix 4.4'!D101</f>
        <v>7.0104000000000006</v>
      </c>
      <c r="L2290" s="31">
        <f>'Appendix 4.5'!D101</f>
        <v>10.642499999999998</v>
      </c>
      <c r="M2290" s="23">
        <f t="shared" si="37"/>
        <v>3</v>
      </c>
    </row>
    <row r="2291" spans="2:13" x14ac:dyDescent="0.25">
      <c r="B2291" s="25">
        <v>44565</v>
      </c>
      <c r="C2291" s="5">
        <v>2</v>
      </c>
      <c r="D2291" s="6">
        <f>+IRP_Sep22LTM!$D2286*($K2291/1000)</f>
        <v>0.22387474336499974</v>
      </c>
      <c r="E2291" s="6">
        <f>+ELAP_Sep22LTM!$D2286*($K2291/1000)</f>
        <v>0.38548492512499954</v>
      </c>
      <c r="G2291" s="6">
        <f>+IRP_Sep22LTM!$D2286*($L2291/1000)</f>
        <v>0.29888959054500003</v>
      </c>
      <c r="H2291" s="6">
        <f>+ELAP_Sep22LTM!$D2286*($L2291/1000)</f>
        <v>0.51465131662500008</v>
      </c>
      <c r="J2291" s="23">
        <f t="shared" si="36"/>
        <v>1</v>
      </c>
      <c r="K2291" s="30">
        <f>'Appendix 4.4'!D102</f>
        <v>9.0904999999999898</v>
      </c>
      <c r="L2291" s="31">
        <f>'Appendix 4.5'!D102</f>
        <v>12.136500000000002</v>
      </c>
      <c r="M2291" s="23">
        <f t="shared" si="37"/>
        <v>3</v>
      </c>
    </row>
    <row r="2292" spans="2:13" x14ac:dyDescent="0.25">
      <c r="B2292" s="25">
        <v>44565</v>
      </c>
      <c r="C2292" s="5">
        <v>3</v>
      </c>
      <c r="D2292" s="6">
        <f>+IRP_Sep22LTM!$D2287*($K2292/1000)</f>
        <v>0.30276808800453003</v>
      </c>
      <c r="E2292" s="6">
        <f>+ELAP_Sep22LTM!$D2287*($K2292/1000)</f>
        <v>0.53247676941299993</v>
      </c>
      <c r="G2292" s="6">
        <f>+IRP_Sep22LTM!$D2287*($L2292/1000)</f>
        <v>0.41546804419353012</v>
      </c>
      <c r="H2292" s="6">
        <f>+ELAP_Sep22LTM!$D2287*($L2292/1000)</f>
        <v>0.7306816363130002</v>
      </c>
      <c r="J2292" s="23">
        <f t="shared" si="36"/>
        <v>1</v>
      </c>
      <c r="K2292" s="30">
        <f>'Appendix 4.4'!D103</f>
        <v>13.1907</v>
      </c>
      <c r="L2292" s="31">
        <f>'Appendix 4.5'!D103</f>
        <v>18.100700000000003</v>
      </c>
      <c r="M2292" s="23">
        <f t="shared" si="37"/>
        <v>3</v>
      </c>
    </row>
    <row r="2293" spans="2:13" x14ac:dyDescent="0.25">
      <c r="B2293" s="25">
        <v>44565</v>
      </c>
      <c r="C2293" s="5">
        <v>4</v>
      </c>
      <c r="D2293" s="6">
        <f>+IRP_Sep22LTM!$D2288*($K2293/1000)</f>
        <v>0.37547677460736001</v>
      </c>
      <c r="E2293" s="6">
        <f>+ELAP_Sep22LTM!$D2288*($K2293/1000)</f>
        <v>0.62864987673599992</v>
      </c>
      <c r="G2293" s="6">
        <f>+IRP_Sep22LTM!$D2288*($L2293/1000)</f>
        <v>0.47430614352039013</v>
      </c>
      <c r="H2293" s="6">
        <f>+ELAP_Sep22LTM!$D2288*($L2293/1000)</f>
        <v>0.79411702353900016</v>
      </c>
      <c r="J2293" s="23">
        <f t="shared" si="36"/>
        <v>1</v>
      </c>
      <c r="K2293" s="30">
        <f>'Appendix 4.4'!D104</f>
        <v>16.3584</v>
      </c>
      <c r="L2293" s="31">
        <f>'Appendix 4.5'!D104</f>
        <v>20.664100000000005</v>
      </c>
      <c r="M2293" s="23">
        <f t="shared" si="37"/>
        <v>3</v>
      </c>
    </row>
    <row r="2294" spans="2:13" x14ac:dyDescent="0.25">
      <c r="B2294" s="25">
        <v>44565</v>
      </c>
      <c r="C2294" s="5">
        <v>5</v>
      </c>
      <c r="D2294" s="6">
        <f>+IRP_Sep22LTM!$D2289*($K2294/1000)</f>
        <v>0.41270785269011762</v>
      </c>
      <c r="E2294" s="6">
        <f>+ELAP_Sep22LTM!$D2289*($K2294/1000)</f>
        <v>0.67219911800599608</v>
      </c>
      <c r="G2294" s="6">
        <f>+IRP_Sep22LTM!$D2289*($L2294/1000)</f>
        <v>0.52248462414984009</v>
      </c>
      <c r="H2294" s="6">
        <f>+ELAP_Sep22LTM!$D2289*($L2294/1000)</f>
        <v>0.85099835449200012</v>
      </c>
      <c r="J2294" s="23">
        <f t="shared" si="36"/>
        <v>1</v>
      </c>
      <c r="K2294" s="30">
        <f>'Appendix 4.4'!D105</f>
        <v>17.318599999999901</v>
      </c>
      <c r="L2294" s="31">
        <f>'Appendix 4.5'!D105</f>
        <v>21.925200000000004</v>
      </c>
      <c r="M2294" s="23">
        <f t="shared" si="37"/>
        <v>3</v>
      </c>
    </row>
    <row r="2295" spans="2:13" x14ac:dyDescent="0.25">
      <c r="B2295" s="25">
        <v>44565</v>
      </c>
      <c r="C2295" s="5">
        <v>6</v>
      </c>
      <c r="D2295" s="6">
        <f>+IRP_Sep22LTM!$D2290*($K2295/1000)</f>
        <v>0.21469000786619999</v>
      </c>
      <c r="E2295" s="6">
        <f>+ELAP_Sep22LTM!$D2290*($K2295/1000)</f>
        <v>0.32599757984400002</v>
      </c>
      <c r="G2295" s="6">
        <f>+IRP_Sep22LTM!$D2290*($L2295/1000)</f>
        <v>0.31078031246914994</v>
      </c>
      <c r="H2295" s="6">
        <f>+ELAP_Sep22LTM!$D2290*($L2295/1000)</f>
        <v>0.47190659097300003</v>
      </c>
      <c r="J2295" s="23">
        <f t="shared" si="36"/>
        <v>1</v>
      </c>
      <c r="K2295" s="30">
        <f>'Appendix 4.4'!D106</f>
        <v>8.3531999999999993</v>
      </c>
      <c r="L2295" s="31">
        <f>'Appendix 4.5'!D106</f>
        <v>12.091899999999999</v>
      </c>
      <c r="M2295" s="23">
        <f t="shared" si="37"/>
        <v>3</v>
      </c>
    </row>
    <row r="2296" spans="2:13" x14ac:dyDescent="0.25">
      <c r="B2296" s="25">
        <v>44565</v>
      </c>
      <c r="C2296" s="5">
        <v>7</v>
      </c>
      <c r="D2296" s="6">
        <f>+IRP_Sep22LTM!$D2291*($K2296/1000)</f>
        <v>0.23699685913200003</v>
      </c>
      <c r="E2296" s="6">
        <f>+ELAP_Sep22LTM!$D2291*($K2296/1000)</f>
        <v>0.33423745053600001</v>
      </c>
      <c r="G2296" s="6">
        <f>+IRP_Sep22LTM!$D2291*($L2296/1000)</f>
        <v>0.6217767827320001</v>
      </c>
      <c r="H2296" s="6">
        <f>+ELAP_Sep22LTM!$D2291*($L2296/1000)</f>
        <v>0.87689384333600018</v>
      </c>
      <c r="J2296" s="23">
        <f t="shared" si="36"/>
        <v>1</v>
      </c>
      <c r="K2296" s="30">
        <f>'Appendix 4.4'!D107</f>
        <v>7.5636000000000001</v>
      </c>
      <c r="L2296" s="31">
        <f>'Appendix 4.5'!D107</f>
        <v>19.843600000000002</v>
      </c>
      <c r="M2296" s="23">
        <f t="shared" si="37"/>
        <v>3</v>
      </c>
    </row>
    <row r="2297" spans="2:13" x14ac:dyDescent="0.25">
      <c r="B2297" s="25">
        <v>44565</v>
      </c>
      <c r="C2297" s="5">
        <v>8</v>
      </c>
      <c r="D2297" s="6">
        <f>+IRP_Sep22LTM!$D2292*($K2297/1000)</f>
        <v>0.25306313254235996</v>
      </c>
      <c r="E2297" s="6">
        <f>+ELAP_Sep22LTM!$D2292*($K2297/1000)</f>
        <v>0.39715704035699995</v>
      </c>
      <c r="G2297" s="6">
        <f>+IRP_Sep22LTM!$D2292*($L2297/1000)</f>
        <v>0.41117306330231995</v>
      </c>
      <c r="H2297" s="6">
        <f>+ELAP_Sep22LTM!$D2292*($L2297/1000)</f>
        <v>0.64529461583399994</v>
      </c>
      <c r="J2297" s="23">
        <f t="shared" si="36"/>
        <v>1</v>
      </c>
      <c r="K2297" s="30">
        <f>'Appendix 4.4'!D108</f>
        <v>7.4836999999999998</v>
      </c>
      <c r="L2297" s="31">
        <f>'Appendix 4.5'!D108</f>
        <v>12.1594</v>
      </c>
      <c r="M2297" s="23">
        <f t="shared" si="37"/>
        <v>3</v>
      </c>
    </row>
    <row r="2298" spans="2:13" x14ac:dyDescent="0.25">
      <c r="B2298" s="25">
        <v>44565</v>
      </c>
      <c r="C2298" s="5">
        <v>9</v>
      </c>
      <c r="D2298" s="6">
        <f>+IRP_Sep22LTM!$D2293*($K2298/1000)</f>
        <v>12.134660082525331</v>
      </c>
      <c r="E2298" s="6">
        <f>+ELAP_Sep22LTM!$D2293*($K2298/1000)</f>
        <v>18.273299035187001</v>
      </c>
      <c r="G2298" s="6">
        <f>+IRP_Sep22LTM!$D2293*($L2298/1000)</f>
        <v>20.228421212206328</v>
      </c>
      <c r="H2298" s="6">
        <f>+ELAP_Sep22LTM!$D2293*($L2298/1000)</f>
        <v>30.461503437798875</v>
      </c>
      <c r="J2298" s="23">
        <f t="shared" si="36"/>
        <v>1</v>
      </c>
      <c r="K2298" s="30">
        <f>'Appendix 4.4'!D109</f>
        <v>384.83690000000001</v>
      </c>
      <c r="L2298" s="31">
        <f>'Appendix 4.5'!D109</f>
        <v>641.52129999999738</v>
      </c>
      <c r="M2298" s="23">
        <f t="shared" si="37"/>
        <v>3</v>
      </c>
    </row>
    <row r="2299" spans="2:13" x14ac:dyDescent="0.25">
      <c r="B2299" s="25">
        <v>44565</v>
      </c>
      <c r="C2299" s="5">
        <v>10</v>
      </c>
      <c r="D2299" s="6">
        <f>+IRP_Sep22LTM!$D2294*($K2299/1000)</f>
        <v>133.9925188209605</v>
      </c>
      <c r="E2299" s="6">
        <f>+ELAP_Sep22LTM!$D2294*($K2299/1000)</f>
        <v>186.98469787284597</v>
      </c>
      <c r="G2299" s="6">
        <f>+IRP_Sep22LTM!$D2294*($L2299/1000)</f>
        <v>179.79102078532057</v>
      </c>
      <c r="H2299" s="6">
        <f>+ELAP_Sep22LTM!$D2294*($L2299/1000)</f>
        <v>250.89587088600078</v>
      </c>
      <c r="J2299" s="23">
        <f t="shared" si="36"/>
        <v>1</v>
      </c>
      <c r="K2299" s="30">
        <f>'Appendix 4.4'!D110</f>
        <v>4275.9013999999997</v>
      </c>
      <c r="L2299" s="31">
        <f>'Appendix 4.5'!D110</f>
        <v>5737.4000000000178</v>
      </c>
      <c r="M2299" s="23">
        <f t="shared" si="37"/>
        <v>3</v>
      </c>
    </row>
    <row r="2300" spans="2:13" x14ac:dyDescent="0.25">
      <c r="B2300" s="25">
        <v>44565</v>
      </c>
      <c r="C2300" s="5">
        <v>11</v>
      </c>
      <c r="D2300" s="6">
        <f>+IRP_Sep22LTM!$D2295*($K2300/1000)</f>
        <v>325.16902713027258</v>
      </c>
      <c r="E2300" s="6">
        <f>+ELAP_Sep22LTM!$D2295*($K2300/1000)</f>
        <v>432.08404320020509</v>
      </c>
      <c r="G2300" s="6">
        <f>+IRP_Sep22LTM!$D2295*($L2300/1000)</f>
        <v>388.25400115297839</v>
      </c>
      <c r="H2300" s="6">
        <f>+ELAP_Sep22LTM!$D2295*($L2300/1000)</f>
        <v>515.91124802801994</v>
      </c>
      <c r="J2300" s="23">
        <f t="shared" si="36"/>
        <v>1</v>
      </c>
      <c r="K2300" s="30">
        <f>'Appendix 4.4'!D111</f>
        <v>10922.563300000002</v>
      </c>
      <c r="L2300" s="31">
        <f>'Appendix 4.5'!D111</f>
        <v>13041.613900000124</v>
      </c>
      <c r="M2300" s="23">
        <f t="shared" si="37"/>
        <v>3</v>
      </c>
    </row>
    <row r="2301" spans="2:13" x14ac:dyDescent="0.25">
      <c r="B2301" s="25">
        <v>44565</v>
      </c>
      <c r="C2301" s="5">
        <v>12</v>
      </c>
      <c r="D2301" s="6">
        <f>+IRP_Sep22LTM!$D2296*($K2301/1000)</f>
        <v>448.94213967829648</v>
      </c>
      <c r="E2301" s="6">
        <f>+ELAP_Sep22LTM!$D2296*($K2301/1000)</f>
        <v>683.40696289913205</v>
      </c>
      <c r="G2301" s="6">
        <f>+IRP_Sep22LTM!$D2296*($L2301/1000)</f>
        <v>511.58053768795122</v>
      </c>
      <c r="H2301" s="6">
        <f>+ELAP_Sep22LTM!$D2296*($L2301/1000)</f>
        <v>778.75893269933897</v>
      </c>
      <c r="J2301" s="23">
        <f t="shared" si="36"/>
        <v>1</v>
      </c>
      <c r="K2301" s="30">
        <f>'Appendix 4.4'!D112</f>
        <v>15437.837200000002</v>
      </c>
      <c r="L2301" s="31">
        <f>'Appendix 4.5'!D112</f>
        <v>17591.792700000045</v>
      </c>
      <c r="M2301" s="23">
        <f t="shared" si="37"/>
        <v>3</v>
      </c>
    </row>
    <row r="2302" spans="2:13" x14ac:dyDescent="0.25">
      <c r="B2302" s="25">
        <v>44565</v>
      </c>
      <c r="C2302" s="5">
        <v>13</v>
      </c>
      <c r="D2302" s="6">
        <f>+IRP_Sep22LTM!$D2297*($K2302/1000)</f>
        <v>456.58069306786058</v>
      </c>
      <c r="E2302" s="6">
        <f>+ELAP_Sep22LTM!$D2297*($K2302/1000)</f>
        <v>715.16639339521612</v>
      </c>
      <c r="G2302" s="6">
        <f>+IRP_Sep22LTM!$D2297*($L2302/1000)</f>
        <v>518.62177067953701</v>
      </c>
      <c r="H2302" s="6">
        <f>+ELAP_Sep22LTM!$D2297*($L2302/1000)</f>
        <v>812.3446017416228</v>
      </c>
      <c r="J2302" s="23">
        <f t="shared" si="36"/>
        <v>1</v>
      </c>
      <c r="K2302" s="30">
        <f>'Appendix 4.4'!D113</f>
        <v>16378.946600000001</v>
      </c>
      <c r="L2302" s="31">
        <f>'Appendix 4.5'!D113</f>
        <v>18604.549899999969</v>
      </c>
      <c r="M2302" s="23">
        <f t="shared" si="37"/>
        <v>3</v>
      </c>
    </row>
    <row r="2303" spans="2:13" x14ac:dyDescent="0.25">
      <c r="B2303" s="25">
        <v>44565</v>
      </c>
      <c r="C2303" s="5">
        <v>14</v>
      </c>
      <c r="D2303" s="6">
        <f>+IRP_Sep22LTM!$D2298*($K2303/1000)</f>
        <v>500.72493802382758</v>
      </c>
      <c r="E2303" s="6">
        <f>+ELAP_Sep22LTM!$D2298*($K2303/1000)</f>
        <v>766.4118988617721</v>
      </c>
      <c r="G2303" s="6">
        <f>+IRP_Sep22LTM!$D2298*($L2303/1000)</f>
        <v>563.00836539541262</v>
      </c>
      <c r="H2303" s="6">
        <f>+ELAP_Sep22LTM!$D2298*($L2303/1000)</f>
        <v>861.74319997065402</v>
      </c>
      <c r="J2303" s="23">
        <f t="shared" si="36"/>
        <v>1</v>
      </c>
      <c r="K2303" s="30">
        <f>'Appendix 4.4'!D114</f>
        <v>17223.683700000001</v>
      </c>
      <c r="L2303" s="31">
        <f>'Appendix 4.5'!D114</f>
        <v>19366.077599999953</v>
      </c>
      <c r="M2303" s="23">
        <f t="shared" si="37"/>
        <v>3</v>
      </c>
    </row>
    <row r="2304" spans="2:13" x14ac:dyDescent="0.25">
      <c r="B2304" s="25">
        <v>44565</v>
      </c>
      <c r="C2304" s="5">
        <v>15</v>
      </c>
      <c r="D2304" s="6">
        <f>+IRP_Sep22LTM!$D2299*($K2304/1000)</f>
        <v>325.7005338733232</v>
      </c>
      <c r="E2304" s="6">
        <f>+ELAP_Sep22LTM!$D2299*($K2304/1000)</f>
        <v>532.69157393938201</v>
      </c>
      <c r="G2304" s="6">
        <f>+IRP_Sep22LTM!$D2299*($L2304/1000)</f>
        <v>386.67583452704315</v>
      </c>
      <c r="H2304" s="6">
        <f>+ELAP_Sep22LTM!$D2299*($L2304/1000)</f>
        <v>632.41824153302537</v>
      </c>
      <c r="J2304" s="23">
        <f t="shared" si="36"/>
        <v>1</v>
      </c>
      <c r="K2304" s="30">
        <f>'Appendix 4.4'!D115</f>
        <v>11832.978300000001</v>
      </c>
      <c r="L2304" s="31">
        <f>'Appendix 4.5'!D115</f>
        <v>14048.263000000121</v>
      </c>
      <c r="M2304" s="23">
        <f t="shared" si="37"/>
        <v>3</v>
      </c>
    </row>
    <row r="2305" spans="2:13" x14ac:dyDescent="0.25">
      <c r="B2305" s="25">
        <v>44565</v>
      </c>
      <c r="C2305" s="5">
        <v>16</v>
      </c>
      <c r="D2305" s="6">
        <f>+IRP_Sep22LTM!$D2300*($K2305/1000)</f>
        <v>187.37437441739513</v>
      </c>
      <c r="E2305" s="6">
        <f>+ELAP_Sep22LTM!$D2300*($K2305/1000)</f>
        <v>271.052728451755</v>
      </c>
      <c r="G2305" s="6">
        <f>+IRP_Sep22LTM!$D2300*($L2305/1000)</f>
        <v>232.5322926378924</v>
      </c>
      <c r="H2305" s="6">
        <f>+ELAP_Sep22LTM!$D2300*($L2305/1000)</f>
        <v>336.37743991737295</v>
      </c>
      <c r="J2305" s="23">
        <f t="shared" si="36"/>
        <v>1</v>
      </c>
      <c r="K2305" s="30">
        <f>'Appendix 4.4'!D116</f>
        <v>6807.4709000000003</v>
      </c>
      <c r="L2305" s="31">
        <f>'Appendix 4.5'!D116</f>
        <v>8448.0966000000735</v>
      </c>
      <c r="M2305" s="23">
        <f t="shared" si="37"/>
        <v>3</v>
      </c>
    </row>
    <row r="2306" spans="2:13" x14ac:dyDescent="0.25">
      <c r="B2306" s="25">
        <v>44565</v>
      </c>
      <c r="C2306" s="5">
        <v>17</v>
      </c>
      <c r="D2306" s="6">
        <f>+IRP_Sep22LTM!$D2301*($K2306/1000)</f>
        <v>35.560530236320439</v>
      </c>
      <c r="E2306" s="6">
        <f>+ELAP_Sep22LTM!$D2301*($K2306/1000)</f>
        <v>48.085399433603996</v>
      </c>
      <c r="G2306" s="6">
        <f>+IRP_Sep22LTM!$D2301*($L2306/1000)</f>
        <v>56.192701297347504</v>
      </c>
      <c r="H2306" s="6">
        <f>+ELAP_Sep22LTM!$D2301*($L2306/1000)</f>
        <v>75.984482491668885</v>
      </c>
      <c r="J2306" s="23">
        <f t="shared" si="36"/>
        <v>1</v>
      </c>
      <c r="K2306" s="30">
        <f>'Appendix 4.4'!D117</f>
        <v>1244.5211999999999</v>
      </c>
      <c r="L2306" s="31">
        <f>'Appendix 4.5'!D117</f>
        <v>1966.590699999997</v>
      </c>
      <c r="M2306" s="23">
        <f t="shared" si="37"/>
        <v>3</v>
      </c>
    </row>
    <row r="2307" spans="2:13" x14ac:dyDescent="0.25">
      <c r="B2307" s="25">
        <v>44565</v>
      </c>
      <c r="C2307" s="5">
        <v>18</v>
      </c>
      <c r="D2307" s="6">
        <f>+IRP_Sep22LTM!$D2302*($K2307/1000)</f>
        <v>0.71304394086647993</v>
      </c>
      <c r="E2307" s="6">
        <f>+ELAP_Sep22LTM!$D2302*($K2307/1000)</f>
        <v>1.1463280426439999</v>
      </c>
      <c r="G2307" s="6">
        <f>+IRP_Sep22LTM!$D2302*($L2307/1000)</f>
        <v>1.0529690698194001</v>
      </c>
      <c r="H2307" s="6">
        <f>+ELAP_Sep22LTM!$D2302*($L2307/1000)</f>
        <v>1.6928100830700001</v>
      </c>
      <c r="J2307" s="23">
        <f t="shared" si="36"/>
        <v>1</v>
      </c>
      <c r="K2307" s="30">
        <f>'Appendix 4.4'!D118</f>
        <v>20.003399999999999</v>
      </c>
      <c r="L2307" s="31">
        <f>'Appendix 4.5'!D118</f>
        <v>29.539500000000004</v>
      </c>
      <c r="M2307" s="23">
        <f t="shared" si="37"/>
        <v>3</v>
      </c>
    </row>
    <row r="2308" spans="2:13" x14ac:dyDescent="0.25">
      <c r="B2308" s="25">
        <v>44565</v>
      </c>
      <c r="C2308" s="5">
        <v>19</v>
      </c>
      <c r="D2308" s="6">
        <f>+IRP_Sep22LTM!$D2303*($K2308/1000)</f>
        <v>0.15636904869852</v>
      </c>
      <c r="E2308" s="6">
        <f>+ELAP_Sep22LTM!$D2303*($K2308/1000)</f>
        <v>0.224450819622</v>
      </c>
      <c r="G2308" s="6">
        <f>+IRP_Sep22LTM!$D2303*($L2308/1000)</f>
        <v>0.18338560327975997</v>
      </c>
      <c r="H2308" s="6">
        <f>+ELAP_Sep22LTM!$D2303*($L2308/1000)</f>
        <v>0.26323015523599996</v>
      </c>
      <c r="J2308" s="23">
        <f t="shared" si="36"/>
        <v>1</v>
      </c>
      <c r="K2308" s="30">
        <f>'Appendix 4.4'!D119</f>
        <v>3.7494000000000001</v>
      </c>
      <c r="L2308" s="31">
        <f>'Appendix 4.5'!D119</f>
        <v>4.3971999999999998</v>
      </c>
      <c r="M2308" s="23">
        <f t="shared" si="37"/>
        <v>3</v>
      </c>
    </row>
    <row r="2309" spans="2:13" x14ac:dyDescent="0.25">
      <c r="B2309" s="25">
        <v>44565</v>
      </c>
      <c r="C2309" s="5">
        <v>20</v>
      </c>
      <c r="D2309" s="6">
        <f>+IRP_Sep22LTM!$D2304*($K2309/1000)</f>
        <v>0.14246555883469</v>
      </c>
      <c r="E2309" s="6">
        <f>+ELAP_Sep22LTM!$D2304*($K2309/1000)</f>
        <v>0.22280394192699998</v>
      </c>
      <c r="G2309" s="6">
        <f>+IRP_Sep22LTM!$D2304*($L2309/1000)</f>
        <v>0.19960504714189001</v>
      </c>
      <c r="H2309" s="6">
        <f>+ELAP_Sep22LTM!$D2304*($L2309/1000)</f>
        <v>0.31216521168700001</v>
      </c>
      <c r="J2309" s="23">
        <f t="shared" si="36"/>
        <v>1</v>
      </c>
      <c r="K2309" s="30">
        <f>'Appendix 4.4'!D120</f>
        <v>3.8296999999999999</v>
      </c>
      <c r="L2309" s="31">
        <f>'Appendix 4.5'!D120</f>
        <v>5.3657000000000004</v>
      </c>
      <c r="M2309" s="23">
        <f t="shared" si="37"/>
        <v>3</v>
      </c>
    </row>
    <row r="2310" spans="2:13" x14ac:dyDescent="0.25">
      <c r="B2310" s="25">
        <v>44565</v>
      </c>
      <c r="C2310" s="5">
        <v>21</v>
      </c>
      <c r="D2310" s="6">
        <f>+IRP_Sep22LTM!$D2305*($K2310/1000)</f>
        <v>0.11487663373056001</v>
      </c>
      <c r="E2310" s="6">
        <f>+ELAP_Sep22LTM!$D2305*($K2310/1000)</f>
        <v>0.19404494412800002</v>
      </c>
      <c r="G2310" s="6">
        <f>+IRP_Sep22LTM!$D2305*($L2310/1000)</f>
        <v>0.20268649743108</v>
      </c>
      <c r="H2310" s="6">
        <f>+ELAP_Sep22LTM!$D2305*($L2310/1000)</f>
        <v>0.34236979960400005</v>
      </c>
      <c r="J2310" s="23">
        <f t="shared" si="36"/>
        <v>1</v>
      </c>
      <c r="K2310" s="30">
        <f>'Appendix 4.4'!D121</f>
        <v>3.5456000000000003</v>
      </c>
      <c r="L2310" s="31">
        <f>'Appendix 4.5'!D121</f>
        <v>6.2558000000000007</v>
      </c>
      <c r="M2310" s="23">
        <f t="shared" si="37"/>
        <v>3</v>
      </c>
    </row>
    <row r="2311" spans="2:13" x14ac:dyDescent="0.25">
      <c r="B2311" s="25">
        <v>44565</v>
      </c>
      <c r="C2311" s="5">
        <v>22</v>
      </c>
      <c r="D2311" s="6">
        <f>+IRP_Sep22LTM!$D2306*($K2311/1000)</f>
        <v>8.7596626390919988E-2</v>
      </c>
      <c r="E2311" s="6">
        <f>+ELAP_Sep22LTM!$D2306*($K2311/1000)</f>
        <v>0.14623600242599999</v>
      </c>
      <c r="G2311" s="6">
        <f>+IRP_Sep22LTM!$D2306*($L2311/1000)</f>
        <v>8.8870068496339993E-2</v>
      </c>
      <c r="H2311" s="6">
        <f>+ELAP_Sep22LTM!$D2306*($L2311/1000)</f>
        <v>0.14836191857699998</v>
      </c>
      <c r="J2311" s="23">
        <f t="shared" si="36"/>
        <v>1</v>
      </c>
      <c r="K2311" s="30">
        <f>'Appendix 4.4'!D122</f>
        <v>2.8133999999999997</v>
      </c>
      <c r="L2311" s="31">
        <f>'Appendix 4.5'!D122</f>
        <v>2.8542999999999998</v>
      </c>
      <c r="M2311" s="23">
        <f t="shared" si="37"/>
        <v>3</v>
      </c>
    </row>
    <row r="2312" spans="2:13" x14ac:dyDescent="0.25">
      <c r="B2312" s="25">
        <v>44565</v>
      </c>
      <c r="C2312" s="5">
        <v>23</v>
      </c>
      <c r="D2312" s="6">
        <f>+IRP_Sep22LTM!$D2307*($K2312/1000)</f>
        <v>5.7979504905999998E-2</v>
      </c>
      <c r="E2312" s="6">
        <f>+ELAP_Sep22LTM!$D2307*($K2312/1000)</f>
        <v>9.4685651159999995E-2</v>
      </c>
      <c r="G2312" s="6">
        <f>+IRP_Sep22LTM!$D2307*($L2312/1000)</f>
        <v>6.0420869012E-2</v>
      </c>
      <c r="H2312" s="6">
        <f>+ELAP_Sep22LTM!$D2307*($L2312/1000)</f>
        <v>9.8672614320000004E-2</v>
      </c>
      <c r="J2312" s="23">
        <f t="shared" si="36"/>
        <v>1</v>
      </c>
      <c r="K2312" s="30">
        <f>'Appendix 4.4'!D123</f>
        <v>2.0044</v>
      </c>
      <c r="L2312" s="31">
        <f>'Appendix 4.5'!D123</f>
        <v>2.0888</v>
      </c>
      <c r="M2312" s="23">
        <f t="shared" si="37"/>
        <v>3</v>
      </c>
    </row>
    <row r="2313" spans="2:13" x14ac:dyDescent="0.25">
      <c r="B2313" s="25">
        <v>44565</v>
      </c>
      <c r="C2313" s="5">
        <v>24</v>
      </c>
      <c r="D2313" s="6">
        <f>+IRP_Sep22LTM!$D2308*($K2313/1000)</f>
        <v>5.6543468776599999E-2</v>
      </c>
      <c r="E2313" s="6">
        <f>+ELAP_Sep22LTM!$D2308*($K2313/1000)</f>
        <v>9.4636807219999994E-2</v>
      </c>
      <c r="G2313" s="6">
        <f>+IRP_Sep22LTM!$D2308*($L2313/1000)</f>
        <v>6.2576130164859994E-2</v>
      </c>
      <c r="H2313" s="6">
        <f>+ELAP_Sep22LTM!$D2308*($L2313/1000)</f>
        <v>0.10473367296199999</v>
      </c>
      <c r="J2313" s="23">
        <f t="shared" si="36"/>
        <v>1</v>
      </c>
      <c r="K2313" s="30">
        <f>'Appendix 4.4'!D124</f>
        <v>1.9430000000000001</v>
      </c>
      <c r="L2313" s="31">
        <f>'Appendix 4.5'!D124</f>
        <v>2.1503000000000001</v>
      </c>
      <c r="M2313" s="23">
        <f t="shared" si="37"/>
        <v>3</v>
      </c>
    </row>
    <row r="2314" spans="2:13" x14ac:dyDescent="0.25">
      <c r="B2314" s="25">
        <v>44566</v>
      </c>
      <c r="C2314" s="5">
        <v>1</v>
      </c>
      <c r="D2314" s="6">
        <f>+IRP_Sep22LTM!$D2309*($K2314/1000)</f>
        <v>9.1501018567440001E-2</v>
      </c>
      <c r="E2314" s="6">
        <f>+ELAP_Sep22LTM!$D2309*($K2314/1000)</f>
        <v>0.13035314830800002</v>
      </c>
      <c r="G2314" s="6">
        <f>+IRP_Sep22LTM!$D2309*($L2314/1000)</f>
        <v>0.10301804142305999</v>
      </c>
      <c r="H2314" s="6">
        <f>+ELAP_Sep22LTM!$D2309*($L2314/1000)</f>
        <v>0.146760399417</v>
      </c>
      <c r="J2314" s="23">
        <f t="shared" si="36"/>
        <v>1</v>
      </c>
      <c r="K2314" s="30">
        <f>'Appendix 4.4'!D125</f>
        <v>2.9388000000000001</v>
      </c>
      <c r="L2314" s="31">
        <f>'Appendix 4.5'!D125</f>
        <v>3.3087</v>
      </c>
      <c r="M2314" s="23">
        <f t="shared" si="37"/>
        <v>4</v>
      </c>
    </row>
    <row r="2315" spans="2:13" x14ac:dyDescent="0.25">
      <c r="B2315" s="25">
        <v>44566</v>
      </c>
      <c r="C2315" s="5">
        <v>2</v>
      </c>
      <c r="D2315" s="6">
        <f>+IRP_Sep22LTM!$D2310*($K2315/1000)</f>
        <v>9.9243070297600003E-2</v>
      </c>
      <c r="E2315" s="6">
        <f>+ELAP_Sep22LTM!$D2310*($K2315/1000)</f>
        <v>0.39367446272000001</v>
      </c>
      <c r="G2315" s="6">
        <f>+IRP_Sep22LTM!$D2310*($L2315/1000)</f>
        <v>0.10555535038720001</v>
      </c>
      <c r="H2315" s="6">
        <f>+ELAP_Sep22LTM!$D2310*($L2315/1000)</f>
        <v>0.41871382784000005</v>
      </c>
      <c r="J2315" s="23">
        <f t="shared" ref="J2315:J2378" si="38">+MONTH(B2315)</f>
        <v>1</v>
      </c>
      <c r="K2315" s="30">
        <f>'Appendix 4.4'!D126</f>
        <v>3.6223999999999998</v>
      </c>
      <c r="L2315" s="31">
        <f>'Appendix 4.5'!D126</f>
        <v>3.8528000000000002</v>
      </c>
      <c r="M2315" s="23">
        <f t="shared" si="37"/>
        <v>4</v>
      </c>
    </row>
    <row r="2316" spans="2:13" x14ac:dyDescent="0.25">
      <c r="B2316" s="25">
        <v>44566</v>
      </c>
      <c r="C2316" s="5">
        <v>3</v>
      </c>
      <c r="D2316" s="6">
        <f>+IRP_Sep22LTM!$D2311*($K2316/1000)</f>
        <v>0.11197369002924</v>
      </c>
      <c r="E2316" s="6">
        <f>+ELAP_Sep22LTM!$D2311*($K2316/1000)</f>
        <v>0.311271073776</v>
      </c>
      <c r="G2316" s="6">
        <f>+IRP_Sep22LTM!$D2311*($L2316/1000)</f>
        <v>0.11469192572397</v>
      </c>
      <c r="H2316" s="6">
        <f>+ELAP_Sep22LTM!$D2311*($L2316/1000)</f>
        <v>0.31882738582799997</v>
      </c>
      <c r="J2316" s="23">
        <f t="shared" si="38"/>
        <v>1</v>
      </c>
      <c r="K2316" s="30">
        <f>'Appendix 4.4'!D127</f>
        <v>4.3212000000000002</v>
      </c>
      <c r="L2316" s="31">
        <f>'Appendix 4.5'!D127</f>
        <v>4.4260999999999999</v>
      </c>
      <c r="M2316" s="23">
        <f t="shared" si="37"/>
        <v>4</v>
      </c>
    </row>
    <row r="2317" spans="2:13" x14ac:dyDescent="0.25">
      <c r="B2317" s="25">
        <v>44566</v>
      </c>
      <c r="C2317" s="5">
        <v>4</v>
      </c>
      <c r="D2317" s="6">
        <f>+IRP_Sep22LTM!$D2312*($K2317/1000)</f>
        <v>9.7249142643999989E-2</v>
      </c>
      <c r="E2317" s="6">
        <f>+ELAP_Sep22LTM!$D2312*($K2317/1000)</f>
        <v>0.89193103656000006</v>
      </c>
      <c r="G2317" s="6">
        <f>+IRP_Sep22LTM!$D2312*($L2317/1000)</f>
        <v>0.10541876504400001</v>
      </c>
      <c r="H2317" s="6">
        <f>+ELAP_Sep22LTM!$D2312*($L2317/1000)</f>
        <v>0.96685961256000008</v>
      </c>
      <c r="J2317" s="23">
        <f t="shared" si="38"/>
        <v>1</v>
      </c>
      <c r="K2317" s="30">
        <f>'Appendix 4.4'!D128</f>
        <v>3.8092000000000001</v>
      </c>
      <c r="L2317" s="31">
        <f>'Appendix 4.5'!D128</f>
        <v>4.1292</v>
      </c>
      <c r="M2317" s="23">
        <f t="shared" si="37"/>
        <v>4</v>
      </c>
    </row>
    <row r="2318" spans="2:13" x14ac:dyDescent="0.25">
      <c r="B2318" s="25">
        <v>44566</v>
      </c>
      <c r="C2318" s="5">
        <v>5</v>
      </c>
      <c r="D2318" s="6">
        <f>+IRP_Sep22LTM!$D2313*($K2318/1000)</f>
        <v>9.673316472320001E-2</v>
      </c>
      <c r="E2318" s="6">
        <f>+ELAP_Sep22LTM!$D2313*($K2318/1000)</f>
        <v>0.13974262336000001</v>
      </c>
      <c r="G2318" s="6">
        <f>+IRP_Sep22LTM!$D2313*($L2318/1000)</f>
        <v>0.10083202763520001</v>
      </c>
      <c r="H2318" s="6">
        <f>+ELAP_Sep22LTM!$D2313*($L2318/1000)</f>
        <v>0.14566392096000003</v>
      </c>
      <c r="J2318" s="23">
        <f t="shared" si="38"/>
        <v>1</v>
      </c>
      <c r="K2318" s="30">
        <f>'Appendix 4.4'!D129</f>
        <v>3.7760000000000002</v>
      </c>
      <c r="L2318" s="31">
        <f>'Appendix 4.5'!D129</f>
        <v>3.9360000000000004</v>
      </c>
      <c r="M2318" s="23">
        <f t="shared" si="37"/>
        <v>4</v>
      </c>
    </row>
    <row r="2319" spans="2:13" x14ac:dyDescent="0.25">
      <c r="B2319" s="25">
        <v>44566</v>
      </c>
      <c r="C2319" s="5">
        <v>6</v>
      </c>
      <c r="D2319" s="6">
        <f>+IRP_Sep22LTM!$D2314*($K2319/1000)</f>
        <v>8.4983990364000006E-2</v>
      </c>
      <c r="E2319" s="6">
        <f>+ELAP_Sep22LTM!$D2314*($K2319/1000)</f>
        <v>0.130752744448</v>
      </c>
      <c r="G2319" s="6">
        <f>+IRP_Sep22LTM!$D2314*($L2319/1000)</f>
        <v>9.4312822968000004E-2</v>
      </c>
      <c r="H2319" s="6">
        <f>+ELAP_Sep22LTM!$D2314*($L2319/1000)</f>
        <v>0.14510568857600001</v>
      </c>
      <c r="J2319" s="23">
        <f t="shared" si="38"/>
        <v>1</v>
      </c>
      <c r="K2319" s="30">
        <f>'Appendix 4.4'!D130</f>
        <v>3.4508000000000001</v>
      </c>
      <c r="L2319" s="31">
        <f>'Appendix 4.5'!D130</f>
        <v>3.8296000000000001</v>
      </c>
      <c r="M2319" s="23">
        <f t="shared" si="37"/>
        <v>4</v>
      </c>
    </row>
    <row r="2320" spans="2:13" x14ac:dyDescent="0.25">
      <c r="B2320" s="25">
        <v>44566</v>
      </c>
      <c r="C2320" s="5">
        <v>7</v>
      </c>
      <c r="D2320" s="6">
        <f>+IRP_Sep22LTM!$D2315*($K2320/1000)</f>
        <v>0.12440382848544</v>
      </c>
      <c r="E2320" s="6">
        <f>+ELAP_Sep22LTM!$D2315*($K2320/1000)</f>
        <v>0.17314253115600001</v>
      </c>
      <c r="G2320" s="6">
        <f>+IRP_Sep22LTM!$D2315*($L2320/1000)</f>
        <v>0.16916650245431999</v>
      </c>
      <c r="H2320" s="6">
        <f>+ELAP_Sep22LTM!$D2315*($L2320/1000)</f>
        <v>0.23544224304300002</v>
      </c>
      <c r="J2320" s="23">
        <f t="shared" si="38"/>
        <v>1</v>
      </c>
      <c r="K2320" s="30">
        <f>'Appendix 4.4'!D131</f>
        <v>4.4492000000000003</v>
      </c>
      <c r="L2320" s="31">
        <f>'Appendix 4.5'!D131</f>
        <v>6.0501000000000005</v>
      </c>
      <c r="M2320" s="23">
        <f t="shared" si="37"/>
        <v>4</v>
      </c>
    </row>
    <row r="2321" spans="2:13" x14ac:dyDescent="0.25">
      <c r="B2321" s="25">
        <v>44566</v>
      </c>
      <c r="C2321" s="5">
        <v>8</v>
      </c>
      <c r="D2321" s="6">
        <f>+IRP_Sep22LTM!$D2316*($K2321/1000)</f>
        <v>0.19345860298296</v>
      </c>
      <c r="E2321" s="6">
        <f>+ELAP_Sep22LTM!$D2316*($K2321/1000)</f>
        <v>0.317221663752</v>
      </c>
      <c r="G2321" s="6">
        <f>+IRP_Sep22LTM!$D2316*($L2321/1000)</f>
        <v>0.25181535067692007</v>
      </c>
      <c r="H2321" s="6">
        <f>+ELAP_Sep22LTM!$D2316*($L2321/1000)</f>
        <v>0.4129115132040001</v>
      </c>
      <c r="J2321" s="23">
        <f t="shared" si="38"/>
        <v>1</v>
      </c>
      <c r="K2321" s="30">
        <f>'Appendix 4.4'!D132</f>
        <v>6.4008000000000003</v>
      </c>
      <c r="L2321" s="31">
        <f>'Appendix 4.5'!D132</f>
        <v>8.3316000000000017</v>
      </c>
      <c r="M2321" s="23">
        <f t="shared" si="37"/>
        <v>4</v>
      </c>
    </row>
    <row r="2322" spans="2:13" x14ac:dyDescent="0.25">
      <c r="B2322" s="25">
        <v>44566</v>
      </c>
      <c r="C2322" s="5">
        <v>9</v>
      </c>
      <c r="D2322" s="6">
        <f>+IRP_Sep22LTM!$D2317*($K2322/1000)</f>
        <v>10.740999476387211</v>
      </c>
      <c r="E2322" s="6">
        <f>+ELAP_Sep22LTM!$D2317*($K2322/1000)</f>
        <v>16.387221938515005</v>
      </c>
      <c r="G2322" s="6">
        <f>+IRP_Sep22LTM!$D2317*($L2322/1000)</f>
        <v>15.820792966299138</v>
      </c>
      <c r="H2322" s="6">
        <f>+ELAP_Sep22LTM!$D2317*($L2322/1000)</f>
        <v>24.137311071654949</v>
      </c>
      <c r="J2322" s="23">
        <f t="shared" si="38"/>
        <v>1</v>
      </c>
      <c r="K2322" s="30">
        <f>'Appendix 4.4'!D133</f>
        <v>355.37830000000002</v>
      </c>
      <c r="L2322" s="31">
        <f>'Appendix 4.5'!D133</f>
        <v>523.44909999999891</v>
      </c>
      <c r="M2322" s="23">
        <f t="shared" si="37"/>
        <v>4</v>
      </c>
    </row>
    <row r="2323" spans="2:13" x14ac:dyDescent="0.25">
      <c r="B2323" s="25">
        <v>44566</v>
      </c>
      <c r="C2323" s="5">
        <v>10</v>
      </c>
      <c r="D2323" s="6">
        <f>+IRP_Sep22LTM!$D2318*($K2323/1000)</f>
        <v>89.815833605520012</v>
      </c>
      <c r="E2323" s="6">
        <f>+ELAP_Sep22LTM!$D2318*($K2323/1000)</f>
        <v>129.18729168424801</v>
      </c>
      <c r="G2323" s="6">
        <f>+IRP_Sep22LTM!$D2318*($L2323/1000)</f>
        <v>122.90360987190036</v>
      </c>
      <c r="H2323" s="6">
        <f>+ELAP_Sep22LTM!$D2318*($L2323/1000)</f>
        <v>176.77934791881052</v>
      </c>
      <c r="J2323" s="23">
        <f t="shared" si="38"/>
        <v>1</v>
      </c>
      <c r="K2323" s="30">
        <f>'Appendix 4.4'!D134</f>
        <v>3032.4132</v>
      </c>
      <c r="L2323" s="31">
        <f>'Appendix 4.5'!D134</f>
        <v>4149.5415000000121</v>
      </c>
      <c r="M2323" s="23">
        <f t="shared" si="37"/>
        <v>4</v>
      </c>
    </row>
    <row r="2324" spans="2:13" x14ac:dyDescent="0.25">
      <c r="B2324" s="25">
        <v>44566</v>
      </c>
      <c r="C2324" s="5">
        <v>11</v>
      </c>
      <c r="D2324" s="6">
        <f>+IRP_Sep22LTM!$D2319*($K2324/1000)</f>
        <v>204.01385085753429</v>
      </c>
      <c r="E2324" s="6">
        <f>+ELAP_Sep22LTM!$D2319*($K2324/1000)</f>
        <v>476.28128864862805</v>
      </c>
      <c r="G2324" s="6">
        <f>+IRP_Sep22LTM!$D2319*($L2324/1000)</f>
        <v>258.08223722896383</v>
      </c>
      <c r="H2324" s="6">
        <f>+ELAP_Sep22LTM!$D2319*($L2324/1000)</f>
        <v>602.50683964868824</v>
      </c>
      <c r="J2324" s="23">
        <f t="shared" si="38"/>
        <v>1</v>
      </c>
      <c r="K2324" s="30">
        <f>'Appendix 4.4'!D135</f>
        <v>6957.9542000000001</v>
      </c>
      <c r="L2324" s="31">
        <f>'Appendix 4.5'!D135</f>
        <v>8801.9729000000334</v>
      </c>
      <c r="M2324" s="23">
        <f t="shared" si="37"/>
        <v>4</v>
      </c>
    </row>
    <row r="2325" spans="2:13" x14ac:dyDescent="0.25">
      <c r="B2325" s="25">
        <v>44566</v>
      </c>
      <c r="C2325" s="5">
        <v>12</v>
      </c>
      <c r="D2325" s="6">
        <f>+IRP_Sep22LTM!$D2320*($K2325/1000)</f>
        <v>235.67048945405307</v>
      </c>
      <c r="E2325" s="6">
        <f>+ELAP_Sep22LTM!$D2320*($K2325/1000)</f>
        <v>502.30334035663196</v>
      </c>
      <c r="G2325" s="6">
        <f>+IRP_Sep22LTM!$D2320*($L2325/1000)</f>
        <v>286.69022350319807</v>
      </c>
      <c r="H2325" s="6">
        <f>+ELAP_Sep22LTM!$D2320*($L2325/1000)</f>
        <v>611.04577517042696</v>
      </c>
      <c r="J2325" s="23">
        <f t="shared" si="38"/>
        <v>1</v>
      </c>
      <c r="K2325" s="30">
        <f>'Appendix 4.4'!D136</f>
        <v>8587.1216999999997</v>
      </c>
      <c r="L2325" s="31">
        <f>'Appendix 4.5'!D136</f>
        <v>10446.12690000005</v>
      </c>
      <c r="M2325" s="23">
        <f t="shared" si="37"/>
        <v>4</v>
      </c>
    </row>
    <row r="2326" spans="2:13" x14ac:dyDescent="0.25">
      <c r="B2326" s="25">
        <v>44566</v>
      </c>
      <c r="C2326" s="5">
        <v>13</v>
      </c>
      <c r="D2326" s="6">
        <f>+IRP_Sep22LTM!$D2321*($K2326/1000)</f>
        <v>180.22542069926385</v>
      </c>
      <c r="E2326" s="6">
        <f>+ELAP_Sep22LTM!$D2321*($K2326/1000)</f>
        <v>346.06223360523404</v>
      </c>
      <c r="G2326" s="6">
        <f>+IRP_Sep22LTM!$D2321*($L2326/1000)</f>
        <v>222.70636363515402</v>
      </c>
      <c r="H2326" s="6">
        <f>+ELAP_Sep22LTM!$D2321*($L2326/1000)</f>
        <v>427.63258001370099</v>
      </c>
      <c r="J2326" s="23">
        <f t="shared" si="38"/>
        <v>1</v>
      </c>
      <c r="K2326" s="30">
        <f>'Appendix 4.4'!D137</f>
        <v>7868.4163000000008</v>
      </c>
      <c r="L2326" s="31">
        <f>'Appendix 4.5'!D137</f>
        <v>9723.0811000000667</v>
      </c>
      <c r="M2326" s="23">
        <f t="shared" si="37"/>
        <v>4</v>
      </c>
    </row>
    <row r="2327" spans="2:13" x14ac:dyDescent="0.25">
      <c r="B2327" s="25">
        <v>44566</v>
      </c>
      <c r="C2327" s="5">
        <v>14</v>
      </c>
      <c r="D2327" s="6">
        <f>+IRP_Sep22LTM!$D2322*($K2327/1000)</f>
        <v>179.94409126183032</v>
      </c>
      <c r="E2327" s="6">
        <f>+ELAP_Sep22LTM!$D2322*($K2327/1000)</f>
        <v>308.82923332992601</v>
      </c>
      <c r="G2327" s="6">
        <f>+IRP_Sep22LTM!$D2322*($L2327/1000)</f>
        <v>224.40002842190114</v>
      </c>
      <c r="H2327" s="6">
        <f>+ELAP_Sep22LTM!$D2322*($L2327/1000)</f>
        <v>385.12678160635716</v>
      </c>
      <c r="J2327" s="23">
        <f t="shared" si="38"/>
        <v>1</v>
      </c>
      <c r="K2327" s="30">
        <f>'Appendix 4.4'!D138</f>
        <v>7984.3397999999997</v>
      </c>
      <c r="L2327" s="31">
        <f>'Appendix 4.5'!D138</f>
        <v>9956.9042000000827</v>
      </c>
      <c r="M2327" s="23">
        <f t="shared" si="37"/>
        <v>4</v>
      </c>
    </row>
    <row r="2328" spans="2:13" x14ac:dyDescent="0.25">
      <c r="B2328" s="25">
        <v>44566</v>
      </c>
      <c r="C2328" s="5">
        <v>15</v>
      </c>
      <c r="D2328" s="6">
        <f>+IRP_Sep22LTM!$D2323*($K2328/1000)</f>
        <v>139.40252822817692</v>
      </c>
      <c r="E2328" s="6">
        <f>+ELAP_Sep22LTM!$D2323*($K2328/1000)</f>
        <v>277.98161165070599</v>
      </c>
      <c r="G2328" s="6">
        <f>+IRP_Sep22LTM!$D2323*($L2328/1000)</f>
        <v>184.15792959217791</v>
      </c>
      <c r="H2328" s="6">
        <f>+ELAP_Sep22LTM!$D2323*($L2328/1000)</f>
        <v>367.22804612623588</v>
      </c>
      <c r="J2328" s="23">
        <f t="shared" si="38"/>
        <v>1</v>
      </c>
      <c r="K2328" s="30">
        <f>'Appendix 4.4'!D139</f>
        <v>6660.8490999999995</v>
      </c>
      <c r="L2328" s="31">
        <f>'Appendix 4.5'!D139</f>
        <v>8799.3252000000921</v>
      </c>
      <c r="M2328" s="23">
        <f t="shared" si="37"/>
        <v>4</v>
      </c>
    </row>
    <row r="2329" spans="2:13" x14ac:dyDescent="0.25">
      <c r="B2329" s="25">
        <v>44566</v>
      </c>
      <c r="C2329" s="5">
        <v>16</v>
      </c>
      <c r="D2329" s="6">
        <f>+IRP_Sep22LTM!$D2324*($K2329/1000)</f>
        <v>57.894995115472597</v>
      </c>
      <c r="E2329" s="6">
        <f>+ELAP_Sep22LTM!$D2324*($K2329/1000)</f>
        <v>123.74141266527</v>
      </c>
      <c r="G2329" s="6">
        <f>+IRP_Sep22LTM!$D2324*($L2329/1000)</f>
        <v>87.073716390723732</v>
      </c>
      <c r="H2329" s="6">
        <f>+ELAP_Sep22LTM!$D2324*($L2329/1000)</f>
        <v>186.10632319275697</v>
      </c>
      <c r="J2329" s="23">
        <f t="shared" si="38"/>
        <v>1</v>
      </c>
      <c r="K2329" s="30">
        <f>'Appendix 4.4'!D140</f>
        <v>2784.7089999999998</v>
      </c>
      <c r="L2329" s="31">
        <f>'Appendix 4.5'!D140</f>
        <v>4188.1852000000217</v>
      </c>
      <c r="M2329" s="23">
        <f t="shared" si="37"/>
        <v>4</v>
      </c>
    </row>
    <row r="2330" spans="2:13" x14ac:dyDescent="0.25">
      <c r="B2330" s="25">
        <v>44566</v>
      </c>
      <c r="C2330" s="5">
        <v>17</v>
      </c>
      <c r="D2330" s="6">
        <f>+IRP_Sep22LTM!$D2325*($K2330/1000)</f>
        <v>10.414703018760322</v>
      </c>
      <c r="E2330" s="6">
        <f>+ELAP_Sep22LTM!$D2325*($K2330/1000)</f>
        <v>16.661732642392</v>
      </c>
      <c r="G2330" s="6">
        <f>+IRP_Sep22LTM!$D2325*($L2330/1000)</f>
        <v>18.319164383304887</v>
      </c>
      <c r="H2330" s="6">
        <f>+ELAP_Sep22LTM!$D2325*($L2330/1000)</f>
        <v>29.307510606575878</v>
      </c>
      <c r="J2330" s="23">
        <f t="shared" si="38"/>
        <v>1</v>
      </c>
      <c r="K2330" s="30">
        <f>'Appendix 4.4'!D141</f>
        <v>389.30810000000002</v>
      </c>
      <c r="L2330" s="31">
        <f>'Appendix 4.5'!D141</f>
        <v>684.78179999999725</v>
      </c>
      <c r="M2330" s="23">
        <f t="shared" si="37"/>
        <v>4</v>
      </c>
    </row>
    <row r="2331" spans="2:13" x14ac:dyDescent="0.25">
      <c r="B2331" s="25">
        <v>44566</v>
      </c>
      <c r="C2331" s="5">
        <v>18</v>
      </c>
      <c r="D2331" s="6">
        <f>+IRP_Sep22LTM!$D2326*($K2331/1000)</f>
        <v>0.29958331110399999</v>
      </c>
      <c r="E2331" s="6">
        <f>+ELAP_Sep22LTM!$D2326*($K2331/1000)</f>
        <v>0.59064064889599999</v>
      </c>
      <c r="G2331" s="6">
        <f>+IRP_Sep22LTM!$D2326*($L2331/1000)</f>
        <v>0.62642270398400024</v>
      </c>
      <c r="H2331" s="6">
        <f>+ELAP_Sep22LTM!$D2326*($L2331/1000)</f>
        <v>1.2350177685160004</v>
      </c>
      <c r="J2331" s="23">
        <f t="shared" si="38"/>
        <v>1</v>
      </c>
      <c r="K2331" s="30">
        <f>'Appendix 4.4'!D142</f>
        <v>9.7471999999999994</v>
      </c>
      <c r="L2331" s="31">
        <f>'Appendix 4.5'!D142</f>
        <v>20.381200000000007</v>
      </c>
      <c r="M2331" s="23">
        <f t="shared" si="37"/>
        <v>4</v>
      </c>
    </row>
    <row r="2332" spans="2:13" x14ac:dyDescent="0.25">
      <c r="B2332" s="25">
        <v>44566</v>
      </c>
      <c r="C2332" s="5">
        <v>19</v>
      </c>
      <c r="D2332" s="6">
        <f>+IRP_Sep22LTM!$D2327*($K2332/1000)</f>
        <v>0.72572134310859993</v>
      </c>
      <c r="E2332" s="6">
        <f>+ELAP_Sep22LTM!$D2327*($K2332/1000)</f>
        <v>1.336311507584</v>
      </c>
      <c r="G2332" s="6">
        <f>+IRP_Sep22LTM!$D2327*($L2332/1000)</f>
        <v>0.22492992514614998</v>
      </c>
      <c r="H2332" s="6">
        <f>+ELAP_Sep22LTM!$D2327*($L2332/1000)</f>
        <v>0.41417611625599993</v>
      </c>
      <c r="J2332" s="23">
        <f t="shared" si="38"/>
        <v>1</v>
      </c>
      <c r="K2332" s="30">
        <f>'Appendix 4.4'!D143</f>
        <v>22.722799999999999</v>
      </c>
      <c r="L2332" s="31">
        <f>'Appendix 4.5'!D143</f>
        <v>7.0426999999999991</v>
      </c>
      <c r="M2332" s="23">
        <f t="shared" si="37"/>
        <v>4</v>
      </c>
    </row>
    <row r="2333" spans="2:13" x14ac:dyDescent="0.25">
      <c r="B2333" s="25">
        <v>44566</v>
      </c>
      <c r="C2333" s="5">
        <v>20</v>
      </c>
      <c r="D2333" s="6">
        <f>+IRP_Sep22LTM!$D2328*($K2333/1000)</f>
        <v>0.60248686822740005</v>
      </c>
      <c r="E2333" s="6">
        <f>+ELAP_Sep22LTM!$D2328*($K2333/1000)</f>
        <v>0.89431664680799994</v>
      </c>
      <c r="G2333" s="6">
        <f>+IRP_Sep22LTM!$D2328*($L2333/1000)</f>
        <v>0.66635348288340002</v>
      </c>
      <c r="H2333" s="6">
        <f>+ELAP_Sep22LTM!$D2328*($L2333/1000)</f>
        <v>0.98911867432799994</v>
      </c>
      <c r="J2333" s="23">
        <f t="shared" si="38"/>
        <v>1</v>
      </c>
      <c r="K2333" s="30">
        <f>'Appendix 4.4'!D144</f>
        <v>18.716100000000001</v>
      </c>
      <c r="L2333" s="31">
        <f>'Appendix 4.5'!D144</f>
        <v>20.700099999999999</v>
      </c>
      <c r="M2333" s="23">
        <f t="shared" si="37"/>
        <v>4</v>
      </c>
    </row>
    <row r="2334" spans="2:13" x14ac:dyDescent="0.25">
      <c r="B2334" s="25">
        <v>44566</v>
      </c>
      <c r="C2334" s="5">
        <v>21</v>
      </c>
      <c r="D2334" s="6">
        <f>+IRP_Sep22LTM!$D2329*($K2334/1000)</f>
        <v>0.145727242895</v>
      </c>
      <c r="E2334" s="6">
        <f>+ELAP_Sep22LTM!$D2329*($K2334/1000)</f>
        <v>0.27979910232999999</v>
      </c>
      <c r="G2334" s="6">
        <f>+IRP_Sep22LTM!$D2329*($L2334/1000)</f>
        <v>0.22970177883900003</v>
      </c>
      <c r="H2334" s="6">
        <f>+ELAP_Sep22LTM!$D2329*($L2334/1000)</f>
        <v>0.44103182250600004</v>
      </c>
      <c r="J2334" s="23">
        <f t="shared" si="38"/>
        <v>1</v>
      </c>
      <c r="K2334" s="30">
        <f>'Appendix 4.4'!D145</f>
        <v>4.9714999999999998</v>
      </c>
      <c r="L2334" s="31">
        <f>'Appendix 4.5'!D145</f>
        <v>7.8363000000000014</v>
      </c>
      <c r="M2334" s="23">
        <f t="shared" si="37"/>
        <v>4</v>
      </c>
    </row>
    <row r="2335" spans="2:13" x14ac:dyDescent="0.25">
      <c r="B2335" s="25">
        <v>44566</v>
      </c>
      <c r="C2335" s="5">
        <v>22</v>
      </c>
      <c r="D2335" s="6">
        <f>+IRP_Sep22LTM!$D2330*($K2335/1000)</f>
        <v>0.106389827635</v>
      </c>
      <c r="E2335" s="6">
        <f>+ELAP_Sep22LTM!$D2330*($K2335/1000)</f>
        <v>0.19672474349500002</v>
      </c>
      <c r="G2335" s="6">
        <f>+IRP_Sep22LTM!$D2330*($L2335/1000)</f>
        <v>0.24714859669499997</v>
      </c>
      <c r="H2335" s="6">
        <f>+ELAP_Sep22LTM!$D2330*($L2335/1000)</f>
        <v>0.45700087471500001</v>
      </c>
      <c r="J2335" s="23">
        <f t="shared" si="38"/>
        <v>1</v>
      </c>
      <c r="K2335" s="30">
        <f>'Appendix 4.4'!D146</f>
        <v>3.6295000000000002</v>
      </c>
      <c r="L2335" s="31">
        <f>'Appendix 4.5'!D146</f>
        <v>8.4314999999999998</v>
      </c>
      <c r="M2335" s="23">
        <f t="shared" si="37"/>
        <v>4</v>
      </c>
    </row>
    <row r="2336" spans="2:13" x14ac:dyDescent="0.25">
      <c r="B2336" s="25">
        <v>44566</v>
      </c>
      <c r="C2336" s="5">
        <v>23</v>
      </c>
      <c r="D2336" s="6">
        <f>+IRP_Sep22LTM!$D2331*($K2336/1000)</f>
        <v>0.12921252620293999</v>
      </c>
      <c r="E2336" s="6">
        <f>+ELAP_Sep22LTM!$D2331*($K2336/1000)</f>
        <v>0.18381328349699999</v>
      </c>
      <c r="G2336" s="6">
        <f>+IRP_Sep22LTM!$D2331*($L2336/1000)</f>
        <v>0.24895545574955999</v>
      </c>
      <c r="H2336" s="6">
        <f>+ELAP_Sep22LTM!$D2331*($L2336/1000)</f>
        <v>0.35415544537799998</v>
      </c>
      <c r="J2336" s="23">
        <f t="shared" si="38"/>
        <v>1</v>
      </c>
      <c r="K2336" s="30">
        <f>'Appendix 4.4'!D147</f>
        <v>4.3008999999999995</v>
      </c>
      <c r="L2336" s="31">
        <f>'Appendix 4.5'!D147</f>
        <v>8.2866</v>
      </c>
      <c r="M2336" s="23">
        <f t="shared" si="37"/>
        <v>4</v>
      </c>
    </row>
    <row r="2337" spans="2:13" x14ac:dyDescent="0.25">
      <c r="B2337" s="25">
        <v>44566</v>
      </c>
      <c r="C2337" s="5">
        <v>24</v>
      </c>
      <c r="D2337" s="6">
        <f>+IRP_Sep22LTM!$D2332*($K2337/1000)</f>
        <v>7.0855428676549995E-2</v>
      </c>
      <c r="E2337" s="6">
        <f>+ELAP_Sep22LTM!$D2332*($K2337/1000)</f>
        <v>0.10558102510200001</v>
      </c>
      <c r="G2337" s="6">
        <f>+IRP_Sep22LTM!$D2332*($L2337/1000)</f>
        <v>8.2063424458250003E-2</v>
      </c>
      <c r="H2337" s="6">
        <f>+ELAP_Sep22LTM!$D2332*($L2337/1000)</f>
        <v>0.12228195693000002</v>
      </c>
      <c r="J2337" s="23">
        <f t="shared" si="38"/>
        <v>1</v>
      </c>
      <c r="K2337" s="30">
        <f>'Appendix 4.4'!D148</f>
        <v>2.5907</v>
      </c>
      <c r="L2337" s="31">
        <f>'Appendix 4.5'!D148</f>
        <v>3.0005000000000002</v>
      </c>
      <c r="M2337" s="23">
        <f t="shared" si="37"/>
        <v>4</v>
      </c>
    </row>
    <row r="2338" spans="2:13" x14ac:dyDescent="0.25">
      <c r="B2338" s="25">
        <v>44567</v>
      </c>
      <c r="C2338" s="5">
        <v>1</v>
      </c>
      <c r="D2338" s="6">
        <f>+IRP_Sep22LTM!$D2333*($K2338/1000)</f>
        <v>6.3916067394619996E-2</v>
      </c>
      <c r="E2338" s="6">
        <f>+ELAP_Sep22LTM!$D2333*($K2338/1000)</f>
        <v>0.103752710614</v>
      </c>
      <c r="G2338" s="6">
        <f>+IRP_Sep22LTM!$D2333*($L2338/1000)</f>
        <v>9.6560470595120004E-2</v>
      </c>
      <c r="H2338" s="6">
        <f>+ELAP_Sep22LTM!$D2333*($L2338/1000)</f>
        <v>0.15674322546400002</v>
      </c>
      <c r="J2338" s="23">
        <f t="shared" si="38"/>
        <v>1</v>
      </c>
      <c r="K2338" s="30">
        <f>'Appendix 4.4'!D149</f>
        <v>2.6726000000000001</v>
      </c>
      <c r="L2338" s="31">
        <f>'Appendix 4.5'!D149</f>
        <v>4.0376000000000003</v>
      </c>
      <c r="M2338" s="23">
        <f t="shared" si="37"/>
        <v>5</v>
      </c>
    </row>
    <row r="2339" spans="2:13" x14ac:dyDescent="0.25">
      <c r="B2339" s="25">
        <v>44567</v>
      </c>
      <c r="C2339" s="5">
        <v>2</v>
      </c>
      <c r="D2339" s="6">
        <f>+IRP_Sep22LTM!$D2334*($K2339/1000)</f>
        <v>8.5082873650320009E-2</v>
      </c>
      <c r="E2339" s="6">
        <f>+ELAP_Sep22LTM!$D2334*($K2339/1000)</f>
        <v>0.14533329201300002</v>
      </c>
      <c r="G2339" s="6">
        <f>+IRP_Sep22LTM!$D2334*($L2339/1000)</f>
        <v>0.10716515633056001</v>
      </c>
      <c r="H2339" s="6">
        <f>+ELAP_Sep22LTM!$D2334*($L2339/1000)</f>
        <v>0.18305287880400004</v>
      </c>
      <c r="J2339" s="23">
        <f t="shared" si="38"/>
        <v>1</v>
      </c>
      <c r="K2339" s="30">
        <f>'Appendix 4.4'!D150</f>
        <v>3.7401</v>
      </c>
      <c r="L2339" s="31">
        <f>'Appendix 4.5'!D150</f>
        <v>4.7107999999999999</v>
      </c>
      <c r="M2339" s="23">
        <f t="shared" si="37"/>
        <v>5</v>
      </c>
    </row>
    <row r="2340" spans="2:13" x14ac:dyDescent="0.25">
      <c r="B2340" s="25">
        <v>44567</v>
      </c>
      <c r="C2340" s="5">
        <v>3</v>
      </c>
      <c r="D2340" s="6">
        <f>+IRP_Sep22LTM!$D2335*($K2340/1000)</f>
        <v>8.9962430857200001E-2</v>
      </c>
      <c r="E2340" s="6">
        <f>+ELAP_Sep22LTM!$D2335*($K2340/1000)</f>
        <v>0.155805457896</v>
      </c>
      <c r="G2340" s="6">
        <f>+IRP_Sep22LTM!$D2335*($L2340/1000)</f>
        <v>0.1313920241655</v>
      </c>
      <c r="H2340" s="6">
        <f>+ELAP_Sep22LTM!$D2335*($L2340/1000)</f>
        <v>0.22755715129000004</v>
      </c>
      <c r="J2340" s="23">
        <f t="shared" si="38"/>
        <v>1</v>
      </c>
      <c r="K2340" s="30">
        <f>'Appendix 4.4'!D151</f>
        <v>3.9996</v>
      </c>
      <c r="L2340" s="31">
        <f>'Appendix 4.5'!D151</f>
        <v>5.8414999999999999</v>
      </c>
      <c r="M2340" s="23">
        <f t="shared" si="37"/>
        <v>5</v>
      </c>
    </row>
    <row r="2341" spans="2:13" x14ac:dyDescent="0.25">
      <c r="B2341" s="25">
        <v>44567</v>
      </c>
      <c r="C2341" s="5">
        <v>4</v>
      </c>
      <c r="D2341" s="6">
        <f>+IRP_Sep22LTM!$D2336*($K2341/1000)</f>
        <v>8.3850144593490009E-2</v>
      </c>
      <c r="E2341" s="6">
        <f>+ELAP_Sep22LTM!$D2336*($K2341/1000)</f>
        <v>0.14102785243800001</v>
      </c>
      <c r="G2341" s="6">
        <f>+IRP_Sep22LTM!$D2336*($L2341/1000)</f>
        <v>9.7071157783890014E-2</v>
      </c>
      <c r="H2341" s="6">
        <f>+ELAP_Sep22LTM!$D2336*($L2341/1000)</f>
        <v>0.163264320918</v>
      </c>
      <c r="J2341" s="23">
        <f t="shared" si="38"/>
        <v>1</v>
      </c>
      <c r="K2341" s="30">
        <f>'Appendix 4.4'!D152</f>
        <v>3.6531000000000002</v>
      </c>
      <c r="L2341" s="31">
        <f>'Appendix 4.5'!D152</f>
        <v>4.2291000000000007</v>
      </c>
      <c r="M2341" s="23">
        <f t="shared" si="37"/>
        <v>5</v>
      </c>
    </row>
    <row r="2342" spans="2:13" x14ac:dyDescent="0.25">
      <c r="B2342" s="25">
        <v>44567</v>
      </c>
      <c r="C2342" s="5">
        <v>5</v>
      </c>
      <c r="D2342" s="6">
        <f>+IRP_Sep22LTM!$D2337*($K2342/1000)</f>
        <v>7.7871479388920001E-2</v>
      </c>
      <c r="E2342" s="6">
        <f>+ELAP_Sep22LTM!$D2337*($K2342/1000)</f>
        <v>0.135667061448</v>
      </c>
      <c r="G2342" s="6">
        <f>+IRP_Sep22LTM!$D2337*($L2342/1000)</f>
        <v>9.7425479952920002E-2</v>
      </c>
      <c r="H2342" s="6">
        <f>+ELAP_Sep22LTM!$D2337*($L2342/1000)</f>
        <v>0.16973388304799999</v>
      </c>
      <c r="J2342" s="23">
        <f t="shared" si="38"/>
        <v>1</v>
      </c>
      <c r="K2342" s="30">
        <f>'Appendix 4.4'!D153</f>
        <v>3.3452000000000002</v>
      </c>
      <c r="L2342" s="31">
        <f>'Appendix 4.5'!D153</f>
        <v>4.1852</v>
      </c>
      <c r="M2342" s="23">
        <f t="shared" si="37"/>
        <v>5</v>
      </c>
    </row>
    <row r="2343" spans="2:13" x14ac:dyDescent="0.25">
      <c r="B2343" s="25">
        <v>44567</v>
      </c>
      <c r="C2343" s="5">
        <v>6</v>
      </c>
      <c r="D2343" s="6">
        <f>+IRP_Sep22LTM!$D2338*($K2343/1000)</f>
        <v>5.2013563623779999E-2</v>
      </c>
      <c r="E2343" s="6">
        <f>+ELAP_Sep22LTM!$D2338*($K2343/1000)</f>
        <v>9.4055268149999996E-2</v>
      </c>
      <c r="G2343" s="6">
        <f>+IRP_Sep22LTM!$D2338*($L2343/1000)</f>
        <v>9.254461130882001E-2</v>
      </c>
      <c r="H2343" s="6">
        <f>+ELAP_Sep22LTM!$D2338*($L2343/1000)</f>
        <v>0.16734689235</v>
      </c>
      <c r="J2343" s="23">
        <f t="shared" si="38"/>
        <v>1</v>
      </c>
      <c r="K2343" s="30">
        <f>'Appendix 4.4'!D154</f>
        <v>2.1657000000000002</v>
      </c>
      <c r="L2343" s="31">
        <f>'Appendix 4.5'!D154</f>
        <v>3.8533000000000004</v>
      </c>
      <c r="M2343" s="23">
        <f t="shared" si="37"/>
        <v>5</v>
      </c>
    </row>
    <row r="2344" spans="2:13" x14ac:dyDescent="0.25">
      <c r="B2344" s="25">
        <v>44567</v>
      </c>
      <c r="C2344" s="5">
        <v>7</v>
      </c>
      <c r="D2344" s="6">
        <f>+IRP_Sep22LTM!$D2339*($K2344/1000)</f>
        <v>6.5699277953000013E-2</v>
      </c>
      <c r="E2344" s="6">
        <f>+ELAP_Sep22LTM!$D2339*($K2344/1000)</f>
        <v>9.3234412298000016E-2</v>
      </c>
      <c r="G2344" s="6">
        <f>+IRP_Sep22LTM!$D2339*($L2344/1000)</f>
        <v>0.20698488099400003</v>
      </c>
      <c r="H2344" s="6">
        <f>+ELAP_Sep22LTM!$D2339*($L2344/1000)</f>
        <v>0.29373403080400007</v>
      </c>
      <c r="J2344" s="23">
        <f t="shared" si="38"/>
        <v>1</v>
      </c>
      <c r="K2344" s="30">
        <f>'Appendix 4.4'!D155</f>
        <v>2.1861999999999999</v>
      </c>
      <c r="L2344" s="31">
        <f>'Appendix 4.5'!D155</f>
        <v>6.8876000000000008</v>
      </c>
      <c r="M2344" s="23">
        <f t="shared" si="37"/>
        <v>5</v>
      </c>
    </row>
    <row r="2345" spans="2:13" x14ac:dyDescent="0.25">
      <c r="B2345" s="25">
        <v>44567</v>
      </c>
      <c r="C2345" s="5">
        <v>8</v>
      </c>
      <c r="D2345" s="6">
        <f>+IRP_Sep22LTM!$D2340*($K2345/1000)</f>
        <v>0.18803240443979999</v>
      </c>
      <c r="E2345" s="6">
        <f>+ELAP_Sep22LTM!$D2340*($K2345/1000)</f>
        <v>0.33334609547999999</v>
      </c>
      <c r="G2345" s="6">
        <f>+IRP_Sep22LTM!$D2340*($L2345/1000)</f>
        <v>0.27113628315599997</v>
      </c>
      <c r="H2345" s="6">
        <f>+ELAP_Sep22LTM!$D2340*($L2345/1000)</f>
        <v>0.48067364559999998</v>
      </c>
      <c r="J2345" s="23">
        <f t="shared" si="38"/>
        <v>1</v>
      </c>
      <c r="K2345" s="30">
        <f>'Appendix 4.4'!D156</f>
        <v>6.1859999999999999</v>
      </c>
      <c r="L2345" s="31">
        <f>'Appendix 4.5'!D156</f>
        <v>8.92</v>
      </c>
      <c r="M2345" s="23">
        <f t="shared" si="37"/>
        <v>5</v>
      </c>
    </row>
    <row r="2346" spans="2:13" x14ac:dyDescent="0.25">
      <c r="B2346" s="25">
        <v>44567</v>
      </c>
      <c r="C2346" s="5">
        <v>9</v>
      </c>
      <c r="D2346" s="6">
        <f>+IRP_Sep22LTM!$D2341*($K2346/1000)</f>
        <v>3.2670516795499993</v>
      </c>
      <c r="E2346" s="6">
        <f>+ELAP_Sep22LTM!$D2341*($K2346/1000)</f>
        <v>4.4061364569449992</v>
      </c>
      <c r="G2346" s="6">
        <f>+IRP_Sep22LTM!$D2341*($L2346/1000)</f>
        <v>4.8933910675399996</v>
      </c>
      <c r="H2346" s="6">
        <f>+ELAP_Sep22LTM!$D2341*($L2346/1000)</f>
        <v>6.5995126173659999</v>
      </c>
      <c r="J2346" s="23">
        <f t="shared" si="38"/>
        <v>1</v>
      </c>
      <c r="K2346" s="30">
        <f>'Appendix 4.4'!D157</f>
        <v>101.2195</v>
      </c>
      <c r="L2346" s="31">
        <f>'Appendix 4.5'!D157</f>
        <v>151.60660000000001</v>
      </c>
      <c r="M2346" s="23">
        <f t="shared" si="37"/>
        <v>5</v>
      </c>
    </row>
    <row r="2347" spans="2:13" x14ac:dyDescent="0.25">
      <c r="B2347" s="25">
        <v>44567</v>
      </c>
      <c r="C2347" s="5">
        <v>10</v>
      </c>
      <c r="D2347" s="6">
        <f>+IRP_Sep22LTM!$D2342*($K2347/1000)</f>
        <v>30.167437901798401</v>
      </c>
      <c r="E2347" s="6">
        <f>+ELAP_Sep22LTM!$D2342*($K2347/1000)</f>
        <v>55.505134030080001</v>
      </c>
      <c r="G2347" s="6">
        <f>+IRP_Sep22LTM!$D2342*($L2347/1000)</f>
        <v>46.251589500914072</v>
      </c>
      <c r="H2347" s="6">
        <f>+ELAP_Sep22LTM!$D2342*($L2347/1000)</f>
        <v>85.098399231292873</v>
      </c>
      <c r="J2347" s="23">
        <f t="shared" si="38"/>
        <v>1</v>
      </c>
      <c r="K2347" s="30">
        <f>'Appendix 4.4'!D158</f>
        <v>962.68799999999999</v>
      </c>
      <c r="L2347" s="31">
        <f>'Appendix 4.5'!D158</f>
        <v>1475.9572999999978</v>
      </c>
      <c r="M2347" s="23">
        <f t="shared" ref="M2347:M2410" si="39">WEEKDAY(B2347)</f>
        <v>5</v>
      </c>
    </row>
    <row r="2348" spans="2:13" x14ac:dyDescent="0.25">
      <c r="B2348" s="25">
        <v>44567</v>
      </c>
      <c r="C2348" s="5">
        <v>11</v>
      </c>
      <c r="D2348" s="6">
        <f>+IRP_Sep22LTM!$D2343*($K2348/1000)</f>
        <v>46.787194734551349</v>
      </c>
      <c r="E2348" s="6">
        <f>+ELAP_Sep22LTM!$D2343*($K2348/1000)</f>
        <v>79.738412478984998</v>
      </c>
      <c r="G2348" s="6">
        <f>+IRP_Sep22LTM!$D2343*($L2348/1000)</f>
        <v>71.453768640774882</v>
      </c>
      <c r="H2348" s="6">
        <f>+ELAP_Sep22LTM!$D2343*($L2348/1000)</f>
        <v>121.77712533058767</v>
      </c>
      <c r="J2348" s="23">
        <f t="shared" si="38"/>
        <v>1</v>
      </c>
      <c r="K2348" s="30">
        <f>'Appendix 4.4'!D159</f>
        <v>1646.5445</v>
      </c>
      <c r="L2348" s="31">
        <f>'Appendix 4.5'!D159</f>
        <v>2514.6155999999933</v>
      </c>
      <c r="M2348" s="23">
        <f t="shared" si="39"/>
        <v>5</v>
      </c>
    </row>
    <row r="2349" spans="2:13" x14ac:dyDescent="0.25">
      <c r="B2349" s="25">
        <v>44567</v>
      </c>
      <c r="C2349" s="5">
        <v>12</v>
      </c>
      <c r="D2349" s="6">
        <f>+IRP_Sep22LTM!$D2344*($K2349/1000)</f>
        <v>104.74960738328707</v>
      </c>
      <c r="E2349" s="6">
        <f>+ELAP_Sep22LTM!$D2344*($K2349/1000)</f>
        <v>170.02286613248296</v>
      </c>
      <c r="G2349" s="6">
        <f>+IRP_Sep22LTM!$D2344*($L2349/1000)</f>
        <v>142.29023161423288</v>
      </c>
      <c r="H2349" s="6">
        <f>+ELAP_Sep22LTM!$D2344*($L2349/1000)</f>
        <v>230.95640743725281</v>
      </c>
      <c r="J2349" s="23">
        <f t="shared" si="38"/>
        <v>1</v>
      </c>
      <c r="K2349" s="30">
        <f>'Appendix 4.4'!D160</f>
        <v>3816.7596999999992</v>
      </c>
      <c r="L2349" s="31">
        <f>'Appendix 4.5'!D160</f>
        <v>5184.6268000000182</v>
      </c>
      <c r="M2349" s="23">
        <f t="shared" si="39"/>
        <v>5</v>
      </c>
    </row>
    <row r="2350" spans="2:13" x14ac:dyDescent="0.25">
      <c r="B2350" s="25">
        <v>44567</v>
      </c>
      <c r="C2350" s="5">
        <v>13</v>
      </c>
      <c r="D2350" s="6">
        <f>+IRP_Sep22LTM!$D2345*($K2350/1000)</f>
        <v>154.20451938597969</v>
      </c>
      <c r="E2350" s="6">
        <f>+ELAP_Sep22LTM!$D2345*($K2350/1000)</f>
        <v>228.33781797374996</v>
      </c>
      <c r="G2350" s="6">
        <f>+IRP_Sep22LTM!$D2345*($L2350/1000)</f>
        <v>194.10355534191166</v>
      </c>
      <c r="H2350" s="6">
        <f>+ELAP_Sep22LTM!$D2345*($L2350/1000)</f>
        <v>287.41817985750174</v>
      </c>
      <c r="J2350" s="23">
        <f t="shared" si="38"/>
        <v>1</v>
      </c>
      <c r="K2350" s="30">
        <f>'Appendix 4.4'!D161</f>
        <v>5632.7552999999989</v>
      </c>
      <c r="L2350" s="31">
        <f>'Appendix 4.5'!D161</f>
        <v>7090.1802000000434</v>
      </c>
      <c r="M2350" s="23">
        <f t="shared" si="39"/>
        <v>5</v>
      </c>
    </row>
    <row r="2351" spans="2:13" x14ac:dyDescent="0.25">
      <c r="B2351" s="25">
        <v>44567</v>
      </c>
      <c r="C2351" s="5">
        <v>14</v>
      </c>
      <c r="D2351" s="6">
        <f>+IRP_Sep22LTM!$D2346*($K2351/1000)</f>
        <v>136.94680227068989</v>
      </c>
      <c r="E2351" s="6">
        <f>+ELAP_Sep22LTM!$D2346*($K2351/1000)</f>
        <v>230.99759273787294</v>
      </c>
      <c r="G2351" s="6">
        <f>+IRP_Sep22LTM!$D2346*($L2351/1000)</f>
        <v>172.14265895207791</v>
      </c>
      <c r="H2351" s="6">
        <f>+ELAP_Sep22LTM!$D2346*($L2351/1000)</f>
        <v>290.36486552513884</v>
      </c>
      <c r="J2351" s="23">
        <f t="shared" si="38"/>
        <v>1</v>
      </c>
      <c r="K2351" s="30">
        <f>'Appendix 4.4'!D162</f>
        <v>5760.8846999999996</v>
      </c>
      <c r="L2351" s="31">
        <f>'Appendix 4.5'!D162</f>
        <v>7241.4543000000467</v>
      </c>
      <c r="M2351" s="23">
        <f t="shared" si="39"/>
        <v>5</v>
      </c>
    </row>
    <row r="2352" spans="2:13" x14ac:dyDescent="0.25">
      <c r="B2352" s="25">
        <v>44567</v>
      </c>
      <c r="C2352" s="5">
        <v>15</v>
      </c>
      <c r="D2352" s="6">
        <f>+IRP_Sep22LTM!$D2347*($K2352/1000)</f>
        <v>116.0464318312527</v>
      </c>
      <c r="E2352" s="6">
        <f>+ELAP_Sep22LTM!$D2347*($K2352/1000)</f>
        <v>216.913604898985</v>
      </c>
      <c r="G2352" s="6">
        <f>+IRP_Sep22LTM!$D2347*($L2352/1000)</f>
        <v>146.52335589644105</v>
      </c>
      <c r="H2352" s="6">
        <f>+ELAP_Sep22LTM!$D2347*($L2352/1000)</f>
        <v>273.88097012418837</v>
      </c>
      <c r="J2352" s="23">
        <f t="shared" si="38"/>
        <v>1</v>
      </c>
      <c r="K2352" s="30">
        <f>'Appendix 4.4'!D163</f>
        <v>4999.0195000000003</v>
      </c>
      <c r="L2352" s="31">
        <f>'Appendix 4.5'!D163</f>
        <v>6311.8969000000307</v>
      </c>
      <c r="M2352" s="23">
        <f t="shared" si="39"/>
        <v>5</v>
      </c>
    </row>
    <row r="2353" spans="2:13" x14ac:dyDescent="0.25">
      <c r="B2353" s="25">
        <v>44567</v>
      </c>
      <c r="C2353" s="5">
        <v>16</v>
      </c>
      <c r="D2353" s="6">
        <f>+IRP_Sep22LTM!$D2348*($K2353/1000)</f>
        <v>89.457191634220834</v>
      </c>
      <c r="E2353" s="6">
        <f>+ELAP_Sep22LTM!$D2348*($K2353/1000)</f>
        <v>134.24642886392598</v>
      </c>
      <c r="G2353" s="6">
        <f>+IRP_Sep22LTM!$D2348*($L2353/1000)</f>
        <v>115.11702654606023</v>
      </c>
      <c r="H2353" s="6">
        <f>+ELAP_Sep22LTM!$D2348*($L2353/1000)</f>
        <v>172.75357556977659</v>
      </c>
      <c r="J2353" s="23">
        <f t="shared" si="38"/>
        <v>1</v>
      </c>
      <c r="K2353" s="30">
        <f>'Appendix 4.4'!D164</f>
        <v>3284.2696999999998</v>
      </c>
      <c r="L2353" s="31">
        <f>'Appendix 4.5'!D164</f>
        <v>4226.3272000000143</v>
      </c>
      <c r="M2353" s="23">
        <f t="shared" si="39"/>
        <v>5</v>
      </c>
    </row>
    <row r="2354" spans="2:13" x14ac:dyDescent="0.25">
      <c r="B2354" s="25">
        <v>44567</v>
      </c>
      <c r="C2354" s="5">
        <v>17</v>
      </c>
      <c r="D2354" s="6">
        <f>+IRP_Sep22LTM!$D2349*($K2354/1000)</f>
        <v>15.493959829140998</v>
      </c>
      <c r="E2354" s="6">
        <f>+ELAP_Sep22LTM!$D2349*($K2354/1000)</f>
        <v>24.405627639279995</v>
      </c>
      <c r="G2354" s="6">
        <f>+IRP_Sep22LTM!$D2349*($L2354/1000)</f>
        <v>24.536889250979417</v>
      </c>
      <c r="H2354" s="6">
        <f>+ELAP_Sep22LTM!$D2349*($L2354/1000)</f>
        <v>38.649782824359868</v>
      </c>
      <c r="J2354" s="23">
        <f t="shared" si="38"/>
        <v>1</v>
      </c>
      <c r="K2354" s="30">
        <f>'Appendix 4.4'!D165</f>
        <v>532.79300000000001</v>
      </c>
      <c r="L2354" s="31">
        <f>'Appendix 4.5'!D165</f>
        <v>843.75349999999719</v>
      </c>
      <c r="M2354" s="23">
        <f t="shared" si="39"/>
        <v>5</v>
      </c>
    </row>
    <row r="2355" spans="2:13" x14ac:dyDescent="0.25">
      <c r="B2355" s="25">
        <v>44567</v>
      </c>
      <c r="C2355" s="5">
        <v>18</v>
      </c>
      <c r="D2355" s="6">
        <f>+IRP_Sep22LTM!$D2350*($K2355/1000)</f>
        <v>0.27715082457600004</v>
      </c>
      <c r="E2355" s="6">
        <f>+ELAP_Sep22LTM!$D2350*($K2355/1000)</f>
        <v>0.49052310336000005</v>
      </c>
      <c r="G2355" s="6">
        <f>+IRP_Sep22LTM!$D2350*($L2355/1000)</f>
        <v>0.56981087792800034</v>
      </c>
      <c r="H2355" s="6">
        <f>+ELAP_Sep22LTM!$D2350*($L2355/1000)</f>
        <v>1.0084956470800006</v>
      </c>
      <c r="J2355" s="23">
        <f t="shared" si="38"/>
        <v>1</v>
      </c>
      <c r="K2355" s="30">
        <f>'Appendix 4.4'!D166</f>
        <v>10.396800000000001</v>
      </c>
      <c r="L2355" s="31">
        <f>'Appendix 4.5'!D166</f>
        <v>21.375400000000013</v>
      </c>
      <c r="M2355" s="23">
        <f t="shared" si="39"/>
        <v>5</v>
      </c>
    </row>
    <row r="2356" spans="2:13" x14ac:dyDescent="0.25">
      <c r="B2356" s="25">
        <v>44567</v>
      </c>
      <c r="C2356" s="5">
        <v>19</v>
      </c>
      <c r="D2356" s="6">
        <f>+IRP_Sep22LTM!$D2351*($K2356/1000)</f>
        <v>0.21061649098699997</v>
      </c>
      <c r="E2356" s="6">
        <f>+ELAP_Sep22LTM!$D2351*($K2356/1000)</f>
        <v>0.29301600571199998</v>
      </c>
      <c r="G2356" s="6">
        <f>+IRP_Sep22LTM!$D2351*($L2356/1000)</f>
        <v>0.31928077050100001</v>
      </c>
      <c r="H2356" s="6">
        <f>+ELAP_Sep22LTM!$D2351*($L2356/1000)</f>
        <v>0.44419302417600004</v>
      </c>
      <c r="J2356" s="23">
        <f t="shared" si="38"/>
        <v>1</v>
      </c>
      <c r="K2356" s="30">
        <f>'Appendix 4.4'!D167</f>
        <v>4.6722999999999999</v>
      </c>
      <c r="L2356" s="31">
        <f>'Appendix 4.5'!D167</f>
        <v>7.0829000000000004</v>
      </c>
      <c r="M2356" s="23">
        <f t="shared" si="39"/>
        <v>5</v>
      </c>
    </row>
    <row r="2357" spans="2:13" x14ac:dyDescent="0.25">
      <c r="B2357" s="25">
        <v>44567</v>
      </c>
      <c r="C2357" s="5">
        <v>20</v>
      </c>
      <c r="D2357" s="6">
        <f>+IRP_Sep22LTM!$D2352*($K2357/1000)</f>
        <v>0.13494448769100001</v>
      </c>
      <c r="E2357" s="6">
        <f>+ELAP_Sep22LTM!$D2352*($K2357/1000)</f>
        <v>0.21594752603700001</v>
      </c>
      <c r="G2357" s="6">
        <f>+IRP_Sep22LTM!$D2352*($L2357/1000)</f>
        <v>0.18960388496399996</v>
      </c>
      <c r="H2357" s="6">
        <f>+ELAP_Sep22LTM!$D2352*($L2357/1000)</f>
        <v>0.30341728354799996</v>
      </c>
      <c r="J2357" s="23">
        <f t="shared" si="38"/>
        <v>1</v>
      </c>
      <c r="K2357" s="30">
        <f>'Appendix 4.4'!D168</f>
        <v>3.5992999999999999</v>
      </c>
      <c r="L2357" s="31">
        <f>'Appendix 4.5'!D168</f>
        <v>5.0571999999999999</v>
      </c>
      <c r="M2357" s="23">
        <f t="shared" si="39"/>
        <v>5</v>
      </c>
    </row>
    <row r="2358" spans="2:13" x14ac:dyDescent="0.25">
      <c r="B2358" s="25">
        <v>44567</v>
      </c>
      <c r="C2358" s="5">
        <v>21</v>
      </c>
      <c r="D2358" s="6">
        <f>+IRP_Sep22LTM!$D2353*($K2358/1000)</f>
        <v>0.13630261304289001</v>
      </c>
      <c r="E2358" s="6">
        <f>+ELAP_Sep22LTM!$D2353*($K2358/1000)</f>
        <v>0.26313991911200002</v>
      </c>
      <c r="G2358" s="6">
        <f>+IRP_Sep22LTM!$D2353*($L2358/1000)</f>
        <v>0.18062604836466001</v>
      </c>
      <c r="H2358" s="6">
        <f>+ELAP_Sep22LTM!$D2353*($L2358/1000)</f>
        <v>0.34870882292799998</v>
      </c>
      <c r="J2358" s="23">
        <f t="shared" si="38"/>
        <v>1</v>
      </c>
      <c r="K2358" s="30">
        <f>'Appendix 4.4'!D169</f>
        <v>4.3603000000000005</v>
      </c>
      <c r="L2358" s="31">
        <f>'Appendix 4.5'!D169</f>
        <v>5.7782</v>
      </c>
      <c r="M2358" s="23">
        <f t="shared" si="39"/>
        <v>5</v>
      </c>
    </row>
    <row r="2359" spans="2:13" x14ac:dyDescent="0.25">
      <c r="B2359" s="25">
        <v>44567</v>
      </c>
      <c r="C2359" s="5">
        <v>22</v>
      </c>
      <c r="D2359" s="6">
        <f>+IRP_Sep22LTM!$D2354*($K2359/1000)</f>
        <v>8.8951020806219999E-2</v>
      </c>
      <c r="E2359" s="6">
        <f>+ELAP_Sep22LTM!$D2354*($K2359/1000)</f>
        <v>0.145080752802</v>
      </c>
      <c r="G2359" s="6">
        <f>+IRP_Sep22LTM!$D2354*($L2359/1000)</f>
        <v>0.12338377445864002</v>
      </c>
      <c r="H2359" s="6">
        <f>+ELAP_Sep22LTM!$D2354*($L2359/1000)</f>
        <v>0.20124120802400006</v>
      </c>
      <c r="J2359" s="23">
        <f t="shared" si="38"/>
        <v>1</v>
      </c>
      <c r="K2359" s="30">
        <f>'Appendix 4.4'!D170</f>
        <v>2.8569</v>
      </c>
      <c r="L2359" s="31">
        <f>'Appendix 4.5'!D170</f>
        <v>3.9628000000000005</v>
      </c>
      <c r="M2359" s="23">
        <f t="shared" si="39"/>
        <v>5</v>
      </c>
    </row>
    <row r="2360" spans="2:13" x14ac:dyDescent="0.25">
      <c r="B2360" s="25">
        <v>44567</v>
      </c>
      <c r="C2360" s="5">
        <v>23</v>
      </c>
      <c r="D2360" s="6">
        <f>+IRP_Sep22LTM!$D2355*($K2360/1000)</f>
        <v>6.7409749246979997E-2</v>
      </c>
      <c r="E2360" s="6">
        <f>+ELAP_Sep22LTM!$D2355*($K2360/1000)</f>
        <v>0.10686280616999999</v>
      </c>
      <c r="G2360" s="6">
        <f>+IRP_Sep22LTM!$D2355*($L2360/1000)</f>
        <v>7.6888227038979989E-2</v>
      </c>
      <c r="H2360" s="6">
        <f>+ELAP_Sep22LTM!$D2355*($L2360/1000)</f>
        <v>0.12188877416999999</v>
      </c>
      <c r="J2360" s="23">
        <f t="shared" si="38"/>
        <v>1</v>
      </c>
      <c r="K2360" s="30">
        <f>'Appendix 4.4'!D171</f>
        <v>2.2757999999999998</v>
      </c>
      <c r="L2360" s="31">
        <f>'Appendix 4.5'!D171</f>
        <v>2.5957999999999997</v>
      </c>
      <c r="M2360" s="23">
        <f t="shared" si="39"/>
        <v>5</v>
      </c>
    </row>
    <row r="2361" spans="2:13" x14ac:dyDescent="0.25">
      <c r="B2361" s="25">
        <v>44567</v>
      </c>
      <c r="C2361" s="5">
        <v>24</v>
      </c>
      <c r="D2361" s="6">
        <f>+IRP_Sep22LTM!$D2356*($K2361/1000)</f>
        <v>5.3004215616000001E-2</v>
      </c>
      <c r="E2361" s="6">
        <f>+ELAP_Sep22LTM!$D2356*($K2361/1000)</f>
        <v>7.6171265279999997E-2</v>
      </c>
      <c r="G2361" s="6">
        <f>+IRP_Sep22LTM!$D2356*($L2361/1000)</f>
        <v>7.0800280622299996E-2</v>
      </c>
      <c r="H2361" s="6">
        <f>+ELAP_Sep22LTM!$D2356*($L2361/1000)</f>
        <v>0.10174562333399999</v>
      </c>
      <c r="J2361" s="23">
        <f t="shared" si="38"/>
        <v>1</v>
      </c>
      <c r="K2361" s="30">
        <f>'Appendix 4.4'!D172</f>
        <v>2.1120000000000001</v>
      </c>
      <c r="L2361" s="31">
        <f>'Appendix 4.5'!D172</f>
        <v>2.8210999999999999</v>
      </c>
      <c r="M2361" s="23">
        <f t="shared" si="39"/>
        <v>5</v>
      </c>
    </row>
    <row r="2362" spans="2:13" x14ac:dyDescent="0.25">
      <c r="B2362" s="25">
        <v>44568</v>
      </c>
      <c r="C2362" s="5">
        <v>1</v>
      </c>
      <c r="D2362" s="6">
        <f>+IRP_Sep22LTM!$D2357*($K2362/1000)</f>
        <v>7.9666942259199999E-2</v>
      </c>
      <c r="E2362" s="6">
        <f>+ELAP_Sep22LTM!$D2357*($K2362/1000)</f>
        <v>0.10299207475200002</v>
      </c>
      <c r="G2362" s="6">
        <f>+IRP_Sep22LTM!$D2357*($L2362/1000)</f>
        <v>8.4869486718100004E-2</v>
      </c>
      <c r="H2362" s="6">
        <f>+ELAP_Sep22LTM!$D2357*($L2362/1000)</f>
        <v>0.10971783618600002</v>
      </c>
      <c r="J2362" s="23">
        <f t="shared" si="38"/>
        <v>1</v>
      </c>
      <c r="K2362" s="30">
        <f>'Appendix 4.4'!D173</f>
        <v>3.1744000000000003</v>
      </c>
      <c r="L2362" s="31">
        <f>'Appendix 4.5'!D173</f>
        <v>3.3817000000000004</v>
      </c>
      <c r="M2362" s="23">
        <f t="shared" si="39"/>
        <v>6</v>
      </c>
    </row>
    <row r="2363" spans="2:13" x14ac:dyDescent="0.25">
      <c r="B2363" s="25">
        <v>44568</v>
      </c>
      <c r="C2363" s="5">
        <v>2</v>
      </c>
      <c r="D2363" s="6">
        <f>+IRP_Sep22LTM!$D2358*($K2363/1000)</f>
        <v>9.3731288984410008E-2</v>
      </c>
      <c r="E2363" s="6">
        <f>+ELAP_Sep22LTM!$D2358*($K2363/1000)</f>
        <v>0.13253179578100002</v>
      </c>
      <c r="G2363" s="6">
        <f>+IRP_Sep22LTM!$D2358*($L2363/1000)</f>
        <v>0.10594483969100001</v>
      </c>
      <c r="H2363" s="6">
        <f>+ELAP_Sep22LTM!$D2358*($L2363/1000)</f>
        <v>0.14980120310000003</v>
      </c>
      <c r="J2363" s="23">
        <f t="shared" si="38"/>
        <v>1</v>
      </c>
      <c r="K2363" s="30">
        <f>'Appendix 4.4'!D174</f>
        <v>3.9193000000000002</v>
      </c>
      <c r="L2363" s="31">
        <f>'Appendix 4.5'!D174</f>
        <v>4.4300000000000006</v>
      </c>
      <c r="M2363" s="23">
        <f t="shared" si="39"/>
        <v>6</v>
      </c>
    </row>
    <row r="2364" spans="2:13" x14ac:dyDescent="0.25">
      <c r="B2364" s="25">
        <v>44568</v>
      </c>
      <c r="C2364" s="5">
        <v>3</v>
      </c>
      <c r="D2364" s="6">
        <f>+IRP_Sep22LTM!$D2359*($K2364/1000)</f>
        <v>8.4787790566399998E-2</v>
      </c>
      <c r="E2364" s="6">
        <f>+ELAP_Sep22LTM!$D2359*($K2364/1000)</f>
        <v>0.120711724544</v>
      </c>
      <c r="G2364" s="6">
        <f>+IRP_Sep22LTM!$D2359*($L2364/1000)</f>
        <v>0.10654766909140001</v>
      </c>
      <c r="H2364" s="6">
        <f>+ELAP_Sep22LTM!$D2359*($L2364/1000)</f>
        <v>0.15169109604400002</v>
      </c>
      <c r="J2364" s="23">
        <f t="shared" si="38"/>
        <v>1</v>
      </c>
      <c r="K2364" s="30">
        <f>'Appendix 4.4'!D175</f>
        <v>3.7504</v>
      </c>
      <c r="L2364" s="31">
        <f>'Appendix 4.5'!D175</f>
        <v>4.7129000000000012</v>
      </c>
      <c r="M2364" s="23">
        <f t="shared" si="39"/>
        <v>6</v>
      </c>
    </row>
    <row r="2365" spans="2:13" x14ac:dyDescent="0.25">
      <c r="B2365" s="25">
        <v>44568</v>
      </c>
      <c r="C2365" s="5">
        <v>4</v>
      </c>
      <c r="D2365" s="6">
        <f>+IRP_Sep22LTM!$D2360*($K2365/1000)</f>
        <v>8.5964129515080007E-2</v>
      </c>
      <c r="E2365" s="6">
        <f>+ELAP_Sep22LTM!$D2360*($K2365/1000)</f>
        <v>0.124263638688</v>
      </c>
      <c r="G2365" s="6">
        <f>+IRP_Sep22LTM!$D2360*($L2365/1000)</f>
        <v>9.5296879451219993E-2</v>
      </c>
      <c r="H2365" s="6">
        <f>+ELAP_Sep22LTM!$D2360*($L2365/1000)</f>
        <v>0.13775439899199998</v>
      </c>
      <c r="J2365" s="23">
        <f t="shared" si="38"/>
        <v>1</v>
      </c>
      <c r="K2365" s="30">
        <f>'Appendix 4.4'!D176</f>
        <v>3.7452000000000001</v>
      </c>
      <c r="L2365" s="31">
        <f>'Appendix 4.5'!D176</f>
        <v>4.1517999999999997</v>
      </c>
      <c r="M2365" s="23">
        <f t="shared" si="39"/>
        <v>6</v>
      </c>
    </row>
    <row r="2366" spans="2:13" x14ac:dyDescent="0.25">
      <c r="B2366" s="25">
        <v>44568</v>
      </c>
      <c r="C2366" s="5">
        <v>5</v>
      </c>
      <c r="D2366" s="6">
        <f>+IRP_Sep22LTM!$D2361*($K2366/1000)</f>
        <v>7.854745631627999E-2</v>
      </c>
      <c r="E2366" s="6">
        <f>+ELAP_Sep22LTM!$D2361*($K2366/1000)</f>
        <v>0.11493659268</v>
      </c>
      <c r="G2366" s="6">
        <f>+IRP_Sep22LTM!$D2361*($L2366/1000)</f>
        <v>0.10342894868976002</v>
      </c>
      <c r="H2366" s="6">
        <f>+ELAP_Sep22LTM!$D2361*($L2366/1000)</f>
        <v>0.15134507856000004</v>
      </c>
      <c r="J2366" s="23">
        <f t="shared" si="38"/>
        <v>1</v>
      </c>
      <c r="K2366" s="30">
        <f>'Appendix 4.4'!D177</f>
        <v>3.2843999999999998</v>
      </c>
      <c r="L2366" s="31">
        <f>'Appendix 4.5'!D177</f>
        <v>4.3248000000000006</v>
      </c>
      <c r="M2366" s="23">
        <f t="shared" si="39"/>
        <v>6</v>
      </c>
    </row>
    <row r="2367" spans="2:13" x14ac:dyDescent="0.25">
      <c r="B2367" s="25">
        <v>44568</v>
      </c>
      <c r="C2367" s="5">
        <v>6</v>
      </c>
      <c r="D2367" s="6">
        <f>+IRP_Sep22LTM!$D2362*($K2367/1000)</f>
        <v>8.7058916462109989E-2</v>
      </c>
      <c r="E2367" s="6">
        <f>+ELAP_Sep22LTM!$D2362*($K2367/1000)</f>
        <v>0.13344746431099999</v>
      </c>
      <c r="G2367" s="6">
        <f>+IRP_Sep22LTM!$D2362*($L2367/1000)</f>
        <v>0.10377572073841002</v>
      </c>
      <c r="H2367" s="6">
        <f>+ELAP_Sep22LTM!$D2362*($L2367/1000)</f>
        <v>0.15907166494100003</v>
      </c>
      <c r="J2367" s="23">
        <f t="shared" si="38"/>
        <v>1</v>
      </c>
      <c r="K2367" s="30">
        <f>'Appendix 4.4'!D178</f>
        <v>3.6402999999999999</v>
      </c>
      <c r="L2367" s="31">
        <f>'Appendix 4.5'!D178</f>
        <v>4.3393000000000006</v>
      </c>
      <c r="M2367" s="23">
        <f t="shared" si="39"/>
        <v>6</v>
      </c>
    </row>
    <row r="2368" spans="2:13" x14ac:dyDescent="0.25">
      <c r="B2368" s="25">
        <v>44568</v>
      </c>
      <c r="C2368" s="5">
        <v>7</v>
      </c>
      <c r="D2368" s="6">
        <f>+IRP_Sep22LTM!$D2363*($K2368/1000)</f>
        <v>0.17400491922800002</v>
      </c>
      <c r="E2368" s="6">
        <f>+ELAP_Sep22LTM!$D2363*($K2368/1000)</f>
        <v>0.26928535179000002</v>
      </c>
      <c r="G2368" s="6">
        <f>+IRP_Sep22LTM!$D2363*($L2368/1000)</f>
        <v>0.18938730826600003</v>
      </c>
      <c r="H2368" s="6">
        <f>+ELAP_Sep22LTM!$D2363*($L2368/1000)</f>
        <v>0.29309072500500005</v>
      </c>
      <c r="J2368" s="23">
        <f t="shared" si="38"/>
        <v>1</v>
      </c>
      <c r="K2368" s="30">
        <f>'Appendix 4.4'!D179</f>
        <v>5.8562000000000003</v>
      </c>
      <c r="L2368" s="31">
        <f>'Appendix 4.5'!D179</f>
        <v>6.3739000000000008</v>
      </c>
      <c r="M2368" s="23">
        <f t="shared" si="39"/>
        <v>6</v>
      </c>
    </row>
    <row r="2369" spans="2:13" x14ac:dyDescent="0.25">
      <c r="B2369" s="25">
        <v>44568</v>
      </c>
      <c r="C2369" s="5">
        <v>8</v>
      </c>
      <c r="D2369" s="6">
        <f>+IRP_Sep22LTM!$D2364*($K2369/1000)</f>
        <v>0.13222642017200001</v>
      </c>
      <c r="E2369" s="6">
        <f>+ELAP_Sep22LTM!$D2364*($K2369/1000)</f>
        <v>0.21314466209299998</v>
      </c>
      <c r="G2369" s="6">
        <f>+IRP_Sep22LTM!$D2364*($L2369/1000)</f>
        <v>0.21378873885600003</v>
      </c>
      <c r="H2369" s="6">
        <f>+ELAP_Sep22LTM!$D2364*($L2369/1000)</f>
        <v>0.34462045061400004</v>
      </c>
      <c r="J2369" s="23">
        <f t="shared" si="38"/>
        <v>1</v>
      </c>
      <c r="K2369" s="30">
        <f>'Appendix 4.4'!D180</f>
        <v>4.3020999999999994</v>
      </c>
      <c r="L2369" s="31">
        <f>'Appendix 4.5'!D180</f>
        <v>6.9558000000000009</v>
      </c>
      <c r="M2369" s="23">
        <f t="shared" si="39"/>
        <v>6</v>
      </c>
    </row>
    <row r="2370" spans="2:13" x14ac:dyDescent="0.25">
      <c r="B2370" s="25">
        <v>44568</v>
      </c>
      <c r="C2370" s="5">
        <v>9</v>
      </c>
      <c r="D2370" s="6">
        <f>+IRP_Sep22LTM!$D2365*($K2370/1000)</f>
        <v>8.2149152586667604</v>
      </c>
      <c r="E2370" s="6">
        <f>+ELAP_Sep22LTM!$D2365*($K2370/1000)</f>
        <v>11.626263062484002</v>
      </c>
      <c r="G2370" s="6">
        <f>+IRP_Sep22LTM!$D2365*($L2370/1000)</f>
        <v>11.104993380589777</v>
      </c>
      <c r="H2370" s="6">
        <f>+ELAP_Sep22LTM!$D2365*($L2370/1000)</f>
        <v>15.716482798001996</v>
      </c>
      <c r="J2370" s="23">
        <f t="shared" si="38"/>
        <v>1</v>
      </c>
      <c r="K2370" s="30">
        <f>'Appendix 4.4'!D181</f>
        <v>261.5564</v>
      </c>
      <c r="L2370" s="31">
        <f>'Appendix 4.5'!D181</f>
        <v>353.57419999999991</v>
      </c>
      <c r="M2370" s="23">
        <f t="shared" si="39"/>
        <v>6</v>
      </c>
    </row>
    <row r="2371" spans="2:13" x14ac:dyDescent="0.25">
      <c r="B2371" s="25">
        <v>44568</v>
      </c>
      <c r="C2371" s="5">
        <v>10</v>
      </c>
      <c r="D2371" s="6">
        <f>+IRP_Sep22LTM!$D2366*($K2371/1000)</f>
        <v>82.261286077079589</v>
      </c>
      <c r="E2371" s="6">
        <f>+ELAP_Sep22LTM!$D2366*($K2371/1000)</f>
        <v>146.56861338297443</v>
      </c>
      <c r="G2371" s="6">
        <f>+IRP_Sep22LTM!$D2366*($L2371/1000)</f>
        <v>118.88595543631959</v>
      </c>
      <c r="H2371" s="6">
        <f>+ELAP_Sep22LTM!$D2366*($L2371/1000)</f>
        <v>211.82442519418083</v>
      </c>
      <c r="J2371" s="23">
        <f t="shared" si="38"/>
        <v>1</v>
      </c>
      <c r="K2371" s="30">
        <f>'Appendix 4.4'!D182</f>
        <v>2625.08049999999</v>
      </c>
      <c r="L2371" s="31">
        <f>'Appendix 4.5'!D182</f>
        <v>3793.8284000000149</v>
      </c>
      <c r="M2371" s="23">
        <f t="shared" si="39"/>
        <v>6</v>
      </c>
    </row>
    <row r="2372" spans="2:13" x14ac:dyDescent="0.25">
      <c r="B2372" s="25">
        <v>44568</v>
      </c>
      <c r="C2372" s="5">
        <v>11</v>
      </c>
      <c r="D2372" s="6">
        <f>+IRP_Sep22LTM!$D2367*($K2372/1000)</f>
        <v>195.12003455023984</v>
      </c>
      <c r="E2372" s="6">
        <f>+ELAP_Sep22LTM!$D2367*($K2372/1000)</f>
        <v>230.282932655547</v>
      </c>
      <c r="G2372" s="6">
        <f>+IRP_Sep22LTM!$D2367*($L2372/1000)</f>
        <v>250.99525137256128</v>
      </c>
      <c r="H2372" s="6">
        <f>+ELAP_Sep22LTM!$D2367*($L2372/1000)</f>
        <v>296.22751298666458</v>
      </c>
      <c r="J2372" s="23">
        <f t="shared" si="38"/>
        <v>1</v>
      </c>
      <c r="K2372" s="30">
        <f>'Appendix 4.4'!D183</f>
        <v>6654.6278999999995</v>
      </c>
      <c r="L2372" s="31">
        <f>'Appendix 4.5'!D183</f>
        <v>8560.269100000045</v>
      </c>
      <c r="M2372" s="23">
        <f t="shared" si="39"/>
        <v>6</v>
      </c>
    </row>
    <row r="2373" spans="2:13" x14ac:dyDescent="0.25">
      <c r="B2373" s="25">
        <v>44568</v>
      </c>
      <c r="C2373" s="5">
        <v>12</v>
      </c>
      <c r="D2373" s="6">
        <f>+IRP_Sep22LTM!$D2368*($K2373/1000)</f>
        <v>169.801256257548</v>
      </c>
      <c r="E2373" s="6">
        <f>+ELAP_Sep22LTM!$D2368*($K2373/1000)</f>
        <v>255.95818462179599</v>
      </c>
      <c r="G2373" s="6">
        <f>+IRP_Sep22LTM!$D2368*($L2373/1000)</f>
        <v>212.26944167083346</v>
      </c>
      <c r="H2373" s="6">
        <f>+ELAP_Sep22LTM!$D2368*($L2373/1000)</f>
        <v>319.97467002446615</v>
      </c>
      <c r="J2373" s="23">
        <f t="shared" si="38"/>
        <v>1</v>
      </c>
      <c r="K2373" s="30">
        <f>'Appendix 4.4'!D184</f>
        <v>6849.4956000000002</v>
      </c>
      <c r="L2373" s="31">
        <f>'Appendix 4.5'!D184</f>
        <v>8562.5904000000573</v>
      </c>
      <c r="M2373" s="23">
        <f t="shared" si="39"/>
        <v>6</v>
      </c>
    </row>
    <row r="2374" spans="2:13" x14ac:dyDescent="0.25">
      <c r="B2374" s="25">
        <v>44568</v>
      </c>
      <c r="C2374" s="5">
        <v>13</v>
      </c>
      <c r="D2374" s="6">
        <f>+IRP_Sep22LTM!$D2369*($K2374/1000)</f>
        <v>98.993665477243013</v>
      </c>
      <c r="E2374" s="6">
        <f>+ELAP_Sep22LTM!$D2369*($K2374/1000)</f>
        <v>168.59526900942001</v>
      </c>
      <c r="G2374" s="6">
        <f>+IRP_Sep22LTM!$D2369*($L2374/1000)</f>
        <v>126.00849376396835</v>
      </c>
      <c r="H2374" s="6">
        <f>+ELAP_Sep22LTM!$D2369*($L2374/1000)</f>
        <v>214.60399310592055</v>
      </c>
      <c r="J2374" s="23">
        <f t="shared" si="38"/>
        <v>1</v>
      </c>
      <c r="K2374" s="30">
        <f>'Appendix 4.4'!D185</f>
        <v>3993.2371000000003</v>
      </c>
      <c r="L2374" s="31">
        <f>'Appendix 4.5'!D185</f>
        <v>5082.9696000000131</v>
      </c>
      <c r="M2374" s="23">
        <f t="shared" si="39"/>
        <v>6</v>
      </c>
    </row>
    <row r="2375" spans="2:13" x14ac:dyDescent="0.25">
      <c r="B2375" s="25">
        <v>44568</v>
      </c>
      <c r="C2375" s="5">
        <v>14</v>
      </c>
      <c r="D2375" s="6">
        <f>+IRP_Sep22LTM!$D2370*($K2375/1000)</f>
        <v>55.927240373481844</v>
      </c>
      <c r="E2375" s="6">
        <f>+ELAP_Sep22LTM!$D2370*($K2375/1000)</f>
        <v>94.516785325764005</v>
      </c>
      <c r="G2375" s="6">
        <f>+IRP_Sep22LTM!$D2370*($L2375/1000)</f>
        <v>72.608442829769928</v>
      </c>
      <c r="H2375" s="6">
        <f>+ELAP_Sep22LTM!$D2370*($L2375/1000)</f>
        <v>122.70794264029807</v>
      </c>
      <c r="J2375" s="23">
        <f t="shared" si="38"/>
        <v>1</v>
      </c>
      <c r="K2375" s="30">
        <f>'Appendix 4.4'!D186</f>
        <v>2345.4803999999999</v>
      </c>
      <c r="L2375" s="31">
        <f>'Appendix 4.5'!D186</f>
        <v>3045.0578000000019</v>
      </c>
      <c r="M2375" s="23">
        <f t="shared" si="39"/>
        <v>6</v>
      </c>
    </row>
    <row r="2376" spans="2:13" x14ac:dyDescent="0.25">
      <c r="B2376" s="25">
        <v>44568</v>
      </c>
      <c r="C2376" s="5">
        <v>15</v>
      </c>
      <c r="D2376" s="6">
        <f>+IRP_Sep22LTM!$D2371*($K2376/1000)</f>
        <v>29.56956583998771</v>
      </c>
      <c r="E2376" s="6">
        <f>+ELAP_Sep22LTM!$D2371*($K2376/1000)</f>
        <v>45.716090736815993</v>
      </c>
      <c r="G2376" s="6">
        <f>+IRP_Sep22LTM!$D2371*($L2376/1000)</f>
        <v>40.192583234065154</v>
      </c>
      <c r="H2376" s="6">
        <f>+ELAP_Sep22LTM!$D2371*($L2376/1000)</f>
        <v>62.139829580815906</v>
      </c>
      <c r="J2376" s="23">
        <f t="shared" si="38"/>
        <v>1</v>
      </c>
      <c r="K2376" s="30">
        <f>'Appendix 4.4'!D187</f>
        <v>1200.3308999999999</v>
      </c>
      <c r="L2376" s="31">
        <f>'Appendix 4.5'!D187</f>
        <v>1631.5558999999978</v>
      </c>
      <c r="M2376" s="23">
        <f t="shared" si="39"/>
        <v>6</v>
      </c>
    </row>
    <row r="2377" spans="2:13" x14ac:dyDescent="0.25">
      <c r="B2377" s="25">
        <v>44568</v>
      </c>
      <c r="C2377" s="5">
        <v>16</v>
      </c>
      <c r="D2377" s="6">
        <f>+IRP_Sep22LTM!$D2372*($K2377/1000)</f>
        <v>12.29266539936178</v>
      </c>
      <c r="E2377" s="6">
        <f>+ELAP_Sep22LTM!$D2372*($K2377/1000)</f>
        <v>16.795106549060002</v>
      </c>
      <c r="G2377" s="6">
        <f>+IRP_Sep22LTM!$D2372*($L2377/1000)</f>
        <v>20.74162357704121</v>
      </c>
      <c r="H2377" s="6">
        <f>+ELAP_Sep22LTM!$D2372*($L2377/1000)</f>
        <v>28.338669170559907</v>
      </c>
      <c r="J2377" s="23">
        <f t="shared" si="38"/>
        <v>1</v>
      </c>
      <c r="K2377" s="30">
        <f>'Appendix 4.4'!D188</f>
        <v>499.00189999999998</v>
      </c>
      <c r="L2377" s="31">
        <f>'Appendix 4.5'!D188</f>
        <v>841.9743999999971</v>
      </c>
      <c r="M2377" s="23">
        <f t="shared" si="39"/>
        <v>6</v>
      </c>
    </row>
    <row r="2378" spans="2:13" x14ac:dyDescent="0.25">
      <c r="B2378" s="25">
        <v>44568</v>
      </c>
      <c r="C2378" s="5">
        <v>17</v>
      </c>
      <c r="D2378" s="6">
        <f>+IRP_Sep22LTM!$D2373*($K2378/1000)</f>
        <v>4.5708330729944695</v>
      </c>
      <c r="E2378" s="6">
        <f>+ELAP_Sep22LTM!$D2373*($K2378/1000)</f>
        <v>10.222546094549999</v>
      </c>
      <c r="G2378" s="6">
        <f>+IRP_Sep22LTM!$D2373*($L2378/1000)</f>
        <v>7.5627880578671407</v>
      </c>
      <c r="H2378" s="6">
        <f>+ELAP_Sep22LTM!$D2373*($L2378/1000)</f>
        <v>16.913973512100004</v>
      </c>
      <c r="J2378" s="23">
        <f t="shared" si="38"/>
        <v>1</v>
      </c>
      <c r="K2378" s="30">
        <f>'Appendix 4.4'!D189</f>
        <v>166.06229999999999</v>
      </c>
      <c r="L2378" s="31">
        <f>'Appendix 4.5'!D189</f>
        <v>274.76260000000002</v>
      </c>
      <c r="M2378" s="23">
        <f t="shared" si="39"/>
        <v>6</v>
      </c>
    </row>
    <row r="2379" spans="2:13" x14ac:dyDescent="0.25">
      <c r="B2379" s="25">
        <v>44568</v>
      </c>
      <c r="C2379" s="5">
        <v>18</v>
      </c>
      <c r="D2379" s="6">
        <f>+IRP_Sep22LTM!$D2374*($K2379/1000)</f>
        <v>0.26511644332674</v>
      </c>
      <c r="E2379" s="6">
        <f>+ELAP_Sep22LTM!$D2374*($K2379/1000)</f>
        <v>0.55956536496000009</v>
      </c>
      <c r="G2379" s="6">
        <f>+IRP_Sep22LTM!$D2374*($L2379/1000)</f>
        <v>0.35754345210951005</v>
      </c>
      <c r="H2379" s="6">
        <f>+ELAP_Sep22LTM!$D2374*($L2379/1000)</f>
        <v>0.75464550504000016</v>
      </c>
      <c r="J2379" s="23">
        <f t="shared" ref="J2379:J2442" si="40">+MONTH(B2379)</f>
        <v>1</v>
      </c>
      <c r="K2379" s="30">
        <f>'Appendix 4.4'!D190</f>
        <v>8.6806000000000001</v>
      </c>
      <c r="L2379" s="31">
        <f>'Appendix 4.5'!D190</f>
        <v>11.706900000000001</v>
      </c>
      <c r="M2379" s="23">
        <f t="shared" si="39"/>
        <v>6</v>
      </c>
    </row>
    <row r="2380" spans="2:13" x14ac:dyDescent="0.25">
      <c r="B2380" s="25">
        <v>44568</v>
      </c>
      <c r="C2380" s="5">
        <v>19</v>
      </c>
      <c r="D2380" s="6">
        <f>+IRP_Sep22LTM!$D2375*($K2380/1000)</f>
        <v>0.13878258162417001</v>
      </c>
      <c r="E2380" s="6">
        <f>+ELAP_Sep22LTM!$D2375*($K2380/1000)</f>
        <v>0.21339253731600002</v>
      </c>
      <c r="G2380" s="6">
        <f>+IRP_Sep22LTM!$D2375*($L2380/1000)</f>
        <v>0.24598025003981006</v>
      </c>
      <c r="H2380" s="6">
        <f>+ELAP_Sep22LTM!$D2375*($L2380/1000)</f>
        <v>0.37822001198800009</v>
      </c>
      <c r="J2380" s="23">
        <f t="shared" si="40"/>
        <v>1</v>
      </c>
      <c r="K2380" s="30">
        <f>'Appendix 4.4'!D191</f>
        <v>4.3443000000000005</v>
      </c>
      <c r="L2380" s="31">
        <f>'Appendix 4.5'!D191</f>
        <v>7.6999000000000013</v>
      </c>
      <c r="M2380" s="23">
        <f t="shared" si="39"/>
        <v>6</v>
      </c>
    </row>
    <row r="2381" spans="2:13" x14ac:dyDescent="0.25">
      <c r="B2381" s="25">
        <v>44568</v>
      </c>
      <c r="C2381" s="5">
        <v>20</v>
      </c>
      <c r="D2381" s="6">
        <f>+IRP_Sep22LTM!$D2376*($K2381/1000)</f>
        <v>0.6484810862292002</v>
      </c>
      <c r="E2381" s="6">
        <f>+ELAP_Sep22LTM!$D2376*($K2381/1000)</f>
        <v>0.76931186640000015</v>
      </c>
      <c r="G2381" s="6">
        <f>+IRP_Sep22LTM!$D2376*($L2381/1000)</f>
        <v>0.34267277346736003</v>
      </c>
      <c r="H2381" s="6">
        <f>+ELAP_Sep22LTM!$D2376*($L2381/1000)</f>
        <v>0.40652262112000004</v>
      </c>
      <c r="J2381" s="23">
        <f t="shared" si="40"/>
        <v>1</v>
      </c>
      <c r="K2381" s="30">
        <f>'Appendix 4.4'!D192</f>
        <v>20.694000000000003</v>
      </c>
      <c r="L2381" s="31">
        <f>'Appendix 4.5'!D192</f>
        <v>10.9352</v>
      </c>
      <c r="M2381" s="23">
        <f t="shared" si="39"/>
        <v>6</v>
      </c>
    </row>
    <row r="2382" spans="2:13" x14ac:dyDescent="0.25">
      <c r="B2382" s="25">
        <v>44568</v>
      </c>
      <c r="C2382" s="5">
        <v>21</v>
      </c>
      <c r="D2382" s="6">
        <f>+IRP_Sep22LTM!$D2377*($K2382/1000)</f>
        <v>0.12074247819</v>
      </c>
      <c r="E2382" s="6">
        <f>+ELAP_Sep22LTM!$D2377*($K2382/1000)</f>
        <v>0.148351086735</v>
      </c>
      <c r="G2382" s="6">
        <f>+IRP_Sep22LTM!$D2377*($L2382/1000)</f>
        <v>0.29466925194000004</v>
      </c>
      <c r="H2382" s="6">
        <f>+ELAP_Sep22LTM!$D2377*($L2382/1000)</f>
        <v>0.36204742861000005</v>
      </c>
      <c r="J2382" s="23">
        <f t="shared" si="40"/>
        <v>1</v>
      </c>
      <c r="K2382" s="30">
        <f>'Appendix 4.4'!D193</f>
        <v>3.9657</v>
      </c>
      <c r="L2382" s="31">
        <f>'Appendix 4.5'!D193</f>
        <v>9.6782000000000021</v>
      </c>
      <c r="M2382" s="23">
        <f t="shared" si="39"/>
        <v>6</v>
      </c>
    </row>
    <row r="2383" spans="2:13" x14ac:dyDescent="0.25">
      <c r="B2383" s="25">
        <v>44568</v>
      </c>
      <c r="C2383" s="5">
        <v>22</v>
      </c>
      <c r="D2383" s="6">
        <f>+IRP_Sep22LTM!$D2378*($K2383/1000)</f>
        <v>0.1081180369455</v>
      </c>
      <c r="E2383" s="6">
        <f>+ELAP_Sep22LTM!$D2378*($K2383/1000)</f>
        <v>0.128439614625</v>
      </c>
      <c r="G2383" s="6">
        <f>+IRP_Sep22LTM!$D2378*($L2383/1000)</f>
        <v>0.27015031227108011</v>
      </c>
      <c r="H2383" s="6">
        <f>+ELAP_Sep22LTM!$D2378*($L2383/1000)</f>
        <v>0.3209270439900001</v>
      </c>
      <c r="J2383" s="23">
        <f t="shared" si="40"/>
        <v>1</v>
      </c>
      <c r="K2383" s="30">
        <f>'Appendix 4.4'!D194</f>
        <v>3.4724999999999997</v>
      </c>
      <c r="L2383" s="31">
        <f>'Appendix 4.5'!D194</f>
        <v>8.6766000000000023</v>
      </c>
      <c r="M2383" s="23">
        <f t="shared" si="39"/>
        <v>6</v>
      </c>
    </row>
    <row r="2384" spans="2:13" x14ac:dyDescent="0.25">
      <c r="B2384" s="25">
        <v>44568</v>
      </c>
      <c r="C2384" s="5">
        <v>23</v>
      </c>
      <c r="D2384" s="6">
        <f>+IRP_Sep22LTM!$D2379*($K2384/1000)</f>
        <v>0.67236497746024004</v>
      </c>
      <c r="E2384" s="6">
        <f>+ELAP_Sep22LTM!$D2379*($K2384/1000)</f>
        <v>0.78296633471600008</v>
      </c>
      <c r="G2384" s="6">
        <f>+IRP_Sep22LTM!$D2379*($L2384/1000)</f>
        <v>0.27650195504628</v>
      </c>
      <c r="H2384" s="6">
        <f>+ELAP_Sep22LTM!$D2379*($L2384/1000)</f>
        <v>0.32198542390200002</v>
      </c>
      <c r="J2384" s="23">
        <f t="shared" si="40"/>
        <v>1</v>
      </c>
      <c r="K2384" s="30">
        <f>'Appendix 4.4'!D195</f>
        <v>21.594799999999999</v>
      </c>
      <c r="L2384" s="31">
        <f>'Appendix 4.5'!D195</f>
        <v>8.8806000000000012</v>
      </c>
      <c r="M2384" s="23">
        <f t="shared" si="39"/>
        <v>6</v>
      </c>
    </row>
    <row r="2385" spans="2:13" x14ac:dyDescent="0.25">
      <c r="B2385" s="25">
        <v>44568</v>
      </c>
      <c r="C2385" s="5">
        <v>24</v>
      </c>
      <c r="D2385" s="6">
        <f>+IRP_Sep22LTM!$D2380*($K2385/1000)</f>
        <v>5.4055656987659996E-2</v>
      </c>
      <c r="E2385" s="6">
        <f>+ELAP_Sep22LTM!$D2380*($K2385/1000)</f>
        <v>6.3997910297999991E-2</v>
      </c>
      <c r="G2385" s="6">
        <f>+IRP_Sep22LTM!$D2380*($L2385/1000)</f>
        <v>0.14549138082766006</v>
      </c>
      <c r="H2385" s="6">
        <f>+ELAP_Sep22LTM!$D2380*($L2385/1000)</f>
        <v>0.17225106229800005</v>
      </c>
      <c r="J2385" s="23">
        <f t="shared" si="40"/>
        <v>1</v>
      </c>
      <c r="K2385" s="30">
        <f>'Appendix 4.4'!D196</f>
        <v>1.8917999999999999</v>
      </c>
      <c r="L2385" s="31">
        <f>'Appendix 4.5'!D196</f>
        <v>5.091800000000001</v>
      </c>
      <c r="M2385" s="23">
        <f t="shared" si="39"/>
        <v>6</v>
      </c>
    </row>
    <row r="2386" spans="2:13" x14ac:dyDescent="0.25">
      <c r="B2386" s="25">
        <v>44569</v>
      </c>
      <c r="C2386" s="5">
        <v>1</v>
      </c>
      <c r="D2386" s="6">
        <f>+IRP_Sep22LTM!$D2381*($K2386/1000)</f>
        <v>0.388427250015</v>
      </c>
      <c r="E2386" s="6">
        <f>+ELAP_Sep22LTM!$D2381*($K2386/1000)</f>
        <v>0.49212456552</v>
      </c>
      <c r="G2386" s="6">
        <f>+IRP_Sep22LTM!$D2381*($L2386/1000)</f>
        <v>0.16497020632599999</v>
      </c>
      <c r="H2386" s="6">
        <f>+ELAP_Sep22LTM!$D2381*($L2386/1000)</f>
        <v>0.20901183196799997</v>
      </c>
      <c r="J2386" s="23">
        <f t="shared" si="40"/>
        <v>1</v>
      </c>
      <c r="K2386" s="30">
        <f>'Appendix 4.4'!D197</f>
        <v>15.214500000000001</v>
      </c>
      <c r="L2386" s="31">
        <f>'Appendix 4.5'!D197</f>
        <v>6.4617999999999993</v>
      </c>
      <c r="M2386" s="23">
        <f t="shared" si="39"/>
        <v>7</v>
      </c>
    </row>
    <row r="2387" spans="2:13" x14ac:dyDescent="0.25">
      <c r="B2387" s="25">
        <v>44569</v>
      </c>
      <c r="C2387" s="5">
        <v>2</v>
      </c>
      <c r="D2387" s="6">
        <f>+IRP_Sep22LTM!$D2382*($K2387/1000)</f>
        <v>0.12563948806991998</v>
      </c>
      <c r="E2387" s="6">
        <f>+ELAP_Sep22LTM!$D2382*($K2387/1000)</f>
        <v>0.13789944748799998</v>
      </c>
      <c r="G2387" s="6">
        <f>+IRP_Sep22LTM!$D2382*($L2387/1000)</f>
        <v>0.19903167743447997</v>
      </c>
      <c r="H2387" s="6">
        <f>+ELAP_Sep22LTM!$D2382*($L2387/1000)</f>
        <v>0.21845328067199996</v>
      </c>
      <c r="J2387" s="23">
        <f t="shared" si="40"/>
        <v>1</v>
      </c>
      <c r="K2387" s="30">
        <f>'Appendix 4.4'!D198</f>
        <v>4.6583999999999994</v>
      </c>
      <c r="L2387" s="31">
        <f>'Appendix 4.5'!D198</f>
        <v>7.379599999999999</v>
      </c>
      <c r="M2387" s="23">
        <f t="shared" si="39"/>
        <v>7</v>
      </c>
    </row>
    <row r="2388" spans="2:13" x14ac:dyDescent="0.25">
      <c r="B2388" s="25">
        <v>44569</v>
      </c>
      <c r="C2388" s="5">
        <v>3</v>
      </c>
      <c r="D2388" s="6">
        <f>+IRP_Sep22LTM!$D2383*($K2388/1000)</f>
        <v>7.8662229715079982E-2</v>
      </c>
      <c r="E2388" s="6">
        <f>+ELAP_Sep22LTM!$D2383*($K2388/1000)</f>
        <v>7.9010693999999992E-2</v>
      </c>
      <c r="G2388" s="6">
        <f>+IRP_Sep22LTM!$D2383*($L2388/1000)</f>
        <v>0.15899393485338001</v>
      </c>
      <c r="H2388" s="6">
        <f>+ELAP_Sep22LTM!$D2383*($L2388/1000)</f>
        <v>0.15969825900000001</v>
      </c>
      <c r="J2388" s="23">
        <f t="shared" si="40"/>
        <v>1</v>
      </c>
      <c r="K2388" s="30">
        <f>'Appendix 4.4'!D199</f>
        <v>2.9165999999999999</v>
      </c>
      <c r="L2388" s="31">
        <f>'Appendix 4.5'!D199</f>
        <v>5.8951000000000002</v>
      </c>
      <c r="M2388" s="23">
        <f t="shared" si="39"/>
        <v>7</v>
      </c>
    </row>
    <row r="2389" spans="2:13" x14ac:dyDescent="0.25">
      <c r="B2389" s="25">
        <v>44569</v>
      </c>
      <c r="C2389" s="5">
        <v>4</v>
      </c>
      <c r="D2389" s="6">
        <f>+IRP_Sep22LTM!$D2384*($K2389/1000)</f>
        <v>9.8299491965999991E-2</v>
      </c>
      <c r="E2389" s="6">
        <f>+ELAP_Sep22LTM!$D2384*($K2389/1000)</f>
        <v>0.114309363168</v>
      </c>
      <c r="G2389" s="6">
        <f>+IRP_Sep22LTM!$D2384*($L2389/1000)</f>
        <v>0.20201880126899999</v>
      </c>
      <c r="H2389" s="6">
        <f>+ELAP_Sep22LTM!$D2384*($L2389/1000)</f>
        <v>0.23492126011199999</v>
      </c>
      <c r="J2389" s="23">
        <f t="shared" si="40"/>
        <v>1</v>
      </c>
      <c r="K2389" s="30">
        <f>'Appendix 4.4'!D200</f>
        <v>3.9701999999999997</v>
      </c>
      <c r="L2389" s="31">
        <f>'Appendix 4.5'!D200</f>
        <v>8.1593</v>
      </c>
      <c r="M2389" s="23">
        <f t="shared" si="39"/>
        <v>7</v>
      </c>
    </row>
    <row r="2390" spans="2:13" x14ac:dyDescent="0.25">
      <c r="B2390" s="25">
        <v>44569</v>
      </c>
      <c r="C2390" s="5">
        <v>5</v>
      </c>
      <c r="D2390" s="6">
        <f>+IRP_Sep22LTM!$D2385*($K2390/1000)</f>
        <v>6.970933102014E-2</v>
      </c>
      <c r="E2390" s="6">
        <f>+ELAP_Sep22LTM!$D2385*($K2390/1000)</f>
        <v>6.7754977038E-2</v>
      </c>
      <c r="G2390" s="6">
        <f>+IRP_Sep22LTM!$D2385*($L2390/1000)</f>
        <v>0.11824107407261997</v>
      </c>
      <c r="H2390" s="6">
        <f>+ELAP_Sep22LTM!$D2385*($L2390/1000)</f>
        <v>0.11492609585399996</v>
      </c>
      <c r="J2390" s="23">
        <f t="shared" si="40"/>
        <v>1</v>
      </c>
      <c r="K2390" s="30">
        <f>'Appendix 4.4'!D201</f>
        <v>2.5326</v>
      </c>
      <c r="L2390" s="31">
        <f>'Appendix 4.5'!D201</f>
        <v>4.295799999999999</v>
      </c>
      <c r="M2390" s="23">
        <f t="shared" si="39"/>
        <v>7</v>
      </c>
    </row>
    <row r="2391" spans="2:13" x14ac:dyDescent="0.25">
      <c r="B2391" s="25">
        <v>44569</v>
      </c>
      <c r="C2391" s="5">
        <v>6</v>
      </c>
      <c r="D2391" s="6">
        <f>+IRP_Sep22LTM!$D2386*($K2391/1000)</f>
        <v>4.5206522503240004E-2</v>
      </c>
      <c r="E2391" s="6">
        <f>+ELAP_Sep22LTM!$D2386*($K2391/1000)</f>
        <v>4.6236900902000007E-2</v>
      </c>
      <c r="G2391" s="6">
        <f>+IRP_Sep22LTM!$D2386*($L2391/1000)</f>
        <v>7.2864473763200002E-2</v>
      </c>
      <c r="H2391" s="6">
        <f>+ELAP_Sep22LTM!$D2386*($L2391/1000)</f>
        <v>7.4525251360000003E-2</v>
      </c>
      <c r="J2391" s="23">
        <f t="shared" si="40"/>
        <v>1</v>
      </c>
      <c r="K2391" s="30">
        <f>'Appendix 4.4'!D202</f>
        <v>1.5982000000000001</v>
      </c>
      <c r="L2391" s="31">
        <f>'Appendix 4.5'!D202</f>
        <v>2.5760000000000001</v>
      </c>
      <c r="M2391" s="23">
        <f t="shared" si="39"/>
        <v>7</v>
      </c>
    </row>
    <row r="2392" spans="2:13" x14ac:dyDescent="0.25">
      <c r="B2392" s="25">
        <v>44569</v>
      </c>
      <c r="C2392" s="5">
        <v>7</v>
      </c>
      <c r="D2392" s="6">
        <f>+IRP_Sep22LTM!$D2387*($K2392/1000)</f>
        <v>7.0382026018979998E-2</v>
      </c>
      <c r="E2392" s="6">
        <f>+ELAP_Sep22LTM!$D2387*($K2392/1000)</f>
        <v>7.3284126278999981E-2</v>
      </c>
      <c r="G2392" s="6">
        <f>+IRP_Sep22LTM!$D2387*($L2392/1000)</f>
        <v>0.17528924972051999</v>
      </c>
      <c r="H2392" s="6">
        <f>+ELAP_Sep22LTM!$D2387*($L2392/1000)</f>
        <v>0.18251704644599998</v>
      </c>
      <c r="J2392" s="23">
        <f t="shared" si="40"/>
        <v>1</v>
      </c>
      <c r="K2392" s="30">
        <f>'Appendix 4.4'!D203</f>
        <v>2.1722999999999999</v>
      </c>
      <c r="L2392" s="31">
        <f>'Appendix 4.5'!D203</f>
        <v>5.4101999999999997</v>
      </c>
      <c r="M2392" s="23">
        <f t="shared" si="39"/>
        <v>7</v>
      </c>
    </row>
    <row r="2393" spans="2:13" x14ac:dyDescent="0.25">
      <c r="B2393" s="25">
        <v>44569</v>
      </c>
      <c r="C2393" s="5">
        <v>8</v>
      </c>
      <c r="D2393" s="6">
        <f>+IRP_Sep22LTM!$D2388*($K2393/1000)</f>
        <v>0.24149494505135996</v>
      </c>
      <c r="E2393" s="6">
        <f>+ELAP_Sep22LTM!$D2388*($K2393/1000)</f>
        <v>0.249505756808</v>
      </c>
      <c r="G2393" s="6">
        <f>+IRP_Sep22LTM!$D2388*($L2393/1000)</f>
        <v>0.45864146099381997</v>
      </c>
      <c r="H2393" s="6">
        <f>+ELAP_Sep22LTM!$D2388*($L2393/1000)</f>
        <v>0.47385540432100004</v>
      </c>
      <c r="J2393" s="23">
        <f t="shared" si="40"/>
        <v>1</v>
      </c>
      <c r="K2393" s="30">
        <f>'Appendix 4.4'!D204</f>
        <v>7.4535999999999998</v>
      </c>
      <c r="L2393" s="31">
        <f>'Appendix 4.5'!D204</f>
        <v>14.1557</v>
      </c>
      <c r="M2393" s="23">
        <f t="shared" si="39"/>
        <v>7</v>
      </c>
    </row>
    <row r="2394" spans="2:13" x14ac:dyDescent="0.25">
      <c r="B2394" s="25">
        <v>44569</v>
      </c>
      <c r="C2394" s="5">
        <v>9</v>
      </c>
      <c r="D2394" s="6">
        <f>+IRP_Sep22LTM!$D2389*($K2394/1000)</f>
        <v>6.5798433119929198</v>
      </c>
      <c r="E2394" s="6">
        <f>+ELAP_Sep22LTM!$D2389*($K2394/1000)</f>
        <v>7.2261443197119988</v>
      </c>
      <c r="G2394" s="6">
        <f>+IRP_Sep22LTM!$D2389*($L2394/1000)</f>
        <v>9.4116596134655985</v>
      </c>
      <c r="H2394" s="6">
        <f>+ELAP_Sep22LTM!$D2389*($L2394/1000)</f>
        <v>10.336114012159998</v>
      </c>
      <c r="J2394" s="23">
        <f t="shared" si="40"/>
        <v>1</v>
      </c>
      <c r="K2394" s="30">
        <f>'Appendix 4.4'!D205</f>
        <v>211.5917</v>
      </c>
      <c r="L2394" s="31">
        <f>'Appendix 4.5'!D205</f>
        <v>302.65600000000001</v>
      </c>
      <c r="M2394" s="23">
        <f t="shared" si="39"/>
        <v>7</v>
      </c>
    </row>
    <row r="2395" spans="2:13" x14ac:dyDescent="0.25">
      <c r="B2395" s="25">
        <v>44569</v>
      </c>
      <c r="C2395" s="5">
        <v>10</v>
      </c>
      <c r="D2395" s="6">
        <f>+IRP_Sep22LTM!$D2390*($K2395/1000)</f>
        <v>43.535322356343997</v>
      </c>
      <c r="E2395" s="6">
        <f>+ELAP_Sep22LTM!$D2390*($K2395/1000)</f>
        <v>50.044594186887998</v>
      </c>
      <c r="G2395" s="6">
        <f>+IRP_Sep22LTM!$D2390*($L2395/1000)</f>
        <v>59.099994546709958</v>
      </c>
      <c r="H2395" s="6">
        <f>+ELAP_Sep22LTM!$D2390*($L2395/1000)</f>
        <v>67.936449840169956</v>
      </c>
      <c r="J2395" s="23">
        <f t="shared" si="40"/>
        <v>1</v>
      </c>
      <c r="K2395" s="30">
        <f>'Appendix 4.4'!D206</f>
        <v>1469.6668</v>
      </c>
      <c r="L2395" s="31">
        <f>'Appendix 4.5'!D206</f>
        <v>1995.0994999999987</v>
      </c>
      <c r="M2395" s="23">
        <f t="shared" si="39"/>
        <v>7</v>
      </c>
    </row>
    <row r="2396" spans="2:13" x14ac:dyDescent="0.25">
      <c r="B2396" s="25">
        <v>44569</v>
      </c>
      <c r="C2396" s="5">
        <v>11</v>
      </c>
      <c r="D2396" s="6">
        <f>+IRP_Sep22LTM!$D2391*($K2396/1000)</f>
        <v>69.651774638390009</v>
      </c>
      <c r="E2396" s="6">
        <f>+ELAP_Sep22LTM!$D2391*($K2396/1000)</f>
        <v>55.437972279012001</v>
      </c>
      <c r="G2396" s="6">
        <f>+IRP_Sep22LTM!$D2391*($L2396/1000)</f>
        <v>102.18240900770022</v>
      </c>
      <c r="H2396" s="6">
        <f>+ELAP_Sep22LTM!$D2391*($L2396/1000)</f>
        <v>81.330096575160169</v>
      </c>
      <c r="J2396" s="23">
        <f t="shared" si="40"/>
        <v>1</v>
      </c>
      <c r="K2396" s="30">
        <f>'Appendix 4.4'!D207</f>
        <v>2497.3342000000002</v>
      </c>
      <c r="L2396" s="31">
        <f>'Appendix 4.5'!D207</f>
        <v>3663.7060000000074</v>
      </c>
      <c r="M2396" s="23">
        <f t="shared" si="39"/>
        <v>7</v>
      </c>
    </row>
    <row r="2397" spans="2:13" x14ac:dyDescent="0.25">
      <c r="B2397" s="25">
        <v>44569</v>
      </c>
      <c r="C2397" s="5">
        <v>12</v>
      </c>
      <c r="D2397" s="6">
        <f>+IRP_Sep22LTM!$D2392*($K2397/1000)</f>
        <v>123.69239567363599</v>
      </c>
      <c r="E2397" s="6">
        <f>+ELAP_Sep22LTM!$D2392*($K2397/1000)</f>
        <v>105.83192398767999</v>
      </c>
      <c r="G2397" s="6">
        <f>+IRP_Sep22LTM!$D2392*($L2397/1000)</f>
        <v>176.69457564569649</v>
      </c>
      <c r="H2397" s="6">
        <f>+ELAP_Sep22LTM!$D2392*($L2397/1000)</f>
        <v>151.18089351354087</v>
      </c>
      <c r="J2397" s="23">
        <f t="shared" si="40"/>
        <v>1</v>
      </c>
      <c r="K2397" s="30">
        <f>'Appendix 4.4'!D208</f>
        <v>4253.4279999999999</v>
      </c>
      <c r="L2397" s="31">
        <f>'Appendix 4.5'!D208</f>
        <v>6076.0215000000344</v>
      </c>
      <c r="M2397" s="23">
        <f t="shared" si="39"/>
        <v>7</v>
      </c>
    </row>
    <row r="2398" spans="2:13" x14ac:dyDescent="0.25">
      <c r="B2398" s="25">
        <v>44569</v>
      </c>
      <c r="C2398" s="5">
        <v>13</v>
      </c>
      <c r="D2398" s="6">
        <f>+IRP_Sep22LTM!$D2393*($K2398/1000)</f>
        <v>207.35092085236801</v>
      </c>
      <c r="E2398" s="6">
        <f>+ELAP_Sep22LTM!$D2393*($K2398/1000)</f>
        <v>244.42929101649599</v>
      </c>
      <c r="G2398" s="6">
        <f>+IRP_Sep22LTM!$D2393*($L2398/1000)</f>
        <v>265.09001859650283</v>
      </c>
      <c r="H2398" s="6">
        <f>+ELAP_Sep22LTM!$D2393*($L2398/1000)</f>
        <v>312.49326038550333</v>
      </c>
      <c r="J2398" s="23">
        <f t="shared" si="40"/>
        <v>1</v>
      </c>
      <c r="K2398" s="30">
        <f>'Appendix 4.4'!D209</f>
        <v>8257.4004000000004</v>
      </c>
      <c r="L2398" s="31">
        <f>'Appendix 4.5'!D209</f>
        <v>10556.762500000114</v>
      </c>
      <c r="M2398" s="23">
        <f t="shared" si="39"/>
        <v>7</v>
      </c>
    </row>
    <row r="2399" spans="2:13" x14ac:dyDescent="0.25">
      <c r="B2399" s="25">
        <v>44569</v>
      </c>
      <c r="C2399" s="5">
        <v>14</v>
      </c>
      <c r="D2399" s="6">
        <f>+IRP_Sep22LTM!$D2394*($K2399/1000)</f>
        <v>289.14075927744932</v>
      </c>
      <c r="E2399" s="6">
        <f>+ELAP_Sep22LTM!$D2394*($K2399/1000)</f>
        <v>286.27621657456501</v>
      </c>
      <c r="G2399" s="6">
        <f>+IRP_Sep22LTM!$D2394*($L2399/1000)</f>
        <v>340.34423569201527</v>
      </c>
      <c r="H2399" s="6">
        <f>+ELAP_Sep22LTM!$D2394*($L2399/1000)</f>
        <v>336.97241568553602</v>
      </c>
      <c r="J2399" s="23">
        <f t="shared" si="40"/>
        <v>1</v>
      </c>
      <c r="K2399" s="30">
        <f>'Appendix 4.4'!D210</f>
        <v>11737.225699999999</v>
      </c>
      <c r="L2399" s="31">
        <f>'Appendix 4.5'!D210</f>
        <v>13815.75230000004</v>
      </c>
      <c r="M2399" s="23">
        <f t="shared" si="39"/>
        <v>7</v>
      </c>
    </row>
    <row r="2400" spans="2:13" x14ac:dyDescent="0.25">
      <c r="B2400" s="25">
        <v>44569</v>
      </c>
      <c r="C2400" s="5">
        <v>15</v>
      </c>
      <c r="D2400" s="6">
        <f>+IRP_Sep22LTM!$D2395*($K2400/1000)</f>
        <v>251.29139259545047</v>
      </c>
      <c r="E2400" s="6">
        <f>+ELAP_Sep22LTM!$D2395*($K2400/1000)</f>
        <v>208.57620957566499</v>
      </c>
      <c r="G2400" s="6">
        <f>+IRP_Sep22LTM!$D2395*($L2400/1000)</f>
        <v>290.61201029392902</v>
      </c>
      <c r="H2400" s="6">
        <f>+ELAP_Sep22LTM!$D2395*($L2400/1000)</f>
        <v>241.21300351044837</v>
      </c>
      <c r="J2400" s="23">
        <f t="shared" si="40"/>
        <v>1</v>
      </c>
      <c r="K2400" s="30">
        <f>'Appendix 4.4'!D211</f>
        <v>10012.9285</v>
      </c>
      <c r="L2400" s="31">
        <f>'Appendix 4.5'!D211</f>
        <v>11579.693400000113</v>
      </c>
      <c r="M2400" s="23">
        <f t="shared" si="39"/>
        <v>7</v>
      </c>
    </row>
    <row r="2401" spans="2:13" x14ac:dyDescent="0.25">
      <c r="B2401" s="25">
        <v>44569</v>
      </c>
      <c r="C2401" s="5">
        <v>16</v>
      </c>
      <c r="D2401" s="6">
        <f>+IRP_Sep22LTM!$D2396*($K2401/1000)</f>
        <v>126.39353067941398</v>
      </c>
      <c r="E2401" s="6">
        <f>+ELAP_Sep22LTM!$D2396*($K2401/1000)</f>
        <v>101.964062019756</v>
      </c>
      <c r="G2401" s="6">
        <f>+IRP_Sep22LTM!$D2396*($L2401/1000)</f>
        <v>157.41042592702047</v>
      </c>
      <c r="H2401" s="6">
        <f>+ELAP_Sep22LTM!$D2396*($L2401/1000)</f>
        <v>126.9859805759272</v>
      </c>
      <c r="J2401" s="23">
        <f t="shared" si="40"/>
        <v>1</v>
      </c>
      <c r="K2401" s="30">
        <f>'Appendix 4.4'!D212</f>
        <v>5728.3374000000003</v>
      </c>
      <c r="L2401" s="31">
        <f>'Appendix 4.5'!D212</f>
        <v>7134.0679000000673</v>
      </c>
      <c r="M2401" s="23">
        <f t="shared" si="39"/>
        <v>7</v>
      </c>
    </row>
    <row r="2402" spans="2:13" x14ac:dyDescent="0.25">
      <c r="B2402" s="25">
        <v>44569</v>
      </c>
      <c r="C2402" s="5">
        <v>17</v>
      </c>
      <c r="D2402" s="6">
        <f>+IRP_Sep22LTM!$D2397*($K2402/1000)</f>
        <v>30.115561889794964</v>
      </c>
      <c r="E2402" s="6">
        <f>+ELAP_Sep22LTM!$D2397*($K2402/1000)</f>
        <v>49.981640138928007</v>
      </c>
      <c r="G2402" s="6">
        <f>+IRP_Sep22LTM!$D2397*($L2402/1000)</f>
        <v>50.050715411778874</v>
      </c>
      <c r="H2402" s="6">
        <f>+ELAP_Sep22LTM!$D2397*($L2402/1000)</f>
        <v>83.067247941840108</v>
      </c>
      <c r="J2402" s="23">
        <f t="shared" si="40"/>
        <v>1</v>
      </c>
      <c r="K2402" s="30">
        <f>'Appendix 4.4'!D213</f>
        <v>1172.1817000000001</v>
      </c>
      <c r="L2402" s="31">
        <f>'Appendix 4.5'!D213</f>
        <v>1948.1135000000027</v>
      </c>
      <c r="M2402" s="23">
        <f t="shared" si="39"/>
        <v>7</v>
      </c>
    </row>
    <row r="2403" spans="2:13" x14ac:dyDescent="0.25">
      <c r="B2403" s="25">
        <v>44569</v>
      </c>
      <c r="C2403" s="5">
        <v>18</v>
      </c>
      <c r="D2403" s="6">
        <f>+IRP_Sep22LTM!$D2398*($K2403/1000)</f>
        <v>0.31663519972980003</v>
      </c>
      <c r="E2403" s="6">
        <f>+ELAP_Sep22LTM!$D2398*($K2403/1000)</f>
        <v>0.49767875052000005</v>
      </c>
      <c r="G2403" s="6">
        <f>+IRP_Sep22LTM!$D2398*($L2403/1000)</f>
        <v>1.0879795517368405</v>
      </c>
      <c r="H2403" s="6">
        <f>+ELAP_Sep22LTM!$D2398*($L2403/1000)</f>
        <v>1.7100572026160008</v>
      </c>
      <c r="J2403" s="23">
        <f t="shared" si="40"/>
        <v>1</v>
      </c>
      <c r="K2403" s="30">
        <f>'Appendix 4.4'!D214</f>
        <v>8.5619999999999994</v>
      </c>
      <c r="L2403" s="31">
        <f>'Appendix 4.5'!D214</f>
        <v>29.419600000000013</v>
      </c>
      <c r="M2403" s="23">
        <f t="shared" si="39"/>
        <v>7</v>
      </c>
    </row>
    <row r="2404" spans="2:13" x14ac:dyDescent="0.25">
      <c r="B2404" s="25">
        <v>44569</v>
      </c>
      <c r="C2404" s="5">
        <v>19</v>
      </c>
      <c r="D2404" s="6">
        <f>+IRP_Sep22LTM!$D2399*($K2404/1000)</f>
        <v>0.15348113678935998</v>
      </c>
      <c r="E2404" s="6">
        <f>+ELAP_Sep22LTM!$D2399*($K2404/1000)</f>
        <v>0.14335031345999999</v>
      </c>
      <c r="G2404" s="6">
        <f>+IRP_Sep22LTM!$D2399*($L2404/1000)</f>
        <v>0.21433997281320002</v>
      </c>
      <c r="H2404" s="6">
        <f>+ELAP_Sep22LTM!$D2399*($L2404/1000)</f>
        <v>0.20019204270000002</v>
      </c>
      <c r="J2404" s="23">
        <f t="shared" si="40"/>
        <v>1</v>
      </c>
      <c r="K2404" s="30">
        <f>'Appendix 4.4'!D215</f>
        <v>3.2673999999999999</v>
      </c>
      <c r="L2404" s="31">
        <f>'Appendix 4.5'!D215</f>
        <v>4.5630000000000006</v>
      </c>
      <c r="M2404" s="23">
        <f t="shared" si="39"/>
        <v>7</v>
      </c>
    </row>
    <row r="2405" spans="2:13" x14ac:dyDescent="0.25">
      <c r="B2405" s="25">
        <v>44569</v>
      </c>
      <c r="C2405" s="5">
        <v>20</v>
      </c>
      <c r="D2405" s="6">
        <f>+IRP_Sep22LTM!$D2400*($K2405/1000)</f>
        <v>8.5311280411999993E-2</v>
      </c>
      <c r="E2405" s="6">
        <f>+ELAP_Sep22LTM!$D2400*($K2405/1000)</f>
        <v>0.1091540924</v>
      </c>
      <c r="G2405" s="6">
        <f>+IRP_Sep22LTM!$D2400*($L2405/1000)</f>
        <v>0.10348196042968001</v>
      </c>
      <c r="H2405" s="6">
        <f>+ELAP_Sep22LTM!$D2400*($L2405/1000)</f>
        <v>0.13240311733600002</v>
      </c>
      <c r="J2405" s="23">
        <f t="shared" si="40"/>
        <v>1</v>
      </c>
      <c r="K2405" s="30">
        <f>'Appendix 4.4'!D216</f>
        <v>2.7399999999999998</v>
      </c>
      <c r="L2405" s="31">
        <f>'Appendix 4.5'!D216</f>
        <v>3.3236000000000003</v>
      </c>
      <c r="M2405" s="23">
        <f t="shared" si="39"/>
        <v>7</v>
      </c>
    </row>
    <row r="2406" spans="2:13" x14ac:dyDescent="0.25">
      <c r="B2406" s="25">
        <v>44569</v>
      </c>
      <c r="C2406" s="5">
        <v>21</v>
      </c>
      <c r="D2406" s="6">
        <f>+IRP_Sep22LTM!$D2401*($K2406/1000)</f>
        <v>4.4530918658980005E-2</v>
      </c>
      <c r="E2406" s="6">
        <f>+ELAP_Sep22LTM!$D2401*($K2406/1000)</f>
        <v>6.225853678200001E-2</v>
      </c>
      <c r="G2406" s="6">
        <f>+IRP_Sep22LTM!$D2401*($L2406/1000)</f>
        <v>7.3700030569500002E-2</v>
      </c>
      <c r="H2406" s="6">
        <f>+ELAP_Sep22LTM!$D2401*($L2406/1000)</f>
        <v>0.10303978005</v>
      </c>
      <c r="J2406" s="23">
        <f t="shared" si="40"/>
        <v>1</v>
      </c>
      <c r="K2406" s="30">
        <f>'Appendix 4.4'!D217</f>
        <v>1.6042000000000001</v>
      </c>
      <c r="L2406" s="31">
        <f>'Appendix 4.5'!D217</f>
        <v>2.6549999999999998</v>
      </c>
      <c r="M2406" s="23">
        <f t="shared" si="39"/>
        <v>7</v>
      </c>
    </row>
    <row r="2407" spans="2:13" x14ac:dyDescent="0.25">
      <c r="B2407" s="25">
        <v>44569</v>
      </c>
      <c r="C2407" s="5">
        <v>22</v>
      </c>
      <c r="D2407" s="6">
        <f>+IRP_Sep22LTM!$D2402*($K2407/1000)</f>
        <v>4.7209827819439741E-2</v>
      </c>
      <c r="E2407" s="6">
        <f>+ELAP_Sep22LTM!$D2402*($K2407/1000)</f>
        <v>7.5019016201999592E-2</v>
      </c>
      <c r="G2407" s="6">
        <f>+IRP_Sep22LTM!$D2402*($L2407/1000)</f>
        <v>0.11950636857808</v>
      </c>
      <c r="H2407" s="6">
        <f>+ELAP_Sep22LTM!$D2402*($L2407/1000)</f>
        <v>0.18990220076400002</v>
      </c>
      <c r="J2407" s="23">
        <f t="shared" si="40"/>
        <v>1</v>
      </c>
      <c r="K2407" s="30">
        <f>'Appendix 4.4'!D218</f>
        <v>1.7952999999999901</v>
      </c>
      <c r="L2407" s="31">
        <f>'Appendix 4.5'!D218</f>
        <v>4.5446</v>
      </c>
      <c r="M2407" s="23">
        <f t="shared" si="39"/>
        <v>7</v>
      </c>
    </row>
    <row r="2408" spans="2:13" x14ac:dyDescent="0.25">
      <c r="B2408" s="25">
        <v>44569</v>
      </c>
      <c r="C2408" s="5">
        <v>23</v>
      </c>
      <c r="D2408" s="6">
        <f>+IRP_Sep22LTM!$D2403*($K2408/1000)</f>
        <v>3.6726342837600005E-2</v>
      </c>
      <c r="E2408" s="6">
        <f>+ELAP_Sep22LTM!$D2403*($K2408/1000)</f>
        <v>6.1914531432000007E-2</v>
      </c>
      <c r="G2408" s="6">
        <f>+IRP_Sep22LTM!$D2403*($L2408/1000)</f>
        <v>8.7805727248800008E-2</v>
      </c>
      <c r="H2408" s="6">
        <f>+ELAP_Sep22LTM!$D2403*($L2408/1000)</f>
        <v>0.14802591381600003</v>
      </c>
      <c r="J2408" s="23">
        <f t="shared" si="40"/>
        <v>1</v>
      </c>
      <c r="K2408" s="30">
        <f>'Appendix 4.4'!D219</f>
        <v>1.5496000000000001</v>
      </c>
      <c r="L2408" s="31">
        <f>'Appendix 4.5'!D219</f>
        <v>3.7048000000000001</v>
      </c>
      <c r="M2408" s="23">
        <f t="shared" si="39"/>
        <v>7</v>
      </c>
    </row>
    <row r="2409" spans="2:13" x14ac:dyDescent="0.25">
      <c r="B2409" s="25">
        <v>44569</v>
      </c>
      <c r="C2409" s="5">
        <v>24</v>
      </c>
      <c r="D2409" s="6">
        <f>+IRP_Sep22LTM!$D2404*($K2409/1000)</f>
        <v>3.3774105943839998E-2</v>
      </c>
      <c r="E2409" s="6">
        <f>+ELAP_Sep22LTM!$D2404*($K2409/1000)</f>
        <v>6.6960704513999991E-2</v>
      </c>
      <c r="G2409" s="6">
        <f>+IRP_Sep22LTM!$D2404*($L2409/1000)</f>
        <v>5.2743216354959994E-2</v>
      </c>
      <c r="H2409" s="6">
        <f>+ELAP_Sep22LTM!$D2404*($L2409/1000)</f>
        <v>0.10456895384099998</v>
      </c>
      <c r="J2409" s="23">
        <f t="shared" si="40"/>
        <v>1</v>
      </c>
      <c r="K2409" s="30">
        <f>'Appendix 4.4'!D220</f>
        <v>1.5085999999999999</v>
      </c>
      <c r="L2409" s="31">
        <f>'Appendix 4.5'!D220</f>
        <v>2.3558999999999997</v>
      </c>
      <c r="M2409" s="23">
        <f t="shared" si="39"/>
        <v>7</v>
      </c>
    </row>
    <row r="2410" spans="2:13" x14ac:dyDescent="0.25">
      <c r="B2410" s="25">
        <v>44570</v>
      </c>
      <c r="C2410" s="5">
        <v>1</v>
      </c>
      <c r="D2410" s="6">
        <f>+IRP_Sep22LTM!$D2405*($K2410/1000)</f>
        <v>6.0070683369090008E-2</v>
      </c>
      <c r="E2410" s="6">
        <f>+ELAP_Sep22LTM!$D2405*($K2410/1000)</f>
        <v>9.925537564100001E-2</v>
      </c>
      <c r="G2410" s="6">
        <f>+IRP_Sep22LTM!$D2405*($L2410/1000)</f>
        <v>6.9118814271269993E-2</v>
      </c>
      <c r="H2410" s="6">
        <f>+ELAP_Sep22LTM!$D2405*($L2410/1000)</f>
        <v>0.114205690523</v>
      </c>
      <c r="J2410" s="23">
        <f t="shared" si="40"/>
        <v>1</v>
      </c>
      <c r="K2410" s="30">
        <f>'Appendix 4.4'!D221</f>
        <v>2.6171000000000002</v>
      </c>
      <c r="L2410" s="31">
        <f>'Appendix 4.5'!D221</f>
        <v>3.0112999999999999</v>
      </c>
      <c r="M2410" s="23">
        <f t="shared" si="39"/>
        <v>1</v>
      </c>
    </row>
    <row r="2411" spans="2:13" x14ac:dyDescent="0.25">
      <c r="B2411" s="25">
        <v>44570</v>
      </c>
      <c r="C2411" s="5">
        <v>2</v>
      </c>
      <c r="D2411" s="6">
        <f>+IRP_Sep22LTM!$D2406*($K2411/1000)</f>
        <v>7.5486017498730004E-2</v>
      </c>
      <c r="E2411" s="6">
        <f>+ELAP_Sep22LTM!$D2406*($K2411/1000)</f>
        <v>0.12051908145399999</v>
      </c>
      <c r="G2411" s="6">
        <f>+IRP_Sep22LTM!$D2406*($L2411/1000)</f>
        <v>8.3859325852649991E-2</v>
      </c>
      <c r="H2411" s="6">
        <f>+ELAP_Sep22LTM!$D2406*($L2411/1000)</f>
        <v>0.13388769546999998</v>
      </c>
      <c r="J2411" s="23">
        <f t="shared" si="40"/>
        <v>1</v>
      </c>
      <c r="K2411" s="30">
        <f>'Appendix 4.4'!D222</f>
        <v>3.2887</v>
      </c>
      <c r="L2411" s="31">
        <f>'Appendix 4.5'!D222</f>
        <v>3.6534999999999997</v>
      </c>
      <c r="M2411" s="23">
        <f t="shared" ref="M2411:M2474" si="41">WEEKDAY(B2411)</f>
        <v>1</v>
      </c>
    </row>
    <row r="2412" spans="2:13" x14ac:dyDescent="0.25">
      <c r="B2412" s="25">
        <v>44570</v>
      </c>
      <c r="C2412" s="5">
        <v>3</v>
      </c>
      <c r="D2412" s="6">
        <f>+IRP_Sep22LTM!$D2407*($K2412/1000)</f>
        <v>7.9395790348159995E-2</v>
      </c>
      <c r="E2412" s="6">
        <f>+ELAP_Sep22LTM!$D2407*($K2412/1000)</f>
        <v>0.12260809132</v>
      </c>
      <c r="G2412" s="6">
        <f>+IRP_Sep22LTM!$D2407*($L2412/1000)</f>
        <v>9.882161013304E-2</v>
      </c>
      <c r="H2412" s="6">
        <f>+ELAP_Sep22LTM!$D2407*($L2412/1000)</f>
        <v>0.15260669295499998</v>
      </c>
      <c r="J2412" s="23">
        <f t="shared" si="40"/>
        <v>1</v>
      </c>
      <c r="K2412" s="30">
        <f>'Appendix 4.4'!D223</f>
        <v>3.5463999999999998</v>
      </c>
      <c r="L2412" s="31">
        <f>'Appendix 4.5'!D223</f>
        <v>4.4140999999999995</v>
      </c>
      <c r="M2412" s="23">
        <f t="shared" si="41"/>
        <v>1</v>
      </c>
    </row>
    <row r="2413" spans="2:13" x14ac:dyDescent="0.25">
      <c r="B2413" s="25">
        <v>44570</v>
      </c>
      <c r="C2413" s="5">
        <v>4</v>
      </c>
      <c r="D2413" s="6">
        <f>+IRP_Sep22LTM!$D2408*($K2413/1000)</f>
        <v>5.8995834651600007E-2</v>
      </c>
      <c r="E2413" s="6">
        <f>+ELAP_Sep22LTM!$D2408*($K2413/1000)</f>
        <v>9.9660034319999993E-2</v>
      </c>
      <c r="G2413" s="6">
        <f>+IRP_Sep22LTM!$D2408*($L2413/1000)</f>
        <v>9.0108738538400013E-2</v>
      </c>
      <c r="H2413" s="6">
        <f>+ELAP_Sep22LTM!$D2408*($L2413/1000)</f>
        <v>0.15221820368000002</v>
      </c>
      <c r="J2413" s="23">
        <f t="shared" si="40"/>
        <v>1</v>
      </c>
      <c r="K2413" s="30">
        <f>'Appendix 4.4'!D224</f>
        <v>3.1415999999999999</v>
      </c>
      <c r="L2413" s="31">
        <f>'Appendix 4.5'!D224</f>
        <v>4.7984</v>
      </c>
      <c r="M2413" s="23">
        <f t="shared" si="41"/>
        <v>1</v>
      </c>
    </row>
    <row r="2414" spans="2:13" x14ac:dyDescent="0.25">
      <c r="B2414" s="25">
        <v>44570</v>
      </c>
      <c r="C2414" s="5">
        <v>5</v>
      </c>
      <c r="D2414" s="6">
        <f>+IRP_Sep22LTM!$D2409*($K2414/1000)</f>
        <v>9.0807078545399628E-2</v>
      </c>
      <c r="E2414" s="6">
        <f>+ELAP_Sep22LTM!$D2409*($K2414/1000)</f>
        <v>0.16696361387999931</v>
      </c>
      <c r="G2414" s="6">
        <f>+IRP_Sep22LTM!$D2409*($L2414/1000)</f>
        <v>0.14701185778860001</v>
      </c>
      <c r="H2414" s="6">
        <f>+ELAP_Sep22LTM!$D2409*($L2414/1000)</f>
        <v>0.27030526092000001</v>
      </c>
      <c r="J2414" s="23">
        <f t="shared" si="40"/>
        <v>1</v>
      </c>
      <c r="K2414" s="30">
        <f>'Appendix 4.4'!D225</f>
        <v>4.9748999999999794</v>
      </c>
      <c r="L2414" s="31">
        <f>'Appendix 4.5'!D225</f>
        <v>8.0541</v>
      </c>
      <c r="M2414" s="23">
        <f t="shared" si="41"/>
        <v>1</v>
      </c>
    </row>
    <row r="2415" spans="2:13" x14ac:dyDescent="0.25">
      <c r="B2415" s="25">
        <v>44570</v>
      </c>
      <c r="C2415" s="5">
        <v>6</v>
      </c>
      <c r="D2415" s="6">
        <f>+IRP_Sep22LTM!$D2410*($K2415/1000)</f>
        <v>6.7780861016400004E-2</v>
      </c>
      <c r="E2415" s="6">
        <f>+ELAP_Sep22LTM!$D2410*($K2415/1000)</f>
        <v>0.133031960856</v>
      </c>
      <c r="G2415" s="6">
        <f>+IRP_Sep22LTM!$D2410*($L2415/1000)</f>
        <v>7.4439572197200002E-2</v>
      </c>
      <c r="H2415" s="6">
        <f>+ELAP_Sep22LTM!$D2410*($L2415/1000)</f>
        <v>0.146100862488</v>
      </c>
      <c r="J2415" s="23">
        <f t="shared" si="40"/>
        <v>1</v>
      </c>
      <c r="K2415" s="30">
        <f>'Appendix 4.4'!D226</f>
        <v>3.7134</v>
      </c>
      <c r="L2415" s="31">
        <f>'Appendix 4.5'!D226</f>
        <v>4.0781999999999998</v>
      </c>
      <c r="M2415" s="23">
        <f t="shared" si="41"/>
        <v>1</v>
      </c>
    </row>
    <row r="2416" spans="2:13" x14ac:dyDescent="0.25">
      <c r="B2416" s="25">
        <v>44570</v>
      </c>
      <c r="C2416" s="5">
        <v>7</v>
      </c>
      <c r="D2416" s="6">
        <f>+IRP_Sep22LTM!$D2411*($K2416/1000)</f>
        <v>9.8523853531519767E-2</v>
      </c>
      <c r="E2416" s="6">
        <f>+ELAP_Sep22LTM!$D2411*($K2416/1000)</f>
        <v>0.1670981999679996</v>
      </c>
      <c r="G2416" s="6">
        <f>+IRP_Sep22LTM!$D2411*($L2416/1000)</f>
        <v>0.13780757598920002</v>
      </c>
      <c r="H2416" s="6">
        <f>+ELAP_Sep22LTM!$D2411*($L2416/1000)</f>
        <v>0.23372408878000006</v>
      </c>
      <c r="J2416" s="23">
        <f t="shared" si="40"/>
        <v>1</v>
      </c>
      <c r="K2416" s="30">
        <f>'Appendix 4.4'!D227</f>
        <v>4.4007999999999896</v>
      </c>
      <c r="L2416" s="31">
        <f>'Appendix 4.5'!D227</f>
        <v>6.1555000000000009</v>
      </c>
      <c r="M2416" s="23">
        <f t="shared" si="41"/>
        <v>1</v>
      </c>
    </row>
    <row r="2417" spans="2:13" x14ac:dyDescent="0.25">
      <c r="B2417" s="25">
        <v>44570</v>
      </c>
      <c r="C2417" s="5">
        <v>8</v>
      </c>
      <c r="D2417" s="6">
        <f>+IRP_Sep22LTM!$D2412*($K2417/1000)</f>
        <v>6.7602677903440003E-2</v>
      </c>
      <c r="E2417" s="6">
        <f>+ELAP_Sep22LTM!$D2412*($K2417/1000)</f>
        <v>0.115610808781</v>
      </c>
      <c r="G2417" s="6">
        <f>+IRP_Sep22LTM!$D2412*($L2417/1000)</f>
        <v>0.16023816085615999</v>
      </c>
      <c r="H2417" s="6">
        <f>+ELAP_Sep22LTM!$D2412*($L2417/1000)</f>
        <v>0.27403150213400002</v>
      </c>
      <c r="J2417" s="23">
        <f t="shared" si="40"/>
        <v>1</v>
      </c>
      <c r="K2417" s="30">
        <f>'Appendix 4.4'!D228</f>
        <v>2.9716999999999998</v>
      </c>
      <c r="L2417" s="31">
        <f>'Appendix 4.5'!D228</f>
        <v>7.0438000000000001</v>
      </c>
      <c r="M2417" s="23">
        <f t="shared" si="41"/>
        <v>1</v>
      </c>
    </row>
    <row r="2418" spans="2:13" x14ac:dyDescent="0.25">
      <c r="B2418" s="25">
        <v>44570</v>
      </c>
      <c r="C2418" s="5">
        <v>9</v>
      </c>
      <c r="D2418" s="6">
        <f>+IRP_Sep22LTM!$D2413*($K2418/1000)</f>
        <v>4.0561471686301802</v>
      </c>
      <c r="E2418" s="6">
        <f>+ELAP_Sep22LTM!$D2413*($K2418/1000)</f>
        <v>7.2566784987580002</v>
      </c>
      <c r="G2418" s="6">
        <f>+IRP_Sep22LTM!$D2413*($L2418/1000)</f>
        <v>7.1663629778942974</v>
      </c>
      <c r="H2418" s="6">
        <f>+ELAP_Sep22LTM!$D2413*($L2418/1000)</f>
        <v>12.821031874329995</v>
      </c>
      <c r="J2418" s="23">
        <f t="shared" si="40"/>
        <v>1</v>
      </c>
      <c r="K2418" s="30">
        <f>'Appendix 4.4'!D229</f>
        <v>176.71420000000001</v>
      </c>
      <c r="L2418" s="31">
        <f>'Appendix 4.5'!D229</f>
        <v>312.21699999999987</v>
      </c>
      <c r="M2418" s="23">
        <f t="shared" si="41"/>
        <v>1</v>
      </c>
    </row>
    <row r="2419" spans="2:13" x14ac:dyDescent="0.25">
      <c r="B2419" s="25">
        <v>44570</v>
      </c>
      <c r="C2419" s="5">
        <v>10</v>
      </c>
      <c r="D2419" s="6">
        <f>+IRP_Sep22LTM!$D2414*($K2419/1000)</f>
        <v>21.314751903038591</v>
      </c>
      <c r="E2419" s="6">
        <f>+ELAP_Sep22LTM!$D2414*($K2419/1000)</f>
        <v>38.572605675972</v>
      </c>
      <c r="G2419" s="6">
        <f>+IRP_Sep22LTM!$D2414*($L2419/1000)</f>
        <v>28.80994210225316</v>
      </c>
      <c r="H2419" s="6">
        <f>+ELAP_Sep22LTM!$D2414*($L2419/1000)</f>
        <v>52.136404932743964</v>
      </c>
      <c r="J2419" s="23">
        <f t="shared" si="40"/>
        <v>1</v>
      </c>
      <c r="K2419" s="30">
        <f>'Appendix 4.4'!D230</f>
        <v>1165.5313000000001</v>
      </c>
      <c r="L2419" s="31">
        <f>'Appendix 4.5'!D230</f>
        <v>1575.382599999999</v>
      </c>
      <c r="M2419" s="23">
        <f t="shared" si="41"/>
        <v>1</v>
      </c>
    </row>
    <row r="2420" spans="2:13" x14ac:dyDescent="0.25">
      <c r="B2420" s="25">
        <v>44570</v>
      </c>
      <c r="C2420" s="5">
        <v>11</v>
      </c>
      <c r="D2420" s="6">
        <f>+IRP_Sep22LTM!$D2415*($K2420/1000)</f>
        <v>44.354804003960005</v>
      </c>
      <c r="E2420" s="6">
        <f>+ELAP_Sep22LTM!$D2415*($K2420/1000)</f>
        <v>72.048483845673005</v>
      </c>
      <c r="G2420" s="6">
        <f>+IRP_Sep22LTM!$D2415*($L2420/1000)</f>
        <v>56.770553965639969</v>
      </c>
      <c r="H2420" s="6">
        <f>+ELAP_Sep22LTM!$D2415*($L2420/1000)</f>
        <v>92.216219463806951</v>
      </c>
      <c r="J2420" s="23">
        <f t="shared" si="40"/>
        <v>1</v>
      </c>
      <c r="K2420" s="30">
        <f>'Appendix 4.4'!D231</f>
        <v>2663.4403000000002</v>
      </c>
      <c r="L2420" s="31">
        <f>'Appendix 4.5'!D231</f>
        <v>3408.9876999999988</v>
      </c>
      <c r="M2420" s="23">
        <f t="shared" si="41"/>
        <v>1</v>
      </c>
    </row>
    <row r="2421" spans="2:13" x14ac:dyDescent="0.25">
      <c r="B2421" s="25">
        <v>44570</v>
      </c>
      <c r="C2421" s="5">
        <v>12</v>
      </c>
      <c r="D2421" s="6">
        <f>+IRP_Sep22LTM!$D2416*($K2421/1000)</f>
        <v>44.560543086340452</v>
      </c>
      <c r="E2421" s="6">
        <f>+ELAP_Sep22LTM!$D2416*($K2421/1000)</f>
        <v>84.745355564400001</v>
      </c>
      <c r="G2421" s="6">
        <f>+IRP_Sep22LTM!$D2416*($L2421/1000)</f>
        <v>59.723036391877351</v>
      </c>
      <c r="H2421" s="6">
        <f>+ELAP_Sep22LTM!$D2416*($L2421/1000)</f>
        <v>113.58142436928058</v>
      </c>
      <c r="J2421" s="23">
        <f t="shared" si="40"/>
        <v>1</v>
      </c>
      <c r="K2421" s="30">
        <f>'Appendix 4.4'!D232</f>
        <v>3537.0695000000005</v>
      </c>
      <c r="L2421" s="31">
        <f>'Appendix 4.5'!D232</f>
        <v>4740.6184000000248</v>
      </c>
      <c r="M2421" s="23">
        <f t="shared" si="41"/>
        <v>1</v>
      </c>
    </row>
    <row r="2422" spans="2:13" x14ac:dyDescent="0.25">
      <c r="B2422" s="25">
        <v>44570</v>
      </c>
      <c r="C2422" s="5">
        <v>13</v>
      </c>
      <c r="D2422" s="6">
        <f>+IRP_Sep22LTM!$D2417*($K2422/1000)</f>
        <v>36.803870083444792</v>
      </c>
      <c r="E2422" s="6">
        <f>+ELAP_Sep22LTM!$D2417*($K2422/1000)</f>
        <v>72.353981575511995</v>
      </c>
      <c r="G2422" s="6">
        <f>+IRP_Sep22LTM!$D2417*($L2422/1000)</f>
        <v>51.595642607575193</v>
      </c>
      <c r="H2422" s="6">
        <f>+ELAP_Sep22LTM!$D2417*($L2422/1000)</f>
        <v>101.43363092362539</v>
      </c>
      <c r="J2422" s="23">
        <f t="shared" si="40"/>
        <v>1</v>
      </c>
      <c r="K2422" s="30">
        <f>'Appendix 4.4'!D233</f>
        <v>4214.2295999999997</v>
      </c>
      <c r="L2422" s="31">
        <f>'Appendix 4.5'!D233</f>
        <v>5907.9625000000224</v>
      </c>
      <c r="M2422" s="23">
        <f t="shared" si="41"/>
        <v>1</v>
      </c>
    </row>
    <row r="2423" spans="2:13" x14ac:dyDescent="0.25">
      <c r="B2423" s="25">
        <v>44570</v>
      </c>
      <c r="C2423" s="5">
        <v>14</v>
      </c>
      <c r="D2423" s="6">
        <f>+IRP_Sep22LTM!$D2418*($K2423/1000)</f>
        <v>46.863075608984808</v>
      </c>
      <c r="E2423" s="6">
        <f>+ELAP_Sep22LTM!$D2418*($K2423/1000)</f>
        <v>37.282577191860007</v>
      </c>
      <c r="G2423" s="6">
        <f>+IRP_Sep22LTM!$D2418*($L2423/1000)</f>
        <v>65.446918758304804</v>
      </c>
      <c r="H2423" s="6">
        <f>+ELAP_Sep22LTM!$D2418*($L2423/1000)</f>
        <v>52.067214301830319</v>
      </c>
      <c r="J2423" s="23">
        <f t="shared" si="40"/>
        <v>1</v>
      </c>
      <c r="K2423" s="30">
        <f>'Appendix 4.4'!D234</f>
        <v>5366.0596000000005</v>
      </c>
      <c r="L2423" s="31">
        <f>'Appendix 4.5'!D234</f>
        <v>7494.0038000000459</v>
      </c>
      <c r="M2423" s="23">
        <f t="shared" si="41"/>
        <v>1</v>
      </c>
    </row>
    <row r="2424" spans="2:13" x14ac:dyDescent="0.25">
      <c r="B2424" s="25">
        <v>44570</v>
      </c>
      <c r="C2424" s="5">
        <v>15</v>
      </c>
      <c r="D2424" s="6">
        <f>+IRP_Sep22LTM!$D2419*($K2424/1000)</f>
        <v>64.533163173303294</v>
      </c>
      <c r="E2424" s="6">
        <f>+ELAP_Sep22LTM!$D2419*($K2424/1000)</f>
        <v>-6.0971076508999987E-2</v>
      </c>
      <c r="G2424" s="6">
        <f>+IRP_Sep22LTM!$D2419*($L2424/1000)</f>
        <v>79.703066053432892</v>
      </c>
      <c r="H2424" s="6">
        <f>+ELAP_Sep22LTM!$D2419*($L2424/1000)</f>
        <v>-7.5303634587000928E-2</v>
      </c>
      <c r="J2424" s="23">
        <f t="shared" si="40"/>
        <v>1</v>
      </c>
      <c r="K2424" s="30">
        <f>'Appendix 4.4'!D235</f>
        <v>7518.0118999999995</v>
      </c>
      <c r="L2424" s="31">
        <f>'Appendix 4.5'!D235</f>
        <v>9285.281700000116</v>
      </c>
      <c r="M2424" s="23">
        <f t="shared" si="41"/>
        <v>1</v>
      </c>
    </row>
    <row r="2425" spans="2:13" x14ac:dyDescent="0.25">
      <c r="B2425" s="25">
        <v>44570</v>
      </c>
      <c r="C2425" s="5">
        <v>16</v>
      </c>
      <c r="D2425" s="6">
        <f>+IRP_Sep22LTM!$D2420*($K2425/1000)</f>
        <v>79.754708118226816</v>
      </c>
      <c r="E2425" s="6">
        <f>+ELAP_Sep22LTM!$D2420*($K2425/1000)</f>
        <v>44.832118028560004</v>
      </c>
      <c r="G2425" s="6">
        <f>+IRP_Sep22LTM!$D2420*($L2425/1000)</f>
        <v>102.81458837830274</v>
      </c>
      <c r="H2425" s="6">
        <f>+ELAP_Sep22LTM!$D2420*($L2425/1000)</f>
        <v>57.794654008400414</v>
      </c>
      <c r="J2425" s="23">
        <f t="shared" si="40"/>
        <v>1</v>
      </c>
      <c r="K2425" s="30">
        <f>'Appendix 4.4'!D236</f>
        <v>4833.4952000000003</v>
      </c>
      <c r="L2425" s="31">
        <f>'Appendix 4.5'!D236</f>
        <v>6231.0280000000448</v>
      </c>
      <c r="M2425" s="23">
        <f t="shared" si="41"/>
        <v>1</v>
      </c>
    </row>
    <row r="2426" spans="2:13" x14ac:dyDescent="0.25">
      <c r="B2426" s="25">
        <v>44570</v>
      </c>
      <c r="C2426" s="5">
        <v>17</v>
      </c>
      <c r="D2426" s="6">
        <f>+IRP_Sep22LTM!$D2421*($K2426/1000)</f>
        <v>36.723974904364738</v>
      </c>
      <c r="E2426" s="6">
        <f>+ELAP_Sep22LTM!$D2421*($K2426/1000)</f>
        <v>42.738417634169991</v>
      </c>
      <c r="G2426" s="6">
        <f>+IRP_Sep22LTM!$D2421*($L2426/1000)</f>
        <v>59.345081048361585</v>
      </c>
      <c r="H2426" s="6">
        <f>+ELAP_Sep22LTM!$D2421*($L2426/1000)</f>
        <v>69.064279261259827</v>
      </c>
      <c r="J2426" s="23">
        <f t="shared" si="40"/>
        <v>1</v>
      </c>
      <c r="K2426" s="30">
        <f>'Appendix 4.4'!D237</f>
        <v>1297.5393999999999</v>
      </c>
      <c r="L2426" s="31">
        <f>'Appendix 4.5'!D237</f>
        <v>2096.7931999999951</v>
      </c>
      <c r="M2426" s="23">
        <f t="shared" si="41"/>
        <v>1</v>
      </c>
    </row>
    <row r="2427" spans="2:13" x14ac:dyDescent="0.25">
      <c r="B2427" s="25">
        <v>44570</v>
      </c>
      <c r="C2427" s="5">
        <v>18</v>
      </c>
      <c r="D2427" s="6">
        <f>+IRP_Sep22LTM!$D2422*($K2427/1000)</f>
        <v>2.8300483927962001</v>
      </c>
      <c r="E2427" s="6">
        <f>+ELAP_Sep22LTM!$D2422*($K2427/1000)</f>
        <v>4.3305940707949997</v>
      </c>
      <c r="G2427" s="6">
        <f>+IRP_Sep22LTM!$D2422*($L2427/1000)</f>
        <v>4.5539156554974003</v>
      </c>
      <c r="H2427" s="6">
        <f>+ELAP_Sep22LTM!$D2422*($L2427/1000)</f>
        <v>6.9684886614649999</v>
      </c>
      <c r="J2427" s="23">
        <f t="shared" si="40"/>
        <v>1</v>
      </c>
      <c r="K2427" s="30">
        <f>'Appendix 4.4'!D238</f>
        <v>83.691500000000005</v>
      </c>
      <c r="L2427" s="31">
        <f>'Appendix 4.5'!D238</f>
        <v>134.6705</v>
      </c>
      <c r="M2427" s="23">
        <f t="shared" si="41"/>
        <v>1</v>
      </c>
    </row>
    <row r="2428" spans="2:13" x14ac:dyDescent="0.25">
      <c r="B2428" s="25">
        <v>44570</v>
      </c>
      <c r="C2428" s="5">
        <v>19</v>
      </c>
      <c r="D2428" s="6">
        <f>+IRP_Sep22LTM!$D2423*($K2428/1000)</f>
        <v>0.10859225983200002</v>
      </c>
      <c r="E2428" s="6">
        <f>+ELAP_Sep22LTM!$D2423*($K2428/1000)</f>
        <v>0.16301135541600004</v>
      </c>
      <c r="G2428" s="6">
        <f>+IRP_Sep22LTM!$D2423*($L2428/1000)</f>
        <v>0.18450080037899999</v>
      </c>
      <c r="H2428" s="6">
        <f>+ELAP_Sep22LTM!$D2423*($L2428/1000)</f>
        <v>0.276960122127</v>
      </c>
      <c r="J2428" s="23">
        <f t="shared" si="40"/>
        <v>1</v>
      </c>
      <c r="K2428" s="30">
        <f>'Appendix 4.4'!D239</f>
        <v>2.9288000000000003</v>
      </c>
      <c r="L2428" s="31">
        <f>'Appendix 4.5'!D239</f>
        <v>4.9760999999999997</v>
      </c>
      <c r="M2428" s="23">
        <f t="shared" si="41"/>
        <v>1</v>
      </c>
    </row>
    <row r="2429" spans="2:13" x14ac:dyDescent="0.25">
      <c r="B2429" s="25">
        <v>44570</v>
      </c>
      <c r="C2429" s="5">
        <v>20</v>
      </c>
      <c r="D2429" s="6">
        <f>+IRP_Sep22LTM!$D2424*($K2429/1000)</f>
        <v>5.0228653182000003E-2</v>
      </c>
      <c r="E2429" s="6">
        <f>+ELAP_Sep22LTM!$D2424*($K2429/1000)</f>
        <v>5.5803051472000001E-2</v>
      </c>
      <c r="G2429" s="6">
        <f>+IRP_Sep22LTM!$D2424*($L2429/1000)</f>
        <v>0.13972305244799998</v>
      </c>
      <c r="H2429" s="6">
        <f>+ELAP_Sep22LTM!$D2424*($L2429/1000)</f>
        <v>0.155229579008</v>
      </c>
      <c r="J2429" s="23">
        <f t="shared" si="40"/>
        <v>1</v>
      </c>
      <c r="K2429" s="30">
        <f>'Appendix 4.4'!D240</f>
        <v>1.4414</v>
      </c>
      <c r="L2429" s="31">
        <f>'Appendix 4.5'!D240</f>
        <v>4.0095999999999998</v>
      </c>
      <c r="M2429" s="23">
        <f t="shared" si="41"/>
        <v>1</v>
      </c>
    </row>
    <row r="2430" spans="2:13" x14ac:dyDescent="0.25">
      <c r="B2430" s="25">
        <v>44570</v>
      </c>
      <c r="C2430" s="5">
        <v>21</v>
      </c>
      <c r="D2430" s="6">
        <f>+IRP_Sep22LTM!$D2425*($K2430/1000)</f>
        <v>5.4863871245979995E-2</v>
      </c>
      <c r="E2430" s="6">
        <f>+ELAP_Sep22LTM!$D2425*($K2430/1000)</f>
        <v>6.8264793638999996E-2</v>
      </c>
      <c r="G2430" s="6">
        <f>+IRP_Sep22LTM!$D2425*($L2430/1000)</f>
        <v>6.8513676111899999E-2</v>
      </c>
      <c r="H2430" s="6">
        <f>+ELAP_Sep22LTM!$D2425*($L2430/1000)</f>
        <v>8.5248668294999996E-2</v>
      </c>
      <c r="J2430" s="23">
        <f t="shared" si="40"/>
        <v>1</v>
      </c>
      <c r="K2430" s="30">
        <f>'Appendix 4.4'!D241</f>
        <v>1.7621</v>
      </c>
      <c r="L2430" s="31">
        <f>'Appendix 4.5'!D241</f>
        <v>2.2005000000000003</v>
      </c>
      <c r="M2430" s="23">
        <f t="shared" si="41"/>
        <v>1</v>
      </c>
    </row>
    <row r="2431" spans="2:13" x14ac:dyDescent="0.25">
      <c r="B2431" s="25">
        <v>44570</v>
      </c>
      <c r="C2431" s="5">
        <v>22</v>
      </c>
      <c r="D2431" s="6">
        <f>+IRP_Sep22LTM!$D2426*($K2431/1000)</f>
        <v>5.1886543046310005E-2</v>
      </c>
      <c r="E2431" s="6">
        <f>+ELAP_Sep22LTM!$D2426*($K2431/1000)</f>
        <v>6.9792324020999996E-2</v>
      </c>
      <c r="G2431" s="6">
        <f>+IRP_Sep22LTM!$D2426*($L2431/1000)</f>
        <v>8.6483679995429996E-2</v>
      </c>
      <c r="H2431" s="6">
        <f>+ELAP_Sep22LTM!$D2426*($L2431/1000)</f>
        <v>0.11632875621299998</v>
      </c>
      <c r="J2431" s="23">
        <f t="shared" si="40"/>
        <v>1</v>
      </c>
      <c r="K2431" s="30">
        <f>'Appendix 4.4'!D242</f>
        <v>1.6989000000000001</v>
      </c>
      <c r="L2431" s="31">
        <f>'Appendix 4.5'!D242</f>
        <v>2.8317000000000001</v>
      </c>
      <c r="M2431" s="23">
        <f t="shared" si="41"/>
        <v>1</v>
      </c>
    </row>
    <row r="2432" spans="2:13" x14ac:dyDescent="0.25">
      <c r="B2432" s="25">
        <v>44570</v>
      </c>
      <c r="C2432" s="5">
        <v>23</v>
      </c>
      <c r="D2432" s="6">
        <f>+IRP_Sep22LTM!$D2427*($K2432/1000)</f>
        <v>7.0313894704740004E-2</v>
      </c>
      <c r="E2432" s="6">
        <f>+ELAP_Sep22LTM!$D2427*($K2432/1000)</f>
        <v>0.10934996135399999</v>
      </c>
      <c r="G2432" s="6">
        <f>+IRP_Sep22LTM!$D2427*($L2432/1000)</f>
        <v>0.1006203532615</v>
      </c>
      <c r="H2432" s="6">
        <f>+ELAP_Sep22LTM!$D2427*($L2432/1000)</f>
        <v>0.15648161415</v>
      </c>
      <c r="J2432" s="23">
        <f t="shared" si="40"/>
        <v>1</v>
      </c>
      <c r="K2432" s="30">
        <f>'Appendix 4.4'!D243</f>
        <v>2.5122</v>
      </c>
      <c r="L2432" s="31">
        <f>'Appendix 4.5'!D243</f>
        <v>3.5950000000000002</v>
      </c>
      <c r="M2432" s="23">
        <f t="shared" si="41"/>
        <v>1</v>
      </c>
    </row>
    <row r="2433" spans="2:13" x14ac:dyDescent="0.25">
      <c r="B2433" s="25">
        <v>44570</v>
      </c>
      <c r="C2433" s="5">
        <v>24</v>
      </c>
      <c r="D2433" s="6">
        <f>+IRP_Sep22LTM!$D2428*($K2433/1000)</f>
        <v>5.9128476664719987E-2</v>
      </c>
      <c r="E2433" s="6">
        <f>+ELAP_Sep22LTM!$D2428*($K2433/1000)</f>
        <v>8.6591762365999997E-2</v>
      </c>
      <c r="G2433" s="6">
        <f>+IRP_Sep22LTM!$D2428*($L2433/1000)</f>
        <v>8.7674134399839995E-2</v>
      </c>
      <c r="H2433" s="6">
        <f>+ELAP_Sep22LTM!$D2428*($L2433/1000)</f>
        <v>0.128395964852</v>
      </c>
      <c r="J2433" s="23">
        <f t="shared" si="40"/>
        <v>1</v>
      </c>
      <c r="K2433" s="30">
        <f>'Appendix 4.4'!D244</f>
        <v>2.3277999999999999</v>
      </c>
      <c r="L2433" s="31">
        <f>'Appendix 4.5'!D244</f>
        <v>3.4516</v>
      </c>
      <c r="M2433" s="23">
        <f t="shared" si="41"/>
        <v>1</v>
      </c>
    </row>
    <row r="2434" spans="2:13" x14ac:dyDescent="0.25">
      <c r="B2434" s="25">
        <v>44571</v>
      </c>
      <c r="C2434" s="5">
        <v>1</v>
      </c>
      <c r="D2434" s="6">
        <f>+IRP_Sep22LTM!$D2429*($K2434/1000)</f>
        <v>0.10413460252299997</v>
      </c>
      <c r="E2434" s="6">
        <f>+ELAP_Sep22LTM!$D2429*($K2434/1000)</f>
        <v>0.12658576548099995</v>
      </c>
      <c r="G2434" s="6">
        <f>+IRP_Sep22LTM!$D2429*($L2434/1000)</f>
        <v>0.12182438802599999</v>
      </c>
      <c r="H2434" s="6">
        <f>+ELAP_Sep22LTM!$D2429*($L2434/1000)</f>
        <v>0.14808942502199998</v>
      </c>
      <c r="J2434" s="23">
        <f t="shared" si="40"/>
        <v>1</v>
      </c>
      <c r="K2434" s="30">
        <f>'Appendix 4.4'!D245</f>
        <v>4.0788999999999991</v>
      </c>
      <c r="L2434" s="31">
        <f>'Appendix 4.5'!D245</f>
        <v>4.7717999999999998</v>
      </c>
      <c r="M2434" s="23">
        <f t="shared" si="41"/>
        <v>2</v>
      </c>
    </row>
    <row r="2435" spans="2:13" x14ac:dyDescent="0.25">
      <c r="B2435" s="25">
        <v>44571</v>
      </c>
      <c r="C2435" s="5">
        <v>2</v>
      </c>
      <c r="D2435" s="6">
        <f>+IRP_Sep22LTM!$D2430*($K2435/1000)</f>
        <v>7.7687159876299997E-2</v>
      </c>
      <c r="E2435" s="6">
        <f>+ELAP_Sep22LTM!$D2430*($K2435/1000)</f>
        <v>0.11443759430999999</v>
      </c>
      <c r="G2435" s="6">
        <f>+IRP_Sep22LTM!$D2430*($L2435/1000)</f>
        <v>0.11670243802775</v>
      </c>
      <c r="H2435" s="6">
        <f>+ELAP_Sep22LTM!$D2430*($L2435/1000)</f>
        <v>0.17190931267500001</v>
      </c>
      <c r="J2435" s="23">
        <f t="shared" si="40"/>
        <v>1</v>
      </c>
      <c r="K2435" s="30">
        <f>'Appendix 4.4'!D246</f>
        <v>3.7101999999999999</v>
      </c>
      <c r="L2435" s="31">
        <f>'Appendix 4.5'!D246</f>
        <v>5.5735000000000001</v>
      </c>
      <c r="M2435" s="23">
        <f t="shared" si="41"/>
        <v>2</v>
      </c>
    </row>
    <row r="2436" spans="2:13" x14ac:dyDescent="0.25">
      <c r="B2436" s="25">
        <v>44571</v>
      </c>
      <c r="C2436" s="5">
        <v>3</v>
      </c>
      <c r="D2436" s="6">
        <f>+IRP_Sep22LTM!$D2431*($K2436/1000)</f>
        <v>0.12002309345599999</v>
      </c>
      <c r="E2436" s="6">
        <f>+ELAP_Sep22LTM!$D2431*($K2436/1000)</f>
        <v>0.17602860133599998</v>
      </c>
      <c r="G2436" s="6">
        <f>+IRP_Sep22LTM!$D2431*($L2436/1000)</f>
        <v>0.15442081257000001</v>
      </c>
      <c r="H2436" s="6">
        <f>+ELAP_Sep22LTM!$D2431*($L2436/1000)</f>
        <v>0.22647707929499999</v>
      </c>
      <c r="J2436" s="23">
        <f t="shared" si="40"/>
        <v>1</v>
      </c>
      <c r="K2436" s="30">
        <f>'Appendix 4.4'!D247</f>
        <v>5.807199999999999</v>
      </c>
      <c r="L2436" s="31">
        <f>'Appendix 4.5'!D247</f>
        <v>7.4714999999999998</v>
      </c>
      <c r="M2436" s="23">
        <f t="shared" si="41"/>
        <v>2</v>
      </c>
    </row>
    <row r="2437" spans="2:13" x14ac:dyDescent="0.25">
      <c r="B2437" s="25">
        <v>44571</v>
      </c>
      <c r="C2437" s="5">
        <v>4</v>
      </c>
      <c r="D2437" s="6">
        <f>+IRP_Sep22LTM!$D2432*($K2437/1000)</f>
        <v>9.8869415926000001E-2</v>
      </c>
      <c r="E2437" s="6">
        <f>+ELAP_Sep22LTM!$D2432*($K2437/1000)</f>
        <v>0.149845958236</v>
      </c>
      <c r="G2437" s="6">
        <f>+IRP_Sep22LTM!$D2432*($L2437/1000)</f>
        <v>0.17511772774200002</v>
      </c>
      <c r="H2437" s="6">
        <f>+ELAP_Sep22LTM!$D2432*($L2437/1000)</f>
        <v>0.26540749201200003</v>
      </c>
      <c r="J2437" s="23">
        <f t="shared" si="40"/>
        <v>1</v>
      </c>
      <c r="K2437" s="30">
        <f>'Appendix 4.4'!D248</f>
        <v>4.7837000000000005</v>
      </c>
      <c r="L2437" s="31">
        <f>'Appendix 4.5'!D248</f>
        <v>8.472900000000001</v>
      </c>
      <c r="M2437" s="23">
        <f t="shared" si="41"/>
        <v>2</v>
      </c>
    </row>
    <row r="2438" spans="2:13" x14ac:dyDescent="0.25">
      <c r="B2438" s="25">
        <v>44571</v>
      </c>
      <c r="C2438" s="5">
        <v>5</v>
      </c>
      <c r="D2438" s="6">
        <f>+IRP_Sep22LTM!$D2433*($K2438/1000)</f>
        <v>0.10527235612999999</v>
      </c>
      <c r="E2438" s="6">
        <f>+ELAP_Sep22LTM!$D2433*($K2438/1000)</f>
        <v>0.16292649759</v>
      </c>
      <c r="G2438" s="6">
        <f>+IRP_Sep22LTM!$D2433*($L2438/1000)</f>
        <v>0.18563359596600004</v>
      </c>
      <c r="H2438" s="6">
        <f>+ELAP_Sep22LTM!$D2433*($L2438/1000)</f>
        <v>0.28729889533800007</v>
      </c>
      <c r="J2438" s="23">
        <f t="shared" si="40"/>
        <v>1</v>
      </c>
      <c r="K2438" s="30">
        <f>'Appendix 4.4'!D249</f>
        <v>5.0934999999999997</v>
      </c>
      <c r="L2438" s="31">
        <f>'Appendix 4.5'!D249</f>
        <v>8.9817000000000018</v>
      </c>
      <c r="M2438" s="23">
        <f t="shared" si="41"/>
        <v>2</v>
      </c>
    </row>
    <row r="2439" spans="2:13" x14ac:dyDescent="0.25">
      <c r="B2439" s="25">
        <v>44571</v>
      </c>
      <c r="C2439" s="5">
        <v>6</v>
      </c>
      <c r="D2439" s="6">
        <f>+IRP_Sep22LTM!$D2434*($K2439/1000)</f>
        <v>8.0813443126319773E-2</v>
      </c>
      <c r="E2439" s="6">
        <f>+ELAP_Sep22LTM!$D2434*($K2439/1000)</f>
        <v>0.14012386149599962</v>
      </c>
      <c r="G2439" s="6">
        <f>+IRP_Sep22LTM!$D2434*($L2439/1000)</f>
        <v>0.15357492196932002</v>
      </c>
      <c r="H2439" s="6">
        <f>+ELAP_Sep22LTM!$D2434*($L2439/1000)</f>
        <v>0.26628627939600003</v>
      </c>
      <c r="J2439" s="23">
        <f t="shared" si="40"/>
        <v>1</v>
      </c>
      <c r="K2439" s="30">
        <f>'Appendix 4.4'!D250</f>
        <v>3.5207999999999902</v>
      </c>
      <c r="L2439" s="31">
        <f>'Appendix 4.5'!D250</f>
        <v>6.6908000000000003</v>
      </c>
      <c r="M2439" s="23">
        <f t="shared" si="41"/>
        <v>2</v>
      </c>
    </row>
    <row r="2440" spans="2:13" x14ac:dyDescent="0.25">
      <c r="B2440" s="25">
        <v>44571</v>
      </c>
      <c r="C2440" s="5">
        <v>7</v>
      </c>
      <c r="D2440" s="6">
        <f>+IRP_Sep22LTM!$D2435*($K2440/1000)</f>
        <v>9.5174046445000007E-2</v>
      </c>
      <c r="E2440" s="6">
        <f>+ELAP_Sep22LTM!$D2435*($K2440/1000)</f>
        <v>0.142979306394</v>
      </c>
      <c r="G2440" s="6">
        <f>+IRP_Sep22LTM!$D2435*($L2440/1000)</f>
        <v>0.14517688466500003</v>
      </c>
      <c r="H2440" s="6">
        <f>+ELAP_Sep22LTM!$D2435*($L2440/1000)</f>
        <v>0.21809822161800002</v>
      </c>
      <c r="J2440" s="23">
        <f t="shared" si="40"/>
        <v>1</v>
      </c>
      <c r="K2440" s="30">
        <f>'Appendix 4.4'!D251</f>
        <v>3.4649000000000001</v>
      </c>
      <c r="L2440" s="31">
        <f>'Appendix 4.5'!D251</f>
        <v>5.2853000000000003</v>
      </c>
      <c r="M2440" s="23">
        <f t="shared" si="41"/>
        <v>2</v>
      </c>
    </row>
    <row r="2441" spans="2:13" x14ac:dyDescent="0.25">
      <c r="B2441" s="25">
        <v>44571</v>
      </c>
      <c r="C2441" s="5">
        <v>8</v>
      </c>
      <c r="D2441" s="6">
        <f>+IRP_Sep22LTM!$D2436*($K2441/1000)</f>
        <v>0.20534651876154</v>
      </c>
      <c r="E2441" s="6">
        <f>+ELAP_Sep22LTM!$D2436*($K2441/1000)</f>
        <v>0.37705124122900002</v>
      </c>
      <c r="G2441" s="6">
        <f>+IRP_Sep22LTM!$D2436*($L2441/1000)</f>
        <v>0.31877164267961994</v>
      </c>
      <c r="H2441" s="6">
        <f>+ELAP_Sep22LTM!$D2436*($L2441/1000)</f>
        <v>0.58531911943699988</v>
      </c>
      <c r="J2441" s="23">
        <f t="shared" si="40"/>
        <v>1</v>
      </c>
      <c r="K2441" s="30">
        <f>'Appendix 4.4'!D252</f>
        <v>6.3379000000000003</v>
      </c>
      <c r="L2441" s="31">
        <f>'Appendix 4.5'!D252</f>
        <v>9.8386999999999993</v>
      </c>
      <c r="M2441" s="23">
        <f t="shared" si="41"/>
        <v>2</v>
      </c>
    </row>
    <row r="2442" spans="2:13" x14ac:dyDescent="0.25">
      <c r="B2442" s="25">
        <v>44571</v>
      </c>
      <c r="C2442" s="5">
        <v>9</v>
      </c>
      <c r="D2442" s="6">
        <f>+IRP_Sep22LTM!$D2437*($K2442/1000)</f>
        <v>12.112013471012519</v>
      </c>
      <c r="E2442" s="6">
        <f>+ELAP_Sep22LTM!$D2437*($K2442/1000)</f>
        <v>20.567464709639999</v>
      </c>
      <c r="G2442" s="6">
        <f>+IRP_Sep22LTM!$D2437*($L2442/1000)</f>
        <v>18.86061070552536</v>
      </c>
      <c r="H2442" s="6">
        <f>+ELAP_Sep22LTM!$D2437*($L2442/1000)</f>
        <v>32.0272881149399</v>
      </c>
      <c r="J2442" s="23">
        <f t="shared" si="40"/>
        <v>1</v>
      </c>
      <c r="K2442" s="30">
        <f>'Appendix 4.4'!D253</f>
        <v>373.83019999999999</v>
      </c>
      <c r="L2442" s="31">
        <f>'Appendix 4.5'!D253</f>
        <v>582.12169999999821</v>
      </c>
      <c r="M2442" s="23">
        <f t="shared" si="41"/>
        <v>2</v>
      </c>
    </row>
    <row r="2443" spans="2:13" x14ac:dyDescent="0.25">
      <c r="B2443" s="25">
        <v>44571</v>
      </c>
      <c r="C2443" s="5">
        <v>10</v>
      </c>
      <c r="D2443" s="6">
        <f>+IRP_Sep22LTM!$D2438*($K2443/1000)</f>
        <v>114.04715653266419</v>
      </c>
      <c r="E2443" s="6">
        <f>+ELAP_Sep22LTM!$D2438*($K2443/1000)</f>
        <v>213.56582767253602</v>
      </c>
      <c r="G2443" s="6">
        <f>+IRP_Sep22LTM!$D2438*($L2443/1000)</f>
        <v>155.62801823545595</v>
      </c>
      <c r="H2443" s="6">
        <f>+ELAP_Sep22LTM!$D2438*($L2443/1000)</f>
        <v>291.43055849860087</v>
      </c>
      <c r="J2443" s="23">
        <f t="shared" ref="J2443:J2506" si="42">+MONTH(B2443)</f>
        <v>1</v>
      </c>
      <c r="K2443" s="30">
        <f>'Appendix 4.4'!D254</f>
        <v>3639.4151000000002</v>
      </c>
      <c r="L2443" s="31">
        <f>'Appendix 4.5'!D254</f>
        <v>4966.3225000000148</v>
      </c>
      <c r="M2443" s="23">
        <f t="shared" si="41"/>
        <v>2</v>
      </c>
    </row>
    <row r="2444" spans="2:13" x14ac:dyDescent="0.25">
      <c r="B2444" s="25">
        <v>44571</v>
      </c>
      <c r="C2444" s="5">
        <v>11</v>
      </c>
      <c r="D2444" s="6">
        <f>+IRP_Sep22LTM!$D2439*($K2444/1000)</f>
        <v>264.03835705757012</v>
      </c>
      <c r="E2444" s="6">
        <f>+ELAP_Sep22LTM!$D2439*($K2444/1000)</f>
        <v>305.12925011855003</v>
      </c>
      <c r="G2444" s="6">
        <f>+IRP_Sep22LTM!$D2439*($L2444/1000)</f>
        <v>331.37267139409323</v>
      </c>
      <c r="H2444" s="6">
        <f>+ELAP_Sep22LTM!$D2439*($L2444/1000)</f>
        <v>382.94244767707858</v>
      </c>
      <c r="J2444" s="23">
        <f t="shared" si="42"/>
        <v>1</v>
      </c>
      <c r="K2444" s="30">
        <f>'Appendix 4.4'!D255</f>
        <v>8736.0121999999992</v>
      </c>
      <c r="L2444" s="31">
        <f>'Appendix 4.5'!D255</f>
        <v>10963.845300000103</v>
      </c>
      <c r="M2444" s="23">
        <f t="shared" si="41"/>
        <v>2</v>
      </c>
    </row>
    <row r="2445" spans="2:13" x14ac:dyDescent="0.25">
      <c r="B2445" s="25">
        <v>44571</v>
      </c>
      <c r="C2445" s="5">
        <v>12</v>
      </c>
      <c r="D2445" s="6">
        <f>+IRP_Sep22LTM!$D2440*($K2445/1000)</f>
        <v>415.08643309025092</v>
      </c>
      <c r="E2445" s="6">
        <f>+ELAP_Sep22LTM!$D2440*($K2445/1000)</f>
        <v>497.8188627311639</v>
      </c>
      <c r="G2445" s="6">
        <f>+IRP_Sep22LTM!$D2440*($L2445/1000)</f>
        <v>489.16355224220956</v>
      </c>
      <c r="H2445" s="6">
        <f>+ELAP_Sep22LTM!$D2440*($L2445/1000)</f>
        <v>586.6605695922766</v>
      </c>
      <c r="J2445" s="23">
        <f t="shared" si="42"/>
        <v>1</v>
      </c>
      <c r="K2445" s="30">
        <f>'Appendix 4.4'!D256</f>
        <v>14160.716699999999</v>
      </c>
      <c r="L2445" s="31">
        <f>'Appendix 4.5'!D256</f>
        <v>16687.865300000019</v>
      </c>
      <c r="M2445" s="23">
        <f t="shared" si="41"/>
        <v>2</v>
      </c>
    </row>
    <row r="2446" spans="2:13" x14ac:dyDescent="0.25">
      <c r="B2446" s="25">
        <v>44571</v>
      </c>
      <c r="C2446" s="5">
        <v>13</v>
      </c>
      <c r="D2446" s="6">
        <f>+IRP_Sep22LTM!$D2441*($K2446/1000)</f>
        <v>406.6693841565737</v>
      </c>
      <c r="E2446" s="6">
        <f>+ELAP_Sep22LTM!$D2441*($K2446/1000)</f>
        <v>582.73330888513999</v>
      </c>
      <c r="G2446" s="6">
        <f>+IRP_Sep22LTM!$D2441*($L2446/1000)</f>
        <v>463.91441300773579</v>
      </c>
      <c r="H2446" s="6">
        <f>+ELAP_Sep22LTM!$D2441*($L2446/1000)</f>
        <v>664.76206831301829</v>
      </c>
      <c r="J2446" s="23">
        <f t="shared" si="42"/>
        <v>1</v>
      </c>
      <c r="K2446" s="30">
        <f>'Appendix 4.4'!D257</f>
        <v>16876.829900000001</v>
      </c>
      <c r="L2446" s="31">
        <f>'Appendix 4.5'!D257</f>
        <v>19252.505699999951</v>
      </c>
      <c r="M2446" s="23">
        <f t="shared" si="41"/>
        <v>2</v>
      </c>
    </row>
    <row r="2447" spans="2:13" x14ac:dyDescent="0.25">
      <c r="B2447" s="25">
        <v>44571</v>
      </c>
      <c r="C2447" s="5">
        <v>14</v>
      </c>
      <c r="D2447" s="6">
        <f>+IRP_Sep22LTM!$D2442*($K2447/1000)</f>
        <v>416.17101652761602</v>
      </c>
      <c r="E2447" s="6">
        <f>+ELAP_Sep22LTM!$D2442*($K2447/1000)</f>
        <v>522.36926105011196</v>
      </c>
      <c r="G2447" s="6">
        <f>+IRP_Sep22LTM!$D2442*($L2447/1000)</f>
        <v>475.17529408343876</v>
      </c>
      <c r="H2447" s="6">
        <f>+ELAP_Sep22LTM!$D2442*($L2447/1000)</f>
        <v>596.43021109607844</v>
      </c>
      <c r="J2447" s="23">
        <f t="shared" si="42"/>
        <v>1</v>
      </c>
      <c r="K2447" s="30">
        <f>'Appendix 4.4'!D258</f>
        <v>16787.635200000001</v>
      </c>
      <c r="L2447" s="31">
        <f>'Appendix 4.5'!D258</f>
        <v>19167.767999999949</v>
      </c>
      <c r="M2447" s="23">
        <f t="shared" si="41"/>
        <v>2</v>
      </c>
    </row>
    <row r="2448" spans="2:13" x14ac:dyDescent="0.25">
      <c r="B2448" s="25">
        <v>44571</v>
      </c>
      <c r="C2448" s="5">
        <v>15</v>
      </c>
      <c r="D2448" s="6">
        <f>+IRP_Sep22LTM!$D2443*($K2448/1000)</f>
        <v>325.30749815872582</v>
      </c>
      <c r="E2448" s="6">
        <f>+ELAP_Sep22LTM!$D2443*($K2448/1000)</f>
        <v>351.36726789686998</v>
      </c>
      <c r="G2448" s="6">
        <f>+IRP_Sep22LTM!$D2443*($L2448/1000)</f>
        <v>380.83160829845616</v>
      </c>
      <c r="H2448" s="6">
        <f>+ELAP_Sep22LTM!$D2443*($L2448/1000)</f>
        <v>411.33930971154359</v>
      </c>
      <c r="J2448" s="23">
        <f t="shared" si="42"/>
        <v>1</v>
      </c>
      <c r="K2448" s="30">
        <f>'Appendix 4.4'!D259</f>
        <v>13205.359</v>
      </c>
      <c r="L2448" s="31">
        <f>'Appendix 4.5'!D259</f>
        <v>15459.275100000023</v>
      </c>
      <c r="M2448" s="23">
        <f t="shared" si="41"/>
        <v>2</v>
      </c>
    </row>
    <row r="2449" spans="2:13" x14ac:dyDescent="0.25">
      <c r="B2449" s="25">
        <v>44571</v>
      </c>
      <c r="C2449" s="5">
        <v>16</v>
      </c>
      <c r="D2449" s="6">
        <f>+IRP_Sep22LTM!$D2444*($K2449/1000)</f>
        <v>184.22971874689199</v>
      </c>
      <c r="E2449" s="6">
        <f>+ELAP_Sep22LTM!$D2444*($K2449/1000)</f>
        <v>245.24738943252399</v>
      </c>
      <c r="G2449" s="6">
        <f>+IRP_Sep22LTM!$D2444*($L2449/1000)</f>
        <v>235.52002933236346</v>
      </c>
      <c r="H2449" s="6">
        <f>+ELAP_Sep22LTM!$D2444*($L2449/1000)</f>
        <v>313.5252702208669</v>
      </c>
      <c r="J2449" s="23">
        <f t="shared" si="42"/>
        <v>1</v>
      </c>
      <c r="K2449" s="30">
        <f>'Appendix 4.4'!D260</f>
        <v>7478.5228999999999</v>
      </c>
      <c r="L2449" s="31">
        <f>'Appendix 4.5'!D260</f>
        <v>9560.5744000000886</v>
      </c>
      <c r="M2449" s="23">
        <f t="shared" si="41"/>
        <v>2</v>
      </c>
    </row>
    <row r="2450" spans="2:13" x14ac:dyDescent="0.25">
      <c r="B2450" s="25">
        <v>44571</v>
      </c>
      <c r="C2450" s="5">
        <v>17</v>
      </c>
      <c r="D2450" s="6">
        <f>+IRP_Sep22LTM!$D2445*($K2450/1000)</f>
        <v>55.240626272343498</v>
      </c>
      <c r="E2450" s="6">
        <f>+ELAP_Sep22LTM!$D2445*($K2450/1000)</f>
        <v>90.785870964690986</v>
      </c>
      <c r="G2450" s="6">
        <f>+IRP_Sep22LTM!$D2445*($L2450/1000)</f>
        <v>85.655707794775822</v>
      </c>
      <c r="H2450" s="6">
        <f>+ELAP_Sep22LTM!$D2445*($L2450/1000)</f>
        <v>140.77190213064353</v>
      </c>
      <c r="J2450" s="23">
        <f t="shared" si="42"/>
        <v>1</v>
      </c>
      <c r="K2450" s="30">
        <f>'Appendix 4.4'!D261</f>
        <v>2205.4606999999996</v>
      </c>
      <c r="L2450" s="31">
        <f>'Appendix 4.5'!D261</f>
        <v>3419.7711000000127</v>
      </c>
      <c r="M2450" s="23">
        <f t="shared" si="41"/>
        <v>2</v>
      </c>
    </row>
    <row r="2451" spans="2:13" x14ac:dyDescent="0.25">
      <c r="B2451" s="25">
        <v>44571</v>
      </c>
      <c r="C2451" s="5">
        <v>18</v>
      </c>
      <c r="D2451" s="6">
        <f>+IRP_Sep22LTM!$D2446*($K2451/1000)</f>
        <v>2.5798774584424802</v>
      </c>
      <c r="E2451" s="6">
        <f>+ELAP_Sep22LTM!$D2446*($K2451/1000)</f>
        <v>3.0125880500390001</v>
      </c>
      <c r="G2451" s="6">
        <f>+IRP_Sep22LTM!$D2446*($L2451/1000)</f>
        <v>3.9818649417472809</v>
      </c>
      <c r="H2451" s="6">
        <f>+ELAP_Sep22LTM!$D2446*($L2451/1000)</f>
        <v>4.6497242344290015</v>
      </c>
      <c r="J2451" s="23">
        <f t="shared" si="42"/>
        <v>1</v>
      </c>
      <c r="K2451" s="30">
        <f>'Appendix 4.4'!D262</f>
        <v>68.566100000000006</v>
      </c>
      <c r="L2451" s="31">
        <f>'Appendix 4.5'!D262</f>
        <v>105.82710000000003</v>
      </c>
      <c r="M2451" s="23">
        <f t="shared" si="41"/>
        <v>2</v>
      </c>
    </row>
    <row r="2452" spans="2:13" x14ac:dyDescent="0.25">
      <c r="B2452" s="25">
        <v>44571</v>
      </c>
      <c r="C2452" s="5">
        <v>19</v>
      </c>
      <c r="D2452" s="6">
        <f>+IRP_Sep22LTM!$D2447*($K2452/1000)</f>
        <v>0.17061939048389999</v>
      </c>
      <c r="E2452" s="6">
        <f>+ELAP_Sep22LTM!$D2447*($K2452/1000)</f>
        <v>0.194600995394</v>
      </c>
      <c r="G2452" s="6">
        <f>+IRP_Sep22LTM!$D2447*($L2452/1000)</f>
        <v>0.26937391652339998</v>
      </c>
      <c r="H2452" s="6">
        <f>+ELAP_Sep22LTM!$D2447*($L2452/1000)</f>
        <v>0.30723607756400001</v>
      </c>
      <c r="J2452" s="23">
        <f t="shared" si="42"/>
        <v>1</v>
      </c>
      <c r="K2452" s="30">
        <f>'Appendix 4.4'!D263</f>
        <v>3.2887</v>
      </c>
      <c r="L2452" s="31">
        <f>'Appendix 4.5'!D263</f>
        <v>5.1921999999999997</v>
      </c>
      <c r="M2452" s="23">
        <f t="shared" si="41"/>
        <v>2</v>
      </c>
    </row>
    <row r="2453" spans="2:13" x14ac:dyDescent="0.25">
      <c r="B2453" s="25">
        <v>44571</v>
      </c>
      <c r="C2453" s="5">
        <v>20</v>
      </c>
      <c r="D2453" s="6">
        <f>+IRP_Sep22LTM!$D2448*($K2453/1000)</f>
        <v>0.15865432104720001</v>
      </c>
      <c r="E2453" s="6">
        <f>+ELAP_Sep22LTM!$D2448*($K2453/1000)</f>
        <v>0.16669871987999998</v>
      </c>
      <c r="G2453" s="6">
        <f>+IRP_Sep22LTM!$D2448*($L2453/1000)</f>
        <v>0.22267971163072003</v>
      </c>
      <c r="H2453" s="6">
        <f>+ELAP_Sep22LTM!$D2448*($L2453/1000)</f>
        <v>0.23397044988800003</v>
      </c>
      <c r="J2453" s="23">
        <f t="shared" si="42"/>
        <v>1</v>
      </c>
      <c r="K2453" s="30">
        <f>'Appendix 4.4'!D264</f>
        <v>3.8279999999999998</v>
      </c>
      <c r="L2453" s="31">
        <f>'Appendix 4.5'!D264</f>
        <v>5.3728000000000007</v>
      </c>
      <c r="M2453" s="23">
        <f t="shared" si="41"/>
        <v>2</v>
      </c>
    </row>
    <row r="2454" spans="2:13" x14ac:dyDescent="0.25">
      <c r="B2454" s="25">
        <v>44571</v>
      </c>
      <c r="C2454" s="5">
        <v>21</v>
      </c>
      <c r="D2454" s="6">
        <f>+IRP_Sep22LTM!$D2449*($K2454/1000)</f>
        <v>0.14396742741060001</v>
      </c>
      <c r="E2454" s="6">
        <f>+ELAP_Sep22LTM!$D2449*($K2454/1000)</f>
        <v>0.20406677230800002</v>
      </c>
      <c r="G2454" s="6">
        <f>+IRP_Sep22LTM!$D2449*($L2454/1000)</f>
        <v>0.20763933772740001</v>
      </c>
      <c r="H2454" s="6">
        <f>+ELAP_Sep22LTM!$D2449*($L2454/1000)</f>
        <v>0.29431858453200005</v>
      </c>
      <c r="J2454" s="23">
        <f t="shared" si="42"/>
        <v>1</v>
      </c>
      <c r="K2454" s="30">
        <f>'Appendix 4.4'!D265</f>
        <v>4.5293999999999999</v>
      </c>
      <c r="L2454" s="31">
        <f>'Appendix 4.5'!D265</f>
        <v>6.5326000000000004</v>
      </c>
      <c r="M2454" s="23">
        <f t="shared" si="41"/>
        <v>2</v>
      </c>
    </row>
    <row r="2455" spans="2:13" x14ac:dyDescent="0.25">
      <c r="B2455" s="25">
        <v>44571</v>
      </c>
      <c r="C2455" s="5">
        <v>22</v>
      </c>
      <c r="D2455" s="6">
        <f>+IRP_Sep22LTM!$D2450*($K2455/1000)</f>
        <v>9.57137707671597E-2</v>
      </c>
      <c r="E2455" s="6">
        <f>+ELAP_Sep22LTM!$D2450*($K2455/1000)</f>
        <v>0.15244816859999952</v>
      </c>
      <c r="G2455" s="6">
        <f>+IRP_Sep22LTM!$D2450*($L2455/1000)</f>
        <v>0.17101718742321001</v>
      </c>
      <c r="H2455" s="6">
        <f>+ELAP_Sep22LTM!$D2450*($L2455/1000)</f>
        <v>0.27238773284999995</v>
      </c>
      <c r="J2455" s="23">
        <f t="shared" si="42"/>
        <v>1</v>
      </c>
      <c r="K2455" s="30">
        <f>'Appendix 4.4'!D266</f>
        <v>3.1667999999999901</v>
      </c>
      <c r="L2455" s="31">
        <f>'Appendix 4.5'!D266</f>
        <v>5.6582999999999997</v>
      </c>
      <c r="M2455" s="23">
        <f t="shared" si="41"/>
        <v>2</v>
      </c>
    </row>
    <row r="2456" spans="2:13" x14ac:dyDescent="0.25">
      <c r="B2456" s="25">
        <v>44571</v>
      </c>
      <c r="C2456" s="5">
        <v>23</v>
      </c>
      <c r="D2456" s="6">
        <f>+IRP_Sep22LTM!$D2451*($K2456/1000)</f>
        <v>8.5205155994559995E-2</v>
      </c>
      <c r="E2456" s="6">
        <f>+ELAP_Sep22LTM!$D2451*($K2456/1000)</f>
        <v>0.1452757096</v>
      </c>
      <c r="G2456" s="6">
        <f>+IRP_Sep22LTM!$D2451*($L2456/1000)</f>
        <v>0.11811724776124</v>
      </c>
      <c r="H2456" s="6">
        <f>+ELAP_Sep22LTM!$D2451*($L2456/1000)</f>
        <v>0.20139118089999999</v>
      </c>
      <c r="J2456" s="23">
        <f t="shared" si="42"/>
        <v>1</v>
      </c>
      <c r="K2456" s="30">
        <f>'Appendix 4.4'!D267</f>
        <v>3.3544</v>
      </c>
      <c r="L2456" s="31">
        <f>'Appendix 4.5'!D267</f>
        <v>4.6501000000000001</v>
      </c>
      <c r="M2456" s="23">
        <f t="shared" si="41"/>
        <v>2</v>
      </c>
    </row>
    <row r="2457" spans="2:13" x14ac:dyDescent="0.25">
      <c r="B2457" s="25">
        <v>44571</v>
      </c>
      <c r="C2457" s="5">
        <v>24</v>
      </c>
      <c r="D2457" s="6">
        <f>+IRP_Sep22LTM!$D2452*($K2457/1000)</f>
        <v>8.9933086663279996E-2</v>
      </c>
      <c r="E2457" s="6">
        <f>+ELAP_Sep22LTM!$D2452*($K2457/1000)</f>
        <v>0.15833537480599999</v>
      </c>
      <c r="G2457" s="6">
        <f>+IRP_Sep22LTM!$D2452*($L2457/1000)</f>
        <v>0.12521126953656003</v>
      </c>
      <c r="H2457" s="6">
        <f>+ELAP_Sep22LTM!$D2452*($L2457/1000)</f>
        <v>0.22044582286200007</v>
      </c>
      <c r="J2457" s="23">
        <f t="shared" si="42"/>
        <v>1</v>
      </c>
      <c r="K2457" s="30">
        <f>'Appendix 4.4'!D268</f>
        <v>3.9697</v>
      </c>
      <c r="L2457" s="31">
        <f>'Appendix 4.5'!D268</f>
        <v>5.5269000000000013</v>
      </c>
      <c r="M2457" s="23">
        <f t="shared" si="41"/>
        <v>2</v>
      </c>
    </row>
    <row r="2458" spans="2:13" x14ac:dyDescent="0.25">
      <c r="B2458" s="25">
        <v>44572</v>
      </c>
      <c r="C2458" s="5">
        <v>1</v>
      </c>
      <c r="D2458" s="6">
        <f>+IRP_Sep22LTM!$D2453*($K2458/1000)</f>
        <v>0.14050592927208003</v>
      </c>
      <c r="E2458" s="6">
        <f>+ELAP_Sep22LTM!$D2453*($K2458/1000)</f>
        <v>0.24467837853600002</v>
      </c>
      <c r="G2458" s="6">
        <f>+IRP_Sep22LTM!$D2453*($L2458/1000)</f>
        <v>0.18205310522524004</v>
      </c>
      <c r="H2458" s="6">
        <f>+ELAP_Sep22LTM!$D2453*($L2458/1000)</f>
        <v>0.31702903090800005</v>
      </c>
      <c r="J2458" s="23">
        <f t="shared" si="42"/>
        <v>1</v>
      </c>
      <c r="K2458" s="30">
        <f>'Appendix 4.4'!D269</f>
        <v>6.5628000000000002</v>
      </c>
      <c r="L2458" s="31">
        <f>'Appendix 4.5'!D269</f>
        <v>8.503400000000001</v>
      </c>
      <c r="M2458" s="23">
        <f t="shared" si="41"/>
        <v>3</v>
      </c>
    </row>
    <row r="2459" spans="2:13" x14ac:dyDescent="0.25">
      <c r="B2459" s="25">
        <v>44572</v>
      </c>
      <c r="C2459" s="5">
        <v>2</v>
      </c>
      <c r="D2459" s="6">
        <f>+IRP_Sep22LTM!$D2454*($K2459/1000)</f>
        <v>0.13719106018799998</v>
      </c>
      <c r="E2459" s="6">
        <f>+ELAP_Sep22LTM!$D2454*($K2459/1000)</f>
        <v>0.22077606095999999</v>
      </c>
      <c r="G2459" s="6">
        <f>+IRP_Sep22LTM!$D2454*($L2459/1000)</f>
        <v>0.17119149418269999</v>
      </c>
      <c r="H2459" s="6">
        <f>+ELAP_Sep22LTM!$D2454*($L2459/1000)</f>
        <v>0.27549159328400002</v>
      </c>
      <c r="J2459" s="23">
        <f t="shared" si="42"/>
        <v>1</v>
      </c>
      <c r="K2459" s="30">
        <f>'Appendix 4.4'!D270</f>
        <v>6.5519999999999996</v>
      </c>
      <c r="L2459" s="31">
        <f>'Appendix 4.5'!D270</f>
        <v>8.1758000000000006</v>
      </c>
      <c r="M2459" s="23">
        <f t="shared" si="41"/>
        <v>3</v>
      </c>
    </row>
    <row r="2460" spans="2:13" x14ac:dyDescent="0.25">
      <c r="B2460" s="25">
        <v>44572</v>
      </c>
      <c r="C2460" s="5">
        <v>3</v>
      </c>
      <c r="D2460" s="6">
        <f>+IRP_Sep22LTM!$D2455*($K2460/1000)</f>
        <v>0.15122034401279999</v>
      </c>
      <c r="E2460" s="6">
        <f>+ELAP_Sep22LTM!$D2455*($K2460/1000)</f>
        <v>0.19486193664000001</v>
      </c>
      <c r="G2460" s="6">
        <f>+IRP_Sep22LTM!$D2455*($L2460/1000)</f>
        <v>0.20208738258234002</v>
      </c>
      <c r="H2460" s="6">
        <f>+ELAP_Sep22LTM!$D2455*($L2460/1000)</f>
        <v>0.26040900116700005</v>
      </c>
      <c r="J2460" s="23">
        <f t="shared" si="42"/>
        <v>1</v>
      </c>
      <c r="K2460" s="30">
        <f>'Appendix 4.4'!D271</f>
        <v>6.1440000000000001</v>
      </c>
      <c r="L2460" s="31">
        <f>'Appendix 4.5'!D271</f>
        <v>8.210700000000001</v>
      </c>
      <c r="M2460" s="23">
        <f t="shared" si="41"/>
        <v>3</v>
      </c>
    </row>
    <row r="2461" spans="2:13" x14ac:dyDescent="0.25">
      <c r="B2461" s="25">
        <v>44572</v>
      </c>
      <c r="C2461" s="5">
        <v>4</v>
      </c>
      <c r="D2461" s="6">
        <f>+IRP_Sep22LTM!$D2456*($K2461/1000)</f>
        <v>0.16318341789467999</v>
      </c>
      <c r="E2461" s="6">
        <f>+ELAP_Sep22LTM!$D2456*($K2461/1000)</f>
        <v>0.206252202381</v>
      </c>
      <c r="G2461" s="6">
        <f>+IRP_Sep22LTM!$D2456*($L2461/1000)</f>
        <v>0.20428732753407999</v>
      </c>
      <c r="H2461" s="6">
        <f>+ELAP_Sep22LTM!$D2456*($L2461/1000)</f>
        <v>0.25820461273599998</v>
      </c>
      <c r="J2461" s="23">
        <f t="shared" si="42"/>
        <v>1</v>
      </c>
      <c r="K2461" s="30">
        <f>'Appendix 4.4'!D272</f>
        <v>6.3698999999999995</v>
      </c>
      <c r="L2461" s="31">
        <f>'Appendix 4.5'!D272</f>
        <v>7.9744000000000002</v>
      </c>
      <c r="M2461" s="23">
        <f t="shared" si="41"/>
        <v>3</v>
      </c>
    </row>
    <row r="2462" spans="2:13" x14ac:dyDescent="0.25">
      <c r="B2462" s="25">
        <v>44572</v>
      </c>
      <c r="C2462" s="5">
        <v>5</v>
      </c>
      <c r="D2462" s="6">
        <f>+IRP_Sep22LTM!$D2457*($K2462/1000)</f>
        <v>0.1015878615491</v>
      </c>
      <c r="E2462" s="6">
        <f>+ELAP_Sep22LTM!$D2457*($K2462/1000)</f>
        <v>0.12859278167200003</v>
      </c>
      <c r="G2462" s="6">
        <f>+IRP_Sep22LTM!$D2457*($L2462/1000)</f>
        <v>0.16912119783569998</v>
      </c>
      <c r="H2462" s="6">
        <f>+ELAP_Sep22LTM!$D2457*($L2462/1000)</f>
        <v>0.21407838434400001</v>
      </c>
      <c r="J2462" s="23">
        <f t="shared" si="42"/>
        <v>1</v>
      </c>
      <c r="K2462" s="30">
        <f>'Appendix 4.4'!D273</f>
        <v>3.9526000000000003</v>
      </c>
      <c r="L2462" s="31">
        <f>'Appendix 4.5'!D273</f>
        <v>6.5801999999999996</v>
      </c>
      <c r="M2462" s="23">
        <f t="shared" si="41"/>
        <v>3</v>
      </c>
    </row>
    <row r="2463" spans="2:13" x14ac:dyDescent="0.25">
      <c r="B2463" s="25">
        <v>44572</v>
      </c>
      <c r="C2463" s="5">
        <v>6</v>
      </c>
      <c r="D2463" s="6">
        <f>+IRP_Sep22LTM!$D2458*($K2463/1000)</f>
        <v>0.11594385303695998</v>
      </c>
      <c r="E2463" s="6">
        <f>+ELAP_Sep22LTM!$D2458*($K2463/1000)</f>
        <v>0.15512952438499997</v>
      </c>
      <c r="G2463" s="6">
        <f>+IRP_Sep22LTM!$D2458*($L2463/1000)</f>
        <v>0.16633898905104</v>
      </c>
      <c r="H2463" s="6">
        <f>+ELAP_Sep22LTM!$D2458*($L2463/1000)</f>
        <v>0.22255675986499998</v>
      </c>
      <c r="J2463" s="23">
        <f t="shared" si="42"/>
        <v>1</v>
      </c>
      <c r="K2463" s="30">
        <f>'Appendix 4.4'!D274</f>
        <v>4.4338999999999995</v>
      </c>
      <c r="L2463" s="31">
        <f>'Appendix 4.5'!D274</f>
        <v>6.3610999999999995</v>
      </c>
      <c r="M2463" s="23">
        <f t="shared" si="41"/>
        <v>3</v>
      </c>
    </row>
    <row r="2464" spans="2:13" x14ac:dyDescent="0.25">
      <c r="B2464" s="25">
        <v>44572</v>
      </c>
      <c r="C2464" s="5">
        <v>7</v>
      </c>
      <c r="D2464" s="6">
        <f>+IRP_Sep22LTM!$D2459*($K2464/1000)</f>
        <v>0.15128893980799998</v>
      </c>
      <c r="E2464" s="6">
        <f>+ELAP_Sep22LTM!$D2459*($K2464/1000)</f>
        <v>0.20727931359999999</v>
      </c>
      <c r="G2464" s="6">
        <f>+IRP_Sep22LTM!$D2459*($L2464/1000)</f>
        <v>0.22308261887600001</v>
      </c>
      <c r="H2464" s="6">
        <f>+ELAP_Sep22LTM!$D2459*($L2464/1000)</f>
        <v>0.30564304419999999</v>
      </c>
      <c r="J2464" s="23">
        <f t="shared" si="42"/>
        <v>1</v>
      </c>
      <c r="K2464" s="30">
        <f>'Appendix 4.4'!D275</f>
        <v>4.9423999999999992</v>
      </c>
      <c r="L2464" s="31">
        <f>'Appendix 4.5'!D275</f>
        <v>7.2877999999999998</v>
      </c>
      <c r="M2464" s="23">
        <f t="shared" si="41"/>
        <v>3</v>
      </c>
    </row>
    <row r="2465" spans="2:13" x14ac:dyDescent="0.25">
      <c r="B2465" s="25">
        <v>44572</v>
      </c>
      <c r="C2465" s="5">
        <v>8</v>
      </c>
      <c r="D2465" s="6">
        <f>+IRP_Sep22LTM!$D2460*($K2465/1000)</f>
        <v>0.18218158034240001</v>
      </c>
      <c r="E2465" s="6">
        <f>+ELAP_Sep22LTM!$D2460*($K2465/1000)</f>
        <v>0.34342869727999997</v>
      </c>
      <c r="G2465" s="6">
        <f>+IRP_Sep22LTM!$D2460*($L2465/1000)</f>
        <v>0.27587410614315999</v>
      </c>
      <c r="H2465" s="6">
        <f>+ELAP_Sep22LTM!$D2460*($L2465/1000)</f>
        <v>0.52004755205199993</v>
      </c>
      <c r="J2465" s="23">
        <f t="shared" si="42"/>
        <v>1</v>
      </c>
      <c r="K2465" s="30">
        <f>'Appendix 4.4'!D276</f>
        <v>6.0640000000000001</v>
      </c>
      <c r="L2465" s="31">
        <f>'Appendix 4.5'!D276</f>
        <v>9.182599999999999</v>
      </c>
      <c r="M2465" s="23">
        <f t="shared" si="41"/>
        <v>3</v>
      </c>
    </row>
    <row r="2466" spans="2:13" x14ac:dyDescent="0.25">
      <c r="B2466" s="25">
        <v>44572</v>
      </c>
      <c r="C2466" s="5">
        <v>9</v>
      </c>
      <c r="D2466" s="6">
        <f>+IRP_Sep22LTM!$D2461*($K2466/1000)</f>
        <v>4.4420764639934411</v>
      </c>
      <c r="E2466" s="6">
        <f>+ELAP_Sep22LTM!$D2461*($K2466/1000)</f>
        <v>7.2668513613600005</v>
      </c>
      <c r="G2466" s="6">
        <f>+IRP_Sep22LTM!$D2461*($L2466/1000)</f>
        <v>5.9868739956306216</v>
      </c>
      <c r="H2466" s="6">
        <f>+ELAP_Sep22LTM!$D2461*($L2466/1000)</f>
        <v>9.7940059785300022</v>
      </c>
      <c r="J2466" s="23">
        <f t="shared" si="42"/>
        <v>1</v>
      </c>
      <c r="K2466" s="30">
        <f>'Appendix 4.4'!D277</f>
        <v>146.97120000000001</v>
      </c>
      <c r="L2466" s="31">
        <f>'Appendix 4.5'!D277</f>
        <v>198.08260000000004</v>
      </c>
      <c r="M2466" s="23">
        <f t="shared" si="41"/>
        <v>3</v>
      </c>
    </row>
    <row r="2467" spans="2:13" x14ac:dyDescent="0.25">
      <c r="B2467" s="25">
        <v>44572</v>
      </c>
      <c r="C2467" s="5">
        <v>10</v>
      </c>
      <c r="D2467" s="6">
        <f>+IRP_Sep22LTM!$D2462*($K2467/1000)</f>
        <v>29.110297708479969</v>
      </c>
      <c r="E2467" s="6">
        <f>+ELAP_Sep22LTM!$D2462*($K2467/1000)</f>
        <v>35.539800410487963</v>
      </c>
      <c r="G2467" s="6">
        <f>+IRP_Sep22LTM!$D2462*($L2467/1000)</f>
        <v>39.991395575279924</v>
      </c>
      <c r="H2467" s="6">
        <f>+ELAP_Sep22LTM!$D2462*($L2467/1000)</f>
        <v>48.824173188317907</v>
      </c>
      <c r="J2467" s="23">
        <f t="shared" si="42"/>
        <v>1</v>
      </c>
      <c r="K2467" s="30">
        <f>'Appendix 4.4'!D278</f>
        <v>1028.327199999999</v>
      </c>
      <c r="L2467" s="31">
        <f>'Appendix 4.5'!D278</f>
        <v>1412.7041999999974</v>
      </c>
      <c r="M2467" s="23">
        <f t="shared" si="41"/>
        <v>3</v>
      </c>
    </row>
    <row r="2468" spans="2:13" x14ac:dyDescent="0.25">
      <c r="B2468" s="25">
        <v>44572</v>
      </c>
      <c r="C2468" s="5">
        <v>11</v>
      </c>
      <c r="D2468" s="6">
        <f>+IRP_Sep22LTM!$D2463*($K2468/1000)</f>
        <v>68.663785178522971</v>
      </c>
      <c r="E2468" s="6">
        <f>+ELAP_Sep22LTM!$D2463*($K2468/1000)</f>
        <v>77.625238568067999</v>
      </c>
      <c r="G2468" s="6">
        <f>+IRP_Sep22LTM!$D2463*($L2468/1000)</f>
        <v>88.826960011862539</v>
      </c>
      <c r="H2468" s="6">
        <f>+ELAP_Sep22LTM!$D2463*($L2468/1000)</f>
        <v>100.41995127809801</v>
      </c>
      <c r="J2468" s="23">
        <f t="shared" si="42"/>
        <v>1</v>
      </c>
      <c r="K2468" s="30">
        <f>'Appendix 4.4'!D279</f>
        <v>2430.0853999999999</v>
      </c>
      <c r="L2468" s="31">
        <f>'Appendix 4.5'!D279</f>
        <v>3143.6819</v>
      </c>
      <c r="M2468" s="23">
        <f t="shared" si="41"/>
        <v>3</v>
      </c>
    </row>
    <row r="2469" spans="2:13" x14ac:dyDescent="0.25">
      <c r="B2469" s="25">
        <v>44572</v>
      </c>
      <c r="C2469" s="5">
        <v>12</v>
      </c>
      <c r="D2469" s="6">
        <f>+IRP_Sep22LTM!$D2464*($K2469/1000)</f>
        <v>84.106983204600326</v>
      </c>
      <c r="E2469" s="6">
        <f>+ELAP_Sep22LTM!$D2464*($K2469/1000)</f>
        <v>94.242615713009002</v>
      </c>
      <c r="G2469" s="6">
        <f>+IRP_Sep22LTM!$D2464*($L2469/1000)</f>
        <v>109.57682654359034</v>
      </c>
      <c r="H2469" s="6">
        <f>+ELAP_Sep22LTM!$D2464*($L2469/1000)</f>
        <v>122.7817995787274</v>
      </c>
      <c r="J2469" s="23">
        <f t="shared" si="42"/>
        <v>1</v>
      </c>
      <c r="K2469" s="30">
        <f>'Appendix 4.4'!D280</f>
        <v>3191.0531000000001</v>
      </c>
      <c r="L2469" s="31">
        <f>'Appendix 4.5'!D280</f>
        <v>4157.3893000000135</v>
      </c>
      <c r="M2469" s="23">
        <f t="shared" si="41"/>
        <v>3</v>
      </c>
    </row>
    <row r="2470" spans="2:13" x14ac:dyDescent="0.25">
      <c r="B2470" s="25">
        <v>44572</v>
      </c>
      <c r="C2470" s="5">
        <v>13</v>
      </c>
      <c r="D2470" s="6">
        <f>+IRP_Sep22LTM!$D2465*($K2470/1000)</f>
        <v>75.789625658996528</v>
      </c>
      <c r="E2470" s="6">
        <f>+ELAP_Sep22LTM!$D2465*($K2470/1000)</f>
        <v>87.911181223596003</v>
      </c>
      <c r="G2470" s="6">
        <f>+IRP_Sep22LTM!$D2465*($L2470/1000)</f>
        <v>92.98973423417327</v>
      </c>
      <c r="H2470" s="6">
        <f>+ELAP_Sep22LTM!$D2465*($L2470/1000)</f>
        <v>107.86222134116123</v>
      </c>
      <c r="J2470" s="23">
        <f t="shared" si="42"/>
        <v>1</v>
      </c>
      <c r="K2470" s="30">
        <f>'Appendix 4.4'!D281</f>
        <v>3272.5907999999999</v>
      </c>
      <c r="L2470" s="31">
        <f>'Appendix 4.5'!D281</f>
        <v>4015.2903000000083</v>
      </c>
      <c r="M2470" s="23">
        <f t="shared" si="41"/>
        <v>3</v>
      </c>
    </row>
    <row r="2471" spans="2:13" x14ac:dyDescent="0.25">
      <c r="B2471" s="25">
        <v>44572</v>
      </c>
      <c r="C2471" s="5">
        <v>14</v>
      </c>
      <c r="D2471" s="6">
        <f>+IRP_Sep22LTM!$D2466*($K2471/1000)</f>
        <v>43.445163037542002</v>
      </c>
      <c r="E2471" s="6">
        <f>+ELAP_Sep22LTM!$D2466*($K2471/1000)</f>
        <v>55.927666080832005</v>
      </c>
      <c r="G2471" s="6">
        <f>+IRP_Sep22LTM!$D2466*($L2471/1000)</f>
        <v>56.367949096494002</v>
      </c>
      <c r="H2471" s="6">
        <f>+ELAP_Sep22LTM!$D2466*($L2471/1000)</f>
        <v>72.56337908102401</v>
      </c>
      <c r="J2471" s="23">
        <f t="shared" si="42"/>
        <v>1</v>
      </c>
      <c r="K2471" s="30">
        <f>'Appendix 4.4'!D282</f>
        <v>1910.4946</v>
      </c>
      <c r="L2471" s="31">
        <f>'Appendix 4.5'!D282</f>
        <v>2478.7722000000003</v>
      </c>
      <c r="M2471" s="23">
        <f t="shared" si="41"/>
        <v>3</v>
      </c>
    </row>
    <row r="2472" spans="2:13" x14ac:dyDescent="0.25">
      <c r="B2472" s="25">
        <v>44572</v>
      </c>
      <c r="C2472" s="5">
        <v>15</v>
      </c>
      <c r="D2472" s="6">
        <f>+IRP_Sep22LTM!$D2467*($K2472/1000)</f>
        <v>12.634534784246052</v>
      </c>
      <c r="E2472" s="6">
        <f>+ELAP_Sep22LTM!$D2467*($K2472/1000)</f>
        <v>13.512648807125002</v>
      </c>
      <c r="G2472" s="6">
        <f>+IRP_Sep22LTM!$D2467*($L2472/1000)</f>
        <v>18.378541112288744</v>
      </c>
      <c r="H2472" s="6">
        <f>+ELAP_Sep22LTM!$D2467*($L2472/1000)</f>
        <v>19.65586987399994</v>
      </c>
      <c r="J2472" s="23">
        <f t="shared" si="42"/>
        <v>1</v>
      </c>
      <c r="K2472" s="30">
        <f>'Appendix 4.4'!D283</f>
        <v>620.87869999999998</v>
      </c>
      <c r="L2472" s="31">
        <f>'Appendix 4.5'!D283</f>
        <v>903.14719999999716</v>
      </c>
      <c r="M2472" s="23">
        <f t="shared" si="41"/>
        <v>3</v>
      </c>
    </row>
    <row r="2473" spans="2:13" x14ac:dyDescent="0.25">
      <c r="B2473" s="25">
        <v>44572</v>
      </c>
      <c r="C2473" s="5">
        <v>16</v>
      </c>
      <c r="D2473" s="6">
        <f>+IRP_Sep22LTM!$D2468*($K2473/1000)</f>
        <v>5.7363333729125996</v>
      </c>
      <c r="E2473" s="6">
        <f>+ELAP_Sep22LTM!$D2468*($K2473/1000)</f>
        <v>7.3836602529000004</v>
      </c>
      <c r="G2473" s="6">
        <f>+IRP_Sep22LTM!$D2468*($L2473/1000)</f>
        <v>8.6552146963621706</v>
      </c>
      <c r="H2473" s="6">
        <f>+ELAP_Sep22LTM!$D2468*($L2473/1000)</f>
        <v>11.140768951055001</v>
      </c>
      <c r="J2473" s="23">
        <f t="shared" si="42"/>
        <v>1</v>
      </c>
      <c r="K2473" s="30">
        <f>'Appendix 4.4'!D284</f>
        <v>300.52199999999999</v>
      </c>
      <c r="L2473" s="31">
        <f>'Appendix 4.5'!D284</f>
        <v>453.43990000000008</v>
      </c>
      <c r="M2473" s="23">
        <f t="shared" si="41"/>
        <v>3</v>
      </c>
    </row>
    <row r="2474" spans="2:13" x14ac:dyDescent="0.25">
      <c r="B2474" s="25">
        <v>44572</v>
      </c>
      <c r="C2474" s="5">
        <v>17</v>
      </c>
      <c r="D2474" s="6">
        <f>+IRP_Sep22LTM!$D2469*($K2474/1000)</f>
        <v>2.4254180678734505</v>
      </c>
      <c r="E2474" s="6">
        <f>+ELAP_Sep22LTM!$D2469*($K2474/1000)</f>
        <v>4.0158451139300002</v>
      </c>
      <c r="G2474" s="6">
        <f>+IRP_Sep22LTM!$D2469*($L2474/1000)</f>
        <v>3.4702067394984599</v>
      </c>
      <c r="H2474" s="6">
        <f>+ELAP_Sep22LTM!$D2469*($L2474/1000)</f>
        <v>5.7457363593239998</v>
      </c>
      <c r="J2474" s="23">
        <f t="shared" si="42"/>
        <v>1</v>
      </c>
      <c r="K2474" s="30">
        <f>'Appendix 4.4'!D285</f>
        <v>106.94450000000001</v>
      </c>
      <c r="L2474" s="31">
        <f>'Appendix 4.5'!D285</f>
        <v>153.01259999999999</v>
      </c>
      <c r="M2474" s="23">
        <f t="shared" si="41"/>
        <v>3</v>
      </c>
    </row>
    <row r="2475" spans="2:13" x14ac:dyDescent="0.25">
      <c r="B2475" s="25">
        <v>44572</v>
      </c>
      <c r="C2475" s="5">
        <v>18</v>
      </c>
      <c r="D2475" s="6">
        <f>+IRP_Sep22LTM!$D2470*($K2475/1000)</f>
        <v>0.10656110731384974</v>
      </c>
      <c r="E2475" s="6">
        <f>+ELAP_Sep22LTM!$D2470*($K2475/1000)</f>
        <v>0.27176155589099937</v>
      </c>
      <c r="G2475" s="6">
        <f>+IRP_Sep22LTM!$D2470*($L2475/1000)</f>
        <v>0.18720993359400001</v>
      </c>
      <c r="H2475" s="6">
        <f>+ELAP_Sep22LTM!$D2470*($L2475/1000)</f>
        <v>0.47743932204000006</v>
      </c>
      <c r="J2475" s="23">
        <f t="shared" si="42"/>
        <v>1</v>
      </c>
      <c r="K2475" s="30">
        <f>'Appendix 4.4'!D286</f>
        <v>4.1460999999999899</v>
      </c>
      <c r="L2475" s="31">
        <f>'Appendix 4.5'!D286</f>
        <v>7.2840000000000007</v>
      </c>
      <c r="M2475" s="23">
        <f t="shared" ref="M2475:M2538" si="43">WEEKDAY(B2475)</f>
        <v>3</v>
      </c>
    </row>
    <row r="2476" spans="2:13" x14ac:dyDescent="0.25">
      <c r="B2476" s="25">
        <v>44572</v>
      </c>
      <c r="C2476" s="5">
        <v>19</v>
      </c>
      <c r="D2476" s="6">
        <f>+IRP_Sep22LTM!$D2471*($K2476/1000)</f>
        <v>0.13845024474745998</v>
      </c>
      <c r="E2476" s="6">
        <f>+ELAP_Sep22LTM!$D2471*($K2476/1000)</f>
        <v>0.196294190993</v>
      </c>
      <c r="G2476" s="6">
        <f>+IRP_Sep22LTM!$D2471*($L2476/1000)</f>
        <v>0.18249452842293998</v>
      </c>
      <c r="H2476" s="6">
        <f>+ELAP_Sep22LTM!$D2471*($L2476/1000)</f>
        <v>0.25873999632700001</v>
      </c>
      <c r="J2476" s="23">
        <f t="shared" si="42"/>
        <v>1</v>
      </c>
      <c r="K2476" s="30">
        <f>'Appendix 4.4'!D287</f>
        <v>4.4466999999999999</v>
      </c>
      <c r="L2476" s="31">
        <f>'Appendix 4.5'!D287</f>
        <v>5.8613</v>
      </c>
      <c r="M2476" s="23">
        <f t="shared" si="43"/>
        <v>3</v>
      </c>
    </row>
    <row r="2477" spans="2:13" x14ac:dyDescent="0.25">
      <c r="B2477" s="25">
        <v>44572</v>
      </c>
      <c r="C2477" s="5">
        <v>20</v>
      </c>
      <c r="D2477" s="6">
        <f>+IRP_Sep22LTM!$D2472*($K2477/1000)</f>
        <v>0.13988559147263999</v>
      </c>
      <c r="E2477" s="6">
        <f>+ELAP_Sep22LTM!$D2472*($K2477/1000)</f>
        <v>0.189035862912</v>
      </c>
      <c r="G2477" s="6">
        <f>+IRP_Sep22LTM!$D2472*($L2477/1000)</f>
        <v>0.17545167746337997</v>
      </c>
      <c r="H2477" s="6">
        <f>+ELAP_Sep22LTM!$D2472*($L2477/1000)</f>
        <v>0.237098466679</v>
      </c>
      <c r="J2477" s="23">
        <f t="shared" si="42"/>
        <v>1</v>
      </c>
      <c r="K2477" s="30">
        <f>'Appendix 4.4'!D288</f>
        <v>4.4927999999999999</v>
      </c>
      <c r="L2477" s="31">
        <f>'Appendix 4.5'!D288</f>
        <v>5.6350999999999996</v>
      </c>
      <c r="M2477" s="23">
        <f t="shared" si="43"/>
        <v>3</v>
      </c>
    </row>
    <row r="2478" spans="2:13" x14ac:dyDescent="0.25">
      <c r="B2478" s="25">
        <v>44572</v>
      </c>
      <c r="C2478" s="5">
        <v>21</v>
      </c>
      <c r="D2478" s="6">
        <f>+IRP_Sep22LTM!$D2473*($K2478/1000)</f>
        <v>0.13730082150399969</v>
      </c>
      <c r="E2478" s="6">
        <f>+ELAP_Sep22LTM!$D2473*($K2478/1000)</f>
        <v>0.1765617021439996</v>
      </c>
      <c r="G2478" s="6">
        <f>+IRP_Sep22LTM!$D2473*($L2478/1000)</f>
        <v>0.18872715892800002</v>
      </c>
      <c r="H2478" s="6">
        <f>+ELAP_Sep22LTM!$D2473*($L2478/1000)</f>
        <v>0.242693292408</v>
      </c>
      <c r="J2478" s="23">
        <f t="shared" si="42"/>
        <v>1</v>
      </c>
      <c r="K2478" s="30">
        <f>'Appendix 4.4'!D289</f>
        <v>4.4671999999999894</v>
      </c>
      <c r="L2478" s="31">
        <f>'Appendix 4.5'!D289</f>
        <v>6.1403999999999996</v>
      </c>
      <c r="M2478" s="23">
        <f t="shared" si="43"/>
        <v>3</v>
      </c>
    </row>
    <row r="2479" spans="2:13" x14ac:dyDescent="0.25">
      <c r="B2479" s="25">
        <v>44572</v>
      </c>
      <c r="C2479" s="5">
        <v>22</v>
      </c>
      <c r="D2479" s="6">
        <f>+IRP_Sep22LTM!$D2474*($K2479/1000)</f>
        <v>8.9264045796099992E-2</v>
      </c>
      <c r="E2479" s="6">
        <f>+ELAP_Sep22LTM!$D2474*($K2479/1000)</f>
        <v>0.15523264042999999</v>
      </c>
      <c r="G2479" s="6">
        <f>+IRP_Sep22LTM!$D2474*($L2479/1000)</f>
        <v>0.1223813099964</v>
      </c>
      <c r="H2479" s="6">
        <f>+ELAP_Sep22LTM!$D2474*($L2479/1000)</f>
        <v>0.21282447732000001</v>
      </c>
      <c r="J2479" s="23">
        <f t="shared" si="42"/>
        <v>1</v>
      </c>
      <c r="K2479" s="30">
        <f>'Appendix 4.4'!D290</f>
        <v>3.7094</v>
      </c>
      <c r="L2479" s="31">
        <f>'Appendix 4.5'!D290</f>
        <v>5.0856000000000003</v>
      </c>
      <c r="M2479" s="23">
        <f t="shared" si="43"/>
        <v>3</v>
      </c>
    </row>
    <row r="2480" spans="2:13" x14ac:dyDescent="0.25">
      <c r="B2480" s="25">
        <v>44572</v>
      </c>
      <c r="C2480" s="5">
        <v>23</v>
      </c>
      <c r="D2480" s="6">
        <f>+IRP_Sep22LTM!$D2475*($K2480/1000)</f>
        <v>9.1078090867200007E-2</v>
      </c>
      <c r="E2480" s="6">
        <f>+ELAP_Sep22LTM!$D2475*($K2480/1000)</f>
        <v>0.13389277952</v>
      </c>
      <c r="G2480" s="6">
        <f>+IRP_Sep22LTM!$D2475*($L2480/1000)</f>
        <v>0.11464638313092002</v>
      </c>
      <c r="H2480" s="6">
        <f>+ELAP_Sep22LTM!$D2475*($L2480/1000)</f>
        <v>0.16854023567199999</v>
      </c>
      <c r="J2480" s="23">
        <f t="shared" si="42"/>
        <v>1</v>
      </c>
      <c r="K2480" s="30">
        <f>'Appendix 4.4'!D291</f>
        <v>3.968</v>
      </c>
      <c r="L2480" s="31">
        <f>'Appendix 4.5'!D291</f>
        <v>4.9948000000000006</v>
      </c>
      <c r="M2480" s="23">
        <f t="shared" si="43"/>
        <v>3</v>
      </c>
    </row>
    <row r="2481" spans="2:13" x14ac:dyDescent="0.25">
      <c r="B2481" s="25">
        <v>44572</v>
      </c>
      <c r="C2481" s="5">
        <v>24</v>
      </c>
      <c r="D2481" s="6">
        <f>+IRP_Sep22LTM!$D2476*($K2481/1000)</f>
        <v>5.5014805781249995E-2</v>
      </c>
      <c r="E2481" s="6">
        <f>+ELAP_Sep22LTM!$D2476*($K2481/1000)</f>
        <v>8.3000323124999997E-2</v>
      </c>
      <c r="G2481" s="6">
        <f>+IRP_Sep22LTM!$D2476*($L2481/1000)</f>
        <v>8.3736291507749985E-2</v>
      </c>
      <c r="H2481" s="6">
        <f>+ELAP_Sep22LTM!$D2476*($L2481/1000)</f>
        <v>0.12633216011099999</v>
      </c>
      <c r="J2481" s="23">
        <f t="shared" si="42"/>
        <v>1</v>
      </c>
      <c r="K2481" s="30">
        <f>'Appendix 4.4'!D292</f>
        <v>2.5625</v>
      </c>
      <c r="L2481" s="31">
        <f>'Appendix 4.5'!D292</f>
        <v>3.9002999999999997</v>
      </c>
      <c r="M2481" s="23">
        <f t="shared" si="43"/>
        <v>3</v>
      </c>
    </row>
    <row r="2482" spans="2:13" x14ac:dyDescent="0.25">
      <c r="B2482" s="25">
        <v>44573</v>
      </c>
      <c r="C2482" s="5">
        <v>1</v>
      </c>
      <c r="D2482" s="6">
        <f>+IRP_Sep22LTM!$D2477*($K2482/1000)</f>
        <v>8.9017682533590006E-2</v>
      </c>
      <c r="E2482" s="6">
        <f>+ELAP_Sep22LTM!$D2477*($K2482/1000)</f>
        <v>0.136326523659</v>
      </c>
      <c r="G2482" s="6">
        <f>+IRP_Sep22LTM!$D2477*($L2482/1000)</f>
        <v>0.12513495402538999</v>
      </c>
      <c r="H2482" s="6">
        <f>+ELAP_Sep22LTM!$D2477*($L2482/1000)</f>
        <v>0.19163847883900001</v>
      </c>
      <c r="J2482" s="23">
        <f t="shared" si="42"/>
        <v>1</v>
      </c>
      <c r="K2482" s="30">
        <f>'Appendix 4.4'!D293</f>
        <v>4.7667000000000002</v>
      </c>
      <c r="L2482" s="31">
        <f>'Appendix 4.5'!D293</f>
        <v>6.7007000000000003</v>
      </c>
      <c r="M2482" s="23">
        <f t="shared" si="43"/>
        <v>4</v>
      </c>
    </row>
    <row r="2483" spans="2:13" x14ac:dyDescent="0.25">
      <c r="B2483" s="25">
        <v>44573</v>
      </c>
      <c r="C2483" s="5">
        <v>2</v>
      </c>
      <c r="D2483" s="6">
        <f>+IRP_Sep22LTM!$D2478*($K2483/1000)</f>
        <v>0.10477684839069</v>
      </c>
      <c r="E2483" s="6">
        <f>+ELAP_Sep22LTM!$D2478*($K2483/1000)</f>
        <v>0.172964144481</v>
      </c>
      <c r="G2483" s="6">
        <f>+IRP_Sep22LTM!$D2478*($L2483/1000)</f>
        <v>0.13132745352153</v>
      </c>
      <c r="H2483" s="6">
        <f>+ELAP_Sep22LTM!$D2478*($L2483/1000)</f>
        <v>0.21679350919699997</v>
      </c>
      <c r="J2483" s="23">
        <f t="shared" si="42"/>
        <v>1</v>
      </c>
      <c r="K2483" s="30">
        <f>'Appendix 4.4'!D294</f>
        <v>5.8136999999999999</v>
      </c>
      <c r="L2483" s="31">
        <f>'Appendix 4.5'!D294</f>
        <v>7.2868999999999993</v>
      </c>
      <c r="M2483" s="23">
        <f t="shared" si="43"/>
        <v>4</v>
      </c>
    </row>
    <row r="2484" spans="2:13" x14ac:dyDescent="0.25">
      <c r="B2484" s="25">
        <v>44573</v>
      </c>
      <c r="C2484" s="5">
        <v>3</v>
      </c>
      <c r="D2484" s="6">
        <f>+IRP_Sep22LTM!$D2479*($K2484/1000)</f>
        <v>0.11633492722526999</v>
      </c>
      <c r="E2484" s="6">
        <f>+ELAP_Sep22LTM!$D2479*($K2484/1000)</f>
        <v>0.20359626052499999</v>
      </c>
      <c r="G2484" s="6">
        <f>+IRP_Sep22LTM!$D2479*($L2484/1000)</f>
        <v>0.16080996772294995</v>
      </c>
      <c r="H2484" s="6">
        <f>+ELAP_Sep22LTM!$D2479*($L2484/1000)</f>
        <v>0.28143145712499995</v>
      </c>
      <c r="J2484" s="23">
        <f t="shared" si="42"/>
        <v>1</v>
      </c>
      <c r="K2484" s="30">
        <f>'Appendix 4.4'!D295</f>
        <v>6.9452999999999996</v>
      </c>
      <c r="L2484" s="31">
        <f>'Appendix 4.5'!D295</f>
        <v>9.6004999999999985</v>
      </c>
      <c r="M2484" s="23">
        <f t="shared" si="43"/>
        <v>4</v>
      </c>
    </row>
    <row r="2485" spans="2:13" x14ac:dyDescent="0.25">
      <c r="B2485" s="25">
        <v>44573</v>
      </c>
      <c r="C2485" s="5">
        <v>4</v>
      </c>
      <c r="D2485" s="6">
        <f>+IRP_Sep22LTM!$D2480*($K2485/1000)</f>
        <v>0.13911464214348002</v>
      </c>
      <c r="E2485" s="6">
        <f>+ELAP_Sep22LTM!$D2480*($K2485/1000)</f>
        <v>0.22292452396700005</v>
      </c>
      <c r="G2485" s="6">
        <f>+IRP_Sep22LTM!$D2480*($L2485/1000)</f>
        <v>0.23399590277772003</v>
      </c>
      <c r="H2485" s="6">
        <f>+ELAP_Sep22LTM!$D2480*($L2485/1000)</f>
        <v>0.37496718126300005</v>
      </c>
      <c r="J2485" s="23">
        <f t="shared" si="42"/>
        <v>1</v>
      </c>
      <c r="K2485" s="30">
        <f>'Appendix 4.4'!D296</f>
        <v>7.7251000000000012</v>
      </c>
      <c r="L2485" s="31">
        <f>'Appendix 4.5'!D296</f>
        <v>12.993900000000002</v>
      </c>
      <c r="M2485" s="23">
        <f t="shared" si="43"/>
        <v>4</v>
      </c>
    </row>
    <row r="2486" spans="2:13" x14ac:dyDescent="0.25">
      <c r="B2486" s="25">
        <v>44573</v>
      </c>
      <c r="C2486" s="5">
        <v>5</v>
      </c>
      <c r="D2486" s="6">
        <f>+IRP_Sep22LTM!$D2481*($K2486/1000)</f>
        <v>0.15299714003381998</v>
      </c>
      <c r="E2486" s="6">
        <f>+ELAP_Sep22LTM!$D2481*($K2486/1000)</f>
        <v>0.23062469957999998</v>
      </c>
      <c r="G2486" s="6">
        <f>+IRP_Sep22LTM!$D2481*($L2486/1000)</f>
        <v>0.20616075437897996</v>
      </c>
      <c r="H2486" s="6">
        <f>+ELAP_Sep22LTM!$D2481*($L2486/1000)</f>
        <v>0.31076242361999995</v>
      </c>
      <c r="J2486" s="23">
        <f t="shared" si="42"/>
        <v>1</v>
      </c>
      <c r="K2486" s="30">
        <f>'Appendix 4.4'!D297</f>
        <v>8.0153999999999996</v>
      </c>
      <c r="L2486" s="31">
        <f>'Appendix 4.5'!D297</f>
        <v>10.800599999999999</v>
      </c>
      <c r="M2486" s="23">
        <f t="shared" si="43"/>
        <v>4</v>
      </c>
    </row>
    <row r="2487" spans="2:13" x14ac:dyDescent="0.25">
      <c r="B2487" s="25">
        <v>44573</v>
      </c>
      <c r="C2487" s="5">
        <v>6</v>
      </c>
      <c r="D2487" s="6">
        <f>+IRP_Sep22LTM!$D2482*($K2487/1000)</f>
        <v>0.25862526089568</v>
      </c>
      <c r="E2487" s="6">
        <f>+ELAP_Sep22LTM!$D2482*($K2487/1000)</f>
        <v>0.36848568775199997</v>
      </c>
      <c r="G2487" s="6">
        <f>+IRP_Sep22LTM!$D2482*($L2487/1000)</f>
        <v>0.47082901080096007</v>
      </c>
      <c r="H2487" s="6">
        <f>+ELAP_Sep22LTM!$D2482*($L2487/1000)</f>
        <v>0.6708306499440001</v>
      </c>
      <c r="J2487" s="23">
        <f t="shared" si="42"/>
        <v>1</v>
      </c>
      <c r="K2487" s="30">
        <f>'Appendix 4.4'!D298</f>
        <v>11.660600000000001</v>
      </c>
      <c r="L2487" s="31">
        <f>'Appendix 4.5'!D298</f>
        <v>21.228200000000001</v>
      </c>
      <c r="M2487" s="23">
        <f t="shared" si="43"/>
        <v>4</v>
      </c>
    </row>
    <row r="2488" spans="2:13" x14ac:dyDescent="0.25">
      <c r="B2488" s="25">
        <v>44573</v>
      </c>
      <c r="C2488" s="5">
        <v>7</v>
      </c>
      <c r="D2488" s="6">
        <f>+IRP_Sep22LTM!$D2483*($K2488/1000)</f>
        <v>0.30707566943087999</v>
      </c>
      <c r="E2488" s="6">
        <f>+ELAP_Sep22LTM!$D2483*($K2488/1000)</f>
        <v>0.35435509535999993</v>
      </c>
      <c r="G2488" s="6">
        <f>+IRP_Sep22LTM!$D2483*($L2488/1000)</f>
        <v>0.37878544651580992</v>
      </c>
      <c r="H2488" s="6">
        <f>+ELAP_Sep22LTM!$D2483*($L2488/1000)</f>
        <v>0.43710578981999987</v>
      </c>
      <c r="J2488" s="23">
        <f t="shared" si="42"/>
        <v>1</v>
      </c>
      <c r="K2488" s="30">
        <f>'Appendix 4.4'!D299</f>
        <v>10.203199999999999</v>
      </c>
      <c r="L2488" s="31">
        <f>'Appendix 4.5'!D299</f>
        <v>12.585899999999997</v>
      </c>
      <c r="M2488" s="23">
        <f t="shared" si="43"/>
        <v>4</v>
      </c>
    </row>
    <row r="2489" spans="2:13" x14ac:dyDescent="0.25">
      <c r="B2489" s="25">
        <v>44573</v>
      </c>
      <c r="C2489" s="5">
        <v>8</v>
      </c>
      <c r="D2489" s="6">
        <f>+IRP_Sep22LTM!$D2484*($K2489/1000)</f>
        <v>0.34623507166639994</v>
      </c>
      <c r="E2489" s="6">
        <f>+ELAP_Sep22LTM!$D2484*($K2489/1000)</f>
        <v>0.46836411831999997</v>
      </c>
      <c r="G2489" s="6">
        <f>+IRP_Sep22LTM!$D2484*($L2489/1000)</f>
        <v>0.38672989675656005</v>
      </c>
      <c r="H2489" s="6">
        <f>+ELAP_Sep22LTM!$D2484*($L2489/1000)</f>
        <v>0.52314286432800006</v>
      </c>
      <c r="J2489" s="23">
        <f t="shared" si="42"/>
        <v>1</v>
      </c>
      <c r="K2489" s="30">
        <f>'Appendix 4.4'!D300</f>
        <v>11.227999999999998</v>
      </c>
      <c r="L2489" s="31">
        <f>'Appendix 4.5'!D300</f>
        <v>12.541200000000002</v>
      </c>
      <c r="M2489" s="23">
        <f t="shared" si="43"/>
        <v>4</v>
      </c>
    </row>
    <row r="2490" spans="2:13" x14ac:dyDescent="0.25">
      <c r="B2490" s="25">
        <v>44573</v>
      </c>
      <c r="C2490" s="5">
        <v>9</v>
      </c>
      <c r="D2490" s="6">
        <f>+IRP_Sep22LTM!$D2485*($K2490/1000)</f>
        <v>2.0429787266513997</v>
      </c>
      <c r="E2490" s="6">
        <f>+ELAP_Sep22LTM!$D2485*($K2490/1000)</f>
        <v>3.5674987463819994</v>
      </c>
      <c r="G2490" s="6">
        <f>+IRP_Sep22LTM!$D2485*($L2490/1000)</f>
        <v>2.5764833688622999</v>
      </c>
      <c r="H2490" s="6">
        <f>+ELAP_Sep22LTM!$D2485*($L2490/1000)</f>
        <v>4.4991174252489996</v>
      </c>
      <c r="J2490" s="23">
        <f t="shared" si="42"/>
        <v>1</v>
      </c>
      <c r="K2490" s="30">
        <f>'Appendix 4.4'!D301</f>
        <v>70.252199999999988</v>
      </c>
      <c r="L2490" s="31">
        <f>'Appendix 4.5'!D301</f>
        <v>88.597899999999996</v>
      </c>
      <c r="M2490" s="23">
        <f t="shared" si="43"/>
        <v>4</v>
      </c>
    </row>
    <row r="2491" spans="2:13" x14ac:dyDescent="0.25">
      <c r="B2491" s="25">
        <v>44573</v>
      </c>
      <c r="C2491" s="5">
        <v>10</v>
      </c>
      <c r="D2491" s="6">
        <f>+IRP_Sep22LTM!$D2486*($K2491/1000)</f>
        <v>9.5837190892232123</v>
      </c>
      <c r="E2491" s="6">
        <f>+ELAP_Sep22LTM!$D2486*($K2491/1000)</f>
        <v>14.582187707007003</v>
      </c>
      <c r="G2491" s="6">
        <f>+IRP_Sep22LTM!$D2486*($L2491/1000)</f>
        <v>17.925111180459044</v>
      </c>
      <c r="H2491" s="6">
        <f>+ELAP_Sep22LTM!$D2486*($L2491/1000)</f>
        <v>27.274102409402929</v>
      </c>
      <c r="J2491" s="23">
        <f t="shared" si="42"/>
        <v>1</v>
      </c>
      <c r="K2491" s="30">
        <f>'Appendix 4.4'!D302</f>
        <v>369.84730000000002</v>
      </c>
      <c r="L2491" s="31">
        <f>'Appendix 4.5'!D302</f>
        <v>691.75169999999821</v>
      </c>
      <c r="M2491" s="23">
        <f t="shared" si="43"/>
        <v>4</v>
      </c>
    </row>
    <row r="2492" spans="2:13" x14ac:dyDescent="0.25">
      <c r="B2492" s="25">
        <v>44573</v>
      </c>
      <c r="C2492" s="5">
        <v>11</v>
      </c>
      <c r="D2492" s="6">
        <f>+IRP_Sep22LTM!$D2487*($K2492/1000)</f>
        <v>20.208092579472908</v>
      </c>
      <c r="E2492" s="6">
        <f>+ELAP_Sep22LTM!$D2487*($K2492/1000)</f>
        <v>32.257301195449998</v>
      </c>
      <c r="G2492" s="6">
        <f>+IRP_Sep22LTM!$D2487*($L2492/1000)</f>
        <v>40.681636627805865</v>
      </c>
      <c r="H2492" s="6">
        <f>+ELAP_Sep22LTM!$D2487*($L2492/1000)</f>
        <v>64.938331050599984</v>
      </c>
      <c r="J2492" s="23">
        <f t="shared" si="42"/>
        <v>1</v>
      </c>
      <c r="K2492" s="30">
        <f>'Appendix 4.4'!D303</f>
        <v>941.28309999999988</v>
      </c>
      <c r="L2492" s="31">
        <f>'Appendix 4.5'!D303</f>
        <v>1894.9307999999994</v>
      </c>
      <c r="M2492" s="23">
        <f t="shared" si="43"/>
        <v>4</v>
      </c>
    </row>
    <row r="2493" spans="2:13" x14ac:dyDescent="0.25">
      <c r="B2493" s="25">
        <v>44573</v>
      </c>
      <c r="C2493" s="5">
        <v>12</v>
      </c>
      <c r="D2493" s="6">
        <f>+IRP_Sep22LTM!$D2488*($K2493/1000)</f>
        <v>60.098258119415995</v>
      </c>
      <c r="E2493" s="6">
        <f>+ELAP_Sep22LTM!$D2488*($K2493/1000)</f>
        <v>97.976791508507986</v>
      </c>
      <c r="G2493" s="6">
        <f>+IRP_Sep22LTM!$D2488*($L2493/1000)</f>
        <v>96.344629987076388</v>
      </c>
      <c r="H2493" s="6">
        <f>+ELAP_Sep22LTM!$D2488*($L2493/1000)</f>
        <v>157.06840798033863</v>
      </c>
      <c r="J2493" s="23">
        <f t="shared" si="42"/>
        <v>1</v>
      </c>
      <c r="K2493" s="30">
        <f>'Appendix 4.4'!D304</f>
        <v>3019.2755999999999</v>
      </c>
      <c r="L2493" s="31">
        <f>'Appendix 4.5'!D304</f>
        <v>4840.2566000000197</v>
      </c>
      <c r="M2493" s="23">
        <f t="shared" si="43"/>
        <v>4</v>
      </c>
    </row>
    <row r="2494" spans="2:13" x14ac:dyDescent="0.25">
      <c r="B2494" s="25">
        <v>44573</v>
      </c>
      <c r="C2494" s="5">
        <v>13</v>
      </c>
      <c r="D2494" s="6">
        <f>+IRP_Sep22LTM!$D2489*($K2494/1000)</f>
        <v>108.71589784333715</v>
      </c>
      <c r="E2494" s="6">
        <f>+ELAP_Sep22LTM!$D2489*($K2494/1000)</f>
        <v>365.48226912103996</v>
      </c>
      <c r="G2494" s="6">
        <f>+IRP_Sep22LTM!$D2489*($L2494/1000)</f>
        <v>134.3890842365646</v>
      </c>
      <c r="H2494" s="6">
        <f>+ELAP_Sep22LTM!$D2489*($L2494/1000)</f>
        <v>451.79066195688353</v>
      </c>
      <c r="J2494" s="23">
        <f t="shared" si="42"/>
        <v>1</v>
      </c>
      <c r="K2494" s="30">
        <f>'Appendix 4.4'!D305</f>
        <v>10452.145699999999</v>
      </c>
      <c r="L2494" s="31">
        <f>'Appendix 4.5'!D305</f>
        <v>12920.412900000101</v>
      </c>
      <c r="M2494" s="23">
        <f t="shared" si="43"/>
        <v>4</v>
      </c>
    </row>
    <row r="2495" spans="2:13" x14ac:dyDescent="0.25">
      <c r="B2495" s="25">
        <v>44573</v>
      </c>
      <c r="C2495" s="5">
        <v>14</v>
      </c>
      <c r="D2495" s="6">
        <f>+IRP_Sep22LTM!$D2490*($K2495/1000)</f>
        <v>165.36655234107172</v>
      </c>
      <c r="E2495" s="6">
        <f>+ELAP_Sep22LTM!$D2490*($K2495/1000)</f>
        <v>501.07226208682494</v>
      </c>
      <c r="G2495" s="6">
        <f>+IRP_Sep22LTM!$D2490*($L2495/1000)</f>
        <v>190.80105378636759</v>
      </c>
      <c r="H2495" s="6">
        <f>+ELAP_Sep22LTM!$D2490*($L2495/1000)</f>
        <v>578.14058693137508</v>
      </c>
      <c r="J2495" s="23">
        <f t="shared" si="42"/>
        <v>1</v>
      </c>
      <c r="K2495" s="30">
        <f>'Appendix 4.4'!D306</f>
        <v>14431.9087</v>
      </c>
      <c r="L2495" s="31">
        <f>'Appendix 4.5'!D306</f>
        <v>16651.634500000004</v>
      </c>
      <c r="M2495" s="23">
        <f t="shared" si="43"/>
        <v>4</v>
      </c>
    </row>
    <row r="2496" spans="2:13" x14ac:dyDescent="0.25">
      <c r="B2496" s="25">
        <v>44573</v>
      </c>
      <c r="C2496" s="5">
        <v>15</v>
      </c>
      <c r="D2496" s="6">
        <f>+IRP_Sep22LTM!$D2491*($K2496/1000)</f>
        <v>151.48171157221643</v>
      </c>
      <c r="E2496" s="6">
        <f>+ELAP_Sep22LTM!$D2491*($K2496/1000)</f>
        <v>387.26989411225509</v>
      </c>
      <c r="G2496" s="6">
        <f>+IRP_Sep22LTM!$D2491*($L2496/1000)</f>
        <v>173.99683085291809</v>
      </c>
      <c r="H2496" s="6">
        <f>+ELAP_Sep22LTM!$D2491*($L2496/1000)</f>
        <v>444.83082189201065</v>
      </c>
      <c r="J2496" s="23">
        <f t="shared" si="42"/>
        <v>1</v>
      </c>
      <c r="K2496" s="30">
        <f>'Appendix 4.4'!D307</f>
        <v>13459.700100000002</v>
      </c>
      <c r="L2496" s="31">
        <f>'Appendix 4.5'!D307</f>
        <v>15460.250200000024</v>
      </c>
      <c r="M2496" s="23">
        <f t="shared" si="43"/>
        <v>4</v>
      </c>
    </row>
    <row r="2497" spans="2:13" x14ac:dyDescent="0.25">
      <c r="B2497" s="25">
        <v>44573</v>
      </c>
      <c r="C2497" s="5">
        <v>16</v>
      </c>
      <c r="D2497" s="6">
        <f>+IRP_Sep22LTM!$D2492*($K2497/1000)</f>
        <v>169.83232553171092</v>
      </c>
      <c r="E2497" s="6">
        <f>+ELAP_Sep22LTM!$D2492*($K2497/1000)</f>
        <v>286.3562724532859</v>
      </c>
      <c r="G2497" s="6">
        <f>+IRP_Sep22LTM!$D2492*($L2497/1000)</f>
        <v>209.84758586249657</v>
      </c>
      <c r="H2497" s="6">
        <f>+ELAP_Sep22LTM!$D2492*($L2497/1000)</f>
        <v>353.82647139036686</v>
      </c>
      <c r="J2497" s="23">
        <f t="shared" si="42"/>
        <v>1</v>
      </c>
      <c r="K2497" s="30">
        <f>'Appendix 4.4'!D308</f>
        <v>8695.0821999999989</v>
      </c>
      <c r="L2497" s="31">
        <f>'Appendix 4.5'!D308</f>
        <v>10743.785100000117</v>
      </c>
      <c r="M2497" s="23">
        <f t="shared" si="43"/>
        <v>4</v>
      </c>
    </row>
    <row r="2498" spans="2:13" x14ac:dyDescent="0.25">
      <c r="B2498" s="25">
        <v>44573</v>
      </c>
      <c r="C2498" s="5">
        <v>17</v>
      </c>
      <c r="D2498" s="6">
        <f>+IRP_Sep22LTM!$D2493*($K2498/1000)</f>
        <v>40.135540701269612</v>
      </c>
      <c r="E2498" s="6">
        <f>+ELAP_Sep22LTM!$D2493*($K2498/1000)</f>
        <v>91.885830537329994</v>
      </c>
      <c r="G2498" s="6">
        <f>+IRP_Sep22LTM!$D2493*($L2498/1000)</f>
        <v>67.781603050014269</v>
      </c>
      <c r="H2498" s="6">
        <f>+ELAP_Sep22LTM!$D2493*($L2498/1000)</f>
        <v>155.17839756436035</v>
      </c>
      <c r="J2498" s="23">
        <f t="shared" si="42"/>
        <v>1</v>
      </c>
      <c r="K2498" s="30">
        <f>'Appendix 4.4'!D309</f>
        <v>1656.0153</v>
      </c>
      <c r="L2498" s="31">
        <f>'Appendix 4.5'!D309</f>
        <v>2796.7076000000061</v>
      </c>
      <c r="M2498" s="23">
        <f t="shared" si="43"/>
        <v>4</v>
      </c>
    </row>
    <row r="2499" spans="2:13" x14ac:dyDescent="0.25">
      <c r="B2499" s="25">
        <v>44573</v>
      </c>
      <c r="C2499" s="5">
        <v>18</v>
      </c>
      <c r="D2499" s="6">
        <f>+IRP_Sep22LTM!$D2494*($K2499/1000)</f>
        <v>1.0506687559705798</v>
      </c>
      <c r="E2499" s="6">
        <f>+ELAP_Sep22LTM!$D2494*($K2499/1000)</f>
        <v>1.6281290955599999</v>
      </c>
      <c r="G2499" s="6">
        <f>+IRP_Sep22LTM!$D2494*($L2499/1000)</f>
        <v>2.4573907373089505</v>
      </c>
      <c r="H2499" s="6">
        <f>+ELAP_Sep22LTM!$D2494*($L2499/1000)</f>
        <v>3.8080026039000008</v>
      </c>
      <c r="J2499" s="23">
        <f t="shared" si="42"/>
        <v>1</v>
      </c>
      <c r="K2499" s="30">
        <f>'Appendix 4.4'!D310</f>
        <v>35.843399999999995</v>
      </c>
      <c r="L2499" s="31">
        <f>'Appendix 4.5'!D310</f>
        <v>83.833500000000015</v>
      </c>
      <c r="M2499" s="23">
        <f t="shared" si="43"/>
        <v>4</v>
      </c>
    </row>
    <row r="2500" spans="2:13" x14ac:dyDescent="0.25">
      <c r="B2500" s="25">
        <v>44573</v>
      </c>
      <c r="C2500" s="5">
        <v>19</v>
      </c>
      <c r="D2500" s="6">
        <f>+IRP_Sep22LTM!$D2495*($K2500/1000)</f>
        <v>0.24687029607981997</v>
      </c>
      <c r="E2500" s="6">
        <f>+ELAP_Sep22LTM!$D2495*($K2500/1000)</f>
        <v>0.31277972293399997</v>
      </c>
      <c r="G2500" s="6">
        <f>+IRP_Sep22LTM!$D2495*($L2500/1000)</f>
        <v>0.49929516603755997</v>
      </c>
      <c r="H2500" s="6">
        <f>+ELAP_Sep22LTM!$D2495*($L2500/1000)</f>
        <v>0.63259697977200002</v>
      </c>
      <c r="J2500" s="23">
        <f t="shared" si="42"/>
        <v>1</v>
      </c>
      <c r="K2500" s="30">
        <f>'Appendix 4.4'!D311</f>
        <v>7.9288999999999996</v>
      </c>
      <c r="L2500" s="31">
        <f>'Appendix 4.5'!D311</f>
        <v>16.036200000000001</v>
      </c>
      <c r="M2500" s="23">
        <f t="shared" si="43"/>
        <v>4</v>
      </c>
    </row>
    <row r="2501" spans="2:13" x14ac:dyDescent="0.25">
      <c r="B2501" s="25">
        <v>44573</v>
      </c>
      <c r="C2501" s="5">
        <v>20</v>
      </c>
      <c r="D2501" s="6">
        <f>+IRP_Sep22LTM!$D2496*($K2501/1000)</f>
        <v>0.22868266791843003</v>
      </c>
      <c r="E2501" s="6">
        <f>+ELAP_Sep22LTM!$D2496*($K2501/1000)</f>
        <v>0.30832403633900002</v>
      </c>
      <c r="G2501" s="6">
        <f>+IRP_Sep22LTM!$D2496*($L2501/1000)</f>
        <v>0.42871945158612007</v>
      </c>
      <c r="H2501" s="6">
        <f>+ELAP_Sep22LTM!$D2496*($L2501/1000)</f>
        <v>0.5780259298760001</v>
      </c>
      <c r="J2501" s="23">
        <f t="shared" si="42"/>
        <v>1</v>
      </c>
      <c r="K2501" s="30">
        <f>'Appendix 4.4'!D312</f>
        <v>7.9782999999999999</v>
      </c>
      <c r="L2501" s="31">
        <f>'Appendix 4.5'!D312</f>
        <v>14.957200000000002</v>
      </c>
      <c r="M2501" s="23">
        <f t="shared" si="43"/>
        <v>4</v>
      </c>
    </row>
    <row r="2502" spans="2:13" x14ac:dyDescent="0.25">
      <c r="B2502" s="25">
        <v>44573</v>
      </c>
      <c r="C2502" s="5">
        <v>21</v>
      </c>
      <c r="D2502" s="6">
        <f>+IRP_Sep22LTM!$D2497*($K2502/1000)</f>
        <v>0.14670355107199998</v>
      </c>
      <c r="E2502" s="6">
        <f>+ELAP_Sep22LTM!$D2497*($K2502/1000)</f>
        <v>0.2254838911</v>
      </c>
      <c r="G2502" s="6">
        <f>+IRP_Sep22LTM!$D2497*($L2502/1000)</f>
        <v>0.2170551977024</v>
      </c>
      <c r="H2502" s="6">
        <f>+ELAP_Sep22LTM!$D2497*($L2502/1000)</f>
        <v>0.33361462762000005</v>
      </c>
      <c r="J2502" s="23">
        <f t="shared" si="42"/>
        <v>1</v>
      </c>
      <c r="K2502" s="30">
        <f>'Appendix 4.4'!D313</f>
        <v>5.33</v>
      </c>
      <c r="L2502" s="31">
        <f>'Appendix 4.5'!D313</f>
        <v>7.886000000000001</v>
      </c>
      <c r="M2502" s="23">
        <f t="shared" si="43"/>
        <v>4</v>
      </c>
    </row>
    <row r="2503" spans="2:13" x14ac:dyDescent="0.25">
      <c r="B2503" s="25">
        <v>44573</v>
      </c>
      <c r="C2503" s="5">
        <v>22</v>
      </c>
      <c r="D2503" s="6">
        <f>+IRP_Sep22LTM!$D2498*($K2503/1000)</f>
        <v>0.12212838209052002</v>
      </c>
      <c r="E2503" s="6">
        <f>+ELAP_Sep22LTM!$D2498*($K2503/1000)</f>
        <v>0.16600958218000003</v>
      </c>
      <c r="G2503" s="6">
        <f>+IRP_Sep22LTM!$D2498*($L2503/1000)</f>
        <v>0.20348723901032997</v>
      </c>
      <c r="H2503" s="6">
        <f>+ELAP_Sep22LTM!$D2498*($L2503/1000)</f>
        <v>0.27660099109499997</v>
      </c>
      <c r="J2503" s="23">
        <f t="shared" si="42"/>
        <v>1</v>
      </c>
      <c r="K2503" s="30">
        <f>'Appendix 4.4'!D314</f>
        <v>3.9988000000000001</v>
      </c>
      <c r="L2503" s="31">
        <f>'Appendix 4.5'!D314</f>
        <v>6.6626999999999992</v>
      </c>
      <c r="M2503" s="23">
        <f t="shared" si="43"/>
        <v>4</v>
      </c>
    </row>
    <row r="2504" spans="2:13" x14ac:dyDescent="0.25">
      <c r="B2504" s="25">
        <v>44573</v>
      </c>
      <c r="C2504" s="5">
        <v>23</v>
      </c>
      <c r="D2504" s="6">
        <f>+IRP_Sep22LTM!$D2499*($K2504/1000)</f>
        <v>0.13507802764949997</v>
      </c>
      <c r="E2504" s="6">
        <f>+ELAP_Sep22LTM!$D2499*($K2504/1000)</f>
        <v>0.17247305692499998</v>
      </c>
      <c r="G2504" s="6">
        <f>+IRP_Sep22LTM!$D2499*($L2504/1000)</f>
        <v>0.24725540955180003</v>
      </c>
      <c r="H2504" s="6">
        <f>+ELAP_Sep22LTM!$D2499*($L2504/1000)</f>
        <v>0.31570564857000005</v>
      </c>
      <c r="J2504" s="23">
        <f t="shared" si="42"/>
        <v>1</v>
      </c>
      <c r="K2504" s="30">
        <f>'Appendix 4.4'!D315</f>
        <v>4.9074999999999998</v>
      </c>
      <c r="L2504" s="31">
        <f>'Appendix 4.5'!D315</f>
        <v>8.9830000000000005</v>
      </c>
      <c r="M2504" s="23">
        <f t="shared" si="43"/>
        <v>4</v>
      </c>
    </row>
    <row r="2505" spans="2:13" x14ac:dyDescent="0.25">
      <c r="B2505" s="25">
        <v>44573</v>
      </c>
      <c r="C2505" s="5">
        <v>24</v>
      </c>
      <c r="D2505" s="6">
        <f>+IRP_Sep22LTM!$D2500*($K2505/1000)</f>
        <v>7.7013943271009994E-2</v>
      </c>
      <c r="E2505" s="6">
        <f>+ELAP_Sep22LTM!$D2500*($K2505/1000)</f>
        <v>0.13988066852699998</v>
      </c>
      <c r="G2505" s="6">
        <f>+IRP_Sep22LTM!$D2500*($L2505/1000)</f>
        <v>0.11115646696022</v>
      </c>
      <c r="H2505" s="6">
        <f>+ELAP_Sep22LTM!$D2500*($L2505/1000)</f>
        <v>0.201893842194</v>
      </c>
      <c r="J2505" s="23">
        <f t="shared" si="42"/>
        <v>1</v>
      </c>
      <c r="K2505" s="30">
        <f>'Appendix 4.4'!D316</f>
        <v>4.0347</v>
      </c>
      <c r="L2505" s="31">
        <f>'Appendix 4.5'!D316</f>
        <v>5.8234000000000004</v>
      </c>
      <c r="M2505" s="23">
        <f t="shared" si="43"/>
        <v>4</v>
      </c>
    </row>
    <row r="2506" spans="2:13" x14ac:dyDescent="0.25">
      <c r="B2506" s="25">
        <v>44574</v>
      </c>
      <c r="C2506" s="5">
        <v>1</v>
      </c>
      <c r="D2506" s="6">
        <f>+IRP_Sep22LTM!$D2501*($K2506/1000)</f>
        <v>8.9704991898149802E-2</v>
      </c>
      <c r="E2506" s="6">
        <f>+ELAP_Sep22LTM!$D2501*($K2506/1000)</f>
        <v>0.15145051581299965</v>
      </c>
      <c r="G2506" s="6">
        <f>+IRP_Sep22LTM!$D2501*($L2506/1000)</f>
        <v>0.14324179639530005</v>
      </c>
      <c r="H2506" s="6">
        <f>+ELAP_Sep22LTM!$D2501*($L2506/1000)</f>
        <v>0.24183764460600005</v>
      </c>
      <c r="J2506" s="23">
        <f t="shared" si="42"/>
        <v>1</v>
      </c>
      <c r="K2506" s="30">
        <f>'Appendix 4.4'!D317</f>
        <v>4.7768999999999897</v>
      </c>
      <c r="L2506" s="31">
        <f>'Appendix 4.5'!D317</f>
        <v>7.6278000000000015</v>
      </c>
      <c r="M2506" s="23">
        <f t="shared" si="43"/>
        <v>5</v>
      </c>
    </row>
    <row r="2507" spans="2:13" x14ac:dyDescent="0.25">
      <c r="B2507" s="25">
        <v>44574</v>
      </c>
      <c r="C2507" s="5">
        <v>2</v>
      </c>
      <c r="D2507" s="6">
        <f>+IRP_Sep22LTM!$D2502*($K2507/1000)</f>
        <v>8.5466064638249808E-2</v>
      </c>
      <c r="E2507" s="6">
        <f>+ELAP_Sep22LTM!$D2502*($K2507/1000)</f>
        <v>0.14301985724999969</v>
      </c>
      <c r="G2507" s="6">
        <f>+IRP_Sep22LTM!$D2502*($L2507/1000)</f>
        <v>0.12602212215625999</v>
      </c>
      <c r="H2507" s="6">
        <f>+ELAP_Sep22LTM!$D2502*($L2507/1000)</f>
        <v>0.21088681217999999</v>
      </c>
      <c r="J2507" s="23">
        <f t="shared" ref="J2507:J2570" si="44">+MONTH(B2507)</f>
        <v>1</v>
      </c>
      <c r="K2507" s="30">
        <f>'Appendix 4.4'!D318</f>
        <v>4.4774999999999903</v>
      </c>
      <c r="L2507" s="31">
        <f>'Appendix 4.5'!D318</f>
        <v>6.6021999999999998</v>
      </c>
      <c r="M2507" s="23">
        <f t="shared" si="43"/>
        <v>5</v>
      </c>
    </row>
    <row r="2508" spans="2:13" x14ac:dyDescent="0.25">
      <c r="B2508" s="25">
        <v>44574</v>
      </c>
      <c r="C2508" s="5">
        <v>3</v>
      </c>
      <c r="D2508" s="6">
        <f>+IRP_Sep22LTM!$D2503*($K2508/1000)</f>
        <v>9.7917100699339982E-2</v>
      </c>
      <c r="E2508" s="6">
        <f>+ELAP_Sep22LTM!$D2503*($K2508/1000)</f>
        <v>0.16072997147999998</v>
      </c>
      <c r="G2508" s="6">
        <f>+IRP_Sep22LTM!$D2503*($L2508/1000)</f>
        <v>0.14213230832145998</v>
      </c>
      <c r="H2508" s="6">
        <f>+ELAP_Sep22LTM!$D2503*($L2508/1000)</f>
        <v>0.23330880611999999</v>
      </c>
      <c r="J2508" s="23">
        <f t="shared" si="44"/>
        <v>1</v>
      </c>
      <c r="K2508" s="30">
        <f>'Appendix 4.4'!D319</f>
        <v>5.1297999999999995</v>
      </c>
      <c r="L2508" s="31">
        <f>'Appendix 4.5'!D319</f>
        <v>7.4462000000000002</v>
      </c>
      <c r="M2508" s="23">
        <f t="shared" si="43"/>
        <v>5</v>
      </c>
    </row>
    <row r="2509" spans="2:13" x14ac:dyDescent="0.25">
      <c r="B2509" s="25">
        <v>44574</v>
      </c>
      <c r="C2509" s="5">
        <v>4</v>
      </c>
      <c r="D2509" s="6">
        <f>+IRP_Sep22LTM!$D2504*($K2509/1000)</f>
        <v>8.545270310943999E-2</v>
      </c>
      <c r="E2509" s="6">
        <f>+ELAP_Sep22LTM!$D2504*($K2509/1000)</f>
        <v>0.14725811324800001</v>
      </c>
      <c r="G2509" s="6">
        <f>+IRP_Sep22LTM!$D2504*($L2509/1000)</f>
        <v>0.10592447403619001</v>
      </c>
      <c r="H2509" s="6">
        <f>+ELAP_Sep22LTM!$D2504*($L2509/1000)</f>
        <v>0.18253650997300006</v>
      </c>
      <c r="J2509" s="23">
        <f t="shared" si="44"/>
        <v>1</v>
      </c>
      <c r="K2509" s="30">
        <f>'Appendix 4.4'!D320</f>
        <v>4.4767999999999999</v>
      </c>
      <c r="L2509" s="31">
        <f>'Appendix 4.5'!D320</f>
        <v>5.5493000000000006</v>
      </c>
      <c r="M2509" s="23">
        <f t="shared" si="43"/>
        <v>5</v>
      </c>
    </row>
    <row r="2510" spans="2:13" x14ac:dyDescent="0.25">
      <c r="B2510" s="25">
        <v>44574</v>
      </c>
      <c r="C2510" s="5">
        <v>5</v>
      </c>
      <c r="D2510" s="6">
        <f>+IRP_Sep22LTM!$D2505*($K2510/1000)</f>
        <v>8.3225269030959989E-2</v>
      </c>
      <c r="E2510" s="6">
        <f>+ELAP_Sep22LTM!$D2505*($K2510/1000)</f>
        <v>0.14186239156300001</v>
      </c>
      <c r="G2510" s="6">
        <f>+IRP_Sep22LTM!$D2505*($L2510/1000)</f>
        <v>9.6977908666800006E-2</v>
      </c>
      <c r="H2510" s="6">
        <f>+ELAP_Sep22LTM!$D2505*($L2510/1000)</f>
        <v>0.16530457891500003</v>
      </c>
      <c r="J2510" s="23">
        <f t="shared" si="44"/>
        <v>1</v>
      </c>
      <c r="K2510" s="30">
        <f>'Appendix 4.4'!D321</f>
        <v>4.3522999999999996</v>
      </c>
      <c r="L2510" s="31">
        <f>'Appendix 4.5'!D321</f>
        <v>5.0715000000000003</v>
      </c>
      <c r="M2510" s="23">
        <f t="shared" si="43"/>
        <v>5</v>
      </c>
    </row>
    <row r="2511" spans="2:13" x14ac:dyDescent="0.25">
      <c r="B2511" s="25">
        <v>44574</v>
      </c>
      <c r="C2511" s="5">
        <v>6</v>
      </c>
      <c r="D2511" s="6">
        <f>+IRP_Sep22LTM!$D2506*($K2511/1000)</f>
        <v>6.3684184120319995E-2</v>
      </c>
      <c r="E2511" s="6">
        <f>+ELAP_Sep22LTM!$D2506*($K2511/1000)</f>
        <v>9.7532942976000001E-2</v>
      </c>
      <c r="G2511" s="6">
        <f>+IRP_Sep22LTM!$D2506*($L2511/1000)</f>
        <v>8.2858503254719995E-2</v>
      </c>
      <c r="H2511" s="6">
        <f>+ELAP_Sep22LTM!$D2506*($L2511/1000)</f>
        <v>0.126898597896</v>
      </c>
      <c r="J2511" s="23">
        <f t="shared" si="44"/>
        <v>1</v>
      </c>
      <c r="K2511" s="30">
        <f>'Appendix 4.4'!D322</f>
        <v>2.8031999999999999</v>
      </c>
      <c r="L2511" s="31">
        <f>'Appendix 4.5'!D322</f>
        <v>3.6471999999999998</v>
      </c>
      <c r="M2511" s="23">
        <f t="shared" si="43"/>
        <v>5</v>
      </c>
    </row>
    <row r="2512" spans="2:13" x14ac:dyDescent="0.25">
      <c r="B2512" s="25">
        <v>44574</v>
      </c>
      <c r="C2512" s="5">
        <v>7</v>
      </c>
      <c r="D2512" s="6">
        <f>+IRP_Sep22LTM!$D2507*($K2512/1000)</f>
        <v>7.8921884558970007E-2</v>
      </c>
      <c r="E2512" s="6">
        <f>+ELAP_Sep22LTM!$D2507*($K2512/1000)</f>
        <v>0.11454748808</v>
      </c>
      <c r="G2512" s="6">
        <f>+IRP_Sep22LTM!$D2507*($L2512/1000)</f>
        <v>0.13798737197747998</v>
      </c>
      <c r="H2512" s="6">
        <f>+ELAP_Sep22LTM!$D2507*($L2512/1000)</f>
        <v>0.20027533471999998</v>
      </c>
      <c r="J2512" s="23">
        <f t="shared" si="44"/>
        <v>1</v>
      </c>
      <c r="K2512" s="30">
        <f>'Appendix 4.4'!D323</f>
        <v>2.8673000000000002</v>
      </c>
      <c r="L2512" s="31">
        <f>'Appendix 4.5'!D323</f>
        <v>5.0131999999999994</v>
      </c>
      <c r="M2512" s="23">
        <f t="shared" si="43"/>
        <v>5</v>
      </c>
    </row>
    <row r="2513" spans="2:13" x14ac:dyDescent="0.25">
      <c r="B2513" s="25">
        <v>44574</v>
      </c>
      <c r="C2513" s="5">
        <v>8</v>
      </c>
      <c r="D2513" s="6">
        <f>+IRP_Sep22LTM!$D2508*($K2513/1000)</f>
        <v>0.12014568206344001</v>
      </c>
      <c r="E2513" s="6">
        <f>+ELAP_Sep22LTM!$D2508*($K2513/1000)</f>
        <v>0.16859915265600003</v>
      </c>
      <c r="G2513" s="6">
        <f>+IRP_Sep22LTM!$D2508*($L2513/1000)</f>
        <v>0.19797198736192001</v>
      </c>
      <c r="H2513" s="6">
        <f>+ELAP_Sep22LTM!$D2508*($L2513/1000)</f>
        <v>0.27781197580800004</v>
      </c>
      <c r="J2513" s="23">
        <f t="shared" si="44"/>
        <v>1</v>
      </c>
      <c r="K2513" s="30">
        <f>'Appendix 4.4'!D324</f>
        <v>3.8588000000000005</v>
      </c>
      <c r="L2513" s="31">
        <f>'Appendix 4.5'!D324</f>
        <v>6.3584000000000005</v>
      </c>
      <c r="M2513" s="23">
        <f t="shared" si="43"/>
        <v>5</v>
      </c>
    </row>
    <row r="2514" spans="2:13" x14ac:dyDescent="0.25">
      <c r="B2514" s="25">
        <v>44574</v>
      </c>
      <c r="C2514" s="5">
        <v>9</v>
      </c>
      <c r="D2514" s="6">
        <f>+IRP_Sep22LTM!$D2509*($K2514/1000)</f>
        <v>12.911077012026</v>
      </c>
      <c r="E2514" s="6">
        <f>+ELAP_Sep22LTM!$D2509*($K2514/1000)</f>
        <v>18.955830646799999</v>
      </c>
      <c r="G2514" s="6">
        <f>+IRP_Sep22LTM!$D2509*($L2514/1000)</f>
        <v>19.500910222774447</v>
      </c>
      <c r="H2514" s="6">
        <f>+ELAP_Sep22LTM!$D2509*($L2514/1000)</f>
        <v>28.630915244099924</v>
      </c>
      <c r="J2514" s="23">
        <f t="shared" si="44"/>
        <v>1</v>
      </c>
      <c r="K2514" s="30">
        <f>'Appendix 4.4'!D325</f>
        <v>401.10519999999997</v>
      </c>
      <c r="L2514" s="31">
        <f>'Appendix 4.5'!D325</f>
        <v>605.82989999999836</v>
      </c>
      <c r="M2514" s="23">
        <f t="shared" si="43"/>
        <v>5</v>
      </c>
    </row>
    <row r="2515" spans="2:13" x14ac:dyDescent="0.25">
      <c r="B2515" s="25">
        <v>44574</v>
      </c>
      <c r="C2515" s="5">
        <v>10</v>
      </c>
      <c r="D2515" s="6">
        <f>+IRP_Sep22LTM!$D2510*($K2515/1000)</f>
        <v>122.16946801558733</v>
      </c>
      <c r="E2515" s="6">
        <f>+ELAP_Sep22LTM!$D2510*($K2515/1000)</f>
        <v>207.41414984962199</v>
      </c>
      <c r="G2515" s="6">
        <f>+IRP_Sep22LTM!$D2510*($L2515/1000)</f>
        <v>175.32033856770119</v>
      </c>
      <c r="H2515" s="6">
        <f>+ELAP_Sep22LTM!$D2510*($L2515/1000)</f>
        <v>297.65144733811928</v>
      </c>
      <c r="J2515" s="23">
        <f t="shared" si="44"/>
        <v>1</v>
      </c>
      <c r="K2515" s="30">
        <f>'Appendix 4.4'!D326</f>
        <v>3923.7992999999997</v>
      </c>
      <c r="L2515" s="31">
        <f>'Appendix 4.5'!D326</f>
        <v>5630.8817000000236</v>
      </c>
      <c r="M2515" s="23">
        <f t="shared" si="43"/>
        <v>5</v>
      </c>
    </row>
    <row r="2516" spans="2:13" x14ac:dyDescent="0.25">
      <c r="B2516" s="25">
        <v>44574</v>
      </c>
      <c r="C2516" s="5">
        <v>11</v>
      </c>
      <c r="D2516" s="6">
        <f>+IRP_Sep22LTM!$D2511*($K2516/1000)</f>
        <v>329.58550188278065</v>
      </c>
      <c r="E2516" s="6">
        <f>+ELAP_Sep22LTM!$D2511*($K2516/1000)</f>
        <v>464.64161618195999</v>
      </c>
      <c r="G2516" s="6">
        <f>+IRP_Sep22LTM!$D2511*($L2516/1000)</f>
        <v>392.84334735975068</v>
      </c>
      <c r="H2516" s="6">
        <f>+ELAP_Sep22LTM!$D2511*($L2516/1000)</f>
        <v>553.82098660542476</v>
      </c>
      <c r="J2516" s="23">
        <f t="shared" si="44"/>
        <v>1</v>
      </c>
      <c r="K2516" s="30">
        <f>'Appendix 4.4'!D327</f>
        <v>11661.022799999999</v>
      </c>
      <c r="L2516" s="31">
        <f>'Appendix 4.5'!D327</f>
        <v>13899.140600000121</v>
      </c>
      <c r="M2516" s="23">
        <f t="shared" si="43"/>
        <v>5</v>
      </c>
    </row>
    <row r="2517" spans="2:13" x14ac:dyDescent="0.25">
      <c r="B2517" s="25">
        <v>44574</v>
      </c>
      <c r="C2517" s="5">
        <v>12</v>
      </c>
      <c r="D2517" s="6">
        <f>+IRP_Sep22LTM!$D2512*($K2517/1000)</f>
        <v>439.30993253559859</v>
      </c>
      <c r="E2517" s="6">
        <f>+ELAP_Sep22LTM!$D2512*($K2517/1000)</f>
        <v>643.9378916543169</v>
      </c>
      <c r="G2517" s="6">
        <f>+IRP_Sep22LTM!$D2512*($L2517/1000)</f>
        <v>500.66429245021277</v>
      </c>
      <c r="H2517" s="6">
        <f>+ELAP_Sep22LTM!$D2512*($L2517/1000)</f>
        <v>733.87074825781588</v>
      </c>
      <c r="J2517" s="23">
        <f t="shared" si="44"/>
        <v>1</v>
      </c>
      <c r="K2517" s="30">
        <f>'Appendix 4.4'!D328</f>
        <v>17302.7117</v>
      </c>
      <c r="L2517" s="31">
        <f>'Appendix 4.5'!D328</f>
        <v>19719.221599999997</v>
      </c>
      <c r="M2517" s="23">
        <f t="shared" si="43"/>
        <v>5</v>
      </c>
    </row>
    <row r="2518" spans="2:13" x14ac:dyDescent="0.25">
      <c r="B2518" s="25">
        <v>44574</v>
      </c>
      <c r="C2518" s="5">
        <v>13</v>
      </c>
      <c r="D2518" s="6">
        <f>+IRP_Sep22LTM!$D2513*($K2518/1000)</f>
        <v>517.17385632601122</v>
      </c>
      <c r="E2518" s="6">
        <f>+ELAP_Sep22LTM!$D2513*($K2518/1000)</f>
        <v>710.0460594643049</v>
      </c>
      <c r="G2518" s="6">
        <f>+IRP_Sep22LTM!$D2513*($L2518/1000)</f>
        <v>580.91534413961051</v>
      </c>
      <c r="H2518" s="6">
        <f>+ELAP_Sep22LTM!$D2513*($L2518/1000)</f>
        <v>797.55897546504718</v>
      </c>
      <c r="J2518" s="23">
        <f t="shared" si="44"/>
        <v>1</v>
      </c>
      <c r="K2518" s="30">
        <f>'Appendix 4.4'!D329</f>
        <v>20154.019499999999</v>
      </c>
      <c r="L2518" s="31">
        <f>'Appendix 4.5'!D329</f>
        <v>22637.994999999923</v>
      </c>
      <c r="M2518" s="23">
        <f t="shared" si="43"/>
        <v>5</v>
      </c>
    </row>
    <row r="2519" spans="2:13" x14ac:dyDescent="0.25">
      <c r="B2519" s="25">
        <v>44574</v>
      </c>
      <c r="C2519" s="5">
        <v>14</v>
      </c>
      <c r="D2519" s="6">
        <f>+IRP_Sep22LTM!$D2514*($K2519/1000)</f>
        <v>502.41783449288107</v>
      </c>
      <c r="E2519" s="6">
        <f>+ELAP_Sep22LTM!$D2514*($K2519/1000)</f>
        <v>712.96723818998976</v>
      </c>
      <c r="G2519" s="6">
        <f>+IRP_Sep22LTM!$D2514*($L2519/1000)</f>
        <v>561.45105154228372</v>
      </c>
      <c r="H2519" s="6">
        <f>+ELAP_Sep22LTM!$D2514*($L2519/1000)</f>
        <v>796.73964201730496</v>
      </c>
      <c r="J2519" s="23">
        <f t="shared" si="44"/>
        <v>1</v>
      </c>
      <c r="K2519" s="30">
        <f>'Appendix 4.4'!D330</f>
        <v>20175.984499999991</v>
      </c>
      <c r="L2519" s="31">
        <f>'Appendix 4.5'!D330</f>
        <v>22546.627399999914</v>
      </c>
      <c r="M2519" s="23">
        <f t="shared" si="43"/>
        <v>5</v>
      </c>
    </row>
    <row r="2520" spans="2:13" x14ac:dyDescent="0.25">
      <c r="B2520" s="25">
        <v>44574</v>
      </c>
      <c r="C2520" s="5">
        <v>15</v>
      </c>
      <c r="D2520" s="6">
        <f>+IRP_Sep22LTM!$D2515*($K2520/1000)</f>
        <v>385.86761461831554</v>
      </c>
      <c r="E2520" s="6">
        <f>+ELAP_Sep22LTM!$D2515*($K2520/1000)</f>
        <v>561.16456206487987</v>
      </c>
      <c r="G2520" s="6">
        <f>+IRP_Sep22LTM!$D2515*($L2520/1000)</f>
        <v>436.04441013876351</v>
      </c>
      <c r="H2520" s="6">
        <f>+ELAP_Sep22LTM!$D2515*($L2520/1000)</f>
        <v>634.1363234082188</v>
      </c>
      <c r="J2520" s="23">
        <f t="shared" si="44"/>
        <v>1</v>
      </c>
      <c r="K2520" s="30">
        <f>'Appendix 4.4'!D331</f>
        <v>16754.811999999998</v>
      </c>
      <c r="L2520" s="31">
        <f>'Appendix 4.5'!D331</f>
        <v>18933.545700000024</v>
      </c>
      <c r="M2520" s="23">
        <f t="shared" si="43"/>
        <v>5</v>
      </c>
    </row>
    <row r="2521" spans="2:13" x14ac:dyDescent="0.25">
      <c r="B2521" s="25">
        <v>44574</v>
      </c>
      <c r="C2521" s="5">
        <v>16</v>
      </c>
      <c r="D2521" s="6">
        <f>+IRP_Sep22LTM!$D2516*($K2521/1000)</f>
        <v>262.07367195716859</v>
      </c>
      <c r="E2521" s="6">
        <f>+ELAP_Sep22LTM!$D2516*($K2521/1000)</f>
        <v>381.96181513944003</v>
      </c>
      <c r="G2521" s="6">
        <f>+IRP_Sep22LTM!$D2516*($L2521/1000)</f>
        <v>309.41944628708194</v>
      </c>
      <c r="H2521" s="6">
        <f>+ELAP_Sep22LTM!$D2516*($L2521/1000)</f>
        <v>450.96637316002426</v>
      </c>
      <c r="J2521" s="23">
        <f t="shared" si="44"/>
        <v>1</v>
      </c>
      <c r="K2521" s="30">
        <f>'Appendix 4.4'!D332</f>
        <v>10638.478800000001</v>
      </c>
      <c r="L2521" s="31">
        <f>'Appendix 4.5'!D332</f>
        <v>12560.40790000012</v>
      </c>
      <c r="M2521" s="23">
        <f t="shared" si="43"/>
        <v>5</v>
      </c>
    </row>
    <row r="2522" spans="2:13" x14ac:dyDescent="0.25">
      <c r="B2522" s="25">
        <v>44574</v>
      </c>
      <c r="C2522" s="5">
        <v>17</v>
      </c>
      <c r="D2522" s="6">
        <f>+IRP_Sep22LTM!$D2517*($K2522/1000)</f>
        <v>85.510156859007438</v>
      </c>
      <c r="E2522" s="6">
        <f>+ELAP_Sep22LTM!$D2517*($K2522/1000)</f>
        <v>150.54549606779199</v>
      </c>
      <c r="G2522" s="6">
        <f>+IRP_Sep22LTM!$D2517*($L2522/1000)</f>
        <v>121.00678315955281</v>
      </c>
      <c r="H2522" s="6">
        <f>+ELAP_Sep22LTM!$D2517*($L2522/1000)</f>
        <v>213.03932617454527</v>
      </c>
      <c r="J2522" s="23">
        <f t="shared" si="44"/>
        <v>1</v>
      </c>
      <c r="K2522" s="30">
        <f>'Appendix 4.4'!D333</f>
        <v>3181.4670999999998</v>
      </c>
      <c r="L2522" s="31">
        <f>'Appendix 4.5'!D333</f>
        <v>4502.1447000000271</v>
      </c>
      <c r="M2522" s="23">
        <f t="shared" si="43"/>
        <v>5</v>
      </c>
    </row>
    <row r="2523" spans="2:13" x14ac:dyDescent="0.25">
      <c r="B2523" s="25">
        <v>44574</v>
      </c>
      <c r="C2523" s="5">
        <v>18</v>
      </c>
      <c r="D2523" s="6">
        <f>+IRP_Sep22LTM!$D2518*($K2523/1000)</f>
        <v>5.2213517181402302</v>
      </c>
      <c r="E2523" s="6">
        <f>+ELAP_Sep22LTM!$D2518*($K2523/1000)</f>
        <v>7.6730425022190012</v>
      </c>
      <c r="G2523" s="6">
        <f>+IRP_Sep22LTM!$D2518*($L2523/1000)</f>
        <v>9.0686117008053699</v>
      </c>
      <c r="H2523" s="6">
        <f>+ELAP_Sep22LTM!$D2518*($L2523/1000)</f>
        <v>13.326787156408015</v>
      </c>
      <c r="J2523" s="23">
        <f t="shared" si="44"/>
        <v>1</v>
      </c>
      <c r="K2523" s="30">
        <f>'Appendix 4.4'!D334</f>
        <v>145.86510000000001</v>
      </c>
      <c r="L2523" s="31">
        <f>'Appendix 4.5'!D334</f>
        <v>253.34320000000025</v>
      </c>
      <c r="M2523" s="23">
        <f t="shared" si="43"/>
        <v>5</v>
      </c>
    </row>
    <row r="2524" spans="2:13" x14ac:dyDescent="0.25">
      <c r="B2524" s="25">
        <v>44574</v>
      </c>
      <c r="C2524" s="5">
        <v>19</v>
      </c>
      <c r="D2524" s="6">
        <f>+IRP_Sep22LTM!$D2519*($K2524/1000)</f>
        <v>0.16675698406959999</v>
      </c>
      <c r="E2524" s="6">
        <f>+ELAP_Sep22LTM!$D2519*($K2524/1000)</f>
        <v>0.15844061041599999</v>
      </c>
      <c r="G2524" s="6">
        <f>+IRP_Sep22LTM!$D2519*($L2524/1000)</f>
        <v>0.20657148138459999</v>
      </c>
      <c r="H2524" s="6">
        <f>+ELAP_Sep22LTM!$D2519*($L2524/1000)</f>
        <v>0.19626951031599998</v>
      </c>
      <c r="J2524" s="23">
        <f t="shared" si="44"/>
        <v>1</v>
      </c>
      <c r="K2524" s="30">
        <f>'Appendix 4.4'!D335</f>
        <v>3.4868000000000001</v>
      </c>
      <c r="L2524" s="31">
        <f>'Appendix 4.5'!D335</f>
        <v>4.3193000000000001</v>
      </c>
      <c r="M2524" s="23">
        <f t="shared" si="43"/>
        <v>5</v>
      </c>
    </row>
    <row r="2525" spans="2:13" x14ac:dyDescent="0.25">
      <c r="B2525" s="25">
        <v>44574</v>
      </c>
      <c r="C2525" s="5">
        <v>20</v>
      </c>
      <c r="D2525" s="6">
        <f>+IRP_Sep22LTM!$D2520*($K2525/1000)</f>
        <v>0.35656871399500001</v>
      </c>
      <c r="E2525" s="6">
        <f>+ELAP_Sep22LTM!$D2520*($K2525/1000)</f>
        <v>0.38330759847500001</v>
      </c>
      <c r="G2525" s="6">
        <f>+IRP_Sep22LTM!$D2520*($L2525/1000)</f>
        <v>0.84850501209500007</v>
      </c>
      <c r="H2525" s="6">
        <f>+ELAP_Sep22LTM!$D2520*($L2525/1000)</f>
        <v>0.91213391897500007</v>
      </c>
      <c r="J2525" s="23">
        <f t="shared" si="44"/>
        <v>1</v>
      </c>
      <c r="K2525" s="30">
        <f>'Appendix 4.4'!D336</f>
        <v>7.7512999999999996</v>
      </c>
      <c r="L2525" s="31">
        <f>'Appendix 4.5'!D336</f>
        <v>18.4453</v>
      </c>
      <c r="M2525" s="23">
        <f t="shared" si="43"/>
        <v>5</v>
      </c>
    </row>
    <row r="2526" spans="2:13" x14ac:dyDescent="0.25">
      <c r="B2526" s="25">
        <v>44574</v>
      </c>
      <c r="C2526" s="5">
        <v>21</v>
      </c>
      <c r="D2526" s="6">
        <f>+IRP_Sep22LTM!$D2521*($K2526/1000)</f>
        <v>0.25259551037826</v>
      </c>
      <c r="E2526" s="6">
        <f>+ELAP_Sep22LTM!$D2521*($K2526/1000)</f>
        <v>0.35447371588499998</v>
      </c>
      <c r="G2526" s="6">
        <f>+IRP_Sep22LTM!$D2521*($L2526/1000)</f>
        <v>0.61857650033045997</v>
      </c>
      <c r="H2526" s="6">
        <f>+ELAP_Sep22LTM!$D2521*($L2526/1000)</f>
        <v>0.86806416433499989</v>
      </c>
      <c r="J2526" s="23">
        <f t="shared" si="44"/>
        <v>1</v>
      </c>
      <c r="K2526" s="30">
        <f>'Appendix 4.4'!D337</f>
        <v>8.0607000000000006</v>
      </c>
      <c r="L2526" s="31">
        <f>'Appendix 4.5'!D337</f>
        <v>19.739699999999999</v>
      </c>
      <c r="M2526" s="23">
        <f t="shared" si="43"/>
        <v>5</v>
      </c>
    </row>
    <row r="2527" spans="2:13" x14ac:dyDescent="0.25">
      <c r="B2527" s="25">
        <v>44574</v>
      </c>
      <c r="C2527" s="5">
        <v>22</v>
      </c>
      <c r="D2527" s="6">
        <f>+IRP_Sep22LTM!$D2522*($K2527/1000)</f>
        <v>8.5845592746610008E-2</v>
      </c>
      <c r="E2527" s="6">
        <f>+ELAP_Sep22LTM!$D2522*($K2527/1000)</f>
        <v>0.116366948985</v>
      </c>
      <c r="G2527" s="6">
        <f>+IRP_Sep22LTM!$D2522*($L2527/1000)</f>
        <v>0.13192832177550001</v>
      </c>
      <c r="H2527" s="6">
        <f>+ELAP_Sep22LTM!$D2522*($L2527/1000)</f>
        <v>0.17883383174999998</v>
      </c>
      <c r="J2527" s="23">
        <f t="shared" si="44"/>
        <v>1</v>
      </c>
      <c r="K2527" s="30">
        <f>'Appendix 4.4'!D338</f>
        <v>2.8403</v>
      </c>
      <c r="L2527" s="31">
        <f>'Appendix 4.5'!D338</f>
        <v>4.3650000000000002</v>
      </c>
      <c r="M2527" s="23">
        <f t="shared" si="43"/>
        <v>5</v>
      </c>
    </row>
    <row r="2528" spans="2:13" x14ac:dyDescent="0.25">
      <c r="B2528" s="25">
        <v>44574</v>
      </c>
      <c r="C2528" s="5">
        <v>23</v>
      </c>
      <c r="D2528" s="6">
        <f>+IRP_Sep22LTM!$D2523*($K2528/1000)</f>
        <v>3.6806182083120004E-2</v>
      </c>
      <c r="E2528" s="6">
        <f>+ELAP_Sep22LTM!$D2523*($K2528/1000)</f>
        <v>4.2371481984000009E-2</v>
      </c>
      <c r="G2528" s="6">
        <f>+IRP_Sep22LTM!$D2523*($L2528/1000)</f>
        <v>7.1561765478539999E-2</v>
      </c>
      <c r="H2528" s="6">
        <f>+ELAP_Sep22LTM!$D2523*($L2528/1000)</f>
        <v>8.2382303328000006E-2</v>
      </c>
      <c r="J2528" s="23">
        <f t="shared" si="44"/>
        <v>1</v>
      </c>
      <c r="K2528" s="30">
        <f>'Appendix 4.4'!D339</f>
        <v>1.3372000000000002</v>
      </c>
      <c r="L2528" s="31">
        <f>'Appendix 4.5'!D339</f>
        <v>2.5998999999999999</v>
      </c>
      <c r="M2528" s="23">
        <f t="shared" si="43"/>
        <v>5</v>
      </c>
    </row>
    <row r="2529" spans="2:13" x14ac:dyDescent="0.25">
      <c r="B2529" s="25">
        <v>44574</v>
      </c>
      <c r="C2529" s="5">
        <v>24</v>
      </c>
      <c r="D2529" s="6">
        <f>+IRP_Sep22LTM!$D2524*($K2529/1000)</f>
        <v>3.3663340036240004E-2</v>
      </c>
      <c r="E2529" s="6">
        <f>+ELAP_Sep22LTM!$D2524*($K2529/1000)</f>
        <v>5.2945961960000003E-2</v>
      </c>
      <c r="G2529" s="6">
        <f>+IRP_Sep22LTM!$D2524*($L2529/1000)</f>
        <v>4.9942371016120007E-2</v>
      </c>
      <c r="H2529" s="6">
        <f>+ELAP_Sep22LTM!$D2524*($L2529/1000)</f>
        <v>7.8549747980000001E-2</v>
      </c>
      <c r="J2529" s="23">
        <f t="shared" si="44"/>
        <v>1</v>
      </c>
      <c r="K2529" s="30">
        <f>'Appendix 4.4'!D340</f>
        <v>1.4132</v>
      </c>
      <c r="L2529" s="31">
        <f>'Appendix 4.5'!D340</f>
        <v>2.0966</v>
      </c>
      <c r="M2529" s="23">
        <f t="shared" si="43"/>
        <v>5</v>
      </c>
    </row>
    <row r="2530" spans="2:13" x14ac:dyDescent="0.25">
      <c r="B2530" s="25">
        <v>44575</v>
      </c>
      <c r="C2530" s="5">
        <v>1</v>
      </c>
      <c r="D2530" s="6">
        <f>+IRP_Sep22LTM!$D2525*($K2530/1000)</f>
        <v>2.9611056632789994E-2</v>
      </c>
      <c r="E2530" s="6">
        <f>+ELAP_Sep22LTM!$D2525*($K2530/1000)</f>
        <v>3.0204741779999999E-2</v>
      </c>
      <c r="G2530" s="6">
        <f>+IRP_Sep22LTM!$D2525*($L2530/1000)</f>
        <v>3.9529128589469997E-2</v>
      </c>
      <c r="H2530" s="6">
        <f>+ELAP_Sep22LTM!$D2525*($L2530/1000)</f>
        <v>4.0321665540000003E-2</v>
      </c>
      <c r="J2530" s="23">
        <f t="shared" si="44"/>
        <v>1</v>
      </c>
      <c r="K2530" s="30">
        <f>'Appendix 4.4'!D341</f>
        <v>1.5512999999999999</v>
      </c>
      <c r="L2530" s="31">
        <f>'Appendix 4.5'!D341</f>
        <v>2.0709</v>
      </c>
      <c r="M2530" s="23">
        <f t="shared" si="43"/>
        <v>6</v>
      </c>
    </row>
    <row r="2531" spans="2:13" x14ac:dyDescent="0.25">
      <c r="B2531" s="25">
        <v>44575</v>
      </c>
      <c r="C2531" s="5">
        <v>2</v>
      </c>
      <c r="D2531" s="6">
        <f>+IRP_Sep22LTM!$D2526*($K2531/1000)</f>
        <v>4.4325747425399999E-2</v>
      </c>
      <c r="E2531" s="6">
        <f>+ELAP_Sep22LTM!$D2526*($K2531/1000)</f>
        <v>8.0721195239999988E-2</v>
      </c>
      <c r="G2531" s="6">
        <f>+IRP_Sep22LTM!$D2526*($L2531/1000)</f>
        <v>6.5115882561250005E-2</v>
      </c>
      <c r="H2531" s="6">
        <f>+ELAP_Sep22LTM!$D2526*($L2531/1000)</f>
        <v>0.11858191174999998</v>
      </c>
      <c r="J2531" s="23">
        <f t="shared" si="44"/>
        <v>1</v>
      </c>
      <c r="K2531" s="30">
        <f>'Appendix 4.4'!D342</f>
        <v>2.3603999999999998</v>
      </c>
      <c r="L2531" s="31">
        <f>'Appendix 4.5'!D342</f>
        <v>3.4674999999999998</v>
      </c>
      <c r="M2531" s="23">
        <f t="shared" si="43"/>
        <v>6</v>
      </c>
    </row>
    <row r="2532" spans="2:13" x14ac:dyDescent="0.25">
      <c r="B2532" s="25">
        <v>44575</v>
      </c>
      <c r="C2532" s="5">
        <v>3</v>
      </c>
      <c r="D2532" s="6">
        <f>+IRP_Sep22LTM!$D2527*($K2532/1000)</f>
        <v>4.5200143174399805E-2</v>
      </c>
      <c r="E2532" s="6">
        <f>+ELAP_Sep22LTM!$D2527*($K2532/1000)</f>
        <v>7.8535951359999662E-2</v>
      </c>
      <c r="G2532" s="6">
        <f>+IRP_Sep22LTM!$D2527*($L2532/1000)</f>
        <v>5.8828902560599992E-2</v>
      </c>
      <c r="H2532" s="6">
        <f>+ELAP_Sep22LTM!$D2527*($L2532/1000)</f>
        <v>0.10221613263999998</v>
      </c>
      <c r="J2532" s="23">
        <f t="shared" si="44"/>
        <v>1</v>
      </c>
      <c r="K2532" s="30">
        <f>'Appendix 4.4'!D343</f>
        <v>2.3679999999999901</v>
      </c>
      <c r="L2532" s="31">
        <f>'Appendix 4.5'!D343</f>
        <v>3.0819999999999999</v>
      </c>
      <c r="M2532" s="23">
        <f t="shared" si="43"/>
        <v>6</v>
      </c>
    </row>
    <row r="2533" spans="2:13" x14ac:dyDescent="0.25">
      <c r="B2533" s="25">
        <v>44575</v>
      </c>
      <c r="C2533" s="5">
        <v>4</v>
      </c>
      <c r="D2533" s="6">
        <f>+IRP_Sep22LTM!$D2528*($K2533/1000)</f>
        <v>6.2499505403690002E-2</v>
      </c>
      <c r="E2533" s="6">
        <f>+ELAP_Sep22LTM!$D2528*($K2533/1000)</f>
        <v>0.10692662131900001</v>
      </c>
      <c r="G2533" s="6">
        <f>+IRP_Sep22LTM!$D2528*($L2533/1000)</f>
        <v>7.0413348038870005E-2</v>
      </c>
      <c r="H2533" s="6">
        <f>+ELAP_Sep22LTM!$D2528*($L2533/1000)</f>
        <v>0.120465935737</v>
      </c>
      <c r="J2533" s="23">
        <f t="shared" si="44"/>
        <v>1</v>
      </c>
      <c r="K2533" s="30">
        <f>'Appendix 4.4'!D344</f>
        <v>3.2743000000000002</v>
      </c>
      <c r="L2533" s="31">
        <f>'Appendix 4.5'!D344</f>
        <v>3.6889000000000003</v>
      </c>
      <c r="M2533" s="23">
        <f t="shared" si="43"/>
        <v>6</v>
      </c>
    </row>
    <row r="2534" spans="2:13" x14ac:dyDescent="0.25">
      <c r="B2534" s="25">
        <v>44575</v>
      </c>
      <c r="C2534" s="5">
        <v>5</v>
      </c>
      <c r="D2534" s="6">
        <f>+IRP_Sep22LTM!$D2529*($K2534/1000)</f>
        <v>4.1359027977999993E-2</v>
      </c>
      <c r="E2534" s="6">
        <f>+ELAP_Sep22LTM!$D2529*($K2534/1000)</f>
        <v>6.5266171819999982E-2</v>
      </c>
      <c r="G2534" s="6">
        <f>+IRP_Sep22LTM!$D2529*($L2534/1000)</f>
        <v>6.0652690789999998E-2</v>
      </c>
      <c r="H2534" s="6">
        <f>+ELAP_Sep22LTM!$D2529*($L2534/1000)</f>
        <v>9.5712330099999993E-2</v>
      </c>
      <c r="J2534" s="23">
        <f t="shared" si="44"/>
        <v>1</v>
      </c>
      <c r="K2534" s="30">
        <f>'Appendix 4.4'!D345</f>
        <v>2.0248999999999997</v>
      </c>
      <c r="L2534" s="31">
        <f>'Appendix 4.5'!D345</f>
        <v>2.9695</v>
      </c>
      <c r="M2534" s="23">
        <f t="shared" si="43"/>
        <v>6</v>
      </c>
    </row>
    <row r="2535" spans="2:13" x14ac:dyDescent="0.25">
      <c r="B2535" s="25">
        <v>44575</v>
      </c>
      <c r="C2535" s="5">
        <v>6</v>
      </c>
      <c r="D2535" s="6">
        <f>+IRP_Sep22LTM!$D2530*($K2535/1000)</f>
        <v>5.1792699966319772E-2</v>
      </c>
      <c r="E2535" s="6">
        <f>+ELAP_Sep22LTM!$D2530*($K2535/1000)</f>
        <v>7.8142870941999648E-2</v>
      </c>
      <c r="G2535" s="6">
        <f>+IRP_Sep22LTM!$D2530*($L2535/1000)</f>
        <v>6.8957935803200004E-2</v>
      </c>
      <c r="H2535" s="6">
        <f>+ELAP_Sep22LTM!$D2530*($L2535/1000)</f>
        <v>0.10404113091999999</v>
      </c>
      <c r="J2535" s="23">
        <f t="shared" si="44"/>
        <v>1</v>
      </c>
      <c r="K2535" s="30">
        <f>'Appendix 4.4'!D346</f>
        <v>2.23219999999999</v>
      </c>
      <c r="L2535" s="31">
        <f>'Appendix 4.5'!D346</f>
        <v>2.972</v>
      </c>
      <c r="M2535" s="23">
        <f t="shared" si="43"/>
        <v>6</v>
      </c>
    </row>
    <row r="2536" spans="2:13" x14ac:dyDescent="0.25">
      <c r="B2536" s="25">
        <v>44575</v>
      </c>
      <c r="C2536" s="5">
        <v>7</v>
      </c>
      <c r="D2536" s="6">
        <f>+IRP_Sep22LTM!$D2531*($K2536/1000)</f>
        <v>8.278005120000001E-2</v>
      </c>
      <c r="E2536" s="6">
        <f>+ELAP_Sep22LTM!$D2531*($K2536/1000)</f>
        <v>0.11060761958400001</v>
      </c>
      <c r="G2536" s="6">
        <f>+IRP_Sep22LTM!$D2531*($L2536/1000)</f>
        <v>0.10135012965000001</v>
      </c>
      <c r="H2536" s="6">
        <f>+ELAP_Sep22LTM!$D2531*($L2536/1000)</f>
        <v>0.135420266388</v>
      </c>
      <c r="J2536" s="23">
        <f t="shared" si="44"/>
        <v>1</v>
      </c>
      <c r="K2536" s="30">
        <f>'Appendix 4.4'!D347</f>
        <v>2.9568000000000003</v>
      </c>
      <c r="L2536" s="31">
        <f>'Appendix 4.5'!D347</f>
        <v>3.6201000000000003</v>
      </c>
      <c r="M2536" s="23">
        <f t="shared" si="43"/>
        <v>6</v>
      </c>
    </row>
    <row r="2537" spans="2:13" x14ac:dyDescent="0.25">
      <c r="B2537" s="25">
        <v>44575</v>
      </c>
      <c r="C2537" s="5">
        <v>8</v>
      </c>
      <c r="D2537" s="6">
        <f>+IRP_Sep22LTM!$D2532*($K2537/1000)</f>
        <v>0.24512608116840001</v>
      </c>
      <c r="E2537" s="6">
        <f>+ELAP_Sep22LTM!$D2532*($K2537/1000)</f>
        <v>0.27567938031200001</v>
      </c>
      <c r="G2537" s="6">
        <f>+IRP_Sep22LTM!$D2532*($L2537/1000)</f>
        <v>1.82201453273985</v>
      </c>
      <c r="H2537" s="6">
        <f>+ELAP_Sep22LTM!$D2532*($L2537/1000)</f>
        <v>2.0491162544230002</v>
      </c>
      <c r="J2537" s="23">
        <f t="shared" si="44"/>
        <v>1</v>
      </c>
      <c r="K2537" s="30">
        <f>'Appendix 4.4'!D348</f>
        <v>6.7864000000000004</v>
      </c>
      <c r="L2537" s="31">
        <f>'Appendix 4.5'!D348</f>
        <v>50.443100000000001</v>
      </c>
      <c r="M2537" s="23">
        <f t="shared" si="43"/>
        <v>6</v>
      </c>
    </row>
    <row r="2538" spans="2:13" x14ac:dyDescent="0.25">
      <c r="B2538" s="25">
        <v>44575</v>
      </c>
      <c r="C2538" s="5">
        <v>9</v>
      </c>
      <c r="D2538" s="6">
        <f>+IRP_Sep22LTM!$D2533*($K2538/1000)</f>
        <v>18.089127123911997</v>
      </c>
      <c r="E2538" s="6">
        <f>+ELAP_Sep22LTM!$D2533*($K2538/1000)</f>
        <v>21.085127352539999</v>
      </c>
      <c r="G2538" s="6">
        <f>+IRP_Sep22LTM!$D2533*($L2538/1000)</f>
        <v>28.65959450312387</v>
      </c>
      <c r="H2538" s="6">
        <f>+ELAP_Sep22LTM!$D2533*($L2538/1000)</f>
        <v>33.406321699829846</v>
      </c>
      <c r="J2538" s="23">
        <f t="shared" si="44"/>
        <v>1</v>
      </c>
      <c r="K2538" s="30">
        <f>'Appendix 4.4'!D349</f>
        <v>511.78859999999997</v>
      </c>
      <c r="L2538" s="31">
        <f>'Appendix 4.5'!D349</f>
        <v>810.85469999999623</v>
      </c>
      <c r="M2538" s="23">
        <f t="shared" si="43"/>
        <v>6</v>
      </c>
    </row>
    <row r="2539" spans="2:13" x14ac:dyDescent="0.25">
      <c r="B2539" s="25">
        <v>44575</v>
      </c>
      <c r="C2539" s="5">
        <v>10</v>
      </c>
      <c r="D2539" s="6">
        <f>+IRP_Sep22LTM!$D2534*($K2539/1000)</f>
        <v>137.59494547239751</v>
      </c>
      <c r="E2539" s="6">
        <f>+ELAP_Sep22LTM!$D2534*($K2539/1000)</f>
        <v>154.78727391850003</v>
      </c>
      <c r="G2539" s="6">
        <f>+IRP_Sep22LTM!$D2534*($L2539/1000)</f>
        <v>185.80398667444871</v>
      </c>
      <c r="H2539" s="6">
        <f>+ELAP_Sep22LTM!$D2534*($L2539/1000)</f>
        <v>209.01997876293132</v>
      </c>
      <c r="J2539" s="23">
        <f t="shared" si="44"/>
        <v>1</v>
      </c>
      <c r="K2539" s="30">
        <f>'Appendix 4.4'!D350</f>
        <v>4393.0750000000007</v>
      </c>
      <c r="L2539" s="31">
        <f>'Appendix 4.5'!D350</f>
        <v>5932.2735000000375</v>
      </c>
      <c r="M2539" s="23">
        <f t="shared" ref="M2539:M2602" si="45">WEEKDAY(B2539)</f>
        <v>6</v>
      </c>
    </row>
    <row r="2540" spans="2:13" x14ac:dyDescent="0.25">
      <c r="B2540" s="25">
        <v>44575</v>
      </c>
      <c r="C2540" s="5">
        <v>11</v>
      </c>
      <c r="D2540" s="6">
        <f>+IRP_Sep22LTM!$D2535*($K2540/1000)</f>
        <v>221.726278194732</v>
      </c>
      <c r="E2540" s="6">
        <f>+ELAP_Sep22LTM!$D2535*($K2540/1000)</f>
        <v>244.31614005416401</v>
      </c>
      <c r="G2540" s="6">
        <f>+IRP_Sep22LTM!$D2535*($L2540/1000)</f>
        <v>283.88661419245324</v>
      </c>
      <c r="H2540" s="6">
        <f>+ELAP_Sep22LTM!$D2535*($L2540/1000)</f>
        <v>312.80948003660535</v>
      </c>
      <c r="J2540" s="23">
        <f t="shared" si="44"/>
        <v>1</v>
      </c>
      <c r="K2540" s="30">
        <f>'Appendix 4.4'!D351</f>
        <v>7289.9681999999993</v>
      </c>
      <c r="L2540" s="31">
        <f>'Appendix 4.5'!D351</f>
        <v>9333.6902000000409</v>
      </c>
      <c r="M2540" s="23">
        <f t="shared" si="45"/>
        <v>6</v>
      </c>
    </row>
    <row r="2541" spans="2:13" x14ac:dyDescent="0.25">
      <c r="B2541" s="25">
        <v>44575</v>
      </c>
      <c r="C2541" s="5">
        <v>12</v>
      </c>
      <c r="D2541" s="6">
        <f>+IRP_Sep22LTM!$D2536*($K2541/1000)</f>
        <v>249.96966449364379</v>
      </c>
      <c r="E2541" s="6">
        <f>+ELAP_Sep22LTM!$D2536*($K2541/1000)</f>
        <v>358.81475102600405</v>
      </c>
      <c r="G2541" s="6">
        <f>+IRP_Sep22LTM!$D2536*($L2541/1000)</f>
        <v>308.98251737475101</v>
      </c>
      <c r="H2541" s="6">
        <f>+ELAP_Sep22LTM!$D2536*($L2541/1000)</f>
        <v>443.52375824398638</v>
      </c>
      <c r="J2541" s="23">
        <f t="shared" si="44"/>
        <v>1</v>
      </c>
      <c r="K2541" s="30">
        <f>'Appendix 4.4'!D352</f>
        <v>9646.6314000000002</v>
      </c>
      <c r="L2541" s="31">
        <f>'Appendix 4.5'!D352</f>
        <v>11924.008700000117</v>
      </c>
      <c r="M2541" s="23">
        <f t="shared" si="45"/>
        <v>6</v>
      </c>
    </row>
    <row r="2542" spans="2:13" x14ac:dyDescent="0.25">
      <c r="B2542" s="25">
        <v>44575</v>
      </c>
      <c r="C2542" s="5">
        <v>13</v>
      </c>
      <c r="D2542" s="6">
        <f>+IRP_Sep22LTM!$D2537*($K2542/1000)</f>
        <v>206.6722714467252</v>
      </c>
      <c r="E2542" s="6">
        <f>+ELAP_Sep22LTM!$D2537*($K2542/1000)</f>
        <v>244.83885121416597</v>
      </c>
      <c r="G2542" s="6">
        <f>+IRP_Sep22LTM!$D2537*($L2542/1000)</f>
        <v>251.07972624867432</v>
      </c>
      <c r="H2542" s="6">
        <f>+ELAP_Sep22LTM!$D2537*($L2542/1000)</f>
        <v>297.44711909134423</v>
      </c>
      <c r="J2542" s="23">
        <f t="shared" si="44"/>
        <v>1</v>
      </c>
      <c r="K2542" s="30">
        <f>'Appendix 4.4'!D353</f>
        <v>8636.9033999999992</v>
      </c>
      <c r="L2542" s="31">
        <f>'Appendix 4.5'!D353</f>
        <v>10492.70580000008</v>
      </c>
      <c r="M2542" s="23">
        <f t="shared" si="45"/>
        <v>6</v>
      </c>
    </row>
    <row r="2543" spans="2:13" x14ac:dyDescent="0.25">
      <c r="B2543" s="25">
        <v>44575</v>
      </c>
      <c r="C2543" s="5">
        <v>14</v>
      </c>
      <c r="D2543" s="6">
        <f>+IRP_Sep22LTM!$D2538*($K2543/1000)</f>
        <v>162.86084932653398</v>
      </c>
      <c r="E2543" s="6">
        <f>+ELAP_Sep22LTM!$D2538*($K2543/1000)</f>
        <v>162.02817788922403</v>
      </c>
      <c r="G2543" s="6">
        <f>+IRP_Sep22LTM!$D2538*($L2543/1000)</f>
        <v>195.98308527782314</v>
      </c>
      <c r="H2543" s="6">
        <f>+ELAP_Sep22LTM!$D2538*($L2543/1000)</f>
        <v>194.98106718703247</v>
      </c>
      <c r="J2543" s="23">
        <f t="shared" si="44"/>
        <v>1</v>
      </c>
      <c r="K2543" s="30">
        <f>'Appendix 4.4'!D354</f>
        <v>6809.8981000000003</v>
      </c>
      <c r="L2543" s="31">
        <f>'Appendix 4.5'!D354</f>
        <v>8194.8783000000185</v>
      </c>
      <c r="M2543" s="23">
        <f t="shared" si="45"/>
        <v>6</v>
      </c>
    </row>
    <row r="2544" spans="2:13" x14ac:dyDescent="0.25">
      <c r="B2544" s="25">
        <v>44575</v>
      </c>
      <c r="C2544" s="5">
        <v>15</v>
      </c>
      <c r="D2544" s="6">
        <f>+IRP_Sep22LTM!$D2539*($K2544/1000)</f>
        <v>54.954141595032006</v>
      </c>
      <c r="E2544" s="6">
        <f>+ELAP_Sep22LTM!$D2539*($K2544/1000)</f>
        <v>49.154940496848006</v>
      </c>
      <c r="G2544" s="6">
        <f>+IRP_Sep22LTM!$D2539*($L2544/1000)</f>
        <v>80.630652442712105</v>
      </c>
      <c r="H2544" s="6">
        <f>+ELAP_Sep22LTM!$D2539*($L2544/1000)</f>
        <v>72.121860300368098</v>
      </c>
      <c r="J2544" s="23">
        <f t="shared" si="44"/>
        <v>1</v>
      </c>
      <c r="K2544" s="30">
        <f>'Appendix 4.4'!D355</f>
        <v>2106.7932000000001</v>
      </c>
      <c r="L2544" s="31">
        <f>'Appendix 4.5'!D355</f>
        <v>3091.1612000000041</v>
      </c>
      <c r="M2544" s="23">
        <f t="shared" si="45"/>
        <v>6</v>
      </c>
    </row>
    <row r="2545" spans="2:13" x14ac:dyDescent="0.25">
      <c r="B2545" s="25">
        <v>44575</v>
      </c>
      <c r="C2545" s="5">
        <v>16</v>
      </c>
      <c r="D2545" s="6">
        <f>+IRP_Sep22LTM!$D2540*($K2545/1000)</f>
        <v>27.187519891739399</v>
      </c>
      <c r="E2545" s="6">
        <f>+ELAP_Sep22LTM!$D2540*($K2545/1000)</f>
        <v>28.336970875920002</v>
      </c>
      <c r="G2545" s="6">
        <f>+IRP_Sep22LTM!$D2540*($L2545/1000)</f>
        <v>40.038690770776782</v>
      </c>
      <c r="H2545" s="6">
        <f>+ELAP_Sep22LTM!$D2540*($L2545/1000)</f>
        <v>41.731471601651883</v>
      </c>
      <c r="J2545" s="23">
        <f t="shared" si="44"/>
        <v>1</v>
      </c>
      <c r="K2545" s="30">
        <f>'Appendix 4.4'!D356</f>
        <v>987.74599999999998</v>
      </c>
      <c r="L2545" s="31">
        <f>'Appendix 4.5'!D356</f>
        <v>1454.640099999996</v>
      </c>
      <c r="M2545" s="23">
        <f t="shared" si="45"/>
        <v>6</v>
      </c>
    </row>
    <row r="2546" spans="2:13" x14ac:dyDescent="0.25">
      <c r="B2546" s="25">
        <v>44575</v>
      </c>
      <c r="C2546" s="5">
        <v>17</v>
      </c>
      <c r="D2546" s="6">
        <f>+IRP_Sep22LTM!$D2541*($K2546/1000)</f>
        <v>10.252393663094191</v>
      </c>
      <c r="E2546" s="6">
        <f>+ELAP_Sep22LTM!$D2541*($K2546/1000)</f>
        <v>12.828961781082</v>
      </c>
      <c r="G2546" s="6">
        <f>+IRP_Sep22LTM!$D2541*($L2546/1000)</f>
        <v>15.798395578778031</v>
      </c>
      <c r="H2546" s="6">
        <f>+ELAP_Sep22LTM!$D2541*($L2546/1000)</f>
        <v>19.768750571111987</v>
      </c>
      <c r="J2546" s="23">
        <f t="shared" si="44"/>
        <v>1</v>
      </c>
      <c r="K2546" s="30">
        <f>'Appendix 4.4'!D357</f>
        <v>378.0213</v>
      </c>
      <c r="L2546" s="31">
        <f>'Appendix 4.5'!D357</f>
        <v>582.51079999999968</v>
      </c>
      <c r="M2546" s="23">
        <f t="shared" si="45"/>
        <v>6</v>
      </c>
    </row>
    <row r="2547" spans="2:13" x14ac:dyDescent="0.25">
      <c r="B2547" s="25">
        <v>44575</v>
      </c>
      <c r="C2547" s="5">
        <v>18</v>
      </c>
      <c r="D2547" s="6">
        <f>+IRP_Sep22LTM!$D2542*($K2547/1000)</f>
        <v>0.48305060368894004</v>
      </c>
      <c r="E2547" s="6">
        <f>+ELAP_Sep22LTM!$D2542*($K2547/1000)</f>
        <v>0.75269835185299994</v>
      </c>
      <c r="G2547" s="6">
        <f>+IRP_Sep22LTM!$D2542*($L2547/1000)</f>
        <v>0.86762720609162003</v>
      </c>
      <c r="H2547" s="6">
        <f>+ELAP_Sep22LTM!$D2542*($L2547/1000)</f>
        <v>1.3519527003189999</v>
      </c>
      <c r="J2547" s="23">
        <f t="shared" si="44"/>
        <v>1</v>
      </c>
      <c r="K2547" s="30">
        <f>'Appendix 4.4'!D358</f>
        <v>12.616099999999999</v>
      </c>
      <c r="L2547" s="31">
        <f>'Appendix 4.5'!D358</f>
        <v>22.660300000000003</v>
      </c>
      <c r="M2547" s="23">
        <f t="shared" si="45"/>
        <v>6</v>
      </c>
    </row>
    <row r="2548" spans="2:13" x14ac:dyDescent="0.25">
      <c r="B2548" s="25">
        <v>44575</v>
      </c>
      <c r="C2548" s="5">
        <v>19</v>
      </c>
      <c r="D2548" s="6">
        <f>+IRP_Sep22LTM!$D2543*($K2548/1000)</f>
        <v>0.14299977786047952</v>
      </c>
      <c r="E2548" s="6">
        <f>+ELAP_Sep22LTM!$D2543*($K2548/1000)</f>
        <v>0.14647467052799953</v>
      </c>
      <c r="G2548" s="6">
        <f>+IRP_Sep22LTM!$D2543*($L2548/1000)</f>
        <v>0.38691268272198004</v>
      </c>
      <c r="H2548" s="6">
        <f>+ELAP_Sep22LTM!$D2543*($L2548/1000)</f>
        <v>0.39631465567800006</v>
      </c>
      <c r="J2548" s="23">
        <f t="shared" si="44"/>
        <v>1</v>
      </c>
      <c r="K2548" s="30">
        <f>'Appendix 4.4'!D359</f>
        <v>2.98559999999999</v>
      </c>
      <c r="L2548" s="31">
        <f>'Appendix 4.5'!D359</f>
        <v>8.0781000000000009</v>
      </c>
      <c r="M2548" s="23">
        <f t="shared" si="45"/>
        <v>6</v>
      </c>
    </row>
    <row r="2549" spans="2:13" x14ac:dyDescent="0.25">
      <c r="B2549" s="25">
        <v>44575</v>
      </c>
      <c r="C2549" s="5">
        <v>20</v>
      </c>
      <c r="D2549" s="6">
        <f>+IRP_Sep22LTM!$D2544*($K2549/1000)</f>
        <v>0.13878254299499998</v>
      </c>
      <c r="E2549" s="6">
        <f>+ELAP_Sep22LTM!$D2544*($K2549/1000)</f>
        <v>0.19893963729</v>
      </c>
      <c r="G2549" s="6">
        <f>+IRP_Sep22LTM!$D2544*($L2549/1000)</f>
        <v>0.39027728034000009</v>
      </c>
      <c r="H2549" s="6">
        <f>+ELAP_Sep22LTM!$D2544*($L2549/1000)</f>
        <v>0.55944803228000017</v>
      </c>
      <c r="J2549" s="23">
        <f t="shared" si="44"/>
        <v>1</v>
      </c>
      <c r="K2549" s="30">
        <f>'Appendix 4.4'!D360</f>
        <v>3.8354999999999997</v>
      </c>
      <c r="L2549" s="31">
        <f>'Appendix 4.5'!D360</f>
        <v>10.786000000000001</v>
      </c>
      <c r="M2549" s="23">
        <f t="shared" si="45"/>
        <v>6</v>
      </c>
    </row>
    <row r="2550" spans="2:13" x14ac:dyDescent="0.25">
      <c r="B2550" s="25">
        <v>44575</v>
      </c>
      <c r="C2550" s="5">
        <v>21</v>
      </c>
      <c r="D2550" s="6">
        <f>+IRP_Sep22LTM!$D2545*($K2550/1000)</f>
        <v>0.37195205801392006</v>
      </c>
      <c r="E2550" s="6">
        <f>+ELAP_Sep22LTM!$D2545*($K2550/1000)</f>
        <v>0.53004994424000007</v>
      </c>
      <c r="G2550" s="6">
        <f>+IRP_Sep22LTM!$D2545*($L2550/1000)</f>
        <v>0.27842098957856998</v>
      </c>
      <c r="H2550" s="6">
        <f>+ELAP_Sep22LTM!$D2545*($L2550/1000)</f>
        <v>0.39676357966499998</v>
      </c>
      <c r="J2550" s="23">
        <f t="shared" si="44"/>
        <v>1</v>
      </c>
      <c r="K2550" s="30">
        <f>'Appendix 4.4'!D361</f>
        <v>12.123200000000001</v>
      </c>
      <c r="L2550" s="31">
        <f>'Appendix 4.5'!D361</f>
        <v>9.0747</v>
      </c>
      <c r="M2550" s="23">
        <f t="shared" si="45"/>
        <v>6</v>
      </c>
    </row>
    <row r="2551" spans="2:13" x14ac:dyDescent="0.25">
      <c r="B2551" s="25">
        <v>44575</v>
      </c>
      <c r="C2551" s="5">
        <v>22</v>
      </c>
      <c r="D2551" s="6">
        <f>+IRP_Sep22LTM!$D2546*($K2551/1000)</f>
        <v>9.5967653448240015E-2</v>
      </c>
      <c r="E2551" s="6">
        <f>+ELAP_Sep22LTM!$D2546*($K2551/1000)</f>
        <v>0.12805092619200001</v>
      </c>
      <c r="G2551" s="6">
        <f>+IRP_Sep22LTM!$D2546*($L2551/1000)</f>
        <v>0.20479265124546001</v>
      </c>
      <c r="H2551" s="6">
        <f>+ELAP_Sep22LTM!$D2546*($L2551/1000)</f>
        <v>0.27325757926799998</v>
      </c>
      <c r="J2551" s="23">
        <f t="shared" si="44"/>
        <v>1</v>
      </c>
      <c r="K2551" s="30">
        <f>'Appendix 4.4'!D362</f>
        <v>3.1752000000000002</v>
      </c>
      <c r="L2551" s="31">
        <f>'Appendix 4.5'!D362</f>
        <v>6.7758000000000003</v>
      </c>
      <c r="M2551" s="23">
        <f t="shared" si="45"/>
        <v>6</v>
      </c>
    </row>
    <row r="2552" spans="2:13" x14ac:dyDescent="0.25">
      <c r="B2552" s="25">
        <v>44575</v>
      </c>
      <c r="C2552" s="5">
        <v>23</v>
      </c>
      <c r="D2552" s="6">
        <f>+IRP_Sep22LTM!$D2547*($K2552/1000)</f>
        <v>4.4046301562460005E-2</v>
      </c>
      <c r="E2552" s="6">
        <f>+ELAP_Sep22LTM!$D2547*($K2552/1000)</f>
        <v>7.1146794804000005E-2</v>
      </c>
      <c r="G2552" s="6">
        <f>+IRP_Sep22LTM!$D2547*($L2552/1000)</f>
        <v>6.921783782424E-2</v>
      </c>
      <c r="H2552" s="6">
        <f>+ELAP_Sep22LTM!$D2547*($L2552/1000)</f>
        <v>0.111805693776</v>
      </c>
      <c r="J2552" s="23">
        <f t="shared" si="44"/>
        <v>1</v>
      </c>
      <c r="K2552" s="30">
        <f>'Appendix 4.4'!D363</f>
        <v>1.6998</v>
      </c>
      <c r="L2552" s="31">
        <f>'Appendix 4.5'!D363</f>
        <v>2.6711999999999998</v>
      </c>
      <c r="M2552" s="23">
        <f t="shared" si="45"/>
        <v>6</v>
      </c>
    </row>
    <row r="2553" spans="2:13" x14ac:dyDescent="0.25">
      <c r="B2553" s="25">
        <v>44575</v>
      </c>
      <c r="C2553" s="5">
        <v>24</v>
      </c>
      <c r="D2553" s="6">
        <f>+IRP_Sep22LTM!$D2548*($K2553/1000)</f>
        <v>3.9214187519999999E-2</v>
      </c>
      <c r="E2553" s="6">
        <f>+ELAP_Sep22LTM!$D2548*($K2553/1000)</f>
        <v>5.869925376E-2</v>
      </c>
      <c r="G2553" s="6">
        <f>+IRP_Sep22LTM!$D2548*($L2553/1000)</f>
        <v>5.8885106454999996E-2</v>
      </c>
      <c r="H2553" s="6">
        <f>+ELAP_Sep22LTM!$D2548*($L2553/1000)</f>
        <v>8.8144419789999998E-2</v>
      </c>
      <c r="J2553" s="23">
        <f t="shared" si="44"/>
        <v>1</v>
      </c>
      <c r="K2553" s="30">
        <f>'Appendix 4.4'!D364</f>
        <v>1.536</v>
      </c>
      <c r="L2553" s="31">
        <f>'Appendix 4.5'!D364</f>
        <v>2.3064999999999998</v>
      </c>
      <c r="M2553" s="23">
        <f t="shared" si="45"/>
        <v>6</v>
      </c>
    </row>
    <row r="2554" spans="2:13" x14ac:dyDescent="0.25">
      <c r="B2554" s="25">
        <v>44576</v>
      </c>
      <c r="C2554" s="5">
        <v>1</v>
      </c>
      <c r="D2554" s="6">
        <f>+IRP_Sep22LTM!$D2549*($K2554/1000)</f>
        <v>4.2983236263399997E-2</v>
      </c>
      <c r="E2554" s="6">
        <f>+ELAP_Sep22LTM!$D2549*($K2554/1000)</f>
        <v>6.2050672548000001E-2</v>
      </c>
      <c r="G2554" s="6">
        <f>+IRP_Sep22LTM!$D2549*($L2554/1000)</f>
        <v>0.10048012567074999</v>
      </c>
      <c r="H2554" s="6">
        <f>+ELAP_Sep22LTM!$D2549*($L2554/1000)</f>
        <v>0.14505327931499998</v>
      </c>
      <c r="J2554" s="23">
        <f t="shared" si="44"/>
        <v>1</v>
      </c>
      <c r="K2554" s="30">
        <f>'Appendix 4.4'!D365</f>
        <v>1.6724000000000001</v>
      </c>
      <c r="L2554" s="31">
        <f>'Appendix 4.5'!D365</f>
        <v>3.9095</v>
      </c>
      <c r="M2554" s="23">
        <f t="shared" si="45"/>
        <v>7</v>
      </c>
    </row>
    <row r="2555" spans="2:13" x14ac:dyDescent="0.25">
      <c r="B2555" s="25">
        <v>44576</v>
      </c>
      <c r="C2555" s="5">
        <v>2</v>
      </c>
      <c r="D2555" s="6">
        <f>+IRP_Sep22LTM!$D2550*($K2555/1000)</f>
        <v>0.11672730411015976</v>
      </c>
      <c r="E2555" s="6">
        <f>+ELAP_Sep22LTM!$D2550*($K2555/1000)</f>
        <v>0.19470444042599958</v>
      </c>
      <c r="G2555" s="6">
        <f>+IRP_Sep22LTM!$D2550*($L2555/1000)</f>
        <v>0.18779486470151999</v>
      </c>
      <c r="H2555" s="6">
        <f>+ELAP_Sep22LTM!$D2550*($L2555/1000)</f>
        <v>0.31324713892199996</v>
      </c>
      <c r="J2555" s="23">
        <f t="shared" si="44"/>
        <v>1</v>
      </c>
      <c r="K2555" s="30">
        <f>'Appendix 4.4'!D366</f>
        <v>5.2138999999999891</v>
      </c>
      <c r="L2555" s="31">
        <f>'Appendix 4.5'!D366</f>
        <v>8.3882999999999992</v>
      </c>
      <c r="M2555" s="23">
        <f t="shared" si="45"/>
        <v>7</v>
      </c>
    </row>
    <row r="2556" spans="2:13" x14ac:dyDescent="0.25">
      <c r="B2556" s="25">
        <v>44576</v>
      </c>
      <c r="C2556" s="5">
        <v>3</v>
      </c>
      <c r="D2556" s="6">
        <f>+IRP_Sep22LTM!$D2551*($K2556/1000)</f>
        <v>0.12450809616655999</v>
      </c>
      <c r="E2556" s="6">
        <f>+ELAP_Sep22LTM!$D2551*($K2556/1000)</f>
        <v>0.20055582599099997</v>
      </c>
      <c r="G2556" s="6">
        <f>+IRP_Sep22LTM!$D2551*($L2556/1000)</f>
        <v>0.15782427230768001</v>
      </c>
      <c r="H2556" s="6">
        <f>+ELAP_Sep22LTM!$D2551*($L2556/1000)</f>
        <v>0.25422103677300001</v>
      </c>
      <c r="J2556" s="23">
        <f t="shared" si="44"/>
        <v>1</v>
      </c>
      <c r="K2556" s="30">
        <f>'Appendix 4.4'!D367</f>
        <v>5.5182999999999991</v>
      </c>
      <c r="L2556" s="31">
        <f>'Appendix 4.5'!D367</f>
        <v>6.9949000000000003</v>
      </c>
      <c r="M2556" s="23">
        <f t="shared" si="45"/>
        <v>7</v>
      </c>
    </row>
    <row r="2557" spans="2:13" x14ac:dyDescent="0.25">
      <c r="B2557" s="25">
        <v>44576</v>
      </c>
      <c r="C2557" s="5">
        <v>4</v>
      </c>
      <c r="D2557" s="6">
        <f>+IRP_Sep22LTM!$D2552*($K2557/1000)</f>
        <v>0.14608486661471998</v>
      </c>
      <c r="E2557" s="6">
        <f>+ELAP_Sep22LTM!$D2552*($K2557/1000)</f>
        <v>0.22092539475599998</v>
      </c>
      <c r="G2557" s="6">
        <f>+IRP_Sep22LTM!$D2552*($L2557/1000)</f>
        <v>0.21253897306768005</v>
      </c>
      <c r="H2557" s="6">
        <f>+ELAP_Sep22LTM!$D2552*($L2557/1000)</f>
        <v>0.32142450901400005</v>
      </c>
      <c r="J2557" s="23">
        <f t="shared" si="44"/>
        <v>1</v>
      </c>
      <c r="K2557" s="30">
        <f>'Appendix 4.4'!D368</f>
        <v>6.4745999999999997</v>
      </c>
      <c r="L2557" s="31">
        <f>'Appendix 4.5'!D368</f>
        <v>9.4199000000000019</v>
      </c>
      <c r="M2557" s="23">
        <f t="shared" si="45"/>
        <v>7</v>
      </c>
    </row>
    <row r="2558" spans="2:13" x14ac:dyDescent="0.25">
      <c r="B2558" s="25">
        <v>44576</v>
      </c>
      <c r="C2558" s="5">
        <v>5</v>
      </c>
      <c r="D2558" s="6">
        <f>+IRP_Sep22LTM!$D2553*($K2558/1000)</f>
        <v>9.4330551924629982E-2</v>
      </c>
      <c r="E2558" s="6">
        <f>+ELAP_Sep22LTM!$D2553*($K2558/1000)</f>
        <v>0.14065135912799998</v>
      </c>
      <c r="G2558" s="6">
        <f>+IRP_Sep22LTM!$D2553*($L2558/1000)</f>
        <v>0.10790045296311</v>
      </c>
      <c r="H2558" s="6">
        <f>+ELAP_Sep22LTM!$D2553*($L2558/1000)</f>
        <v>0.16088472981600002</v>
      </c>
      <c r="J2558" s="23">
        <f t="shared" si="44"/>
        <v>1</v>
      </c>
      <c r="K2558" s="30">
        <f>'Appendix 4.4'!D369</f>
        <v>4.1096999999999992</v>
      </c>
      <c r="L2558" s="31">
        <f>'Appendix 4.5'!D369</f>
        <v>4.7008999999999999</v>
      </c>
      <c r="M2558" s="23">
        <f t="shared" si="45"/>
        <v>7</v>
      </c>
    </row>
    <row r="2559" spans="2:13" x14ac:dyDescent="0.25">
      <c r="B2559" s="25">
        <v>44576</v>
      </c>
      <c r="C2559" s="5">
        <v>6</v>
      </c>
      <c r="D2559" s="6">
        <f>+IRP_Sep22LTM!$D2554*($K2559/1000)</f>
        <v>0.10795390105499998</v>
      </c>
      <c r="E2559" s="6">
        <f>+ELAP_Sep22LTM!$D2554*($K2559/1000)</f>
        <v>0.15633884255</v>
      </c>
      <c r="G2559" s="6">
        <f>+IRP_Sep22LTM!$D2554*($L2559/1000)</f>
        <v>0.128931460749</v>
      </c>
      <c r="H2559" s="6">
        <f>+ELAP_Sep22LTM!$D2554*($L2559/1000)</f>
        <v>0.18671854509000002</v>
      </c>
      <c r="J2559" s="23">
        <f t="shared" si="44"/>
        <v>1</v>
      </c>
      <c r="K2559" s="30">
        <f>'Appendix 4.4'!D370</f>
        <v>4.3834999999999997</v>
      </c>
      <c r="L2559" s="31">
        <f>'Appendix 4.5'!D370</f>
        <v>5.2352999999999996</v>
      </c>
      <c r="M2559" s="23">
        <f t="shared" si="45"/>
        <v>7</v>
      </c>
    </row>
    <row r="2560" spans="2:13" x14ac:dyDescent="0.25">
      <c r="B2560" s="25">
        <v>44576</v>
      </c>
      <c r="C2560" s="5">
        <v>7</v>
      </c>
      <c r="D2560" s="6">
        <f>+IRP_Sep22LTM!$D2555*($K2560/1000)</f>
        <v>9.8415321064500003E-2</v>
      </c>
      <c r="E2560" s="6">
        <f>+ELAP_Sep22LTM!$D2555*($K2560/1000)</f>
        <v>0.126192463782</v>
      </c>
      <c r="G2560" s="6">
        <f>+IRP_Sep22LTM!$D2555*($L2560/1000)</f>
        <v>0.15052571723700001</v>
      </c>
      <c r="H2560" s="6">
        <f>+ELAP_Sep22LTM!$D2555*($L2560/1000)</f>
        <v>0.19301071129200001</v>
      </c>
      <c r="J2560" s="23">
        <f t="shared" si="44"/>
        <v>1</v>
      </c>
      <c r="K2560" s="30">
        <f>'Appendix 4.4'!D371</f>
        <v>3.4022999999999999</v>
      </c>
      <c r="L2560" s="31">
        <f>'Appendix 4.5'!D371</f>
        <v>5.2038000000000002</v>
      </c>
      <c r="M2560" s="23">
        <f t="shared" si="45"/>
        <v>7</v>
      </c>
    </row>
    <row r="2561" spans="2:13" x14ac:dyDescent="0.25">
      <c r="B2561" s="25">
        <v>44576</v>
      </c>
      <c r="C2561" s="5">
        <v>8</v>
      </c>
      <c r="D2561" s="6">
        <f>+IRP_Sep22LTM!$D2556*($K2561/1000)</f>
        <v>0.17871714566159999</v>
      </c>
      <c r="E2561" s="6">
        <f>+ELAP_Sep22LTM!$D2556*($K2561/1000)</f>
        <v>0.20297346552000001</v>
      </c>
      <c r="G2561" s="6">
        <f>+IRP_Sep22LTM!$D2556*($L2561/1000)</f>
        <v>0.2906486400628201</v>
      </c>
      <c r="H2561" s="6">
        <f>+ELAP_Sep22LTM!$D2556*($L2561/1000)</f>
        <v>0.33009682145400016</v>
      </c>
      <c r="J2561" s="23">
        <f t="shared" si="44"/>
        <v>1</v>
      </c>
      <c r="K2561" s="30">
        <f>'Appendix 4.4'!D372</f>
        <v>5.516</v>
      </c>
      <c r="L2561" s="31">
        <f>'Appendix 4.5'!D372</f>
        <v>8.9707000000000026</v>
      </c>
      <c r="M2561" s="23">
        <f t="shared" si="45"/>
        <v>7</v>
      </c>
    </row>
    <row r="2562" spans="2:13" x14ac:dyDescent="0.25">
      <c r="B2562" s="25">
        <v>44576</v>
      </c>
      <c r="C2562" s="5">
        <v>9</v>
      </c>
      <c r="D2562" s="6">
        <f>+IRP_Sep22LTM!$D2557*($K2562/1000)</f>
        <v>7.5490231995544699</v>
      </c>
      <c r="E2562" s="6">
        <f>+ELAP_Sep22LTM!$D2557*($K2562/1000)</f>
        <v>9.6047998156470005</v>
      </c>
      <c r="G2562" s="6">
        <f>+IRP_Sep22LTM!$D2557*($L2562/1000)</f>
        <v>11.005070711251983</v>
      </c>
      <c r="H2562" s="6">
        <f>+ELAP_Sep22LTM!$D2557*($L2562/1000)</f>
        <v>14.002010371998002</v>
      </c>
      <c r="J2562" s="23">
        <f t="shared" si="44"/>
        <v>1</v>
      </c>
      <c r="K2562" s="30">
        <f>'Appendix 4.4'!D373</f>
        <v>249.7681</v>
      </c>
      <c r="L2562" s="31">
        <f>'Appendix 4.5'!D373</f>
        <v>364.11540000000008</v>
      </c>
      <c r="M2562" s="23">
        <f t="shared" si="45"/>
        <v>7</v>
      </c>
    </row>
    <row r="2563" spans="2:13" x14ac:dyDescent="0.25">
      <c r="B2563" s="25">
        <v>44576</v>
      </c>
      <c r="C2563" s="5">
        <v>10</v>
      </c>
      <c r="D2563" s="6">
        <f>+IRP_Sep22LTM!$D2558*($K2563/1000)</f>
        <v>66.998691136211932</v>
      </c>
      <c r="E2563" s="6">
        <f>+ELAP_Sep22LTM!$D2558*($K2563/1000)</f>
        <v>79.146450961569002</v>
      </c>
      <c r="G2563" s="6">
        <f>+IRP_Sep22LTM!$D2558*($L2563/1000)</f>
        <v>98.911848018980464</v>
      </c>
      <c r="H2563" s="6">
        <f>+ELAP_Sep22LTM!$D2558*($L2563/1000)</f>
        <v>116.84589050906379</v>
      </c>
      <c r="J2563" s="23">
        <f t="shared" si="44"/>
        <v>1</v>
      </c>
      <c r="K2563" s="30">
        <f>'Appendix 4.4'!D374</f>
        <v>2138.0282999999999</v>
      </c>
      <c r="L2563" s="31">
        <f>'Appendix 4.5'!D374</f>
        <v>3156.4247999999943</v>
      </c>
      <c r="M2563" s="23">
        <f t="shared" si="45"/>
        <v>7</v>
      </c>
    </row>
    <row r="2564" spans="2:13" x14ac:dyDescent="0.25">
      <c r="B2564" s="25">
        <v>44576</v>
      </c>
      <c r="C2564" s="5">
        <v>11</v>
      </c>
      <c r="D2564" s="6">
        <f>+IRP_Sep22LTM!$D2559*($K2564/1000)</f>
        <v>164.1875952039274</v>
      </c>
      <c r="E2564" s="6">
        <f>+ELAP_Sep22LTM!$D2559*($K2564/1000)</f>
        <v>194.15252564761605</v>
      </c>
      <c r="G2564" s="6">
        <f>+IRP_Sep22LTM!$D2559*($L2564/1000)</f>
        <v>222.91131520132456</v>
      </c>
      <c r="H2564" s="6">
        <f>+ELAP_Sep22LTM!$D2559*($L2564/1000)</f>
        <v>263.59357287628848</v>
      </c>
      <c r="J2564" s="23">
        <f t="shared" si="44"/>
        <v>1</v>
      </c>
      <c r="K2564" s="30">
        <f>'Appendix 4.4'!D375</f>
        <v>5432.3351000000002</v>
      </c>
      <c r="L2564" s="31">
        <f>'Appendix 4.5'!D375</f>
        <v>7375.2768000000124</v>
      </c>
      <c r="M2564" s="23">
        <f t="shared" si="45"/>
        <v>7</v>
      </c>
    </row>
    <row r="2565" spans="2:13" x14ac:dyDescent="0.25">
      <c r="B2565" s="25">
        <v>44576</v>
      </c>
      <c r="C2565" s="5">
        <v>12</v>
      </c>
      <c r="D2565" s="6">
        <f>+IRP_Sep22LTM!$D2560*($K2565/1000)</f>
        <v>281.0935358086536</v>
      </c>
      <c r="E2565" s="6">
        <f>+ELAP_Sep22LTM!$D2560*($K2565/1000)</f>
        <v>340.29261984002596</v>
      </c>
      <c r="G2565" s="6">
        <f>+IRP_Sep22LTM!$D2560*($L2565/1000)</f>
        <v>343.45495749796828</v>
      </c>
      <c r="H2565" s="6">
        <f>+ELAP_Sep22LTM!$D2560*($L2565/1000)</f>
        <v>415.7875311781907</v>
      </c>
      <c r="J2565" s="23">
        <f t="shared" si="44"/>
        <v>1</v>
      </c>
      <c r="K2565" s="30">
        <f>'Appendix 4.4'!D376</f>
        <v>9794.7157999999999</v>
      </c>
      <c r="L2565" s="31">
        <f>'Appendix 4.5'!D376</f>
        <v>11967.702100000108</v>
      </c>
      <c r="M2565" s="23">
        <f t="shared" si="45"/>
        <v>7</v>
      </c>
    </row>
    <row r="2566" spans="2:13" x14ac:dyDescent="0.25">
      <c r="B2566" s="25">
        <v>44576</v>
      </c>
      <c r="C2566" s="5">
        <v>13</v>
      </c>
      <c r="D2566" s="6">
        <f>+IRP_Sep22LTM!$D2561*($K2566/1000)</f>
        <v>324.56207805651263</v>
      </c>
      <c r="E2566" s="6">
        <f>+ELAP_Sep22LTM!$D2561*($K2566/1000)</f>
        <v>430.46391673706864</v>
      </c>
      <c r="G2566" s="6">
        <f>+IRP_Sep22LTM!$D2561*($L2566/1000)</f>
        <v>382.9010924173927</v>
      </c>
      <c r="H2566" s="6">
        <f>+ELAP_Sep22LTM!$D2561*($L2566/1000)</f>
        <v>507.83845405437012</v>
      </c>
      <c r="J2566" s="23">
        <f t="shared" si="44"/>
        <v>1</v>
      </c>
      <c r="K2566" s="30">
        <f>'Appendix 4.4'!D377</f>
        <v>12886.95669999999</v>
      </c>
      <c r="L2566" s="31">
        <f>'Appendix 4.5'!D377</f>
        <v>15203.346700000033</v>
      </c>
      <c r="M2566" s="23">
        <f t="shared" si="45"/>
        <v>7</v>
      </c>
    </row>
    <row r="2567" spans="2:13" x14ac:dyDescent="0.25">
      <c r="B2567" s="25">
        <v>44576</v>
      </c>
      <c r="C2567" s="5">
        <v>14</v>
      </c>
      <c r="D2567" s="6">
        <f>+IRP_Sep22LTM!$D2562*($K2567/1000)</f>
        <v>235.13773673785496</v>
      </c>
      <c r="E2567" s="6">
        <f>+ELAP_Sep22LTM!$D2562*($K2567/1000)</f>
        <v>338.80074662022201</v>
      </c>
      <c r="G2567" s="6">
        <f>+IRP_Sep22LTM!$D2562*($L2567/1000)</f>
        <v>288.16349052608899</v>
      </c>
      <c r="H2567" s="6">
        <f>+ELAP_Sep22LTM!$D2562*($L2567/1000)</f>
        <v>415.20347645334249</v>
      </c>
      <c r="J2567" s="23">
        <f t="shared" si="44"/>
        <v>1</v>
      </c>
      <c r="K2567" s="30">
        <f>'Appendix 4.4'!D378</f>
        <v>10502.9809</v>
      </c>
      <c r="L2567" s="31">
        <f>'Appendix 4.5'!D378</f>
        <v>12871.50110000014</v>
      </c>
      <c r="M2567" s="23">
        <f t="shared" si="45"/>
        <v>7</v>
      </c>
    </row>
    <row r="2568" spans="2:13" x14ac:dyDescent="0.25">
      <c r="B2568" s="25">
        <v>44576</v>
      </c>
      <c r="C2568" s="5">
        <v>15</v>
      </c>
      <c r="D2568" s="6">
        <f>+IRP_Sep22LTM!$D2563*($K2568/1000)</f>
        <v>172.20667151879101</v>
      </c>
      <c r="E2568" s="6">
        <f>+ELAP_Sep22LTM!$D2563*($K2568/1000)</f>
        <v>258.18725389328802</v>
      </c>
      <c r="G2568" s="6">
        <f>+IRP_Sep22LTM!$D2563*($L2568/1000)</f>
        <v>219.88451992361448</v>
      </c>
      <c r="H2568" s="6">
        <f>+ELAP_Sep22LTM!$D2563*($L2568/1000)</f>
        <v>329.67004049275266</v>
      </c>
      <c r="J2568" s="23">
        <f t="shared" si="44"/>
        <v>1</v>
      </c>
      <c r="K2568" s="30">
        <f>'Appendix 4.4'!D379</f>
        <v>6992.5027</v>
      </c>
      <c r="L2568" s="31">
        <f>'Appendix 4.5'!D379</f>
        <v>8928.4758000000184</v>
      </c>
      <c r="M2568" s="23">
        <f t="shared" si="45"/>
        <v>7</v>
      </c>
    </row>
    <row r="2569" spans="2:13" x14ac:dyDescent="0.25">
      <c r="B2569" s="25">
        <v>44576</v>
      </c>
      <c r="C2569" s="5">
        <v>16</v>
      </c>
      <c r="D2569" s="6">
        <f>+IRP_Sep22LTM!$D2564*($K2569/1000)</f>
        <v>155.12498905035781</v>
      </c>
      <c r="E2569" s="6">
        <f>+ELAP_Sep22LTM!$D2564*($K2569/1000)</f>
        <v>227.15465075158502</v>
      </c>
      <c r="G2569" s="6">
        <f>+IRP_Sep22LTM!$D2564*($L2569/1000)</f>
        <v>195.06795196804632</v>
      </c>
      <c r="H2569" s="6">
        <f>+ELAP_Sep22LTM!$D2564*($L2569/1000)</f>
        <v>285.64445208595049</v>
      </c>
      <c r="J2569" s="23">
        <f t="shared" si="44"/>
        <v>1</v>
      </c>
      <c r="K2569" s="30">
        <f>'Appendix 4.4'!D380</f>
        <v>5816.5244999999995</v>
      </c>
      <c r="L2569" s="31">
        <f>'Appendix 4.5'!D380</f>
        <v>7314.2150000000111</v>
      </c>
      <c r="M2569" s="23">
        <f t="shared" si="45"/>
        <v>7</v>
      </c>
    </row>
    <row r="2570" spans="2:13" x14ac:dyDescent="0.25">
      <c r="B2570" s="25">
        <v>44576</v>
      </c>
      <c r="C2570" s="5">
        <v>17</v>
      </c>
      <c r="D2570" s="6">
        <f>+IRP_Sep22LTM!$D2565*($K2570/1000)</f>
        <v>81.271531177160611</v>
      </c>
      <c r="E2570" s="6">
        <f>+ELAP_Sep22LTM!$D2565*($K2570/1000)</f>
        <v>112.08068416240262</v>
      </c>
      <c r="G2570" s="6">
        <f>+IRP_Sep22LTM!$D2565*($L2570/1000)</f>
        <v>113.87444110317459</v>
      </c>
      <c r="H2570" s="6">
        <f>+ELAP_Sep22LTM!$D2565*($L2570/1000)</f>
        <v>157.04300242151456</v>
      </c>
      <c r="J2570" s="23">
        <f t="shared" si="44"/>
        <v>1</v>
      </c>
      <c r="K2570" s="30">
        <f>'Appendix 4.4'!D381</f>
        <v>2794.6956999999902</v>
      </c>
      <c r="L2570" s="31">
        <f>'Appendix 4.5'!D381</f>
        <v>3915.8166000000138</v>
      </c>
      <c r="M2570" s="23">
        <f t="shared" si="45"/>
        <v>7</v>
      </c>
    </row>
    <row r="2571" spans="2:13" x14ac:dyDescent="0.25">
      <c r="B2571" s="25">
        <v>44576</v>
      </c>
      <c r="C2571" s="5">
        <v>18</v>
      </c>
      <c r="D2571" s="6">
        <f>+IRP_Sep22LTM!$D2566*($K2571/1000)</f>
        <v>6.1484752053563998</v>
      </c>
      <c r="E2571" s="6">
        <f>+ELAP_Sep22LTM!$D2566*($K2571/1000)</f>
        <v>9.4593044985040002</v>
      </c>
      <c r="G2571" s="6">
        <f>+IRP_Sep22LTM!$D2566*($L2571/1000)</f>
        <v>9.5268313084801495</v>
      </c>
      <c r="H2571" s="6">
        <f>+ELAP_Sep22LTM!$D2566*($L2571/1000)</f>
        <v>14.656836897428999</v>
      </c>
      <c r="J2571" s="23">
        <f t="shared" ref="J2571:J2634" si="46">+MONTH(B2571)</f>
        <v>1</v>
      </c>
      <c r="K2571" s="30">
        <f>'Appendix 4.4'!D382</f>
        <v>145.72879999999998</v>
      </c>
      <c r="L2571" s="31">
        <f>'Appendix 4.5'!D382</f>
        <v>225.80129999999997</v>
      </c>
      <c r="M2571" s="23">
        <f t="shared" si="45"/>
        <v>7</v>
      </c>
    </row>
    <row r="2572" spans="2:13" x14ac:dyDescent="0.25">
      <c r="B2572" s="25">
        <v>44576</v>
      </c>
      <c r="C2572" s="5">
        <v>19</v>
      </c>
      <c r="D2572" s="6">
        <f>+IRP_Sep22LTM!$D2567*($K2572/1000)</f>
        <v>0.106693495273</v>
      </c>
      <c r="E2572" s="6">
        <f>+ELAP_Sep22LTM!$D2567*($K2572/1000)</f>
        <v>8.9891374518E-2</v>
      </c>
      <c r="G2572" s="6">
        <f>+IRP_Sep22LTM!$D2567*($L2572/1000)</f>
        <v>0.70129794134299983</v>
      </c>
      <c r="H2572" s="6">
        <f>+ELAP_Sep22LTM!$D2567*($L2572/1000)</f>
        <v>0.59085735013799989</v>
      </c>
      <c r="J2572" s="23">
        <f t="shared" si="46"/>
        <v>1</v>
      </c>
      <c r="K2572" s="30">
        <f>'Appendix 4.4'!D383</f>
        <v>2.2783000000000002</v>
      </c>
      <c r="L2572" s="31">
        <f>'Appendix 4.5'!D383</f>
        <v>14.975299999999997</v>
      </c>
      <c r="M2572" s="23">
        <f t="shared" si="45"/>
        <v>7</v>
      </c>
    </row>
    <row r="2573" spans="2:13" x14ac:dyDescent="0.25">
      <c r="B2573" s="25">
        <v>44576</v>
      </c>
      <c r="C2573" s="5">
        <v>20</v>
      </c>
      <c r="D2573" s="6">
        <f>+IRP_Sep22LTM!$D2568*($K2573/1000)</f>
        <v>9.3401387590250018E-2</v>
      </c>
      <c r="E2573" s="6">
        <f>+ELAP_Sep22LTM!$D2568*($K2573/1000)</f>
        <v>0.1054860715</v>
      </c>
      <c r="G2573" s="6">
        <f>+IRP_Sep22LTM!$D2568*($L2573/1000)</f>
        <v>0.35922194585774003</v>
      </c>
      <c r="H2573" s="6">
        <f>+ELAP_Sep22LTM!$D2568*($L2573/1000)</f>
        <v>0.40569966724000001</v>
      </c>
      <c r="J2573" s="23">
        <f t="shared" si="46"/>
        <v>1</v>
      </c>
      <c r="K2573" s="30">
        <f>'Appendix 4.4'!D384</f>
        <v>2.2324999999999999</v>
      </c>
      <c r="L2573" s="31">
        <f>'Appendix 4.5'!D384</f>
        <v>8.5861999999999998</v>
      </c>
      <c r="M2573" s="23">
        <f t="shared" si="45"/>
        <v>7</v>
      </c>
    </row>
    <row r="2574" spans="2:13" x14ac:dyDescent="0.25">
      <c r="B2574" s="25">
        <v>44576</v>
      </c>
      <c r="C2574" s="5">
        <v>21</v>
      </c>
      <c r="D2574" s="6">
        <f>+IRP_Sep22LTM!$D2569*($K2574/1000)</f>
        <v>0.25281336759720002</v>
      </c>
      <c r="E2574" s="6">
        <f>+ELAP_Sep22LTM!$D2569*($K2574/1000)</f>
        <v>0.39952164756000003</v>
      </c>
      <c r="G2574" s="6">
        <f>+IRP_Sep22LTM!$D2569*($L2574/1000)</f>
        <v>0.38874926146823996</v>
      </c>
      <c r="H2574" s="6">
        <f>+ELAP_Sep22LTM!$D2569*($L2574/1000)</f>
        <v>0.61434150775200003</v>
      </c>
      <c r="J2574" s="23">
        <f t="shared" si="46"/>
        <v>1</v>
      </c>
      <c r="K2574" s="30">
        <f>'Appendix 4.4'!D385</f>
        <v>8.5640000000000001</v>
      </c>
      <c r="L2574" s="31">
        <f>'Appendix 4.5'!D385</f>
        <v>13.168799999999999</v>
      </c>
      <c r="M2574" s="23">
        <f t="shared" si="45"/>
        <v>7</v>
      </c>
    </row>
    <row r="2575" spans="2:13" x14ac:dyDescent="0.25">
      <c r="B2575" s="25">
        <v>44576</v>
      </c>
      <c r="C2575" s="5">
        <v>22</v>
      </c>
      <c r="D2575" s="6">
        <f>+IRP_Sep22LTM!$D2570*($K2575/1000)</f>
        <v>5.6684220623679997E-2</v>
      </c>
      <c r="E2575" s="6">
        <f>+ELAP_Sep22LTM!$D2570*($K2575/1000)</f>
        <v>0.104129805156</v>
      </c>
      <c r="G2575" s="6">
        <f>+IRP_Sep22LTM!$D2570*($L2575/1000)</f>
        <v>0.10617289387656</v>
      </c>
      <c r="H2575" s="6">
        <f>+ELAP_Sep22LTM!$D2570*($L2575/1000)</f>
        <v>0.19504127657699999</v>
      </c>
      <c r="J2575" s="23">
        <f t="shared" si="46"/>
        <v>1</v>
      </c>
      <c r="K2575" s="30">
        <f>'Appendix 4.4'!D386</f>
        <v>2.2412000000000001</v>
      </c>
      <c r="L2575" s="31">
        <f>'Appendix 4.5'!D386</f>
        <v>4.1978999999999997</v>
      </c>
      <c r="M2575" s="23">
        <f t="shared" si="45"/>
        <v>7</v>
      </c>
    </row>
    <row r="2576" spans="2:13" x14ac:dyDescent="0.25">
      <c r="B2576" s="25">
        <v>44576</v>
      </c>
      <c r="C2576" s="5">
        <v>23</v>
      </c>
      <c r="D2576" s="6">
        <f>+IRP_Sep22LTM!$D2571*($K2576/1000)</f>
        <v>3.8777623322999992E-2</v>
      </c>
      <c r="E2576" s="6">
        <f>+ELAP_Sep22LTM!$D2571*($K2576/1000)</f>
        <v>6.5356732910999998E-2</v>
      </c>
      <c r="G2576" s="6">
        <f>+IRP_Sep22LTM!$D2571*($L2576/1000)</f>
        <v>9.2638412002000001E-2</v>
      </c>
      <c r="H2576" s="6">
        <f>+ELAP_Sep22LTM!$D2571*($L2576/1000)</f>
        <v>0.156134993114</v>
      </c>
      <c r="J2576" s="23">
        <f t="shared" si="46"/>
        <v>1</v>
      </c>
      <c r="K2576" s="30">
        <f>'Appendix 4.4'!D387</f>
        <v>1.5188999999999999</v>
      </c>
      <c r="L2576" s="31">
        <f>'Appendix 4.5'!D387</f>
        <v>3.6286</v>
      </c>
      <c r="M2576" s="23">
        <f t="shared" si="45"/>
        <v>7</v>
      </c>
    </row>
    <row r="2577" spans="2:13" x14ac:dyDescent="0.25">
      <c r="B2577" s="25">
        <v>44576</v>
      </c>
      <c r="C2577" s="5">
        <v>24</v>
      </c>
      <c r="D2577" s="6">
        <f>+IRP_Sep22LTM!$D2572*($K2577/1000)</f>
        <v>3.1940552134480001E-2</v>
      </c>
      <c r="E2577" s="6">
        <f>+ELAP_Sep22LTM!$D2572*($K2577/1000)</f>
        <v>5.8799614324000007E-2</v>
      </c>
      <c r="G2577" s="6">
        <f>+IRP_Sep22LTM!$D2572*($L2577/1000)</f>
        <v>6.3498274352719999E-2</v>
      </c>
      <c r="H2577" s="6">
        <f>+ELAP_Sep22LTM!$D2572*($L2577/1000)</f>
        <v>0.11689447403600001</v>
      </c>
      <c r="J2577" s="23">
        <f t="shared" si="46"/>
        <v>1</v>
      </c>
      <c r="K2577" s="30">
        <f>'Appendix 4.4'!D388</f>
        <v>1.4267000000000001</v>
      </c>
      <c r="L2577" s="31">
        <f>'Appendix 4.5'!D388</f>
        <v>2.8363</v>
      </c>
      <c r="M2577" s="23">
        <f t="shared" si="45"/>
        <v>7</v>
      </c>
    </row>
    <row r="2578" spans="2:13" x14ac:dyDescent="0.25">
      <c r="B2578" s="25">
        <v>44577</v>
      </c>
      <c r="C2578" s="5">
        <v>1</v>
      </c>
      <c r="D2578" s="6">
        <f>+IRP_Sep22LTM!$D2573*($K2578/1000)</f>
        <v>2.3659988112799998E-2</v>
      </c>
      <c r="E2578" s="6">
        <f>+ELAP_Sep22LTM!$D2573*($K2578/1000)</f>
        <v>4.5506913400000001E-2</v>
      </c>
      <c r="G2578" s="6">
        <f>+IRP_Sep22LTM!$D2573*($L2578/1000)</f>
        <v>5.9357140390679998E-2</v>
      </c>
      <c r="H2578" s="6">
        <f>+ELAP_Sep22LTM!$D2573*($L2578/1000)</f>
        <v>0.11416574829000001</v>
      </c>
      <c r="J2578" s="23">
        <f t="shared" si="46"/>
        <v>1</v>
      </c>
      <c r="K2578" s="30">
        <f>'Appendix 4.4'!D389</f>
        <v>1.222</v>
      </c>
      <c r="L2578" s="31">
        <f>'Appendix 4.5'!D389</f>
        <v>3.0657000000000001</v>
      </c>
      <c r="M2578" s="23">
        <f t="shared" si="45"/>
        <v>1</v>
      </c>
    </row>
    <row r="2579" spans="2:13" x14ac:dyDescent="0.25">
      <c r="B2579" s="25">
        <v>44577</v>
      </c>
      <c r="C2579" s="5">
        <v>2</v>
      </c>
      <c r="D2579" s="6">
        <f>+IRP_Sep22LTM!$D2574*($K2579/1000)</f>
        <v>3.3571063663950011E-2</v>
      </c>
      <c r="E2579" s="6">
        <f>+ELAP_Sep22LTM!$D2574*($K2579/1000)</f>
        <v>6.2771402838000021E-2</v>
      </c>
      <c r="G2579" s="6">
        <f>+IRP_Sep22LTM!$D2574*($L2579/1000)</f>
        <v>6.9228464617750007E-2</v>
      </c>
      <c r="H2579" s="6">
        <f>+ELAP_Sep22LTM!$D2574*($L2579/1000)</f>
        <v>0.12944385331000002</v>
      </c>
      <c r="J2579" s="23">
        <f t="shared" si="46"/>
        <v>1</v>
      </c>
      <c r="K2579" s="30">
        <f>'Appendix 4.4'!D390</f>
        <v>1.7877000000000003</v>
      </c>
      <c r="L2579" s="31">
        <f>'Appendix 4.5'!D390</f>
        <v>3.6865000000000001</v>
      </c>
      <c r="M2579" s="23">
        <f t="shared" si="45"/>
        <v>1</v>
      </c>
    </row>
    <row r="2580" spans="2:13" x14ac:dyDescent="0.25">
      <c r="B2580" s="25">
        <v>44577</v>
      </c>
      <c r="C2580" s="5">
        <v>3</v>
      </c>
      <c r="D2580" s="6">
        <f>+IRP_Sep22LTM!$D2575*($K2580/1000)</f>
        <v>3.1678149183149998E-2</v>
      </c>
      <c r="E2580" s="6">
        <f>+ELAP_Sep22LTM!$D2575*($K2580/1000)</f>
        <v>5.5801471169999999E-2</v>
      </c>
      <c r="G2580" s="6">
        <f>+IRP_Sep22LTM!$D2575*($L2580/1000)</f>
        <v>7.7986949874150016E-2</v>
      </c>
      <c r="H2580" s="6">
        <f>+ELAP_Sep22LTM!$D2575*($L2580/1000)</f>
        <v>0.13737502497000001</v>
      </c>
      <c r="J2580" s="23">
        <f t="shared" si="46"/>
        <v>1</v>
      </c>
      <c r="K2580" s="30">
        <f>'Appendix 4.4'!D391</f>
        <v>1.6868999999999998</v>
      </c>
      <c r="L2580" s="31">
        <f>'Appendix 4.5'!D391</f>
        <v>4.1528999999999998</v>
      </c>
      <c r="M2580" s="23">
        <f t="shared" si="45"/>
        <v>1</v>
      </c>
    </row>
    <row r="2581" spans="2:13" x14ac:dyDescent="0.25">
      <c r="B2581" s="25">
        <v>44577</v>
      </c>
      <c r="C2581" s="5">
        <v>4</v>
      </c>
      <c r="D2581" s="6">
        <f>+IRP_Sep22LTM!$D2576*($K2581/1000)</f>
        <v>3.1134270917129975E-2</v>
      </c>
      <c r="E2581" s="6">
        <f>+ELAP_Sep22LTM!$D2576*($K2581/1000)</f>
        <v>5.233968283799996E-2</v>
      </c>
      <c r="G2581" s="6">
        <f>+IRP_Sep22LTM!$D2576*($L2581/1000)</f>
        <v>7.2576006916259983E-2</v>
      </c>
      <c r="H2581" s="6">
        <f>+ELAP_Sep22LTM!$D2576*($L2581/1000)</f>
        <v>0.12200719887599999</v>
      </c>
      <c r="J2581" s="23">
        <f t="shared" si="46"/>
        <v>1</v>
      </c>
      <c r="K2581" s="30">
        <f>'Appendix 4.4'!D392</f>
        <v>1.6310999999999989</v>
      </c>
      <c r="L2581" s="31">
        <f>'Appendix 4.5'!D392</f>
        <v>3.8021999999999996</v>
      </c>
      <c r="M2581" s="23">
        <f t="shared" si="45"/>
        <v>1</v>
      </c>
    </row>
    <row r="2582" spans="2:13" x14ac:dyDescent="0.25">
      <c r="B2582" s="25">
        <v>44577</v>
      </c>
      <c r="C2582" s="5">
        <v>5</v>
      </c>
      <c r="D2582" s="6">
        <f>+IRP_Sep22LTM!$D2577*($K2582/1000)</f>
        <v>6.2812102889999805E-2</v>
      </c>
      <c r="E2582" s="6">
        <f>+ELAP_Sep22LTM!$D2577*($K2582/1000)</f>
        <v>9.793419486399968E-2</v>
      </c>
      <c r="G2582" s="6">
        <f>+IRP_Sep22LTM!$D2577*($L2582/1000)</f>
        <v>9.2793012899999999E-2</v>
      </c>
      <c r="H2582" s="6">
        <f>+ELAP_Sep22LTM!$D2577*($L2582/1000)</f>
        <v>0.14467926703999998</v>
      </c>
      <c r="J2582" s="23">
        <f t="shared" si="46"/>
        <v>1</v>
      </c>
      <c r="K2582" s="30">
        <f>'Appendix 4.4'!D393</f>
        <v>2.9661999999999904</v>
      </c>
      <c r="L2582" s="31">
        <f>'Appendix 4.5'!D393</f>
        <v>4.3819999999999997</v>
      </c>
      <c r="M2582" s="23">
        <f t="shared" si="45"/>
        <v>1</v>
      </c>
    </row>
    <row r="2583" spans="2:13" x14ac:dyDescent="0.25">
      <c r="B2583" s="25">
        <v>44577</v>
      </c>
      <c r="C2583" s="5">
        <v>6</v>
      </c>
      <c r="D2583" s="6">
        <f>+IRP_Sep22LTM!$D2578*($K2583/1000)</f>
        <v>7.5433386524279999E-2</v>
      </c>
      <c r="E2583" s="6">
        <f>+ELAP_Sep22LTM!$D2578*($K2583/1000)</f>
        <v>0.105280408641</v>
      </c>
      <c r="G2583" s="6">
        <f>+IRP_Sep22LTM!$D2578*($L2583/1000)</f>
        <v>9.6620370967119978E-2</v>
      </c>
      <c r="H2583" s="6">
        <f>+ELAP_Sep22LTM!$D2578*($L2583/1000)</f>
        <v>0.13485052981399998</v>
      </c>
      <c r="J2583" s="23">
        <f t="shared" si="46"/>
        <v>1</v>
      </c>
      <c r="K2583" s="30">
        <f>'Appendix 4.4'!D394</f>
        <v>2.9697</v>
      </c>
      <c r="L2583" s="31">
        <f>'Appendix 4.5'!D394</f>
        <v>3.8037999999999994</v>
      </c>
      <c r="M2583" s="23">
        <f t="shared" si="45"/>
        <v>1</v>
      </c>
    </row>
    <row r="2584" spans="2:13" x14ac:dyDescent="0.25">
      <c r="B2584" s="25">
        <v>44577</v>
      </c>
      <c r="C2584" s="5">
        <v>7</v>
      </c>
      <c r="D2584" s="6">
        <f>+IRP_Sep22LTM!$D2579*($K2584/1000)</f>
        <v>5.1384609428609999E-2</v>
      </c>
      <c r="E2584" s="6">
        <f>+ELAP_Sep22LTM!$D2579*($K2584/1000)</f>
        <v>6.8812341444000003E-2</v>
      </c>
      <c r="G2584" s="6">
        <f>+IRP_Sep22LTM!$D2579*($L2584/1000)</f>
        <v>7.3436946635550004E-2</v>
      </c>
      <c r="H2584" s="6">
        <f>+ELAP_Sep22LTM!$D2579*($L2584/1000)</f>
        <v>9.8344004220000003E-2</v>
      </c>
      <c r="J2584" s="23">
        <f t="shared" si="46"/>
        <v>1</v>
      </c>
      <c r="K2584" s="30">
        <f>'Appendix 4.4'!D395</f>
        <v>1.8132999999999999</v>
      </c>
      <c r="L2584" s="31">
        <f>'Appendix 4.5'!D395</f>
        <v>2.5914999999999999</v>
      </c>
      <c r="M2584" s="23">
        <f t="shared" si="45"/>
        <v>1</v>
      </c>
    </row>
    <row r="2585" spans="2:13" x14ac:dyDescent="0.25">
      <c r="B2585" s="25">
        <v>44577</v>
      </c>
      <c r="C2585" s="5">
        <v>8</v>
      </c>
      <c r="D2585" s="6">
        <f>+IRP_Sep22LTM!$D2580*($K2585/1000)</f>
        <v>6.757387557168E-2</v>
      </c>
      <c r="E2585" s="6">
        <f>+ELAP_Sep22LTM!$D2580*($K2585/1000)</f>
        <v>8.9616575663999998E-2</v>
      </c>
      <c r="G2585" s="6">
        <f>+IRP_Sep22LTM!$D2580*($L2585/1000)</f>
        <v>9.811358845842999E-2</v>
      </c>
      <c r="H2585" s="6">
        <f>+ELAP_Sep22LTM!$D2580*($L2585/1000)</f>
        <v>0.13011838893899999</v>
      </c>
      <c r="J2585" s="23">
        <f t="shared" si="46"/>
        <v>1</v>
      </c>
      <c r="K2585" s="30">
        <f>'Appendix 4.4'!D396</f>
        <v>2.3952</v>
      </c>
      <c r="L2585" s="31">
        <f>'Appendix 4.5'!D396</f>
        <v>3.4777</v>
      </c>
      <c r="M2585" s="23">
        <f t="shared" si="45"/>
        <v>1</v>
      </c>
    </row>
    <row r="2586" spans="2:13" x14ac:dyDescent="0.25">
      <c r="B2586" s="25">
        <v>44577</v>
      </c>
      <c r="C2586" s="5">
        <v>9</v>
      </c>
      <c r="D2586" s="6">
        <f>+IRP_Sep22LTM!$D2581*($K2586/1000)</f>
        <v>5.9723180552487003</v>
      </c>
      <c r="E2586" s="6">
        <f>+ELAP_Sep22LTM!$D2581*($K2586/1000)</f>
        <v>7.4684661396900003</v>
      </c>
      <c r="G2586" s="6">
        <f>+IRP_Sep22LTM!$D2581*($L2586/1000)</f>
        <v>9.7970213543515907</v>
      </c>
      <c r="H2586" s="6">
        <f>+ELAP_Sep22LTM!$D2581*($L2586/1000)</f>
        <v>12.251310392033002</v>
      </c>
      <c r="J2586" s="23">
        <f t="shared" si="46"/>
        <v>1</v>
      </c>
      <c r="K2586" s="30">
        <f>'Appendix 4.4'!D397</f>
        <v>197.601</v>
      </c>
      <c r="L2586" s="31">
        <f>'Appendix 4.5'!D397</f>
        <v>324.14570000000003</v>
      </c>
      <c r="M2586" s="23">
        <f t="shared" si="45"/>
        <v>1</v>
      </c>
    </row>
    <row r="2587" spans="2:13" x14ac:dyDescent="0.25">
      <c r="B2587" s="25">
        <v>44577</v>
      </c>
      <c r="C2587" s="5">
        <v>10</v>
      </c>
      <c r="D2587" s="6">
        <f>+IRP_Sep22LTM!$D2582*($K2587/1000)</f>
        <v>67.265902116228276</v>
      </c>
      <c r="E2587" s="6">
        <f>+ELAP_Sep22LTM!$D2582*($K2587/1000)</f>
        <v>82.328154203089994</v>
      </c>
      <c r="G2587" s="6">
        <f>+IRP_Sep22LTM!$D2582*($L2587/1000)</f>
        <v>100.73742951799585</v>
      </c>
      <c r="H2587" s="6">
        <f>+ELAP_Sep22LTM!$D2582*($L2587/1000)</f>
        <v>123.29466149209071</v>
      </c>
      <c r="J2587" s="23">
        <f t="shared" si="46"/>
        <v>1</v>
      </c>
      <c r="K2587" s="30">
        <f>'Appendix 4.4'!D398</f>
        <v>2255.8069</v>
      </c>
      <c r="L2587" s="31">
        <f>'Appendix 4.5'!D398</f>
        <v>3378.2969000000194</v>
      </c>
      <c r="M2587" s="23">
        <f t="shared" si="45"/>
        <v>1</v>
      </c>
    </row>
    <row r="2588" spans="2:13" x14ac:dyDescent="0.25">
      <c r="B2588" s="25">
        <v>44577</v>
      </c>
      <c r="C2588" s="5">
        <v>11</v>
      </c>
      <c r="D2588" s="6">
        <f>+IRP_Sep22LTM!$D2583*($K2588/1000)</f>
        <v>212.56395706949399</v>
      </c>
      <c r="E2588" s="6">
        <f>+ELAP_Sep22LTM!$D2583*($K2588/1000)</f>
        <v>252.99881282532999</v>
      </c>
      <c r="G2588" s="6">
        <f>+IRP_Sep22LTM!$D2583*($L2588/1000)</f>
        <v>259.62498900541704</v>
      </c>
      <c r="H2588" s="6">
        <f>+ELAP_Sep22LTM!$D2583*($L2588/1000)</f>
        <v>309.01200233436276</v>
      </c>
      <c r="J2588" s="23">
        <f t="shared" si="46"/>
        <v>1</v>
      </c>
      <c r="K2588" s="30">
        <f>'Appendix 4.4'!D399</f>
        <v>7128.4740999999995</v>
      </c>
      <c r="L2588" s="31">
        <f>'Appendix 4.5'!D399</f>
        <v>8706.6972000000769</v>
      </c>
      <c r="M2588" s="23">
        <f t="shared" si="45"/>
        <v>1</v>
      </c>
    </row>
    <row r="2589" spans="2:13" x14ac:dyDescent="0.25">
      <c r="B2589" s="25">
        <v>44577</v>
      </c>
      <c r="C2589" s="5">
        <v>12</v>
      </c>
      <c r="D2589" s="6">
        <f>+IRP_Sep22LTM!$D2584*($K2589/1000)</f>
        <v>292.24043721065993</v>
      </c>
      <c r="E2589" s="6">
        <f>+ELAP_Sep22LTM!$D2584*($K2589/1000)</f>
        <v>366.95712605480992</v>
      </c>
      <c r="G2589" s="6">
        <f>+IRP_Sep22LTM!$D2584*($L2589/1000)</f>
        <v>345.79819652114435</v>
      </c>
      <c r="H2589" s="6">
        <f>+ELAP_Sep22LTM!$D2584*($L2589/1000)</f>
        <v>434.20792003149546</v>
      </c>
      <c r="J2589" s="23">
        <f t="shared" si="46"/>
        <v>1</v>
      </c>
      <c r="K2589" s="30">
        <f>'Appendix 4.4'!D400</f>
        <v>10262.224199999999</v>
      </c>
      <c r="L2589" s="31">
        <f>'Appendix 4.5'!D400</f>
        <v>12142.941800000153</v>
      </c>
      <c r="M2589" s="23">
        <f t="shared" si="45"/>
        <v>1</v>
      </c>
    </row>
    <row r="2590" spans="2:13" x14ac:dyDescent="0.25">
      <c r="B2590" s="25">
        <v>44577</v>
      </c>
      <c r="C2590" s="5">
        <v>13</v>
      </c>
      <c r="D2590" s="6">
        <f>+IRP_Sep22LTM!$D2585*($K2590/1000)</f>
        <v>200.73337823407351</v>
      </c>
      <c r="E2590" s="6">
        <f>+ELAP_Sep22LTM!$D2585*($K2590/1000)</f>
        <v>183.9196603892</v>
      </c>
      <c r="G2590" s="6">
        <f>+IRP_Sep22LTM!$D2585*($L2590/1000)</f>
        <v>252.04750860206471</v>
      </c>
      <c r="H2590" s="6">
        <f>+ELAP_Sep22LTM!$D2585*($L2590/1000)</f>
        <v>230.93564504244924</v>
      </c>
      <c r="J2590" s="23">
        <f t="shared" si="46"/>
        <v>1</v>
      </c>
      <c r="K2590" s="30">
        <f>'Appendix 4.4'!D401</f>
        <v>7036.7224999999999</v>
      </c>
      <c r="L2590" s="31">
        <f>'Appendix 4.5'!D401</f>
        <v>8835.5429000000477</v>
      </c>
      <c r="M2590" s="23">
        <f t="shared" si="45"/>
        <v>1</v>
      </c>
    </row>
    <row r="2591" spans="2:13" x14ac:dyDescent="0.25">
      <c r="B2591" s="25">
        <v>44577</v>
      </c>
      <c r="C2591" s="5">
        <v>14</v>
      </c>
      <c r="D2591" s="6">
        <f>+IRP_Sep22LTM!$D2586*($K2591/1000)</f>
        <v>173.06494063385233</v>
      </c>
      <c r="E2591" s="6">
        <f>+ELAP_Sep22LTM!$D2586*($K2591/1000)</f>
        <v>174.65769367120501</v>
      </c>
      <c r="G2591" s="6">
        <f>+IRP_Sep22LTM!$D2586*($L2591/1000)</f>
        <v>224.98352041963938</v>
      </c>
      <c r="H2591" s="6">
        <f>+ELAP_Sep22LTM!$D2586*($L2591/1000)</f>
        <v>227.05409106318069</v>
      </c>
      <c r="J2591" s="23">
        <f t="shared" si="46"/>
        <v>1</v>
      </c>
      <c r="K2591" s="30">
        <f>'Appendix 4.4'!D402</f>
        <v>6154.2852999999996</v>
      </c>
      <c r="L2591" s="31">
        <f>'Appendix 4.5'!D402</f>
        <v>8000.5388000000239</v>
      </c>
      <c r="M2591" s="23">
        <f t="shared" si="45"/>
        <v>1</v>
      </c>
    </row>
    <row r="2592" spans="2:13" x14ac:dyDescent="0.25">
      <c r="B2592" s="25">
        <v>44577</v>
      </c>
      <c r="C2592" s="5">
        <v>15</v>
      </c>
      <c r="D2592" s="6">
        <f>+IRP_Sep22LTM!$D2587*($K2592/1000)</f>
        <v>155.72255098912382</v>
      </c>
      <c r="E2592" s="6">
        <f>+ELAP_Sep22LTM!$D2587*($K2592/1000)</f>
        <v>163.47210400051998</v>
      </c>
      <c r="G2592" s="6">
        <f>+IRP_Sep22LTM!$D2587*($L2592/1000)</f>
        <v>210.18880358351564</v>
      </c>
      <c r="H2592" s="6">
        <f>+ELAP_Sep22LTM!$D2587*($L2592/1000)</f>
        <v>220.64887674200222</v>
      </c>
      <c r="J2592" s="23">
        <f t="shared" si="46"/>
        <v>1</v>
      </c>
      <c r="K2592" s="30">
        <f>'Appendix 4.4'!D403</f>
        <v>6262.2433000000001</v>
      </c>
      <c r="L2592" s="31">
        <f>'Appendix 4.5'!D403</f>
        <v>8452.5550000000858</v>
      </c>
      <c r="M2592" s="23">
        <f t="shared" si="45"/>
        <v>1</v>
      </c>
    </row>
    <row r="2593" spans="2:13" x14ac:dyDescent="0.25">
      <c r="B2593" s="25">
        <v>44577</v>
      </c>
      <c r="C2593" s="5">
        <v>16</v>
      </c>
      <c r="D2593" s="6">
        <f>+IRP_Sep22LTM!$D2588*($K2593/1000)</f>
        <v>117.15809118664498</v>
      </c>
      <c r="E2593" s="6">
        <f>+ELAP_Sep22LTM!$D2588*($K2593/1000)</f>
        <v>135.31217637217497</v>
      </c>
      <c r="G2593" s="6">
        <f>+IRP_Sep22LTM!$D2588*($L2593/1000)</f>
        <v>162.05059007380817</v>
      </c>
      <c r="H2593" s="6">
        <f>+ELAP_Sep22LTM!$D2588*($L2593/1000)</f>
        <v>187.16093616060635</v>
      </c>
      <c r="J2593" s="23">
        <f t="shared" si="46"/>
        <v>1</v>
      </c>
      <c r="K2593" s="30">
        <f>'Appendix 4.4'!D404</f>
        <v>4589.0234999999993</v>
      </c>
      <c r="L2593" s="31">
        <f>'Appendix 4.5'!D404</f>
        <v>6347.4401000000462</v>
      </c>
      <c r="M2593" s="23">
        <f t="shared" si="45"/>
        <v>1</v>
      </c>
    </row>
    <row r="2594" spans="2:13" x14ac:dyDescent="0.25">
      <c r="B2594" s="25">
        <v>44577</v>
      </c>
      <c r="C2594" s="5">
        <v>17</v>
      </c>
      <c r="D2594" s="6">
        <f>+IRP_Sep22LTM!$D2589*($K2594/1000)</f>
        <v>48.593018579309998</v>
      </c>
      <c r="E2594" s="6">
        <f>+ELAP_Sep22LTM!$D2589*($K2594/1000)</f>
        <v>82.050032901582</v>
      </c>
      <c r="G2594" s="6">
        <f>+IRP_Sep22LTM!$D2589*($L2594/1000)</f>
        <v>75.326259786540106</v>
      </c>
      <c r="H2594" s="6">
        <f>+ELAP_Sep22LTM!$D2589*($L2594/1000)</f>
        <v>127.18950735178817</v>
      </c>
      <c r="J2594" s="23">
        <f t="shared" si="46"/>
        <v>1</v>
      </c>
      <c r="K2594" s="30">
        <f>'Appendix 4.4'!D405</f>
        <v>1769.0742</v>
      </c>
      <c r="L2594" s="31">
        <f>'Appendix 4.5'!D405</f>
        <v>2742.3228000000036</v>
      </c>
      <c r="M2594" s="23">
        <f t="shared" si="45"/>
        <v>1</v>
      </c>
    </row>
    <row r="2595" spans="2:13" x14ac:dyDescent="0.25">
      <c r="B2595" s="25">
        <v>44577</v>
      </c>
      <c r="C2595" s="5">
        <v>18</v>
      </c>
      <c r="D2595" s="6">
        <f>+IRP_Sep22LTM!$D2590*($K2595/1000)</f>
        <v>6.2634213502308898</v>
      </c>
      <c r="E2595" s="6">
        <f>+ELAP_Sep22LTM!$D2590*($K2595/1000)</f>
        <v>10.451876894765</v>
      </c>
      <c r="G2595" s="6">
        <f>+IRP_Sep22LTM!$D2590*($L2595/1000)</f>
        <v>8.8337861408093428</v>
      </c>
      <c r="H2595" s="6">
        <f>+ELAP_Sep22LTM!$D2590*($L2595/1000)</f>
        <v>14.741087992590005</v>
      </c>
      <c r="J2595" s="23">
        <f t="shared" si="46"/>
        <v>1</v>
      </c>
      <c r="K2595" s="30">
        <f>'Appendix 4.4'!D406</f>
        <v>173.19069999999999</v>
      </c>
      <c r="L2595" s="31">
        <f>'Appendix 4.5'!D406</f>
        <v>244.26420000000007</v>
      </c>
      <c r="M2595" s="23">
        <f t="shared" si="45"/>
        <v>1</v>
      </c>
    </row>
    <row r="2596" spans="2:13" x14ac:dyDescent="0.25">
      <c r="B2596" s="25">
        <v>44577</v>
      </c>
      <c r="C2596" s="5">
        <v>19</v>
      </c>
      <c r="D2596" s="6">
        <f>+IRP_Sep22LTM!$D2591*($K2596/1000)</f>
        <v>0.14347581889799998</v>
      </c>
      <c r="E2596" s="6">
        <f>+ELAP_Sep22LTM!$D2591*($K2596/1000)</f>
        <v>0.14929314095400001</v>
      </c>
      <c r="G2596" s="6">
        <f>+IRP_Sep22LTM!$D2591*($L2596/1000)</f>
        <v>0.28052931749699994</v>
      </c>
      <c r="H2596" s="6">
        <f>+ELAP_Sep22LTM!$D2591*($L2596/1000)</f>
        <v>0.29190356438099996</v>
      </c>
      <c r="J2596" s="23">
        <f t="shared" si="46"/>
        <v>1</v>
      </c>
      <c r="K2596" s="30">
        <f>'Appendix 4.4'!D407</f>
        <v>3.1522000000000001</v>
      </c>
      <c r="L2596" s="31">
        <f>'Appendix 4.5'!D407</f>
        <v>6.1632999999999996</v>
      </c>
      <c r="M2596" s="23">
        <f t="shared" si="45"/>
        <v>1</v>
      </c>
    </row>
    <row r="2597" spans="2:13" x14ac:dyDescent="0.25">
      <c r="B2597" s="25">
        <v>44577</v>
      </c>
      <c r="C2597" s="5">
        <v>20</v>
      </c>
      <c r="D2597" s="6">
        <f>+IRP_Sep22LTM!$D2592*($K2597/1000)</f>
        <v>0.34124001465960002</v>
      </c>
      <c r="E2597" s="6">
        <f>+ELAP_Sep22LTM!$D2592*($K2597/1000)</f>
        <v>0.51164064220500005</v>
      </c>
      <c r="G2597" s="6">
        <f>+IRP_Sep22LTM!$D2592*($L2597/1000)</f>
        <v>1.1517558014427198</v>
      </c>
      <c r="H2597" s="6">
        <f>+ELAP_Sep22LTM!$D2592*($L2597/1000)</f>
        <v>1.7268932499059999</v>
      </c>
      <c r="J2597" s="23">
        <f t="shared" si="46"/>
        <v>1</v>
      </c>
      <c r="K2597" s="30">
        <f>'Appendix 4.4'!D408</f>
        <v>9.1035000000000004</v>
      </c>
      <c r="L2597" s="31">
        <f>'Appendix 4.5'!D408</f>
        <v>30.726199999999999</v>
      </c>
      <c r="M2597" s="23">
        <f t="shared" si="45"/>
        <v>1</v>
      </c>
    </row>
    <row r="2598" spans="2:13" x14ac:dyDescent="0.25">
      <c r="B2598" s="25">
        <v>44577</v>
      </c>
      <c r="C2598" s="5">
        <v>21</v>
      </c>
      <c r="D2598" s="6">
        <f>+IRP_Sep22LTM!$D2593*($K2598/1000)</f>
        <v>0.50548646285601995</v>
      </c>
      <c r="E2598" s="6">
        <f>+ELAP_Sep22LTM!$D2593*($K2598/1000)</f>
        <v>0.83730539177999996</v>
      </c>
      <c r="G2598" s="6">
        <f>+IRP_Sep22LTM!$D2593*($L2598/1000)</f>
        <v>1.1130972341764704</v>
      </c>
      <c r="H2598" s="6">
        <f>+ELAP_Sep22LTM!$D2593*($L2598/1000)</f>
        <v>1.8437730468300007</v>
      </c>
      <c r="J2598" s="23">
        <f t="shared" si="46"/>
        <v>1</v>
      </c>
      <c r="K2598" s="30">
        <f>'Appendix 4.4'!D409</f>
        <v>16.724599999999999</v>
      </c>
      <c r="L2598" s="31">
        <f>'Appendix 4.5'!D409</f>
        <v>36.828100000000006</v>
      </c>
      <c r="M2598" s="23">
        <f t="shared" si="45"/>
        <v>1</v>
      </c>
    </row>
    <row r="2599" spans="2:13" x14ac:dyDescent="0.25">
      <c r="B2599" s="25">
        <v>44577</v>
      </c>
      <c r="C2599" s="5">
        <v>22</v>
      </c>
      <c r="D2599" s="6">
        <f>+IRP_Sep22LTM!$D2594*($K2599/1000)</f>
        <v>0.39246937840811003</v>
      </c>
      <c r="E2599" s="6">
        <f>+ELAP_Sep22LTM!$D2594*($K2599/1000)</f>
        <v>0.59165883302200006</v>
      </c>
      <c r="G2599" s="6">
        <f>+IRP_Sep22LTM!$D2594*($L2599/1000)</f>
        <v>0.85778495180896008</v>
      </c>
      <c r="H2599" s="6">
        <f>+ELAP_Sep22LTM!$D2594*($L2599/1000)</f>
        <v>1.2931353921920001</v>
      </c>
      <c r="J2599" s="23">
        <f t="shared" si="46"/>
        <v>1</v>
      </c>
      <c r="K2599" s="30">
        <f>'Appendix 4.4'!D410</f>
        <v>12.985300000000001</v>
      </c>
      <c r="L2599" s="31">
        <f>'Appendix 4.5'!D410</f>
        <v>28.380800000000001</v>
      </c>
      <c r="M2599" s="23">
        <f t="shared" si="45"/>
        <v>1</v>
      </c>
    </row>
    <row r="2600" spans="2:13" x14ac:dyDescent="0.25">
      <c r="B2600" s="25">
        <v>44577</v>
      </c>
      <c r="C2600" s="5">
        <v>23</v>
      </c>
      <c r="D2600" s="6">
        <f>+IRP_Sep22LTM!$D2595*($K2600/1000)</f>
        <v>0.28625073045625005</v>
      </c>
      <c r="E2600" s="6">
        <f>+ELAP_Sep22LTM!$D2595*($K2600/1000)</f>
        <v>0.43838145460300015</v>
      </c>
      <c r="G2600" s="6">
        <f>+IRP_Sep22LTM!$D2595*($L2600/1000)</f>
        <v>0.81297625386249983</v>
      </c>
      <c r="H2600" s="6">
        <f>+ELAP_Sep22LTM!$D2595*($L2600/1000)</f>
        <v>1.2450403607980001</v>
      </c>
      <c r="J2600" s="23">
        <f t="shared" si="46"/>
        <v>1</v>
      </c>
      <c r="K2600" s="30">
        <f>'Appendix 4.4'!D411</f>
        <v>9.8971000000000018</v>
      </c>
      <c r="L2600" s="31">
        <f>'Appendix 4.5'!D411</f>
        <v>28.108599999999999</v>
      </c>
      <c r="M2600" s="23">
        <f t="shared" si="45"/>
        <v>1</v>
      </c>
    </row>
    <row r="2601" spans="2:13" x14ac:dyDescent="0.25">
      <c r="B2601" s="25">
        <v>44577</v>
      </c>
      <c r="C2601" s="5">
        <v>24</v>
      </c>
      <c r="D2601" s="6">
        <f>+IRP_Sep22LTM!$D2596*($K2601/1000)</f>
        <v>0.21642641439088975</v>
      </c>
      <c r="E2601" s="6">
        <f>+ELAP_Sep22LTM!$D2596*($K2601/1000)</f>
        <v>0.34107396230599962</v>
      </c>
      <c r="G2601" s="6">
        <f>+IRP_Sep22LTM!$D2596*($L2601/1000)</f>
        <v>0.67234795476768994</v>
      </c>
      <c r="H2601" s="6">
        <f>+ELAP_Sep22LTM!$D2596*($L2601/1000)</f>
        <v>1.059576677026</v>
      </c>
      <c r="J2601" s="23">
        <f t="shared" si="46"/>
        <v>1</v>
      </c>
      <c r="K2601" s="30">
        <f>'Appendix 4.4'!D412</f>
        <v>9.0496999999999908</v>
      </c>
      <c r="L2601" s="31">
        <f>'Appendix 4.5'!D412</f>
        <v>28.113699999999998</v>
      </c>
      <c r="M2601" s="23">
        <f t="shared" si="45"/>
        <v>1</v>
      </c>
    </row>
    <row r="2602" spans="2:13" x14ac:dyDescent="0.25">
      <c r="B2602" s="25">
        <v>44578</v>
      </c>
      <c r="C2602" s="5">
        <v>1</v>
      </c>
      <c r="D2602" s="6">
        <f>+IRP_Sep22LTM!$D2597*($K2602/1000)</f>
        <v>4.1563560217320002E-2</v>
      </c>
      <c r="E2602" s="6">
        <f>+ELAP_Sep22LTM!$D2597*($K2602/1000)</f>
        <v>6.7400221391999998E-2</v>
      </c>
      <c r="G2602" s="6">
        <f>+IRP_Sep22LTM!$D2597*($L2602/1000)</f>
        <v>8.3365833172800011E-2</v>
      </c>
      <c r="H2602" s="6">
        <f>+ELAP_Sep22LTM!$D2597*($L2602/1000)</f>
        <v>0.13518754368000002</v>
      </c>
      <c r="J2602" s="23">
        <f t="shared" si="46"/>
        <v>1</v>
      </c>
      <c r="K2602" s="30">
        <f>'Appendix 4.4'!D413</f>
        <v>1.8108</v>
      </c>
      <c r="L2602" s="31">
        <f>'Appendix 4.5'!D413</f>
        <v>3.6320000000000001</v>
      </c>
      <c r="M2602" s="23">
        <f t="shared" si="45"/>
        <v>2</v>
      </c>
    </row>
    <row r="2603" spans="2:13" x14ac:dyDescent="0.25">
      <c r="B2603" s="25">
        <v>44578</v>
      </c>
      <c r="C2603" s="5">
        <v>2</v>
      </c>
      <c r="D2603" s="6">
        <f>+IRP_Sep22LTM!$D2598*($K2603/1000)</f>
        <v>4.252807546838E-2</v>
      </c>
      <c r="E2603" s="6">
        <f>+ELAP_Sep22LTM!$D2598*($K2603/1000)</f>
        <v>7.7263860686999988E-2</v>
      </c>
      <c r="G2603" s="6">
        <f>+IRP_Sep22LTM!$D2598*($L2603/1000)</f>
        <v>5.6308133365719999E-2</v>
      </c>
      <c r="H2603" s="6">
        <f>+ELAP_Sep22LTM!$D2598*($L2603/1000)</f>
        <v>0.102299098278</v>
      </c>
      <c r="J2603" s="23">
        <f t="shared" si="46"/>
        <v>1</v>
      </c>
      <c r="K2603" s="30">
        <f>'Appendix 4.4'!D414</f>
        <v>2.1408999999999998</v>
      </c>
      <c r="L2603" s="31">
        <f>'Appendix 4.5'!D414</f>
        <v>2.8346</v>
      </c>
      <c r="M2603" s="23">
        <f t="shared" ref="M2603:M2666" si="47">WEEKDAY(B2603)</f>
        <v>2</v>
      </c>
    </row>
    <row r="2604" spans="2:13" x14ac:dyDescent="0.25">
      <c r="B2604" s="25">
        <v>44578</v>
      </c>
      <c r="C2604" s="5">
        <v>3</v>
      </c>
      <c r="D2604" s="6">
        <f>+IRP_Sep22LTM!$D2599*($K2604/1000)</f>
        <v>3.2766621740899997E-2</v>
      </c>
      <c r="E2604" s="6">
        <f>+ELAP_Sep22LTM!$D2599*($K2604/1000)</f>
        <v>5.7092444514999993E-2</v>
      </c>
      <c r="G2604" s="6">
        <f>+IRP_Sep22LTM!$D2599*($L2604/1000)</f>
        <v>7.8256505818899993E-2</v>
      </c>
      <c r="H2604" s="6">
        <f>+ELAP_Sep22LTM!$D2599*($L2604/1000)</f>
        <v>0.13635385581499998</v>
      </c>
      <c r="J2604" s="23">
        <f t="shared" si="46"/>
        <v>1</v>
      </c>
      <c r="K2604" s="30">
        <f>'Appendix 4.4'!D415</f>
        <v>1.6495</v>
      </c>
      <c r="L2604" s="31">
        <f>'Appendix 4.5'!D415</f>
        <v>3.9394999999999998</v>
      </c>
      <c r="M2604" s="23">
        <f t="shared" si="47"/>
        <v>2</v>
      </c>
    </row>
    <row r="2605" spans="2:13" x14ac:dyDescent="0.25">
      <c r="B2605" s="25">
        <v>44578</v>
      </c>
      <c r="C2605" s="5">
        <v>4</v>
      </c>
      <c r="D2605" s="6">
        <f>+IRP_Sep22LTM!$D2600*($K2605/1000)</f>
        <v>0.28292125501350002</v>
      </c>
      <c r="E2605" s="6">
        <f>+ELAP_Sep22LTM!$D2600*($K2605/1000)</f>
        <v>0.52822199452499996</v>
      </c>
      <c r="G2605" s="6">
        <f>+IRP_Sep22LTM!$D2600*($L2605/1000)</f>
        <v>0.31849871456969997</v>
      </c>
      <c r="H2605" s="6">
        <f>+ELAP_Sep22LTM!$D2600*($L2605/1000)</f>
        <v>0.59464611895499997</v>
      </c>
      <c r="J2605" s="23">
        <f t="shared" si="46"/>
        <v>1</v>
      </c>
      <c r="K2605" s="30">
        <f>'Appendix 4.4'!D416</f>
        <v>14.2425</v>
      </c>
      <c r="L2605" s="31">
        <f>'Appendix 4.5'!D416</f>
        <v>16.0335</v>
      </c>
      <c r="M2605" s="23">
        <f t="shared" si="47"/>
        <v>2</v>
      </c>
    </row>
    <row r="2606" spans="2:13" x14ac:dyDescent="0.25">
      <c r="B2606" s="25">
        <v>44578</v>
      </c>
      <c r="C2606" s="5">
        <v>5</v>
      </c>
      <c r="D2606" s="6">
        <f>+IRP_Sep22LTM!$D2601*($K2606/1000)</f>
        <v>5.2297145358170004E-2</v>
      </c>
      <c r="E2606" s="6">
        <f>+ELAP_Sep22LTM!$D2601*($K2606/1000)</f>
        <v>8.9573120127E-2</v>
      </c>
      <c r="G2606" s="6">
        <f>+IRP_Sep22LTM!$D2601*($L2606/1000)</f>
        <v>0.13198980912944</v>
      </c>
      <c r="H2606" s="6">
        <f>+ELAP_Sep22LTM!$D2601*($L2606/1000)</f>
        <v>0.226068534864</v>
      </c>
      <c r="J2606" s="23">
        <f t="shared" si="46"/>
        <v>1</v>
      </c>
      <c r="K2606" s="30">
        <f>'Appendix 4.4'!D417</f>
        <v>2.3843000000000001</v>
      </c>
      <c r="L2606" s="31">
        <f>'Appendix 4.5'!D417</f>
        <v>6.0176000000000007</v>
      </c>
      <c r="M2606" s="23">
        <f t="shared" si="47"/>
        <v>2</v>
      </c>
    </row>
    <row r="2607" spans="2:13" x14ac:dyDescent="0.25">
      <c r="B2607" s="25">
        <v>44578</v>
      </c>
      <c r="C2607" s="5">
        <v>6</v>
      </c>
      <c r="D2607" s="6">
        <f>+IRP_Sep22LTM!$D2602*($K2607/1000)</f>
        <v>7.2064231886160013E-2</v>
      </c>
      <c r="E2607" s="6">
        <f>+ELAP_Sep22LTM!$D2602*($K2607/1000)</f>
        <v>0.10118759796000001</v>
      </c>
      <c r="G2607" s="6">
        <f>+IRP_Sep22LTM!$D2602*($L2607/1000)</f>
        <v>0.28887860794856002</v>
      </c>
      <c r="H2607" s="6">
        <f>+ELAP_Sep22LTM!$D2602*($L2607/1000)</f>
        <v>0.40562331235999999</v>
      </c>
      <c r="J2607" s="23">
        <f t="shared" si="46"/>
        <v>1</v>
      </c>
      <c r="K2607" s="30">
        <f>'Appendix 4.4'!D418</f>
        <v>2.7009000000000003</v>
      </c>
      <c r="L2607" s="31">
        <f>'Appendix 4.5'!D418</f>
        <v>10.8269</v>
      </c>
      <c r="M2607" s="23">
        <f t="shared" si="47"/>
        <v>2</v>
      </c>
    </row>
    <row r="2608" spans="2:13" x14ac:dyDescent="0.25">
      <c r="B2608" s="25">
        <v>44578</v>
      </c>
      <c r="C2608" s="5">
        <v>7</v>
      </c>
      <c r="D2608" s="6">
        <f>+IRP_Sep22LTM!$D2603*($K2608/1000)</f>
        <v>7.6863295090139713E-2</v>
      </c>
      <c r="E2608" s="6">
        <f>+ELAP_Sep22LTM!$D2603*($K2608/1000)</f>
        <v>0.1068715187929996</v>
      </c>
      <c r="G2608" s="6">
        <f>+IRP_Sep22LTM!$D2603*($L2608/1000)</f>
        <v>0.16915261238849999</v>
      </c>
      <c r="H2608" s="6">
        <f>+ELAP_Sep22LTM!$D2603*($L2608/1000)</f>
        <v>0.23519153807499996</v>
      </c>
      <c r="J2608" s="23">
        <f t="shared" si="46"/>
        <v>1</v>
      </c>
      <c r="K2608" s="30">
        <f>'Appendix 4.4'!D419</f>
        <v>2.6502999999999899</v>
      </c>
      <c r="L2608" s="31">
        <f>'Appendix 4.5'!D419</f>
        <v>5.8324999999999996</v>
      </c>
      <c r="M2608" s="23">
        <f t="shared" si="47"/>
        <v>2</v>
      </c>
    </row>
    <row r="2609" spans="2:13" x14ac:dyDescent="0.25">
      <c r="B2609" s="25">
        <v>44578</v>
      </c>
      <c r="C2609" s="5">
        <v>8</v>
      </c>
      <c r="D2609" s="6">
        <f>+IRP_Sep22LTM!$D2604*($K2609/1000)</f>
        <v>0.10005705501168</v>
      </c>
      <c r="E2609" s="6">
        <f>+ELAP_Sep22LTM!$D2604*($K2609/1000)</f>
        <v>0.13517748098400001</v>
      </c>
      <c r="G2609" s="6">
        <f>+IRP_Sep22LTM!$D2604*($L2609/1000)</f>
        <v>0.23652708171746001</v>
      </c>
      <c r="H2609" s="6">
        <f>+ELAP_Sep22LTM!$D2604*($L2609/1000)</f>
        <v>0.31954903217300007</v>
      </c>
      <c r="J2609" s="23">
        <f t="shared" si="46"/>
        <v>1</v>
      </c>
      <c r="K2609" s="30">
        <f>'Appendix 4.4'!D420</f>
        <v>3.2136</v>
      </c>
      <c r="L2609" s="31">
        <f>'Appendix 4.5'!D420</f>
        <v>7.5967000000000002</v>
      </c>
      <c r="M2609" s="23">
        <f t="shared" si="47"/>
        <v>2</v>
      </c>
    </row>
    <row r="2610" spans="2:13" x14ac:dyDescent="0.25">
      <c r="B2610" s="25">
        <v>44578</v>
      </c>
      <c r="C2610" s="5">
        <v>9</v>
      </c>
      <c r="D2610" s="6">
        <f>+IRP_Sep22LTM!$D2605*($K2610/1000)</f>
        <v>6.0168115673348002</v>
      </c>
      <c r="E2610" s="6">
        <f>+ELAP_Sep22LTM!$D2605*($K2610/1000)</f>
        <v>8.0504293166199989</v>
      </c>
      <c r="G2610" s="6">
        <f>+IRP_Sep22LTM!$D2605*($L2610/1000)</f>
        <v>11.237080427403811</v>
      </c>
      <c r="H2610" s="6">
        <f>+ELAP_Sep22LTM!$D2605*($L2610/1000)</f>
        <v>15.035093037832986</v>
      </c>
      <c r="J2610" s="23">
        <f t="shared" si="46"/>
        <v>1</v>
      </c>
      <c r="K2610" s="30">
        <f>'Appendix 4.4'!D421</f>
        <v>193.24600000000001</v>
      </c>
      <c r="L2610" s="31">
        <f>'Appendix 4.5'!D421</f>
        <v>360.90889999999968</v>
      </c>
      <c r="M2610" s="23">
        <f t="shared" si="47"/>
        <v>2</v>
      </c>
    </row>
    <row r="2611" spans="2:13" x14ac:dyDescent="0.25">
      <c r="B2611" s="25">
        <v>44578</v>
      </c>
      <c r="C2611" s="5">
        <v>10</v>
      </c>
      <c r="D2611" s="6">
        <f>+IRP_Sep22LTM!$D2606*($K2611/1000)</f>
        <v>79.127574612886804</v>
      </c>
      <c r="E2611" s="6">
        <f>+ELAP_Sep22LTM!$D2606*($K2611/1000)</f>
        <v>130.10602416768</v>
      </c>
      <c r="G2611" s="6">
        <f>+IRP_Sep22LTM!$D2606*($L2611/1000)</f>
        <v>116.16091874169278</v>
      </c>
      <c r="H2611" s="6">
        <f>+ELAP_Sep22LTM!$D2606*($L2611/1000)</f>
        <v>190.99833875971268</v>
      </c>
      <c r="J2611" s="23">
        <f t="shared" si="46"/>
        <v>1</v>
      </c>
      <c r="K2611" s="30">
        <f>'Appendix 4.4'!D422</f>
        <v>2653.5960000000005</v>
      </c>
      <c r="L2611" s="31">
        <f>'Appendix 4.5'!D422</f>
        <v>3895.533900000014</v>
      </c>
      <c r="M2611" s="23">
        <f t="shared" si="47"/>
        <v>2</v>
      </c>
    </row>
    <row r="2612" spans="2:13" x14ac:dyDescent="0.25">
      <c r="B2612" s="25">
        <v>44578</v>
      </c>
      <c r="C2612" s="5">
        <v>11</v>
      </c>
      <c r="D2612" s="6">
        <f>+IRP_Sep22LTM!$D2607*($K2612/1000)</f>
        <v>192.47668488377184</v>
      </c>
      <c r="E2612" s="6">
        <f>+ELAP_Sep22LTM!$D2607*($K2612/1000)</f>
        <v>316.14664693030204</v>
      </c>
      <c r="G2612" s="6">
        <f>+IRP_Sep22LTM!$D2607*($L2612/1000)</f>
        <v>247.05048489760233</v>
      </c>
      <c r="H2612" s="6">
        <f>+ELAP_Sep22LTM!$D2607*($L2612/1000)</f>
        <v>405.78516026523351</v>
      </c>
      <c r="J2612" s="23">
        <f t="shared" si="46"/>
        <v>1</v>
      </c>
      <c r="K2612" s="30">
        <f>'Appendix 4.4'!D423</f>
        <v>7138.8168999999998</v>
      </c>
      <c r="L2612" s="31">
        <f>'Appendix 4.5'!D423</f>
        <v>9162.918500000078</v>
      </c>
      <c r="M2612" s="23">
        <f t="shared" si="47"/>
        <v>2</v>
      </c>
    </row>
    <row r="2613" spans="2:13" x14ac:dyDescent="0.25">
      <c r="B2613" s="25">
        <v>44578</v>
      </c>
      <c r="C2613" s="5">
        <v>12</v>
      </c>
      <c r="D2613" s="6">
        <f>+IRP_Sep22LTM!$D2608*($K2613/1000)</f>
        <v>343.48522040320199</v>
      </c>
      <c r="E2613" s="6">
        <f>+ELAP_Sep22LTM!$D2608*($K2613/1000)</f>
        <v>483.50193907615204</v>
      </c>
      <c r="G2613" s="6">
        <f>+IRP_Sep22LTM!$D2608*($L2613/1000)</f>
        <v>410.36930546889755</v>
      </c>
      <c r="H2613" s="6">
        <f>+ELAP_Sep22LTM!$D2608*($L2613/1000)</f>
        <v>577.65034169049829</v>
      </c>
      <c r="J2613" s="23">
        <f t="shared" si="46"/>
        <v>1</v>
      </c>
      <c r="K2613" s="30">
        <f>'Appendix 4.4'!D424</f>
        <v>12410.3542</v>
      </c>
      <c r="L2613" s="31">
        <f>'Appendix 4.5'!D424</f>
        <v>14826.921600000058</v>
      </c>
      <c r="M2613" s="23">
        <f t="shared" si="47"/>
        <v>2</v>
      </c>
    </row>
    <row r="2614" spans="2:13" x14ac:dyDescent="0.25">
      <c r="B2614" s="25">
        <v>44578</v>
      </c>
      <c r="C2614" s="5">
        <v>13</v>
      </c>
      <c r="D2614" s="6">
        <f>+IRP_Sep22LTM!$D2609*($K2614/1000)</f>
        <v>460.90878001149412</v>
      </c>
      <c r="E2614" s="6">
        <f>+ELAP_Sep22LTM!$D2609*($K2614/1000)</f>
        <v>653.4143380716381</v>
      </c>
      <c r="G2614" s="6">
        <f>+IRP_Sep22LTM!$D2609*($L2614/1000)</f>
        <v>529.99167965594336</v>
      </c>
      <c r="H2614" s="6">
        <f>+ELAP_Sep22LTM!$D2609*($L2614/1000)</f>
        <v>751.35076085386743</v>
      </c>
      <c r="J2614" s="23">
        <f t="shared" si="46"/>
        <v>1</v>
      </c>
      <c r="K2614" s="30">
        <f>'Appendix 4.4'!D425</f>
        <v>17094.7634</v>
      </c>
      <c r="L2614" s="31">
        <f>'Appendix 4.5'!D425</f>
        <v>19656.99669999996</v>
      </c>
      <c r="M2614" s="23">
        <f t="shared" si="47"/>
        <v>2</v>
      </c>
    </row>
    <row r="2615" spans="2:13" x14ac:dyDescent="0.25">
      <c r="B2615" s="25">
        <v>44578</v>
      </c>
      <c r="C2615" s="5">
        <v>14</v>
      </c>
      <c r="D2615" s="6">
        <f>+IRP_Sep22LTM!$D2610*($K2615/1000)</f>
        <v>512.89339349974091</v>
      </c>
      <c r="E2615" s="6">
        <f>+ELAP_Sep22LTM!$D2610*($K2615/1000)</f>
        <v>630.43783410573997</v>
      </c>
      <c r="G2615" s="6">
        <f>+IRP_Sep22LTM!$D2610*($L2615/1000)</f>
        <v>576.48245406618173</v>
      </c>
      <c r="H2615" s="6">
        <f>+ELAP_Sep22LTM!$D2610*($L2615/1000)</f>
        <v>708.60017763443636</v>
      </c>
      <c r="J2615" s="23">
        <f t="shared" si="46"/>
        <v>1</v>
      </c>
      <c r="K2615" s="30">
        <f>'Appendix 4.4'!D426</f>
        <v>19022.833999999999</v>
      </c>
      <c r="L2615" s="31">
        <f>'Appendix 4.5'!D426</f>
        <v>21381.304899999923</v>
      </c>
      <c r="M2615" s="23">
        <f t="shared" si="47"/>
        <v>2</v>
      </c>
    </row>
    <row r="2616" spans="2:13" x14ac:dyDescent="0.25">
      <c r="B2616" s="25">
        <v>44578</v>
      </c>
      <c r="C2616" s="5">
        <v>15</v>
      </c>
      <c r="D2616" s="6">
        <f>+IRP_Sep22LTM!$D2611*($K2616/1000)</f>
        <v>395.27323447658432</v>
      </c>
      <c r="E2616" s="6">
        <f>+ELAP_Sep22LTM!$D2611*($K2616/1000)</f>
        <v>563.91903789660398</v>
      </c>
      <c r="G2616" s="6">
        <f>+IRP_Sep22LTM!$D2611*($L2616/1000)</f>
        <v>447.93272383263911</v>
      </c>
      <c r="H2616" s="6">
        <f>+ELAP_Sep22LTM!$D2611*($L2616/1000)</f>
        <v>639.04602850378615</v>
      </c>
      <c r="J2616" s="23">
        <f t="shared" si="46"/>
        <v>1</v>
      </c>
      <c r="K2616" s="30">
        <f>'Appendix 4.4'!D427</f>
        <v>17133.100399999999</v>
      </c>
      <c r="L2616" s="31">
        <f>'Appendix 4.5'!D427</f>
        <v>19415.623575000012</v>
      </c>
      <c r="M2616" s="23">
        <f t="shared" si="47"/>
        <v>2</v>
      </c>
    </row>
    <row r="2617" spans="2:13" x14ac:dyDescent="0.25">
      <c r="B2617" s="25">
        <v>44578</v>
      </c>
      <c r="C2617" s="5">
        <v>16</v>
      </c>
      <c r="D2617" s="6">
        <f>+IRP_Sep22LTM!$D2612*($K2617/1000)</f>
        <v>274.3340366113685</v>
      </c>
      <c r="E2617" s="6">
        <f>+ELAP_Sep22LTM!$D2612*($K2617/1000)</f>
        <v>401.61407767329604</v>
      </c>
      <c r="G2617" s="6">
        <f>+IRP_Sep22LTM!$D2612*($L2617/1000)</f>
        <v>322.17980435857044</v>
      </c>
      <c r="H2617" s="6">
        <f>+ELAP_Sep22LTM!$D2612*($L2617/1000)</f>
        <v>471.6583715630282</v>
      </c>
      <c r="J2617" s="23">
        <f t="shared" si="46"/>
        <v>1</v>
      </c>
      <c r="K2617" s="30">
        <f>'Appendix 4.4'!D428</f>
        <v>11517.4704</v>
      </c>
      <c r="L2617" s="31">
        <f>'Appendix 4.5'!D428</f>
        <v>13526.197500000091</v>
      </c>
      <c r="M2617" s="23">
        <f t="shared" si="47"/>
        <v>2</v>
      </c>
    </row>
    <row r="2618" spans="2:13" x14ac:dyDescent="0.25">
      <c r="B2618" s="25">
        <v>44578</v>
      </c>
      <c r="C2618" s="5">
        <v>17</v>
      </c>
      <c r="D2618" s="6">
        <f>+IRP_Sep22LTM!$D2613*($K2618/1000)</f>
        <v>93.769130080524775</v>
      </c>
      <c r="E2618" s="6">
        <f>+ELAP_Sep22LTM!$D2613*($K2618/1000)</f>
        <v>166.14255117156199</v>
      </c>
      <c r="G2618" s="6">
        <f>+IRP_Sep22LTM!$D2613*($L2618/1000)</f>
        <v>126.70016453727361</v>
      </c>
      <c r="H2618" s="6">
        <f>+ELAP_Sep22LTM!$D2613*($L2618/1000)</f>
        <v>224.4906031654794</v>
      </c>
      <c r="J2618" s="23">
        <f t="shared" si="46"/>
        <v>1</v>
      </c>
      <c r="K2618" s="30">
        <f>'Appendix 4.4'!D429</f>
        <v>3934.8658999999998</v>
      </c>
      <c r="L2618" s="31">
        <f>'Appendix 4.5'!D429</f>
        <v>5316.7621000000327</v>
      </c>
      <c r="M2618" s="23">
        <f t="shared" si="47"/>
        <v>2</v>
      </c>
    </row>
    <row r="2619" spans="2:13" x14ac:dyDescent="0.25">
      <c r="B2619" s="25">
        <v>44578</v>
      </c>
      <c r="C2619" s="5">
        <v>18</v>
      </c>
      <c r="D2619" s="6">
        <f>+IRP_Sep22LTM!$D2614*($K2619/1000)</f>
        <v>4.8050476864910001</v>
      </c>
      <c r="E2619" s="6">
        <f>+ELAP_Sep22LTM!$D2614*($K2619/1000)</f>
        <v>5.4908725678570001</v>
      </c>
      <c r="G2619" s="6">
        <f>+IRP_Sep22LTM!$D2614*($L2619/1000)</f>
        <v>9.1927992646489649</v>
      </c>
      <c r="H2619" s="6">
        <f>+ELAP_Sep22LTM!$D2614*($L2619/1000)</f>
        <v>10.50488831692296</v>
      </c>
      <c r="J2619" s="23">
        <f t="shared" si="46"/>
        <v>1</v>
      </c>
      <c r="K2619" s="30">
        <f>'Appendix 4.4'!D430</f>
        <v>163.9247</v>
      </c>
      <c r="L2619" s="31">
        <f>'Appendix 4.5'!D430</f>
        <v>313.61329999999884</v>
      </c>
      <c r="M2619" s="23">
        <f t="shared" si="47"/>
        <v>2</v>
      </c>
    </row>
    <row r="2620" spans="2:13" x14ac:dyDescent="0.25">
      <c r="B2620" s="25">
        <v>44578</v>
      </c>
      <c r="C2620" s="5">
        <v>19</v>
      </c>
      <c r="D2620" s="6">
        <f>+IRP_Sep22LTM!$D2615*($K2620/1000)</f>
        <v>0.10984094207683999</v>
      </c>
      <c r="E2620" s="6">
        <f>+ELAP_Sep22LTM!$D2615*($K2620/1000)</f>
        <v>0.15019817892999998</v>
      </c>
      <c r="G2620" s="6">
        <f>+IRP_Sep22LTM!$D2615*($L2620/1000)</f>
        <v>0.49367840378714001</v>
      </c>
      <c r="H2620" s="6">
        <f>+ELAP_Sep22LTM!$D2615*($L2620/1000)</f>
        <v>0.67506337640500003</v>
      </c>
      <c r="J2620" s="23">
        <f t="shared" si="46"/>
        <v>1</v>
      </c>
      <c r="K2620" s="30">
        <f>'Appendix 4.4'!D431</f>
        <v>2.9733999999999998</v>
      </c>
      <c r="L2620" s="31">
        <f>'Appendix 4.5'!D431</f>
        <v>13.363899999999999</v>
      </c>
      <c r="M2620" s="23">
        <f t="shared" si="47"/>
        <v>2</v>
      </c>
    </row>
    <row r="2621" spans="2:13" x14ac:dyDescent="0.25">
      <c r="B2621" s="25">
        <v>44578</v>
      </c>
      <c r="C2621" s="5">
        <v>20</v>
      </c>
      <c r="D2621" s="6">
        <f>+IRP_Sep22LTM!$D2616*($K2621/1000)</f>
        <v>3.9337877485500002E-2</v>
      </c>
      <c r="E2621" s="6">
        <f>+ELAP_Sep22LTM!$D2616*($K2621/1000)</f>
        <v>4.9819187583000003E-2</v>
      </c>
      <c r="G2621" s="6">
        <f>+IRP_Sep22LTM!$D2616*($L2621/1000)</f>
        <v>0.133113377427</v>
      </c>
      <c r="H2621" s="6">
        <f>+ELAP_Sep22LTM!$D2616*($L2621/1000)</f>
        <v>0.168580532142</v>
      </c>
      <c r="J2621" s="23">
        <f t="shared" si="46"/>
        <v>1</v>
      </c>
      <c r="K2621" s="30">
        <f>'Appendix 4.4'!D432</f>
        <v>1.2221</v>
      </c>
      <c r="L2621" s="31">
        <f>'Appendix 4.5'!D432</f>
        <v>4.1353999999999997</v>
      </c>
      <c r="M2621" s="23">
        <f t="shared" si="47"/>
        <v>2</v>
      </c>
    </row>
    <row r="2622" spans="2:13" x14ac:dyDescent="0.25">
      <c r="B2622" s="25">
        <v>44578</v>
      </c>
      <c r="C2622" s="5">
        <v>21</v>
      </c>
      <c r="D2622" s="6">
        <f>+IRP_Sep22LTM!$D2617*($K2622/1000)</f>
        <v>3.9956192026540001E-2</v>
      </c>
      <c r="E2622" s="6">
        <f>+ELAP_Sep22LTM!$D2617*($K2622/1000)</f>
        <v>5.3419608275000002E-2</v>
      </c>
      <c r="G2622" s="6">
        <f>+IRP_Sep22LTM!$D2617*($L2622/1000)</f>
        <v>8.4878496909180007E-2</v>
      </c>
      <c r="H2622" s="6">
        <f>+ELAP_Sep22LTM!$D2617*($L2622/1000)</f>
        <v>0.11347868317500003</v>
      </c>
      <c r="J2622" s="23">
        <f t="shared" si="46"/>
        <v>1</v>
      </c>
      <c r="K2622" s="30">
        <f>'Appendix 4.4'!D433</f>
        <v>1.2833000000000001</v>
      </c>
      <c r="L2622" s="31">
        <f>'Appendix 4.5'!D433</f>
        <v>2.7261000000000002</v>
      </c>
      <c r="M2622" s="23">
        <f t="shared" si="47"/>
        <v>2</v>
      </c>
    </row>
    <row r="2623" spans="2:13" x14ac:dyDescent="0.25">
      <c r="B2623" s="25">
        <v>44578</v>
      </c>
      <c r="C2623" s="5">
        <v>22</v>
      </c>
      <c r="D2623" s="6">
        <f>+IRP_Sep22LTM!$D2618*($K2623/1000)</f>
        <v>6.7954152308280003E-2</v>
      </c>
      <c r="E2623" s="6">
        <f>+ELAP_Sep22LTM!$D2618*($K2623/1000)</f>
        <v>0.122239973296</v>
      </c>
      <c r="G2623" s="6">
        <f>+IRP_Sep22LTM!$D2618*($L2623/1000)</f>
        <v>0.16831335746576997</v>
      </c>
      <c r="H2623" s="6">
        <f>+ELAP_Sep22LTM!$D2618*($L2623/1000)</f>
        <v>0.30277208416399998</v>
      </c>
      <c r="J2623" s="23">
        <f t="shared" si="46"/>
        <v>1</v>
      </c>
      <c r="K2623" s="30">
        <f>'Appendix 4.4'!D434</f>
        <v>2.4163999999999999</v>
      </c>
      <c r="L2623" s="31">
        <f>'Appendix 4.5'!D434</f>
        <v>5.9850999999999992</v>
      </c>
      <c r="M2623" s="23">
        <f t="shared" si="47"/>
        <v>2</v>
      </c>
    </row>
    <row r="2624" spans="2:13" x14ac:dyDescent="0.25">
      <c r="B2624" s="25">
        <v>44578</v>
      </c>
      <c r="C2624" s="5">
        <v>23</v>
      </c>
      <c r="D2624" s="6">
        <f>+IRP_Sep22LTM!$D2619*($K2624/1000)</f>
        <v>3.6593749647000004E-2</v>
      </c>
      <c r="E2624" s="6">
        <f>+ELAP_Sep22LTM!$D2619*($K2624/1000)</f>
        <v>6.0921394794000001E-2</v>
      </c>
      <c r="G2624" s="6">
        <f>+IRP_Sep22LTM!$D2619*($L2624/1000)</f>
        <v>7.6206809951999993E-2</v>
      </c>
      <c r="H2624" s="6">
        <f>+ELAP_Sep22LTM!$D2619*($L2624/1000)</f>
        <v>0.12686934790399998</v>
      </c>
      <c r="J2624" s="23">
        <f t="shared" si="46"/>
        <v>1</v>
      </c>
      <c r="K2624" s="30">
        <f>'Appendix 4.4'!D435</f>
        <v>1.4859</v>
      </c>
      <c r="L2624" s="31">
        <f>'Appendix 4.5'!D435</f>
        <v>3.0943999999999998</v>
      </c>
      <c r="M2624" s="23">
        <f t="shared" si="47"/>
        <v>2</v>
      </c>
    </row>
    <row r="2625" spans="2:13" x14ac:dyDescent="0.25">
      <c r="B2625" s="25">
        <v>44578</v>
      </c>
      <c r="C2625" s="5">
        <v>24</v>
      </c>
      <c r="D2625" s="6">
        <f>+IRP_Sep22LTM!$D2620*($K2625/1000)</f>
        <v>2.1958969042559999E-2</v>
      </c>
      <c r="E2625" s="6">
        <f>+ELAP_Sep22LTM!$D2620*($K2625/1000)</f>
        <v>3.6074584008000003E-2</v>
      </c>
      <c r="G2625" s="6">
        <f>+IRP_Sep22LTM!$D2620*($L2625/1000)</f>
        <v>3.6978608299600001E-2</v>
      </c>
      <c r="H2625" s="6">
        <f>+ELAP_Sep22LTM!$D2620*($L2625/1000)</f>
        <v>6.0749113905000013E-2</v>
      </c>
      <c r="J2625" s="23">
        <f t="shared" si="46"/>
        <v>1</v>
      </c>
      <c r="K2625" s="30">
        <f>'Appendix 4.4'!D436</f>
        <v>1.0104</v>
      </c>
      <c r="L2625" s="31">
        <f>'Appendix 4.5'!D436</f>
        <v>1.7015</v>
      </c>
      <c r="M2625" s="23">
        <f t="shared" si="47"/>
        <v>2</v>
      </c>
    </row>
    <row r="2626" spans="2:13" x14ac:dyDescent="0.25">
      <c r="B2626" s="25">
        <v>44579</v>
      </c>
      <c r="C2626" s="5">
        <v>1</v>
      </c>
      <c r="D2626" s="6">
        <f>+IRP_Sep22LTM!$D2621*($K2626/1000)</f>
        <v>3.9280127323359997E-2</v>
      </c>
      <c r="E2626" s="6">
        <f>+ELAP_Sep22LTM!$D2621*($K2626/1000)</f>
        <v>6.224953095199999E-2</v>
      </c>
      <c r="G2626" s="6">
        <f>+IRP_Sep22LTM!$D2621*($L2626/1000)</f>
        <v>6.7206963447359991E-2</v>
      </c>
      <c r="H2626" s="6">
        <f>+ELAP_Sep22LTM!$D2621*($L2626/1000)</f>
        <v>0.106506832752</v>
      </c>
      <c r="J2626" s="23">
        <f t="shared" si="46"/>
        <v>1</v>
      </c>
      <c r="K2626" s="30">
        <f>'Appendix 4.4'!D437</f>
        <v>1.8073999999999999</v>
      </c>
      <c r="L2626" s="31">
        <f>'Appendix 4.5'!D437</f>
        <v>3.0924</v>
      </c>
      <c r="M2626" s="23">
        <f t="shared" si="47"/>
        <v>3</v>
      </c>
    </row>
    <row r="2627" spans="2:13" x14ac:dyDescent="0.25">
      <c r="B2627" s="25">
        <v>44579</v>
      </c>
      <c r="C2627" s="5">
        <v>2</v>
      </c>
      <c r="D2627" s="6">
        <f>+IRP_Sep22LTM!$D2622*($K2627/1000)</f>
        <v>5.7006952153050003E-2</v>
      </c>
      <c r="E2627" s="6">
        <f>+ELAP_Sep22LTM!$D2622*($K2627/1000)</f>
        <v>8.4818443825000006E-2</v>
      </c>
      <c r="G2627" s="6">
        <f>+IRP_Sep22LTM!$D2622*($L2627/1000)</f>
        <v>8.4729330662310004E-2</v>
      </c>
      <c r="H2627" s="6">
        <f>+ELAP_Sep22LTM!$D2622*($L2627/1000)</f>
        <v>0.12606550081500001</v>
      </c>
      <c r="J2627" s="23">
        <f t="shared" si="46"/>
        <v>1</v>
      </c>
      <c r="K2627" s="30">
        <f>'Appendix 4.4'!D438</f>
        <v>2.8134999999999999</v>
      </c>
      <c r="L2627" s="31">
        <f>'Appendix 4.5'!D438</f>
        <v>4.1817000000000002</v>
      </c>
      <c r="M2627" s="23">
        <f t="shared" si="47"/>
        <v>3</v>
      </c>
    </row>
    <row r="2628" spans="2:13" x14ac:dyDescent="0.25">
      <c r="B2628" s="25">
        <v>44579</v>
      </c>
      <c r="C2628" s="5">
        <v>3</v>
      </c>
      <c r="D2628" s="6">
        <f>+IRP_Sep22LTM!$D2623*($K2628/1000)</f>
        <v>5.6440024524249996E-2</v>
      </c>
      <c r="E2628" s="6">
        <f>+ELAP_Sep22LTM!$D2623*($K2628/1000)</f>
        <v>8.6337946574999977E-2</v>
      </c>
      <c r="G2628" s="6">
        <f>+IRP_Sep22LTM!$D2623*($L2628/1000)</f>
        <v>7.2638715309350024E-2</v>
      </c>
      <c r="H2628" s="6">
        <f>+ELAP_Sep22LTM!$D2623*($L2628/1000)</f>
        <v>0.11111755486500001</v>
      </c>
      <c r="J2628" s="23">
        <f t="shared" si="46"/>
        <v>1</v>
      </c>
      <c r="K2628" s="30">
        <f>'Appendix 4.4'!D439</f>
        <v>3.0054999999999996</v>
      </c>
      <c r="L2628" s="31">
        <f>'Appendix 4.5'!D439</f>
        <v>3.8681000000000005</v>
      </c>
      <c r="M2628" s="23">
        <f t="shared" si="47"/>
        <v>3</v>
      </c>
    </row>
    <row r="2629" spans="2:13" x14ac:dyDescent="0.25">
      <c r="B2629" s="25">
        <v>44579</v>
      </c>
      <c r="C2629" s="5">
        <v>4</v>
      </c>
      <c r="D2629" s="6">
        <f>+IRP_Sep22LTM!$D2624*($K2629/1000)</f>
        <v>6.1390146122850008E-2</v>
      </c>
      <c r="E2629" s="6">
        <f>+ELAP_Sep22LTM!$D2624*($K2629/1000)</f>
        <v>9.123584080500001E-2</v>
      </c>
      <c r="G2629" s="6">
        <f>+IRP_Sep22LTM!$D2624*($L2629/1000)</f>
        <v>0.10702102803650002</v>
      </c>
      <c r="H2629" s="6">
        <f>+ELAP_Sep22LTM!$D2624*($L2629/1000)</f>
        <v>0.15905082645000002</v>
      </c>
      <c r="J2629" s="23">
        <f t="shared" si="46"/>
        <v>1</v>
      </c>
      <c r="K2629" s="30">
        <f>'Appendix 4.4'!D440</f>
        <v>3.2690999999999999</v>
      </c>
      <c r="L2629" s="31">
        <f>'Appendix 4.5'!D440</f>
        <v>5.6989999999999998</v>
      </c>
      <c r="M2629" s="23">
        <f t="shared" si="47"/>
        <v>3</v>
      </c>
    </row>
    <row r="2630" spans="2:13" x14ac:dyDescent="0.25">
      <c r="B2630" s="25">
        <v>44579</v>
      </c>
      <c r="C2630" s="5">
        <v>5</v>
      </c>
      <c r="D2630" s="6">
        <f>+IRP_Sep22LTM!$D2625*($K2630/1000)</f>
        <v>5.095667674583975E-2</v>
      </c>
      <c r="E2630" s="6">
        <f>+ELAP_Sep22LTM!$D2625*($K2630/1000)</f>
        <v>6.6195065186999677E-2</v>
      </c>
      <c r="G2630" s="6">
        <f>+IRP_Sep22LTM!$D2625*($L2630/1000)</f>
        <v>0.12068097447320003</v>
      </c>
      <c r="H2630" s="6">
        <f>+ELAP_Sep22LTM!$D2625*($L2630/1000)</f>
        <v>0.15677013263500003</v>
      </c>
      <c r="J2630" s="23">
        <f t="shared" si="46"/>
        <v>1</v>
      </c>
      <c r="K2630" s="30">
        <f>'Appendix 4.4'!D441</f>
        <v>2.2760999999999889</v>
      </c>
      <c r="L2630" s="31">
        <f>'Appendix 4.5'!D441</f>
        <v>5.3905000000000012</v>
      </c>
      <c r="M2630" s="23">
        <f t="shared" si="47"/>
        <v>3</v>
      </c>
    </row>
    <row r="2631" spans="2:13" x14ac:dyDescent="0.25">
      <c r="B2631" s="25">
        <v>44579</v>
      </c>
      <c r="C2631" s="5">
        <v>6</v>
      </c>
      <c r="D2631" s="6">
        <f>+IRP_Sep22LTM!$D2626*($K2631/1000)</f>
        <v>6.3185743852279999E-2</v>
      </c>
      <c r="E2631" s="6">
        <f>+ELAP_Sep22LTM!$D2626*($K2631/1000)</f>
        <v>7.6517756276000007E-2</v>
      </c>
      <c r="G2631" s="6">
        <f>+IRP_Sep22LTM!$D2626*($L2631/1000)</f>
        <v>0.10519501657860998</v>
      </c>
      <c r="H2631" s="6">
        <f>+ELAP_Sep22LTM!$D2626*($L2631/1000)</f>
        <v>0.12739086618699999</v>
      </c>
      <c r="J2631" s="23">
        <f t="shared" si="46"/>
        <v>1</v>
      </c>
      <c r="K2631" s="30">
        <f>'Appendix 4.4'!D442</f>
        <v>2.5556000000000001</v>
      </c>
      <c r="L2631" s="31">
        <f>'Appendix 4.5'!D442</f>
        <v>4.2546999999999997</v>
      </c>
      <c r="M2631" s="23">
        <f t="shared" si="47"/>
        <v>3</v>
      </c>
    </row>
    <row r="2632" spans="2:13" x14ac:dyDescent="0.25">
      <c r="B2632" s="25">
        <v>44579</v>
      </c>
      <c r="C2632" s="5">
        <v>7</v>
      </c>
      <c r="D2632" s="6">
        <f>+IRP_Sep22LTM!$D2627*($K2632/1000)</f>
        <v>4.2888495194999994E-2</v>
      </c>
      <c r="E2632" s="6">
        <f>+ELAP_Sep22LTM!$D2627*($K2632/1000)</f>
        <v>5.5838672324999991E-2</v>
      </c>
      <c r="G2632" s="6">
        <f>+IRP_Sep22LTM!$D2627*($L2632/1000)</f>
        <v>0.12586289543100002</v>
      </c>
      <c r="H2632" s="6">
        <f>+ELAP_Sep22LTM!$D2627*($L2632/1000)</f>
        <v>0.163867184985</v>
      </c>
      <c r="J2632" s="23">
        <f t="shared" si="46"/>
        <v>1</v>
      </c>
      <c r="K2632" s="30">
        <f>'Appendix 4.4'!D443</f>
        <v>1.7414999999999998</v>
      </c>
      <c r="L2632" s="31">
        <f>'Appendix 4.5'!D443</f>
        <v>5.1107000000000005</v>
      </c>
      <c r="M2632" s="23">
        <f t="shared" si="47"/>
        <v>3</v>
      </c>
    </row>
    <row r="2633" spans="2:13" x14ac:dyDescent="0.25">
      <c r="B2633" s="25">
        <v>44579</v>
      </c>
      <c r="C2633" s="5">
        <v>8</v>
      </c>
      <c r="D2633" s="6">
        <f>+IRP_Sep22LTM!$D2628*($K2633/1000)</f>
        <v>6.0413372236800003E-2</v>
      </c>
      <c r="E2633" s="6">
        <f>+ELAP_Sep22LTM!$D2628*($K2633/1000)</f>
        <v>8.6713144320000018E-2</v>
      </c>
      <c r="G2633" s="6">
        <f>+IRP_Sep22LTM!$D2628*($L2633/1000)</f>
        <v>0.13845303233928002</v>
      </c>
      <c r="H2633" s="6">
        <f>+ELAP_Sep22LTM!$D2628*($L2633/1000)</f>
        <v>0.19872583387200005</v>
      </c>
      <c r="J2633" s="23">
        <f t="shared" si="46"/>
        <v>1</v>
      </c>
      <c r="K2633" s="30">
        <f>'Appendix 4.4'!D444</f>
        <v>2.1120000000000001</v>
      </c>
      <c r="L2633" s="31">
        <f>'Appendix 4.5'!D444</f>
        <v>4.8402000000000012</v>
      </c>
      <c r="M2633" s="23">
        <f t="shared" si="47"/>
        <v>3</v>
      </c>
    </row>
    <row r="2634" spans="2:13" x14ac:dyDescent="0.25">
      <c r="B2634" s="25">
        <v>44579</v>
      </c>
      <c r="C2634" s="5">
        <v>9</v>
      </c>
      <c r="D2634" s="6">
        <f>+IRP_Sep22LTM!$D2629*($K2634/1000)</f>
        <v>18.651568860758637</v>
      </c>
      <c r="E2634" s="6">
        <f>+ELAP_Sep22LTM!$D2629*($K2634/1000)</f>
        <v>28.661537121043995</v>
      </c>
      <c r="G2634" s="6">
        <f>+IRP_Sep22LTM!$D2629*($L2634/1000)</f>
        <v>29.576932296430133</v>
      </c>
      <c r="H2634" s="6">
        <f>+ELAP_Sep22LTM!$D2629*($L2634/1000)</f>
        <v>45.450350545270801</v>
      </c>
      <c r="J2634" s="23">
        <f t="shared" si="46"/>
        <v>1</v>
      </c>
      <c r="K2634" s="30">
        <f>'Appendix 4.4'!D445</f>
        <v>676.69959999999992</v>
      </c>
      <c r="L2634" s="31">
        <f>'Appendix 4.5'!D445</f>
        <v>1073.0838999999955</v>
      </c>
      <c r="M2634" s="23">
        <f t="shared" si="47"/>
        <v>3</v>
      </c>
    </row>
    <row r="2635" spans="2:13" x14ac:dyDescent="0.25">
      <c r="B2635" s="25">
        <v>44579</v>
      </c>
      <c r="C2635" s="5">
        <v>10</v>
      </c>
      <c r="D2635" s="6">
        <f>+IRP_Sep22LTM!$D2630*($K2635/1000)</f>
        <v>162.31096979042476</v>
      </c>
      <c r="E2635" s="6">
        <f>+ELAP_Sep22LTM!$D2630*($K2635/1000)</f>
        <v>213.22115172900797</v>
      </c>
      <c r="G2635" s="6">
        <f>+IRP_Sep22LTM!$D2630*($L2635/1000)</f>
        <v>211.50444419427686</v>
      </c>
      <c r="H2635" s="6">
        <f>+ELAP_Sep22LTM!$D2630*($L2635/1000)</f>
        <v>277.84456740746936</v>
      </c>
      <c r="J2635" s="23">
        <f t="shared" ref="J2635:J2698" si="48">+MONTH(B2635)</f>
        <v>1</v>
      </c>
      <c r="K2635" s="30">
        <f>'Appendix 4.4'!D446</f>
        <v>5581.4103999999998</v>
      </c>
      <c r="L2635" s="31">
        <f>'Appendix 4.5'!D446</f>
        <v>7273.0334000000366</v>
      </c>
      <c r="M2635" s="23">
        <f t="shared" si="47"/>
        <v>3</v>
      </c>
    </row>
    <row r="2636" spans="2:13" x14ac:dyDescent="0.25">
      <c r="B2636" s="25">
        <v>44579</v>
      </c>
      <c r="C2636" s="5">
        <v>11</v>
      </c>
      <c r="D2636" s="6">
        <f>+IRP_Sep22LTM!$D2631*($K2636/1000)</f>
        <v>331.94760249688431</v>
      </c>
      <c r="E2636" s="6">
        <f>+ELAP_Sep22LTM!$D2631*($K2636/1000)</f>
        <v>491.72372950721996</v>
      </c>
      <c r="G2636" s="6">
        <f>+IRP_Sep22LTM!$D2631*($L2636/1000)</f>
        <v>392.89937891002376</v>
      </c>
      <c r="H2636" s="6">
        <f>+ELAP_Sep22LTM!$D2631*($L2636/1000)</f>
        <v>582.01338544242265</v>
      </c>
      <c r="J2636" s="23">
        <f t="shared" si="48"/>
        <v>1</v>
      </c>
      <c r="K2636" s="30">
        <f>'Appendix 4.4'!D447</f>
        <v>12789.418599999999</v>
      </c>
      <c r="L2636" s="31">
        <f>'Appendix 4.5'!D447</f>
        <v>15137.79460000007</v>
      </c>
      <c r="M2636" s="23">
        <f t="shared" si="47"/>
        <v>3</v>
      </c>
    </row>
    <row r="2637" spans="2:13" x14ac:dyDescent="0.25">
      <c r="B2637" s="25">
        <v>44579</v>
      </c>
      <c r="C2637" s="5">
        <v>12</v>
      </c>
      <c r="D2637" s="6">
        <f>+IRP_Sep22LTM!$D2632*($K2637/1000)</f>
        <v>466.67155703210852</v>
      </c>
      <c r="E2637" s="6">
        <f>+ELAP_Sep22LTM!$D2632*($K2637/1000)</f>
        <v>712.4154336808881</v>
      </c>
      <c r="G2637" s="6">
        <f>+IRP_Sep22LTM!$D2632*($L2637/1000)</f>
        <v>532.53711583464121</v>
      </c>
      <c r="H2637" s="6">
        <f>+ELAP_Sep22LTM!$D2632*($L2637/1000)</f>
        <v>812.9650384979476</v>
      </c>
      <c r="J2637" s="23">
        <f t="shared" si="48"/>
        <v>1</v>
      </c>
      <c r="K2637" s="30">
        <f>'Appendix 4.4'!D448</f>
        <v>18380.379800000002</v>
      </c>
      <c r="L2637" s="31">
        <f>'Appendix 4.5'!D448</f>
        <v>20974.568299999992</v>
      </c>
      <c r="M2637" s="23">
        <f t="shared" si="47"/>
        <v>3</v>
      </c>
    </row>
    <row r="2638" spans="2:13" x14ac:dyDescent="0.25">
      <c r="B2638" s="25">
        <v>44579</v>
      </c>
      <c r="C2638" s="5">
        <v>13</v>
      </c>
      <c r="D2638" s="6">
        <f>+IRP_Sep22LTM!$D2633*($K2638/1000)</f>
        <v>522.58796192604757</v>
      </c>
      <c r="E2638" s="6">
        <f>+ELAP_Sep22LTM!$D2633*($K2638/1000)</f>
        <v>823.19022952417004</v>
      </c>
      <c r="G2638" s="6">
        <f>+IRP_Sep22LTM!$D2633*($L2638/1000)</f>
        <v>584.13473394357504</v>
      </c>
      <c r="H2638" s="6">
        <f>+ELAP_Sep22LTM!$D2633*($L2638/1000)</f>
        <v>920.13984389502298</v>
      </c>
      <c r="J2638" s="23">
        <f t="shared" si="48"/>
        <v>1</v>
      </c>
      <c r="K2638" s="30">
        <f>'Appendix 4.4'!D449</f>
        <v>21473.958200000001</v>
      </c>
      <c r="L2638" s="31">
        <f>'Appendix 4.5'!D449</f>
        <v>24003.011499999946</v>
      </c>
      <c r="M2638" s="23">
        <f t="shared" si="47"/>
        <v>3</v>
      </c>
    </row>
    <row r="2639" spans="2:13" x14ac:dyDescent="0.25">
      <c r="B2639" s="25">
        <v>44579</v>
      </c>
      <c r="C2639" s="5">
        <v>14</v>
      </c>
      <c r="D2639" s="6">
        <f>+IRP_Sep22LTM!$D2634*($K2639/1000)</f>
        <v>416.04845814320157</v>
      </c>
      <c r="E2639" s="6">
        <f>+ELAP_Sep22LTM!$D2634*($K2639/1000)</f>
        <v>573.89250391674</v>
      </c>
      <c r="G2639" s="6">
        <f>+IRP_Sep22LTM!$D2634*($L2639/1000)</f>
        <v>464.52284397657826</v>
      </c>
      <c r="H2639" s="6">
        <f>+ELAP_Sep22LTM!$D2634*($L2639/1000)</f>
        <v>640.75751955914268</v>
      </c>
      <c r="J2639" s="23">
        <f t="shared" si="48"/>
        <v>1</v>
      </c>
      <c r="K2639" s="30">
        <f>'Appendix 4.4'!D450</f>
        <v>21350.4535</v>
      </c>
      <c r="L2639" s="31">
        <f>'Appendix 4.5'!D450</f>
        <v>23838.02459999995</v>
      </c>
      <c r="M2639" s="23">
        <f t="shared" si="47"/>
        <v>3</v>
      </c>
    </row>
    <row r="2640" spans="2:13" x14ac:dyDescent="0.25">
      <c r="B2640" s="25">
        <v>44579</v>
      </c>
      <c r="C2640" s="5">
        <v>15</v>
      </c>
      <c r="D2640" s="6">
        <f>+IRP_Sep22LTM!$D2635*($K2640/1000)</f>
        <v>385.66381917612733</v>
      </c>
      <c r="E2640" s="6">
        <f>+ELAP_Sep22LTM!$D2635*($K2640/1000)</f>
        <v>510.45681969202798</v>
      </c>
      <c r="G2640" s="6">
        <f>+IRP_Sep22LTM!$D2635*($L2640/1000)</f>
        <v>433.48537515442263</v>
      </c>
      <c r="H2640" s="6">
        <f>+ELAP_Sep22LTM!$D2635*($L2640/1000)</f>
        <v>573.75246259042706</v>
      </c>
      <c r="J2640" s="23">
        <f t="shared" si="48"/>
        <v>1</v>
      </c>
      <c r="K2640" s="30">
        <f>'Appendix 4.4'!D451</f>
        <v>18425.1306</v>
      </c>
      <c r="L2640" s="31">
        <f>'Appendix 4.5'!D451</f>
        <v>20709.810599999964</v>
      </c>
      <c r="M2640" s="23">
        <f t="shared" si="47"/>
        <v>3</v>
      </c>
    </row>
    <row r="2641" spans="2:13" x14ac:dyDescent="0.25">
      <c r="B2641" s="25">
        <v>44579</v>
      </c>
      <c r="C2641" s="5">
        <v>16</v>
      </c>
      <c r="D2641" s="6">
        <f>+IRP_Sep22LTM!$D2636*($K2641/1000)</f>
        <v>265.89739194155499</v>
      </c>
      <c r="E2641" s="6">
        <f>+ELAP_Sep22LTM!$D2636*($K2641/1000)</f>
        <v>442.10830077865501</v>
      </c>
      <c r="G2641" s="6">
        <f>+IRP_Sep22LTM!$D2636*($L2641/1000)</f>
        <v>309.36984382843195</v>
      </c>
      <c r="H2641" s="6">
        <f>+ELAP_Sep22LTM!$D2636*($L2641/1000)</f>
        <v>514.39006215303334</v>
      </c>
      <c r="J2641" s="23">
        <f t="shared" si="48"/>
        <v>1</v>
      </c>
      <c r="K2641" s="30">
        <f>'Appendix 4.4'!D452</f>
        <v>12453.947899999999</v>
      </c>
      <c r="L2641" s="31">
        <f>'Appendix 4.5'!D452</f>
        <v>14490.085400000093</v>
      </c>
      <c r="M2641" s="23">
        <f t="shared" si="47"/>
        <v>3</v>
      </c>
    </row>
    <row r="2642" spans="2:13" x14ac:dyDescent="0.25">
      <c r="B2642" s="25">
        <v>44579</v>
      </c>
      <c r="C2642" s="5">
        <v>17</v>
      </c>
      <c r="D2642" s="6">
        <f>+IRP_Sep22LTM!$D2637*($K2642/1000)</f>
        <v>117.831207240677</v>
      </c>
      <c r="E2642" s="6">
        <f>+ELAP_Sep22LTM!$D2637*($K2642/1000)</f>
        <v>76.785926952280008</v>
      </c>
      <c r="G2642" s="6">
        <f>+IRP_Sep22LTM!$D2637*($L2642/1000)</f>
        <v>155.39510662253969</v>
      </c>
      <c r="H2642" s="6">
        <f>+ELAP_Sep22LTM!$D2637*($L2642/1000)</f>
        <v>101.26483115366867</v>
      </c>
      <c r="J2642" s="23">
        <f t="shared" si="48"/>
        <v>1</v>
      </c>
      <c r="K2642" s="30">
        <f>'Appendix 4.4'!D453</f>
        <v>4695.0889999999999</v>
      </c>
      <c r="L2642" s="31">
        <f>'Appendix 4.5'!D453</f>
        <v>6191.8559000000405</v>
      </c>
      <c r="M2642" s="23">
        <f t="shared" si="47"/>
        <v>3</v>
      </c>
    </row>
    <row r="2643" spans="2:13" x14ac:dyDescent="0.25">
      <c r="B2643" s="25">
        <v>44579</v>
      </c>
      <c r="C2643" s="5">
        <v>18</v>
      </c>
      <c r="D2643" s="6">
        <f>+IRP_Sep22LTM!$D2638*($K2643/1000)</f>
        <v>9.1513584049978398</v>
      </c>
      <c r="E2643" s="6">
        <f>+ELAP_Sep22LTM!$D2638*($K2643/1000)</f>
        <v>14.725936627799998</v>
      </c>
      <c r="G2643" s="6">
        <f>+IRP_Sep22LTM!$D2638*($L2643/1000)</f>
        <v>15.868728434417289</v>
      </c>
      <c r="H2643" s="6">
        <f>+ELAP_Sep22LTM!$D2638*($L2643/1000)</f>
        <v>25.535213347274869</v>
      </c>
      <c r="J2643" s="23">
        <f t="shared" si="48"/>
        <v>1</v>
      </c>
      <c r="K2643" s="30">
        <f>'Appendix 4.4'!D454</f>
        <v>302.78319999999997</v>
      </c>
      <c r="L2643" s="31">
        <f>'Appendix 4.5'!D454</f>
        <v>525.03509999999733</v>
      </c>
      <c r="M2643" s="23">
        <f t="shared" si="47"/>
        <v>3</v>
      </c>
    </row>
    <row r="2644" spans="2:13" x14ac:dyDescent="0.25">
      <c r="B2644" s="25">
        <v>44579</v>
      </c>
      <c r="C2644" s="5">
        <v>19</v>
      </c>
      <c r="D2644" s="6">
        <f>+IRP_Sep22LTM!$D2639*($K2644/1000)</f>
        <v>1.2368921375091799</v>
      </c>
      <c r="E2644" s="6">
        <f>+ELAP_Sep22LTM!$D2639*($K2644/1000)</f>
        <v>1.654072844873</v>
      </c>
      <c r="G2644" s="6">
        <f>+IRP_Sep22LTM!$D2639*($L2644/1000)</f>
        <v>0.27989261141009997</v>
      </c>
      <c r="H2644" s="6">
        <f>+ELAP_Sep22LTM!$D2639*($L2644/1000)</f>
        <v>0.37429518223499997</v>
      </c>
      <c r="J2644" s="23">
        <f t="shared" si="48"/>
        <v>1</v>
      </c>
      <c r="K2644" s="30">
        <f>'Appendix 4.4'!D455</f>
        <v>39.726100000000002</v>
      </c>
      <c r="L2644" s="31">
        <f>'Appendix 4.5'!D455</f>
        <v>8.9894999999999996</v>
      </c>
      <c r="M2644" s="23">
        <f t="shared" si="47"/>
        <v>3</v>
      </c>
    </row>
    <row r="2645" spans="2:13" x14ac:dyDescent="0.25">
      <c r="B2645" s="25">
        <v>44579</v>
      </c>
      <c r="C2645" s="5">
        <v>20</v>
      </c>
      <c r="D2645" s="6">
        <f>+IRP_Sep22LTM!$D2640*($K2645/1000)</f>
        <v>0.16897986901432002</v>
      </c>
      <c r="E2645" s="6">
        <f>+ELAP_Sep22LTM!$D2640*($K2645/1000)</f>
        <v>0.21394115126800003</v>
      </c>
      <c r="G2645" s="6">
        <f>+IRP_Sep22LTM!$D2640*($L2645/1000)</f>
        <v>0.31182495374744007</v>
      </c>
      <c r="H2645" s="6">
        <f>+ELAP_Sep22LTM!$D2640*($L2645/1000)</f>
        <v>0.39479371115600009</v>
      </c>
      <c r="J2645" s="23">
        <f t="shared" si="48"/>
        <v>1</v>
      </c>
      <c r="K2645" s="30">
        <f>'Appendix 4.4'!D456</f>
        <v>5.3924000000000003</v>
      </c>
      <c r="L2645" s="31">
        <f>'Appendix 4.5'!D456</f>
        <v>9.950800000000001</v>
      </c>
      <c r="M2645" s="23">
        <f t="shared" si="47"/>
        <v>3</v>
      </c>
    </row>
    <row r="2646" spans="2:13" x14ac:dyDescent="0.25">
      <c r="B2646" s="25">
        <v>44579</v>
      </c>
      <c r="C2646" s="5">
        <v>21</v>
      </c>
      <c r="D2646" s="6">
        <f>+IRP_Sep22LTM!$D2641*($K2646/1000)</f>
        <v>0.10624990671749998</v>
      </c>
      <c r="E2646" s="6">
        <f>+ELAP_Sep22LTM!$D2641*($K2646/1000)</f>
        <v>0.12845434874999997</v>
      </c>
      <c r="G2646" s="6">
        <f>+IRP_Sep22LTM!$D2641*($L2646/1000)</f>
        <v>0.15209382251261999</v>
      </c>
      <c r="H2646" s="6">
        <f>+ELAP_Sep22LTM!$D2641*($L2646/1000)</f>
        <v>0.18387887126999999</v>
      </c>
      <c r="J2646" s="23">
        <f t="shared" si="48"/>
        <v>1</v>
      </c>
      <c r="K2646" s="30">
        <f>'Appendix 4.4'!D457</f>
        <v>3.4124999999999996</v>
      </c>
      <c r="L2646" s="31">
        <f>'Appendix 4.5'!D457</f>
        <v>4.8849</v>
      </c>
      <c r="M2646" s="23">
        <f t="shared" si="47"/>
        <v>3</v>
      </c>
    </row>
    <row r="2647" spans="2:13" x14ac:dyDescent="0.25">
      <c r="B2647" s="25">
        <v>44579</v>
      </c>
      <c r="C2647" s="5">
        <v>22</v>
      </c>
      <c r="D2647" s="6">
        <f>+IRP_Sep22LTM!$D2642*($K2647/1000)</f>
        <v>6.5772691531359687E-2</v>
      </c>
      <c r="E2647" s="6">
        <f>+ELAP_Sep22LTM!$D2642*($K2647/1000)</f>
        <v>8.0685337919999614E-2</v>
      </c>
      <c r="G2647" s="6">
        <f>+IRP_Sep22LTM!$D2642*($L2647/1000)</f>
        <v>0.11177121526208</v>
      </c>
      <c r="H2647" s="6">
        <f>+ELAP_Sep22LTM!$D2642*($L2647/1000)</f>
        <v>0.13711310975999999</v>
      </c>
      <c r="J2647" s="23">
        <f t="shared" si="48"/>
        <v>1</v>
      </c>
      <c r="K2647" s="30">
        <f>'Appendix 4.4'!D458</f>
        <v>2.1892999999999896</v>
      </c>
      <c r="L2647" s="31">
        <f>'Appendix 4.5'!D458</f>
        <v>3.7204000000000002</v>
      </c>
      <c r="M2647" s="23">
        <f t="shared" si="47"/>
        <v>3</v>
      </c>
    </row>
    <row r="2648" spans="2:13" x14ac:dyDescent="0.25">
      <c r="B2648" s="25">
        <v>44579</v>
      </c>
      <c r="C2648" s="5">
        <v>23</v>
      </c>
      <c r="D2648" s="6">
        <f>+IRP_Sep22LTM!$D2643*($K2648/1000)</f>
        <v>3.9764149863550008E-2</v>
      </c>
      <c r="E2648" s="6">
        <f>+ELAP_Sep22LTM!$D2643*($K2648/1000)</f>
        <v>5.3501332780000001E-2</v>
      </c>
      <c r="G2648" s="6">
        <f>+IRP_Sep22LTM!$D2643*($L2648/1000)</f>
        <v>5.4405123551350007E-2</v>
      </c>
      <c r="H2648" s="6">
        <f>+ELAP_Sep22LTM!$D2643*($L2648/1000)</f>
        <v>7.3200272860000012E-2</v>
      </c>
      <c r="J2648" s="23">
        <f t="shared" si="48"/>
        <v>1</v>
      </c>
      <c r="K2648" s="30">
        <f>'Appendix 4.4'!D459</f>
        <v>1.5155000000000001</v>
      </c>
      <c r="L2648" s="31">
        <f>'Appendix 4.5'!D459</f>
        <v>2.0735000000000001</v>
      </c>
      <c r="M2648" s="23">
        <f t="shared" si="47"/>
        <v>3</v>
      </c>
    </row>
    <row r="2649" spans="2:13" x14ac:dyDescent="0.25">
      <c r="B2649" s="25">
        <v>44579</v>
      </c>
      <c r="C2649" s="5">
        <v>24</v>
      </c>
      <c r="D2649" s="6">
        <f>+IRP_Sep22LTM!$D2644*($K2649/1000)</f>
        <v>1.3832430754320002</v>
      </c>
      <c r="E2649" s="6">
        <f>+ELAP_Sep22LTM!$D2644*($K2649/1000)</f>
        <v>2.0084118586560002</v>
      </c>
      <c r="G2649" s="6">
        <f>+IRP_Sep22LTM!$D2644*($L2649/1000)</f>
        <v>5.2640273262000006E-2</v>
      </c>
      <c r="H2649" s="6">
        <f>+ELAP_Sep22LTM!$D2644*($L2649/1000)</f>
        <v>7.6431504296000013E-2</v>
      </c>
      <c r="J2649" s="23">
        <f t="shared" si="48"/>
        <v>1</v>
      </c>
      <c r="K2649" s="30">
        <f>'Appendix 4.4'!D460</f>
        <v>58.377600000000001</v>
      </c>
      <c r="L2649" s="31">
        <f>'Appendix 4.5'!D460</f>
        <v>2.2216</v>
      </c>
      <c r="M2649" s="23">
        <f t="shared" si="47"/>
        <v>3</v>
      </c>
    </row>
    <row r="2650" spans="2:13" x14ac:dyDescent="0.25">
      <c r="B2650" s="25">
        <v>44580</v>
      </c>
      <c r="C2650" s="5">
        <v>1</v>
      </c>
      <c r="D2650" s="6">
        <f>+IRP_Sep22LTM!$D2645*($K2650/1000)</f>
        <v>0.14189957311585999</v>
      </c>
      <c r="E2650" s="6">
        <f>+ELAP_Sep22LTM!$D2645*($K2650/1000)</f>
        <v>0.22651717792199999</v>
      </c>
      <c r="G2650" s="6">
        <f>+IRP_Sep22LTM!$D2645*($L2650/1000)</f>
        <v>0.16452664821190002</v>
      </c>
      <c r="H2650" s="6">
        <f>+ELAP_Sep22LTM!$D2645*($L2650/1000)</f>
        <v>0.26263723862999999</v>
      </c>
      <c r="J2650" s="23">
        <f t="shared" si="48"/>
        <v>1</v>
      </c>
      <c r="K2650" s="30">
        <f>'Appendix 4.4'!D461</f>
        <v>6.4694000000000003</v>
      </c>
      <c r="L2650" s="31">
        <f>'Appendix 4.5'!D461</f>
        <v>7.5010000000000003</v>
      </c>
      <c r="M2650" s="23">
        <f t="shared" si="47"/>
        <v>4</v>
      </c>
    </row>
    <row r="2651" spans="2:13" x14ac:dyDescent="0.25">
      <c r="B2651" s="25">
        <v>44580</v>
      </c>
      <c r="C2651" s="5">
        <v>2</v>
      </c>
      <c r="D2651" s="6">
        <f>+IRP_Sep22LTM!$D2646*($K2651/1000)</f>
        <v>0.15183280467705002</v>
      </c>
      <c r="E2651" s="6">
        <f>+ELAP_Sep22LTM!$D2646*($K2651/1000)</f>
        <v>0.24072351698500002</v>
      </c>
      <c r="G2651" s="6">
        <f>+IRP_Sep22LTM!$D2646*($L2651/1000)</f>
        <v>0.16435670626788002</v>
      </c>
      <c r="H2651" s="6">
        <f>+ELAP_Sep22LTM!$D2646*($L2651/1000)</f>
        <v>0.260579552996</v>
      </c>
      <c r="J2651" s="23">
        <f t="shared" si="48"/>
        <v>1</v>
      </c>
      <c r="K2651" s="30">
        <f>'Appendix 4.4'!D462</f>
        <v>7.4935</v>
      </c>
      <c r="L2651" s="31">
        <f>'Appendix 4.5'!D462</f>
        <v>8.1115999999999993</v>
      </c>
      <c r="M2651" s="23">
        <f t="shared" si="47"/>
        <v>4</v>
      </c>
    </row>
    <row r="2652" spans="2:13" x14ac:dyDescent="0.25">
      <c r="B2652" s="25">
        <v>44580</v>
      </c>
      <c r="C2652" s="5">
        <v>3</v>
      </c>
      <c r="D2652" s="6">
        <f>+IRP_Sep22LTM!$D2647*($K2652/1000)</f>
        <v>0.16823484049290002</v>
      </c>
      <c r="E2652" s="6">
        <f>+ELAP_Sep22LTM!$D2647*($K2652/1000)</f>
        <v>0.26218507645000005</v>
      </c>
      <c r="G2652" s="6">
        <f>+IRP_Sep22LTM!$D2647*($L2652/1000)</f>
        <v>0.25193689108619999</v>
      </c>
      <c r="H2652" s="6">
        <f>+ELAP_Sep22LTM!$D2647*($L2652/1000)</f>
        <v>0.39263028309999998</v>
      </c>
      <c r="J2652" s="23">
        <f t="shared" si="48"/>
        <v>1</v>
      </c>
      <c r="K2652" s="30">
        <f>'Appendix 4.4'!D463</f>
        <v>8.3030000000000008</v>
      </c>
      <c r="L2652" s="31">
        <f>'Appendix 4.5'!D463</f>
        <v>12.433999999999999</v>
      </c>
      <c r="M2652" s="23">
        <f t="shared" si="47"/>
        <v>4</v>
      </c>
    </row>
    <row r="2653" spans="2:13" x14ac:dyDescent="0.25">
      <c r="B2653" s="25">
        <v>44580</v>
      </c>
      <c r="C2653" s="5">
        <v>4</v>
      </c>
      <c r="D2653" s="6">
        <f>+IRP_Sep22LTM!$D2648*($K2653/1000)</f>
        <v>0.72644505187760999</v>
      </c>
      <c r="E2653" s="6">
        <f>+ELAP_Sep22LTM!$D2648*($K2653/1000)</f>
        <v>1.185158324064</v>
      </c>
      <c r="G2653" s="6">
        <f>+IRP_Sep22LTM!$D2648*($L2653/1000)</f>
        <v>0.18197851052859002</v>
      </c>
      <c r="H2653" s="6">
        <f>+ELAP_Sep22LTM!$D2648*($L2653/1000)</f>
        <v>0.29688872681600004</v>
      </c>
      <c r="J2653" s="23">
        <f t="shared" si="48"/>
        <v>1</v>
      </c>
      <c r="K2653" s="30">
        <f>'Appendix 4.4'!D464</f>
        <v>35.852699999999999</v>
      </c>
      <c r="L2653" s="31">
        <f>'Appendix 4.5'!D464</f>
        <v>8.9813000000000009</v>
      </c>
      <c r="M2653" s="23">
        <f t="shared" si="47"/>
        <v>4</v>
      </c>
    </row>
    <row r="2654" spans="2:13" x14ac:dyDescent="0.25">
      <c r="B2654" s="25">
        <v>44580</v>
      </c>
      <c r="C2654" s="5">
        <v>5</v>
      </c>
      <c r="D2654" s="6">
        <f>+IRP_Sep22LTM!$D2649*($K2654/1000)</f>
        <v>8.4302368977639985E-2</v>
      </c>
      <c r="E2654" s="6">
        <f>+ELAP_Sep22LTM!$D2649*($K2654/1000)</f>
        <v>0.12759582507999997</v>
      </c>
      <c r="G2654" s="6">
        <f>+IRP_Sep22LTM!$D2649*($L2654/1000)</f>
        <v>0.16377400069492001</v>
      </c>
      <c r="H2654" s="6">
        <f>+ELAP_Sep22LTM!$D2649*($L2654/1000)</f>
        <v>0.24788008924000002</v>
      </c>
      <c r="J2654" s="23">
        <f t="shared" si="48"/>
        <v>1</v>
      </c>
      <c r="K2654" s="30">
        <f>'Appendix 4.4'!D465</f>
        <v>3.6507999999999998</v>
      </c>
      <c r="L2654" s="31">
        <f>'Appendix 4.5'!D465</f>
        <v>7.0924000000000005</v>
      </c>
      <c r="M2654" s="23">
        <f t="shared" si="47"/>
        <v>4</v>
      </c>
    </row>
    <row r="2655" spans="2:13" x14ac:dyDescent="0.25">
      <c r="B2655" s="25">
        <v>44580</v>
      </c>
      <c r="C2655" s="5">
        <v>6</v>
      </c>
      <c r="D2655" s="6">
        <f>+IRP_Sep22LTM!$D2650*($K2655/1000)</f>
        <v>9.6712281592649996E-2</v>
      </c>
      <c r="E2655" s="6">
        <f>+ELAP_Sep22LTM!$D2650*($K2655/1000)</f>
        <v>0.14205775338000001</v>
      </c>
      <c r="G2655" s="6">
        <f>+IRP_Sep22LTM!$D2650*($L2655/1000)</f>
        <v>0.30998356508564995</v>
      </c>
      <c r="H2655" s="6">
        <f>+ELAP_Sep22LTM!$D2650*($L2655/1000)</f>
        <v>0.45532550898000002</v>
      </c>
      <c r="J2655" s="23">
        <f t="shared" si="48"/>
        <v>1</v>
      </c>
      <c r="K2655" s="30">
        <f>'Appendix 4.4'!D466</f>
        <v>3.7629000000000001</v>
      </c>
      <c r="L2655" s="31">
        <f>'Appendix 4.5'!D466</f>
        <v>12.0609</v>
      </c>
      <c r="M2655" s="23">
        <f t="shared" si="47"/>
        <v>4</v>
      </c>
    </row>
    <row r="2656" spans="2:13" x14ac:dyDescent="0.25">
      <c r="B2656" s="25">
        <v>44580</v>
      </c>
      <c r="C2656" s="5">
        <v>7</v>
      </c>
      <c r="D2656" s="6">
        <f>+IRP_Sep22LTM!$D2651*($K2656/1000)</f>
        <v>6.3286435054710002E-2</v>
      </c>
      <c r="E2656" s="6">
        <f>+ELAP_Sep22LTM!$D2651*($K2656/1000)</f>
        <v>9.2559824048999997E-2</v>
      </c>
      <c r="G2656" s="6">
        <f>+IRP_Sep22LTM!$D2651*($L2656/1000)</f>
        <v>0.16800199526418003</v>
      </c>
      <c r="H2656" s="6">
        <f>+ELAP_Sep22LTM!$D2651*($L2656/1000)</f>
        <v>0.24571197774199999</v>
      </c>
      <c r="J2656" s="23">
        <f t="shared" si="48"/>
        <v>1</v>
      </c>
      <c r="K2656" s="30">
        <f>'Appendix 4.4'!D467</f>
        <v>2.4422999999999999</v>
      </c>
      <c r="L2656" s="31">
        <f>'Appendix 4.5'!D467</f>
        <v>6.4834000000000005</v>
      </c>
      <c r="M2656" s="23">
        <f t="shared" si="47"/>
        <v>4</v>
      </c>
    </row>
    <row r="2657" spans="2:13" x14ac:dyDescent="0.25">
      <c r="B2657" s="25">
        <v>44580</v>
      </c>
      <c r="C2657" s="5">
        <v>8</v>
      </c>
      <c r="D2657" s="6">
        <f>+IRP_Sep22LTM!$D2652*($K2657/1000)</f>
        <v>0.21933974258447969</v>
      </c>
      <c r="E2657" s="6">
        <f>+ELAP_Sep22LTM!$D2652*($K2657/1000)</f>
        <v>0.3523967517279995</v>
      </c>
      <c r="G2657" s="6">
        <f>+IRP_Sep22LTM!$D2652*($L2657/1000)</f>
        <v>0.39284791637850008</v>
      </c>
      <c r="H2657" s="6">
        <f>+ELAP_Sep22LTM!$D2652*($L2657/1000)</f>
        <v>0.63115935135000012</v>
      </c>
      <c r="J2657" s="23">
        <f t="shared" si="48"/>
        <v>1</v>
      </c>
      <c r="K2657" s="30">
        <f>'Appendix 4.4'!D468</f>
        <v>7.9687999999999892</v>
      </c>
      <c r="L2657" s="31">
        <f>'Appendix 4.5'!D468</f>
        <v>14.272500000000004</v>
      </c>
      <c r="M2657" s="23">
        <f t="shared" si="47"/>
        <v>4</v>
      </c>
    </row>
    <row r="2658" spans="2:13" x14ac:dyDescent="0.25">
      <c r="B2658" s="25">
        <v>44580</v>
      </c>
      <c r="C2658" s="5">
        <v>9</v>
      </c>
      <c r="D2658" s="6">
        <f>+IRP_Sep22LTM!$D2653*($K2658/1000)</f>
        <v>18.277311450484152</v>
      </c>
      <c r="E2658" s="6">
        <f>+ELAP_Sep22LTM!$D2653*($K2658/1000)</f>
        <v>26.253480691964999</v>
      </c>
      <c r="G2658" s="6">
        <f>+IRP_Sep22LTM!$D2653*($L2658/1000)</f>
        <v>28.965998154963746</v>
      </c>
      <c r="H2658" s="6">
        <f>+ELAP_Sep22LTM!$D2653*($L2658/1000)</f>
        <v>41.606681340689775</v>
      </c>
      <c r="J2658" s="23">
        <f t="shared" si="48"/>
        <v>1</v>
      </c>
      <c r="K2658" s="30">
        <f>'Appendix 4.4'!D469</f>
        <v>592.06870000000004</v>
      </c>
      <c r="L2658" s="31">
        <f>'Appendix 4.5'!D469</f>
        <v>938.31419999999503</v>
      </c>
      <c r="M2658" s="23">
        <f t="shared" si="47"/>
        <v>4</v>
      </c>
    </row>
    <row r="2659" spans="2:13" x14ac:dyDescent="0.25">
      <c r="B2659" s="25">
        <v>44580</v>
      </c>
      <c r="C2659" s="5">
        <v>10</v>
      </c>
      <c r="D2659" s="6">
        <f>+IRP_Sep22LTM!$D2654*($K2659/1000)</f>
        <v>148.88786428788319</v>
      </c>
      <c r="E2659" s="6">
        <f>+ELAP_Sep22LTM!$D2654*($K2659/1000)</f>
        <v>253.94301765762</v>
      </c>
      <c r="G2659" s="6">
        <f>+IRP_Sep22LTM!$D2654*($L2659/1000)</f>
        <v>192.73407621289735</v>
      </c>
      <c r="H2659" s="6">
        <f>+ELAP_Sep22LTM!$D2654*($L2659/1000)</f>
        <v>328.72708029663096</v>
      </c>
      <c r="J2659" s="23">
        <f t="shared" si="48"/>
        <v>1</v>
      </c>
      <c r="K2659" s="30">
        <f>'Appendix 4.4'!D470</f>
        <v>5108.9859999999999</v>
      </c>
      <c r="L2659" s="31">
        <f>'Appendix 4.5'!D470</f>
        <v>6613.5390000000189</v>
      </c>
      <c r="M2659" s="23">
        <f t="shared" si="47"/>
        <v>4</v>
      </c>
    </row>
    <row r="2660" spans="2:13" x14ac:dyDescent="0.25">
      <c r="B2660" s="25">
        <v>44580</v>
      </c>
      <c r="C2660" s="5">
        <v>11</v>
      </c>
      <c r="D2660" s="6">
        <f>+IRP_Sep22LTM!$D2655*($K2660/1000)</f>
        <v>319.02806790368567</v>
      </c>
      <c r="E2660" s="6">
        <f>+ELAP_Sep22LTM!$D2655*($K2660/1000)</f>
        <v>446.66393470225205</v>
      </c>
      <c r="G2660" s="6">
        <f>+IRP_Sep22LTM!$D2655*($L2660/1000)</f>
        <v>383.07467461699241</v>
      </c>
      <c r="H2660" s="6">
        <f>+ELAP_Sep22LTM!$D2655*($L2660/1000)</f>
        <v>536.33413064103001</v>
      </c>
      <c r="J2660" s="23">
        <f t="shared" si="48"/>
        <v>1</v>
      </c>
      <c r="K2660" s="30">
        <f>'Appendix 4.4'!D471</f>
        <v>11409.7749</v>
      </c>
      <c r="L2660" s="31">
        <f>'Appendix 4.5'!D471</f>
        <v>13700.348800000153</v>
      </c>
      <c r="M2660" s="23">
        <f t="shared" si="47"/>
        <v>4</v>
      </c>
    </row>
    <row r="2661" spans="2:13" x14ac:dyDescent="0.25">
      <c r="B2661" s="25">
        <v>44580</v>
      </c>
      <c r="C2661" s="5">
        <v>12</v>
      </c>
      <c r="D2661" s="6">
        <f>+IRP_Sep22LTM!$D2656*($K2661/1000)</f>
        <v>451.04719910325218</v>
      </c>
      <c r="E2661" s="6">
        <f>+ELAP_Sep22LTM!$D2656*($K2661/1000)</f>
        <v>619.13621796467203</v>
      </c>
      <c r="G2661" s="6">
        <f>+IRP_Sep22LTM!$D2656*($L2661/1000)</f>
        <v>521.88090020584445</v>
      </c>
      <c r="H2661" s="6">
        <f>+ELAP_Sep22LTM!$D2656*($L2661/1000)</f>
        <v>716.36708402988768</v>
      </c>
      <c r="J2661" s="23">
        <f t="shared" si="48"/>
        <v>1</v>
      </c>
      <c r="K2661" s="30">
        <f>'Appendix 4.4'!D472</f>
        <v>16386.929600000003</v>
      </c>
      <c r="L2661" s="31">
        <f>'Appendix 4.5'!D472</f>
        <v>18960.378399999994</v>
      </c>
      <c r="M2661" s="23">
        <f t="shared" si="47"/>
        <v>4</v>
      </c>
    </row>
    <row r="2662" spans="2:13" x14ac:dyDescent="0.25">
      <c r="B2662" s="25">
        <v>44580</v>
      </c>
      <c r="C2662" s="5">
        <v>13</v>
      </c>
      <c r="D2662" s="6">
        <f>+IRP_Sep22LTM!$D2657*($K2662/1000)</f>
        <v>521.78439601739865</v>
      </c>
      <c r="E2662" s="6">
        <f>+ELAP_Sep22LTM!$D2657*($K2662/1000)</f>
        <v>740.27700948572976</v>
      </c>
      <c r="G2662" s="6">
        <f>+IRP_Sep22LTM!$D2657*($L2662/1000)</f>
        <v>591.08039502017004</v>
      </c>
      <c r="H2662" s="6">
        <f>+ELAP_Sep22LTM!$D2657*($L2662/1000)</f>
        <v>838.59009685024193</v>
      </c>
      <c r="J2662" s="23">
        <f t="shared" si="48"/>
        <v>1</v>
      </c>
      <c r="K2662" s="30">
        <f>'Appendix 4.4'!D473</f>
        <v>19125.713799999998</v>
      </c>
      <c r="L2662" s="31">
        <f>'Appendix 4.5'!D473</f>
        <v>21665.719699999921</v>
      </c>
      <c r="M2662" s="23">
        <f t="shared" si="47"/>
        <v>4</v>
      </c>
    </row>
    <row r="2663" spans="2:13" x14ac:dyDescent="0.25">
      <c r="B2663" s="25">
        <v>44580</v>
      </c>
      <c r="C2663" s="5">
        <v>14</v>
      </c>
      <c r="D2663" s="6">
        <f>+IRP_Sep22LTM!$D2658*($K2663/1000)</f>
        <v>496.69435629447429</v>
      </c>
      <c r="E2663" s="6">
        <f>+ELAP_Sep22LTM!$D2658*($K2663/1000)</f>
        <v>676.17141302868606</v>
      </c>
      <c r="G2663" s="6">
        <f>+IRP_Sep22LTM!$D2658*($L2663/1000)</f>
        <v>559.16300161931122</v>
      </c>
      <c r="H2663" s="6">
        <f>+ELAP_Sep22LTM!$D2658*($L2663/1000)</f>
        <v>761.2126695760835</v>
      </c>
      <c r="J2663" s="23">
        <f t="shared" si="48"/>
        <v>1</v>
      </c>
      <c r="K2663" s="30">
        <f>'Appendix 4.4'!D474</f>
        <v>19067.476200000001</v>
      </c>
      <c r="L2663" s="31">
        <f>'Appendix 4.5'!D474</f>
        <v>21465.569499999958</v>
      </c>
      <c r="M2663" s="23">
        <f t="shared" si="47"/>
        <v>4</v>
      </c>
    </row>
    <row r="2664" spans="2:13" x14ac:dyDescent="0.25">
      <c r="B2664" s="25">
        <v>44580</v>
      </c>
      <c r="C2664" s="5">
        <v>15</v>
      </c>
      <c r="D2664" s="6">
        <f>+IRP_Sep22LTM!$D2659*($K2664/1000)</f>
        <v>399.25617758307834</v>
      </c>
      <c r="E2664" s="6">
        <f>+ELAP_Sep22LTM!$D2659*($K2664/1000)</f>
        <v>583.53015777140695</v>
      </c>
      <c r="G2664" s="6">
        <f>+IRP_Sep22LTM!$D2659*($L2664/1000)</f>
        <v>450.19257488365685</v>
      </c>
      <c r="H2664" s="6">
        <f>+ELAP_Sep22LTM!$D2659*($L2664/1000)</f>
        <v>657.97590369083935</v>
      </c>
      <c r="J2664" s="23">
        <f t="shared" si="48"/>
        <v>1</v>
      </c>
      <c r="K2664" s="30">
        <f>'Appendix 4.4'!D475</f>
        <v>16216.6983</v>
      </c>
      <c r="L2664" s="31">
        <f>'Appendix 4.5'!D475</f>
        <v>18285.595999999983</v>
      </c>
      <c r="M2664" s="23">
        <f t="shared" si="47"/>
        <v>4</v>
      </c>
    </row>
    <row r="2665" spans="2:13" x14ac:dyDescent="0.25">
      <c r="B2665" s="25">
        <v>44580</v>
      </c>
      <c r="C2665" s="5">
        <v>16</v>
      </c>
      <c r="D2665" s="6">
        <f>+IRP_Sep22LTM!$D2660*($K2665/1000)</f>
        <v>217.23072635805715</v>
      </c>
      <c r="E2665" s="6">
        <f>+ELAP_Sep22LTM!$D2660*($K2665/1000)</f>
        <v>294.27983009273697</v>
      </c>
      <c r="G2665" s="6">
        <f>+IRP_Sep22LTM!$D2660*($L2665/1000)</f>
        <v>257.98978338210952</v>
      </c>
      <c r="H2665" s="6">
        <f>+ELAP_Sep22LTM!$D2660*($L2665/1000)</f>
        <v>349.49563025540783</v>
      </c>
      <c r="J2665" s="23">
        <f t="shared" si="48"/>
        <v>1</v>
      </c>
      <c r="K2665" s="30">
        <f>'Appendix 4.4'!D476</f>
        <v>9553.1782999999996</v>
      </c>
      <c r="L2665" s="31">
        <f>'Appendix 4.5'!D476</f>
        <v>11345.643600000123</v>
      </c>
      <c r="M2665" s="23">
        <f t="shared" si="47"/>
        <v>4</v>
      </c>
    </row>
    <row r="2666" spans="2:13" x14ac:dyDescent="0.25">
      <c r="B2666" s="25">
        <v>44580</v>
      </c>
      <c r="C2666" s="5">
        <v>17</v>
      </c>
      <c r="D2666" s="6">
        <f>+IRP_Sep22LTM!$D2661*($K2666/1000)</f>
        <v>68.307599262215035</v>
      </c>
      <c r="E2666" s="6">
        <f>+ELAP_Sep22LTM!$D2661*($K2666/1000)</f>
        <v>78.172388475674992</v>
      </c>
      <c r="G2666" s="6">
        <f>+IRP_Sep22LTM!$D2661*($L2666/1000)</f>
        <v>95.385172761298762</v>
      </c>
      <c r="H2666" s="6">
        <f>+ELAP_Sep22LTM!$D2661*($L2666/1000)</f>
        <v>109.16042812882523</v>
      </c>
      <c r="J2666" s="23">
        <f t="shared" si="48"/>
        <v>1</v>
      </c>
      <c r="K2666" s="30">
        <f>'Appendix 4.4'!D477</f>
        <v>2553.3807000000002</v>
      </c>
      <c r="L2666" s="31">
        <f>'Appendix 4.5'!D477</f>
        <v>3565.5573000000077</v>
      </c>
      <c r="M2666" s="23">
        <f t="shared" si="47"/>
        <v>4</v>
      </c>
    </row>
    <row r="2667" spans="2:13" x14ac:dyDescent="0.25">
      <c r="B2667" s="25">
        <v>44580</v>
      </c>
      <c r="C2667" s="5">
        <v>18</v>
      </c>
      <c r="D2667" s="6">
        <f>+IRP_Sep22LTM!$D2662*($K2667/1000)</f>
        <v>6.5241925108334815</v>
      </c>
      <c r="E2667" s="6">
        <f>+ELAP_Sep22LTM!$D2662*($K2667/1000)</f>
        <v>10.445165282608002</v>
      </c>
      <c r="G2667" s="6">
        <f>+IRP_Sep22LTM!$D2662*($L2667/1000)</f>
        <v>8.6512457922246853</v>
      </c>
      <c r="H2667" s="6">
        <f>+ELAP_Sep22LTM!$D2662*($L2667/1000)</f>
        <v>13.850555766128007</v>
      </c>
      <c r="J2667" s="23">
        <f t="shared" si="48"/>
        <v>1</v>
      </c>
      <c r="K2667" s="30">
        <f>'Appendix 4.4'!D478</f>
        <v>215.86040000000003</v>
      </c>
      <c r="L2667" s="31">
        <f>'Appendix 4.5'!D478</f>
        <v>286.23640000000017</v>
      </c>
      <c r="M2667" s="23">
        <f t="shared" ref="M2667:M2730" si="49">WEEKDAY(B2667)</f>
        <v>4</v>
      </c>
    </row>
    <row r="2668" spans="2:13" x14ac:dyDescent="0.25">
      <c r="B2668" s="25">
        <v>44580</v>
      </c>
      <c r="C2668" s="5">
        <v>19</v>
      </c>
      <c r="D2668" s="6">
        <f>+IRP_Sep22LTM!$D2663*($K2668/1000)</f>
        <v>0.14207548135500001</v>
      </c>
      <c r="E2668" s="6">
        <f>+ELAP_Sep22LTM!$D2663*($K2668/1000)</f>
        <v>0.17573489637799999</v>
      </c>
      <c r="G2668" s="6">
        <f>+IRP_Sep22LTM!$D2663*($L2668/1000)</f>
        <v>0.24889656968999999</v>
      </c>
      <c r="H2668" s="6">
        <f>+ELAP_Sep22LTM!$D2663*($L2668/1000)</f>
        <v>0.30786320388399996</v>
      </c>
      <c r="J2668" s="23">
        <f t="shared" si="48"/>
        <v>1</v>
      </c>
      <c r="K2668" s="30">
        <f>'Appendix 4.4'!D479</f>
        <v>4.0960999999999999</v>
      </c>
      <c r="L2668" s="31">
        <f>'Appendix 4.5'!D479</f>
        <v>7.1757999999999997</v>
      </c>
      <c r="M2668" s="23">
        <f t="shared" si="49"/>
        <v>4</v>
      </c>
    </row>
    <row r="2669" spans="2:13" x14ac:dyDescent="0.25">
      <c r="B2669" s="25">
        <v>44580</v>
      </c>
      <c r="C2669" s="5">
        <v>20</v>
      </c>
      <c r="D2669" s="6">
        <f>+IRP_Sep22LTM!$D2664*($K2669/1000)</f>
        <v>0.11898492489624</v>
      </c>
      <c r="E2669" s="6">
        <f>+ELAP_Sep22LTM!$D2664*($K2669/1000)</f>
        <v>0.17140041951600002</v>
      </c>
      <c r="G2669" s="6">
        <f>+IRP_Sep22LTM!$D2664*($L2669/1000)</f>
        <v>0.17684767878257998</v>
      </c>
      <c r="H2669" s="6">
        <f>+ELAP_Sep22LTM!$D2664*($L2669/1000)</f>
        <v>0.25475299799699996</v>
      </c>
      <c r="J2669" s="23">
        <f t="shared" si="48"/>
        <v>1</v>
      </c>
      <c r="K2669" s="30">
        <f>'Appendix 4.4'!D480</f>
        <v>3.6724000000000001</v>
      </c>
      <c r="L2669" s="31">
        <f>'Appendix 4.5'!D480</f>
        <v>5.4582999999999995</v>
      </c>
      <c r="M2669" s="23">
        <f t="shared" si="49"/>
        <v>4</v>
      </c>
    </row>
    <row r="2670" spans="2:13" x14ac:dyDescent="0.25">
      <c r="B2670" s="25">
        <v>44580</v>
      </c>
      <c r="C2670" s="5">
        <v>21</v>
      </c>
      <c r="D2670" s="6">
        <f>+IRP_Sep22LTM!$D2665*($K2670/1000)</f>
        <v>0.11925483820208001</v>
      </c>
      <c r="E2670" s="6">
        <f>+ELAP_Sep22LTM!$D2665*($K2670/1000)</f>
        <v>0.19400240958400003</v>
      </c>
      <c r="G2670" s="6">
        <f>+IRP_Sep22LTM!$D2665*($L2670/1000)</f>
        <v>0.28153806045274005</v>
      </c>
      <c r="H2670" s="6">
        <f>+ELAP_Sep22LTM!$D2665*($L2670/1000)</f>
        <v>0.45800290320200004</v>
      </c>
      <c r="J2670" s="23">
        <f t="shared" si="48"/>
        <v>1</v>
      </c>
      <c r="K2670" s="30">
        <f>'Appendix 4.4'!D481</f>
        <v>3.8056000000000001</v>
      </c>
      <c r="L2670" s="31">
        <f>'Appendix 4.5'!D481</f>
        <v>8.9843000000000011</v>
      </c>
      <c r="M2670" s="23">
        <f t="shared" si="49"/>
        <v>4</v>
      </c>
    </row>
    <row r="2671" spans="2:13" x14ac:dyDescent="0.25">
      <c r="B2671" s="25">
        <v>44580</v>
      </c>
      <c r="C2671" s="5">
        <v>22</v>
      </c>
      <c r="D2671" s="6">
        <f>+IRP_Sep22LTM!$D2666*($K2671/1000)</f>
        <v>8.9866691259299997E-2</v>
      </c>
      <c r="E2671" s="6">
        <f>+ELAP_Sep22LTM!$D2666*($K2671/1000)</f>
        <v>0.15586407266999999</v>
      </c>
      <c r="G2671" s="6">
        <f>+IRP_Sep22LTM!$D2666*($L2671/1000)</f>
        <v>0.17945737732428002</v>
      </c>
      <c r="H2671" s="6">
        <f>+ELAP_Sep22LTM!$D2666*($L2671/1000)</f>
        <v>0.31124944413200001</v>
      </c>
      <c r="J2671" s="23">
        <f t="shared" si="48"/>
        <v>1</v>
      </c>
      <c r="K2671" s="30">
        <f>'Appendix 4.4'!D482</f>
        <v>2.9954999999999998</v>
      </c>
      <c r="L2671" s="31">
        <f>'Appendix 4.5'!D482</f>
        <v>5.9818000000000007</v>
      </c>
      <c r="M2671" s="23">
        <f t="shared" si="49"/>
        <v>4</v>
      </c>
    </row>
    <row r="2672" spans="2:13" x14ac:dyDescent="0.25">
      <c r="B2672" s="25">
        <v>44580</v>
      </c>
      <c r="C2672" s="5">
        <v>23</v>
      </c>
      <c r="D2672" s="6">
        <f>+IRP_Sep22LTM!$D2667*($K2672/1000)</f>
        <v>7.4085315102719998E-2</v>
      </c>
      <c r="E2672" s="6">
        <f>+ELAP_Sep22LTM!$D2667*($K2672/1000)</f>
        <v>0.11241865958399999</v>
      </c>
      <c r="G2672" s="6">
        <f>+IRP_Sep22LTM!$D2667*($L2672/1000)</f>
        <v>9.3481821400559995E-2</v>
      </c>
      <c r="H2672" s="6">
        <f>+ELAP_Sep22LTM!$D2667*($L2672/1000)</f>
        <v>0.14185133778199999</v>
      </c>
      <c r="J2672" s="23">
        <f t="shared" si="48"/>
        <v>1</v>
      </c>
      <c r="K2672" s="30">
        <f>'Appendix 4.4'!D483</f>
        <v>2.6496</v>
      </c>
      <c r="L2672" s="31">
        <f>'Appendix 4.5'!D483</f>
        <v>3.3433000000000002</v>
      </c>
      <c r="M2672" s="23">
        <f t="shared" si="49"/>
        <v>4</v>
      </c>
    </row>
    <row r="2673" spans="2:13" x14ac:dyDescent="0.25">
      <c r="B2673" s="25">
        <v>44580</v>
      </c>
      <c r="C2673" s="5">
        <v>24</v>
      </c>
      <c r="D2673" s="6">
        <f>+IRP_Sep22LTM!$D2668*($K2673/1000)</f>
        <v>6.7466143515720015E-2</v>
      </c>
      <c r="E2673" s="6">
        <f>+ELAP_Sep22LTM!$D2668*($K2673/1000)</f>
        <v>0.11765730886400001</v>
      </c>
      <c r="G2673" s="6">
        <f>+IRP_Sep22LTM!$D2668*($L2673/1000)</f>
        <v>0.11197109876547</v>
      </c>
      <c r="H2673" s="6">
        <f>+ELAP_Sep22LTM!$D2668*($L2673/1000)</f>
        <v>0.19527154606399999</v>
      </c>
      <c r="J2673" s="23">
        <f t="shared" si="48"/>
        <v>1</v>
      </c>
      <c r="K2673" s="30">
        <f>'Appendix 4.4'!D484</f>
        <v>2.6036000000000001</v>
      </c>
      <c r="L2673" s="31">
        <f>'Appendix 4.5'!D484</f>
        <v>4.3210999999999995</v>
      </c>
      <c r="M2673" s="23">
        <f t="shared" si="49"/>
        <v>4</v>
      </c>
    </row>
    <row r="2674" spans="2:13" x14ac:dyDescent="0.25">
      <c r="B2674" s="25">
        <v>44581</v>
      </c>
      <c r="C2674" s="5">
        <v>1</v>
      </c>
      <c r="D2674" s="6">
        <f>+IRP_Sep22LTM!$D2669*($K2674/1000)</f>
        <v>0.10492988033340979</v>
      </c>
      <c r="E2674" s="6">
        <f>+ELAP_Sep22LTM!$D2669*($K2674/1000)</f>
        <v>0.17402684847899963</v>
      </c>
      <c r="G2674" s="6">
        <f>+IRP_Sep22LTM!$D2669*($L2674/1000)</f>
        <v>0.16540839348028</v>
      </c>
      <c r="H2674" s="6">
        <f>+ELAP_Sep22LTM!$D2669*($L2674/1000)</f>
        <v>0.27433083253200002</v>
      </c>
      <c r="J2674" s="23">
        <f t="shared" si="48"/>
        <v>1</v>
      </c>
      <c r="K2674" s="30">
        <f>'Appendix 4.4'!D485</f>
        <v>4.7838999999999903</v>
      </c>
      <c r="L2674" s="31">
        <f>'Appendix 4.5'!D485</f>
        <v>7.5412000000000008</v>
      </c>
      <c r="M2674" s="23">
        <f t="shared" si="49"/>
        <v>5</v>
      </c>
    </row>
    <row r="2675" spans="2:13" x14ac:dyDescent="0.25">
      <c r="B2675" s="25">
        <v>44581</v>
      </c>
      <c r="C2675" s="5">
        <v>2</v>
      </c>
      <c r="D2675" s="6">
        <f>+IRP_Sep22LTM!$D2670*($K2675/1000)</f>
        <v>8.7921796944900002E-2</v>
      </c>
      <c r="E2675" s="6">
        <f>+ELAP_Sep22LTM!$D2670*($K2675/1000)</f>
        <v>0.15377965931999998</v>
      </c>
      <c r="G2675" s="6">
        <f>+IRP_Sep22LTM!$D2670*($L2675/1000)</f>
        <v>0.10617931585870002</v>
      </c>
      <c r="H2675" s="6">
        <f>+ELAP_Sep22LTM!$D2670*($L2675/1000)</f>
        <v>0.18571298116000001</v>
      </c>
      <c r="J2675" s="23">
        <f t="shared" si="48"/>
        <v>1</v>
      </c>
      <c r="K2675" s="30">
        <f>'Appendix 4.4'!D486</f>
        <v>4.3205999999999998</v>
      </c>
      <c r="L2675" s="31">
        <f>'Appendix 4.5'!D486</f>
        <v>5.2178000000000004</v>
      </c>
      <c r="M2675" s="23">
        <f t="shared" si="49"/>
        <v>5</v>
      </c>
    </row>
    <row r="2676" spans="2:13" x14ac:dyDescent="0.25">
      <c r="B2676" s="25">
        <v>44581</v>
      </c>
      <c r="C2676" s="5">
        <v>3</v>
      </c>
      <c r="D2676" s="6">
        <f>+IRP_Sep22LTM!$D2671*($K2676/1000)</f>
        <v>8.488579252992999E-2</v>
      </c>
      <c r="E2676" s="6">
        <f>+ELAP_Sep22LTM!$D2671*($K2676/1000)</f>
        <v>0.15023504517</v>
      </c>
      <c r="G2676" s="6">
        <f>+IRP_Sep22LTM!$D2671*($L2676/1000)</f>
        <v>0.12485585157013</v>
      </c>
      <c r="H2676" s="6">
        <f>+ELAP_Sep22LTM!$D2671*($L2676/1000)</f>
        <v>0.22097601896999999</v>
      </c>
      <c r="J2676" s="23">
        <f t="shared" si="48"/>
        <v>1</v>
      </c>
      <c r="K2676" s="30">
        <f>'Appendix 4.4'!D487</f>
        <v>4.4470999999999998</v>
      </c>
      <c r="L2676" s="31">
        <f>'Appendix 4.5'!D487</f>
        <v>6.5411000000000001</v>
      </c>
      <c r="M2676" s="23">
        <f t="shared" si="49"/>
        <v>5</v>
      </c>
    </row>
    <row r="2677" spans="2:13" x14ac:dyDescent="0.25">
      <c r="B2677" s="25">
        <v>44581</v>
      </c>
      <c r="C2677" s="5">
        <v>4</v>
      </c>
      <c r="D2677" s="6">
        <f>+IRP_Sep22LTM!$D2672*($K2677/1000)</f>
        <v>0.110982475392</v>
      </c>
      <c r="E2677" s="6">
        <f>+ELAP_Sep22LTM!$D2672*($K2677/1000)</f>
        <v>0.18356466720000003</v>
      </c>
      <c r="G2677" s="6">
        <f>+IRP_Sep22LTM!$D2672*($L2677/1000)</f>
        <v>0.20928293168599998</v>
      </c>
      <c r="H2677" s="6">
        <f>+ELAP_Sep22LTM!$D2672*($L2677/1000)</f>
        <v>0.34615331447500003</v>
      </c>
      <c r="J2677" s="23">
        <f t="shared" si="48"/>
        <v>1</v>
      </c>
      <c r="K2677" s="30">
        <f>'Appendix 4.4'!D488</f>
        <v>5.4336000000000002</v>
      </c>
      <c r="L2677" s="31">
        <f>'Appendix 4.5'!D488</f>
        <v>10.2463</v>
      </c>
      <c r="M2677" s="23">
        <f t="shared" si="49"/>
        <v>5</v>
      </c>
    </row>
    <row r="2678" spans="2:13" x14ac:dyDescent="0.25">
      <c r="B2678" s="25">
        <v>44581</v>
      </c>
      <c r="C2678" s="5">
        <v>5</v>
      </c>
      <c r="D2678" s="6">
        <f>+IRP_Sep22LTM!$D2673*($K2678/1000)</f>
        <v>8.1865538609189992E-2</v>
      </c>
      <c r="E2678" s="6">
        <f>+ELAP_Sep22LTM!$D2673*($K2678/1000)</f>
        <v>0.13419072753199998</v>
      </c>
      <c r="G2678" s="6">
        <f>+IRP_Sep22LTM!$D2673*($L2678/1000)</f>
        <v>0.19825040296929</v>
      </c>
      <c r="H2678" s="6">
        <f>+ELAP_Sep22LTM!$D2673*($L2678/1000)</f>
        <v>0.324964157812</v>
      </c>
      <c r="J2678" s="23">
        <f t="shared" si="48"/>
        <v>1</v>
      </c>
      <c r="K2678" s="30">
        <f>'Appendix 4.4'!D489</f>
        <v>3.9678999999999998</v>
      </c>
      <c r="L2678" s="31">
        <f>'Appendix 4.5'!D489</f>
        <v>9.6089000000000002</v>
      </c>
      <c r="M2678" s="23">
        <f t="shared" si="49"/>
        <v>5</v>
      </c>
    </row>
    <row r="2679" spans="2:13" x14ac:dyDescent="0.25">
      <c r="B2679" s="25">
        <v>44581</v>
      </c>
      <c r="C2679" s="5">
        <v>6</v>
      </c>
      <c r="D2679" s="6">
        <f>+IRP_Sep22LTM!$D2674*($K2679/1000)</f>
        <v>9.963039093651975E-2</v>
      </c>
      <c r="E2679" s="6">
        <f>+ELAP_Sep22LTM!$D2674*($K2679/1000)</f>
        <v>0.14095800925699967</v>
      </c>
      <c r="G2679" s="6">
        <f>+IRP_Sep22LTM!$D2674*($L2679/1000)</f>
        <v>0.23127367780076002</v>
      </c>
      <c r="H2679" s="6">
        <f>+ELAP_Sep22LTM!$D2674*($L2679/1000)</f>
        <v>0.32720816319100005</v>
      </c>
      <c r="J2679" s="23">
        <f t="shared" si="48"/>
        <v>1</v>
      </c>
      <c r="K2679" s="30">
        <f>'Appendix 4.4'!D490</f>
        <v>3.9222999999999901</v>
      </c>
      <c r="L2679" s="31">
        <f>'Appendix 4.5'!D490</f>
        <v>9.1049000000000007</v>
      </c>
      <c r="M2679" s="23">
        <f t="shared" si="49"/>
        <v>5</v>
      </c>
    </row>
    <row r="2680" spans="2:13" x14ac:dyDescent="0.25">
      <c r="B2680" s="25">
        <v>44581</v>
      </c>
      <c r="C2680" s="5">
        <v>7</v>
      </c>
      <c r="D2680" s="6">
        <f>+IRP_Sep22LTM!$D2675*($K2680/1000)</f>
        <v>8.3332767853079706E-2</v>
      </c>
      <c r="E2680" s="6">
        <f>+ELAP_Sep22LTM!$D2675*($K2680/1000)</f>
        <v>0.1168235595359996</v>
      </c>
      <c r="G2680" s="6">
        <f>+IRP_Sep22LTM!$D2675*($L2680/1000)</f>
        <v>0.16700867725058002</v>
      </c>
      <c r="H2680" s="6">
        <f>+ELAP_Sep22LTM!$D2675*($L2680/1000)</f>
        <v>0.23412816653600005</v>
      </c>
      <c r="J2680" s="23">
        <f t="shared" si="48"/>
        <v>1</v>
      </c>
      <c r="K2680" s="30">
        <f>'Appendix 4.4'!D491</f>
        <v>2.9627999999999899</v>
      </c>
      <c r="L2680" s="31">
        <f>'Appendix 4.5'!D491</f>
        <v>5.9378000000000011</v>
      </c>
      <c r="M2680" s="23">
        <f t="shared" si="49"/>
        <v>5</v>
      </c>
    </row>
    <row r="2681" spans="2:13" x14ac:dyDescent="0.25">
      <c r="B2681" s="25">
        <v>44581</v>
      </c>
      <c r="C2681" s="5">
        <v>8</v>
      </c>
      <c r="D2681" s="6">
        <f>+IRP_Sep22LTM!$D2676*($K2681/1000)</f>
        <v>0.12666545655916001</v>
      </c>
      <c r="E2681" s="6">
        <f>+ELAP_Sep22LTM!$D2676*($K2681/1000)</f>
        <v>0.22336985034199999</v>
      </c>
      <c r="G2681" s="6">
        <f>+IRP_Sep22LTM!$D2676*($L2681/1000)</f>
        <v>0.22119284609596002</v>
      </c>
      <c r="H2681" s="6">
        <f>+ELAP_Sep22LTM!$D2676*($L2681/1000)</f>
        <v>0.39006540750200003</v>
      </c>
      <c r="J2681" s="23">
        <f t="shared" si="48"/>
        <v>1</v>
      </c>
      <c r="K2681" s="30">
        <f>'Appendix 4.4'!D492</f>
        <v>4.0682</v>
      </c>
      <c r="L2681" s="31">
        <f>'Appendix 4.5'!D492</f>
        <v>7.1042000000000005</v>
      </c>
      <c r="M2681" s="23">
        <f t="shared" si="49"/>
        <v>5</v>
      </c>
    </row>
    <row r="2682" spans="2:13" x14ac:dyDescent="0.25">
      <c r="B2682" s="25">
        <v>44581</v>
      </c>
      <c r="C2682" s="5">
        <v>9</v>
      </c>
      <c r="D2682" s="6">
        <f>+IRP_Sep22LTM!$D2677*($K2682/1000)</f>
        <v>3.008001022118</v>
      </c>
      <c r="E2682" s="6">
        <f>+ELAP_Sep22LTM!$D2677*($K2682/1000)</f>
        <v>4.9450755956000005</v>
      </c>
      <c r="G2682" s="6">
        <f>+IRP_Sep22LTM!$D2677*($L2682/1000)</f>
        <v>4.0640332451537402</v>
      </c>
      <c r="H2682" s="6">
        <f>+ELAP_Sep22LTM!$D2677*($L2682/1000)</f>
        <v>6.6811651567080013</v>
      </c>
      <c r="J2682" s="23">
        <f t="shared" si="48"/>
        <v>1</v>
      </c>
      <c r="K2682" s="30">
        <f>'Appendix 4.4'!D493</f>
        <v>96.61</v>
      </c>
      <c r="L2682" s="31">
        <f>'Appendix 4.5'!D493</f>
        <v>130.52730000000003</v>
      </c>
      <c r="M2682" s="23">
        <f t="shared" si="49"/>
        <v>5</v>
      </c>
    </row>
    <row r="2683" spans="2:13" x14ac:dyDescent="0.25">
      <c r="B2683" s="25">
        <v>44581</v>
      </c>
      <c r="C2683" s="5">
        <v>10</v>
      </c>
      <c r="D2683" s="6">
        <f>+IRP_Sep22LTM!$D2678*($K2683/1000)</f>
        <v>15.4746235495218</v>
      </c>
      <c r="E2683" s="6">
        <f>+ELAP_Sep22LTM!$D2678*($K2683/1000)</f>
        <v>18.40519319325</v>
      </c>
      <c r="G2683" s="6">
        <f>+IRP_Sep22LTM!$D2678*($L2683/1000)</f>
        <v>22.603301403293369</v>
      </c>
      <c r="H2683" s="6">
        <f>+ELAP_Sep22LTM!$D2678*($L2683/1000)</f>
        <v>26.883893349749961</v>
      </c>
      <c r="J2683" s="23">
        <f t="shared" si="48"/>
        <v>1</v>
      </c>
      <c r="K2683" s="30">
        <f>'Appendix 4.4'!D494</f>
        <v>504.2346</v>
      </c>
      <c r="L2683" s="31">
        <f>'Appendix 4.5'!D494</f>
        <v>736.5197999999989</v>
      </c>
      <c r="M2683" s="23">
        <f t="shared" si="49"/>
        <v>5</v>
      </c>
    </row>
    <row r="2684" spans="2:13" x14ac:dyDescent="0.25">
      <c r="B2684" s="25">
        <v>44581</v>
      </c>
      <c r="C2684" s="5">
        <v>11</v>
      </c>
      <c r="D2684" s="6">
        <f>+IRP_Sep22LTM!$D2679*($K2684/1000)</f>
        <v>56.421984234295934</v>
      </c>
      <c r="E2684" s="6">
        <f>+ELAP_Sep22LTM!$D2679*($K2684/1000)</f>
        <v>43.574171703529998</v>
      </c>
      <c r="G2684" s="6">
        <f>+IRP_Sep22LTM!$D2679*($L2684/1000)</f>
        <v>86.69566583702418</v>
      </c>
      <c r="H2684" s="6">
        <f>+ELAP_Sep22LTM!$D2679*($L2684/1000)</f>
        <v>66.954253389020181</v>
      </c>
      <c r="J2684" s="23">
        <f t="shared" si="48"/>
        <v>1</v>
      </c>
      <c r="K2684" s="30">
        <f>'Appendix 4.4'!D495</f>
        <v>1891.5766999999998</v>
      </c>
      <c r="L2684" s="31">
        <f>'Appendix 4.5'!D495</f>
        <v>2906.5178000000078</v>
      </c>
      <c r="M2684" s="23">
        <f t="shared" si="49"/>
        <v>5</v>
      </c>
    </row>
    <row r="2685" spans="2:13" x14ac:dyDescent="0.25">
      <c r="B2685" s="25">
        <v>44581</v>
      </c>
      <c r="C2685" s="5">
        <v>12</v>
      </c>
      <c r="D2685" s="6">
        <f>+IRP_Sep22LTM!$D2680*($K2685/1000)</f>
        <v>129.74659405376559</v>
      </c>
      <c r="E2685" s="6">
        <f>+ELAP_Sep22LTM!$D2680*($K2685/1000)</f>
        <v>146.26702896294398</v>
      </c>
      <c r="G2685" s="6">
        <f>+IRP_Sep22LTM!$D2680*($L2685/1000)</f>
        <v>177.53891695285463</v>
      </c>
      <c r="H2685" s="6">
        <f>+ELAP_Sep22LTM!$D2680*($L2685/1000)</f>
        <v>200.14467506740098</v>
      </c>
      <c r="J2685" s="23">
        <f t="shared" si="48"/>
        <v>1</v>
      </c>
      <c r="K2685" s="30">
        <f>'Appendix 4.4'!D496</f>
        <v>4445.4063999999998</v>
      </c>
      <c r="L2685" s="31">
        <f>'Appendix 4.5'!D496</f>
        <v>6082.8775000000296</v>
      </c>
      <c r="M2685" s="23">
        <f t="shared" si="49"/>
        <v>5</v>
      </c>
    </row>
    <row r="2686" spans="2:13" x14ac:dyDescent="0.25">
      <c r="B2686" s="25">
        <v>44581</v>
      </c>
      <c r="C2686" s="5">
        <v>13</v>
      </c>
      <c r="D2686" s="6">
        <f>+IRP_Sep22LTM!$D2681*($K2686/1000)</f>
        <v>167.00930749031505</v>
      </c>
      <c r="E2686" s="6">
        <f>+ELAP_Sep22LTM!$D2681*($K2686/1000)</f>
        <v>174.59518556808601</v>
      </c>
      <c r="G2686" s="6">
        <f>+IRP_Sep22LTM!$D2681*($L2686/1000)</f>
        <v>212.78074268227726</v>
      </c>
      <c r="H2686" s="6">
        <f>+ELAP_Sep22LTM!$D2681*($L2686/1000)</f>
        <v>222.44564576786675</v>
      </c>
      <c r="J2686" s="23">
        <f t="shared" si="48"/>
        <v>1</v>
      </c>
      <c r="K2686" s="30">
        <f>'Appendix 4.4'!D497</f>
        <v>5722.1097</v>
      </c>
      <c r="L2686" s="31">
        <f>'Appendix 4.5'!D497</f>
        <v>7290.3407000000243</v>
      </c>
      <c r="M2686" s="23">
        <f t="shared" si="49"/>
        <v>5</v>
      </c>
    </row>
    <row r="2687" spans="2:13" x14ac:dyDescent="0.25">
      <c r="B2687" s="25">
        <v>44581</v>
      </c>
      <c r="C2687" s="5">
        <v>14</v>
      </c>
      <c r="D2687" s="6">
        <f>+IRP_Sep22LTM!$D2682*($K2687/1000)</f>
        <v>133.72770200916</v>
      </c>
      <c r="E2687" s="6">
        <f>+ELAP_Sep22LTM!$D2682*($K2687/1000)</f>
        <v>139.30909569616</v>
      </c>
      <c r="G2687" s="6">
        <f>+IRP_Sep22LTM!$D2682*($L2687/1000)</f>
        <v>176.86996405123605</v>
      </c>
      <c r="H2687" s="6">
        <f>+ELAP_Sep22LTM!$D2682*($L2687/1000)</f>
        <v>184.25198651886109</v>
      </c>
      <c r="J2687" s="23">
        <f t="shared" si="48"/>
        <v>1</v>
      </c>
      <c r="K2687" s="30">
        <f>'Appendix 4.4'!D498</f>
        <v>4789.8680000000004</v>
      </c>
      <c r="L2687" s="31">
        <f>'Appendix 4.5'!D498</f>
        <v>6335.1405000000377</v>
      </c>
      <c r="M2687" s="23">
        <f t="shared" si="49"/>
        <v>5</v>
      </c>
    </row>
    <row r="2688" spans="2:13" x14ac:dyDescent="0.25">
      <c r="B2688" s="25">
        <v>44581</v>
      </c>
      <c r="C2688" s="5">
        <v>15</v>
      </c>
      <c r="D2688" s="6">
        <f>+IRP_Sep22LTM!$D2683*($K2688/1000)</f>
        <v>76.943931764931847</v>
      </c>
      <c r="E2688" s="6">
        <f>+ELAP_Sep22LTM!$D2683*($K2688/1000)</f>
        <v>47.471824836755999</v>
      </c>
      <c r="G2688" s="6">
        <f>+IRP_Sep22LTM!$D2683*($L2688/1000)</f>
        <v>110.92470726566737</v>
      </c>
      <c r="H2688" s="6">
        <f>+ELAP_Sep22LTM!$D2683*($L2688/1000)</f>
        <v>68.436823445304498</v>
      </c>
      <c r="J2688" s="23">
        <f t="shared" si="48"/>
        <v>1</v>
      </c>
      <c r="K2688" s="30">
        <f>'Appendix 4.4'!D499</f>
        <v>2876.2121999999999</v>
      </c>
      <c r="L2688" s="31">
        <f>'Appendix 4.5'!D499</f>
        <v>4146.43480000003</v>
      </c>
      <c r="M2688" s="23">
        <f t="shared" si="49"/>
        <v>5</v>
      </c>
    </row>
    <row r="2689" spans="2:13" x14ac:dyDescent="0.25">
      <c r="B2689" s="25">
        <v>44581</v>
      </c>
      <c r="C2689" s="5">
        <v>16</v>
      </c>
      <c r="D2689" s="6">
        <f>+IRP_Sep22LTM!$D2684*($K2689/1000)</f>
        <v>31.112146980899531</v>
      </c>
      <c r="E2689" s="6">
        <f>+ELAP_Sep22LTM!$D2684*($K2689/1000)</f>
        <v>33.632586372084006</v>
      </c>
      <c r="G2689" s="6">
        <f>+IRP_Sep22LTM!$D2684*($L2689/1000)</f>
        <v>51.812809276289819</v>
      </c>
      <c r="H2689" s="6">
        <f>+ELAP_Sep22LTM!$D2684*($L2689/1000)</f>
        <v>56.010238838063934</v>
      </c>
      <c r="J2689" s="23">
        <f t="shared" si="48"/>
        <v>1</v>
      </c>
      <c r="K2689" s="30">
        <f>'Appendix 4.4'!D500</f>
        <v>1176.4697000000001</v>
      </c>
      <c r="L2689" s="31">
        <f>'Appendix 4.5'!D500</f>
        <v>1959.2411999999977</v>
      </c>
      <c r="M2689" s="23">
        <f t="shared" si="49"/>
        <v>5</v>
      </c>
    </row>
    <row r="2690" spans="2:13" x14ac:dyDescent="0.25">
      <c r="B2690" s="25">
        <v>44581</v>
      </c>
      <c r="C2690" s="5">
        <v>17</v>
      </c>
      <c r="D2690" s="6">
        <f>+IRP_Sep22LTM!$D2685*($K2690/1000)</f>
        <v>9.6869160505050012</v>
      </c>
      <c r="E2690" s="6">
        <f>+ELAP_Sep22LTM!$D2685*($K2690/1000)</f>
        <v>8.884103104509002</v>
      </c>
      <c r="G2690" s="6">
        <f>+IRP_Sep22LTM!$D2685*($L2690/1000)</f>
        <v>16.08513728885999</v>
      </c>
      <c r="H2690" s="6">
        <f>+ELAP_Sep22LTM!$D2685*($L2690/1000)</f>
        <v>14.752065299147992</v>
      </c>
      <c r="J2690" s="23">
        <f t="shared" si="48"/>
        <v>1</v>
      </c>
      <c r="K2690" s="30">
        <f>'Appendix 4.4'!D501</f>
        <v>346.97930000000002</v>
      </c>
      <c r="L2690" s="31">
        <f>'Appendix 4.5'!D501</f>
        <v>576.15959999999961</v>
      </c>
      <c r="M2690" s="23">
        <f t="shared" si="49"/>
        <v>5</v>
      </c>
    </row>
    <row r="2691" spans="2:13" x14ac:dyDescent="0.25">
      <c r="B2691" s="25">
        <v>44581</v>
      </c>
      <c r="C2691" s="5">
        <v>18</v>
      </c>
      <c r="D2691" s="6">
        <f>+IRP_Sep22LTM!$D2686*($K2691/1000)</f>
        <v>0.94666253883747997</v>
      </c>
      <c r="E2691" s="6">
        <f>+ELAP_Sep22LTM!$D2686*($K2691/1000)</f>
        <v>1.1849371925799999</v>
      </c>
      <c r="G2691" s="6">
        <f>+IRP_Sep22LTM!$D2686*($L2691/1000)</f>
        <v>1.6658926766174798</v>
      </c>
      <c r="H2691" s="6">
        <f>+ELAP_Sep22LTM!$D2686*($L2691/1000)</f>
        <v>2.0851973225799996</v>
      </c>
      <c r="J2691" s="23">
        <f t="shared" si="48"/>
        <v>1</v>
      </c>
      <c r="K2691" s="30">
        <f>'Appendix 4.4'!D502</f>
        <v>30.404600000000002</v>
      </c>
      <c r="L2691" s="31">
        <f>'Appendix 4.5'!D502</f>
        <v>53.504599999999989</v>
      </c>
      <c r="M2691" s="23">
        <f t="shared" si="49"/>
        <v>5</v>
      </c>
    </row>
    <row r="2692" spans="2:13" x14ac:dyDescent="0.25">
      <c r="B2692" s="25">
        <v>44581</v>
      </c>
      <c r="C2692" s="5">
        <v>19</v>
      </c>
      <c r="D2692" s="6">
        <f>+IRP_Sep22LTM!$D2687*($K2692/1000)</f>
        <v>8.5863281884680009E-2</v>
      </c>
      <c r="E2692" s="6">
        <f>+ELAP_Sep22LTM!$D2687*($K2692/1000)</f>
        <v>0.17326507295599999</v>
      </c>
      <c r="G2692" s="6">
        <f>+IRP_Sep22LTM!$D2687*($L2692/1000)</f>
        <v>0.21033173659026</v>
      </c>
      <c r="H2692" s="6">
        <f>+ELAP_Sep22LTM!$D2687*($L2692/1000)</f>
        <v>0.42443222394200003</v>
      </c>
      <c r="J2692" s="23">
        <f t="shared" si="48"/>
        <v>1</v>
      </c>
      <c r="K2692" s="30">
        <f>'Appendix 4.4'!D503</f>
        <v>2.8102</v>
      </c>
      <c r="L2692" s="31">
        <f>'Appendix 4.5'!D503</f>
        <v>6.8838999999999997</v>
      </c>
      <c r="M2692" s="23">
        <f t="shared" si="49"/>
        <v>5</v>
      </c>
    </row>
    <row r="2693" spans="2:13" x14ac:dyDescent="0.25">
      <c r="B2693" s="25">
        <v>44581</v>
      </c>
      <c r="C2693" s="5">
        <v>20</v>
      </c>
      <c r="D2693" s="6">
        <f>+IRP_Sep22LTM!$D2688*($K2693/1000)</f>
        <v>0.11027572735884</v>
      </c>
      <c r="E2693" s="6">
        <f>+ELAP_Sep22LTM!$D2688*($K2693/1000)</f>
        <v>0.127273272534</v>
      </c>
      <c r="G2693" s="6">
        <f>+IRP_Sep22LTM!$D2688*($L2693/1000)</f>
        <v>0.20098590412975997</v>
      </c>
      <c r="H2693" s="6">
        <f>+ELAP_Sep22LTM!$D2688*($L2693/1000)</f>
        <v>0.23196522357599997</v>
      </c>
      <c r="J2693" s="23">
        <f t="shared" si="48"/>
        <v>1</v>
      </c>
      <c r="K2693" s="30">
        <f>'Appendix 4.4'!D504</f>
        <v>3.5418000000000003</v>
      </c>
      <c r="L2693" s="31">
        <f>'Appendix 4.5'!D504</f>
        <v>6.4551999999999996</v>
      </c>
      <c r="M2693" s="23">
        <f t="shared" si="49"/>
        <v>5</v>
      </c>
    </row>
    <row r="2694" spans="2:13" x14ac:dyDescent="0.25">
      <c r="B2694" s="25">
        <v>44581</v>
      </c>
      <c r="C2694" s="5">
        <v>21</v>
      </c>
      <c r="D2694" s="6">
        <f>+IRP_Sep22LTM!$D2689*($K2694/1000)</f>
        <v>9.811419957456001E-2</v>
      </c>
      <c r="E2694" s="6">
        <f>+ELAP_Sep22LTM!$D2689*($K2694/1000)</f>
        <v>0.14706004404</v>
      </c>
      <c r="G2694" s="6">
        <f>+IRP_Sep22LTM!$D2689*($L2694/1000)</f>
        <v>0.16313135860972</v>
      </c>
      <c r="H2694" s="6">
        <f>+ELAP_Sep22LTM!$D2689*($L2694/1000)</f>
        <v>0.24451205723</v>
      </c>
      <c r="J2694" s="23">
        <f t="shared" si="48"/>
        <v>1</v>
      </c>
      <c r="K2694" s="30">
        <f>'Appendix 4.4'!D505</f>
        <v>3.1512000000000002</v>
      </c>
      <c r="L2694" s="31">
        <f>'Appendix 4.5'!D505</f>
        <v>5.2393999999999998</v>
      </c>
      <c r="M2694" s="23">
        <f t="shared" si="49"/>
        <v>5</v>
      </c>
    </row>
    <row r="2695" spans="2:13" x14ac:dyDescent="0.25">
      <c r="B2695" s="25">
        <v>44581</v>
      </c>
      <c r="C2695" s="5">
        <v>22</v>
      </c>
      <c r="D2695" s="6">
        <f>+IRP_Sep22LTM!$D2690*($K2695/1000)</f>
        <v>7.6998142996109978E-2</v>
      </c>
      <c r="E2695" s="6">
        <f>+ELAP_Sep22LTM!$D2690*($K2695/1000)</f>
        <v>9.7058095718999982E-2</v>
      </c>
      <c r="G2695" s="6">
        <f>+IRP_Sep22LTM!$D2690*($L2695/1000)</f>
        <v>0.19266562219904998</v>
      </c>
      <c r="H2695" s="6">
        <f>+ELAP_Sep22LTM!$D2690*($L2695/1000)</f>
        <v>0.24285986224499997</v>
      </c>
      <c r="J2695" s="23">
        <f t="shared" si="48"/>
        <v>1</v>
      </c>
      <c r="K2695" s="30">
        <f>'Appendix 4.4'!D506</f>
        <v>2.6002999999999994</v>
      </c>
      <c r="L2695" s="31">
        <f>'Appendix 4.5'!D506</f>
        <v>6.5064999999999991</v>
      </c>
      <c r="M2695" s="23">
        <f t="shared" si="49"/>
        <v>5</v>
      </c>
    </row>
    <row r="2696" spans="2:13" x14ac:dyDescent="0.25">
      <c r="B2696" s="25">
        <v>44581</v>
      </c>
      <c r="C2696" s="5">
        <v>23</v>
      </c>
      <c r="D2696" s="6">
        <f>+IRP_Sep22LTM!$D2691*($K2696/1000)</f>
        <v>5.3744952987959997E-2</v>
      </c>
      <c r="E2696" s="6">
        <f>+ELAP_Sep22LTM!$D2691*($K2696/1000)</f>
        <v>8.0139663604000003E-2</v>
      </c>
      <c r="G2696" s="6">
        <f>+IRP_Sep22LTM!$D2691*($L2696/1000)</f>
        <v>0.11815577163342002</v>
      </c>
      <c r="H2696" s="6">
        <f>+ELAP_Sep22LTM!$D2691*($L2696/1000)</f>
        <v>0.17618331145800004</v>
      </c>
      <c r="J2696" s="23">
        <f t="shared" si="48"/>
        <v>1</v>
      </c>
      <c r="K2696" s="30">
        <f>'Appendix 4.4'!D507</f>
        <v>1.9526000000000001</v>
      </c>
      <c r="L2696" s="31">
        <f>'Appendix 4.5'!D507</f>
        <v>4.2927000000000008</v>
      </c>
      <c r="M2696" s="23">
        <f t="shared" si="49"/>
        <v>5</v>
      </c>
    </row>
    <row r="2697" spans="2:13" x14ac:dyDescent="0.25">
      <c r="B2697" s="25">
        <v>44581</v>
      </c>
      <c r="C2697" s="5">
        <v>24</v>
      </c>
      <c r="D2697" s="6">
        <f>+IRP_Sep22LTM!$D2692*($K2697/1000)</f>
        <v>4.5121022357789996E-2</v>
      </c>
      <c r="E2697" s="6">
        <f>+ELAP_Sep22LTM!$D2692*($K2697/1000)</f>
        <v>6.3251504298E-2</v>
      </c>
      <c r="G2697" s="6">
        <f>+IRP_Sep22LTM!$D2692*($L2697/1000)</f>
        <v>5.8587735502259999E-2</v>
      </c>
      <c r="H2697" s="6">
        <f>+ELAP_Sep22LTM!$D2692*($L2697/1000)</f>
        <v>8.2129398012000004E-2</v>
      </c>
      <c r="J2697" s="23">
        <f t="shared" si="48"/>
        <v>1</v>
      </c>
      <c r="K2697" s="30">
        <f>'Appendix 4.4'!D508</f>
        <v>1.8866999999999998</v>
      </c>
      <c r="L2697" s="31">
        <f>'Appendix 4.5'!D508</f>
        <v>2.4498000000000002</v>
      </c>
      <c r="M2697" s="23">
        <f t="shared" si="49"/>
        <v>5</v>
      </c>
    </row>
    <row r="2698" spans="2:13" x14ac:dyDescent="0.25">
      <c r="B2698" s="25">
        <v>44582</v>
      </c>
      <c r="C2698" s="5">
        <v>1</v>
      </c>
      <c r="D2698" s="6">
        <f>+IRP_Sep22LTM!$D2693*($K2698/1000)</f>
        <v>0.38093985733318997</v>
      </c>
      <c r="E2698" s="6">
        <f>+ELAP_Sep22LTM!$D2693*($K2698/1000)</f>
        <v>0.52050627136200001</v>
      </c>
      <c r="G2698" s="6">
        <f>+IRP_Sep22LTM!$D2693*($L2698/1000)</f>
        <v>0.26464925293556996</v>
      </c>
      <c r="H2698" s="6">
        <f>+ELAP_Sep22LTM!$D2693*($L2698/1000)</f>
        <v>0.36160982688599991</v>
      </c>
      <c r="J2698" s="23">
        <f t="shared" si="48"/>
        <v>1</v>
      </c>
      <c r="K2698" s="30">
        <f>'Appendix 4.4'!D509</f>
        <v>15.928699999999999</v>
      </c>
      <c r="L2698" s="31">
        <f>'Appendix 4.5'!D509</f>
        <v>11.066099999999999</v>
      </c>
      <c r="M2698" s="23">
        <f t="shared" si="49"/>
        <v>6</v>
      </c>
    </row>
    <row r="2699" spans="2:13" x14ac:dyDescent="0.25">
      <c r="B2699" s="25">
        <v>44582</v>
      </c>
      <c r="C2699" s="5">
        <v>2</v>
      </c>
      <c r="D2699" s="6">
        <f>+IRP_Sep22LTM!$D2694*($K2699/1000)</f>
        <v>0.35585535412319996</v>
      </c>
      <c r="E2699" s="6">
        <f>+ELAP_Sep22LTM!$D2694*($K2699/1000)</f>
        <v>0.54714139494599989</v>
      </c>
      <c r="G2699" s="6">
        <f>+IRP_Sep22LTM!$D2694*($L2699/1000)</f>
        <v>0.24279110378800001</v>
      </c>
      <c r="H2699" s="6">
        <f>+ELAP_Sep22LTM!$D2694*($L2699/1000)</f>
        <v>0.37330072926500002</v>
      </c>
      <c r="J2699" s="23">
        <f t="shared" ref="J2699:J2762" si="50">+MONTH(B2699)</f>
        <v>1</v>
      </c>
      <c r="K2699" s="30">
        <f>'Appendix 4.4'!D510</f>
        <v>17.125799999999998</v>
      </c>
      <c r="L2699" s="31">
        <f>'Appendix 4.5'!D510</f>
        <v>11.6845</v>
      </c>
      <c r="M2699" s="23">
        <f t="shared" si="49"/>
        <v>6</v>
      </c>
    </row>
    <row r="2700" spans="2:13" x14ac:dyDescent="0.25">
      <c r="B2700" s="25">
        <v>44582</v>
      </c>
      <c r="C2700" s="5">
        <v>3</v>
      </c>
      <c r="D2700" s="6">
        <f>+IRP_Sep22LTM!$D2695*($K2700/1000)</f>
        <v>0.33046371942399788</v>
      </c>
      <c r="E2700" s="6">
        <f>+ELAP_Sep22LTM!$D2695*($K2700/1000)</f>
        <v>0.49735799193599683</v>
      </c>
      <c r="G2700" s="6">
        <f>+IRP_Sep22LTM!$D2695*($L2700/1000)</f>
        <v>0.21250398887999999</v>
      </c>
      <c r="H2700" s="6">
        <f>+ELAP_Sep22LTM!$D2695*($L2700/1000)</f>
        <v>0.31982499432</v>
      </c>
      <c r="J2700" s="23">
        <f t="shared" si="50"/>
        <v>1</v>
      </c>
      <c r="K2700" s="30">
        <f>'Appendix 4.4'!D511</f>
        <v>16.179199999999899</v>
      </c>
      <c r="L2700" s="31">
        <f>'Appendix 4.5'!D511</f>
        <v>10.404</v>
      </c>
      <c r="M2700" s="23">
        <f t="shared" si="49"/>
        <v>6</v>
      </c>
    </row>
    <row r="2701" spans="2:13" x14ac:dyDescent="0.25">
      <c r="B2701" s="25">
        <v>44582</v>
      </c>
      <c r="C2701" s="5">
        <v>4</v>
      </c>
      <c r="D2701" s="6">
        <f>+IRP_Sep22LTM!$D2696*($K2701/1000)</f>
        <v>9.5918906880000016E-2</v>
      </c>
      <c r="E2701" s="6">
        <f>+ELAP_Sep22LTM!$D2696*($K2701/1000)</f>
        <v>0.13419086284800003</v>
      </c>
      <c r="G2701" s="6">
        <f>+IRP_Sep22LTM!$D2696*($L2701/1000)</f>
        <v>0.10410715969000002</v>
      </c>
      <c r="H2701" s="6">
        <f>+ELAP_Sep22LTM!$D2696*($L2701/1000)</f>
        <v>0.14564625517400004</v>
      </c>
      <c r="J2701" s="23">
        <f t="shared" si="50"/>
        <v>1</v>
      </c>
      <c r="K2701" s="30">
        <f>'Appendix 4.4'!D512</f>
        <v>4.3776000000000002</v>
      </c>
      <c r="L2701" s="31">
        <f>'Appendix 4.5'!D512</f>
        <v>4.7513000000000005</v>
      </c>
      <c r="M2701" s="23">
        <f t="shared" si="49"/>
        <v>6</v>
      </c>
    </row>
    <row r="2702" spans="2:13" x14ac:dyDescent="0.25">
      <c r="B2702" s="25">
        <v>44582</v>
      </c>
      <c r="C2702" s="5">
        <v>5</v>
      </c>
      <c r="D2702" s="6">
        <f>+IRP_Sep22LTM!$D2697*($K2702/1000)</f>
        <v>0.23497459006999999</v>
      </c>
      <c r="E2702" s="6">
        <f>+ELAP_Sep22LTM!$D2697*($K2702/1000)</f>
        <v>0.33962623471699999</v>
      </c>
      <c r="G2702" s="6">
        <f>+IRP_Sep22LTM!$D2697*($L2702/1000)</f>
        <v>0.25748406856000006</v>
      </c>
      <c r="H2702" s="6">
        <f>+ELAP_Sep22LTM!$D2697*($L2702/1000)</f>
        <v>0.37216085653600006</v>
      </c>
      <c r="J2702" s="23">
        <f t="shared" si="50"/>
        <v>1</v>
      </c>
      <c r="K2702" s="30">
        <f>'Appendix 4.4'!D513</f>
        <v>10.7239</v>
      </c>
      <c r="L2702" s="31">
        <f>'Appendix 4.5'!D513</f>
        <v>11.751200000000001</v>
      </c>
      <c r="M2702" s="23">
        <f t="shared" si="49"/>
        <v>6</v>
      </c>
    </row>
    <row r="2703" spans="2:13" x14ac:dyDescent="0.25">
      <c r="B2703" s="25">
        <v>44582</v>
      </c>
      <c r="C2703" s="5">
        <v>6</v>
      </c>
      <c r="D2703" s="6">
        <f>+IRP_Sep22LTM!$D2698*($K2703/1000)</f>
        <v>9.6976403849699716E-2</v>
      </c>
      <c r="E2703" s="6">
        <f>+ELAP_Sep22LTM!$D2698*($K2703/1000)</f>
        <v>0.12106941074999965</v>
      </c>
      <c r="G2703" s="6">
        <f>+IRP_Sep22LTM!$D2698*($L2703/1000)</f>
        <v>0.17009292046625998</v>
      </c>
      <c r="H2703" s="6">
        <f>+ELAP_Sep22LTM!$D2698*($L2703/1000)</f>
        <v>0.21235113735</v>
      </c>
      <c r="J2703" s="23">
        <f t="shared" si="50"/>
        <v>1</v>
      </c>
      <c r="K2703" s="30">
        <f>'Appendix 4.4'!D514</f>
        <v>3.3884999999999899</v>
      </c>
      <c r="L2703" s="31">
        <f>'Appendix 4.5'!D514</f>
        <v>5.9432999999999998</v>
      </c>
      <c r="M2703" s="23">
        <f t="shared" si="49"/>
        <v>6</v>
      </c>
    </row>
    <row r="2704" spans="2:13" x14ac:dyDescent="0.25">
      <c r="B2704" s="25">
        <v>44582</v>
      </c>
      <c r="C2704" s="5">
        <v>7</v>
      </c>
      <c r="D2704" s="6">
        <f>+IRP_Sep22LTM!$D2699*($K2704/1000)</f>
        <v>0.12296354784000001</v>
      </c>
      <c r="E2704" s="6">
        <f>+ELAP_Sep22LTM!$D2699*($K2704/1000)</f>
        <v>0.14785893480000001</v>
      </c>
      <c r="G2704" s="6">
        <f>+IRP_Sep22LTM!$D2699*($L2704/1000)</f>
        <v>0.20773172112000002</v>
      </c>
      <c r="H2704" s="6">
        <f>+ELAP_Sep22LTM!$D2699*($L2704/1000)</f>
        <v>0.2497894014</v>
      </c>
      <c r="J2704" s="23">
        <f t="shared" si="50"/>
        <v>1</v>
      </c>
      <c r="K2704" s="30">
        <f>'Appendix 4.4'!D515</f>
        <v>3.464</v>
      </c>
      <c r="L2704" s="31">
        <f>'Appendix 4.5'!D515</f>
        <v>5.8520000000000003</v>
      </c>
      <c r="M2704" s="23">
        <f t="shared" si="49"/>
        <v>6</v>
      </c>
    </row>
    <row r="2705" spans="2:13" x14ac:dyDescent="0.25">
      <c r="B2705" s="25">
        <v>44582</v>
      </c>
      <c r="C2705" s="5">
        <v>8</v>
      </c>
      <c r="D2705" s="6">
        <f>+IRP_Sep22LTM!$D2700*($K2705/1000)</f>
        <v>0.11641604407940001</v>
      </c>
      <c r="E2705" s="6">
        <f>+ELAP_Sep22LTM!$D2700*($K2705/1000)</f>
        <v>0.11452904101000001</v>
      </c>
      <c r="G2705" s="6">
        <f>+IRP_Sep22LTM!$D2700*($L2705/1000)</f>
        <v>0.35157016428299992</v>
      </c>
      <c r="H2705" s="6">
        <f>+ELAP_Sep22LTM!$D2700*($L2705/1000)</f>
        <v>0.34587151694999996</v>
      </c>
      <c r="J2705" s="23">
        <f t="shared" si="50"/>
        <v>1</v>
      </c>
      <c r="K2705" s="30">
        <f>'Appendix 4.4'!D516</f>
        <v>2.4065000000000003</v>
      </c>
      <c r="L2705" s="31">
        <f>'Appendix 4.5'!D516</f>
        <v>7.2674999999999992</v>
      </c>
      <c r="M2705" s="23">
        <f t="shared" si="49"/>
        <v>6</v>
      </c>
    </row>
    <row r="2706" spans="2:13" x14ac:dyDescent="0.25">
      <c r="B2706" s="25">
        <v>44582</v>
      </c>
      <c r="C2706" s="5">
        <v>9</v>
      </c>
      <c r="D2706" s="6">
        <f>+IRP_Sep22LTM!$D2701*($K2706/1000)</f>
        <v>3.0518419511400001</v>
      </c>
      <c r="E2706" s="6">
        <f>+ELAP_Sep22LTM!$D2701*($K2706/1000)</f>
        <v>4.0465152166000005</v>
      </c>
      <c r="G2706" s="6">
        <f>+IRP_Sep22LTM!$D2701*($L2706/1000)</f>
        <v>4.1525233993199997</v>
      </c>
      <c r="H2706" s="6">
        <f>+ELAP_Sep22LTM!$D2701*($L2706/1000)</f>
        <v>5.5059368708000003</v>
      </c>
      <c r="J2706" s="23">
        <f t="shared" si="50"/>
        <v>1</v>
      </c>
      <c r="K2706" s="30">
        <f>'Appendix 4.4'!D517</f>
        <v>87.578000000000003</v>
      </c>
      <c r="L2706" s="31">
        <f>'Appendix 4.5'!D517</f>
        <v>119.16399999999999</v>
      </c>
      <c r="M2706" s="23">
        <f t="shared" si="49"/>
        <v>6</v>
      </c>
    </row>
    <row r="2707" spans="2:13" x14ac:dyDescent="0.25">
      <c r="B2707" s="25">
        <v>44582</v>
      </c>
      <c r="C2707" s="5">
        <v>10</v>
      </c>
      <c r="D2707" s="6">
        <f>+IRP_Sep22LTM!$D2702*($K2707/1000)</f>
        <v>20.840050548837901</v>
      </c>
      <c r="E2707" s="6">
        <f>+ELAP_Sep22LTM!$D2702*($K2707/1000)</f>
        <v>27.773358630480004</v>
      </c>
      <c r="G2707" s="6">
        <f>+IRP_Sep22LTM!$D2702*($L2707/1000)</f>
        <v>29.941255034670842</v>
      </c>
      <c r="H2707" s="6">
        <f>+ELAP_Sep22LTM!$D2702*($L2707/1000)</f>
        <v>39.902456665151846</v>
      </c>
      <c r="J2707" s="23">
        <f t="shared" si="50"/>
        <v>1</v>
      </c>
      <c r="K2707" s="30">
        <f>'Appendix 4.4'!D518</f>
        <v>689.51700000000005</v>
      </c>
      <c r="L2707" s="31">
        <f>'Appendix 4.5'!D518</f>
        <v>990.64079999999615</v>
      </c>
      <c r="M2707" s="23">
        <f t="shared" si="49"/>
        <v>6</v>
      </c>
    </row>
    <row r="2708" spans="2:13" x14ac:dyDescent="0.25">
      <c r="B2708" s="25">
        <v>44582</v>
      </c>
      <c r="C2708" s="5">
        <v>11</v>
      </c>
      <c r="D2708" s="6">
        <f>+IRP_Sep22LTM!$D2703*($K2708/1000)</f>
        <v>48.494105780904079</v>
      </c>
      <c r="E2708" s="6">
        <f>+ELAP_Sep22LTM!$D2703*($K2708/1000)</f>
        <v>73.714897971095994</v>
      </c>
      <c r="G2708" s="6">
        <f>+IRP_Sep22LTM!$D2703*($L2708/1000)</f>
        <v>70.065131068056573</v>
      </c>
      <c r="H2708" s="6">
        <f>+ELAP_Sep22LTM!$D2703*($L2708/1000)</f>
        <v>106.50457215043774</v>
      </c>
      <c r="J2708" s="23">
        <f t="shared" si="50"/>
        <v>1</v>
      </c>
      <c r="K2708" s="30">
        <f>'Appendix 4.4'!D519</f>
        <v>1791.4328</v>
      </c>
      <c r="L2708" s="31">
        <f>'Appendix 4.5'!D519</f>
        <v>2588.2933999999937</v>
      </c>
      <c r="M2708" s="23">
        <f t="shared" si="49"/>
        <v>6</v>
      </c>
    </row>
    <row r="2709" spans="2:13" x14ac:dyDescent="0.25">
      <c r="B2709" s="25">
        <v>44582</v>
      </c>
      <c r="C2709" s="5">
        <v>12</v>
      </c>
      <c r="D2709" s="6">
        <f>+IRP_Sep22LTM!$D2704*($K2709/1000)</f>
        <v>77.900694023170004</v>
      </c>
      <c r="E2709" s="6">
        <f>+ELAP_Sep22LTM!$D2704*($K2709/1000)</f>
        <v>99.726284913279997</v>
      </c>
      <c r="G2709" s="6">
        <f>+IRP_Sep22LTM!$D2704*($L2709/1000)</f>
        <v>107.11807969229143</v>
      </c>
      <c r="H2709" s="6">
        <f>+ELAP_Sep22LTM!$D2704*($L2709/1000)</f>
        <v>137.12956307654454</v>
      </c>
      <c r="J2709" s="23">
        <f t="shared" si="50"/>
        <v>1</v>
      </c>
      <c r="K2709" s="30">
        <f>'Appendix 4.4'!D520</f>
        <v>3051.3310000000001</v>
      </c>
      <c r="L2709" s="31">
        <f>'Appendix 4.5'!D520</f>
        <v>4195.7613000000165</v>
      </c>
      <c r="M2709" s="23">
        <f t="shared" si="49"/>
        <v>6</v>
      </c>
    </row>
    <row r="2710" spans="2:13" x14ac:dyDescent="0.25">
      <c r="B2710" s="25">
        <v>44582</v>
      </c>
      <c r="C2710" s="5">
        <v>13</v>
      </c>
      <c r="D2710" s="6">
        <f>+IRP_Sep22LTM!$D2705*($K2710/1000)</f>
        <v>118.69017955741577</v>
      </c>
      <c r="E2710" s="6">
        <f>+ELAP_Sep22LTM!$D2705*($K2710/1000)</f>
        <v>135.115715709216</v>
      </c>
      <c r="G2710" s="6">
        <f>+IRP_Sep22LTM!$D2705*($L2710/1000)</f>
        <v>156.00746489989118</v>
      </c>
      <c r="H2710" s="6">
        <f>+ELAP_Sep22LTM!$D2705*($L2710/1000)</f>
        <v>177.59734086283277</v>
      </c>
      <c r="J2710" s="23">
        <f t="shared" si="50"/>
        <v>1</v>
      </c>
      <c r="K2710" s="30">
        <f>'Appendix 4.4'!D521</f>
        <v>4056.1257999999998</v>
      </c>
      <c r="L2710" s="31">
        <f>'Appendix 4.5'!D521</f>
        <v>5331.4091000000226</v>
      </c>
      <c r="M2710" s="23">
        <f t="shared" si="49"/>
        <v>6</v>
      </c>
    </row>
    <row r="2711" spans="2:13" x14ac:dyDescent="0.25">
      <c r="B2711" s="25">
        <v>44582</v>
      </c>
      <c r="C2711" s="5">
        <v>14</v>
      </c>
      <c r="D2711" s="6">
        <f>+IRP_Sep22LTM!$D2706*($K2711/1000)</f>
        <v>132.14858450338969</v>
      </c>
      <c r="E2711" s="6">
        <f>+ELAP_Sep22LTM!$D2706*($K2711/1000)</f>
        <v>111.079459224912</v>
      </c>
      <c r="G2711" s="6">
        <f>+IRP_Sep22LTM!$D2706*($L2711/1000)</f>
        <v>170.24054113027063</v>
      </c>
      <c r="H2711" s="6">
        <f>+ELAP_Sep22LTM!$D2706*($L2711/1000)</f>
        <v>143.09822021908826</v>
      </c>
      <c r="J2711" s="23">
        <f t="shared" si="50"/>
        <v>1</v>
      </c>
      <c r="K2711" s="30">
        <f>'Appendix 4.4'!D522</f>
        <v>4666.5335999999998</v>
      </c>
      <c r="L2711" s="31">
        <f>'Appendix 4.5'!D522</f>
        <v>6011.666400000011</v>
      </c>
      <c r="M2711" s="23">
        <f t="shared" si="49"/>
        <v>6</v>
      </c>
    </row>
    <row r="2712" spans="2:13" x14ac:dyDescent="0.25">
      <c r="B2712" s="25">
        <v>44582</v>
      </c>
      <c r="C2712" s="5">
        <v>15</v>
      </c>
      <c r="D2712" s="6">
        <f>+IRP_Sep22LTM!$D2707*($K2712/1000)</f>
        <v>104.17724846291593</v>
      </c>
      <c r="E2712" s="6">
        <f>+ELAP_Sep22LTM!$D2707*($K2712/1000)</f>
        <v>92.343681553404011</v>
      </c>
      <c r="G2712" s="6">
        <f>+IRP_Sep22LTM!$D2707*($L2712/1000)</f>
        <v>137.1812805042604</v>
      </c>
      <c r="H2712" s="6">
        <f>+ELAP_Sep22LTM!$D2707*($L2712/1000)</f>
        <v>121.59876238700035</v>
      </c>
      <c r="J2712" s="23">
        <f t="shared" si="50"/>
        <v>1</v>
      </c>
      <c r="K2712" s="30">
        <f>'Appendix 4.4'!D523</f>
        <v>3725.8131000000003</v>
      </c>
      <c r="L2712" s="31">
        <f>'Appendix 4.5'!D523</f>
        <v>4906.1750000000147</v>
      </c>
      <c r="M2712" s="23">
        <f t="shared" si="49"/>
        <v>6</v>
      </c>
    </row>
    <row r="2713" spans="2:13" x14ac:dyDescent="0.25">
      <c r="B2713" s="25">
        <v>44582</v>
      </c>
      <c r="C2713" s="5">
        <v>16</v>
      </c>
      <c r="D2713" s="6">
        <f>+IRP_Sep22LTM!$D2708*($K2713/1000)</f>
        <v>50.2710776796281</v>
      </c>
      <c r="E2713" s="6">
        <f>+ELAP_Sep22LTM!$D2708*($K2713/1000)</f>
        <v>52.270732967459999</v>
      </c>
      <c r="G2713" s="6">
        <f>+IRP_Sep22LTM!$D2708*($L2713/1000)</f>
        <v>70.350138926662609</v>
      </c>
      <c r="H2713" s="6">
        <f>+ELAP_Sep22LTM!$D2708*($L2713/1000)</f>
        <v>73.14848807288385</v>
      </c>
      <c r="J2713" s="23">
        <f t="shared" si="50"/>
        <v>1</v>
      </c>
      <c r="K2713" s="30">
        <f>'Appendix 4.4'!D524</f>
        <v>1783.547</v>
      </c>
      <c r="L2713" s="31">
        <f>'Appendix 4.5'!D524</f>
        <v>2495.923799999995</v>
      </c>
      <c r="M2713" s="23">
        <f t="shared" si="49"/>
        <v>6</v>
      </c>
    </row>
    <row r="2714" spans="2:13" x14ac:dyDescent="0.25">
      <c r="B2714" s="25">
        <v>44582</v>
      </c>
      <c r="C2714" s="5">
        <v>17</v>
      </c>
      <c r="D2714" s="6">
        <f>+IRP_Sep22LTM!$D2709*($K2714/1000)</f>
        <v>16.902126169110002</v>
      </c>
      <c r="E2714" s="6">
        <f>+ELAP_Sep22LTM!$D2709*($K2714/1000)</f>
        <v>28.924203931938006</v>
      </c>
      <c r="G2714" s="6">
        <f>+IRP_Sep22LTM!$D2709*($L2714/1000)</f>
        <v>23.250445305164966</v>
      </c>
      <c r="H2714" s="6">
        <f>+ELAP_Sep22LTM!$D2709*($L2714/1000)</f>
        <v>39.787930511606945</v>
      </c>
      <c r="J2714" s="23">
        <f t="shared" si="50"/>
        <v>1</v>
      </c>
      <c r="K2714" s="30">
        <f>'Appendix 4.4'!D525</f>
        <v>636.53940000000011</v>
      </c>
      <c r="L2714" s="31">
        <f>'Appendix 4.5'!D525</f>
        <v>875.61909999999875</v>
      </c>
      <c r="M2714" s="23">
        <f t="shared" si="49"/>
        <v>6</v>
      </c>
    </row>
    <row r="2715" spans="2:13" x14ac:dyDescent="0.25">
      <c r="B2715" s="25">
        <v>44582</v>
      </c>
      <c r="C2715" s="5">
        <v>18</v>
      </c>
      <c r="D2715" s="6">
        <f>+IRP_Sep22LTM!$D2710*($K2715/1000)</f>
        <v>2.6714350631826003</v>
      </c>
      <c r="E2715" s="6">
        <f>+ELAP_Sep22LTM!$D2710*($K2715/1000)</f>
        <v>4.6770416532840002</v>
      </c>
      <c r="G2715" s="6">
        <f>+IRP_Sep22LTM!$D2710*($L2715/1000)</f>
        <v>3.345665431111652</v>
      </c>
      <c r="H2715" s="6">
        <f>+ELAP_Sep22LTM!$D2710*($L2715/1000)</f>
        <v>5.8574572127610027</v>
      </c>
      <c r="J2715" s="23">
        <f t="shared" si="50"/>
        <v>1</v>
      </c>
      <c r="K2715" s="30">
        <f>'Appendix 4.4'!D526</f>
        <v>73.959600000000009</v>
      </c>
      <c r="L2715" s="31">
        <f>'Appendix 4.5'!D526</f>
        <v>92.625900000000058</v>
      </c>
      <c r="M2715" s="23">
        <f t="shared" si="49"/>
        <v>6</v>
      </c>
    </row>
    <row r="2716" spans="2:13" x14ac:dyDescent="0.25">
      <c r="B2716" s="25">
        <v>44582</v>
      </c>
      <c r="C2716" s="5">
        <v>19</v>
      </c>
      <c r="D2716" s="6">
        <f>+IRP_Sep22LTM!$D2711*($K2716/1000)</f>
        <v>0.208005945532</v>
      </c>
      <c r="E2716" s="6">
        <f>+ELAP_Sep22LTM!$D2711*($K2716/1000)</f>
        <v>0.24621819129599998</v>
      </c>
      <c r="G2716" s="6">
        <f>+IRP_Sep22LTM!$D2711*($L2716/1000)</f>
        <v>0.31669305898799999</v>
      </c>
      <c r="H2716" s="6">
        <f>+ELAP_Sep22LTM!$D2711*($L2716/1000)</f>
        <v>0.37487193926399992</v>
      </c>
      <c r="J2716" s="23">
        <f t="shared" si="50"/>
        <v>1</v>
      </c>
      <c r="K2716" s="30">
        <f>'Appendix 4.4'!D527</f>
        <v>5.5286</v>
      </c>
      <c r="L2716" s="31">
        <f>'Appendix 4.5'!D527</f>
        <v>8.4173999999999989</v>
      </c>
      <c r="M2716" s="23">
        <f t="shared" si="49"/>
        <v>6</v>
      </c>
    </row>
    <row r="2717" spans="2:13" x14ac:dyDescent="0.25">
      <c r="B2717" s="25">
        <v>44582</v>
      </c>
      <c r="C2717" s="5">
        <v>20</v>
      </c>
      <c r="D2717" s="6">
        <f>+IRP_Sep22LTM!$D2712*($K2717/1000)</f>
        <v>0.12626955328000003</v>
      </c>
      <c r="E2717" s="6">
        <f>+ELAP_Sep22LTM!$D2712*($K2717/1000)</f>
        <v>0.17199601120000002</v>
      </c>
      <c r="G2717" s="6">
        <f>+IRP_Sep22LTM!$D2712*($L2717/1000)</f>
        <v>0.23651000307999998</v>
      </c>
      <c r="H2717" s="6">
        <f>+ELAP_Sep22LTM!$D2712*($L2717/1000)</f>
        <v>0.32215824069999999</v>
      </c>
      <c r="J2717" s="23">
        <f t="shared" si="50"/>
        <v>1</v>
      </c>
      <c r="K2717" s="30">
        <f>'Appendix 4.4'!D528</f>
        <v>3.9104000000000001</v>
      </c>
      <c r="L2717" s="31">
        <f>'Appendix 4.5'!D528</f>
        <v>7.3243999999999989</v>
      </c>
      <c r="M2717" s="23">
        <f t="shared" si="49"/>
        <v>6</v>
      </c>
    </row>
    <row r="2718" spans="2:13" x14ac:dyDescent="0.25">
      <c r="B2718" s="25">
        <v>44582</v>
      </c>
      <c r="C2718" s="5">
        <v>21</v>
      </c>
      <c r="D2718" s="6">
        <f>+IRP_Sep22LTM!$D2713*($K2718/1000)</f>
        <v>0.2658831566373</v>
      </c>
      <c r="E2718" s="6">
        <f>+ELAP_Sep22LTM!$D2713*($K2718/1000)</f>
        <v>0.46185372000000002</v>
      </c>
      <c r="G2718" s="6">
        <f>+IRP_Sep22LTM!$D2713*($L2718/1000)</f>
        <v>0.62374819844493001</v>
      </c>
      <c r="H2718" s="6">
        <f>+ELAP_Sep22LTM!$D2713*($L2718/1000)</f>
        <v>1.0834850520000001</v>
      </c>
      <c r="J2718" s="23">
        <f t="shared" si="50"/>
        <v>1</v>
      </c>
      <c r="K2718" s="30">
        <f>'Appendix 4.4'!D529</f>
        <v>9.4409999999999989</v>
      </c>
      <c r="L2718" s="31">
        <f>'Appendix 4.5'!D529</f>
        <v>22.148099999999999</v>
      </c>
      <c r="M2718" s="23">
        <f t="shared" si="49"/>
        <v>6</v>
      </c>
    </row>
    <row r="2719" spans="2:13" x14ac:dyDescent="0.25">
      <c r="B2719" s="25">
        <v>44582</v>
      </c>
      <c r="C2719" s="5">
        <v>22</v>
      </c>
      <c r="D2719" s="6">
        <f>+IRP_Sep22LTM!$D2714*($K2719/1000)</f>
        <v>8.5650951239639991E-2</v>
      </c>
      <c r="E2719" s="6">
        <f>+ELAP_Sep22LTM!$D2714*($K2719/1000)</f>
        <v>0.13935029689599998</v>
      </c>
      <c r="G2719" s="6">
        <f>+IRP_Sep22LTM!$D2714*($L2719/1000)</f>
        <v>0.12446340026418</v>
      </c>
      <c r="H2719" s="6">
        <f>+ELAP_Sep22LTM!$D2714*($L2719/1000)</f>
        <v>0.202496429152</v>
      </c>
      <c r="J2719" s="23">
        <f t="shared" si="50"/>
        <v>1</v>
      </c>
      <c r="K2719" s="30">
        <f>'Appendix 4.4'!D530</f>
        <v>3.5941999999999998</v>
      </c>
      <c r="L2719" s="31">
        <f>'Appendix 4.5'!D530</f>
        <v>5.2229000000000001</v>
      </c>
      <c r="M2719" s="23">
        <f t="shared" si="49"/>
        <v>6</v>
      </c>
    </row>
    <row r="2720" spans="2:13" x14ac:dyDescent="0.25">
      <c r="B2720" s="25">
        <v>44582</v>
      </c>
      <c r="C2720" s="5">
        <v>23</v>
      </c>
      <c r="D2720" s="6">
        <f>+IRP_Sep22LTM!$D2715*($K2720/1000)</f>
        <v>0.10958895590971998</v>
      </c>
      <c r="E2720" s="6">
        <f>+ELAP_Sep22LTM!$D2715*($K2720/1000)</f>
        <v>0.14169402340099996</v>
      </c>
      <c r="G2720" s="6">
        <f>+IRP_Sep22LTM!$D2715*($L2720/1000)</f>
        <v>0.14138499860324</v>
      </c>
      <c r="H2720" s="6">
        <f>+ELAP_Sep22LTM!$D2715*($L2720/1000)</f>
        <v>0.182805001967</v>
      </c>
      <c r="J2720" s="23">
        <f t="shared" si="50"/>
        <v>1</v>
      </c>
      <c r="K2720" s="30">
        <f>'Appendix 4.4'!D531</f>
        <v>3.745099999999999</v>
      </c>
      <c r="L2720" s="31">
        <f>'Appendix 4.5'!D531</f>
        <v>4.8316999999999997</v>
      </c>
      <c r="M2720" s="23">
        <f t="shared" si="49"/>
        <v>6</v>
      </c>
    </row>
    <row r="2721" spans="2:13" x14ac:dyDescent="0.25">
      <c r="B2721" s="25">
        <v>44582</v>
      </c>
      <c r="C2721" s="5">
        <v>24</v>
      </c>
      <c r="D2721" s="6">
        <f>+IRP_Sep22LTM!$D2716*($K2721/1000)</f>
        <v>9.5242479141999986E-2</v>
      </c>
      <c r="E2721" s="6">
        <f>+ELAP_Sep22LTM!$D2716*($K2721/1000)</f>
        <v>0.15468806059599999</v>
      </c>
      <c r="G2721" s="6">
        <f>+IRP_Sep22LTM!$D2716*($L2721/1000)</f>
        <v>0.105459613156</v>
      </c>
      <c r="H2721" s="6">
        <f>+ELAP_Sep22LTM!$D2716*($L2721/1000)</f>
        <v>0.17128221752800002</v>
      </c>
      <c r="J2721" s="23">
        <f t="shared" si="50"/>
        <v>1</v>
      </c>
      <c r="K2721" s="30">
        <f>'Appendix 4.4'!D532</f>
        <v>3.7305999999999999</v>
      </c>
      <c r="L2721" s="31">
        <f>'Appendix 4.5'!D532</f>
        <v>4.1308000000000007</v>
      </c>
      <c r="M2721" s="23">
        <f t="shared" si="49"/>
        <v>6</v>
      </c>
    </row>
    <row r="2722" spans="2:13" x14ac:dyDescent="0.25">
      <c r="B2722" s="25">
        <v>44583</v>
      </c>
      <c r="C2722" s="5">
        <v>1</v>
      </c>
      <c r="D2722" s="6">
        <f>+IRP_Sep22LTM!$D2717*($K2722/1000)</f>
        <v>9.8876672515E-2</v>
      </c>
      <c r="E2722" s="6">
        <f>+ELAP_Sep22LTM!$D2717*($K2722/1000)</f>
        <v>0.131001967035</v>
      </c>
      <c r="G2722" s="6">
        <f>+IRP_Sep22LTM!$D2717*($L2722/1000)</f>
        <v>0.14570392271999999</v>
      </c>
      <c r="H2722" s="6">
        <f>+ELAP_Sep22LTM!$D2717*($L2722/1000)</f>
        <v>0.19304351568</v>
      </c>
      <c r="J2722" s="23">
        <f t="shared" si="50"/>
        <v>1</v>
      </c>
      <c r="K2722" s="30">
        <f>'Appendix 4.4'!D533</f>
        <v>3.9022999999999999</v>
      </c>
      <c r="L2722" s="31">
        <f>'Appendix 4.5'!D533</f>
        <v>5.7504</v>
      </c>
      <c r="M2722" s="23">
        <f t="shared" si="49"/>
        <v>7</v>
      </c>
    </row>
    <row r="2723" spans="2:13" x14ac:dyDescent="0.25">
      <c r="B2723" s="25">
        <v>44583</v>
      </c>
      <c r="C2723" s="5">
        <v>2</v>
      </c>
      <c r="D2723" s="6">
        <f>+IRP_Sep22LTM!$D2718*($K2723/1000)</f>
        <v>0.13374160880450975</v>
      </c>
      <c r="E2723" s="6">
        <f>+ELAP_Sep22LTM!$D2718*($K2723/1000)</f>
        <v>0.17979568853399966</v>
      </c>
      <c r="G2723" s="6">
        <f>+IRP_Sep22LTM!$D2718*($L2723/1000)</f>
        <v>0.17579429641458999</v>
      </c>
      <c r="H2723" s="6">
        <f>+ELAP_Sep22LTM!$D2718*($L2723/1000)</f>
        <v>0.23632926840599999</v>
      </c>
      <c r="J2723" s="23">
        <f t="shared" si="50"/>
        <v>1</v>
      </c>
      <c r="K2723" s="30">
        <f>'Appendix 4.4'!D534</f>
        <v>5.5922999999999901</v>
      </c>
      <c r="L2723" s="31">
        <f>'Appendix 4.5'!D534</f>
        <v>7.3506999999999998</v>
      </c>
      <c r="M2723" s="23">
        <f t="shared" si="49"/>
        <v>7</v>
      </c>
    </row>
    <row r="2724" spans="2:13" x14ac:dyDescent="0.25">
      <c r="B2724" s="25">
        <v>44583</v>
      </c>
      <c r="C2724" s="5">
        <v>3</v>
      </c>
      <c r="D2724" s="6">
        <f>+IRP_Sep22LTM!$D2719*($K2724/1000)</f>
        <v>0.12711911747394</v>
      </c>
      <c r="E2724" s="6">
        <f>+ELAP_Sep22LTM!$D2719*($K2724/1000)</f>
        <v>0.17633094765600002</v>
      </c>
      <c r="G2724" s="6">
        <f>+IRP_Sep22LTM!$D2719*($L2724/1000)</f>
        <v>0.20521624121683998</v>
      </c>
      <c r="H2724" s="6">
        <f>+ELAP_Sep22LTM!$D2719*($L2724/1000)</f>
        <v>0.284661937616</v>
      </c>
      <c r="J2724" s="23">
        <f t="shared" si="50"/>
        <v>1</v>
      </c>
      <c r="K2724" s="30">
        <f>'Appendix 4.4'!D535</f>
        <v>5.3169000000000004</v>
      </c>
      <c r="L2724" s="31">
        <f>'Appendix 4.5'!D535</f>
        <v>8.5833999999999993</v>
      </c>
      <c r="M2724" s="23">
        <f t="shared" si="49"/>
        <v>7</v>
      </c>
    </row>
    <row r="2725" spans="2:13" x14ac:dyDescent="0.25">
      <c r="B2725" s="25">
        <v>44583</v>
      </c>
      <c r="C2725" s="5">
        <v>4</v>
      </c>
      <c r="D2725" s="6">
        <f>+IRP_Sep22LTM!$D2720*($K2725/1000)</f>
        <v>0.15917319474213001</v>
      </c>
      <c r="E2725" s="6">
        <f>+ELAP_Sep22LTM!$D2720*($K2725/1000)</f>
        <v>0.23773989295499998</v>
      </c>
      <c r="G2725" s="6">
        <f>+IRP_Sep22LTM!$D2720*($L2725/1000)</f>
        <v>0.24171960053489999</v>
      </c>
      <c r="H2725" s="6">
        <f>+ELAP_Sep22LTM!$D2720*($L2725/1000)</f>
        <v>0.36103058714999992</v>
      </c>
      <c r="J2725" s="23">
        <f t="shared" si="50"/>
        <v>1</v>
      </c>
      <c r="K2725" s="30">
        <f>'Appendix 4.4'!D536</f>
        <v>6.9347000000000003</v>
      </c>
      <c r="L2725" s="31">
        <f>'Appendix 4.5'!D536</f>
        <v>10.530999999999999</v>
      </c>
      <c r="M2725" s="23">
        <f t="shared" si="49"/>
        <v>7</v>
      </c>
    </row>
    <row r="2726" spans="2:13" x14ac:dyDescent="0.25">
      <c r="B2726" s="25">
        <v>44583</v>
      </c>
      <c r="C2726" s="5">
        <v>5</v>
      </c>
      <c r="D2726" s="6">
        <f>+IRP_Sep22LTM!$D2721*($K2726/1000)</f>
        <v>0.13708767583274975</v>
      </c>
      <c r="E2726" s="6">
        <f>+ELAP_Sep22LTM!$D2721*($K2726/1000)</f>
        <v>0.22032904877499962</v>
      </c>
      <c r="G2726" s="6">
        <f>+IRP_Sep22LTM!$D2721*($L2726/1000)</f>
        <v>0.19464958013637004</v>
      </c>
      <c r="H2726" s="6">
        <f>+ELAP_Sep22LTM!$D2721*($L2726/1000)</f>
        <v>0.3128432703770001</v>
      </c>
      <c r="J2726" s="23">
        <f t="shared" si="50"/>
        <v>1</v>
      </c>
      <c r="K2726" s="30">
        <f>'Appendix 4.4'!D537</f>
        <v>5.9724999999999895</v>
      </c>
      <c r="L2726" s="31">
        <f>'Appendix 4.5'!D537</f>
        <v>8.4803000000000015</v>
      </c>
      <c r="M2726" s="23">
        <f t="shared" si="49"/>
        <v>7</v>
      </c>
    </row>
    <row r="2727" spans="2:13" x14ac:dyDescent="0.25">
      <c r="B2727" s="25">
        <v>44583</v>
      </c>
      <c r="C2727" s="5">
        <v>6</v>
      </c>
      <c r="D2727" s="6">
        <f>+IRP_Sep22LTM!$D2722*($K2727/1000)</f>
        <v>0.11007979742972999</v>
      </c>
      <c r="E2727" s="6">
        <f>+ELAP_Sep22LTM!$D2722*($K2727/1000)</f>
        <v>0.179172577458</v>
      </c>
      <c r="G2727" s="6">
        <f>+IRP_Sep22LTM!$D2722*($L2727/1000)</f>
        <v>0.23099084043419002</v>
      </c>
      <c r="H2727" s="6">
        <f>+ELAP_Sep22LTM!$D2722*($L2727/1000)</f>
        <v>0.37597474937400005</v>
      </c>
      <c r="J2727" s="23">
        <f t="shared" si="50"/>
        <v>1</v>
      </c>
      <c r="K2727" s="30">
        <f>'Appendix 4.4'!D538</f>
        <v>4.6029</v>
      </c>
      <c r="L2727" s="31">
        <f>'Appendix 4.5'!D538</f>
        <v>9.6587000000000014</v>
      </c>
      <c r="M2727" s="23">
        <f t="shared" si="49"/>
        <v>7</v>
      </c>
    </row>
    <row r="2728" spans="2:13" x14ac:dyDescent="0.25">
      <c r="B2728" s="25">
        <v>44583</v>
      </c>
      <c r="C2728" s="5">
        <v>7</v>
      </c>
      <c r="D2728" s="6">
        <f>+IRP_Sep22LTM!$D2723*($K2728/1000)</f>
        <v>0.17011551635171998</v>
      </c>
      <c r="E2728" s="6">
        <f>+ELAP_Sep22LTM!$D2723*($K2728/1000)</f>
        <v>0.20444426618399997</v>
      </c>
      <c r="G2728" s="6">
        <f>+IRP_Sep22LTM!$D2723*($L2728/1000)</f>
        <v>0.2614400286295801</v>
      </c>
      <c r="H2728" s="6">
        <f>+ELAP_Sep22LTM!$D2723*($L2728/1000)</f>
        <v>0.31419776367600005</v>
      </c>
      <c r="J2728" s="23">
        <f t="shared" si="50"/>
        <v>1</v>
      </c>
      <c r="K2728" s="30">
        <f>'Appendix 4.4'!D539</f>
        <v>5.7005999999999997</v>
      </c>
      <c r="L2728" s="31">
        <f>'Appendix 4.5'!D539</f>
        <v>8.7609000000000012</v>
      </c>
      <c r="M2728" s="23">
        <f t="shared" si="49"/>
        <v>7</v>
      </c>
    </row>
    <row r="2729" spans="2:13" x14ac:dyDescent="0.25">
      <c r="B2729" s="25">
        <v>44583</v>
      </c>
      <c r="C2729" s="5">
        <v>8</v>
      </c>
      <c r="D2729" s="6">
        <f>+IRP_Sep22LTM!$D2724*($K2729/1000)</f>
        <v>0.16927023278434969</v>
      </c>
      <c r="E2729" s="6">
        <f>+ELAP_Sep22LTM!$D2724*($K2729/1000)</f>
        <v>0.19020910943999964</v>
      </c>
      <c r="G2729" s="6">
        <f>+IRP_Sep22LTM!$D2724*($L2729/1000)</f>
        <v>0.24519324407875001</v>
      </c>
      <c r="H2729" s="6">
        <f>+ELAP_Sep22LTM!$D2724*($L2729/1000)</f>
        <v>0.27552386400000001</v>
      </c>
      <c r="J2729" s="23">
        <f t="shared" si="50"/>
        <v>1</v>
      </c>
      <c r="K2729" s="30">
        <f>'Appendix 4.4'!D540</f>
        <v>5.6004999999999896</v>
      </c>
      <c r="L2729" s="31">
        <f>'Appendix 4.5'!D540</f>
        <v>8.1125000000000007</v>
      </c>
      <c r="M2729" s="23">
        <f t="shared" si="49"/>
        <v>7</v>
      </c>
    </row>
    <row r="2730" spans="2:13" x14ac:dyDescent="0.25">
      <c r="B2730" s="25">
        <v>44583</v>
      </c>
      <c r="C2730" s="5">
        <v>9</v>
      </c>
      <c r="D2730" s="6">
        <f>+IRP_Sep22LTM!$D2725*($K2730/1000)</f>
        <v>3.9779736332972404</v>
      </c>
      <c r="E2730" s="6">
        <f>+ELAP_Sep22LTM!$D2725*($K2730/1000)</f>
        <v>4.4760118638240005</v>
      </c>
      <c r="G2730" s="6">
        <f>+IRP_Sep22LTM!$D2725*($L2730/1000)</f>
        <v>10.650651088618496</v>
      </c>
      <c r="H2730" s="6">
        <f>+ELAP_Sep22LTM!$D2725*($L2730/1000)</f>
        <v>11.984101712255926</v>
      </c>
      <c r="J2730" s="23">
        <f t="shared" si="50"/>
        <v>1</v>
      </c>
      <c r="K2730" s="30">
        <f>'Appendix 4.4'!D541</f>
        <v>135.8724</v>
      </c>
      <c r="L2730" s="31">
        <f>'Appendix 4.5'!D541</f>
        <v>363.78559999999777</v>
      </c>
      <c r="M2730" s="23">
        <f t="shared" si="49"/>
        <v>7</v>
      </c>
    </row>
    <row r="2731" spans="2:13" x14ac:dyDescent="0.25">
      <c r="B2731" s="25">
        <v>44583</v>
      </c>
      <c r="C2731" s="5">
        <v>10</v>
      </c>
      <c r="D2731" s="6">
        <f>+IRP_Sep22LTM!$D2726*($K2731/1000)</f>
        <v>82.255294337447594</v>
      </c>
      <c r="E2731" s="6">
        <f>+ELAP_Sep22LTM!$D2726*($K2731/1000)</f>
        <v>117.40530079463197</v>
      </c>
      <c r="G2731" s="6">
        <f>+IRP_Sep22LTM!$D2726*($L2731/1000)</f>
        <v>117.56369367197414</v>
      </c>
      <c r="H2731" s="6">
        <f>+ELAP_Sep22LTM!$D2726*($L2731/1000)</f>
        <v>167.80197468459258</v>
      </c>
      <c r="J2731" s="23">
        <f t="shared" si="50"/>
        <v>1</v>
      </c>
      <c r="K2731" s="30">
        <f>'Appendix 4.4'!D542</f>
        <v>2829.3760999999995</v>
      </c>
      <c r="L2731" s="31">
        <f>'Appendix 4.5'!D542</f>
        <v>4043.8966000000146</v>
      </c>
      <c r="M2731" s="23">
        <f t="shared" ref="M2731:M2794" si="51">WEEKDAY(B2731)</f>
        <v>7</v>
      </c>
    </row>
    <row r="2732" spans="2:13" x14ac:dyDescent="0.25">
      <c r="B2732" s="25">
        <v>44583</v>
      </c>
      <c r="C2732" s="5">
        <v>11</v>
      </c>
      <c r="D2732" s="6">
        <f>+IRP_Sep22LTM!$D2727*($K2732/1000)</f>
        <v>197.32042423372999</v>
      </c>
      <c r="E2732" s="6">
        <f>+ELAP_Sep22LTM!$D2727*($K2732/1000)</f>
        <v>232.94133623979999</v>
      </c>
      <c r="G2732" s="6">
        <f>+IRP_Sep22LTM!$D2727*($L2732/1000)</f>
        <v>245.15433932743451</v>
      </c>
      <c r="H2732" s="6">
        <f>+ELAP_Sep22LTM!$D2727*($L2732/1000)</f>
        <v>289.4103821724712</v>
      </c>
      <c r="J2732" s="23">
        <f t="shared" si="50"/>
        <v>1</v>
      </c>
      <c r="K2732" s="30">
        <f>'Appendix 4.4'!D543</f>
        <v>7771.6849999999995</v>
      </c>
      <c r="L2732" s="31">
        <f>'Appendix 4.5'!D543</f>
        <v>9655.6771000001063</v>
      </c>
      <c r="M2732" s="23">
        <f t="shared" si="51"/>
        <v>7</v>
      </c>
    </row>
    <row r="2733" spans="2:13" x14ac:dyDescent="0.25">
      <c r="B2733" s="25">
        <v>44583</v>
      </c>
      <c r="C2733" s="5">
        <v>12</v>
      </c>
      <c r="D2733" s="6">
        <f>+IRP_Sep22LTM!$D2728*($K2733/1000)</f>
        <v>285.89641596843893</v>
      </c>
      <c r="E2733" s="6">
        <f>+ELAP_Sep22LTM!$D2728*($K2733/1000)</f>
        <v>355.38198016950201</v>
      </c>
      <c r="G2733" s="6">
        <f>+IRP_Sep22LTM!$D2728*($L2733/1000)</f>
        <v>335.3488245905645</v>
      </c>
      <c r="H2733" s="6">
        <f>+ELAP_Sep22LTM!$D2728*($L2733/1000)</f>
        <v>416.85352692097456</v>
      </c>
      <c r="J2733" s="23">
        <f t="shared" si="50"/>
        <v>1</v>
      </c>
      <c r="K2733" s="30">
        <f>'Appendix 4.4'!D544</f>
        <v>12854.6458</v>
      </c>
      <c r="L2733" s="31">
        <f>'Appendix 4.5'!D544</f>
        <v>15078.154600000022</v>
      </c>
      <c r="M2733" s="23">
        <f t="shared" si="51"/>
        <v>7</v>
      </c>
    </row>
    <row r="2734" spans="2:13" x14ac:dyDescent="0.25">
      <c r="B2734" s="25">
        <v>44583</v>
      </c>
      <c r="C2734" s="5">
        <v>13</v>
      </c>
      <c r="D2734" s="6">
        <f>+IRP_Sep22LTM!$D2729*($K2734/1000)</f>
        <v>340.92645359002893</v>
      </c>
      <c r="E2734" s="6">
        <f>+ELAP_Sep22LTM!$D2729*($K2734/1000)</f>
        <v>424.19732992400401</v>
      </c>
      <c r="G2734" s="6">
        <f>+IRP_Sep22LTM!$D2729*($L2734/1000)</f>
        <v>389.71187491593736</v>
      </c>
      <c r="H2734" s="6">
        <f>+ELAP_Sep22LTM!$D2729*($L2734/1000)</f>
        <v>484.89853174553718</v>
      </c>
      <c r="J2734" s="23">
        <f t="shared" si="50"/>
        <v>1</v>
      </c>
      <c r="K2734" s="30">
        <f>'Appendix 4.4'!D545</f>
        <v>15860.3284</v>
      </c>
      <c r="L2734" s="31">
        <f>'Appendix 4.5'!D545</f>
        <v>18129.887700000007</v>
      </c>
      <c r="M2734" s="23">
        <f t="shared" si="51"/>
        <v>7</v>
      </c>
    </row>
    <row r="2735" spans="2:13" x14ac:dyDescent="0.25">
      <c r="B2735" s="25">
        <v>44583</v>
      </c>
      <c r="C2735" s="5">
        <v>14</v>
      </c>
      <c r="D2735" s="6">
        <f>+IRP_Sep22LTM!$D2730*($K2735/1000)</f>
        <v>349.13520969001286</v>
      </c>
      <c r="E2735" s="6">
        <f>+ELAP_Sep22LTM!$D2730*($K2735/1000)</f>
        <v>376.58850175503403</v>
      </c>
      <c r="G2735" s="6">
        <f>+IRP_Sep22LTM!$D2730*($L2735/1000)</f>
        <v>397.79239983746993</v>
      </c>
      <c r="H2735" s="6">
        <f>+ELAP_Sep22LTM!$D2730*($L2735/1000)</f>
        <v>429.07171693550748</v>
      </c>
      <c r="J2735" s="23">
        <f t="shared" si="50"/>
        <v>1</v>
      </c>
      <c r="K2735" s="30">
        <f>'Appendix 4.4'!D546</f>
        <v>16574.950100000002</v>
      </c>
      <c r="L2735" s="31">
        <f>'Appendix 4.5'!D546</f>
        <v>18884.916199999978</v>
      </c>
      <c r="M2735" s="23">
        <f t="shared" si="51"/>
        <v>7</v>
      </c>
    </row>
    <row r="2736" spans="2:13" x14ac:dyDescent="0.25">
      <c r="B2736" s="25">
        <v>44583</v>
      </c>
      <c r="C2736" s="5">
        <v>15</v>
      </c>
      <c r="D2736" s="6">
        <f>+IRP_Sep22LTM!$D2731*($K2736/1000)</f>
        <v>346.74234389737569</v>
      </c>
      <c r="E2736" s="6">
        <f>+ELAP_Sep22LTM!$D2731*($K2736/1000)</f>
        <v>296.24913094042199</v>
      </c>
      <c r="G2736" s="6">
        <f>+IRP_Sep22LTM!$D2731*($L2736/1000)</f>
        <v>400.18962142622087</v>
      </c>
      <c r="H2736" s="6">
        <f>+ELAP_Sep22LTM!$D2731*($L2736/1000)</f>
        <v>341.91332453466669</v>
      </c>
      <c r="J2736" s="23">
        <f t="shared" si="50"/>
        <v>1</v>
      </c>
      <c r="K2736" s="30">
        <f>'Appendix 4.4'!D547</f>
        <v>14586.2673</v>
      </c>
      <c r="L2736" s="31">
        <f>'Appendix 4.5'!D547</f>
        <v>16834.611900000033</v>
      </c>
      <c r="M2736" s="23">
        <f t="shared" si="51"/>
        <v>7</v>
      </c>
    </row>
    <row r="2737" spans="2:13" x14ac:dyDescent="0.25">
      <c r="B2737" s="25">
        <v>44583</v>
      </c>
      <c r="C2737" s="5">
        <v>16</v>
      </c>
      <c r="D2737" s="6">
        <f>+IRP_Sep22LTM!$D2732*($K2737/1000)</f>
        <v>262.4583069417443</v>
      </c>
      <c r="E2737" s="6">
        <f>+ELAP_Sep22LTM!$D2732*($K2737/1000)</f>
        <v>256.31248873263996</v>
      </c>
      <c r="G2737" s="6">
        <f>+IRP_Sep22LTM!$D2732*($L2737/1000)</f>
        <v>316.37755467858381</v>
      </c>
      <c r="H2737" s="6">
        <f>+ELAP_Sep22LTM!$D2732*($L2737/1000)</f>
        <v>308.96914395174366</v>
      </c>
      <c r="J2737" s="23">
        <f t="shared" si="50"/>
        <v>1</v>
      </c>
      <c r="K2737" s="30">
        <f>'Appendix 4.4'!D548</f>
        <v>10095.096799999999</v>
      </c>
      <c r="L2737" s="31">
        <f>'Appendix 4.5'!D548</f>
        <v>12169.026300000143</v>
      </c>
      <c r="M2737" s="23">
        <f t="shared" si="51"/>
        <v>7</v>
      </c>
    </row>
    <row r="2738" spans="2:13" x14ac:dyDescent="0.25">
      <c r="B2738" s="25">
        <v>44583</v>
      </c>
      <c r="C2738" s="5">
        <v>17</v>
      </c>
      <c r="D2738" s="6">
        <f>+IRP_Sep22LTM!$D2733*($K2738/1000)</f>
        <v>117.81070244980201</v>
      </c>
      <c r="E2738" s="6">
        <f>+ELAP_Sep22LTM!$D2733*($K2738/1000)</f>
        <v>160.99273181635462</v>
      </c>
      <c r="G2738" s="6">
        <f>+IRP_Sep22LTM!$D2733*($L2738/1000)</f>
        <v>161.00760509170036</v>
      </c>
      <c r="H2738" s="6">
        <f>+ELAP_Sep22LTM!$D2733*($L2738/1000)</f>
        <v>220.02291513342223</v>
      </c>
      <c r="J2738" s="23">
        <f t="shared" si="50"/>
        <v>1</v>
      </c>
      <c r="K2738" s="30">
        <f>'Appendix 4.4'!D549</f>
        <v>4066.1804999999904</v>
      </c>
      <c r="L2738" s="31">
        <f>'Appendix 4.5'!D549</f>
        <v>5557.1011000000308</v>
      </c>
      <c r="M2738" s="23">
        <f t="shared" si="51"/>
        <v>7</v>
      </c>
    </row>
    <row r="2739" spans="2:13" x14ac:dyDescent="0.25">
      <c r="B2739" s="25">
        <v>44583</v>
      </c>
      <c r="C2739" s="5">
        <v>18</v>
      </c>
      <c r="D2739" s="6">
        <f>+IRP_Sep22LTM!$D2734*($K2739/1000)</f>
        <v>9.8382839120803016</v>
      </c>
      <c r="E2739" s="6">
        <f>+ELAP_Sep22LTM!$D2734*($K2739/1000)</f>
        <v>19.898167309079003</v>
      </c>
      <c r="G2739" s="6">
        <f>+IRP_Sep22LTM!$D2734*($L2739/1000)</f>
        <v>19.277740772449363</v>
      </c>
      <c r="H2739" s="6">
        <f>+ELAP_Sep22LTM!$D2734*($L2739/1000)</f>
        <v>38.989697254034724</v>
      </c>
      <c r="J2739" s="23">
        <f t="shared" si="50"/>
        <v>1</v>
      </c>
      <c r="K2739" s="30">
        <f>'Appendix 4.4'!D550</f>
        <v>324.97930000000002</v>
      </c>
      <c r="L2739" s="31">
        <f>'Appendix 4.5'!D550</f>
        <v>636.78449999999543</v>
      </c>
      <c r="M2739" s="23">
        <f t="shared" si="51"/>
        <v>7</v>
      </c>
    </row>
    <row r="2740" spans="2:13" x14ac:dyDescent="0.25">
      <c r="B2740" s="25">
        <v>44583</v>
      </c>
      <c r="C2740" s="5">
        <v>19</v>
      </c>
      <c r="D2740" s="6">
        <f>+IRP_Sep22LTM!$D2735*($K2740/1000)</f>
        <v>0.10117800987528</v>
      </c>
      <c r="E2740" s="6">
        <f>+ELAP_Sep22LTM!$D2735*($K2740/1000)</f>
        <v>0.137929173204</v>
      </c>
      <c r="G2740" s="6">
        <f>+IRP_Sep22LTM!$D2735*($L2740/1000)</f>
        <v>0.24292701500028005</v>
      </c>
      <c r="H2740" s="6">
        <f>+ELAP_Sep22LTM!$D2735*($L2740/1000)</f>
        <v>0.33116605445400005</v>
      </c>
      <c r="J2740" s="23">
        <f t="shared" si="50"/>
        <v>1</v>
      </c>
      <c r="K2740" s="30">
        <f>'Appendix 4.4'!D551</f>
        <v>3.1228000000000002</v>
      </c>
      <c r="L2740" s="31">
        <f>'Appendix 4.5'!D551</f>
        <v>7.4978000000000016</v>
      </c>
      <c r="M2740" s="23">
        <f t="shared" si="51"/>
        <v>7</v>
      </c>
    </row>
    <row r="2741" spans="2:13" x14ac:dyDescent="0.25">
      <c r="B2741" s="25">
        <v>44583</v>
      </c>
      <c r="C2741" s="5">
        <v>20</v>
      </c>
      <c r="D2741" s="6">
        <f>+IRP_Sep22LTM!$D2736*($K2741/1000)</f>
        <v>8.0725625344830007E-2</v>
      </c>
      <c r="E2741" s="6">
        <f>+ELAP_Sep22LTM!$D2736*($K2741/1000)</f>
        <v>0.125178726258</v>
      </c>
      <c r="G2741" s="6">
        <f>+IRP_Sep22LTM!$D2736*($L2741/1000)</f>
        <v>0.14741214290851001</v>
      </c>
      <c r="H2741" s="6">
        <f>+ELAP_Sep22LTM!$D2736*($L2741/1000)</f>
        <v>0.22858744302600001</v>
      </c>
      <c r="J2741" s="23">
        <f t="shared" si="50"/>
        <v>1</v>
      </c>
      <c r="K2741" s="30">
        <f>'Appendix 4.4'!D552</f>
        <v>2.6709000000000001</v>
      </c>
      <c r="L2741" s="31">
        <f>'Appendix 4.5'!D552</f>
        <v>4.8773</v>
      </c>
      <c r="M2741" s="23">
        <f t="shared" si="51"/>
        <v>7</v>
      </c>
    </row>
    <row r="2742" spans="2:13" x14ac:dyDescent="0.25">
      <c r="B2742" s="25">
        <v>44583</v>
      </c>
      <c r="C2742" s="5">
        <v>21</v>
      </c>
      <c r="D2742" s="6">
        <f>+IRP_Sep22LTM!$D2737*($K2742/1000)</f>
        <v>7.3140624855999994E-2</v>
      </c>
      <c r="E2742" s="6">
        <f>+ELAP_Sep22LTM!$D2737*($K2742/1000)</f>
        <v>9.5939791247999992E-2</v>
      </c>
      <c r="G2742" s="6">
        <f>+IRP_Sep22LTM!$D2737*($L2742/1000)</f>
        <v>0.15848405595100001</v>
      </c>
      <c r="H2742" s="6">
        <f>+ELAP_Sep22LTM!$D2737*($L2742/1000)</f>
        <v>0.207886209258</v>
      </c>
      <c r="J2742" s="23">
        <f t="shared" si="50"/>
        <v>1</v>
      </c>
      <c r="K2742" s="30">
        <f>'Appendix 4.4'!D553</f>
        <v>2.4952000000000001</v>
      </c>
      <c r="L2742" s="31">
        <f>'Appendix 4.5'!D553</f>
        <v>5.4067000000000007</v>
      </c>
      <c r="M2742" s="23">
        <f t="shared" si="51"/>
        <v>7</v>
      </c>
    </row>
    <row r="2743" spans="2:13" x14ac:dyDescent="0.25">
      <c r="B2743" s="25">
        <v>44583</v>
      </c>
      <c r="C2743" s="5">
        <v>22</v>
      </c>
      <c r="D2743" s="6">
        <f>+IRP_Sep22LTM!$D2738*($K2743/1000)</f>
        <v>6.1805788590790001E-2</v>
      </c>
      <c r="E2743" s="6">
        <f>+ELAP_Sep22LTM!$D2738*($K2743/1000)</f>
        <v>8.7314015272999992E-2</v>
      </c>
      <c r="G2743" s="6">
        <f>+IRP_Sep22LTM!$D2738*($L2743/1000)</f>
        <v>0.10453623727185</v>
      </c>
      <c r="H2743" s="6">
        <f>+ELAP_Sep22LTM!$D2738*($L2743/1000)</f>
        <v>0.14767999609499999</v>
      </c>
      <c r="J2743" s="23">
        <f t="shared" si="50"/>
        <v>1</v>
      </c>
      <c r="K2743" s="30">
        <f>'Appendix 4.4'!D554</f>
        <v>2.0512999999999999</v>
      </c>
      <c r="L2743" s="31">
        <f>'Appendix 4.5'!D554</f>
        <v>3.4695</v>
      </c>
      <c r="M2743" s="23">
        <f t="shared" si="51"/>
        <v>7</v>
      </c>
    </row>
    <row r="2744" spans="2:13" x14ac:dyDescent="0.25">
      <c r="B2744" s="25">
        <v>44583</v>
      </c>
      <c r="C2744" s="5">
        <v>23</v>
      </c>
      <c r="D2744" s="6">
        <f>+IRP_Sep22LTM!$D2739*($K2744/1000)</f>
        <v>3.8692171532000004E-2</v>
      </c>
      <c r="E2744" s="6">
        <f>+ELAP_Sep22LTM!$D2739*($K2744/1000)</f>
        <v>5.5186653045999998E-2</v>
      </c>
      <c r="G2744" s="6">
        <f>+IRP_Sep22LTM!$D2739*($L2744/1000)</f>
        <v>6.8155539800000012E-2</v>
      </c>
      <c r="H2744" s="6">
        <f>+ELAP_Sep22LTM!$D2739*($L2744/1000)</f>
        <v>9.7210261899999997E-2</v>
      </c>
      <c r="J2744" s="23">
        <f t="shared" si="50"/>
        <v>1</v>
      </c>
      <c r="K2744" s="30">
        <f>'Appendix 4.4'!D555</f>
        <v>1.4959</v>
      </c>
      <c r="L2744" s="31">
        <f>'Appendix 4.5'!D555</f>
        <v>2.6350000000000002</v>
      </c>
      <c r="M2744" s="23">
        <f t="shared" si="51"/>
        <v>7</v>
      </c>
    </row>
    <row r="2745" spans="2:13" x14ac:dyDescent="0.25">
      <c r="B2745" s="25">
        <v>44583</v>
      </c>
      <c r="C2745" s="5">
        <v>24</v>
      </c>
      <c r="D2745" s="6">
        <f>+IRP_Sep22LTM!$D2740*($K2745/1000)</f>
        <v>3.1261570714999999E-2</v>
      </c>
      <c r="E2745" s="6">
        <f>+ELAP_Sep22LTM!$D2740*($K2745/1000)</f>
        <v>5.1118589249999999E-2</v>
      </c>
      <c r="G2745" s="6">
        <f>+IRP_Sep22LTM!$D2740*($L2745/1000)</f>
        <v>5.9755681841999995E-2</v>
      </c>
      <c r="H2745" s="6">
        <f>+ELAP_Sep22LTM!$D2740*($L2745/1000)</f>
        <v>9.771185789999999E-2</v>
      </c>
      <c r="J2745" s="23">
        <f t="shared" si="50"/>
        <v>1</v>
      </c>
      <c r="K2745" s="30">
        <f>'Appendix 4.4'!D556</f>
        <v>1.2245000000000001</v>
      </c>
      <c r="L2745" s="31">
        <f>'Appendix 4.5'!D556</f>
        <v>2.3405999999999998</v>
      </c>
      <c r="M2745" s="23">
        <f t="shared" si="51"/>
        <v>7</v>
      </c>
    </row>
    <row r="2746" spans="2:13" x14ac:dyDescent="0.25">
      <c r="B2746" s="25">
        <v>44584</v>
      </c>
      <c r="C2746" s="5">
        <v>1</v>
      </c>
      <c r="D2746" s="6">
        <f>+IRP_Sep22LTM!$D2741*($K2746/1000)</f>
        <v>6.0378634809800005E-2</v>
      </c>
      <c r="E2746" s="6">
        <f>+ELAP_Sep22LTM!$D2741*($K2746/1000)</f>
        <v>8.2525086484000004E-2</v>
      </c>
      <c r="G2746" s="6">
        <f>+IRP_Sep22LTM!$D2741*($L2746/1000)</f>
        <v>9.5448843685000007E-2</v>
      </c>
      <c r="H2746" s="6">
        <f>+ELAP_Sep22LTM!$D2741*($L2746/1000)</f>
        <v>0.13045879730000001</v>
      </c>
      <c r="J2746" s="23">
        <f t="shared" si="50"/>
        <v>1</v>
      </c>
      <c r="K2746" s="30">
        <f>'Appendix 4.4'!D557</f>
        <v>2.2408999999999999</v>
      </c>
      <c r="L2746" s="31">
        <f>'Appendix 4.5'!D557</f>
        <v>3.5425</v>
      </c>
      <c r="M2746" s="23">
        <f t="shared" si="51"/>
        <v>1</v>
      </c>
    </row>
    <row r="2747" spans="2:13" x14ac:dyDescent="0.25">
      <c r="B2747" s="25">
        <v>44584</v>
      </c>
      <c r="C2747" s="5">
        <v>2</v>
      </c>
      <c r="D2747" s="6">
        <f>+IRP_Sep22LTM!$D2742*($K2747/1000)</f>
        <v>5.808344925236001E-2</v>
      </c>
      <c r="E2747" s="6">
        <f>+ELAP_Sep22LTM!$D2742*($K2747/1000)</f>
        <v>7.9213158906000017E-2</v>
      </c>
      <c r="G2747" s="6">
        <f>+IRP_Sep22LTM!$D2742*($L2747/1000)</f>
        <v>0.102151349135</v>
      </c>
      <c r="H2747" s="6">
        <f>+ELAP_Sep22LTM!$D2742*($L2747/1000)</f>
        <v>0.13931216474999999</v>
      </c>
      <c r="J2747" s="23">
        <f t="shared" si="50"/>
        <v>1</v>
      </c>
      <c r="K2747" s="30">
        <f>'Appendix 4.4'!D558</f>
        <v>2.2673000000000001</v>
      </c>
      <c r="L2747" s="31">
        <f>'Appendix 4.5'!D558</f>
        <v>3.9874999999999994</v>
      </c>
      <c r="M2747" s="23">
        <f t="shared" si="51"/>
        <v>1</v>
      </c>
    </row>
    <row r="2748" spans="2:13" x14ac:dyDescent="0.25">
      <c r="B2748" s="25">
        <v>44584</v>
      </c>
      <c r="C2748" s="5">
        <v>3</v>
      </c>
      <c r="D2748" s="6">
        <f>+IRP_Sep22LTM!$D2743*($K2748/1000)</f>
        <v>7.3644987692680006E-2</v>
      </c>
      <c r="E2748" s="6">
        <f>+ELAP_Sep22LTM!$D2743*($K2748/1000)</f>
        <v>9.7695005769000018E-2</v>
      </c>
      <c r="G2748" s="6">
        <f>+IRP_Sep22LTM!$D2743*($L2748/1000)</f>
        <v>0.11308359085471999</v>
      </c>
      <c r="H2748" s="6">
        <f>+ELAP_Sep22LTM!$D2743*($L2748/1000)</f>
        <v>0.15001295277599999</v>
      </c>
      <c r="J2748" s="23">
        <f t="shared" si="50"/>
        <v>1</v>
      </c>
      <c r="K2748" s="30">
        <f>'Appendix 4.4'!D559</f>
        <v>3.0473000000000003</v>
      </c>
      <c r="L2748" s="31">
        <f>'Appendix 4.5'!D559</f>
        <v>4.6791999999999998</v>
      </c>
      <c r="M2748" s="23">
        <f t="shared" si="51"/>
        <v>1</v>
      </c>
    </row>
    <row r="2749" spans="2:13" x14ac:dyDescent="0.25">
      <c r="B2749" s="25">
        <v>44584</v>
      </c>
      <c r="C2749" s="5">
        <v>4</v>
      </c>
      <c r="D2749" s="6">
        <f>+IRP_Sep22LTM!$D2744*($K2749/1000)</f>
        <v>8.6021403900809978E-2</v>
      </c>
      <c r="E2749" s="6">
        <f>+ELAP_Sep22LTM!$D2744*($K2749/1000)</f>
        <v>9.7608535082999978E-2</v>
      </c>
      <c r="G2749" s="6">
        <f>+IRP_Sep22LTM!$D2744*($L2749/1000)</f>
        <v>0.1111132982106</v>
      </c>
      <c r="H2749" s="6">
        <f>+ELAP_Sep22LTM!$D2744*($L2749/1000)</f>
        <v>0.12608032157999999</v>
      </c>
      <c r="J2749" s="23">
        <f t="shared" si="50"/>
        <v>1</v>
      </c>
      <c r="K2749" s="30">
        <f>'Appendix 4.4'!D560</f>
        <v>3.2468999999999997</v>
      </c>
      <c r="L2749" s="31">
        <f>'Appendix 4.5'!D560</f>
        <v>4.194</v>
      </c>
      <c r="M2749" s="23">
        <f t="shared" si="51"/>
        <v>1</v>
      </c>
    </row>
    <row r="2750" spans="2:13" x14ac:dyDescent="0.25">
      <c r="B2750" s="25">
        <v>44584</v>
      </c>
      <c r="C2750" s="5">
        <v>5</v>
      </c>
      <c r="D2750" s="6">
        <f>+IRP_Sep22LTM!$D2745*($K2750/1000)</f>
        <v>6.525797748800001E-2</v>
      </c>
      <c r="E2750" s="6">
        <f>+ELAP_Sep22LTM!$D2745*($K2750/1000)</f>
        <v>7.4116928600000007E-2</v>
      </c>
      <c r="G2750" s="6">
        <f>+IRP_Sep22LTM!$D2745*($L2750/1000)</f>
        <v>9.9289203764800008E-2</v>
      </c>
      <c r="H2750" s="6">
        <f>+ELAP_Sep22LTM!$D2745*($L2750/1000)</f>
        <v>0.11276798806</v>
      </c>
      <c r="J2750" s="23">
        <f t="shared" si="50"/>
        <v>1</v>
      </c>
      <c r="K2750" s="30">
        <f>'Appendix 4.4'!D561</f>
        <v>2.4200000000000004</v>
      </c>
      <c r="L2750" s="31">
        <f>'Appendix 4.5'!D561</f>
        <v>3.6819999999999999</v>
      </c>
      <c r="M2750" s="23">
        <f t="shared" si="51"/>
        <v>1</v>
      </c>
    </row>
    <row r="2751" spans="2:13" x14ac:dyDescent="0.25">
      <c r="B2751" s="25">
        <v>44584</v>
      </c>
      <c r="C2751" s="5">
        <v>6</v>
      </c>
      <c r="D2751" s="6">
        <f>+IRP_Sep22LTM!$D2746*($K2751/1000)</f>
        <v>3.7024464087200004E-2</v>
      </c>
      <c r="E2751" s="6">
        <f>+ELAP_Sep22LTM!$D2746*($K2751/1000)</f>
        <v>4.1851401560000001E-2</v>
      </c>
      <c r="G2751" s="6">
        <f>+IRP_Sep22LTM!$D2746*($L2751/1000)</f>
        <v>9.209194996664001E-2</v>
      </c>
      <c r="H2751" s="6">
        <f>+ELAP_Sep22LTM!$D2746*($L2751/1000)</f>
        <v>0.10409812197200001</v>
      </c>
      <c r="J2751" s="23">
        <f t="shared" si="50"/>
        <v>1</v>
      </c>
      <c r="K2751" s="30">
        <f>'Appendix 4.4'!D562</f>
        <v>1.373</v>
      </c>
      <c r="L2751" s="31">
        <f>'Appendix 4.5'!D562</f>
        <v>3.4151000000000002</v>
      </c>
      <c r="M2751" s="23">
        <f t="shared" si="51"/>
        <v>1</v>
      </c>
    </row>
    <row r="2752" spans="2:13" x14ac:dyDescent="0.25">
      <c r="B2752" s="25">
        <v>44584</v>
      </c>
      <c r="C2752" s="5">
        <v>7</v>
      </c>
      <c r="D2752" s="6">
        <f>+IRP_Sep22LTM!$D2747*($K2752/1000)</f>
        <v>8.0760870562959997E-2</v>
      </c>
      <c r="E2752" s="6">
        <f>+ELAP_Sep22LTM!$D2747*($K2752/1000)</f>
        <v>9.6310015543999997E-2</v>
      </c>
      <c r="G2752" s="6">
        <f>+IRP_Sep22LTM!$D2747*($L2752/1000)</f>
        <v>0.13303043912535997</v>
      </c>
      <c r="H2752" s="6">
        <f>+ELAP_Sep22LTM!$D2747*($L2752/1000)</f>
        <v>0.15864320890399997</v>
      </c>
      <c r="J2752" s="23">
        <f t="shared" si="50"/>
        <v>1</v>
      </c>
      <c r="K2752" s="30">
        <f>'Appendix 4.4'!D563</f>
        <v>2.5771999999999999</v>
      </c>
      <c r="L2752" s="31">
        <f>'Appendix 4.5'!D563</f>
        <v>4.2451999999999996</v>
      </c>
      <c r="M2752" s="23">
        <f t="shared" si="51"/>
        <v>1</v>
      </c>
    </row>
    <row r="2753" spans="2:13" x14ac:dyDescent="0.25">
      <c r="B2753" s="25">
        <v>44584</v>
      </c>
      <c r="C2753" s="5">
        <v>8</v>
      </c>
      <c r="D2753" s="6">
        <f>+IRP_Sep22LTM!$D2748*($K2753/1000)</f>
        <v>0.10672139843969999</v>
      </c>
      <c r="E2753" s="6">
        <f>+ELAP_Sep22LTM!$D2748*($K2753/1000)</f>
        <v>0.12962933049</v>
      </c>
      <c r="G2753" s="6">
        <f>+IRP_Sep22LTM!$D2748*($L2753/1000)</f>
        <v>0.14276064950158002</v>
      </c>
      <c r="H2753" s="6">
        <f>+ELAP_Sep22LTM!$D2748*($L2753/1000)</f>
        <v>0.173404468886</v>
      </c>
      <c r="J2753" s="23">
        <f t="shared" si="50"/>
        <v>1</v>
      </c>
      <c r="K2753" s="30">
        <f>'Appendix 4.4'!D564</f>
        <v>3.5309999999999997</v>
      </c>
      <c r="L2753" s="31">
        <f>'Appendix 4.5'!D564</f>
        <v>4.7233999999999998</v>
      </c>
      <c r="M2753" s="23">
        <f t="shared" si="51"/>
        <v>1</v>
      </c>
    </row>
    <row r="2754" spans="2:13" x14ac:dyDescent="0.25">
      <c r="B2754" s="25">
        <v>44584</v>
      </c>
      <c r="C2754" s="5">
        <v>9</v>
      </c>
      <c r="D2754" s="6">
        <f>+IRP_Sep22LTM!$D2749*($K2754/1000)</f>
        <v>17.616539732170001</v>
      </c>
      <c r="E2754" s="6">
        <f>+ELAP_Sep22LTM!$D2749*($K2754/1000)</f>
        <v>21.41027496769</v>
      </c>
      <c r="G2754" s="6">
        <f>+IRP_Sep22LTM!$D2749*($L2754/1000)</f>
        <v>26.512472199613889</v>
      </c>
      <c r="H2754" s="6">
        <f>+ELAP_Sep22LTM!$D2749*($L2754/1000)</f>
        <v>32.221953260797868</v>
      </c>
      <c r="J2754" s="23">
        <f t="shared" si="50"/>
        <v>1</v>
      </c>
      <c r="K2754" s="30">
        <f>'Appendix 4.4'!D565</f>
        <v>690.03100000000006</v>
      </c>
      <c r="L2754" s="31">
        <f>'Appendix 4.5'!D565</f>
        <v>1038.4801999999956</v>
      </c>
      <c r="M2754" s="23">
        <f t="shared" si="51"/>
        <v>1</v>
      </c>
    </row>
    <row r="2755" spans="2:13" x14ac:dyDescent="0.25">
      <c r="B2755" s="25">
        <v>44584</v>
      </c>
      <c r="C2755" s="5">
        <v>10</v>
      </c>
      <c r="D2755" s="6">
        <f>+IRP_Sep22LTM!$D2750*($K2755/1000)</f>
        <v>95.547476732653436</v>
      </c>
      <c r="E2755" s="6">
        <f>+ELAP_Sep22LTM!$D2750*($K2755/1000)</f>
        <v>132.09933204710998</v>
      </c>
      <c r="G2755" s="6">
        <f>+IRP_Sep22LTM!$D2750*($L2755/1000)</f>
        <v>129.98688615781478</v>
      </c>
      <c r="H2755" s="6">
        <f>+ELAP_Sep22LTM!$D2750*($L2755/1000)</f>
        <v>179.71359813485054</v>
      </c>
      <c r="J2755" s="23">
        <f t="shared" si="50"/>
        <v>1</v>
      </c>
      <c r="K2755" s="30">
        <f>'Appendix 4.4'!D566</f>
        <v>3873.2786999999998</v>
      </c>
      <c r="L2755" s="31">
        <f>'Appendix 4.5'!D566</f>
        <v>5269.3745000000154</v>
      </c>
      <c r="M2755" s="23">
        <f t="shared" si="51"/>
        <v>1</v>
      </c>
    </row>
    <row r="2756" spans="2:13" x14ac:dyDescent="0.25">
      <c r="B2756" s="25">
        <v>44584</v>
      </c>
      <c r="C2756" s="5">
        <v>11</v>
      </c>
      <c r="D2756" s="6">
        <f>+IRP_Sep22LTM!$D2751*($K2756/1000)</f>
        <v>281.4073162830785</v>
      </c>
      <c r="E2756" s="6">
        <f>+ELAP_Sep22LTM!$D2751*($K2756/1000)</f>
        <v>291.29162679886804</v>
      </c>
      <c r="G2756" s="6">
        <f>+IRP_Sep22LTM!$D2751*($L2756/1000)</f>
        <v>343.79139047982216</v>
      </c>
      <c r="H2756" s="6">
        <f>+ELAP_Sep22LTM!$D2751*($L2756/1000)</f>
        <v>355.8669146738672</v>
      </c>
      <c r="J2756" s="23">
        <f t="shared" si="50"/>
        <v>1</v>
      </c>
      <c r="K2756" s="30">
        <f>'Appendix 4.4'!D567</f>
        <v>10234.4982</v>
      </c>
      <c r="L2756" s="31">
        <f>'Appendix 4.5'!D567</f>
        <v>12503.343600000113</v>
      </c>
      <c r="M2756" s="23">
        <f t="shared" si="51"/>
        <v>1</v>
      </c>
    </row>
    <row r="2757" spans="2:13" x14ac:dyDescent="0.25">
      <c r="B2757" s="25">
        <v>44584</v>
      </c>
      <c r="C2757" s="5">
        <v>12</v>
      </c>
      <c r="D2757" s="6">
        <f>+IRP_Sep22LTM!$D2752*($K2757/1000)</f>
        <v>349.16638551328481</v>
      </c>
      <c r="E2757" s="6">
        <f>+ELAP_Sep22LTM!$D2752*($K2757/1000)</f>
        <v>358.47529844907007</v>
      </c>
      <c r="G2757" s="6">
        <f>+IRP_Sep22LTM!$D2752*($L2757/1000)</f>
        <v>409.43986688275879</v>
      </c>
      <c r="H2757" s="6">
        <f>+ELAP_Sep22LTM!$D2752*($L2757/1000)</f>
        <v>420.35569449786033</v>
      </c>
      <c r="J2757" s="23">
        <f t="shared" si="50"/>
        <v>1</v>
      </c>
      <c r="K2757" s="30">
        <f>'Appendix 4.4'!D568</f>
        <v>14652.187800000002</v>
      </c>
      <c r="L2757" s="31">
        <f>'Appendix 4.5'!D568</f>
        <v>17181.464400000015</v>
      </c>
      <c r="M2757" s="23">
        <f t="shared" si="51"/>
        <v>1</v>
      </c>
    </row>
    <row r="2758" spans="2:13" x14ac:dyDescent="0.25">
      <c r="B2758" s="25">
        <v>44584</v>
      </c>
      <c r="C2758" s="5">
        <v>13</v>
      </c>
      <c r="D2758" s="6">
        <f>+IRP_Sep22LTM!$D2753*($K2758/1000)</f>
        <v>426.82555875824835</v>
      </c>
      <c r="E2758" s="6">
        <f>+ELAP_Sep22LTM!$D2753*($K2758/1000)</f>
        <v>404.19410290963202</v>
      </c>
      <c r="G2758" s="6">
        <f>+IRP_Sep22LTM!$D2753*($L2758/1000)</f>
        <v>487.9151698508399</v>
      </c>
      <c r="H2758" s="6">
        <f>+ELAP_Sep22LTM!$D2753*($L2758/1000)</f>
        <v>462.04457612052465</v>
      </c>
      <c r="J2758" s="23">
        <f t="shared" si="50"/>
        <v>1</v>
      </c>
      <c r="K2758" s="30">
        <f>'Appendix 4.4'!D569</f>
        <v>18192.019200000002</v>
      </c>
      <c r="L2758" s="31">
        <f>'Appendix 4.5'!D569</f>
        <v>20795.76059999994</v>
      </c>
      <c r="M2758" s="23">
        <f t="shared" si="51"/>
        <v>1</v>
      </c>
    </row>
    <row r="2759" spans="2:13" x14ac:dyDescent="0.25">
      <c r="B2759" s="25">
        <v>44584</v>
      </c>
      <c r="C2759" s="5">
        <v>14</v>
      </c>
      <c r="D2759" s="6">
        <f>+IRP_Sep22LTM!$D2754*($K2759/1000)</f>
        <v>396.60945555517088</v>
      </c>
      <c r="E2759" s="6">
        <f>+ELAP_Sep22LTM!$D2754*($K2759/1000)</f>
        <v>386.43798407577304</v>
      </c>
      <c r="G2759" s="6">
        <f>+IRP_Sep22LTM!$D2754*($L2759/1000)</f>
        <v>458.35325584818963</v>
      </c>
      <c r="H2759" s="6">
        <f>+ELAP_Sep22LTM!$D2754*($L2759/1000)</f>
        <v>446.59829891499447</v>
      </c>
      <c r="J2759" s="23">
        <f t="shared" si="50"/>
        <v>1</v>
      </c>
      <c r="K2759" s="30">
        <f>'Appendix 4.4'!D570</f>
        <v>17279.0877</v>
      </c>
      <c r="L2759" s="31">
        <f>'Appendix 4.5'!D570</f>
        <v>19969.080399999933</v>
      </c>
      <c r="M2759" s="23">
        <f t="shared" si="51"/>
        <v>1</v>
      </c>
    </row>
    <row r="2760" spans="2:13" x14ac:dyDescent="0.25">
      <c r="B2760" s="25">
        <v>44584</v>
      </c>
      <c r="C2760" s="5">
        <v>15</v>
      </c>
      <c r="D2760" s="6">
        <f>+IRP_Sep22LTM!$D2755*($K2760/1000)</f>
        <v>316.9526223676649</v>
      </c>
      <c r="E2760" s="6">
        <f>+ELAP_Sep22LTM!$D2755*($K2760/1000)</f>
        <v>293.11706933646099</v>
      </c>
      <c r="G2760" s="6">
        <f>+IRP_Sep22LTM!$D2755*($L2760/1000)</f>
        <v>373.55877650593163</v>
      </c>
      <c r="H2760" s="6">
        <f>+ELAP_Sep22LTM!$D2755*($L2760/1000)</f>
        <v>345.46631284002075</v>
      </c>
      <c r="J2760" s="23">
        <f t="shared" si="50"/>
        <v>1</v>
      </c>
      <c r="K2760" s="30">
        <f>'Appendix 4.4'!D571</f>
        <v>13300.3907</v>
      </c>
      <c r="L2760" s="31">
        <f>'Appendix 4.5'!D571</f>
        <v>15675.774000000034</v>
      </c>
      <c r="M2760" s="23">
        <f t="shared" si="51"/>
        <v>1</v>
      </c>
    </row>
    <row r="2761" spans="2:13" x14ac:dyDescent="0.25">
      <c r="B2761" s="25">
        <v>44584</v>
      </c>
      <c r="C2761" s="5">
        <v>16</v>
      </c>
      <c r="D2761" s="6">
        <f>+IRP_Sep22LTM!$D2756*($K2761/1000)</f>
        <v>246.29703954713133</v>
      </c>
      <c r="E2761" s="6">
        <f>+ELAP_Sep22LTM!$D2756*($K2761/1000)</f>
        <v>195.30712776513602</v>
      </c>
      <c r="G2761" s="6">
        <f>+IRP_Sep22LTM!$D2756*($L2761/1000)</f>
        <v>303.72953598675929</v>
      </c>
      <c r="H2761" s="6">
        <f>+ELAP_Sep22LTM!$D2756*($L2761/1000)</f>
        <v>240.84959932967405</v>
      </c>
      <c r="J2761" s="23">
        <f t="shared" si="50"/>
        <v>1</v>
      </c>
      <c r="K2761" s="30">
        <f>'Appendix 4.4'!D572</f>
        <v>8948.1815999999999</v>
      </c>
      <c r="L2761" s="31">
        <f>'Appendix 4.5'!D572</f>
        <v>11034.753200000094</v>
      </c>
      <c r="M2761" s="23">
        <f t="shared" si="51"/>
        <v>1</v>
      </c>
    </row>
    <row r="2762" spans="2:13" x14ac:dyDescent="0.25">
      <c r="B2762" s="25">
        <v>44584</v>
      </c>
      <c r="C2762" s="5">
        <v>17</v>
      </c>
      <c r="D2762" s="6">
        <f>+IRP_Sep22LTM!$D2757*($K2762/1000)</f>
        <v>76.100253897044993</v>
      </c>
      <c r="E2762" s="6">
        <f>+ELAP_Sep22LTM!$D2757*($K2762/1000)</f>
        <v>124.840032526258</v>
      </c>
      <c r="G2762" s="6">
        <f>+IRP_Sep22LTM!$D2757*($L2762/1000)</f>
        <v>109.64363442559518</v>
      </c>
      <c r="H2762" s="6">
        <f>+ELAP_Sep22LTM!$D2757*($L2762/1000)</f>
        <v>179.86687543127829</v>
      </c>
      <c r="J2762" s="23">
        <f t="shared" si="50"/>
        <v>1</v>
      </c>
      <c r="K2762" s="30">
        <f>'Appendix 4.4'!D573</f>
        <v>2725.8636999999999</v>
      </c>
      <c r="L2762" s="31">
        <f>'Appendix 4.5'!D573</f>
        <v>3927.3667000000059</v>
      </c>
      <c r="M2762" s="23">
        <f t="shared" si="51"/>
        <v>1</v>
      </c>
    </row>
    <row r="2763" spans="2:13" x14ac:dyDescent="0.25">
      <c r="B2763" s="25">
        <v>44584</v>
      </c>
      <c r="C2763" s="5">
        <v>18</v>
      </c>
      <c r="D2763" s="6">
        <f>+IRP_Sep22LTM!$D2758*($K2763/1000)</f>
        <v>5.6399707742634</v>
      </c>
      <c r="E2763" s="6">
        <f>+ELAP_Sep22LTM!$D2758*($K2763/1000)</f>
        <v>7.2776518464599995</v>
      </c>
      <c r="G2763" s="6">
        <f>+IRP_Sep22LTM!$D2758*($L2763/1000)</f>
        <v>9.3959594535956033</v>
      </c>
      <c r="H2763" s="6">
        <f>+ELAP_Sep22LTM!$D2758*($L2763/1000)</f>
        <v>12.124268795640003</v>
      </c>
      <c r="J2763" s="23">
        <f t="shared" ref="J2763:J2826" si="52">+MONTH(B2763)</f>
        <v>1</v>
      </c>
      <c r="K2763" s="30">
        <f>'Appendix 4.4'!D574</f>
        <v>164.17619999999999</v>
      </c>
      <c r="L2763" s="31">
        <f>'Appendix 4.5'!D574</f>
        <v>273.51080000000007</v>
      </c>
      <c r="M2763" s="23">
        <f t="shared" si="51"/>
        <v>1</v>
      </c>
    </row>
    <row r="2764" spans="2:13" x14ac:dyDescent="0.25">
      <c r="B2764" s="25">
        <v>44584</v>
      </c>
      <c r="C2764" s="5">
        <v>19</v>
      </c>
      <c r="D2764" s="6">
        <f>+IRP_Sep22LTM!$D2759*($K2764/1000)</f>
        <v>0.59462180834099998</v>
      </c>
      <c r="E2764" s="6">
        <f>+ELAP_Sep22LTM!$D2759*($K2764/1000)</f>
        <v>0.56348153521199995</v>
      </c>
      <c r="G2764" s="6">
        <f>+IRP_Sep22LTM!$D2759*($L2764/1000)</f>
        <v>0.89519949852300018</v>
      </c>
      <c r="H2764" s="6">
        <f>+ELAP_Sep22LTM!$D2759*($L2764/1000)</f>
        <v>0.84831800763600018</v>
      </c>
      <c r="J2764" s="23">
        <f t="shared" si="52"/>
        <v>1</v>
      </c>
      <c r="K2764" s="30">
        <f>'Appendix 4.4'!D575</f>
        <v>14.2522</v>
      </c>
      <c r="L2764" s="31">
        <f>'Appendix 4.5'!D575</f>
        <v>21.456600000000005</v>
      </c>
      <c r="M2764" s="23">
        <f t="shared" si="51"/>
        <v>1</v>
      </c>
    </row>
    <row r="2765" spans="2:13" x14ac:dyDescent="0.25">
      <c r="B2765" s="25">
        <v>44584</v>
      </c>
      <c r="C2765" s="5">
        <v>20</v>
      </c>
      <c r="D2765" s="6">
        <f>+IRP_Sep22LTM!$D2760*($K2765/1000)</f>
        <v>0.11832531557700002</v>
      </c>
      <c r="E2765" s="6">
        <f>+ELAP_Sep22LTM!$D2760*($K2765/1000)</f>
        <v>0.17899573664700003</v>
      </c>
      <c r="G2765" s="6">
        <f>+IRP_Sep22LTM!$D2760*($L2765/1000)</f>
        <v>0.18063732253499995</v>
      </c>
      <c r="H2765" s="6">
        <f>+ELAP_Sep22LTM!$D2760*($L2765/1000)</f>
        <v>0.27325775938499991</v>
      </c>
      <c r="J2765" s="23">
        <f t="shared" si="52"/>
        <v>1</v>
      </c>
      <c r="K2765" s="30">
        <f>'Appendix 4.4'!D576</f>
        <v>3.6463000000000005</v>
      </c>
      <c r="L2765" s="31">
        <f>'Appendix 4.5'!D576</f>
        <v>5.5664999999999987</v>
      </c>
      <c r="M2765" s="23">
        <f t="shared" si="51"/>
        <v>1</v>
      </c>
    </row>
    <row r="2766" spans="2:13" x14ac:dyDescent="0.25">
      <c r="B2766" s="25">
        <v>44584</v>
      </c>
      <c r="C2766" s="5">
        <v>21</v>
      </c>
      <c r="D2766" s="6">
        <f>+IRP_Sep22LTM!$D2761*($K2766/1000)</f>
        <v>0.15148333304440001</v>
      </c>
      <c r="E2766" s="6">
        <f>+ELAP_Sep22LTM!$D2761*($K2766/1000)</f>
        <v>0.19031822011999999</v>
      </c>
      <c r="G2766" s="6">
        <f>+IRP_Sep22LTM!$D2761*($L2766/1000)</f>
        <v>0.25948623454098013</v>
      </c>
      <c r="H2766" s="6">
        <f>+ELAP_Sep22LTM!$D2761*($L2766/1000)</f>
        <v>0.32600918735400014</v>
      </c>
      <c r="J2766" s="23">
        <f t="shared" si="52"/>
        <v>1</v>
      </c>
      <c r="K2766" s="30">
        <f>'Appendix 4.4'!D577</f>
        <v>5.0119999999999996</v>
      </c>
      <c r="L2766" s="31">
        <f>'Appendix 4.5'!D577</f>
        <v>8.5854000000000035</v>
      </c>
      <c r="M2766" s="23">
        <f t="shared" si="51"/>
        <v>1</v>
      </c>
    </row>
    <row r="2767" spans="2:13" x14ac:dyDescent="0.25">
      <c r="B2767" s="25">
        <v>44584</v>
      </c>
      <c r="C2767" s="5">
        <v>22</v>
      </c>
      <c r="D2767" s="6">
        <f>+IRP_Sep22LTM!$D2762*($K2767/1000)</f>
        <v>7.8585757032869713E-2</v>
      </c>
      <c r="E2767" s="6">
        <f>+ELAP_Sep22LTM!$D2762*($K2767/1000)</f>
        <v>0.11106423353699958</v>
      </c>
      <c r="G2767" s="6">
        <f>+IRP_Sep22LTM!$D2762*($L2767/1000)</f>
        <v>0.13563379995412003</v>
      </c>
      <c r="H2767" s="6">
        <f>+ELAP_Sep22LTM!$D2762*($L2767/1000)</f>
        <v>0.19168949441200001</v>
      </c>
      <c r="J2767" s="23">
        <f t="shared" si="52"/>
        <v>1</v>
      </c>
      <c r="K2767" s="30">
        <f>'Appendix 4.4'!D578</f>
        <v>2.6000999999999901</v>
      </c>
      <c r="L2767" s="31">
        <f>'Appendix 4.5'!D578</f>
        <v>4.4876000000000005</v>
      </c>
      <c r="M2767" s="23">
        <f t="shared" si="51"/>
        <v>1</v>
      </c>
    </row>
    <row r="2768" spans="2:13" x14ac:dyDescent="0.25">
      <c r="B2768" s="25">
        <v>44584</v>
      </c>
      <c r="C2768" s="5">
        <v>23</v>
      </c>
      <c r="D2768" s="6">
        <f>+IRP_Sep22LTM!$D2763*($K2768/1000)</f>
        <v>9.3988525180680002E-2</v>
      </c>
      <c r="E2768" s="6">
        <f>+ELAP_Sep22LTM!$D2763*($K2768/1000)</f>
        <v>0.14342343293999998</v>
      </c>
      <c r="G2768" s="6">
        <f>+IRP_Sep22LTM!$D2763*($L2768/1000)</f>
        <v>0.16966491250644003</v>
      </c>
      <c r="H2768" s="6">
        <f>+ELAP_Sep22LTM!$D2763*($L2768/1000)</f>
        <v>0.25890313902000001</v>
      </c>
      <c r="J2768" s="23">
        <f t="shared" si="52"/>
        <v>1</v>
      </c>
      <c r="K2768" s="30">
        <f>'Appendix 4.4'!D579</f>
        <v>3.5461</v>
      </c>
      <c r="L2768" s="31">
        <f>'Appendix 4.5'!D579</f>
        <v>6.4013</v>
      </c>
      <c r="M2768" s="23">
        <f t="shared" si="51"/>
        <v>1</v>
      </c>
    </row>
    <row r="2769" spans="2:13" x14ac:dyDescent="0.25">
      <c r="B2769" s="25">
        <v>44584</v>
      </c>
      <c r="C2769" s="5">
        <v>24</v>
      </c>
      <c r="D2769" s="6">
        <f>+IRP_Sep22LTM!$D2764*($K2769/1000)</f>
        <v>0.70474602815027998</v>
      </c>
      <c r="E2769" s="6">
        <f>+ELAP_Sep22LTM!$D2764*($K2769/1000)</f>
        <v>0.91180872560699999</v>
      </c>
      <c r="G2769" s="6">
        <f>+IRP_Sep22LTM!$D2764*($L2769/1000)</f>
        <v>0.10282413953476002</v>
      </c>
      <c r="H2769" s="6">
        <f>+ELAP_Sep22LTM!$D2764*($L2769/1000)</f>
        <v>0.13303508481900003</v>
      </c>
      <c r="J2769" s="23">
        <f t="shared" si="52"/>
        <v>1</v>
      </c>
      <c r="K2769" s="30">
        <f>'Appendix 4.4'!D580</f>
        <v>27.236699999999999</v>
      </c>
      <c r="L2769" s="31">
        <f>'Appendix 4.5'!D580</f>
        <v>3.9739000000000004</v>
      </c>
      <c r="M2769" s="23">
        <f t="shared" si="51"/>
        <v>1</v>
      </c>
    </row>
    <row r="2770" spans="2:13" x14ac:dyDescent="0.25">
      <c r="B2770" s="25">
        <v>44585</v>
      </c>
      <c r="C2770" s="5">
        <v>1</v>
      </c>
      <c r="D2770" s="6">
        <f>+IRP_Sep22LTM!$D2765*($K2770/1000)</f>
        <v>0.11090486093608001</v>
      </c>
      <c r="E2770" s="6">
        <f>+ELAP_Sep22LTM!$D2765*($K2770/1000)</f>
        <v>0.13092639378600002</v>
      </c>
      <c r="G2770" s="6">
        <f>+IRP_Sep22LTM!$D2765*($L2770/1000)</f>
        <v>0.16168429017107999</v>
      </c>
      <c r="H2770" s="6">
        <f>+ELAP_Sep22LTM!$D2765*($L2770/1000)</f>
        <v>0.19087297766099998</v>
      </c>
      <c r="J2770" s="23">
        <f t="shared" si="52"/>
        <v>1</v>
      </c>
      <c r="K2770" s="30">
        <f>'Appendix 4.4'!D581</f>
        <v>4.2862</v>
      </c>
      <c r="L2770" s="31">
        <f>'Appendix 4.5'!D581</f>
        <v>6.2486999999999995</v>
      </c>
      <c r="M2770" s="23">
        <f t="shared" si="51"/>
        <v>2</v>
      </c>
    </row>
    <row r="2771" spans="2:13" x14ac:dyDescent="0.25">
      <c r="B2771" s="25">
        <v>44585</v>
      </c>
      <c r="C2771" s="5">
        <v>2</v>
      </c>
      <c r="D2771" s="6">
        <f>+IRP_Sep22LTM!$D2766*($K2771/1000)</f>
        <v>0.12336907214660998</v>
      </c>
      <c r="E2771" s="6">
        <f>+ELAP_Sep22LTM!$D2766*($K2771/1000)</f>
        <v>0.18423865181100002</v>
      </c>
      <c r="G2771" s="6">
        <f>+IRP_Sep22LTM!$D2766*($L2771/1000)</f>
        <v>0.18006529749970998</v>
      </c>
      <c r="H2771" s="6">
        <f>+ELAP_Sep22LTM!$D2766*($L2771/1000)</f>
        <v>0.26890846362100002</v>
      </c>
      <c r="J2771" s="23">
        <f t="shared" si="52"/>
        <v>1</v>
      </c>
      <c r="K2771" s="30">
        <f>'Appendix 4.4'!D582</f>
        <v>4.8980999999999995</v>
      </c>
      <c r="L2771" s="31">
        <f>'Appendix 4.5'!D582</f>
        <v>7.1490999999999998</v>
      </c>
      <c r="M2771" s="23">
        <f t="shared" si="51"/>
        <v>2</v>
      </c>
    </row>
    <row r="2772" spans="2:13" x14ac:dyDescent="0.25">
      <c r="B2772" s="25">
        <v>44585</v>
      </c>
      <c r="C2772" s="5">
        <v>3</v>
      </c>
      <c r="D2772" s="6">
        <f>+IRP_Sep22LTM!$D2767*($K2772/1000)</f>
        <v>0.13929985606431999</v>
      </c>
      <c r="E2772" s="6">
        <f>+ELAP_Sep22LTM!$D2767*($K2772/1000)</f>
        <v>0.19976812570399999</v>
      </c>
      <c r="G2772" s="6">
        <f>+IRP_Sep22LTM!$D2767*($L2772/1000)</f>
        <v>0.22551431383959997</v>
      </c>
      <c r="H2772" s="6">
        <f>+ELAP_Sep22LTM!$D2767*($L2772/1000)</f>
        <v>0.32340716686999993</v>
      </c>
      <c r="J2772" s="23">
        <f t="shared" si="52"/>
        <v>1</v>
      </c>
      <c r="K2772" s="30">
        <f>'Appendix 4.4'!D583</f>
        <v>5.4375999999999998</v>
      </c>
      <c r="L2772" s="31">
        <f>'Appendix 4.5'!D583</f>
        <v>8.802999999999999</v>
      </c>
      <c r="M2772" s="23">
        <f t="shared" si="51"/>
        <v>2</v>
      </c>
    </row>
    <row r="2773" spans="2:13" x14ac:dyDescent="0.25">
      <c r="B2773" s="25">
        <v>44585</v>
      </c>
      <c r="C2773" s="5">
        <v>4</v>
      </c>
      <c r="D2773" s="6">
        <f>+IRP_Sep22LTM!$D2768*($K2773/1000)</f>
        <v>0.13246456408200002</v>
      </c>
      <c r="E2773" s="6">
        <f>+ELAP_Sep22LTM!$D2768*($K2773/1000)</f>
        <v>0.16937168450400003</v>
      </c>
      <c r="G2773" s="6">
        <f>+IRP_Sep22LTM!$D2768*($L2773/1000)</f>
        <v>0.25658209525374998</v>
      </c>
      <c r="H2773" s="6">
        <f>+ELAP_Sep22LTM!$D2768*($L2773/1000)</f>
        <v>0.32807069564499997</v>
      </c>
      <c r="J2773" s="23">
        <f t="shared" si="52"/>
        <v>1</v>
      </c>
      <c r="K2773" s="30">
        <f>'Appendix 4.4'!D584</f>
        <v>5.1624000000000008</v>
      </c>
      <c r="L2773" s="31">
        <f>'Appendix 4.5'!D584</f>
        <v>9.9994999999999994</v>
      </c>
      <c r="M2773" s="23">
        <f t="shared" si="51"/>
        <v>2</v>
      </c>
    </row>
    <row r="2774" spans="2:13" x14ac:dyDescent="0.25">
      <c r="B2774" s="25">
        <v>44585</v>
      </c>
      <c r="C2774" s="5">
        <v>5</v>
      </c>
      <c r="D2774" s="6">
        <f>+IRP_Sep22LTM!$D2769*($K2774/1000)</f>
        <v>0.10358058667820975</v>
      </c>
      <c r="E2774" s="6">
        <f>+ELAP_Sep22LTM!$D2769*($K2774/1000)</f>
        <v>0.13088167519599966</v>
      </c>
      <c r="G2774" s="6">
        <f>+IRP_Sep22LTM!$D2769*($L2774/1000)</f>
        <v>0.21199388028746996</v>
      </c>
      <c r="H2774" s="6">
        <f>+ELAP_Sep22LTM!$D2769*($L2774/1000)</f>
        <v>0.26786983037199996</v>
      </c>
      <c r="J2774" s="23">
        <f t="shared" si="52"/>
        <v>1</v>
      </c>
      <c r="K2774" s="30">
        <f>'Appendix 4.4'!D585</f>
        <v>3.9972999999999899</v>
      </c>
      <c r="L2774" s="31">
        <f>'Appendix 4.5'!D585</f>
        <v>8.1810999999999989</v>
      </c>
      <c r="M2774" s="23">
        <f t="shared" si="51"/>
        <v>2</v>
      </c>
    </row>
    <row r="2775" spans="2:13" x14ac:dyDescent="0.25">
      <c r="B2775" s="25">
        <v>44585</v>
      </c>
      <c r="C2775" s="5">
        <v>6</v>
      </c>
      <c r="D2775" s="6">
        <f>+IRP_Sep22LTM!$D2770*($K2775/1000)</f>
        <v>0.12663735969723974</v>
      </c>
      <c r="E2775" s="6">
        <f>+ELAP_Sep22LTM!$D2770*($K2775/1000)</f>
        <v>0.19070957803799959</v>
      </c>
      <c r="G2775" s="6">
        <f>+IRP_Sep22LTM!$D2770*($L2775/1000)</f>
        <v>0.25740392594816003</v>
      </c>
      <c r="H2775" s="6">
        <f>+ELAP_Sep22LTM!$D2770*($L2775/1000)</f>
        <v>0.38763753619200009</v>
      </c>
      <c r="J2775" s="23">
        <f t="shared" si="52"/>
        <v>1</v>
      </c>
      <c r="K2775" s="30">
        <f>'Appendix 4.4'!D586</f>
        <v>4.5450999999999899</v>
      </c>
      <c r="L2775" s="31">
        <f>'Appendix 4.5'!D586</f>
        <v>9.2384000000000004</v>
      </c>
      <c r="M2775" s="23">
        <f t="shared" si="51"/>
        <v>2</v>
      </c>
    </row>
    <row r="2776" spans="2:13" x14ac:dyDescent="0.25">
      <c r="B2776" s="25">
        <v>44585</v>
      </c>
      <c r="C2776" s="5">
        <v>7</v>
      </c>
      <c r="D2776" s="6">
        <f>+IRP_Sep22LTM!$D2771*($K2776/1000)</f>
        <v>0.13127739862067964</v>
      </c>
      <c r="E2776" s="6">
        <f>+ELAP_Sep22LTM!$D2771*($K2776/1000)</f>
        <v>0.18985713746399949</v>
      </c>
      <c r="G2776" s="6">
        <f>+IRP_Sep22LTM!$D2771*($L2776/1000)</f>
        <v>0.28304441343359998</v>
      </c>
      <c r="H2776" s="6">
        <f>+ELAP_Sep22LTM!$D2771*($L2776/1000)</f>
        <v>0.40934694528000004</v>
      </c>
      <c r="J2776" s="23">
        <f t="shared" si="52"/>
        <v>1</v>
      </c>
      <c r="K2776" s="30">
        <f>'Appendix 4.4'!D587</f>
        <v>4.0517999999999894</v>
      </c>
      <c r="L2776" s="31">
        <f>'Appendix 4.5'!D587</f>
        <v>8.7360000000000007</v>
      </c>
      <c r="M2776" s="23">
        <f t="shared" si="51"/>
        <v>2</v>
      </c>
    </row>
    <row r="2777" spans="2:13" x14ac:dyDescent="0.25">
      <c r="B2777" s="25">
        <v>44585</v>
      </c>
      <c r="C2777" s="5">
        <v>8</v>
      </c>
      <c r="D2777" s="6">
        <f>+IRP_Sep22LTM!$D2772*($K2777/1000)</f>
        <v>0.48296073030737996</v>
      </c>
      <c r="E2777" s="6">
        <f>+ELAP_Sep22LTM!$D2772*($K2777/1000)</f>
        <v>0.78611905843099994</v>
      </c>
      <c r="G2777" s="6">
        <f>+IRP_Sep22LTM!$D2772*($L2777/1000)</f>
        <v>0.35561666408033993</v>
      </c>
      <c r="H2777" s="6">
        <f>+ELAP_Sep22LTM!$D2772*($L2777/1000)</f>
        <v>0.57884009938299985</v>
      </c>
      <c r="J2777" s="23">
        <f t="shared" si="52"/>
        <v>1</v>
      </c>
      <c r="K2777" s="30">
        <f>'Appendix 4.4'!D588</f>
        <v>14.9063</v>
      </c>
      <c r="L2777" s="31">
        <f>'Appendix 4.5'!D588</f>
        <v>10.975899999999999</v>
      </c>
      <c r="M2777" s="23">
        <f t="shared" si="51"/>
        <v>2</v>
      </c>
    </row>
    <row r="2778" spans="2:13" x14ac:dyDescent="0.25">
      <c r="B2778" s="25">
        <v>44585</v>
      </c>
      <c r="C2778" s="5">
        <v>9</v>
      </c>
      <c r="D2778" s="6">
        <f>+IRP_Sep22LTM!$D2773*($K2778/1000)</f>
        <v>12.25261047079538</v>
      </c>
      <c r="E2778" s="6">
        <f>+ELAP_Sep22LTM!$D2773*($K2778/1000)</f>
        <v>18.028026193169001</v>
      </c>
      <c r="G2778" s="6">
        <f>+IRP_Sep22LTM!$D2773*($L2778/1000)</f>
        <v>17.471802099763327</v>
      </c>
      <c r="H2778" s="6">
        <f>+ELAP_Sep22LTM!$D2773*($L2778/1000)</f>
        <v>25.70734674436698</v>
      </c>
      <c r="J2778" s="23">
        <f t="shared" si="52"/>
        <v>1</v>
      </c>
      <c r="K2778" s="30">
        <f>'Appendix 4.4'!D589</f>
        <v>390.9991</v>
      </c>
      <c r="L2778" s="31">
        <f>'Appendix 4.5'!D589</f>
        <v>557.55129999999951</v>
      </c>
      <c r="M2778" s="23">
        <f t="shared" si="51"/>
        <v>2</v>
      </c>
    </row>
    <row r="2779" spans="2:13" x14ac:dyDescent="0.25">
      <c r="B2779" s="25">
        <v>44585</v>
      </c>
      <c r="C2779" s="5">
        <v>10</v>
      </c>
      <c r="D2779" s="6">
        <f>+IRP_Sep22LTM!$D2774*($K2779/1000)</f>
        <v>75.387038314747002</v>
      </c>
      <c r="E2779" s="6">
        <f>+ELAP_Sep22LTM!$D2774*($K2779/1000)</f>
        <v>91.926470741792002</v>
      </c>
      <c r="G2779" s="6">
        <f>+IRP_Sep22LTM!$D2774*($L2779/1000)</f>
        <v>103.08841036629096</v>
      </c>
      <c r="H2779" s="6">
        <f>+ELAP_Sep22LTM!$D2774*($L2779/1000)</f>
        <v>125.70534605417595</v>
      </c>
      <c r="J2779" s="23">
        <f t="shared" si="52"/>
        <v>1</v>
      </c>
      <c r="K2779" s="30">
        <f>'Appendix 4.4'!D590</f>
        <v>2405.9281000000001</v>
      </c>
      <c r="L2779" s="31">
        <f>'Appendix 4.5'!D590</f>
        <v>3289.9992999999986</v>
      </c>
      <c r="M2779" s="23">
        <f t="shared" si="51"/>
        <v>2</v>
      </c>
    </row>
    <row r="2780" spans="2:13" x14ac:dyDescent="0.25">
      <c r="B2780" s="25">
        <v>44585</v>
      </c>
      <c r="C2780" s="5">
        <v>11</v>
      </c>
      <c r="D2780" s="6">
        <f>+IRP_Sep22LTM!$D2775*($K2780/1000)</f>
        <v>174.96590938960762</v>
      </c>
      <c r="E2780" s="6">
        <f>+ELAP_Sep22LTM!$D2775*($K2780/1000)</f>
        <v>236.16696461864001</v>
      </c>
      <c r="G2780" s="6">
        <f>+IRP_Sep22LTM!$D2775*($L2780/1000)</f>
        <v>227.79803393468853</v>
      </c>
      <c r="H2780" s="6">
        <f>+ELAP_Sep22LTM!$D2775*($L2780/1000)</f>
        <v>307.47915641471116</v>
      </c>
      <c r="J2780" s="23">
        <f t="shared" si="52"/>
        <v>1</v>
      </c>
      <c r="K2780" s="30">
        <f>'Appendix 4.4'!D591</f>
        <v>5788.9480000000003</v>
      </c>
      <c r="L2780" s="31">
        <f>'Appendix 4.5'!D591</f>
        <v>7536.9595000000281</v>
      </c>
      <c r="M2780" s="23">
        <f t="shared" si="51"/>
        <v>2</v>
      </c>
    </row>
    <row r="2781" spans="2:13" x14ac:dyDescent="0.25">
      <c r="B2781" s="25">
        <v>44585</v>
      </c>
      <c r="C2781" s="5">
        <v>12</v>
      </c>
      <c r="D2781" s="6">
        <f>+IRP_Sep22LTM!$D2776*($K2781/1000)</f>
        <v>256.79576046986216</v>
      </c>
      <c r="E2781" s="6">
        <f>+ELAP_Sep22LTM!$D2776*($K2781/1000)</f>
        <v>343.03656643730602</v>
      </c>
      <c r="G2781" s="6">
        <f>+IRP_Sep22LTM!$D2776*($L2781/1000)</f>
        <v>318.26345226924377</v>
      </c>
      <c r="H2781" s="6">
        <f>+ELAP_Sep22LTM!$D2776*($L2781/1000)</f>
        <v>425.14721305820717</v>
      </c>
      <c r="J2781" s="23">
        <f t="shared" si="52"/>
        <v>1</v>
      </c>
      <c r="K2781" s="30">
        <f>'Appendix 4.4'!D592</f>
        <v>9085.6581999999999</v>
      </c>
      <c r="L2781" s="31">
        <f>'Appendix 4.5'!D592</f>
        <v>11260.438800000084</v>
      </c>
      <c r="M2781" s="23">
        <f t="shared" si="51"/>
        <v>2</v>
      </c>
    </row>
    <row r="2782" spans="2:13" x14ac:dyDescent="0.25">
      <c r="B2782" s="25">
        <v>44585</v>
      </c>
      <c r="C2782" s="5">
        <v>13</v>
      </c>
      <c r="D2782" s="6">
        <f>+IRP_Sep22LTM!$D2777*($K2782/1000)</f>
        <v>246.77431550866606</v>
      </c>
      <c r="E2782" s="6">
        <f>+ELAP_Sep22LTM!$D2777*($K2782/1000)</f>
        <v>406.75809752428103</v>
      </c>
      <c r="G2782" s="6">
        <f>+IRP_Sep22LTM!$D2777*($L2782/1000)</f>
        <v>299.64894545304799</v>
      </c>
      <c r="H2782" s="6">
        <f>+ELAP_Sep22LTM!$D2777*($L2782/1000)</f>
        <v>493.91134861990366</v>
      </c>
      <c r="J2782" s="23">
        <f t="shared" si="52"/>
        <v>1</v>
      </c>
      <c r="K2782" s="30">
        <f>'Appendix 4.4'!D593</f>
        <v>10347.316900000002</v>
      </c>
      <c r="L2782" s="31">
        <f>'Appendix 4.5'!D593</f>
        <v>12564.365100000119</v>
      </c>
      <c r="M2782" s="23">
        <f t="shared" si="51"/>
        <v>2</v>
      </c>
    </row>
    <row r="2783" spans="2:13" x14ac:dyDescent="0.25">
      <c r="B2783" s="25">
        <v>44585</v>
      </c>
      <c r="C2783" s="5">
        <v>14</v>
      </c>
      <c r="D2783" s="6">
        <f>+IRP_Sep22LTM!$D2778*($K2783/1000)</f>
        <v>233.19770510480399</v>
      </c>
      <c r="E2783" s="6">
        <f>+ELAP_Sep22LTM!$D2778*($K2783/1000)</f>
        <v>400.35440096840392</v>
      </c>
      <c r="G2783" s="6">
        <f>+IRP_Sep22LTM!$D2778*($L2783/1000)</f>
        <v>283.76050626178477</v>
      </c>
      <c r="H2783" s="6">
        <f>+ELAP_Sep22LTM!$D2778*($L2783/1000)</f>
        <v>487.16074393558671</v>
      </c>
      <c r="J2783" s="23">
        <f t="shared" si="52"/>
        <v>1</v>
      </c>
      <c r="K2783" s="30">
        <f>'Appendix 4.4'!D594</f>
        <v>10117.8316</v>
      </c>
      <c r="L2783" s="31">
        <f>'Appendix 4.5'!D594</f>
        <v>12311.61780000012</v>
      </c>
      <c r="M2783" s="23">
        <f t="shared" si="51"/>
        <v>2</v>
      </c>
    </row>
    <row r="2784" spans="2:13" x14ac:dyDescent="0.25">
      <c r="B2784" s="25">
        <v>44585</v>
      </c>
      <c r="C2784" s="5">
        <v>15</v>
      </c>
      <c r="D2784" s="6">
        <f>+IRP_Sep22LTM!$D2779*($K2784/1000)</f>
        <v>218.7502173574745</v>
      </c>
      <c r="E2784" s="6">
        <f>+ELAP_Sep22LTM!$D2779*($K2784/1000)</f>
        <v>262.377870080035</v>
      </c>
      <c r="G2784" s="6">
        <f>+IRP_Sep22LTM!$D2779*($L2784/1000)</f>
        <v>270.57588474118887</v>
      </c>
      <c r="H2784" s="6">
        <f>+ELAP_Sep22LTM!$D2779*($L2784/1000)</f>
        <v>324.53967447904074</v>
      </c>
      <c r="J2784" s="23">
        <f t="shared" si="52"/>
        <v>1</v>
      </c>
      <c r="K2784" s="30">
        <f>'Appendix 4.4'!D595</f>
        <v>8716.2965000000004</v>
      </c>
      <c r="L2784" s="31">
        <f>'Appendix 4.5'!D595</f>
        <v>10781.336200000091</v>
      </c>
      <c r="M2784" s="23">
        <f t="shared" si="51"/>
        <v>2</v>
      </c>
    </row>
    <row r="2785" spans="2:13" x14ac:dyDescent="0.25">
      <c r="B2785" s="25">
        <v>44585</v>
      </c>
      <c r="C2785" s="5">
        <v>16</v>
      </c>
      <c r="D2785" s="6">
        <f>+IRP_Sep22LTM!$D2780*($K2785/1000)</f>
        <v>128.28570794562572</v>
      </c>
      <c r="E2785" s="6">
        <f>+ELAP_Sep22LTM!$D2780*($K2785/1000)</f>
        <v>163.48697684549964</v>
      </c>
      <c r="G2785" s="6">
        <f>+IRP_Sep22LTM!$D2780*($L2785/1000)</f>
        <v>171.57533379479281</v>
      </c>
      <c r="H2785" s="6">
        <f>+ELAP_Sep22LTM!$D2780*($L2785/1000)</f>
        <v>218.65516488600107</v>
      </c>
      <c r="J2785" s="23">
        <f t="shared" si="52"/>
        <v>1</v>
      </c>
      <c r="K2785" s="30">
        <f>'Appendix 4.4'!D596</f>
        <v>5003.0441999999894</v>
      </c>
      <c r="L2785" s="31">
        <f>'Appendix 4.5'!D596</f>
        <v>6691.3064000000322</v>
      </c>
      <c r="M2785" s="23">
        <f t="shared" si="51"/>
        <v>2</v>
      </c>
    </row>
    <row r="2786" spans="2:13" x14ac:dyDescent="0.25">
      <c r="B2786" s="25">
        <v>44585</v>
      </c>
      <c r="C2786" s="5">
        <v>17</v>
      </c>
      <c r="D2786" s="6">
        <f>+IRP_Sep22LTM!$D2781*($K2786/1000)</f>
        <v>38.985343674853681</v>
      </c>
      <c r="E2786" s="6">
        <f>+ELAP_Sep22LTM!$D2781*($K2786/1000)</f>
        <v>54.676742704428001</v>
      </c>
      <c r="G2786" s="6">
        <f>+IRP_Sep22LTM!$D2781*($L2786/1000)</f>
        <v>62.313881932380752</v>
      </c>
      <c r="H2786" s="6">
        <f>+ELAP_Sep22LTM!$D2781*($L2786/1000)</f>
        <v>87.39489685526479</v>
      </c>
      <c r="J2786" s="23">
        <f t="shared" si="52"/>
        <v>1</v>
      </c>
      <c r="K2786" s="30">
        <f>'Appendix 4.4'!D597</f>
        <v>1416.3708000000001</v>
      </c>
      <c r="L2786" s="31">
        <f>'Appendix 4.5'!D597</f>
        <v>2263.9164999999948</v>
      </c>
      <c r="M2786" s="23">
        <f t="shared" si="51"/>
        <v>2</v>
      </c>
    </row>
    <row r="2787" spans="2:13" x14ac:dyDescent="0.25">
      <c r="B2787" s="25">
        <v>44585</v>
      </c>
      <c r="C2787" s="5">
        <v>18</v>
      </c>
      <c r="D2787" s="6">
        <f>+IRP_Sep22LTM!$D2782*($K2787/1000)</f>
        <v>4.87526506262172</v>
      </c>
      <c r="E2787" s="6">
        <f>+ELAP_Sep22LTM!$D2782*($K2787/1000)</f>
        <v>4.4447922969119995</v>
      </c>
      <c r="G2787" s="6">
        <f>+IRP_Sep22LTM!$D2782*($L2787/1000)</f>
        <v>7.189091582873461</v>
      </c>
      <c r="H2787" s="6">
        <f>+ELAP_Sep22LTM!$D2782*($L2787/1000)</f>
        <v>6.5543141714160011</v>
      </c>
      <c r="J2787" s="23">
        <f t="shared" si="52"/>
        <v>1</v>
      </c>
      <c r="K2787" s="30">
        <f>'Appendix 4.4'!D598</f>
        <v>150.47219999999999</v>
      </c>
      <c r="L2787" s="31">
        <f>'Appendix 4.5'!D598</f>
        <v>221.88710000000003</v>
      </c>
      <c r="M2787" s="23">
        <f t="shared" si="51"/>
        <v>2</v>
      </c>
    </row>
    <row r="2788" spans="2:13" x14ac:dyDescent="0.25">
      <c r="B2788" s="25">
        <v>44585</v>
      </c>
      <c r="C2788" s="5">
        <v>19</v>
      </c>
      <c r="D2788" s="6">
        <f>+IRP_Sep22LTM!$D2783*($K2788/1000)</f>
        <v>0.12786548499</v>
      </c>
      <c r="E2788" s="6">
        <f>+ELAP_Sep22LTM!$D2783*($K2788/1000)</f>
        <v>0.14886114180000001</v>
      </c>
      <c r="G2788" s="6">
        <f>+IRP_Sep22LTM!$D2783*($L2788/1000)</f>
        <v>0.3907699253991001</v>
      </c>
      <c r="H2788" s="6">
        <f>+ELAP_Sep22LTM!$D2783*($L2788/1000)</f>
        <v>0.45493478776200014</v>
      </c>
      <c r="J2788" s="23">
        <f t="shared" si="52"/>
        <v>1</v>
      </c>
      <c r="K2788" s="30">
        <f>'Appendix 4.4'!D599</f>
        <v>3.54</v>
      </c>
      <c r="L2788" s="31">
        <f>'Appendix 4.5'!D599</f>
        <v>10.818600000000004</v>
      </c>
      <c r="M2788" s="23">
        <f t="shared" si="51"/>
        <v>2</v>
      </c>
    </row>
    <row r="2789" spans="2:13" x14ac:dyDescent="0.25">
      <c r="B2789" s="25">
        <v>44585</v>
      </c>
      <c r="C2789" s="5">
        <v>20</v>
      </c>
      <c r="D2789" s="6">
        <f>+IRP_Sep22LTM!$D2784*($K2789/1000)</f>
        <v>0.12267685343382002</v>
      </c>
      <c r="E2789" s="6">
        <f>+ELAP_Sep22LTM!$D2784*($K2789/1000)</f>
        <v>0.14499812038600002</v>
      </c>
      <c r="G2789" s="6">
        <f>+IRP_Sep22LTM!$D2784*($L2789/1000)</f>
        <v>0.16948683230094</v>
      </c>
      <c r="H2789" s="6">
        <f>+ELAP_Sep22LTM!$D2784*($L2789/1000)</f>
        <v>0.20032525636199999</v>
      </c>
      <c r="J2789" s="23">
        <f t="shared" si="52"/>
        <v>1</v>
      </c>
      <c r="K2789" s="30">
        <f>'Appendix 4.4'!D600</f>
        <v>3.6617000000000002</v>
      </c>
      <c r="L2789" s="31">
        <f>'Appendix 4.5'!D600</f>
        <v>5.0588999999999995</v>
      </c>
      <c r="M2789" s="23">
        <f t="shared" si="51"/>
        <v>2</v>
      </c>
    </row>
    <row r="2790" spans="2:13" x14ac:dyDescent="0.25">
      <c r="B2790" s="25">
        <v>44585</v>
      </c>
      <c r="C2790" s="5">
        <v>21</v>
      </c>
      <c r="D2790" s="6">
        <f>+IRP_Sep22LTM!$D2785*($K2790/1000)</f>
        <v>0.14056064135890001</v>
      </c>
      <c r="E2790" s="6">
        <f>+ELAP_Sep22LTM!$D2785*($K2790/1000)</f>
        <v>0.198276638305</v>
      </c>
      <c r="G2790" s="6">
        <f>+IRP_Sep22LTM!$D2785*($L2790/1000)</f>
        <v>0.22982315098120001</v>
      </c>
      <c r="H2790" s="6">
        <f>+ELAP_Sep22LTM!$D2785*($L2790/1000)</f>
        <v>0.32419147594000003</v>
      </c>
      <c r="J2790" s="23">
        <f t="shared" si="52"/>
        <v>1</v>
      </c>
      <c r="K2790" s="30">
        <f>'Appendix 4.4'!D601</f>
        <v>4.4855</v>
      </c>
      <c r="L2790" s="31">
        <f>'Appendix 4.5'!D601</f>
        <v>7.3340000000000005</v>
      </c>
      <c r="M2790" s="23">
        <f t="shared" si="51"/>
        <v>2</v>
      </c>
    </row>
    <row r="2791" spans="2:13" x14ac:dyDescent="0.25">
      <c r="B2791" s="25">
        <v>44585</v>
      </c>
      <c r="C2791" s="5">
        <v>22</v>
      </c>
      <c r="D2791" s="6">
        <f>+IRP_Sep22LTM!$D2786*($K2791/1000)</f>
        <v>9.1195215732720006E-2</v>
      </c>
      <c r="E2791" s="6">
        <f>+ELAP_Sep22LTM!$D2786*($K2791/1000)</f>
        <v>0.14783372498399999</v>
      </c>
      <c r="G2791" s="6">
        <f>+IRP_Sep22LTM!$D2786*($L2791/1000)</f>
        <v>0.11869801048103999</v>
      </c>
      <c r="H2791" s="6">
        <f>+ELAP_Sep22LTM!$D2786*($L2791/1000)</f>
        <v>0.19241764928799998</v>
      </c>
      <c r="J2791" s="23">
        <f t="shared" si="52"/>
        <v>1</v>
      </c>
      <c r="K2791" s="30">
        <f>'Appendix 4.4'!D602</f>
        <v>3.3132000000000001</v>
      </c>
      <c r="L2791" s="31">
        <f>'Appendix 4.5'!D602</f>
        <v>4.3124000000000002</v>
      </c>
      <c r="M2791" s="23">
        <f t="shared" si="51"/>
        <v>2</v>
      </c>
    </row>
    <row r="2792" spans="2:13" x14ac:dyDescent="0.25">
      <c r="B2792" s="25">
        <v>44585</v>
      </c>
      <c r="C2792" s="5">
        <v>23</v>
      </c>
      <c r="D2792" s="6">
        <f>+IRP_Sep22LTM!$D2787*($K2792/1000)</f>
        <v>5.2855659075599998E-2</v>
      </c>
      <c r="E2792" s="6">
        <f>+ELAP_Sep22LTM!$D2787*($K2792/1000)</f>
        <v>8.7503427000000009E-2</v>
      </c>
      <c r="G2792" s="6">
        <f>+IRP_Sep22LTM!$D2787*($L2792/1000)</f>
        <v>6.8066555012459992E-2</v>
      </c>
      <c r="H2792" s="6">
        <f>+ELAP_Sep22LTM!$D2787*($L2792/1000)</f>
        <v>0.11268531945</v>
      </c>
      <c r="J2792" s="23">
        <f t="shared" si="52"/>
        <v>1</v>
      </c>
      <c r="K2792" s="30">
        <f>'Appendix 4.4'!D603</f>
        <v>2.218</v>
      </c>
      <c r="L2792" s="31">
        <f>'Appendix 4.5'!D603</f>
        <v>2.8563000000000001</v>
      </c>
      <c r="M2792" s="23">
        <f t="shared" si="51"/>
        <v>2</v>
      </c>
    </row>
    <row r="2793" spans="2:13" x14ac:dyDescent="0.25">
      <c r="B2793" s="25">
        <v>44585</v>
      </c>
      <c r="C2793" s="5">
        <v>24</v>
      </c>
      <c r="D2793" s="6">
        <f>+IRP_Sep22LTM!$D2788*($K2793/1000)</f>
        <v>3.7366469712079999E-2</v>
      </c>
      <c r="E2793" s="6">
        <f>+ELAP_Sep22LTM!$D2788*($K2793/1000)</f>
        <v>7.4264120455999991E-2</v>
      </c>
      <c r="G2793" s="6">
        <f>+IRP_Sep22LTM!$D2788*($L2793/1000)</f>
        <v>5.6507814127319991E-2</v>
      </c>
      <c r="H2793" s="6">
        <f>+ELAP_Sep22LTM!$D2788*($L2793/1000)</f>
        <v>0.11230665212399998</v>
      </c>
      <c r="J2793" s="23">
        <f t="shared" si="52"/>
        <v>1</v>
      </c>
      <c r="K2793" s="30">
        <f>'Appendix 4.4'!D604</f>
        <v>1.9576</v>
      </c>
      <c r="L2793" s="31">
        <f>'Appendix 4.5'!D604</f>
        <v>2.9603999999999999</v>
      </c>
      <c r="M2793" s="23">
        <f t="shared" si="51"/>
        <v>2</v>
      </c>
    </row>
    <row r="2794" spans="2:13" x14ac:dyDescent="0.25">
      <c r="B2794" s="25">
        <v>44586</v>
      </c>
      <c r="C2794" s="5">
        <v>1</v>
      </c>
      <c r="D2794" s="6">
        <f>+IRP_Sep22LTM!$D2789*($K2794/1000)</f>
        <v>8.6070563641399991E-2</v>
      </c>
      <c r="E2794" s="6">
        <f>+ELAP_Sep22LTM!$D2789*($K2794/1000)</f>
        <v>0.12501180509999998</v>
      </c>
      <c r="G2794" s="6">
        <f>+IRP_Sep22LTM!$D2789*($L2794/1000)</f>
        <v>9.6311902369219993E-2</v>
      </c>
      <c r="H2794" s="6">
        <f>+ELAP_Sep22LTM!$D2789*($L2794/1000)</f>
        <v>0.13988667272999999</v>
      </c>
      <c r="J2794" s="23">
        <f t="shared" si="52"/>
        <v>1</v>
      </c>
      <c r="K2794" s="30">
        <f>'Appendix 4.4'!D605</f>
        <v>3.4969999999999999</v>
      </c>
      <c r="L2794" s="31">
        <f>'Appendix 4.5'!D605</f>
        <v>3.9131</v>
      </c>
      <c r="M2794" s="23">
        <f t="shared" si="51"/>
        <v>3</v>
      </c>
    </row>
    <row r="2795" spans="2:13" x14ac:dyDescent="0.25">
      <c r="B2795" s="25">
        <v>44586</v>
      </c>
      <c r="C2795" s="5">
        <v>2</v>
      </c>
      <c r="D2795" s="6">
        <f>+IRP_Sep22LTM!$D2790*($K2795/1000)</f>
        <v>8.2746722331600006E-2</v>
      </c>
      <c r="E2795" s="6">
        <f>+ELAP_Sep22LTM!$D2790*($K2795/1000)</f>
        <v>0.132163060492</v>
      </c>
      <c r="G2795" s="6">
        <f>+IRP_Sep22LTM!$D2790*($L2795/1000)</f>
        <v>9.5641877249699997E-2</v>
      </c>
      <c r="H2795" s="6">
        <f>+ELAP_Sep22LTM!$D2790*($L2795/1000)</f>
        <v>0.152759201239</v>
      </c>
      <c r="J2795" s="23">
        <f t="shared" si="52"/>
        <v>1</v>
      </c>
      <c r="K2795" s="30">
        <f>'Appendix 4.4'!D606</f>
        <v>3.6787999999999998</v>
      </c>
      <c r="L2795" s="31">
        <f>'Appendix 4.5'!D606</f>
        <v>4.2520999999999995</v>
      </c>
      <c r="M2795" s="23">
        <f t="shared" ref="M2795:M2858" si="53">WEEKDAY(B2795)</f>
        <v>3</v>
      </c>
    </row>
    <row r="2796" spans="2:13" x14ac:dyDescent="0.25">
      <c r="B2796" s="25">
        <v>44586</v>
      </c>
      <c r="C2796" s="5">
        <v>3</v>
      </c>
      <c r="D2796" s="6">
        <f>+IRP_Sep22LTM!$D2791*($K2796/1000)</f>
        <v>0.10306408201184</v>
      </c>
      <c r="E2796" s="6">
        <f>+ELAP_Sep22LTM!$D2791*($K2796/1000)</f>
        <v>0.16444100632399999</v>
      </c>
      <c r="G2796" s="6">
        <f>+IRP_Sep22LTM!$D2791*($L2796/1000)</f>
        <v>0.11615641739296002</v>
      </c>
      <c r="H2796" s="6">
        <f>+ELAP_Sep22LTM!$D2791*($L2796/1000)</f>
        <v>0.18533011495600002</v>
      </c>
      <c r="J2796" s="23">
        <f t="shared" si="52"/>
        <v>1</v>
      </c>
      <c r="K2796" s="30">
        <f>'Appendix 4.4'!D607</f>
        <v>4.6036000000000001</v>
      </c>
      <c r="L2796" s="31">
        <f>'Appendix 4.5'!D607</f>
        <v>5.1884000000000006</v>
      </c>
      <c r="M2796" s="23">
        <f t="shared" si="53"/>
        <v>3</v>
      </c>
    </row>
    <row r="2797" spans="2:13" x14ac:dyDescent="0.25">
      <c r="B2797" s="25">
        <v>44586</v>
      </c>
      <c r="C2797" s="5">
        <v>4</v>
      </c>
      <c r="D2797" s="6">
        <f>+IRP_Sep22LTM!$D2792*($K2797/1000)</f>
        <v>8.5592619593560001E-2</v>
      </c>
      <c r="E2797" s="6">
        <f>+ELAP_Sep22LTM!$D2792*($K2797/1000)</f>
        <v>0.14424469489800001</v>
      </c>
      <c r="G2797" s="6">
        <f>+IRP_Sep22LTM!$D2792*($L2797/1000)</f>
        <v>0.10374173273079999</v>
      </c>
      <c r="H2797" s="6">
        <f>+ELAP_Sep22LTM!$D2792*($L2797/1000)</f>
        <v>0.17483043113999999</v>
      </c>
      <c r="J2797" s="23">
        <f t="shared" si="52"/>
        <v>1</v>
      </c>
      <c r="K2797" s="30">
        <f>'Appendix 4.4'!D608</f>
        <v>3.7606000000000002</v>
      </c>
      <c r="L2797" s="31">
        <f>'Appendix 4.5'!D608</f>
        <v>4.5579999999999998</v>
      </c>
      <c r="M2797" s="23">
        <f t="shared" si="53"/>
        <v>3</v>
      </c>
    </row>
    <row r="2798" spans="2:13" x14ac:dyDescent="0.25">
      <c r="B2798" s="25">
        <v>44586</v>
      </c>
      <c r="C2798" s="5">
        <v>5</v>
      </c>
      <c r="D2798" s="6">
        <f>+IRP_Sep22LTM!$D2793*($K2798/1000)</f>
        <v>8.7251859786800001E-2</v>
      </c>
      <c r="E2798" s="6">
        <f>+ELAP_Sep22LTM!$D2793*($K2798/1000)</f>
        <v>0.11873526207000003</v>
      </c>
      <c r="G2798" s="6">
        <f>+IRP_Sep22LTM!$D2793*($L2798/1000)</f>
        <v>0.10245018069172002</v>
      </c>
      <c r="H2798" s="6">
        <f>+ELAP_Sep22LTM!$D2793*($L2798/1000)</f>
        <v>0.13941764775300003</v>
      </c>
      <c r="J2798" s="23">
        <f t="shared" si="52"/>
        <v>1</v>
      </c>
      <c r="K2798" s="30">
        <f>'Appendix 4.4'!D609</f>
        <v>3.6070000000000002</v>
      </c>
      <c r="L2798" s="31">
        <f>'Appendix 4.5'!D609</f>
        <v>4.2353000000000005</v>
      </c>
      <c r="M2798" s="23">
        <f t="shared" si="53"/>
        <v>3</v>
      </c>
    </row>
    <row r="2799" spans="2:13" x14ac:dyDescent="0.25">
      <c r="B2799" s="25">
        <v>44586</v>
      </c>
      <c r="C2799" s="5">
        <v>6</v>
      </c>
      <c r="D2799" s="6">
        <f>+IRP_Sep22LTM!$D2794*($K2799/1000)</f>
        <v>7.3315450080320005E-2</v>
      </c>
      <c r="E2799" s="6">
        <f>+ELAP_Sep22LTM!$D2794*($K2799/1000)</f>
        <v>0.10439096323599999</v>
      </c>
      <c r="G2799" s="6">
        <f>+IRP_Sep22LTM!$D2794*($L2799/1000)</f>
        <v>0.11749132558480002</v>
      </c>
      <c r="H2799" s="6">
        <f>+ELAP_Sep22LTM!$D2794*($L2799/1000)</f>
        <v>0.16729124129</v>
      </c>
      <c r="J2799" s="23">
        <f t="shared" si="52"/>
        <v>1</v>
      </c>
      <c r="K2799" s="30">
        <f>'Appendix 4.4'!D610</f>
        <v>2.7187999999999999</v>
      </c>
      <c r="L2799" s="31">
        <f>'Appendix 4.5'!D610</f>
        <v>4.3570000000000002</v>
      </c>
      <c r="M2799" s="23">
        <f t="shared" si="53"/>
        <v>3</v>
      </c>
    </row>
    <row r="2800" spans="2:13" x14ac:dyDescent="0.25">
      <c r="B2800" s="25">
        <v>44586</v>
      </c>
      <c r="C2800" s="5">
        <v>7</v>
      </c>
      <c r="D2800" s="6">
        <f>+IRP_Sep22LTM!$D2795*($K2800/1000)</f>
        <v>0.1429905031506</v>
      </c>
      <c r="E2800" s="6">
        <f>+ELAP_Sep22LTM!$D2795*($K2800/1000)</f>
        <v>0.15374208343199999</v>
      </c>
      <c r="G2800" s="6">
        <f>+IRP_Sep22LTM!$D2795*($L2800/1000)</f>
        <v>0.23727127510919993</v>
      </c>
      <c r="H2800" s="6">
        <f>+ELAP_Sep22LTM!$D2795*($L2800/1000)</f>
        <v>0.25511190862399991</v>
      </c>
      <c r="J2800" s="23">
        <f t="shared" si="52"/>
        <v>1</v>
      </c>
      <c r="K2800" s="30">
        <f>'Appendix 4.4'!D611</f>
        <v>3.3348</v>
      </c>
      <c r="L2800" s="31">
        <f>'Appendix 4.5'!D611</f>
        <v>5.533599999999999</v>
      </c>
      <c r="M2800" s="23">
        <f t="shared" si="53"/>
        <v>3</v>
      </c>
    </row>
    <row r="2801" spans="2:13" x14ac:dyDescent="0.25">
      <c r="B2801" s="25">
        <v>44586</v>
      </c>
      <c r="C2801" s="5">
        <v>8</v>
      </c>
      <c r="D2801" s="6">
        <f>+IRP_Sep22LTM!$D2796*($K2801/1000)</f>
        <v>3.7296441235339959</v>
      </c>
      <c r="E2801" s="6">
        <f>+ELAP_Sep22LTM!$D2796*($K2801/1000)</f>
        <v>3.9128895613119958</v>
      </c>
      <c r="G2801" s="6">
        <f>+IRP_Sep22LTM!$D2796*($L2801/1000)</f>
        <v>3.9677119370542484</v>
      </c>
      <c r="H2801" s="6">
        <f>+ELAP_Sep22LTM!$D2796*($L2801/1000)</f>
        <v>4.1626541585639991</v>
      </c>
      <c r="J2801" s="23">
        <f t="shared" si="52"/>
        <v>1</v>
      </c>
      <c r="K2801" s="30">
        <f>'Appendix 4.4'!D612</f>
        <v>77.559199999999905</v>
      </c>
      <c r="L2801" s="31">
        <f>'Appendix 4.5'!D612</f>
        <v>82.509899999999973</v>
      </c>
      <c r="M2801" s="23">
        <f t="shared" si="53"/>
        <v>3</v>
      </c>
    </row>
    <row r="2802" spans="2:13" x14ac:dyDescent="0.25">
      <c r="B2802" s="25">
        <v>44586</v>
      </c>
      <c r="C2802" s="5">
        <v>9</v>
      </c>
      <c r="D2802" s="6">
        <f>+IRP_Sep22LTM!$D2797*($K2802/1000)</f>
        <v>8.1644899769737194</v>
      </c>
      <c r="E2802" s="6">
        <f>+ELAP_Sep22LTM!$D2797*($K2802/1000)</f>
        <v>12.772506888264001</v>
      </c>
      <c r="G2802" s="6">
        <f>+IRP_Sep22LTM!$D2797*($L2802/1000)</f>
        <v>11.88122665080545</v>
      </c>
      <c r="H2802" s="6">
        <f>+ELAP_Sep22LTM!$D2797*($L2802/1000)</f>
        <v>18.586960075451987</v>
      </c>
      <c r="J2802" s="23">
        <f t="shared" si="52"/>
        <v>1</v>
      </c>
      <c r="K2802" s="30">
        <f>'Appendix 4.4'!D613</f>
        <v>251.9922</v>
      </c>
      <c r="L2802" s="31">
        <f>'Appendix 4.5'!D613</f>
        <v>366.70709999999974</v>
      </c>
      <c r="M2802" s="23">
        <f t="shared" si="53"/>
        <v>3</v>
      </c>
    </row>
    <row r="2803" spans="2:13" x14ac:dyDescent="0.25">
      <c r="B2803" s="25">
        <v>44586</v>
      </c>
      <c r="C2803" s="5">
        <v>10</v>
      </c>
      <c r="D2803" s="6">
        <f>+IRP_Sep22LTM!$D2798*($K2803/1000)</f>
        <v>40.202834170641459</v>
      </c>
      <c r="E2803" s="6">
        <f>+ELAP_Sep22LTM!$D2798*($K2803/1000)</f>
        <v>70.526160441968017</v>
      </c>
      <c r="G2803" s="6">
        <f>+IRP_Sep22LTM!$D2798*($L2803/1000)</f>
        <v>56.561684477119023</v>
      </c>
      <c r="H2803" s="6">
        <f>+ELAP_Sep22LTM!$D2798*($L2803/1000)</f>
        <v>99.223811370351953</v>
      </c>
      <c r="J2803" s="23">
        <f t="shared" si="52"/>
        <v>1</v>
      </c>
      <c r="K2803" s="30">
        <f>'Appendix 4.4'!D614</f>
        <v>1299.5059000000001</v>
      </c>
      <c r="L2803" s="31">
        <f>'Appendix 4.5'!D614</f>
        <v>1828.2850999999991</v>
      </c>
      <c r="M2803" s="23">
        <f t="shared" si="53"/>
        <v>3</v>
      </c>
    </row>
    <row r="2804" spans="2:13" x14ac:dyDescent="0.25">
      <c r="B2804" s="25">
        <v>44586</v>
      </c>
      <c r="C2804" s="5">
        <v>11</v>
      </c>
      <c r="D2804" s="6">
        <f>+IRP_Sep22LTM!$D2799*($K2804/1000)</f>
        <v>81.51138982247393</v>
      </c>
      <c r="E2804" s="6">
        <f>+ELAP_Sep22LTM!$D2799*($K2804/1000)</f>
        <v>98.877168630797996</v>
      </c>
      <c r="G2804" s="6">
        <f>+IRP_Sep22LTM!$D2799*($L2804/1000)</f>
        <v>119.42274000602401</v>
      </c>
      <c r="H2804" s="6">
        <f>+ELAP_Sep22LTM!$D2799*($L2804/1000)</f>
        <v>144.86542834866358</v>
      </c>
      <c r="J2804" s="23">
        <f t="shared" si="52"/>
        <v>1</v>
      </c>
      <c r="K2804" s="30">
        <f>'Appendix 4.4'!D615</f>
        <v>3135.2462</v>
      </c>
      <c r="L2804" s="31">
        <f>'Appendix 4.5'!D615</f>
        <v>4593.4647000000186</v>
      </c>
      <c r="M2804" s="23">
        <f t="shared" si="53"/>
        <v>3</v>
      </c>
    </row>
    <row r="2805" spans="2:13" x14ac:dyDescent="0.25">
      <c r="B2805" s="25">
        <v>44586</v>
      </c>
      <c r="C2805" s="5">
        <v>12</v>
      </c>
      <c r="D2805" s="6">
        <f>+IRP_Sep22LTM!$D2800*($K2805/1000)</f>
        <v>148.98071356629075</v>
      </c>
      <c r="E2805" s="6">
        <f>+ELAP_Sep22LTM!$D2800*($K2805/1000)</f>
        <v>218.965823577116</v>
      </c>
      <c r="G2805" s="6">
        <f>+IRP_Sep22LTM!$D2800*($L2805/1000)</f>
        <v>192.53623157475479</v>
      </c>
      <c r="H2805" s="6">
        <f>+ELAP_Sep22LTM!$D2800*($L2805/1000)</f>
        <v>282.98196126199531</v>
      </c>
      <c r="J2805" s="23">
        <f t="shared" si="52"/>
        <v>1</v>
      </c>
      <c r="K2805" s="30">
        <f>'Appendix 4.4'!D616</f>
        <v>7120.5595999999996</v>
      </c>
      <c r="L2805" s="31">
        <f>'Appendix 4.5'!D616</f>
        <v>9202.303300000076</v>
      </c>
      <c r="M2805" s="23">
        <f t="shared" si="53"/>
        <v>3</v>
      </c>
    </row>
    <row r="2806" spans="2:13" x14ac:dyDescent="0.25">
      <c r="B2806" s="25">
        <v>44586</v>
      </c>
      <c r="C2806" s="5">
        <v>13</v>
      </c>
      <c r="D2806" s="6">
        <f>+IRP_Sep22LTM!$D2801*($K2806/1000)</f>
        <v>317.09433939817291</v>
      </c>
      <c r="E2806" s="6">
        <f>+ELAP_Sep22LTM!$D2801*($K2806/1000)</f>
        <v>358.51480614223505</v>
      </c>
      <c r="G2806" s="6">
        <f>+IRP_Sep22LTM!$D2801*($L2806/1000)</f>
        <v>373.34505820131568</v>
      </c>
      <c r="H2806" s="6">
        <f>+ELAP_Sep22LTM!$D2801*($L2806/1000)</f>
        <v>422.11327839924655</v>
      </c>
      <c r="J2806" s="23">
        <f t="shared" si="52"/>
        <v>1</v>
      </c>
      <c r="K2806" s="30">
        <f>'Appendix 4.4'!D617</f>
        <v>12634.905300000002</v>
      </c>
      <c r="L2806" s="31">
        <f>'Appendix 4.5'!D617</f>
        <v>14876.265100000057</v>
      </c>
      <c r="M2806" s="23">
        <f t="shared" si="53"/>
        <v>3</v>
      </c>
    </row>
    <row r="2807" spans="2:13" x14ac:dyDescent="0.25">
      <c r="B2807" s="25">
        <v>44586</v>
      </c>
      <c r="C2807" s="5">
        <v>14</v>
      </c>
      <c r="D2807" s="6">
        <f>+IRP_Sep22LTM!$D2802*($K2807/1000)</f>
        <v>186.30256872355406</v>
      </c>
      <c r="E2807" s="6">
        <f>+ELAP_Sep22LTM!$D2802*($K2807/1000)</f>
        <v>260.92107478404898</v>
      </c>
      <c r="G2807" s="6">
        <f>+IRP_Sep22LTM!$D2802*($L2807/1000)</f>
        <v>233.31422914519578</v>
      </c>
      <c r="H2807" s="6">
        <f>+ELAP_Sep22LTM!$D2802*($L2807/1000)</f>
        <v>326.7619971537182</v>
      </c>
      <c r="J2807" s="23">
        <f t="shared" si="52"/>
        <v>1</v>
      </c>
      <c r="K2807" s="30">
        <f>'Appendix 4.4'!D618</f>
        <v>9097.7330999999995</v>
      </c>
      <c r="L2807" s="31">
        <f>'Appendix 4.5'!D618</f>
        <v>11393.458500000112</v>
      </c>
      <c r="M2807" s="23">
        <f t="shared" si="53"/>
        <v>3</v>
      </c>
    </row>
    <row r="2808" spans="2:13" x14ac:dyDescent="0.25">
      <c r="B2808" s="25">
        <v>44586</v>
      </c>
      <c r="C2808" s="5">
        <v>15</v>
      </c>
      <c r="D2808" s="6">
        <f>+IRP_Sep22LTM!$D2803*($K2808/1000)</f>
        <v>127.55014436570421</v>
      </c>
      <c r="E2808" s="6">
        <f>+ELAP_Sep22LTM!$D2803*($K2808/1000)</f>
        <v>177.40508168273101</v>
      </c>
      <c r="G2808" s="6">
        <f>+IRP_Sep22LTM!$D2803*($L2808/1000)</f>
        <v>165.80033498935651</v>
      </c>
      <c r="H2808" s="6">
        <f>+ELAP_Sep22LTM!$D2803*($L2808/1000)</f>
        <v>230.6059481005164</v>
      </c>
      <c r="J2808" s="23">
        <f t="shared" si="52"/>
        <v>1</v>
      </c>
      <c r="K2808" s="30">
        <f>'Appendix 4.4'!D619</f>
        <v>6987.8827000000001</v>
      </c>
      <c r="L2808" s="31">
        <f>'Appendix 4.5'!D619</f>
        <v>9083.4338000000935</v>
      </c>
      <c r="M2808" s="23">
        <f t="shared" si="53"/>
        <v>3</v>
      </c>
    </row>
    <row r="2809" spans="2:13" x14ac:dyDescent="0.25">
      <c r="B2809" s="25">
        <v>44586</v>
      </c>
      <c r="C2809" s="5">
        <v>16</v>
      </c>
      <c r="D2809" s="6">
        <f>+IRP_Sep22LTM!$D2804*($K2809/1000)</f>
        <v>107.79477796874298</v>
      </c>
      <c r="E2809" s="6">
        <f>+ELAP_Sep22LTM!$D2804*($K2809/1000)</f>
        <v>144.03429684097301</v>
      </c>
      <c r="G2809" s="6">
        <f>+IRP_Sep22LTM!$D2804*($L2809/1000)</f>
        <v>146.50953733950377</v>
      </c>
      <c r="H2809" s="6">
        <f>+ELAP_Sep22LTM!$D2804*($L2809/1000)</f>
        <v>195.76456845906509</v>
      </c>
      <c r="J2809" s="23">
        <f t="shared" si="52"/>
        <v>1</v>
      </c>
      <c r="K2809" s="30">
        <f>'Appendix 4.4'!D620</f>
        <v>5170.4569000000001</v>
      </c>
      <c r="L2809" s="31">
        <f>'Appendix 4.5'!D620</f>
        <v>7027.4392000000389</v>
      </c>
      <c r="M2809" s="23">
        <f t="shared" si="53"/>
        <v>3</v>
      </c>
    </row>
    <row r="2810" spans="2:13" x14ac:dyDescent="0.25">
      <c r="B2810" s="25">
        <v>44586</v>
      </c>
      <c r="C2810" s="5">
        <v>17</v>
      </c>
      <c r="D2810" s="6">
        <f>+IRP_Sep22LTM!$D2805*($K2810/1000)</f>
        <v>45.052331957644</v>
      </c>
      <c r="E2810" s="6">
        <f>+ELAP_Sep22LTM!$D2805*($K2810/1000)</f>
        <v>96.474181097799999</v>
      </c>
      <c r="G2810" s="6">
        <f>+IRP_Sep22LTM!$D2805*($L2810/1000)</f>
        <v>71.962241838541956</v>
      </c>
      <c r="H2810" s="6">
        <f>+ELAP_Sep22LTM!$D2805*($L2810/1000)</f>
        <v>154.09853496289992</v>
      </c>
      <c r="J2810" s="23">
        <f t="shared" si="52"/>
        <v>1</v>
      </c>
      <c r="K2810" s="30">
        <f>'Appendix 4.4'!D621</f>
        <v>1696.8908000000001</v>
      </c>
      <c r="L2810" s="31">
        <f>'Appendix 4.5'!D621</f>
        <v>2710.4493999999986</v>
      </c>
      <c r="M2810" s="23">
        <f t="shared" si="53"/>
        <v>3</v>
      </c>
    </row>
    <row r="2811" spans="2:13" x14ac:dyDescent="0.25">
      <c r="B2811" s="25">
        <v>44586</v>
      </c>
      <c r="C2811" s="5">
        <v>18</v>
      </c>
      <c r="D2811" s="6">
        <f>+IRP_Sep22LTM!$D2806*($K2811/1000)</f>
        <v>7.39327977977708</v>
      </c>
      <c r="E2811" s="6">
        <f>+ELAP_Sep22LTM!$D2806*($K2811/1000)</f>
        <v>10.340392289166001</v>
      </c>
      <c r="G2811" s="6">
        <f>+IRP_Sep22LTM!$D2806*($L2811/1000)</f>
        <v>10.923581482084044</v>
      </c>
      <c r="H2811" s="6">
        <f>+ELAP_Sep22LTM!$D2806*($L2811/1000)</f>
        <v>15.277944443058006</v>
      </c>
      <c r="J2811" s="23">
        <f t="shared" si="52"/>
        <v>1</v>
      </c>
      <c r="K2811" s="30">
        <f>'Appendix 4.4'!D622</f>
        <v>235.9306</v>
      </c>
      <c r="L2811" s="31">
        <f>'Appendix 4.5'!D622</f>
        <v>348.58780000000013</v>
      </c>
      <c r="M2811" s="23">
        <f t="shared" si="53"/>
        <v>3</v>
      </c>
    </row>
    <row r="2812" spans="2:13" x14ac:dyDescent="0.25">
      <c r="B2812" s="25">
        <v>44586</v>
      </c>
      <c r="C2812" s="5">
        <v>19</v>
      </c>
      <c r="D2812" s="6">
        <f>+IRP_Sep22LTM!$D2807*($K2812/1000)</f>
        <v>5.6453233105500003E-2</v>
      </c>
      <c r="E2812" s="6">
        <f>+ELAP_Sep22LTM!$D2807*($K2812/1000)</f>
        <v>6.0837419181000003E-2</v>
      </c>
      <c r="G2812" s="6">
        <f>+IRP_Sep22LTM!$D2807*($L2812/1000)</f>
        <v>0.40183971225749993</v>
      </c>
      <c r="H2812" s="6">
        <f>+ELAP_Sep22LTM!$D2807*($L2812/1000)</f>
        <v>0.43304678356499993</v>
      </c>
      <c r="J2812" s="23">
        <f t="shared" si="52"/>
        <v>1</v>
      </c>
      <c r="K2812" s="30">
        <f>'Appendix 4.4'!D623</f>
        <v>1.3531000000000002</v>
      </c>
      <c r="L2812" s="31">
        <f>'Appendix 4.5'!D623</f>
        <v>9.6314999999999991</v>
      </c>
      <c r="M2812" s="23">
        <f t="shared" si="53"/>
        <v>3</v>
      </c>
    </row>
    <row r="2813" spans="2:13" x14ac:dyDescent="0.25">
      <c r="B2813" s="25">
        <v>44586</v>
      </c>
      <c r="C2813" s="5">
        <v>20</v>
      </c>
      <c r="D2813" s="6">
        <f>+IRP_Sep22LTM!$D2808*($K2813/1000)</f>
        <v>9.0364391089499993E-2</v>
      </c>
      <c r="E2813" s="6">
        <f>+ELAP_Sep22LTM!$D2808*($K2813/1000)</f>
        <v>0.11197943414900001</v>
      </c>
      <c r="G2813" s="6">
        <f>+IRP_Sep22LTM!$D2808*($L2813/1000)</f>
        <v>0.22835376598650001</v>
      </c>
      <c r="H2813" s="6">
        <f>+ELAP_Sep22LTM!$D2808*($L2813/1000)</f>
        <v>0.282975685363</v>
      </c>
      <c r="J2813" s="23">
        <f t="shared" si="52"/>
        <v>1</v>
      </c>
      <c r="K2813" s="30">
        <f>'Appendix 4.4'!D624</f>
        <v>2.1659000000000002</v>
      </c>
      <c r="L2813" s="31">
        <f>'Appendix 4.5'!D624</f>
        <v>5.4733000000000001</v>
      </c>
      <c r="M2813" s="23">
        <f t="shared" si="53"/>
        <v>3</v>
      </c>
    </row>
    <row r="2814" spans="2:13" x14ac:dyDescent="0.25">
      <c r="B2814" s="25">
        <v>44586</v>
      </c>
      <c r="C2814" s="5">
        <v>21</v>
      </c>
      <c r="D2814" s="6">
        <f>+IRP_Sep22LTM!$D2809*($K2814/1000)</f>
        <v>5.3667184124680002E-2</v>
      </c>
      <c r="E2814" s="6">
        <f>+ELAP_Sep22LTM!$D2809*($K2814/1000)</f>
        <v>7.9246043735999999E-2</v>
      </c>
      <c r="G2814" s="6">
        <f>+IRP_Sep22LTM!$D2809*($L2814/1000)</f>
        <v>0.10457674113095999</v>
      </c>
      <c r="H2814" s="6">
        <f>+ELAP_Sep22LTM!$D2809*($L2814/1000)</f>
        <v>0.15442011979199999</v>
      </c>
      <c r="J2814" s="23">
        <f t="shared" si="52"/>
        <v>1</v>
      </c>
      <c r="K2814" s="30">
        <f>'Appendix 4.4'!D625</f>
        <v>1.7126000000000001</v>
      </c>
      <c r="L2814" s="31">
        <f>'Appendix 4.5'!D625</f>
        <v>3.3371999999999997</v>
      </c>
      <c r="M2814" s="23">
        <f t="shared" si="53"/>
        <v>3</v>
      </c>
    </row>
    <row r="2815" spans="2:13" x14ac:dyDescent="0.25">
      <c r="B2815" s="25">
        <v>44586</v>
      </c>
      <c r="C2815" s="5">
        <v>22</v>
      </c>
      <c r="D2815" s="6">
        <f>+IRP_Sep22LTM!$D2810*($K2815/1000)</f>
        <v>3.8898067992719998E-2</v>
      </c>
      <c r="E2815" s="6">
        <f>+ELAP_Sep22LTM!$D2810*($K2815/1000)</f>
        <v>0.179810664196</v>
      </c>
      <c r="G2815" s="6">
        <f>+IRP_Sep22LTM!$D2810*($L2815/1000)</f>
        <v>6.4966819900380002E-2</v>
      </c>
      <c r="H2815" s="6">
        <f>+ELAP_Sep22LTM!$D2810*($L2815/1000)</f>
        <v>0.300316381759</v>
      </c>
      <c r="J2815" s="23">
        <f t="shared" si="52"/>
        <v>1</v>
      </c>
      <c r="K2815" s="30">
        <f>'Appendix 4.4'!D626</f>
        <v>1.4132</v>
      </c>
      <c r="L2815" s="31">
        <f>'Appendix 4.5'!D626</f>
        <v>2.3603000000000001</v>
      </c>
      <c r="M2815" s="23">
        <f t="shared" si="53"/>
        <v>3</v>
      </c>
    </row>
    <row r="2816" spans="2:13" x14ac:dyDescent="0.25">
      <c r="B2816" s="25">
        <v>44586</v>
      </c>
      <c r="C2816" s="5">
        <v>23</v>
      </c>
      <c r="D2816" s="6">
        <f>+IRP_Sep22LTM!$D2811*($K2816/1000)</f>
        <v>5.0919409098239998E-2</v>
      </c>
      <c r="E2816" s="6">
        <f>+ELAP_Sep22LTM!$D2811*($K2816/1000)</f>
        <v>0.1059482464</v>
      </c>
      <c r="G2816" s="6">
        <f>+IRP_Sep22LTM!$D2811*($L2816/1000)</f>
        <v>9.4108752775259999E-2</v>
      </c>
      <c r="H2816" s="6">
        <f>+ELAP_Sep22LTM!$D2811*($L2816/1000)</f>
        <v>0.19581251047500001</v>
      </c>
      <c r="J2816" s="23">
        <f t="shared" si="52"/>
        <v>1</v>
      </c>
      <c r="K2816" s="30">
        <f>'Appendix 4.4'!D627</f>
        <v>1.7791999999999999</v>
      </c>
      <c r="L2816" s="31">
        <f>'Appendix 4.5'!D627</f>
        <v>3.2883</v>
      </c>
      <c r="M2816" s="23">
        <f t="shared" si="53"/>
        <v>3</v>
      </c>
    </row>
    <row r="2817" spans="2:13" x14ac:dyDescent="0.25">
      <c r="B2817" s="25">
        <v>44586</v>
      </c>
      <c r="C2817" s="5">
        <v>24</v>
      </c>
      <c r="D2817" s="6">
        <f>+IRP_Sep22LTM!$D2812*($K2817/1000)</f>
        <v>6.968805233919001E-2</v>
      </c>
      <c r="E2817" s="6">
        <f>+ELAP_Sep22LTM!$D2812*($K2817/1000)</f>
        <v>0.13170747532800001</v>
      </c>
      <c r="G2817" s="6">
        <f>+IRP_Sep22LTM!$D2812*($L2817/1000)</f>
        <v>8.602151238483001E-2</v>
      </c>
      <c r="H2817" s="6">
        <f>+ELAP_Sep22LTM!$D2812*($L2817/1000)</f>
        <v>0.16257702489600001</v>
      </c>
      <c r="J2817" s="23">
        <f t="shared" si="52"/>
        <v>1</v>
      </c>
      <c r="K2817" s="30">
        <f>'Appendix 4.4'!D628</f>
        <v>3.0361000000000002</v>
      </c>
      <c r="L2817" s="31">
        <f>'Appendix 4.5'!D628</f>
        <v>3.7477</v>
      </c>
      <c r="M2817" s="23">
        <f t="shared" si="53"/>
        <v>3</v>
      </c>
    </row>
    <row r="2818" spans="2:13" x14ac:dyDescent="0.25">
      <c r="B2818" s="25">
        <v>44587</v>
      </c>
      <c r="C2818" s="5">
        <v>1</v>
      </c>
      <c r="D2818" s="6">
        <f>+IRP_Sep22LTM!$D2813*($K2818/1000)</f>
        <v>5.5730476516999999E-2</v>
      </c>
      <c r="E2818" s="6">
        <f>+ELAP_Sep22LTM!$D2813*($K2818/1000)</f>
        <v>0.11951384306</v>
      </c>
      <c r="G2818" s="6">
        <f>+IRP_Sep22LTM!$D2813*($L2818/1000)</f>
        <v>7.9101321508000005E-2</v>
      </c>
      <c r="H2818" s="6">
        <f>+ELAP_Sep22LTM!$D2813*($L2818/1000)</f>
        <v>0.16963255144</v>
      </c>
      <c r="J2818" s="23">
        <f t="shared" si="52"/>
        <v>1</v>
      </c>
      <c r="K2818" s="30">
        <f>'Appendix 4.4'!D629</f>
        <v>2.9542999999999999</v>
      </c>
      <c r="L2818" s="31">
        <f>'Appendix 4.5'!D629</f>
        <v>4.1932</v>
      </c>
      <c r="M2818" s="23">
        <f t="shared" si="53"/>
        <v>4</v>
      </c>
    </row>
    <row r="2819" spans="2:13" x14ac:dyDescent="0.25">
      <c r="B2819" s="25">
        <v>44587</v>
      </c>
      <c r="C2819" s="5">
        <v>2</v>
      </c>
      <c r="D2819" s="6">
        <f>+IRP_Sep22LTM!$D2814*($K2819/1000)</f>
        <v>5.5861633988450003E-2</v>
      </c>
      <c r="E2819" s="6">
        <f>+ELAP_Sep22LTM!$D2814*($K2819/1000)</f>
        <v>0.11827240616799999</v>
      </c>
      <c r="G2819" s="6">
        <f>+IRP_Sep22LTM!$D2814*($L2819/1000)</f>
        <v>8.5883483000900013E-2</v>
      </c>
      <c r="H2819" s="6">
        <f>+ELAP_Sep22LTM!$D2814*($L2819/1000)</f>
        <v>0.181835822896</v>
      </c>
      <c r="J2819" s="23">
        <f t="shared" si="52"/>
        <v>1</v>
      </c>
      <c r="K2819" s="30">
        <f>'Appendix 4.4'!D630</f>
        <v>2.9746999999999999</v>
      </c>
      <c r="L2819" s="31">
        <f>'Appendix 4.5'!D630</f>
        <v>4.5734000000000004</v>
      </c>
      <c r="M2819" s="23">
        <f t="shared" si="53"/>
        <v>4</v>
      </c>
    </row>
    <row r="2820" spans="2:13" x14ac:dyDescent="0.25">
      <c r="B2820" s="25">
        <v>44587</v>
      </c>
      <c r="C2820" s="5">
        <v>3</v>
      </c>
      <c r="D2820" s="6">
        <f>+IRP_Sep22LTM!$D2815*($K2820/1000)</f>
        <v>7.1147669577450001E-2</v>
      </c>
      <c r="E2820" s="6">
        <f>+ELAP_Sep22LTM!$D2815*($K2820/1000)</f>
        <v>0.14213057995799999</v>
      </c>
      <c r="G2820" s="6">
        <f>+IRP_Sep22LTM!$D2815*($L2820/1000)</f>
        <v>0.10294788169835001</v>
      </c>
      <c r="H2820" s="6">
        <f>+ELAP_Sep22LTM!$D2815*($L2820/1000)</f>
        <v>0.205657363314</v>
      </c>
      <c r="J2820" s="23">
        <f t="shared" si="52"/>
        <v>1</v>
      </c>
      <c r="K2820" s="30">
        <f>'Appendix 4.4'!D631</f>
        <v>3.7887</v>
      </c>
      <c r="L2820" s="31">
        <f>'Appendix 4.5'!D631</f>
        <v>5.4821</v>
      </c>
      <c r="M2820" s="23">
        <f t="shared" si="53"/>
        <v>4</v>
      </c>
    </row>
    <row r="2821" spans="2:13" x14ac:dyDescent="0.25">
      <c r="B2821" s="25">
        <v>44587</v>
      </c>
      <c r="C2821" s="5">
        <v>4</v>
      </c>
      <c r="D2821" s="6">
        <f>+IRP_Sep22LTM!$D2816*($K2821/1000)</f>
        <v>0.103116223098</v>
      </c>
      <c r="E2821" s="6">
        <f>+ELAP_Sep22LTM!$D2816*($K2821/1000)</f>
        <v>0.203022951201</v>
      </c>
      <c r="G2821" s="6">
        <f>+IRP_Sep22LTM!$D2816*($L2821/1000)</f>
        <v>0.12195716956800001</v>
      </c>
      <c r="H2821" s="6">
        <f>+ELAP_Sep22LTM!$D2816*($L2821/1000)</f>
        <v>0.240118419216</v>
      </c>
      <c r="J2821" s="23">
        <f t="shared" si="52"/>
        <v>1</v>
      </c>
      <c r="K2821" s="30">
        <f>'Appendix 4.4'!D632</f>
        <v>5.3990999999999998</v>
      </c>
      <c r="L2821" s="31">
        <f>'Appendix 4.5'!D632</f>
        <v>6.3856000000000002</v>
      </c>
      <c r="M2821" s="23">
        <f t="shared" si="53"/>
        <v>4</v>
      </c>
    </row>
    <row r="2822" spans="2:13" x14ac:dyDescent="0.25">
      <c r="B2822" s="25">
        <v>44587</v>
      </c>
      <c r="C2822" s="5">
        <v>5</v>
      </c>
      <c r="D2822" s="6">
        <f>+IRP_Sep22LTM!$D2817*($K2822/1000)</f>
        <v>0.12418532337337</v>
      </c>
      <c r="E2822" s="6">
        <f>+ELAP_Sep22LTM!$D2817*($K2822/1000)</f>
        <v>0.21119310086000001</v>
      </c>
      <c r="G2822" s="6">
        <f>+IRP_Sep22LTM!$D2817*($L2822/1000)</f>
        <v>0.16509699676119002</v>
      </c>
      <c r="H2822" s="6">
        <f>+ELAP_Sep22LTM!$D2817*($L2822/1000)</f>
        <v>0.28076865882000007</v>
      </c>
      <c r="J2822" s="23">
        <f t="shared" si="52"/>
        <v>1</v>
      </c>
      <c r="K2822" s="30">
        <f>'Appendix 4.4'!D633</f>
        <v>5.4886999999999997</v>
      </c>
      <c r="L2822" s="31">
        <f>'Appendix 4.5'!D633</f>
        <v>7.2969000000000008</v>
      </c>
      <c r="M2822" s="23">
        <f t="shared" si="53"/>
        <v>4</v>
      </c>
    </row>
    <row r="2823" spans="2:13" x14ac:dyDescent="0.25">
      <c r="B2823" s="25">
        <v>44587</v>
      </c>
      <c r="C2823" s="5">
        <v>6</v>
      </c>
      <c r="D2823" s="6">
        <f>+IRP_Sep22LTM!$D2818*($K2823/1000)</f>
        <v>0.14613922669400001</v>
      </c>
      <c r="E2823" s="6">
        <f>+ELAP_Sep22LTM!$D2818*($K2823/1000)</f>
        <v>0.26968228837200003</v>
      </c>
      <c r="G2823" s="6">
        <f>+IRP_Sep22LTM!$D2818*($L2823/1000)</f>
        <v>0.186093786244</v>
      </c>
      <c r="H2823" s="6">
        <f>+ELAP_Sep22LTM!$D2818*($L2823/1000)</f>
        <v>0.34341360127200005</v>
      </c>
      <c r="J2823" s="23">
        <f t="shared" si="52"/>
        <v>1</v>
      </c>
      <c r="K2823" s="30">
        <f>'Appendix 4.4'!D634</f>
        <v>5.7242000000000006</v>
      </c>
      <c r="L2823" s="31">
        <f>'Appendix 4.5'!D634</f>
        <v>7.289200000000001</v>
      </c>
      <c r="M2823" s="23">
        <f t="shared" si="53"/>
        <v>4</v>
      </c>
    </row>
    <row r="2824" spans="2:13" x14ac:dyDescent="0.25">
      <c r="B2824" s="25">
        <v>44587</v>
      </c>
      <c r="C2824" s="5">
        <v>7</v>
      </c>
      <c r="D2824" s="6">
        <f>+IRP_Sep22LTM!$D2819*($K2824/1000)</f>
        <v>0.12797201484309001</v>
      </c>
      <c r="E2824" s="6">
        <f>+ELAP_Sep22LTM!$D2819*($K2824/1000)</f>
        <v>0.22633437876499998</v>
      </c>
      <c r="G2824" s="6">
        <f>+IRP_Sep22LTM!$D2819*($L2824/1000)</f>
        <v>0.18552116630619003</v>
      </c>
      <c r="H2824" s="6">
        <f>+ELAP_Sep22LTM!$D2819*($L2824/1000)</f>
        <v>0.32811719011500007</v>
      </c>
      <c r="J2824" s="23">
        <f t="shared" si="52"/>
        <v>1</v>
      </c>
      <c r="K2824" s="30">
        <f>'Appendix 4.4'!D635</f>
        <v>4.2317</v>
      </c>
      <c r="L2824" s="31">
        <f>'Appendix 4.5'!D635</f>
        <v>6.1347000000000005</v>
      </c>
      <c r="M2824" s="23">
        <f t="shared" si="53"/>
        <v>4</v>
      </c>
    </row>
    <row r="2825" spans="2:13" x14ac:dyDescent="0.25">
      <c r="B2825" s="25">
        <v>44587</v>
      </c>
      <c r="C2825" s="5">
        <v>8</v>
      </c>
      <c r="D2825" s="6">
        <f>+IRP_Sep22LTM!$D2820*($K2825/1000)</f>
        <v>0.14417898806999999</v>
      </c>
      <c r="E2825" s="6">
        <f>+ELAP_Sep22LTM!$D2820*($K2825/1000)</f>
        <v>0.22727591799999999</v>
      </c>
      <c r="G2825" s="6">
        <f>+IRP_Sep22LTM!$D2820*($L2825/1000)</f>
        <v>0.20035371380388001</v>
      </c>
      <c r="H2825" s="6">
        <f>+ELAP_Sep22LTM!$D2820*($L2825/1000)</f>
        <v>0.31582670151200004</v>
      </c>
      <c r="J2825" s="23">
        <f t="shared" si="52"/>
        <v>1</v>
      </c>
      <c r="K2825" s="30">
        <f>'Appendix 4.4'!D636</f>
        <v>4.45</v>
      </c>
      <c r="L2825" s="31">
        <f>'Appendix 4.5'!D636</f>
        <v>6.1838000000000006</v>
      </c>
      <c r="M2825" s="23">
        <f t="shared" si="53"/>
        <v>4</v>
      </c>
    </row>
    <row r="2826" spans="2:13" x14ac:dyDescent="0.25">
      <c r="B2826" s="25">
        <v>44587</v>
      </c>
      <c r="C2826" s="5">
        <v>9</v>
      </c>
      <c r="D2826" s="6">
        <f>+IRP_Sep22LTM!$D2821*($K2826/1000)</f>
        <v>2.0219209354697201</v>
      </c>
      <c r="E2826" s="6">
        <f>+ELAP_Sep22LTM!$D2821*($K2826/1000)</f>
        <v>4.0773085465840007</v>
      </c>
      <c r="G2826" s="6">
        <f>+IRP_Sep22LTM!$D2821*($L2826/1000)</f>
        <v>3.0031158615717812</v>
      </c>
      <c r="H2826" s="6">
        <f>+ELAP_Sep22LTM!$D2821*($L2826/1000)</f>
        <v>6.0559390597160032</v>
      </c>
      <c r="J2826" s="23">
        <f t="shared" si="52"/>
        <v>1</v>
      </c>
      <c r="K2826" s="30">
        <f>'Appendix 4.4'!D637</f>
        <v>64.939400000000006</v>
      </c>
      <c r="L2826" s="31">
        <f>'Appendix 4.5'!D637</f>
        <v>96.453100000000035</v>
      </c>
      <c r="M2826" s="23">
        <f t="shared" si="53"/>
        <v>4</v>
      </c>
    </row>
    <row r="2827" spans="2:13" x14ac:dyDescent="0.25">
      <c r="B2827" s="25">
        <v>44587</v>
      </c>
      <c r="C2827" s="5">
        <v>10</v>
      </c>
      <c r="D2827" s="6">
        <f>+IRP_Sep22LTM!$D2822*($K2827/1000)</f>
        <v>9.7974681382032198</v>
      </c>
      <c r="E2827" s="6">
        <f>+ELAP_Sep22LTM!$D2822*($K2827/1000)</f>
        <v>12.194549368518</v>
      </c>
      <c r="G2827" s="6">
        <f>+IRP_Sep22LTM!$D2822*($L2827/1000)</f>
        <v>14.59831996723358</v>
      </c>
      <c r="H2827" s="6">
        <f>+ELAP_Sep22LTM!$D2822*($L2827/1000)</f>
        <v>18.169993617402</v>
      </c>
      <c r="J2827" s="23">
        <f t="shared" ref="J2827:J2890" si="54">+MONTH(B2827)</f>
        <v>1</v>
      </c>
      <c r="K2827" s="30">
        <f>'Appendix 4.4'!D638</f>
        <v>314.67189999999999</v>
      </c>
      <c r="L2827" s="31">
        <f>'Appendix 4.5'!D638</f>
        <v>468.86410000000001</v>
      </c>
      <c r="M2827" s="23">
        <f t="shared" si="53"/>
        <v>4</v>
      </c>
    </row>
    <row r="2828" spans="2:13" x14ac:dyDescent="0.25">
      <c r="B2828" s="25">
        <v>44587</v>
      </c>
      <c r="C2828" s="5">
        <v>11</v>
      </c>
      <c r="D2828" s="6">
        <f>+IRP_Sep22LTM!$D2823*($K2828/1000)</f>
        <v>19.483187839717861</v>
      </c>
      <c r="E2828" s="6">
        <f>+ELAP_Sep22LTM!$D2823*($K2828/1000)</f>
        <v>24.623804125178999</v>
      </c>
      <c r="G2828" s="6">
        <f>+IRP_Sep22LTM!$D2823*($L2828/1000)</f>
        <v>33.312600972858363</v>
      </c>
      <c r="H2828" s="6">
        <f>+ELAP_Sep22LTM!$D2823*($L2828/1000)</f>
        <v>42.102091711280778</v>
      </c>
      <c r="J2828" s="23">
        <f t="shared" si="54"/>
        <v>1</v>
      </c>
      <c r="K2828" s="30">
        <f>'Appendix 4.4'!D639</f>
        <v>625.75469999999996</v>
      </c>
      <c r="L2828" s="31">
        <f>'Appendix 4.5'!D639</f>
        <v>1069.9232999999945</v>
      </c>
      <c r="M2828" s="23">
        <f t="shared" si="53"/>
        <v>4</v>
      </c>
    </row>
    <row r="2829" spans="2:13" x14ac:dyDescent="0.25">
      <c r="B2829" s="25">
        <v>44587</v>
      </c>
      <c r="C2829" s="5">
        <v>12</v>
      </c>
      <c r="D2829" s="6">
        <f>+IRP_Sep22LTM!$D2824*($K2829/1000)</f>
        <v>60.715680490737604</v>
      </c>
      <c r="E2829" s="6">
        <f>+ELAP_Sep22LTM!$D2824*($K2829/1000)</f>
        <v>84.910931422559997</v>
      </c>
      <c r="G2829" s="6">
        <f>+IRP_Sep22LTM!$D2824*($L2829/1000)</f>
        <v>89.642293390472787</v>
      </c>
      <c r="H2829" s="6">
        <f>+ELAP_Sep22LTM!$D2824*($L2829/1000)</f>
        <v>125.36482445915462</v>
      </c>
      <c r="J2829" s="23">
        <f t="shared" si="54"/>
        <v>1</v>
      </c>
      <c r="K2829" s="30">
        <f>'Appendix 4.4'!D640</f>
        <v>2008.848</v>
      </c>
      <c r="L2829" s="31">
        <f>'Appendix 4.5'!D640</f>
        <v>2965.9182000000146</v>
      </c>
      <c r="M2829" s="23">
        <f t="shared" si="53"/>
        <v>4</v>
      </c>
    </row>
    <row r="2830" spans="2:13" x14ac:dyDescent="0.25">
      <c r="B2830" s="25">
        <v>44587</v>
      </c>
      <c r="C2830" s="5">
        <v>13</v>
      </c>
      <c r="D2830" s="6">
        <f>+IRP_Sep22LTM!$D2825*($K2830/1000)</f>
        <v>172.05912194636235</v>
      </c>
      <c r="E2830" s="6">
        <f>+ELAP_Sep22LTM!$D2825*($K2830/1000)</f>
        <v>204.423059612592</v>
      </c>
      <c r="G2830" s="6">
        <f>+IRP_Sep22LTM!$D2825*($L2830/1000)</f>
        <v>228.59413446223527</v>
      </c>
      <c r="H2830" s="6">
        <f>+ELAP_Sep22LTM!$D2825*($L2830/1000)</f>
        <v>271.59218208047093</v>
      </c>
      <c r="J2830" s="23">
        <f t="shared" si="54"/>
        <v>1</v>
      </c>
      <c r="K2830" s="30">
        <f>'Appendix 4.4'!D641</f>
        <v>5692.7736000000004</v>
      </c>
      <c r="L2830" s="31">
        <f>'Appendix 4.5'!D641</f>
        <v>7563.2994000000826</v>
      </c>
      <c r="M2830" s="23">
        <f t="shared" si="53"/>
        <v>4</v>
      </c>
    </row>
    <row r="2831" spans="2:13" x14ac:dyDescent="0.25">
      <c r="B2831" s="25">
        <v>44587</v>
      </c>
      <c r="C2831" s="5">
        <v>14</v>
      </c>
      <c r="D2831" s="6">
        <f>+IRP_Sep22LTM!$D2826*($K2831/1000)</f>
        <v>221.32982530252499</v>
      </c>
      <c r="E2831" s="6">
        <f>+ELAP_Sep22LTM!$D2826*($K2831/1000)</f>
        <v>285.86869017696995</v>
      </c>
      <c r="G2831" s="6">
        <f>+IRP_Sep22LTM!$D2826*($L2831/1000)</f>
        <v>283.74582396679853</v>
      </c>
      <c r="H2831" s="6">
        <f>+ELAP_Sep22LTM!$D2826*($L2831/1000)</f>
        <v>366.4849368118505</v>
      </c>
      <c r="J2831" s="23">
        <f t="shared" si="54"/>
        <v>1</v>
      </c>
      <c r="K2831" s="30">
        <f>'Appendix 4.4'!D642</f>
        <v>7927.8964999999989</v>
      </c>
      <c r="L2831" s="31">
        <f>'Appendix 4.5'!D642</f>
        <v>10163.598700000126</v>
      </c>
      <c r="M2831" s="23">
        <f t="shared" si="53"/>
        <v>4</v>
      </c>
    </row>
    <row r="2832" spans="2:13" x14ac:dyDescent="0.25">
      <c r="B2832" s="25">
        <v>44587</v>
      </c>
      <c r="C2832" s="5">
        <v>15</v>
      </c>
      <c r="D2832" s="6">
        <f>+IRP_Sep22LTM!$D2827*($K2832/1000)</f>
        <v>207.18684908461501</v>
      </c>
      <c r="E2832" s="6">
        <f>+ELAP_Sep22LTM!$D2827*($K2832/1000)</f>
        <v>286.56541245117097</v>
      </c>
      <c r="G2832" s="6">
        <f>+IRP_Sep22LTM!$D2827*($L2832/1000)</f>
        <v>264.55305587374824</v>
      </c>
      <c r="H2832" s="6">
        <f>+ELAP_Sep22LTM!$D2827*($L2832/1000)</f>
        <v>365.91007540597747</v>
      </c>
      <c r="J2832" s="23">
        <f t="shared" si="54"/>
        <v>1</v>
      </c>
      <c r="K2832" s="30">
        <f>'Appendix 4.4'!D643</f>
        <v>7421.3038999999999</v>
      </c>
      <c r="L2832" s="31">
        <f>'Appendix 4.5'!D643</f>
        <v>9476.1257000001169</v>
      </c>
      <c r="M2832" s="23">
        <f t="shared" si="53"/>
        <v>4</v>
      </c>
    </row>
    <row r="2833" spans="2:13" x14ac:dyDescent="0.25">
      <c r="B2833" s="25">
        <v>44587</v>
      </c>
      <c r="C2833" s="5">
        <v>16</v>
      </c>
      <c r="D2833" s="6">
        <f>+IRP_Sep22LTM!$D2828*($K2833/1000)</f>
        <v>51.04223180016831</v>
      </c>
      <c r="E2833" s="6">
        <f>+ELAP_Sep22LTM!$D2828*($K2833/1000)</f>
        <v>64.796701294911983</v>
      </c>
      <c r="G2833" s="6">
        <f>+IRP_Sep22LTM!$D2828*($L2833/1000)</f>
        <v>90.570785394530603</v>
      </c>
      <c r="H2833" s="6">
        <f>+ELAP_Sep22LTM!$D2828*($L2833/1000)</f>
        <v>114.97710660911235</v>
      </c>
      <c r="J2833" s="23">
        <f t="shared" si="54"/>
        <v>1</v>
      </c>
      <c r="K2833" s="30">
        <f>'Appendix 4.4'!D644</f>
        <v>1792.2831999999999</v>
      </c>
      <c r="L2833" s="31">
        <f>'Appendix 4.5'!D644</f>
        <v>3180.2782000000097</v>
      </c>
      <c r="M2833" s="23">
        <f t="shared" si="53"/>
        <v>4</v>
      </c>
    </row>
    <row r="2834" spans="2:13" x14ac:dyDescent="0.25">
      <c r="B2834" s="25">
        <v>44587</v>
      </c>
      <c r="C2834" s="5">
        <v>17</v>
      </c>
      <c r="D2834" s="6">
        <f>+IRP_Sep22LTM!$D2829*($K2834/1000)</f>
        <v>11.304181812843201</v>
      </c>
      <c r="E2834" s="6">
        <f>+ELAP_Sep22LTM!$D2829*($K2834/1000)</f>
        <v>15.857346074959999</v>
      </c>
      <c r="G2834" s="6">
        <f>+IRP_Sep22LTM!$D2829*($L2834/1000)</f>
        <v>22.113625542410361</v>
      </c>
      <c r="H2834" s="6">
        <f>+ELAP_Sep22LTM!$D2829*($L2834/1000)</f>
        <v>31.020680576781889</v>
      </c>
      <c r="J2834" s="23">
        <f t="shared" si="54"/>
        <v>1</v>
      </c>
      <c r="K2834" s="30">
        <f>'Appendix 4.4'!D645</f>
        <v>396.93200000000002</v>
      </c>
      <c r="L2834" s="31">
        <f>'Appendix 4.5'!D645</f>
        <v>776.49189999999726</v>
      </c>
      <c r="M2834" s="23">
        <f t="shared" si="53"/>
        <v>4</v>
      </c>
    </row>
    <row r="2835" spans="2:13" x14ac:dyDescent="0.25">
      <c r="B2835" s="25">
        <v>44587</v>
      </c>
      <c r="C2835" s="5">
        <v>18</v>
      </c>
      <c r="D2835" s="6">
        <f>+IRP_Sep22LTM!$D2830*($K2835/1000)</f>
        <v>1.1753635523957602</v>
      </c>
      <c r="E2835" s="6">
        <f>+ELAP_Sep22LTM!$D2830*($K2835/1000)</f>
        <v>1.5181298678630002</v>
      </c>
      <c r="G2835" s="6">
        <f>+IRP_Sep22LTM!$D2830*($L2835/1000)</f>
        <v>2.5419762618577604</v>
      </c>
      <c r="H2835" s="6">
        <f>+ELAP_Sep22LTM!$D2830*($L2835/1000)</f>
        <v>3.2832820778380003</v>
      </c>
      <c r="J2835" s="23">
        <f t="shared" si="54"/>
        <v>1</v>
      </c>
      <c r="K2835" s="30">
        <f>'Appendix 4.4'!D646</f>
        <v>37.582300000000004</v>
      </c>
      <c r="L2835" s="31">
        <f>'Appendix 4.5'!D646</f>
        <v>81.279800000000009</v>
      </c>
      <c r="M2835" s="23">
        <f t="shared" si="53"/>
        <v>4</v>
      </c>
    </row>
    <row r="2836" spans="2:13" x14ac:dyDescent="0.25">
      <c r="B2836" s="25">
        <v>44587</v>
      </c>
      <c r="C2836" s="5">
        <v>19</v>
      </c>
      <c r="D2836" s="6">
        <f>+IRP_Sep22LTM!$D2831*($K2836/1000)</f>
        <v>0.14705641842724998</v>
      </c>
      <c r="E2836" s="6">
        <f>+ELAP_Sep22LTM!$D2831*($K2836/1000)</f>
        <v>0.22766847487999997</v>
      </c>
      <c r="G2836" s="6">
        <f>+IRP_Sep22LTM!$D2831*($L2836/1000)</f>
        <v>0.21799517956315001</v>
      </c>
      <c r="H2836" s="6">
        <f>+ELAP_Sep22LTM!$D2831*($L2836/1000)</f>
        <v>0.33749380403200002</v>
      </c>
      <c r="J2836" s="23">
        <f t="shared" si="54"/>
        <v>1</v>
      </c>
      <c r="K2836" s="30">
        <f>'Appendix 4.4'!D647</f>
        <v>4.7335000000000003</v>
      </c>
      <c r="L2836" s="31">
        <f>'Appendix 4.5'!D647</f>
        <v>7.0169000000000006</v>
      </c>
      <c r="M2836" s="23">
        <f t="shared" si="53"/>
        <v>4</v>
      </c>
    </row>
    <row r="2837" spans="2:13" x14ac:dyDescent="0.25">
      <c r="B2837" s="25">
        <v>44587</v>
      </c>
      <c r="C2837" s="5">
        <v>20</v>
      </c>
      <c r="D2837" s="6">
        <f>+IRP_Sep22LTM!$D2832*($K2837/1000)</f>
        <v>0.21150223532399998</v>
      </c>
      <c r="E2837" s="6">
        <f>+ELAP_Sep22LTM!$D2832*($K2837/1000)</f>
        <v>0.36714165883799998</v>
      </c>
      <c r="G2837" s="6">
        <f>+IRP_Sep22LTM!$D2832*($L2837/1000)</f>
        <v>0.29807788357999998</v>
      </c>
      <c r="H2837" s="6">
        <f>+ELAP_Sep22LTM!$D2832*($L2837/1000)</f>
        <v>0.51742625071000004</v>
      </c>
      <c r="J2837" s="23">
        <f t="shared" si="54"/>
        <v>1</v>
      </c>
      <c r="K2837" s="30">
        <f>'Appendix 4.4'!D648</f>
        <v>6.6917999999999997</v>
      </c>
      <c r="L2837" s="31">
        <f>'Appendix 4.5'!D648</f>
        <v>9.4310000000000009</v>
      </c>
      <c r="M2837" s="23">
        <f t="shared" si="53"/>
        <v>4</v>
      </c>
    </row>
    <row r="2838" spans="2:13" x14ac:dyDescent="0.25">
      <c r="B2838" s="25">
        <v>44587</v>
      </c>
      <c r="C2838" s="5">
        <v>21</v>
      </c>
      <c r="D2838" s="6">
        <f>+IRP_Sep22LTM!$D2833*($K2838/1000)</f>
        <v>0.21549714244779997</v>
      </c>
      <c r="E2838" s="6">
        <f>+ELAP_Sep22LTM!$D2833*($K2838/1000)</f>
        <v>0.34422732771199999</v>
      </c>
      <c r="G2838" s="6">
        <f>+IRP_Sep22LTM!$D2833*($L2838/1000)</f>
        <v>0.27974821949549999</v>
      </c>
      <c r="H2838" s="6">
        <f>+ELAP_Sep22LTM!$D2833*($L2838/1000)</f>
        <v>0.44685967032000001</v>
      </c>
      <c r="J2838" s="23">
        <f t="shared" si="54"/>
        <v>1</v>
      </c>
      <c r="K2838" s="30">
        <f>'Appendix 4.4'!D649</f>
        <v>6.8427999999999995</v>
      </c>
      <c r="L2838" s="31">
        <f>'Appendix 4.5'!D649</f>
        <v>8.8830000000000009</v>
      </c>
      <c r="M2838" s="23">
        <f t="shared" si="53"/>
        <v>4</v>
      </c>
    </row>
    <row r="2839" spans="2:13" x14ac:dyDescent="0.25">
      <c r="B2839" s="25">
        <v>44587</v>
      </c>
      <c r="C2839" s="5">
        <v>22</v>
      </c>
      <c r="D2839" s="6">
        <f>+IRP_Sep22LTM!$D2834*($K2839/1000)</f>
        <v>0.23671481048532</v>
      </c>
      <c r="E2839" s="6">
        <f>+ELAP_Sep22LTM!$D2834*($K2839/1000)</f>
        <v>0.39640920177600003</v>
      </c>
      <c r="G2839" s="6">
        <f>+IRP_Sep22LTM!$D2834*($L2839/1000)</f>
        <v>0.32099350502406004</v>
      </c>
      <c r="H2839" s="6">
        <f>+ELAP_Sep22LTM!$D2834*($L2839/1000)</f>
        <v>0.53754464640800004</v>
      </c>
      <c r="J2839" s="23">
        <f t="shared" si="54"/>
        <v>1</v>
      </c>
      <c r="K2839" s="30">
        <f>'Appendix 4.4'!D650</f>
        <v>7.5545999999999998</v>
      </c>
      <c r="L2839" s="31">
        <f>'Appendix 4.5'!D650</f>
        <v>10.244300000000001</v>
      </c>
      <c r="M2839" s="23">
        <f t="shared" si="53"/>
        <v>4</v>
      </c>
    </row>
    <row r="2840" spans="2:13" x14ac:dyDescent="0.25">
      <c r="B2840" s="25">
        <v>44587</v>
      </c>
      <c r="C2840" s="5">
        <v>23</v>
      </c>
      <c r="D2840" s="6">
        <f>+IRP_Sep22LTM!$D2835*($K2840/1000)</f>
        <v>0.74676265985525003</v>
      </c>
      <c r="E2840" s="6">
        <f>+ELAP_Sep22LTM!$D2835*($K2840/1000)</f>
        <v>1.2858091843749999</v>
      </c>
      <c r="G2840" s="6">
        <f>+IRP_Sep22LTM!$D2835*($L2840/1000)</f>
        <v>0.30056384785715007</v>
      </c>
      <c r="H2840" s="6">
        <f>+ELAP_Sep22LTM!$D2835*($L2840/1000)</f>
        <v>0.51752421062500009</v>
      </c>
      <c r="J2840" s="23">
        <f t="shared" si="54"/>
        <v>1</v>
      </c>
      <c r="K2840" s="30">
        <f>'Appendix 4.4'!D651</f>
        <v>24.7075</v>
      </c>
      <c r="L2840" s="31">
        <f>'Appendix 4.5'!D651</f>
        <v>9.9445000000000014</v>
      </c>
      <c r="M2840" s="23">
        <f t="shared" si="53"/>
        <v>4</v>
      </c>
    </row>
    <row r="2841" spans="2:13" x14ac:dyDescent="0.25">
      <c r="B2841" s="25">
        <v>44587</v>
      </c>
      <c r="C2841" s="5">
        <v>24</v>
      </c>
      <c r="D2841" s="6">
        <f>+IRP_Sep22LTM!$D2836*($K2841/1000)</f>
        <v>0.10396427359499999</v>
      </c>
      <c r="E2841" s="6">
        <f>+ELAP_Sep22LTM!$D2836*($K2841/1000)</f>
        <v>0.21047647573</v>
      </c>
      <c r="G2841" s="6">
        <f>+IRP_Sep22LTM!$D2836*($L2841/1000)</f>
        <v>0.16566066071100002</v>
      </c>
      <c r="H2841" s="6">
        <f>+ELAP_Sep22LTM!$D2836*($L2841/1000)</f>
        <v>0.33538128847400006</v>
      </c>
      <c r="J2841" s="23">
        <f t="shared" si="54"/>
        <v>1</v>
      </c>
      <c r="K2841" s="30">
        <f>'Appendix 4.4'!D652</f>
        <v>4.2214999999999998</v>
      </c>
      <c r="L2841" s="31">
        <f>'Appendix 4.5'!D652</f>
        <v>6.726700000000001</v>
      </c>
      <c r="M2841" s="23">
        <f t="shared" si="53"/>
        <v>4</v>
      </c>
    </row>
    <row r="2842" spans="2:13" x14ac:dyDescent="0.25">
      <c r="B2842" s="25">
        <v>44588</v>
      </c>
      <c r="C2842" s="5">
        <v>1</v>
      </c>
      <c r="D2842" s="6">
        <f>+IRP_Sep22LTM!$D2837*($K2842/1000)</f>
        <v>0.14313782035673001</v>
      </c>
      <c r="E2842" s="6">
        <f>+ELAP_Sep22LTM!$D2837*($K2842/1000)</f>
        <v>0.23822596821600003</v>
      </c>
      <c r="G2842" s="6">
        <f>+IRP_Sep22LTM!$D2837*($L2842/1000)</f>
        <v>0.20187751174540003</v>
      </c>
      <c r="H2842" s="6">
        <f>+ELAP_Sep22LTM!$D2837*($L2842/1000)</f>
        <v>0.33598713168000005</v>
      </c>
      <c r="J2842" s="23">
        <f t="shared" si="54"/>
        <v>1</v>
      </c>
      <c r="K2842" s="30">
        <f>'Appendix 4.4'!D653</f>
        <v>5.4553000000000003</v>
      </c>
      <c r="L2842" s="31">
        <f>'Appendix 4.5'!D653</f>
        <v>7.6940000000000008</v>
      </c>
      <c r="M2842" s="23">
        <f t="shared" si="53"/>
        <v>5</v>
      </c>
    </row>
    <row r="2843" spans="2:13" x14ac:dyDescent="0.25">
      <c r="B2843" s="25">
        <v>44588</v>
      </c>
      <c r="C2843" s="5">
        <v>2</v>
      </c>
      <c r="D2843" s="6">
        <f>+IRP_Sep22LTM!$D2838*($K2843/1000)</f>
        <v>0.13947264407679999</v>
      </c>
      <c r="E2843" s="6">
        <f>+ELAP_Sep22LTM!$D2838*($K2843/1000)</f>
        <v>0.25058103219200001</v>
      </c>
      <c r="G2843" s="6">
        <f>+IRP_Sep22LTM!$D2838*($L2843/1000)</f>
        <v>0.19452872492600004</v>
      </c>
      <c r="H2843" s="6">
        <f>+ELAP_Sep22LTM!$D2838*($L2843/1000)</f>
        <v>0.34949655544000008</v>
      </c>
      <c r="J2843" s="23">
        <f t="shared" si="54"/>
        <v>1</v>
      </c>
      <c r="K2843" s="30">
        <f>'Appendix 4.4'!D654</f>
        <v>5.3887999999999998</v>
      </c>
      <c r="L2843" s="31">
        <f>'Appendix 4.5'!D654</f>
        <v>7.5160000000000018</v>
      </c>
      <c r="M2843" s="23">
        <f t="shared" si="53"/>
        <v>5</v>
      </c>
    </row>
    <row r="2844" spans="2:13" x14ac:dyDescent="0.25">
      <c r="B2844" s="25">
        <v>44588</v>
      </c>
      <c r="C2844" s="5">
        <v>3</v>
      </c>
      <c r="D2844" s="6">
        <f>+IRP_Sep22LTM!$D2839*($K2844/1000)</f>
        <v>0.10560244030079997</v>
      </c>
      <c r="E2844" s="6">
        <f>+ELAP_Sep22LTM!$D2839*($K2844/1000)</f>
        <v>0.15447218495999998</v>
      </c>
      <c r="G2844" s="6">
        <f>+IRP_Sep22LTM!$D2839*($L2844/1000)</f>
        <v>0.13672185100860004</v>
      </c>
      <c r="H2844" s="6">
        <f>+ELAP_Sep22LTM!$D2839*($L2844/1000)</f>
        <v>0.19999275582000006</v>
      </c>
      <c r="J2844" s="23">
        <f t="shared" si="54"/>
        <v>1</v>
      </c>
      <c r="K2844" s="30">
        <f>'Appendix 4.4'!D655</f>
        <v>4.1087999999999996</v>
      </c>
      <c r="L2844" s="31">
        <f>'Appendix 4.5'!D655</f>
        <v>5.3196000000000012</v>
      </c>
      <c r="M2844" s="23">
        <f t="shared" si="53"/>
        <v>5</v>
      </c>
    </row>
    <row r="2845" spans="2:13" x14ac:dyDescent="0.25">
      <c r="B2845" s="25">
        <v>44588</v>
      </c>
      <c r="C2845" s="5">
        <v>4</v>
      </c>
      <c r="D2845" s="6">
        <f>+IRP_Sep22LTM!$D2840*($K2845/1000)</f>
        <v>8.7860585162800001E-2</v>
      </c>
      <c r="E2845" s="6">
        <f>+ELAP_Sep22LTM!$D2840*($K2845/1000)</f>
        <v>0.15149963197499999</v>
      </c>
      <c r="G2845" s="6">
        <f>+IRP_Sep22LTM!$D2840*($L2845/1000)</f>
        <v>0.14766488663952002</v>
      </c>
      <c r="H2845" s="6">
        <f>+ELAP_Sep22LTM!$D2840*($L2845/1000)</f>
        <v>0.25462129509000003</v>
      </c>
      <c r="J2845" s="23">
        <f t="shared" si="54"/>
        <v>1</v>
      </c>
      <c r="K2845" s="30">
        <f>'Appendix 4.4'!D656</f>
        <v>3.9245000000000001</v>
      </c>
      <c r="L2845" s="31">
        <f>'Appendix 4.5'!D656</f>
        <v>6.5958000000000006</v>
      </c>
      <c r="M2845" s="23">
        <f t="shared" si="53"/>
        <v>5</v>
      </c>
    </row>
    <row r="2846" spans="2:13" x14ac:dyDescent="0.25">
      <c r="B2846" s="25">
        <v>44588</v>
      </c>
      <c r="C2846" s="5">
        <v>5</v>
      </c>
      <c r="D2846" s="6">
        <f>+IRP_Sep22LTM!$D2841*($K2846/1000)</f>
        <v>0.12152919469334998</v>
      </c>
      <c r="E2846" s="6">
        <f>+ELAP_Sep22LTM!$D2841*($K2846/1000)</f>
        <v>0.23575701636099997</v>
      </c>
      <c r="G2846" s="6">
        <f>+IRP_Sep22LTM!$D2841*($L2846/1000)</f>
        <v>0.18235131315104999</v>
      </c>
      <c r="H2846" s="6">
        <f>+ELAP_Sep22LTM!$D2841*($L2846/1000)</f>
        <v>0.35374711094299999</v>
      </c>
      <c r="J2846" s="23">
        <f t="shared" si="54"/>
        <v>1</v>
      </c>
      <c r="K2846" s="30">
        <f>'Appendix 4.4'!D657</f>
        <v>5.1762999999999995</v>
      </c>
      <c r="L2846" s="31">
        <f>'Appendix 4.5'!D657</f>
        <v>7.7668999999999997</v>
      </c>
      <c r="M2846" s="23">
        <f t="shared" si="53"/>
        <v>5</v>
      </c>
    </row>
    <row r="2847" spans="2:13" x14ac:dyDescent="0.25">
      <c r="B2847" s="25">
        <v>44588</v>
      </c>
      <c r="C2847" s="5">
        <v>6</v>
      </c>
      <c r="D2847" s="6">
        <f>+IRP_Sep22LTM!$D2842*($K2847/1000)</f>
        <v>0.14775513670889998</v>
      </c>
      <c r="E2847" s="6">
        <f>+ELAP_Sep22LTM!$D2842*($K2847/1000)</f>
        <v>0.23853153051000001</v>
      </c>
      <c r="G2847" s="6">
        <f>+IRP_Sep22LTM!$D2842*($L2847/1000)</f>
        <v>0.20618594473964999</v>
      </c>
      <c r="H2847" s="6">
        <f>+ELAP_Sep22LTM!$D2842*($L2847/1000)</f>
        <v>0.332860501935</v>
      </c>
      <c r="J2847" s="23">
        <f t="shared" si="54"/>
        <v>1</v>
      </c>
      <c r="K2847" s="30">
        <f>'Appendix 4.4'!D658</f>
        <v>5.4809999999999999</v>
      </c>
      <c r="L2847" s="31">
        <f>'Appendix 4.5'!D658</f>
        <v>7.6485000000000003</v>
      </c>
      <c r="M2847" s="23">
        <f t="shared" si="53"/>
        <v>5</v>
      </c>
    </row>
    <row r="2848" spans="2:13" x14ac:dyDescent="0.25">
      <c r="B2848" s="25">
        <v>44588</v>
      </c>
      <c r="C2848" s="5">
        <v>7</v>
      </c>
      <c r="D2848" s="6">
        <f>+IRP_Sep22LTM!$D2843*($K2848/1000)</f>
        <v>0.14669536142447964</v>
      </c>
      <c r="E2848" s="6">
        <f>+ELAP_Sep22LTM!$D2843*($K2848/1000)</f>
        <v>0.2546382401859994</v>
      </c>
      <c r="G2848" s="6">
        <f>+IRP_Sep22LTM!$D2843*($L2848/1000)</f>
        <v>0.25781704746768008</v>
      </c>
      <c r="H2848" s="6">
        <f>+ELAP_Sep22LTM!$D2843*($L2848/1000)</f>
        <v>0.44752661992600007</v>
      </c>
      <c r="J2848" s="23">
        <f t="shared" si="54"/>
        <v>1</v>
      </c>
      <c r="K2848" s="30">
        <f>'Appendix 4.4'!D659</f>
        <v>4.3801999999999897</v>
      </c>
      <c r="L2848" s="31">
        <f>'Appendix 4.5'!D659</f>
        <v>7.6982000000000017</v>
      </c>
      <c r="M2848" s="23">
        <f t="shared" si="53"/>
        <v>5</v>
      </c>
    </row>
    <row r="2849" spans="2:13" x14ac:dyDescent="0.25">
      <c r="B2849" s="25">
        <v>44588</v>
      </c>
      <c r="C2849" s="5">
        <v>8</v>
      </c>
      <c r="D2849" s="6">
        <f>+IRP_Sep22LTM!$D2844*($K2849/1000)</f>
        <v>0.17498591200748001</v>
      </c>
      <c r="E2849" s="6">
        <f>+ELAP_Sep22LTM!$D2844*($K2849/1000)</f>
        <v>0.20094572113700002</v>
      </c>
      <c r="G2849" s="6">
        <f>+IRP_Sep22LTM!$D2844*($L2849/1000)</f>
        <v>0.35627340965892007</v>
      </c>
      <c r="H2849" s="6">
        <f>+ELAP_Sep22LTM!$D2844*($L2849/1000)</f>
        <v>0.40912789152300011</v>
      </c>
      <c r="J2849" s="23">
        <f t="shared" si="54"/>
        <v>1</v>
      </c>
      <c r="K2849" s="30">
        <f>'Appendix 4.4'!D660</f>
        <v>3.7793000000000001</v>
      </c>
      <c r="L2849" s="31">
        <f>'Appendix 4.5'!D660</f>
        <v>7.694700000000001</v>
      </c>
      <c r="M2849" s="23">
        <f t="shared" si="53"/>
        <v>5</v>
      </c>
    </row>
    <row r="2850" spans="2:13" x14ac:dyDescent="0.25">
      <c r="B2850" s="25">
        <v>44588</v>
      </c>
      <c r="C2850" s="5">
        <v>9</v>
      </c>
      <c r="D2850" s="6">
        <f>+IRP_Sep22LTM!$D2845*($K2850/1000)</f>
        <v>3.1209480336802602</v>
      </c>
      <c r="E2850" s="6">
        <f>+ELAP_Sep22LTM!$D2845*($K2850/1000)</f>
        <v>4.5955440898780004</v>
      </c>
      <c r="G2850" s="6">
        <f>+IRP_Sep22LTM!$D2845*($L2850/1000)</f>
        <v>4.9374823233859511</v>
      </c>
      <c r="H2850" s="6">
        <f>+ELAP_Sep22LTM!$D2845*($L2850/1000)</f>
        <v>7.2703606292850012</v>
      </c>
      <c r="J2850" s="23">
        <f t="shared" si="54"/>
        <v>1</v>
      </c>
      <c r="K2850" s="30">
        <f>'Appendix 4.4'!D661</f>
        <v>83.704599999999999</v>
      </c>
      <c r="L2850" s="31">
        <f>'Appendix 4.5'!D661</f>
        <v>132.42450000000002</v>
      </c>
      <c r="M2850" s="23">
        <f t="shared" si="53"/>
        <v>5</v>
      </c>
    </row>
    <row r="2851" spans="2:13" x14ac:dyDescent="0.25">
      <c r="B2851" s="25">
        <v>44588</v>
      </c>
      <c r="C2851" s="5">
        <v>10</v>
      </c>
      <c r="D2851" s="6">
        <f>+IRP_Sep22LTM!$D2846*($K2851/1000)</f>
        <v>21.693433590575001</v>
      </c>
      <c r="E2851" s="6">
        <f>+ELAP_Sep22LTM!$D2846*($K2851/1000)</f>
        <v>31.052328848799998</v>
      </c>
      <c r="G2851" s="6">
        <f>+IRP_Sep22LTM!$D2846*($L2851/1000)</f>
        <v>34.453070476681852</v>
      </c>
      <c r="H2851" s="6">
        <f>+ELAP_Sep22LTM!$D2846*($L2851/1000)</f>
        <v>49.316677778367783</v>
      </c>
      <c r="J2851" s="23">
        <f t="shared" si="54"/>
        <v>1</v>
      </c>
      <c r="K2851" s="30">
        <f>'Appendix 4.4'!D662</f>
        <v>639.62750000000005</v>
      </c>
      <c r="L2851" s="31">
        <f>'Appendix 4.5'!D662</f>
        <v>1015.8433999999955</v>
      </c>
      <c r="M2851" s="23">
        <f t="shared" si="53"/>
        <v>5</v>
      </c>
    </row>
    <row r="2852" spans="2:13" x14ac:dyDescent="0.25">
      <c r="B2852" s="25">
        <v>44588</v>
      </c>
      <c r="C2852" s="5">
        <v>11</v>
      </c>
      <c r="D2852" s="6">
        <f>+IRP_Sep22LTM!$D2847*($K2852/1000)</f>
        <v>64.518256176470331</v>
      </c>
      <c r="E2852" s="6">
        <f>+ELAP_Sep22LTM!$D2847*($K2852/1000)</f>
        <v>84.960765810536017</v>
      </c>
      <c r="G2852" s="6">
        <f>+IRP_Sep22LTM!$D2847*($L2852/1000)</f>
        <v>90.078972929483271</v>
      </c>
      <c r="H2852" s="6">
        <f>+ELAP_Sep22LTM!$D2847*($L2852/1000)</f>
        <v>118.62035611412789</v>
      </c>
      <c r="J2852" s="23">
        <f t="shared" si="54"/>
        <v>1</v>
      </c>
      <c r="K2852" s="30">
        <f>'Appendix 4.4'!D663</f>
        <v>2072.1764000000003</v>
      </c>
      <c r="L2852" s="31">
        <f>'Appendix 4.5'!D663</f>
        <v>2893.1271999999972</v>
      </c>
      <c r="M2852" s="23">
        <f t="shared" si="53"/>
        <v>5</v>
      </c>
    </row>
    <row r="2853" spans="2:13" x14ac:dyDescent="0.25">
      <c r="B2853" s="25">
        <v>44588</v>
      </c>
      <c r="C2853" s="5">
        <v>12</v>
      </c>
      <c r="D2853" s="6">
        <f>+IRP_Sep22LTM!$D2848*($K2853/1000)</f>
        <v>161.088119872981</v>
      </c>
      <c r="E2853" s="6">
        <f>+ELAP_Sep22LTM!$D2848*($K2853/1000)</f>
        <v>206.90887816189604</v>
      </c>
      <c r="G2853" s="6">
        <f>+IRP_Sep22LTM!$D2848*($L2853/1000)</f>
        <v>207.38783396663553</v>
      </c>
      <c r="H2853" s="6">
        <f>+ELAP_Sep22LTM!$D2848*($L2853/1000)</f>
        <v>266.37832823610597</v>
      </c>
      <c r="J2853" s="23">
        <f t="shared" si="54"/>
        <v>1</v>
      </c>
      <c r="K2853" s="30">
        <f>'Appendix 4.4'!D664</f>
        <v>5329.7854000000007</v>
      </c>
      <c r="L2853" s="31">
        <f>'Appendix 4.5'!D664</f>
        <v>6861.6646000000501</v>
      </c>
      <c r="M2853" s="23">
        <f t="shared" si="53"/>
        <v>5</v>
      </c>
    </row>
    <row r="2854" spans="2:13" x14ac:dyDescent="0.25">
      <c r="B2854" s="25">
        <v>44588</v>
      </c>
      <c r="C2854" s="5">
        <v>13</v>
      </c>
      <c r="D2854" s="6">
        <f>+IRP_Sep22LTM!$D2849*($K2854/1000)</f>
        <v>190.3785180690235</v>
      </c>
      <c r="E2854" s="6">
        <f>+ELAP_Sep22LTM!$D2849*($K2854/1000)</f>
        <v>221.443913632593</v>
      </c>
      <c r="G2854" s="6">
        <f>+IRP_Sep22LTM!$D2849*($L2854/1000)</f>
        <v>230.59881325213172</v>
      </c>
      <c r="H2854" s="6">
        <f>+ELAP_Sep22LTM!$D2849*($L2854/1000)</f>
        <v>268.22723594827812</v>
      </c>
      <c r="J2854" s="23">
        <f t="shared" si="54"/>
        <v>1</v>
      </c>
      <c r="K2854" s="30">
        <f>'Appendix 4.4'!D665</f>
        <v>6954.1127000000006</v>
      </c>
      <c r="L2854" s="31">
        <f>'Appendix 4.5'!D665</f>
        <v>8423.2725000000992</v>
      </c>
      <c r="M2854" s="23">
        <f t="shared" si="53"/>
        <v>5</v>
      </c>
    </row>
    <row r="2855" spans="2:13" x14ac:dyDescent="0.25">
      <c r="B2855" s="25">
        <v>44588</v>
      </c>
      <c r="C2855" s="5">
        <v>14</v>
      </c>
      <c r="D2855" s="6">
        <f>+IRP_Sep22LTM!$D2850*($K2855/1000)</f>
        <v>129.43744148335</v>
      </c>
      <c r="E2855" s="6">
        <f>+ELAP_Sep22LTM!$D2850*($K2855/1000)</f>
        <v>131.66711518935</v>
      </c>
      <c r="G2855" s="6">
        <f>+IRP_Sep22LTM!$D2850*($L2855/1000)</f>
        <v>165.73434526033103</v>
      </c>
      <c r="H2855" s="6">
        <f>+ELAP_Sep22LTM!$D2850*($L2855/1000)</f>
        <v>168.58926503913105</v>
      </c>
      <c r="J2855" s="23">
        <f t="shared" si="54"/>
        <v>1</v>
      </c>
      <c r="K2855" s="30">
        <f>'Appendix 4.4'!D666</f>
        <v>4834.5050000000001</v>
      </c>
      <c r="L2855" s="31">
        <f>'Appendix 4.5'!D666</f>
        <v>6190.1990000000387</v>
      </c>
      <c r="M2855" s="23">
        <f t="shared" si="53"/>
        <v>5</v>
      </c>
    </row>
    <row r="2856" spans="2:13" x14ac:dyDescent="0.25">
      <c r="B2856" s="25">
        <v>44588</v>
      </c>
      <c r="C2856" s="5">
        <v>15</v>
      </c>
      <c r="D2856" s="6">
        <f>+IRP_Sep22LTM!$D2851*($K2856/1000)</f>
        <v>113.07863516419215</v>
      </c>
      <c r="E2856" s="6">
        <f>+ELAP_Sep22LTM!$D2851*($K2856/1000)</f>
        <v>92.840054050183966</v>
      </c>
      <c r="G2856" s="6">
        <f>+IRP_Sep22LTM!$D2851*($L2856/1000)</f>
        <v>146.74716729420808</v>
      </c>
      <c r="H2856" s="6">
        <f>+ELAP_Sep22LTM!$D2851*($L2856/1000)</f>
        <v>120.48266167630483</v>
      </c>
      <c r="J2856" s="23">
        <f t="shared" si="54"/>
        <v>1</v>
      </c>
      <c r="K2856" s="30">
        <f>'Appendix 4.4'!D667</f>
        <v>4108.2432999999992</v>
      </c>
      <c r="L2856" s="31">
        <f>'Appendix 4.5'!D667</f>
        <v>5331.4498000000367</v>
      </c>
      <c r="M2856" s="23">
        <f t="shared" si="53"/>
        <v>5</v>
      </c>
    </row>
    <row r="2857" spans="2:13" x14ac:dyDescent="0.25">
      <c r="B2857" s="25">
        <v>44588</v>
      </c>
      <c r="C2857" s="5">
        <v>16</v>
      </c>
      <c r="D2857" s="6">
        <f>+IRP_Sep22LTM!$D2852*($K2857/1000)</f>
        <v>33.892959697027564</v>
      </c>
      <c r="E2857" s="6">
        <f>+ELAP_Sep22LTM!$D2852*($K2857/1000)</f>
        <v>31.539892895144</v>
      </c>
      <c r="G2857" s="6">
        <f>+IRP_Sep22LTM!$D2852*($L2857/1000)</f>
        <v>55.479263552043534</v>
      </c>
      <c r="H2857" s="6">
        <f>+ELAP_Sep22LTM!$D2852*($L2857/1000)</f>
        <v>51.627536986283879</v>
      </c>
      <c r="J2857" s="23">
        <f t="shared" si="54"/>
        <v>1</v>
      </c>
      <c r="K2857" s="30">
        <f>'Appendix 4.4'!D668</f>
        <v>1231.3604</v>
      </c>
      <c r="L2857" s="31">
        <f>'Appendix 4.5'!D668</f>
        <v>2015.6093999999955</v>
      </c>
      <c r="M2857" s="23">
        <f t="shared" si="53"/>
        <v>5</v>
      </c>
    </row>
    <row r="2858" spans="2:13" x14ac:dyDescent="0.25">
      <c r="B2858" s="25">
        <v>44588</v>
      </c>
      <c r="C2858" s="5">
        <v>17</v>
      </c>
      <c r="D2858" s="6">
        <f>+IRP_Sep22LTM!$D2853*($K2858/1000)</f>
        <v>11.379028098823079</v>
      </c>
      <c r="E2858" s="6">
        <f>+ELAP_Sep22LTM!$D2853*($K2858/1000)</f>
        <v>11.484057090926001</v>
      </c>
      <c r="G2858" s="6">
        <f>+IRP_Sep22LTM!$D2853*($L2858/1000)</f>
        <v>16.593675789311046</v>
      </c>
      <c r="H2858" s="6">
        <f>+ELAP_Sep22LTM!$D2853*($L2858/1000)</f>
        <v>16.746836237488008</v>
      </c>
      <c r="J2858" s="23">
        <f t="shared" si="54"/>
        <v>1</v>
      </c>
      <c r="K2858" s="30">
        <f>'Appendix 4.4'!D669</f>
        <v>413.40980000000002</v>
      </c>
      <c r="L2858" s="31">
        <f>'Appendix 4.5'!D669</f>
        <v>602.86240000000021</v>
      </c>
      <c r="M2858" s="23">
        <f t="shared" si="53"/>
        <v>5</v>
      </c>
    </row>
    <row r="2859" spans="2:13" x14ac:dyDescent="0.25">
      <c r="B2859" s="25">
        <v>44588</v>
      </c>
      <c r="C2859" s="5">
        <v>18</v>
      </c>
      <c r="D2859" s="6">
        <f>+IRP_Sep22LTM!$D2854*($K2859/1000)</f>
        <v>2.4939971803503802</v>
      </c>
      <c r="E2859" s="6">
        <f>+ELAP_Sep22LTM!$D2854*($K2859/1000)</f>
        <v>4.8712142298780003</v>
      </c>
      <c r="G2859" s="6">
        <f>+IRP_Sep22LTM!$D2854*($L2859/1000)</f>
        <v>3.4976585759658718</v>
      </c>
      <c r="H2859" s="6">
        <f>+ELAP_Sep22LTM!$D2854*($L2859/1000)</f>
        <v>6.8315410942470027</v>
      </c>
      <c r="J2859" s="23">
        <f t="shared" si="54"/>
        <v>1</v>
      </c>
      <c r="K2859" s="30">
        <f>'Appendix 4.4'!D670</f>
        <v>75.751400000000004</v>
      </c>
      <c r="L2859" s="31">
        <f>'Appendix 4.5'!D670</f>
        <v>106.23610000000005</v>
      </c>
      <c r="M2859" s="23">
        <f t="shared" ref="M2859:M2922" si="55">WEEKDAY(B2859)</f>
        <v>5</v>
      </c>
    </row>
    <row r="2860" spans="2:13" x14ac:dyDescent="0.25">
      <c r="B2860" s="25">
        <v>44588</v>
      </c>
      <c r="C2860" s="5">
        <v>19</v>
      </c>
      <c r="D2860" s="6">
        <f>+IRP_Sep22LTM!$D2855*($K2860/1000)</f>
        <v>0.21420935941607996</v>
      </c>
      <c r="E2860" s="6">
        <f>+ELAP_Sep22LTM!$D2855*($K2860/1000)</f>
        <v>0.27693230985</v>
      </c>
      <c r="G2860" s="6">
        <f>+IRP_Sep22LTM!$D2855*($L2860/1000)</f>
        <v>0.33846215097072008</v>
      </c>
      <c r="H2860" s="6">
        <f>+ELAP_Sep22LTM!$D2855*($L2860/1000)</f>
        <v>0.43756773990000014</v>
      </c>
      <c r="J2860" s="23">
        <f t="shared" si="54"/>
        <v>1</v>
      </c>
      <c r="K2860" s="30">
        <f>'Appendix 4.4'!D671</f>
        <v>5.6930999999999994</v>
      </c>
      <c r="L2860" s="31">
        <f>'Appendix 4.5'!D671</f>
        <v>8.9954000000000018</v>
      </c>
      <c r="M2860" s="23">
        <f t="shared" si="55"/>
        <v>5</v>
      </c>
    </row>
    <row r="2861" spans="2:13" x14ac:dyDescent="0.25">
      <c r="B2861" s="25">
        <v>44588</v>
      </c>
      <c r="C2861" s="5">
        <v>20</v>
      </c>
      <c r="D2861" s="6">
        <f>+IRP_Sep22LTM!$D2856*($K2861/1000)</f>
        <v>0.14711961592677963</v>
      </c>
      <c r="E2861" s="6">
        <f>+ELAP_Sep22LTM!$D2856*($K2861/1000)</f>
        <v>0.24480187868799938</v>
      </c>
      <c r="G2861" s="6">
        <f>+IRP_Sep22LTM!$D2856*($L2861/1000)</f>
        <v>0.19712593653815999</v>
      </c>
      <c r="H2861" s="6">
        <f>+ELAP_Sep22LTM!$D2856*($L2861/1000)</f>
        <v>0.32801064153600001</v>
      </c>
      <c r="J2861" s="23">
        <f t="shared" si="54"/>
        <v>1</v>
      </c>
      <c r="K2861" s="30">
        <f>'Appendix 4.4'!D672</f>
        <v>3.97819999999999</v>
      </c>
      <c r="L2861" s="31">
        <f>'Appendix 4.5'!D672</f>
        <v>5.3304</v>
      </c>
      <c r="M2861" s="23">
        <f t="shared" si="55"/>
        <v>5</v>
      </c>
    </row>
    <row r="2862" spans="2:13" x14ac:dyDescent="0.25">
      <c r="B2862" s="25">
        <v>44588</v>
      </c>
      <c r="C2862" s="5">
        <v>21</v>
      </c>
      <c r="D2862" s="6">
        <f>+IRP_Sep22LTM!$D2857*($K2862/1000)</f>
        <v>0.10218360992122001</v>
      </c>
      <c r="E2862" s="6">
        <f>+ELAP_Sep22LTM!$D2857*($K2862/1000)</f>
        <v>0.18267829928400001</v>
      </c>
      <c r="G2862" s="6">
        <f>+IRP_Sep22LTM!$D2857*($L2862/1000)</f>
        <v>0.27162924870158001</v>
      </c>
      <c r="H2862" s="6">
        <f>+ELAP_Sep22LTM!$D2857*($L2862/1000)</f>
        <v>0.48560399487600003</v>
      </c>
      <c r="J2862" s="23">
        <f t="shared" si="54"/>
        <v>1</v>
      </c>
      <c r="K2862" s="30">
        <f>'Appendix 4.4'!D673</f>
        <v>3.2819000000000003</v>
      </c>
      <c r="L2862" s="31">
        <f>'Appendix 4.5'!D673</f>
        <v>8.7241</v>
      </c>
      <c r="M2862" s="23">
        <f t="shared" si="55"/>
        <v>5</v>
      </c>
    </row>
    <row r="2863" spans="2:13" x14ac:dyDescent="0.25">
      <c r="B2863" s="25">
        <v>44588</v>
      </c>
      <c r="C2863" s="5">
        <v>22</v>
      </c>
      <c r="D2863" s="6">
        <f>+IRP_Sep22LTM!$D2858*($K2863/1000)</f>
        <v>7.8146832523760007E-2</v>
      </c>
      <c r="E2863" s="6">
        <f>+ELAP_Sep22LTM!$D2858*($K2863/1000)</f>
        <v>0.128293840948</v>
      </c>
      <c r="G2863" s="6">
        <f>+IRP_Sep22LTM!$D2858*($L2863/1000)</f>
        <v>0.14426519353532</v>
      </c>
      <c r="H2863" s="6">
        <f>+ELAP_Sep22LTM!$D2858*($L2863/1000)</f>
        <v>0.236840511586</v>
      </c>
      <c r="J2863" s="23">
        <f t="shared" si="54"/>
        <v>1</v>
      </c>
      <c r="K2863" s="30">
        <f>'Appendix 4.4'!D674</f>
        <v>2.6572</v>
      </c>
      <c r="L2863" s="31">
        <f>'Appendix 4.5'!D674</f>
        <v>4.9054000000000002</v>
      </c>
      <c r="M2863" s="23">
        <f t="shared" si="55"/>
        <v>5</v>
      </c>
    </row>
    <row r="2864" spans="2:13" x14ac:dyDescent="0.25">
      <c r="B2864" s="25">
        <v>44588</v>
      </c>
      <c r="C2864" s="5">
        <v>23</v>
      </c>
      <c r="D2864" s="6">
        <f>+IRP_Sep22LTM!$D2859*($K2864/1000)</f>
        <v>6.8965197300999995E-2</v>
      </c>
      <c r="E2864" s="6">
        <f>+ELAP_Sep22LTM!$D2859*($K2864/1000)</f>
        <v>0.12274550749999999</v>
      </c>
      <c r="G2864" s="6">
        <f>+IRP_Sep22LTM!$D2859*($L2864/1000)</f>
        <v>0.12019648672460001</v>
      </c>
      <c r="H2864" s="6">
        <f>+ELAP_Sep22LTM!$D2859*($L2864/1000)</f>
        <v>0.21392788450000003</v>
      </c>
      <c r="J2864" s="23">
        <f t="shared" si="54"/>
        <v>1</v>
      </c>
      <c r="K2864" s="30">
        <f>'Appendix 4.4'!D675</f>
        <v>2.3449999999999998</v>
      </c>
      <c r="L2864" s="31">
        <f>'Appendix 4.5'!D675</f>
        <v>4.0870000000000006</v>
      </c>
      <c r="M2864" s="23">
        <f t="shared" si="55"/>
        <v>5</v>
      </c>
    </row>
    <row r="2865" spans="2:13" x14ac:dyDescent="0.25">
      <c r="B2865" s="25">
        <v>44588</v>
      </c>
      <c r="C2865" s="5">
        <v>24</v>
      </c>
      <c r="D2865" s="6">
        <f>+IRP_Sep22LTM!$D2860*($K2865/1000)</f>
        <v>7.1143829176319992E-2</v>
      </c>
      <c r="E2865" s="6">
        <f>+ELAP_Sep22LTM!$D2860*($K2865/1000)</f>
        <v>0.109901988864</v>
      </c>
      <c r="G2865" s="6">
        <f>+IRP_Sep22LTM!$D2860*($L2865/1000)</f>
        <v>8.8137240919680004E-2</v>
      </c>
      <c r="H2865" s="6">
        <f>+ELAP_Sep22LTM!$D2860*($L2865/1000)</f>
        <v>0.13615317283600001</v>
      </c>
      <c r="J2865" s="23">
        <f t="shared" si="54"/>
        <v>1</v>
      </c>
      <c r="K2865" s="30">
        <f>'Appendix 4.4'!D676</f>
        <v>2.7648000000000001</v>
      </c>
      <c r="L2865" s="31">
        <f>'Appendix 4.5'!D676</f>
        <v>3.4252000000000002</v>
      </c>
      <c r="M2865" s="23">
        <f t="shared" si="55"/>
        <v>5</v>
      </c>
    </row>
    <row r="2866" spans="2:13" x14ac:dyDescent="0.25">
      <c r="B2866" s="25">
        <v>44589</v>
      </c>
      <c r="C2866" s="5">
        <v>1</v>
      </c>
      <c r="D2866" s="6">
        <f>+IRP_Sep22LTM!$D2861*($K2866/1000)</f>
        <v>7.2037000842239754E-2</v>
      </c>
      <c r="E2866" s="6">
        <f>+ELAP_Sep22LTM!$D2861*($K2866/1000)</f>
        <v>0.10905608447999965</v>
      </c>
      <c r="G2866" s="6">
        <f>+IRP_Sep22LTM!$D2861*($L2866/1000)</f>
        <v>0.10590554828455</v>
      </c>
      <c r="H2866" s="6">
        <f>+ELAP_Sep22LTM!$D2861*($L2866/1000)</f>
        <v>0.16032933472500002</v>
      </c>
      <c r="J2866" s="23">
        <f t="shared" si="54"/>
        <v>1</v>
      </c>
      <c r="K2866" s="30">
        <f>'Appendix 4.4'!D677</f>
        <v>2.9183999999999903</v>
      </c>
      <c r="L2866" s="31">
        <f>'Appendix 4.5'!D677</f>
        <v>4.2904999999999998</v>
      </c>
      <c r="M2866" s="23">
        <f t="shared" si="55"/>
        <v>6</v>
      </c>
    </row>
    <row r="2867" spans="2:13" x14ac:dyDescent="0.25">
      <c r="B2867" s="25">
        <v>44589</v>
      </c>
      <c r="C2867" s="5">
        <v>2</v>
      </c>
      <c r="D2867" s="6">
        <f>+IRP_Sep22LTM!$D2862*($K2867/1000)</f>
        <v>8.7889785429059994E-2</v>
      </c>
      <c r="E2867" s="6">
        <f>+ELAP_Sep22LTM!$D2862*($K2867/1000)</f>
        <v>0.15904136178599998</v>
      </c>
      <c r="G2867" s="6">
        <f>+IRP_Sep22LTM!$D2862*($L2867/1000)</f>
        <v>0.11041267435205999</v>
      </c>
      <c r="H2867" s="6">
        <f>+ELAP_Sep22LTM!$D2862*($L2867/1000)</f>
        <v>0.19979775808599998</v>
      </c>
      <c r="J2867" s="23">
        <f t="shared" si="54"/>
        <v>1</v>
      </c>
      <c r="K2867" s="30">
        <f>'Appendix 4.4'!D678</f>
        <v>4.1753999999999998</v>
      </c>
      <c r="L2867" s="31">
        <f>'Appendix 4.5'!D678</f>
        <v>5.2454000000000001</v>
      </c>
      <c r="M2867" s="23">
        <f t="shared" si="55"/>
        <v>6</v>
      </c>
    </row>
    <row r="2868" spans="2:13" x14ac:dyDescent="0.25">
      <c r="B2868" s="25">
        <v>44589</v>
      </c>
      <c r="C2868" s="5">
        <v>3</v>
      </c>
      <c r="D2868" s="6">
        <f>+IRP_Sep22LTM!$D2863*($K2868/1000)</f>
        <v>0.10398323477907999</v>
      </c>
      <c r="E2868" s="6">
        <f>+ELAP_Sep22LTM!$D2863*($K2868/1000)</f>
        <v>0.21940966216399999</v>
      </c>
      <c r="G2868" s="6">
        <f>+IRP_Sep22LTM!$D2863*($L2868/1000)</f>
        <v>0.12167008134386</v>
      </c>
      <c r="H2868" s="6">
        <f>+ELAP_Sep22LTM!$D2863*($L2868/1000)</f>
        <v>0.256729765138</v>
      </c>
      <c r="J2868" s="23">
        <f t="shared" si="54"/>
        <v>1</v>
      </c>
      <c r="K2868" s="30">
        <f>'Appendix 4.4'!D679</f>
        <v>5.4475999999999996</v>
      </c>
      <c r="L2868" s="31">
        <f>'Appendix 4.5'!D679</f>
        <v>6.3742000000000001</v>
      </c>
      <c r="M2868" s="23">
        <f t="shared" si="55"/>
        <v>6</v>
      </c>
    </row>
    <row r="2869" spans="2:13" x14ac:dyDescent="0.25">
      <c r="B2869" s="25">
        <v>44589</v>
      </c>
      <c r="C2869" s="5">
        <v>4</v>
      </c>
      <c r="D2869" s="6">
        <f>+IRP_Sep22LTM!$D2864*($K2869/1000)</f>
        <v>7.4370131134049999E-2</v>
      </c>
      <c r="E2869" s="6">
        <f>+ELAP_Sep22LTM!$D2864*($K2869/1000)</f>
        <v>0.17611493703</v>
      </c>
      <c r="G2869" s="6">
        <f>+IRP_Sep22LTM!$D2864*($L2869/1000)</f>
        <v>0.10617034325494999</v>
      </c>
      <c r="H2869" s="6">
        <f>+ELAP_Sep22LTM!$D2864*($L2869/1000)</f>
        <v>0.25142060436999997</v>
      </c>
      <c r="J2869" s="23">
        <f t="shared" si="54"/>
        <v>1</v>
      </c>
      <c r="K2869" s="30">
        <f>'Appendix 4.4'!D680</f>
        <v>3.9602999999999997</v>
      </c>
      <c r="L2869" s="31">
        <f>'Appendix 4.5'!D680</f>
        <v>5.6536999999999997</v>
      </c>
      <c r="M2869" s="23">
        <f t="shared" si="55"/>
        <v>6</v>
      </c>
    </row>
    <row r="2870" spans="2:13" x14ac:dyDescent="0.25">
      <c r="B2870" s="25">
        <v>44589</v>
      </c>
      <c r="C2870" s="5">
        <v>5</v>
      </c>
      <c r="D2870" s="6">
        <f>+IRP_Sep22LTM!$D2865*($K2870/1000)</f>
        <v>7.8768618158200007E-2</v>
      </c>
      <c r="E2870" s="6">
        <f>+ELAP_Sep22LTM!$D2865*($K2870/1000)</f>
        <v>0.17867744407200001</v>
      </c>
      <c r="G2870" s="6">
        <f>+IRP_Sep22LTM!$D2865*($L2870/1000)</f>
        <v>0.1116899446169</v>
      </c>
      <c r="H2870" s="6">
        <f>+ELAP_Sep22LTM!$D2865*($L2870/1000)</f>
        <v>0.25335564212399997</v>
      </c>
      <c r="J2870" s="23">
        <f t="shared" si="54"/>
        <v>1</v>
      </c>
      <c r="K2870" s="30">
        <f>'Appendix 4.4'!D681</f>
        <v>3.8708</v>
      </c>
      <c r="L2870" s="31">
        <f>'Appendix 4.5'!D681</f>
        <v>5.4885999999999999</v>
      </c>
      <c r="M2870" s="23">
        <f t="shared" si="55"/>
        <v>6</v>
      </c>
    </row>
    <row r="2871" spans="2:13" x14ac:dyDescent="0.25">
      <c r="B2871" s="25">
        <v>44589</v>
      </c>
      <c r="C2871" s="5">
        <v>6</v>
      </c>
      <c r="D2871" s="6">
        <f>+IRP_Sep22LTM!$D2866*($K2871/1000)</f>
        <v>0.24001947323354</v>
      </c>
      <c r="E2871" s="6">
        <f>+ELAP_Sep22LTM!$D2866*($K2871/1000)</f>
        <v>0.39871925053099999</v>
      </c>
      <c r="G2871" s="6">
        <f>+IRP_Sep22LTM!$D2866*($L2871/1000)</f>
        <v>0.27736067195980002</v>
      </c>
      <c r="H2871" s="6">
        <f>+ELAP_Sep22LTM!$D2866*($L2871/1000)</f>
        <v>0.46075027896999998</v>
      </c>
      <c r="J2871" s="23">
        <f t="shared" si="54"/>
        <v>1</v>
      </c>
      <c r="K2871" s="30">
        <f>'Appendix 4.4'!D682</f>
        <v>8.1613000000000007</v>
      </c>
      <c r="L2871" s="31">
        <f>'Appendix 4.5'!D682</f>
        <v>9.4310000000000009</v>
      </c>
      <c r="M2871" s="23">
        <f t="shared" si="55"/>
        <v>6</v>
      </c>
    </row>
    <row r="2872" spans="2:13" x14ac:dyDescent="0.25">
      <c r="B2872" s="25">
        <v>44589</v>
      </c>
      <c r="C2872" s="5">
        <v>7</v>
      </c>
      <c r="D2872" s="6">
        <f>+IRP_Sep22LTM!$D2867*($K2872/1000)</f>
        <v>0.16237292784640001</v>
      </c>
      <c r="E2872" s="6">
        <f>+ELAP_Sep22LTM!$D2867*($K2872/1000)</f>
        <v>0.38781986355199999</v>
      </c>
      <c r="G2872" s="6">
        <f>+IRP_Sep22LTM!$D2867*($L2872/1000)</f>
        <v>0.21913852265999997</v>
      </c>
      <c r="H2872" s="6">
        <f>+ELAP_Sep22LTM!$D2867*($L2872/1000)</f>
        <v>0.52340173379999988</v>
      </c>
      <c r="J2872" s="23">
        <f t="shared" si="54"/>
        <v>1</v>
      </c>
      <c r="K2872" s="30">
        <f>'Appendix 4.4'!D683</f>
        <v>5.4016000000000002</v>
      </c>
      <c r="L2872" s="31">
        <f>'Appendix 4.5'!D683</f>
        <v>7.2899999999999991</v>
      </c>
      <c r="M2872" s="23">
        <f t="shared" si="55"/>
        <v>6</v>
      </c>
    </row>
    <row r="2873" spans="2:13" x14ac:dyDescent="0.25">
      <c r="B2873" s="25">
        <v>44589</v>
      </c>
      <c r="C2873" s="5">
        <v>8</v>
      </c>
      <c r="D2873" s="6">
        <f>+IRP_Sep22LTM!$D2868*($K2873/1000)</f>
        <v>0.13765755113493999</v>
      </c>
      <c r="E2873" s="6">
        <f>+ELAP_Sep22LTM!$D2868*($K2873/1000)</f>
        <v>0.24636779512299997</v>
      </c>
      <c r="G2873" s="6">
        <f>+IRP_Sep22LTM!$D2868*($L2873/1000)</f>
        <v>0.24301733861775998</v>
      </c>
      <c r="H2873" s="6">
        <f>+ELAP_Sep22LTM!$D2868*($L2873/1000)</f>
        <v>0.43493179559200001</v>
      </c>
      <c r="J2873" s="23">
        <f t="shared" si="54"/>
        <v>1</v>
      </c>
      <c r="K2873" s="30">
        <f>'Appendix 4.4'!D684</f>
        <v>4.3362999999999996</v>
      </c>
      <c r="L2873" s="31">
        <f>'Appendix 4.5'!D684</f>
        <v>7.6551999999999998</v>
      </c>
      <c r="M2873" s="23">
        <f t="shared" si="55"/>
        <v>6</v>
      </c>
    </row>
    <row r="2874" spans="2:13" x14ac:dyDescent="0.25">
      <c r="B2874" s="25">
        <v>44589</v>
      </c>
      <c r="C2874" s="5">
        <v>9</v>
      </c>
      <c r="D2874" s="6">
        <f>+IRP_Sep22LTM!$D2869*($K2874/1000)</f>
        <v>2.72202751282</v>
      </c>
      <c r="E2874" s="6">
        <f>+ELAP_Sep22LTM!$D2869*($K2874/1000)</f>
        <v>5.4157111630999992</v>
      </c>
      <c r="G2874" s="6">
        <f>+IRP_Sep22LTM!$D2869*($L2874/1000)</f>
        <v>4.0140819685119995</v>
      </c>
      <c r="H2874" s="6">
        <f>+ELAP_Sep22LTM!$D2869*($L2874/1000)</f>
        <v>7.9863662009599983</v>
      </c>
      <c r="J2874" s="23">
        <f t="shared" si="54"/>
        <v>1</v>
      </c>
      <c r="K2874" s="30">
        <f>'Appendix 4.4'!D685</f>
        <v>88.563499999999991</v>
      </c>
      <c r="L2874" s="31">
        <f>'Appendix 4.5'!D685</f>
        <v>130.60159999999999</v>
      </c>
      <c r="M2874" s="23">
        <f t="shared" si="55"/>
        <v>6</v>
      </c>
    </row>
    <row r="2875" spans="2:13" x14ac:dyDescent="0.25">
      <c r="B2875" s="25">
        <v>44589</v>
      </c>
      <c r="C2875" s="5">
        <v>10</v>
      </c>
      <c r="D2875" s="6">
        <f>+IRP_Sep22LTM!$D2870*($K2875/1000)</f>
        <v>9.9088083167614105</v>
      </c>
      <c r="E2875" s="6">
        <f>+ELAP_Sep22LTM!$D2870*($K2875/1000)</f>
        <v>16.690822145325999</v>
      </c>
      <c r="G2875" s="6">
        <f>+IRP_Sep22LTM!$D2870*($L2875/1000)</f>
        <v>16.48401613442762</v>
      </c>
      <c r="H2875" s="6">
        <f>+ELAP_Sep22LTM!$D2870*($L2875/1000)</f>
        <v>27.766384487932001</v>
      </c>
      <c r="J2875" s="23">
        <f t="shared" si="54"/>
        <v>1</v>
      </c>
      <c r="K2875" s="30">
        <f>'Appendix 4.4'!D686</f>
        <v>327.84429999999998</v>
      </c>
      <c r="L2875" s="31">
        <f>'Appendix 4.5'!D686</f>
        <v>545.39260000000002</v>
      </c>
      <c r="M2875" s="23">
        <f t="shared" si="55"/>
        <v>6</v>
      </c>
    </row>
    <row r="2876" spans="2:13" x14ac:dyDescent="0.25">
      <c r="B2876" s="25">
        <v>44589</v>
      </c>
      <c r="C2876" s="5">
        <v>11</v>
      </c>
      <c r="D2876" s="6">
        <f>+IRP_Sep22LTM!$D2871*($K2876/1000)</f>
        <v>20.540783316101976</v>
      </c>
      <c r="E2876" s="6">
        <f>+ELAP_Sep22LTM!$D2871*($K2876/1000)</f>
        <v>29.960654616687993</v>
      </c>
      <c r="G2876" s="6">
        <f>+IRP_Sep22LTM!$D2871*($L2876/1000)</f>
        <v>32.748184979104174</v>
      </c>
      <c r="H2876" s="6">
        <f>+ELAP_Sep22LTM!$D2871*($L2876/1000)</f>
        <v>47.766292277335793</v>
      </c>
      <c r="J2876" s="23">
        <f t="shared" si="54"/>
        <v>1</v>
      </c>
      <c r="K2876" s="30">
        <f>'Appendix 4.4'!D687</f>
        <v>679.61539999999991</v>
      </c>
      <c r="L2876" s="31">
        <f>'Appendix 4.5'!D687</f>
        <v>1083.5112999999953</v>
      </c>
      <c r="M2876" s="23">
        <f t="shared" si="55"/>
        <v>6</v>
      </c>
    </row>
    <row r="2877" spans="2:13" x14ac:dyDescent="0.25">
      <c r="B2877" s="25">
        <v>44589</v>
      </c>
      <c r="C2877" s="5">
        <v>12</v>
      </c>
      <c r="D2877" s="6">
        <f>+IRP_Sep22LTM!$D2872*($K2877/1000)</f>
        <v>29.993541141766162</v>
      </c>
      <c r="E2877" s="6">
        <f>+ELAP_Sep22LTM!$D2872*($K2877/1000)</f>
        <v>43.77400648765601</v>
      </c>
      <c r="G2877" s="6">
        <f>+IRP_Sep22LTM!$D2872*($L2877/1000)</f>
        <v>49.201294267402986</v>
      </c>
      <c r="H2877" s="6">
        <f>+ELAP_Sep22LTM!$D2872*($L2877/1000)</f>
        <v>71.806718795977034</v>
      </c>
      <c r="J2877" s="23">
        <f t="shared" si="54"/>
        <v>1</v>
      </c>
      <c r="K2877" s="30">
        <f>'Appendix 4.4'!D688</f>
        <v>1139.5976000000001</v>
      </c>
      <c r="L2877" s="31">
        <f>'Appendix 4.5'!D688</f>
        <v>1869.3917000000006</v>
      </c>
      <c r="M2877" s="23">
        <f t="shared" si="55"/>
        <v>6</v>
      </c>
    </row>
    <row r="2878" spans="2:13" x14ac:dyDescent="0.25">
      <c r="B2878" s="25">
        <v>44589</v>
      </c>
      <c r="C2878" s="5">
        <v>13</v>
      </c>
      <c r="D2878" s="6">
        <f>+IRP_Sep22LTM!$D2873*($K2878/1000)</f>
        <v>34.855407144832</v>
      </c>
      <c r="E2878" s="6">
        <f>+ELAP_Sep22LTM!$D2873*($K2878/1000)</f>
        <v>46.601297941220004</v>
      </c>
      <c r="G2878" s="6">
        <f>+IRP_Sep22LTM!$D2873*($L2878/1000)</f>
        <v>61.954266924799946</v>
      </c>
      <c r="H2878" s="6">
        <f>+ELAP_Sep22LTM!$D2873*($L2878/1000)</f>
        <v>82.832176932999928</v>
      </c>
      <c r="J2878" s="23">
        <f t="shared" si="54"/>
        <v>1</v>
      </c>
      <c r="K2878" s="30">
        <f>'Appendix 4.4'!D689</f>
        <v>1377.1354000000001</v>
      </c>
      <c r="L2878" s="31">
        <f>'Appendix 4.5'!D689</f>
        <v>2447.8099999999977</v>
      </c>
      <c r="M2878" s="23">
        <f t="shared" si="55"/>
        <v>6</v>
      </c>
    </row>
    <row r="2879" spans="2:13" x14ac:dyDescent="0.25">
      <c r="B2879" s="25">
        <v>44589</v>
      </c>
      <c r="C2879" s="5">
        <v>14</v>
      </c>
      <c r="D2879" s="6">
        <f>+IRP_Sep22LTM!$D2874*($K2879/1000)</f>
        <v>34.606674601670875</v>
      </c>
      <c r="E2879" s="6">
        <f>+ELAP_Sep22LTM!$D2874*($K2879/1000)</f>
        <v>39.752548973303995</v>
      </c>
      <c r="G2879" s="6">
        <f>+IRP_Sep22LTM!$D2874*($L2879/1000)</f>
        <v>56.630023901054315</v>
      </c>
      <c r="H2879" s="6">
        <f>+ELAP_Sep22LTM!$D2874*($L2879/1000)</f>
        <v>65.050682401519907</v>
      </c>
      <c r="J2879" s="23">
        <f t="shared" si="54"/>
        <v>1</v>
      </c>
      <c r="K2879" s="30">
        <f>'Appendix 4.4'!D690</f>
        <v>1389.7271999999998</v>
      </c>
      <c r="L2879" s="31">
        <f>'Appendix 4.5'!D690</f>
        <v>2274.1359999999968</v>
      </c>
      <c r="M2879" s="23">
        <f t="shared" si="55"/>
        <v>6</v>
      </c>
    </row>
    <row r="2880" spans="2:13" x14ac:dyDescent="0.25">
      <c r="B2880" s="25">
        <v>44589</v>
      </c>
      <c r="C2880" s="5">
        <v>15</v>
      </c>
      <c r="D2880" s="6">
        <f>+IRP_Sep22LTM!$D2875*($K2880/1000)</f>
        <v>23.084564410458974</v>
      </c>
      <c r="E2880" s="6">
        <f>+ELAP_Sep22LTM!$D2875*($K2880/1000)</f>
        <v>28.672435228529967</v>
      </c>
      <c r="G2880" s="6">
        <f>+IRP_Sep22LTM!$D2875*($L2880/1000)</f>
        <v>40.297846560509996</v>
      </c>
      <c r="H2880" s="6">
        <f>+ELAP_Sep22LTM!$D2875*($L2880/1000)</f>
        <v>50.052380231699992</v>
      </c>
      <c r="J2880" s="23">
        <f t="shared" si="54"/>
        <v>1</v>
      </c>
      <c r="K2880" s="30">
        <f>'Appendix 4.4'!D691</f>
        <v>931.19229999999891</v>
      </c>
      <c r="L2880" s="31">
        <f>'Appendix 4.5'!D691</f>
        <v>1625.5469999999996</v>
      </c>
      <c r="M2880" s="23">
        <f t="shared" si="55"/>
        <v>6</v>
      </c>
    </row>
    <row r="2881" spans="2:13" x14ac:dyDescent="0.25">
      <c r="B2881" s="25">
        <v>44589</v>
      </c>
      <c r="C2881" s="5">
        <v>16</v>
      </c>
      <c r="D2881" s="6">
        <f>+IRP_Sep22LTM!$D2876*($K2881/1000)</f>
        <v>14.752765484957818</v>
      </c>
      <c r="E2881" s="6">
        <f>+ELAP_Sep22LTM!$D2876*($K2881/1000)</f>
        <v>17.315342303674999</v>
      </c>
      <c r="G2881" s="6">
        <f>+IRP_Sep22LTM!$D2876*($L2881/1000)</f>
        <v>31.305642960918476</v>
      </c>
      <c r="H2881" s="6">
        <f>+ELAP_Sep22LTM!$D2876*($L2881/1000)</f>
        <v>36.74347866897493</v>
      </c>
      <c r="J2881" s="23">
        <f t="shared" si="54"/>
        <v>1</v>
      </c>
      <c r="K2881" s="30">
        <f>'Appendix 4.4'!D692</f>
        <v>592.43830000000003</v>
      </c>
      <c r="L2881" s="31">
        <f>'Appendix 4.5'!D692</f>
        <v>1257.1650999999974</v>
      </c>
      <c r="M2881" s="23">
        <f t="shared" si="55"/>
        <v>6</v>
      </c>
    </row>
    <row r="2882" spans="2:13" x14ac:dyDescent="0.25">
      <c r="B2882" s="25">
        <v>44589</v>
      </c>
      <c r="C2882" s="5">
        <v>17</v>
      </c>
      <c r="D2882" s="6">
        <f>+IRP_Sep22LTM!$D2877*($K2882/1000)</f>
        <v>9.906153249725401</v>
      </c>
      <c r="E2882" s="6">
        <f>+ELAP_Sep22LTM!$D2877*($K2882/1000)</f>
        <v>12.590976540250001</v>
      </c>
      <c r="G2882" s="6">
        <f>+IRP_Sep22LTM!$D2877*($L2882/1000)</f>
        <v>21.230148234237141</v>
      </c>
      <c r="H2882" s="6">
        <f>+ELAP_Sep22LTM!$D2877*($L2882/1000)</f>
        <v>26.984066531649876</v>
      </c>
      <c r="J2882" s="23">
        <f t="shared" si="54"/>
        <v>1</v>
      </c>
      <c r="K2882" s="30">
        <f>'Appendix 4.4'!D693</f>
        <v>359.899</v>
      </c>
      <c r="L2882" s="31">
        <f>'Appendix 4.5'!D693</f>
        <v>771.30939999999646</v>
      </c>
      <c r="M2882" s="23">
        <f t="shared" si="55"/>
        <v>6</v>
      </c>
    </row>
    <row r="2883" spans="2:13" x14ac:dyDescent="0.25">
      <c r="B2883" s="25">
        <v>44589</v>
      </c>
      <c r="C2883" s="5">
        <v>18</v>
      </c>
      <c r="D2883" s="6">
        <f>+IRP_Sep22LTM!$D2878*($K2883/1000)</f>
        <v>1.278393614756</v>
      </c>
      <c r="E2883" s="6">
        <f>+ELAP_Sep22LTM!$D2878*($K2883/1000)</f>
        <v>2.064034491748</v>
      </c>
      <c r="G2883" s="6">
        <f>+IRP_Sep22LTM!$D2878*($L2883/1000)</f>
        <v>3.413774431460002</v>
      </c>
      <c r="H2883" s="6">
        <f>+ELAP_Sep22LTM!$D2878*($L2883/1000)</f>
        <v>5.5117204061800029</v>
      </c>
      <c r="J2883" s="23">
        <f t="shared" si="54"/>
        <v>1</v>
      </c>
      <c r="K2883" s="30">
        <f>'Appendix 4.4'!D694</f>
        <v>44.653300000000002</v>
      </c>
      <c r="L2883" s="31">
        <f>'Appendix 4.5'!D694</f>
        <v>119.24050000000007</v>
      </c>
      <c r="M2883" s="23">
        <f t="shared" si="55"/>
        <v>6</v>
      </c>
    </row>
    <row r="2884" spans="2:13" x14ac:dyDescent="0.25">
      <c r="B2884" s="25">
        <v>44589</v>
      </c>
      <c r="C2884" s="5">
        <v>19</v>
      </c>
      <c r="D2884" s="6">
        <f>+IRP_Sep22LTM!$D2879*($K2884/1000)</f>
        <v>0.11508414053600001</v>
      </c>
      <c r="E2884" s="6">
        <f>+ELAP_Sep22LTM!$D2879*($K2884/1000)</f>
        <v>0.24462923018600005</v>
      </c>
      <c r="G2884" s="6">
        <f>+IRP_Sep22LTM!$D2879*($L2884/1000)</f>
        <v>0.19058824617199999</v>
      </c>
      <c r="H2884" s="6">
        <f>+ELAP_Sep22LTM!$D2879*($L2884/1000)</f>
        <v>0.40512494359700002</v>
      </c>
      <c r="J2884" s="23">
        <f t="shared" si="54"/>
        <v>1</v>
      </c>
      <c r="K2884" s="30">
        <f>'Appendix 4.4'!D695</f>
        <v>4.0198</v>
      </c>
      <c r="L2884" s="31">
        <f>'Appendix 4.5'!D695</f>
        <v>6.6570999999999998</v>
      </c>
      <c r="M2884" s="23">
        <f t="shared" si="55"/>
        <v>6</v>
      </c>
    </row>
    <row r="2885" spans="2:13" x14ac:dyDescent="0.25">
      <c r="B2885" s="25">
        <v>44589</v>
      </c>
      <c r="C2885" s="5">
        <v>20</v>
      </c>
      <c r="D2885" s="6">
        <f>+IRP_Sep22LTM!$D2880*($K2885/1000)</f>
        <v>0.12930129346554001</v>
      </c>
      <c r="E2885" s="6">
        <f>+ELAP_Sep22LTM!$D2880*($K2885/1000)</f>
        <v>0.241469322372</v>
      </c>
      <c r="G2885" s="6">
        <f>+IRP_Sep22LTM!$D2880*($L2885/1000)</f>
        <v>0.18075986252674003</v>
      </c>
      <c r="H2885" s="6">
        <f>+ELAP_Sep22LTM!$D2880*($L2885/1000)</f>
        <v>0.33756786453200005</v>
      </c>
      <c r="J2885" s="23">
        <f t="shared" si="54"/>
        <v>1</v>
      </c>
      <c r="K2885" s="30">
        <f>'Appendix 4.4'!D696</f>
        <v>4.1661000000000001</v>
      </c>
      <c r="L2885" s="31">
        <f>'Appendix 4.5'!D696</f>
        <v>5.8241000000000005</v>
      </c>
      <c r="M2885" s="23">
        <f t="shared" si="55"/>
        <v>6</v>
      </c>
    </row>
    <row r="2886" spans="2:13" x14ac:dyDescent="0.25">
      <c r="B2886" s="25">
        <v>44589</v>
      </c>
      <c r="C2886" s="5">
        <v>21</v>
      </c>
      <c r="D2886" s="6">
        <f>+IRP_Sep22LTM!$D2881*($K2886/1000)</f>
        <v>0.16594613974399999</v>
      </c>
      <c r="E2886" s="6">
        <f>+ELAP_Sep22LTM!$D2881*($K2886/1000)</f>
        <v>0.30508238991199998</v>
      </c>
      <c r="G2886" s="6">
        <f>+IRP_Sep22LTM!$D2881*($L2886/1000)</f>
        <v>0.299159163688</v>
      </c>
      <c r="H2886" s="6">
        <f>+ELAP_Sep22LTM!$D2881*($L2886/1000)</f>
        <v>0.54998683767400003</v>
      </c>
      <c r="J2886" s="23">
        <f t="shared" si="54"/>
        <v>1</v>
      </c>
      <c r="K2886" s="30">
        <f>'Appendix 4.4'!D697</f>
        <v>5.3991999999999996</v>
      </c>
      <c r="L2886" s="31">
        <f>'Appendix 4.5'!D697</f>
        <v>9.7333999999999996</v>
      </c>
      <c r="M2886" s="23">
        <f t="shared" si="55"/>
        <v>6</v>
      </c>
    </row>
    <row r="2887" spans="2:13" x14ac:dyDescent="0.25">
      <c r="B2887" s="25">
        <v>44589</v>
      </c>
      <c r="C2887" s="5">
        <v>22</v>
      </c>
      <c r="D2887" s="6">
        <f>+IRP_Sep22LTM!$D2882*($K2887/1000)</f>
        <v>4.2356252286039995</v>
      </c>
      <c r="E2887" s="6">
        <f>+ELAP_Sep22LTM!$D2882*($K2887/1000)</f>
        <v>6.2528836172039988</v>
      </c>
      <c r="G2887" s="6">
        <f>+IRP_Sep22LTM!$D2882*($L2887/1000)</f>
        <v>4.357251036908</v>
      </c>
      <c r="H2887" s="6">
        <f>+ELAP_Sep22LTM!$D2882*($L2887/1000)</f>
        <v>6.4324349191080001</v>
      </c>
      <c r="J2887" s="23">
        <f t="shared" si="54"/>
        <v>1</v>
      </c>
      <c r="K2887" s="30">
        <f>'Appendix 4.4'!D698</f>
        <v>137.80969999999999</v>
      </c>
      <c r="L2887" s="31">
        <f>'Appendix 4.5'!D698</f>
        <v>141.76689999999999</v>
      </c>
      <c r="M2887" s="23">
        <f t="shared" si="55"/>
        <v>6</v>
      </c>
    </row>
    <row r="2888" spans="2:13" x14ac:dyDescent="0.25">
      <c r="B2888" s="25">
        <v>44589</v>
      </c>
      <c r="C2888" s="5">
        <v>23</v>
      </c>
      <c r="D2888" s="6">
        <f>+IRP_Sep22LTM!$D2883*($K2888/1000)</f>
        <v>0.14454656387189974</v>
      </c>
      <c r="E2888" s="6">
        <f>+ELAP_Sep22LTM!$D2883*($K2888/1000)</f>
        <v>0.24057919727999957</v>
      </c>
      <c r="G2888" s="6">
        <f>+IRP_Sep22LTM!$D2883*($L2888/1000)</f>
        <v>0.24633057578124004</v>
      </c>
      <c r="H2888" s="6">
        <f>+ELAP_Sep22LTM!$D2883*($L2888/1000)</f>
        <v>0.40998561708800008</v>
      </c>
      <c r="J2888" s="23">
        <f t="shared" si="54"/>
        <v>1</v>
      </c>
      <c r="K2888" s="30">
        <f>'Appendix 4.4'!D699</f>
        <v>5.2514999999999903</v>
      </c>
      <c r="L2888" s="31">
        <f>'Appendix 4.5'!D699</f>
        <v>8.9494000000000007</v>
      </c>
      <c r="M2888" s="23">
        <f t="shared" si="55"/>
        <v>6</v>
      </c>
    </row>
    <row r="2889" spans="2:13" x14ac:dyDescent="0.25">
      <c r="B2889" s="25">
        <v>44589</v>
      </c>
      <c r="C2889" s="5">
        <v>24</v>
      </c>
      <c r="D2889" s="6">
        <f>+IRP_Sep22LTM!$D2884*($K2889/1000)</f>
        <v>0.13635786207690001</v>
      </c>
      <c r="E2889" s="6">
        <f>+ELAP_Sep22LTM!$D2884*($K2889/1000)</f>
        <v>0.25211881191600005</v>
      </c>
      <c r="G2889" s="6">
        <f>+IRP_Sep22LTM!$D2884*($L2889/1000)</f>
        <v>0.21563078625599999</v>
      </c>
      <c r="H2889" s="6">
        <f>+ELAP_Sep22LTM!$D2884*($L2889/1000)</f>
        <v>0.39869045184000007</v>
      </c>
      <c r="J2889" s="23">
        <f t="shared" si="54"/>
        <v>1</v>
      </c>
      <c r="K2889" s="30">
        <f>'Appendix 4.4'!D700</f>
        <v>5.4333</v>
      </c>
      <c r="L2889" s="31">
        <f>'Appendix 4.5'!D700</f>
        <v>8.5920000000000005</v>
      </c>
      <c r="M2889" s="23">
        <f t="shared" si="55"/>
        <v>6</v>
      </c>
    </row>
    <row r="2890" spans="2:13" x14ac:dyDescent="0.25">
      <c r="B2890" s="25">
        <v>44590</v>
      </c>
      <c r="C2890" s="5">
        <v>1</v>
      </c>
      <c r="D2890" s="6">
        <f>+IRP_Sep22LTM!$D2885*($K2890/1000)</f>
        <v>0.12988360398234999</v>
      </c>
      <c r="E2890" s="6">
        <f>+ELAP_Sep22LTM!$D2885*($K2890/1000)</f>
        <v>0.28798215839500002</v>
      </c>
      <c r="G2890" s="6">
        <f>+IRP_Sep22LTM!$D2885*($L2890/1000)</f>
        <v>0.32467751492368002</v>
      </c>
      <c r="H2890" s="6">
        <f>+ELAP_Sep22LTM!$D2885*($L2890/1000)</f>
        <v>0.71988556417600014</v>
      </c>
      <c r="J2890" s="23">
        <f t="shared" si="54"/>
        <v>1</v>
      </c>
      <c r="K2890" s="30">
        <f>'Appendix 4.4'!D701</f>
        <v>6.8045</v>
      </c>
      <c r="L2890" s="31">
        <f>'Appendix 4.5'!D701</f>
        <v>17.009600000000002</v>
      </c>
      <c r="M2890" s="23">
        <f t="shared" si="55"/>
        <v>7</v>
      </c>
    </row>
    <row r="2891" spans="2:13" x14ac:dyDescent="0.25">
      <c r="B2891" s="25">
        <v>44590</v>
      </c>
      <c r="C2891" s="5">
        <v>2</v>
      </c>
      <c r="D2891" s="6">
        <f>+IRP_Sep22LTM!$D2886*($K2891/1000)</f>
        <v>0.10903224967235001</v>
      </c>
      <c r="E2891" s="6">
        <f>+ELAP_Sep22LTM!$D2886*($K2891/1000)</f>
        <v>0.219963401768</v>
      </c>
      <c r="G2891" s="6">
        <f>+IRP_Sep22LTM!$D2886*($L2891/1000)</f>
        <v>0.2992663992100501</v>
      </c>
      <c r="H2891" s="6">
        <f>+ELAP_Sep22LTM!$D2886*($L2891/1000)</f>
        <v>0.60374481314400019</v>
      </c>
      <c r="J2891" s="23">
        <f t="shared" ref="J2891:J2954" si="56">+MONTH(B2891)</f>
        <v>1</v>
      </c>
      <c r="K2891" s="30">
        <f>'Appendix 4.4'!D702</f>
        <v>5.8060999999999998</v>
      </c>
      <c r="L2891" s="31">
        <f>'Appendix 4.5'!D702</f>
        <v>15.936300000000005</v>
      </c>
      <c r="M2891" s="23">
        <f t="shared" si="55"/>
        <v>7</v>
      </c>
    </row>
    <row r="2892" spans="2:13" x14ac:dyDescent="0.25">
      <c r="B2892" s="25">
        <v>44590</v>
      </c>
      <c r="C2892" s="5">
        <v>3</v>
      </c>
      <c r="D2892" s="6">
        <f>+IRP_Sep22LTM!$D2887*($K2892/1000)</f>
        <v>0.15452846213140004</v>
      </c>
      <c r="E2892" s="6">
        <f>+ELAP_Sep22LTM!$D2887*($K2892/1000)</f>
        <v>0.32645890341700007</v>
      </c>
      <c r="G2892" s="6">
        <f>+IRP_Sep22LTM!$D2887*($L2892/1000)</f>
        <v>0.34495518983100004</v>
      </c>
      <c r="H2892" s="6">
        <f>+ELAP_Sep22LTM!$D2887*($L2892/1000)</f>
        <v>0.72875696455500005</v>
      </c>
      <c r="J2892" s="23">
        <f t="shared" si="56"/>
        <v>1</v>
      </c>
      <c r="K2892" s="30">
        <f>'Appendix 4.4'!D703</f>
        <v>8.4659000000000013</v>
      </c>
      <c r="L2892" s="31">
        <f>'Appendix 4.5'!D703</f>
        <v>18.898500000000002</v>
      </c>
      <c r="M2892" s="23">
        <f t="shared" si="55"/>
        <v>7</v>
      </c>
    </row>
    <row r="2893" spans="2:13" x14ac:dyDescent="0.25">
      <c r="B2893" s="25">
        <v>44590</v>
      </c>
      <c r="C2893" s="5">
        <v>4</v>
      </c>
      <c r="D2893" s="6">
        <f>+IRP_Sep22LTM!$D2888*($K2893/1000)</f>
        <v>0.24079734269699998</v>
      </c>
      <c r="E2893" s="6">
        <f>+ELAP_Sep22LTM!$D2888*($K2893/1000)</f>
        <v>0.49112169112499993</v>
      </c>
      <c r="G2893" s="6">
        <f>+IRP_Sep22LTM!$D2888*($L2893/1000)</f>
        <v>0.32796057384036015</v>
      </c>
      <c r="H2893" s="6">
        <f>+ELAP_Sep22LTM!$D2888*($L2893/1000)</f>
        <v>0.6688967155650003</v>
      </c>
      <c r="J2893" s="23">
        <f t="shared" si="56"/>
        <v>1</v>
      </c>
      <c r="K2893" s="30">
        <f>'Appendix 4.4'!D704</f>
        <v>12.692499999999999</v>
      </c>
      <c r="L2893" s="31">
        <f>'Appendix 4.5'!D704</f>
        <v>17.286900000000006</v>
      </c>
      <c r="M2893" s="23">
        <f t="shared" si="55"/>
        <v>7</v>
      </c>
    </row>
    <row r="2894" spans="2:13" x14ac:dyDescent="0.25">
      <c r="B2894" s="25">
        <v>44590</v>
      </c>
      <c r="C2894" s="5">
        <v>5</v>
      </c>
      <c r="D2894" s="6">
        <f>+IRP_Sep22LTM!$D2889*($K2894/1000)</f>
        <v>0.15744241078399984</v>
      </c>
      <c r="E2894" s="6">
        <f>+ELAP_Sep22LTM!$D2889*($K2894/1000)</f>
        <v>0.34912552191999963</v>
      </c>
      <c r="G2894" s="6">
        <f>+IRP_Sep22LTM!$D2889*($L2894/1000)</f>
        <v>0.23683590127930007</v>
      </c>
      <c r="H2894" s="6">
        <f>+ELAP_Sep22LTM!$D2889*($L2894/1000)</f>
        <v>0.52517906218400012</v>
      </c>
      <c r="J2894" s="23">
        <f t="shared" si="56"/>
        <v>1</v>
      </c>
      <c r="K2894" s="30">
        <f>'Appendix 4.4'!D705</f>
        <v>8.3839999999999897</v>
      </c>
      <c r="L2894" s="31">
        <f>'Appendix 4.5'!D705</f>
        <v>12.611800000000002</v>
      </c>
      <c r="M2894" s="23">
        <f t="shared" si="55"/>
        <v>7</v>
      </c>
    </row>
    <row r="2895" spans="2:13" x14ac:dyDescent="0.25">
      <c r="B2895" s="25">
        <v>44590</v>
      </c>
      <c r="C2895" s="5">
        <v>6</v>
      </c>
      <c r="D2895" s="6">
        <f>+IRP_Sep22LTM!$D2890*($K2895/1000)</f>
        <v>1.4954814768999303</v>
      </c>
      <c r="E2895" s="6">
        <f>+ELAP_Sep22LTM!$D2890*($K2895/1000)</f>
        <v>3.8865465698670008</v>
      </c>
      <c r="G2895" s="6">
        <f>+IRP_Sep22LTM!$D2890*($L2895/1000)</f>
        <v>0.40385602586191005</v>
      </c>
      <c r="H2895" s="6">
        <f>+ELAP_Sep22LTM!$D2890*($L2895/1000)</f>
        <v>1.0495651576290002</v>
      </c>
      <c r="J2895" s="23">
        <f t="shared" si="56"/>
        <v>1</v>
      </c>
      <c r="K2895" s="30">
        <f>'Appendix 4.4'!D706</f>
        <v>78.347100000000012</v>
      </c>
      <c r="L2895" s="31">
        <f>'Appendix 4.5'!D706</f>
        <v>21.157700000000006</v>
      </c>
      <c r="M2895" s="23">
        <f t="shared" si="55"/>
        <v>7</v>
      </c>
    </row>
    <row r="2896" spans="2:13" x14ac:dyDescent="0.25">
      <c r="B2896" s="25">
        <v>44590</v>
      </c>
      <c r="C2896" s="5">
        <v>7</v>
      </c>
      <c r="D2896" s="6">
        <f>+IRP_Sep22LTM!$D2891*($K2896/1000)</f>
        <v>0.18483022346475003</v>
      </c>
      <c r="E2896" s="6">
        <f>+ELAP_Sep22LTM!$D2891*($K2896/1000)</f>
        <v>0.39605544840000001</v>
      </c>
      <c r="G2896" s="6">
        <f>+IRP_Sep22LTM!$D2891*($L2896/1000)</f>
        <v>0.27187085561634</v>
      </c>
      <c r="H2896" s="6">
        <f>+ELAP_Sep22LTM!$D2891*($L2896/1000)</f>
        <v>0.58256670153599999</v>
      </c>
      <c r="J2896" s="23">
        <f t="shared" si="56"/>
        <v>1</v>
      </c>
      <c r="K2896" s="30">
        <f>'Appendix 4.4'!D707</f>
        <v>8.0525000000000002</v>
      </c>
      <c r="L2896" s="31">
        <f>'Appendix 4.5'!D707</f>
        <v>11.8446</v>
      </c>
      <c r="M2896" s="23">
        <f t="shared" si="55"/>
        <v>7</v>
      </c>
    </row>
    <row r="2897" spans="2:13" x14ac:dyDescent="0.25">
      <c r="B2897" s="25">
        <v>44590</v>
      </c>
      <c r="C2897" s="5">
        <v>8</v>
      </c>
      <c r="D2897" s="6">
        <f>+IRP_Sep22LTM!$D2892*($K2897/1000)</f>
        <v>0.42451391301072</v>
      </c>
      <c r="E2897" s="6">
        <f>+ELAP_Sep22LTM!$D2892*($K2897/1000)</f>
        <v>0.73780851300000017</v>
      </c>
      <c r="G2897" s="6">
        <f>+IRP_Sep22LTM!$D2892*($L2897/1000)</f>
        <v>0.54802222948456003</v>
      </c>
      <c r="H2897" s="6">
        <f>+ELAP_Sep22LTM!$D2892*($L2897/1000)</f>
        <v>0.95246693650000014</v>
      </c>
      <c r="J2897" s="23">
        <f t="shared" si="56"/>
        <v>1</v>
      </c>
      <c r="K2897" s="30">
        <f>'Appendix 4.4'!D708</f>
        <v>13.634400000000001</v>
      </c>
      <c r="L2897" s="31">
        <f>'Appendix 4.5'!D708</f>
        <v>17.601200000000002</v>
      </c>
      <c r="M2897" s="23">
        <f t="shared" si="55"/>
        <v>7</v>
      </c>
    </row>
    <row r="2898" spans="2:13" x14ac:dyDescent="0.25">
      <c r="B2898" s="25">
        <v>44590</v>
      </c>
      <c r="C2898" s="5">
        <v>9</v>
      </c>
      <c r="D2898" s="6">
        <f>+IRP_Sep22LTM!$D2893*($K2898/1000)</f>
        <v>10.504301877416639</v>
      </c>
      <c r="E2898" s="6">
        <f>+ELAP_Sep22LTM!$D2893*($K2898/1000)</f>
        <v>16.378910938649998</v>
      </c>
      <c r="G2898" s="6">
        <f>+IRP_Sep22LTM!$D2893*($L2898/1000)</f>
        <v>20.05440702876593</v>
      </c>
      <c r="H2898" s="6">
        <f>+ELAP_Sep22LTM!$D2893*($L2898/1000)</f>
        <v>31.269983525299764</v>
      </c>
      <c r="J2898" s="23">
        <f t="shared" si="56"/>
        <v>1</v>
      </c>
      <c r="K2898" s="30">
        <f>'Appendix 4.4'!D709</f>
        <v>379.75020000000001</v>
      </c>
      <c r="L2898" s="31">
        <f>'Appendix 4.5'!D709</f>
        <v>725.00439999999458</v>
      </c>
      <c r="M2898" s="23">
        <f t="shared" si="55"/>
        <v>7</v>
      </c>
    </row>
    <row r="2899" spans="2:13" x14ac:dyDescent="0.25">
      <c r="B2899" s="25">
        <v>44590</v>
      </c>
      <c r="C2899" s="5">
        <v>10</v>
      </c>
      <c r="D2899" s="6">
        <f>+IRP_Sep22LTM!$D2894*($K2899/1000)</f>
        <v>128.80765382341943</v>
      </c>
      <c r="E2899" s="6">
        <f>+ELAP_Sep22LTM!$D2894*($K2899/1000)</f>
        <v>166.77595793854101</v>
      </c>
      <c r="G2899" s="6">
        <f>+IRP_Sep22LTM!$D2894*($L2899/1000)</f>
        <v>175.88814795899552</v>
      </c>
      <c r="H2899" s="6">
        <f>+ELAP_Sep22LTM!$D2894*($L2899/1000)</f>
        <v>227.73424944227895</v>
      </c>
      <c r="J2899" s="23">
        <f t="shared" si="56"/>
        <v>1</v>
      </c>
      <c r="K2899" s="30">
        <f>'Appendix 4.4'!D710</f>
        <v>4467.0269000000008</v>
      </c>
      <c r="L2899" s="31">
        <f>'Appendix 4.5'!D710</f>
        <v>6099.7702000000245</v>
      </c>
      <c r="M2899" s="23">
        <f t="shared" si="55"/>
        <v>7</v>
      </c>
    </row>
    <row r="2900" spans="2:13" x14ac:dyDescent="0.25">
      <c r="B2900" s="25">
        <v>44590</v>
      </c>
      <c r="C2900" s="5">
        <v>11</v>
      </c>
      <c r="D2900" s="6">
        <f>+IRP_Sep22LTM!$D2895*($K2900/1000)</f>
        <v>273.74413193879997</v>
      </c>
      <c r="E2900" s="6">
        <f>+ELAP_Sep22LTM!$D2895*($K2900/1000)</f>
        <v>440.64444197249992</v>
      </c>
      <c r="G2900" s="6">
        <f>+IRP_Sep22LTM!$D2895*($L2900/1000)</f>
        <v>328.03784089658643</v>
      </c>
      <c r="H2900" s="6">
        <f>+ELAP_Sep22LTM!$D2895*($L2900/1000)</f>
        <v>528.04073031255393</v>
      </c>
      <c r="J2900" s="23">
        <f t="shared" si="56"/>
        <v>1</v>
      </c>
      <c r="K2900" s="30">
        <f>'Appendix 4.4'!D711</f>
        <v>11708.834999999999</v>
      </c>
      <c r="L2900" s="31">
        <f>'Appendix 4.5'!D711</f>
        <v>14031.135300000104</v>
      </c>
      <c r="M2900" s="23">
        <f t="shared" si="55"/>
        <v>7</v>
      </c>
    </row>
    <row r="2901" spans="2:13" x14ac:dyDescent="0.25">
      <c r="B2901" s="25">
        <v>44590</v>
      </c>
      <c r="C2901" s="5">
        <v>12</v>
      </c>
      <c r="D2901" s="6">
        <f>+IRP_Sep22LTM!$D2896*($K2901/1000)</f>
        <v>397.35827503892006</v>
      </c>
      <c r="E2901" s="6">
        <f>+ELAP_Sep22LTM!$D2896*($K2901/1000)</f>
        <v>633.90738583857012</v>
      </c>
      <c r="G2901" s="6">
        <f>+IRP_Sep22LTM!$D2896*($L2901/1000)</f>
        <v>453.27780172053576</v>
      </c>
      <c r="H2901" s="6">
        <f>+ELAP_Sep22LTM!$D2896*($L2901/1000)</f>
        <v>723.11605016700571</v>
      </c>
      <c r="J2901" s="23">
        <f t="shared" si="56"/>
        <v>1</v>
      </c>
      <c r="K2901" s="30">
        <f>'Appendix 4.4'!D712</f>
        <v>17117.300500000001</v>
      </c>
      <c r="L2901" s="31">
        <f>'Appendix 4.5'!D712</f>
        <v>19526.18789999999</v>
      </c>
      <c r="M2901" s="23">
        <f t="shared" si="55"/>
        <v>7</v>
      </c>
    </row>
    <row r="2902" spans="2:13" x14ac:dyDescent="0.25">
      <c r="B2902" s="25">
        <v>44590</v>
      </c>
      <c r="C2902" s="5">
        <v>13</v>
      </c>
      <c r="D2902" s="6">
        <f>+IRP_Sep22LTM!$D2897*($K2902/1000)</f>
        <v>341.5974203972184</v>
      </c>
      <c r="E2902" s="6">
        <f>+ELAP_Sep22LTM!$D2897*($K2902/1000)</f>
        <v>664.14309781363204</v>
      </c>
      <c r="G2902" s="6">
        <f>+IRP_Sep22LTM!$D2897*($L2902/1000)</f>
        <v>385.57098056727301</v>
      </c>
      <c r="H2902" s="6">
        <f>+ELAP_Sep22LTM!$D2897*($L2902/1000)</f>
        <v>749.63770265951803</v>
      </c>
      <c r="J2902" s="23">
        <f t="shared" si="56"/>
        <v>1</v>
      </c>
      <c r="K2902" s="30">
        <f>'Appendix 4.4'!D713</f>
        <v>18190.4784</v>
      </c>
      <c r="L2902" s="31">
        <f>'Appendix 4.5'!D713</f>
        <v>20532.123999999945</v>
      </c>
      <c r="M2902" s="23">
        <f t="shared" si="55"/>
        <v>7</v>
      </c>
    </row>
    <row r="2903" spans="2:13" x14ac:dyDescent="0.25">
      <c r="B2903" s="25">
        <v>44590</v>
      </c>
      <c r="C2903" s="5">
        <v>14</v>
      </c>
      <c r="D2903" s="6">
        <f>+IRP_Sep22LTM!$D2898*($K2903/1000)</f>
        <v>310.10803803332499</v>
      </c>
      <c r="E2903" s="6">
        <f>+ELAP_Sep22LTM!$D2898*($K2903/1000)</f>
        <v>579.50158761542002</v>
      </c>
      <c r="G2903" s="6">
        <f>+IRP_Sep22LTM!$D2898*($L2903/1000)</f>
        <v>353.5493249183337</v>
      </c>
      <c r="H2903" s="6">
        <f>+ELAP_Sep22LTM!$D2898*($L2903/1000)</f>
        <v>660.6806982169137</v>
      </c>
      <c r="J2903" s="23">
        <f t="shared" si="56"/>
        <v>1</v>
      </c>
      <c r="K2903" s="30">
        <f>'Appendix 4.4'!D714</f>
        <v>16641.1165</v>
      </c>
      <c r="L2903" s="31">
        <f>'Appendix 4.5'!D714</f>
        <v>18972.276699999929</v>
      </c>
      <c r="M2903" s="23">
        <f t="shared" si="55"/>
        <v>7</v>
      </c>
    </row>
    <row r="2904" spans="2:13" x14ac:dyDescent="0.25">
      <c r="B2904" s="25">
        <v>44590</v>
      </c>
      <c r="C2904" s="5">
        <v>15</v>
      </c>
      <c r="D2904" s="6">
        <f>+IRP_Sep22LTM!$D2899*($K2904/1000)</f>
        <v>303.59435719372055</v>
      </c>
      <c r="E2904" s="6">
        <f>+ELAP_Sep22LTM!$D2899*($K2904/1000)</f>
        <v>454.89286027948202</v>
      </c>
      <c r="G2904" s="6">
        <f>+IRP_Sep22LTM!$D2899*($L2904/1000)</f>
        <v>354.53990349841274</v>
      </c>
      <c r="H2904" s="6">
        <f>+ELAP_Sep22LTM!$D2899*($L2904/1000)</f>
        <v>531.22749802195699</v>
      </c>
      <c r="J2904" s="23">
        <f t="shared" si="56"/>
        <v>1</v>
      </c>
      <c r="K2904" s="30">
        <f>'Appendix 4.4'!D715</f>
        <v>13725.4422</v>
      </c>
      <c r="L2904" s="31">
        <f>'Appendix 4.5'!D715</f>
        <v>16028.680500000062</v>
      </c>
      <c r="M2904" s="23">
        <f t="shared" si="55"/>
        <v>7</v>
      </c>
    </row>
    <row r="2905" spans="2:13" x14ac:dyDescent="0.25">
      <c r="B2905" s="25">
        <v>44590</v>
      </c>
      <c r="C2905" s="5">
        <v>16</v>
      </c>
      <c r="D2905" s="6">
        <f>+IRP_Sep22LTM!$D2900*($K2905/1000)</f>
        <v>271.469055815677</v>
      </c>
      <c r="E2905" s="6">
        <f>+ELAP_Sep22LTM!$D2900*($K2905/1000)</f>
        <v>296.06482806615401</v>
      </c>
      <c r="G2905" s="6">
        <f>+IRP_Sep22LTM!$D2900*($L2905/1000)</f>
        <v>328.85397687542076</v>
      </c>
      <c r="H2905" s="6">
        <f>+ELAP_Sep22LTM!$D2900*($L2905/1000)</f>
        <v>358.64896582761793</v>
      </c>
      <c r="J2905" s="23">
        <f t="shared" si="56"/>
        <v>1</v>
      </c>
      <c r="K2905" s="30">
        <f>'Appendix 4.4'!D716</f>
        <v>8981.8654000000006</v>
      </c>
      <c r="L2905" s="31">
        <f>'Appendix 4.5'!D716</f>
        <v>10880.511400000119</v>
      </c>
      <c r="M2905" s="23">
        <f t="shared" si="55"/>
        <v>7</v>
      </c>
    </row>
    <row r="2906" spans="2:13" x14ac:dyDescent="0.25">
      <c r="B2906" s="25">
        <v>44590</v>
      </c>
      <c r="C2906" s="5">
        <v>17</v>
      </c>
      <c r="D2906" s="6">
        <f>+IRP_Sep22LTM!$D2901*($K2906/1000)</f>
        <v>100.83927078484645</v>
      </c>
      <c r="E2906" s="6">
        <f>+ELAP_Sep22LTM!$D2901*($K2906/1000)</f>
        <v>126.432787946883</v>
      </c>
      <c r="G2906" s="6">
        <f>+IRP_Sep22LTM!$D2901*($L2906/1000)</f>
        <v>139.27431022083897</v>
      </c>
      <c r="H2906" s="6">
        <f>+ELAP_Sep22LTM!$D2901*($L2906/1000)</f>
        <v>174.6228348692689</v>
      </c>
      <c r="J2906" s="23">
        <f t="shared" si="56"/>
        <v>1</v>
      </c>
      <c r="K2906" s="30">
        <f>'Appendix 4.4'!D717</f>
        <v>3446.0877</v>
      </c>
      <c r="L2906" s="31">
        <f>'Appendix 4.5'!D717</f>
        <v>4759.5692000000245</v>
      </c>
      <c r="M2906" s="23">
        <f t="shared" si="55"/>
        <v>7</v>
      </c>
    </row>
    <row r="2907" spans="2:13" x14ac:dyDescent="0.25">
      <c r="B2907" s="25">
        <v>44590</v>
      </c>
      <c r="C2907" s="5">
        <v>18</v>
      </c>
      <c r="D2907" s="6">
        <f>+IRP_Sep22LTM!$D2902*($K2907/1000)</f>
        <v>10.37850459981399</v>
      </c>
      <c r="E2907" s="6">
        <f>+ELAP_Sep22LTM!$D2902*($K2907/1000)</f>
        <v>17.600151753734998</v>
      </c>
      <c r="G2907" s="6">
        <f>+IRP_Sep22LTM!$D2902*($L2907/1000)</f>
        <v>21.121550667115834</v>
      </c>
      <c r="H2907" s="6">
        <f>+ELAP_Sep22LTM!$D2902*($L2907/1000)</f>
        <v>35.8185028912647</v>
      </c>
      <c r="J2907" s="23">
        <f t="shared" si="56"/>
        <v>1</v>
      </c>
      <c r="K2907" s="30">
        <f>'Appendix 4.4'!D718</f>
        <v>348.61829999999998</v>
      </c>
      <c r="L2907" s="31">
        <f>'Appendix 4.5'!D718</f>
        <v>709.48169999999413</v>
      </c>
      <c r="M2907" s="23">
        <f t="shared" si="55"/>
        <v>7</v>
      </c>
    </row>
    <row r="2908" spans="2:13" x14ac:dyDescent="0.25">
      <c r="B2908" s="25">
        <v>44590</v>
      </c>
      <c r="C2908" s="5">
        <v>19</v>
      </c>
      <c r="D2908" s="6">
        <f>+IRP_Sep22LTM!$D2903*($K2908/1000)</f>
        <v>9.9954307849140001E-2</v>
      </c>
      <c r="E2908" s="6">
        <f>+ELAP_Sep22LTM!$D2903*($K2908/1000)</f>
        <v>0.14218758991800001</v>
      </c>
      <c r="G2908" s="6">
        <f>+IRP_Sep22LTM!$D2903*($L2908/1000)</f>
        <v>0.25652541580820004</v>
      </c>
      <c r="H2908" s="6">
        <f>+ELAP_Sep22LTM!$D2903*($L2908/1000)</f>
        <v>0.3649140433400001</v>
      </c>
      <c r="J2908" s="23">
        <f t="shared" si="56"/>
        <v>1</v>
      </c>
      <c r="K2908" s="30">
        <f>'Appendix 4.4'!D719</f>
        <v>3.2103000000000002</v>
      </c>
      <c r="L2908" s="31">
        <f>'Appendix 4.5'!D719</f>
        <v>8.2390000000000008</v>
      </c>
      <c r="M2908" s="23">
        <f t="shared" si="55"/>
        <v>7</v>
      </c>
    </row>
    <row r="2909" spans="2:13" x14ac:dyDescent="0.25">
      <c r="B2909" s="25">
        <v>44590</v>
      </c>
      <c r="C2909" s="5">
        <v>20</v>
      </c>
      <c r="D2909" s="6">
        <f>+IRP_Sep22LTM!$D2904*($K2909/1000)</f>
        <v>0.40775055776479996</v>
      </c>
      <c r="E2909" s="6">
        <f>+ELAP_Sep22LTM!$D2904*($K2909/1000)</f>
        <v>0.76618567071999999</v>
      </c>
      <c r="G2909" s="6">
        <f>+IRP_Sep22LTM!$D2904*($L2909/1000)</f>
        <v>0.45140564764278002</v>
      </c>
      <c r="H2909" s="6">
        <f>+ELAP_Sep22LTM!$D2904*($L2909/1000)</f>
        <v>0.84821597989200004</v>
      </c>
      <c r="J2909" s="23">
        <f t="shared" si="56"/>
        <v>1</v>
      </c>
      <c r="K2909" s="30">
        <f>'Appendix 4.4'!D720</f>
        <v>13.096</v>
      </c>
      <c r="L2909" s="31">
        <f>'Appendix 4.5'!D720</f>
        <v>14.498100000000001</v>
      </c>
      <c r="M2909" s="23">
        <f t="shared" si="55"/>
        <v>7</v>
      </c>
    </row>
    <row r="2910" spans="2:13" x14ac:dyDescent="0.25">
      <c r="B2910" s="25">
        <v>44590</v>
      </c>
      <c r="C2910" s="5">
        <v>21</v>
      </c>
      <c r="D2910" s="6">
        <f>+IRP_Sep22LTM!$D2905*($K2910/1000)</f>
        <v>0.10410467050567999</v>
      </c>
      <c r="E2910" s="6">
        <f>+ELAP_Sep22LTM!$D2905*($K2910/1000)</f>
        <v>0.188103847568</v>
      </c>
      <c r="G2910" s="6">
        <f>+IRP_Sep22LTM!$D2905*($L2910/1000)</f>
        <v>0.19053371550409998</v>
      </c>
      <c r="H2910" s="6">
        <f>+ELAP_Sep22LTM!$D2905*($L2910/1000)</f>
        <v>0.34427009665999997</v>
      </c>
      <c r="J2910" s="23">
        <f t="shared" si="56"/>
        <v>1</v>
      </c>
      <c r="K2910" s="30">
        <f>'Appendix 4.4'!D721</f>
        <v>3.3435999999999999</v>
      </c>
      <c r="L2910" s="31">
        <f>'Appendix 4.5'!D721</f>
        <v>6.1194999999999995</v>
      </c>
      <c r="M2910" s="23">
        <f t="shared" si="55"/>
        <v>7</v>
      </c>
    </row>
    <row r="2911" spans="2:13" x14ac:dyDescent="0.25">
      <c r="B2911" s="25">
        <v>44590</v>
      </c>
      <c r="C2911" s="5">
        <v>22</v>
      </c>
      <c r="D2911" s="6">
        <f>+IRP_Sep22LTM!$D2906*($K2911/1000)</f>
        <v>6.7750856268799994E-2</v>
      </c>
      <c r="E2911" s="6">
        <f>+ELAP_Sep22LTM!$D2906*($K2911/1000)</f>
        <v>0.11865059968</v>
      </c>
      <c r="G2911" s="6">
        <f>+IRP_Sep22LTM!$D2906*($L2911/1000)</f>
        <v>0.15976872419932001</v>
      </c>
      <c r="H2911" s="6">
        <f>+ELAP_Sep22LTM!$D2906*($L2911/1000)</f>
        <v>0.27979948860200005</v>
      </c>
      <c r="J2911" s="23">
        <f t="shared" si="56"/>
        <v>1</v>
      </c>
      <c r="K2911" s="30">
        <f>'Appendix 4.4'!D722</f>
        <v>2.1760000000000002</v>
      </c>
      <c r="L2911" s="31">
        <f>'Appendix 4.5'!D722</f>
        <v>5.1314000000000002</v>
      </c>
      <c r="M2911" s="23">
        <f t="shared" si="55"/>
        <v>7</v>
      </c>
    </row>
    <row r="2912" spans="2:13" x14ac:dyDescent="0.25">
      <c r="B2912" s="25">
        <v>44590</v>
      </c>
      <c r="C2912" s="5">
        <v>23</v>
      </c>
      <c r="D2912" s="6">
        <f>+IRP_Sep22LTM!$D2907*($K2912/1000)</f>
        <v>2.1120397478399999E-2</v>
      </c>
      <c r="E2912" s="6">
        <f>+ELAP_Sep22LTM!$D2907*($K2912/1000)</f>
        <v>3.2705087360000003E-2</v>
      </c>
      <c r="G2912" s="6">
        <f>+IRP_Sep22LTM!$D2907*($L2912/1000)</f>
        <v>0.10427296238022002</v>
      </c>
      <c r="H2912" s="6">
        <f>+ELAP_Sep22LTM!$D2907*($L2912/1000)</f>
        <v>0.16146743201300004</v>
      </c>
      <c r="J2912" s="23">
        <f t="shared" si="56"/>
        <v>1</v>
      </c>
      <c r="K2912" s="30">
        <f>'Appendix 4.4'!D723</f>
        <v>0.70399999999999996</v>
      </c>
      <c r="L2912" s="31">
        <f>'Appendix 4.5'!D723</f>
        <v>3.4757000000000002</v>
      </c>
      <c r="M2912" s="23">
        <f t="shared" si="55"/>
        <v>7</v>
      </c>
    </row>
    <row r="2913" spans="2:13" x14ac:dyDescent="0.25">
      <c r="B2913" s="25">
        <v>44590</v>
      </c>
      <c r="C2913" s="5">
        <v>24</v>
      </c>
      <c r="D2913" s="6">
        <f>+IRP_Sep22LTM!$D2908*($K2913/1000)</f>
        <v>2.1612801194879998E-2</v>
      </c>
      <c r="E2913" s="6">
        <f>+ELAP_Sep22LTM!$D2908*($K2913/1000)</f>
        <v>3.6025594034999997E-2</v>
      </c>
      <c r="G2913" s="6">
        <f>+IRP_Sep22LTM!$D2908*($L2913/1000)</f>
        <v>4.8035580920320002E-2</v>
      </c>
      <c r="H2913" s="6">
        <f>+ELAP_Sep22LTM!$D2908*($L2913/1000)</f>
        <v>8.0068766740000005E-2</v>
      </c>
      <c r="J2913" s="23">
        <f t="shared" si="56"/>
        <v>1</v>
      </c>
      <c r="K2913" s="30">
        <f>'Appendix 4.4'!D724</f>
        <v>0.80789999999999995</v>
      </c>
      <c r="L2913" s="31">
        <f>'Appendix 4.5'!D724</f>
        <v>1.7956000000000001</v>
      </c>
      <c r="M2913" s="23">
        <f t="shared" si="55"/>
        <v>7</v>
      </c>
    </row>
    <row r="2914" spans="2:13" x14ac:dyDescent="0.25">
      <c r="B2914" s="25">
        <v>44591</v>
      </c>
      <c r="C2914" s="5">
        <v>1</v>
      </c>
      <c r="D2914" s="6">
        <f>+IRP_Sep22LTM!$D2909*($K2914/1000)</f>
        <v>1.15202168064E-2</v>
      </c>
      <c r="E2914" s="6">
        <f>+ELAP_Sep22LTM!$D2909*($K2914/1000)</f>
        <v>1.546818816E-2</v>
      </c>
      <c r="G2914" s="6">
        <f>+IRP_Sep22LTM!$D2909*($L2914/1000)</f>
        <v>4.7577895399140008E-2</v>
      </c>
      <c r="H2914" s="6">
        <f>+ELAP_Sep22LTM!$D2909*($L2914/1000)</f>
        <v>6.3882811466E-2</v>
      </c>
      <c r="J2914" s="23">
        <f t="shared" si="56"/>
        <v>1</v>
      </c>
      <c r="K2914" s="30">
        <f>'Appendix 4.4'!D725</f>
        <v>0.38400000000000001</v>
      </c>
      <c r="L2914" s="31">
        <f>'Appendix 4.5'!D725</f>
        <v>1.5859000000000001</v>
      </c>
      <c r="M2914" s="23">
        <f t="shared" si="55"/>
        <v>1</v>
      </c>
    </row>
    <row r="2915" spans="2:13" x14ac:dyDescent="0.25">
      <c r="B2915" s="25">
        <v>44591</v>
      </c>
      <c r="C2915" s="5">
        <v>2</v>
      </c>
      <c r="D2915" s="6">
        <f>+IRP_Sep22LTM!$D2910*($K2915/1000)</f>
        <v>5.6683130879999995E-2</v>
      </c>
      <c r="E2915" s="6">
        <f>+ELAP_Sep22LTM!$D2910*($K2915/1000)</f>
        <v>8.0861061119999994E-2</v>
      </c>
      <c r="G2915" s="6">
        <f>+IRP_Sep22LTM!$D2910*($L2915/1000)</f>
        <v>7.0001452452000013E-2</v>
      </c>
      <c r="H2915" s="6">
        <f>+ELAP_Sep22LTM!$D2910*($L2915/1000)</f>
        <v>9.9860251848000015E-2</v>
      </c>
      <c r="J2915" s="23">
        <f t="shared" si="56"/>
        <v>1</v>
      </c>
      <c r="K2915" s="30">
        <f>'Appendix 4.4'!D726</f>
        <v>2.048</v>
      </c>
      <c r="L2915" s="31">
        <f>'Appendix 4.5'!D726</f>
        <v>2.5292000000000003</v>
      </c>
      <c r="M2915" s="23">
        <f t="shared" si="55"/>
        <v>1</v>
      </c>
    </row>
    <row r="2916" spans="2:13" x14ac:dyDescent="0.25">
      <c r="B2916" s="25">
        <v>44591</v>
      </c>
      <c r="C2916" s="5">
        <v>3</v>
      </c>
      <c r="D2916" s="6">
        <f>+IRP_Sep22LTM!$D2911*($K2916/1000)</f>
        <v>9.7490929670400003E-2</v>
      </c>
      <c r="E2916" s="6">
        <f>+ELAP_Sep22LTM!$D2911*($K2916/1000)</f>
        <v>0.13813841471999999</v>
      </c>
      <c r="G2916" s="6">
        <f>+IRP_Sep22LTM!$D2911*($L2916/1000)</f>
        <v>0.11534555963552999</v>
      </c>
      <c r="H2916" s="6">
        <f>+ELAP_Sep22LTM!$D2911*($L2916/1000)</f>
        <v>0.16343728392899998</v>
      </c>
      <c r="J2916" s="23">
        <f t="shared" si="56"/>
        <v>1</v>
      </c>
      <c r="K2916" s="30">
        <f>'Appendix 4.4'!D727</f>
        <v>3.6480000000000001</v>
      </c>
      <c r="L2916" s="31">
        <f>'Appendix 4.5'!D727</f>
        <v>4.3160999999999996</v>
      </c>
      <c r="M2916" s="23">
        <f t="shared" si="55"/>
        <v>1</v>
      </c>
    </row>
    <row r="2917" spans="2:13" x14ac:dyDescent="0.25">
      <c r="B2917" s="25">
        <v>44591</v>
      </c>
      <c r="C2917" s="5">
        <v>4</v>
      </c>
      <c r="D2917" s="6">
        <f>+IRP_Sep22LTM!$D2912*($K2917/1000)</f>
        <v>0.10129131772799972</v>
      </c>
      <c r="E2917" s="6">
        <f>+ELAP_Sep22LTM!$D2912*($K2917/1000)</f>
        <v>0.13791639039999964</v>
      </c>
      <c r="G2917" s="6">
        <f>+IRP_Sep22LTM!$D2912*($L2917/1000)</f>
        <v>0.11918795218091997</v>
      </c>
      <c r="H2917" s="6">
        <f>+ELAP_Sep22LTM!$D2912*($L2917/1000)</f>
        <v>0.16228411785599997</v>
      </c>
      <c r="J2917" s="23">
        <f t="shared" si="56"/>
        <v>1</v>
      </c>
      <c r="K2917" s="30">
        <f>'Appendix 4.4'!D728</f>
        <v>3.6799999999999899</v>
      </c>
      <c r="L2917" s="31">
        <f>'Appendix 4.5'!D728</f>
        <v>4.3301999999999996</v>
      </c>
      <c r="M2917" s="23">
        <f t="shared" si="55"/>
        <v>1</v>
      </c>
    </row>
    <row r="2918" spans="2:13" x14ac:dyDescent="0.25">
      <c r="B2918" s="25">
        <v>44591</v>
      </c>
      <c r="C2918" s="5">
        <v>5</v>
      </c>
      <c r="D2918" s="6">
        <f>+IRP_Sep22LTM!$D2913*($K2918/1000)</f>
        <v>0.11714558667840001</v>
      </c>
      <c r="E2918" s="6">
        <f>+ELAP_Sep22LTM!$D2913*($K2918/1000)</f>
        <v>0.15895934432</v>
      </c>
      <c r="G2918" s="6">
        <f>+IRP_Sep22LTM!$D2913*($L2918/1000)</f>
        <v>0.13546609948224</v>
      </c>
      <c r="H2918" s="6">
        <f>+ELAP_Sep22LTM!$D2913*($L2918/1000)</f>
        <v>0.18381915155199999</v>
      </c>
      <c r="J2918" s="23">
        <f t="shared" si="56"/>
        <v>1</v>
      </c>
      <c r="K2918" s="30">
        <f>'Appendix 4.4'!D729</f>
        <v>4.2560000000000002</v>
      </c>
      <c r="L2918" s="31">
        <f>'Appendix 4.5'!D729</f>
        <v>4.9215999999999998</v>
      </c>
      <c r="M2918" s="23">
        <f t="shared" si="55"/>
        <v>1</v>
      </c>
    </row>
    <row r="2919" spans="2:13" x14ac:dyDescent="0.25">
      <c r="B2919" s="25">
        <v>44591</v>
      </c>
      <c r="C2919" s="5">
        <v>6</v>
      </c>
      <c r="D2919" s="6">
        <f>+IRP_Sep22LTM!$D2914*($K2919/1000)</f>
        <v>0.10150390937444999</v>
      </c>
      <c r="E2919" s="6">
        <f>+ELAP_Sep22LTM!$D2914*($K2919/1000)</f>
        <v>0.148857095607</v>
      </c>
      <c r="G2919" s="6">
        <f>+IRP_Sep22LTM!$D2914*($L2919/1000)</f>
        <v>0.11817164382680001</v>
      </c>
      <c r="H2919" s="6">
        <f>+ELAP_Sep22LTM!$D2914*($L2919/1000)</f>
        <v>0.17330059296800002</v>
      </c>
      <c r="J2919" s="23">
        <f t="shared" si="56"/>
        <v>1</v>
      </c>
      <c r="K2919" s="30">
        <f>'Appendix 4.4'!D730</f>
        <v>3.6398999999999999</v>
      </c>
      <c r="L2919" s="31">
        <f>'Appendix 4.5'!D730</f>
        <v>4.2376000000000005</v>
      </c>
      <c r="M2919" s="23">
        <f t="shared" si="55"/>
        <v>1</v>
      </c>
    </row>
    <row r="2920" spans="2:13" x14ac:dyDescent="0.25">
      <c r="B2920" s="25">
        <v>44591</v>
      </c>
      <c r="C2920" s="5">
        <v>7</v>
      </c>
      <c r="D2920" s="6">
        <f>+IRP_Sep22LTM!$D2915*($K2920/1000)</f>
        <v>0.63162690387840004</v>
      </c>
      <c r="E2920" s="6">
        <f>+ELAP_Sep22LTM!$D2915*($K2920/1000)</f>
        <v>0.90212680511999999</v>
      </c>
      <c r="G2920" s="6">
        <f>+IRP_Sep22LTM!$D2915*($L2920/1000)</f>
        <v>0.17780129102612</v>
      </c>
      <c r="H2920" s="6">
        <f>+ELAP_Sep22LTM!$D2915*($L2920/1000)</f>
        <v>0.25394629271599994</v>
      </c>
      <c r="J2920" s="23">
        <f t="shared" si="56"/>
        <v>1</v>
      </c>
      <c r="K2920" s="30">
        <f>'Appendix 4.4'!D731</f>
        <v>21.024000000000001</v>
      </c>
      <c r="L2920" s="31">
        <f>'Appendix 4.5'!D731</f>
        <v>5.9181999999999997</v>
      </c>
      <c r="M2920" s="23">
        <f t="shared" si="55"/>
        <v>1</v>
      </c>
    </row>
    <row r="2921" spans="2:13" x14ac:dyDescent="0.25">
      <c r="B2921" s="25">
        <v>44591</v>
      </c>
      <c r="C2921" s="5">
        <v>8</v>
      </c>
      <c r="D2921" s="6">
        <f>+IRP_Sep22LTM!$D2916*($K2921/1000)</f>
        <v>0.23251637587584001</v>
      </c>
      <c r="E2921" s="6">
        <f>+ELAP_Sep22LTM!$D2916*($K2921/1000)</f>
        <v>0.41401342483199999</v>
      </c>
      <c r="G2921" s="6">
        <f>+IRP_Sep22LTM!$D2916*($L2921/1000)</f>
        <v>0.31153186291932</v>
      </c>
      <c r="H2921" s="6">
        <f>+ELAP_Sep22LTM!$D2916*($L2921/1000)</f>
        <v>0.55470662238599999</v>
      </c>
      <c r="J2921" s="23">
        <f t="shared" si="56"/>
        <v>1</v>
      </c>
      <c r="K2921" s="30">
        <f>'Appendix 4.4'!D732</f>
        <v>7.7504</v>
      </c>
      <c r="L2921" s="31">
        <f>'Appendix 4.5'!D732</f>
        <v>10.3842</v>
      </c>
      <c r="M2921" s="23">
        <f t="shared" si="55"/>
        <v>1</v>
      </c>
    </row>
    <row r="2922" spans="2:13" x14ac:dyDescent="0.25">
      <c r="B2922" s="25">
        <v>44591</v>
      </c>
      <c r="C2922" s="5">
        <v>9</v>
      </c>
      <c r="D2922" s="6">
        <f>+IRP_Sep22LTM!$D2917*($K2922/1000)</f>
        <v>30.799838246325749</v>
      </c>
      <c r="E2922" s="6">
        <f>+ELAP_Sep22LTM!$D2917*($K2922/1000)</f>
        <v>41.199298892775005</v>
      </c>
      <c r="G2922" s="6">
        <f>+IRP_Sep22LTM!$D2917*($L2922/1000)</f>
        <v>47.655174551116957</v>
      </c>
      <c r="H2922" s="6">
        <f>+ELAP_Sep22LTM!$D2917*($L2922/1000)</f>
        <v>63.745782182899944</v>
      </c>
      <c r="J2922" s="23">
        <f t="shared" si="56"/>
        <v>1</v>
      </c>
      <c r="K2922" s="30">
        <f>'Appendix 4.4'!D733</f>
        <v>1026.9224999999999</v>
      </c>
      <c r="L2922" s="31">
        <f>'Appendix 4.5'!D733</f>
        <v>1588.9099999999985</v>
      </c>
      <c r="M2922" s="23">
        <f t="shared" si="55"/>
        <v>1</v>
      </c>
    </row>
    <row r="2923" spans="2:13" x14ac:dyDescent="0.25">
      <c r="B2923" s="25">
        <v>44591</v>
      </c>
      <c r="C2923" s="5">
        <v>10</v>
      </c>
      <c r="D2923" s="6">
        <f>+IRP_Sep22LTM!$D2918*($K2923/1000)</f>
        <v>182.90480507643235</v>
      </c>
      <c r="E2923" s="6">
        <f>+ELAP_Sep22LTM!$D2918*($K2923/1000)</f>
        <v>262.79169707021401</v>
      </c>
      <c r="G2923" s="6">
        <f>+IRP_Sep22LTM!$D2918*($L2923/1000)</f>
        <v>230.92716271237492</v>
      </c>
      <c r="H2923" s="6">
        <f>+ELAP_Sep22LTM!$D2918*($L2923/1000)</f>
        <v>331.78866440077974</v>
      </c>
      <c r="J2923" s="23">
        <f t="shared" si="56"/>
        <v>1</v>
      </c>
      <c r="K2923" s="30">
        <f>'Appendix 4.4'!D734</f>
        <v>6131.9798000000001</v>
      </c>
      <c r="L2923" s="31">
        <f>'Appendix 4.5'!D734</f>
        <v>7741.954600000041</v>
      </c>
      <c r="M2923" s="23">
        <f t="shared" ref="M2923:M2986" si="57">WEEKDAY(B2923)</f>
        <v>1</v>
      </c>
    </row>
    <row r="2924" spans="2:13" x14ac:dyDescent="0.25">
      <c r="B2924" s="25">
        <v>44591</v>
      </c>
      <c r="C2924" s="5">
        <v>11</v>
      </c>
      <c r="D2924" s="6">
        <f>+IRP_Sep22LTM!$D2919*($K2924/1000)</f>
        <v>373.96151582931685</v>
      </c>
      <c r="E2924" s="6">
        <f>+ELAP_Sep22LTM!$D2919*($K2924/1000)</f>
        <v>417.445492231537</v>
      </c>
      <c r="G2924" s="6">
        <f>+IRP_Sep22LTM!$D2919*($L2924/1000)</f>
        <v>443.91891353300349</v>
      </c>
      <c r="H2924" s="6">
        <f>+ELAP_Sep22LTM!$D2919*($L2924/1000)</f>
        <v>495.53748588197942</v>
      </c>
      <c r="J2924" s="23">
        <f t="shared" si="56"/>
        <v>1</v>
      </c>
      <c r="K2924" s="30">
        <f>'Appendix 4.4'!D735</f>
        <v>12541.0489</v>
      </c>
      <c r="L2924" s="31">
        <f>'Appendix 4.5'!D735</f>
        <v>14887.116900000074</v>
      </c>
      <c r="M2924" s="23">
        <f t="shared" si="57"/>
        <v>1</v>
      </c>
    </row>
    <row r="2925" spans="2:13" x14ac:dyDescent="0.25">
      <c r="B2925" s="25">
        <v>44591</v>
      </c>
      <c r="C2925" s="5">
        <v>12</v>
      </c>
      <c r="D2925" s="6">
        <f>+IRP_Sep22LTM!$D2920*($K2925/1000)</f>
        <v>489.42835265707924</v>
      </c>
      <c r="E2925" s="6">
        <f>+ELAP_Sep22LTM!$D2920*($K2925/1000)</f>
        <v>574.52431600349098</v>
      </c>
      <c r="G2925" s="6">
        <f>+IRP_Sep22LTM!$D2920*($L2925/1000)</f>
        <v>563.89619888071968</v>
      </c>
      <c r="H2925" s="6">
        <f>+ELAP_Sep22LTM!$D2920*($L2925/1000)</f>
        <v>661.93974296766351</v>
      </c>
      <c r="J2925" s="23">
        <f t="shared" si="56"/>
        <v>1</v>
      </c>
      <c r="K2925" s="30">
        <f>'Appendix 4.4'!D736</f>
        <v>16413.3063</v>
      </c>
      <c r="L2925" s="31">
        <f>'Appendix 4.5'!D736</f>
        <v>18910.635199999982</v>
      </c>
      <c r="M2925" s="23">
        <f t="shared" si="57"/>
        <v>1</v>
      </c>
    </row>
    <row r="2926" spans="2:13" x14ac:dyDescent="0.25">
      <c r="B2926" s="25">
        <v>44591</v>
      </c>
      <c r="C2926" s="5">
        <v>13</v>
      </c>
      <c r="D2926" s="6">
        <f>+IRP_Sep22LTM!$D2921*($K2926/1000)</f>
        <v>660.38618046186514</v>
      </c>
      <c r="E2926" s="6">
        <f>+ELAP_Sep22LTM!$D2921*($K2926/1000)</f>
        <v>688.17076291513797</v>
      </c>
      <c r="G2926" s="6">
        <f>+IRP_Sep22LTM!$D2921*($L2926/1000)</f>
        <v>727.32525442912549</v>
      </c>
      <c r="H2926" s="6">
        <f>+ELAP_Sep22LTM!$D2921*($L2926/1000)</f>
        <v>757.92618022060731</v>
      </c>
      <c r="J2926" s="23">
        <f t="shared" si="56"/>
        <v>1</v>
      </c>
      <c r="K2926" s="30">
        <f>'Appendix 4.4'!D737</f>
        <v>22146.491099999999</v>
      </c>
      <c r="L2926" s="31">
        <f>'Appendix 4.5'!D737</f>
        <v>24391.337599999977</v>
      </c>
      <c r="M2926" s="23">
        <f t="shared" si="57"/>
        <v>1</v>
      </c>
    </row>
    <row r="2927" spans="2:13" x14ac:dyDescent="0.25">
      <c r="B2927" s="25">
        <v>44591</v>
      </c>
      <c r="C2927" s="5">
        <v>14</v>
      </c>
      <c r="D2927" s="6">
        <f>+IRP_Sep22LTM!$D2922*($K2927/1000)</f>
        <v>679.18515643792375</v>
      </c>
      <c r="E2927" s="6">
        <f>+ELAP_Sep22LTM!$D2922*($K2927/1000)</f>
        <v>658.5203723272291</v>
      </c>
      <c r="G2927" s="6">
        <f>+IRP_Sep22LTM!$D2922*($L2927/1000)</f>
        <v>742.39248117063119</v>
      </c>
      <c r="H2927" s="6">
        <f>+ELAP_Sep22LTM!$D2922*($L2927/1000)</f>
        <v>719.8045606258803</v>
      </c>
      <c r="J2927" s="23">
        <f t="shared" si="56"/>
        <v>1</v>
      </c>
      <c r="K2927" s="30">
        <f>'Appendix 4.4'!D738</f>
        <v>22776.927300000003</v>
      </c>
      <c r="L2927" s="31">
        <f>'Appendix 4.5'!D738</f>
        <v>24896.627099999907</v>
      </c>
      <c r="M2927" s="23">
        <f t="shared" si="57"/>
        <v>1</v>
      </c>
    </row>
    <row r="2928" spans="2:13" x14ac:dyDescent="0.25">
      <c r="B2928" s="25">
        <v>44591</v>
      </c>
      <c r="C2928" s="5">
        <v>15</v>
      </c>
      <c r="D2928" s="6">
        <f>+IRP_Sep22LTM!$D2923*($K2928/1000)</f>
        <v>582.5005283634755</v>
      </c>
      <c r="E2928" s="6">
        <f>+ELAP_Sep22LTM!$D2923*($K2928/1000)</f>
        <v>471.48516312048594</v>
      </c>
      <c r="G2928" s="6">
        <f>+IRP_Sep22LTM!$D2923*($L2928/1000)</f>
        <v>643.67610582801456</v>
      </c>
      <c r="H2928" s="6">
        <f>+ELAP_Sep22LTM!$D2923*($L2928/1000)</f>
        <v>521.00164545037001</v>
      </c>
      <c r="J2928" s="23">
        <f t="shared" si="56"/>
        <v>1</v>
      </c>
      <c r="K2928" s="30">
        <f>'Appendix 4.4'!D739</f>
        <v>19534.543799999999</v>
      </c>
      <c r="L2928" s="31">
        <f>'Appendix 4.5'!D739</f>
        <v>21586.107599999916</v>
      </c>
      <c r="M2928" s="23">
        <f t="shared" si="57"/>
        <v>1</v>
      </c>
    </row>
    <row r="2929" spans="2:13" x14ac:dyDescent="0.25">
      <c r="B2929" s="25">
        <v>44591</v>
      </c>
      <c r="C2929" s="5">
        <v>16</v>
      </c>
      <c r="D2929" s="6">
        <f>+IRP_Sep22LTM!$D2924*($K2929/1000)</f>
        <v>400.75529898828597</v>
      </c>
      <c r="E2929" s="6">
        <f>+ELAP_Sep22LTM!$D2924*($K2929/1000)</f>
        <v>328.61968207979999</v>
      </c>
      <c r="G2929" s="6">
        <f>+IRP_Sep22LTM!$D2924*($L2929/1000)</f>
        <v>461.99392949833026</v>
      </c>
      <c r="H2929" s="6">
        <f>+ELAP_Sep22LTM!$D2924*($L2929/1000)</f>
        <v>378.8354105805011</v>
      </c>
      <c r="J2929" s="23">
        <f t="shared" si="56"/>
        <v>1</v>
      </c>
      <c r="K2929" s="30">
        <f>'Appendix 4.4'!D740</f>
        <v>13435.5322</v>
      </c>
      <c r="L2929" s="31">
        <f>'Appendix 4.5'!D740</f>
        <v>15488.589500000046</v>
      </c>
      <c r="M2929" s="23">
        <f t="shared" si="57"/>
        <v>1</v>
      </c>
    </row>
    <row r="2930" spans="2:13" x14ac:dyDescent="0.25">
      <c r="B2930" s="25">
        <v>44591</v>
      </c>
      <c r="C2930" s="5">
        <v>17</v>
      </c>
      <c r="D2930" s="6">
        <f>+IRP_Sep22LTM!$D2925*($K2930/1000)</f>
        <v>138.38821593535627</v>
      </c>
      <c r="E2930" s="6">
        <f>+ELAP_Sep22LTM!$D2925*($K2930/1000)</f>
        <v>160.20896802377402</v>
      </c>
      <c r="G2930" s="6">
        <f>+IRP_Sep22LTM!$D2925*($L2930/1000)</f>
        <v>184.351150186594</v>
      </c>
      <c r="H2930" s="6">
        <f>+ELAP_Sep22LTM!$D2925*($L2930/1000)</f>
        <v>213.41923751070115</v>
      </c>
      <c r="J2930" s="23">
        <f t="shared" si="56"/>
        <v>1</v>
      </c>
      <c r="K2930" s="30">
        <f>'Appendix 4.4'!D741</f>
        <v>4921.6578</v>
      </c>
      <c r="L2930" s="31">
        <f>'Appendix 4.5'!D741</f>
        <v>6556.2900000000354</v>
      </c>
      <c r="M2930" s="23">
        <f t="shared" si="57"/>
        <v>1</v>
      </c>
    </row>
    <row r="2931" spans="2:13" x14ac:dyDescent="0.25">
      <c r="B2931" s="25">
        <v>44591</v>
      </c>
      <c r="C2931" s="5">
        <v>18</v>
      </c>
      <c r="D2931" s="6">
        <f>+IRP_Sep22LTM!$D2926*($K2931/1000)</f>
        <v>15.028098574431999</v>
      </c>
      <c r="E2931" s="6">
        <f>+ELAP_Sep22LTM!$D2926*($K2931/1000)</f>
        <v>16.477056593855998</v>
      </c>
      <c r="G2931" s="6">
        <f>+IRP_Sep22LTM!$D2926*($L2931/1000)</f>
        <v>25.368944321173867</v>
      </c>
      <c r="H2931" s="6">
        <f>+ELAP_Sep22LTM!$D2926*($L2931/1000)</f>
        <v>27.814931425691853</v>
      </c>
      <c r="J2931" s="23">
        <f t="shared" si="56"/>
        <v>1</v>
      </c>
      <c r="K2931" s="30">
        <f>'Appendix 4.4'!D742</f>
        <v>351.23359999999997</v>
      </c>
      <c r="L2931" s="31">
        <f>'Appendix 4.5'!D742</f>
        <v>592.9176999999969</v>
      </c>
      <c r="M2931" s="23">
        <f t="shared" si="57"/>
        <v>1</v>
      </c>
    </row>
    <row r="2932" spans="2:13" x14ac:dyDescent="0.25">
      <c r="B2932" s="25">
        <v>44591</v>
      </c>
      <c r="C2932" s="5">
        <v>19</v>
      </c>
      <c r="D2932" s="6">
        <f>+IRP_Sep22LTM!$D2927*($K2932/1000)</f>
        <v>3.852607359999996E-2</v>
      </c>
      <c r="E2932" s="6">
        <f>+ELAP_Sep22LTM!$D2927*($K2932/1000)</f>
        <v>4.6269986559999948E-2</v>
      </c>
      <c r="G2932" s="6">
        <f>+IRP_Sep22LTM!$D2927*($L2932/1000)</f>
        <v>0.18150252441999998</v>
      </c>
      <c r="H2932" s="6">
        <f>+ELAP_Sep22LTM!$D2927*($L2932/1000)</f>
        <v>0.21798534293199998</v>
      </c>
      <c r="J2932" s="23">
        <f t="shared" si="56"/>
        <v>1</v>
      </c>
      <c r="K2932" s="30">
        <f>'Appendix 4.4'!D743</f>
        <v>0.89599999999999902</v>
      </c>
      <c r="L2932" s="31">
        <f>'Appendix 4.5'!D743</f>
        <v>4.2211999999999996</v>
      </c>
      <c r="M2932" s="23">
        <f t="shared" si="57"/>
        <v>1</v>
      </c>
    </row>
    <row r="2933" spans="2:13" x14ac:dyDescent="0.25">
      <c r="B2933" s="25">
        <v>44591</v>
      </c>
      <c r="C2933" s="5">
        <v>20</v>
      </c>
      <c r="D2933" s="6">
        <f>+IRP_Sep22LTM!$D2928*($K2933/1000)</f>
        <v>8.9999441494739998E-2</v>
      </c>
      <c r="E2933" s="6">
        <f>+ELAP_Sep22LTM!$D2928*($K2933/1000)</f>
        <v>0.126370869858</v>
      </c>
      <c r="G2933" s="6">
        <f>+IRP_Sep22LTM!$D2928*($L2933/1000)</f>
        <v>0.1507139511808</v>
      </c>
      <c r="H2933" s="6">
        <f>+ELAP_Sep22LTM!$D2928*($L2933/1000)</f>
        <v>0.21162190336</v>
      </c>
      <c r="J2933" s="23">
        <f t="shared" si="56"/>
        <v>1</v>
      </c>
      <c r="K2933" s="30">
        <f>'Appendix 4.4'!D744</f>
        <v>2.1402000000000001</v>
      </c>
      <c r="L2933" s="31">
        <f>'Appendix 4.5'!D744</f>
        <v>3.5840000000000001</v>
      </c>
      <c r="M2933" s="23">
        <f t="shared" si="57"/>
        <v>1</v>
      </c>
    </row>
    <row r="2934" spans="2:13" x14ac:dyDescent="0.25">
      <c r="B2934" s="25">
        <v>44591</v>
      </c>
      <c r="C2934" s="5">
        <v>21</v>
      </c>
      <c r="D2934" s="6">
        <f>+IRP_Sep22LTM!$D2929*($K2934/1000)</f>
        <v>0.13223559818897998</v>
      </c>
      <c r="E2934" s="6">
        <f>+ELAP_Sep22LTM!$D2929*($K2934/1000)</f>
        <v>0.21447132992999995</v>
      </c>
      <c r="G2934" s="6">
        <f>+IRP_Sep22LTM!$D2929*($L2934/1000)</f>
        <v>0.17231633223072002</v>
      </c>
      <c r="H2934" s="6">
        <f>+ELAP_Sep22LTM!$D2929*($L2934/1000)</f>
        <v>0.27947779152000007</v>
      </c>
      <c r="J2934" s="23">
        <f t="shared" si="56"/>
        <v>1</v>
      </c>
      <c r="K2934" s="30">
        <f>'Appendix 4.4'!D745</f>
        <v>4.2470999999999997</v>
      </c>
      <c r="L2934" s="31">
        <f>'Appendix 4.5'!D745</f>
        <v>5.5344000000000007</v>
      </c>
      <c r="M2934" s="23">
        <f t="shared" si="57"/>
        <v>1</v>
      </c>
    </row>
    <row r="2935" spans="2:13" x14ac:dyDescent="0.25">
      <c r="B2935" s="25">
        <v>44591</v>
      </c>
      <c r="C2935" s="5">
        <v>22</v>
      </c>
      <c r="D2935" s="6">
        <f>+IRP_Sep22LTM!$D2930*($K2935/1000)</f>
        <v>8.2910044075019992E-2</v>
      </c>
      <c r="E2935" s="6">
        <f>+ELAP_Sep22LTM!$D2930*($K2935/1000)</f>
        <v>0.149056888803</v>
      </c>
      <c r="G2935" s="6">
        <f>+IRP_Sep22LTM!$D2930*($L2935/1000)</f>
        <v>0.11763390135729999</v>
      </c>
      <c r="H2935" s="6">
        <f>+ELAP_Sep22LTM!$D2930*($L2935/1000)</f>
        <v>0.21148394684499996</v>
      </c>
      <c r="J2935" s="23">
        <f t="shared" si="56"/>
        <v>1</v>
      </c>
      <c r="K2935" s="30">
        <f>'Appendix 4.4'!D746</f>
        <v>2.7597</v>
      </c>
      <c r="L2935" s="31">
        <f>'Appendix 4.5'!D746</f>
        <v>3.9154999999999998</v>
      </c>
      <c r="M2935" s="23">
        <f t="shared" si="57"/>
        <v>1</v>
      </c>
    </row>
    <row r="2936" spans="2:13" x14ac:dyDescent="0.25">
      <c r="B2936" s="25">
        <v>44591</v>
      </c>
      <c r="C2936" s="5">
        <v>23</v>
      </c>
      <c r="D2936" s="6">
        <f>+IRP_Sep22LTM!$D2931*($K2936/1000)</f>
        <v>4.1804698432E-2</v>
      </c>
      <c r="E2936" s="6">
        <f>+ELAP_Sep22LTM!$D2931*($K2936/1000)</f>
        <v>6.8000085119999998E-2</v>
      </c>
      <c r="G2936" s="6">
        <f>+IRP_Sep22LTM!$D2931*($L2936/1000)</f>
        <v>8.8406145209899992E-2</v>
      </c>
      <c r="H2936" s="6">
        <f>+ELAP_Sep22LTM!$D2931*($L2936/1000)</f>
        <v>0.14380262565899998</v>
      </c>
      <c r="J2936" s="23">
        <f t="shared" si="56"/>
        <v>1</v>
      </c>
      <c r="K2936" s="30">
        <f>'Appendix 4.4'!D747</f>
        <v>1.472</v>
      </c>
      <c r="L2936" s="31">
        <f>'Appendix 4.5'!D747</f>
        <v>3.1128999999999998</v>
      </c>
      <c r="M2936" s="23">
        <f t="shared" si="57"/>
        <v>1</v>
      </c>
    </row>
    <row r="2937" spans="2:13" x14ac:dyDescent="0.25">
      <c r="B2937" s="25">
        <v>44591</v>
      </c>
      <c r="C2937" s="5">
        <v>24</v>
      </c>
      <c r="D2937" s="6">
        <f>+IRP_Sep22LTM!$D2932*($K2937/1000)</f>
        <v>3.6119994892800003E-2</v>
      </c>
      <c r="E2937" s="6">
        <f>+ELAP_Sep22LTM!$D2932*($K2937/1000)</f>
        <v>4.9112676480000006E-2</v>
      </c>
      <c r="G2937" s="6">
        <f>+IRP_Sep22LTM!$D2932*($L2937/1000)</f>
        <v>6.6322115622360012E-2</v>
      </c>
      <c r="H2937" s="6">
        <f>+ELAP_Sep22LTM!$D2932*($L2937/1000)</f>
        <v>9.0178767126000009E-2</v>
      </c>
      <c r="J2937" s="23">
        <f t="shared" si="56"/>
        <v>1</v>
      </c>
      <c r="K2937" s="30">
        <f>'Appendix 4.4'!D748</f>
        <v>1.3440000000000001</v>
      </c>
      <c r="L2937" s="31">
        <f>'Appendix 4.5'!D748</f>
        <v>2.4678000000000004</v>
      </c>
      <c r="M2937" s="23">
        <f t="shared" si="57"/>
        <v>1</v>
      </c>
    </row>
    <row r="2938" spans="2:13" x14ac:dyDescent="0.25">
      <c r="B2938" s="25">
        <v>44592</v>
      </c>
      <c r="C2938" s="5">
        <v>1</v>
      </c>
      <c r="D2938" s="6">
        <f>+IRP_Sep22LTM!$D2933*($K2938/1000)</f>
        <v>0.10293724223999999</v>
      </c>
      <c r="E2938" s="6">
        <f>+ELAP_Sep22LTM!$D2933*($K2938/1000)</f>
        <v>0.14702925887999999</v>
      </c>
      <c r="G2938" s="6">
        <f>+IRP_Sep22LTM!$D2933*($L2938/1000)</f>
        <v>0.12701975727100001</v>
      </c>
      <c r="H2938" s="6">
        <f>+ELAP_Sep22LTM!$D2933*($L2938/1000)</f>
        <v>0.18142724992700004</v>
      </c>
      <c r="J2938" s="23">
        <f t="shared" si="56"/>
        <v>1</v>
      </c>
      <c r="K2938" s="30">
        <f>'Appendix 4.4'!D749</f>
        <v>4.032</v>
      </c>
      <c r="L2938" s="31">
        <f>'Appendix 4.5'!D749</f>
        <v>4.9753000000000007</v>
      </c>
      <c r="M2938" s="23">
        <f t="shared" si="57"/>
        <v>2</v>
      </c>
    </row>
    <row r="2939" spans="2:13" x14ac:dyDescent="0.25">
      <c r="B2939" s="25">
        <v>44592</v>
      </c>
      <c r="C2939" s="5">
        <v>2</v>
      </c>
      <c r="D2939" s="6">
        <f>+IRP_Sep22LTM!$D2934*($K2939/1000)</f>
        <v>0.1144583268608</v>
      </c>
      <c r="E2939" s="6">
        <f>+ELAP_Sep22LTM!$D2934*($K2939/1000)</f>
        <v>0.18678980736</v>
      </c>
      <c r="G2939" s="6">
        <f>+IRP_Sep22LTM!$D2934*($L2939/1000)</f>
        <v>0.13790832553471999</v>
      </c>
      <c r="H2939" s="6">
        <f>+ELAP_Sep22LTM!$D2934*($L2939/1000)</f>
        <v>0.22505893862399998</v>
      </c>
      <c r="J2939" s="23">
        <f t="shared" si="56"/>
        <v>1</v>
      </c>
      <c r="K2939" s="30">
        <f>'Appendix 4.4'!D750</f>
        <v>5.2480000000000002</v>
      </c>
      <c r="L2939" s="31">
        <f>'Appendix 4.5'!D750</f>
        <v>6.323199999999999</v>
      </c>
      <c r="M2939" s="23">
        <f t="shared" si="57"/>
        <v>2</v>
      </c>
    </row>
    <row r="2940" spans="2:13" x14ac:dyDescent="0.25">
      <c r="B2940" s="25">
        <v>44592</v>
      </c>
      <c r="C2940" s="5">
        <v>3</v>
      </c>
      <c r="D2940" s="6">
        <f>+IRP_Sep22LTM!$D2935*($K2940/1000)</f>
        <v>0.1243014306432</v>
      </c>
      <c r="E2940" s="6">
        <f>+ELAP_Sep22LTM!$D2935*($K2940/1000)</f>
        <v>0.21951499852799999</v>
      </c>
      <c r="G2940" s="6">
        <f>+IRP_Sep22LTM!$D2935*($L2940/1000)</f>
        <v>0.14082052337000001</v>
      </c>
      <c r="H2940" s="6">
        <f>+ELAP_Sep22LTM!$D2935*($L2940/1000)</f>
        <v>0.2486875398</v>
      </c>
      <c r="J2940" s="23">
        <f t="shared" si="56"/>
        <v>1</v>
      </c>
      <c r="K2940" s="30">
        <f>'Appendix 4.4'!D751</f>
        <v>6.0288000000000004</v>
      </c>
      <c r="L2940" s="31">
        <f>'Appendix 4.5'!D751</f>
        <v>6.83</v>
      </c>
      <c r="M2940" s="23">
        <f t="shared" si="57"/>
        <v>2</v>
      </c>
    </row>
    <row r="2941" spans="2:13" x14ac:dyDescent="0.25">
      <c r="B2941" s="25">
        <v>44592</v>
      </c>
      <c r="C2941" s="5">
        <v>4</v>
      </c>
      <c r="D2941" s="6">
        <f>+IRP_Sep22LTM!$D2936*($K2941/1000)</f>
        <v>0.11864193289200001</v>
      </c>
      <c r="E2941" s="6">
        <f>+ELAP_Sep22LTM!$D2936*($K2941/1000)</f>
        <v>0.21322917529200003</v>
      </c>
      <c r="G2941" s="6">
        <f>+IRP_Sep22LTM!$D2936*($L2941/1000)</f>
        <v>0.15027651362799999</v>
      </c>
      <c r="H2941" s="6">
        <f>+ELAP_Sep22LTM!$D2936*($L2941/1000)</f>
        <v>0.27008441522800003</v>
      </c>
      <c r="J2941" s="23">
        <f t="shared" si="56"/>
        <v>1</v>
      </c>
      <c r="K2941" s="30">
        <f>'Appendix 4.4'!D752</f>
        <v>5.8086000000000002</v>
      </c>
      <c r="L2941" s="31">
        <f>'Appendix 4.5'!D752</f>
        <v>7.3574000000000002</v>
      </c>
      <c r="M2941" s="23">
        <f t="shared" si="57"/>
        <v>2</v>
      </c>
    </row>
    <row r="2942" spans="2:13" x14ac:dyDescent="0.25">
      <c r="B2942" s="25">
        <v>44592</v>
      </c>
      <c r="C2942" s="5">
        <v>5</v>
      </c>
      <c r="D2942" s="6">
        <f>+IRP_Sep22LTM!$D2937*($K2942/1000)</f>
        <v>0.1059905516239998</v>
      </c>
      <c r="E2942" s="6">
        <f>+ELAP_Sep22LTM!$D2937*($K2942/1000)</f>
        <v>0.19225435944799965</v>
      </c>
      <c r="G2942" s="6">
        <f>+IRP_Sep22LTM!$D2937*($L2942/1000)</f>
        <v>0.12235523788800001</v>
      </c>
      <c r="H2942" s="6">
        <f>+ELAP_Sep22LTM!$D2937*($L2942/1000)</f>
        <v>0.22193797017600003</v>
      </c>
      <c r="J2942" s="23">
        <f t="shared" si="56"/>
        <v>1</v>
      </c>
      <c r="K2942" s="30">
        <f>'Appendix 4.4'!D753</f>
        <v>5.1891999999999898</v>
      </c>
      <c r="L2942" s="31">
        <f>'Appendix 4.5'!D753</f>
        <v>5.9904000000000011</v>
      </c>
      <c r="M2942" s="23">
        <f t="shared" si="57"/>
        <v>2</v>
      </c>
    </row>
    <row r="2943" spans="2:13" x14ac:dyDescent="0.25">
      <c r="B2943" s="25">
        <v>44592</v>
      </c>
      <c r="C2943" s="5">
        <v>6</v>
      </c>
      <c r="D2943" s="6">
        <f>+IRP_Sep22LTM!$D2938*($K2943/1000)</f>
        <v>9.7908413148000001E-2</v>
      </c>
      <c r="E2943" s="6">
        <f>+ELAP_Sep22LTM!$D2938*($K2943/1000)</f>
        <v>0.15825166018799999</v>
      </c>
      <c r="G2943" s="6">
        <f>+IRP_Sep22LTM!$D2938*($L2943/1000)</f>
        <v>0.114773208732</v>
      </c>
      <c r="H2943" s="6">
        <f>+ELAP_Sep22LTM!$D2938*($L2943/1000)</f>
        <v>0.185510624092</v>
      </c>
      <c r="J2943" s="23">
        <f t="shared" si="56"/>
        <v>1</v>
      </c>
      <c r="K2943" s="30">
        <f>'Appendix 4.4'!D754</f>
        <v>3.9756</v>
      </c>
      <c r="L2943" s="31">
        <f>'Appendix 4.5'!D754</f>
        <v>4.6604000000000001</v>
      </c>
      <c r="M2943" s="23">
        <f t="shared" si="57"/>
        <v>2</v>
      </c>
    </row>
    <row r="2944" spans="2:13" x14ac:dyDescent="0.25">
      <c r="B2944" s="25">
        <v>44592</v>
      </c>
      <c r="C2944" s="5">
        <v>7</v>
      </c>
      <c r="D2944" s="6">
        <f>+IRP_Sep22LTM!$D2939*($K2944/1000)</f>
        <v>7.3213254354539986E-2</v>
      </c>
      <c r="E2944" s="6">
        <f>+ELAP_Sep22LTM!$D2939*($K2944/1000)</f>
        <v>0.12082941536999998</v>
      </c>
      <c r="G2944" s="6">
        <f>+IRP_Sep22LTM!$D2939*($L2944/1000)</f>
        <v>0.11675751105173997</v>
      </c>
      <c r="H2944" s="6">
        <f>+ELAP_Sep22LTM!$D2939*($L2944/1000)</f>
        <v>0.19269382196999996</v>
      </c>
      <c r="J2944" s="23">
        <f t="shared" si="56"/>
        <v>1</v>
      </c>
      <c r="K2944" s="30">
        <f>'Appendix 4.4'!D755</f>
        <v>2.6598999999999999</v>
      </c>
      <c r="L2944" s="31">
        <f>'Appendix 4.5'!D755</f>
        <v>4.2418999999999993</v>
      </c>
      <c r="M2944" s="23">
        <f t="shared" si="57"/>
        <v>2</v>
      </c>
    </row>
    <row r="2945" spans="2:13" x14ac:dyDescent="0.25">
      <c r="B2945" s="25">
        <v>44592</v>
      </c>
      <c r="C2945" s="5">
        <v>8</v>
      </c>
      <c r="D2945" s="6">
        <f>+IRP_Sep22LTM!$D2940*($K2945/1000)</f>
        <v>0.23822137902360002</v>
      </c>
      <c r="E2945" s="6">
        <f>+ELAP_Sep22LTM!$D2940*($K2945/1000)</f>
        <v>0.37400030724</v>
      </c>
      <c r="G2945" s="6">
        <f>+IRP_Sep22LTM!$D2940*($L2945/1000)</f>
        <v>0.31880363055729999</v>
      </c>
      <c r="H2945" s="6">
        <f>+ELAP_Sep22LTM!$D2940*($L2945/1000)</f>
        <v>0.50051198706999989</v>
      </c>
      <c r="J2945" s="23">
        <f t="shared" si="56"/>
        <v>1</v>
      </c>
      <c r="K2945" s="30">
        <f>'Appendix 4.4'!D756</f>
        <v>7.6020000000000003</v>
      </c>
      <c r="L2945" s="31">
        <f>'Appendix 4.5'!D756</f>
        <v>10.173499999999999</v>
      </c>
      <c r="M2945" s="23">
        <f t="shared" si="57"/>
        <v>2</v>
      </c>
    </row>
    <row r="2946" spans="2:13" x14ac:dyDescent="0.25">
      <c r="B2946" s="25">
        <v>44592</v>
      </c>
      <c r="C2946" s="5">
        <v>9</v>
      </c>
      <c r="D2946" s="6">
        <f>+IRP_Sep22LTM!$D2941*($K2946/1000)</f>
        <v>12.742046139080621</v>
      </c>
      <c r="E2946" s="6">
        <f>+ELAP_Sep22LTM!$D2941*($K2946/1000)</f>
        <v>19.042987779249</v>
      </c>
      <c r="G2946" s="6">
        <f>+IRP_Sep22LTM!$D2941*($L2946/1000)</f>
        <v>18.250869507716853</v>
      </c>
      <c r="H2946" s="6">
        <f>+ELAP_Sep22LTM!$D2941*($L2946/1000)</f>
        <v>27.275924227754931</v>
      </c>
      <c r="J2946" s="23">
        <f t="shared" si="56"/>
        <v>1</v>
      </c>
      <c r="K2946" s="30">
        <f>'Appendix 4.4'!D757</f>
        <v>409.24490000000003</v>
      </c>
      <c r="L2946" s="31">
        <f>'Appendix 4.5'!D757</f>
        <v>586.17549999999846</v>
      </c>
      <c r="M2946" s="23">
        <f t="shared" si="57"/>
        <v>2</v>
      </c>
    </row>
    <row r="2947" spans="2:13" x14ac:dyDescent="0.25">
      <c r="B2947" s="25">
        <v>44592</v>
      </c>
      <c r="C2947" s="5">
        <v>10</v>
      </c>
      <c r="D2947" s="6">
        <f>+IRP_Sep22LTM!$D2942*($K2947/1000)</f>
        <v>56.282124208624701</v>
      </c>
      <c r="E2947" s="6">
        <f>+ELAP_Sep22LTM!$D2942*($K2947/1000)</f>
        <v>71.333005700594015</v>
      </c>
      <c r="G2947" s="6">
        <f>+IRP_Sep22LTM!$D2942*($L2947/1000)</f>
        <v>84.143415154419003</v>
      </c>
      <c r="H2947" s="6">
        <f>+ELAP_Sep22LTM!$D2942*($L2947/1000)</f>
        <v>106.64492140752994</v>
      </c>
      <c r="J2947" s="23">
        <f t="shared" si="56"/>
        <v>1</v>
      </c>
      <c r="K2947" s="30">
        <f>'Appendix 4.4'!D758</f>
        <v>1862.1587000000002</v>
      </c>
      <c r="L2947" s="31">
        <f>'Appendix 4.5'!D758</f>
        <v>2783.9814999999981</v>
      </c>
      <c r="M2947" s="23">
        <f t="shared" si="57"/>
        <v>2</v>
      </c>
    </row>
    <row r="2948" spans="2:13" x14ac:dyDescent="0.25">
      <c r="B2948" s="25">
        <v>44592</v>
      </c>
      <c r="C2948" s="5">
        <v>11</v>
      </c>
      <c r="D2948" s="6">
        <f>+IRP_Sep22LTM!$D2943*($K2948/1000)</f>
        <v>171.91193138389178</v>
      </c>
      <c r="E2948" s="6">
        <f>+ELAP_Sep22LTM!$D2943*($K2948/1000)</f>
        <v>219.133330524927</v>
      </c>
      <c r="G2948" s="6">
        <f>+IRP_Sep22LTM!$D2943*($L2948/1000)</f>
        <v>230.13502546025762</v>
      </c>
      <c r="H2948" s="6">
        <f>+ELAP_Sep22LTM!$D2943*($L2948/1000)</f>
        <v>293.34935739236573</v>
      </c>
      <c r="J2948" s="23">
        <f t="shared" si="56"/>
        <v>1</v>
      </c>
      <c r="K2948" s="30">
        <f>'Appendix 4.4'!D759</f>
        <v>5765.1813000000002</v>
      </c>
      <c r="L2948" s="31">
        <f>'Appendix 4.5'!D759</f>
        <v>7717.7316000000446</v>
      </c>
      <c r="M2948" s="23">
        <f t="shared" si="57"/>
        <v>2</v>
      </c>
    </row>
    <row r="2949" spans="2:13" x14ac:dyDescent="0.25">
      <c r="B2949" s="25">
        <v>44592</v>
      </c>
      <c r="C2949" s="5">
        <v>12</v>
      </c>
      <c r="D2949" s="6">
        <f>+IRP_Sep22LTM!$D2944*($K2949/1000)</f>
        <v>309.33853611220854</v>
      </c>
      <c r="E2949" s="6">
        <f>+ELAP_Sep22LTM!$D2944*($K2949/1000)</f>
        <v>381.88652925472201</v>
      </c>
      <c r="G2949" s="6">
        <f>+IRP_Sep22LTM!$D2944*($L2949/1000)</f>
        <v>383.03309006932227</v>
      </c>
      <c r="H2949" s="6">
        <f>+ELAP_Sep22LTM!$D2944*($L2949/1000)</f>
        <v>472.86438733008481</v>
      </c>
      <c r="J2949" s="23">
        <f t="shared" si="56"/>
        <v>1</v>
      </c>
      <c r="K2949" s="30">
        <f>'Appendix 4.4'!D760</f>
        <v>10301.1397</v>
      </c>
      <c r="L2949" s="31">
        <f>'Appendix 4.5'!D760</f>
        <v>12755.20800000013</v>
      </c>
      <c r="M2949" s="23">
        <f t="shared" si="57"/>
        <v>2</v>
      </c>
    </row>
    <row r="2950" spans="2:13" x14ac:dyDescent="0.25">
      <c r="B2950" s="25">
        <v>44592</v>
      </c>
      <c r="C2950" s="5">
        <v>13</v>
      </c>
      <c r="D2950" s="6">
        <f>+IRP_Sep22LTM!$D2945*($K2950/1000)</f>
        <v>298.3331793737774</v>
      </c>
      <c r="E2950" s="6">
        <f>+ELAP_Sep22LTM!$D2945*($K2950/1000)</f>
        <v>377.07188397345601</v>
      </c>
      <c r="G2950" s="6">
        <f>+IRP_Sep22LTM!$D2945*($L2950/1000)</f>
        <v>368.62805665943523</v>
      </c>
      <c r="H2950" s="6">
        <f>+ELAP_Sep22LTM!$D2945*($L2950/1000)</f>
        <v>465.91960070219653</v>
      </c>
      <c r="J2950" s="23">
        <f t="shared" si="56"/>
        <v>1</v>
      </c>
      <c r="K2950" s="30">
        <f>'Appendix 4.4'!D761</f>
        <v>10458.0903</v>
      </c>
      <c r="L2950" s="31">
        <f>'Appendix 4.5'!D761</f>
        <v>12922.282100000124</v>
      </c>
      <c r="M2950" s="23">
        <f t="shared" si="57"/>
        <v>2</v>
      </c>
    </row>
    <row r="2951" spans="2:13" x14ac:dyDescent="0.25">
      <c r="B2951" s="25">
        <v>44592</v>
      </c>
      <c r="C2951" s="5">
        <v>14</v>
      </c>
      <c r="D2951" s="6">
        <f>+IRP_Sep22LTM!$D2946*($K2951/1000)</f>
        <v>297.80720694941238</v>
      </c>
      <c r="E2951" s="6">
        <f>+ELAP_Sep22LTM!$D2946*($K2951/1000)</f>
        <v>381.73408050381994</v>
      </c>
      <c r="G2951" s="6">
        <f>+IRP_Sep22LTM!$D2946*($L2951/1000)</f>
        <v>371.6192208239911</v>
      </c>
      <c r="H2951" s="6">
        <f>+ELAP_Sep22LTM!$D2946*($L2951/1000)</f>
        <v>476.34751022962837</v>
      </c>
      <c r="J2951" s="23">
        <f t="shared" si="56"/>
        <v>1</v>
      </c>
      <c r="K2951" s="30">
        <f>'Appendix 4.4'!D762</f>
        <v>10243.822</v>
      </c>
      <c r="L2951" s="31">
        <f>'Appendix 4.5'!D762</f>
        <v>12782.770400000118</v>
      </c>
      <c r="M2951" s="23">
        <f t="shared" si="57"/>
        <v>2</v>
      </c>
    </row>
    <row r="2952" spans="2:13" x14ac:dyDescent="0.25">
      <c r="B2952" s="25">
        <v>44592</v>
      </c>
      <c r="C2952" s="5">
        <v>15</v>
      </c>
      <c r="D2952" s="6">
        <f>+IRP_Sep22LTM!$D2947*($K2952/1000)</f>
        <v>199.4704899766264</v>
      </c>
      <c r="E2952" s="6">
        <f>+ELAP_Sep22LTM!$D2947*($K2952/1000)</f>
        <v>248.72399444538897</v>
      </c>
      <c r="G2952" s="6">
        <f>+IRP_Sep22LTM!$D2947*($L2952/1000)</f>
        <v>267.49768809721502</v>
      </c>
      <c r="H2952" s="6">
        <f>+ELAP_Sep22LTM!$D2947*($L2952/1000)</f>
        <v>333.54855395523589</v>
      </c>
      <c r="J2952" s="23">
        <f t="shared" si="56"/>
        <v>1</v>
      </c>
      <c r="K2952" s="30">
        <f>'Appendix 4.4'!D763</f>
        <v>6687.3530999999994</v>
      </c>
      <c r="L2952" s="31">
        <f>'Appendix 4.5'!D763</f>
        <v>8968.0007000000769</v>
      </c>
      <c r="M2952" s="23">
        <f t="shared" si="57"/>
        <v>2</v>
      </c>
    </row>
    <row r="2953" spans="2:13" x14ac:dyDescent="0.25">
      <c r="B2953" s="25">
        <v>44592</v>
      </c>
      <c r="C2953" s="5">
        <v>16</v>
      </c>
      <c r="D2953" s="6">
        <f>+IRP_Sep22LTM!$D2948*($K2953/1000)</f>
        <v>140.16152078120282</v>
      </c>
      <c r="E2953" s="6">
        <f>+ELAP_Sep22LTM!$D2948*($K2953/1000)</f>
        <v>167.71176046642398</v>
      </c>
      <c r="G2953" s="6">
        <f>+IRP_Sep22LTM!$D2948*($L2953/1000)</f>
        <v>195.86516892650363</v>
      </c>
      <c r="H2953" s="6">
        <f>+ELAP_Sep22LTM!$D2948*($L2953/1000)</f>
        <v>234.36455392058531</v>
      </c>
      <c r="J2953" s="23">
        <f t="shared" si="56"/>
        <v>1</v>
      </c>
      <c r="K2953" s="30">
        <f>'Appendix 4.4'!D764</f>
        <v>4700.4101000000001</v>
      </c>
      <c r="L2953" s="31">
        <f>'Appendix 4.5'!D764</f>
        <v>6568.4691000000366</v>
      </c>
      <c r="M2953" s="23">
        <f t="shared" si="57"/>
        <v>2</v>
      </c>
    </row>
    <row r="2954" spans="2:13" x14ac:dyDescent="0.25">
      <c r="B2954" s="25">
        <v>44592</v>
      </c>
      <c r="C2954" s="5">
        <v>17</v>
      </c>
      <c r="D2954" s="6">
        <f>+IRP_Sep22LTM!$D2949*($K2954/1000)</f>
        <v>112.71741854766802</v>
      </c>
      <c r="E2954" s="6">
        <f>+ELAP_Sep22LTM!$D2949*($K2954/1000)</f>
        <v>134.01835460950201</v>
      </c>
      <c r="G2954" s="6">
        <f>+IRP_Sep22LTM!$D2949*($L2954/1000)</f>
        <v>155.56551285875653</v>
      </c>
      <c r="H2954" s="6">
        <f>+ELAP_Sep22LTM!$D2949*($L2954/1000)</f>
        <v>184.96372908413463</v>
      </c>
      <c r="J2954" s="23">
        <f t="shared" si="56"/>
        <v>1</v>
      </c>
      <c r="K2954" s="30">
        <f>'Appendix 4.4'!D765</f>
        <v>3794.1313000000005</v>
      </c>
      <c r="L2954" s="31">
        <f>'Appendix 4.5'!D765</f>
        <v>5236.422100000018</v>
      </c>
      <c r="M2954" s="23">
        <f t="shared" si="57"/>
        <v>2</v>
      </c>
    </row>
    <row r="2955" spans="2:13" x14ac:dyDescent="0.25">
      <c r="B2955" s="25">
        <v>44592</v>
      </c>
      <c r="C2955" s="5">
        <v>18</v>
      </c>
      <c r="D2955" s="6">
        <f>+IRP_Sep22LTM!$D2950*($K2955/1000)</f>
        <v>16.794696244045081</v>
      </c>
      <c r="E2955" s="6">
        <f>+ELAP_Sep22LTM!$D2950*($K2955/1000)</f>
        <v>31.889799102990004</v>
      </c>
      <c r="G2955" s="6">
        <f>+IRP_Sep22LTM!$D2950*($L2955/1000)</f>
        <v>33.955823118761899</v>
      </c>
      <c r="H2955" s="6">
        <f>+ELAP_Sep22LTM!$D2950*($L2955/1000)</f>
        <v>64.475377339314846</v>
      </c>
      <c r="J2955" s="23">
        <f t="shared" ref="J2955:J3018" si="58">+MONTH(B2955)</f>
        <v>1</v>
      </c>
      <c r="K2955" s="30">
        <f>'Appendix 4.4'!D766</f>
        <v>539.40660000000003</v>
      </c>
      <c r="L2955" s="31">
        <f>'Appendix 4.5'!D766</f>
        <v>1090.5820999999974</v>
      </c>
      <c r="M2955" s="23">
        <f t="shared" si="57"/>
        <v>2</v>
      </c>
    </row>
    <row r="2956" spans="2:13" x14ac:dyDescent="0.25">
      <c r="B2956" s="25">
        <v>44592</v>
      </c>
      <c r="C2956" s="5">
        <v>19</v>
      </c>
      <c r="D2956" s="6">
        <f>+IRP_Sep22LTM!$D2951*($K2956/1000)</f>
        <v>8.547430600758002E-2</v>
      </c>
      <c r="E2956" s="6">
        <f>+ELAP_Sep22LTM!$D2951*($K2956/1000)</f>
        <v>0.13176103575600001</v>
      </c>
      <c r="G2956" s="6">
        <f>+IRP_Sep22LTM!$D2951*($L2956/1000)</f>
        <v>0.19162512214985003</v>
      </c>
      <c r="H2956" s="6">
        <f>+ELAP_Sep22LTM!$D2951*($L2956/1000)</f>
        <v>0.29539549077000005</v>
      </c>
      <c r="J2956" s="23">
        <f t="shared" si="58"/>
        <v>1</v>
      </c>
      <c r="K2956" s="30">
        <f>'Appendix 4.4'!D767</f>
        <v>2.5998000000000001</v>
      </c>
      <c r="L2956" s="31">
        <f>'Appendix 4.5'!D767</f>
        <v>5.8285</v>
      </c>
      <c r="M2956" s="23">
        <f t="shared" si="57"/>
        <v>2</v>
      </c>
    </row>
    <row r="2957" spans="2:13" x14ac:dyDescent="0.25">
      <c r="B2957" s="25">
        <v>44592</v>
      </c>
      <c r="C2957" s="5">
        <v>20</v>
      </c>
      <c r="D2957" s="6">
        <f>+IRP_Sep22LTM!$D2952*($K2957/1000)</f>
        <v>7.0821269782229995E-2</v>
      </c>
      <c r="E2957" s="6">
        <f>+ELAP_Sep22LTM!$D2952*($K2957/1000)</f>
        <v>0.11842943999700001</v>
      </c>
      <c r="G2957" s="6">
        <f>+IRP_Sep22LTM!$D2952*($L2957/1000)</f>
        <v>0.18387638699083</v>
      </c>
      <c r="H2957" s="6">
        <f>+ELAP_Sep22LTM!$D2952*($L2957/1000)</f>
        <v>0.30748357953700001</v>
      </c>
      <c r="J2957" s="23">
        <f t="shared" si="58"/>
        <v>1</v>
      </c>
      <c r="K2957" s="30">
        <f>'Appendix 4.4'!D768</f>
        <v>2.2539000000000002</v>
      </c>
      <c r="L2957" s="31">
        <f>'Appendix 4.5'!D768</f>
        <v>5.8519000000000005</v>
      </c>
      <c r="M2957" s="23">
        <f t="shared" si="57"/>
        <v>2</v>
      </c>
    </row>
    <row r="2958" spans="2:13" x14ac:dyDescent="0.25">
      <c r="B2958" s="25">
        <v>44592</v>
      </c>
      <c r="C2958" s="5">
        <v>21</v>
      </c>
      <c r="D2958" s="6">
        <f>+IRP_Sep22LTM!$D2953*($K2958/1000)</f>
        <v>0.10100122687857999</v>
      </c>
      <c r="E2958" s="6">
        <f>+ELAP_Sep22LTM!$D2953*($K2958/1000)</f>
        <v>0.15437324305899999</v>
      </c>
      <c r="G2958" s="6">
        <f>+IRP_Sep22LTM!$D2953*($L2958/1000)</f>
        <v>0.17810824150966001</v>
      </c>
      <c r="H2958" s="6">
        <f>+ELAP_Sep22LTM!$D2953*($L2958/1000)</f>
        <v>0.27222586999300002</v>
      </c>
      <c r="J2958" s="23">
        <f t="shared" si="58"/>
        <v>1</v>
      </c>
      <c r="K2958" s="30">
        <f>'Appendix 4.4'!D769</f>
        <v>3.2230999999999996</v>
      </c>
      <c r="L2958" s="31">
        <f>'Appendix 4.5'!D769</f>
        <v>5.6837</v>
      </c>
      <c r="M2958" s="23">
        <f t="shared" si="57"/>
        <v>2</v>
      </c>
    </row>
    <row r="2959" spans="2:13" x14ac:dyDescent="0.25">
      <c r="B2959" s="25">
        <v>44592</v>
      </c>
      <c r="C2959" s="5">
        <v>22</v>
      </c>
      <c r="D2959" s="6">
        <f>+IRP_Sep22LTM!$D2954*($K2959/1000)</f>
        <v>0.10340349250000001</v>
      </c>
      <c r="E2959" s="6">
        <f>+ELAP_Sep22LTM!$D2954*($K2959/1000)</f>
        <v>0.18671404762500002</v>
      </c>
      <c r="G2959" s="6">
        <f>+IRP_Sep22LTM!$D2954*($L2959/1000)</f>
        <v>0.14870764150000004</v>
      </c>
      <c r="H2959" s="6">
        <f>+ELAP_Sep22LTM!$D2954*($L2959/1000)</f>
        <v>0.26851903147500006</v>
      </c>
      <c r="J2959" s="23">
        <f t="shared" si="58"/>
        <v>1</v>
      </c>
      <c r="K2959" s="30">
        <f>'Appendix 4.4'!D770</f>
        <v>3.8605</v>
      </c>
      <c r="L2959" s="31">
        <f>'Appendix 4.5'!D770</f>
        <v>5.5519000000000007</v>
      </c>
      <c r="M2959" s="23">
        <f t="shared" si="57"/>
        <v>2</v>
      </c>
    </row>
    <row r="2960" spans="2:13" x14ac:dyDescent="0.25">
      <c r="B2960" s="25">
        <v>44592</v>
      </c>
      <c r="C2960" s="5">
        <v>23</v>
      </c>
      <c r="D2960" s="6">
        <f>+IRP_Sep22LTM!$D2955*($K2960/1000)</f>
        <v>8.0109993113499992E-2</v>
      </c>
      <c r="E2960" s="6">
        <f>+ELAP_Sep22LTM!$D2955*($K2960/1000)</f>
        <v>0.14617579078000001</v>
      </c>
      <c r="G2960" s="6">
        <f>+IRP_Sep22LTM!$D2955*($L2960/1000)</f>
        <v>0.11817728001835</v>
      </c>
      <c r="H2960" s="6">
        <f>+ELAP_Sep22LTM!$D2955*($L2960/1000)</f>
        <v>0.21563673503800002</v>
      </c>
      <c r="J2960" s="23">
        <f t="shared" si="58"/>
        <v>1</v>
      </c>
      <c r="K2960" s="30">
        <f>'Appendix 4.4'!D771</f>
        <v>3.3289999999999997</v>
      </c>
      <c r="L2960" s="31">
        <f>'Appendix 4.5'!D771</f>
        <v>4.9108999999999998</v>
      </c>
      <c r="M2960" s="23">
        <f t="shared" si="57"/>
        <v>2</v>
      </c>
    </row>
    <row r="2961" spans="2:13" x14ac:dyDescent="0.25">
      <c r="B2961" s="25">
        <v>44592</v>
      </c>
      <c r="C2961" s="5">
        <v>24</v>
      </c>
      <c r="D2961" s="6">
        <f>+IRP_Sep22LTM!$D2956*($K2961/1000)</f>
        <v>8.0692659955169985E-2</v>
      </c>
      <c r="E2961" s="6">
        <f>+ELAP_Sep22LTM!$D2956*($K2961/1000)</f>
        <v>0.12689888876999997</v>
      </c>
      <c r="G2961" s="6">
        <f>+IRP_Sep22LTM!$D2956*($L2961/1000)</f>
        <v>0.10722909203669002</v>
      </c>
      <c r="H2961" s="6">
        <f>+ELAP_Sep22LTM!$D2956*($L2961/1000)</f>
        <v>0.16863061189000003</v>
      </c>
      <c r="J2961" s="23">
        <f t="shared" si="58"/>
        <v>1</v>
      </c>
      <c r="K2961" s="30">
        <f>'Appendix 4.4'!D772</f>
        <v>3.3740999999999999</v>
      </c>
      <c r="L2961" s="31">
        <f>'Appendix 4.5'!D772</f>
        <v>4.4837000000000007</v>
      </c>
      <c r="M2961" s="23">
        <f t="shared" si="57"/>
        <v>2</v>
      </c>
    </row>
    <row r="2962" spans="2:13" x14ac:dyDescent="0.25">
      <c r="B2962" s="25">
        <v>44593</v>
      </c>
      <c r="C2962" s="5">
        <v>1</v>
      </c>
      <c r="D2962" s="6">
        <f>+IRP_Sep22LTM!$D2957*($K2962/1000)</f>
        <v>9.73055400849E-2</v>
      </c>
      <c r="E2962" s="6">
        <f>+ELAP_Sep22LTM!$D2957*($K2962/1000)</f>
        <v>0.14815842236999999</v>
      </c>
      <c r="G2962" s="6">
        <f>+IRP_Sep22LTM!$D2957*($L2962/1000)</f>
        <v>0.14490457839039</v>
      </c>
      <c r="H2962" s="6">
        <f>+ELAP_Sep22LTM!$D2957*($L2962/1000)</f>
        <v>0.22063321070699998</v>
      </c>
      <c r="J2962" s="23">
        <f t="shared" si="58"/>
        <v>2</v>
      </c>
      <c r="K2962" s="30">
        <f>'Appendix 4.4'!D773</f>
        <v>4.1370000000000005</v>
      </c>
      <c r="L2962" s="31">
        <f>'Appendix 4.5'!D773</f>
        <v>6.1607000000000003</v>
      </c>
      <c r="M2962" s="23">
        <f t="shared" si="57"/>
        <v>3</v>
      </c>
    </row>
    <row r="2963" spans="2:13" x14ac:dyDescent="0.25">
      <c r="B2963" s="25">
        <v>44593</v>
      </c>
      <c r="C2963" s="5">
        <v>2</v>
      </c>
      <c r="D2963" s="6">
        <f>+IRP_Sep22LTM!$D2958*($K2963/1000)</f>
        <v>0.15766547866199998</v>
      </c>
      <c r="E2963" s="6">
        <f>+ELAP_Sep22LTM!$D2958*($K2963/1000)</f>
        <v>0.24885758294999996</v>
      </c>
      <c r="G2963" s="6">
        <f>+IRP_Sep22LTM!$D2958*($L2963/1000)</f>
        <v>0.17890246454184003</v>
      </c>
      <c r="H2963" s="6">
        <f>+ELAP_Sep22LTM!$D2958*($L2963/1000)</f>
        <v>0.28237782479400003</v>
      </c>
      <c r="J2963" s="23">
        <f t="shared" si="58"/>
        <v>2</v>
      </c>
      <c r="K2963" s="30">
        <f>'Appendix 4.4'!D774</f>
        <v>7.0424999999999995</v>
      </c>
      <c r="L2963" s="31">
        <f>'Appendix 4.5'!D774</f>
        <v>7.9911000000000003</v>
      </c>
      <c r="M2963" s="23">
        <f t="shared" si="57"/>
        <v>3</v>
      </c>
    </row>
    <row r="2964" spans="2:13" x14ac:dyDescent="0.25">
      <c r="B2964" s="25">
        <v>44593</v>
      </c>
      <c r="C2964" s="5">
        <v>3</v>
      </c>
      <c r="D2964" s="6">
        <f>+IRP_Sep22LTM!$D2959*($K2964/1000)</f>
        <v>0.17835396553903998</v>
      </c>
      <c r="E2964" s="6">
        <f>+ELAP_Sep22LTM!$D2959*($K2964/1000)</f>
        <v>0.274554768118</v>
      </c>
      <c r="G2964" s="6">
        <f>+IRP_Sep22LTM!$D2959*($L2964/1000)</f>
        <v>0.19863051847111998</v>
      </c>
      <c r="H2964" s="6">
        <f>+ELAP_Sep22LTM!$D2959*($L2964/1000)</f>
        <v>0.30576811552900002</v>
      </c>
      <c r="J2964" s="23">
        <f t="shared" si="58"/>
        <v>2</v>
      </c>
      <c r="K2964" s="30">
        <f>'Appendix 4.4'!D775</f>
        <v>7.9665999999999997</v>
      </c>
      <c r="L2964" s="31">
        <f>'Appendix 4.5'!D775</f>
        <v>8.8722999999999992</v>
      </c>
      <c r="M2964" s="23">
        <f t="shared" si="57"/>
        <v>3</v>
      </c>
    </row>
    <row r="2965" spans="2:13" x14ac:dyDescent="0.25">
      <c r="B2965" s="25">
        <v>44593</v>
      </c>
      <c r="C2965" s="5">
        <v>4</v>
      </c>
      <c r="D2965" s="6">
        <f>+IRP_Sep22LTM!$D2960*($K2965/1000)</f>
        <v>0.16452779782800001</v>
      </c>
      <c r="E2965" s="6">
        <f>+ELAP_Sep22LTM!$D2960*($K2965/1000)</f>
        <v>0.250588969341</v>
      </c>
      <c r="G2965" s="6">
        <f>+IRP_Sep22LTM!$D2960*($L2965/1000)</f>
        <v>0.232509166292</v>
      </c>
      <c r="H2965" s="6">
        <f>+ELAP_Sep22LTM!$D2960*($L2965/1000)</f>
        <v>0.35413002004900002</v>
      </c>
      <c r="J2965" s="23">
        <f t="shared" si="58"/>
        <v>2</v>
      </c>
      <c r="K2965" s="30">
        <f>'Appendix 4.4'!D776</f>
        <v>7.0989000000000004</v>
      </c>
      <c r="L2965" s="31">
        <f>'Appendix 4.5'!D776</f>
        <v>10.0321</v>
      </c>
      <c r="M2965" s="23">
        <f t="shared" si="57"/>
        <v>3</v>
      </c>
    </row>
    <row r="2966" spans="2:13" x14ac:dyDescent="0.25">
      <c r="B2966" s="25">
        <v>44593</v>
      </c>
      <c r="C2966" s="5">
        <v>5</v>
      </c>
      <c r="D2966" s="6">
        <f>+IRP_Sep22LTM!$D2961*($K2966/1000)</f>
        <v>0.17500524429824998</v>
      </c>
      <c r="E2966" s="6">
        <f>+ELAP_Sep22LTM!$D2961*($K2966/1000)</f>
        <v>0.27934516402999998</v>
      </c>
      <c r="G2966" s="6">
        <f>+IRP_Sep22LTM!$D2961*($L2966/1000)</f>
        <v>0.2929705308594</v>
      </c>
      <c r="H2966" s="6">
        <f>+ELAP_Sep22LTM!$D2961*($L2966/1000)</f>
        <v>0.467642563096</v>
      </c>
      <c r="J2966" s="23">
        <f t="shared" si="58"/>
        <v>2</v>
      </c>
      <c r="K2966" s="30">
        <f>'Appendix 4.4'!D777</f>
        <v>7.4904999999999999</v>
      </c>
      <c r="L2966" s="31">
        <f>'Appendix 4.5'!D777</f>
        <v>12.539600000000002</v>
      </c>
      <c r="M2966" s="23">
        <f t="shared" si="57"/>
        <v>3</v>
      </c>
    </row>
    <row r="2967" spans="2:13" x14ac:dyDescent="0.25">
      <c r="B2967" s="25">
        <v>44593</v>
      </c>
      <c r="C2967" s="5">
        <v>6</v>
      </c>
      <c r="D2967" s="6">
        <f>+IRP_Sep22LTM!$D2962*($K2967/1000)</f>
        <v>9.4310631586999982E-2</v>
      </c>
      <c r="E2967" s="6">
        <f>+ELAP_Sep22LTM!$D2962*($K2967/1000)</f>
        <v>0.13672070969599998</v>
      </c>
      <c r="G2967" s="6">
        <f>+IRP_Sep22LTM!$D2962*($L2967/1000)</f>
        <v>0.18447773281300001</v>
      </c>
      <c r="H2967" s="6">
        <f>+ELAP_Sep22LTM!$D2962*($L2967/1000)</f>
        <v>0.267434605504</v>
      </c>
      <c r="J2967" s="23">
        <f t="shared" si="58"/>
        <v>2</v>
      </c>
      <c r="K2967" s="30">
        <f>'Appendix 4.4'!D778</f>
        <v>3.6940999999999997</v>
      </c>
      <c r="L2967" s="31">
        <f>'Appendix 4.5'!D778</f>
        <v>7.2259000000000002</v>
      </c>
      <c r="M2967" s="23">
        <f t="shared" si="57"/>
        <v>3</v>
      </c>
    </row>
    <row r="2968" spans="2:13" x14ac:dyDescent="0.25">
      <c r="B2968" s="25">
        <v>44593</v>
      </c>
      <c r="C2968" s="5">
        <v>7</v>
      </c>
      <c r="D2968" s="6">
        <f>+IRP_Sep22LTM!$D2963*($K2968/1000)</f>
        <v>0.13822292564262001</v>
      </c>
      <c r="E2968" s="6">
        <f>+ELAP_Sep22LTM!$D2963*($K2968/1000)</f>
        <v>0.224282928987</v>
      </c>
      <c r="G2968" s="6">
        <f>+IRP_Sep22LTM!$D2963*($L2968/1000)</f>
        <v>0.19810730545242</v>
      </c>
      <c r="H2968" s="6">
        <f>+ELAP_Sep22LTM!$D2963*($L2968/1000)</f>
        <v>0.32145236771700003</v>
      </c>
      <c r="J2968" s="23">
        <f t="shared" si="58"/>
        <v>2</v>
      </c>
      <c r="K2968" s="30">
        <f>'Appendix 4.4'!D779</f>
        <v>4.4108999999999998</v>
      </c>
      <c r="L2968" s="31">
        <f>'Appendix 4.5'!D779</f>
        <v>6.3219000000000003</v>
      </c>
      <c r="M2968" s="23">
        <f t="shared" si="57"/>
        <v>3</v>
      </c>
    </row>
    <row r="2969" spans="2:13" x14ac:dyDescent="0.25">
      <c r="B2969" s="25">
        <v>44593</v>
      </c>
      <c r="C2969" s="5">
        <v>8</v>
      </c>
      <c r="D2969" s="6">
        <f>+IRP_Sep22LTM!$D2964*($K2969/1000)</f>
        <v>0.18674287732600001</v>
      </c>
      <c r="E2969" s="6">
        <f>+ELAP_Sep22LTM!$D2964*($K2969/1000)</f>
        <v>0.21575205101600003</v>
      </c>
      <c r="G2969" s="6">
        <f>+IRP_Sep22LTM!$D2964*($L2969/1000)</f>
        <v>0.49185916077300013</v>
      </c>
      <c r="H2969" s="6">
        <f>+ELAP_Sep22LTM!$D2964*($L2969/1000)</f>
        <v>0.56826597226800013</v>
      </c>
      <c r="J2969" s="23">
        <f t="shared" si="58"/>
        <v>2</v>
      </c>
      <c r="K2969" s="30">
        <f>'Appendix 4.4'!D780</f>
        <v>4.3306000000000004</v>
      </c>
      <c r="L2969" s="31">
        <f>'Appendix 4.5'!D780</f>
        <v>11.406300000000003</v>
      </c>
      <c r="M2969" s="23">
        <f t="shared" si="57"/>
        <v>3</v>
      </c>
    </row>
    <row r="2970" spans="2:13" x14ac:dyDescent="0.25">
      <c r="B2970" s="25">
        <v>44593</v>
      </c>
      <c r="C2970" s="5">
        <v>9</v>
      </c>
      <c r="D2970" s="6">
        <f>+IRP_Sep22LTM!$D2965*($K2970/1000)</f>
        <v>22.915336736442587</v>
      </c>
      <c r="E2970" s="6">
        <f>+ELAP_Sep22LTM!$D2965*($K2970/1000)</f>
        <v>28.168360208830997</v>
      </c>
      <c r="G2970" s="6">
        <f>+IRP_Sep22LTM!$D2965*($L2970/1000)</f>
        <v>31.460125119344383</v>
      </c>
      <c r="H2970" s="6">
        <f>+ELAP_Sep22LTM!$D2965*($L2970/1000)</f>
        <v>38.671922947013904</v>
      </c>
      <c r="J2970" s="23">
        <f t="shared" si="58"/>
        <v>2</v>
      </c>
      <c r="K2970" s="30">
        <f>'Appendix 4.4'!D781</f>
        <v>545.24109999999996</v>
      </c>
      <c r="L2970" s="31">
        <f>'Appendix 4.5'!D781</f>
        <v>748.55339999999819</v>
      </c>
      <c r="M2970" s="23">
        <f t="shared" si="57"/>
        <v>3</v>
      </c>
    </row>
    <row r="2971" spans="2:13" x14ac:dyDescent="0.25">
      <c r="B2971" s="25">
        <v>44593</v>
      </c>
      <c r="C2971" s="5">
        <v>10</v>
      </c>
      <c r="D2971" s="6">
        <f>+IRP_Sep22LTM!$D2966*($K2971/1000)</f>
        <v>82.105520882563653</v>
      </c>
      <c r="E2971" s="6">
        <f>+ELAP_Sep22LTM!$D2966*($K2971/1000)</f>
        <v>126.649138239932</v>
      </c>
      <c r="G2971" s="6">
        <f>+IRP_Sep22LTM!$D2966*($L2971/1000)</f>
        <v>109.18188754233958</v>
      </c>
      <c r="H2971" s="6">
        <f>+ELAP_Sep22LTM!$D2966*($L2971/1000)</f>
        <v>168.41488635611367</v>
      </c>
      <c r="J2971" s="23">
        <f t="shared" si="58"/>
        <v>2</v>
      </c>
      <c r="K2971" s="30">
        <f>'Appendix 4.4'!D782</f>
        <v>2620.1098000000002</v>
      </c>
      <c r="L2971" s="31">
        <f>'Appendix 4.5'!D782</f>
        <v>3484.1570999999935</v>
      </c>
      <c r="M2971" s="23">
        <f t="shared" si="57"/>
        <v>3</v>
      </c>
    </row>
    <row r="2972" spans="2:13" x14ac:dyDescent="0.25">
      <c r="B2972" s="25">
        <v>44593</v>
      </c>
      <c r="C2972" s="5">
        <v>11</v>
      </c>
      <c r="D2972" s="6">
        <f>+IRP_Sep22LTM!$D2967*($K2972/1000)</f>
        <v>143.14607136358649</v>
      </c>
      <c r="E2972" s="6">
        <f>+ELAP_Sep22LTM!$D2967*($K2972/1000)</f>
        <v>205.54493598688501</v>
      </c>
      <c r="G2972" s="6">
        <f>+IRP_Sep22LTM!$D2967*($L2972/1000)</f>
        <v>180.35097849256792</v>
      </c>
      <c r="H2972" s="6">
        <f>+ELAP_Sep22LTM!$D2967*($L2972/1000)</f>
        <v>258.96784994727335</v>
      </c>
      <c r="J2972" s="23">
        <f t="shared" si="58"/>
        <v>2</v>
      </c>
      <c r="K2972" s="30">
        <f>'Appendix 4.4'!D783</f>
        <v>5321.2335000000003</v>
      </c>
      <c r="L2972" s="31">
        <f>'Appendix 4.5'!D783</f>
        <v>6704.2683000000088</v>
      </c>
      <c r="M2972" s="23">
        <f t="shared" si="57"/>
        <v>3</v>
      </c>
    </row>
    <row r="2973" spans="2:13" x14ac:dyDescent="0.25">
      <c r="B2973" s="25">
        <v>44593</v>
      </c>
      <c r="C2973" s="5">
        <v>12</v>
      </c>
      <c r="D2973" s="6">
        <f>+IRP_Sep22LTM!$D2968*($K2973/1000)</f>
        <v>220.67879909957614</v>
      </c>
      <c r="E2973" s="6">
        <f>+ELAP_Sep22LTM!$D2968*($K2973/1000)</f>
        <v>386.24276037407611</v>
      </c>
      <c r="G2973" s="6">
        <f>+IRP_Sep22LTM!$D2968*($L2973/1000)</f>
        <v>269.96865549766903</v>
      </c>
      <c r="H2973" s="6">
        <f>+ELAP_Sep22LTM!$D2968*($L2973/1000)</f>
        <v>472.51226279714678</v>
      </c>
      <c r="J2973" s="23">
        <f t="shared" si="58"/>
        <v>2</v>
      </c>
      <c r="K2973" s="30">
        <f>'Appendix 4.4'!D784</f>
        <v>10009.341200000001</v>
      </c>
      <c r="L2973" s="31">
        <f>'Appendix 4.5'!D784</f>
        <v>12244.984100000098</v>
      </c>
      <c r="M2973" s="23">
        <f t="shared" si="57"/>
        <v>3</v>
      </c>
    </row>
    <row r="2974" spans="2:13" x14ac:dyDescent="0.25">
      <c r="B2974" s="25">
        <v>44593</v>
      </c>
      <c r="C2974" s="5">
        <v>13</v>
      </c>
      <c r="D2974" s="6">
        <f>+IRP_Sep22LTM!$D2969*($K2974/1000)</f>
        <v>461.67414938267206</v>
      </c>
      <c r="E2974" s="6">
        <f>+ELAP_Sep22LTM!$D2969*($K2974/1000)</f>
        <v>700.18434838175995</v>
      </c>
      <c r="G2974" s="6">
        <f>+IRP_Sep22LTM!$D2969*($L2974/1000)</f>
        <v>513.00598518425772</v>
      </c>
      <c r="H2974" s="6">
        <f>+ELAP_Sep22LTM!$D2969*($L2974/1000)</f>
        <v>778.03524830767583</v>
      </c>
      <c r="J2974" s="23">
        <f t="shared" si="58"/>
        <v>2</v>
      </c>
      <c r="K2974" s="30">
        <f>'Appendix 4.4'!D785</f>
        <v>20621.071199999998</v>
      </c>
      <c r="L2974" s="31">
        <f>'Appendix 4.5'!D785</f>
        <v>22913.851599999878</v>
      </c>
      <c r="M2974" s="23">
        <f t="shared" si="57"/>
        <v>3</v>
      </c>
    </row>
    <row r="2975" spans="2:13" x14ac:dyDescent="0.25">
      <c r="B2975" s="25">
        <v>44593</v>
      </c>
      <c r="C2975" s="5">
        <v>14</v>
      </c>
      <c r="D2975" s="6">
        <f>+IRP_Sep22LTM!$D2970*($K2975/1000)</f>
        <v>466.94775130868595</v>
      </c>
      <c r="E2975" s="6">
        <f>+ELAP_Sep22LTM!$D2970*($K2975/1000)</f>
        <v>619.05903323571397</v>
      </c>
      <c r="G2975" s="6">
        <f>+IRP_Sep22LTM!$D2970*($L2975/1000)</f>
        <v>521.6653849709819</v>
      </c>
      <c r="H2975" s="6">
        <f>+ELAP_Sep22LTM!$D2970*($L2975/1000)</f>
        <v>691.60129369417393</v>
      </c>
      <c r="J2975" s="23">
        <f t="shared" si="58"/>
        <v>2</v>
      </c>
      <c r="K2975" s="30">
        <f>'Appendix 4.4'!D786</f>
        <v>19319.338599999999</v>
      </c>
      <c r="L2975" s="31">
        <f>'Appendix 4.5'!D786</f>
        <v>21583.207499999968</v>
      </c>
      <c r="M2975" s="23">
        <f t="shared" si="57"/>
        <v>3</v>
      </c>
    </row>
    <row r="2976" spans="2:13" x14ac:dyDescent="0.25">
      <c r="B2976" s="25">
        <v>44593</v>
      </c>
      <c r="C2976" s="5">
        <v>15</v>
      </c>
      <c r="D2976" s="6">
        <f>+IRP_Sep22LTM!$D2971*($K2976/1000)</f>
        <v>226.03449888703528</v>
      </c>
      <c r="E2976" s="6">
        <f>+ELAP_Sep22LTM!$D2971*($K2976/1000)</f>
        <v>247.106351015884</v>
      </c>
      <c r="G2976" s="6">
        <f>+IRP_Sep22LTM!$D2971*($L2976/1000)</f>
        <v>271.44997325242576</v>
      </c>
      <c r="H2976" s="6">
        <f>+ELAP_Sep22LTM!$D2971*($L2976/1000)</f>
        <v>296.75563997551171</v>
      </c>
      <c r="J2976" s="23">
        <f t="shared" si="58"/>
        <v>2</v>
      </c>
      <c r="K2976" s="30">
        <f>'Appendix 4.4'!D787</f>
        <v>8610.3194000000003</v>
      </c>
      <c r="L2976" s="31">
        <f>'Appendix 4.5'!D787</f>
        <v>10340.32850000006</v>
      </c>
      <c r="M2976" s="23">
        <f t="shared" si="57"/>
        <v>3</v>
      </c>
    </row>
    <row r="2977" spans="2:13" x14ac:dyDescent="0.25">
      <c r="B2977" s="25">
        <v>44593</v>
      </c>
      <c r="C2977" s="5">
        <v>16</v>
      </c>
      <c r="D2977" s="6">
        <f>+IRP_Sep22LTM!$D2972*($K2977/1000)</f>
        <v>144.92538006604349</v>
      </c>
      <c r="E2977" s="6">
        <f>+ELAP_Sep22LTM!$D2972*($K2977/1000)</f>
        <v>202.73808106618802</v>
      </c>
      <c r="G2977" s="6">
        <f>+IRP_Sep22LTM!$D2972*($L2977/1000)</f>
        <v>184.11392936486223</v>
      </c>
      <c r="H2977" s="6">
        <f>+ELAP_Sep22LTM!$D2972*($L2977/1000)</f>
        <v>257.55947453770852</v>
      </c>
      <c r="J2977" s="23">
        <f t="shared" si="58"/>
        <v>2</v>
      </c>
      <c r="K2977" s="30">
        <f>'Appendix 4.4'!D788</f>
        <v>5218.7494000000006</v>
      </c>
      <c r="L2977" s="31">
        <f>'Appendix 4.5'!D788</f>
        <v>6629.9254000000137</v>
      </c>
      <c r="M2977" s="23">
        <f t="shared" si="57"/>
        <v>3</v>
      </c>
    </row>
    <row r="2978" spans="2:13" x14ac:dyDescent="0.25">
      <c r="B2978" s="25">
        <v>44593</v>
      </c>
      <c r="C2978" s="5">
        <v>17</v>
      </c>
      <c r="D2978" s="6">
        <f>+IRP_Sep22LTM!$D2973*($K2978/1000)</f>
        <v>54.368135446609401</v>
      </c>
      <c r="E2978" s="6">
        <f>+ELAP_Sep22LTM!$D2973*($K2978/1000)</f>
        <v>75.353956401984007</v>
      </c>
      <c r="G2978" s="6">
        <f>+IRP_Sep22LTM!$D2973*($L2978/1000)</f>
        <v>80.667744734300939</v>
      </c>
      <c r="H2978" s="6">
        <f>+ELAP_Sep22LTM!$D2973*($L2978/1000)</f>
        <v>111.80507975529578</v>
      </c>
      <c r="J2978" s="23">
        <f t="shared" si="58"/>
        <v>2</v>
      </c>
      <c r="K2978" s="30">
        <f>'Appendix 4.4'!D789</f>
        <v>1768.0155999999999</v>
      </c>
      <c r="L2978" s="31">
        <f>'Appendix 4.5'!D789</f>
        <v>2623.2613999999949</v>
      </c>
      <c r="M2978" s="23">
        <f t="shared" si="57"/>
        <v>3</v>
      </c>
    </row>
    <row r="2979" spans="2:13" x14ac:dyDescent="0.25">
      <c r="B2979" s="25">
        <v>44593</v>
      </c>
      <c r="C2979" s="5">
        <v>18</v>
      </c>
      <c r="D2979" s="6">
        <f>+IRP_Sep22LTM!$D2974*($K2979/1000)</f>
        <v>6.0106293219060003</v>
      </c>
      <c r="E2979" s="6">
        <f>+ELAP_Sep22LTM!$D2974*($K2979/1000)</f>
        <v>8.4692366435820006</v>
      </c>
      <c r="G2979" s="6">
        <f>+IRP_Sep22LTM!$D2974*($L2979/1000)</f>
        <v>10.651310912193006</v>
      </c>
      <c r="H2979" s="6">
        <f>+ELAP_Sep22LTM!$D2974*($L2979/1000)</f>
        <v>15.008157690071007</v>
      </c>
      <c r="J2979" s="23">
        <f t="shared" si="58"/>
        <v>2</v>
      </c>
      <c r="K2979" s="30">
        <f>'Appendix 4.4'!D790</f>
        <v>147.5034</v>
      </c>
      <c r="L2979" s="31">
        <f>'Appendix 4.5'!D790</f>
        <v>261.38770000000011</v>
      </c>
      <c r="M2979" s="23">
        <f t="shared" si="57"/>
        <v>3</v>
      </c>
    </row>
    <row r="2980" spans="2:13" x14ac:dyDescent="0.25">
      <c r="B2980" s="25">
        <v>44593</v>
      </c>
      <c r="C2980" s="5">
        <v>19</v>
      </c>
      <c r="D2980" s="6">
        <f>+IRP_Sep22LTM!$D2975*($K2980/1000)</f>
        <v>0.18507885359857998</v>
      </c>
      <c r="E2980" s="6">
        <f>+ELAP_Sep22LTM!$D2975*($K2980/1000)</f>
        <v>0.29451824507399998</v>
      </c>
      <c r="G2980" s="6">
        <f>+IRP_Sep22LTM!$D2975*($L2980/1000)</f>
        <v>0.66986047487560008</v>
      </c>
      <c r="H2980" s="6">
        <f>+ELAP_Sep22LTM!$D2975*($L2980/1000)</f>
        <v>1.0659571726800001</v>
      </c>
      <c r="J2980" s="23">
        <f t="shared" si="58"/>
        <v>2</v>
      </c>
      <c r="K2980" s="30">
        <f>'Appendix 4.4'!D791</f>
        <v>4.6738</v>
      </c>
      <c r="L2980" s="31">
        <f>'Appendix 4.5'!D791</f>
        <v>16.916</v>
      </c>
      <c r="M2980" s="23">
        <f t="shared" si="57"/>
        <v>3</v>
      </c>
    </row>
    <row r="2981" spans="2:13" x14ac:dyDescent="0.25">
      <c r="B2981" s="25">
        <v>44593</v>
      </c>
      <c r="C2981" s="5">
        <v>20</v>
      </c>
      <c r="D2981" s="6">
        <f>+IRP_Sep22LTM!$D2976*($K2981/1000)</f>
        <v>0.16587995809</v>
      </c>
      <c r="E2981" s="6">
        <f>+ELAP_Sep22LTM!$D2976*($K2981/1000)</f>
        <v>0.22375331731200002</v>
      </c>
      <c r="G2981" s="6">
        <f>+IRP_Sep22LTM!$D2976*($L2981/1000)</f>
        <v>0.30893096531000003</v>
      </c>
      <c r="H2981" s="6">
        <f>+ELAP_Sep22LTM!$D2976*($L2981/1000)</f>
        <v>0.41671295980799999</v>
      </c>
      <c r="J2981" s="23">
        <f t="shared" si="58"/>
        <v>2</v>
      </c>
      <c r="K2981" s="30">
        <f>'Appendix 4.4'!D792</f>
        <v>3.8212999999999999</v>
      </c>
      <c r="L2981" s="31">
        <f>'Appendix 4.5'!D792</f>
        <v>7.1166999999999998</v>
      </c>
      <c r="M2981" s="23">
        <f t="shared" si="57"/>
        <v>3</v>
      </c>
    </row>
    <row r="2982" spans="2:13" x14ac:dyDescent="0.25">
      <c r="B2982" s="25">
        <v>44593</v>
      </c>
      <c r="C2982" s="5">
        <v>21</v>
      </c>
      <c r="D2982" s="6">
        <f>+IRP_Sep22LTM!$D2977*($K2982/1000)</f>
        <v>0.12975519741074001</v>
      </c>
      <c r="E2982" s="6">
        <f>+ELAP_Sep22LTM!$D2977*($K2982/1000)</f>
        <v>0.23067325590099999</v>
      </c>
      <c r="G2982" s="6">
        <f>+IRP_Sep22LTM!$D2977*($L2982/1000)</f>
        <v>0.23373828430126004</v>
      </c>
      <c r="H2982" s="6">
        <f>+ELAP_Sep22LTM!$D2977*($L2982/1000)</f>
        <v>0.41552995289900008</v>
      </c>
      <c r="J2982" s="23">
        <f t="shared" si="58"/>
        <v>2</v>
      </c>
      <c r="K2982" s="30">
        <f>'Appendix 4.4'!D793</f>
        <v>3.6839</v>
      </c>
      <c r="L2982" s="31">
        <f>'Appendix 4.5'!D793</f>
        <v>6.6361000000000008</v>
      </c>
      <c r="M2982" s="23">
        <f t="shared" si="57"/>
        <v>3</v>
      </c>
    </row>
    <row r="2983" spans="2:13" x14ac:dyDescent="0.25">
      <c r="B2983" s="25">
        <v>44593</v>
      </c>
      <c r="C2983" s="5">
        <v>22</v>
      </c>
      <c r="D2983" s="6">
        <f>+IRP_Sep22LTM!$D2978*($K2983/1000)</f>
        <v>4.3794762486299967E-2</v>
      </c>
      <c r="E2983" s="6">
        <f>+ELAP_Sep22LTM!$D2978*($K2983/1000)</f>
        <v>0.10559965688999992</v>
      </c>
      <c r="G2983" s="6">
        <f>+IRP_Sep22LTM!$D2978*($L2983/1000)</f>
        <v>0.14986936457182001</v>
      </c>
      <c r="H2983" s="6">
        <f>+ELAP_Sep22LTM!$D2978*($L2983/1000)</f>
        <v>0.36137091694600004</v>
      </c>
      <c r="J2983" s="23">
        <f t="shared" si="58"/>
        <v>2</v>
      </c>
      <c r="K2983" s="30">
        <f>'Appendix 4.4'!D794</f>
        <v>1.448999999999999</v>
      </c>
      <c r="L2983" s="31">
        <f>'Appendix 4.5'!D794</f>
        <v>4.9586000000000006</v>
      </c>
      <c r="M2983" s="23">
        <f t="shared" si="57"/>
        <v>3</v>
      </c>
    </row>
    <row r="2984" spans="2:13" x14ac:dyDescent="0.25">
      <c r="B2984" s="25">
        <v>44593</v>
      </c>
      <c r="C2984" s="5">
        <v>23</v>
      </c>
      <c r="D2984" s="6">
        <f>+IRP_Sep22LTM!$D2979*($K2984/1000)</f>
        <v>5.3781959213719997E-2</v>
      </c>
      <c r="E2984" s="6">
        <f>+ELAP_Sep22LTM!$D2979*($K2984/1000)</f>
        <v>0.12018374414199999</v>
      </c>
      <c r="G2984" s="6">
        <f>+IRP_Sep22LTM!$D2979*($L2984/1000)</f>
        <v>0.11374691900952</v>
      </c>
      <c r="H2984" s="6">
        <f>+ELAP_Sep22LTM!$D2979*($L2984/1000)</f>
        <v>0.25418431777199996</v>
      </c>
      <c r="J2984" s="23">
        <f t="shared" si="58"/>
        <v>2</v>
      </c>
      <c r="K2984" s="30">
        <f>'Appendix 4.4'!D795</f>
        <v>1.8023</v>
      </c>
      <c r="L2984" s="31">
        <f>'Appendix 4.5'!D795</f>
        <v>3.8117999999999999</v>
      </c>
      <c r="M2984" s="23">
        <f t="shared" si="57"/>
        <v>3</v>
      </c>
    </row>
    <row r="2985" spans="2:13" x14ac:dyDescent="0.25">
      <c r="B2985" s="25">
        <v>44593</v>
      </c>
      <c r="C2985" s="5">
        <v>24</v>
      </c>
      <c r="D2985" s="6">
        <f>+IRP_Sep22LTM!$D2980*($K2985/1000)</f>
        <v>8.3233747316439718E-2</v>
      </c>
      <c r="E2985" s="6">
        <f>+ELAP_Sep22LTM!$D2980*($K2985/1000)</f>
        <v>0.16900698743199943</v>
      </c>
      <c r="G2985" s="6">
        <f>+IRP_Sep22LTM!$D2980*($L2985/1000)</f>
        <v>0.17294545734283998</v>
      </c>
      <c r="H2985" s="6">
        <f>+ELAP_Sep22LTM!$D2980*($L2985/1000)</f>
        <v>0.35116754535199995</v>
      </c>
      <c r="J2985" s="23">
        <f t="shared" si="58"/>
        <v>2</v>
      </c>
      <c r="K2985" s="30">
        <f>'Appendix 4.4'!D796</f>
        <v>3.0412999999999899</v>
      </c>
      <c r="L2985" s="31">
        <f>'Appendix 4.5'!D796</f>
        <v>6.3193000000000001</v>
      </c>
      <c r="M2985" s="23">
        <f t="shared" si="57"/>
        <v>3</v>
      </c>
    </row>
    <row r="2986" spans="2:13" x14ac:dyDescent="0.25">
      <c r="B2986" s="25">
        <v>44594</v>
      </c>
      <c r="C2986" s="5">
        <v>1</v>
      </c>
      <c r="D2986" s="6">
        <f>+IRP_Sep22LTM!$D2981*($K2986/1000)</f>
        <v>6.4802031268519994E-2</v>
      </c>
      <c r="E2986" s="6">
        <f>+ELAP_Sep22LTM!$D2981*($K2986/1000)</f>
        <v>0.15948915177999998</v>
      </c>
      <c r="G2986" s="6">
        <f>+IRP_Sep22LTM!$D2981*($L2986/1000)</f>
        <v>0.11169916417192</v>
      </c>
      <c r="H2986" s="6">
        <f>+ELAP_Sep22LTM!$D2981*($L2986/1000)</f>
        <v>0.27491121188000001</v>
      </c>
      <c r="J2986" s="23">
        <f t="shared" si="58"/>
        <v>2</v>
      </c>
      <c r="K2986" s="30">
        <f>'Appendix 4.4'!D797</f>
        <v>2.7622</v>
      </c>
      <c r="L2986" s="31">
        <f>'Appendix 4.5'!D797</f>
        <v>4.7612000000000005</v>
      </c>
      <c r="M2986" s="23">
        <f t="shared" si="57"/>
        <v>4</v>
      </c>
    </row>
    <row r="2987" spans="2:13" x14ac:dyDescent="0.25">
      <c r="B2987" s="25">
        <v>44594</v>
      </c>
      <c r="C2987" s="5">
        <v>2</v>
      </c>
      <c r="D2987" s="6">
        <f>+IRP_Sep22LTM!$D2982*($K2987/1000)</f>
        <v>0.100982415292</v>
      </c>
      <c r="E2987" s="6">
        <f>+ELAP_Sep22LTM!$D2982*($K2987/1000)</f>
        <v>0.24290950141700002</v>
      </c>
      <c r="G2987" s="6">
        <f>+IRP_Sep22LTM!$D2982*($L2987/1000)</f>
        <v>0.149861695972</v>
      </c>
      <c r="H2987" s="6">
        <f>+ELAP_Sep22LTM!$D2982*($L2987/1000)</f>
        <v>0.36048682084700001</v>
      </c>
      <c r="J2987" s="23">
        <f t="shared" si="58"/>
        <v>2</v>
      </c>
      <c r="K2987" s="30">
        <f>'Appendix 4.4'!D798</f>
        <v>4.3571</v>
      </c>
      <c r="L2987" s="31">
        <f>'Appendix 4.5'!D798</f>
        <v>6.4661</v>
      </c>
      <c r="M2987" s="23">
        <f t="shared" ref="M2987:M3050" si="59">WEEKDAY(B2987)</f>
        <v>4</v>
      </c>
    </row>
    <row r="2988" spans="2:13" x14ac:dyDescent="0.25">
      <c r="B2988" s="25">
        <v>44594</v>
      </c>
      <c r="C2988" s="5">
        <v>3</v>
      </c>
      <c r="D2988" s="6">
        <f>+IRP_Sep22LTM!$D2983*($K2988/1000)</f>
        <v>0.11446945435392</v>
      </c>
      <c r="E2988" s="6">
        <f>+ELAP_Sep22LTM!$D2983*($K2988/1000)</f>
        <v>0.24404913894399999</v>
      </c>
      <c r="G2988" s="6">
        <f>+IRP_Sep22LTM!$D2983*($L2988/1000)</f>
        <v>0.15833439547158001</v>
      </c>
      <c r="H2988" s="6">
        <f>+ELAP_Sep22LTM!$D2983*($L2988/1000)</f>
        <v>0.33756929390599999</v>
      </c>
      <c r="J2988" s="23">
        <f t="shared" si="58"/>
        <v>2</v>
      </c>
      <c r="K2988" s="30">
        <f>'Appendix 4.4'!D799</f>
        <v>5.1327999999999996</v>
      </c>
      <c r="L2988" s="31">
        <f>'Appendix 4.5'!D799</f>
        <v>7.0997000000000003</v>
      </c>
      <c r="M2988" s="23">
        <f t="shared" si="59"/>
        <v>4</v>
      </c>
    </row>
    <row r="2989" spans="2:13" x14ac:dyDescent="0.25">
      <c r="B2989" s="25">
        <v>44594</v>
      </c>
      <c r="C2989" s="5">
        <v>4</v>
      </c>
      <c r="D2989" s="6">
        <f>+IRP_Sep22LTM!$D2984*($K2989/1000)</f>
        <v>0.17276127554124002</v>
      </c>
      <c r="E2989" s="6">
        <f>+ELAP_Sep22LTM!$D2984*($K2989/1000)</f>
        <v>0.37768246182600002</v>
      </c>
      <c r="G2989" s="6">
        <f>+IRP_Sep22LTM!$D2984*($L2989/1000)</f>
        <v>0.22251382886850002</v>
      </c>
      <c r="H2989" s="6">
        <f>+ELAP_Sep22LTM!$D2984*($L2989/1000)</f>
        <v>0.48644912127500001</v>
      </c>
      <c r="J2989" s="23">
        <f t="shared" si="58"/>
        <v>2</v>
      </c>
      <c r="K2989" s="30">
        <f>'Appendix 4.4'!D800</f>
        <v>7.7465999999999999</v>
      </c>
      <c r="L2989" s="31">
        <f>'Appendix 4.5'!D800</f>
        <v>9.9775000000000009</v>
      </c>
      <c r="M2989" s="23">
        <f t="shared" si="59"/>
        <v>4</v>
      </c>
    </row>
    <row r="2990" spans="2:13" x14ac:dyDescent="0.25">
      <c r="B2990" s="25">
        <v>44594</v>
      </c>
      <c r="C2990" s="5">
        <v>5</v>
      </c>
      <c r="D2990" s="6">
        <f>+IRP_Sep22LTM!$D2985*($K2990/1000)</f>
        <v>0.15623474435092002</v>
      </c>
      <c r="E2990" s="6">
        <f>+ELAP_Sep22LTM!$D2985*($K2990/1000)</f>
        <v>0.346572450506</v>
      </c>
      <c r="G2990" s="6">
        <f>+IRP_Sep22LTM!$D2985*($L2990/1000)</f>
        <v>0.19542626380412001</v>
      </c>
      <c r="H2990" s="6">
        <f>+ELAP_Sep22LTM!$D2985*($L2990/1000)</f>
        <v>0.43351022476600004</v>
      </c>
      <c r="J2990" s="23">
        <f t="shared" si="58"/>
        <v>2</v>
      </c>
      <c r="K2990" s="30">
        <f>'Appendix 4.4'!D801</f>
        <v>6.8806000000000003</v>
      </c>
      <c r="L2990" s="31">
        <f>'Appendix 4.5'!D801</f>
        <v>8.6066000000000003</v>
      </c>
      <c r="M2990" s="23">
        <f t="shared" si="59"/>
        <v>4</v>
      </c>
    </row>
    <row r="2991" spans="2:13" x14ac:dyDescent="0.25">
      <c r="B2991" s="25">
        <v>44594</v>
      </c>
      <c r="C2991" s="5">
        <v>6</v>
      </c>
      <c r="D2991" s="6">
        <f>+IRP_Sep22LTM!$D2986*($K2991/1000)</f>
        <v>0.26225617118256001</v>
      </c>
      <c r="E2991" s="6">
        <f>+ELAP_Sep22LTM!$D2986*($K2991/1000)</f>
        <v>0.50608248762600005</v>
      </c>
      <c r="G2991" s="6">
        <f>+IRP_Sep22LTM!$D2986*($L2991/1000)</f>
        <v>0.31328683093392001</v>
      </c>
      <c r="H2991" s="6">
        <f>+ELAP_Sep22LTM!$D2986*($L2991/1000)</f>
        <v>0.60455766598200011</v>
      </c>
      <c r="J2991" s="23">
        <f t="shared" si="58"/>
        <v>2</v>
      </c>
      <c r="K2991" s="30">
        <f>'Appendix 4.4'!D802</f>
        <v>9.7254000000000005</v>
      </c>
      <c r="L2991" s="31">
        <f>'Appendix 4.5'!D802</f>
        <v>11.617800000000001</v>
      </c>
      <c r="M2991" s="23">
        <f t="shared" si="59"/>
        <v>4</v>
      </c>
    </row>
    <row r="2992" spans="2:13" x14ac:dyDescent="0.25">
      <c r="B2992" s="25">
        <v>44594</v>
      </c>
      <c r="C2992" s="5">
        <v>7</v>
      </c>
      <c r="D2992" s="6">
        <f>+IRP_Sep22LTM!$D2987*($K2992/1000)</f>
        <v>0.22752610718048</v>
      </c>
      <c r="E2992" s="6">
        <f>+ELAP_Sep22LTM!$D2987*($K2992/1000)</f>
        <v>0.46322988011200006</v>
      </c>
      <c r="G2992" s="6">
        <f>+IRP_Sep22LTM!$D2987*($L2992/1000)</f>
        <v>0.65846107447265989</v>
      </c>
      <c r="H2992" s="6">
        <f>+ELAP_Sep22LTM!$D2987*($L2992/1000)</f>
        <v>1.3405883323289998</v>
      </c>
      <c r="J2992" s="23">
        <f t="shared" si="58"/>
        <v>2</v>
      </c>
      <c r="K2992" s="30">
        <f>'Appendix 4.4'!D803</f>
        <v>8.0464000000000002</v>
      </c>
      <c r="L2992" s="31">
        <f>'Appendix 4.5'!D803</f>
        <v>23.286299999999997</v>
      </c>
      <c r="M2992" s="23">
        <f t="shared" si="59"/>
        <v>4</v>
      </c>
    </row>
    <row r="2993" spans="2:13" x14ac:dyDescent="0.25">
      <c r="B2993" s="25">
        <v>44594</v>
      </c>
      <c r="C2993" s="5">
        <v>8</v>
      </c>
      <c r="D2993" s="6">
        <f>+IRP_Sep22LTM!$D2988*($K2993/1000)</f>
        <v>0.32541783670832003</v>
      </c>
      <c r="E2993" s="6">
        <f>+ELAP_Sep22LTM!$D2988*($K2993/1000)</f>
        <v>0.67146339510399999</v>
      </c>
      <c r="G2993" s="6">
        <f>+IRP_Sep22LTM!$D2988*($L2993/1000)</f>
        <v>0.51098671573324006</v>
      </c>
      <c r="H2993" s="6">
        <f>+ELAP_Sep22LTM!$D2988*($L2993/1000)</f>
        <v>1.0543640707280002</v>
      </c>
      <c r="J2993" s="23">
        <f t="shared" si="58"/>
        <v>2</v>
      </c>
      <c r="K2993" s="30">
        <f>'Appendix 4.4'!D804</f>
        <v>8.966800000000001</v>
      </c>
      <c r="L2993" s="31">
        <f>'Appendix 4.5'!D804</f>
        <v>14.080100000000003</v>
      </c>
      <c r="M2993" s="23">
        <f t="shared" si="59"/>
        <v>4</v>
      </c>
    </row>
    <row r="2994" spans="2:13" x14ac:dyDescent="0.25">
      <c r="B2994" s="25">
        <v>44594</v>
      </c>
      <c r="C2994" s="5">
        <v>9</v>
      </c>
      <c r="D2994" s="6">
        <f>+IRP_Sep22LTM!$D2989*($K2994/1000)</f>
        <v>12.918876651658401</v>
      </c>
      <c r="E2994" s="6">
        <f>+ELAP_Sep22LTM!$D2989*($K2994/1000)</f>
        <v>22.614653643214002</v>
      </c>
      <c r="G2994" s="6">
        <f>+IRP_Sep22LTM!$D2989*($L2994/1000)</f>
        <v>17.748587993699168</v>
      </c>
      <c r="H2994" s="6">
        <f>+ELAP_Sep22LTM!$D2989*($L2994/1000)</f>
        <v>31.069123187431945</v>
      </c>
      <c r="J2994" s="23">
        <f t="shared" si="58"/>
        <v>2</v>
      </c>
      <c r="K2994" s="30">
        <f>'Appendix 4.4'!D805</f>
        <v>392.01130000000001</v>
      </c>
      <c r="L2994" s="31">
        <f>'Appendix 4.5'!D805</f>
        <v>538.56439999999907</v>
      </c>
      <c r="M2994" s="23">
        <f t="shared" si="59"/>
        <v>4</v>
      </c>
    </row>
    <row r="2995" spans="2:13" x14ac:dyDescent="0.25">
      <c r="B2995" s="25">
        <v>44594</v>
      </c>
      <c r="C2995" s="5">
        <v>10</v>
      </c>
      <c r="D2995" s="6">
        <f>+IRP_Sep22LTM!$D2990*($K2995/1000)</f>
        <v>55.048100451364505</v>
      </c>
      <c r="E2995" s="6">
        <f>+ELAP_Sep22LTM!$D2990*($K2995/1000)</f>
        <v>88.254677243550006</v>
      </c>
      <c r="G2995" s="6">
        <f>+IRP_Sep22LTM!$D2990*($L2995/1000)</f>
        <v>70.238990938086616</v>
      </c>
      <c r="H2995" s="6">
        <f>+ELAP_Sep22LTM!$D2990*($L2995/1000)</f>
        <v>112.60914408173393</v>
      </c>
      <c r="J2995" s="23">
        <f t="shared" si="58"/>
        <v>2</v>
      </c>
      <c r="K2995" s="30">
        <f>'Appendix 4.4'!D806</f>
        <v>1729.5150000000001</v>
      </c>
      <c r="L2995" s="31">
        <f>'Appendix 4.5'!D806</f>
        <v>2206.7861999999986</v>
      </c>
      <c r="M2995" s="23">
        <f t="shared" si="59"/>
        <v>4</v>
      </c>
    </row>
    <row r="2996" spans="2:13" x14ac:dyDescent="0.25">
      <c r="B2996" s="25">
        <v>44594</v>
      </c>
      <c r="C2996" s="5">
        <v>11</v>
      </c>
      <c r="D2996" s="6">
        <f>+IRP_Sep22LTM!$D2991*($K2996/1000)</f>
        <v>114.18460324822365</v>
      </c>
      <c r="E2996" s="6">
        <f>+ELAP_Sep22LTM!$D2991*($K2996/1000)</f>
        <v>141.52306028706295</v>
      </c>
      <c r="G2996" s="6">
        <f>+IRP_Sep22LTM!$D2991*($L2996/1000)</f>
        <v>147.04571463939067</v>
      </c>
      <c r="H2996" s="6">
        <f>+ELAP_Sep22LTM!$D2991*($L2996/1000)</f>
        <v>182.25188813438805</v>
      </c>
      <c r="J2996" s="23">
        <f t="shared" si="58"/>
        <v>2</v>
      </c>
      <c r="K2996" s="30">
        <f>'Appendix 4.4'!D807</f>
        <v>3777.9286999999986</v>
      </c>
      <c r="L2996" s="31">
        <f>'Appendix 4.5'!D807</f>
        <v>4865.1763000000283</v>
      </c>
      <c r="M2996" s="23">
        <f t="shared" si="59"/>
        <v>4</v>
      </c>
    </row>
    <row r="2997" spans="2:13" x14ac:dyDescent="0.25">
      <c r="B2997" s="25">
        <v>44594</v>
      </c>
      <c r="C2997" s="5">
        <v>12</v>
      </c>
      <c r="D2997" s="6">
        <f>+IRP_Sep22LTM!$D2992*($K2997/1000)</f>
        <v>156.70330906563541</v>
      </c>
      <c r="E2997" s="6">
        <f>+ELAP_Sep22LTM!$D2992*($K2997/1000)</f>
        <v>204.98456941269296</v>
      </c>
      <c r="G2997" s="6">
        <f>+IRP_Sep22LTM!$D2992*($L2997/1000)</f>
        <v>196.8136747030847</v>
      </c>
      <c r="H2997" s="6">
        <f>+ELAP_Sep22LTM!$D2992*($L2997/1000)</f>
        <v>257.45318719876929</v>
      </c>
      <c r="J2997" s="23">
        <f t="shared" si="58"/>
        <v>2</v>
      </c>
      <c r="K2997" s="30">
        <f>'Appendix 4.4'!D808</f>
        <v>5184.7088999999996</v>
      </c>
      <c r="L2997" s="31">
        <f>'Appendix 4.5'!D808</f>
        <v>6511.8064000000331</v>
      </c>
      <c r="M2997" s="23">
        <f t="shared" si="59"/>
        <v>4</v>
      </c>
    </row>
    <row r="2998" spans="2:13" x14ac:dyDescent="0.25">
      <c r="B2998" s="25">
        <v>44594</v>
      </c>
      <c r="C2998" s="5">
        <v>13</v>
      </c>
      <c r="D2998" s="6">
        <f>+IRP_Sep22LTM!$D2993*($K2998/1000)</f>
        <v>220.19774443439999</v>
      </c>
      <c r="E2998" s="6">
        <f>+ELAP_Sep22LTM!$D2993*($K2998/1000)</f>
        <v>266.268555490415</v>
      </c>
      <c r="G2998" s="6">
        <f>+IRP_Sep22LTM!$D2993*($L2998/1000)</f>
        <v>266.24126907840133</v>
      </c>
      <c r="H2998" s="6">
        <f>+ELAP_Sep22LTM!$D2993*($L2998/1000)</f>
        <v>321.94552360894164</v>
      </c>
      <c r="J2998" s="23">
        <f t="shared" si="58"/>
        <v>2</v>
      </c>
      <c r="K2998" s="30">
        <f>'Appendix 4.4'!D809</f>
        <v>7563.8136999999997</v>
      </c>
      <c r="L2998" s="31">
        <f>'Appendix 4.5'!D809</f>
        <v>9145.4132000000463</v>
      </c>
      <c r="M2998" s="23">
        <f t="shared" si="59"/>
        <v>4</v>
      </c>
    </row>
    <row r="2999" spans="2:13" x14ac:dyDescent="0.25">
      <c r="B2999" s="25">
        <v>44594</v>
      </c>
      <c r="C2999" s="5">
        <v>14</v>
      </c>
      <c r="D2999" s="6">
        <f>+IRP_Sep22LTM!$D2994*($K2999/1000)</f>
        <v>215.52795648334418</v>
      </c>
      <c r="E2999" s="6">
        <f>+ELAP_Sep22LTM!$D2994*($K2999/1000)</f>
        <v>261.11168089009004</v>
      </c>
      <c r="G2999" s="6">
        <f>+IRP_Sep22LTM!$D2994*($L2999/1000)</f>
        <v>263.08142720831586</v>
      </c>
      <c r="H2999" s="6">
        <f>+ELAP_Sep22LTM!$D2994*($L2999/1000)</f>
        <v>318.72261394839421</v>
      </c>
      <c r="J2999" s="23">
        <f t="shared" si="58"/>
        <v>2</v>
      </c>
      <c r="K2999" s="30">
        <f>'Appendix 4.4'!D810</f>
        <v>7206.3590000000004</v>
      </c>
      <c r="L2999" s="31">
        <f>'Appendix 4.5'!D810</f>
        <v>8796.3494000000064</v>
      </c>
      <c r="M2999" s="23">
        <f t="shared" si="59"/>
        <v>4</v>
      </c>
    </row>
    <row r="3000" spans="2:13" x14ac:dyDescent="0.25">
      <c r="B3000" s="25">
        <v>44594</v>
      </c>
      <c r="C3000" s="5">
        <v>15</v>
      </c>
      <c r="D3000" s="6">
        <f>+IRP_Sep22LTM!$D2995*($K3000/1000)</f>
        <v>188.39116445498956</v>
      </c>
      <c r="E3000" s="6">
        <f>+ELAP_Sep22LTM!$D2995*($K3000/1000)</f>
        <v>220.66871665787195</v>
      </c>
      <c r="G3000" s="6">
        <f>+IRP_Sep22LTM!$D2995*($L3000/1000)</f>
        <v>243.86201939683369</v>
      </c>
      <c r="H3000" s="6">
        <f>+ELAP_Sep22LTM!$D2995*($L3000/1000)</f>
        <v>285.64353863184124</v>
      </c>
      <c r="J3000" s="23">
        <f t="shared" si="58"/>
        <v>2</v>
      </c>
      <c r="K3000" s="30">
        <f>'Appendix 4.4'!D811</f>
        <v>6279.5872999999992</v>
      </c>
      <c r="L3000" s="31">
        <f>'Appendix 4.5'!D811</f>
        <v>8128.5810000000356</v>
      </c>
      <c r="M3000" s="23">
        <f t="shared" si="59"/>
        <v>4</v>
      </c>
    </row>
    <row r="3001" spans="2:13" x14ac:dyDescent="0.25">
      <c r="B3001" s="25">
        <v>44594</v>
      </c>
      <c r="C3001" s="5">
        <v>16</v>
      </c>
      <c r="D3001" s="6">
        <f>+IRP_Sep22LTM!$D2996*($K3001/1000)</f>
        <v>168.17550577559737</v>
      </c>
      <c r="E3001" s="6">
        <f>+ELAP_Sep22LTM!$D2996*($K3001/1000)</f>
        <v>197.71226765507697</v>
      </c>
      <c r="G3001" s="6">
        <f>+IRP_Sep22LTM!$D2996*($L3001/1000)</f>
        <v>227.90036074481546</v>
      </c>
      <c r="H3001" s="6">
        <f>+ELAP_Sep22LTM!$D2996*($L3001/1000)</f>
        <v>267.92663363469222</v>
      </c>
      <c r="J3001" s="23">
        <f t="shared" si="58"/>
        <v>2</v>
      </c>
      <c r="K3001" s="30">
        <f>'Appendix 4.4'!D812</f>
        <v>5564.2796999999991</v>
      </c>
      <c r="L3001" s="31">
        <f>'Appendix 4.5'!D812</f>
        <v>7540.345100000035</v>
      </c>
      <c r="M3001" s="23">
        <f t="shared" si="59"/>
        <v>4</v>
      </c>
    </row>
    <row r="3002" spans="2:13" x14ac:dyDescent="0.25">
      <c r="B3002" s="25">
        <v>44594</v>
      </c>
      <c r="C3002" s="5">
        <v>17</v>
      </c>
      <c r="D3002" s="6">
        <f>+IRP_Sep22LTM!$D2997*($K3002/1000)</f>
        <v>99.797606678498084</v>
      </c>
      <c r="E3002" s="6">
        <f>+ELAP_Sep22LTM!$D2997*($K3002/1000)</f>
        <v>133.85970589763198</v>
      </c>
      <c r="G3002" s="6">
        <f>+IRP_Sep22LTM!$D2997*($L3002/1000)</f>
        <v>150.26010815247989</v>
      </c>
      <c r="H3002" s="6">
        <f>+ELAP_Sep22LTM!$D2997*($L3002/1000)</f>
        <v>201.5456537974367</v>
      </c>
      <c r="J3002" s="23">
        <f t="shared" si="58"/>
        <v>2</v>
      </c>
      <c r="K3002" s="30">
        <f>'Appendix 4.4'!D813</f>
        <v>3301.9184</v>
      </c>
      <c r="L3002" s="31">
        <f>'Appendix 4.5'!D813</f>
        <v>4971.5282000000179</v>
      </c>
      <c r="M3002" s="23">
        <f t="shared" si="59"/>
        <v>4</v>
      </c>
    </row>
    <row r="3003" spans="2:13" x14ac:dyDescent="0.25">
      <c r="B3003" s="25">
        <v>44594</v>
      </c>
      <c r="C3003" s="5">
        <v>18</v>
      </c>
      <c r="D3003" s="6">
        <f>+IRP_Sep22LTM!$D2998*($K3003/1000)</f>
        <v>17.641811630322842</v>
      </c>
      <c r="E3003" s="6">
        <f>+ELAP_Sep22LTM!$D2998*($K3003/1000)</f>
        <v>46.077464883072011</v>
      </c>
      <c r="G3003" s="6">
        <f>+IRP_Sep22LTM!$D2998*($L3003/1000)</f>
        <v>29.41138776581333</v>
      </c>
      <c r="H3003" s="6">
        <f>+ELAP_Sep22LTM!$D2998*($L3003/1000)</f>
        <v>76.81763162079956</v>
      </c>
      <c r="J3003" s="23">
        <f t="shared" si="58"/>
        <v>2</v>
      </c>
      <c r="K3003" s="30">
        <f>'Appendix 4.4'!D814</f>
        <v>609.25560000000007</v>
      </c>
      <c r="L3003" s="31">
        <f>'Appendix 4.5'!D814</f>
        <v>1015.7149999999942</v>
      </c>
      <c r="M3003" s="23">
        <f t="shared" si="59"/>
        <v>4</v>
      </c>
    </row>
    <row r="3004" spans="2:13" x14ac:dyDescent="0.25">
      <c r="B3004" s="25">
        <v>44594</v>
      </c>
      <c r="C3004" s="5">
        <v>19</v>
      </c>
      <c r="D3004" s="6">
        <f>+IRP_Sep22LTM!$D2999*($K3004/1000)</f>
        <v>0.1199991067602596</v>
      </c>
      <c r="E3004" s="6">
        <f>+ELAP_Sep22LTM!$D2999*($K3004/1000)</f>
        <v>0.19320954436499935</v>
      </c>
      <c r="G3004" s="6">
        <f>+IRP_Sep22LTM!$D2999*($L3004/1000)</f>
        <v>0.30853154171112002</v>
      </c>
      <c r="H3004" s="6">
        <f>+ELAP_Sep22LTM!$D2999*($L3004/1000)</f>
        <v>0.49676401937999998</v>
      </c>
      <c r="J3004" s="23">
        <f t="shared" si="58"/>
        <v>2</v>
      </c>
      <c r="K3004" s="30">
        <f>'Appendix 4.4'!D815</f>
        <v>3.0098999999999898</v>
      </c>
      <c r="L3004" s="31">
        <f>'Appendix 4.5'!D815</f>
        <v>7.7387999999999995</v>
      </c>
      <c r="M3004" s="23">
        <f t="shared" si="59"/>
        <v>4</v>
      </c>
    </row>
    <row r="3005" spans="2:13" x14ac:dyDescent="0.25">
      <c r="B3005" s="25">
        <v>44594</v>
      </c>
      <c r="C3005" s="5">
        <v>20</v>
      </c>
      <c r="D3005" s="6">
        <f>+IRP_Sep22LTM!$D3000*($K3005/1000)</f>
        <v>0.24257237177240998</v>
      </c>
      <c r="E3005" s="6">
        <f>+ELAP_Sep22LTM!$D3000*($K3005/1000)</f>
        <v>0.361310565621</v>
      </c>
      <c r="G3005" s="6">
        <f>+IRP_Sep22LTM!$D3000*($L3005/1000)</f>
        <v>0.34866456786917999</v>
      </c>
      <c r="H3005" s="6">
        <f>+ELAP_Sep22LTM!$D3000*($L3005/1000)</f>
        <v>0.51933446215800005</v>
      </c>
      <c r="J3005" s="23">
        <f t="shared" si="58"/>
        <v>2</v>
      </c>
      <c r="K3005" s="30">
        <f>'Appendix 4.4'!D816</f>
        <v>6.1616999999999997</v>
      </c>
      <c r="L3005" s="31">
        <f>'Appendix 4.5'!D816</f>
        <v>8.8566000000000003</v>
      </c>
      <c r="M3005" s="23">
        <f t="shared" si="59"/>
        <v>4</v>
      </c>
    </row>
    <row r="3006" spans="2:13" x14ac:dyDescent="0.25">
      <c r="B3006" s="25">
        <v>44594</v>
      </c>
      <c r="C3006" s="5">
        <v>21</v>
      </c>
      <c r="D3006" s="6">
        <f>+IRP_Sep22LTM!$D3001*($K3006/1000)</f>
        <v>0.13477275807743999</v>
      </c>
      <c r="E3006" s="6">
        <f>+ELAP_Sep22LTM!$D3001*($K3006/1000)</f>
        <v>0.25589940633599995</v>
      </c>
      <c r="G3006" s="6">
        <f>+IRP_Sep22LTM!$D3001*($L3006/1000)</f>
        <v>0.29166607277850004</v>
      </c>
      <c r="H3006" s="6">
        <f>+ELAP_Sep22LTM!$D3001*($L3006/1000)</f>
        <v>0.55380015915000003</v>
      </c>
      <c r="J3006" s="23">
        <f t="shared" si="58"/>
        <v>2</v>
      </c>
      <c r="K3006" s="30">
        <f>'Appendix 4.4'!D817</f>
        <v>4.3007999999999997</v>
      </c>
      <c r="L3006" s="31">
        <f>'Appendix 4.5'!D817</f>
        <v>9.307500000000001</v>
      </c>
      <c r="M3006" s="23">
        <f t="shared" si="59"/>
        <v>4</v>
      </c>
    </row>
    <row r="3007" spans="2:13" x14ac:dyDescent="0.25">
      <c r="B3007" s="25">
        <v>44594</v>
      </c>
      <c r="C3007" s="5">
        <v>22</v>
      </c>
      <c r="D3007" s="6">
        <f>+IRP_Sep22LTM!$D3002*($K3007/1000)</f>
        <v>0.16217965219133001</v>
      </c>
      <c r="E3007" s="6">
        <f>+ELAP_Sep22LTM!$D3002*($K3007/1000)</f>
        <v>0.37028712961399995</v>
      </c>
      <c r="G3007" s="6">
        <f>+IRP_Sep22LTM!$D3002*($L3007/1000)</f>
        <v>0.31521348303804003</v>
      </c>
      <c r="H3007" s="6">
        <f>+ELAP_Sep22LTM!$D3002*($L3007/1000)</f>
        <v>0.71969260183200001</v>
      </c>
      <c r="J3007" s="23">
        <f t="shared" si="58"/>
        <v>2</v>
      </c>
      <c r="K3007" s="30">
        <f>'Appendix 4.4'!D818</f>
        <v>5.3658999999999999</v>
      </c>
      <c r="L3007" s="31">
        <f>'Appendix 4.5'!D818</f>
        <v>10.429200000000002</v>
      </c>
      <c r="M3007" s="23">
        <f t="shared" si="59"/>
        <v>4</v>
      </c>
    </row>
    <row r="3008" spans="2:13" x14ac:dyDescent="0.25">
      <c r="B3008" s="25">
        <v>44594</v>
      </c>
      <c r="C3008" s="5">
        <v>23</v>
      </c>
      <c r="D3008" s="6">
        <f>+IRP_Sep22LTM!$D3003*($K3008/1000)</f>
        <v>0.11165806746152</v>
      </c>
      <c r="E3008" s="6">
        <f>+ELAP_Sep22LTM!$D3003*($K3008/1000)</f>
        <v>0.196337035504</v>
      </c>
      <c r="G3008" s="6">
        <f>+IRP_Sep22LTM!$D3003*($L3008/1000)</f>
        <v>0.24459556404988</v>
      </c>
      <c r="H3008" s="6">
        <f>+ELAP_Sep22LTM!$D3003*($L3008/1000)</f>
        <v>0.43009134077599998</v>
      </c>
      <c r="J3008" s="23">
        <f t="shared" si="58"/>
        <v>2</v>
      </c>
      <c r="K3008" s="30">
        <f>'Appendix 4.4'!D819</f>
        <v>3.7418</v>
      </c>
      <c r="L3008" s="31">
        <f>'Appendix 4.5'!D819</f>
        <v>8.1966999999999999</v>
      </c>
      <c r="M3008" s="23">
        <f t="shared" si="59"/>
        <v>4</v>
      </c>
    </row>
    <row r="3009" spans="2:13" x14ac:dyDescent="0.25">
      <c r="B3009" s="25">
        <v>44594</v>
      </c>
      <c r="C3009" s="5">
        <v>24</v>
      </c>
      <c r="D3009" s="6">
        <f>+IRP_Sep22LTM!$D3004*($K3009/1000)</f>
        <v>5.8612329800549999E-2</v>
      </c>
      <c r="E3009" s="6">
        <f>+ELAP_Sep22LTM!$D3004*($K3009/1000)</f>
        <v>0.11533540027900001</v>
      </c>
      <c r="G3009" s="6">
        <f>+IRP_Sep22LTM!$D3004*($L3009/1000)</f>
        <v>0.14070744059624998</v>
      </c>
      <c r="H3009" s="6">
        <f>+ELAP_Sep22LTM!$D3004*($L3009/1000)</f>
        <v>0.27687943882499999</v>
      </c>
      <c r="J3009" s="23">
        <f t="shared" si="58"/>
        <v>2</v>
      </c>
      <c r="K3009" s="30">
        <f>'Appendix 4.4'!D820</f>
        <v>2.5087000000000002</v>
      </c>
      <c r="L3009" s="31">
        <f>'Appendix 4.5'!D820</f>
        <v>6.0225</v>
      </c>
      <c r="M3009" s="23">
        <f t="shared" si="59"/>
        <v>4</v>
      </c>
    </row>
    <row r="3010" spans="2:13" x14ac:dyDescent="0.25">
      <c r="B3010" s="25">
        <v>44595</v>
      </c>
      <c r="C3010" s="5">
        <v>1</v>
      </c>
      <c r="D3010" s="6">
        <f>+IRP_Sep22LTM!$D3005*($K3010/1000)</f>
        <v>0.10221586593750001</v>
      </c>
      <c r="E3010" s="6">
        <f>+ELAP_Sep22LTM!$D3005*($K3010/1000)</f>
        <v>0.19356680000000001</v>
      </c>
      <c r="G3010" s="6">
        <f>+IRP_Sep22LTM!$D3005*($L3010/1000)</f>
        <v>0.18761225715764998</v>
      </c>
      <c r="H3010" s="6">
        <f>+ELAP_Sep22LTM!$D3005*($L3010/1000)</f>
        <v>0.35528245958400001</v>
      </c>
      <c r="J3010" s="23">
        <f t="shared" si="58"/>
        <v>2</v>
      </c>
      <c r="K3010" s="30">
        <f>'Appendix 4.4'!D821</f>
        <v>4.375</v>
      </c>
      <c r="L3010" s="31">
        <f>'Appendix 4.5'!D821</f>
        <v>8.0301000000000009</v>
      </c>
      <c r="M3010" s="23">
        <f t="shared" si="59"/>
        <v>5</v>
      </c>
    </row>
    <row r="3011" spans="2:13" x14ac:dyDescent="0.25">
      <c r="B3011" s="25">
        <v>44595</v>
      </c>
      <c r="C3011" s="5">
        <v>2</v>
      </c>
      <c r="D3011" s="6">
        <f>+IRP_Sep22LTM!$D3006*($K3011/1000)</f>
        <v>8.275842505103978E-2</v>
      </c>
      <c r="E3011" s="6">
        <f>+ELAP_Sep22LTM!$D3006*($K3011/1000)</f>
        <v>0.16441452841799956</v>
      </c>
      <c r="G3011" s="6">
        <f>+IRP_Sep22LTM!$D3006*($L3011/1000)</f>
        <v>0.15764756849048003</v>
      </c>
      <c r="H3011" s="6">
        <f>+ELAP_Sep22LTM!$D3006*($L3011/1000)</f>
        <v>0.31319531049100008</v>
      </c>
      <c r="J3011" s="23">
        <f t="shared" si="58"/>
        <v>2</v>
      </c>
      <c r="K3011" s="30">
        <f>'Appendix 4.4'!D822</f>
        <v>3.6965999999999899</v>
      </c>
      <c r="L3011" s="31">
        <f>'Appendix 4.5'!D822</f>
        <v>7.0417000000000014</v>
      </c>
      <c r="M3011" s="23">
        <f t="shared" si="59"/>
        <v>5</v>
      </c>
    </row>
    <row r="3012" spans="2:13" x14ac:dyDescent="0.25">
      <c r="B3012" s="25">
        <v>44595</v>
      </c>
      <c r="C3012" s="5">
        <v>3</v>
      </c>
      <c r="D3012" s="6">
        <f>+IRP_Sep22LTM!$D3007*($K3012/1000)</f>
        <v>9.0656785791999997E-2</v>
      </c>
      <c r="E3012" s="6">
        <f>+ELAP_Sep22LTM!$D3007*($K3012/1000)</f>
        <v>0.179848458814</v>
      </c>
      <c r="G3012" s="6">
        <f>+IRP_Sep22LTM!$D3007*($L3012/1000)</f>
        <v>0.13046691123200002</v>
      </c>
      <c r="H3012" s="6">
        <f>+ELAP_Sep22LTM!$D3007*($L3012/1000)</f>
        <v>0.25882533454400003</v>
      </c>
      <c r="J3012" s="23">
        <f t="shared" si="58"/>
        <v>2</v>
      </c>
      <c r="K3012" s="30">
        <f>'Appendix 4.4'!D823</f>
        <v>4.1753</v>
      </c>
      <c r="L3012" s="31">
        <f>'Appendix 4.5'!D823</f>
        <v>6.0088000000000008</v>
      </c>
      <c r="M3012" s="23">
        <f t="shared" si="59"/>
        <v>5</v>
      </c>
    </row>
    <row r="3013" spans="2:13" x14ac:dyDescent="0.25">
      <c r="B3013" s="25">
        <v>44595</v>
      </c>
      <c r="C3013" s="5">
        <v>4</v>
      </c>
      <c r="D3013" s="6">
        <f>+IRP_Sep22LTM!$D3008*($K3013/1000)</f>
        <v>8.9210711231029999E-2</v>
      </c>
      <c r="E3013" s="6">
        <f>+ELAP_Sep22LTM!$D3008*($K3013/1000)</f>
        <v>0.19855066771499999</v>
      </c>
      <c r="G3013" s="6">
        <f>+IRP_Sep22LTM!$D3008*($L3013/1000)</f>
        <v>0.11041527242757</v>
      </c>
      <c r="H3013" s="6">
        <f>+ELAP_Sep22LTM!$D3008*($L3013/1000)</f>
        <v>0.24574432558500001</v>
      </c>
      <c r="J3013" s="23">
        <f t="shared" si="58"/>
        <v>2</v>
      </c>
      <c r="K3013" s="30">
        <f>'Appendix 4.4'!D824</f>
        <v>4.1086999999999998</v>
      </c>
      <c r="L3013" s="31">
        <f>'Appendix 4.5'!D824</f>
        <v>5.0853000000000002</v>
      </c>
      <c r="M3013" s="23">
        <f t="shared" si="59"/>
        <v>5</v>
      </c>
    </row>
    <row r="3014" spans="2:13" x14ac:dyDescent="0.25">
      <c r="B3014" s="25">
        <v>44595</v>
      </c>
      <c r="C3014" s="5">
        <v>5</v>
      </c>
      <c r="D3014" s="6">
        <f>+IRP_Sep22LTM!$D3009*($K3014/1000)</f>
        <v>9.6311523062039994E-2</v>
      </c>
      <c r="E3014" s="6">
        <f>+ELAP_Sep22LTM!$D3009*($K3014/1000)</f>
        <v>0.255793225974</v>
      </c>
      <c r="G3014" s="6">
        <f>+IRP_Sep22LTM!$D3009*($L3014/1000)</f>
        <v>0.11458096216092002</v>
      </c>
      <c r="H3014" s="6">
        <f>+ELAP_Sep22LTM!$D3009*($L3014/1000)</f>
        <v>0.30431492530200005</v>
      </c>
      <c r="J3014" s="23">
        <f t="shared" si="58"/>
        <v>2</v>
      </c>
      <c r="K3014" s="30">
        <f>'Appendix 4.4'!D825</f>
        <v>4.3186</v>
      </c>
      <c r="L3014" s="31">
        <f>'Appendix 4.5'!D825</f>
        <v>5.1378000000000004</v>
      </c>
      <c r="M3014" s="23">
        <f t="shared" si="59"/>
        <v>5</v>
      </c>
    </row>
    <row r="3015" spans="2:13" x14ac:dyDescent="0.25">
      <c r="B3015" s="25">
        <v>44595</v>
      </c>
      <c r="C3015" s="5">
        <v>6</v>
      </c>
      <c r="D3015" s="6">
        <f>+IRP_Sep22LTM!$D3010*($K3015/1000)</f>
        <v>7.6834366336000007E-2</v>
      </c>
      <c r="E3015" s="6">
        <f>+ELAP_Sep22LTM!$D3010*($K3015/1000)</f>
        <v>0.20204047718400003</v>
      </c>
      <c r="G3015" s="6">
        <f>+IRP_Sep22LTM!$D3010*($L3015/1000)</f>
        <v>0.11570048980099999</v>
      </c>
      <c r="H3015" s="6">
        <f>+ELAP_Sep22LTM!$D3010*($L3015/1000)</f>
        <v>0.30424123064400005</v>
      </c>
      <c r="J3015" s="23">
        <f t="shared" si="58"/>
        <v>2</v>
      </c>
      <c r="K3015" s="30">
        <f>'Appendix 4.4'!D826</f>
        <v>3.0464000000000002</v>
      </c>
      <c r="L3015" s="31">
        <f>'Appendix 4.5'!D826</f>
        <v>4.5874000000000006</v>
      </c>
      <c r="M3015" s="23">
        <f t="shared" si="59"/>
        <v>5</v>
      </c>
    </row>
    <row r="3016" spans="2:13" x14ac:dyDescent="0.25">
      <c r="B3016" s="25">
        <v>44595</v>
      </c>
      <c r="C3016" s="5">
        <v>7</v>
      </c>
      <c r="D3016" s="6">
        <f>+IRP_Sep22LTM!$D3011*($K3016/1000)</f>
        <v>9.7873855988849998E-2</v>
      </c>
      <c r="E3016" s="6">
        <f>+ELAP_Sep22LTM!$D3011*($K3016/1000)</f>
        <v>0.24324280851999999</v>
      </c>
      <c r="G3016" s="6">
        <f>+IRP_Sep22LTM!$D3011*($L3016/1000)</f>
        <v>0.12802666167441001</v>
      </c>
      <c r="H3016" s="6">
        <f>+ELAP_Sep22LTM!$D3011*($L3016/1000)</f>
        <v>0.31818062583200002</v>
      </c>
      <c r="J3016" s="23">
        <f t="shared" si="58"/>
        <v>2</v>
      </c>
      <c r="K3016" s="30">
        <f>'Appendix 4.4'!D827</f>
        <v>3.3485</v>
      </c>
      <c r="L3016" s="31">
        <f>'Appendix 4.5'!D827</f>
        <v>4.3801000000000005</v>
      </c>
      <c r="M3016" s="23">
        <f t="shared" si="59"/>
        <v>5</v>
      </c>
    </row>
    <row r="3017" spans="2:13" x14ac:dyDescent="0.25">
      <c r="B3017" s="25">
        <v>44595</v>
      </c>
      <c r="C3017" s="5">
        <v>8</v>
      </c>
      <c r="D3017" s="6">
        <f>+IRP_Sep22LTM!$D3012*($K3017/1000)</f>
        <v>0.20115925380649999</v>
      </c>
      <c r="E3017" s="6">
        <f>+ELAP_Sep22LTM!$D3012*($K3017/1000)</f>
        <v>0.54568140646999996</v>
      </c>
      <c r="G3017" s="6">
        <f>+IRP_Sep22LTM!$D3012*($L3017/1000)</f>
        <v>0.40597955116234996</v>
      </c>
      <c r="H3017" s="6">
        <f>+ELAP_Sep22LTM!$D3012*($L3017/1000)</f>
        <v>1.1012940656929999</v>
      </c>
      <c r="J3017" s="23">
        <f t="shared" si="58"/>
        <v>2</v>
      </c>
      <c r="K3017" s="30">
        <f>'Appendix 4.4'!D828</f>
        <v>6.5990000000000002</v>
      </c>
      <c r="L3017" s="31">
        <f>'Appendix 4.5'!D828</f>
        <v>13.318099999999999</v>
      </c>
      <c r="M3017" s="23">
        <f t="shared" si="59"/>
        <v>5</v>
      </c>
    </row>
    <row r="3018" spans="2:13" x14ac:dyDescent="0.25">
      <c r="B3018" s="25">
        <v>44595</v>
      </c>
      <c r="C3018" s="5">
        <v>9</v>
      </c>
      <c r="D3018" s="6">
        <f>+IRP_Sep22LTM!$D3013*($K3018/1000)</f>
        <v>33.636677004267803</v>
      </c>
      <c r="E3018" s="6">
        <f>+ELAP_Sep22LTM!$D3013*($K3018/1000)</f>
        <v>77.493689775622997</v>
      </c>
      <c r="G3018" s="6">
        <f>+IRP_Sep22LTM!$D3013*($L3018/1000)</f>
        <v>55.059232514804791</v>
      </c>
      <c r="H3018" s="6">
        <f>+ELAP_Sep22LTM!$D3013*($L3018/1000)</f>
        <v>126.84793694825485</v>
      </c>
      <c r="J3018" s="23">
        <f t="shared" si="58"/>
        <v>2</v>
      </c>
      <c r="K3018" s="30">
        <f>'Appendix 4.4'!D829</f>
        <v>1058.1659</v>
      </c>
      <c r="L3018" s="31">
        <f>'Appendix 4.5'!D829</f>
        <v>1732.0914999999982</v>
      </c>
      <c r="M3018" s="23">
        <f t="shared" si="59"/>
        <v>5</v>
      </c>
    </row>
    <row r="3019" spans="2:13" x14ac:dyDescent="0.25">
      <c r="B3019" s="25">
        <v>44595</v>
      </c>
      <c r="C3019" s="5">
        <v>10</v>
      </c>
      <c r="D3019" s="6">
        <f>+IRP_Sep22LTM!$D3014*($K3019/1000)</f>
        <v>180.7508287796777</v>
      </c>
      <c r="E3019" s="6">
        <f>+ELAP_Sep22LTM!$D3014*($K3019/1000)</f>
        <v>365.38776349700902</v>
      </c>
      <c r="G3019" s="6">
        <f>+IRP_Sep22LTM!$D3014*($L3019/1000)</f>
        <v>226.14825893683778</v>
      </c>
      <c r="H3019" s="6">
        <f>+ELAP_Sep22LTM!$D3014*($L3019/1000)</f>
        <v>457.15865929663806</v>
      </c>
      <c r="J3019" s="23">
        <f t="shared" ref="J3019:J3082" si="60">+MONTH(B3019)</f>
        <v>2</v>
      </c>
      <c r="K3019" s="30">
        <f>'Appendix 4.4'!D830</f>
        <v>5980.3487000000005</v>
      </c>
      <c r="L3019" s="31">
        <f>'Appendix 4.5'!D830</f>
        <v>7482.3748000000332</v>
      </c>
      <c r="M3019" s="23">
        <f t="shared" si="59"/>
        <v>5</v>
      </c>
    </row>
    <row r="3020" spans="2:13" x14ac:dyDescent="0.25">
      <c r="B3020" s="25">
        <v>44595</v>
      </c>
      <c r="C3020" s="5">
        <v>11</v>
      </c>
      <c r="D3020" s="6">
        <f>+IRP_Sep22LTM!$D3015*($K3020/1000)</f>
        <v>304.64958657119996</v>
      </c>
      <c r="E3020" s="6">
        <f>+ELAP_Sep22LTM!$D3015*($K3020/1000)</f>
        <v>512.46660762122792</v>
      </c>
      <c r="G3020" s="6">
        <f>+IRP_Sep22LTM!$D3015*($L3020/1000)</f>
        <v>368.44357097520356</v>
      </c>
      <c r="H3020" s="6">
        <f>+ELAP_Sep22LTM!$D3015*($L3020/1000)</f>
        <v>619.7777224732439</v>
      </c>
      <c r="J3020" s="23">
        <f t="shared" si="60"/>
        <v>2</v>
      </c>
      <c r="K3020" s="30">
        <f>'Appendix 4.4'!D831</f>
        <v>10464.7426</v>
      </c>
      <c r="L3020" s="31">
        <f>'Appendix 4.5'!D831</f>
        <v>12656.072100000121</v>
      </c>
      <c r="M3020" s="23">
        <f t="shared" si="59"/>
        <v>5</v>
      </c>
    </row>
    <row r="3021" spans="2:13" x14ac:dyDescent="0.25">
      <c r="B3021" s="25">
        <v>44595</v>
      </c>
      <c r="C3021" s="5">
        <v>12</v>
      </c>
      <c r="D3021" s="6">
        <f>+IRP_Sep22LTM!$D3016*($K3021/1000)</f>
        <v>482.77299812432494</v>
      </c>
      <c r="E3021" s="6">
        <f>+ELAP_Sep22LTM!$D3016*($K3021/1000)</f>
        <v>806.53175947693785</v>
      </c>
      <c r="G3021" s="6">
        <f>+IRP_Sep22LTM!$D3016*($L3021/1000)</f>
        <v>548.94507448678632</v>
      </c>
      <c r="H3021" s="6">
        <f>+ELAP_Sep22LTM!$D3016*($L3021/1000)</f>
        <v>917.08036386080266</v>
      </c>
      <c r="J3021" s="23">
        <f t="shared" si="60"/>
        <v>2</v>
      </c>
      <c r="K3021" s="30">
        <f>'Appendix 4.4'!D832</f>
        <v>17157.629099999998</v>
      </c>
      <c r="L3021" s="31">
        <f>'Appendix 4.5'!D832</f>
        <v>19509.367799999971</v>
      </c>
      <c r="M3021" s="23">
        <f t="shared" si="59"/>
        <v>5</v>
      </c>
    </row>
    <row r="3022" spans="2:13" x14ac:dyDescent="0.25">
      <c r="B3022" s="25">
        <v>44595</v>
      </c>
      <c r="C3022" s="5">
        <v>13</v>
      </c>
      <c r="D3022" s="6">
        <f>+IRP_Sep22LTM!$D3017*($K3022/1000)</f>
        <v>515.3479786868262</v>
      </c>
      <c r="E3022" s="6">
        <f>+ELAP_Sep22LTM!$D3017*($K3022/1000)</f>
        <v>751.96287132329508</v>
      </c>
      <c r="G3022" s="6">
        <f>+IRP_Sep22LTM!$D3017*($L3022/1000)</f>
        <v>586.55115247865899</v>
      </c>
      <c r="H3022" s="6">
        <f>+ELAP_Sep22LTM!$D3017*($L3022/1000)</f>
        <v>855.85799699793256</v>
      </c>
      <c r="J3022" s="23">
        <f t="shared" si="60"/>
        <v>2</v>
      </c>
      <c r="K3022" s="30">
        <f>'Appendix 4.4'!D833</f>
        <v>18086.1823</v>
      </c>
      <c r="L3022" s="31">
        <f>'Appendix 4.5'!D833</f>
        <v>20585.063899999943</v>
      </c>
      <c r="M3022" s="23">
        <f t="shared" si="59"/>
        <v>5</v>
      </c>
    </row>
    <row r="3023" spans="2:13" x14ac:dyDescent="0.25">
      <c r="B3023" s="25">
        <v>44595</v>
      </c>
      <c r="C3023" s="5">
        <v>14</v>
      </c>
      <c r="D3023" s="6">
        <f>+IRP_Sep22LTM!$D3018*($K3023/1000)</f>
        <v>530.25153370496901</v>
      </c>
      <c r="E3023" s="6">
        <f>+ELAP_Sep22LTM!$D3018*($K3023/1000)</f>
        <v>704.72913944432105</v>
      </c>
      <c r="G3023" s="6">
        <f>+IRP_Sep22LTM!$D3018*($L3023/1000)</f>
        <v>602.58642365903074</v>
      </c>
      <c r="H3023" s="6">
        <f>+ELAP_Sep22LTM!$D3018*($L3023/1000)</f>
        <v>800.86559829233795</v>
      </c>
      <c r="J3023" s="23">
        <f t="shared" si="60"/>
        <v>2</v>
      </c>
      <c r="K3023" s="30">
        <f>'Appendix 4.4'!D834</f>
        <v>18494.162899999999</v>
      </c>
      <c r="L3023" s="31">
        <f>'Appendix 4.5'!D834</f>
        <v>21017.065999999944</v>
      </c>
      <c r="M3023" s="23">
        <f t="shared" si="59"/>
        <v>5</v>
      </c>
    </row>
    <row r="3024" spans="2:13" x14ac:dyDescent="0.25">
      <c r="B3024" s="25">
        <v>44595</v>
      </c>
      <c r="C3024" s="5">
        <v>15</v>
      </c>
      <c r="D3024" s="6">
        <f>+IRP_Sep22LTM!$D3019*($K3024/1000)</f>
        <v>470.39513756241087</v>
      </c>
      <c r="E3024" s="6">
        <f>+ELAP_Sep22LTM!$D3019*($K3024/1000)</f>
        <v>593.76052609169392</v>
      </c>
      <c r="G3024" s="6">
        <f>+IRP_Sep22LTM!$D3019*($L3024/1000)</f>
        <v>539.84305367952538</v>
      </c>
      <c r="H3024" s="6">
        <f>+ELAP_Sep22LTM!$D3019*($L3024/1000)</f>
        <v>681.42178769263637</v>
      </c>
      <c r="J3024" s="23">
        <f t="shared" si="60"/>
        <v>2</v>
      </c>
      <c r="K3024" s="30">
        <f>'Appendix 4.4'!D835</f>
        <v>15763.5231</v>
      </c>
      <c r="L3024" s="31">
        <f>'Appendix 4.5'!D835</f>
        <v>18090.808699999958</v>
      </c>
      <c r="M3024" s="23">
        <f t="shared" si="59"/>
        <v>5</v>
      </c>
    </row>
    <row r="3025" spans="2:13" x14ac:dyDescent="0.25">
      <c r="B3025" s="25">
        <v>44595</v>
      </c>
      <c r="C3025" s="5">
        <v>16</v>
      </c>
      <c r="D3025" s="6">
        <f>+IRP_Sep22LTM!$D3020*($K3025/1000)</f>
        <v>249.92849670479995</v>
      </c>
      <c r="E3025" s="6">
        <f>+ELAP_Sep22LTM!$D3020*($K3025/1000)</f>
        <v>329.63046422414095</v>
      </c>
      <c r="G3025" s="6">
        <f>+IRP_Sep22LTM!$D3020*($L3025/1000)</f>
        <v>303.1572122928024</v>
      </c>
      <c r="H3025" s="6">
        <f>+ELAP_Sep22LTM!$D3020*($L3025/1000)</f>
        <v>399.83376821172919</v>
      </c>
      <c r="J3025" s="23">
        <f t="shared" si="60"/>
        <v>2</v>
      </c>
      <c r="K3025" s="30">
        <f>'Appendix 4.4'!D836</f>
        <v>8585.0678999999982</v>
      </c>
      <c r="L3025" s="31">
        <f>'Appendix 4.5'!D836</f>
        <v>10413.479400000084</v>
      </c>
      <c r="M3025" s="23">
        <f t="shared" si="59"/>
        <v>5</v>
      </c>
    </row>
    <row r="3026" spans="2:13" x14ac:dyDescent="0.25">
      <c r="B3026" s="25">
        <v>44595</v>
      </c>
      <c r="C3026" s="5">
        <v>17</v>
      </c>
      <c r="D3026" s="6">
        <f>+IRP_Sep22LTM!$D3021*($K3026/1000)</f>
        <v>75.328912444281656</v>
      </c>
      <c r="E3026" s="6">
        <f>+ELAP_Sep22LTM!$D3021*($K3026/1000)</f>
        <v>134.24159661458998</v>
      </c>
      <c r="G3026" s="6">
        <f>+IRP_Sep22LTM!$D3021*($L3026/1000)</f>
        <v>105.31779446017178</v>
      </c>
      <c r="H3026" s="6">
        <f>+ELAP_Sep22LTM!$D3021*($L3026/1000)</f>
        <v>187.68396385276532</v>
      </c>
      <c r="J3026" s="23">
        <f t="shared" si="60"/>
        <v>2</v>
      </c>
      <c r="K3026" s="30">
        <f>'Appendix 4.4'!D837</f>
        <v>2582.0681999999997</v>
      </c>
      <c r="L3026" s="31">
        <f>'Appendix 4.5'!D837</f>
        <v>3610.0047000000059</v>
      </c>
      <c r="M3026" s="23">
        <f t="shared" si="59"/>
        <v>5</v>
      </c>
    </row>
    <row r="3027" spans="2:13" x14ac:dyDescent="0.25">
      <c r="B3027" s="25">
        <v>44595</v>
      </c>
      <c r="C3027" s="5">
        <v>18</v>
      </c>
      <c r="D3027" s="6">
        <f>+IRP_Sep22LTM!$D3022*($K3027/1000)</f>
        <v>12.464799542649999</v>
      </c>
      <c r="E3027" s="6">
        <f>+ELAP_Sep22LTM!$D3022*($K3027/1000)</f>
        <v>26.704404912499999</v>
      </c>
      <c r="G3027" s="6">
        <f>+IRP_Sep22LTM!$D3022*($L3027/1000)</f>
        <v>16.41478017072296</v>
      </c>
      <c r="H3027" s="6">
        <f>+ELAP_Sep22LTM!$D3022*($L3027/1000)</f>
        <v>35.166785853940006</v>
      </c>
      <c r="J3027" s="23">
        <f t="shared" si="60"/>
        <v>2</v>
      </c>
      <c r="K3027" s="30">
        <f>'Appendix 4.4'!D838</f>
        <v>398.5625</v>
      </c>
      <c r="L3027" s="31">
        <f>'Appendix 4.5'!D838</f>
        <v>524.86329999999998</v>
      </c>
      <c r="M3027" s="23">
        <f t="shared" si="59"/>
        <v>5</v>
      </c>
    </row>
    <row r="3028" spans="2:13" x14ac:dyDescent="0.25">
      <c r="B3028" s="25">
        <v>44595</v>
      </c>
      <c r="C3028" s="5">
        <v>19</v>
      </c>
      <c r="D3028" s="6">
        <f>+IRP_Sep22LTM!$D3023*($K3028/1000)</f>
        <v>0.17108244746991</v>
      </c>
      <c r="E3028" s="6">
        <f>+ELAP_Sep22LTM!$D3023*($K3028/1000)</f>
        <v>0.45791518818400007</v>
      </c>
      <c r="G3028" s="6">
        <f>+IRP_Sep22LTM!$D3023*($L3028/1000)</f>
        <v>0.31460114093895003</v>
      </c>
      <c r="H3028" s="6">
        <f>+ELAP_Sep22LTM!$D3023*($L3028/1000)</f>
        <v>0.84205389148000009</v>
      </c>
      <c r="J3028" s="23">
        <f t="shared" si="60"/>
        <v>2</v>
      </c>
      <c r="K3028" s="30">
        <f>'Appendix 4.4'!D839</f>
        <v>4.6433</v>
      </c>
      <c r="L3028" s="31">
        <f>'Appendix 4.5'!D839</f>
        <v>8.5385000000000009</v>
      </c>
      <c r="M3028" s="23">
        <f t="shared" si="59"/>
        <v>5</v>
      </c>
    </row>
    <row r="3029" spans="2:13" x14ac:dyDescent="0.25">
      <c r="B3029" s="25">
        <v>44595</v>
      </c>
      <c r="C3029" s="5">
        <v>20</v>
      </c>
      <c r="D3029" s="6">
        <f>+IRP_Sep22LTM!$D3024*($K3029/1000)</f>
        <v>0.15273376949</v>
      </c>
      <c r="E3029" s="6">
        <f>+ELAP_Sep22LTM!$D3024*($K3029/1000)</f>
        <v>0.39869894210500001</v>
      </c>
      <c r="G3029" s="6">
        <f>+IRP_Sep22LTM!$D3024*($L3029/1000)</f>
        <v>0.27189685492800003</v>
      </c>
      <c r="H3029" s="6">
        <f>+ELAP_Sep22LTM!$D3024*($L3029/1000)</f>
        <v>0.70976437485600019</v>
      </c>
      <c r="J3029" s="23">
        <f t="shared" si="60"/>
        <v>2</v>
      </c>
      <c r="K3029" s="30">
        <f>'Appendix 4.4'!D840</f>
        <v>3.9245000000000001</v>
      </c>
      <c r="L3029" s="31">
        <f>'Appendix 4.5'!D840</f>
        <v>6.9864000000000015</v>
      </c>
      <c r="M3029" s="23">
        <f t="shared" si="59"/>
        <v>5</v>
      </c>
    </row>
    <row r="3030" spans="2:13" x14ac:dyDescent="0.25">
      <c r="B3030" s="25">
        <v>44595</v>
      </c>
      <c r="C3030" s="5">
        <v>21</v>
      </c>
      <c r="D3030" s="6">
        <f>+IRP_Sep22LTM!$D3025*($K3030/1000)</f>
        <v>0.12842989865471999</v>
      </c>
      <c r="E3030" s="6">
        <f>+ELAP_Sep22LTM!$D3025*($K3030/1000)</f>
        <v>0.30840046796799997</v>
      </c>
      <c r="G3030" s="6">
        <f>+IRP_Sep22LTM!$D3025*($L3030/1000)</f>
        <v>0.21385826157266999</v>
      </c>
      <c r="H3030" s="6">
        <f>+ELAP_Sep22LTM!$D3025*($L3030/1000)</f>
        <v>0.51354076144799998</v>
      </c>
      <c r="J3030" s="23">
        <f t="shared" si="60"/>
        <v>2</v>
      </c>
      <c r="K3030" s="30">
        <f>'Appendix 4.4'!D841</f>
        <v>4.0447999999999995</v>
      </c>
      <c r="L3030" s="31">
        <f>'Appendix 4.5'!D841</f>
        <v>6.7352999999999996</v>
      </c>
      <c r="M3030" s="23">
        <f t="shared" si="59"/>
        <v>5</v>
      </c>
    </row>
    <row r="3031" spans="2:13" x14ac:dyDescent="0.25">
      <c r="B3031" s="25">
        <v>44595</v>
      </c>
      <c r="C3031" s="5">
        <v>22</v>
      </c>
      <c r="D3031" s="6">
        <f>+IRP_Sep22LTM!$D3026*($K3031/1000)</f>
        <v>0.13011215682982</v>
      </c>
      <c r="E3031" s="6">
        <f>+ELAP_Sep22LTM!$D3026*($K3031/1000)</f>
        <v>0.31893933130399998</v>
      </c>
      <c r="G3031" s="6">
        <f>+IRP_Sep22LTM!$D3026*($L3031/1000)</f>
        <v>0.24310290012002006</v>
      </c>
      <c r="H3031" s="6">
        <f>+ELAP_Sep22LTM!$D3026*($L3031/1000)</f>
        <v>0.59590954674400021</v>
      </c>
      <c r="J3031" s="23">
        <f t="shared" si="60"/>
        <v>2</v>
      </c>
      <c r="K3031" s="30">
        <f>'Appendix 4.4'!D842</f>
        <v>4.1789000000000005</v>
      </c>
      <c r="L3031" s="31">
        <f>'Appendix 4.5'!D842</f>
        <v>7.8079000000000018</v>
      </c>
      <c r="M3031" s="23">
        <f t="shared" si="59"/>
        <v>5</v>
      </c>
    </row>
    <row r="3032" spans="2:13" x14ac:dyDescent="0.25">
      <c r="B3032" s="25">
        <v>44595</v>
      </c>
      <c r="C3032" s="5">
        <v>23</v>
      </c>
      <c r="D3032" s="6">
        <f>+IRP_Sep22LTM!$D3027*($K3032/1000)</f>
        <v>0.18438229713434998</v>
      </c>
      <c r="E3032" s="6">
        <f>+ELAP_Sep22LTM!$D3027*($K3032/1000)</f>
        <v>0.48107316799499994</v>
      </c>
      <c r="G3032" s="6">
        <f>+IRP_Sep22LTM!$D3027*($L3032/1000)</f>
        <v>0.28786669139028009</v>
      </c>
      <c r="H3032" s="6">
        <f>+ELAP_Sep22LTM!$D3027*($L3032/1000)</f>
        <v>0.75107503995600022</v>
      </c>
      <c r="J3032" s="23">
        <f t="shared" si="60"/>
        <v>2</v>
      </c>
      <c r="K3032" s="30">
        <f>'Appendix 4.4'!D843</f>
        <v>6.1004999999999994</v>
      </c>
      <c r="L3032" s="31">
        <f>'Appendix 4.5'!D843</f>
        <v>9.5244000000000018</v>
      </c>
      <c r="M3032" s="23">
        <f t="shared" si="59"/>
        <v>5</v>
      </c>
    </row>
    <row r="3033" spans="2:13" x14ac:dyDescent="0.25">
      <c r="B3033" s="25">
        <v>44595</v>
      </c>
      <c r="C3033" s="5">
        <v>24</v>
      </c>
      <c r="D3033" s="6">
        <f>+IRP_Sep22LTM!$D3028*($K3033/1000)</f>
        <v>0.20567487072821999</v>
      </c>
      <c r="E3033" s="6">
        <f>+ELAP_Sep22LTM!$D3028*($K3033/1000)</f>
        <v>0.43576028947500001</v>
      </c>
      <c r="G3033" s="6">
        <f>+IRP_Sep22LTM!$D3028*($L3033/1000)</f>
        <v>0.30566675254002001</v>
      </c>
      <c r="H3033" s="6">
        <f>+ELAP_Sep22LTM!$D3028*($L3033/1000)</f>
        <v>0.64761160222500003</v>
      </c>
      <c r="J3033" s="23">
        <f t="shared" si="60"/>
        <v>2</v>
      </c>
      <c r="K3033" s="30">
        <f>'Appendix 4.4'!D844</f>
        <v>6.8556999999999997</v>
      </c>
      <c r="L3033" s="31">
        <f>'Appendix 4.5'!D844</f>
        <v>10.188700000000001</v>
      </c>
      <c r="M3033" s="23">
        <f t="shared" si="59"/>
        <v>5</v>
      </c>
    </row>
    <row r="3034" spans="2:13" x14ac:dyDescent="0.25">
      <c r="B3034" s="25">
        <v>44596</v>
      </c>
      <c r="C3034" s="5">
        <v>1</v>
      </c>
      <c r="D3034" s="6">
        <f>+IRP_Sep22LTM!$D3029*($K3034/1000)</f>
        <v>9.8775295163999743E-2</v>
      </c>
      <c r="E3034" s="6">
        <f>+ELAP_Sep22LTM!$D3029*($K3034/1000)</f>
        <v>0.22625945553999943</v>
      </c>
      <c r="G3034" s="6">
        <f>+IRP_Sep22LTM!$D3029*($L3034/1000)</f>
        <v>0.18949499068500003</v>
      </c>
      <c r="H3034" s="6">
        <f>+ELAP_Sep22LTM!$D3029*($L3034/1000)</f>
        <v>0.43406636597500009</v>
      </c>
      <c r="J3034" s="23">
        <f t="shared" si="60"/>
        <v>2</v>
      </c>
      <c r="K3034" s="30">
        <f>'Appendix 4.4'!D845</f>
        <v>4.0107999999999899</v>
      </c>
      <c r="L3034" s="31">
        <f>'Appendix 4.5'!D845</f>
        <v>7.6945000000000006</v>
      </c>
      <c r="M3034" s="23">
        <f t="shared" si="59"/>
        <v>6</v>
      </c>
    </row>
    <row r="3035" spans="2:13" x14ac:dyDescent="0.25">
      <c r="B3035" s="25">
        <v>44596</v>
      </c>
      <c r="C3035" s="5">
        <v>2</v>
      </c>
      <c r="D3035" s="6">
        <f>+IRP_Sep22LTM!$D3030*($K3035/1000)</f>
        <v>0.13863955423499999</v>
      </c>
      <c r="E3035" s="6">
        <f>+ELAP_Sep22LTM!$D3030*($K3035/1000)</f>
        <v>0.294794903655</v>
      </c>
      <c r="G3035" s="6">
        <f>+IRP_Sep22LTM!$D3030*($L3035/1000)</f>
        <v>0.22846035221100006</v>
      </c>
      <c r="H3035" s="6">
        <f>+ELAP_Sep22LTM!$D3030*($L3035/1000)</f>
        <v>0.48578450710300014</v>
      </c>
      <c r="J3035" s="23">
        <f t="shared" si="60"/>
        <v>2</v>
      </c>
      <c r="K3035" s="30">
        <f>'Appendix 4.4'!D846</f>
        <v>5.6295000000000002</v>
      </c>
      <c r="L3035" s="31">
        <f>'Appendix 4.5'!D846</f>
        <v>9.2767000000000017</v>
      </c>
      <c r="M3035" s="23">
        <f t="shared" si="59"/>
        <v>6</v>
      </c>
    </row>
    <row r="3036" spans="2:13" x14ac:dyDescent="0.25">
      <c r="B3036" s="25">
        <v>44596</v>
      </c>
      <c r="C3036" s="5">
        <v>3</v>
      </c>
      <c r="D3036" s="6">
        <f>+IRP_Sep22LTM!$D3031*($K3036/1000)</f>
        <v>0.17966898100892001</v>
      </c>
      <c r="E3036" s="6">
        <f>+ELAP_Sep22LTM!$D3031*($K3036/1000)</f>
        <v>0.36573021074200002</v>
      </c>
      <c r="G3036" s="6">
        <f>+IRP_Sep22LTM!$D3031*($L3036/1000)</f>
        <v>0.28505016115280002</v>
      </c>
      <c r="H3036" s="6">
        <f>+ELAP_Sep22LTM!$D3031*($L3036/1000)</f>
        <v>0.58024181427999999</v>
      </c>
      <c r="J3036" s="23">
        <f t="shared" si="60"/>
        <v>2</v>
      </c>
      <c r="K3036" s="30">
        <f>'Appendix 4.4'!D847</f>
        <v>7.0733000000000006</v>
      </c>
      <c r="L3036" s="31">
        <f>'Appendix 4.5'!D847</f>
        <v>11.222000000000001</v>
      </c>
      <c r="M3036" s="23">
        <f t="shared" si="59"/>
        <v>6</v>
      </c>
    </row>
    <row r="3037" spans="2:13" x14ac:dyDescent="0.25">
      <c r="B3037" s="25">
        <v>44596</v>
      </c>
      <c r="C3037" s="5">
        <v>4</v>
      </c>
      <c r="D3037" s="6">
        <f>+IRP_Sep22LTM!$D3032*($K3037/1000)</f>
        <v>0.22229366877899998</v>
      </c>
      <c r="E3037" s="6">
        <f>+ELAP_Sep22LTM!$D3032*($K3037/1000)</f>
        <v>0.46285088218899995</v>
      </c>
      <c r="G3037" s="6">
        <f>+IRP_Sep22LTM!$D3032*($L3037/1000)</f>
        <v>0.33872183408700002</v>
      </c>
      <c r="H3037" s="6">
        <f>+ELAP_Sep22LTM!$D3032*($L3037/1000)</f>
        <v>0.70527289681700012</v>
      </c>
      <c r="J3037" s="23">
        <f t="shared" si="60"/>
        <v>2</v>
      </c>
      <c r="K3037" s="30">
        <f>'Appendix 4.4'!D848</f>
        <v>9.0262999999999991</v>
      </c>
      <c r="L3037" s="31">
        <f>'Appendix 4.5'!D848</f>
        <v>13.753900000000002</v>
      </c>
      <c r="M3037" s="23">
        <f t="shared" si="59"/>
        <v>6</v>
      </c>
    </row>
    <row r="3038" spans="2:13" x14ac:dyDescent="0.25">
      <c r="B3038" s="25">
        <v>44596</v>
      </c>
      <c r="C3038" s="5">
        <v>5</v>
      </c>
      <c r="D3038" s="6">
        <f>+IRP_Sep22LTM!$D3033*($K3038/1000)</f>
        <v>0.22821330247999999</v>
      </c>
      <c r="E3038" s="6">
        <f>+ELAP_Sep22LTM!$D3033*($K3038/1000)</f>
        <v>0.4437459212999999</v>
      </c>
      <c r="G3038" s="6">
        <f>+IRP_Sep22LTM!$D3033*($L3038/1000)</f>
        <v>0.35515846596000011</v>
      </c>
      <c r="H3038" s="6">
        <f>+ELAP_Sep22LTM!$D3033*($L3038/1000)</f>
        <v>0.69058253385000012</v>
      </c>
      <c r="J3038" s="23">
        <f t="shared" si="60"/>
        <v>2</v>
      </c>
      <c r="K3038" s="30">
        <f>'Appendix 4.4'!D849</f>
        <v>8.4789999999999992</v>
      </c>
      <c r="L3038" s="31">
        <f>'Appendix 4.5'!D849</f>
        <v>13.195500000000003</v>
      </c>
      <c r="M3038" s="23">
        <f t="shared" si="59"/>
        <v>6</v>
      </c>
    </row>
    <row r="3039" spans="2:13" x14ac:dyDescent="0.25">
      <c r="B3039" s="25">
        <v>44596</v>
      </c>
      <c r="C3039" s="5">
        <v>6</v>
      </c>
      <c r="D3039" s="6">
        <f>+IRP_Sep22LTM!$D3034*($K3039/1000)</f>
        <v>0.27518489875333002</v>
      </c>
      <c r="E3039" s="6">
        <f>+ELAP_Sep22LTM!$D3034*($K3039/1000)</f>
        <v>0.50999459416199999</v>
      </c>
      <c r="G3039" s="6">
        <f>+IRP_Sep22LTM!$D3034*($L3039/1000)</f>
        <v>0.41227026779609999</v>
      </c>
      <c r="H3039" s="6">
        <f>+ELAP_Sep22LTM!$D3034*($L3039/1000)</f>
        <v>0.76405212954000001</v>
      </c>
      <c r="J3039" s="23">
        <f t="shared" si="60"/>
        <v>2</v>
      </c>
      <c r="K3039" s="30">
        <f>'Appendix 4.4'!D850</f>
        <v>8.8728999999999996</v>
      </c>
      <c r="L3039" s="31">
        <f>'Appendix 4.5'!D850</f>
        <v>13.292999999999999</v>
      </c>
      <c r="M3039" s="23">
        <f t="shared" si="59"/>
        <v>6</v>
      </c>
    </row>
    <row r="3040" spans="2:13" x14ac:dyDescent="0.25">
      <c r="B3040" s="25">
        <v>44596</v>
      </c>
      <c r="C3040" s="5">
        <v>7</v>
      </c>
      <c r="D3040" s="6">
        <f>+IRP_Sep22LTM!$D3035*($K3040/1000)</f>
        <v>0.34194263196635971</v>
      </c>
      <c r="E3040" s="6">
        <f>+ELAP_Sep22LTM!$D3035*($K3040/1000)</f>
        <v>0.61215220610999954</v>
      </c>
      <c r="G3040" s="6">
        <f>+IRP_Sep22LTM!$D3035*($L3040/1000)</f>
        <v>0.50803275323814012</v>
      </c>
      <c r="H3040" s="6">
        <f>+ELAP_Sep22LTM!$D3035*($L3040/1000)</f>
        <v>0.9094899015150002</v>
      </c>
      <c r="J3040" s="23">
        <f t="shared" si="60"/>
        <v>2</v>
      </c>
      <c r="K3040" s="30">
        <f>'Appendix 4.4'!D851</f>
        <v>10.297799999999992</v>
      </c>
      <c r="L3040" s="31">
        <f>'Appendix 4.5'!D851</f>
        <v>15.299700000000003</v>
      </c>
      <c r="M3040" s="23">
        <f t="shared" si="59"/>
        <v>6</v>
      </c>
    </row>
    <row r="3041" spans="2:13" x14ac:dyDescent="0.25">
      <c r="B3041" s="25">
        <v>44596</v>
      </c>
      <c r="C3041" s="5">
        <v>8</v>
      </c>
      <c r="D3041" s="6">
        <f>+IRP_Sep22LTM!$D3036*($K3041/1000)</f>
        <v>0.38402312471599998</v>
      </c>
      <c r="E3041" s="6">
        <f>+ELAP_Sep22LTM!$D3036*($K3041/1000)</f>
        <v>0.7488280051259999</v>
      </c>
      <c r="G3041" s="6">
        <f>+IRP_Sep22LTM!$D3036*($L3041/1000)</f>
        <v>0.65103915168600002</v>
      </c>
      <c r="H3041" s="6">
        <f>+ELAP_Sep22LTM!$D3036*($L3041/1000)</f>
        <v>1.269497376171</v>
      </c>
      <c r="J3041" s="23">
        <f t="shared" si="60"/>
        <v>2</v>
      </c>
      <c r="K3041" s="30">
        <f>'Appendix 4.4'!D852</f>
        <v>11.553799999999999</v>
      </c>
      <c r="L3041" s="31">
        <f>'Appendix 4.5'!D852</f>
        <v>19.587300000000003</v>
      </c>
      <c r="M3041" s="23">
        <f t="shared" si="59"/>
        <v>6</v>
      </c>
    </row>
    <row r="3042" spans="2:13" x14ac:dyDescent="0.25">
      <c r="B3042" s="25">
        <v>44596</v>
      </c>
      <c r="C3042" s="5">
        <v>9</v>
      </c>
      <c r="D3042" s="6">
        <f>+IRP_Sep22LTM!$D3037*($K3042/1000)</f>
        <v>9.9610994873480987</v>
      </c>
      <c r="E3042" s="6">
        <f>+ELAP_Sep22LTM!$D3037*($K3042/1000)</f>
        <v>15.919461323219998</v>
      </c>
      <c r="G3042" s="6">
        <f>+IRP_Sep22LTM!$D3037*($L3042/1000)</f>
        <v>13.088565297017338</v>
      </c>
      <c r="H3042" s="6">
        <f>+ELAP_Sep22LTM!$D3037*($L3042/1000)</f>
        <v>20.917661678507997</v>
      </c>
      <c r="J3042" s="23">
        <f t="shared" si="60"/>
        <v>2</v>
      </c>
      <c r="K3042" s="30">
        <f>'Appendix 4.4'!D853</f>
        <v>307.44349999999997</v>
      </c>
      <c r="L3042" s="31">
        <f>'Appendix 4.5'!D853</f>
        <v>403.97089999999997</v>
      </c>
      <c r="M3042" s="23">
        <f t="shared" si="59"/>
        <v>6</v>
      </c>
    </row>
    <row r="3043" spans="2:13" x14ac:dyDescent="0.25">
      <c r="B3043" s="25">
        <v>44596</v>
      </c>
      <c r="C3043" s="5">
        <v>10</v>
      </c>
      <c r="D3043" s="6">
        <f>+IRP_Sep22LTM!$D3038*($K3043/1000)</f>
        <v>50.508410231165008</v>
      </c>
      <c r="E3043" s="6">
        <f>+ELAP_Sep22LTM!$D3038*($K3043/1000)</f>
        <v>67.422107335222009</v>
      </c>
      <c r="G3043" s="6">
        <f>+IRP_Sep22LTM!$D3038*($L3043/1000)</f>
        <v>71.911934100054893</v>
      </c>
      <c r="H3043" s="6">
        <f>+ELAP_Sep22LTM!$D3038*($L3043/1000)</f>
        <v>95.993006261473852</v>
      </c>
      <c r="J3043" s="23">
        <f t="shared" si="60"/>
        <v>2</v>
      </c>
      <c r="K3043" s="30">
        <f>'Appendix 4.4'!D854</f>
        <v>1548.5231000000001</v>
      </c>
      <c r="L3043" s="31">
        <f>'Appendix 4.5'!D854</f>
        <v>2204.7276999999967</v>
      </c>
      <c r="M3043" s="23">
        <f t="shared" si="59"/>
        <v>6</v>
      </c>
    </row>
    <row r="3044" spans="2:13" x14ac:dyDescent="0.25">
      <c r="B3044" s="25">
        <v>44596</v>
      </c>
      <c r="C3044" s="5">
        <v>11</v>
      </c>
      <c r="D3044" s="6">
        <f>+IRP_Sep22LTM!$D3039*($K3044/1000)</f>
        <v>100.24019068470363</v>
      </c>
      <c r="E3044" s="6">
        <f>+ELAP_Sep22LTM!$D3039*($K3044/1000)</f>
        <v>106.41583206154196</v>
      </c>
      <c r="G3044" s="6">
        <f>+IRP_Sep22LTM!$D3039*($L3044/1000)</f>
        <v>146.1294278640695</v>
      </c>
      <c r="H3044" s="6">
        <f>+ELAP_Sep22LTM!$D3039*($L3044/1000)</f>
        <v>155.13223337478141</v>
      </c>
      <c r="J3044" s="23">
        <f t="shared" si="60"/>
        <v>2</v>
      </c>
      <c r="K3044" s="30">
        <f>'Appendix 4.4'!D855</f>
        <v>3316.5617999999986</v>
      </c>
      <c r="L3044" s="31">
        <f>'Appendix 4.5'!D855</f>
        <v>4834.8599000000122</v>
      </c>
      <c r="M3044" s="23">
        <f t="shared" si="59"/>
        <v>6</v>
      </c>
    </row>
    <row r="3045" spans="2:13" x14ac:dyDescent="0.25">
      <c r="B3045" s="25">
        <v>44596</v>
      </c>
      <c r="C3045" s="5">
        <v>12</v>
      </c>
      <c r="D3045" s="6">
        <f>+IRP_Sep22LTM!$D3040*($K3045/1000)</f>
        <v>180.1858091021692</v>
      </c>
      <c r="E3045" s="6">
        <f>+ELAP_Sep22LTM!$D3040*($K3045/1000)</f>
        <v>209.67288529826698</v>
      </c>
      <c r="G3045" s="6">
        <f>+IRP_Sep22LTM!$D3040*($L3045/1000)</f>
        <v>243.25785053378198</v>
      </c>
      <c r="H3045" s="6">
        <f>+ELAP_Sep22LTM!$D3040*($L3045/1000)</f>
        <v>283.06655028505577</v>
      </c>
      <c r="J3045" s="23">
        <f t="shared" si="60"/>
        <v>2</v>
      </c>
      <c r="K3045" s="30">
        <f>'Appendix 4.4'!D856</f>
        <v>6323.6367</v>
      </c>
      <c r="L3045" s="31">
        <f>'Appendix 4.5'!D856</f>
        <v>8537.1555000000244</v>
      </c>
      <c r="M3045" s="23">
        <f t="shared" si="59"/>
        <v>6</v>
      </c>
    </row>
    <row r="3046" spans="2:13" x14ac:dyDescent="0.25">
      <c r="B3046" s="25">
        <v>44596</v>
      </c>
      <c r="C3046" s="5">
        <v>13</v>
      </c>
      <c r="D3046" s="6">
        <f>+IRP_Sep22LTM!$D3041*($K3046/1000)</f>
        <v>296.07537312918589</v>
      </c>
      <c r="E3046" s="6">
        <f>+ELAP_Sep22LTM!$D3041*($K3046/1000)</f>
        <v>441.69756528281397</v>
      </c>
      <c r="G3046" s="6">
        <f>+IRP_Sep22LTM!$D3041*($L3046/1000)</f>
        <v>363.69771123883055</v>
      </c>
      <c r="H3046" s="6">
        <f>+ELAP_Sep22LTM!$D3041*($L3046/1000)</f>
        <v>542.57938394298594</v>
      </c>
      <c r="J3046" s="23">
        <f t="shared" si="60"/>
        <v>2</v>
      </c>
      <c r="K3046" s="30">
        <f>'Appendix 4.4'!D857</f>
        <v>11519.7574</v>
      </c>
      <c r="L3046" s="31">
        <f>'Appendix 4.5'!D857</f>
        <v>14150.820300000078</v>
      </c>
      <c r="M3046" s="23">
        <f t="shared" si="59"/>
        <v>6</v>
      </c>
    </row>
    <row r="3047" spans="2:13" x14ac:dyDescent="0.25">
      <c r="B3047" s="25">
        <v>44596</v>
      </c>
      <c r="C3047" s="5">
        <v>14</v>
      </c>
      <c r="D3047" s="6">
        <f>+IRP_Sep22LTM!$D3042*($K3047/1000)</f>
        <v>358.00362225291781</v>
      </c>
      <c r="E3047" s="6">
        <f>+ELAP_Sep22LTM!$D3042*($K3047/1000)</f>
        <v>478.32409933543806</v>
      </c>
      <c r="G3047" s="6">
        <f>+IRP_Sep22LTM!$D3042*($L3047/1000)</f>
        <v>430.20762007180122</v>
      </c>
      <c r="H3047" s="6">
        <f>+ELAP_Sep22LTM!$D3042*($L3047/1000)</f>
        <v>574.79494509893743</v>
      </c>
      <c r="J3047" s="23">
        <f t="shared" si="60"/>
        <v>2</v>
      </c>
      <c r="K3047" s="30">
        <f>'Appendix 4.4'!D858</f>
        <v>14027.4658</v>
      </c>
      <c r="L3047" s="31">
        <f>'Appendix 4.5'!D858</f>
        <v>16856.596700000013</v>
      </c>
      <c r="M3047" s="23">
        <f t="shared" si="59"/>
        <v>6</v>
      </c>
    </row>
    <row r="3048" spans="2:13" x14ac:dyDescent="0.25">
      <c r="B3048" s="25">
        <v>44596</v>
      </c>
      <c r="C3048" s="5">
        <v>15</v>
      </c>
      <c r="D3048" s="6">
        <f>+IRP_Sep22LTM!$D3043*($K3048/1000)</f>
        <v>369.844701181956</v>
      </c>
      <c r="E3048" s="6">
        <f>+ELAP_Sep22LTM!$D3043*($K3048/1000)</f>
        <v>472.68844364966401</v>
      </c>
      <c r="G3048" s="6">
        <f>+IRP_Sep22LTM!$D3043*($L3048/1000)</f>
        <v>437.36461697646871</v>
      </c>
      <c r="H3048" s="6">
        <f>+ELAP_Sep22LTM!$D3043*($L3048/1000)</f>
        <v>558.98380981353557</v>
      </c>
      <c r="J3048" s="23">
        <f t="shared" si="60"/>
        <v>2</v>
      </c>
      <c r="K3048" s="30">
        <f>'Appendix 4.4'!D859</f>
        <v>15017.653200000001</v>
      </c>
      <c r="L3048" s="31">
        <f>'Appendix 4.5'!D859</f>
        <v>17759.319299999988</v>
      </c>
      <c r="M3048" s="23">
        <f t="shared" si="59"/>
        <v>6</v>
      </c>
    </row>
    <row r="3049" spans="2:13" x14ac:dyDescent="0.25">
      <c r="B3049" s="25">
        <v>44596</v>
      </c>
      <c r="C3049" s="5">
        <v>16</v>
      </c>
      <c r="D3049" s="6">
        <f>+IRP_Sep22LTM!$D3044*($K3049/1000)</f>
        <v>311.26701412155461</v>
      </c>
      <c r="E3049" s="6">
        <f>+ELAP_Sep22LTM!$D3044*($K3049/1000)</f>
        <v>302.71019153636797</v>
      </c>
      <c r="G3049" s="6">
        <f>+IRP_Sep22LTM!$D3044*($L3049/1000)</f>
        <v>375.10619296543098</v>
      </c>
      <c r="H3049" s="6">
        <f>+ELAP_Sep22LTM!$D3044*($L3049/1000)</f>
        <v>364.79441240985778</v>
      </c>
      <c r="J3049" s="23">
        <f t="shared" si="60"/>
        <v>2</v>
      </c>
      <c r="K3049" s="30">
        <f>'Appendix 4.4'!D860</f>
        <v>12718.659099999999</v>
      </c>
      <c r="L3049" s="31">
        <f>'Appendix 4.5'!D860</f>
        <v>15327.187200000075</v>
      </c>
      <c r="M3049" s="23">
        <f t="shared" si="59"/>
        <v>6</v>
      </c>
    </row>
    <row r="3050" spans="2:13" x14ac:dyDescent="0.25">
      <c r="B3050" s="25">
        <v>44596</v>
      </c>
      <c r="C3050" s="5">
        <v>17</v>
      </c>
      <c r="D3050" s="6">
        <f>+IRP_Sep22LTM!$D3045*($K3050/1000)</f>
        <v>150.81483625780876</v>
      </c>
      <c r="E3050" s="6">
        <f>+ELAP_Sep22LTM!$D3045*($K3050/1000)</f>
        <v>247.35081393536757</v>
      </c>
      <c r="G3050" s="6">
        <f>+IRP_Sep22LTM!$D3045*($L3050/1000)</f>
        <v>199.55029463529709</v>
      </c>
      <c r="H3050" s="6">
        <f>+ELAP_Sep22LTM!$D3045*($L3050/1000)</f>
        <v>327.28164565127446</v>
      </c>
      <c r="J3050" s="23">
        <f t="shared" si="60"/>
        <v>2</v>
      </c>
      <c r="K3050" s="30">
        <f>'Appendix 4.4'!D861</f>
        <v>6056.5405999999894</v>
      </c>
      <c r="L3050" s="31">
        <f>'Appendix 4.5'!D861</f>
        <v>8013.697400000061</v>
      </c>
      <c r="M3050" s="23">
        <f t="shared" si="59"/>
        <v>6</v>
      </c>
    </row>
    <row r="3051" spans="2:13" x14ac:dyDescent="0.25">
      <c r="B3051" s="25">
        <v>44596</v>
      </c>
      <c r="C3051" s="5">
        <v>18</v>
      </c>
      <c r="D3051" s="6">
        <f>+IRP_Sep22LTM!$D3046*($K3051/1000)</f>
        <v>22.936128976672496</v>
      </c>
      <c r="E3051" s="6">
        <f>+ELAP_Sep22LTM!$D3046*($K3051/1000)</f>
        <v>60.954563997301996</v>
      </c>
      <c r="G3051" s="6">
        <f>+IRP_Sep22LTM!$D3046*($L3051/1000)</f>
        <v>44.934538786064898</v>
      </c>
      <c r="H3051" s="6">
        <f>+ELAP_Sep22LTM!$D3046*($L3051/1000)</f>
        <v>119.41706566570775</v>
      </c>
      <c r="J3051" s="23">
        <f t="shared" si="60"/>
        <v>2</v>
      </c>
      <c r="K3051" s="30">
        <f>'Appendix 4.4'!D862</f>
        <v>787.86939999999993</v>
      </c>
      <c r="L3051" s="31">
        <f>'Appendix 4.5'!D862</f>
        <v>1543.5275999999967</v>
      </c>
      <c r="M3051" s="23">
        <f t="shared" ref="M3051:M3114" si="61">WEEKDAY(B3051)</f>
        <v>6</v>
      </c>
    </row>
    <row r="3052" spans="2:13" x14ac:dyDescent="0.25">
      <c r="B3052" s="25">
        <v>44596</v>
      </c>
      <c r="C3052" s="5">
        <v>19</v>
      </c>
      <c r="D3052" s="6">
        <f>+IRP_Sep22LTM!$D3047*($K3052/1000)</f>
        <v>0.19145453002928003</v>
      </c>
      <c r="E3052" s="6">
        <f>+ELAP_Sep22LTM!$D3047*($K3052/1000)</f>
        <v>0.33044804122400001</v>
      </c>
      <c r="G3052" s="6">
        <f>+IRP_Sep22LTM!$D3047*($L3052/1000)</f>
        <v>0.36442982469810004</v>
      </c>
      <c r="H3052" s="6">
        <f>+ELAP_Sep22LTM!$D3047*($L3052/1000)</f>
        <v>0.62900116135500006</v>
      </c>
      <c r="J3052" s="23">
        <f t="shared" si="60"/>
        <v>2</v>
      </c>
      <c r="K3052" s="30">
        <f>'Appendix 4.4'!D863</f>
        <v>6.1096000000000004</v>
      </c>
      <c r="L3052" s="31">
        <f>'Appendix 4.5'!D863</f>
        <v>11.6295</v>
      </c>
      <c r="M3052" s="23">
        <f t="shared" si="61"/>
        <v>6</v>
      </c>
    </row>
    <row r="3053" spans="2:13" x14ac:dyDescent="0.25">
      <c r="B3053" s="25">
        <v>44596</v>
      </c>
      <c r="C3053" s="5">
        <v>20</v>
      </c>
      <c r="D3053" s="6">
        <f>+IRP_Sep22LTM!$D3048*($K3053/1000)</f>
        <v>0.163489726896</v>
      </c>
      <c r="E3053" s="6">
        <f>+ELAP_Sep22LTM!$D3048*($K3053/1000)</f>
        <v>0.26047601407999998</v>
      </c>
      <c r="G3053" s="6">
        <f>+IRP_Sep22LTM!$D3048*($L3053/1000)</f>
        <v>0.2741238756360001</v>
      </c>
      <c r="H3053" s="6">
        <f>+ELAP_Sep22LTM!$D3048*($L3053/1000)</f>
        <v>0.43674116928000012</v>
      </c>
      <c r="J3053" s="23">
        <f t="shared" si="60"/>
        <v>2</v>
      </c>
      <c r="K3053" s="30">
        <f>'Appendix 4.4'!D864</f>
        <v>5.2172000000000001</v>
      </c>
      <c r="L3053" s="31">
        <f>'Appendix 4.5'!D864</f>
        <v>8.7477000000000018</v>
      </c>
      <c r="M3053" s="23">
        <f t="shared" si="61"/>
        <v>6</v>
      </c>
    </row>
    <row r="3054" spans="2:13" x14ac:dyDescent="0.25">
      <c r="B3054" s="25">
        <v>44596</v>
      </c>
      <c r="C3054" s="5">
        <v>21</v>
      </c>
      <c r="D3054" s="6">
        <f>+IRP_Sep22LTM!$D3049*($K3054/1000)</f>
        <v>0.22336921781158001</v>
      </c>
      <c r="E3054" s="6">
        <f>+ELAP_Sep22LTM!$D3049*($K3054/1000)</f>
        <v>0.33687356803099999</v>
      </c>
      <c r="G3054" s="6">
        <f>+IRP_Sep22LTM!$D3049*($L3054/1000)</f>
        <v>0.28833344649028003</v>
      </c>
      <c r="H3054" s="6">
        <f>+ELAP_Sep22LTM!$D3049*($L3054/1000)</f>
        <v>0.43484916074600005</v>
      </c>
      <c r="J3054" s="23">
        <f t="shared" si="60"/>
        <v>2</v>
      </c>
      <c r="K3054" s="30">
        <f>'Appendix 4.4'!D865</f>
        <v>7.1741000000000001</v>
      </c>
      <c r="L3054" s="31">
        <f>'Appendix 4.5'!D865</f>
        <v>9.2606000000000002</v>
      </c>
      <c r="M3054" s="23">
        <f t="shared" si="61"/>
        <v>6</v>
      </c>
    </row>
    <row r="3055" spans="2:13" x14ac:dyDescent="0.25">
      <c r="B3055" s="25">
        <v>44596</v>
      </c>
      <c r="C3055" s="5">
        <v>22</v>
      </c>
      <c r="D3055" s="6">
        <f>+IRP_Sep22LTM!$D3050*($K3055/1000)</f>
        <v>0.42594614618552001</v>
      </c>
      <c r="E3055" s="6">
        <f>+ELAP_Sep22LTM!$D3050*($K3055/1000)</f>
        <v>0.70267048932000009</v>
      </c>
      <c r="G3055" s="6">
        <f>+IRP_Sep22LTM!$D3050*($L3055/1000)</f>
        <v>0.63985017084189999</v>
      </c>
      <c r="H3055" s="6">
        <f>+ELAP_Sep22LTM!$D3050*($L3055/1000)</f>
        <v>1.0555414966500001</v>
      </c>
      <c r="J3055" s="23">
        <f t="shared" si="60"/>
        <v>2</v>
      </c>
      <c r="K3055" s="30">
        <f>'Appendix 4.4'!D866</f>
        <v>13.680400000000001</v>
      </c>
      <c r="L3055" s="31">
        <f>'Appendix 4.5'!D866</f>
        <v>20.5505</v>
      </c>
      <c r="M3055" s="23">
        <f t="shared" si="61"/>
        <v>6</v>
      </c>
    </row>
    <row r="3056" spans="2:13" x14ac:dyDescent="0.25">
      <c r="B3056" s="25">
        <v>44596</v>
      </c>
      <c r="C3056" s="5">
        <v>23</v>
      </c>
      <c r="D3056" s="6">
        <f>+IRP_Sep22LTM!$D3051*($K3056/1000)</f>
        <v>0.13174147932798</v>
      </c>
      <c r="E3056" s="6">
        <f>+ELAP_Sep22LTM!$D3051*($K3056/1000)</f>
        <v>0.19188694349099997</v>
      </c>
      <c r="G3056" s="6">
        <f>+IRP_Sep22LTM!$D3051*($L3056/1000)</f>
        <v>0.26079790812426001</v>
      </c>
      <c r="H3056" s="6">
        <f>+ELAP_Sep22LTM!$D3051*($L3056/1000)</f>
        <v>0.37986299921700001</v>
      </c>
      <c r="J3056" s="23">
        <f t="shared" si="60"/>
        <v>2</v>
      </c>
      <c r="K3056" s="30">
        <f>'Appendix 4.4'!D867</f>
        <v>4.3913000000000002</v>
      </c>
      <c r="L3056" s="31">
        <f>'Appendix 4.5'!D867</f>
        <v>8.6931000000000012</v>
      </c>
      <c r="M3056" s="23">
        <f t="shared" si="61"/>
        <v>6</v>
      </c>
    </row>
    <row r="3057" spans="2:13" x14ac:dyDescent="0.25">
      <c r="B3057" s="25">
        <v>44596</v>
      </c>
      <c r="C3057" s="5">
        <v>24</v>
      </c>
      <c r="D3057" s="6">
        <f>+IRP_Sep22LTM!$D3052*($K3057/1000)</f>
        <v>0.1113656854262397</v>
      </c>
      <c r="E3057" s="6">
        <f>+ELAP_Sep22LTM!$D3052*($K3057/1000)</f>
        <v>0.16649100627599955</v>
      </c>
      <c r="G3057" s="6">
        <f>+IRP_Sep22LTM!$D3052*($L3057/1000)</f>
        <v>0.20730094218624001</v>
      </c>
      <c r="H3057" s="6">
        <f>+ELAP_Sep22LTM!$D3052*($L3057/1000)</f>
        <v>0.30991361777600002</v>
      </c>
      <c r="J3057" s="23">
        <f t="shared" si="60"/>
        <v>2</v>
      </c>
      <c r="K3057" s="30">
        <f>'Appendix 4.4'!D868</f>
        <v>3.8597999999999901</v>
      </c>
      <c r="L3057" s="31">
        <f>'Appendix 4.5'!D868</f>
        <v>7.184800000000001</v>
      </c>
      <c r="M3057" s="23">
        <f t="shared" si="61"/>
        <v>6</v>
      </c>
    </row>
    <row r="3058" spans="2:13" x14ac:dyDescent="0.25">
      <c r="B3058" s="25">
        <v>44597</v>
      </c>
      <c r="C3058" s="5">
        <v>1</v>
      </c>
      <c r="D3058" s="6">
        <f>+IRP_Sep22LTM!$D3053*($K3058/1000)</f>
        <v>8.3355339745939991E-2</v>
      </c>
      <c r="E3058" s="6">
        <f>+ELAP_Sep22LTM!$D3053*($K3058/1000)</f>
        <v>0.12449426909599999</v>
      </c>
      <c r="G3058" s="6">
        <f>+IRP_Sep22LTM!$D3053*($L3058/1000)</f>
        <v>0.15815914751980004</v>
      </c>
      <c r="H3058" s="6">
        <f>+ELAP_Sep22LTM!$D3053*($L3058/1000)</f>
        <v>0.23621651032000004</v>
      </c>
      <c r="J3058" s="23">
        <f t="shared" si="60"/>
        <v>2</v>
      </c>
      <c r="K3058" s="30">
        <f>'Appendix 4.4'!D869</f>
        <v>3.0177999999999998</v>
      </c>
      <c r="L3058" s="31">
        <f>'Appendix 4.5'!D869</f>
        <v>5.7260000000000009</v>
      </c>
      <c r="M3058" s="23">
        <f t="shared" si="61"/>
        <v>7</v>
      </c>
    </row>
    <row r="3059" spans="2:13" x14ac:dyDescent="0.25">
      <c r="B3059" s="25">
        <v>44597</v>
      </c>
      <c r="C3059" s="5">
        <v>2</v>
      </c>
      <c r="D3059" s="6">
        <f>+IRP_Sep22LTM!$D3054*($K3059/1000)</f>
        <v>8.8814532115199754E-2</v>
      </c>
      <c r="E3059" s="6">
        <f>+ELAP_Sep22LTM!$D3054*($K3059/1000)</f>
        <v>0.14032937599999962</v>
      </c>
      <c r="G3059" s="6">
        <f>+IRP_Sep22LTM!$D3054*($L3059/1000)</f>
        <v>0.15140572687466999</v>
      </c>
      <c r="H3059" s="6">
        <f>+ELAP_Sep22LTM!$D3054*($L3059/1000)</f>
        <v>0.23922516584999998</v>
      </c>
      <c r="J3059" s="23">
        <f t="shared" si="60"/>
        <v>2</v>
      </c>
      <c r="K3059" s="30">
        <f>'Appendix 4.4'!D870</f>
        <v>3.77599999999999</v>
      </c>
      <c r="L3059" s="31">
        <f>'Appendix 4.5'!D870</f>
        <v>6.4370999999999992</v>
      </c>
      <c r="M3059" s="23">
        <f t="shared" si="61"/>
        <v>7</v>
      </c>
    </row>
    <row r="3060" spans="2:13" x14ac:dyDescent="0.25">
      <c r="B3060" s="25">
        <v>44597</v>
      </c>
      <c r="C3060" s="5">
        <v>3</v>
      </c>
      <c r="D3060" s="6">
        <f>+IRP_Sep22LTM!$D3055*($K3060/1000)</f>
        <v>0.13032079532199975</v>
      </c>
      <c r="E3060" s="6">
        <f>+ELAP_Sep22LTM!$D3055*($K3060/1000)</f>
        <v>0.18844580355599966</v>
      </c>
      <c r="G3060" s="6">
        <f>+IRP_Sep22LTM!$D3055*($L3060/1000)</f>
        <v>0.19379110234899999</v>
      </c>
      <c r="H3060" s="6">
        <f>+ELAP_Sep22LTM!$D3055*($L3060/1000)</f>
        <v>0.28022480920199999</v>
      </c>
      <c r="J3060" s="23">
        <f t="shared" si="60"/>
        <v>2</v>
      </c>
      <c r="K3060" s="30">
        <f>'Appendix 4.4'!D871</f>
        <v>5.1045999999999907</v>
      </c>
      <c r="L3060" s="31">
        <f>'Appendix 4.5'!D871</f>
        <v>7.5907</v>
      </c>
      <c r="M3060" s="23">
        <f t="shared" si="61"/>
        <v>7</v>
      </c>
    </row>
    <row r="3061" spans="2:13" x14ac:dyDescent="0.25">
      <c r="B3061" s="25">
        <v>44597</v>
      </c>
      <c r="C3061" s="5">
        <v>4</v>
      </c>
      <c r="D3061" s="6">
        <f>+IRP_Sep22LTM!$D3056*($K3061/1000)</f>
        <v>0.13099764750848</v>
      </c>
      <c r="E3061" s="6">
        <f>+ELAP_Sep22LTM!$D3056*($K3061/1000)</f>
        <v>0.19431266726400001</v>
      </c>
      <c r="G3061" s="6">
        <f>+IRP_Sep22LTM!$D3056*($L3061/1000)</f>
        <v>0.18217861255544002</v>
      </c>
      <c r="H3061" s="6">
        <f>+ELAP_Sep22LTM!$D3056*($L3061/1000)</f>
        <v>0.27023089954200002</v>
      </c>
      <c r="J3061" s="23">
        <f t="shared" si="60"/>
        <v>2</v>
      </c>
      <c r="K3061" s="30">
        <f>'Appendix 4.4'!D872</f>
        <v>5.2351999999999999</v>
      </c>
      <c r="L3061" s="31">
        <f>'Appendix 4.5'!D872</f>
        <v>7.2805999999999997</v>
      </c>
      <c r="M3061" s="23">
        <f t="shared" si="61"/>
        <v>7</v>
      </c>
    </row>
    <row r="3062" spans="2:13" x14ac:dyDescent="0.25">
      <c r="B3062" s="25">
        <v>44597</v>
      </c>
      <c r="C3062" s="5">
        <v>5</v>
      </c>
      <c r="D3062" s="6">
        <f>+IRP_Sep22LTM!$D3057*($K3062/1000)</f>
        <v>0.13951525832307002</v>
      </c>
      <c r="E3062" s="6">
        <f>+ELAP_Sep22LTM!$D3057*($K3062/1000)</f>
        <v>0.23407927773300002</v>
      </c>
      <c r="G3062" s="6">
        <f>+IRP_Sep22LTM!$D3057*($L3062/1000)</f>
        <v>0.17148880124682003</v>
      </c>
      <c r="H3062" s="6">
        <f>+ELAP_Sep22LTM!$D3057*($L3062/1000)</f>
        <v>0.28772462035800006</v>
      </c>
      <c r="J3062" s="23">
        <f t="shared" si="60"/>
        <v>2</v>
      </c>
      <c r="K3062" s="30">
        <f>'Appendix 4.4'!D873</f>
        <v>6.0543000000000005</v>
      </c>
      <c r="L3062" s="31">
        <f>'Appendix 4.5'!D873</f>
        <v>7.4418000000000006</v>
      </c>
      <c r="M3062" s="23">
        <f t="shared" si="61"/>
        <v>7</v>
      </c>
    </row>
    <row r="3063" spans="2:13" x14ac:dyDescent="0.25">
      <c r="B3063" s="25">
        <v>44597</v>
      </c>
      <c r="C3063" s="5">
        <v>6</v>
      </c>
      <c r="D3063" s="6">
        <f>+IRP_Sep22LTM!$D3058*($K3063/1000)</f>
        <v>0.11001630440108001</v>
      </c>
      <c r="E3063" s="6">
        <f>+ELAP_Sep22LTM!$D3058*($K3063/1000)</f>
        <v>0.17267146719900001</v>
      </c>
      <c r="G3063" s="6">
        <f>+IRP_Sep22LTM!$D3058*($L3063/1000)</f>
        <v>0.15120329397148</v>
      </c>
      <c r="H3063" s="6">
        <f>+ELAP_Sep22LTM!$D3058*($L3063/1000)</f>
        <v>0.23731477581899998</v>
      </c>
      <c r="J3063" s="23">
        <f t="shared" si="60"/>
        <v>2</v>
      </c>
      <c r="K3063" s="30">
        <f>'Appendix 4.4'!D874</f>
        <v>4.3967000000000001</v>
      </c>
      <c r="L3063" s="31">
        <f>'Appendix 4.5'!D874</f>
        <v>6.0427</v>
      </c>
      <c r="M3063" s="23">
        <f t="shared" si="61"/>
        <v>7</v>
      </c>
    </row>
    <row r="3064" spans="2:13" x14ac:dyDescent="0.25">
      <c r="B3064" s="25">
        <v>44597</v>
      </c>
      <c r="C3064" s="5">
        <v>7</v>
      </c>
      <c r="D3064" s="6">
        <f>+IRP_Sep22LTM!$D3059*($K3064/1000)</f>
        <v>0.17575900165376002</v>
      </c>
      <c r="E3064" s="6">
        <f>+ELAP_Sep22LTM!$D3059*($K3064/1000)</f>
        <v>0.180387559488</v>
      </c>
      <c r="G3064" s="6">
        <f>+IRP_Sep22LTM!$D3059*($L3064/1000)</f>
        <v>0.245883503152</v>
      </c>
      <c r="H3064" s="6">
        <f>+ELAP_Sep22LTM!$D3059*($L3064/1000)</f>
        <v>0.25235876759999998</v>
      </c>
      <c r="J3064" s="23">
        <f t="shared" si="60"/>
        <v>2</v>
      </c>
      <c r="K3064" s="30">
        <f>'Appendix 4.4'!D875</f>
        <v>4.6516000000000002</v>
      </c>
      <c r="L3064" s="31">
        <f>'Appendix 4.5'!D875</f>
        <v>6.5075000000000003</v>
      </c>
      <c r="M3064" s="23">
        <f t="shared" si="61"/>
        <v>7</v>
      </c>
    </row>
    <row r="3065" spans="2:13" x14ac:dyDescent="0.25">
      <c r="B3065" s="25">
        <v>44597</v>
      </c>
      <c r="C3065" s="5">
        <v>8</v>
      </c>
      <c r="D3065" s="6">
        <f>+IRP_Sep22LTM!$D3060*($K3065/1000)</f>
        <v>0.34007303779007997</v>
      </c>
      <c r="E3065" s="6">
        <f>+ELAP_Sep22LTM!$D3060*($K3065/1000)</f>
        <v>0.37146371171100001</v>
      </c>
      <c r="G3065" s="6">
        <f>+IRP_Sep22LTM!$D3060*($L3065/1000)</f>
        <v>0.45236896884927991</v>
      </c>
      <c r="H3065" s="6">
        <f>+ELAP_Sep22LTM!$D3060*($L3065/1000)</f>
        <v>0.49412519535099997</v>
      </c>
      <c r="J3065" s="23">
        <f t="shared" si="60"/>
        <v>2</v>
      </c>
      <c r="K3065" s="30">
        <f>'Appendix 4.4'!D876</f>
        <v>9.0002999999999993</v>
      </c>
      <c r="L3065" s="31">
        <f>'Appendix 4.5'!D876</f>
        <v>11.972299999999999</v>
      </c>
      <c r="M3065" s="23">
        <f t="shared" si="61"/>
        <v>7</v>
      </c>
    </row>
    <row r="3066" spans="2:13" x14ac:dyDescent="0.25">
      <c r="B3066" s="25">
        <v>44597</v>
      </c>
      <c r="C3066" s="5">
        <v>9</v>
      </c>
      <c r="D3066" s="6">
        <f>+IRP_Sep22LTM!$D3061*($K3066/1000)</f>
        <v>25.283338560975995</v>
      </c>
      <c r="E3066" s="6">
        <f>+ELAP_Sep22LTM!$D3061*($K3066/1000)</f>
        <v>37.827803001927997</v>
      </c>
      <c r="G3066" s="6">
        <f>+IRP_Sep22LTM!$D3061*($L3066/1000)</f>
        <v>46.232703025471871</v>
      </c>
      <c r="H3066" s="6">
        <f>+ELAP_Sep22LTM!$D3061*($L3066/1000)</f>
        <v>69.171307344415823</v>
      </c>
      <c r="J3066" s="23">
        <f t="shared" si="60"/>
        <v>2</v>
      </c>
      <c r="K3066" s="30">
        <f>'Appendix 4.4'!D877</f>
        <v>743.38359999999989</v>
      </c>
      <c r="L3066" s="31">
        <f>'Appendix 4.5'!D877</f>
        <v>1359.3391999999965</v>
      </c>
      <c r="M3066" s="23">
        <f t="shared" si="61"/>
        <v>7</v>
      </c>
    </row>
    <row r="3067" spans="2:13" x14ac:dyDescent="0.25">
      <c r="B3067" s="25">
        <v>44597</v>
      </c>
      <c r="C3067" s="5">
        <v>10</v>
      </c>
      <c r="D3067" s="6">
        <f>+IRP_Sep22LTM!$D3062*($K3067/1000)</f>
        <v>173.79277503539865</v>
      </c>
      <c r="E3067" s="6">
        <f>+ELAP_Sep22LTM!$D3062*($K3067/1000)</f>
        <v>99.697373105459008</v>
      </c>
      <c r="G3067" s="6">
        <f>+IRP_Sep22LTM!$D3062*($L3067/1000)</f>
        <v>227.286914400668</v>
      </c>
      <c r="H3067" s="6">
        <f>+ELAP_Sep22LTM!$D3062*($L3067/1000)</f>
        <v>130.38463942115246</v>
      </c>
      <c r="J3067" s="23">
        <f t="shared" si="60"/>
        <v>2</v>
      </c>
      <c r="K3067" s="30">
        <f>'Appendix 4.4'!D878</f>
        <v>5892.1090999999997</v>
      </c>
      <c r="L3067" s="31">
        <f>'Appendix 4.5'!D878</f>
        <v>7705.7248000000272</v>
      </c>
      <c r="M3067" s="23">
        <f t="shared" si="61"/>
        <v>7</v>
      </c>
    </row>
    <row r="3068" spans="2:13" x14ac:dyDescent="0.25">
      <c r="B3068" s="25">
        <v>44597</v>
      </c>
      <c r="C3068" s="5">
        <v>11</v>
      </c>
      <c r="D3068" s="6">
        <f>+IRP_Sep22LTM!$D3063*($K3068/1000)</f>
        <v>221.30970423004283</v>
      </c>
      <c r="E3068" s="6">
        <f>+ELAP_Sep22LTM!$D3063*($K3068/1000)</f>
        <v>262.6509832134758</v>
      </c>
      <c r="G3068" s="6">
        <f>+IRP_Sep22LTM!$D3063*($L3068/1000)</f>
        <v>267.30915323622537</v>
      </c>
      <c r="H3068" s="6">
        <f>+ELAP_Sep22LTM!$D3063*($L3068/1000)</f>
        <v>317.24325945723882</v>
      </c>
      <c r="J3068" s="23">
        <f t="shared" si="60"/>
        <v>2</v>
      </c>
      <c r="K3068" s="30">
        <f>'Appendix 4.4'!D879</f>
        <v>10909.226899999991</v>
      </c>
      <c r="L3068" s="31">
        <f>'Appendix 4.5'!D879</f>
        <v>13176.720900000117</v>
      </c>
      <c r="M3068" s="23">
        <f t="shared" si="61"/>
        <v>7</v>
      </c>
    </row>
    <row r="3069" spans="2:13" x14ac:dyDescent="0.25">
      <c r="B3069" s="25">
        <v>44597</v>
      </c>
      <c r="C3069" s="5">
        <v>12</v>
      </c>
      <c r="D3069" s="6">
        <f>+IRP_Sep22LTM!$D3064*($K3069/1000)</f>
        <v>281.22440791965846</v>
      </c>
      <c r="E3069" s="6">
        <f>+ELAP_Sep22LTM!$D3064*($K3069/1000)</f>
        <v>361.74942975859204</v>
      </c>
      <c r="G3069" s="6">
        <f>+IRP_Sep22LTM!$D3064*($L3069/1000)</f>
        <v>321.7853460667464</v>
      </c>
      <c r="H3069" s="6">
        <f>+ELAP_Sep22LTM!$D3064*($L3069/1000)</f>
        <v>413.92447513863038</v>
      </c>
      <c r="J3069" s="23">
        <f t="shared" si="60"/>
        <v>2</v>
      </c>
      <c r="K3069" s="30">
        <f>'Appendix 4.4'!D880</f>
        <v>16980.9264</v>
      </c>
      <c r="L3069" s="31">
        <f>'Appendix 4.5'!D880</f>
        <v>19430.081899999925</v>
      </c>
      <c r="M3069" s="23">
        <f t="shared" si="61"/>
        <v>7</v>
      </c>
    </row>
    <row r="3070" spans="2:13" x14ac:dyDescent="0.25">
      <c r="B3070" s="25">
        <v>44597</v>
      </c>
      <c r="C3070" s="5">
        <v>13</v>
      </c>
      <c r="D3070" s="6">
        <f>+IRP_Sep22LTM!$D3065*($K3070/1000)</f>
        <v>323.34092800655804</v>
      </c>
      <c r="E3070" s="6">
        <f>+ELAP_Sep22LTM!$D3065*($K3070/1000)</f>
        <v>126.0213693676</v>
      </c>
      <c r="G3070" s="6">
        <f>+IRP_Sep22LTM!$D3065*($L3070/1000)</f>
        <v>362.0931893003895</v>
      </c>
      <c r="H3070" s="6">
        <f>+ELAP_Sep22LTM!$D3065*($L3070/1000)</f>
        <v>141.12497244206335</v>
      </c>
      <c r="J3070" s="23">
        <f t="shared" si="60"/>
        <v>2</v>
      </c>
      <c r="K3070" s="30">
        <f>'Appendix 4.4'!D881</f>
        <v>20952.995000000003</v>
      </c>
      <c r="L3070" s="31">
        <f>'Appendix 4.5'!D881</f>
        <v>23464.201799999893</v>
      </c>
      <c r="M3070" s="23">
        <f t="shared" si="61"/>
        <v>7</v>
      </c>
    </row>
    <row r="3071" spans="2:13" x14ac:dyDescent="0.25">
      <c r="B3071" s="25">
        <v>44597</v>
      </c>
      <c r="C3071" s="5">
        <v>14</v>
      </c>
      <c r="D3071" s="6">
        <f>+IRP_Sep22LTM!$D3066*($K3071/1000)</f>
        <v>274.65562353518573</v>
      </c>
      <c r="E3071" s="6">
        <f>+ELAP_Sep22LTM!$D3066*($K3071/1000)</f>
        <v>113.06515047748603</v>
      </c>
      <c r="G3071" s="6">
        <f>+IRP_Sep22LTM!$D3066*($L3071/1000)</f>
        <v>303.70088958509086</v>
      </c>
      <c r="H3071" s="6">
        <f>+ELAP_Sep22LTM!$D3066*($L3071/1000)</f>
        <v>125.02196874438175</v>
      </c>
      <c r="J3071" s="23">
        <f t="shared" si="60"/>
        <v>2</v>
      </c>
      <c r="K3071" s="30">
        <f>'Appendix 4.4'!D882</f>
        <v>22744.859300000004</v>
      </c>
      <c r="L3071" s="31">
        <f>'Appendix 4.5'!D882</f>
        <v>25150.164099999947</v>
      </c>
      <c r="M3071" s="23">
        <f t="shared" si="61"/>
        <v>7</v>
      </c>
    </row>
    <row r="3072" spans="2:13" x14ac:dyDescent="0.25">
      <c r="B3072" s="25">
        <v>44597</v>
      </c>
      <c r="C3072" s="5">
        <v>15</v>
      </c>
      <c r="D3072" s="6">
        <f>+IRP_Sep22LTM!$D3067*($K3072/1000)</f>
        <v>208.75852004035306</v>
      </c>
      <c r="E3072" s="6">
        <f>+ELAP_Sep22LTM!$D3067*($K3072/1000)</f>
        <v>0.20526514303999999</v>
      </c>
      <c r="G3072" s="6">
        <f>+IRP_Sep22LTM!$D3067*($L3072/1000)</f>
        <v>237.56018539376379</v>
      </c>
      <c r="H3072" s="6">
        <f>+ELAP_Sep22LTM!$D3067*($L3072/1000)</f>
        <v>0.23358483967999952</v>
      </c>
      <c r="J3072" s="23">
        <f t="shared" si="60"/>
        <v>2</v>
      </c>
      <c r="K3072" s="30">
        <f>'Appendix 4.4'!D883</f>
        <v>16036.3393</v>
      </c>
      <c r="L3072" s="31">
        <f>'Appendix 4.5'!D883</f>
        <v>18248.815599999962</v>
      </c>
      <c r="M3072" s="23">
        <f t="shared" si="61"/>
        <v>7</v>
      </c>
    </row>
    <row r="3073" spans="2:13" x14ac:dyDescent="0.25">
      <c r="B3073" s="25">
        <v>44597</v>
      </c>
      <c r="C3073" s="5">
        <v>16</v>
      </c>
      <c r="D3073" s="6">
        <f>+IRP_Sep22LTM!$D3068*($K3073/1000)</f>
        <v>174.46938587526481</v>
      </c>
      <c r="E3073" s="6">
        <f>+ELAP_Sep22LTM!$D3068*($K3073/1000)</f>
        <v>22.925612069064002</v>
      </c>
      <c r="G3073" s="6">
        <f>+IRP_Sep22LTM!$D3068*($L3073/1000)</f>
        <v>211.23165616233908</v>
      </c>
      <c r="H3073" s="6">
        <f>+ELAP_Sep22LTM!$D3068*($L3073/1000)</f>
        <v>27.756244922796249</v>
      </c>
      <c r="J3073" s="23">
        <f t="shared" si="60"/>
        <v>2</v>
      </c>
      <c r="K3073" s="30">
        <f>'Appendix 4.4'!D884</f>
        <v>9637.6314000000002</v>
      </c>
      <c r="L3073" s="31">
        <f>'Appendix 4.5'!D884</f>
        <v>11668.367100000105</v>
      </c>
      <c r="M3073" s="23">
        <f t="shared" si="61"/>
        <v>7</v>
      </c>
    </row>
    <row r="3074" spans="2:13" x14ac:dyDescent="0.25">
      <c r="B3074" s="25">
        <v>44597</v>
      </c>
      <c r="C3074" s="5">
        <v>17</v>
      </c>
      <c r="D3074" s="6">
        <f>+IRP_Sep22LTM!$D3069*($K3074/1000)</f>
        <v>74.512815196714357</v>
      </c>
      <c r="E3074" s="6">
        <f>+ELAP_Sep22LTM!$D3069*($K3074/1000)</f>
        <v>105.52505960007001</v>
      </c>
      <c r="G3074" s="6">
        <f>+IRP_Sep22LTM!$D3069*($L3074/1000)</f>
        <v>101.05133913146236</v>
      </c>
      <c r="H3074" s="6">
        <f>+ELAP_Sep22LTM!$D3069*($L3074/1000)</f>
        <v>143.10892101396075</v>
      </c>
      <c r="J3074" s="23">
        <f t="shared" si="60"/>
        <v>2</v>
      </c>
      <c r="K3074" s="30">
        <f>'Appendix 4.4'!D885</f>
        <v>3967.8981000000003</v>
      </c>
      <c r="L3074" s="31">
        <f>'Appendix 4.5'!D885</f>
        <v>5381.1068000000287</v>
      </c>
      <c r="M3074" s="23">
        <f t="shared" si="61"/>
        <v>7</v>
      </c>
    </row>
    <row r="3075" spans="2:13" x14ac:dyDescent="0.25">
      <c r="B3075" s="25">
        <v>44597</v>
      </c>
      <c r="C3075" s="5">
        <v>18</v>
      </c>
      <c r="D3075" s="6">
        <f>+IRP_Sep22LTM!$D3070*($K3075/1000)</f>
        <v>28.6479209013184</v>
      </c>
      <c r="E3075" s="6">
        <f>+ELAP_Sep22LTM!$D3070*($K3075/1000)</f>
        <v>33.493025396256002</v>
      </c>
      <c r="G3075" s="6">
        <f>+IRP_Sep22LTM!$D3070*($L3075/1000)</f>
        <v>45.181098945223852</v>
      </c>
      <c r="H3075" s="6">
        <f>+ELAP_Sep22LTM!$D3070*($L3075/1000)</f>
        <v>52.822391531159823</v>
      </c>
      <c r="J3075" s="23">
        <f t="shared" si="60"/>
        <v>2</v>
      </c>
      <c r="K3075" s="30">
        <f>'Appendix 4.4'!D886</f>
        <v>743.92840000000001</v>
      </c>
      <c r="L3075" s="31">
        <f>'Appendix 4.5'!D886</f>
        <v>1173.2614999999962</v>
      </c>
      <c r="M3075" s="23">
        <f t="shared" si="61"/>
        <v>7</v>
      </c>
    </row>
    <row r="3076" spans="2:13" x14ac:dyDescent="0.25">
      <c r="B3076" s="25">
        <v>44597</v>
      </c>
      <c r="C3076" s="5">
        <v>19</v>
      </c>
      <c r="D3076" s="6">
        <f>+IRP_Sep22LTM!$D3071*($K3076/1000)</f>
        <v>0.30692868446600996</v>
      </c>
      <c r="E3076" s="6">
        <f>+ELAP_Sep22LTM!$D3071*($K3076/1000)</f>
        <v>0.31437150614999998</v>
      </c>
      <c r="G3076" s="6">
        <f>+IRP_Sep22LTM!$D3071*($L3076/1000)</f>
        <v>0.43536384496027003</v>
      </c>
      <c r="H3076" s="6">
        <f>+ELAP_Sep22LTM!$D3071*($L3076/1000)</f>
        <v>0.44592113605</v>
      </c>
      <c r="J3076" s="23">
        <f t="shared" si="60"/>
        <v>2</v>
      </c>
      <c r="K3076" s="30">
        <f>'Appendix 4.4'!D887</f>
        <v>7.6562999999999999</v>
      </c>
      <c r="L3076" s="31">
        <f>'Appendix 4.5'!D887</f>
        <v>10.860100000000001</v>
      </c>
      <c r="M3076" s="23">
        <f t="shared" si="61"/>
        <v>7</v>
      </c>
    </row>
    <row r="3077" spans="2:13" x14ac:dyDescent="0.25">
      <c r="B3077" s="25">
        <v>44597</v>
      </c>
      <c r="C3077" s="5">
        <v>20</v>
      </c>
      <c r="D3077" s="6">
        <f>+IRP_Sep22LTM!$D3072*($K3077/1000)</f>
        <v>0.22079712803411999</v>
      </c>
      <c r="E3077" s="6">
        <f>+ELAP_Sep22LTM!$D3072*($K3077/1000)</f>
        <v>0.21804508987800003</v>
      </c>
      <c r="G3077" s="6">
        <f>+IRP_Sep22LTM!$D3072*($L3077/1000)</f>
        <v>0.33655872410028004</v>
      </c>
      <c r="H3077" s="6">
        <f>+ELAP_Sep22LTM!$D3072*($L3077/1000)</f>
        <v>0.33236382148200005</v>
      </c>
      <c r="J3077" s="23">
        <f t="shared" si="60"/>
        <v>2</v>
      </c>
      <c r="K3077" s="30">
        <f>'Appendix 4.4'!D888</f>
        <v>5.5270999999999999</v>
      </c>
      <c r="L3077" s="31">
        <f>'Appendix 4.5'!D888</f>
        <v>8.4249000000000009</v>
      </c>
      <c r="M3077" s="23">
        <f t="shared" si="61"/>
        <v>7</v>
      </c>
    </row>
    <row r="3078" spans="2:13" x14ac:dyDescent="0.25">
      <c r="B3078" s="25">
        <v>44597</v>
      </c>
      <c r="C3078" s="5">
        <v>21</v>
      </c>
      <c r="D3078" s="6">
        <f>+IRP_Sep22LTM!$D3073*($K3078/1000)</f>
        <v>0.16499153827599997</v>
      </c>
      <c r="E3078" s="6">
        <f>+ELAP_Sep22LTM!$D3073*($K3078/1000)</f>
        <v>0.18610498080599999</v>
      </c>
      <c r="G3078" s="6">
        <f>+IRP_Sep22LTM!$D3073*($L3078/1000)</f>
        <v>0.24326482189999998</v>
      </c>
      <c r="H3078" s="6">
        <f>+ELAP_Sep22LTM!$D3073*($L3078/1000)</f>
        <v>0.27439464765000005</v>
      </c>
      <c r="J3078" s="23">
        <f t="shared" si="60"/>
        <v>2</v>
      </c>
      <c r="K3078" s="30">
        <f>'Appendix 4.4'!D889</f>
        <v>4.8510999999999997</v>
      </c>
      <c r="L3078" s="31">
        <f>'Appendix 4.5'!D889</f>
        <v>7.1524999999999999</v>
      </c>
      <c r="M3078" s="23">
        <f t="shared" si="61"/>
        <v>7</v>
      </c>
    </row>
    <row r="3079" spans="2:13" x14ac:dyDescent="0.25">
      <c r="B3079" s="25">
        <v>44597</v>
      </c>
      <c r="C3079" s="5">
        <v>22</v>
      </c>
      <c r="D3079" s="6">
        <f>+IRP_Sep22LTM!$D3074*($K3079/1000)</f>
        <v>9.1110336501759995E-2</v>
      </c>
      <c r="E3079" s="6">
        <f>+ELAP_Sep22LTM!$D3074*($K3079/1000)</f>
        <v>0.10958468403199999</v>
      </c>
      <c r="G3079" s="6">
        <f>+IRP_Sep22LTM!$D3074*($L3079/1000)</f>
        <v>0.17919552511186002</v>
      </c>
      <c r="H3079" s="6">
        <f>+ELAP_Sep22LTM!$D3074*($L3079/1000)</f>
        <v>0.21553081410200001</v>
      </c>
      <c r="J3079" s="23">
        <f t="shared" si="60"/>
        <v>2</v>
      </c>
      <c r="K3079" s="30">
        <f>'Appendix 4.4'!D890</f>
        <v>2.9695999999999998</v>
      </c>
      <c r="L3079" s="31">
        <f>'Appendix 4.5'!D890</f>
        <v>5.8406000000000002</v>
      </c>
      <c r="M3079" s="23">
        <f t="shared" si="61"/>
        <v>7</v>
      </c>
    </row>
    <row r="3080" spans="2:13" x14ac:dyDescent="0.25">
      <c r="B3080" s="25">
        <v>44597</v>
      </c>
      <c r="C3080" s="5">
        <v>23</v>
      </c>
      <c r="D3080" s="6">
        <f>+IRP_Sep22LTM!$D3075*($K3080/1000)</f>
        <v>3.9285968278049997E-2</v>
      </c>
      <c r="E3080" s="6">
        <f>+ELAP_Sep22LTM!$D3075*($K3080/1000)</f>
        <v>5.9844554054999992E-2</v>
      </c>
      <c r="G3080" s="6">
        <f>+IRP_Sep22LTM!$D3075*($L3080/1000)</f>
        <v>0.12217078036401</v>
      </c>
      <c r="H3080" s="6">
        <f>+ELAP_Sep22LTM!$D3075*($L3080/1000)</f>
        <v>0.18610349165100001</v>
      </c>
      <c r="J3080" s="23">
        <f t="shared" si="60"/>
        <v>2</v>
      </c>
      <c r="K3080" s="30">
        <f>'Appendix 4.4'!D891</f>
        <v>1.5794999999999999</v>
      </c>
      <c r="L3080" s="31">
        <f>'Appendix 4.5'!D891</f>
        <v>4.9119000000000002</v>
      </c>
      <c r="M3080" s="23">
        <f t="shared" si="61"/>
        <v>7</v>
      </c>
    </row>
    <row r="3081" spans="2:13" x14ac:dyDescent="0.25">
      <c r="B3081" s="25">
        <v>44597</v>
      </c>
      <c r="C3081" s="5">
        <v>24</v>
      </c>
      <c r="D3081" s="6">
        <f>+IRP_Sep22LTM!$D3076*($K3081/1000)</f>
        <v>6.9610303586590011E-2</v>
      </c>
      <c r="E3081" s="6">
        <f>+ELAP_Sep22LTM!$D3076*($K3081/1000)</f>
        <v>0.11199971923400001</v>
      </c>
      <c r="G3081" s="6">
        <f>+IRP_Sep22LTM!$D3076*($L3081/1000)</f>
        <v>0.13689364715017005</v>
      </c>
      <c r="H3081" s="6">
        <f>+ELAP_Sep22LTM!$D3076*($L3081/1000)</f>
        <v>0.22025546874200008</v>
      </c>
      <c r="J3081" s="23">
        <f t="shared" si="60"/>
        <v>2</v>
      </c>
      <c r="K3081" s="30">
        <f>'Appendix 4.4'!D892</f>
        <v>2.9107000000000003</v>
      </c>
      <c r="L3081" s="31">
        <f>'Appendix 4.5'!D892</f>
        <v>5.7241000000000017</v>
      </c>
      <c r="M3081" s="23">
        <f t="shared" si="61"/>
        <v>7</v>
      </c>
    </row>
    <row r="3082" spans="2:13" x14ac:dyDescent="0.25">
      <c r="B3082" s="25">
        <v>44598</v>
      </c>
      <c r="C3082" s="5">
        <v>1</v>
      </c>
      <c r="D3082" s="6">
        <f>+IRP_Sep22LTM!$D3077*($K3082/1000)</f>
        <v>8.6074631004999999E-2</v>
      </c>
      <c r="E3082" s="6">
        <f>+ELAP_Sep22LTM!$D3077*($K3082/1000)</f>
        <v>0.12551878724000001</v>
      </c>
      <c r="G3082" s="6">
        <f>+IRP_Sep22LTM!$D3077*($L3082/1000)</f>
        <v>0.19221334402299997</v>
      </c>
      <c r="H3082" s="6">
        <f>+ELAP_Sep22LTM!$D3077*($L3082/1000)</f>
        <v>0.28029612850399999</v>
      </c>
      <c r="J3082" s="23">
        <f t="shared" si="60"/>
        <v>2</v>
      </c>
      <c r="K3082" s="30">
        <f>'Appendix 4.4'!D893</f>
        <v>3.3715000000000002</v>
      </c>
      <c r="L3082" s="31">
        <f>'Appendix 4.5'!D893</f>
        <v>7.5289000000000001</v>
      </c>
      <c r="M3082" s="23">
        <f t="shared" si="61"/>
        <v>1</v>
      </c>
    </row>
    <row r="3083" spans="2:13" x14ac:dyDescent="0.25">
      <c r="B3083" s="25">
        <v>44598</v>
      </c>
      <c r="C3083" s="5">
        <v>2</v>
      </c>
      <c r="D3083" s="6">
        <f>+IRP_Sep22LTM!$D3078*($K3083/1000)</f>
        <v>0.16391955227654978</v>
      </c>
      <c r="E3083" s="6">
        <f>+ELAP_Sep22LTM!$D3078*($K3083/1000)</f>
        <v>0.28306495423499956</v>
      </c>
      <c r="G3083" s="6">
        <f>+IRP_Sep22LTM!$D3078*($L3083/1000)</f>
        <v>0.24723745385292001</v>
      </c>
      <c r="H3083" s="6">
        <f>+ELAP_Sep22LTM!$D3078*($L3083/1000)</f>
        <v>0.42694271420399998</v>
      </c>
      <c r="J3083" s="23">
        <f t="shared" ref="J3083:J3146" si="62">+MONTH(B3083)</f>
        <v>2</v>
      </c>
      <c r="K3083" s="30">
        <f>'Appendix 4.4'!D894</f>
        <v>7.5494999999999894</v>
      </c>
      <c r="L3083" s="31">
        <f>'Appendix 4.5'!D894</f>
        <v>11.386800000000001</v>
      </c>
      <c r="M3083" s="23">
        <f t="shared" si="61"/>
        <v>1</v>
      </c>
    </row>
    <row r="3084" spans="2:13" x14ac:dyDescent="0.25">
      <c r="B3084" s="25">
        <v>44598</v>
      </c>
      <c r="C3084" s="5">
        <v>3</v>
      </c>
      <c r="D3084" s="6">
        <f>+IRP_Sep22LTM!$D3079*($K3084/1000)</f>
        <v>0.20699578041299996</v>
      </c>
      <c r="E3084" s="6">
        <f>+ELAP_Sep22LTM!$D3079*($K3084/1000)</f>
        <v>0.38132324745299989</v>
      </c>
      <c r="G3084" s="6">
        <f>+IRP_Sep22LTM!$D3079*($L3084/1000)</f>
        <v>0.27157761168800004</v>
      </c>
      <c r="H3084" s="6">
        <f>+ELAP_Sep22LTM!$D3079*($L3084/1000)</f>
        <v>0.50029453072800012</v>
      </c>
      <c r="J3084" s="23">
        <f t="shared" si="62"/>
        <v>2</v>
      </c>
      <c r="K3084" s="30">
        <f>'Appendix 4.4'!D895</f>
        <v>10.104299999999999</v>
      </c>
      <c r="L3084" s="31">
        <f>'Appendix 4.5'!D895</f>
        <v>13.256800000000002</v>
      </c>
      <c r="M3084" s="23">
        <f t="shared" si="61"/>
        <v>1</v>
      </c>
    </row>
    <row r="3085" spans="2:13" x14ac:dyDescent="0.25">
      <c r="B3085" s="25">
        <v>44598</v>
      </c>
      <c r="C3085" s="5">
        <v>4</v>
      </c>
      <c r="D3085" s="6">
        <f>+IRP_Sep22LTM!$D3080*($K3085/1000)</f>
        <v>0.20208739973890003</v>
      </c>
      <c r="E3085" s="6">
        <f>+ELAP_Sep22LTM!$D3080*($K3085/1000)</f>
        <v>0.44143607164800003</v>
      </c>
      <c r="G3085" s="6">
        <f>+IRP_Sep22LTM!$D3080*($L3085/1000)</f>
        <v>0.28208181546620004</v>
      </c>
      <c r="H3085" s="6">
        <f>+ELAP_Sep22LTM!$D3080*($L3085/1000)</f>
        <v>0.61617443078400003</v>
      </c>
      <c r="J3085" s="23">
        <f t="shared" si="62"/>
        <v>2</v>
      </c>
      <c r="K3085" s="30">
        <f>'Appendix 4.4'!D896</f>
        <v>10.7614</v>
      </c>
      <c r="L3085" s="31">
        <f>'Appendix 4.5'!D896</f>
        <v>15.021200000000002</v>
      </c>
      <c r="M3085" s="23">
        <f t="shared" si="61"/>
        <v>1</v>
      </c>
    </row>
    <row r="3086" spans="2:13" x14ac:dyDescent="0.25">
      <c r="B3086" s="25">
        <v>44598</v>
      </c>
      <c r="C3086" s="5">
        <v>5</v>
      </c>
      <c r="D3086" s="6">
        <f>+IRP_Sep22LTM!$D3081*($K3086/1000)</f>
        <v>0.22522735382738998</v>
      </c>
      <c r="E3086" s="6">
        <f>+ELAP_Sep22LTM!$D3081*($K3086/1000)</f>
        <v>0.44647606573199994</v>
      </c>
      <c r="G3086" s="6">
        <f>+IRP_Sep22LTM!$D3081*($L3086/1000)</f>
        <v>0.29498354239602004</v>
      </c>
      <c r="H3086" s="6">
        <f>+ELAP_Sep22LTM!$D3081*($L3086/1000)</f>
        <v>0.58475619957600011</v>
      </c>
      <c r="J3086" s="23">
        <f t="shared" si="62"/>
        <v>2</v>
      </c>
      <c r="K3086" s="30">
        <f>'Appendix 4.4'!D897</f>
        <v>10.373099999999999</v>
      </c>
      <c r="L3086" s="31">
        <f>'Appendix 4.5'!D897</f>
        <v>13.585800000000003</v>
      </c>
      <c r="M3086" s="23">
        <f t="shared" si="61"/>
        <v>1</v>
      </c>
    </row>
    <row r="3087" spans="2:13" x14ac:dyDescent="0.25">
      <c r="B3087" s="25">
        <v>44598</v>
      </c>
      <c r="C3087" s="5">
        <v>6</v>
      </c>
      <c r="D3087" s="6">
        <f>+IRP_Sep22LTM!$D3082*($K3087/1000)</f>
        <v>0.32017326277887997</v>
      </c>
      <c r="E3087" s="6">
        <f>+ELAP_Sep22LTM!$D3082*($K3087/1000)</f>
        <v>0.59846553983999995</v>
      </c>
      <c r="G3087" s="6">
        <f>+IRP_Sep22LTM!$D3082*($L3087/1000)</f>
        <v>0.39906624951150016</v>
      </c>
      <c r="H3087" s="6">
        <f>+ELAP_Sep22LTM!$D3082*($L3087/1000)</f>
        <v>0.74593173825000025</v>
      </c>
      <c r="J3087" s="23">
        <f t="shared" si="62"/>
        <v>2</v>
      </c>
      <c r="K3087" s="30">
        <f>'Appendix 4.4'!D898</f>
        <v>13.0816</v>
      </c>
      <c r="L3087" s="31">
        <f>'Appendix 4.5'!D898</f>
        <v>16.305000000000007</v>
      </c>
      <c r="M3087" s="23">
        <f t="shared" si="61"/>
        <v>1</v>
      </c>
    </row>
    <row r="3088" spans="2:13" x14ac:dyDescent="0.25">
      <c r="B3088" s="25">
        <v>44598</v>
      </c>
      <c r="C3088" s="5">
        <v>7</v>
      </c>
      <c r="D3088" s="6">
        <f>+IRP_Sep22LTM!$D3083*($K3088/1000)</f>
        <v>0.2355134523699996</v>
      </c>
      <c r="E3088" s="6">
        <f>+ELAP_Sep22LTM!$D3083*($K3088/1000)</f>
        <v>0.26505280654999952</v>
      </c>
      <c r="G3088" s="6">
        <f>+IRP_Sep22LTM!$D3083*($L3088/1000)</f>
        <v>0.4118427694020001</v>
      </c>
      <c r="H3088" s="6">
        <f>+ELAP_Sep22LTM!$D3083*($L3088/1000)</f>
        <v>0.46349828763000006</v>
      </c>
      <c r="J3088" s="23">
        <f t="shared" si="62"/>
        <v>2</v>
      </c>
      <c r="K3088" s="30">
        <f>'Appendix 4.4'!D899</f>
        <v>5.9884999999999895</v>
      </c>
      <c r="L3088" s="31">
        <f>'Appendix 4.5'!D899</f>
        <v>10.472100000000001</v>
      </c>
      <c r="M3088" s="23">
        <f t="shared" si="61"/>
        <v>1</v>
      </c>
    </row>
    <row r="3089" spans="2:13" x14ac:dyDescent="0.25">
      <c r="B3089" s="25">
        <v>44598</v>
      </c>
      <c r="C3089" s="5">
        <v>8</v>
      </c>
      <c r="D3089" s="6">
        <f>+IRP_Sep22LTM!$D3084*($K3089/1000)</f>
        <v>0.61949281699799996</v>
      </c>
      <c r="E3089" s="6">
        <f>+ELAP_Sep22LTM!$D3084*($K3089/1000)</f>
        <v>0.83225187903599995</v>
      </c>
      <c r="G3089" s="6">
        <f>+IRP_Sep22LTM!$D3084*($L3089/1000)</f>
        <v>0.91402811573699982</v>
      </c>
      <c r="H3089" s="6">
        <f>+ELAP_Sep22LTM!$D3084*($L3089/1000)</f>
        <v>1.2279425942339997</v>
      </c>
      <c r="J3089" s="23">
        <f t="shared" si="62"/>
        <v>2</v>
      </c>
      <c r="K3089" s="30">
        <f>'Appendix 4.4'!D900</f>
        <v>18.2454</v>
      </c>
      <c r="L3089" s="31">
        <f>'Appendix 4.5'!D900</f>
        <v>26.920099999999994</v>
      </c>
      <c r="M3089" s="23">
        <f t="shared" si="61"/>
        <v>1</v>
      </c>
    </row>
    <row r="3090" spans="2:13" x14ac:dyDescent="0.25">
      <c r="B3090" s="25">
        <v>44598</v>
      </c>
      <c r="C3090" s="5">
        <v>9</v>
      </c>
      <c r="D3090" s="6">
        <f>+IRP_Sep22LTM!$D3085*($K3090/1000)</f>
        <v>53.459397252491989</v>
      </c>
      <c r="E3090" s="6">
        <f>+ELAP_Sep22LTM!$D3085*($K3090/1000)</f>
        <v>62.935712989571989</v>
      </c>
      <c r="G3090" s="6">
        <f>+IRP_Sep22LTM!$D3085*($L3090/1000)</f>
        <v>82.154750639499824</v>
      </c>
      <c r="H3090" s="6">
        <f>+ELAP_Sep22LTM!$D3085*($L3090/1000)</f>
        <v>96.717659994499812</v>
      </c>
      <c r="J3090" s="23">
        <f t="shared" si="62"/>
        <v>2</v>
      </c>
      <c r="K3090" s="30">
        <f>'Appendix 4.4'!D901</f>
        <v>1608.3905999999997</v>
      </c>
      <c r="L3090" s="31">
        <f>'Appendix 4.5'!D901</f>
        <v>2471.7249999999949</v>
      </c>
      <c r="M3090" s="23">
        <f t="shared" si="61"/>
        <v>1</v>
      </c>
    </row>
    <row r="3091" spans="2:13" x14ac:dyDescent="0.25">
      <c r="B3091" s="25">
        <v>44598</v>
      </c>
      <c r="C3091" s="5">
        <v>10</v>
      </c>
      <c r="D3091" s="6">
        <f>+IRP_Sep22LTM!$D3086*($K3091/1000)</f>
        <v>253.35400066037158</v>
      </c>
      <c r="E3091" s="6">
        <f>+ELAP_Sep22LTM!$D3086*($K3091/1000)</f>
        <v>235.45026275803198</v>
      </c>
      <c r="G3091" s="6">
        <f>+IRP_Sep22LTM!$D3086*($L3091/1000)</f>
        <v>313.6202536791717</v>
      </c>
      <c r="H3091" s="6">
        <f>+ELAP_Sep22LTM!$D3086*($L3091/1000)</f>
        <v>291.45768743549041</v>
      </c>
      <c r="J3091" s="23">
        <f t="shared" si="62"/>
        <v>2</v>
      </c>
      <c r="K3091" s="30">
        <f>'Appendix 4.4'!D902</f>
        <v>8285.9740999999995</v>
      </c>
      <c r="L3091" s="31">
        <f>'Appendix 4.5'!D902</f>
        <v>10256.989400000086</v>
      </c>
      <c r="M3091" s="23">
        <f t="shared" si="61"/>
        <v>1</v>
      </c>
    </row>
    <row r="3092" spans="2:13" x14ac:dyDescent="0.25">
      <c r="B3092" s="25">
        <v>44598</v>
      </c>
      <c r="C3092" s="5">
        <v>11</v>
      </c>
      <c r="D3092" s="6">
        <f>+IRP_Sep22LTM!$D3087*($K3092/1000)</f>
        <v>493.1246620543838</v>
      </c>
      <c r="E3092" s="6">
        <f>+ELAP_Sep22LTM!$D3087*($K3092/1000)</f>
        <v>307.94511042917793</v>
      </c>
      <c r="G3092" s="6">
        <f>+IRP_Sep22LTM!$D3087*($L3092/1000)</f>
        <v>564.14474056161134</v>
      </c>
      <c r="H3092" s="6">
        <f>+ELAP_Sep22LTM!$D3087*($L3092/1000)</f>
        <v>352.29553051866259</v>
      </c>
      <c r="J3092" s="23">
        <f t="shared" si="62"/>
        <v>2</v>
      </c>
      <c r="K3092" s="30">
        <f>'Appendix 4.4'!D903</f>
        <v>16127.703399999999</v>
      </c>
      <c r="L3092" s="31">
        <f>'Appendix 4.5'!D903</f>
        <v>18450.42389999998</v>
      </c>
      <c r="M3092" s="23">
        <f t="shared" si="61"/>
        <v>1</v>
      </c>
    </row>
    <row r="3093" spans="2:13" x14ac:dyDescent="0.25">
      <c r="B3093" s="25">
        <v>44598</v>
      </c>
      <c r="C3093" s="5">
        <v>12</v>
      </c>
      <c r="D3093" s="6">
        <f>+IRP_Sep22LTM!$D3088*($K3093/1000)</f>
        <v>560.61391203668541</v>
      </c>
      <c r="E3093" s="6">
        <f>+ELAP_Sep22LTM!$D3088*($K3093/1000)</f>
        <v>410.26446293040402</v>
      </c>
      <c r="G3093" s="6">
        <f>+IRP_Sep22LTM!$D3088*($L3093/1000)</f>
        <v>623.80009287917107</v>
      </c>
      <c r="H3093" s="6">
        <f>+ELAP_Sep22LTM!$D3088*($L3093/1000)</f>
        <v>456.50492181196927</v>
      </c>
      <c r="J3093" s="23">
        <f t="shared" si="62"/>
        <v>2</v>
      </c>
      <c r="K3093" s="30">
        <f>'Appendix 4.4'!D904</f>
        <v>21929.671600000001</v>
      </c>
      <c r="L3093" s="31">
        <f>'Appendix 4.5'!D904</f>
        <v>24401.340899999908</v>
      </c>
      <c r="M3093" s="23">
        <f t="shared" si="61"/>
        <v>1</v>
      </c>
    </row>
    <row r="3094" spans="2:13" x14ac:dyDescent="0.25">
      <c r="B3094" s="25">
        <v>44598</v>
      </c>
      <c r="C3094" s="5">
        <v>13</v>
      </c>
      <c r="D3094" s="6">
        <f>+IRP_Sep22LTM!$D3089*($K3094/1000)</f>
        <v>516.6354858019771</v>
      </c>
      <c r="E3094" s="6">
        <f>+ELAP_Sep22LTM!$D3089*($K3094/1000)</f>
        <v>320.38568400383701</v>
      </c>
      <c r="G3094" s="6">
        <f>+IRP_Sep22LTM!$D3089*($L3094/1000)</f>
        <v>564.23025249725254</v>
      </c>
      <c r="H3094" s="6">
        <f>+ELAP_Sep22LTM!$D3089*($L3094/1000)</f>
        <v>349.90104309497309</v>
      </c>
      <c r="J3094" s="23">
        <f t="shared" si="62"/>
        <v>2</v>
      </c>
      <c r="K3094" s="30">
        <f>'Appendix 4.4'!D905</f>
        <v>24905.4293</v>
      </c>
      <c r="L3094" s="31">
        <f>'Appendix 4.5'!D905</f>
        <v>27199.828599999928</v>
      </c>
      <c r="M3094" s="23">
        <f t="shared" si="61"/>
        <v>1</v>
      </c>
    </row>
    <row r="3095" spans="2:13" x14ac:dyDescent="0.25">
      <c r="B3095" s="25">
        <v>44598</v>
      </c>
      <c r="C3095" s="5">
        <v>14</v>
      </c>
      <c r="D3095" s="6">
        <f>+IRP_Sep22LTM!$D3090*($K3095/1000)</f>
        <v>428.84179038099006</v>
      </c>
      <c r="E3095" s="6">
        <f>+ELAP_Sep22LTM!$D3090*($K3095/1000)</f>
        <v>315.53691008985606</v>
      </c>
      <c r="G3095" s="6">
        <f>+IRP_Sep22LTM!$D3090*($L3095/1000)</f>
        <v>470.33715363147007</v>
      </c>
      <c r="H3095" s="6">
        <f>+ELAP_Sep22LTM!$D3090*($L3095/1000)</f>
        <v>346.06872624396806</v>
      </c>
      <c r="J3095" s="23">
        <f t="shared" si="62"/>
        <v>2</v>
      </c>
      <c r="K3095" s="30">
        <f>'Appendix 4.4'!D906</f>
        <v>24515.261400000003</v>
      </c>
      <c r="L3095" s="31">
        <f>'Appendix 4.5'!D906</f>
        <v>26887.394200000002</v>
      </c>
      <c r="M3095" s="23">
        <f t="shared" si="61"/>
        <v>1</v>
      </c>
    </row>
    <row r="3096" spans="2:13" x14ac:dyDescent="0.25">
      <c r="B3096" s="25">
        <v>44598</v>
      </c>
      <c r="C3096" s="5">
        <v>15</v>
      </c>
      <c r="D3096" s="6">
        <f>+IRP_Sep22LTM!$D3091*($K3096/1000)</f>
        <v>279.86299543473098</v>
      </c>
      <c r="E3096" s="6">
        <f>+ELAP_Sep22LTM!$D3091*($K3096/1000)</f>
        <v>204.78428954387797</v>
      </c>
      <c r="G3096" s="6">
        <f>+IRP_Sep22LTM!$D3091*($L3096/1000)</f>
        <v>311.03169181205971</v>
      </c>
      <c r="H3096" s="6">
        <f>+ELAP_Sep22LTM!$D3091*($L3096/1000)</f>
        <v>227.5913753242798</v>
      </c>
      <c r="J3096" s="23">
        <f t="shared" si="62"/>
        <v>2</v>
      </c>
      <c r="K3096" s="30">
        <f>'Appendix 4.4'!D907</f>
        <v>21246.665899999996</v>
      </c>
      <c r="L3096" s="31">
        <f>'Appendix 4.5'!D907</f>
        <v>23612.933999999979</v>
      </c>
      <c r="M3096" s="23">
        <f t="shared" si="61"/>
        <v>1</v>
      </c>
    </row>
    <row r="3097" spans="2:13" x14ac:dyDescent="0.25">
      <c r="B3097" s="25">
        <v>44598</v>
      </c>
      <c r="C3097" s="5">
        <v>16</v>
      </c>
      <c r="D3097" s="6">
        <f>+IRP_Sep22LTM!$D3092*($K3097/1000)</f>
        <v>271.93690328601514</v>
      </c>
      <c r="E3097" s="6">
        <f>+ELAP_Sep22LTM!$D3092*($K3097/1000)</f>
        <v>-16.089874837470003</v>
      </c>
      <c r="G3097" s="6">
        <f>+IRP_Sep22LTM!$D3092*($L3097/1000)</f>
        <v>315.32669106410987</v>
      </c>
      <c r="H3097" s="6">
        <f>+ELAP_Sep22LTM!$D3092*($L3097/1000)</f>
        <v>-18.65714778254598</v>
      </c>
      <c r="J3097" s="23">
        <f t="shared" si="62"/>
        <v>2</v>
      </c>
      <c r="K3097" s="30">
        <f>'Appendix 4.4'!D908</f>
        <v>14608.8315</v>
      </c>
      <c r="L3097" s="31">
        <f>'Appendix 4.5'!D908</f>
        <v>16939.791699999983</v>
      </c>
      <c r="M3097" s="23">
        <f t="shared" si="61"/>
        <v>1</v>
      </c>
    </row>
    <row r="3098" spans="2:13" x14ac:dyDescent="0.25">
      <c r="B3098" s="25">
        <v>44598</v>
      </c>
      <c r="C3098" s="5">
        <v>17</v>
      </c>
      <c r="D3098" s="6">
        <f>+IRP_Sep22LTM!$D3093*($K3098/1000)</f>
        <v>149.511981750768</v>
      </c>
      <c r="E3098" s="6">
        <f>+ELAP_Sep22LTM!$D3093*($K3098/1000)</f>
        <v>170.48972523710401</v>
      </c>
      <c r="G3098" s="6">
        <f>+IRP_Sep22LTM!$D3093*($L3098/1000)</f>
        <v>193.3336886344394</v>
      </c>
      <c r="H3098" s="6">
        <f>+ELAP_Sep22LTM!$D3093*($L3098/1000)</f>
        <v>220.45997296261558</v>
      </c>
      <c r="J3098" s="23">
        <f t="shared" si="62"/>
        <v>2</v>
      </c>
      <c r="K3098" s="30">
        <f>'Appendix 4.4'!D909</f>
        <v>6223.9632000000001</v>
      </c>
      <c r="L3098" s="31">
        <f>'Appendix 4.5'!D909</f>
        <v>8048.1962000000585</v>
      </c>
      <c r="M3098" s="23">
        <f t="shared" si="61"/>
        <v>1</v>
      </c>
    </row>
    <row r="3099" spans="2:13" x14ac:dyDescent="0.25">
      <c r="B3099" s="25">
        <v>44598</v>
      </c>
      <c r="C3099" s="5">
        <v>18</v>
      </c>
      <c r="D3099" s="6">
        <f>+IRP_Sep22LTM!$D3094*($K3099/1000)</f>
        <v>15.550441248258002</v>
      </c>
      <c r="E3099" s="6">
        <f>+ELAP_Sep22LTM!$D3094*($K3099/1000)</f>
        <v>25.716795571026001</v>
      </c>
      <c r="G3099" s="6">
        <f>+IRP_Sep22LTM!$D3094*($L3099/1000)</f>
        <v>30.25270665311378</v>
      </c>
      <c r="H3099" s="6">
        <f>+ELAP_Sep22LTM!$D3094*($L3099/1000)</f>
        <v>50.030906522057627</v>
      </c>
      <c r="J3099" s="23">
        <f t="shared" si="62"/>
        <v>2</v>
      </c>
      <c r="K3099" s="30">
        <f>'Appendix 4.4'!D910</f>
        <v>406.55790000000002</v>
      </c>
      <c r="L3099" s="31">
        <f>'Appendix 4.5'!D910</f>
        <v>790.94069999999419</v>
      </c>
      <c r="M3099" s="23">
        <f t="shared" si="61"/>
        <v>1</v>
      </c>
    </row>
    <row r="3100" spans="2:13" x14ac:dyDescent="0.25">
      <c r="B3100" s="25">
        <v>44598</v>
      </c>
      <c r="C3100" s="5">
        <v>19</v>
      </c>
      <c r="D3100" s="6">
        <f>+IRP_Sep22LTM!$D3095*($K3100/1000)</f>
        <v>0.18857379475328007</v>
      </c>
      <c r="E3100" s="6">
        <f>+ELAP_Sep22LTM!$D3095*($K3100/1000)</f>
        <v>0.24326515618000008</v>
      </c>
      <c r="G3100" s="6">
        <f>+IRP_Sep22LTM!$D3095*($L3100/1000)</f>
        <v>0.29921537865344006</v>
      </c>
      <c r="H3100" s="6">
        <f>+ELAP_Sep22LTM!$D3095*($L3100/1000)</f>
        <v>0.38599571014000011</v>
      </c>
      <c r="J3100" s="23">
        <f t="shared" si="62"/>
        <v>2</v>
      </c>
      <c r="K3100" s="30">
        <f>'Appendix 4.4'!D911</f>
        <v>4.7153000000000009</v>
      </c>
      <c r="L3100" s="31">
        <f>'Appendix 4.5'!D911</f>
        <v>7.4819000000000013</v>
      </c>
      <c r="M3100" s="23">
        <f t="shared" si="61"/>
        <v>1</v>
      </c>
    </row>
    <row r="3101" spans="2:13" x14ac:dyDescent="0.25">
      <c r="B3101" s="25">
        <v>44598</v>
      </c>
      <c r="C3101" s="5">
        <v>20</v>
      </c>
      <c r="D3101" s="6">
        <f>+IRP_Sep22LTM!$D3096*($K3101/1000)</f>
        <v>0.15594116859999999</v>
      </c>
      <c r="E3101" s="6">
        <f>+ELAP_Sep22LTM!$D3096*($K3101/1000)</f>
        <v>0.25439290204999998</v>
      </c>
      <c r="G3101" s="6">
        <f>+IRP_Sep22LTM!$D3096*($L3101/1000)</f>
        <v>0.22408932989199998</v>
      </c>
      <c r="H3101" s="6">
        <f>+ELAP_Sep22LTM!$D3096*($L3101/1000)</f>
        <v>0.36556565185100004</v>
      </c>
      <c r="J3101" s="23">
        <f t="shared" si="62"/>
        <v>2</v>
      </c>
      <c r="K3101" s="30">
        <f>'Appendix 4.4'!D912</f>
        <v>4.585</v>
      </c>
      <c r="L3101" s="31">
        <f>'Appendix 4.5'!D912</f>
        <v>6.5887000000000002</v>
      </c>
      <c r="M3101" s="23">
        <f t="shared" si="61"/>
        <v>1</v>
      </c>
    </row>
    <row r="3102" spans="2:13" x14ac:dyDescent="0.25">
      <c r="B3102" s="25">
        <v>44598</v>
      </c>
      <c r="C3102" s="5">
        <v>21</v>
      </c>
      <c r="D3102" s="6">
        <f>+IRP_Sep22LTM!$D3097*($K3102/1000)</f>
        <v>0.14463575261582001</v>
      </c>
      <c r="E3102" s="6">
        <f>+ELAP_Sep22LTM!$D3097*($K3102/1000)</f>
        <v>0.22914029297000002</v>
      </c>
      <c r="G3102" s="6">
        <f>+IRP_Sep22LTM!$D3097*($L3102/1000)</f>
        <v>0.29695262452620008</v>
      </c>
      <c r="H3102" s="6">
        <f>+ELAP_Sep22LTM!$D3097*($L3102/1000)</f>
        <v>0.47044945770000007</v>
      </c>
      <c r="J3102" s="23">
        <f t="shared" si="62"/>
        <v>2</v>
      </c>
      <c r="K3102" s="30">
        <f>'Appendix 4.4'!D913</f>
        <v>4.1878000000000002</v>
      </c>
      <c r="L3102" s="31">
        <f>'Appendix 4.5'!D913</f>
        <v>8.5980000000000008</v>
      </c>
      <c r="M3102" s="23">
        <f t="shared" si="61"/>
        <v>1</v>
      </c>
    </row>
    <row r="3103" spans="2:13" x14ac:dyDescent="0.25">
      <c r="B3103" s="25">
        <v>44598</v>
      </c>
      <c r="C3103" s="5">
        <v>22</v>
      </c>
      <c r="D3103" s="6">
        <f>+IRP_Sep22LTM!$D3098*($K3103/1000)</f>
        <v>0.11356710384604</v>
      </c>
      <c r="E3103" s="6">
        <f>+ELAP_Sep22LTM!$D3098*($K3103/1000)</f>
        <v>0.17804319232400001</v>
      </c>
      <c r="G3103" s="6">
        <f>+IRP_Sep22LTM!$D3098*($L3103/1000)</f>
        <v>0.23603012080154001</v>
      </c>
      <c r="H3103" s="6">
        <f>+ELAP_Sep22LTM!$D3098*($L3103/1000)</f>
        <v>0.37003282437400004</v>
      </c>
      <c r="J3103" s="23">
        <f t="shared" si="62"/>
        <v>2</v>
      </c>
      <c r="K3103" s="30">
        <f>'Appendix 4.4'!D914</f>
        <v>3.6421999999999999</v>
      </c>
      <c r="L3103" s="31">
        <f>'Appendix 4.5'!D914</f>
        <v>7.5697000000000001</v>
      </c>
      <c r="M3103" s="23">
        <f t="shared" si="61"/>
        <v>1</v>
      </c>
    </row>
    <row r="3104" spans="2:13" x14ac:dyDescent="0.25">
      <c r="B3104" s="25">
        <v>44598</v>
      </c>
      <c r="C3104" s="5">
        <v>23</v>
      </c>
      <c r="D3104" s="6">
        <f>+IRP_Sep22LTM!$D3099*($K3104/1000)</f>
        <v>4.6734959001839993E-2</v>
      </c>
      <c r="E3104" s="6">
        <f>+ELAP_Sep22LTM!$D3099*($K3104/1000)</f>
        <v>7.6827075167999984E-2</v>
      </c>
      <c r="G3104" s="6">
        <f>+IRP_Sep22LTM!$D3099*($L3104/1000)</f>
        <v>7.7452050802080008E-2</v>
      </c>
      <c r="H3104" s="6">
        <f>+ELAP_Sep22LTM!$D3099*($L3104/1000)</f>
        <v>0.12732255801600001</v>
      </c>
      <c r="J3104" s="23">
        <f t="shared" si="62"/>
        <v>2</v>
      </c>
      <c r="K3104" s="30">
        <f>'Appendix 4.4'!D915</f>
        <v>1.7330999999999999</v>
      </c>
      <c r="L3104" s="31">
        <f>'Appendix 4.5'!D915</f>
        <v>2.8722000000000003</v>
      </c>
      <c r="M3104" s="23">
        <f t="shared" si="61"/>
        <v>1</v>
      </c>
    </row>
    <row r="3105" spans="2:13" x14ac:dyDescent="0.25">
      <c r="B3105" s="25">
        <v>44598</v>
      </c>
      <c r="C3105" s="5">
        <v>24</v>
      </c>
      <c r="D3105" s="6">
        <f>+IRP_Sep22LTM!$D3100*($K3105/1000)</f>
        <v>4.7471641308000002E-2</v>
      </c>
      <c r="E3105" s="6">
        <f>+ELAP_Sep22LTM!$D3100*($K3105/1000)</f>
        <v>8.7711833387999996E-2</v>
      </c>
      <c r="G3105" s="6">
        <f>+IRP_Sep22LTM!$D3100*($L3105/1000)</f>
        <v>0.11221935461100001</v>
      </c>
      <c r="H3105" s="6">
        <f>+ELAP_Sep22LTM!$D3100*($L3105/1000)</f>
        <v>0.20734411247100001</v>
      </c>
      <c r="J3105" s="23">
        <f t="shared" si="62"/>
        <v>2</v>
      </c>
      <c r="K3105" s="30">
        <f>'Appendix 4.4'!D916</f>
        <v>1.9276</v>
      </c>
      <c r="L3105" s="31">
        <f>'Appendix 4.5'!D916</f>
        <v>4.5567000000000002</v>
      </c>
      <c r="M3105" s="23">
        <f t="shared" si="61"/>
        <v>1</v>
      </c>
    </row>
    <row r="3106" spans="2:13" x14ac:dyDescent="0.25">
      <c r="B3106" s="25">
        <v>44599</v>
      </c>
      <c r="C3106" s="5">
        <v>1</v>
      </c>
      <c r="D3106" s="6">
        <f>+IRP_Sep22LTM!$D3101*($K3106/1000)</f>
        <v>6.8398085427210001E-2</v>
      </c>
      <c r="E3106" s="6">
        <f>+ELAP_Sep22LTM!$D3101*($K3106/1000)</f>
        <v>0.12383275419899999</v>
      </c>
      <c r="G3106" s="6">
        <f>+IRP_Sep22LTM!$D3101*($L3106/1000)</f>
        <v>0.13407392751348002</v>
      </c>
      <c r="H3106" s="6">
        <f>+ELAP_Sep22LTM!$D3101*($L3106/1000)</f>
        <v>0.24273696561200003</v>
      </c>
      <c r="J3106" s="23">
        <f t="shared" si="62"/>
        <v>2</v>
      </c>
      <c r="K3106" s="30">
        <f>'Appendix 4.4'!D917</f>
        <v>2.9798999999999998</v>
      </c>
      <c r="L3106" s="31">
        <f>'Appendix 4.5'!D917</f>
        <v>5.8412000000000006</v>
      </c>
      <c r="M3106" s="23">
        <f t="shared" si="61"/>
        <v>2</v>
      </c>
    </row>
    <row r="3107" spans="2:13" x14ac:dyDescent="0.25">
      <c r="B3107" s="25">
        <v>44599</v>
      </c>
      <c r="C3107" s="5">
        <v>2</v>
      </c>
      <c r="D3107" s="6">
        <f>+IRP_Sep22LTM!$D3102*($K3107/1000)</f>
        <v>9.8339073072000002E-2</v>
      </c>
      <c r="E3107" s="6">
        <f>+ELAP_Sep22LTM!$D3102*($K3107/1000)</f>
        <v>0.161805099536</v>
      </c>
      <c r="G3107" s="6">
        <f>+IRP_Sep22LTM!$D3102*($L3107/1000)</f>
        <v>0.199216543902</v>
      </c>
      <c r="H3107" s="6">
        <f>+ELAP_Sep22LTM!$D3102*($L3107/1000)</f>
        <v>0.32778682682600002</v>
      </c>
      <c r="J3107" s="23">
        <f t="shared" si="62"/>
        <v>2</v>
      </c>
      <c r="K3107" s="30">
        <f>'Appendix 4.4'!D918</f>
        <v>4.3311999999999999</v>
      </c>
      <c r="L3107" s="31">
        <f>'Appendix 4.5'!D918</f>
        <v>8.7742000000000004</v>
      </c>
      <c r="M3107" s="23">
        <f t="shared" si="61"/>
        <v>2</v>
      </c>
    </row>
    <row r="3108" spans="2:13" x14ac:dyDescent="0.25">
      <c r="B3108" s="25">
        <v>44599</v>
      </c>
      <c r="C3108" s="5">
        <v>3</v>
      </c>
      <c r="D3108" s="6">
        <f>+IRP_Sep22LTM!$D3103*($K3108/1000)</f>
        <v>0.10251634805300001</v>
      </c>
      <c r="E3108" s="6">
        <f>+ELAP_Sep22LTM!$D3103*($K3108/1000)</f>
        <v>0.16425541825000001</v>
      </c>
      <c r="G3108" s="6">
        <f>+IRP_Sep22LTM!$D3103*($L3108/1000)</f>
        <v>0.24620759738362002</v>
      </c>
      <c r="H3108" s="6">
        <f>+ELAP_Sep22LTM!$D3103*($L3108/1000)</f>
        <v>0.39448275960500001</v>
      </c>
      <c r="J3108" s="23">
        <f t="shared" si="62"/>
        <v>2</v>
      </c>
      <c r="K3108" s="30">
        <f>'Appendix 4.4'!D919</f>
        <v>4.4450000000000003</v>
      </c>
      <c r="L3108" s="31">
        <f>'Appendix 4.5'!D919</f>
        <v>10.6753</v>
      </c>
      <c r="M3108" s="23">
        <f t="shared" si="61"/>
        <v>2</v>
      </c>
    </row>
    <row r="3109" spans="2:13" x14ac:dyDescent="0.25">
      <c r="B3109" s="25">
        <v>44599</v>
      </c>
      <c r="C3109" s="5">
        <v>4</v>
      </c>
      <c r="D3109" s="6">
        <f>+IRP_Sep22LTM!$D3104*($K3109/1000)</f>
        <v>0.10245424270143</v>
      </c>
      <c r="E3109" s="6">
        <f>+ELAP_Sep22LTM!$D3104*($K3109/1000)</f>
        <v>0.16543146288900001</v>
      </c>
      <c r="G3109" s="6">
        <f>+IRP_Sep22LTM!$D3104*($L3109/1000)</f>
        <v>0.19073485270883997</v>
      </c>
      <c r="H3109" s="6">
        <f>+ELAP_Sep22LTM!$D3104*($L3109/1000)</f>
        <v>0.30797695513199996</v>
      </c>
      <c r="J3109" s="23">
        <f t="shared" si="62"/>
        <v>2</v>
      </c>
      <c r="K3109" s="30">
        <f>'Appendix 4.4'!D920</f>
        <v>4.3559000000000001</v>
      </c>
      <c r="L3109" s="31">
        <f>'Appendix 4.5'!D920</f>
        <v>8.1091999999999995</v>
      </c>
      <c r="M3109" s="23">
        <f t="shared" si="61"/>
        <v>2</v>
      </c>
    </row>
    <row r="3110" spans="2:13" x14ac:dyDescent="0.25">
      <c r="B3110" s="25">
        <v>44599</v>
      </c>
      <c r="C3110" s="5">
        <v>5</v>
      </c>
      <c r="D3110" s="6">
        <f>+IRP_Sep22LTM!$D3105*($K3110/1000)</f>
        <v>7.0232219693999995E-2</v>
      </c>
      <c r="E3110" s="6">
        <f>+ELAP_Sep22LTM!$D3105*($K3110/1000)</f>
        <v>0.11032262446799999</v>
      </c>
      <c r="G3110" s="6">
        <f>+IRP_Sep22LTM!$D3105*($L3110/1000)</f>
        <v>0.14202581211000001</v>
      </c>
      <c r="H3110" s="6">
        <f>+ELAP_Sep22LTM!$D3105*($L3110/1000)</f>
        <v>0.22309789442000003</v>
      </c>
      <c r="J3110" s="23">
        <f t="shared" si="62"/>
        <v>2</v>
      </c>
      <c r="K3110" s="30">
        <f>'Appendix 4.4'!D921</f>
        <v>2.8517999999999999</v>
      </c>
      <c r="L3110" s="31">
        <f>'Appendix 4.5'!D921</f>
        <v>5.7670000000000003</v>
      </c>
      <c r="M3110" s="23">
        <f t="shared" si="61"/>
        <v>2</v>
      </c>
    </row>
    <row r="3111" spans="2:13" x14ac:dyDescent="0.25">
      <c r="B3111" s="25">
        <v>44599</v>
      </c>
      <c r="C3111" s="5">
        <v>6</v>
      </c>
      <c r="D3111" s="6">
        <f>+IRP_Sep22LTM!$D3106*($K3111/1000)</f>
        <v>7.9729732693300012E-2</v>
      </c>
      <c r="E3111" s="6">
        <f>+ELAP_Sep22LTM!$D3106*($K3111/1000)</f>
        <v>0.131903398014</v>
      </c>
      <c r="G3111" s="6">
        <f>+IRP_Sep22LTM!$D3106*($L3111/1000)</f>
        <v>0.14196415814600002</v>
      </c>
      <c r="H3111" s="6">
        <f>+ELAP_Sep22LTM!$D3106*($L3111/1000)</f>
        <v>0.23486288268000005</v>
      </c>
      <c r="J3111" s="23">
        <f t="shared" si="62"/>
        <v>2</v>
      </c>
      <c r="K3111" s="30">
        <f>'Appendix 4.4'!D922</f>
        <v>2.8519000000000001</v>
      </c>
      <c r="L3111" s="31">
        <f>'Appendix 4.5'!D922</f>
        <v>5.0780000000000012</v>
      </c>
      <c r="M3111" s="23">
        <f t="shared" si="61"/>
        <v>2</v>
      </c>
    </row>
    <row r="3112" spans="2:13" x14ac:dyDescent="0.25">
      <c r="B3112" s="25">
        <v>44599</v>
      </c>
      <c r="C3112" s="5">
        <v>7</v>
      </c>
      <c r="D3112" s="6">
        <f>+IRP_Sep22LTM!$D3107*($K3112/1000)</f>
        <v>7.3642027463740004E-2</v>
      </c>
      <c r="E3112" s="6">
        <f>+ELAP_Sep22LTM!$D3107*($K3112/1000)</f>
        <v>0.11054796807799999</v>
      </c>
      <c r="G3112" s="6">
        <f>+IRP_Sep22LTM!$D3107*($L3112/1000)</f>
        <v>0.15423522710272</v>
      </c>
      <c r="H3112" s="6">
        <f>+ELAP_Sep22LTM!$D3107*($L3112/1000)</f>
        <v>0.231530710784</v>
      </c>
      <c r="J3112" s="23">
        <f t="shared" si="62"/>
        <v>2</v>
      </c>
      <c r="K3112" s="30">
        <f>'Appendix 4.4'!D923</f>
        <v>2.1145999999999998</v>
      </c>
      <c r="L3112" s="31">
        <f>'Appendix 4.5'!D923</f>
        <v>4.4287999999999998</v>
      </c>
      <c r="M3112" s="23">
        <f t="shared" si="61"/>
        <v>2</v>
      </c>
    </row>
    <row r="3113" spans="2:13" x14ac:dyDescent="0.25">
      <c r="B3113" s="25">
        <v>44599</v>
      </c>
      <c r="C3113" s="5">
        <v>8</v>
      </c>
      <c r="D3113" s="6">
        <f>+IRP_Sep22LTM!$D3108*($K3113/1000)</f>
        <v>3.4737840389443795</v>
      </c>
      <c r="E3113" s="6">
        <f>+ELAP_Sep22LTM!$D3108*($K3113/1000)</f>
        <v>6.4875891520999991</v>
      </c>
      <c r="G3113" s="6">
        <f>+IRP_Sep22LTM!$D3108*($L3113/1000)</f>
        <v>3.7998978476970002</v>
      </c>
      <c r="H3113" s="6">
        <f>+ELAP_Sep22LTM!$D3108*($L3113/1000)</f>
        <v>7.096634615000001</v>
      </c>
      <c r="J3113" s="23">
        <f t="shared" si="62"/>
        <v>2</v>
      </c>
      <c r="K3113" s="30">
        <f>'Appendix 4.4'!D924</f>
        <v>111.94569999999999</v>
      </c>
      <c r="L3113" s="31">
        <f>'Appendix 4.5'!D924</f>
        <v>122.45500000000001</v>
      </c>
      <c r="M3113" s="23">
        <f t="shared" si="61"/>
        <v>2</v>
      </c>
    </row>
    <row r="3114" spans="2:13" x14ac:dyDescent="0.25">
      <c r="B3114" s="25">
        <v>44599</v>
      </c>
      <c r="C3114" s="5">
        <v>9</v>
      </c>
      <c r="D3114" s="6">
        <f>+IRP_Sep22LTM!$D3109*($K3114/1000)</f>
        <v>91.804750506984007</v>
      </c>
      <c r="E3114" s="6">
        <f>+ELAP_Sep22LTM!$D3109*($K3114/1000)</f>
        <v>118.52551009496101</v>
      </c>
      <c r="G3114" s="6">
        <f>+IRP_Sep22LTM!$D3109*($L3114/1000)</f>
        <v>121.70098073457586</v>
      </c>
      <c r="H3114" s="6">
        <f>+ELAP_Sep22LTM!$D3109*($L3114/1000)</f>
        <v>157.12335953165382</v>
      </c>
      <c r="J3114" s="23">
        <f t="shared" si="62"/>
        <v>2</v>
      </c>
      <c r="K3114" s="30">
        <f>'Appendix 4.4'!D925</f>
        <v>2709.0572999999999</v>
      </c>
      <c r="L3114" s="31">
        <f>'Appendix 4.5'!D925</f>
        <v>3591.2621999999956</v>
      </c>
      <c r="M3114" s="23">
        <f t="shared" si="61"/>
        <v>2</v>
      </c>
    </row>
    <row r="3115" spans="2:13" x14ac:dyDescent="0.25">
      <c r="B3115" s="25">
        <v>44599</v>
      </c>
      <c r="C3115" s="5">
        <v>10</v>
      </c>
      <c r="D3115" s="6">
        <f>+IRP_Sep22LTM!$D3110*($K3115/1000)</f>
        <v>328.95679873286002</v>
      </c>
      <c r="E3115" s="6">
        <f>+ELAP_Sep22LTM!$D3110*($K3115/1000)</f>
        <v>290.32112438948997</v>
      </c>
      <c r="G3115" s="6">
        <f>+IRP_Sep22LTM!$D3110*($L3115/1000)</f>
        <v>395.81014570889323</v>
      </c>
      <c r="H3115" s="6">
        <f>+ELAP_Sep22LTM!$D3110*($L3115/1000)</f>
        <v>349.32260707063779</v>
      </c>
      <c r="J3115" s="23">
        <f t="shared" si="62"/>
        <v>2</v>
      </c>
      <c r="K3115" s="30">
        <f>'Appendix 4.4'!D926</f>
        <v>9760.5010000000002</v>
      </c>
      <c r="L3115" s="31">
        <f>'Appendix 4.5'!D926</f>
        <v>11744.111500000095</v>
      </c>
      <c r="M3115" s="23">
        <f t="shared" ref="M3115:M3178" si="63">WEEKDAY(B3115)</f>
        <v>2</v>
      </c>
    </row>
    <row r="3116" spans="2:13" x14ac:dyDescent="0.25">
      <c r="B3116" s="25">
        <v>44599</v>
      </c>
      <c r="C3116" s="5">
        <v>11</v>
      </c>
      <c r="D3116" s="6">
        <f>+IRP_Sep22LTM!$D3111*($K3116/1000)</f>
        <v>552.50761211789461</v>
      </c>
      <c r="E3116" s="6">
        <f>+ELAP_Sep22LTM!$D3111*($K3116/1000)</f>
        <v>409.857143822014</v>
      </c>
      <c r="G3116" s="6">
        <f>+IRP_Sep22LTM!$D3111*($L3116/1000)</f>
        <v>631.65220922375534</v>
      </c>
      <c r="H3116" s="6">
        <f>+ELAP_Sep22LTM!$D3111*($L3116/1000)</f>
        <v>468.56760827047572</v>
      </c>
      <c r="J3116" s="23">
        <f t="shared" si="62"/>
        <v>2</v>
      </c>
      <c r="K3116" s="30">
        <f>'Appendix 4.4'!D927</f>
        <v>17631.343099999998</v>
      </c>
      <c r="L3116" s="31">
        <f>'Appendix 4.5'!D927</f>
        <v>20156.965399999986</v>
      </c>
      <c r="M3116" s="23">
        <f t="shared" si="63"/>
        <v>2</v>
      </c>
    </row>
    <row r="3117" spans="2:13" x14ac:dyDescent="0.25">
      <c r="B3117" s="25">
        <v>44599</v>
      </c>
      <c r="C3117" s="5">
        <v>12</v>
      </c>
      <c r="D3117" s="6">
        <f>+IRP_Sep22LTM!$D3112*($K3117/1000)</f>
        <v>699.58287351641286</v>
      </c>
      <c r="E3117" s="6">
        <f>+ELAP_Sep22LTM!$D3112*($K3117/1000)</f>
        <v>577.25529154825801</v>
      </c>
      <c r="G3117" s="6">
        <f>+IRP_Sep22LTM!$D3112*($L3117/1000)</f>
        <v>779.37020140181812</v>
      </c>
      <c r="H3117" s="6">
        <f>+ELAP_Sep22LTM!$D3112*($L3117/1000)</f>
        <v>643.0911759929985</v>
      </c>
      <c r="J3117" s="23">
        <f t="shared" si="62"/>
        <v>2</v>
      </c>
      <c r="K3117" s="30">
        <f>'Appendix 4.4'!D928</f>
        <v>23391.143400000001</v>
      </c>
      <c r="L3117" s="31">
        <f>'Appendix 4.5'!D928</f>
        <v>26058.899999999936</v>
      </c>
      <c r="M3117" s="23">
        <f t="shared" si="63"/>
        <v>2</v>
      </c>
    </row>
    <row r="3118" spans="2:13" x14ac:dyDescent="0.25">
      <c r="B3118" s="25">
        <v>44599</v>
      </c>
      <c r="C3118" s="5">
        <v>13</v>
      </c>
      <c r="D3118" s="6">
        <f>+IRP_Sep22LTM!$D3113*($K3118/1000)</f>
        <v>745.50335131180782</v>
      </c>
      <c r="E3118" s="6">
        <f>+ELAP_Sep22LTM!$D3113*($K3118/1000)</f>
        <v>633.48124735486806</v>
      </c>
      <c r="G3118" s="6">
        <f>+IRP_Sep22LTM!$D3113*($L3118/1000)</f>
        <v>819.74604848385184</v>
      </c>
      <c r="H3118" s="6">
        <f>+ELAP_Sep22LTM!$D3113*($L3118/1000)</f>
        <v>696.5679609541811</v>
      </c>
      <c r="J3118" s="23">
        <f t="shared" si="62"/>
        <v>2</v>
      </c>
      <c r="K3118" s="30">
        <f>'Appendix 4.4'!D929</f>
        <v>26133.671699999999</v>
      </c>
      <c r="L3118" s="31">
        <f>'Appendix 4.5'!D929</f>
        <v>28736.25459999988</v>
      </c>
      <c r="M3118" s="23">
        <f t="shared" si="63"/>
        <v>2</v>
      </c>
    </row>
    <row r="3119" spans="2:13" x14ac:dyDescent="0.25">
      <c r="B3119" s="25">
        <v>44599</v>
      </c>
      <c r="C3119" s="5">
        <v>14</v>
      </c>
      <c r="D3119" s="6">
        <f>+IRP_Sep22LTM!$D3114*($K3119/1000)</f>
        <v>702.26064379021591</v>
      </c>
      <c r="E3119" s="6">
        <f>+ELAP_Sep22LTM!$D3114*($K3119/1000)</f>
        <v>576.71954772094</v>
      </c>
      <c r="G3119" s="6">
        <f>+IRP_Sep22LTM!$D3114*($L3119/1000)</f>
        <v>771.9267291735415</v>
      </c>
      <c r="H3119" s="6">
        <f>+ELAP_Sep22LTM!$D3114*($L3119/1000)</f>
        <v>633.93162931633435</v>
      </c>
      <c r="J3119" s="23">
        <f t="shared" si="62"/>
        <v>2</v>
      </c>
      <c r="K3119" s="30">
        <f>'Appendix 4.4'!D930</f>
        <v>25852.438000000002</v>
      </c>
      <c r="L3119" s="31">
        <f>'Appendix 4.5'!D930</f>
        <v>28417.067199999929</v>
      </c>
      <c r="M3119" s="23">
        <f t="shared" si="63"/>
        <v>2</v>
      </c>
    </row>
    <row r="3120" spans="2:13" x14ac:dyDescent="0.25">
      <c r="B3120" s="25">
        <v>44599</v>
      </c>
      <c r="C3120" s="5">
        <v>15</v>
      </c>
      <c r="D3120" s="6">
        <f>+IRP_Sep22LTM!$D3115*($K3120/1000)</f>
        <v>615.78594999365896</v>
      </c>
      <c r="E3120" s="6">
        <f>+ELAP_Sep22LTM!$D3115*($K3120/1000)</f>
        <v>436.69462057265105</v>
      </c>
      <c r="G3120" s="6">
        <f>+IRP_Sep22LTM!$D3115*($L3120/1000)</f>
        <v>680.78178241079274</v>
      </c>
      <c r="H3120" s="6">
        <f>+ELAP_Sep22LTM!$D3115*($L3120/1000)</f>
        <v>482.78747211708156</v>
      </c>
      <c r="J3120" s="23">
        <f t="shared" si="62"/>
        <v>2</v>
      </c>
      <c r="K3120" s="30">
        <f>'Appendix 4.4'!D931</f>
        <v>22669.030700000003</v>
      </c>
      <c r="L3120" s="31">
        <f>'Appendix 4.5'!D931</f>
        <v>25061.733099999929</v>
      </c>
      <c r="M3120" s="23">
        <f t="shared" si="63"/>
        <v>2</v>
      </c>
    </row>
    <row r="3121" spans="2:13" x14ac:dyDescent="0.25">
      <c r="B3121" s="25">
        <v>44599</v>
      </c>
      <c r="C3121" s="5">
        <v>16</v>
      </c>
      <c r="D3121" s="6">
        <f>+IRP_Sep22LTM!$D3116*($K3121/1000)</f>
        <v>416.15413471867464</v>
      </c>
      <c r="E3121" s="6">
        <f>+ELAP_Sep22LTM!$D3116*($K3121/1000)</f>
        <v>369.26593239881601</v>
      </c>
      <c r="G3121" s="6">
        <f>+IRP_Sep22LTM!$D3116*($L3121/1000)</f>
        <v>474.96639210855318</v>
      </c>
      <c r="H3121" s="6">
        <f>+ELAP_Sep22LTM!$D3116*($L3121/1000)</f>
        <v>421.45179636057588</v>
      </c>
      <c r="J3121" s="23">
        <f t="shared" si="62"/>
        <v>2</v>
      </c>
      <c r="K3121" s="30">
        <f>'Appendix 4.4'!D932</f>
        <v>14798.671900000001</v>
      </c>
      <c r="L3121" s="31">
        <f>'Appendix 4.5'!D932</f>
        <v>16890.068399999996</v>
      </c>
      <c r="M3121" s="23">
        <f t="shared" si="63"/>
        <v>2</v>
      </c>
    </row>
    <row r="3122" spans="2:13" x14ac:dyDescent="0.25">
      <c r="B3122" s="25">
        <v>44599</v>
      </c>
      <c r="C3122" s="5">
        <v>17</v>
      </c>
      <c r="D3122" s="6">
        <f>+IRP_Sep22LTM!$D3117*($K3122/1000)</f>
        <v>127.78731938803938</v>
      </c>
      <c r="E3122" s="6">
        <f>+ELAP_Sep22LTM!$D3117*($K3122/1000)</f>
        <v>135.04037315470802</v>
      </c>
      <c r="G3122" s="6">
        <f>+IRP_Sep22LTM!$D3117*($L3122/1000)</f>
        <v>174.16047144370143</v>
      </c>
      <c r="H3122" s="6">
        <f>+ELAP_Sep22LTM!$D3117*($L3122/1000)</f>
        <v>184.04560926065261</v>
      </c>
      <c r="J3122" s="23">
        <f t="shared" si="62"/>
        <v>2</v>
      </c>
      <c r="K3122" s="30">
        <f>'Appendix 4.4'!D933</f>
        <v>4738.8124000000007</v>
      </c>
      <c r="L3122" s="31">
        <f>'Appendix 4.5'!D933</f>
        <v>6458.495300000056</v>
      </c>
      <c r="M3122" s="23">
        <f t="shared" si="63"/>
        <v>2</v>
      </c>
    </row>
    <row r="3123" spans="2:13" x14ac:dyDescent="0.25">
      <c r="B3123" s="25">
        <v>44599</v>
      </c>
      <c r="C3123" s="5">
        <v>18</v>
      </c>
      <c r="D3123" s="6">
        <f>+IRP_Sep22LTM!$D3118*($K3123/1000)</f>
        <v>11.105503595347439</v>
      </c>
      <c r="E3123" s="6">
        <f>+ELAP_Sep22LTM!$D3118*($K3123/1000)</f>
        <v>22.710832945217998</v>
      </c>
      <c r="G3123" s="6">
        <f>+IRP_Sep22LTM!$D3118*($L3123/1000)</f>
        <v>19.489129910031998</v>
      </c>
      <c r="H3123" s="6">
        <f>+ELAP_Sep22LTM!$D3118*($L3123/1000)</f>
        <v>39.855407711525835</v>
      </c>
      <c r="J3123" s="23">
        <f t="shared" si="62"/>
        <v>2</v>
      </c>
      <c r="K3123" s="30">
        <f>'Appendix 4.4'!D934</f>
        <v>289.12739999999997</v>
      </c>
      <c r="L3123" s="31">
        <f>'Appendix 4.5'!D934</f>
        <v>507.39179999999783</v>
      </c>
      <c r="M3123" s="23">
        <f t="shared" si="63"/>
        <v>2</v>
      </c>
    </row>
    <row r="3124" spans="2:13" x14ac:dyDescent="0.25">
      <c r="B3124" s="25">
        <v>44599</v>
      </c>
      <c r="C3124" s="5">
        <v>19</v>
      </c>
      <c r="D3124" s="6">
        <f>+IRP_Sep22LTM!$D3119*($K3124/1000)</f>
        <v>0.10215124713611999</v>
      </c>
      <c r="E3124" s="6">
        <f>+ELAP_Sep22LTM!$D3119*($K3124/1000)</f>
        <v>0.172079773268</v>
      </c>
      <c r="G3124" s="6">
        <f>+IRP_Sep22LTM!$D3119*($L3124/1000)</f>
        <v>0.37930975240220999</v>
      </c>
      <c r="H3124" s="6">
        <f>+ELAP_Sep22LTM!$D3119*($L3124/1000)</f>
        <v>0.63896954781900006</v>
      </c>
      <c r="J3124" s="23">
        <f t="shared" si="62"/>
        <v>2</v>
      </c>
      <c r="K3124" s="30">
        <f>'Appendix 4.4'!D935</f>
        <v>2.7404000000000002</v>
      </c>
      <c r="L3124" s="31">
        <f>'Appendix 4.5'!D935</f>
        <v>10.175700000000001</v>
      </c>
      <c r="M3124" s="23">
        <f t="shared" si="63"/>
        <v>2</v>
      </c>
    </row>
    <row r="3125" spans="2:13" x14ac:dyDescent="0.25">
      <c r="B3125" s="25">
        <v>44599</v>
      </c>
      <c r="C3125" s="5">
        <v>20</v>
      </c>
      <c r="D3125" s="6">
        <f>+IRP_Sep22LTM!$D3120*($K3125/1000)</f>
        <v>7.6069770794500002E-2</v>
      </c>
      <c r="E3125" s="6">
        <f>+ELAP_Sep22LTM!$D3120*($K3125/1000)</f>
        <v>0.10711853524999999</v>
      </c>
      <c r="G3125" s="6">
        <f>+IRP_Sep22LTM!$D3120*($L3125/1000)</f>
        <v>0.20034161015176002</v>
      </c>
      <c r="H3125" s="6">
        <f>+ELAP_Sep22LTM!$D3120*($L3125/1000)</f>
        <v>0.28211337572</v>
      </c>
      <c r="J3125" s="23">
        <f t="shared" si="62"/>
        <v>2</v>
      </c>
      <c r="K3125" s="30">
        <f>'Appendix 4.4'!D936</f>
        <v>2.4274999999999998</v>
      </c>
      <c r="L3125" s="31">
        <f>'Appendix 4.5'!D936</f>
        <v>6.3932000000000011</v>
      </c>
      <c r="M3125" s="23">
        <f t="shared" si="63"/>
        <v>2</v>
      </c>
    </row>
    <row r="3126" spans="2:13" x14ac:dyDescent="0.25">
      <c r="B3126" s="25">
        <v>44599</v>
      </c>
      <c r="C3126" s="5">
        <v>21</v>
      </c>
      <c r="D3126" s="6">
        <f>+IRP_Sep22LTM!$D3121*($K3126/1000)</f>
        <v>0.10795483435099995</v>
      </c>
      <c r="E3126" s="6">
        <f>+ELAP_Sep22LTM!$D3121*($K3126/1000)</f>
        <v>0.15344939479999992</v>
      </c>
      <c r="G3126" s="6">
        <f>+IRP_Sep22LTM!$D3121*($L3126/1000)</f>
        <v>0.21586266369430002</v>
      </c>
      <c r="H3126" s="6">
        <f>+ELAP_Sep22LTM!$D3121*($L3126/1000)</f>
        <v>0.30683197564000003</v>
      </c>
      <c r="J3126" s="23">
        <f t="shared" si="62"/>
        <v>2</v>
      </c>
      <c r="K3126" s="30">
        <f>'Appendix 4.4'!D937</f>
        <v>3.4449999999999985</v>
      </c>
      <c r="L3126" s="31">
        <f>'Appendix 4.5'!D937</f>
        <v>6.8885000000000005</v>
      </c>
      <c r="M3126" s="23">
        <f t="shared" si="63"/>
        <v>2</v>
      </c>
    </row>
    <row r="3127" spans="2:13" x14ac:dyDescent="0.25">
      <c r="B3127" s="25">
        <v>44599</v>
      </c>
      <c r="C3127" s="5">
        <v>22</v>
      </c>
      <c r="D3127" s="6">
        <f>+IRP_Sep22LTM!$D3122*($K3127/1000)</f>
        <v>2.3523439367210002E-2</v>
      </c>
      <c r="E3127" s="6">
        <f>+ELAP_Sep22LTM!$D3122*($K3127/1000)</f>
        <v>3.0363164128000001E-2</v>
      </c>
      <c r="G3127" s="6">
        <f>+IRP_Sep22LTM!$D3122*($L3127/1000)</f>
        <v>9.111365837902001E-2</v>
      </c>
      <c r="H3127" s="6">
        <f>+ELAP_Sep22LTM!$D3122*($L3127/1000)</f>
        <v>0.11760605753600001</v>
      </c>
      <c r="J3127" s="23">
        <f t="shared" si="62"/>
        <v>2</v>
      </c>
      <c r="K3127" s="30">
        <f>'Appendix 4.4'!D938</f>
        <v>0.77829999999999999</v>
      </c>
      <c r="L3127" s="31">
        <f>'Appendix 4.5'!D938</f>
        <v>3.0146000000000002</v>
      </c>
      <c r="M3127" s="23">
        <f t="shared" si="63"/>
        <v>2</v>
      </c>
    </row>
    <row r="3128" spans="2:13" x14ac:dyDescent="0.25">
      <c r="B3128" s="25">
        <v>44599</v>
      </c>
      <c r="C3128" s="5">
        <v>23</v>
      </c>
      <c r="D3128" s="6">
        <f>+IRP_Sep22LTM!$D3123*($K3128/1000)</f>
        <v>6.4235340726109993E-2</v>
      </c>
      <c r="E3128" s="6">
        <f>+ELAP_Sep22LTM!$D3123*($K3128/1000)</f>
        <v>8.3987626652999983E-2</v>
      </c>
      <c r="G3128" s="6">
        <f>+IRP_Sep22LTM!$D3123*($L3128/1000)</f>
        <v>0.12065169935753002</v>
      </c>
      <c r="H3128" s="6">
        <f>+ELAP_Sep22LTM!$D3123*($L3128/1000)</f>
        <v>0.15775194411900001</v>
      </c>
      <c r="J3128" s="23">
        <f t="shared" si="62"/>
        <v>2</v>
      </c>
      <c r="K3128" s="30">
        <f>'Appendix 4.4'!D939</f>
        <v>2.1252999999999997</v>
      </c>
      <c r="L3128" s="31">
        <f>'Appendix 4.5'!D939</f>
        <v>3.9919000000000002</v>
      </c>
      <c r="M3128" s="23">
        <f t="shared" si="63"/>
        <v>2</v>
      </c>
    </row>
    <row r="3129" spans="2:13" x14ac:dyDescent="0.25">
      <c r="B3129" s="25">
        <v>44599</v>
      </c>
      <c r="C3129" s="5">
        <v>24</v>
      </c>
      <c r="D3129" s="6">
        <f>+IRP_Sep22LTM!$D3124*($K3129/1000)</f>
        <v>2.9517029496900004E-2</v>
      </c>
      <c r="E3129" s="6">
        <f>+ELAP_Sep22LTM!$D3124*($K3129/1000)</f>
        <v>4.6849565400000001E-2</v>
      </c>
      <c r="G3129" s="6">
        <f>+IRP_Sep22LTM!$D3124*($L3129/1000)</f>
        <v>7.9066099869749995E-2</v>
      </c>
      <c r="H3129" s="6">
        <f>+ELAP_Sep22LTM!$D3124*($L3129/1000)</f>
        <v>0.12549407849999999</v>
      </c>
      <c r="J3129" s="23">
        <f t="shared" si="62"/>
        <v>2</v>
      </c>
      <c r="K3129" s="30">
        <f>'Appendix 4.4'!D940</f>
        <v>1.2034</v>
      </c>
      <c r="L3129" s="31">
        <f>'Appendix 4.5'!D940</f>
        <v>3.2234999999999996</v>
      </c>
      <c r="M3129" s="23">
        <f t="shared" si="63"/>
        <v>2</v>
      </c>
    </row>
    <row r="3130" spans="2:13" x14ac:dyDescent="0.25">
      <c r="B3130" s="25">
        <v>44600</v>
      </c>
      <c r="C3130" s="5">
        <v>1</v>
      </c>
      <c r="D3130" s="6">
        <f>+IRP_Sep22LTM!$D3125*($K3130/1000)</f>
        <v>7.1305261199999997E-2</v>
      </c>
      <c r="E3130" s="6">
        <f>+ELAP_Sep22LTM!$D3125*($K3130/1000)</f>
        <v>0.10772173574399999</v>
      </c>
      <c r="G3130" s="6">
        <f>+IRP_Sep22LTM!$D3125*($L3130/1000)</f>
        <v>0.141031997775</v>
      </c>
      <c r="H3130" s="6">
        <f>+ELAP_Sep22LTM!$D3125*($L3130/1000)</f>
        <v>0.21305877490799999</v>
      </c>
      <c r="J3130" s="23">
        <f t="shared" si="62"/>
        <v>2</v>
      </c>
      <c r="K3130" s="30">
        <f>'Appendix 4.4'!D941</f>
        <v>2.9135999999999997</v>
      </c>
      <c r="L3130" s="31">
        <f>'Appendix 4.5'!D941</f>
        <v>5.7626999999999997</v>
      </c>
      <c r="M3130" s="23">
        <f t="shared" si="63"/>
        <v>3</v>
      </c>
    </row>
    <row r="3131" spans="2:13" x14ac:dyDescent="0.25">
      <c r="B3131" s="25">
        <v>44600</v>
      </c>
      <c r="C3131" s="5">
        <v>2</v>
      </c>
      <c r="D3131" s="6">
        <f>+IRP_Sep22LTM!$D3126*($K3131/1000)</f>
        <v>8.6652360859199987E-2</v>
      </c>
      <c r="E3131" s="6">
        <f>+ELAP_Sep22LTM!$D3126*($K3131/1000)</f>
        <v>0.14116658995199999</v>
      </c>
      <c r="G3131" s="6">
        <f>+IRP_Sep22LTM!$D3126*($L3131/1000)</f>
        <v>0.11486470373164999</v>
      </c>
      <c r="H3131" s="6">
        <f>+ELAP_Sep22LTM!$D3126*($L3131/1000)</f>
        <v>0.18712771782399998</v>
      </c>
      <c r="J3131" s="23">
        <f t="shared" si="62"/>
        <v>2</v>
      </c>
      <c r="K3131" s="30">
        <f>'Appendix 4.4'!D942</f>
        <v>3.7535999999999996</v>
      </c>
      <c r="L3131" s="31">
        <f>'Appendix 4.5'!D942</f>
        <v>4.9756999999999998</v>
      </c>
      <c r="M3131" s="23">
        <f t="shared" si="63"/>
        <v>3</v>
      </c>
    </row>
    <row r="3132" spans="2:13" x14ac:dyDescent="0.25">
      <c r="B3132" s="25">
        <v>44600</v>
      </c>
      <c r="C3132" s="5">
        <v>3</v>
      </c>
      <c r="D3132" s="6">
        <f>+IRP_Sep22LTM!$D3127*($K3132/1000)</f>
        <v>8.3535903359999997E-2</v>
      </c>
      <c r="E3132" s="6">
        <f>+ELAP_Sep22LTM!$D3127*($K3132/1000)</f>
        <v>0.11518302592</v>
      </c>
      <c r="G3132" s="6">
        <f>+IRP_Sep22LTM!$D3127*($L3132/1000)</f>
        <v>0.101250341829</v>
      </c>
      <c r="H3132" s="6">
        <f>+ELAP_Sep22LTM!$D3127*($L3132/1000)</f>
        <v>0.139608483038</v>
      </c>
      <c r="J3132" s="23">
        <f t="shared" si="62"/>
        <v>2</v>
      </c>
      <c r="K3132" s="30">
        <f>'Appendix 4.4'!D943</f>
        <v>3.3919999999999999</v>
      </c>
      <c r="L3132" s="31">
        <f>'Appendix 4.5'!D943</f>
        <v>4.1113</v>
      </c>
      <c r="M3132" s="23">
        <f t="shared" si="63"/>
        <v>3</v>
      </c>
    </row>
    <row r="3133" spans="2:13" x14ac:dyDescent="0.25">
      <c r="B3133" s="25">
        <v>44600</v>
      </c>
      <c r="C3133" s="5">
        <v>4</v>
      </c>
      <c r="D3133" s="6">
        <f>+IRP_Sep22LTM!$D3128*($K3133/1000)</f>
        <v>7.4113793210000001E-2</v>
      </c>
      <c r="E3133" s="6">
        <f>+ELAP_Sep22LTM!$D3128*($K3133/1000)</f>
        <v>9.8047025140000008E-2</v>
      </c>
      <c r="G3133" s="6">
        <f>+IRP_Sep22LTM!$D3128*($L3133/1000)</f>
        <v>0.10957761344699997</v>
      </c>
      <c r="H3133" s="6">
        <f>+ELAP_Sep22LTM!$D3128*($L3133/1000)</f>
        <v>0.14496301639799997</v>
      </c>
      <c r="J3133" s="23">
        <f t="shared" si="62"/>
        <v>2</v>
      </c>
      <c r="K3133" s="30">
        <f>'Appendix 4.4'!D944</f>
        <v>2.903</v>
      </c>
      <c r="L3133" s="31">
        <f>'Appendix 4.5'!D944</f>
        <v>4.2920999999999996</v>
      </c>
      <c r="M3133" s="23">
        <f t="shared" si="63"/>
        <v>3</v>
      </c>
    </row>
    <row r="3134" spans="2:13" x14ac:dyDescent="0.25">
      <c r="B3134" s="25">
        <v>44600</v>
      </c>
      <c r="C3134" s="5">
        <v>5</v>
      </c>
      <c r="D3134" s="6">
        <f>+IRP_Sep22LTM!$D3129*($K3134/1000)</f>
        <v>5.8308617352540004E-2</v>
      </c>
      <c r="E3134" s="6">
        <f>+ELAP_Sep22LTM!$D3129*($K3134/1000)</f>
        <v>8.0750632196000011E-2</v>
      </c>
      <c r="G3134" s="6">
        <f>+IRP_Sep22LTM!$D3129*($L3134/1000)</f>
        <v>8.6302039859850008E-2</v>
      </c>
      <c r="H3134" s="6">
        <f>+ELAP_Sep22LTM!$D3129*($L3134/1000)</f>
        <v>0.11951825639000002</v>
      </c>
      <c r="J3134" s="23">
        <f t="shared" si="62"/>
        <v>2</v>
      </c>
      <c r="K3134" s="30">
        <f>'Appendix 4.4'!D945</f>
        <v>2.2502</v>
      </c>
      <c r="L3134" s="31">
        <f>'Appendix 4.5'!D945</f>
        <v>3.3305000000000002</v>
      </c>
      <c r="M3134" s="23">
        <f t="shared" si="63"/>
        <v>3</v>
      </c>
    </row>
    <row r="3135" spans="2:13" x14ac:dyDescent="0.25">
      <c r="B3135" s="25">
        <v>44600</v>
      </c>
      <c r="C3135" s="5">
        <v>6</v>
      </c>
      <c r="D3135" s="6">
        <f>+IRP_Sep22LTM!$D3130*($K3135/1000)</f>
        <v>6.7802535598079999E-2</v>
      </c>
      <c r="E3135" s="6">
        <f>+ELAP_Sep22LTM!$D3130*($K3135/1000)</f>
        <v>8.9260977407999986E-2</v>
      </c>
      <c r="G3135" s="6">
        <f>+IRP_Sep22LTM!$D3130*($L3135/1000)</f>
        <v>0.10829951376527999</v>
      </c>
      <c r="H3135" s="6">
        <f>+ELAP_Sep22LTM!$D3130*($L3135/1000)</f>
        <v>0.142574615628</v>
      </c>
      <c r="J3135" s="23">
        <f t="shared" si="62"/>
        <v>2</v>
      </c>
      <c r="K3135" s="30">
        <f>'Appendix 4.4'!D946</f>
        <v>2.3807999999999998</v>
      </c>
      <c r="L3135" s="31">
        <f>'Appendix 4.5'!D946</f>
        <v>3.8028</v>
      </c>
      <c r="M3135" s="23">
        <f t="shared" si="63"/>
        <v>3</v>
      </c>
    </row>
    <row r="3136" spans="2:13" x14ac:dyDescent="0.25">
      <c r="B3136" s="25">
        <v>44600</v>
      </c>
      <c r="C3136" s="5">
        <v>7</v>
      </c>
      <c r="D3136" s="6">
        <f>+IRP_Sep22LTM!$D3131*($K3136/1000)</f>
        <v>8.4260651219999996E-2</v>
      </c>
      <c r="E3136" s="6">
        <f>+ELAP_Sep22LTM!$D3131*($K3136/1000)</f>
        <v>9.6579463815000002E-2</v>
      </c>
      <c r="G3136" s="6">
        <f>+IRP_Sep22LTM!$D3131*($L3136/1000)</f>
        <v>0.110554299792</v>
      </c>
      <c r="H3136" s="6">
        <f>+ELAP_Sep22LTM!$D3131*($L3136/1000)</f>
        <v>0.12671721428400001</v>
      </c>
      <c r="J3136" s="23">
        <f t="shared" si="62"/>
        <v>2</v>
      </c>
      <c r="K3136" s="30">
        <f>'Appendix 4.4'!D947</f>
        <v>2.4935</v>
      </c>
      <c r="L3136" s="31">
        <f>'Appendix 4.5'!D947</f>
        <v>3.2716000000000003</v>
      </c>
      <c r="M3136" s="23">
        <f t="shared" si="63"/>
        <v>3</v>
      </c>
    </row>
    <row r="3137" spans="2:13" x14ac:dyDescent="0.25">
      <c r="B3137" s="25">
        <v>44600</v>
      </c>
      <c r="C3137" s="5">
        <v>8</v>
      </c>
      <c r="D3137" s="6">
        <f>+IRP_Sep22LTM!$D3132*($K3137/1000)</f>
        <v>0.32831605010647996</v>
      </c>
      <c r="E3137" s="6">
        <f>+ELAP_Sep22LTM!$D3132*($K3137/1000)</f>
        <v>0.42017801494099999</v>
      </c>
      <c r="G3137" s="6">
        <f>+IRP_Sep22LTM!$D3132*($L3137/1000)</f>
        <v>0.4695268910267999</v>
      </c>
      <c r="H3137" s="6">
        <f>+ELAP_Sep22LTM!$D3132*($L3137/1000)</f>
        <v>0.60089927668499998</v>
      </c>
      <c r="J3137" s="23">
        <f t="shared" si="62"/>
        <v>2</v>
      </c>
      <c r="K3137" s="30">
        <f>'Appendix 4.4'!D948</f>
        <v>7.7710999999999997</v>
      </c>
      <c r="L3137" s="31">
        <f>'Appendix 4.5'!D948</f>
        <v>11.113499999999998</v>
      </c>
      <c r="M3137" s="23">
        <f t="shared" si="63"/>
        <v>3</v>
      </c>
    </row>
    <row r="3138" spans="2:13" x14ac:dyDescent="0.25">
      <c r="B3138" s="25">
        <v>44600</v>
      </c>
      <c r="C3138" s="5">
        <v>9</v>
      </c>
      <c r="D3138" s="6">
        <f>+IRP_Sep22LTM!$D3133*($K3138/1000)</f>
        <v>7.3596756254339999</v>
      </c>
      <c r="E3138" s="6">
        <f>+ELAP_Sep22LTM!$D3133*($K3138/1000)</f>
        <v>190.10548046133599</v>
      </c>
      <c r="G3138" s="6">
        <f>+IRP_Sep22LTM!$D3133*($L3138/1000)</f>
        <v>12.090514480638005</v>
      </c>
      <c r="H3138" s="6">
        <f>+ELAP_Sep22LTM!$D3133*($L3138/1000)</f>
        <v>312.30630007975208</v>
      </c>
      <c r="J3138" s="23">
        <f t="shared" si="62"/>
        <v>2</v>
      </c>
      <c r="K3138" s="30">
        <f>'Appendix 4.4'!D949</f>
        <v>227.54820000000001</v>
      </c>
      <c r="L3138" s="31">
        <f>'Appendix 4.5'!D949</f>
        <v>373.81740000000013</v>
      </c>
      <c r="M3138" s="23">
        <f t="shared" si="63"/>
        <v>3</v>
      </c>
    </row>
    <row r="3139" spans="2:13" x14ac:dyDescent="0.25">
      <c r="B3139" s="25">
        <v>44600</v>
      </c>
      <c r="C3139" s="5">
        <v>10</v>
      </c>
      <c r="D3139" s="6">
        <f>+IRP_Sep22LTM!$D3134*($K3139/1000)</f>
        <v>29.826333023792678</v>
      </c>
      <c r="E3139" s="6">
        <f>+ELAP_Sep22LTM!$D3134*($K3139/1000)</f>
        <v>29.965916920113997</v>
      </c>
      <c r="G3139" s="6">
        <f>+IRP_Sep22LTM!$D3134*($L3139/1000)</f>
        <v>60.282346589868027</v>
      </c>
      <c r="H3139" s="6">
        <f>+ELAP_Sep22LTM!$D3134*($L3139/1000)</f>
        <v>60.564461216888851</v>
      </c>
      <c r="J3139" s="23">
        <f t="shared" si="62"/>
        <v>2</v>
      </c>
      <c r="K3139" s="30">
        <f>'Appendix 4.4'!D950</f>
        <v>997.26859999999999</v>
      </c>
      <c r="L3139" s="31">
        <f>'Appendix 4.5'!D950</f>
        <v>2015.5910999999949</v>
      </c>
      <c r="M3139" s="23">
        <f t="shared" si="63"/>
        <v>3</v>
      </c>
    </row>
    <row r="3140" spans="2:13" x14ac:dyDescent="0.25">
      <c r="B3140" s="25">
        <v>44600</v>
      </c>
      <c r="C3140" s="5">
        <v>11</v>
      </c>
      <c r="D3140" s="6">
        <f>+IRP_Sep22LTM!$D3135*($K3140/1000)</f>
        <v>226.40139782474191</v>
      </c>
      <c r="E3140" s="6">
        <f>+ELAP_Sep22LTM!$D3135*($K3140/1000)</f>
        <v>216.69835109731196</v>
      </c>
      <c r="G3140" s="6">
        <f>+IRP_Sep22LTM!$D3135*($L3140/1000)</f>
        <v>286.8947725031461</v>
      </c>
      <c r="H3140" s="6">
        <f>+ELAP_Sep22LTM!$D3135*($L3140/1000)</f>
        <v>274.59911792592339</v>
      </c>
      <c r="J3140" s="23">
        <f t="shared" si="62"/>
        <v>2</v>
      </c>
      <c r="K3140" s="30">
        <f>'Appendix 4.4'!D951</f>
        <v>8422.9802999999993</v>
      </c>
      <c r="L3140" s="31">
        <f>'Appendix 4.5'!D951</f>
        <v>10673.560500000132</v>
      </c>
      <c r="M3140" s="23">
        <f t="shared" si="63"/>
        <v>3</v>
      </c>
    </row>
    <row r="3141" spans="2:13" x14ac:dyDescent="0.25">
      <c r="B3141" s="25">
        <v>44600</v>
      </c>
      <c r="C3141" s="5">
        <v>12</v>
      </c>
      <c r="D3141" s="6">
        <f>+IRP_Sep22LTM!$D3136*($K3141/1000)</f>
        <v>308.54208366165511</v>
      </c>
      <c r="E3141" s="6">
        <f>+ELAP_Sep22LTM!$D3136*($K3141/1000)</f>
        <v>334.61293975833001</v>
      </c>
      <c r="G3141" s="6">
        <f>+IRP_Sep22LTM!$D3136*($L3141/1000)</f>
        <v>359.71077358925714</v>
      </c>
      <c r="H3141" s="6">
        <f>+ELAP_Sep22LTM!$D3136*($L3141/1000)</f>
        <v>390.10522644111813</v>
      </c>
      <c r="J3141" s="23">
        <f t="shared" si="62"/>
        <v>2</v>
      </c>
      <c r="K3141" s="30">
        <f>'Appendix 4.4'!D952</f>
        <v>15346.113000000001</v>
      </c>
      <c r="L3141" s="31">
        <f>'Appendix 4.5'!D952</f>
        <v>17891.115899999961</v>
      </c>
      <c r="M3141" s="23">
        <f t="shared" si="63"/>
        <v>3</v>
      </c>
    </row>
    <row r="3142" spans="2:13" x14ac:dyDescent="0.25">
      <c r="B3142" s="25">
        <v>44600</v>
      </c>
      <c r="C3142" s="5">
        <v>13</v>
      </c>
      <c r="D3142" s="6">
        <f>+IRP_Sep22LTM!$D3137*($K3142/1000)</f>
        <v>329.02170532846498</v>
      </c>
      <c r="E3142" s="6">
        <f>+ELAP_Sep22LTM!$D3137*($K3142/1000)</f>
        <v>406.56452909305801</v>
      </c>
      <c r="G3142" s="6">
        <f>+IRP_Sep22LTM!$D3137*($L3142/1000)</f>
        <v>372.50557602145915</v>
      </c>
      <c r="H3142" s="6">
        <f>+ELAP_Sep22LTM!$D3137*($L3142/1000)</f>
        <v>460.29654471735097</v>
      </c>
      <c r="J3142" s="23">
        <f t="shared" si="62"/>
        <v>2</v>
      </c>
      <c r="K3142" s="30">
        <f>'Appendix 4.4'!D953</f>
        <v>18963.623100000001</v>
      </c>
      <c r="L3142" s="31">
        <f>'Appendix 4.5'!D953</f>
        <v>21469.87639999995</v>
      </c>
      <c r="M3142" s="23">
        <f t="shared" si="63"/>
        <v>3</v>
      </c>
    </row>
    <row r="3143" spans="2:13" x14ac:dyDescent="0.25">
      <c r="B3143" s="25">
        <v>44600</v>
      </c>
      <c r="C3143" s="5">
        <v>14</v>
      </c>
      <c r="D3143" s="6">
        <f>+IRP_Sep22LTM!$D3138*($K3143/1000)</f>
        <v>378.14607335114505</v>
      </c>
      <c r="E3143" s="6">
        <f>+ELAP_Sep22LTM!$D3138*($K3143/1000)</f>
        <v>352.97396778336002</v>
      </c>
      <c r="G3143" s="6">
        <f>+IRP_Sep22LTM!$D3138*($L3143/1000)</f>
        <v>419.62103437119362</v>
      </c>
      <c r="H3143" s="6">
        <f>+ELAP_Sep22LTM!$D3138*($L3143/1000)</f>
        <v>391.68805894175875</v>
      </c>
      <c r="J3143" s="23">
        <f t="shared" si="62"/>
        <v>2</v>
      </c>
      <c r="K3143" s="30">
        <f>'Appendix 4.4'!D954</f>
        <v>21794.974300000002</v>
      </c>
      <c r="L3143" s="31">
        <f>'Appendix 4.5'!D954</f>
        <v>24185.441299999922</v>
      </c>
      <c r="M3143" s="23">
        <f t="shared" si="63"/>
        <v>3</v>
      </c>
    </row>
    <row r="3144" spans="2:13" x14ac:dyDescent="0.25">
      <c r="B3144" s="25">
        <v>44600</v>
      </c>
      <c r="C3144" s="5">
        <v>15</v>
      </c>
      <c r="D3144" s="6">
        <f>+IRP_Sep22LTM!$D3139*($K3144/1000)</f>
        <v>330.86206349920496</v>
      </c>
      <c r="E3144" s="6">
        <f>+ELAP_Sep22LTM!$D3139*($K3144/1000)</f>
        <v>275.44934463994497</v>
      </c>
      <c r="G3144" s="6">
        <f>+IRP_Sep22LTM!$D3139*($L3144/1000)</f>
        <v>373.77779312035852</v>
      </c>
      <c r="H3144" s="6">
        <f>+ELAP_Sep22LTM!$D3139*($L3144/1000)</f>
        <v>311.17755558643881</v>
      </c>
      <c r="J3144" s="23">
        <f t="shared" si="62"/>
        <v>2</v>
      </c>
      <c r="K3144" s="30">
        <f>'Appendix 4.4'!D955</f>
        <v>19069.6947</v>
      </c>
      <c r="L3144" s="31">
        <f>'Appendix 4.5'!D955</f>
        <v>21543.202399999918</v>
      </c>
      <c r="M3144" s="23">
        <f t="shared" si="63"/>
        <v>3</v>
      </c>
    </row>
    <row r="3145" spans="2:13" x14ac:dyDescent="0.25">
      <c r="B3145" s="25">
        <v>44600</v>
      </c>
      <c r="C3145" s="5">
        <v>16</v>
      </c>
      <c r="D3145" s="6">
        <f>+IRP_Sep22LTM!$D3140*($K3145/1000)</f>
        <v>203.61214920536494</v>
      </c>
      <c r="E3145" s="6">
        <f>+ELAP_Sep22LTM!$D3140*($K3145/1000)</f>
        <v>158.88146989318696</v>
      </c>
      <c r="G3145" s="6">
        <f>+IRP_Sep22LTM!$D3140*($L3145/1000)</f>
        <v>242.0958853749068</v>
      </c>
      <c r="H3145" s="6">
        <f>+ELAP_Sep22LTM!$D3140*($L3145/1000)</f>
        <v>188.91087920624042</v>
      </c>
      <c r="J3145" s="23">
        <f t="shared" si="62"/>
        <v>2</v>
      </c>
      <c r="K3145" s="30">
        <f>'Appendix 4.4'!D956</f>
        <v>11735.469099999998</v>
      </c>
      <c r="L3145" s="31">
        <f>'Appendix 4.5'!D956</f>
        <v>13953.532700000105</v>
      </c>
      <c r="M3145" s="23">
        <f t="shared" si="63"/>
        <v>3</v>
      </c>
    </row>
    <row r="3146" spans="2:13" x14ac:dyDescent="0.25">
      <c r="B3146" s="25">
        <v>44600</v>
      </c>
      <c r="C3146" s="5">
        <v>17</v>
      </c>
      <c r="D3146" s="6">
        <f>+IRP_Sep22LTM!$D3141*($K3146/1000)</f>
        <v>161.22015601438025</v>
      </c>
      <c r="E3146" s="6">
        <f>+ELAP_Sep22LTM!$D3141*($K3146/1000)</f>
        <v>235.232094129285</v>
      </c>
      <c r="G3146" s="6">
        <f>+IRP_Sep22LTM!$D3141*($L3146/1000)</f>
        <v>205.52205155089803</v>
      </c>
      <c r="H3146" s="6">
        <f>+ELAP_Sep22LTM!$D3141*($L3146/1000)</f>
        <v>299.87182602498149</v>
      </c>
      <c r="J3146" s="23">
        <f t="shared" si="62"/>
        <v>2</v>
      </c>
      <c r="K3146" s="30">
        <f>'Appendix 4.4'!D957</f>
        <v>6424.2155000000002</v>
      </c>
      <c r="L3146" s="31">
        <f>'Appendix 4.5'!D957</f>
        <v>8189.5340000000415</v>
      </c>
      <c r="M3146" s="23">
        <f t="shared" si="63"/>
        <v>3</v>
      </c>
    </row>
    <row r="3147" spans="2:13" x14ac:dyDescent="0.25">
      <c r="B3147" s="25">
        <v>44600</v>
      </c>
      <c r="C3147" s="5">
        <v>18</v>
      </c>
      <c r="D3147" s="6">
        <f>+IRP_Sep22LTM!$D3142*($K3147/1000)</f>
        <v>72.228496793333946</v>
      </c>
      <c r="E3147" s="6">
        <f>+ELAP_Sep22LTM!$D3142*($K3147/1000)</f>
        <v>86.72400875272298</v>
      </c>
      <c r="G3147" s="6">
        <f>+IRP_Sep22LTM!$D3142*($L3147/1000)</f>
        <v>93.384947935573138</v>
      </c>
      <c r="H3147" s="6">
        <f>+ELAP_Sep22LTM!$D3142*($L3147/1000)</f>
        <v>112.12634073376792</v>
      </c>
      <c r="J3147" s="23">
        <f t="shared" ref="J3147:J3210" si="64">+MONTH(B3147)</f>
        <v>2</v>
      </c>
      <c r="K3147" s="30">
        <f>'Appendix 4.4'!D958</f>
        <v>1690.9816999999998</v>
      </c>
      <c r="L3147" s="31">
        <f>'Appendix 4.5'!D958</f>
        <v>2186.2871999999984</v>
      </c>
      <c r="M3147" s="23">
        <f t="shared" si="63"/>
        <v>3</v>
      </c>
    </row>
    <row r="3148" spans="2:13" x14ac:dyDescent="0.25">
      <c r="B3148" s="25">
        <v>44600</v>
      </c>
      <c r="C3148" s="5">
        <v>19</v>
      </c>
      <c r="D3148" s="6">
        <f>+IRP_Sep22LTM!$D3143*($K3148/1000)</f>
        <v>0.21409896959999999</v>
      </c>
      <c r="E3148" s="6">
        <f>+ELAP_Sep22LTM!$D3143*($K3148/1000)</f>
        <v>0.310941671049</v>
      </c>
      <c r="G3148" s="6">
        <f>+IRP_Sep22LTM!$D3143*($L3148/1000)</f>
        <v>0.50887326719999992</v>
      </c>
      <c r="H3148" s="6">
        <f>+ELAP_Sep22LTM!$D3143*($L3148/1000)</f>
        <v>0.7390502829179999</v>
      </c>
      <c r="J3148" s="23">
        <f t="shared" si="64"/>
        <v>2</v>
      </c>
      <c r="K3148" s="30">
        <f>'Appendix 4.4'!D959</f>
        <v>5.2599</v>
      </c>
      <c r="L3148" s="31">
        <f>'Appendix 4.5'!D959</f>
        <v>12.501799999999999</v>
      </c>
      <c r="M3148" s="23">
        <f t="shared" si="63"/>
        <v>3</v>
      </c>
    </row>
    <row r="3149" spans="2:13" x14ac:dyDescent="0.25">
      <c r="B3149" s="25">
        <v>44600</v>
      </c>
      <c r="C3149" s="5">
        <v>20</v>
      </c>
      <c r="D3149" s="6">
        <f>+IRP_Sep22LTM!$D3144*($K3149/1000)</f>
        <v>0.20742081750649</v>
      </c>
      <c r="E3149" s="6">
        <f>+ELAP_Sep22LTM!$D3144*($K3149/1000)</f>
        <v>0.236526664764</v>
      </c>
      <c r="G3149" s="6">
        <f>+IRP_Sep22LTM!$D3144*($L3149/1000)</f>
        <v>0.35745371285792005</v>
      </c>
      <c r="H3149" s="6">
        <f>+ELAP_Sep22LTM!$D3144*($L3149/1000)</f>
        <v>0.4076125797120001</v>
      </c>
      <c r="J3149" s="23">
        <f t="shared" si="64"/>
        <v>2</v>
      </c>
      <c r="K3149" s="30">
        <f>'Appendix 4.4'!D960</f>
        <v>5.0377000000000001</v>
      </c>
      <c r="L3149" s="31">
        <f>'Appendix 4.5'!D960</f>
        <v>8.6816000000000013</v>
      </c>
      <c r="M3149" s="23">
        <f t="shared" si="63"/>
        <v>3</v>
      </c>
    </row>
    <row r="3150" spans="2:13" x14ac:dyDescent="0.25">
      <c r="B3150" s="25">
        <v>44600</v>
      </c>
      <c r="C3150" s="5">
        <v>21</v>
      </c>
      <c r="D3150" s="6">
        <f>+IRP_Sep22LTM!$D3145*($K3150/1000)</f>
        <v>0.21015428091199997</v>
      </c>
      <c r="E3150" s="6">
        <f>+ELAP_Sep22LTM!$D3145*($K3150/1000)</f>
        <v>0.26886847881599996</v>
      </c>
      <c r="G3150" s="6">
        <f>+IRP_Sep22LTM!$D3145*($L3150/1000)</f>
        <v>0.34011317590900009</v>
      </c>
      <c r="H3150" s="6">
        <f>+ELAP_Sep22LTM!$D3145*($L3150/1000)</f>
        <v>0.43513609066200015</v>
      </c>
      <c r="J3150" s="23">
        <f t="shared" si="64"/>
        <v>2</v>
      </c>
      <c r="K3150" s="30">
        <f>'Appendix 4.4'!D961</f>
        <v>6.4975999999999994</v>
      </c>
      <c r="L3150" s="31">
        <f>'Appendix 4.5'!D961</f>
        <v>10.515700000000002</v>
      </c>
      <c r="M3150" s="23">
        <f t="shared" si="63"/>
        <v>3</v>
      </c>
    </row>
    <row r="3151" spans="2:13" x14ac:dyDescent="0.25">
      <c r="B3151" s="25">
        <v>44600</v>
      </c>
      <c r="C3151" s="5">
        <v>22</v>
      </c>
      <c r="D3151" s="6">
        <f>+IRP_Sep22LTM!$D3146*($K3151/1000)</f>
        <v>0.17826718591231999</v>
      </c>
      <c r="E3151" s="6">
        <f>+ELAP_Sep22LTM!$D3146*($K3151/1000)</f>
        <v>0.29101677337600002</v>
      </c>
      <c r="G3151" s="6">
        <f>+IRP_Sep22LTM!$D3146*($L3151/1000)</f>
        <v>0.23335978081158004</v>
      </c>
      <c r="H3151" s="6">
        <f>+ELAP_Sep22LTM!$D3146*($L3151/1000)</f>
        <v>0.38095407239400009</v>
      </c>
      <c r="J3151" s="23">
        <f t="shared" si="64"/>
        <v>2</v>
      </c>
      <c r="K3151" s="30">
        <f>'Appendix 4.4'!D962</f>
        <v>6.4256000000000002</v>
      </c>
      <c r="L3151" s="31">
        <f>'Appendix 4.5'!D962</f>
        <v>8.4114000000000004</v>
      </c>
      <c r="M3151" s="23">
        <f t="shared" si="63"/>
        <v>3</v>
      </c>
    </row>
    <row r="3152" spans="2:13" x14ac:dyDescent="0.25">
      <c r="B3152" s="25">
        <v>44600</v>
      </c>
      <c r="C3152" s="5">
        <v>23</v>
      </c>
      <c r="D3152" s="6">
        <f>+IRP_Sep22LTM!$D3147*($K3152/1000)</f>
        <v>0.11210227598196001</v>
      </c>
      <c r="E3152" s="6">
        <f>+ELAP_Sep22LTM!$D3147*($K3152/1000)</f>
        <v>0.16442007480000001</v>
      </c>
      <c r="G3152" s="6">
        <f>+IRP_Sep22LTM!$D3147*($L3152/1000)</f>
        <v>0.15926552788047005</v>
      </c>
      <c r="H3152" s="6">
        <f>+ELAP_Sep22LTM!$D3147*($L3152/1000)</f>
        <v>0.23359427610000005</v>
      </c>
      <c r="J3152" s="23">
        <f t="shared" si="64"/>
        <v>2</v>
      </c>
      <c r="K3152" s="30">
        <f>'Appendix 4.4'!D963</f>
        <v>4.7412000000000001</v>
      </c>
      <c r="L3152" s="31">
        <f>'Appendix 4.5'!D963</f>
        <v>6.7359000000000009</v>
      </c>
      <c r="M3152" s="23">
        <f t="shared" si="63"/>
        <v>3</v>
      </c>
    </row>
    <row r="3153" spans="2:13" x14ac:dyDescent="0.25">
      <c r="B3153" s="25">
        <v>44600</v>
      </c>
      <c r="C3153" s="5">
        <v>24</v>
      </c>
      <c r="D3153" s="6">
        <f>+IRP_Sep22LTM!$D3148*($K3153/1000)</f>
        <v>1.084430544372E-2</v>
      </c>
      <c r="E3153" s="6">
        <f>+ELAP_Sep22LTM!$D3148*($K3153/1000)</f>
        <v>1.6532949300000002E-2</v>
      </c>
      <c r="G3153" s="6">
        <f>+IRP_Sep22LTM!$D3148*($L3153/1000)</f>
        <v>6.4872023379660013E-2</v>
      </c>
      <c r="H3153" s="6">
        <f>+ELAP_Sep22LTM!$D3148*($L3153/1000)</f>
        <v>9.8902219150000012E-2</v>
      </c>
      <c r="J3153" s="23">
        <f t="shared" si="64"/>
        <v>2</v>
      </c>
      <c r="K3153" s="30">
        <f>'Appendix 4.4'!D964</f>
        <v>0.48120000000000002</v>
      </c>
      <c r="L3153" s="31">
        <f>'Appendix 4.5'!D964</f>
        <v>2.8786</v>
      </c>
      <c r="M3153" s="23">
        <f t="shared" si="63"/>
        <v>3</v>
      </c>
    </row>
    <row r="3154" spans="2:13" x14ac:dyDescent="0.25">
      <c r="B3154" s="25">
        <v>44601</v>
      </c>
      <c r="C3154" s="5">
        <v>1</v>
      </c>
      <c r="D3154" s="6">
        <f>+IRP_Sep22LTM!$D3149*($K3154/1000)</f>
        <v>4.8115044547199788E-2</v>
      </c>
      <c r="E3154" s="6">
        <f>+ELAP_Sep22LTM!$D3149*($K3154/1000)</f>
        <v>6.7522934114999697E-2</v>
      </c>
      <c r="G3154" s="6">
        <f>+IRP_Sep22LTM!$D3149*($L3154/1000)</f>
        <v>8.1180630489600003E-2</v>
      </c>
      <c r="H3154" s="6">
        <f>+ELAP_Sep22LTM!$D3149*($L3154/1000)</f>
        <v>0.11392599582</v>
      </c>
      <c r="J3154" s="23">
        <f t="shared" si="64"/>
        <v>2</v>
      </c>
      <c r="K3154" s="30">
        <f>'Appendix 4.4'!D965</f>
        <v>2.2040999999999902</v>
      </c>
      <c r="L3154" s="31">
        <f>'Appendix 4.5'!D965</f>
        <v>3.7187999999999999</v>
      </c>
      <c r="M3154" s="23">
        <f t="shared" si="63"/>
        <v>4</v>
      </c>
    </row>
    <row r="3155" spans="2:13" x14ac:dyDescent="0.25">
      <c r="B3155" s="25">
        <v>44601</v>
      </c>
      <c r="C3155" s="5">
        <v>2</v>
      </c>
      <c r="D3155" s="6">
        <f>+IRP_Sep22LTM!$D3150*($K3155/1000)</f>
        <v>7.0184542850249998E-2</v>
      </c>
      <c r="E3155" s="6">
        <f>+ELAP_Sep22LTM!$D3150*($K3155/1000)</f>
        <v>0.11985491032499998</v>
      </c>
      <c r="G3155" s="6">
        <f>+IRP_Sep22LTM!$D3150*($L3155/1000)</f>
        <v>8.9866245615450022E-2</v>
      </c>
      <c r="H3155" s="6">
        <f>+ELAP_Sep22LTM!$D3150*($L3155/1000)</f>
        <v>0.15346556908500003</v>
      </c>
      <c r="J3155" s="23">
        <f t="shared" si="64"/>
        <v>2</v>
      </c>
      <c r="K3155" s="30">
        <f>'Appendix 4.4'!D966</f>
        <v>4.2534999999999998</v>
      </c>
      <c r="L3155" s="31">
        <f>'Appendix 4.5'!D966</f>
        <v>5.4463000000000008</v>
      </c>
      <c r="M3155" s="23">
        <f t="shared" si="63"/>
        <v>4</v>
      </c>
    </row>
    <row r="3156" spans="2:13" x14ac:dyDescent="0.25">
      <c r="B3156" s="25">
        <v>44601</v>
      </c>
      <c r="C3156" s="5">
        <v>3</v>
      </c>
      <c r="D3156" s="6">
        <f>+IRP_Sep22LTM!$D3151*($K3156/1000)</f>
        <v>5.2518959494189998E-2</v>
      </c>
      <c r="E3156" s="6">
        <f>+ELAP_Sep22LTM!$D3151*($K3156/1000)</f>
        <v>0.13626543240200001</v>
      </c>
      <c r="G3156" s="6">
        <f>+IRP_Sep22LTM!$D3151*($L3156/1000)</f>
        <v>9.6520645232270011E-2</v>
      </c>
      <c r="H3156" s="6">
        <f>+ELAP_Sep22LTM!$D3151*($L3156/1000)</f>
        <v>0.25043198846600001</v>
      </c>
      <c r="J3156" s="23">
        <f t="shared" si="64"/>
        <v>2</v>
      </c>
      <c r="K3156" s="30">
        <f>'Appendix 4.4'!D967</f>
        <v>4.7609000000000004</v>
      </c>
      <c r="L3156" s="31">
        <f>'Appendix 4.5'!D967</f>
        <v>8.7497000000000007</v>
      </c>
      <c r="M3156" s="23">
        <f t="shared" si="63"/>
        <v>4</v>
      </c>
    </row>
    <row r="3157" spans="2:13" x14ac:dyDescent="0.25">
      <c r="B3157" s="25">
        <v>44601</v>
      </c>
      <c r="C3157" s="5">
        <v>4</v>
      </c>
      <c r="D3157" s="6">
        <f>+IRP_Sep22LTM!$D3152*($K3157/1000)</f>
        <v>4.2518937828320003E-2</v>
      </c>
      <c r="E3157" s="6">
        <f>+ELAP_Sep22LTM!$D3152*($K3157/1000)</f>
        <v>0.12329703329899999</v>
      </c>
      <c r="G3157" s="6">
        <f>+IRP_Sep22LTM!$D3152*($L3157/1000)</f>
        <v>6.1074857564480015E-2</v>
      </c>
      <c r="H3157" s="6">
        <f>+ELAP_Sep22LTM!$D3152*($L3157/1000)</f>
        <v>0.17710575878600002</v>
      </c>
      <c r="J3157" s="23">
        <f t="shared" si="64"/>
        <v>2</v>
      </c>
      <c r="K3157" s="30">
        <f>'Appendix 4.4'!D968</f>
        <v>4.1086999999999998</v>
      </c>
      <c r="L3157" s="31">
        <f>'Appendix 4.5'!D968</f>
        <v>5.9018000000000015</v>
      </c>
      <c r="M3157" s="23">
        <f t="shared" si="63"/>
        <v>4</v>
      </c>
    </row>
    <row r="3158" spans="2:13" x14ac:dyDescent="0.25">
      <c r="B3158" s="25">
        <v>44601</v>
      </c>
      <c r="C3158" s="5">
        <v>5</v>
      </c>
      <c r="D3158" s="6">
        <f>+IRP_Sep22LTM!$D3153*($K3158/1000)</f>
        <v>8.3520107658459797E-2</v>
      </c>
      <c r="E3158" s="6">
        <f>+ELAP_Sep22LTM!$D3153*($K3158/1000)</f>
        <v>0.12612163861599968</v>
      </c>
      <c r="G3158" s="6">
        <f>+IRP_Sep22LTM!$D3153*($L3158/1000)</f>
        <v>0.17439296436297999</v>
      </c>
      <c r="H3158" s="6">
        <f>+ELAP_Sep22LTM!$D3153*($L3158/1000)</f>
        <v>0.26334648080799994</v>
      </c>
      <c r="J3158" s="23">
        <f t="shared" si="64"/>
        <v>2</v>
      </c>
      <c r="K3158" s="30">
        <f>'Appendix 4.4'!D969</f>
        <v>4.0812999999999899</v>
      </c>
      <c r="L3158" s="31">
        <f>'Appendix 4.5'!D969</f>
        <v>8.5218999999999987</v>
      </c>
      <c r="M3158" s="23">
        <f t="shared" si="63"/>
        <v>4</v>
      </c>
    </row>
    <row r="3159" spans="2:13" x14ac:dyDescent="0.25">
      <c r="B3159" s="25">
        <v>44601</v>
      </c>
      <c r="C3159" s="5">
        <v>6</v>
      </c>
      <c r="D3159" s="6">
        <f>+IRP_Sep22LTM!$D3154*($K3159/1000)</f>
        <v>8.8099699392299988E-2</v>
      </c>
      <c r="E3159" s="6">
        <f>+ELAP_Sep22LTM!$D3154*($K3159/1000)</f>
        <v>0.11210924974199998</v>
      </c>
      <c r="G3159" s="6">
        <f>+IRP_Sep22LTM!$D3154*($L3159/1000)</f>
        <v>0.15655058024634999</v>
      </c>
      <c r="H3159" s="6">
        <f>+ELAP_Sep22LTM!$D3154*($L3159/1000)</f>
        <v>0.19921484657899999</v>
      </c>
      <c r="J3159" s="23">
        <f t="shared" si="64"/>
        <v>2</v>
      </c>
      <c r="K3159" s="30">
        <f>'Appendix 4.4'!D970</f>
        <v>3.4278</v>
      </c>
      <c r="L3159" s="31">
        <f>'Appendix 4.5'!D970</f>
        <v>6.0911</v>
      </c>
      <c r="M3159" s="23">
        <f t="shared" si="63"/>
        <v>4</v>
      </c>
    </row>
    <row r="3160" spans="2:13" x14ac:dyDescent="0.25">
      <c r="B3160" s="25">
        <v>44601</v>
      </c>
      <c r="C3160" s="5">
        <v>7</v>
      </c>
      <c r="D3160" s="6">
        <f>+IRP_Sep22LTM!$D3155*($K3160/1000)</f>
        <v>5.9918606100079999E-2</v>
      </c>
      <c r="E3160" s="6">
        <f>+ELAP_Sep22LTM!$D3155*($K3160/1000)</f>
        <v>7.0797122318999997E-2</v>
      </c>
      <c r="G3160" s="6">
        <f>+IRP_Sep22LTM!$D3155*($L3160/1000)</f>
        <v>0.18307090376744004</v>
      </c>
      <c r="H3160" s="6">
        <f>+ELAP_Sep22LTM!$D3155*($L3160/1000)</f>
        <v>0.21630832241700004</v>
      </c>
      <c r="J3160" s="23">
        <f t="shared" si="64"/>
        <v>2</v>
      </c>
      <c r="K3160" s="30">
        <f>'Appendix 4.4'!D971</f>
        <v>1.9158999999999999</v>
      </c>
      <c r="L3160" s="31">
        <f>'Appendix 4.5'!D971</f>
        <v>5.8537000000000008</v>
      </c>
      <c r="M3160" s="23">
        <f t="shared" si="63"/>
        <v>4</v>
      </c>
    </row>
    <row r="3161" spans="2:13" x14ac:dyDescent="0.25">
      <c r="B3161" s="25">
        <v>44601</v>
      </c>
      <c r="C3161" s="5">
        <v>8</v>
      </c>
      <c r="D3161" s="6">
        <f>+IRP_Sep22LTM!$D3156*($K3161/1000)</f>
        <v>4.1931284785922402</v>
      </c>
      <c r="E3161" s="6">
        <f>+ELAP_Sep22LTM!$D3156*($K3161/1000)</f>
        <v>6.1220156909279995</v>
      </c>
      <c r="G3161" s="6">
        <f>+IRP_Sep22LTM!$D3156*($L3161/1000)</f>
        <v>4.7763467225581797</v>
      </c>
      <c r="H3161" s="6">
        <f>+ELAP_Sep22LTM!$D3156*($L3161/1000)</f>
        <v>6.9735210189959984</v>
      </c>
      <c r="J3161" s="23">
        <f t="shared" si="64"/>
        <v>2</v>
      </c>
      <c r="K3161" s="30">
        <f>'Appendix 4.4'!D972</f>
        <v>131.2296</v>
      </c>
      <c r="L3161" s="31">
        <f>'Appendix 4.5'!D972</f>
        <v>149.48219999999998</v>
      </c>
      <c r="M3161" s="23">
        <f t="shared" si="63"/>
        <v>4</v>
      </c>
    </row>
    <row r="3162" spans="2:13" x14ac:dyDescent="0.25">
      <c r="B3162" s="25">
        <v>44601</v>
      </c>
      <c r="C3162" s="5">
        <v>9</v>
      </c>
      <c r="D3162" s="6">
        <f>+IRP_Sep22LTM!$D3157*($K3162/1000)</f>
        <v>83.193511534759992</v>
      </c>
      <c r="E3162" s="6">
        <f>+ELAP_Sep22LTM!$D3157*($K3162/1000)</f>
        <v>114.45533026876998</v>
      </c>
      <c r="G3162" s="6">
        <f>+IRP_Sep22LTM!$D3157*($L3162/1000)</f>
        <v>111.89949730783987</v>
      </c>
      <c r="H3162" s="6">
        <f>+ELAP_Sep22LTM!$D3157*($L3162/1000)</f>
        <v>153.9482308776798</v>
      </c>
      <c r="J3162" s="23">
        <f t="shared" si="64"/>
        <v>2</v>
      </c>
      <c r="K3162" s="30">
        <f>'Appendix 4.4'!D973</f>
        <v>2808.8265999999999</v>
      </c>
      <c r="L3162" s="31">
        <f>'Appendix 4.5'!D973</f>
        <v>3778.0143999999955</v>
      </c>
      <c r="M3162" s="23">
        <f t="shared" si="63"/>
        <v>4</v>
      </c>
    </row>
    <row r="3163" spans="2:13" x14ac:dyDescent="0.25">
      <c r="B3163" s="25">
        <v>44601</v>
      </c>
      <c r="C3163" s="5">
        <v>10</v>
      </c>
      <c r="D3163" s="6">
        <f>+IRP_Sep22LTM!$D3158*($K3163/1000)</f>
        <v>252.51065667687061</v>
      </c>
      <c r="E3163" s="6">
        <f>+ELAP_Sep22LTM!$D3158*($K3163/1000)</f>
        <v>237.420359250058</v>
      </c>
      <c r="G3163" s="6">
        <f>+IRP_Sep22LTM!$D3158*($L3163/1000)</f>
        <v>303.6873600605789</v>
      </c>
      <c r="H3163" s="6">
        <f>+ELAP_Sep22LTM!$D3158*($L3163/1000)</f>
        <v>285.53869002665618</v>
      </c>
      <c r="J3163" s="23">
        <f t="shared" si="64"/>
        <v>2</v>
      </c>
      <c r="K3163" s="30">
        <f>'Appendix 4.4'!D974</f>
        <v>10317.819800000001</v>
      </c>
      <c r="L3163" s="31">
        <f>'Appendix 4.5'!D974</f>
        <v>12408.947400000096</v>
      </c>
      <c r="M3163" s="23">
        <f t="shared" si="63"/>
        <v>4</v>
      </c>
    </row>
    <row r="3164" spans="2:13" x14ac:dyDescent="0.25">
      <c r="B3164" s="25">
        <v>44601</v>
      </c>
      <c r="C3164" s="5">
        <v>11</v>
      </c>
      <c r="D3164" s="6">
        <f>+IRP_Sep22LTM!$D3159*($K3164/1000)</f>
        <v>333.29398110261951</v>
      </c>
      <c r="E3164" s="6">
        <f>+ELAP_Sep22LTM!$D3159*($K3164/1000)</f>
        <v>511.76736405749489</v>
      </c>
      <c r="G3164" s="6">
        <f>+IRP_Sep22LTM!$D3159*($L3164/1000)</f>
        <v>378.02420780957141</v>
      </c>
      <c r="H3164" s="6">
        <f>+ELAP_Sep22LTM!$D3159*($L3164/1000)</f>
        <v>580.44988313503791</v>
      </c>
      <c r="J3164" s="23">
        <f t="shared" si="64"/>
        <v>2</v>
      </c>
      <c r="K3164" s="30">
        <f>'Appendix 4.4'!D975</f>
        <v>18240.878499999999</v>
      </c>
      <c r="L3164" s="31">
        <f>'Appendix 4.5'!D975</f>
        <v>20688.923399999996</v>
      </c>
      <c r="M3164" s="23">
        <f t="shared" si="63"/>
        <v>4</v>
      </c>
    </row>
    <row r="3165" spans="2:13" x14ac:dyDescent="0.25">
      <c r="B3165" s="25">
        <v>44601</v>
      </c>
      <c r="C3165" s="5">
        <v>12</v>
      </c>
      <c r="D3165" s="6">
        <f>+IRP_Sep22LTM!$D3160*($K3165/1000)</f>
        <v>149.78343006129683</v>
      </c>
      <c r="E3165" s="6">
        <f>+ELAP_Sep22LTM!$D3160*($K3165/1000)</f>
        <v>645.16892645128996</v>
      </c>
      <c r="G3165" s="6">
        <f>+IRP_Sep22LTM!$D3160*($L3165/1000)</f>
        <v>166.57063958929629</v>
      </c>
      <c r="H3165" s="6">
        <f>+ELAP_Sep22LTM!$D3160*($L3165/1000)</f>
        <v>717.4772314811587</v>
      </c>
      <c r="J3165" s="23">
        <f t="shared" si="64"/>
        <v>2</v>
      </c>
      <c r="K3165" s="30">
        <f>'Appendix 4.4'!D976</f>
        <v>23291.212899999999</v>
      </c>
      <c r="L3165" s="31">
        <f>'Appendix 4.5'!D976</f>
        <v>25901.611599999953</v>
      </c>
      <c r="M3165" s="23">
        <f t="shared" si="63"/>
        <v>4</v>
      </c>
    </row>
    <row r="3166" spans="2:13" x14ac:dyDescent="0.25">
      <c r="B3166" s="25">
        <v>44601</v>
      </c>
      <c r="C3166" s="5">
        <v>13</v>
      </c>
      <c r="D3166" s="6">
        <f>+IRP_Sep22LTM!$D3161*($K3166/1000)</f>
        <v>112.58914409581919</v>
      </c>
      <c r="E3166" s="6">
        <f>+ELAP_Sep22LTM!$D3161*($K3166/1000)</f>
        <v>640.49830431785597</v>
      </c>
      <c r="G3166" s="6">
        <f>+IRP_Sep22LTM!$D3161*($L3166/1000)</f>
        <v>123.77456769531788</v>
      </c>
      <c r="H3166" s="6">
        <f>+ELAP_Sep22LTM!$D3161*($L3166/1000)</f>
        <v>704.13005945810914</v>
      </c>
      <c r="J3166" s="23">
        <f t="shared" si="64"/>
        <v>2</v>
      </c>
      <c r="K3166" s="30">
        <f>'Appendix 4.4'!D977</f>
        <v>25698.3842</v>
      </c>
      <c r="L3166" s="31">
        <f>'Appendix 4.5'!D977</f>
        <v>28251.448399999885</v>
      </c>
      <c r="M3166" s="23">
        <f t="shared" si="63"/>
        <v>4</v>
      </c>
    </row>
    <row r="3167" spans="2:13" x14ac:dyDescent="0.25">
      <c r="B3167" s="25">
        <v>44601</v>
      </c>
      <c r="C3167" s="5">
        <v>14</v>
      </c>
      <c r="D3167" s="6">
        <f>+IRP_Sep22LTM!$D3162*($K3167/1000)</f>
        <v>109.23725885253091</v>
      </c>
      <c r="E3167" s="6">
        <f>+ELAP_Sep22LTM!$D3162*($K3167/1000)</f>
        <v>634.65263036305203</v>
      </c>
      <c r="G3167" s="6">
        <f>+IRP_Sep22LTM!$D3162*($L3167/1000)</f>
        <v>119.81541702476528</v>
      </c>
      <c r="H3167" s="6">
        <f>+ELAP_Sep22LTM!$D3162*($L3167/1000)</f>
        <v>696.11019510722087</v>
      </c>
      <c r="J3167" s="23">
        <f t="shared" si="64"/>
        <v>2</v>
      </c>
      <c r="K3167" s="30">
        <f>'Appendix 4.4'!D978</f>
        <v>25357.420900000001</v>
      </c>
      <c r="L3167" s="31">
        <f>'Appendix 4.5'!D978</f>
        <v>27812.945799999878</v>
      </c>
      <c r="M3167" s="23">
        <f t="shared" si="63"/>
        <v>4</v>
      </c>
    </row>
    <row r="3168" spans="2:13" x14ac:dyDescent="0.25">
      <c r="B3168" s="25">
        <v>44601</v>
      </c>
      <c r="C3168" s="5">
        <v>15</v>
      </c>
      <c r="D3168" s="6">
        <f>+IRP_Sep22LTM!$D3163*($K3168/1000)</f>
        <v>106.63278730362887</v>
      </c>
      <c r="E3168" s="6">
        <f>+ELAP_Sep22LTM!$D3163*($K3168/1000)</f>
        <v>539.24887123618896</v>
      </c>
      <c r="G3168" s="6">
        <f>+IRP_Sep22LTM!$D3163*($L3168/1000)</f>
        <v>118.60881216415807</v>
      </c>
      <c r="H3168" s="6">
        <f>+ELAP_Sep22LTM!$D3163*($L3168/1000)</f>
        <v>599.81240006478527</v>
      </c>
      <c r="J3168" s="23">
        <f t="shared" si="64"/>
        <v>2</v>
      </c>
      <c r="K3168" s="30">
        <f>'Appendix 4.4'!D979</f>
        <v>21256.3891</v>
      </c>
      <c r="L3168" s="31">
        <f>'Appendix 4.5'!D979</f>
        <v>23643.713399999971</v>
      </c>
      <c r="M3168" s="23">
        <f t="shared" si="63"/>
        <v>4</v>
      </c>
    </row>
    <row r="3169" spans="2:13" x14ac:dyDescent="0.25">
      <c r="B3169" s="25">
        <v>44601</v>
      </c>
      <c r="C3169" s="5">
        <v>16</v>
      </c>
      <c r="D3169" s="6">
        <f>+IRP_Sep22LTM!$D3164*($K3169/1000)</f>
        <v>105.93044871711419</v>
      </c>
      <c r="E3169" s="6">
        <f>+ELAP_Sep22LTM!$D3164*($K3169/1000)</f>
        <v>405.92836262960395</v>
      </c>
      <c r="G3169" s="6">
        <f>+IRP_Sep22LTM!$D3164*($L3169/1000)</f>
        <v>120.32488429038993</v>
      </c>
      <c r="H3169" s="6">
        <f>+ELAP_Sep22LTM!$D3164*($L3169/1000)</f>
        <v>461.08823152472297</v>
      </c>
      <c r="J3169" s="23">
        <f t="shared" si="64"/>
        <v>2</v>
      </c>
      <c r="K3169" s="30">
        <f>'Appendix 4.4'!D980</f>
        <v>16472.105799999998</v>
      </c>
      <c r="L3169" s="31">
        <f>'Appendix 4.5'!D980</f>
        <v>18710.429799999958</v>
      </c>
      <c r="M3169" s="23">
        <f t="shared" si="63"/>
        <v>4</v>
      </c>
    </row>
    <row r="3170" spans="2:13" x14ac:dyDescent="0.25">
      <c r="B3170" s="25">
        <v>44601</v>
      </c>
      <c r="C3170" s="5">
        <v>17</v>
      </c>
      <c r="D3170" s="6">
        <f>+IRP_Sep22LTM!$D3165*($K3170/1000)</f>
        <v>156.26846015178697</v>
      </c>
      <c r="E3170" s="6">
        <f>+ELAP_Sep22LTM!$D3165*($K3170/1000)</f>
        <v>244.13699568945501</v>
      </c>
      <c r="G3170" s="6">
        <f>+IRP_Sep22LTM!$D3165*($L3170/1000)</f>
        <v>192.92348337371149</v>
      </c>
      <c r="H3170" s="6">
        <f>+ELAP_Sep22LTM!$D3165*($L3170/1000)</f>
        <v>301.40285239294877</v>
      </c>
      <c r="J3170" s="23">
        <f t="shared" si="64"/>
        <v>2</v>
      </c>
      <c r="K3170" s="30">
        <f>'Appendix 4.4'!D981</f>
        <v>8321.4857000000011</v>
      </c>
      <c r="L3170" s="31">
        <f>'Appendix 4.5'!D981</f>
        <v>10273.410300000131</v>
      </c>
      <c r="M3170" s="23">
        <f t="shared" si="63"/>
        <v>4</v>
      </c>
    </row>
    <row r="3171" spans="2:13" x14ac:dyDescent="0.25">
      <c r="B3171" s="25">
        <v>44601</v>
      </c>
      <c r="C3171" s="5">
        <v>18</v>
      </c>
      <c r="D3171" s="6">
        <f>+IRP_Sep22LTM!$D3166*($K3171/1000)</f>
        <v>47.485961986491489</v>
      </c>
      <c r="E3171" s="6">
        <f>+ELAP_Sep22LTM!$D3166*($K3171/1000)</f>
        <v>83.717000810344999</v>
      </c>
      <c r="G3171" s="6">
        <f>+IRP_Sep22LTM!$D3166*($L3171/1000)</f>
        <v>77.030340675461602</v>
      </c>
      <c r="H3171" s="6">
        <f>+ELAP_Sep22LTM!$D3166*($L3171/1000)</f>
        <v>135.80327370399004</v>
      </c>
      <c r="J3171" s="23">
        <f t="shared" si="64"/>
        <v>2</v>
      </c>
      <c r="K3171" s="30">
        <f>'Appendix 4.4'!D982</f>
        <v>1486.1370999999999</v>
      </c>
      <c r="L3171" s="31">
        <f>'Appendix 4.5'!D982</f>
        <v>2410.7682000000004</v>
      </c>
      <c r="M3171" s="23">
        <f t="shared" si="63"/>
        <v>4</v>
      </c>
    </row>
    <row r="3172" spans="2:13" x14ac:dyDescent="0.25">
      <c r="B3172" s="25">
        <v>44601</v>
      </c>
      <c r="C3172" s="5">
        <v>19</v>
      </c>
      <c r="D3172" s="6">
        <f>+IRP_Sep22LTM!$D3167*($K3172/1000)</f>
        <v>0.29519881693435002</v>
      </c>
      <c r="E3172" s="6">
        <f>+ELAP_Sep22LTM!$D3167*($K3172/1000)</f>
        <v>0.78683436403100004</v>
      </c>
      <c r="G3172" s="6">
        <f>+IRP_Sep22LTM!$D3167*($L3172/1000)</f>
        <v>1.68686341634055</v>
      </c>
      <c r="H3172" s="6">
        <f>+ELAP_Sep22LTM!$D3167*($L3172/1000)</f>
        <v>4.496231106843001</v>
      </c>
      <c r="J3172" s="23">
        <f t="shared" si="64"/>
        <v>2</v>
      </c>
      <c r="K3172" s="30">
        <f>'Appendix 4.4'!D983</f>
        <v>10.030100000000001</v>
      </c>
      <c r="L3172" s="31">
        <f>'Appendix 4.5'!D983</f>
        <v>57.315300000000008</v>
      </c>
      <c r="M3172" s="23">
        <f t="shared" si="63"/>
        <v>4</v>
      </c>
    </row>
    <row r="3173" spans="2:13" x14ac:dyDescent="0.25">
      <c r="B3173" s="25">
        <v>44601</v>
      </c>
      <c r="C3173" s="5">
        <v>20</v>
      </c>
      <c r="D3173" s="6">
        <f>+IRP_Sep22LTM!$D3168*($K3173/1000)</f>
        <v>0.24286523659200002</v>
      </c>
      <c r="E3173" s="6">
        <f>+ELAP_Sep22LTM!$D3168*($K3173/1000)</f>
        <v>0.38898485999999999</v>
      </c>
      <c r="G3173" s="6">
        <f>+IRP_Sep22LTM!$D3168*($L3173/1000)</f>
        <v>1.70643800156506</v>
      </c>
      <c r="H3173" s="6">
        <f>+ELAP_Sep22LTM!$D3168*($L3173/1000)</f>
        <v>2.7331146954249999</v>
      </c>
      <c r="J3173" s="23">
        <f t="shared" si="64"/>
        <v>2</v>
      </c>
      <c r="K3173" s="30">
        <f>'Appendix 4.4'!D984</f>
        <v>7.92</v>
      </c>
      <c r="L3173" s="31">
        <f>'Appendix 4.5'!D984</f>
        <v>55.648099999999999</v>
      </c>
      <c r="M3173" s="23">
        <f t="shared" si="63"/>
        <v>4</v>
      </c>
    </row>
    <row r="3174" spans="2:13" x14ac:dyDescent="0.25">
      <c r="B3174" s="25">
        <v>44601</v>
      </c>
      <c r="C3174" s="5">
        <v>21</v>
      </c>
      <c r="D3174" s="6">
        <f>+IRP_Sep22LTM!$D3169*($K3174/1000)</f>
        <v>0.23945224406262</v>
      </c>
      <c r="E3174" s="6">
        <f>+ELAP_Sep22LTM!$D3169*($K3174/1000)</f>
        <v>0.38393308594499997</v>
      </c>
      <c r="G3174" s="6">
        <f>+IRP_Sep22LTM!$D3169*($L3174/1000)</f>
        <v>1.7249411434539001</v>
      </c>
      <c r="H3174" s="6">
        <f>+ELAP_Sep22LTM!$D3169*($L3174/1000)</f>
        <v>2.7657371885250002</v>
      </c>
      <c r="J3174" s="23">
        <f t="shared" si="64"/>
        <v>2</v>
      </c>
      <c r="K3174" s="30">
        <f>'Appendix 4.4'!D985</f>
        <v>7.8087</v>
      </c>
      <c r="L3174" s="31">
        <f>'Appendix 4.5'!D985</f>
        <v>56.2515</v>
      </c>
      <c r="M3174" s="23">
        <f t="shared" si="63"/>
        <v>4</v>
      </c>
    </row>
    <row r="3175" spans="2:13" x14ac:dyDescent="0.25">
      <c r="B3175" s="25">
        <v>44601</v>
      </c>
      <c r="C3175" s="5">
        <v>22</v>
      </c>
      <c r="D3175" s="6">
        <f>+IRP_Sep22LTM!$D3170*($K3175/1000)</f>
        <v>0.23348139420749967</v>
      </c>
      <c r="E3175" s="6">
        <f>+ELAP_Sep22LTM!$D3170*($K3175/1000)</f>
        <v>0.34568818799999951</v>
      </c>
      <c r="G3175" s="6">
        <f>+IRP_Sep22LTM!$D3170*($L3175/1000)</f>
        <v>1.6953650735819703</v>
      </c>
      <c r="H3175" s="6">
        <f>+ELAP_Sep22LTM!$D3170*($L3175/1000)</f>
        <v>2.5101258379680003</v>
      </c>
      <c r="J3175" s="23">
        <f t="shared" si="64"/>
        <v>2</v>
      </c>
      <c r="K3175" s="30">
        <f>'Appendix 4.4'!D986</f>
        <v>7.724999999999989</v>
      </c>
      <c r="L3175" s="31">
        <f>'Appendix 4.5'!D986</f>
        <v>56.093100000000007</v>
      </c>
      <c r="M3175" s="23">
        <f t="shared" si="63"/>
        <v>4</v>
      </c>
    </row>
    <row r="3176" spans="2:13" x14ac:dyDescent="0.25">
      <c r="B3176" s="25">
        <v>44601</v>
      </c>
      <c r="C3176" s="5">
        <v>23</v>
      </c>
      <c r="D3176" s="6">
        <f>+IRP_Sep22LTM!$D3171*($K3176/1000)</f>
        <v>0.28638732838408004</v>
      </c>
      <c r="E3176" s="6">
        <f>+ELAP_Sep22LTM!$D3171*($K3176/1000)</f>
        <v>0.40581071828499998</v>
      </c>
      <c r="G3176" s="6">
        <f>+IRP_Sep22LTM!$D3171*($L3176/1000)</f>
        <v>1.4828548141246403</v>
      </c>
      <c r="H3176" s="6">
        <f>+ELAP_Sep22LTM!$D3171*($L3176/1000)</f>
        <v>2.1012046190300002</v>
      </c>
      <c r="J3176" s="23">
        <f t="shared" si="64"/>
        <v>2</v>
      </c>
      <c r="K3176" s="30">
        <f>'Appendix 4.4'!D987</f>
        <v>10.847900000000001</v>
      </c>
      <c r="L3176" s="31">
        <f>'Appendix 4.5'!D987</f>
        <v>56.168200000000006</v>
      </c>
      <c r="M3176" s="23">
        <f t="shared" si="63"/>
        <v>4</v>
      </c>
    </row>
    <row r="3177" spans="2:13" x14ac:dyDescent="0.25">
      <c r="B3177" s="25">
        <v>44601</v>
      </c>
      <c r="C3177" s="5">
        <v>24</v>
      </c>
      <c r="D3177" s="6">
        <f>+IRP_Sep22LTM!$D3172*($K3177/1000)</f>
        <v>0.25530277870328</v>
      </c>
      <c r="E3177" s="6">
        <f>+ELAP_Sep22LTM!$D3172*($K3177/1000)</f>
        <v>0.37324275888899999</v>
      </c>
      <c r="G3177" s="6">
        <f>+IRP_Sep22LTM!$D3172*($L3177/1000)</f>
        <v>1.2129014418202404</v>
      </c>
      <c r="H3177" s="6">
        <f>+ELAP_Sep22LTM!$D3172*($L3177/1000)</f>
        <v>1.7732148576870006</v>
      </c>
      <c r="J3177" s="23">
        <f t="shared" si="64"/>
        <v>2</v>
      </c>
      <c r="K3177" s="30">
        <f>'Appendix 4.4'!D988</f>
        <v>11.403699999999999</v>
      </c>
      <c r="L3177" s="31">
        <f>'Appendix 4.5'!D988</f>
        <v>54.17710000000001</v>
      </c>
      <c r="M3177" s="23">
        <f t="shared" si="63"/>
        <v>4</v>
      </c>
    </row>
    <row r="3178" spans="2:13" x14ac:dyDescent="0.25">
      <c r="B3178" s="25">
        <v>44602</v>
      </c>
      <c r="C3178" s="5">
        <v>1</v>
      </c>
      <c r="D3178" s="6">
        <f>+IRP_Sep22LTM!$D3173*($K3178/1000)</f>
        <v>6.8609887603560002E-2</v>
      </c>
      <c r="E3178" s="6">
        <f>+ELAP_Sep22LTM!$D3173*($K3178/1000)</f>
        <v>0.104465715444</v>
      </c>
      <c r="G3178" s="6">
        <f>+IRP_Sep22LTM!$D3173*($L3178/1000)</f>
        <v>0.27684733381863996</v>
      </c>
      <c r="H3178" s="6">
        <f>+ELAP_Sep22LTM!$D3173*($L3178/1000)</f>
        <v>0.42152896333599993</v>
      </c>
      <c r="J3178" s="23">
        <f t="shared" si="64"/>
        <v>2</v>
      </c>
      <c r="K3178" s="30">
        <f>'Appendix 4.4'!D989</f>
        <v>3.4479000000000002</v>
      </c>
      <c r="L3178" s="31">
        <f>'Appendix 4.5'!D989</f>
        <v>13.912599999999999</v>
      </c>
      <c r="M3178" s="23">
        <f t="shared" si="63"/>
        <v>5</v>
      </c>
    </row>
    <row r="3179" spans="2:13" x14ac:dyDescent="0.25">
      <c r="B3179" s="25">
        <v>44602</v>
      </c>
      <c r="C3179" s="5">
        <v>2</v>
      </c>
      <c r="D3179" s="6">
        <f>+IRP_Sep22LTM!$D3174*($K3179/1000)</f>
        <v>5.8009670913280006E-2</v>
      </c>
      <c r="E3179" s="6">
        <f>+ELAP_Sep22LTM!$D3174*($K3179/1000)</f>
        <v>8.7014842783999999E-2</v>
      </c>
      <c r="G3179" s="6">
        <f>+IRP_Sep22LTM!$D3174*($L3179/1000)</f>
        <v>0.27134525025403999</v>
      </c>
      <c r="H3179" s="6">
        <f>+ELAP_Sep22LTM!$D3174*($L3179/1000)</f>
        <v>0.40701944898699999</v>
      </c>
      <c r="J3179" s="23">
        <f t="shared" si="64"/>
        <v>2</v>
      </c>
      <c r="K3179" s="30">
        <f>'Appendix 4.4'!D990</f>
        <v>2.9152</v>
      </c>
      <c r="L3179" s="31">
        <f>'Appendix 4.5'!D990</f>
        <v>13.636100000000001</v>
      </c>
      <c r="M3179" s="23">
        <f t="shared" ref="M3179:M3242" si="65">WEEKDAY(B3179)</f>
        <v>5</v>
      </c>
    </row>
    <row r="3180" spans="2:13" x14ac:dyDescent="0.25">
      <c r="B3180" s="25">
        <v>44602</v>
      </c>
      <c r="C3180" s="5">
        <v>3</v>
      </c>
      <c r="D3180" s="6">
        <f>+IRP_Sep22LTM!$D3175*($K3180/1000)</f>
        <v>9.1975447069519989E-2</v>
      </c>
      <c r="E3180" s="6">
        <f>+ELAP_Sep22LTM!$D3175*($K3180/1000)</f>
        <v>0.12353748482599998</v>
      </c>
      <c r="G3180" s="6">
        <f>+IRP_Sep22LTM!$D3175*($L3180/1000)</f>
        <v>0.33267695844111989</v>
      </c>
      <c r="H3180" s="6">
        <f>+ELAP_Sep22LTM!$D3175*($L3180/1000)</f>
        <v>0.44683745515599982</v>
      </c>
      <c r="J3180" s="23">
        <f t="shared" si="64"/>
        <v>2</v>
      </c>
      <c r="K3180" s="30">
        <f>'Appendix 4.4'!D991</f>
        <v>4.1082999999999998</v>
      </c>
      <c r="L3180" s="31">
        <f>'Appendix 4.5'!D991</f>
        <v>14.859799999999995</v>
      </c>
      <c r="M3180" s="23">
        <f t="shared" si="65"/>
        <v>5</v>
      </c>
    </row>
    <row r="3181" spans="2:13" x14ac:dyDescent="0.25">
      <c r="B3181" s="25">
        <v>44602</v>
      </c>
      <c r="C3181" s="5">
        <v>4</v>
      </c>
      <c r="D3181" s="6">
        <f>+IRP_Sep22LTM!$D3176*($K3181/1000)</f>
        <v>0.10788438575958002</v>
      </c>
      <c r="E3181" s="6">
        <f>+ELAP_Sep22LTM!$D3176*($K3181/1000)</f>
        <v>0.13375063027400003</v>
      </c>
      <c r="G3181" s="6">
        <f>+IRP_Sep22LTM!$D3176*($L3181/1000)</f>
        <v>0.14069820599742003</v>
      </c>
      <c r="H3181" s="6">
        <f>+ELAP_Sep22LTM!$D3176*($L3181/1000)</f>
        <v>0.17443185682600001</v>
      </c>
      <c r="J3181" s="23">
        <f t="shared" si="64"/>
        <v>2</v>
      </c>
      <c r="K3181" s="30">
        <f>'Appendix 4.4'!D992</f>
        <v>4.7002000000000006</v>
      </c>
      <c r="L3181" s="31">
        <f>'Appendix 4.5'!D992</f>
        <v>6.1298000000000004</v>
      </c>
      <c r="M3181" s="23">
        <f t="shared" si="65"/>
        <v>5</v>
      </c>
    </row>
    <row r="3182" spans="2:13" x14ac:dyDescent="0.25">
      <c r="B3182" s="25">
        <v>44602</v>
      </c>
      <c r="C3182" s="5">
        <v>5</v>
      </c>
      <c r="D3182" s="6">
        <f>+IRP_Sep22LTM!$D3177*($K3182/1000)</f>
        <v>8.2049559583400003E-2</v>
      </c>
      <c r="E3182" s="6">
        <f>+ELAP_Sep22LTM!$D3177*($K3182/1000)</f>
        <v>0.10116568749600001</v>
      </c>
      <c r="G3182" s="6">
        <f>+IRP_Sep22LTM!$D3177*($L3182/1000)</f>
        <v>0.16639940596755001</v>
      </c>
      <c r="H3182" s="6">
        <f>+ELAP_Sep22LTM!$D3177*($L3182/1000)</f>
        <v>0.20516758882200004</v>
      </c>
      <c r="J3182" s="23">
        <f t="shared" si="64"/>
        <v>2</v>
      </c>
      <c r="K3182" s="30">
        <f>'Appendix 4.4'!D993</f>
        <v>3.1924000000000001</v>
      </c>
      <c r="L3182" s="31">
        <f>'Appendix 4.5'!D993</f>
        <v>6.4743000000000004</v>
      </c>
      <c r="M3182" s="23">
        <f t="shared" si="65"/>
        <v>5</v>
      </c>
    </row>
    <row r="3183" spans="2:13" x14ac:dyDescent="0.25">
      <c r="B3183" s="25">
        <v>44602</v>
      </c>
      <c r="C3183" s="5">
        <v>6</v>
      </c>
      <c r="D3183" s="6">
        <f>+IRP_Sep22LTM!$D3178*($K3183/1000)</f>
        <v>7.4575217030399987E-2</v>
      </c>
      <c r="E3183" s="6">
        <f>+ELAP_Sep22LTM!$D3178*($K3183/1000)</f>
        <v>9.6708142079999976E-2</v>
      </c>
      <c r="G3183" s="6">
        <f>+IRP_Sep22LTM!$D3178*($L3183/1000)</f>
        <v>0.14183653468707</v>
      </c>
      <c r="H3183" s="6">
        <f>+ELAP_Sep22LTM!$D3178*($L3183/1000)</f>
        <v>0.183931717464</v>
      </c>
      <c r="J3183" s="23">
        <f t="shared" si="64"/>
        <v>2</v>
      </c>
      <c r="K3183" s="30">
        <f>'Appendix 4.4'!D994</f>
        <v>2.7519999999999998</v>
      </c>
      <c r="L3183" s="31">
        <f>'Appendix 4.5'!D994</f>
        <v>5.2341000000000006</v>
      </c>
      <c r="M3183" s="23">
        <f t="shared" si="65"/>
        <v>5</v>
      </c>
    </row>
    <row r="3184" spans="2:13" x14ac:dyDescent="0.25">
      <c r="B3184" s="25">
        <v>44602</v>
      </c>
      <c r="C3184" s="5">
        <v>7</v>
      </c>
      <c r="D3184" s="6">
        <f>+IRP_Sep22LTM!$D3179*($K3184/1000)</f>
        <v>0.150703599662</v>
      </c>
      <c r="E3184" s="6">
        <f>+ELAP_Sep22LTM!$D3179*($K3184/1000)</f>
        <v>0.17372055024300001</v>
      </c>
      <c r="G3184" s="6">
        <f>+IRP_Sep22LTM!$D3179*($L3184/1000)</f>
        <v>0.50434070933399999</v>
      </c>
      <c r="H3184" s="6">
        <f>+ELAP_Sep22LTM!$D3179*($L3184/1000)</f>
        <v>0.58136863175100006</v>
      </c>
      <c r="J3184" s="23">
        <f t="shared" si="64"/>
        <v>2</v>
      </c>
      <c r="K3184" s="30">
        <f>'Appendix 4.4'!D995</f>
        <v>4.5341000000000005</v>
      </c>
      <c r="L3184" s="31">
        <f>'Appendix 4.5'!D995</f>
        <v>15.1737</v>
      </c>
      <c r="M3184" s="23">
        <f t="shared" si="65"/>
        <v>5</v>
      </c>
    </row>
    <row r="3185" spans="2:13" x14ac:dyDescent="0.25">
      <c r="B3185" s="25">
        <v>44602</v>
      </c>
      <c r="C3185" s="5">
        <v>8</v>
      </c>
      <c r="D3185" s="6">
        <f>+IRP_Sep22LTM!$D3180*($K3185/1000)</f>
        <v>0.7494887406819597</v>
      </c>
      <c r="E3185" s="6">
        <f>+ELAP_Sep22LTM!$D3180*($K3185/1000)</f>
        <v>0.90136132408799974</v>
      </c>
      <c r="G3185" s="6">
        <f>+IRP_Sep22LTM!$D3180*($L3185/1000)</f>
        <v>1.18152342885702</v>
      </c>
      <c r="H3185" s="6">
        <f>+ELAP_Sep22LTM!$D3180*($L3185/1000)</f>
        <v>1.4209413223560001</v>
      </c>
      <c r="J3185" s="23">
        <f t="shared" si="64"/>
        <v>2</v>
      </c>
      <c r="K3185" s="30">
        <f>'Appendix 4.4'!D996</f>
        <v>20.125799999999991</v>
      </c>
      <c r="L3185" s="31">
        <f>'Appendix 4.5'!D996</f>
        <v>31.7271</v>
      </c>
      <c r="M3185" s="23">
        <f t="shared" si="65"/>
        <v>5</v>
      </c>
    </row>
    <row r="3186" spans="2:13" x14ac:dyDescent="0.25">
      <c r="B3186" s="25">
        <v>44602</v>
      </c>
      <c r="C3186" s="5">
        <v>9</v>
      </c>
      <c r="D3186" s="6">
        <f>+IRP_Sep22LTM!$D3181*($K3186/1000)</f>
        <v>42.258626981302321</v>
      </c>
      <c r="E3186" s="6">
        <f>+ELAP_Sep22LTM!$D3181*($K3186/1000)</f>
        <v>59.162391404130005</v>
      </c>
      <c r="G3186" s="6">
        <f>+IRP_Sep22LTM!$D3181*($L3186/1000)</f>
        <v>50.86125721772023</v>
      </c>
      <c r="H3186" s="6">
        <f>+ELAP_Sep22LTM!$D3181*($L3186/1000)</f>
        <v>71.206137581144944</v>
      </c>
      <c r="J3186" s="23">
        <f t="shared" si="64"/>
        <v>2</v>
      </c>
      <c r="K3186" s="30">
        <f>'Appendix 4.4'!D997</f>
        <v>1085.3761999999999</v>
      </c>
      <c r="L3186" s="31">
        <f>'Appendix 4.5'!D997</f>
        <v>1306.3272999999988</v>
      </c>
      <c r="M3186" s="23">
        <f t="shared" si="65"/>
        <v>5</v>
      </c>
    </row>
    <row r="3187" spans="2:13" x14ac:dyDescent="0.25">
      <c r="B3187" s="25">
        <v>44602</v>
      </c>
      <c r="C3187" s="5">
        <v>10</v>
      </c>
      <c r="D3187" s="6">
        <f>+IRP_Sep22LTM!$D3182*($K3187/1000)</f>
        <v>101.49682966144699</v>
      </c>
      <c r="E3187" s="6">
        <f>+ELAP_Sep22LTM!$D3182*($K3187/1000)</f>
        <v>73.550389742335</v>
      </c>
      <c r="G3187" s="6">
        <f>+IRP_Sep22LTM!$D3182*($L3187/1000)</f>
        <v>131.23998677366677</v>
      </c>
      <c r="H3187" s="6">
        <f>+ELAP_Sep22LTM!$D3182*($L3187/1000)</f>
        <v>95.103977229434847</v>
      </c>
      <c r="J3187" s="23">
        <f t="shared" si="64"/>
        <v>2</v>
      </c>
      <c r="K3187" s="30">
        <f>'Appendix 4.4'!D998</f>
        <v>3138.1030999999998</v>
      </c>
      <c r="L3187" s="31">
        <f>'Appendix 4.5'!D998</f>
        <v>4057.7090999999928</v>
      </c>
      <c r="M3187" s="23">
        <f t="shared" si="65"/>
        <v>5</v>
      </c>
    </row>
    <row r="3188" spans="2:13" x14ac:dyDescent="0.25">
      <c r="B3188" s="25">
        <v>44602</v>
      </c>
      <c r="C3188" s="5">
        <v>11</v>
      </c>
      <c r="D3188" s="6">
        <f>+IRP_Sep22LTM!$D3183*($K3188/1000)</f>
        <v>163.05180113156271</v>
      </c>
      <c r="E3188" s="6">
        <f>+ELAP_Sep22LTM!$D3183*($K3188/1000)</f>
        <v>121.570213204335</v>
      </c>
      <c r="G3188" s="6">
        <f>+IRP_Sep22LTM!$D3183*($L3188/1000)</f>
        <v>208.37424264527155</v>
      </c>
      <c r="H3188" s="6">
        <f>+ELAP_Sep22LTM!$D3183*($L3188/1000)</f>
        <v>155.36228933918744</v>
      </c>
      <c r="J3188" s="23">
        <f t="shared" si="64"/>
        <v>2</v>
      </c>
      <c r="K3188" s="30">
        <f>'Appendix 4.4'!D999</f>
        <v>5203.2265000000007</v>
      </c>
      <c r="L3188" s="31">
        <f>'Appendix 4.5'!D999</f>
        <v>6649.5333000000192</v>
      </c>
      <c r="M3188" s="23">
        <f t="shared" si="65"/>
        <v>5</v>
      </c>
    </row>
    <row r="3189" spans="2:13" x14ac:dyDescent="0.25">
      <c r="B3189" s="25">
        <v>44602</v>
      </c>
      <c r="C3189" s="5">
        <v>12</v>
      </c>
      <c r="D3189" s="6">
        <f>+IRP_Sep22LTM!$D3184*($K3189/1000)</f>
        <v>202.81001498248756</v>
      </c>
      <c r="E3189" s="6">
        <f>+ELAP_Sep22LTM!$D3184*($K3189/1000)</f>
        <v>148.22602518278799</v>
      </c>
      <c r="G3189" s="6">
        <f>+IRP_Sep22LTM!$D3184*($L3189/1000)</f>
        <v>252.60978371480914</v>
      </c>
      <c r="H3189" s="6">
        <f>+ELAP_Sep22LTM!$D3184*($L3189/1000)</f>
        <v>184.62275724186068</v>
      </c>
      <c r="J3189" s="23">
        <f t="shared" si="64"/>
        <v>2</v>
      </c>
      <c r="K3189" s="30">
        <f>'Appendix 4.4'!D1000</f>
        <v>6513.7862000000005</v>
      </c>
      <c r="L3189" s="31">
        <f>'Appendix 4.5'!D1000</f>
        <v>8113.2390000000296</v>
      </c>
      <c r="M3189" s="23">
        <f t="shared" si="65"/>
        <v>5</v>
      </c>
    </row>
    <row r="3190" spans="2:13" x14ac:dyDescent="0.25">
      <c r="B3190" s="25">
        <v>44602</v>
      </c>
      <c r="C3190" s="5">
        <v>13</v>
      </c>
      <c r="D3190" s="6">
        <f>+IRP_Sep22LTM!$D3185*($K3190/1000)</f>
        <v>238.76747039820233</v>
      </c>
      <c r="E3190" s="6">
        <f>+ELAP_Sep22LTM!$D3185*($K3190/1000)</f>
        <v>183.104024167077</v>
      </c>
      <c r="G3190" s="6">
        <f>+IRP_Sep22LTM!$D3185*($L3190/1000)</f>
        <v>299.80765829155587</v>
      </c>
      <c r="H3190" s="6">
        <f>+ELAP_Sep22LTM!$D3185*($L3190/1000)</f>
        <v>229.91401893122003</v>
      </c>
      <c r="J3190" s="23">
        <f t="shared" si="64"/>
        <v>2</v>
      </c>
      <c r="K3190" s="30">
        <f>'Appendix 4.4'!D1001</f>
        <v>7899.8958999999995</v>
      </c>
      <c r="L3190" s="31">
        <f>'Appendix 4.5'!D1001</f>
        <v>9919.4806000000863</v>
      </c>
      <c r="M3190" s="23">
        <f t="shared" si="65"/>
        <v>5</v>
      </c>
    </row>
    <row r="3191" spans="2:13" x14ac:dyDescent="0.25">
      <c r="B3191" s="25">
        <v>44602</v>
      </c>
      <c r="C3191" s="5">
        <v>14</v>
      </c>
      <c r="D3191" s="6">
        <f>+IRP_Sep22LTM!$D3186*($K3191/1000)</f>
        <v>184.42534831663042</v>
      </c>
      <c r="E3191" s="6">
        <f>+ELAP_Sep22LTM!$D3186*($K3191/1000)</f>
        <v>165.44192620060002</v>
      </c>
      <c r="G3191" s="6">
        <f>+IRP_Sep22LTM!$D3186*($L3191/1000)</f>
        <v>230.06197086475609</v>
      </c>
      <c r="H3191" s="6">
        <f>+ELAP_Sep22LTM!$D3186*($L3191/1000)</f>
        <v>206.3810422633718</v>
      </c>
      <c r="J3191" s="23">
        <f t="shared" si="64"/>
        <v>2</v>
      </c>
      <c r="K3191" s="30">
        <f>'Appendix 4.4'!D1002</f>
        <v>7464.8140000000003</v>
      </c>
      <c r="L3191" s="31">
        <f>'Appendix 4.5'!D1002</f>
        <v>9312.0053000000808</v>
      </c>
      <c r="M3191" s="23">
        <f t="shared" si="65"/>
        <v>5</v>
      </c>
    </row>
    <row r="3192" spans="2:13" x14ac:dyDescent="0.25">
      <c r="B3192" s="25">
        <v>44602</v>
      </c>
      <c r="C3192" s="5">
        <v>15</v>
      </c>
      <c r="D3192" s="6">
        <f>+IRP_Sep22LTM!$D3187*($K3192/1000)</f>
        <v>98.519185009308771</v>
      </c>
      <c r="E3192" s="6">
        <f>+ELAP_Sep22LTM!$D3187*($K3192/1000)</f>
        <v>88.733292528600998</v>
      </c>
      <c r="G3192" s="6">
        <f>+IRP_Sep22LTM!$D3187*($L3192/1000)</f>
        <v>134.38771448555536</v>
      </c>
      <c r="H3192" s="6">
        <f>+ELAP_Sep22LTM!$D3187*($L3192/1000)</f>
        <v>121.03900758588462</v>
      </c>
      <c r="J3192" s="23">
        <f t="shared" si="64"/>
        <v>2</v>
      </c>
      <c r="K3192" s="30">
        <f>'Appendix 4.4'!D1003</f>
        <v>4119.5020999999997</v>
      </c>
      <c r="L3192" s="31">
        <f>'Appendix 4.5'!D1003</f>
        <v>5619.3164000000288</v>
      </c>
      <c r="M3192" s="23">
        <f t="shared" si="65"/>
        <v>5</v>
      </c>
    </row>
    <row r="3193" spans="2:13" x14ac:dyDescent="0.25">
      <c r="B3193" s="25">
        <v>44602</v>
      </c>
      <c r="C3193" s="5">
        <v>16</v>
      </c>
      <c r="D3193" s="6">
        <f>+IRP_Sep22LTM!$D3188*($K3193/1000)</f>
        <v>55.537609204667952</v>
      </c>
      <c r="E3193" s="6">
        <f>+ELAP_Sep22LTM!$D3188*($K3193/1000)</f>
        <v>17.009376609878998</v>
      </c>
      <c r="G3193" s="6">
        <f>+IRP_Sep22LTM!$D3188*($L3193/1000)</f>
        <v>84.94449842561535</v>
      </c>
      <c r="H3193" s="6">
        <f>+ELAP_Sep22LTM!$D3188*($L3193/1000)</f>
        <v>26.015757346233134</v>
      </c>
      <c r="J3193" s="23">
        <f t="shared" si="64"/>
        <v>2</v>
      </c>
      <c r="K3193" s="30">
        <f>'Appendix 4.4'!D1004</f>
        <v>2186.4328999999998</v>
      </c>
      <c r="L3193" s="31">
        <f>'Appendix 4.5'!D1004</f>
        <v>3344.1383000000169</v>
      </c>
      <c r="M3193" s="23">
        <f t="shared" si="65"/>
        <v>5</v>
      </c>
    </row>
    <row r="3194" spans="2:13" x14ac:dyDescent="0.25">
      <c r="B3194" s="25">
        <v>44602</v>
      </c>
      <c r="C3194" s="5">
        <v>17</v>
      </c>
      <c r="D3194" s="6">
        <f>+IRP_Sep22LTM!$D3189*($K3194/1000)</f>
        <v>17.230451691581401</v>
      </c>
      <c r="E3194" s="6">
        <f>+ELAP_Sep22LTM!$D3189*($K3194/1000)</f>
        <v>4.9912687530840003</v>
      </c>
      <c r="G3194" s="6">
        <f>+IRP_Sep22LTM!$D3189*($L3194/1000)</f>
        <v>30.155513719643459</v>
      </c>
      <c r="H3194" s="6">
        <f>+ELAP_Sep22LTM!$D3189*($L3194/1000)</f>
        <v>8.7353643454159595</v>
      </c>
      <c r="J3194" s="23">
        <f t="shared" si="64"/>
        <v>2</v>
      </c>
      <c r="K3194" s="30">
        <f>'Appendix 4.4'!D1005</f>
        <v>665.73239999999998</v>
      </c>
      <c r="L3194" s="31">
        <f>'Appendix 4.5'!D1005</f>
        <v>1165.1175999999946</v>
      </c>
      <c r="M3194" s="23">
        <f t="shared" si="65"/>
        <v>5</v>
      </c>
    </row>
    <row r="3195" spans="2:13" x14ac:dyDescent="0.25">
      <c r="B3195" s="25">
        <v>44602</v>
      </c>
      <c r="C3195" s="5">
        <v>18</v>
      </c>
      <c r="D3195" s="6">
        <f>+IRP_Sep22LTM!$D3190*($K3195/1000)</f>
        <v>4.4624709144128705</v>
      </c>
      <c r="E3195" s="6">
        <f>+ELAP_Sep22LTM!$D3190*($K3195/1000)</f>
        <v>9.2622856123799995</v>
      </c>
      <c r="G3195" s="6">
        <f>+IRP_Sep22LTM!$D3190*($L3195/1000)</f>
        <v>6.7095751934142891</v>
      </c>
      <c r="H3195" s="6">
        <f>+ELAP_Sep22LTM!$D3190*($L3195/1000)</f>
        <v>13.92636567746</v>
      </c>
      <c r="J3195" s="23">
        <f t="shared" si="64"/>
        <v>2</v>
      </c>
      <c r="K3195" s="30">
        <f>'Appendix 4.4'!D1006</f>
        <v>139.8879</v>
      </c>
      <c r="L3195" s="31">
        <f>'Appendix 4.5'!D1006</f>
        <v>210.32929999999999</v>
      </c>
      <c r="M3195" s="23">
        <f t="shared" si="65"/>
        <v>5</v>
      </c>
    </row>
    <row r="3196" spans="2:13" x14ac:dyDescent="0.25">
      <c r="B3196" s="25">
        <v>44602</v>
      </c>
      <c r="C3196" s="5">
        <v>19</v>
      </c>
      <c r="D3196" s="6">
        <f>+IRP_Sep22LTM!$D3191*($K3196/1000)</f>
        <v>0.41103514329840002</v>
      </c>
      <c r="E3196" s="6">
        <f>+ELAP_Sep22LTM!$D3191*($K3196/1000)</f>
        <v>0.61938944220000003</v>
      </c>
      <c r="G3196" s="6">
        <f>+IRP_Sep22LTM!$D3191*($L3196/1000)</f>
        <v>0.52016851974024003</v>
      </c>
      <c r="H3196" s="6">
        <f>+ELAP_Sep22LTM!$D3191*($L3196/1000)</f>
        <v>0.78384268242000021</v>
      </c>
      <c r="J3196" s="23">
        <f t="shared" si="64"/>
        <v>2</v>
      </c>
      <c r="K3196" s="30">
        <f>'Appendix 4.4'!D1007</f>
        <v>12.809000000000001</v>
      </c>
      <c r="L3196" s="31">
        <f>'Appendix 4.5'!D1007</f>
        <v>16.209900000000001</v>
      </c>
      <c r="M3196" s="23">
        <f t="shared" si="65"/>
        <v>5</v>
      </c>
    </row>
    <row r="3197" spans="2:13" x14ac:dyDescent="0.25">
      <c r="B3197" s="25">
        <v>44602</v>
      </c>
      <c r="C3197" s="5">
        <v>20</v>
      </c>
      <c r="D3197" s="6">
        <f>+IRP_Sep22LTM!$D3192*($K3197/1000)</f>
        <v>0.14974857702200001</v>
      </c>
      <c r="E3197" s="6">
        <f>+ELAP_Sep22LTM!$D3192*($K3197/1000)</f>
        <v>0.165221410486</v>
      </c>
      <c r="G3197" s="6">
        <f>+IRP_Sep22LTM!$D3192*($L3197/1000)</f>
        <v>0.24490334102399997</v>
      </c>
      <c r="H3197" s="6">
        <f>+ELAP_Sep22LTM!$D3192*($L3197/1000)</f>
        <v>0.27020807971199995</v>
      </c>
      <c r="J3197" s="23">
        <f t="shared" si="64"/>
        <v>2</v>
      </c>
      <c r="K3197" s="30">
        <f>'Appendix 4.4'!D1008</f>
        <v>3.8566000000000003</v>
      </c>
      <c r="L3197" s="31">
        <f>'Appendix 4.5'!D1008</f>
        <v>6.3071999999999999</v>
      </c>
      <c r="M3197" s="23">
        <f t="shared" si="65"/>
        <v>5</v>
      </c>
    </row>
    <row r="3198" spans="2:13" x14ac:dyDescent="0.25">
      <c r="B3198" s="25">
        <v>44602</v>
      </c>
      <c r="C3198" s="5">
        <v>21</v>
      </c>
      <c r="D3198" s="6">
        <f>+IRP_Sep22LTM!$D3193*($K3198/1000)</f>
        <v>4.3281463832379997E-2</v>
      </c>
      <c r="E3198" s="6">
        <f>+ELAP_Sep22LTM!$D3193*($K3198/1000)</f>
        <v>5.1989322970000001E-2</v>
      </c>
      <c r="G3198" s="6">
        <f>+IRP_Sep22LTM!$D3193*($L3198/1000)</f>
        <v>0.19660202519472</v>
      </c>
      <c r="H3198" s="6">
        <f>+ELAP_Sep22LTM!$D3193*($L3198/1000)</f>
        <v>0.23615666568000004</v>
      </c>
      <c r="J3198" s="23">
        <f t="shared" si="64"/>
        <v>2</v>
      </c>
      <c r="K3198" s="30">
        <f>'Appendix 4.4'!D1009</f>
        <v>1.3901000000000001</v>
      </c>
      <c r="L3198" s="31">
        <f>'Appendix 4.5'!D1009</f>
        <v>6.3144</v>
      </c>
      <c r="M3198" s="23">
        <f t="shared" si="65"/>
        <v>5</v>
      </c>
    </row>
    <row r="3199" spans="2:13" x14ac:dyDescent="0.25">
      <c r="B3199" s="25">
        <v>44602</v>
      </c>
      <c r="C3199" s="5">
        <v>22</v>
      </c>
      <c r="D3199" s="6">
        <f>+IRP_Sep22LTM!$D3194*($K3199/1000)</f>
        <v>4.9117413028529996E-2</v>
      </c>
      <c r="E3199" s="6">
        <f>+ELAP_Sep22LTM!$D3194*($K3199/1000)</f>
        <v>6.3653042144999991E-2</v>
      </c>
      <c r="G3199" s="6">
        <f>+IRP_Sep22LTM!$D3194*($L3199/1000)</f>
        <v>0.11729557053018001</v>
      </c>
      <c r="H3199" s="6">
        <f>+ELAP_Sep22LTM!$D3194*($L3199/1000)</f>
        <v>0.15200759637000003</v>
      </c>
      <c r="J3199" s="23">
        <f t="shared" si="64"/>
        <v>2</v>
      </c>
      <c r="K3199" s="30">
        <f>'Appendix 4.4'!D1010</f>
        <v>1.7193000000000001</v>
      </c>
      <c r="L3199" s="31">
        <f>'Appendix 4.5'!D1010</f>
        <v>4.1058000000000003</v>
      </c>
      <c r="M3199" s="23">
        <f t="shared" si="65"/>
        <v>5</v>
      </c>
    </row>
    <row r="3200" spans="2:13" x14ac:dyDescent="0.25">
      <c r="B3200" s="25">
        <v>44602</v>
      </c>
      <c r="C3200" s="5">
        <v>23</v>
      </c>
      <c r="D3200" s="6">
        <f>+IRP_Sep22LTM!$D3195*($K3200/1000)</f>
        <v>3.3549928601750004E-2</v>
      </c>
      <c r="E3200" s="6">
        <f>+ELAP_Sep22LTM!$D3195*($K3200/1000)</f>
        <v>4.9088428549999993E-2</v>
      </c>
      <c r="G3200" s="6">
        <f>+IRP_Sep22LTM!$D3195*($L3200/1000)</f>
        <v>6.6566909983750006E-2</v>
      </c>
      <c r="H3200" s="6">
        <f>+ELAP_Sep22LTM!$D3195*($L3200/1000)</f>
        <v>9.7397077749999991E-2</v>
      </c>
      <c r="J3200" s="23">
        <f t="shared" si="64"/>
        <v>2</v>
      </c>
      <c r="K3200" s="30">
        <f>'Appendix 4.4'!D1011</f>
        <v>1.3030999999999999</v>
      </c>
      <c r="L3200" s="31">
        <f>'Appendix 4.5'!D1011</f>
        <v>2.5855000000000001</v>
      </c>
      <c r="M3200" s="23">
        <f t="shared" si="65"/>
        <v>5</v>
      </c>
    </row>
    <row r="3201" spans="2:13" x14ac:dyDescent="0.25">
      <c r="B3201" s="25">
        <v>44602</v>
      </c>
      <c r="C3201" s="5">
        <v>24</v>
      </c>
      <c r="D3201" s="6">
        <f>+IRP_Sep22LTM!$D3196*($K3201/1000)</f>
        <v>4.2661923758999999E-2</v>
      </c>
      <c r="E3201" s="6">
        <f>+ELAP_Sep22LTM!$D3196*($K3201/1000)</f>
        <v>5.9233209496999999E-2</v>
      </c>
      <c r="G3201" s="6">
        <f>+IRP_Sep22LTM!$D3196*($L3201/1000)</f>
        <v>7.2384648336000001E-2</v>
      </c>
      <c r="H3201" s="6">
        <f>+ELAP_Sep22LTM!$D3196*($L3201/1000)</f>
        <v>0.100501211888</v>
      </c>
      <c r="J3201" s="23">
        <f t="shared" si="64"/>
        <v>2</v>
      </c>
      <c r="K3201" s="30">
        <f>'Appendix 4.4'!D1012</f>
        <v>1.7323</v>
      </c>
      <c r="L3201" s="31">
        <f>'Appendix 4.5'!D1012</f>
        <v>2.9392</v>
      </c>
      <c r="M3201" s="23">
        <f t="shared" si="65"/>
        <v>5</v>
      </c>
    </row>
    <row r="3202" spans="2:13" x14ac:dyDescent="0.25">
      <c r="B3202" s="25">
        <v>44603</v>
      </c>
      <c r="C3202" s="5">
        <v>1</v>
      </c>
      <c r="D3202" s="6">
        <f>+IRP_Sep22LTM!$D3197*($K3202/1000)</f>
        <v>6.4053222597000012E-2</v>
      </c>
      <c r="E3202" s="6">
        <f>+ELAP_Sep22LTM!$D3197*($K3202/1000)</f>
        <v>7.6072943830000003E-2</v>
      </c>
      <c r="G3202" s="6">
        <f>+IRP_Sep22LTM!$D3197*($L3202/1000)</f>
        <v>0.11418215281199999</v>
      </c>
      <c r="H3202" s="6">
        <f>+ELAP_Sep22LTM!$D3197*($L3202/1000)</f>
        <v>0.13560867267999999</v>
      </c>
      <c r="J3202" s="23">
        <f t="shared" si="64"/>
        <v>2</v>
      </c>
      <c r="K3202" s="30">
        <f>'Appendix 4.4'!D1013</f>
        <v>2.6009000000000002</v>
      </c>
      <c r="L3202" s="31">
        <f>'Appendix 4.5'!D1013</f>
        <v>4.6364000000000001</v>
      </c>
      <c r="M3202" s="23">
        <f t="shared" si="65"/>
        <v>6</v>
      </c>
    </row>
    <row r="3203" spans="2:13" x14ac:dyDescent="0.25">
      <c r="B3203" s="25">
        <v>44603</v>
      </c>
      <c r="C3203" s="5">
        <v>2</v>
      </c>
      <c r="D3203" s="6">
        <f>+IRP_Sep22LTM!$D3198*($K3203/1000)</f>
        <v>9.4197074517000018E-2</v>
      </c>
      <c r="E3203" s="6">
        <f>+ELAP_Sep22LTM!$D3198*($K3203/1000)</f>
        <v>0.10902690029900002</v>
      </c>
      <c r="G3203" s="6">
        <f>+IRP_Sep22LTM!$D3198*($L3203/1000)</f>
        <v>0.13261324658400001</v>
      </c>
      <c r="H3203" s="6">
        <f>+ELAP_Sep22LTM!$D3198*($L3203/1000)</f>
        <v>0.153491085448</v>
      </c>
      <c r="J3203" s="23">
        <f t="shared" si="64"/>
        <v>2</v>
      </c>
      <c r="K3203" s="30">
        <f>'Appendix 4.4'!D1014</f>
        <v>3.8249000000000004</v>
      </c>
      <c r="L3203" s="31">
        <f>'Appendix 4.5'!D1014</f>
        <v>5.3848000000000003</v>
      </c>
      <c r="M3203" s="23">
        <f t="shared" si="65"/>
        <v>6</v>
      </c>
    </row>
    <row r="3204" spans="2:13" x14ac:dyDescent="0.25">
      <c r="B3204" s="25">
        <v>44603</v>
      </c>
      <c r="C3204" s="5">
        <v>3</v>
      </c>
      <c r="D3204" s="6">
        <f>+IRP_Sep22LTM!$D3199*($K3204/1000)</f>
        <v>7.1627593336740014E-2</v>
      </c>
      <c r="E3204" s="6">
        <f>+ELAP_Sep22LTM!$D3199*($K3204/1000)</f>
        <v>8.893291839600001E-2</v>
      </c>
      <c r="G3204" s="6">
        <f>+IRP_Sep22LTM!$D3199*($L3204/1000)</f>
        <v>0.11419191080249999</v>
      </c>
      <c r="H3204" s="6">
        <f>+ELAP_Sep22LTM!$D3199*($L3204/1000)</f>
        <v>0.14178083349999998</v>
      </c>
      <c r="J3204" s="23">
        <f t="shared" si="64"/>
        <v>2</v>
      </c>
      <c r="K3204" s="30">
        <f>'Appendix 4.4'!D1015</f>
        <v>3.1206000000000005</v>
      </c>
      <c r="L3204" s="31">
        <f>'Appendix 4.5'!D1015</f>
        <v>4.9749999999999996</v>
      </c>
      <c r="M3204" s="23">
        <f t="shared" si="65"/>
        <v>6</v>
      </c>
    </row>
    <row r="3205" spans="2:13" x14ac:dyDescent="0.25">
      <c r="B3205" s="25">
        <v>44603</v>
      </c>
      <c r="C3205" s="5">
        <v>4</v>
      </c>
      <c r="D3205" s="6">
        <f>+IRP_Sep22LTM!$D3200*($K3205/1000)</f>
        <v>8.5989146069200009E-2</v>
      </c>
      <c r="E3205" s="6">
        <f>+ELAP_Sep22LTM!$D3200*($K3205/1000)</f>
        <v>0.120316427</v>
      </c>
      <c r="G3205" s="6">
        <f>+IRP_Sep22LTM!$D3200*($L3205/1000)</f>
        <v>0.11838545188240002</v>
      </c>
      <c r="H3205" s="6">
        <f>+ELAP_Sep22LTM!$D3200*($L3205/1000)</f>
        <v>0.16564549400000003</v>
      </c>
      <c r="J3205" s="23">
        <f t="shared" si="64"/>
        <v>2</v>
      </c>
      <c r="K3205" s="30">
        <f>'Appendix 4.4'!D1016</f>
        <v>3.6454</v>
      </c>
      <c r="L3205" s="31">
        <f>'Appendix 4.5'!D1016</f>
        <v>5.0188000000000006</v>
      </c>
      <c r="M3205" s="23">
        <f t="shared" si="65"/>
        <v>6</v>
      </c>
    </row>
    <row r="3206" spans="2:13" x14ac:dyDescent="0.25">
      <c r="B3206" s="25">
        <v>44603</v>
      </c>
      <c r="C3206" s="5">
        <v>5</v>
      </c>
      <c r="D3206" s="6">
        <f>+IRP_Sep22LTM!$D3201*($K3206/1000)</f>
        <v>7.9044721698000003E-2</v>
      </c>
      <c r="E3206" s="6">
        <f>+ELAP_Sep22LTM!$D3201*($K3206/1000)</f>
        <v>0.11435619248999999</v>
      </c>
      <c r="G3206" s="6">
        <f>+IRP_Sep22LTM!$D3201*($L3206/1000)</f>
        <v>8.9730265992000013E-2</v>
      </c>
      <c r="H3206" s="6">
        <f>+ELAP_Sep22LTM!$D3201*($L3206/1000)</f>
        <v>0.12981526596000001</v>
      </c>
      <c r="J3206" s="23">
        <f t="shared" si="64"/>
        <v>2</v>
      </c>
      <c r="K3206" s="30">
        <f>'Appendix 4.4'!D1017</f>
        <v>3.351</v>
      </c>
      <c r="L3206" s="31">
        <f>'Appendix 4.5'!D1017</f>
        <v>3.8040000000000003</v>
      </c>
      <c r="M3206" s="23">
        <f t="shared" si="65"/>
        <v>6</v>
      </c>
    </row>
    <row r="3207" spans="2:13" x14ac:dyDescent="0.25">
      <c r="B3207" s="25">
        <v>44603</v>
      </c>
      <c r="C3207" s="5">
        <v>6</v>
      </c>
      <c r="D3207" s="6">
        <f>+IRP_Sep22LTM!$D3202*($K3207/1000)</f>
        <v>5.8575517520850003E-2</v>
      </c>
      <c r="E3207" s="6">
        <f>+ELAP_Sep22LTM!$D3202*($K3207/1000)</f>
        <v>8.3790812489999991E-2</v>
      </c>
      <c r="G3207" s="6">
        <f>+IRP_Sep22LTM!$D3202*($L3207/1000)</f>
        <v>7.7745686891310006E-2</v>
      </c>
      <c r="H3207" s="6">
        <f>+ELAP_Sep22LTM!$D3202*($L3207/1000)</f>
        <v>0.11121326021400001</v>
      </c>
      <c r="J3207" s="23">
        <f t="shared" si="64"/>
        <v>2</v>
      </c>
      <c r="K3207" s="30">
        <f>'Appendix 4.4'!D1018</f>
        <v>2.2605</v>
      </c>
      <c r="L3207" s="31">
        <f>'Appendix 4.5'!D1018</f>
        <v>3.0003000000000002</v>
      </c>
      <c r="M3207" s="23">
        <f t="shared" si="65"/>
        <v>6</v>
      </c>
    </row>
    <row r="3208" spans="2:13" x14ac:dyDescent="0.25">
      <c r="B3208" s="25">
        <v>44603</v>
      </c>
      <c r="C3208" s="5">
        <v>7</v>
      </c>
      <c r="D3208" s="6">
        <f>+IRP_Sep22LTM!$D3203*($K3208/1000)</f>
        <v>7.4843524034439987E-2</v>
      </c>
      <c r="E3208" s="6">
        <f>+ELAP_Sep22LTM!$D3203*($K3208/1000)</f>
        <v>9.0736959739999998E-2</v>
      </c>
      <c r="G3208" s="6">
        <f>+IRP_Sep22LTM!$D3203*($L3208/1000)</f>
        <v>0.10357536694107999</v>
      </c>
      <c r="H3208" s="6">
        <f>+ELAP_Sep22LTM!$D3203*($L3208/1000)</f>
        <v>0.12557016818</v>
      </c>
      <c r="J3208" s="23">
        <f t="shared" si="64"/>
        <v>2</v>
      </c>
      <c r="K3208" s="30">
        <f>'Appendix 4.4'!D1019</f>
        <v>2.4037999999999999</v>
      </c>
      <c r="L3208" s="31">
        <f>'Appendix 4.5'!D1019</f>
        <v>3.3266</v>
      </c>
      <c r="M3208" s="23">
        <f t="shared" si="65"/>
        <v>6</v>
      </c>
    </row>
    <row r="3209" spans="2:13" x14ac:dyDescent="0.25">
      <c r="B3209" s="25">
        <v>44603</v>
      </c>
      <c r="C3209" s="5">
        <v>8</v>
      </c>
      <c r="D3209" s="6">
        <f>+IRP_Sep22LTM!$D3204*($K3209/1000)</f>
        <v>6.6206535280319959E-2</v>
      </c>
      <c r="E3209" s="6">
        <f>+ELAP_Sep22LTM!$D3204*($K3209/1000)</f>
        <v>0.10356067703999995</v>
      </c>
      <c r="G3209" s="6">
        <f>+IRP_Sep22LTM!$D3204*($L3209/1000)</f>
        <v>0.15019455678081997</v>
      </c>
      <c r="H3209" s="6">
        <f>+ELAP_Sep22LTM!$D3204*($L3209/1000)</f>
        <v>0.23493526616499996</v>
      </c>
      <c r="J3209" s="23">
        <f t="shared" si="64"/>
        <v>2</v>
      </c>
      <c r="K3209" s="30">
        <f>'Appendix 4.4'!D1020</f>
        <v>2.126399999999999</v>
      </c>
      <c r="L3209" s="31">
        <f>'Appendix 4.5'!D1020</f>
        <v>4.8238999999999992</v>
      </c>
      <c r="M3209" s="23">
        <f t="shared" si="65"/>
        <v>6</v>
      </c>
    </row>
    <row r="3210" spans="2:13" x14ac:dyDescent="0.25">
      <c r="B3210" s="25">
        <v>44603</v>
      </c>
      <c r="C3210" s="5">
        <v>9</v>
      </c>
      <c r="D3210" s="6">
        <f>+IRP_Sep22LTM!$D3205*($K3210/1000)</f>
        <v>3.2296235381664</v>
      </c>
      <c r="E3210" s="6">
        <f>+ELAP_Sep22LTM!$D3205*($K3210/1000)</f>
        <v>4.0957560931200003</v>
      </c>
      <c r="G3210" s="6">
        <f>+IRP_Sep22LTM!$D3205*($L3210/1000)</f>
        <v>4.2123098549004796</v>
      </c>
      <c r="H3210" s="6">
        <f>+ELAP_Sep22LTM!$D3205*($L3210/1000)</f>
        <v>5.3419829123839992</v>
      </c>
      <c r="J3210" s="23">
        <f t="shared" si="64"/>
        <v>2</v>
      </c>
      <c r="K3210" s="30">
        <f>'Appendix 4.4'!D1021</f>
        <v>103.72799999999999</v>
      </c>
      <c r="L3210" s="31">
        <f>'Appendix 4.5'!D1021</f>
        <v>135.28959999999998</v>
      </c>
      <c r="M3210" s="23">
        <f t="shared" si="65"/>
        <v>6</v>
      </c>
    </row>
    <row r="3211" spans="2:13" x14ac:dyDescent="0.25">
      <c r="B3211" s="25">
        <v>44603</v>
      </c>
      <c r="C3211" s="5">
        <v>10</v>
      </c>
      <c r="D3211" s="6">
        <f>+IRP_Sep22LTM!$D3206*($K3211/1000)</f>
        <v>11.411178182759999</v>
      </c>
      <c r="E3211" s="6">
        <f>+ELAP_Sep22LTM!$D3206*($K3211/1000)</f>
        <v>14.326181677007998</v>
      </c>
      <c r="G3211" s="6">
        <f>+IRP_Sep22LTM!$D3206*($L3211/1000)</f>
        <v>14.836750626400008</v>
      </c>
      <c r="H3211" s="6">
        <f>+ELAP_Sep22LTM!$D3206*($L3211/1000)</f>
        <v>18.626822013120009</v>
      </c>
      <c r="J3211" s="23">
        <f t="shared" ref="J3211:J3274" si="66">+MONTH(B3211)</f>
        <v>2</v>
      </c>
      <c r="K3211" s="30">
        <f>'Appendix 4.4'!D1022</f>
        <v>404.40719999999999</v>
      </c>
      <c r="L3211" s="31">
        <f>'Appendix 4.5'!D1022</f>
        <v>525.80800000000022</v>
      </c>
      <c r="M3211" s="23">
        <f t="shared" si="65"/>
        <v>6</v>
      </c>
    </row>
    <row r="3212" spans="2:13" x14ac:dyDescent="0.25">
      <c r="B3212" s="25">
        <v>44603</v>
      </c>
      <c r="C3212" s="5">
        <v>11</v>
      </c>
      <c r="D3212" s="6">
        <f>+IRP_Sep22LTM!$D3207*($K3212/1000)</f>
        <v>18.962514822013436</v>
      </c>
      <c r="E3212" s="6">
        <f>+ELAP_Sep22LTM!$D3207*($K3212/1000)</f>
        <v>20.258637060455996</v>
      </c>
      <c r="G3212" s="6">
        <f>+IRP_Sep22LTM!$D3207*($L3212/1000)</f>
        <v>25.294011172658529</v>
      </c>
      <c r="H3212" s="6">
        <f>+ELAP_Sep22LTM!$D3207*($L3212/1000)</f>
        <v>27.022902656093965</v>
      </c>
      <c r="J3212" s="23">
        <f t="shared" si="66"/>
        <v>2</v>
      </c>
      <c r="K3212" s="30">
        <f>'Appendix 4.4'!D1023</f>
        <v>737.82119999999986</v>
      </c>
      <c r="L3212" s="31">
        <f>'Appendix 4.5'!D1023</f>
        <v>984.17629999999872</v>
      </c>
      <c r="M3212" s="23">
        <f t="shared" si="65"/>
        <v>6</v>
      </c>
    </row>
    <row r="3213" spans="2:13" x14ac:dyDescent="0.25">
      <c r="B3213" s="25">
        <v>44603</v>
      </c>
      <c r="C3213" s="5">
        <v>12</v>
      </c>
      <c r="D3213" s="6">
        <f>+IRP_Sep22LTM!$D3208*($K3213/1000)</f>
        <v>37.419001617056402</v>
      </c>
      <c r="E3213" s="6">
        <f>+ELAP_Sep22LTM!$D3208*($K3213/1000)</f>
        <v>45.179276566556005</v>
      </c>
      <c r="G3213" s="6">
        <f>+IRP_Sep22LTM!$D3208*($L3213/1000)</f>
        <v>47.790703717663469</v>
      </c>
      <c r="H3213" s="6">
        <f>+ELAP_Sep22LTM!$D3208*($L3213/1000)</f>
        <v>57.701951609164958</v>
      </c>
      <c r="J3213" s="23">
        <f t="shared" si="66"/>
        <v>2</v>
      </c>
      <c r="K3213" s="30">
        <f>'Appendix 4.4'!D1024</f>
        <v>1723.1588000000002</v>
      </c>
      <c r="L3213" s="31">
        <f>'Appendix 4.5'!D1024</f>
        <v>2200.7794999999987</v>
      </c>
      <c r="M3213" s="23">
        <f t="shared" si="65"/>
        <v>6</v>
      </c>
    </row>
    <row r="3214" spans="2:13" x14ac:dyDescent="0.25">
      <c r="B3214" s="25">
        <v>44603</v>
      </c>
      <c r="C3214" s="5">
        <v>13</v>
      </c>
      <c r="D3214" s="6">
        <f>+IRP_Sep22LTM!$D3209*($K3214/1000)</f>
        <v>50.726100631010006</v>
      </c>
      <c r="E3214" s="6">
        <f>+ELAP_Sep22LTM!$D3209*($K3214/1000)</f>
        <v>69.711439531524007</v>
      </c>
      <c r="G3214" s="6">
        <f>+IRP_Sep22LTM!$D3209*($L3214/1000)</f>
        <v>60.633479005154953</v>
      </c>
      <c r="H3214" s="6">
        <f>+ELAP_Sep22LTM!$D3209*($L3214/1000)</f>
        <v>83.326868272421933</v>
      </c>
      <c r="J3214" s="23">
        <f t="shared" si="66"/>
        <v>2</v>
      </c>
      <c r="K3214" s="30">
        <f>'Appendix 4.4'!D1025</f>
        <v>2722.0802000000003</v>
      </c>
      <c r="L3214" s="31">
        <f>'Appendix 4.5'!D1025</f>
        <v>3253.7330999999976</v>
      </c>
      <c r="M3214" s="23">
        <f t="shared" si="65"/>
        <v>6</v>
      </c>
    </row>
    <row r="3215" spans="2:13" x14ac:dyDescent="0.25">
      <c r="B3215" s="25">
        <v>44603</v>
      </c>
      <c r="C3215" s="5">
        <v>14</v>
      </c>
      <c r="D3215" s="6">
        <f>+IRP_Sep22LTM!$D3210*($K3215/1000)</f>
        <v>49.31840006548039</v>
      </c>
      <c r="E3215" s="6">
        <f>+ELAP_Sep22LTM!$D3210*($K3215/1000)</f>
        <v>68.630471069094</v>
      </c>
      <c r="G3215" s="6">
        <f>+IRP_Sep22LTM!$D3210*($L3215/1000)</f>
        <v>60.383949039967767</v>
      </c>
      <c r="H3215" s="6">
        <f>+ELAP_Sep22LTM!$D3210*($L3215/1000)</f>
        <v>84.029061407565919</v>
      </c>
      <c r="J3215" s="23">
        <f t="shared" si="66"/>
        <v>2</v>
      </c>
      <c r="K3215" s="30">
        <f>'Appendix 4.4'!D1026</f>
        <v>2605.0554000000002</v>
      </c>
      <c r="L3215" s="31">
        <f>'Appendix 4.5'!D1026</f>
        <v>3189.5505999999968</v>
      </c>
      <c r="M3215" s="23">
        <f t="shared" si="65"/>
        <v>6</v>
      </c>
    </row>
    <row r="3216" spans="2:13" x14ac:dyDescent="0.25">
      <c r="B3216" s="25">
        <v>44603</v>
      </c>
      <c r="C3216" s="5">
        <v>15</v>
      </c>
      <c r="D3216" s="6">
        <f>+IRP_Sep22LTM!$D3211*($K3216/1000)</f>
        <v>46.783259029879019</v>
      </c>
      <c r="E3216" s="6">
        <f>+ELAP_Sep22LTM!$D3211*($K3216/1000)</f>
        <v>54.848034635922005</v>
      </c>
      <c r="G3216" s="6">
        <f>+IRP_Sep22LTM!$D3211*($L3216/1000)</f>
        <v>58.493743930470217</v>
      </c>
      <c r="H3216" s="6">
        <f>+ELAP_Sep22LTM!$D3211*($L3216/1000)</f>
        <v>68.577242364285951</v>
      </c>
      <c r="J3216" s="23">
        <f t="shared" si="66"/>
        <v>2</v>
      </c>
      <c r="K3216" s="30">
        <f>'Appendix 4.4'!D1027</f>
        <v>2154.6558</v>
      </c>
      <c r="L3216" s="31">
        <f>'Appendix 4.5'!D1027</f>
        <v>2693.995399999998</v>
      </c>
      <c r="M3216" s="23">
        <f t="shared" si="65"/>
        <v>6</v>
      </c>
    </row>
    <row r="3217" spans="2:13" x14ac:dyDescent="0.25">
      <c r="B3217" s="25">
        <v>44603</v>
      </c>
      <c r="C3217" s="5">
        <v>16</v>
      </c>
      <c r="D3217" s="6">
        <f>+IRP_Sep22LTM!$D3212*($K3217/1000)</f>
        <v>45.534016211340798</v>
      </c>
      <c r="E3217" s="6">
        <f>+ELAP_Sep22LTM!$D3212*($K3217/1000)</f>
        <v>43.478751494310004</v>
      </c>
      <c r="G3217" s="6">
        <f>+IRP_Sep22LTM!$D3212*($L3217/1000)</f>
        <v>56.792497435914221</v>
      </c>
      <c r="H3217" s="6">
        <f>+ELAP_Sep22LTM!$D3212*($L3217/1000)</f>
        <v>54.229059683567982</v>
      </c>
      <c r="J3217" s="23">
        <f t="shared" si="66"/>
        <v>2</v>
      </c>
      <c r="K3217" s="30">
        <f>'Appendix 4.4'!D1028</f>
        <v>1844.6195</v>
      </c>
      <c r="L3217" s="31">
        <f>'Appendix 4.5'!D1028</f>
        <v>2300.7095999999992</v>
      </c>
      <c r="M3217" s="23">
        <f t="shared" si="65"/>
        <v>6</v>
      </c>
    </row>
    <row r="3218" spans="2:13" x14ac:dyDescent="0.25">
      <c r="B3218" s="25">
        <v>44603</v>
      </c>
      <c r="C3218" s="5">
        <v>17</v>
      </c>
      <c r="D3218" s="6">
        <f>+IRP_Sep22LTM!$D3213*($K3218/1000)</f>
        <v>30.519534132340887</v>
      </c>
      <c r="E3218" s="6">
        <f>+ELAP_Sep22LTM!$D3213*($K3218/1000)</f>
        <v>29.190028787373993</v>
      </c>
      <c r="G3218" s="6">
        <f>+IRP_Sep22LTM!$D3213*($L3218/1000)</f>
        <v>37.423935717395715</v>
      </c>
      <c r="H3218" s="6">
        <f>+ELAP_Sep22LTM!$D3213*($L3218/1000)</f>
        <v>35.793657799317984</v>
      </c>
      <c r="J3218" s="23">
        <f t="shared" si="66"/>
        <v>2</v>
      </c>
      <c r="K3218" s="30">
        <f>'Appendix 4.4'!D1029</f>
        <v>1177.7856999999999</v>
      </c>
      <c r="L3218" s="31">
        <f>'Appendix 4.5'!D1029</f>
        <v>1444.2348999999995</v>
      </c>
      <c r="M3218" s="23">
        <f t="shared" si="65"/>
        <v>6</v>
      </c>
    </row>
    <row r="3219" spans="2:13" x14ac:dyDescent="0.25">
      <c r="B3219" s="25">
        <v>44603</v>
      </c>
      <c r="C3219" s="5">
        <v>18</v>
      </c>
      <c r="D3219" s="6">
        <f>+IRP_Sep22LTM!$D3214*($K3219/1000)</f>
        <v>9.5589422562367794</v>
      </c>
      <c r="E3219" s="6">
        <f>+ELAP_Sep22LTM!$D3214*($K3219/1000)</f>
        <v>21.014557359588</v>
      </c>
      <c r="G3219" s="6">
        <f>+IRP_Sep22LTM!$D3214*($L3219/1000)</f>
        <v>11.856918540720661</v>
      </c>
      <c r="H3219" s="6">
        <f>+ELAP_Sep22LTM!$D3214*($L3219/1000)</f>
        <v>26.066471383836006</v>
      </c>
      <c r="J3219" s="23">
        <f t="shared" si="66"/>
        <v>2</v>
      </c>
      <c r="K3219" s="30">
        <f>'Appendix 4.4'!D1030</f>
        <v>261.87029999999999</v>
      </c>
      <c r="L3219" s="31">
        <f>'Appendix 4.5'!D1030</f>
        <v>324.82410000000004</v>
      </c>
      <c r="M3219" s="23">
        <f t="shared" si="65"/>
        <v>6</v>
      </c>
    </row>
    <row r="3220" spans="2:13" x14ac:dyDescent="0.25">
      <c r="B3220" s="25">
        <v>44603</v>
      </c>
      <c r="C3220" s="5">
        <v>19</v>
      </c>
      <c r="D3220" s="6">
        <f>+IRP_Sep22LTM!$D3215*($K3220/1000)</f>
        <v>0.16566591066304001</v>
      </c>
      <c r="E3220" s="6">
        <f>+ELAP_Sep22LTM!$D3215*($K3220/1000)</f>
        <v>0.20606718188000001</v>
      </c>
      <c r="G3220" s="6">
        <f>+IRP_Sep22LTM!$D3215*($L3220/1000)</f>
        <v>0.27924255469544002</v>
      </c>
      <c r="H3220" s="6">
        <f>+ELAP_Sep22LTM!$D3215*($L3220/1000)</f>
        <v>0.34734198530500004</v>
      </c>
      <c r="J3220" s="23">
        <f t="shared" si="66"/>
        <v>2</v>
      </c>
      <c r="K3220" s="30">
        <f>'Appendix 4.4'!D1031</f>
        <v>4.7048000000000005</v>
      </c>
      <c r="L3220" s="31">
        <f>'Appendix 4.5'!D1031</f>
        <v>7.9303000000000008</v>
      </c>
      <c r="M3220" s="23">
        <f t="shared" si="65"/>
        <v>6</v>
      </c>
    </row>
    <row r="3221" spans="2:13" x14ac:dyDescent="0.25">
      <c r="B3221" s="25">
        <v>44603</v>
      </c>
      <c r="C3221" s="5">
        <v>20</v>
      </c>
      <c r="D3221" s="6">
        <f>+IRP_Sep22LTM!$D3216*($K3221/1000)</f>
        <v>0.17620757270999998</v>
      </c>
      <c r="E3221" s="6">
        <f>+ELAP_Sep22LTM!$D3216*($K3221/1000)</f>
        <v>0.17633887127999998</v>
      </c>
      <c r="G3221" s="6">
        <f>+IRP_Sep22LTM!$D3216*($L3221/1000)</f>
        <v>0.34661075644599998</v>
      </c>
      <c r="H3221" s="6">
        <f>+ELAP_Sep22LTM!$D3216*($L3221/1000)</f>
        <v>0.34686902852799995</v>
      </c>
      <c r="J3221" s="23">
        <f t="shared" si="66"/>
        <v>2</v>
      </c>
      <c r="K3221" s="30">
        <f>'Appendix 4.4'!D1032</f>
        <v>4.3289999999999997</v>
      </c>
      <c r="L3221" s="31">
        <f>'Appendix 4.5'!D1032</f>
        <v>8.5153999999999996</v>
      </c>
      <c r="M3221" s="23">
        <f t="shared" si="65"/>
        <v>6</v>
      </c>
    </row>
    <row r="3222" spans="2:13" x14ac:dyDescent="0.25">
      <c r="B3222" s="25">
        <v>44603</v>
      </c>
      <c r="C3222" s="5">
        <v>21</v>
      </c>
      <c r="D3222" s="6">
        <f>+IRP_Sep22LTM!$D3217*($K3222/1000)</f>
        <v>0.15366728452017001</v>
      </c>
      <c r="E3222" s="6">
        <f>+ELAP_Sep22LTM!$D3217*($K3222/1000)</f>
        <v>0.18117585194400002</v>
      </c>
      <c r="G3222" s="6">
        <f>+IRP_Sep22LTM!$D3217*($L3222/1000)</f>
        <v>0.28851168227984003</v>
      </c>
      <c r="H3222" s="6">
        <f>+ELAP_Sep22LTM!$D3217*($L3222/1000)</f>
        <v>0.34015926028800009</v>
      </c>
      <c r="J3222" s="23">
        <f t="shared" si="66"/>
        <v>2</v>
      </c>
      <c r="K3222" s="30">
        <f>'Appendix 4.4'!D1033</f>
        <v>4.4493</v>
      </c>
      <c r="L3222" s="31">
        <f>'Appendix 4.5'!D1033</f>
        <v>8.3536000000000001</v>
      </c>
      <c r="M3222" s="23">
        <f t="shared" si="65"/>
        <v>6</v>
      </c>
    </row>
    <row r="3223" spans="2:13" x14ac:dyDescent="0.25">
      <c r="B3223" s="25">
        <v>44603</v>
      </c>
      <c r="C3223" s="5">
        <v>22</v>
      </c>
      <c r="D3223" s="6">
        <f>+IRP_Sep22LTM!$D3218*($K3223/1000)</f>
        <v>0.17929677245509001</v>
      </c>
      <c r="E3223" s="6">
        <f>+ELAP_Sep22LTM!$D3218*($K3223/1000)</f>
        <v>0.24176097421999998</v>
      </c>
      <c r="G3223" s="6">
        <f>+IRP_Sep22LTM!$D3218*($L3223/1000)</f>
        <v>0.32355889605129001</v>
      </c>
      <c r="H3223" s="6">
        <f>+ELAP_Sep22LTM!$D3218*($L3223/1000)</f>
        <v>0.43628177382</v>
      </c>
      <c r="J3223" s="23">
        <f t="shared" si="66"/>
        <v>2</v>
      </c>
      <c r="K3223" s="30">
        <f>'Appendix 4.4'!D1034</f>
        <v>5.8438999999999997</v>
      </c>
      <c r="L3223" s="31">
        <f>'Appendix 4.5'!D1034</f>
        <v>10.5459</v>
      </c>
      <c r="M3223" s="23">
        <f t="shared" si="65"/>
        <v>6</v>
      </c>
    </row>
    <row r="3224" spans="2:13" x14ac:dyDescent="0.25">
      <c r="B3224" s="25">
        <v>44603</v>
      </c>
      <c r="C3224" s="5">
        <v>23</v>
      </c>
      <c r="D3224" s="6">
        <f>+IRP_Sep22LTM!$D3219*($K3224/1000)</f>
        <v>9.516572107521E-2</v>
      </c>
      <c r="E3224" s="6">
        <f>+ELAP_Sep22LTM!$D3219*($K3224/1000)</f>
        <v>0.15286314622300001</v>
      </c>
      <c r="G3224" s="6">
        <f>+IRP_Sep22LTM!$D3219*($L3224/1000)</f>
        <v>0.15714813438656999</v>
      </c>
      <c r="H3224" s="6">
        <f>+ELAP_Sep22LTM!$D3219*($L3224/1000)</f>
        <v>0.252424486191</v>
      </c>
      <c r="J3224" s="23">
        <f t="shared" si="66"/>
        <v>2</v>
      </c>
      <c r="K3224" s="30">
        <f>'Appendix 4.4'!D1035</f>
        <v>3.4687000000000001</v>
      </c>
      <c r="L3224" s="31">
        <f>'Appendix 4.5'!D1035</f>
        <v>5.7279</v>
      </c>
      <c r="M3224" s="23">
        <f t="shared" si="65"/>
        <v>6</v>
      </c>
    </row>
    <row r="3225" spans="2:13" x14ac:dyDescent="0.25">
      <c r="B3225" s="25">
        <v>44603</v>
      </c>
      <c r="C3225" s="5">
        <v>24</v>
      </c>
      <c r="D3225" s="6">
        <f>+IRP_Sep22LTM!$D3220*($K3225/1000)</f>
        <v>4.9881098775499996E-2</v>
      </c>
      <c r="E3225" s="6">
        <f>+ELAP_Sep22LTM!$D3220*($K3225/1000)</f>
        <v>7.918853382499999E-2</v>
      </c>
      <c r="G3225" s="6">
        <f>+IRP_Sep22LTM!$D3220*($L3225/1000)</f>
        <v>7.9858962577200016E-2</v>
      </c>
      <c r="H3225" s="6">
        <f>+ELAP_Sep22LTM!$D3220*($L3225/1000)</f>
        <v>0.12677976858000001</v>
      </c>
      <c r="J3225" s="23">
        <f t="shared" si="66"/>
        <v>2</v>
      </c>
      <c r="K3225" s="30">
        <f>'Appendix 4.4'!D1036</f>
        <v>2.0274999999999999</v>
      </c>
      <c r="L3225" s="31">
        <f>'Appendix 4.5'!D1036</f>
        <v>3.2460000000000004</v>
      </c>
      <c r="M3225" s="23">
        <f t="shared" si="65"/>
        <v>6</v>
      </c>
    </row>
    <row r="3226" spans="2:13" x14ac:dyDescent="0.25">
      <c r="B3226" s="25">
        <v>44604</v>
      </c>
      <c r="C3226" s="5">
        <v>1</v>
      </c>
      <c r="D3226" s="6">
        <f>+IRP_Sep22LTM!$D3221*($K3226/1000)</f>
        <v>9.3602866430369996E-2</v>
      </c>
      <c r="E3226" s="6">
        <f>+ELAP_Sep22LTM!$D3221*($K3226/1000)</f>
        <v>0.13318286196599999</v>
      </c>
      <c r="G3226" s="6">
        <f>+IRP_Sep22LTM!$D3221*($L3226/1000)</f>
        <v>0.114290110657</v>
      </c>
      <c r="H3226" s="6">
        <f>+ELAP_Sep22LTM!$D3221*($L3226/1000)</f>
        <v>0.16261771259999996</v>
      </c>
      <c r="J3226" s="23">
        <f t="shared" si="66"/>
        <v>2</v>
      </c>
      <c r="K3226" s="30">
        <f>'Appendix 4.4'!D1037</f>
        <v>3.8247</v>
      </c>
      <c r="L3226" s="31">
        <f>'Appendix 4.5'!D1037</f>
        <v>4.67</v>
      </c>
      <c r="M3226" s="23">
        <f t="shared" si="65"/>
        <v>7</v>
      </c>
    </row>
    <row r="3227" spans="2:13" x14ac:dyDescent="0.25">
      <c r="B3227" s="25">
        <v>44604</v>
      </c>
      <c r="C3227" s="5">
        <v>2</v>
      </c>
      <c r="D3227" s="6">
        <f>+IRP_Sep22LTM!$D3222*($K3227/1000)</f>
        <v>0.10531437170175</v>
      </c>
      <c r="E3227" s="6">
        <f>+ELAP_Sep22LTM!$D3222*($K3227/1000)</f>
        <v>0.14332589437499998</v>
      </c>
      <c r="G3227" s="6">
        <f>+IRP_Sep22LTM!$D3222*($L3227/1000)</f>
        <v>0.11889763237349998</v>
      </c>
      <c r="H3227" s="6">
        <f>+ELAP_Sep22LTM!$D3222*($L3227/1000)</f>
        <v>0.16181181374999998</v>
      </c>
      <c r="J3227" s="23">
        <f t="shared" si="66"/>
        <v>2</v>
      </c>
      <c r="K3227" s="30">
        <f>'Appendix 4.4'!D1038</f>
        <v>4.4775</v>
      </c>
      <c r="L3227" s="31">
        <f>'Appendix 4.5'!D1038</f>
        <v>5.0549999999999997</v>
      </c>
      <c r="M3227" s="23">
        <f t="shared" si="65"/>
        <v>7</v>
      </c>
    </row>
    <row r="3228" spans="2:13" x14ac:dyDescent="0.25">
      <c r="B3228" s="25">
        <v>44604</v>
      </c>
      <c r="C3228" s="5">
        <v>3</v>
      </c>
      <c r="D3228" s="6">
        <f>+IRP_Sep22LTM!$D3223*($K3228/1000)</f>
        <v>9.037920303279999E-2</v>
      </c>
      <c r="E3228" s="6">
        <f>+ELAP_Sep22LTM!$D3223*($K3228/1000)</f>
        <v>0.12201311727</v>
      </c>
      <c r="G3228" s="6">
        <f>+IRP_Sep22LTM!$D3223*($L3228/1000)</f>
        <v>0.11164305416991999</v>
      </c>
      <c r="H3228" s="6">
        <f>+ELAP_Sep22LTM!$D3223*($L3228/1000)</f>
        <v>0.150719597028</v>
      </c>
      <c r="J3228" s="23">
        <f t="shared" si="66"/>
        <v>2</v>
      </c>
      <c r="K3228" s="30">
        <f>'Appendix 4.4'!D1039</f>
        <v>4.0369999999999999</v>
      </c>
      <c r="L3228" s="31">
        <f>'Appendix 4.5'!D1039</f>
        <v>4.9867999999999997</v>
      </c>
      <c r="M3228" s="23">
        <f t="shared" si="65"/>
        <v>7</v>
      </c>
    </row>
    <row r="3229" spans="2:13" x14ac:dyDescent="0.25">
      <c r="B3229" s="25">
        <v>44604</v>
      </c>
      <c r="C3229" s="5">
        <v>4</v>
      </c>
      <c r="D3229" s="6">
        <f>+IRP_Sep22LTM!$D3224*($K3229/1000)</f>
        <v>0.10304617184032001</v>
      </c>
      <c r="E3229" s="6">
        <f>+ELAP_Sep22LTM!$D3224*($K3229/1000)</f>
        <v>0.13401807059200002</v>
      </c>
      <c r="G3229" s="6">
        <f>+IRP_Sep22LTM!$D3224*($L3229/1000)</f>
        <v>0.11917875883696001</v>
      </c>
      <c r="H3229" s="6">
        <f>+ELAP_Sep22LTM!$D3224*($L3229/1000)</f>
        <v>0.15499952137600001</v>
      </c>
      <c r="J3229" s="23">
        <f t="shared" si="66"/>
        <v>2</v>
      </c>
      <c r="K3229" s="30">
        <f>'Appendix 4.4'!D1040</f>
        <v>4.6028000000000002</v>
      </c>
      <c r="L3229" s="31">
        <f>'Appendix 4.5'!D1040</f>
        <v>5.3234000000000004</v>
      </c>
      <c r="M3229" s="23">
        <f t="shared" si="65"/>
        <v>7</v>
      </c>
    </row>
    <row r="3230" spans="2:13" x14ac:dyDescent="0.25">
      <c r="B3230" s="25">
        <v>44604</v>
      </c>
      <c r="C3230" s="5">
        <v>5</v>
      </c>
      <c r="D3230" s="6">
        <f>+IRP_Sep22LTM!$D3225*($K3230/1000)</f>
        <v>9.3988550020919978E-2</v>
      </c>
      <c r="E3230" s="6">
        <f>+ELAP_Sep22LTM!$D3225*($K3230/1000)</f>
        <v>0.14401857933199996</v>
      </c>
      <c r="G3230" s="6">
        <f>+IRP_Sep22LTM!$D3225*($L3230/1000)</f>
        <v>0.11819264448147</v>
      </c>
      <c r="H3230" s="6">
        <f>+ELAP_Sep22LTM!$D3225*($L3230/1000)</f>
        <v>0.181106493737</v>
      </c>
      <c r="J3230" s="23">
        <f t="shared" si="66"/>
        <v>2</v>
      </c>
      <c r="K3230" s="30">
        <f>'Appendix 4.4'!D1041</f>
        <v>4.0947999999999993</v>
      </c>
      <c r="L3230" s="31">
        <f>'Appendix 4.5'!D1041</f>
        <v>5.1493000000000002</v>
      </c>
      <c r="M3230" s="23">
        <f t="shared" si="65"/>
        <v>7</v>
      </c>
    </row>
    <row r="3231" spans="2:13" x14ac:dyDescent="0.25">
      <c r="B3231" s="25">
        <v>44604</v>
      </c>
      <c r="C3231" s="5">
        <v>6</v>
      </c>
      <c r="D3231" s="6">
        <f>+IRP_Sep22LTM!$D3226*($K3231/1000)</f>
        <v>9.7971342822719992E-2</v>
      </c>
      <c r="E3231" s="6">
        <f>+ELAP_Sep22LTM!$D3226*($K3231/1000)</f>
        <v>0.15399049391999997</v>
      </c>
      <c r="G3231" s="6">
        <f>+IRP_Sep22LTM!$D3226*($L3231/1000)</f>
        <v>0.12754237937665003</v>
      </c>
      <c r="H3231" s="6">
        <f>+ELAP_Sep22LTM!$D3226*($L3231/1000)</f>
        <v>0.20046998877500002</v>
      </c>
      <c r="J3231" s="23">
        <f t="shared" si="66"/>
        <v>2</v>
      </c>
      <c r="K3231" s="30">
        <f>'Appendix 4.4'!D1042</f>
        <v>4.0031999999999996</v>
      </c>
      <c r="L3231" s="31">
        <f>'Appendix 4.5'!D1042</f>
        <v>5.2115000000000009</v>
      </c>
      <c r="M3231" s="23">
        <f t="shared" si="65"/>
        <v>7</v>
      </c>
    </row>
    <row r="3232" spans="2:13" x14ac:dyDescent="0.25">
      <c r="B3232" s="25">
        <v>44604</v>
      </c>
      <c r="C3232" s="5">
        <v>7</v>
      </c>
      <c r="D3232" s="6">
        <f>+IRP_Sep22LTM!$D3227*($K3232/1000)</f>
        <v>0.10809055146980971</v>
      </c>
      <c r="E3232" s="6">
        <f>+ELAP_Sep22LTM!$D3227*($K3232/1000)</f>
        <v>0.14443055636099961</v>
      </c>
      <c r="G3232" s="6">
        <f>+IRP_Sep22LTM!$D3227*($L3232/1000)</f>
        <v>0.13354229024808001</v>
      </c>
      <c r="H3232" s="6">
        <f>+ELAP_Sep22LTM!$D3227*($L3232/1000)</f>
        <v>0.178439160648</v>
      </c>
      <c r="J3232" s="23">
        <f t="shared" si="66"/>
        <v>2</v>
      </c>
      <c r="K3232" s="30">
        <f>'Appendix 4.4'!D1043</f>
        <v>3.57629999999999</v>
      </c>
      <c r="L3232" s="31">
        <f>'Appendix 4.5'!D1043</f>
        <v>4.4184000000000001</v>
      </c>
      <c r="M3232" s="23">
        <f t="shared" si="65"/>
        <v>7</v>
      </c>
    </row>
    <row r="3233" spans="2:13" x14ac:dyDescent="0.25">
      <c r="B3233" s="25">
        <v>44604</v>
      </c>
      <c r="C3233" s="5">
        <v>8</v>
      </c>
      <c r="D3233" s="6">
        <f>+IRP_Sep22LTM!$D3228*($K3233/1000)</f>
        <v>0.29641665395601002</v>
      </c>
      <c r="E3233" s="6">
        <f>+ELAP_Sep22LTM!$D3228*($K3233/1000)</f>
        <v>0.34408345411800001</v>
      </c>
      <c r="G3233" s="6">
        <f>+IRP_Sep22LTM!$D3228*($L3233/1000)</f>
        <v>0.33474653023300999</v>
      </c>
      <c r="H3233" s="6">
        <f>+ELAP_Sep22LTM!$D3228*($L3233/1000)</f>
        <v>0.38857716271799997</v>
      </c>
      <c r="J3233" s="23">
        <f t="shared" si="66"/>
        <v>2</v>
      </c>
      <c r="K3233" s="30">
        <f>'Appendix 4.4'!D1044</f>
        <v>9.3573000000000004</v>
      </c>
      <c r="L3233" s="31">
        <f>'Appendix 4.5'!D1044</f>
        <v>10.567299999999999</v>
      </c>
      <c r="M3233" s="23">
        <f t="shared" si="65"/>
        <v>7</v>
      </c>
    </row>
    <row r="3234" spans="2:13" x14ac:dyDescent="0.25">
      <c r="B3234" s="25">
        <v>44604</v>
      </c>
      <c r="C3234" s="5">
        <v>9</v>
      </c>
      <c r="D3234" s="6">
        <f>+IRP_Sep22LTM!$D3229*($K3234/1000)</f>
        <v>5.6716967815470198</v>
      </c>
      <c r="E3234" s="6">
        <f>+ELAP_Sep22LTM!$D3229*($K3234/1000)</f>
        <v>6.5286198798519983</v>
      </c>
      <c r="G3234" s="6">
        <f>+IRP_Sep22LTM!$D3229*($L3234/1000)</f>
        <v>6.2170488701583393</v>
      </c>
      <c r="H3234" s="6">
        <f>+ELAP_Sep22LTM!$D3229*($L3234/1000)</f>
        <v>7.1563679108839979</v>
      </c>
      <c r="J3234" s="23">
        <f t="shared" si="66"/>
        <v>2</v>
      </c>
      <c r="K3234" s="30">
        <f>'Appendix 4.4'!D1045</f>
        <v>187.65459999999999</v>
      </c>
      <c r="L3234" s="31">
        <f>'Appendix 4.5'!D1045</f>
        <v>205.69819999999996</v>
      </c>
      <c r="M3234" s="23">
        <f t="shared" si="65"/>
        <v>7</v>
      </c>
    </row>
    <row r="3235" spans="2:13" x14ac:dyDescent="0.25">
      <c r="B3235" s="25">
        <v>44604</v>
      </c>
      <c r="C3235" s="5">
        <v>10</v>
      </c>
      <c r="D3235" s="6">
        <f>+IRP_Sep22LTM!$D3230*($K3235/1000)</f>
        <v>18.683214027820771</v>
      </c>
      <c r="E3235" s="6">
        <f>+ELAP_Sep22LTM!$D3230*($K3235/1000)</f>
        <v>21.942332462966</v>
      </c>
      <c r="G3235" s="6">
        <f>+IRP_Sep22LTM!$D3230*($L3235/1000)</f>
        <v>20.962525679109987</v>
      </c>
      <c r="H3235" s="6">
        <f>+ELAP_Sep22LTM!$D3230*($L3235/1000)</f>
        <v>24.619249505441996</v>
      </c>
      <c r="J3235" s="23">
        <f t="shared" si="66"/>
        <v>2</v>
      </c>
      <c r="K3235" s="30">
        <f>'Appendix 4.4'!D1046</f>
        <v>632.53089999999997</v>
      </c>
      <c r="L3235" s="31">
        <f>'Appendix 4.5'!D1046</f>
        <v>709.6982999999999</v>
      </c>
      <c r="M3235" s="23">
        <f t="shared" si="65"/>
        <v>7</v>
      </c>
    </row>
    <row r="3236" spans="2:13" x14ac:dyDescent="0.25">
      <c r="B3236" s="25">
        <v>44604</v>
      </c>
      <c r="C3236" s="5">
        <v>11</v>
      </c>
      <c r="D3236" s="6">
        <f>+IRP_Sep22LTM!$D3231*($K3236/1000)</f>
        <v>35.470308297761122</v>
      </c>
      <c r="E3236" s="6">
        <f>+ELAP_Sep22LTM!$D3231*($K3236/1000)</f>
        <v>34.888578602415997</v>
      </c>
      <c r="G3236" s="6">
        <f>+IRP_Sep22LTM!$D3231*($L3236/1000)</f>
        <v>39.893407333322564</v>
      </c>
      <c r="H3236" s="6">
        <f>+ELAP_Sep22LTM!$D3231*($L3236/1000)</f>
        <v>39.239136738900996</v>
      </c>
      <c r="J3236" s="23">
        <f t="shared" si="66"/>
        <v>2</v>
      </c>
      <c r="K3236" s="30">
        <f>'Appendix 4.4'!D1047</f>
        <v>1269.8896</v>
      </c>
      <c r="L3236" s="31">
        <f>'Appendix 4.5'!D1047</f>
        <v>1428.2430999999997</v>
      </c>
      <c r="M3236" s="23">
        <f t="shared" si="65"/>
        <v>7</v>
      </c>
    </row>
    <row r="3237" spans="2:13" x14ac:dyDescent="0.25">
      <c r="B3237" s="25">
        <v>44604</v>
      </c>
      <c r="C3237" s="5">
        <v>12</v>
      </c>
      <c r="D3237" s="6">
        <f>+IRP_Sep22LTM!$D3232*($K3237/1000)</f>
        <v>56.698820648065208</v>
      </c>
      <c r="E3237" s="6">
        <f>+ELAP_Sep22LTM!$D3232*($K3237/1000)</f>
        <v>69.737614326159999</v>
      </c>
      <c r="G3237" s="6">
        <f>+IRP_Sep22LTM!$D3232*($L3237/1000)</f>
        <v>63.151870727133883</v>
      </c>
      <c r="H3237" s="6">
        <f>+ELAP_Sep22LTM!$D3232*($L3237/1000)</f>
        <v>77.674645687619972</v>
      </c>
      <c r="J3237" s="23">
        <f t="shared" si="66"/>
        <v>2</v>
      </c>
      <c r="K3237" s="30">
        <f>'Appendix 4.4'!D1048</f>
        <v>2188.076</v>
      </c>
      <c r="L3237" s="31">
        <f>'Appendix 4.5'!D1048</f>
        <v>2437.1069999999991</v>
      </c>
      <c r="M3237" s="23">
        <f t="shared" si="65"/>
        <v>7</v>
      </c>
    </row>
    <row r="3238" spans="2:13" x14ac:dyDescent="0.25">
      <c r="B3238" s="25">
        <v>44604</v>
      </c>
      <c r="C3238" s="5">
        <v>13</v>
      </c>
      <c r="D3238" s="6">
        <f>+IRP_Sep22LTM!$D3233*($K3238/1000)</f>
        <v>69.790941101896195</v>
      </c>
      <c r="E3238" s="6">
        <f>+ELAP_Sep22LTM!$D3233*($K3238/1000)</f>
        <v>98.373693703390003</v>
      </c>
      <c r="G3238" s="6">
        <f>+IRP_Sep22LTM!$D3233*($L3238/1000)</f>
        <v>77.332192559963801</v>
      </c>
      <c r="H3238" s="6">
        <f>+ELAP_Sep22LTM!$D3233*($L3238/1000)</f>
        <v>109.00345093782899</v>
      </c>
      <c r="J3238" s="23">
        <f t="shared" si="66"/>
        <v>2</v>
      </c>
      <c r="K3238" s="30">
        <f>'Appendix 4.4'!D1049</f>
        <v>2928.6610000000001</v>
      </c>
      <c r="L3238" s="31">
        <f>'Appendix 4.5'!D1049</f>
        <v>3245.1170999999995</v>
      </c>
      <c r="M3238" s="23">
        <f t="shared" si="65"/>
        <v>7</v>
      </c>
    </row>
    <row r="3239" spans="2:13" x14ac:dyDescent="0.25">
      <c r="B3239" s="25">
        <v>44604</v>
      </c>
      <c r="C3239" s="5">
        <v>14</v>
      </c>
      <c r="D3239" s="6">
        <f>+IRP_Sep22LTM!$D3234*($K3239/1000)</f>
        <v>68.969636135667983</v>
      </c>
      <c r="E3239" s="6">
        <f>+ELAP_Sep22LTM!$D3234*($K3239/1000)</f>
        <v>56.970004082552983</v>
      </c>
      <c r="G3239" s="6">
        <f>+IRP_Sep22LTM!$D3234*($L3239/1000)</f>
        <v>77.71722656178396</v>
      </c>
      <c r="H3239" s="6">
        <f>+ELAP_Sep22LTM!$D3234*($L3239/1000)</f>
        <v>64.195651341413964</v>
      </c>
      <c r="J3239" s="23">
        <f t="shared" si="66"/>
        <v>2</v>
      </c>
      <c r="K3239" s="30">
        <f>'Appendix 4.4'!D1050</f>
        <v>2975.8408999999992</v>
      </c>
      <c r="L3239" s="31">
        <f>'Appendix 4.5'!D1050</f>
        <v>3353.274199999998</v>
      </c>
      <c r="M3239" s="23">
        <f t="shared" si="65"/>
        <v>7</v>
      </c>
    </row>
    <row r="3240" spans="2:13" x14ac:dyDescent="0.25">
      <c r="B3240" s="25">
        <v>44604</v>
      </c>
      <c r="C3240" s="5">
        <v>15</v>
      </c>
      <c r="D3240" s="6">
        <f>+IRP_Sep22LTM!$D3235*($K3240/1000)</f>
        <v>52.967788389177386</v>
      </c>
      <c r="E3240" s="6">
        <f>+ELAP_Sep22LTM!$D3235*($K3240/1000)</f>
        <v>15.071660676452002</v>
      </c>
      <c r="G3240" s="6">
        <f>+IRP_Sep22LTM!$D3235*($L3240/1000)</f>
        <v>60.65754162097835</v>
      </c>
      <c r="H3240" s="6">
        <f>+ELAP_Sep22LTM!$D3235*($L3240/1000)</f>
        <v>17.259732992097994</v>
      </c>
      <c r="J3240" s="23">
        <f t="shared" si="66"/>
        <v>2</v>
      </c>
      <c r="K3240" s="30">
        <f>'Appendix 4.4'!D1051</f>
        <v>2396.3362000000002</v>
      </c>
      <c r="L3240" s="31">
        <f>'Appendix 4.5'!D1051</f>
        <v>2744.231299999999</v>
      </c>
      <c r="M3240" s="23">
        <f t="shared" si="65"/>
        <v>7</v>
      </c>
    </row>
    <row r="3241" spans="2:13" x14ac:dyDescent="0.25">
      <c r="B3241" s="25">
        <v>44604</v>
      </c>
      <c r="C3241" s="5">
        <v>16</v>
      </c>
      <c r="D3241" s="6">
        <f>+IRP_Sep22LTM!$D3236*($K3241/1000)</f>
        <v>38.829178349427551</v>
      </c>
      <c r="E3241" s="6">
        <f>+ELAP_Sep22LTM!$D3236*($K3241/1000)</f>
        <v>13.047796625220002</v>
      </c>
      <c r="G3241" s="6">
        <f>+IRP_Sep22LTM!$D3236*($L3241/1000)</f>
        <v>45.954442341858517</v>
      </c>
      <c r="H3241" s="6">
        <f>+ELAP_Sep22LTM!$D3236*($L3241/1000)</f>
        <v>15.442104190463985</v>
      </c>
      <c r="J3241" s="23">
        <f t="shared" si="66"/>
        <v>2</v>
      </c>
      <c r="K3241" s="30">
        <f>'Appendix 4.4'!D1052</f>
        <v>1623.6115000000002</v>
      </c>
      <c r="L3241" s="31">
        <f>'Appendix 4.5'!D1052</f>
        <v>1921.5487999999982</v>
      </c>
      <c r="M3241" s="23">
        <f t="shared" si="65"/>
        <v>7</v>
      </c>
    </row>
    <row r="3242" spans="2:13" x14ac:dyDescent="0.25">
      <c r="B3242" s="25">
        <v>44604</v>
      </c>
      <c r="C3242" s="5">
        <v>17</v>
      </c>
      <c r="D3242" s="6">
        <f>+IRP_Sep22LTM!$D3237*($K3242/1000)</f>
        <v>18.645804685872001</v>
      </c>
      <c r="E3242" s="6">
        <f>+ELAP_Sep22LTM!$D3237*($K3242/1000)</f>
        <v>16.884921424703997</v>
      </c>
      <c r="G3242" s="6">
        <f>+IRP_Sep22LTM!$D3237*($L3242/1000)</f>
        <v>23.01381136945799</v>
      </c>
      <c r="H3242" s="6">
        <f>+ELAP_Sep22LTM!$D3237*($L3242/1000)</f>
        <v>20.840419772855991</v>
      </c>
      <c r="J3242" s="23">
        <f t="shared" si="66"/>
        <v>2</v>
      </c>
      <c r="K3242" s="30">
        <f>'Appendix 4.4'!D1053</f>
        <v>757.11839999999995</v>
      </c>
      <c r="L3242" s="31">
        <f>'Appendix 4.5'!D1053</f>
        <v>934.48259999999959</v>
      </c>
      <c r="M3242" s="23">
        <f t="shared" si="65"/>
        <v>7</v>
      </c>
    </row>
    <row r="3243" spans="2:13" x14ac:dyDescent="0.25">
      <c r="B3243" s="25">
        <v>44604</v>
      </c>
      <c r="C3243" s="5">
        <v>18</v>
      </c>
      <c r="D3243" s="6">
        <f>+IRP_Sep22LTM!$D3238*($K3243/1000)</f>
        <v>6.3473762031603203</v>
      </c>
      <c r="E3243" s="6">
        <f>+ELAP_Sep22LTM!$D3238*($K3243/1000)</f>
        <v>11.674232359385002</v>
      </c>
      <c r="G3243" s="6">
        <f>+IRP_Sep22LTM!$D3238*($L3243/1000)</f>
        <v>9.1386545984102394</v>
      </c>
      <c r="H3243" s="6">
        <f>+ELAP_Sep22LTM!$D3238*($L3243/1000)</f>
        <v>16.808012290320001</v>
      </c>
      <c r="J3243" s="23">
        <f t="shared" si="66"/>
        <v>2</v>
      </c>
      <c r="K3243" s="30">
        <f>'Appendix 4.4'!D1054</f>
        <v>219.49430000000001</v>
      </c>
      <c r="L3243" s="31">
        <f>'Appendix 4.5'!D1054</f>
        <v>316.01760000000002</v>
      </c>
      <c r="M3243" s="23">
        <f t="shared" ref="M3243:M3306" si="67">WEEKDAY(B3243)</f>
        <v>7</v>
      </c>
    </row>
    <row r="3244" spans="2:13" x14ac:dyDescent="0.25">
      <c r="B3244" s="25">
        <v>44604</v>
      </c>
      <c r="C3244" s="5">
        <v>19</v>
      </c>
      <c r="D3244" s="6">
        <f>+IRP_Sep22LTM!$D3239*($K3244/1000)</f>
        <v>0.18702696584488002</v>
      </c>
      <c r="E3244" s="6">
        <f>+ELAP_Sep22LTM!$D3239*($K3244/1000)</f>
        <v>0.27960908662400003</v>
      </c>
      <c r="G3244" s="6">
        <f>+IRP_Sep22LTM!$D3239*($L3244/1000)</f>
        <v>0.32834021991692008</v>
      </c>
      <c r="H3244" s="6">
        <f>+ELAP_Sep22LTM!$D3239*($L3244/1000)</f>
        <v>0.49087525201600019</v>
      </c>
      <c r="J3244" s="23">
        <f t="shared" si="66"/>
        <v>2</v>
      </c>
      <c r="K3244" s="30">
        <f>'Appendix 4.4'!D1055</f>
        <v>5.4152000000000005</v>
      </c>
      <c r="L3244" s="31">
        <f>'Appendix 4.5'!D1055</f>
        <v>9.5068000000000019</v>
      </c>
      <c r="M3244" s="23">
        <f t="shared" si="67"/>
        <v>7</v>
      </c>
    </row>
    <row r="3245" spans="2:13" x14ac:dyDescent="0.25">
      <c r="B3245" s="25">
        <v>44604</v>
      </c>
      <c r="C3245" s="5">
        <v>20</v>
      </c>
      <c r="D3245" s="6">
        <f>+IRP_Sep22LTM!$D3240*($K3245/1000)</f>
        <v>5.6180697600000003E-3</v>
      </c>
      <c r="E3245" s="6">
        <f>+ELAP_Sep22LTM!$D3240*($K3245/1000)</f>
        <v>7.72492992E-3</v>
      </c>
      <c r="G3245" s="6">
        <f>+IRP_Sep22LTM!$D3240*($L3245/1000)</f>
        <v>4.8689937919999995E-2</v>
      </c>
      <c r="H3245" s="6">
        <f>+ELAP_Sep22LTM!$D3240*($L3245/1000)</f>
        <v>6.6949392639999994E-2</v>
      </c>
      <c r="J3245" s="23">
        <f t="shared" si="66"/>
        <v>2</v>
      </c>
      <c r="K3245" s="30">
        <f>'Appendix 4.4'!D1056</f>
        <v>0.192</v>
      </c>
      <c r="L3245" s="31">
        <f>'Appendix 4.5'!D1056</f>
        <v>1.6639999999999999</v>
      </c>
      <c r="M3245" s="23">
        <f t="shared" si="67"/>
        <v>7</v>
      </c>
    </row>
    <row r="3246" spans="2:13" x14ac:dyDescent="0.25">
      <c r="B3246" s="25">
        <v>44604</v>
      </c>
      <c r="C3246" s="5">
        <v>21</v>
      </c>
      <c r="D3246" s="6">
        <f>+IRP_Sep22LTM!$D3241*($K3246/1000)</f>
        <v>4.6597431859199998E-2</v>
      </c>
      <c r="E3246" s="6">
        <f>+ELAP_Sep22LTM!$D3241*($K3246/1000)</f>
        <v>6.9502769280000001E-2</v>
      </c>
      <c r="G3246" s="6">
        <f>+IRP_Sep22LTM!$D3241*($L3246/1000)</f>
        <v>6.8720425549760003E-2</v>
      </c>
      <c r="H3246" s="6">
        <f>+ELAP_Sep22LTM!$D3241*($L3246/1000)</f>
        <v>0.10250049608400001</v>
      </c>
      <c r="J3246" s="23">
        <f t="shared" si="66"/>
        <v>2</v>
      </c>
      <c r="K3246" s="30">
        <f>'Appendix 4.4'!D1057</f>
        <v>1.728</v>
      </c>
      <c r="L3246" s="31">
        <f>'Appendix 4.5'!D1057</f>
        <v>2.5484</v>
      </c>
      <c r="M3246" s="23">
        <f t="shared" si="67"/>
        <v>7</v>
      </c>
    </row>
    <row r="3247" spans="2:13" x14ac:dyDescent="0.25">
      <c r="B3247" s="25">
        <v>44604</v>
      </c>
      <c r="C3247" s="5">
        <v>22</v>
      </c>
      <c r="D3247" s="6">
        <f>+IRP_Sep22LTM!$D3242*($K3247/1000)</f>
        <v>2.8701652223999997E-2</v>
      </c>
      <c r="E3247" s="6">
        <f>+ELAP_Sep22LTM!$D3242*($K3247/1000)</f>
        <v>3.6596121599999996E-2</v>
      </c>
      <c r="G3247" s="6">
        <f>+IRP_Sep22LTM!$D3242*($L3247/1000)</f>
        <v>6.4596656036639999E-2</v>
      </c>
      <c r="H3247" s="6">
        <f>+ELAP_Sep22LTM!$D3242*($L3247/1000)</f>
        <v>8.2364146175999992E-2</v>
      </c>
      <c r="J3247" s="23">
        <f t="shared" si="66"/>
        <v>2</v>
      </c>
      <c r="K3247" s="30">
        <f>'Appendix 4.4'!D1058</f>
        <v>0.96</v>
      </c>
      <c r="L3247" s="31">
        <f>'Appendix 4.5'!D1058</f>
        <v>2.1606000000000001</v>
      </c>
      <c r="M3247" s="23">
        <f t="shared" si="67"/>
        <v>7</v>
      </c>
    </row>
    <row r="3248" spans="2:13" x14ac:dyDescent="0.25">
      <c r="B3248" s="25">
        <v>44604</v>
      </c>
      <c r="C3248" s="5">
        <v>23</v>
      </c>
      <c r="D3248" s="6">
        <f>+IRP_Sep22LTM!$D3243*($K3248/1000)</f>
        <v>8.39724537486E-3</v>
      </c>
      <c r="E3248" s="6">
        <f>+ELAP_Sep22LTM!$D3243*($K3248/1000)</f>
        <v>9.5797197270000006E-3</v>
      </c>
      <c r="G3248" s="6">
        <f>+IRP_Sep22LTM!$D3243*($L3248/1000)</f>
        <v>4.5084209502399997E-2</v>
      </c>
      <c r="H3248" s="6">
        <f>+ELAP_Sep22LTM!$D3243*($L3248/1000)</f>
        <v>5.143282968E-2</v>
      </c>
      <c r="J3248" s="23">
        <f t="shared" si="66"/>
        <v>2</v>
      </c>
      <c r="K3248" s="30">
        <f>'Appendix 4.4'!D1059</f>
        <v>0.2697</v>
      </c>
      <c r="L3248" s="31">
        <f>'Appendix 4.5'!D1059</f>
        <v>1.448</v>
      </c>
      <c r="M3248" s="23">
        <f t="shared" si="67"/>
        <v>7</v>
      </c>
    </row>
    <row r="3249" spans="2:13" x14ac:dyDescent="0.25">
      <c r="B3249" s="25">
        <v>44604</v>
      </c>
      <c r="C3249" s="5">
        <v>24</v>
      </c>
      <c r="D3249" s="6">
        <f>+IRP_Sep22LTM!$D3244*($K3249/1000)</f>
        <v>1.0149290582880001E-2</v>
      </c>
      <c r="E3249" s="6">
        <f>+ELAP_Sep22LTM!$D3244*($K3249/1000)</f>
        <v>1.6967766516000002E-2</v>
      </c>
      <c r="G3249" s="6">
        <f>+IRP_Sep22LTM!$D3244*($L3249/1000)</f>
        <v>5.2517716988160004E-2</v>
      </c>
      <c r="H3249" s="6">
        <f>+ELAP_Sep22LTM!$D3244*($L3249/1000)</f>
        <v>8.7800063712000012E-2</v>
      </c>
      <c r="J3249" s="23">
        <f t="shared" si="66"/>
        <v>2</v>
      </c>
      <c r="K3249" s="30">
        <f>'Appendix 4.4'!D1060</f>
        <v>0.38619999999999999</v>
      </c>
      <c r="L3249" s="31">
        <f>'Appendix 4.5'!D1060</f>
        <v>1.9984</v>
      </c>
      <c r="M3249" s="23">
        <f t="shared" si="67"/>
        <v>7</v>
      </c>
    </row>
    <row r="3250" spans="2:13" x14ac:dyDescent="0.25">
      <c r="B3250" s="25">
        <v>44605</v>
      </c>
      <c r="C3250" s="5">
        <v>1</v>
      </c>
      <c r="D3250" s="6">
        <f>+IRP_Sep22LTM!$D3245*($K3250/1000)</f>
        <v>2.6315795031150002E-2</v>
      </c>
      <c r="E3250" s="6">
        <f>+ELAP_Sep22LTM!$D3245*($K3250/1000)</f>
        <v>3.8959282370999999E-2</v>
      </c>
      <c r="G3250" s="6">
        <f>+IRP_Sep22LTM!$D3245*($L3250/1000)</f>
        <v>6.8283820918799989E-2</v>
      </c>
      <c r="H3250" s="6">
        <f>+ELAP_Sep22LTM!$D3245*($L3250/1000)</f>
        <v>0.10109094775199999</v>
      </c>
      <c r="J3250" s="23">
        <f t="shared" si="66"/>
        <v>2</v>
      </c>
      <c r="K3250" s="30">
        <f>'Appendix 4.4'!D1061</f>
        <v>1.0239</v>
      </c>
      <c r="L3250" s="31">
        <f>'Appendix 4.5'!D1061</f>
        <v>2.6568000000000001</v>
      </c>
      <c r="M3250" s="23">
        <f t="shared" si="67"/>
        <v>1</v>
      </c>
    </row>
    <row r="3251" spans="2:13" x14ac:dyDescent="0.25">
      <c r="B3251" s="25">
        <v>44605</v>
      </c>
      <c r="C3251" s="5">
        <v>2</v>
      </c>
      <c r="D3251" s="6">
        <f>+IRP_Sep22LTM!$D3246*($K3251/1000)</f>
        <v>4.6869539840000002E-2</v>
      </c>
      <c r="E3251" s="6">
        <f>+ELAP_Sep22LTM!$D3246*($K3251/1000)</f>
        <v>6.7781911680000001E-2</v>
      </c>
      <c r="G3251" s="6">
        <f>+IRP_Sep22LTM!$D3246*($L3251/1000)</f>
        <v>7.4374683607999995E-2</v>
      </c>
      <c r="H3251" s="6">
        <f>+ELAP_Sep22LTM!$D3246*($L3251/1000)</f>
        <v>0.107559371241</v>
      </c>
      <c r="J3251" s="23">
        <f t="shared" si="66"/>
        <v>2</v>
      </c>
      <c r="K3251" s="30">
        <f>'Appendix 4.4'!D1062</f>
        <v>1.984</v>
      </c>
      <c r="L3251" s="31">
        <f>'Appendix 4.5'!D1062</f>
        <v>3.1482999999999999</v>
      </c>
      <c r="M3251" s="23">
        <f t="shared" si="67"/>
        <v>1</v>
      </c>
    </row>
    <row r="3252" spans="2:13" x14ac:dyDescent="0.25">
      <c r="B3252" s="25">
        <v>44605</v>
      </c>
      <c r="C3252" s="5">
        <v>3</v>
      </c>
      <c r="D3252" s="6">
        <f>+IRP_Sep22LTM!$D3247*($K3252/1000)</f>
        <v>5.5769800780799988E-2</v>
      </c>
      <c r="E3252" s="6">
        <f>+ELAP_Sep22LTM!$D3247*($K3252/1000)</f>
        <v>7.5709555199999987E-2</v>
      </c>
      <c r="G3252" s="6">
        <f>+IRP_Sep22LTM!$D3247*($L3252/1000)</f>
        <v>8.3204476216980003E-2</v>
      </c>
      <c r="H3252" s="6">
        <f>+ELAP_Sep22LTM!$D3247*($L3252/1000)</f>
        <v>0.11295313587000001</v>
      </c>
      <c r="J3252" s="23">
        <f t="shared" si="66"/>
        <v>2</v>
      </c>
      <c r="K3252" s="30">
        <f>'Appendix 4.4'!D1063</f>
        <v>2.3039999999999998</v>
      </c>
      <c r="L3252" s="31">
        <f>'Appendix 4.5'!D1063</f>
        <v>3.4374000000000002</v>
      </c>
      <c r="M3252" s="23">
        <f t="shared" si="67"/>
        <v>1</v>
      </c>
    </row>
    <row r="3253" spans="2:13" x14ac:dyDescent="0.25">
      <c r="B3253" s="25">
        <v>44605</v>
      </c>
      <c r="C3253" s="5">
        <v>4</v>
      </c>
      <c r="D3253" s="6">
        <f>+IRP_Sep22LTM!$D3248*($K3253/1000)</f>
        <v>5.7967227378900005E-2</v>
      </c>
      <c r="E3253" s="6">
        <f>+ELAP_Sep22LTM!$D3248*($K3253/1000)</f>
        <v>7.119530964000001E-2</v>
      </c>
      <c r="G3253" s="6">
        <f>+IRP_Sep22LTM!$D3248*($L3253/1000)</f>
        <v>7.9217251142700007E-2</v>
      </c>
      <c r="H3253" s="6">
        <f>+ELAP_Sep22LTM!$D3248*($L3253/1000)</f>
        <v>9.729457452000001E-2</v>
      </c>
      <c r="J3253" s="23">
        <f t="shared" si="66"/>
        <v>2</v>
      </c>
      <c r="K3253" s="30">
        <f>'Appendix 4.4'!D1064</f>
        <v>2.2554000000000003</v>
      </c>
      <c r="L3253" s="31">
        <f>'Appendix 4.5'!D1064</f>
        <v>3.0822000000000003</v>
      </c>
      <c r="M3253" s="23">
        <f t="shared" si="67"/>
        <v>1</v>
      </c>
    </row>
    <row r="3254" spans="2:13" x14ac:dyDescent="0.25">
      <c r="B3254" s="25">
        <v>44605</v>
      </c>
      <c r="C3254" s="5">
        <v>5</v>
      </c>
      <c r="D3254" s="6">
        <f>+IRP_Sep22LTM!$D3249*($K3254/1000)</f>
        <v>1.7060984529030002E-2</v>
      </c>
      <c r="E3254" s="6">
        <f>+ELAP_Sep22LTM!$D3249*($K3254/1000)</f>
        <v>2.6487981038999998E-2</v>
      </c>
      <c r="G3254" s="6">
        <f>+IRP_Sep22LTM!$D3249*($L3254/1000)</f>
        <v>6.9194442691170005E-2</v>
      </c>
      <c r="H3254" s="6">
        <f>+ELAP_Sep22LTM!$D3249*($L3254/1000)</f>
        <v>0.10742762722099999</v>
      </c>
      <c r="J3254" s="23">
        <f t="shared" si="66"/>
        <v>2</v>
      </c>
      <c r="K3254" s="30">
        <f>'Appendix 4.4'!D1065</f>
        <v>0.74490000000000001</v>
      </c>
      <c r="L3254" s="31">
        <f>'Appendix 4.5'!D1065</f>
        <v>3.0211000000000001</v>
      </c>
      <c r="M3254" s="23">
        <f t="shared" si="67"/>
        <v>1</v>
      </c>
    </row>
    <row r="3255" spans="2:13" x14ac:dyDescent="0.25">
      <c r="B3255" s="25">
        <v>44605</v>
      </c>
      <c r="C3255" s="5">
        <v>6</v>
      </c>
      <c r="D3255" s="6">
        <f>+IRP_Sep22LTM!$D3250*($K3255/1000)</f>
        <v>6.8967695816639987E-2</v>
      </c>
      <c r="E3255" s="6">
        <f>+ELAP_Sep22LTM!$D3250*($K3255/1000)</f>
        <v>0.10298520806399997</v>
      </c>
      <c r="G3255" s="6">
        <f>+IRP_Sep22LTM!$D3250*($L3255/1000)</f>
        <v>0.11361621674681999</v>
      </c>
      <c r="H3255" s="6">
        <f>+ELAP_Sep22LTM!$D3250*($L3255/1000)</f>
        <v>0.16965609163199996</v>
      </c>
      <c r="J3255" s="23">
        <f t="shared" si="66"/>
        <v>2</v>
      </c>
      <c r="K3255" s="30">
        <f>'Appendix 4.4'!D1066</f>
        <v>3.0111999999999997</v>
      </c>
      <c r="L3255" s="31">
        <f>'Appendix 4.5'!D1066</f>
        <v>4.9605999999999995</v>
      </c>
      <c r="M3255" s="23">
        <f t="shared" si="67"/>
        <v>1</v>
      </c>
    </row>
    <row r="3256" spans="2:13" x14ac:dyDescent="0.25">
      <c r="B3256" s="25">
        <v>44605</v>
      </c>
      <c r="C3256" s="5">
        <v>7</v>
      </c>
      <c r="D3256" s="6">
        <f>+IRP_Sep22LTM!$D3251*($K3256/1000)</f>
        <v>9.0181549125629978E-2</v>
      </c>
      <c r="E3256" s="6">
        <f>+ELAP_Sep22LTM!$D3251*($K3256/1000)</f>
        <v>0.14844126738299998</v>
      </c>
      <c r="G3256" s="6">
        <f>+IRP_Sep22LTM!$D3251*($L3256/1000)</f>
        <v>0.12520638463215</v>
      </c>
      <c r="H3256" s="6">
        <f>+ELAP_Sep22LTM!$D3251*($L3256/1000)</f>
        <v>0.206093093315</v>
      </c>
      <c r="J3256" s="23">
        <f t="shared" si="66"/>
        <v>2</v>
      </c>
      <c r="K3256" s="30">
        <f>'Appendix 4.4'!D1067</f>
        <v>3.7766999999999991</v>
      </c>
      <c r="L3256" s="31">
        <f>'Appendix 4.5'!D1067</f>
        <v>5.2435</v>
      </c>
      <c r="M3256" s="23">
        <f t="shared" si="67"/>
        <v>1</v>
      </c>
    </row>
    <row r="3257" spans="2:13" x14ac:dyDescent="0.25">
      <c r="B3257" s="25">
        <v>44605</v>
      </c>
      <c r="C3257" s="5">
        <v>8</v>
      </c>
      <c r="D3257" s="6">
        <f>+IRP_Sep22LTM!$D3252*($K3257/1000)</f>
        <v>0.48958125481351994</v>
      </c>
      <c r="E3257" s="6">
        <f>+ELAP_Sep22LTM!$D3252*($K3257/1000)</f>
        <v>0.83053266677199988</v>
      </c>
      <c r="G3257" s="6">
        <f>+IRP_Sep22LTM!$D3252*($L3257/1000)</f>
        <v>0.64525422689391987</v>
      </c>
      <c r="H3257" s="6">
        <f>+ELAP_Sep22LTM!$D3252*($L3257/1000)</f>
        <v>1.0946185307119998</v>
      </c>
      <c r="J3257" s="23">
        <f t="shared" si="66"/>
        <v>2</v>
      </c>
      <c r="K3257" s="30">
        <f>'Appendix 4.4'!D1068</f>
        <v>21.868299999999998</v>
      </c>
      <c r="L3257" s="31">
        <f>'Appendix 4.5'!D1068</f>
        <v>28.821799999999996</v>
      </c>
      <c r="M3257" s="23">
        <f t="shared" si="67"/>
        <v>1</v>
      </c>
    </row>
    <row r="3258" spans="2:13" x14ac:dyDescent="0.25">
      <c r="B3258" s="25">
        <v>44605</v>
      </c>
      <c r="C3258" s="5">
        <v>9</v>
      </c>
      <c r="D3258" s="6">
        <f>+IRP_Sep22LTM!$D3253*($K3258/1000)</f>
        <v>7.7946909752300009</v>
      </c>
      <c r="E3258" s="6">
        <f>+ELAP_Sep22LTM!$D3253*($K3258/1000)</f>
        <v>12.251525198980003</v>
      </c>
      <c r="G3258" s="6">
        <f>+IRP_Sep22LTM!$D3253*($L3258/1000)</f>
        <v>9.8822809631100021</v>
      </c>
      <c r="H3258" s="6">
        <f>+ELAP_Sep22LTM!$D3253*($L3258/1000)</f>
        <v>15.532753591860004</v>
      </c>
      <c r="J3258" s="23">
        <f t="shared" si="66"/>
        <v>2</v>
      </c>
      <c r="K3258" s="30">
        <f>'Appendix 4.4'!D1069</f>
        <v>377.13850000000002</v>
      </c>
      <c r="L3258" s="31">
        <f>'Appendix 4.5'!D1069</f>
        <v>478.14450000000011</v>
      </c>
      <c r="M3258" s="23">
        <f t="shared" si="67"/>
        <v>1</v>
      </c>
    </row>
    <row r="3259" spans="2:13" x14ac:dyDescent="0.25">
      <c r="B3259" s="25">
        <v>44605</v>
      </c>
      <c r="C3259" s="5">
        <v>10</v>
      </c>
      <c r="D3259" s="6">
        <f>+IRP_Sep22LTM!$D3254*($K3259/1000)</f>
        <v>25.4586220895692</v>
      </c>
      <c r="E3259" s="6">
        <f>+ELAP_Sep22LTM!$D3254*($K3259/1000)</f>
        <v>26.138391947283999</v>
      </c>
      <c r="G3259" s="6">
        <f>+IRP_Sep22LTM!$D3254*($L3259/1000)</f>
        <v>31.976428881772176</v>
      </c>
      <c r="H3259" s="6">
        <f>+ELAP_Sep22LTM!$D3254*($L3259/1000)</f>
        <v>32.830230491093971</v>
      </c>
      <c r="J3259" s="23">
        <f t="shared" si="66"/>
        <v>2</v>
      </c>
      <c r="K3259" s="30">
        <f>'Appendix 4.4'!D1070</f>
        <v>1394.7601999999999</v>
      </c>
      <c r="L3259" s="31">
        <f>'Appendix 4.5'!D1070</f>
        <v>1751.8406999999984</v>
      </c>
      <c r="M3259" s="23">
        <f t="shared" si="67"/>
        <v>1</v>
      </c>
    </row>
    <row r="3260" spans="2:13" x14ac:dyDescent="0.25">
      <c r="B3260" s="25">
        <v>44605</v>
      </c>
      <c r="C3260" s="5">
        <v>11</v>
      </c>
      <c r="D3260" s="6">
        <f>+IRP_Sep22LTM!$D3255*($K3260/1000)</f>
        <v>58.961503925097205</v>
      </c>
      <c r="E3260" s="6">
        <f>+ELAP_Sep22LTM!$D3255*($K3260/1000)</f>
        <v>80.736775862748004</v>
      </c>
      <c r="G3260" s="6">
        <f>+IRP_Sep22LTM!$D3255*($L3260/1000)</f>
        <v>71.043799248319772</v>
      </c>
      <c r="H3260" s="6">
        <f>+ELAP_Sep22LTM!$D3255*($L3260/1000)</f>
        <v>97.281224434781961</v>
      </c>
      <c r="J3260" s="23">
        <f t="shared" si="66"/>
        <v>2</v>
      </c>
      <c r="K3260" s="30">
        <f>'Appendix 4.4'!D1071</f>
        <v>3230.2282</v>
      </c>
      <c r="L3260" s="31">
        <f>'Appendix 4.5'!D1071</f>
        <v>3892.1612999999979</v>
      </c>
      <c r="M3260" s="23">
        <f t="shared" si="67"/>
        <v>1</v>
      </c>
    </row>
    <row r="3261" spans="2:13" x14ac:dyDescent="0.25">
      <c r="B3261" s="25">
        <v>44605</v>
      </c>
      <c r="C3261" s="5">
        <v>12</v>
      </c>
      <c r="D3261" s="6">
        <f>+IRP_Sep22LTM!$D3256*($K3261/1000)</f>
        <v>90.553682593407274</v>
      </c>
      <c r="E3261" s="6">
        <f>+ELAP_Sep22LTM!$D3256*($K3261/1000)</f>
        <v>111.98645014551801</v>
      </c>
      <c r="G3261" s="6">
        <f>+IRP_Sep22LTM!$D3256*($L3261/1000)</f>
        <v>105.8816686594313</v>
      </c>
      <c r="H3261" s="6">
        <f>+ELAP_Sep22LTM!$D3256*($L3261/1000)</f>
        <v>130.94235230491805</v>
      </c>
      <c r="J3261" s="23">
        <f t="shared" si="66"/>
        <v>2</v>
      </c>
      <c r="K3261" s="30">
        <f>'Appendix 4.4'!D1072</f>
        <v>5369.3042000000005</v>
      </c>
      <c r="L3261" s="31">
        <f>'Appendix 4.5'!D1072</f>
        <v>6278.164200000002</v>
      </c>
      <c r="M3261" s="23">
        <f t="shared" si="67"/>
        <v>1</v>
      </c>
    </row>
    <row r="3262" spans="2:13" x14ac:dyDescent="0.25">
      <c r="B3262" s="25">
        <v>44605</v>
      </c>
      <c r="C3262" s="5">
        <v>13</v>
      </c>
      <c r="D3262" s="6">
        <f>+IRP_Sep22LTM!$D3257*($K3262/1000)</f>
        <v>91.352457384602999</v>
      </c>
      <c r="E3262" s="6">
        <f>+ELAP_Sep22LTM!$D3257*($K3262/1000)</f>
        <v>161.64668075423799</v>
      </c>
      <c r="G3262" s="6">
        <f>+IRP_Sep22LTM!$D3257*($L3262/1000)</f>
        <v>104.08300231397111</v>
      </c>
      <c r="H3262" s="6">
        <f>+ELAP_Sep22LTM!$D3257*($L3262/1000)</f>
        <v>184.17317200516618</v>
      </c>
      <c r="J3262" s="23">
        <f t="shared" si="66"/>
        <v>2</v>
      </c>
      <c r="K3262" s="30">
        <f>'Appendix 4.4'!D1073</f>
        <v>6944.0452999999998</v>
      </c>
      <c r="L3262" s="31">
        <f>'Appendix 4.5'!D1073</f>
        <v>7911.7421000000086</v>
      </c>
      <c r="M3262" s="23">
        <f t="shared" si="67"/>
        <v>1</v>
      </c>
    </row>
    <row r="3263" spans="2:13" x14ac:dyDescent="0.25">
      <c r="B3263" s="25">
        <v>44605</v>
      </c>
      <c r="C3263" s="5">
        <v>14</v>
      </c>
      <c r="D3263" s="6">
        <f>+IRP_Sep22LTM!$D3258*($K3263/1000)</f>
        <v>86.582446972344471</v>
      </c>
      <c r="E3263" s="6">
        <f>+ELAP_Sep22LTM!$D3258*($K3263/1000)</f>
        <v>141.00183379185597</v>
      </c>
      <c r="G3263" s="6">
        <f>+IRP_Sep22LTM!$D3258*($L3263/1000)</f>
        <v>98.832886738588002</v>
      </c>
      <c r="H3263" s="6">
        <f>+ELAP_Sep22LTM!$D3258*($L3263/1000)</f>
        <v>160.95200304901206</v>
      </c>
      <c r="J3263" s="23">
        <f t="shared" si="66"/>
        <v>2</v>
      </c>
      <c r="K3263" s="30">
        <f>'Appendix 4.4'!D1074</f>
        <v>6752.7155999999995</v>
      </c>
      <c r="L3263" s="31">
        <f>'Appendix 4.5'!D1074</f>
        <v>7708.1487000000034</v>
      </c>
      <c r="M3263" s="23">
        <f t="shared" si="67"/>
        <v>1</v>
      </c>
    </row>
    <row r="3264" spans="2:13" x14ac:dyDescent="0.25">
      <c r="B3264" s="25">
        <v>44605</v>
      </c>
      <c r="C3264" s="5">
        <v>15</v>
      </c>
      <c r="D3264" s="6">
        <f>+IRP_Sep22LTM!$D3259*($K3264/1000)</f>
        <v>61.186836655194107</v>
      </c>
      <c r="E3264" s="6">
        <f>+ELAP_Sep22LTM!$D3259*($K3264/1000)</f>
        <v>184.748470454417</v>
      </c>
      <c r="G3264" s="6">
        <f>+IRP_Sep22LTM!$D3259*($L3264/1000)</f>
        <v>72.135623334543908</v>
      </c>
      <c r="H3264" s="6">
        <f>+ELAP_Sep22LTM!$D3259*($L3264/1000)</f>
        <v>217.80740441664304</v>
      </c>
      <c r="J3264" s="23">
        <f t="shared" si="66"/>
        <v>2</v>
      </c>
      <c r="K3264" s="30">
        <f>'Appendix 4.4'!D1075</f>
        <v>5050.7021000000004</v>
      </c>
      <c r="L3264" s="31">
        <f>'Appendix 4.5'!D1075</f>
        <v>5954.4759000000013</v>
      </c>
      <c r="M3264" s="23">
        <f t="shared" si="67"/>
        <v>1</v>
      </c>
    </row>
    <row r="3265" spans="2:13" x14ac:dyDescent="0.25">
      <c r="B3265" s="25">
        <v>44605</v>
      </c>
      <c r="C3265" s="5">
        <v>16</v>
      </c>
      <c r="D3265" s="6">
        <f>+IRP_Sep22LTM!$D3260*($K3265/1000)</f>
        <v>45.091088426858796</v>
      </c>
      <c r="E3265" s="6">
        <f>+ELAP_Sep22LTM!$D3260*($K3265/1000)</f>
        <v>112.76891154084998</v>
      </c>
      <c r="G3265" s="6">
        <f>+IRP_Sep22LTM!$D3260*($L3265/1000)</f>
        <v>54.81126937085476</v>
      </c>
      <c r="H3265" s="6">
        <f>+ELAP_Sep22LTM!$D3260*($L3265/1000)</f>
        <v>137.0782432353499</v>
      </c>
      <c r="J3265" s="23">
        <f t="shared" si="66"/>
        <v>2</v>
      </c>
      <c r="K3265" s="30">
        <f>'Appendix 4.4'!D1076</f>
        <v>3429.9669999999996</v>
      </c>
      <c r="L3265" s="31">
        <f>'Appendix 4.5'!D1076</f>
        <v>4169.3569999999972</v>
      </c>
      <c r="M3265" s="23">
        <f t="shared" si="67"/>
        <v>1</v>
      </c>
    </row>
    <row r="3266" spans="2:13" x14ac:dyDescent="0.25">
      <c r="B3266" s="25">
        <v>44605</v>
      </c>
      <c r="C3266" s="5">
        <v>17</v>
      </c>
      <c r="D3266" s="6">
        <f>+IRP_Sep22LTM!$D3261*($K3266/1000)</f>
        <v>21.084738090538547</v>
      </c>
      <c r="E3266" s="6">
        <f>+ELAP_Sep22LTM!$D3261*($K3266/1000)</f>
        <v>48.270068359619998</v>
      </c>
      <c r="G3266" s="6">
        <f>+IRP_Sep22LTM!$D3261*($L3266/1000)</f>
        <v>26.425962043737798</v>
      </c>
      <c r="H3266" s="6">
        <f>+ELAP_Sep22LTM!$D3261*($L3266/1000)</f>
        <v>60.497929300451922</v>
      </c>
      <c r="J3266" s="23">
        <f t="shared" si="66"/>
        <v>2</v>
      </c>
      <c r="K3266" s="30">
        <f>'Appendix 4.4'!D1077</f>
        <v>1603.8634999999999</v>
      </c>
      <c r="L3266" s="31">
        <f>'Appendix 4.5'!D1077</f>
        <v>2010.1570999999976</v>
      </c>
      <c r="M3266" s="23">
        <f t="shared" si="67"/>
        <v>1</v>
      </c>
    </row>
    <row r="3267" spans="2:13" x14ac:dyDescent="0.25">
      <c r="B3267" s="25">
        <v>44605</v>
      </c>
      <c r="C3267" s="5">
        <v>18</v>
      </c>
      <c r="D3267" s="6">
        <f>+IRP_Sep22LTM!$D3262*($K3267/1000)</f>
        <v>8.0007715996162201</v>
      </c>
      <c r="E3267" s="6">
        <f>+ELAP_Sep22LTM!$D3262*($K3267/1000)</f>
        <v>10.247274370214001</v>
      </c>
      <c r="G3267" s="6">
        <f>+IRP_Sep22LTM!$D3262*($L3267/1000)</f>
        <v>10.187241973484939</v>
      </c>
      <c r="H3267" s="6">
        <f>+ELAP_Sep22LTM!$D3262*($L3267/1000)</f>
        <v>13.047674499677999</v>
      </c>
      <c r="J3267" s="23">
        <f t="shared" si="66"/>
        <v>2</v>
      </c>
      <c r="K3267" s="30">
        <f>'Appendix 4.4'!D1078</f>
        <v>335.73910000000001</v>
      </c>
      <c r="L3267" s="31">
        <f>'Appendix 4.5'!D1078</f>
        <v>427.49069999999995</v>
      </c>
      <c r="M3267" s="23">
        <f t="shared" si="67"/>
        <v>1</v>
      </c>
    </row>
    <row r="3268" spans="2:13" x14ac:dyDescent="0.25">
      <c r="B3268" s="25">
        <v>44605</v>
      </c>
      <c r="C3268" s="5">
        <v>19</v>
      </c>
      <c r="D3268" s="6">
        <f>+IRP_Sep22LTM!$D3263*($K3268/1000)</f>
        <v>3.0257984704000006E-2</v>
      </c>
      <c r="E3268" s="6">
        <f>+ELAP_Sep22LTM!$D3263*($K3268/1000)</f>
        <v>3.8608352128000012E-2</v>
      </c>
      <c r="G3268" s="6">
        <f>+IRP_Sep22LTM!$D3263*($L3268/1000)</f>
        <v>0.11925103365799998</v>
      </c>
      <c r="H3268" s="6">
        <f>+ELAP_Sep22LTM!$D3263*($L3268/1000)</f>
        <v>0.15216102275599999</v>
      </c>
      <c r="J3268" s="23">
        <f t="shared" si="66"/>
        <v>2</v>
      </c>
      <c r="K3268" s="30">
        <f>'Appendix 4.4'!D1079</f>
        <v>1.0432000000000001</v>
      </c>
      <c r="L3268" s="31">
        <f>'Appendix 4.5'!D1079</f>
        <v>4.1113999999999997</v>
      </c>
      <c r="M3268" s="23">
        <f t="shared" si="67"/>
        <v>1</v>
      </c>
    </row>
    <row r="3269" spans="2:13" x14ac:dyDescent="0.25">
      <c r="B3269" s="25">
        <v>44605</v>
      </c>
      <c r="C3269" s="5">
        <v>20</v>
      </c>
      <c r="D3269" s="6">
        <f>+IRP_Sep22LTM!$D3264*($K3269/1000)</f>
        <v>5.3565520737520002E-2</v>
      </c>
      <c r="E3269" s="6">
        <f>+ELAP_Sep22LTM!$D3264*($K3269/1000)</f>
        <v>5.3862541260000008E-2</v>
      </c>
      <c r="G3269" s="6">
        <f>+IRP_Sep22LTM!$D3264*($L3269/1000)</f>
        <v>8.5684906457600005E-2</v>
      </c>
      <c r="H3269" s="6">
        <f>+ELAP_Sep22LTM!$D3264*($L3269/1000)</f>
        <v>8.616002880000001E-2</v>
      </c>
      <c r="J3269" s="23">
        <f t="shared" si="66"/>
        <v>2</v>
      </c>
      <c r="K3269" s="30">
        <f>'Appendix 4.4'!D1080</f>
        <v>1.7204000000000002</v>
      </c>
      <c r="L3269" s="31">
        <f>'Appendix 4.5'!D1080</f>
        <v>2.7520000000000002</v>
      </c>
      <c r="M3269" s="23">
        <f t="shared" si="67"/>
        <v>1</v>
      </c>
    </row>
    <row r="3270" spans="2:13" x14ac:dyDescent="0.25">
      <c r="B3270" s="25">
        <v>44605</v>
      </c>
      <c r="C3270" s="5">
        <v>21</v>
      </c>
      <c r="D3270" s="6">
        <f>+IRP_Sep22LTM!$D3265*($K3270/1000)</f>
        <v>6.7361156959119997E-2</v>
      </c>
      <c r="E3270" s="6">
        <f>+ELAP_Sep22LTM!$D3265*($K3270/1000)</f>
        <v>7.9708507063999998E-2</v>
      </c>
      <c r="G3270" s="6">
        <f>+IRP_Sep22LTM!$D3265*($L3270/1000)</f>
        <v>9.6241411861029996E-2</v>
      </c>
      <c r="H3270" s="6">
        <f>+ELAP_Sep22LTM!$D3265*($L3270/1000)</f>
        <v>0.113882534141</v>
      </c>
      <c r="J3270" s="23">
        <f t="shared" si="66"/>
        <v>2</v>
      </c>
      <c r="K3270" s="30">
        <f>'Appendix 4.4'!D1081</f>
        <v>2.3224</v>
      </c>
      <c r="L3270" s="31">
        <f>'Appendix 4.5'!D1081</f>
        <v>3.3180999999999998</v>
      </c>
      <c r="M3270" s="23">
        <f t="shared" si="67"/>
        <v>1</v>
      </c>
    </row>
    <row r="3271" spans="2:13" x14ac:dyDescent="0.25">
      <c r="B3271" s="25">
        <v>44605</v>
      </c>
      <c r="C3271" s="5">
        <v>22</v>
      </c>
      <c r="D3271" s="6">
        <f>+IRP_Sep22LTM!$D3266*($K3271/1000)</f>
        <v>3.6544054977359998E-2</v>
      </c>
      <c r="E3271" s="6">
        <f>+ELAP_Sep22LTM!$D3266*($K3271/1000)</f>
        <v>5.2847593344000007E-2</v>
      </c>
      <c r="G3271" s="6">
        <f>+IRP_Sep22LTM!$D3266*($L3271/1000)</f>
        <v>7.8996172928720007E-2</v>
      </c>
      <c r="H3271" s="6">
        <f>+ELAP_Sep22LTM!$D3266*($L3271/1000)</f>
        <v>0.11423903628800003</v>
      </c>
      <c r="J3271" s="23">
        <f t="shared" si="66"/>
        <v>2</v>
      </c>
      <c r="K3271" s="30">
        <f>'Appendix 4.4'!D1082</f>
        <v>1.3608</v>
      </c>
      <c r="L3271" s="31">
        <f>'Appendix 4.5'!D1082</f>
        <v>2.9416000000000002</v>
      </c>
      <c r="M3271" s="23">
        <f t="shared" si="67"/>
        <v>1</v>
      </c>
    </row>
    <row r="3272" spans="2:13" x14ac:dyDescent="0.25">
      <c r="B3272" s="25">
        <v>44605</v>
      </c>
      <c r="C3272" s="5">
        <v>23</v>
      </c>
      <c r="D3272" s="6">
        <f>+IRP_Sep22LTM!$D3267*($K3272/1000)</f>
        <v>1.33863620814E-2</v>
      </c>
      <c r="E3272" s="6">
        <f>+ELAP_Sep22LTM!$D3267*($K3272/1000)</f>
        <v>2.4729425820000001E-2</v>
      </c>
      <c r="G3272" s="6">
        <f>+IRP_Sep22LTM!$D3267*($L3272/1000)</f>
        <v>4.0634595065610006E-2</v>
      </c>
      <c r="H3272" s="6">
        <f>+ELAP_Sep22LTM!$D3267*($L3272/1000)</f>
        <v>7.5066713293000006E-2</v>
      </c>
      <c r="J3272" s="23">
        <f t="shared" si="66"/>
        <v>2</v>
      </c>
      <c r="K3272" s="30">
        <f>'Appendix 4.4'!D1083</f>
        <v>0.59399999999999997</v>
      </c>
      <c r="L3272" s="31">
        <f>'Appendix 4.5'!D1083</f>
        <v>1.8031000000000001</v>
      </c>
      <c r="M3272" s="23">
        <f t="shared" si="67"/>
        <v>1</v>
      </c>
    </row>
    <row r="3273" spans="2:13" x14ac:dyDescent="0.25">
      <c r="B3273" s="25">
        <v>44605</v>
      </c>
      <c r="C3273" s="5">
        <v>24</v>
      </c>
      <c r="D3273" s="6">
        <f>+IRP_Sep22LTM!$D3268*($K3273/1000)</f>
        <v>4.3686203075000006E-2</v>
      </c>
      <c r="E3273" s="6">
        <f>+ELAP_Sep22LTM!$D3268*($K3273/1000)</f>
        <v>7.5920113450000021E-2</v>
      </c>
      <c r="G3273" s="6">
        <f>+IRP_Sep22LTM!$D3268*($L3273/1000)</f>
        <v>7.9907340546000002E-2</v>
      </c>
      <c r="H3273" s="6">
        <f>+ELAP_Sep22LTM!$D3268*($L3273/1000)</f>
        <v>0.13886705487600001</v>
      </c>
      <c r="J3273" s="23">
        <f t="shared" si="66"/>
        <v>2</v>
      </c>
      <c r="K3273" s="30">
        <f>'Appendix 4.4'!D1084</f>
        <v>2.1325000000000003</v>
      </c>
      <c r="L3273" s="31">
        <f>'Appendix 4.5'!D1084</f>
        <v>3.9006000000000003</v>
      </c>
      <c r="M3273" s="23">
        <f t="shared" si="67"/>
        <v>1</v>
      </c>
    </row>
    <row r="3274" spans="2:13" x14ac:dyDescent="0.25">
      <c r="B3274" s="25">
        <v>44606</v>
      </c>
      <c r="C3274" s="5">
        <v>1</v>
      </c>
      <c r="D3274" s="6">
        <f>+IRP_Sep22LTM!$D3269*($K3274/1000)</f>
        <v>4.7510922471999999E-2</v>
      </c>
      <c r="E3274" s="6">
        <f>+ELAP_Sep22LTM!$D3269*($K3274/1000)</f>
        <v>6.9995380935999996E-2</v>
      </c>
      <c r="G3274" s="6">
        <f>+IRP_Sep22LTM!$D3269*($L3274/1000)</f>
        <v>8.5190656734999995E-2</v>
      </c>
      <c r="H3274" s="6">
        <f>+ELAP_Sep22LTM!$D3269*($L3274/1000)</f>
        <v>0.12550698155500001</v>
      </c>
      <c r="J3274" s="23">
        <f t="shared" si="66"/>
        <v>2</v>
      </c>
      <c r="K3274" s="30">
        <f>'Appendix 4.4'!D1085</f>
        <v>2.3191999999999999</v>
      </c>
      <c r="L3274" s="31">
        <f>'Appendix 4.5'!D1085</f>
        <v>4.1585000000000001</v>
      </c>
      <c r="M3274" s="23">
        <f t="shared" si="67"/>
        <v>2</v>
      </c>
    </row>
    <row r="3275" spans="2:13" x14ac:dyDescent="0.25">
      <c r="B3275" s="25">
        <v>44606</v>
      </c>
      <c r="C3275" s="5">
        <v>2</v>
      </c>
      <c r="D3275" s="6">
        <f>+IRP_Sep22LTM!$D3270*($K3275/1000)</f>
        <v>7.9765987767000002E-2</v>
      </c>
      <c r="E3275" s="6">
        <f>+ELAP_Sep22LTM!$D3270*($K3275/1000)</f>
        <v>0.13000153174199999</v>
      </c>
      <c r="G3275" s="6">
        <f>+IRP_Sep22LTM!$D3270*($L3275/1000)</f>
        <v>9.6703738154999996E-2</v>
      </c>
      <c r="H3275" s="6">
        <f>+ELAP_Sep22LTM!$D3270*($L3275/1000)</f>
        <v>0.15760644902999998</v>
      </c>
      <c r="J3275" s="23">
        <f t="shared" ref="J3275:J3338" si="68">+MONTH(B3275)</f>
        <v>2</v>
      </c>
      <c r="K3275" s="30">
        <f>'Appendix 4.4'!D1086</f>
        <v>3.8936999999999999</v>
      </c>
      <c r="L3275" s="31">
        <f>'Appendix 4.5'!D1086</f>
        <v>4.7204999999999995</v>
      </c>
      <c r="M3275" s="23">
        <f t="shared" si="67"/>
        <v>2</v>
      </c>
    </row>
    <row r="3276" spans="2:13" x14ac:dyDescent="0.25">
      <c r="B3276" s="25">
        <v>44606</v>
      </c>
      <c r="C3276" s="5">
        <v>3</v>
      </c>
      <c r="D3276" s="6">
        <f>+IRP_Sep22LTM!$D3271*($K3276/1000)</f>
        <v>6.9854904509000004E-2</v>
      </c>
      <c r="E3276" s="6">
        <f>+ELAP_Sep22LTM!$D3271*($K3276/1000)</f>
        <v>9.67593224E-2</v>
      </c>
      <c r="G3276" s="6">
        <f>+IRP_Sep22LTM!$D3271*($L3276/1000)</f>
        <v>0.107970988655</v>
      </c>
      <c r="H3276" s="6">
        <f>+ELAP_Sep22LTM!$D3271*($L3276/1000)</f>
        <v>0.14955570800000001</v>
      </c>
      <c r="J3276" s="23">
        <f t="shared" si="68"/>
        <v>2</v>
      </c>
      <c r="K3276" s="30">
        <f>'Appendix 4.4'!D1087</f>
        <v>3.4098999999999999</v>
      </c>
      <c r="L3276" s="31">
        <f>'Appendix 4.5'!D1087</f>
        <v>5.2705000000000002</v>
      </c>
      <c r="M3276" s="23">
        <f t="shared" si="67"/>
        <v>2</v>
      </c>
    </row>
    <row r="3277" spans="2:13" x14ac:dyDescent="0.25">
      <c r="B3277" s="25">
        <v>44606</v>
      </c>
      <c r="C3277" s="5">
        <v>4</v>
      </c>
      <c r="D3277" s="6">
        <f>+IRP_Sep22LTM!$D3272*($K3277/1000)</f>
        <v>3.5354044451520004</v>
      </c>
      <c r="E3277" s="6">
        <f>+ELAP_Sep22LTM!$D3272*($K3277/1000)</f>
        <v>4.6309209896430001</v>
      </c>
      <c r="G3277" s="6">
        <f>+IRP_Sep22LTM!$D3272*($L3277/1000)</f>
        <v>0.159345566208</v>
      </c>
      <c r="H3277" s="6">
        <f>+ELAP_Sep22LTM!$D3272*($L3277/1000)</f>
        <v>0.20872201147200001</v>
      </c>
      <c r="J3277" s="23">
        <f t="shared" si="68"/>
        <v>2</v>
      </c>
      <c r="K3277" s="30">
        <f>'Appendix 4.4'!D1088</f>
        <v>169.01190000000003</v>
      </c>
      <c r="L3277" s="31">
        <f>'Appendix 4.5'!D1088</f>
        <v>7.6176000000000004</v>
      </c>
      <c r="M3277" s="23">
        <f t="shared" si="67"/>
        <v>2</v>
      </c>
    </row>
    <row r="3278" spans="2:13" x14ac:dyDescent="0.25">
      <c r="B3278" s="25">
        <v>44606</v>
      </c>
      <c r="C3278" s="5">
        <v>5</v>
      </c>
      <c r="D3278" s="6">
        <f>+IRP_Sep22LTM!$D3273*($K3278/1000)</f>
        <v>5.564914168408E-2</v>
      </c>
      <c r="E3278" s="6">
        <f>+ELAP_Sep22LTM!$D3273*($K3278/1000)</f>
        <v>7.2600610467000004E-2</v>
      </c>
      <c r="G3278" s="6">
        <f>+IRP_Sep22LTM!$D3273*($L3278/1000)</f>
        <v>9.824624587296002E-2</v>
      </c>
      <c r="H3278" s="6">
        <f>+ELAP_Sep22LTM!$D3273*($L3278/1000)</f>
        <v>0.12817335920400003</v>
      </c>
      <c r="J3278" s="23">
        <f t="shared" si="68"/>
        <v>2</v>
      </c>
      <c r="K3278" s="30">
        <f>'Appendix 4.4'!D1089</f>
        <v>2.4857</v>
      </c>
      <c r="L3278" s="31">
        <f>'Appendix 4.5'!D1089</f>
        <v>4.3884000000000007</v>
      </c>
      <c r="M3278" s="23">
        <f t="shared" si="67"/>
        <v>2</v>
      </c>
    </row>
    <row r="3279" spans="2:13" x14ac:dyDescent="0.25">
      <c r="B3279" s="25">
        <v>44606</v>
      </c>
      <c r="C3279" s="5">
        <v>6</v>
      </c>
      <c r="D3279" s="6">
        <f>+IRP_Sep22LTM!$D3274*($K3279/1000)</f>
        <v>5.8696778322000001E-2</v>
      </c>
      <c r="E3279" s="6">
        <f>+ELAP_Sep22LTM!$D3274*($K3279/1000)</f>
        <v>7.7602026291999998E-2</v>
      </c>
      <c r="G3279" s="6">
        <f>+IRP_Sep22LTM!$D3274*($L3279/1000)</f>
        <v>9.8607829320000021E-2</v>
      </c>
      <c r="H3279" s="6">
        <f>+ELAP_Sep22LTM!$D3274*($L3279/1000)</f>
        <v>0.13036775752000002</v>
      </c>
      <c r="J3279" s="23">
        <f t="shared" si="68"/>
        <v>2</v>
      </c>
      <c r="K3279" s="30">
        <f>'Appendix 4.4'!D1090</f>
        <v>2.3834</v>
      </c>
      <c r="L3279" s="31">
        <f>'Appendix 4.5'!D1090</f>
        <v>4.0040000000000004</v>
      </c>
      <c r="M3279" s="23">
        <f t="shared" si="67"/>
        <v>2</v>
      </c>
    </row>
    <row r="3280" spans="2:13" x14ac:dyDescent="0.25">
      <c r="B3280" s="25">
        <v>44606</v>
      </c>
      <c r="C3280" s="5">
        <v>7</v>
      </c>
      <c r="D3280" s="6">
        <f>+IRP_Sep22LTM!$D3275*($K3280/1000)</f>
        <v>8.5592947829759999E-2</v>
      </c>
      <c r="E3280" s="6">
        <f>+ELAP_Sep22LTM!$D3275*($K3280/1000)</f>
        <v>0.10387700428799999</v>
      </c>
      <c r="G3280" s="6">
        <f>+IRP_Sep22LTM!$D3275*($L3280/1000)</f>
        <v>0.12069063172088999</v>
      </c>
      <c r="H3280" s="6">
        <f>+ELAP_Sep22LTM!$D3275*($L3280/1000)</f>
        <v>0.14647212868199999</v>
      </c>
      <c r="J3280" s="23">
        <f t="shared" si="68"/>
        <v>2</v>
      </c>
      <c r="K3280" s="30">
        <f>'Appendix 4.4'!D1091</f>
        <v>2.9183999999999997</v>
      </c>
      <c r="L3280" s="31">
        <f>'Appendix 4.5'!D1091</f>
        <v>4.1151</v>
      </c>
      <c r="M3280" s="23">
        <f t="shared" si="67"/>
        <v>2</v>
      </c>
    </row>
    <row r="3281" spans="2:13" x14ac:dyDescent="0.25">
      <c r="B3281" s="25">
        <v>44606</v>
      </c>
      <c r="C3281" s="5">
        <v>8</v>
      </c>
      <c r="D3281" s="6">
        <f>+IRP_Sep22LTM!$D3276*($K3281/1000)</f>
        <v>0.49481788059111992</v>
      </c>
      <c r="E3281" s="6">
        <f>+ELAP_Sep22LTM!$D3276*($K3281/1000)</f>
        <v>0.67622686449199998</v>
      </c>
      <c r="G3281" s="6">
        <f>+IRP_Sep22LTM!$D3276*($L3281/1000)</f>
        <v>0.62478992765383989</v>
      </c>
      <c r="H3281" s="6">
        <f>+ELAP_Sep22LTM!$D3276*($L3281/1000)</f>
        <v>0.85384896204400007</v>
      </c>
      <c r="J3281" s="23">
        <f t="shared" si="68"/>
        <v>2</v>
      </c>
      <c r="K3281" s="30">
        <f>'Appendix 4.4'!D1092</f>
        <v>15.892399999999999</v>
      </c>
      <c r="L3281" s="31">
        <f>'Appendix 4.5'!D1092</f>
        <v>20.066800000000001</v>
      </c>
      <c r="M3281" s="23">
        <f t="shared" si="67"/>
        <v>2</v>
      </c>
    </row>
    <row r="3282" spans="2:13" x14ac:dyDescent="0.25">
      <c r="B3282" s="25">
        <v>44606</v>
      </c>
      <c r="C3282" s="5">
        <v>9</v>
      </c>
      <c r="D3282" s="6">
        <f>+IRP_Sep22LTM!$D3277*($K3282/1000)</f>
        <v>6.5948995783399988</v>
      </c>
      <c r="E3282" s="6">
        <f>+ELAP_Sep22LTM!$D3277*($K3282/1000)</f>
        <v>7.2694310930399988</v>
      </c>
      <c r="G3282" s="6">
        <f>+IRP_Sep22LTM!$D3277*($L3282/1000)</f>
        <v>7.0463833945125005</v>
      </c>
      <c r="H3282" s="6">
        <f>+ELAP_Sep22LTM!$D3277*($L3282/1000)</f>
        <v>7.7670930289500006</v>
      </c>
      <c r="J3282" s="23">
        <f t="shared" si="68"/>
        <v>2</v>
      </c>
      <c r="K3282" s="30">
        <f>'Appendix 4.4'!D1093</f>
        <v>236.00799999999998</v>
      </c>
      <c r="L3282" s="31">
        <f>'Appendix 4.5'!D1093</f>
        <v>252.16500000000002</v>
      </c>
      <c r="M3282" s="23">
        <f t="shared" si="67"/>
        <v>2</v>
      </c>
    </row>
    <row r="3283" spans="2:13" x14ac:dyDescent="0.25">
      <c r="B3283" s="25">
        <v>44606</v>
      </c>
      <c r="C3283" s="5">
        <v>10</v>
      </c>
      <c r="D3283" s="6">
        <f>+IRP_Sep22LTM!$D3278*($K3283/1000)</f>
        <v>21.067168153795681</v>
      </c>
      <c r="E3283" s="6">
        <f>+ELAP_Sep22LTM!$D3278*($K3283/1000)</f>
        <v>23.046559775987998</v>
      </c>
      <c r="G3283" s="6">
        <f>+IRP_Sep22LTM!$D3278*($L3283/1000)</f>
        <v>22.921114934902079</v>
      </c>
      <c r="H3283" s="6">
        <f>+ELAP_Sep22LTM!$D3278*($L3283/1000)</f>
        <v>25.074696400727998</v>
      </c>
      <c r="J3283" s="23">
        <f t="shared" si="68"/>
        <v>2</v>
      </c>
      <c r="K3283" s="30">
        <f>'Appendix 4.4'!D1094</f>
        <v>781.24620000000004</v>
      </c>
      <c r="L3283" s="31">
        <f>'Appendix 4.5'!D1094</f>
        <v>849.99719999999991</v>
      </c>
      <c r="M3283" s="23">
        <f t="shared" si="67"/>
        <v>2</v>
      </c>
    </row>
    <row r="3284" spans="2:13" x14ac:dyDescent="0.25">
      <c r="B3284" s="25">
        <v>44606</v>
      </c>
      <c r="C3284" s="5">
        <v>11</v>
      </c>
      <c r="D3284" s="6">
        <f>+IRP_Sep22LTM!$D3279*($K3284/1000)</f>
        <v>46.966420512705007</v>
      </c>
      <c r="E3284" s="6">
        <f>+ELAP_Sep22LTM!$D3279*($K3284/1000)</f>
        <v>50.233949019845006</v>
      </c>
      <c r="G3284" s="6">
        <f>+IRP_Sep22LTM!$D3279*($L3284/1000)</f>
        <v>54.62044620937494</v>
      </c>
      <c r="H3284" s="6">
        <f>+ELAP_Sep22LTM!$D3279*($L3284/1000)</f>
        <v>58.420477446874933</v>
      </c>
      <c r="J3284" s="23">
        <f t="shared" si="68"/>
        <v>2</v>
      </c>
      <c r="K3284" s="30">
        <f>'Appendix 4.4'!D1095</f>
        <v>1752.2515000000001</v>
      </c>
      <c r="L3284" s="31">
        <f>'Appendix 4.5'!D1095</f>
        <v>2037.8124999999977</v>
      </c>
      <c r="M3284" s="23">
        <f t="shared" si="67"/>
        <v>2</v>
      </c>
    </row>
    <row r="3285" spans="2:13" x14ac:dyDescent="0.25">
      <c r="B3285" s="25">
        <v>44606</v>
      </c>
      <c r="C3285" s="5">
        <v>12</v>
      </c>
      <c r="D3285" s="6">
        <f>+IRP_Sep22LTM!$D3280*($K3285/1000)</f>
        <v>74.217862656918911</v>
      </c>
      <c r="E3285" s="6">
        <f>+ELAP_Sep22LTM!$D3280*($K3285/1000)</f>
        <v>68.088143640929999</v>
      </c>
      <c r="G3285" s="6">
        <f>+IRP_Sep22LTM!$D3280*($L3285/1000)</f>
        <v>89.926025892745727</v>
      </c>
      <c r="H3285" s="6">
        <f>+ELAP_Sep22LTM!$D3280*($L3285/1000)</f>
        <v>82.498955761459925</v>
      </c>
      <c r="J3285" s="23">
        <f t="shared" si="68"/>
        <v>2</v>
      </c>
      <c r="K3285" s="30">
        <f>'Appendix 4.4'!D1096</f>
        <v>2864.1570000000002</v>
      </c>
      <c r="L3285" s="31">
        <f>'Appendix 4.5'!D1096</f>
        <v>3470.3539999999966</v>
      </c>
      <c r="M3285" s="23">
        <f t="shared" si="67"/>
        <v>2</v>
      </c>
    </row>
    <row r="3286" spans="2:13" x14ac:dyDescent="0.25">
      <c r="B3286" s="25">
        <v>44606</v>
      </c>
      <c r="C3286" s="5">
        <v>13</v>
      </c>
      <c r="D3286" s="6">
        <f>+IRP_Sep22LTM!$D3281*($K3286/1000)</f>
        <v>103.94634615060927</v>
      </c>
      <c r="E3286" s="6">
        <f>+ELAP_Sep22LTM!$D3281*($K3286/1000)</f>
        <v>35.397489011268995</v>
      </c>
      <c r="G3286" s="6">
        <f>+IRP_Sep22LTM!$D3281*($L3286/1000)</f>
        <v>132.21894364270796</v>
      </c>
      <c r="H3286" s="6">
        <f>+ELAP_Sep22LTM!$D3281*($L3286/1000)</f>
        <v>45.025330644072056</v>
      </c>
      <c r="J3286" s="23">
        <f t="shared" si="68"/>
        <v>2</v>
      </c>
      <c r="K3286" s="30">
        <f>'Appendix 4.4'!D1097</f>
        <v>4011.4151000000002</v>
      </c>
      <c r="L3286" s="31">
        <f>'Appendix 4.5'!D1097</f>
        <v>5102.4888000000064</v>
      </c>
      <c r="M3286" s="23">
        <f t="shared" si="67"/>
        <v>2</v>
      </c>
    </row>
    <row r="3287" spans="2:13" x14ac:dyDescent="0.25">
      <c r="B3287" s="25">
        <v>44606</v>
      </c>
      <c r="C3287" s="5">
        <v>14</v>
      </c>
      <c r="D3287" s="6">
        <f>+IRP_Sep22LTM!$D3282*($K3287/1000)</f>
        <v>131.81450355154598</v>
      </c>
      <c r="E3287" s="6">
        <f>+ELAP_Sep22LTM!$D3282*($K3287/1000)</f>
        <v>41.439258096034003</v>
      </c>
      <c r="G3287" s="6">
        <f>+IRP_Sep22LTM!$D3282*($L3287/1000)</f>
        <v>164.9395370529094</v>
      </c>
      <c r="H3287" s="6">
        <f>+ELAP_Sep22LTM!$D3282*($L3287/1000)</f>
        <v>51.852958984161134</v>
      </c>
      <c r="J3287" s="23">
        <f t="shared" si="68"/>
        <v>2</v>
      </c>
      <c r="K3287" s="30">
        <f>'Appendix 4.4'!D1098</f>
        <v>5163.1077999999998</v>
      </c>
      <c r="L3287" s="31">
        <f>'Appendix 4.5'!D1098</f>
        <v>6460.5987000000159</v>
      </c>
      <c r="M3287" s="23">
        <f t="shared" si="67"/>
        <v>2</v>
      </c>
    </row>
    <row r="3288" spans="2:13" x14ac:dyDescent="0.25">
      <c r="B3288" s="25">
        <v>44606</v>
      </c>
      <c r="C3288" s="5">
        <v>15</v>
      </c>
      <c r="D3288" s="6">
        <f>+IRP_Sep22LTM!$D3283*($K3288/1000)</f>
        <v>136.23295431725319</v>
      </c>
      <c r="E3288" s="6">
        <f>+ELAP_Sep22LTM!$D3283*($K3288/1000)</f>
        <v>16.278673291296002</v>
      </c>
      <c r="G3288" s="6">
        <f>+IRP_Sep22LTM!$D3283*($L3288/1000)</f>
        <v>167.79422650505046</v>
      </c>
      <c r="H3288" s="6">
        <f>+ELAP_Sep22LTM!$D3283*($L3288/1000)</f>
        <v>20.049975478624049</v>
      </c>
      <c r="J3288" s="23">
        <f t="shared" si="68"/>
        <v>2</v>
      </c>
      <c r="K3288" s="30">
        <f>'Appendix 4.4'!D1099</f>
        <v>5716.7898000000005</v>
      </c>
      <c r="L3288" s="31">
        <f>'Appendix 4.5'!D1099</f>
        <v>7041.2062000000169</v>
      </c>
      <c r="M3288" s="23">
        <f t="shared" si="67"/>
        <v>2</v>
      </c>
    </row>
    <row r="3289" spans="2:13" x14ac:dyDescent="0.25">
      <c r="B3289" s="25">
        <v>44606</v>
      </c>
      <c r="C3289" s="5">
        <v>16</v>
      </c>
      <c r="D3289" s="6">
        <f>+IRP_Sep22LTM!$D3284*($K3289/1000)</f>
        <v>107.17205228402401</v>
      </c>
      <c r="E3289" s="6">
        <f>+ELAP_Sep22LTM!$D3284*($K3289/1000)</f>
        <v>44.104927592944001</v>
      </c>
      <c r="G3289" s="6">
        <f>+IRP_Sep22LTM!$D3284*($L3289/1000)</f>
        <v>134.05082018082319</v>
      </c>
      <c r="H3289" s="6">
        <f>+ELAP_Sep22LTM!$D3284*($L3289/1000)</f>
        <v>55.166450505038078</v>
      </c>
      <c r="J3289" s="23">
        <f t="shared" si="68"/>
        <v>2</v>
      </c>
      <c r="K3289" s="30">
        <f>'Appendix 4.4'!D1100</f>
        <v>4351.7528000000002</v>
      </c>
      <c r="L3289" s="31">
        <f>'Appendix 4.5'!D1100</f>
        <v>5443.1731000000073</v>
      </c>
      <c r="M3289" s="23">
        <f t="shared" si="67"/>
        <v>2</v>
      </c>
    </row>
    <row r="3290" spans="2:13" x14ac:dyDescent="0.25">
      <c r="B3290" s="25">
        <v>44606</v>
      </c>
      <c r="C3290" s="5">
        <v>17</v>
      </c>
      <c r="D3290" s="6">
        <f>+IRP_Sep22LTM!$D3285*($K3290/1000)</f>
        <v>42.241402805214996</v>
      </c>
      <c r="E3290" s="6">
        <f>+ELAP_Sep22LTM!$D3285*($K3290/1000)</f>
        <v>51.959612313944994</v>
      </c>
      <c r="G3290" s="6">
        <f>+IRP_Sep22LTM!$D3285*($L3290/1000)</f>
        <v>60.202082774970918</v>
      </c>
      <c r="H3290" s="6">
        <f>+ELAP_Sep22LTM!$D3285*($L3290/1000)</f>
        <v>74.052391107932905</v>
      </c>
      <c r="J3290" s="23">
        <f t="shared" si="68"/>
        <v>2</v>
      </c>
      <c r="K3290" s="30">
        <f>'Appendix 4.4'!D1101</f>
        <v>1654.5744999999999</v>
      </c>
      <c r="L3290" s="31">
        <f>'Appendix 4.5'!D1101</f>
        <v>2358.085299999997</v>
      </c>
      <c r="M3290" s="23">
        <f t="shared" si="67"/>
        <v>2</v>
      </c>
    </row>
    <row r="3291" spans="2:13" x14ac:dyDescent="0.25">
      <c r="B3291" s="25">
        <v>44606</v>
      </c>
      <c r="C3291" s="5">
        <v>18</v>
      </c>
      <c r="D3291" s="6">
        <f>+IRP_Sep22LTM!$D3286*($K3291/1000)</f>
        <v>13.024026872372882</v>
      </c>
      <c r="E3291" s="6">
        <f>+ELAP_Sep22LTM!$D3286*($K3291/1000)</f>
        <v>21.293026466166001</v>
      </c>
      <c r="G3291" s="6">
        <f>+IRP_Sep22LTM!$D3286*($L3291/1000)</f>
        <v>20.274131560144713</v>
      </c>
      <c r="H3291" s="6">
        <f>+ELAP_Sep22LTM!$D3286*($L3291/1000)</f>
        <v>33.146247632859861</v>
      </c>
      <c r="J3291" s="23">
        <f t="shared" si="68"/>
        <v>2</v>
      </c>
      <c r="K3291" s="30">
        <f>'Appendix 4.4'!D1102</f>
        <v>409.33620000000002</v>
      </c>
      <c r="L3291" s="31">
        <f>'Appendix 4.5'!D1102</f>
        <v>637.20199999999727</v>
      </c>
      <c r="M3291" s="23">
        <f t="shared" si="67"/>
        <v>2</v>
      </c>
    </row>
    <row r="3292" spans="2:13" x14ac:dyDescent="0.25">
      <c r="B3292" s="25">
        <v>44606</v>
      </c>
      <c r="C3292" s="5">
        <v>19</v>
      </c>
      <c r="D3292" s="6">
        <f>+IRP_Sep22LTM!$D3287*($K3292/1000)</f>
        <v>0.15955339021499998</v>
      </c>
      <c r="E3292" s="6">
        <f>+ELAP_Sep22LTM!$D3287*($K3292/1000)</f>
        <v>0.14330241016499998</v>
      </c>
      <c r="G3292" s="6">
        <f>+IRP_Sep22LTM!$D3287*($L3292/1000)</f>
        <v>0.52223200116699997</v>
      </c>
      <c r="H3292" s="6">
        <f>+ELAP_Sep22LTM!$D3287*($L3292/1000)</f>
        <v>0.46904114247699991</v>
      </c>
      <c r="J3292" s="23">
        <f t="shared" si="68"/>
        <v>2</v>
      </c>
      <c r="K3292" s="30">
        <f>'Appendix 4.4'!D1103</f>
        <v>3.5204999999999997</v>
      </c>
      <c r="L3292" s="31">
        <f>'Appendix 4.5'!D1103</f>
        <v>11.5229</v>
      </c>
      <c r="M3292" s="23">
        <f t="shared" si="67"/>
        <v>2</v>
      </c>
    </row>
    <row r="3293" spans="2:13" x14ac:dyDescent="0.25">
      <c r="B3293" s="25">
        <v>44606</v>
      </c>
      <c r="C3293" s="5">
        <v>20</v>
      </c>
      <c r="D3293" s="6">
        <f>+IRP_Sep22LTM!$D3288*($K3293/1000)</f>
        <v>0.182493654369</v>
      </c>
      <c r="E3293" s="6">
        <f>+ELAP_Sep22LTM!$D3288*($K3293/1000)</f>
        <v>0.16992617483400002</v>
      </c>
      <c r="G3293" s="6">
        <f>+IRP_Sep22LTM!$D3288*($L3293/1000)</f>
        <v>0.24787854971400003</v>
      </c>
      <c r="H3293" s="6">
        <f>+ELAP_Sep22LTM!$D3288*($L3293/1000)</f>
        <v>0.23080832000400001</v>
      </c>
      <c r="J3293" s="23">
        <f t="shared" si="68"/>
        <v>2</v>
      </c>
      <c r="K3293" s="30">
        <f>'Appendix 4.4'!D1104</f>
        <v>4.4057000000000004</v>
      </c>
      <c r="L3293" s="31">
        <f>'Appendix 4.5'!D1104</f>
        <v>5.9842000000000004</v>
      </c>
      <c r="M3293" s="23">
        <f t="shared" si="67"/>
        <v>2</v>
      </c>
    </row>
    <row r="3294" spans="2:13" x14ac:dyDescent="0.25">
      <c r="B3294" s="25">
        <v>44606</v>
      </c>
      <c r="C3294" s="5">
        <v>21</v>
      </c>
      <c r="D3294" s="6">
        <f>+IRP_Sep22LTM!$D3289*($K3294/1000)</f>
        <v>0.23068398087899999</v>
      </c>
      <c r="E3294" s="6">
        <f>+ELAP_Sep22LTM!$D3289*($K3294/1000)</f>
        <v>0.1744250805</v>
      </c>
      <c r="G3294" s="6">
        <f>+IRP_Sep22LTM!$D3289*($L3294/1000)</f>
        <v>0.27539280836199997</v>
      </c>
      <c r="H3294" s="6">
        <f>+ELAP_Sep22LTM!$D3289*($L3294/1000)</f>
        <v>0.20823037899999999</v>
      </c>
      <c r="J3294" s="23">
        <f t="shared" si="68"/>
        <v>2</v>
      </c>
      <c r="K3294" s="30">
        <f>'Appendix 4.4'!D1105</f>
        <v>5.7122999999999999</v>
      </c>
      <c r="L3294" s="31">
        <f>'Appendix 4.5'!D1105</f>
        <v>6.8193999999999999</v>
      </c>
      <c r="M3294" s="23">
        <f t="shared" si="67"/>
        <v>2</v>
      </c>
    </row>
    <row r="3295" spans="2:13" x14ac:dyDescent="0.25">
      <c r="B3295" s="25">
        <v>44606</v>
      </c>
      <c r="C3295" s="5">
        <v>22</v>
      </c>
      <c r="D3295" s="6">
        <f>+IRP_Sep22LTM!$D3290*($K3295/1000)</f>
        <v>0.17919995348223997</v>
      </c>
      <c r="E3295" s="6">
        <f>+ELAP_Sep22LTM!$D3290*($K3295/1000)</f>
        <v>0.14687392051199999</v>
      </c>
      <c r="G3295" s="6">
        <f>+IRP_Sep22LTM!$D3290*($L3295/1000)</f>
        <v>0.28119028233694998</v>
      </c>
      <c r="H3295" s="6">
        <f>+ELAP_Sep22LTM!$D3290*($L3295/1000)</f>
        <v>0.23046612665999999</v>
      </c>
      <c r="J3295" s="23">
        <f t="shared" si="68"/>
        <v>2</v>
      </c>
      <c r="K3295" s="30">
        <f>'Appendix 4.4'!D1106</f>
        <v>5.0431999999999997</v>
      </c>
      <c r="L3295" s="31">
        <f>'Appendix 4.5'!D1106</f>
        <v>7.9135000000000009</v>
      </c>
      <c r="M3295" s="23">
        <f t="shared" si="67"/>
        <v>2</v>
      </c>
    </row>
    <row r="3296" spans="2:13" x14ac:dyDescent="0.25">
      <c r="B3296" s="25">
        <v>44606</v>
      </c>
      <c r="C3296" s="5">
        <v>23</v>
      </c>
      <c r="D3296" s="6">
        <f>+IRP_Sep22LTM!$D3291*($K3296/1000)</f>
        <v>0.21666698643900001</v>
      </c>
      <c r="E3296" s="6">
        <f>+ELAP_Sep22LTM!$D3291*($K3296/1000)</f>
        <v>0.14663301647300001</v>
      </c>
      <c r="G3296" s="6">
        <f>+IRP_Sep22LTM!$D3291*($L3296/1000)</f>
        <v>0.33085408643700009</v>
      </c>
      <c r="H3296" s="6">
        <f>+ELAP_Sep22LTM!$D3291*($L3296/1000)</f>
        <v>0.22391105125900002</v>
      </c>
      <c r="J3296" s="23">
        <f t="shared" si="68"/>
        <v>2</v>
      </c>
      <c r="K3296" s="30">
        <f>'Appendix 4.4'!D1107</f>
        <v>5.3170999999999999</v>
      </c>
      <c r="L3296" s="31">
        <f>'Appendix 4.5'!D1107</f>
        <v>8.1193000000000008</v>
      </c>
      <c r="M3296" s="23">
        <f t="shared" si="67"/>
        <v>2</v>
      </c>
    </row>
    <row r="3297" spans="2:13" x14ac:dyDescent="0.25">
      <c r="B3297" s="25">
        <v>44606</v>
      </c>
      <c r="C3297" s="5">
        <v>24</v>
      </c>
      <c r="D3297" s="6">
        <f>+IRP_Sep22LTM!$D3292*($K3297/1000)</f>
        <v>0.1380599749492597</v>
      </c>
      <c r="E3297" s="6">
        <f>+ELAP_Sep22LTM!$D3292*($K3297/1000)</f>
        <v>0.13370017441299972</v>
      </c>
      <c r="G3297" s="6">
        <f>+IRP_Sep22LTM!$D3292*($L3297/1000)</f>
        <v>0.21434910244636002</v>
      </c>
      <c r="H3297" s="6">
        <f>+ELAP_Sep22LTM!$D3292*($L3297/1000)</f>
        <v>0.20758016501800003</v>
      </c>
      <c r="J3297" s="23">
        <f t="shared" si="68"/>
        <v>2</v>
      </c>
      <c r="K3297" s="30">
        <f>'Appendix 4.4'!D1108</f>
        <v>4.4056999999999906</v>
      </c>
      <c r="L3297" s="31">
        <f>'Appendix 4.5'!D1108</f>
        <v>6.8402000000000003</v>
      </c>
      <c r="M3297" s="23">
        <f t="shared" si="67"/>
        <v>2</v>
      </c>
    </row>
    <row r="3298" spans="2:13" x14ac:dyDescent="0.25">
      <c r="B3298" s="25">
        <v>44607</v>
      </c>
      <c r="C3298" s="5">
        <v>1</v>
      </c>
      <c r="D3298" s="6">
        <f>+IRP_Sep22LTM!$D3293*($K3298/1000)</f>
        <v>0.18615047002874999</v>
      </c>
      <c r="E3298" s="6">
        <f>+ELAP_Sep22LTM!$D3293*($K3298/1000)</f>
        <v>0.18649063256999998</v>
      </c>
      <c r="G3298" s="6">
        <f>+IRP_Sep22LTM!$D3293*($L3298/1000)</f>
        <v>0.22638346728749997</v>
      </c>
      <c r="H3298" s="6">
        <f>+ELAP_Sep22LTM!$D3293*($L3298/1000)</f>
        <v>0.22679714969999998</v>
      </c>
      <c r="J3298" s="23">
        <f t="shared" si="68"/>
        <v>2</v>
      </c>
      <c r="K3298" s="30">
        <f>'Appendix 4.4'!D1109</f>
        <v>7.1858999999999993</v>
      </c>
      <c r="L3298" s="31">
        <f>'Appendix 4.5'!D1109</f>
        <v>8.738999999999999</v>
      </c>
      <c r="M3298" s="23">
        <f t="shared" si="67"/>
        <v>3</v>
      </c>
    </row>
    <row r="3299" spans="2:13" x14ac:dyDescent="0.25">
      <c r="B3299" s="25">
        <v>44607</v>
      </c>
      <c r="C3299" s="5">
        <v>2</v>
      </c>
      <c r="D3299" s="6">
        <f>+IRP_Sep22LTM!$D3294*($K3299/1000)</f>
        <v>0.18362991717749999</v>
      </c>
      <c r="E3299" s="6">
        <f>+ELAP_Sep22LTM!$D3294*($K3299/1000)</f>
        <v>0.185213563582</v>
      </c>
      <c r="G3299" s="6">
        <f>+IRP_Sep22LTM!$D3294*($L3299/1000)</f>
        <v>0.22859057009249997</v>
      </c>
      <c r="H3299" s="6">
        <f>+ELAP_Sep22LTM!$D3294*($L3299/1000)</f>
        <v>0.23056196255399997</v>
      </c>
      <c r="J3299" s="23">
        <f t="shared" si="68"/>
        <v>2</v>
      </c>
      <c r="K3299" s="30">
        <f>'Appendix 4.4'!D1110</f>
        <v>7.0885999999999996</v>
      </c>
      <c r="L3299" s="31">
        <f>'Appendix 4.5'!D1110</f>
        <v>8.8241999999999994</v>
      </c>
      <c r="M3299" s="23">
        <f t="shared" si="67"/>
        <v>3</v>
      </c>
    </row>
    <row r="3300" spans="2:13" x14ac:dyDescent="0.25">
      <c r="B3300" s="25">
        <v>44607</v>
      </c>
      <c r="C3300" s="5">
        <v>3</v>
      </c>
      <c r="D3300" s="6">
        <f>+IRP_Sep22LTM!$D3295*($K3300/1000)</f>
        <v>0.20311146927694995</v>
      </c>
      <c r="E3300" s="6">
        <f>+ELAP_Sep22LTM!$D3295*($K3300/1000)</f>
        <v>0.20468364426899996</v>
      </c>
      <c r="G3300" s="6">
        <f>+IRP_Sep22LTM!$D3295*($L3300/1000)</f>
        <v>0.28934266754729998</v>
      </c>
      <c r="H3300" s="6">
        <f>+ELAP_Sep22LTM!$D3295*($L3300/1000)</f>
        <v>0.29158231116599997</v>
      </c>
      <c r="J3300" s="23">
        <f t="shared" si="68"/>
        <v>2</v>
      </c>
      <c r="K3300" s="30">
        <f>'Appendix 4.4'!D1111</f>
        <v>7.9026999999999994</v>
      </c>
      <c r="L3300" s="31">
        <f>'Appendix 4.5'!D1111</f>
        <v>11.2578</v>
      </c>
      <c r="M3300" s="23">
        <f t="shared" si="67"/>
        <v>3</v>
      </c>
    </row>
    <row r="3301" spans="2:13" x14ac:dyDescent="0.25">
      <c r="B3301" s="25">
        <v>44607</v>
      </c>
      <c r="C3301" s="5">
        <v>4</v>
      </c>
      <c r="D3301" s="6">
        <f>+IRP_Sep22LTM!$D3296*($K3301/1000)</f>
        <v>0.22252126360014998</v>
      </c>
      <c r="E3301" s="6">
        <f>+ELAP_Sep22LTM!$D3296*($K3301/1000)</f>
        <v>0.22083896003799999</v>
      </c>
      <c r="G3301" s="6">
        <f>+IRP_Sep22LTM!$D3296*($L3301/1000)</f>
        <v>0.27324580024774997</v>
      </c>
      <c r="H3301" s="6">
        <f>+ELAP_Sep22LTM!$D3296*($L3301/1000)</f>
        <v>0.27118000943000004</v>
      </c>
      <c r="J3301" s="23">
        <f t="shared" si="68"/>
        <v>2</v>
      </c>
      <c r="K3301" s="30">
        <f>'Appendix 4.4'!D1112</f>
        <v>8.6578999999999997</v>
      </c>
      <c r="L3301" s="31">
        <f>'Appendix 4.5'!D1112</f>
        <v>10.631500000000001</v>
      </c>
      <c r="M3301" s="23">
        <f t="shared" si="67"/>
        <v>3</v>
      </c>
    </row>
    <row r="3302" spans="2:13" x14ac:dyDescent="0.25">
      <c r="B3302" s="25">
        <v>44607</v>
      </c>
      <c r="C3302" s="5">
        <v>5</v>
      </c>
      <c r="D3302" s="6">
        <f>+IRP_Sep22LTM!$D3297*($K3302/1000)</f>
        <v>0.18060978107519998</v>
      </c>
      <c r="E3302" s="6">
        <f>+ELAP_Sep22LTM!$D3297*($K3302/1000)</f>
        <v>0.19600765171199999</v>
      </c>
      <c r="G3302" s="6">
        <f>+IRP_Sep22LTM!$D3297*($L3302/1000)</f>
        <v>0.26527832641275001</v>
      </c>
      <c r="H3302" s="6">
        <f>+ELAP_Sep22LTM!$D3297*($L3302/1000)</f>
        <v>0.28789460626500002</v>
      </c>
      <c r="J3302" s="23">
        <f t="shared" si="68"/>
        <v>2</v>
      </c>
      <c r="K3302" s="30">
        <f>'Appendix 4.4'!D1113</f>
        <v>7.0271999999999997</v>
      </c>
      <c r="L3302" s="31">
        <f>'Appendix 4.5'!D1113</f>
        <v>10.3215</v>
      </c>
      <c r="M3302" s="23">
        <f t="shared" si="67"/>
        <v>3</v>
      </c>
    </row>
    <row r="3303" spans="2:13" x14ac:dyDescent="0.25">
      <c r="B3303" s="25">
        <v>44607</v>
      </c>
      <c r="C3303" s="5">
        <v>6</v>
      </c>
      <c r="D3303" s="6">
        <f>+IRP_Sep22LTM!$D3298*($K3303/1000)</f>
        <v>0.18665828269837001</v>
      </c>
      <c r="E3303" s="6">
        <f>+ELAP_Sep22LTM!$D3298*($K3303/1000)</f>
        <v>0.22900050408200001</v>
      </c>
      <c r="G3303" s="6">
        <f>+IRP_Sep22LTM!$D3298*($L3303/1000)</f>
        <v>0.25797167844531999</v>
      </c>
      <c r="H3303" s="6">
        <f>+ELAP_Sep22LTM!$D3298*($L3303/1000)</f>
        <v>0.31649088135200004</v>
      </c>
      <c r="J3303" s="23">
        <f t="shared" si="68"/>
        <v>2</v>
      </c>
      <c r="K3303" s="30">
        <f>'Appendix 4.4'!D1114</f>
        <v>7.0553000000000008</v>
      </c>
      <c r="L3303" s="31">
        <f>'Appendix 4.5'!D1114</f>
        <v>9.7507999999999999</v>
      </c>
      <c r="M3303" s="23">
        <f t="shared" si="67"/>
        <v>3</v>
      </c>
    </row>
    <row r="3304" spans="2:13" x14ac:dyDescent="0.25">
      <c r="B3304" s="25">
        <v>44607</v>
      </c>
      <c r="C3304" s="5">
        <v>7</v>
      </c>
      <c r="D3304" s="6">
        <f>+IRP_Sep22LTM!$D3299*($K3304/1000)</f>
        <v>0.25906415680375</v>
      </c>
      <c r="E3304" s="6">
        <f>+ELAP_Sep22LTM!$D3299*($K3304/1000)</f>
        <v>0.22907988121</v>
      </c>
      <c r="G3304" s="6">
        <f>+IRP_Sep22LTM!$D3299*($L3304/1000)</f>
        <v>0.34730175157825005</v>
      </c>
      <c r="H3304" s="6">
        <f>+ELAP_Sep22LTM!$D3299*($L3304/1000)</f>
        <v>0.30710479202200008</v>
      </c>
      <c r="J3304" s="23">
        <f t="shared" si="68"/>
        <v>2</v>
      </c>
      <c r="K3304" s="30">
        <f>'Appendix 4.4'!D1115</f>
        <v>6.2694999999999999</v>
      </c>
      <c r="L3304" s="31">
        <f>'Appendix 4.5'!D1115</f>
        <v>8.4049000000000014</v>
      </c>
      <c r="M3304" s="23">
        <f t="shared" si="67"/>
        <v>3</v>
      </c>
    </row>
    <row r="3305" spans="2:13" x14ac:dyDescent="0.25">
      <c r="B3305" s="25">
        <v>44607</v>
      </c>
      <c r="C3305" s="5">
        <v>8</v>
      </c>
      <c r="D3305" s="6">
        <f>+IRP_Sep22LTM!$D3300*($K3305/1000)</f>
        <v>1.2953085545344001</v>
      </c>
      <c r="E3305" s="6">
        <f>+ELAP_Sep22LTM!$D3300*($K3305/1000)</f>
        <v>1.039021670688</v>
      </c>
      <c r="G3305" s="6">
        <f>+IRP_Sep22LTM!$D3300*($L3305/1000)</f>
        <v>1.7941991891096005</v>
      </c>
      <c r="H3305" s="6">
        <f>+ELAP_Sep22LTM!$D3300*($L3305/1000)</f>
        <v>1.4392029084420004</v>
      </c>
      <c r="J3305" s="23">
        <f t="shared" si="68"/>
        <v>2</v>
      </c>
      <c r="K3305" s="30">
        <f>'Appendix 4.4'!D1116</f>
        <v>28.585599999999999</v>
      </c>
      <c r="L3305" s="31">
        <f>'Appendix 4.5'!D1116</f>
        <v>39.595400000000012</v>
      </c>
      <c r="M3305" s="23">
        <f t="shared" si="67"/>
        <v>3</v>
      </c>
    </row>
    <row r="3306" spans="2:13" x14ac:dyDescent="0.25">
      <c r="B3306" s="25">
        <v>44607</v>
      </c>
      <c r="C3306" s="5">
        <v>9</v>
      </c>
      <c r="D3306" s="6">
        <f>+IRP_Sep22LTM!$D3301*($K3306/1000)</f>
        <v>32.282037968159003</v>
      </c>
      <c r="E3306" s="6">
        <f>+ELAP_Sep22LTM!$D3301*($K3306/1000)</f>
        <v>32.005009319451005</v>
      </c>
      <c r="G3306" s="6">
        <f>+IRP_Sep22LTM!$D3301*($L3306/1000)</f>
        <v>43.368112359267919</v>
      </c>
      <c r="H3306" s="6">
        <f>+ELAP_Sep22LTM!$D3301*($L3306/1000)</f>
        <v>42.995948446451926</v>
      </c>
      <c r="J3306" s="23">
        <f t="shared" si="68"/>
        <v>2</v>
      </c>
      <c r="K3306" s="30">
        <f>'Appendix 4.4'!D1117</f>
        <v>939.33490000000006</v>
      </c>
      <c r="L3306" s="31">
        <f>'Appendix 4.5'!D1117</f>
        <v>1261.9147999999977</v>
      </c>
      <c r="M3306" s="23">
        <f t="shared" si="67"/>
        <v>3</v>
      </c>
    </row>
    <row r="3307" spans="2:13" x14ac:dyDescent="0.25">
      <c r="B3307" s="25">
        <v>44607</v>
      </c>
      <c r="C3307" s="5">
        <v>10</v>
      </c>
      <c r="D3307" s="6">
        <f>+IRP_Sep22LTM!$D3302*($K3307/1000)</f>
        <v>65.06159137242156</v>
      </c>
      <c r="E3307" s="6">
        <f>+ELAP_Sep22LTM!$D3302*($K3307/1000)</f>
        <v>72.569696183627997</v>
      </c>
      <c r="G3307" s="6">
        <f>+IRP_Sep22LTM!$D3302*($L3307/1000)</f>
        <v>86.408498414644896</v>
      </c>
      <c r="H3307" s="6">
        <f>+ELAP_Sep22LTM!$D3302*($L3307/1000)</f>
        <v>96.380035368951837</v>
      </c>
      <c r="J3307" s="23">
        <f t="shared" si="68"/>
        <v>2</v>
      </c>
      <c r="K3307" s="30">
        <f>'Appendix 4.4'!D1118</f>
        <v>2163.5187000000001</v>
      </c>
      <c r="L3307" s="31">
        <f>'Appendix 4.5'!D1118</f>
        <v>2873.3757999999953</v>
      </c>
      <c r="M3307" s="23">
        <f t="shared" ref="M3307:M3370" si="69">WEEKDAY(B3307)</f>
        <v>3</v>
      </c>
    </row>
    <row r="3308" spans="2:13" x14ac:dyDescent="0.25">
      <c r="B3308" s="25">
        <v>44607</v>
      </c>
      <c r="C3308" s="5">
        <v>11</v>
      </c>
      <c r="D3308" s="6">
        <f>+IRP_Sep22LTM!$D3303*($K3308/1000)</f>
        <v>148.29033147385272</v>
      </c>
      <c r="E3308" s="6">
        <f>+ELAP_Sep22LTM!$D3303*($K3308/1000)</f>
        <v>146.37396357869599</v>
      </c>
      <c r="G3308" s="6">
        <f>+IRP_Sep22LTM!$D3303*($L3308/1000)</f>
        <v>186.33012562569706</v>
      </c>
      <c r="H3308" s="6">
        <f>+ELAP_Sep22LTM!$D3303*($L3308/1000)</f>
        <v>183.92216640744843</v>
      </c>
      <c r="J3308" s="23">
        <f t="shared" si="68"/>
        <v>2</v>
      </c>
      <c r="K3308" s="30">
        <f>'Appendix 4.4'!D1119</f>
        <v>4958.2122999999992</v>
      </c>
      <c r="L3308" s="31">
        <f>'Appendix 4.5'!D1119</f>
        <v>6230.1049000000148</v>
      </c>
      <c r="M3308" s="23">
        <f t="shared" si="69"/>
        <v>3</v>
      </c>
    </row>
    <row r="3309" spans="2:13" x14ac:dyDescent="0.25">
      <c r="B3309" s="25">
        <v>44607</v>
      </c>
      <c r="C3309" s="5">
        <v>12</v>
      </c>
      <c r="D3309" s="6">
        <f>+IRP_Sep22LTM!$D3304*($K3309/1000)</f>
        <v>231.82090437520887</v>
      </c>
      <c r="E3309" s="6">
        <f>+ELAP_Sep22LTM!$D3304*($K3309/1000)</f>
        <v>172.50036976325799</v>
      </c>
      <c r="G3309" s="6">
        <f>+IRP_Sep22LTM!$D3304*($L3309/1000)</f>
        <v>279.8967384026472</v>
      </c>
      <c r="H3309" s="6">
        <f>+ELAP_Sep22LTM!$D3304*($L3309/1000)</f>
        <v>208.27410280412087</v>
      </c>
      <c r="J3309" s="23">
        <f t="shared" si="68"/>
        <v>2</v>
      </c>
      <c r="K3309" s="30">
        <f>'Appendix 4.4'!D1120</f>
        <v>7590.6717999999992</v>
      </c>
      <c r="L3309" s="31">
        <f>'Appendix 4.5'!D1120</f>
        <v>9164.852000000039</v>
      </c>
      <c r="M3309" s="23">
        <f t="shared" si="69"/>
        <v>3</v>
      </c>
    </row>
    <row r="3310" spans="2:13" x14ac:dyDescent="0.25">
      <c r="B3310" s="25">
        <v>44607</v>
      </c>
      <c r="C3310" s="5">
        <v>13</v>
      </c>
      <c r="D3310" s="6">
        <f>+IRP_Sep22LTM!$D3305*($K3310/1000)</f>
        <v>265.20949827848023</v>
      </c>
      <c r="E3310" s="6">
        <f>+ELAP_Sep22LTM!$D3305*($K3310/1000)</f>
        <v>174.56696234095597</v>
      </c>
      <c r="G3310" s="6">
        <f>+IRP_Sep22LTM!$D3305*($L3310/1000)</f>
        <v>313.68945253909425</v>
      </c>
      <c r="H3310" s="6">
        <f>+ELAP_Sep22LTM!$D3305*($L3310/1000)</f>
        <v>206.4775779284015</v>
      </c>
      <c r="J3310" s="23">
        <f t="shared" si="68"/>
        <v>2</v>
      </c>
      <c r="K3310" s="30">
        <f>'Appendix 4.4'!D1121</f>
        <v>9380.0152999999991</v>
      </c>
      <c r="L3310" s="31">
        <f>'Appendix 4.5'!D1121</f>
        <v>11094.67000000008</v>
      </c>
      <c r="M3310" s="23">
        <f t="shared" si="69"/>
        <v>3</v>
      </c>
    </row>
    <row r="3311" spans="2:13" x14ac:dyDescent="0.25">
      <c r="B3311" s="25">
        <v>44607</v>
      </c>
      <c r="C3311" s="5">
        <v>14</v>
      </c>
      <c r="D3311" s="6">
        <f>+IRP_Sep22LTM!$D3306*($K3311/1000)</f>
        <v>258.93101889289568</v>
      </c>
      <c r="E3311" s="6">
        <f>+ELAP_Sep22LTM!$D3306*($K3311/1000)</f>
        <v>168.36017891324801</v>
      </c>
      <c r="G3311" s="6">
        <f>+IRP_Sep22LTM!$D3306*($L3311/1000)</f>
        <v>313.41611661161005</v>
      </c>
      <c r="H3311" s="6">
        <f>+ELAP_Sep22LTM!$D3306*($L3311/1000)</f>
        <v>203.78706920723369</v>
      </c>
      <c r="J3311" s="23">
        <f t="shared" si="68"/>
        <v>2</v>
      </c>
      <c r="K3311" s="30">
        <f>'Appendix 4.4'!D1122</f>
        <v>9455.3773000000001</v>
      </c>
      <c r="L3311" s="31">
        <f>'Appendix 4.5'!D1122</f>
        <v>11445.008200000095</v>
      </c>
      <c r="M3311" s="23">
        <f t="shared" si="69"/>
        <v>3</v>
      </c>
    </row>
    <row r="3312" spans="2:13" x14ac:dyDescent="0.25">
      <c r="B3312" s="25">
        <v>44607</v>
      </c>
      <c r="C3312" s="5">
        <v>15</v>
      </c>
      <c r="D3312" s="6">
        <f>+IRP_Sep22LTM!$D3307*($K3312/1000)</f>
        <v>202.49893691970502</v>
      </c>
      <c r="E3312" s="6">
        <f>+ELAP_Sep22LTM!$D3307*($K3312/1000)</f>
        <v>124.43704020241502</v>
      </c>
      <c r="G3312" s="6">
        <f>+IRP_Sep22LTM!$D3307*($L3312/1000)</f>
        <v>255.28565002373674</v>
      </c>
      <c r="H3312" s="6">
        <f>+ELAP_Sep22LTM!$D3307*($L3312/1000)</f>
        <v>156.87485168230609</v>
      </c>
      <c r="J3312" s="23">
        <f t="shared" si="68"/>
        <v>2</v>
      </c>
      <c r="K3312" s="30">
        <f>'Appendix 4.4'!D1123</f>
        <v>7931.781500000001</v>
      </c>
      <c r="L3312" s="31">
        <f>'Appendix 4.5'!D1123</f>
        <v>9999.4105000000691</v>
      </c>
      <c r="M3312" s="23">
        <f t="shared" si="69"/>
        <v>3</v>
      </c>
    </row>
    <row r="3313" spans="2:13" x14ac:dyDescent="0.25">
      <c r="B3313" s="25">
        <v>44607</v>
      </c>
      <c r="C3313" s="5">
        <v>16</v>
      </c>
      <c r="D3313" s="6">
        <f>+IRP_Sep22LTM!$D3308*($K3313/1000)</f>
        <v>122.87969992512899</v>
      </c>
      <c r="E3313" s="6">
        <f>+ELAP_Sep22LTM!$D3308*($K3313/1000)</f>
        <v>96.769934666826003</v>
      </c>
      <c r="G3313" s="6">
        <f>+IRP_Sep22LTM!$D3308*($L3313/1000)</f>
        <v>164.8475617739914</v>
      </c>
      <c r="H3313" s="6">
        <f>+ELAP_Sep22LTM!$D3308*($L3313/1000)</f>
        <v>129.82036733955644</v>
      </c>
      <c r="J3313" s="23">
        <f t="shared" si="68"/>
        <v>2</v>
      </c>
      <c r="K3313" s="30">
        <f>'Appendix 4.4'!D1124</f>
        <v>4742.0761000000002</v>
      </c>
      <c r="L3313" s="31">
        <f>'Appendix 4.5'!D1124</f>
        <v>6361.6666000000223</v>
      </c>
      <c r="M3313" s="23">
        <f t="shared" si="69"/>
        <v>3</v>
      </c>
    </row>
    <row r="3314" spans="2:13" x14ac:dyDescent="0.25">
      <c r="B3314" s="25">
        <v>44607</v>
      </c>
      <c r="C3314" s="5">
        <v>17</v>
      </c>
      <c r="D3314" s="6">
        <f>+IRP_Sep22LTM!$D3309*($K3314/1000)</f>
        <v>48.058700117204367</v>
      </c>
      <c r="E3314" s="6">
        <f>+ELAP_Sep22LTM!$D3309*($K3314/1000)</f>
        <v>54.969573454058995</v>
      </c>
      <c r="G3314" s="6">
        <f>+IRP_Sep22LTM!$D3309*($L3314/1000)</f>
        <v>70.911790395253419</v>
      </c>
      <c r="H3314" s="6">
        <f>+ELAP_Sep22LTM!$D3309*($L3314/1000)</f>
        <v>81.1089534545128</v>
      </c>
      <c r="J3314" s="23">
        <f t="shared" si="68"/>
        <v>2</v>
      </c>
      <c r="K3314" s="30">
        <f>'Appendix 4.4'!D1125</f>
        <v>1751.6938999999998</v>
      </c>
      <c r="L3314" s="31">
        <f>'Appendix 4.5'!D1125</f>
        <v>2584.6672999999937</v>
      </c>
      <c r="M3314" s="23">
        <f t="shared" si="69"/>
        <v>3</v>
      </c>
    </row>
    <row r="3315" spans="2:13" x14ac:dyDescent="0.25">
      <c r="B3315" s="25">
        <v>44607</v>
      </c>
      <c r="C3315" s="5">
        <v>18</v>
      </c>
      <c r="D3315" s="6">
        <f>+IRP_Sep22LTM!$D3310*($K3315/1000)</f>
        <v>21.945061131861998</v>
      </c>
      <c r="E3315" s="6">
        <f>+ELAP_Sep22LTM!$D3310*($K3315/1000)</f>
        <v>35.840290321322001</v>
      </c>
      <c r="G3315" s="6">
        <f>+IRP_Sep22LTM!$D3310*($L3315/1000)</f>
        <v>36.966126498344877</v>
      </c>
      <c r="H3315" s="6">
        <f>+ELAP_Sep22LTM!$D3310*($L3315/1000)</f>
        <v>60.372431764694802</v>
      </c>
      <c r="J3315" s="23">
        <f t="shared" si="68"/>
        <v>2</v>
      </c>
      <c r="K3315" s="30">
        <f>'Appendix 4.4'!D1126</f>
        <v>576.60619999999994</v>
      </c>
      <c r="L3315" s="31">
        <f>'Appendix 4.5'!D1126</f>
        <v>971.2844999999968</v>
      </c>
      <c r="M3315" s="23">
        <f t="shared" si="69"/>
        <v>3</v>
      </c>
    </row>
    <row r="3316" spans="2:13" x14ac:dyDescent="0.25">
      <c r="B3316" s="25">
        <v>44607</v>
      </c>
      <c r="C3316" s="5">
        <v>19</v>
      </c>
      <c r="D3316" s="6">
        <f>+IRP_Sep22LTM!$D3311*($K3316/1000)</f>
        <v>0.44260282124100003</v>
      </c>
      <c r="E3316" s="6">
        <f>+ELAP_Sep22LTM!$D3311*($K3316/1000)</f>
        <v>0.46714698020000001</v>
      </c>
      <c r="G3316" s="6">
        <f>+IRP_Sep22LTM!$D3311*($L3316/1000)</f>
        <v>0.85048745852700014</v>
      </c>
      <c r="H3316" s="6">
        <f>+ELAP_Sep22LTM!$D3311*($L3316/1000)</f>
        <v>0.89765050940000002</v>
      </c>
      <c r="J3316" s="23">
        <f t="shared" si="68"/>
        <v>2</v>
      </c>
      <c r="K3316" s="30">
        <f>'Appendix 4.4'!D1127</f>
        <v>10.8553</v>
      </c>
      <c r="L3316" s="31">
        <f>'Appendix 4.5'!D1127</f>
        <v>20.859100000000002</v>
      </c>
      <c r="M3316" s="23">
        <f t="shared" si="69"/>
        <v>3</v>
      </c>
    </row>
    <row r="3317" spans="2:13" x14ac:dyDescent="0.25">
      <c r="B3317" s="25">
        <v>44607</v>
      </c>
      <c r="C3317" s="5">
        <v>20</v>
      </c>
      <c r="D3317" s="6">
        <f>+IRP_Sep22LTM!$D3312*($K3317/1000)</f>
        <v>0.29170633779200006</v>
      </c>
      <c r="E3317" s="6">
        <f>+ELAP_Sep22LTM!$D3312*($K3317/1000)</f>
        <v>0.18718772428800001</v>
      </c>
      <c r="G3317" s="6">
        <f>+IRP_Sep22LTM!$D3312*($L3317/1000)</f>
        <v>0.48362849096400012</v>
      </c>
      <c r="H3317" s="6">
        <f>+ELAP_Sep22LTM!$D3312*($L3317/1000)</f>
        <v>0.31034401689600011</v>
      </c>
      <c r="J3317" s="23">
        <f t="shared" si="68"/>
        <v>2</v>
      </c>
      <c r="K3317" s="30">
        <f>'Appendix 4.4'!D1128</f>
        <v>5.4784000000000006</v>
      </c>
      <c r="L3317" s="31">
        <f>'Appendix 4.5'!D1128</f>
        <v>9.0828000000000024</v>
      </c>
      <c r="M3317" s="23">
        <f t="shared" si="69"/>
        <v>3</v>
      </c>
    </row>
    <row r="3318" spans="2:13" x14ac:dyDescent="0.25">
      <c r="B3318" s="25">
        <v>44607</v>
      </c>
      <c r="C3318" s="5">
        <v>21</v>
      </c>
      <c r="D3318" s="6">
        <f>+IRP_Sep22LTM!$D3313*($K3318/1000)</f>
        <v>0.17402734934819999</v>
      </c>
      <c r="E3318" s="6">
        <f>+ELAP_Sep22LTM!$D3313*($K3318/1000)</f>
        <v>0.15272289975299999</v>
      </c>
      <c r="G3318" s="6">
        <f>+IRP_Sep22LTM!$D3313*($L3318/1000)</f>
        <v>0.32071071421260006</v>
      </c>
      <c r="H3318" s="6">
        <f>+ELAP_Sep22LTM!$D3313*($L3318/1000)</f>
        <v>0.28144926897900008</v>
      </c>
      <c r="J3318" s="23">
        <f t="shared" si="68"/>
        <v>2</v>
      </c>
      <c r="K3318" s="30">
        <f>'Appendix 4.4'!D1129</f>
        <v>4.4697000000000005</v>
      </c>
      <c r="L3318" s="31">
        <f>'Appendix 4.5'!D1129</f>
        <v>8.2371000000000016</v>
      </c>
      <c r="M3318" s="23">
        <f t="shared" si="69"/>
        <v>3</v>
      </c>
    </row>
    <row r="3319" spans="2:13" x14ac:dyDescent="0.25">
      <c r="B3319" s="25">
        <v>44607</v>
      </c>
      <c r="C3319" s="5">
        <v>22</v>
      </c>
      <c r="D3319" s="6">
        <f>+IRP_Sep22LTM!$D3314*($K3319/1000)</f>
        <v>0.11840267831</v>
      </c>
      <c r="E3319" s="6">
        <f>+ELAP_Sep22LTM!$D3314*($K3319/1000)</f>
        <v>0.11696567290599998</v>
      </c>
      <c r="G3319" s="6">
        <f>+IRP_Sep22LTM!$D3314*($L3319/1000)</f>
        <v>0.28642552561000006</v>
      </c>
      <c r="H3319" s="6">
        <f>+ELAP_Sep22LTM!$D3314*($L3319/1000)</f>
        <v>0.28294929488600007</v>
      </c>
      <c r="J3319" s="23">
        <f t="shared" si="68"/>
        <v>2</v>
      </c>
      <c r="K3319" s="30">
        <f>'Appendix 4.4'!D1130</f>
        <v>3.6121999999999996</v>
      </c>
      <c r="L3319" s="31">
        <f>'Appendix 4.5'!D1130</f>
        <v>8.7382000000000009</v>
      </c>
      <c r="M3319" s="23">
        <f t="shared" si="69"/>
        <v>3</v>
      </c>
    </row>
    <row r="3320" spans="2:13" x14ac:dyDescent="0.25">
      <c r="B3320" s="25">
        <v>44607</v>
      </c>
      <c r="C3320" s="5">
        <v>23</v>
      </c>
      <c r="D3320" s="6">
        <f>+IRP_Sep22LTM!$D3315*($K3320/1000)</f>
        <v>0.10695671647619</v>
      </c>
      <c r="E3320" s="6">
        <f>+ELAP_Sep22LTM!$D3315*($K3320/1000)</f>
        <v>0.11709781054399999</v>
      </c>
      <c r="G3320" s="6">
        <f>+IRP_Sep22LTM!$D3315*($L3320/1000)</f>
        <v>0.17284941300984002</v>
      </c>
      <c r="H3320" s="6">
        <f>+ELAP_Sep22LTM!$D3315*($L3320/1000)</f>
        <v>0.18923811878400001</v>
      </c>
      <c r="J3320" s="23">
        <f t="shared" si="68"/>
        <v>2</v>
      </c>
      <c r="K3320" s="30">
        <f>'Appendix 4.4'!D1131</f>
        <v>3.7439</v>
      </c>
      <c r="L3320" s="31">
        <f>'Appendix 4.5'!D1131</f>
        <v>6.0504000000000007</v>
      </c>
      <c r="M3320" s="23">
        <f t="shared" si="69"/>
        <v>3</v>
      </c>
    </row>
    <row r="3321" spans="2:13" x14ac:dyDescent="0.25">
      <c r="B3321" s="25">
        <v>44607</v>
      </c>
      <c r="C3321" s="5">
        <v>24</v>
      </c>
      <c r="D3321" s="6">
        <f>+IRP_Sep22LTM!$D3316*($K3321/1000)</f>
        <v>8.0299123666649999E-2</v>
      </c>
      <c r="E3321" s="6">
        <f>+ELAP_Sep22LTM!$D3316*($K3321/1000)</f>
        <v>0.14411996549999997</v>
      </c>
      <c r="G3321" s="6">
        <f>+IRP_Sep22LTM!$D3316*($L3321/1000)</f>
        <v>0.15916345091535</v>
      </c>
      <c r="H3321" s="6">
        <f>+ELAP_Sep22LTM!$D3316*($L3321/1000)</f>
        <v>0.2856647745</v>
      </c>
      <c r="J3321" s="23">
        <f t="shared" si="68"/>
        <v>2</v>
      </c>
      <c r="K3321" s="30">
        <f>'Appendix 4.4'!D1132</f>
        <v>3.4083000000000001</v>
      </c>
      <c r="L3321" s="31">
        <f>'Appendix 4.5'!D1132</f>
        <v>6.7557</v>
      </c>
      <c r="M3321" s="23">
        <f t="shared" si="69"/>
        <v>3</v>
      </c>
    </row>
    <row r="3322" spans="2:13" x14ac:dyDescent="0.25">
      <c r="B3322" s="25">
        <v>44608</v>
      </c>
      <c r="C3322" s="5">
        <v>1</v>
      </c>
      <c r="D3322" s="6">
        <f>+IRP_Sep22LTM!$D3317*($K3322/1000)</f>
        <v>5.5335028669019994E-2</v>
      </c>
      <c r="E3322" s="6">
        <f>+ELAP_Sep22LTM!$D3317*($K3322/1000)</f>
        <v>6.5011583717999991E-2</v>
      </c>
      <c r="G3322" s="6">
        <f>+IRP_Sep22LTM!$D3317*($L3322/1000)</f>
        <v>0.14418484198077</v>
      </c>
      <c r="H3322" s="6">
        <f>+ELAP_Sep22LTM!$D3317*($L3322/1000)</f>
        <v>0.169398754293</v>
      </c>
      <c r="J3322" s="23">
        <f t="shared" si="68"/>
        <v>2</v>
      </c>
      <c r="K3322" s="30">
        <f>'Appendix 4.4'!D1133</f>
        <v>2.3525999999999998</v>
      </c>
      <c r="L3322" s="31">
        <f>'Appendix 4.5'!D1133</f>
        <v>6.1301000000000005</v>
      </c>
      <c r="M3322" s="23">
        <f t="shared" si="69"/>
        <v>4</v>
      </c>
    </row>
    <row r="3323" spans="2:13" x14ac:dyDescent="0.25">
      <c r="B3323" s="25">
        <v>44608</v>
      </c>
      <c r="C3323" s="5">
        <v>2</v>
      </c>
      <c r="D3323" s="6">
        <f>+IRP_Sep22LTM!$D3318*($K3323/1000)</f>
        <v>7.0623640436000001E-2</v>
      </c>
      <c r="E3323" s="6">
        <f>+ELAP_Sep22LTM!$D3318*($K3323/1000)</f>
        <v>8.4297142167999994E-2</v>
      </c>
      <c r="G3323" s="6">
        <f>+IRP_Sep22LTM!$D3318*($L3323/1000)</f>
        <v>0.13017307804999997</v>
      </c>
      <c r="H3323" s="6">
        <f>+ELAP_Sep22LTM!$D3318*($L3323/1000)</f>
        <v>0.15537599589999998</v>
      </c>
      <c r="J3323" s="23">
        <f t="shared" si="68"/>
        <v>2</v>
      </c>
      <c r="K3323" s="30">
        <f>'Appendix 4.4'!D1134</f>
        <v>3.0693999999999999</v>
      </c>
      <c r="L3323" s="31">
        <f>'Appendix 4.5'!D1134</f>
        <v>5.6574999999999998</v>
      </c>
      <c r="M3323" s="23">
        <f t="shared" si="69"/>
        <v>4</v>
      </c>
    </row>
    <row r="3324" spans="2:13" x14ac:dyDescent="0.25">
      <c r="B3324" s="25">
        <v>44608</v>
      </c>
      <c r="C3324" s="5">
        <v>3</v>
      </c>
      <c r="D3324" s="6">
        <f>+IRP_Sep22LTM!$D3319*($K3324/1000)</f>
        <v>7.1450854097909994E-2</v>
      </c>
      <c r="E3324" s="6">
        <f>+ELAP_Sep22LTM!$D3319*($K3324/1000)</f>
        <v>8.3644370095999981E-2</v>
      </c>
      <c r="G3324" s="6">
        <f>+IRP_Sep22LTM!$D3319*($L3324/1000)</f>
        <v>0.14610367232787003</v>
      </c>
      <c r="H3324" s="6">
        <f>+ELAP_Sep22LTM!$D3319*($L3324/1000)</f>
        <v>0.17103713867200002</v>
      </c>
      <c r="J3324" s="23">
        <f t="shared" si="68"/>
        <v>2</v>
      </c>
      <c r="K3324" s="30">
        <f>'Appendix 4.4'!D1135</f>
        <v>3.1128999999999998</v>
      </c>
      <c r="L3324" s="31">
        <f>'Appendix 4.5'!D1135</f>
        <v>6.3653000000000004</v>
      </c>
      <c r="M3324" s="23">
        <f t="shared" si="69"/>
        <v>4</v>
      </c>
    </row>
    <row r="3325" spans="2:13" x14ac:dyDescent="0.25">
      <c r="B3325" s="25">
        <v>44608</v>
      </c>
      <c r="C3325" s="5">
        <v>4</v>
      </c>
      <c r="D3325" s="6">
        <f>+IRP_Sep22LTM!$D3320*($K3325/1000)</f>
        <v>6.8201933148160004E-2</v>
      </c>
      <c r="E3325" s="6">
        <f>+ELAP_Sep22LTM!$D3320*($K3325/1000)</f>
        <v>8.4289897215999998E-2</v>
      </c>
      <c r="G3325" s="6">
        <f>+IRP_Sep22LTM!$D3320*($L3325/1000)</f>
        <v>0.12116007156135999</v>
      </c>
      <c r="H3325" s="6">
        <f>+ELAP_Sep22LTM!$D3320*($L3325/1000)</f>
        <v>0.14974018341100001</v>
      </c>
      <c r="J3325" s="23">
        <f t="shared" si="68"/>
        <v>2</v>
      </c>
      <c r="K3325" s="30">
        <f>'Appendix 4.4'!D1136</f>
        <v>3.0463999999999998</v>
      </c>
      <c r="L3325" s="31">
        <f>'Appendix 4.5'!D1136</f>
        <v>5.4119000000000002</v>
      </c>
      <c r="M3325" s="23">
        <f t="shared" si="69"/>
        <v>4</v>
      </c>
    </row>
    <row r="3326" spans="2:13" x14ac:dyDescent="0.25">
      <c r="B3326" s="25">
        <v>44608</v>
      </c>
      <c r="C3326" s="5">
        <v>5</v>
      </c>
      <c r="D3326" s="6">
        <f>+IRP_Sep22LTM!$D3321*($K3326/1000)</f>
        <v>5.146487786271977E-2</v>
      </c>
      <c r="E3326" s="6">
        <f>+ELAP_Sep22LTM!$D3321*($K3326/1000)</f>
        <v>6.6640005151999707E-2</v>
      </c>
      <c r="G3326" s="6">
        <f>+IRP_Sep22LTM!$D3321*($L3326/1000)</f>
        <v>0.10515733330824001</v>
      </c>
      <c r="H3326" s="6">
        <f>+ELAP_Sep22LTM!$D3321*($L3326/1000)</f>
        <v>0.13616441978399998</v>
      </c>
      <c r="J3326" s="23">
        <f t="shared" si="68"/>
        <v>2</v>
      </c>
      <c r="K3326" s="30">
        <f>'Appendix 4.4'!D1137</f>
        <v>2.2987999999999897</v>
      </c>
      <c r="L3326" s="31">
        <f>'Appendix 4.5'!D1137</f>
        <v>4.6970999999999998</v>
      </c>
      <c r="M3326" s="23">
        <f t="shared" si="69"/>
        <v>4</v>
      </c>
    </row>
    <row r="3327" spans="2:13" x14ac:dyDescent="0.25">
      <c r="B3327" s="25">
        <v>44608</v>
      </c>
      <c r="C3327" s="5">
        <v>6</v>
      </c>
      <c r="D3327" s="6">
        <f>+IRP_Sep22LTM!$D3322*($K3327/1000)</f>
        <v>7.4150297644499985E-2</v>
      </c>
      <c r="E3327" s="6">
        <f>+ELAP_Sep22LTM!$D3322*($K3327/1000)</f>
        <v>9.1607854778999992E-2</v>
      </c>
      <c r="G3327" s="6">
        <f>+IRP_Sep22LTM!$D3322*($L3327/1000)</f>
        <v>0.10696068883500001</v>
      </c>
      <c r="H3327" s="6">
        <f>+ELAP_Sep22LTM!$D3322*($L3327/1000)</f>
        <v>0.13214295237000001</v>
      </c>
      <c r="J3327" s="23">
        <f t="shared" si="68"/>
        <v>2</v>
      </c>
      <c r="K3327" s="30">
        <f>'Appendix 4.4'!D1138</f>
        <v>2.8748999999999998</v>
      </c>
      <c r="L3327" s="31">
        <f>'Appendix 4.5'!D1138</f>
        <v>4.1470000000000002</v>
      </c>
      <c r="M3327" s="23">
        <f t="shared" si="69"/>
        <v>4</v>
      </c>
    </row>
    <row r="3328" spans="2:13" x14ac:dyDescent="0.25">
      <c r="B3328" s="25">
        <v>44608</v>
      </c>
      <c r="C3328" s="5">
        <v>7</v>
      </c>
      <c r="D3328" s="6">
        <f>+IRP_Sep22LTM!$D3323*($K3328/1000)</f>
        <v>5.7480403728639634E-2</v>
      </c>
      <c r="E3328" s="6">
        <f>+ELAP_Sep22LTM!$D3323*($K3328/1000)</f>
        <v>6.8436396927999577E-2</v>
      </c>
      <c r="G3328" s="6">
        <f>+IRP_Sep22LTM!$D3323*($L3328/1000)</f>
        <v>9.4651239625239997E-2</v>
      </c>
      <c r="H3328" s="6">
        <f>+ELAP_Sep22LTM!$D3323*($L3328/1000)</f>
        <v>0.112692141748</v>
      </c>
      <c r="J3328" s="23">
        <f t="shared" si="68"/>
        <v>2</v>
      </c>
      <c r="K3328" s="30">
        <f>'Appendix 4.4'!D1139</f>
        <v>1.7535999999999892</v>
      </c>
      <c r="L3328" s="31">
        <f>'Appendix 4.5'!D1139</f>
        <v>2.8875999999999999</v>
      </c>
      <c r="M3328" s="23">
        <f t="shared" si="69"/>
        <v>4</v>
      </c>
    </row>
    <row r="3329" spans="2:13" x14ac:dyDescent="0.25">
      <c r="B3329" s="25">
        <v>44608</v>
      </c>
      <c r="C3329" s="5">
        <v>8</v>
      </c>
      <c r="D3329" s="6">
        <f>+IRP_Sep22LTM!$D3324*($K3329/1000)</f>
        <v>6.7826776103021595</v>
      </c>
      <c r="E3329" s="6">
        <f>+ELAP_Sep22LTM!$D3324*($K3329/1000)</f>
        <v>7.3066413889380009</v>
      </c>
      <c r="G3329" s="6">
        <f>+IRP_Sep22LTM!$D3324*($L3329/1000)</f>
        <v>7.2199565560390795</v>
      </c>
      <c r="H3329" s="6">
        <f>+ELAP_Sep22LTM!$D3324*($L3329/1000)</f>
        <v>7.7777002578690011</v>
      </c>
      <c r="J3329" s="23">
        <f t="shared" si="68"/>
        <v>2</v>
      </c>
      <c r="K3329" s="30">
        <f>'Appendix 4.4'!D1140</f>
        <v>166.63420000000002</v>
      </c>
      <c r="L3329" s="31">
        <f>'Appendix 4.5'!D1140</f>
        <v>177.37710000000001</v>
      </c>
      <c r="M3329" s="23">
        <f t="shared" si="69"/>
        <v>4</v>
      </c>
    </row>
    <row r="3330" spans="2:13" x14ac:dyDescent="0.25">
      <c r="B3330" s="25">
        <v>44608</v>
      </c>
      <c r="C3330" s="5">
        <v>9</v>
      </c>
      <c r="D3330" s="6">
        <f>+IRP_Sep22LTM!$D3325*($K3330/1000)</f>
        <v>57.369816651011099</v>
      </c>
      <c r="E3330" s="6">
        <f>+ELAP_Sep22LTM!$D3325*($K3330/1000)</f>
        <v>64.86119500944001</v>
      </c>
      <c r="G3330" s="6">
        <f>+IRP_Sep22LTM!$D3325*($L3330/1000)</f>
        <v>86.950100520115029</v>
      </c>
      <c r="H3330" s="6">
        <f>+ELAP_Sep22LTM!$D3325*($L3330/1000)</f>
        <v>98.304086628559872</v>
      </c>
      <c r="J3330" s="23">
        <f t="shared" si="68"/>
        <v>2</v>
      </c>
      <c r="K3330" s="30">
        <f>'Appendix 4.4'!D1141</f>
        <v>1406.7329999999999</v>
      </c>
      <c r="L3330" s="31">
        <f>'Appendix 4.5'!D1141</f>
        <v>2132.054499999997</v>
      </c>
      <c r="M3330" s="23">
        <f t="shared" si="69"/>
        <v>4</v>
      </c>
    </row>
    <row r="3331" spans="2:13" x14ac:dyDescent="0.25">
      <c r="B3331" s="25">
        <v>44608</v>
      </c>
      <c r="C3331" s="5">
        <v>10</v>
      </c>
      <c r="D3331" s="6">
        <f>+IRP_Sep22LTM!$D3326*($K3331/1000)</f>
        <v>174.75998693084142</v>
      </c>
      <c r="E3331" s="6">
        <f>+ELAP_Sep22LTM!$D3326*($K3331/1000)</f>
        <v>161.12436057391497</v>
      </c>
      <c r="G3331" s="6">
        <f>+IRP_Sep22LTM!$D3326*($L3331/1000)</f>
        <v>234.62376756161069</v>
      </c>
      <c r="H3331" s="6">
        <f>+ELAP_Sep22LTM!$D3326*($L3331/1000)</f>
        <v>216.31727712801654</v>
      </c>
      <c r="J3331" s="23">
        <f t="shared" si="68"/>
        <v>2</v>
      </c>
      <c r="K3331" s="30">
        <f>'Appendix 4.4'!D1142</f>
        <v>5060.0204999999996</v>
      </c>
      <c r="L3331" s="31">
        <f>'Appendix 4.5'!D1142</f>
        <v>6793.3232000000171</v>
      </c>
      <c r="M3331" s="23">
        <f t="shared" si="69"/>
        <v>4</v>
      </c>
    </row>
    <row r="3332" spans="2:13" x14ac:dyDescent="0.25">
      <c r="B3332" s="25">
        <v>44608</v>
      </c>
      <c r="C3332" s="5">
        <v>11</v>
      </c>
      <c r="D3332" s="6">
        <f>+IRP_Sep22LTM!$D3327*($K3332/1000)</f>
        <v>377.71149136629708</v>
      </c>
      <c r="E3332" s="6">
        <f>+ELAP_Sep22LTM!$D3327*($K3332/1000)</f>
        <v>219.417992385411</v>
      </c>
      <c r="G3332" s="6">
        <f>+IRP_Sep22LTM!$D3327*($L3332/1000)</f>
        <v>452.06743049410193</v>
      </c>
      <c r="H3332" s="6">
        <f>+ELAP_Sep22LTM!$D3327*($L3332/1000)</f>
        <v>262.61241791463794</v>
      </c>
      <c r="J3332" s="23">
        <f t="shared" si="68"/>
        <v>2</v>
      </c>
      <c r="K3332" s="30">
        <f>'Appendix 4.4'!D1143</f>
        <v>11657.8439</v>
      </c>
      <c r="L3332" s="31">
        <f>'Appendix 4.5'!D1143</f>
        <v>13952.796400000101</v>
      </c>
      <c r="M3332" s="23">
        <f t="shared" si="69"/>
        <v>4</v>
      </c>
    </row>
    <row r="3333" spans="2:13" x14ac:dyDescent="0.25">
      <c r="B3333" s="25">
        <v>44608</v>
      </c>
      <c r="C3333" s="5">
        <v>12</v>
      </c>
      <c r="D3333" s="6">
        <f>+IRP_Sep22LTM!$D3328*($K3333/1000)</f>
        <v>528.19847951313432</v>
      </c>
      <c r="E3333" s="6">
        <f>+ELAP_Sep22LTM!$D3328*($K3333/1000)</f>
        <v>462.96315173767601</v>
      </c>
      <c r="G3333" s="6">
        <f>+IRP_Sep22LTM!$D3328*($L3333/1000)</f>
        <v>602.14974649897681</v>
      </c>
      <c r="H3333" s="6">
        <f>+ELAP_Sep22LTM!$D3328*($L3333/1000)</f>
        <v>527.7810430544356</v>
      </c>
      <c r="J3333" s="23">
        <f t="shared" si="68"/>
        <v>2</v>
      </c>
      <c r="K3333" s="30">
        <f>'Appendix 4.4'!D1144</f>
        <v>17468.0137</v>
      </c>
      <c r="L3333" s="31">
        <f>'Appendix 4.5'!D1144</f>
        <v>19913.650699999984</v>
      </c>
      <c r="M3333" s="23">
        <f t="shared" si="69"/>
        <v>4</v>
      </c>
    </row>
    <row r="3334" spans="2:13" x14ac:dyDescent="0.25">
      <c r="B3334" s="25">
        <v>44608</v>
      </c>
      <c r="C3334" s="5">
        <v>13</v>
      </c>
      <c r="D3334" s="6">
        <f>+IRP_Sep22LTM!$D3329*($K3334/1000)</f>
        <v>421.11382916088002</v>
      </c>
      <c r="E3334" s="6">
        <f>+ELAP_Sep22LTM!$D3329*($K3334/1000)</f>
        <v>346.99454177126398</v>
      </c>
      <c r="G3334" s="6">
        <f>+IRP_Sep22LTM!$D3329*($L3334/1000)</f>
        <v>471.34866542321942</v>
      </c>
      <c r="H3334" s="6">
        <f>+ELAP_Sep22LTM!$D3329*($L3334/1000)</f>
        <v>388.3876587452155</v>
      </c>
      <c r="J3334" s="23">
        <f t="shared" si="68"/>
        <v>2</v>
      </c>
      <c r="K3334" s="30">
        <f>'Appendix 4.4'!D1145</f>
        <v>20182.7376</v>
      </c>
      <c r="L3334" s="31">
        <f>'Appendix 4.5'!D1145</f>
        <v>22590.344399999973</v>
      </c>
      <c r="M3334" s="23">
        <f t="shared" si="69"/>
        <v>4</v>
      </c>
    </row>
    <row r="3335" spans="2:13" x14ac:dyDescent="0.25">
      <c r="B3335" s="25">
        <v>44608</v>
      </c>
      <c r="C3335" s="5">
        <v>14</v>
      </c>
      <c r="D3335" s="6">
        <f>+IRP_Sep22LTM!$D3330*($K3335/1000)</f>
        <v>396.67093176045444</v>
      </c>
      <c r="E3335" s="6">
        <f>+ELAP_Sep22LTM!$D3330*($K3335/1000)</f>
        <v>437.38635230857602</v>
      </c>
      <c r="G3335" s="6">
        <f>+IRP_Sep22LTM!$D3330*($L3335/1000)</f>
        <v>435.30801212181609</v>
      </c>
      <c r="H3335" s="6">
        <f>+ELAP_Sep22LTM!$D3330*($L3335/1000)</f>
        <v>479.98925131130562</v>
      </c>
      <c r="J3335" s="23">
        <f t="shared" si="68"/>
        <v>2</v>
      </c>
      <c r="K3335" s="30">
        <f>'Appendix 4.4'!D1146</f>
        <v>21731.7664</v>
      </c>
      <c r="L3335" s="31">
        <f>'Appendix 4.5'!D1146</f>
        <v>23848.513399999982</v>
      </c>
      <c r="M3335" s="23">
        <f t="shared" si="69"/>
        <v>4</v>
      </c>
    </row>
    <row r="3336" spans="2:13" x14ac:dyDescent="0.25">
      <c r="B3336" s="25">
        <v>44608</v>
      </c>
      <c r="C3336" s="5">
        <v>15</v>
      </c>
      <c r="D3336" s="6">
        <f>+IRP_Sep22LTM!$D3331*($K3336/1000)</f>
        <v>384.83109073443995</v>
      </c>
      <c r="E3336" s="6">
        <f>+ELAP_Sep22LTM!$D3331*($K3336/1000)</f>
        <v>388.90820360742401</v>
      </c>
      <c r="G3336" s="6">
        <f>+IRP_Sep22LTM!$D3331*($L3336/1000)</f>
        <v>422.97105436988483</v>
      </c>
      <c r="H3336" s="6">
        <f>+ELAP_Sep22LTM!$D3331*($L3336/1000)</f>
        <v>427.45224305809586</v>
      </c>
      <c r="J3336" s="23">
        <f t="shared" si="68"/>
        <v>2</v>
      </c>
      <c r="K3336" s="30">
        <f>'Appendix 4.4'!D1147</f>
        <v>20650.928799999998</v>
      </c>
      <c r="L3336" s="31">
        <f>'Appendix 4.5'!D1147</f>
        <v>22697.607699999993</v>
      </c>
      <c r="M3336" s="23">
        <f t="shared" si="69"/>
        <v>4</v>
      </c>
    </row>
    <row r="3337" spans="2:13" x14ac:dyDescent="0.25">
      <c r="B3337" s="25">
        <v>44608</v>
      </c>
      <c r="C3337" s="5">
        <v>16</v>
      </c>
      <c r="D3337" s="6">
        <f>+IRP_Sep22LTM!$D3332*($K3337/1000)</f>
        <v>373.10782987247404</v>
      </c>
      <c r="E3337" s="6">
        <f>+ELAP_Sep22LTM!$D3332*($K3337/1000)</f>
        <v>303.289560437136</v>
      </c>
      <c r="G3337" s="6">
        <f>+IRP_Sep22LTM!$D3332*($L3337/1000)</f>
        <v>414.52014271772748</v>
      </c>
      <c r="H3337" s="6">
        <f>+ELAP_Sep22LTM!$D3332*($L3337/1000)</f>
        <v>336.95254243302435</v>
      </c>
      <c r="J3337" s="23">
        <f t="shared" si="68"/>
        <v>2</v>
      </c>
      <c r="K3337" s="30">
        <f>'Appendix 4.4'!D1148</f>
        <v>16530.996299999999</v>
      </c>
      <c r="L3337" s="31">
        <f>'Appendix 4.5'!D1148</f>
        <v>18365.81920000002</v>
      </c>
      <c r="M3337" s="23">
        <f t="shared" si="69"/>
        <v>4</v>
      </c>
    </row>
    <row r="3338" spans="2:13" x14ac:dyDescent="0.25">
      <c r="B3338" s="25">
        <v>44608</v>
      </c>
      <c r="C3338" s="5">
        <v>17</v>
      </c>
      <c r="D3338" s="6">
        <f>+IRP_Sep22LTM!$D3333*($K3338/1000)</f>
        <v>240.29177608755998</v>
      </c>
      <c r="E3338" s="6">
        <f>+ELAP_Sep22LTM!$D3333*($K3338/1000)</f>
        <v>163.897742658</v>
      </c>
      <c r="G3338" s="6">
        <f>+IRP_Sep22LTM!$D3333*($L3338/1000)</f>
        <v>283.71255834747575</v>
      </c>
      <c r="H3338" s="6">
        <f>+ELAP_Sep22LTM!$D3333*($L3338/1000)</f>
        <v>193.51410453570119</v>
      </c>
      <c r="J3338" s="23">
        <f t="shared" si="68"/>
        <v>2</v>
      </c>
      <c r="K3338" s="30">
        <f>'Appendix 4.4'!D1149</f>
        <v>9412.1080000000002</v>
      </c>
      <c r="L3338" s="31">
        <f>'Appendix 4.5'!D1149</f>
        <v>11112.878200000068</v>
      </c>
      <c r="M3338" s="23">
        <f t="shared" si="69"/>
        <v>4</v>
      </c>
    </row>
    <row r="3339" spans="2:13" x14ac:dyDescent="0.25">
      <c r="B3339" s="25">
        <v>44608</v>
      </c>
      <c r="C3339" s="5">
        <v>18</v>
      </c>
      <c r="D3339" s="6">
        <f>+IRP_Sep22LTM!$D3334*($K3339/1000)</f>
        <v>97.204370683527443</v>
      </c>
      <c r="E3339" s="6">
        <f>+ELAP_Sep22LTM!$D3334*($K3339/1000)</f>
        <v>132.52947497575801</v>
      </c>
      <c r="G3339" s="6">
        <f>+IRP_Sep22LTM!$D3334*($L3339/1000)</f>
        <v>134.13361536028509</v>
      </c>
      <c r="H3339" s="6">
        <f>+ELAP_Sep22LTM!$D3334*($L3339/1000)</f>
        <v>182.87920075296924</v>
      </c>
      <c r="J3339" s="23">
        <f t="shared" ref="J3339:J3402" si="70">+MONTH(B3339)</f>
        <v>2</v>
      </c>
      <c r="K3339" s="30">
        <f>'Appendix 4.4'!D1150</f>
        <v>2530.6774</v>
      </c>
      <c r="L3339" s="31">
        <f>'Appendix 4.5'!D1150</f>
        <v>3492.1157000000048</v>
      </c>
      <c r="M3339" s="23">
        <f t="shared" si="69"/>
        <v>4</v>
      </c>
    </row>
    <row r="3340" spans="2:13" x14ac:dyDescent="0.25">
      <c r="B3340" s="25">
        <v>44608</v>
      </c>
      <c r="C3340" s="5">
        <v>19</v>
      </c>
      <c r="D3340" s="6">
        <f>+IRP_Sep22LTM!$D3335*($K3340/1000)</f>
        <v>2.0086904301659998</v>
      </c>
      <c r="E3340" s="6">
        <f>+ELAP_Sep22LTM!$D3335*($K3340/1000)</f>
        <v>1.8111375829259999</v>
      </c>
      <c r="G3340" s="6">
        <f>+IRP_Sep22LTM!$D3335*($L3340/1000)</f>
        <v>2.6260478532799998</v>
      </c>
      <c r="H3340" s="6">
        <f>+ELAP_Sep22LTM!$D3335*($L3340/1000)</f>
        <v>2.3677784740800001</v>
      </c>
      <c r="J3340" s="23">
        <f t="shared" si="70"/>
        <v>2</v>
      </c>
      <c r="K3340" s="30">
        <f>'Appendix 4.4'!D1151</f>
        <v>52.050599999999996</v>
      </c>
      <c r="L3340" s="31">
        <f>'Appendix 4.5'!D1151</f>
        <v>68.048000000000002</v>
      </c>
      <c r="M3340" s="23">
        <f t="shared" si="69"/>
        <v>4</v>
      </c>
    </row>
    <row r="3341" spans="2:13" x14ac:dyDescent="0.25">
      <c r="B3341" s="25">
        <v>44608</v>
      </c>
      <c r="C3341" s="5">
        <v>20</v>
      </c>
      <c r="D3341" s="6">
        <f>+IRP_Sep22LTM!$D3336*($K3341/1000)</f>
        <v>6.5434791874000003E-2</v>
      </c>
      <c r="E3341" s="6">
        <f>+ELAP_Sep22LTM!$D3336*($K3341/1000)</f>
        <v>6.1751484818000003E-2</v>
      </c>
      <c r="G3341" s="6">
        <f>+IRP_Sep22LTM!$D3336*($L3341/1000)</f>
        <v>0.18933397044800002</v>
      </c>
      <c r="H3341" s="6">
        <f>+ELAP_Sep22LTM!$D3336*($L3341/1000)</f>
        <v>0.178676411536</v>
      </c>
      <c r="J3341" s="23">
        <f t="shared" si="70"/>
        <v>2</v>
      </c>
      <c r="K3341" s="30">
        <f>'Appendix 4.4'!D1152</f>
        <v>1.4438</v>
      </c>
      <c r="L3341" s="31">
        <f>'Appendix 4.5'!D1152</f>
        <v>4.1776</v>
      </c>
      <c r="M3341" s="23">
        <f t="shared" si="69"/>
        <v>4</v>
      </c>
    </row>
    <row r="3342" spans="2:13" x14ac:dyDescent="0.25">
      <c r="B3342" s="25">
        <v>44608</v>
      </c>
      <c r="C3342" s="5">
        <v>21</v>
      </c>
      <c r="D3342" s="6">
        <f>+IRP_Sep22LTM!$D3337*($K3342/1000)</f>
        <v>5.8030327104000006E-3</v>
      </c>
      <c r="E3342" s="6">
        <f>+ELAP_Sep22LTM!$D3337*($K3342/1000)</f>
        <v>8.2152422400000001E-3</v>
      </c>
      <c r="G3342" s="6">
        <f>+IRP_Sep22LTM!$D3337*($L3342/1000)</f>
        <v>8.340046073478001E-2</v>
      </c>
      <c r="H3342" s="6">
        <f>+ELAP_Sep22LTM!$D3337*($L3342/1000)</f>
        <v>0.11806843456800002</v>
      </c>
      <c r="J3342" s="23">
        <f t="shared" si="70"/>
        <v>2</v>
      </c>
      <c r="K3342" s="30">
        <f>'Appendix 4.4'!D1153</f>
        <v>0.192</v>
      </c>
      <c r="L3342" s="31">
        <f>'Appendix 4.5'!D1153</f>
        <v>2.7594000000000003</v>
      </c>
      <c r="M3342" s="23">
        <f t="shared" si="69"/>
        <v>4</v>
      </c>
    </row>
    <row r="3343" spans="2:13" x14ac:dyDescent="0.25">
      <c r="B3343" s="25">
        <v>44608</v>
      </c>
      <c r="C3343" s="5">
        <v>22</v>
      </c>
      <c r="D3343" s="6">
        <f>+IRP_Sep22LTM!$D3338*($K3343/1000)</f>
        <v>2.2666646766400001E-2</v>
      </c>
      <c r="E3343" s="6">
        <f>+ELAP_Sep22LTM!$D3338*($K3343/1000)</f>
        <v>3.2291750399999999E-2</v>
      </c>
      <c r="G3343" s="6">
        <f>+IRP_Sep22LTM!$D3338*($L3343/1000)</f>
        <v>0.11577114377954001</v>
      </c>
      <c r="H3343" s="6">
        <f>+ELAP_Sep22LTM!$D3338*($L3343/1000)</f>
        <v>0.16493188944000001</v>
      </c>
      <c r="J3343" s="23">
        <f t="shared" si="70"/>
        <v>2</v>
      </c>
      <c r="K3343" s="30">
        <f>'Appendix 4.4'!D1154</f>
        <v>0.72799999999999998</v>
      </c>
      <c r="L3343" s="31">
        <f>'Appendix 4.5'!D1154</f>
        <v>3.7183000000000002</v>
      </c>
      <c r="M3343" s="23">
        <f t="shared" si="69"/>
        <v>4</v>
      </c>
    </row>
    <row r="3344" spans="2:13" x14ac:dyDescent="0.25">
      <c r="B3344" s="25">
        <v>44608</v>
      </c>
      <c r="C3344" s="5">
        <v>23</v>
      </c>
      <c r="D3344" s="6">
        <f>+IRP_Sep22LTM!$D3339*($K3344/1000)</f>
        <v>2.1987575711999999E-2</v>
      </c>
      <c r="E3344" s="6">
        <f>+ELAP_Sep22LTM!$D3339*($K3344/1000)</f>
        <v>4.1038070400000001E-2</v>
      </c>
      <c r="G3344" s="6">
        <f>+IRP_Sep22LTM!$D3339*($L3344/1000)</f>
        <v>7.520896079739002E-2</v>
      </c>
      <c r="H3344" s="6">
        <f>+ELAP_Sep22LTM!$D3339*($L3344/1000)</f>
        <v>0.14037157476300002</v>
      </c>
      <c r="J3344" s="23">
        <f t="shared" si="70"/>
        <v>2</v>
      </c>
      <c r="K3344" s="30">
        <f>'Appendix 4.4'!D1155</f>
        <v>0.96</v>
      </c>
      <c r="L3344" s="31">
        <f>'Appendix 4.5'!D1155</f>
        <v>3.2837000000000005</v>
      </c>
      <c r="M3344" s="23">
        <f t="shared" si="69"/>
        <v>4</v>
      </c>
    </row>
    <row r="3345" spans="2:13" x14ac:dyDescent="0.25">
      <c r="B3345" s="25">
        <v>44608</v>
      </c>
      <c r="C3345" s="5">
        <v>24</v>
      </c>
      <c r="D3345" s="6">
        <f>+IRP_Sep22LTM!$D3340*($K3345/1000)</f>
        <v>3.9409176217599998E-2</v>
      </c>
      <c r="E3345" s="6">
        <f>+ELAP_Sep22LTM!$D3340*($K3345/1000)</f>
        <v>7.3873891839999997E-2</v>
      </c>
      <c r="G3345" s="6">
        <f>+IRP_Sep22LTM!$D3340*($L3345/1000)</f>
        <v>9.158015207754E-2</v>
      </c>
      <c r="H3345" s="6">
        <f>+ELAP_Sep22LTM!$D3340*($L3345/1000)</f>
        <v>0.17167022756100001</v>
      </c>
      <c r="J3345" s="23">
        <f t="shared" si="70"/>
        <v>2</v>
      </c>
      <c r="K3345" s="30">
        <f>'Appendix 4.4'!D1156</f>
        <v>1.792</v>
      </c>
      <c r="L3345" s="31">
        <f>'Appendix 4.5'!D1156</f>
        <v>4.1642999999999999</v>
      </c>
      <c r="M3345" s="23">
        <f t="shared" si="69"/>
        <v>4</v>
      </c>
    </row>
    <row r="3346" spans="2:13" x14ac:dyDescent="0.25">
      <c r="B3346" s="25">
        <v>44609</v>
      </c>
      <c r="C3346" s="5">
        <v>1</v>
      </c>
      <c r="D3346" s="6">
        <f>+IRP_Sep22LTM!$D3341*($K3346/1000)</f>
        <v>6.4631493178419999E-2</v>
      </c>
      <c r="E3346" s="6">
        <f>+ELAP_Sep22LTM!$D3341*($K3346/1000)</f>
        <v>0.13414930774699999</v>
      </c>
      <c r="G3346" s="6">
        <f>+IRP_Sep22LTM!$D3341*($L3346/1000)</f>
        <v>0.1519019117249</v>
      </c>
      <c r="H3346" s="6">
        <f>+ELAP_Sep22LTM!$D3341*($L3346/1000)</f>
        <v>0.31528803221499996</v>
      </c>
      <c r="J3346" s="23">
        <f t="shared" si="70"/>
        <v>2</v>
      </c>
      <c r="K3346" s="30">
        <f>'Appendix 4.4'!D1157</f>
        <v>3.8087</v>
      </c>
      <c r="L3346" s="31">
        <f>'Appendix 4.5'!D1157</f>
        <v>8.9514999999999993</v>
      </c>
      <c r="M3346" s="23">
        <f t="shared" si="69"/>
        <v>5</v>
      </c>
    </row>
    <row r="3347" spans="2:13" x14ac:dyDescent="0.25">
      <c r="B3347" s="25">
        <v>44609</v>
      </c>
      <c r="C3347" s="5">
        <v>2</v>
      </c>
      <c r="D3347" s="6">
        <f>+IRP_Sep22LTM!$D3342*($K3347/1000)</f>
        <v>7.3339589295399993E-2</v>
      </c>
      <c r="E3347" s="6">
        <f>+ELAP_Sep22LTM!$D3342*($K3347/1000)</f>
        <v>0.14213516635199996</v>
      </c>
      <c r="G3347" s="6">
        <f>+IRP_Sep22LTM!$D3342*($L3347/1000)</f>
        <v>0.15586567262525</v>
      </c>
      <c r="H3347" s="6">
        <f>+ELAP_Sep22LTM!$D3342*($L3347/1000)</f>
        <v>0.30207413921999998</v>
      </c>
      <c r="J3347" s="23">
        <f t="shared" si="70"/>
        <v>2</v>
      </c>
      <c r="K3347" s="30">
        <f>'Appendix 4.4'!D1158</f>
        <v>4.428399999999999</v>
      </c>
      <c r="L3347" s="31">
        <f>'Appendix 4.5'!D1158</f>
        <v>9.4115000000000002</v>
      </c>
      <c r="M3347" s="23">
        <f t="shared" si="69"/>
        <v>5</v>
      </c>
    </row>
    <row r="3348" spans="2:13" x14ac:dyDescent="0.25">
      <c r="B3348" s="25">
        <v>44609</v>
      </c>
      <c r="C3348" s="5">
        <v>3</v>
      </c>
      <c r="D3348" s="6">
        <f>+IRP_Sep22LTM!$D3343*($K3348/1000)</f>
        <v>7.0984748032799999E-2</v>
      </c>
      <c r="E3348" s="6">
        <f>+ELAP_Sep22LTM!$D3343*($K3348/1000)</f>
        <v>0.139431865524</v>
      </c>
      <c r="G3348" s="6">
        <f>+IRP_Sep22LTM!$D3343*($L3348/1000)</f>
        <v>0.1439198746932</v>
      </c>
      <c r="H3348" s="6">
        <f>+ELAP_Sep22LTM!$D3343*($L3348/1000)</f>
        <v>0.28269476430599999</v>
      </c>
      <c r="J3348" s="23">
        <f t="shared" si="70"/>
        <v>2</v>
      </c>
      <c r="K3348" s="30">
        <f>'Appendix 4.4'!D1159</f>
        <v>4.4001999999999999</v>
      </c>
      <c r="L3348" s="31">
        <f>'Appendix 4.5'!D1159</f>
        <v>8.9213000000000005</v>
      </c>
      <c r="M3348" s="23">
        <f t="shared" si="69"/>
        <v>5</v>
      </c>
    </row>
    <row r="3349" spans="2:13" x14ac:dyDescent="0.25">
      <c r="B3349" s="25">
        <v>44609</v>
      </c>
      <c r="C3349" s="5">
        <v>4</v>
      </c>
      <c r="D3349" s="6">
        <f>+IRP_Sep22LTM!$D3344*($K3349/1000)</f>
        <v>3.7604043011479994E-2</v>
      </c>
      <c r="E3349" s="6">
        <f>+ELAP_Sep22LTM!$D3344*($K3349/1000)</f>
        <v>7.5192931197999996E-2</v>
      </c>
      <c r="G3349" s="6">
        <f>+IRP_Sep22LTM!$D3344*($L3349/1000)</f>
        <v>7.368517034644001E-2</v>
      </c>
      <c r="H3349" s="6">
        <f>+ELAP_Sep22LTM!$D3344*($L3349/1000)</f>
        <v>0.14734064479400003</v>
      </c>
      <c r="J3349" s="23">
        <f t="shared" si="70"/>
        <v>2</v>
      </c>
      <c r="K3349" s="30">
        <f>'Appendix 4.4'!D1160</f>
        <v>2.2296999999999998</v>
      </c>
      <c r="L3349" s="31">
        <f>'Appendix 4.5'!D1160</f>
        <v>4.3691000000000004</v>
      </c>
      <c r="M3349" s="23">
        <f t="shared" si="69"/>
        <v>5</v>
      </c>
    </row>
    <row r="3350" spans="2:13" x14ac:dyDescent="0.25">
      <c r="B3350" s="25">
        <v>44609</v>
      </c>
      <c r="C3350" s="5">
        <v>5</v>
      </c>
      <c r="D3350" s="6">
        <f>+IRP_Sep22LTM!$D3345*($K3350/1000)</f>
        <v>0.18192018585019998</v>
      </c>
      <c r="E3350" s="6">
        <f>+ELAP_Sep22LTM!$D3345*($K3350/1000)</f>
        <v>0.30095726891999997</v>
      </c>
      <c r="G3350" s="6">
        <f>+IRP_Sep22LTM!$D3345*($L3350/1000)</f>
        <v>0.10088116925172</v>
      </c>
      <c r="H3350" s="6">
        <f>+ELAP_Sep22LTM!$D3345*($L3350/1000)</f>
        <v>0.16689143671200002</v>
      </c>
      <c r="J3350" s="23">
        <f t="shared" si="70"/>
        <v>2</v>
      </c>
      <c r="K3350" s="30">
        <f>'Appendix 4.4'!D1161</f>
        <v>8.9740000000000002</v>
      </c>
      <c r="L3350" s="31">
        <f>'Appendix 4.5'!D1161</f>
        <v>4.9764000000000008</v>
      </c>
      <c r="M3350" s="23">
        <f t="shared" si="69"/>
        <v>5</v>
      </c>
    </row>
    <row r="3351" spans="2:13" x14ac:dyDescent="0.25">
      <c r="B3351" s="25">
        <v>44609</v>
      </c>
      <c r="C3351" s="5">
        <v>6</v>
      </c>
      <c r="D3351" s="6">
        <f>+IRP_Sep22LTM!$D3346*($K3351/1000)</f>
        <v>7.5890828312279779E-2</v>
      </c>
      <c r="E3351" s="6">
        <f>+ELAP_Sep22LTM!$D3346*($K3351/1000)</f>
        <v>0.11733570659699966</v>
      </c>
      <c r="G3351" s="6">
        <f>+IRP_Sep22LTM!$D3346*($L3351/1000)</f>
        <v>0.14012456133876</v>
      </c>
      <c r="H3351" s="6">
        <f>+ELAP_Sep22LTM!$D3346*($L3351/1000)</f>
        <v>0.21664824039900002</v>
      </c>
      <c r="J3351" s="23">
        <f t="shared" si="70"/>
        <v>2</v>
      </c>
      <c r="K3351" s="30">
        <f>'Appendix 4.4'!D1162</f>
        <v>3.2648999999999901</v>
      </c>
      <c r="L3351" s="31">
        <f>'Appendix 4.5'!D1162</f>
        <v>6.0283000000000007</v>
      </c>
      <c r="M3351" s="23">
        <f t="shared" si="69"/>
        <v>5</v>
      </c>
    </row>
    <row r="3352" spans="2:13" x14ac:dyDescent="0.25">
      <c r="B3352" s="25">
        <v>44609</v>
      </c>
      <c r="C3352" s="5">
        <v>7</v>
      </c>
      <c r="D3352" s="6">
        <f>+IRP_Sep22LTM!$D3347*($K3352/1000)</f>
        <v>0.10033243057183999</v>
      </c>
      <c r="E3352" s="6">
        <f>+ELAP_Sep22LTM!$D3347*($K3352/1000)</f>
        <v>0.127976390632</v>
      </c>
      <c r="G3352" s="6">
        <f>+IRP_Sep22LTM!$D3347*($L3352/1000)</f>
        <v>0.25528252761024006</v>
      </c>
      <c r="H3352" s="6">
        <f>+ELAP_Sep22LTM!$D3347*($L3352/1000)</f>
        <v>0.32561890795200005</v>
      </c>
      <c r="J3352" s="23">
        <f t="shared" si="70"/>
        <v>2</v>
      </c>
      <c r="K3352" s="30">
        <f>'Appendix 4.4'!D1163</f>
        <v>3.2433999999999998</v>
      </c>
      <c r="L3352" s="31">
        <f>'Appendix 4.5'!D1163</f>
        <v>8.2524000000000015</v>
      </c>
      <c r="M3352" s="23">
        <f t="shared" si="69"/>
        <v>5</v>
      </c>
    </row>
    <row r="3353" spans="2:13" x14ac:dyDescent="0.25">
      <c r="B3353" s="25">
        <v>44609</v>
      </c>
      <c r="C3353" s="5">
        <v>8</v>
      </c>
      <c r="D3353" s="6">
        <f>+IRP_Sep22LTM!$D3348*($K3353/1000)</f>
        <v>4.2522077442307396</v>
      </c>
      <c r="E3353" s="6">
        <f>+ELAP_Sep22LTM!$D3348*($K3353/1000)</f>
        <v>7.3201172147949993</v>
      </c>
      <c r="G3353" s="6">
        <f>+IRP_Sep22LTM!$D3348*($L3353/1000)</f>
        <v>5.7942508931697594</v>
      </c>
      <c r="H3353" s="6">
        <f>+ELAP_Sep22LTM!$D3348*($L3353/1000)</f>
        <v>9.9747233110799982</v>
      </c>
      <c r="J3353" s="23">
        <f t="shared" si="70"/>
        <v>2</v>
      </c>
      <c r="K3353" s="30">
        <f>'Appendix 4.4'!D1164</f>
        <v>135.6943</v>
      </c>
      <c r="L3353" s="31">
        <f>'Appendix 4.5'!D1164</f>
        <v>184.90319999999997</v>
      </c>
      <c r="M3353" s="23">
        <f t="shared" si="69"/>
        <v>5</v>
      </c>
    </row>
    <row r="3354" spans="2:13" x14ac:dyDescent="0.25">
      <c r="B3354" s="25">
        <v>44609</v>
      </c>
      <c r="C3354" s="5">
        <v>9</v>
      </c>
      <c r="D3354" s="6">
        <f>+IRP_Sep22LTM!$D3349*($K3354/1000)</f>
        <v>59.764472757116948</v>
      </c>
      <c r="E3354" s="6">
        <f>+ELAP_Sep22LTM!$D3349*($K3354/1000)</f>
        <v>83.739983788848008</v>
      </c>
      <c r="G3354" s="6">
        <f>+IRP_Sep22LTM!$D3349*($L3354/1000)</f>
        <v>86.750503159887899</v>
      </c>
      <c r="H3354" s="6">
        <f>+ELAP_Sep22LTM!$D3349*($L3354/1000)</f>
        <v>121.55190856959985</v>
      </c>
      <c r="J3354" s="23">
        <f t="shared" si="70"/>
        <v>2</v>
      </c>
      <c r="K3354" s="30">
        <f>'Appendix 4.4'!D1165</f>
        <v>1977.3762000000002</v>
      </c>
      <c r="L3354" s="31">
        <f>'Appendix 4.5'!D1165</f>
        <v>2870.2399999999961</v>
      </c>
      <c r="M3354" s="23">
        <f t="shared" si="69"/>
        <v>5</v>
      </c>
    </row>
    <row r="3355" spans="2:13" x14ac:dyDescent="0.25">
      <c r="B3355" s="25">
        <v>44609</v>
      </c>
      <c r="C3355" s="5">
        <v>10</v>
      </c>
      <c r="D3355" s="6">
        <f>+IRP_Sep22LTM!$D3350*($K3355/1000)</f>
        <v>171.62956520824696</v>
      </c>
      <c r="E3355" s="6">
        <f>+ELAP_Sep22LTM!$D3350*($K3355/1000)</f>
        <v>202.55512696104003</v>
      </c>
      <c r="G3355" s="6">
        <f>+IRP_Sep22LTM!$D3350*($L3355/1000)</f>
        <v>215.41664915063618</v>
      </c>
      <c r="H3355" s="6">
        <f>+ELAP_Sep22LTM!$D3350*($L3355/1000)</f>
        <v>254.23211126408123</v>
      </c>
      <c r="J3355" s="23">
        <f t="shared" si="70"/>
        <v>2</v>
      </c>
      <c r="K3355" s="30">
        <f>'Appendix 4.4'!D1166</f>
        <v>6799.5249000000003</v>
      </c>
      <c r="L3355" s="31">
        <f>'Appendix 4.5'!D1166</f>
        <v>8534.2573000000411</v>
      </c>
      <c r="M3355" s="23">
        <f t="shared" si="69"/>
        <v>5</v>
      </c>
    </row>
    <row r="3356" spans="2:13" x14ac:dyDescent="0.25">
      <c r="B3356" s="25">
        <v>44609</v>
      </c>
      <c r="C3356" s="5">
        <v>11</v>
      </c>
      <c r="D3356" s="6">
        <f>+IRP_Sep22LTM!$D3351*($K3356/1000)</f>
        <v>254.63068196898737</v>
      </c>
      <c r="E3356" s="6">
        <f>+ELAP_Sep22LTM!$D3351*($K3356/1000)</f>
        <v>251.80972832260798</v>
      </c>
      <c r="G3356" s="6">
        <f>+IRP_Sep22LTM!$D3351*($L3356/1000)</f>
        <v>292.03637155329659</v>
      </c>
      <c r="H3356" s="6">
        <f>+ELAP_Sep22LTM!$D3351*($L3356/1000)</f>
        <v>288.80101491505366</v>
      </c>
      <c r="J3356" s="23">
        <f t="shared" si="70"/>
        <v>2</v>
      </c>
      <c r="K3356" s="30">
        <f>'Appendix 4.4'!D1167</f>
        <v>13935.707199999999</v>
      </c>
      <c r="L3356" s="31">
        <f>'Appendix 4.5'!D1167</f>
        <v>15982.886800000093</v>
      </c>
      <c r="M3356" s="23">
        <f t="shared" si="69"/>
        <v>5</v>
      </c>
    </row>
    <row r="3357" spans="2:13" x14ac:dyDescent="0.25">
      <c r="B3357" s="25">
        <v>44609</v>
      </c>
      <c r="C3357" s="5">
        <v>12</v>
      </c>
      <c r="D3357" s="6">
        <f>+IRP_Sep22LTM!$D3352*($K3357/1000)</f>
        <v>263.93352855832774</v>
      </c>
      <c r="E3357" s="6">
        <f>+ELAP_Sep22LTM!$D3352*($K3357/1000)</f>
        <v>310.65974035911006</v>
      </c>
      <c r="G3357" s="6">
        <f>+IRP_Sep22LTM!$D3352*($L3357/1000)</f>
        <v>296.67009532842741</v>
      </c>
      <c r="H3357" s="6">
        <f>+ELAP_Sep22LTM!$D3352*($L3357/1000)</f>
        <v>349.19191695902367</v>
      </c>
      <c r="J3357" s="23">
        <f t="shared" si="70"/>
        <v>2</v>
      </c>
      <c r="K3357" s="30">
        <f>'Appendix 4.4'!D1168</f>
        <v>16889.749000000003</v>
      </c>
      <c r="L3357" s="31">
        <f>'Appendix 4.5'!D1168</f>
        <v>18984.641599999981</v>
      </c>
      <c r="M3357" s="23">
        <f t="shared" si="69"/>
        <v>5</v>
      </c>
    </row>
    <row r="3358" spans="2:13" x14ac:dyDescent="0.25">
      <c r="B3358" s="25">
        <v>44609</v>
      </c>
      <c r="C3358" s="5">
        <v>13</v>
      </c>
      <c r="D3358" s="6">
        <f>+IRP_Sep22LTM!$D3353*($K3358/1000)</f>
        <v>212.95685685916953</v>
      </c>
      <c r="E3358" s="6">
        <f>+ELAP_Sep22LTM!$D3353*($K3358/1000)</f>
        <v>229.04769372840605</v>
      </c>
      <c r="G3358" s="6">
        <f>+IRP_Sep22LTM!$D3353*($L3358/1000)</f>
        <v>240.93071454085984</v>
      </c>
      <c r="H3358" s="6">
        <f>+ELAP_Sep22LTM!$D3353*($L3358/1000)</f>
        <v>259.13523202690311</v>
      </c>
      <c r="J3358" s="23">
        <f t="shared" si="70"/>
        <v>2</v>
      </c>
      <c r="K3358" s="30">
        <f>'Appendix 4.4'!D1169</f>
        <v>15258.016200000002</v>
      </c>
      <c r="L3358" s="31">
        <f>'Appendix 4.5'!D1169</f>
        <v>17262.298100000007</v>
      </c>
      <c r="M3358" s="23">
        <f t="shared" si="69"/>
        <v>5</v>
      </c>
    </row>
    <row r="3359" spans="2:13" x14ac:dyDescent="0.25">
      <c r="B3359" s="25">
        <v>44609</v>
      </c>
      <c r="C3359" s="5">
        <v>14</v>
      </c>
      <c r="D3359" s="6">
        <f>+IRP_Sep22LTM!$D3354*($K3359/1000)</f>
        <v>159.40927773046923</v>
      </c>
      <c r="E3359" s="6">
        <f>+ELAP_Sep22LTM!$D3354*($K3359/1000)</f>
        <v>217.43890574010598</v>
      </c>
      <c r="G3359" s="6">
        <f>+IRP_Sep22LTM!$D3354*($L3359/1000)</f>
        <v>186.28850232089792</v>
      </c>
      <c r="H3359" s="6">
        <f>+ELAP_Sep22LTM!$D3354*($L3359/1000)</f>
        <v>254.10295230813227</v>
      </c>
      <c r="J3359" s="23">
        <f t="shared" si="70"/>
        <v>2</v>
      </c>
      <c r="K3359" s="30">
        <f>'Appendix 4.4'!D1170</f>
        <v>11421.418299999999</v>
      </c>
      <c r="L3359" s="31">
        <f>'Appendix 4.5'!D1170</f>
        <v>13347.271500000119</v>
      </c>
      <c r="M3359" s="23">
        <f t="shared" si="69"/>
        <v>5</v>
      </c>
    </row>
    <row r="3360" spans="2:13" x14ac:dyDescent="0.25">
      <c r="B3360" s="25">
        <v>44609</v>
      </c>
      <c r="C3360" s="5">
        <v>15</v>
      </c>
      <c r="D3360" s="6">
        <f>+IRP_Sep22LTM!$D3355*($K3360/1000)</f>
        <v>149.141668828495</v>
      </c>
      <c r="E3360" s="6">
        <f>+ELAP_Sep22LTM!$D3355*($K3360/1000)</f>
        <v>200.91929655152501</v>
      </c>
      <c r="G3360" s="6">
        <f>+IRP_Sep22LTM!$D3355*($L3360/1000)</f>
        <v>179.6155836263417</v>
      </c>
      <c r="H3360" s="6">
        <f>+ELAP_Sep22LTM!$D3355*($L3360/1000)</f>
        <v>241.97286375677976</v>
      </c>
      <c r="J3360" s="23">
        <f t="shared" si="70"/>
        <v>2</v>
      </c>
      <c r="K3360" s="30">
        <f>'Appendix 4.4'!D1171</f>
        <v>8170.7824999999993</v>
      </c>
      <c r="L3360" s="31">
        <f>'Appendix 4.5'!D1171</f>
        <v>9840.3074000000706</v>
      </c>
      <c r="M3360" s="23">
        <f t="shared" si="69"/>
        <v>5</v>
      </c>
    </row>
    <row r="3361" spans="2:13" x14ac:dyDescent="0.25">
      <c r="B3361" s="25">
        <v>44609</v>
      </c>
      <c r="C3361" s="5">
        <v>16</v>
      </c>
      <c r="D3361" s="6">
        <f>+IRP_Sep22LTM!$D3356*($K3361/1000)</f>
        <v>66.20499022314101</v>
      </c>
      <c r="E3361" s="6">
        <f>+ELAP_Sep22LTM!$D3356*($K3361/1000)</f>
        <v>79.260244388974016</v>
      </c>
      <c r="G3361" s="6">
        <f>+IRP_Sep22LTM!$D3356*($L3361/1000)</f>
        <v>90.077690660265503</v>
      </c>
      <c r="H3361" s="6">
        <f>+ELAP_Sep22LTM!$D3356*($L3361/1000)</f>
        <v>107.8405079687106</v>
      </c>
      <c r="J3361" s="23">
        <f t="shared" si="70"/>
        <v>2</v>
      </c>
      <c r="K3361" s="30">
        <f>'Appendix 4.4'!D1172</f>
        <v>3562.1333000000004</v>
      </c>
      <c r="L3361" s="31">
        <f>'Appendix 4.5'!D1172</f>
        <v>4846.5945000000265</v>
      </c>
      <c r="M3361" s="23">
        <f t="shared" si="69"/>
        <v>5</v>
      </c>
    </row>
    <row r="3362" spans="2:13" x14ac:dyDescent="0.25">
      <c r="B3362" s="25">
        <v>44609</v>
      </c>
      <c r="C3362" s="5">
        <v>17</v>
      </c>
      <c r="D3362" s="6">
        <f>+IRP_Sep22LTM!$D3357*($K3362/1000)</f>
        <v>22.9862304857607</v>
      </c>
      <c r="E3362" s="6">
        <f>+ELAP_Sep22LTM!$D3357*($K3362/1000)</f>
        <v>31.114425948825001</v>
      </c>
      <c r="G3362" s="6">
        <f>+IRP_Sep22LTM!$D3357*($L3362/1000)</f>
        <v>36.964735433317529</v>
      </c>
      <c r="H3362" s="6">
        <f>+ELAP_Sep22LTM!$D3357*($L3362/1000)</f>
        <v>50.035891011809952</v>
      </c>
      <c r="J3362" s="23">
        <f t="shared" si="70"/>
        <v>2</v>
      </c>
      <c r="K3362" s="30">
        <f>'Appendix 4.4'!D1173</f>
        <v>1030.7004999999999</v>
      </c>
      <c r="L3362" s="31">
        <f>'Appendix 4.5'!D1173</f>
        <v>1657.4953999999984</v>
      </c>
      <c r="M3362" s="23">
        <f t="shared" si="69"/>
        <v>5</v>
      </c>
    </row>
    <row r="3363" spans="2:13" x14ac:dyDescent="0.25">
      <c r="B3363" s="25">
        <v>44609</v>
      </c>
      <c r="C3363" s="5">
        <v>18</v>
      </c>
      <c r="D3363" s="6">
        <f>+IRP_Sep22LTM!$D3358*($K3363/1000)</f>
        <v>7.3743288307896009</v>
      </c>
      <c r="E3363" s="6">
        <f>+ELAP_Sep22LTM!$D3358*($K3363/1000)</f>
        <v>17.245151315804002</v>
      </c>
      <c r="G3363" s="6">
        <f>+IRP_Sep22LTM!$D3358*($L3363/1000)</f>
        <v>10.417999339880398</v>
      </c>
      <c r="H3363" s="6">
        <f>+ELAP_Sep22LTM!$D3358*($L3363/1000)</f>
        <v>24.362891748745991</v>
      </c>
      <c r="J3363" s="23">
        <f t="shared" si="70"/>
        <v>2</v>
      </c>
      <c r="K3363" s="30">
        <f>'Appendix 4.4'!D1174</f>
        <v>235.79740000000001</v>
      </c>
      <c r="L3363" s="31">
        <f>'Appendix 4.5'!D1174</f>
        <v>333.12009999999992</v>
      </c>
      <c r="M3363" s="23">
        <f t="shared" si="69"/>
        <v>5</v>
      </c>
    </row>
    <row r="3364" spans="2:13" x14ac:dyDescent="0.25">
      <c r="B3364" s="25">
        <v>44609</v>
      </c>
      <c r="C3364" s="5">
        <v>19</v>
      </c>
      <c r="D3364" s="6">
        <f>+IRP_Sep22LTM!$D3359*($K3364/1000)</f>
        <v>0.16288172259300002</v>
      </c>
      <c r="E3364" s="6">
        <f>+ELAP_Sep22LTM!$D3359*($K3364/1000)</f>
        <v>0.20659268453400004</v>
      </c>
      <c r="G3364" s="6">
        <f>+IRP_Sep22LTM!$D3359*($L3364/1000)</f>
        <v>0.37581634478500003</v>
      </c>
      <c r="H3364" s="6">
        <f>+ELAP_Sep22LTM!$D3359*($L3364/1000)</f>
        <v>0.47667047183000005</v>
      </c>
      <c r="J3364" s="23">
        <f t="shared" si="70"/>
        <v>2</v>
      </c>
      <c r="K3364" s="30">
        <f>'Appendix 4.4'!D1175</f>
        <v>3.9789000000000003</v>
      </c>
      <c r="L3364" s="31">
        <f>'Appendix 4.5'!D1175</f>
        <v>9.1805000000000003</v>
      </c>
      <c r="M3364" s="23">
        <f t="shared" si="69"/>
        <v>5</v>
      </c>
    </row>
    <row r="3365" spans="2:13" x14ac:dyDescent="0.25">
      <c r="B3365" s="25">
        <v>44609</v>
      </c>
      <c r="C3365" s="5">
        <v>20</v>
      </c>
      <c r="D3365" s="6">
        <f>+IRP_Sep22LTM!$D3360*($K3365/1000)</f>
        <v>5.6251057524000003E-2</v>
      </c>
      <c r="E3365" s="6">
        <f>+ELAP_Sep22LTM!$D3360*($K3365/1000)</f>
        <v>7.0534816023000019E-2</v>
      </c>
      <c r="G3365" s="6">
        <f>+IRP_Sep22LTM!$D3360*($L3365/1000)</f>
        <v>0.11406662840800001</v>
      </c>
      <c r="H3365" s="6">
        <f>+ELAP_Sep22LTM!$D3360*($L3365/1000)</f>
        <v>0.14303142026600002</v>
      </c>
      <c r="J3365" s="23">
        <f t="shared" si="70"/>
        <v>2</v>
      </c>
      <c r="K3365" s="30">
        <f>'Appendix 4.4'!D1176</f>
        <v>1.6539000000000001</v>
      </c>
      <c r="L3365" s="31">
        <f>'Appendix 4.5'!D1176</f>
        <v>3.3538000000000006</v>
      </c>
      <c r="M3365" s="23">
        <f t="shared" si="69"/>
        <v>5</v>
      </c>
    </row>
    <row r="3366" spans="2:13" x14ac:dyDescent="0.25">
      <c r="B3366" s="25">
        <v>44609</v>
      </c>
      <c r="C3366" s="5">
        <v>21</v>
      </c>
      <c r="D3366" s="6">
        <f>+IRP_Sep22LTM!$D3361*($K3366/1000)</f>
        <v>4.1864336843999997E-2</v>
      </c>
      <c r="E3366" s="6">
        <f>+ELAP_Sep22LTM!$D3361*($K3366/1000)</f>
        <v>5.2681387571999999E-2</v>
      </c>
      <c r="G3366" s="6">
        <f>+IRP_Sep22LTM!$D3361*($L3366/1000)</f>
        <v>0.15614523556000001</v>
      </c>
      <c r="H3366" s="6">
        <f>+ELAP_Sep22LTM!$D3361*($L3366/1000)</f>
        <v>0.19649057628</v>
      </c>
      <c r="J3366" s="23">
        <f t="shared" si="70"/>
        <v>2</v>
      </c>
      <c r="K3366" s="30">
        <f>'Appendix 4.4'!D1177</f>
        <v>1.2309000000000001</v>
      </c>
      <c r="L3366" s="31">
        <f>'Appendix 4.5'!D1177</f>
        <v>4.5910000000000002</v>
      </c>
      <c r="M3366" s="23">
        <f t="shared" si="69"/>
        <v>5</v>
      </c>
    </row>
    <row r="3367" spans="2:13" x14ac:dyDescent="0.25">
      <c r="B3367" s="25">
        <v>44609</v>
      </c>
      <c r="C3367" s="5">
        <v>22</v>
      </c>
      <c r="D3367" s="6">
        <f>+IRP_Sep22LTM!$D3362*($K3367/1000)</f>
        <v>3.0311971678450001E-2</v>
      </c>
      <c r="E3367" s="6">
        <f>+ELAP_Sep22LTM!$D3362*($K3367/1000)</f>
        <v>3.8980942231000008E-2</v>
      </c>
      <c r="G3367" s="6">
        <f>+IRP_Sep22LTM!$D3362*($L3367/1000)</f>
        <v>0.24491044015604999</v>
      </c>
      <c r="H3367" s="6">
        <f>+ELAP_Sep22LTM!$D3362*($L3367/1000)</f>
        <v>0.31495277907899999</v>
      </c>
      <c r="J3367" s="23">
        <f t="shared" si="70"/>
        <v>2</v>
      </c>
      <c r="K3367" s="30">
        <f>'Appendix 4.4'!D1178</f>
        <v>0.97789999999999999</v>
      </c>
      <c r="L3367" s="31">
        <f>'Appendix 4.5'!D1178</f>
        <v>7.9010999999999996</v>
      </c>
      <c r="M3367" s="23">
        <f t="shared" si="69"/>
        <v>5</v>
      </c>
    </row>
    <row r="3368" spans="2:13" x14ac:dyDescent="0.25">
      <c r="B3368" s="25">
        <v>44609</v>
      </c>
      <c r="C3368" s="5">
        <v>23</v>
      </c>
      <c r="D3368" s="6">
        <f>+IRP_Sep22LTM!$D3363*($K3368/1000)</f>
        <v>6.4368155032800009E-2</v>
      </c>
      <c r="E3368" s="6">
        <f>+ELAP_Sep22LTM!$D3363*($K3368/1000)</f>
        <v>7.6876404496000014E-2</v>
      </c>
      <c r="G3368" s="6">
        <f>+IRP_Sep22LTM!$D3363*($L3368/1000)</f>
        <v>0.13505991367439998</v>
      </c>
      <c r="H3368" s="6">
        <f>+ELAP_Sep22LTM!$D3363*($L3368/1000)</f>
        <v>0.16130523780799999</v>
      </c>
      <c r="J3368" s="23">
        <f t="shared" si="70"/>
        <v>2</v>
      </c>
      <c r="K3368" s="30">
        <f>'Appendix 4.4'!D1179</f>
        <v>2.0582000000000003</v>
      </c>
      <c r="L3368" s="31">
        <f>'Appendix 4.5'!D1179</f>
        <v>4.3186</v>
      </c>
      <c r="M3368" s="23">
        <f t="shared" si="69"/>
        <v>5</v>
      </c>
    </row>
    <row r="3369" spans="2:13" x14ac:dyDescent="0.25">
      <c r="B3369" s="25">
        <v>44609</v>
      </c>
      <c r="C3369" s="5">
        <v>24</v>
      </c>
      <c r="D3369" s="6">
        <f>+IRP_Sep22LTM!$D3364*($K3369/1000)</f>
        <v>0.10239701805246001</v>
      </c>
      <c r="E3369" s="6">
        <f>+ELAP_Sep22LTM!$D3364*($K3369/1000)</f>
        <v>0.14356580575800001</v>
      </c>
      <c r="G3369" s="6">
        <f>+IRP_Sep22LTM!$D3364*($L3369/1000)</f>
        <v>0.13407064010298</v>
      </c>
      <c r="H3369" s="6">
        <f>+ELAP_Sep22LTM!$D3364*($L3369/1000)</f>
        <v>0.18797382815399999</v>
      </c>
      <c r="J3369" s="23">
        <f t="shared" si="70"/>
        <v>2</v>
      </c>
      <c r="K3369" s="30">
        <f>'Appendix 4.4'!D1180</f>
        <v>4.0883000000000003</v>
      </c>
      <c r="L3369" s="31">
        <f>'Appendix 4.5'!D1180</f>
        <v>5.3529</v>
      </c>
      <c r="M3369" s="23">
        <f t="shared" si="69"/>
        <v>5</v>
      </c>
    </row>
    <row r="3370" spans="2:13" x14ac:dyDescent="0.25">
      <c r="B3370" s="25">
        <v>44610</v>
      </c>
      <c r="C3370" s="5">
        <v>1</v>
      </c>
      <c r="D3370" s="6">
        <f>+IRP_Sep22LTM!$D3365*($K3370/1000)</f>
        <v>0.10577462214402</v>
      </c>
      <c r="E3370" s="6">
        <f>+ELAP_Sep22LTM!$D3365*($K3370/1000)</f>
        <v>0.14716816341</v>
      </c>
      <c r="G3370" s="6">
        <f>+IRP_Sep22LTM!$D3365*($L3370/1000)</f>
        <v>0.23241176234990996</v>
      </c>
      <c r="H3370" s="6">
        <f>+ELAP_Sep22LTM!$D3365*($L3370/1000)</f>
        <v>0.32336312365499992</v>
      </c>
      <c r="J3370" s="23">
        <f t="shared" si="70"/>
        <v>2</v>
      </c>
      <c r="K3370" s="30">
        <f>'Appendix 4.4'!D1181</f>
        <v>4.5362</v>
      </c>
      <c r="L3370" s="31">
        <f>'Appendix 4.5'!D1181</f>
        <v>9.9670999999999985</v>
      </c>
      <c r="M3370" s="23">
        <f t="shared" si="69"/>
        <v>6</v>
      </c>
    </row>
    <row r="3371" spans="2:13" x14ac:dyDescent="0.25">
      <c r="B3371" s="25">
        <v>44610</v>
      </c>
      <c r="C3371" s="5">
        <v>2</v>
      </c>
      <c r="D3371" s="6">
        <f>+IRP_Sep22LTM!$D3366*($K3371/1000)</f>
        <v>8.6692915976579771E-2</v>
      </c>
      <c r="E3371" s="6">
        <f>+ELAP_Sep22LTM!$D3366*($K3371/1000)</f>
        <v>0.12042306961199968</v>
      </c>
      <c r="G3371" s="6">
        <f>+IRP_Sep22LTM!$D3366*($L3371/1000)</f>
        <v>0.21293556115106002</v>
      </c>
      <c r="H3371" s="6">
        <f>+ELAP_Sep22LTM!$D3366*($L3371/1000)</f>
        <v>0.29578372828400001</v>
      </c>
      <c r="J3371" s="23">
        <f t="shared" si="70"/>
        <v>2</v>
      </c>
      <c r="K3371" s="30">
        <f>'Appendix 4.4'!D1182</f>
        <v>3.83489999999999</v>
      </c>
      <c r="L3371" s="31">
        <f>'Appendix 4.5'!D1182</f>
        <v>9.4192999999999998</v>
      </c>
      <c r="M3371" s="23">
        <f t="shared" ref="M3371:M3434" si="71">WEEKDAY(B3371)</f>
        <v>6</v>
      </c>
    </row>
    <row r="3372" spans="2:13" x14ac:dyDescent="0.25">
      <c r="B3372" s="25">
        <v>44610</v>
      </c>
      <c r="C3372" s="5">
        <v>3</v>
      </c>
      <c r="D3372" s="6">
        <f>+IRP_Sep22LTM!$D3367*($K3372/1000)</f>
        <v>9.5308977743679996E-2</v>
      </c>
      <c r="E3372" s="6">
        <f>+ELAP_Sep22LTM!$D3367*($K3372/1000)</f>
        <v>0.13693790406799999</v>
      </c>
      <c r="G3372" s="6">
        <f>+IRP_Sep22LTM!$D3367*($L3372/1000)</f>
        <v>0.21448549780920001</v>
      </c>
      <c r="H3372" s="6">
        <f>+ELAP_Sep22LTM!$D3367*($L3372/1000)</f>
        <v>0.30816818329500001</v>
      </c>
      <c r="J3372" s="23">
        <f t="shared" si="70"/>
        <v>2</v>
      </c>
      <c r="K3372" s="30">
        <f>'Appendix 4.4'!D1183</f>
        <v>4.2572000000000001</v>
      </c>
      <c r="L3372" s="31">
        <f>'Appendix 4.5'!D1183</f>
        <v>9.5805000000000007</v>
      </c>
      <c r="M3372" s="23">
        <f t="shared" si="71"/>
        <v>6</v>
      </c>
    </row>
    <row r="3373" spans="2:13" x14ac:dyDescent="0.25">
      <c r="B3373" s="25">
        <v>44610</v>
      </c>
      <c r="C3373" s="5">
        <v>4</v>
      </c>
      <c r="D3373" s="6">
        <f>+IRP_Sep22LTM!$D3368*($K3373/1000)</f>
        <v>0.13489859905266</v>
      </c>
      <c r="E3373" s="6">
        <f>+ELAP_Sep22LTM!$D3368*($K3373/1000)</f>
        <v>0.193670929401</v>
      </c>
      <c r="G3373" s="6">
        <f>+IRP_Sep22LTM!$D3368*($L3373/1000)</f>
        <v>0.16997454064938003</v>
      </c>
      <c r="H3373" s="6">
        <f>+ELAP_Sep22LTM!$D3368*($L3373/1000)</f>
        <v>0.24402868149300005</v>
      </c>
      <c r="J3373" s="23">
        <f t="shared" si="70"/>
        <v>2</v>
      </c>
      <c r="K3373" s="30">
        <f>'Appendix 4.4'!D1184</f>
        <v>5.9672999999999998</v>
      </c>
      <c r="L3373" s="31">
        <f>'Appendix 4.5'!D1184</f>
        <v>7.5189000000000012</v>
      </c>
      <c r="M3373" s="23">
        <f t="shared" si="71"/>
        <v>6</v>
      </c>
    </row>
    <row r="3374" spans="2:13" x14ac:dyDescent="0.25">
      <c r="B3374" s="25">
        <v>44610</v>
      </c>
      <c r="C3374" s="5">
        <v>5</v>
      </c>
      <c r="D3374" s="6">
        <f>+IRP_Sep22LTM!$D3369*($K3374/1000)</f>
        <v>8.2644394014000006E-2</v>
      </c>
      <c r="E3374" s="6">
        <f>+ELAP_Sep22LTM!$D3369*($K3374/1000)</f>
        <v>0.11350849200600001</v>
      </c>
      <c r="G3374" s="6">
        <f>+IRP_Sep22LTM!$D3369*($L3374/1000)</f>
        <v>0.15133248011700001</v>
      </c>
      <c r="H3374" s="6">
        <f>+ELAP_Sep22LTM!$D3369*($L3374/1000)</f>
        <v>0.20784860019300003</v>
      </c>
      <c r="J3374" s="23">
        <f t="shared" si="70"/>
        <v>2</v>
      </c>
      <c r="K3374" s="30">
        <f>'Appendix 4.4'!D1185</f>
        <v>3.3557999999999999</v>
      </c>
      <c r="L3374" s="31">
        <f>'Appendix 4.5'!D1185</f>
        <v>6.1449000000000007</v>
      </c>
      <c r="M3374" s="23">
        <f t="shared" si="71"/>
        <v>6</v>
      </c>
    </row>
    <row r="3375" spans="2:13" x14ac:dyDescent="0.25">
      <c r="B3375" s="25">
        <v>44610</v>
      </c>
      <c r="C3375" s="5">
        <v>6</v>
      </c>
      <c r="D3375" s="6">
        <f>+IRP_Sep22LTM!$D3370*($K3375/1000)</f>
        <v>0.1048167421952</v>
      </c>
      <c r="E3375" s="6">
        <f>+ELAP_Sep22LTM!$D3370*($K3375/1000)</f>
        <v>0.13272688127999999</v>
      </c>
      <c r="G3375" s="6">
        <f>+IRP_Sep22LTM!$D3370*($L3375/1000)</f>
        <v>0.15014471896091997</v>
      </c>
      <c r="H3375" s="6">
        <f>+ELAP_Sep22LTM!$D3370*($L3375/1000)</f>
        <v>0.19012459146299998</v>
      </c>
      <c r="J3375" s="23">
        <f t="shared" si="70"/>
        <v>2</v>
      </c>
      <c r="K3375" s="30">
        <f>'Appendix 4.4'!D1186</f>
        <v>3.5840000000000001</v>
      </c>
      <c r="L3375" s="31">
        <f>'Appendix 4.5'!D1186</f>
        <v>5.1338999999999997</v>
      </c>
      <c r="M3375" s="23">
        <f t="shared" si="71"/>
        <v>6</v>
      </c>
    </row>
    <row r="3376" spans="2:13" x14ac:dyDescent="0.25">
      <c r="B3376" s="25">
        <v>44610</v>
      </c>
      <c r="C3376" s="5">
        <v>7</v>
      </c>
      <c r="D3376" s="6">
        <f>+IRP_Sep22LTM!$D3371*($K3376/1000)</f>
        <v>0.15057718841088</v>
      </c>
      <c r="E3376" s="6">
        <f>+ELAP_Sep22LTM!$D3371*($K3376/1000)</f>
        <v>0.15406743039999998</v>
      </c>
      <c r="G3376" s="6">
        <f>+IRP_Sep22LTM!$D3371*($L3376/1000)</f>
        <v>0.20744628908850005</v>
      </c>
      <c r="H3376" s="6">
        <f>+ELAP_Sep22LTM!$D3371*($L3376/1000)</f>
        <v>0.21225470500000004</v>
      </c>
      <c r="J3376" s="23">
        <f t="shared" si="70"/>
        <v>2</v>
      </c>
      <c r="K3376" s="30">
        <f>'Appendix 4.4'!D1187</f>
        <v>3.8144</v>
      </c>
      <c r="L3376" s="31">
        <f>'Appendix 4.5'!D1187</f>
        <v>5.2550000000000008</v>
      </c>
      <c r="M3376" s="23">
        <f t="shared" si="71"/>
        <v>6</v>
      </c>
    </row>
    <row r="3377" spans="2:13" x14ac:dyDescent="0.25">
      <c r="B3377" s="25">
        <v>44610</v>
      </c>
      <c r="C3377" s="5">
        <v>8</v>
      </c>
      <c r="D3377" s="6">
        <f>+IRP_Sep22LTM!$D3372*($K3377/1000)</f>
        <v>0.55132710576639998</v>
      </c>
      <c r="E3377" s="6">
        <f>+ELAP_Sep22LTM!$D3372*($K3377/1000)</f>
        <v>0.57109427852799988</v>
      </c>
      <c r="G3377" s="6">
        <f>+IRP_Sep22LTM!$D3372*($L3377/1000)</f>
        <v>0.80503086791360046</v>
      </c>
      <c r="H3377" s="6">
        <f>+ELAP_Sep22LTM!$D3372*($L3377/1000)</f>
        <v>0.83389428507200036</v>
      </c>
      <c r="J3377" s="23">
        <f t="shared" si="70"/>
        <v>2</v>
      </c>
      <c r="K3377" s="30">
        <f>'Appendix 4.4'!D1188</f>
        <v>13.544799999999999</v>
      </c>
      <c r="L3377" s="31">
        <f>'Appendix 4.5'!D1188</f>
        <v>19.77770000000001</v>
      </c>
      <c r="M3377" s="23">
        <f t="shared" si="71"/>
        <v>6</v>
      </c>
    </row>
    <row r="3378" spans="2:13" x14ac:dyDescent="0.25">
      <c r="B3378" s="25">
        <v>44610</v>
      </c>
      <c r="C3378" s="5">
        <v>9</v>
      </c>
      <c r="D3378" s="6">
        <f>+IRP_Sep22LTM!$D3373*($K3378/1000)</f>
        <v>11.733374952539728</v>
      </c>
      <c r="E3378" s="6">
        <f>+ELAP_Sep22LTM!$D3373*($K3378/1000)</f>
        <v>11.186317297706998</v>
      </c>
      <c r="G3378" s="6">
        <f>+IRP_Sep22LTM!$D3373*($L3378/1000)</f>
        <v>14.24874993691191</v>
      </c>
      <c r="H3378" s="6">
        <f>+ELAP_Sep22LTM!$D3373*($L3378/1000)</f>
        <v>13.584415271369</v>
      </c>
      <c r="J3378" s="23">
        <f t="shared" si="70"/>
        <v>2</v>
      </c>
      <c r="K3378" s="30">
        <f>'Appendix 4.4'!D1189</f>
        <v>268.18169999999998</v>
      </c>
      <c r="L3378" s="31">
        <f>'Appendix 4.5'!D1189</f>
        <v>325.6739</v>
      </c>
      <c r="M3378" s="23">
        <f t="shared" si="71"/>
        <v>6</v>
      </c>
    </row>
    <row r="3379" spans="2:13" x14ac:dyDescent="0.25">
      <c r="B3379" s="25">
        <v>44610</v>
      </c>
      <c r="C3379" s="5">
        <v>10</v>
      </c>
      <c r="D3379" s="6">
        <f>+IRP_Sep22LTM!$D3374*($K3379/1000)</f>
        <v>61.910537271839999</v>
      </c>
      <c r="E3379" s="6">
        <f>+ELAP_Sep22LTM!$D3374*($K3379/1000)</f>
        <v>48.503791770480007</v>
      </c>
      <c r="G3379" s="6">
        <f>+IRP_Sep22LTM!$D3374*($L3379/1000)</f>
        <v>80.852525813753871</v>
      </c>
      <c r="H3379" s="6">
        <f>+ELAP_Sep22LTM!$D3374*($L3379/1000)</f>
        <v>63.343886985962904</v>
      </c>
      <c r="J3379" s="23">
        <f t="shared" si="70"/>
        <v>2</v>
      </c>
      <c r="K3379" s="30">
        <f>'Appendix 4.4'!D1190</f>
        <v>1554.9840000000002</v>
      </c>
      <c r="L3379" s="31">
        <f>'Appendix 4.5'!D1190</f>
        <v>2030.742899999997</v>
      </c>
      <c r="M3379" s="23">
        <f t="shared" si="71"/>
        <v>6</v>
      </c>
    </row>
    <row r="3380" spans="2:13" x14ac:dyDescent="0.25">
      <c r="B3380" s="25">
        <v>44610</v>
      </c>
      <c r="C3380" s="5">
        <v>11</v>
      </c>
      <c r="D3380" s="6">
        <f>+IRP_Sep22LTM!$D3375*($K3380/1000)</f>
        <v>150.68710396370403</v>
      </c>
      <c r="E3380" s="6">
        <f>+ELAP_Sep22LTM!$D3375*($K3380/1000)</f>
        <v>143.7758709156</v>
      </c>
      <c r="G3380" s="6">
        <f>+IRP_Sep22LTM!$D3375*($L3380/1000)</f>
        <v>179.56538635806137</v>
      </c>
      <c r="H3380" s="6">
        <f>+ELAP_Sep22LTM!$D3375*($L3380/1000)</f>
        <v>171.32965682415033</v>
      </c>
      <c r="J3380" s="23">
        <f t="shared" si="70"/>
        <v>2</v>
      </c>
      <c r="K3380" s="30">
        <f>'Appendix 4.4'!D1191</f>
        <v>4244.3688000000002</v>
      </c>
      <c r="L3380" s="31">
        <f>'Appendix 4.5'!D1191</f>
        <v>5057.7767000000104</v>
      </c>
      <c r="M3380" s="23">
        <f t="shared" si="71"/>
        <v>6</v>
      </c>
    </row>
    <row r="3381" spans="2:13" x14ac:dyDescent="0.25">
      <c r="B3381" s="25">
        <v>44610</v>
      </c>
      <c r="C3381" s="5">
        <v>12</v>
      </c>
      <c r="D3381" s="6">
        <f>+IRP_Sep22LTM!$D3376*($K3381/1000)</f>
        <v>230.87904884002103</v>
      </c>
      <c r="E3381" s="6">
        <f>+ELAP_Sep22LTM!$D3376*($K3381/1000)</f>
        <v>242.50110579348402</v>
      </c>
      <c r="G3381" s="6">
        <f>+IRP_Sep22LTM!$D3376*($L3381/1000)</f>
        <v>273.09755155215095</v>
      </c>
      <c r="H3381" s="6">
        <f>+ELAP_Sep22LTM!$D3376*($L3381/1000)</f>
        <v>286.84481581860098</v>
      </c>
      <c r="J3381" s="23">
        <f t="shared" si="70"/>
        <v>2</v>
      </c>
      <c r="K3381" s="30">
        <f>'Appendix 4.4'!D1192</f>
        <v>7138.3733000000002</v>
      </c>
      <c r="L3381" s="31">
        <f>'Appendix 4.5'!D1192</f>
        <v>8443.6950000000288</v>
      </c>
      <c r="M3381" s="23">
        <f t="shared" si="71"/>
        <v>6</v>
      </c>
    </row>
    <row r="3382" spans="2:13" x14ac:dyDescent="0.25">
      <c r="B3382" s="25">
        <v>44610</v>
      </c>
      <c r="C3382" s="5">
        <v>13</v>
      </c>
      <c r="D3382" s="6">
        <f>+IRP_Sep22LTM!$D3377*($K3382/1000)</f>
        <v>233.28741670277242</v>
      </c>
      <c r="E3382" s="6">
        <f>+ELAP_Sep22LTM!$D3377*($K3382/1000)</f>
        <v>310.713510301106</v>
      </c>
      <c r="G3382" s="6">
        <f>+IRP_Sep22LTM!$D3377*($L3382/1000)</f>
        <v>274.39191092369282</v>
      </c>
      <c r="H3382" s="6">
        <f>+ELAP_Sep22LTM!$D3377*($L3382/1000)</f>
        <v>365.46023375943093</v>
      </c>
      <c r="J3382" s="23">
        <f t="shared" si="70"/>
        <v>2</v>
      </c>
      <c r="K3382" s="30">
        <f>'Appendix 4.4'!D1193</f>
        <v>9002.8433000000005</v>
      </c>
      <c r="L3382" s="31">
        <f>'Appendix 4.5'!D1193</f>
        <v>10589.115400000086</v>
      </c>
      <c r="M3382" s="23">
        <f t="shared" si="71"/>
        <v>6</v>
      </c>
    </row>
    <row r="3383" spans="2:13" x14ac:dyDescent="0.25">
      <c r="B3383" s="25">
        <v>44610</v>
      </c>
      <c r="C3383" s="5">
        <v>14</v>
      </c>
      <c r="D3383" s="6">
        <f>+IRP_Sep22LTM!$D3378*($K3383/1000)</f>
        <v>228.89088185525497</v>
      </c>
      <c r="E3383" s="6">
        <f>+ELAP_Sep22LTM!$D3378*($K3383/1000)</f>
        <v>302.89356135506097</v>
      </c>
      <c r="G3383" s="6">
        <f>+IRP_Sep22LTM!$D3378*($L3383/1000)</f>
        <v>270.04630654571741</v>
      </c>
      <c r="H3383" s="6">
        <f>+ELAP_Sep22LTM!$D3378*($L3383/1000)</f>
        <v>357.35494073607623</v>
      </c>
      <c r="J3383" s="23">
        <f t="shared" si="70"/>
        <v>2</v>
      </c>
      <c r="K3383" s="30">
        <f>'Appendix 4.4'!D1194</f>
        <v>8956.3212999999996</v>
      </c>
      <c r="L3383" s="31">
        <f>'Appendix 4.5'!D1194</f>
        <v>10566.700900000094</v>
      </c>
      <c r="M3383" s="23">
        <f t="shared" si="71"/>
        <v>6</v>
      </c>
    </row>
    <row r="3384" spans="2:13" x14ac:dyDescent="0.25">
      <c r="B3384" s="25">
        <v>44610</v>
      </c>
      <c r="C3384" s="5">
        <v>15</v>
      </c>
      <c r="D3384" s="6">
        <f>+IRP_Sep22LTM!$D3379*($K3384/1000)</f>
        <v>141.52220261447977</v>
      </c>
      <c r="E3384" s="6">
        <f>+ELAP_Sep22LTM!$D3379*($K3384/1000)</f>
        <v>198.85244875559601</v>
      </c>
      <c r="G3384" s="6">
        <f>+IRP_Sep22LTM!$D3379*($L3384/1000)</f>
        <v>176.8851240946066</v>
      </c>
      <c r="H3384" s="6">
        <f>+ELAP_Sep22LTM!$D3379*($L3384/1000)</f>
        <v>248.5407902424152</v>
      </c>
      <c r="J3384" s="23">
        <f t="shared" si="70"/>
        <v>2</v>
      </c>
      <c r="K3384" s="30">
        <f>'Appendix 4.4'!D1195</f>
        <v>5917.6394</v>
      </c>
      <c r="L3384" s="31">
        <f>'Appendix 4.5'!D1195</f>
        <v>7396.3121000000347</v>
      </c>
      <c r="M3384" s="23">
        <f t="shared" si="71"/>
        <v>6</v>
      </c>
    </row>
    <row r="3385" spans="2:13" x14ac:dyDescent="0.25">
      <c r="B3385" s="25">
        <v>44610</v>
      </c>
      <c r="C3385" s="5">
        <v>16</v>
      </c>
      <c r="D3385" s="6">
        <f>+IRP_Sep22LTM!$D3380*($K3385/1000)</f>
        <v>99.92858986868201</v>
      </c>
      <c r="E3385" s="6">
        <f>+ELAP_Sep22LTM!$D3380*($K3385/1000)</f>
        <v>139.77697268671599</v>
      </c>
      <c r="G3385" s="6">
        <f>+IRP_Sep22LTM!$D3380*($L3385/1000)</f>
        <v>135.02141989347768</v>
      </c>
      <c r="H3385" s="6">
        <f>+ELAP_Sep22LTM!$D3380*($L3385/1000)</f>
        <v>188.86372103692696</v>
      </c>
      <c r="J3385" s="23">
        <f t="shared" si="70"/>
        <v>2</v>
      </c>
      <c r="K3385" s="30">
        <f>'Appendix 4.4'!D1196</f>
        <v>3914.1526000000003</v>
      </c>
      <c r="L3385" s="31">
        <f>'Appendix 4.5'!D1196</f>
        <v>5288.7211000000279</v>
      </c>
      <c r="M3385" s="23">
        <f t="shared" si="71"/>
        <v>6</v>
      </c>
    </row>
    <row r="3386" spans="2:13" x14ac:dyDescent="0.25">
      <c r="B3386" s="25">
        <v>44610</v>
      </c>
      <c r="C3386" s="5">
        <v>17</v>
      </c>
      <c r="D3386" s="6">
        <f>+IRP_Sep22LTM!$D3381*($K3386/1000)</f>
        <v>55.727620169596747</v>
      </c>
      <c r="E3386" s="6">
        <f>+ELAP_Sep22LTM!$D3381*($K3386/1000)</f>
        <v>84.74299591520402</v>
      </c>
      <c r="G3386" s="6">
        <f>+IRP_Sep22LTM!$D3381*($L3386/1000)</f>
        <v>84.570912411872882</v>
      </c>
      <c r="H3386" s="6">
        <f>+ELAP_Sep22LTM!$D3381*($L3386/1000)</f>
        <v>128.6039573061546</v>
      </c>
      <c r="J3386" s="23">
        <f t="shared" si="70"/>
        <v>2</v>
      </c>
      <c r="K3386" s="30">
        <f>'Appendix 4.4'!D1197</f>
        <v>2150.5962000000004</v>
      </c>
      <c r="L3386" s="31">
        <f>'Appendix 4.5'!D1197</f>
        <v>3263.6937000000148</v>
      </c>
      <c r="M3386" s="23">
        <f t="shared" si="71"/>
        <v>6</v>
      </c>
    </row>
    <row r="3387" spans="2:13" x14ac:dyDescent="0.25">
      <c r="B3387" s="25">
        <v>44610</v>
      </c>
      <c r="C3387" s="5">
        <v>18</v>
      </c>
      <c r="D3387" s="6">
        <f>+IRP_Sep22LTM!$D3382*($K3387/1000)</f>
        <v>16.554787215053999</v>
      </c>
      <c r="E3387" s="6">
        <f>+ELAP_Sep22LTM!$D3382*($K3387/1000)</f>
        <v>27.162071202378002</v>
      </c>
      <c r="G3387" s="6">
        <f>+IRP_Sep22LTM!$D3382*($L3387/1000)</f>
        <v>34.358185844498941</v>
      </c>
      <c r="H3387" s="6">
        <f>+ELAP_Sep22LTM!$D3382*($L3387/1000)</f>
        <v>56.372786805992902</v>
      </c>
      <c r="J3387" s="23">
        <f t="shared" si="70"/>
        <v>2</v>
      </c>
      <c r="K3387" s="30">
        <f>'Appendix 4.4'!D1198</f>
        <v>487.57420000000002</v>
      </c>
      <c r="L3387" s="31">
        <f>'Appendix 4.5'!D1198</f>
        <v>1011.9226999999981</v>
      </c>
      <c r="M3387" s="23">
        <f t="shared" si="71"/>
        <v>6</v>
      </c>
    </row>
    <row r="3388" spans="2:13" x14ac:dyDescent="0.25">
      <c r="B3388" s="25">
        <v>44610</v>
      </c>
      <c r="C3388" s="5">
        <v>19</v>
      </c>
      <c r="D3388" s="6">
        <f>+IRP_Sep22LTM!$D3383*($K3388/1000)</f>
        <v>0.20869494917124001</v>
      </c>
      <c r="E3388" s="6">
        <f>+ELAP_Sep22LTM!$D3383*($K3388/1000)</f>
        <v>0.24901354237200002</v>
      </c>
      <c r="G3388" s="6">
        <f>+IRP_Sep22LTM!$D3383*($L3388/1000)</f>
        <v>0.70697809293300018</v>
      </c>
      <c r="H3388" s="6">
        <f>+ELAP_Sep22LTM!$D3383*($L3388/1000)</f>
        <v>0.8435619549000003</v>
      </c>
      <c r="J3388" s="23">
        <f t="shared" si="70"/>
        <v>2</v>
      </c>
      <c r="K3388" s="30">
        <f>'Appendix 4.4'!D1199</f>
        <v>4.8574000000000002</v>
      </c>
      <c r="L3388" s="31">
        <f>'Appendix 4.5'!D1199</f>
        <v>16.455000000000005</v>
      </c>
      <c r="M3388" s="23">
        <f t="shared" si="71"/>
        <v>6</v>
      </c>
    </row>
    <row r="3389" spans="2:13" x14ac:dyDescent="0.25">
      <c r="B3389" s="25">
        <v>44610</v>
      </c>
      <c r="C3389" s="5">
        <v>20</v>
      </c>
      <c r="D3389" s="6">
        <f>+IRP_Sep22LTM!$D3384*($K3389/1000)</f>
        <v>4.3604673151999958E-2</v>
      </c>
      <c r="E3389" s="6">
        <f>+ELAP_Sep22LTM!$D3384*($K3389/1000)</f>
        <v>4.022652697599996E-2</v>
      </c>
      <c r="G3389" s="6">
        <f>+IRP_Sep22LTM!$D3384*($L3389/1000)</f>
        <v>0.105850861537</v>
      </c>
      <c r="H3389" s="6">
        <f>+ELAP_Sep22LTM!$D3384*($L3389/1000)</f>
        <v>9.7650371606E-2</v>
      </c>
      <c r="J3389" s="23">
        <f t="shared" si="70"/>
        <v>2</v>
      </c>
      <c r="K3389" s="30">
        <f>'Appendix 4.4'!D1200</f>
        <v>1.011199999999999</v>
      </c>
      <c r="L3389" s="31">
        <f>'Appendix 4.5'!D1200</f>
        <v>2.4547000000000003</v>
      </c>
      <c r="M3389" s="23">
        <f t="shared" si="71"/>
        <v>6</v>
      </c>
    </row>
    <row r="3390" spans="2:13" x14ac:dyDescent="0.25">
      <c r="B3390" s="25">
        <v>44610</v>
      </c>
      <c r="C3390" s="5">
        <v>21</v>
      </c>
      <c r="D3390" s="6">
        <f>+IRP_Sep22LTM!$D3385*($K3390/1000)</f>
        <v>4.741310451599999E-2</v>
      </c>
      <c r="E3390" s="6">
        <f>+ELAP_Sep22LTM!$D3385*($K3390/1000)</f>
        <v>5.5429607855999999E-2</v>
      </c>
      <c r="G3390" s="6">
        <f>+IRP_Sep22LTM!$D3385*($L3390/1000)</f>
        <v>8.0443474343999996E-2</v>
      </c>
      <c r="H3390" s="6">
        <f>+ELAP_Sep22LTM!$D3385*($L3390/1000)</f>
        <v>9.404467990400002E-2</v>
      </c>
      <c r="J3390" s="23">
        <f t="shared" si="70"/>
        <v>2</v>
      </c>
      <c r="K3390" s="30">
        <f>'Appendix 4.4'!D1201</f>
        <v>1.3107</v>
      </c>
      <c r="L3390" s="31">
        <f>'Appendix 4.5'!D1201</f>
        <v>2.2238000000000002</v>
      </c>
      <c r="M3390" s="23">
        <f t="shared" si="71"/>
        <v>6</v>
      </c>
    </row>
    <row r="3391" spans="2:13" x14ac:dyDescent="0.25">
      <c r="B3391" s="25">
        <v>44610</v>
      </c>
      <c r="C3391" s="5">
        <v>22</v>
      </c>
      <c r="D3391" s="6">
        <f>+IRP_Sep22LTM!$D3386*($K3391/1000)</f>
        <v>3.3027121909759996E-2</v>
      </c>
      <c r="E3391" s="6">
        <f>+ELAP_Sep22LTM!$D3386*($K3391/1000)</f>
        <v>4.6745791487999989E-2</v>
      </c>
      <c r="G3391" s="6">
        <f>+IRP_Sep22LTM!$D3386*($L3391/1000)</f>
        <v>5.5393145163280005E-2</v>
      </c>
      <c r="H3391" s="6">
        <f>+ELAP_Sep22LTM!$D3386*($L3391/1000)</f>
        <v>7.8402121163999999E-2</v>
      </c>
      <c r="J3391" s="23">
        <f t="shared" si="70"/>
        <v>2</v>
      </c>
      <c r="K3391" s="30">
        <f>'Appendix 4.4'!D1202</f>
        <v>1.1263999999999998</v>
      </c>
      <c r="L3391" s="31">
        <f>'Appendix 4.5'!D1202</f>
        <v>1.8892000000000002</v>
      </c>
      <c r="M3391" s="23">
        <f t="shared" si="71"/>
        <v>6</v>
      </c>
    </row>
    <row r="3392" spans="2:13" x14ac:dyDescent="0.25">
      <c r="B3392" s="25">
        <v>44610</v>
      </c>
      <c r="C3392" s="5">
        <v>23</v>
      </c>
      <c r="D3392" s="6">
        <f>+IRP_Sep22LTM!$D3387*($K3392/1000)</f>
        <v>4.3258647655680001E-2</v>
      </c>
      <c r="E3392" s="6">
        <f>+ELAP_Sep22LTM!$D3387*($K3392/1000)</f>
        <v>7.3036159104000006E-2</v>
      </c>
      <c r="G3392" s="6">
        <f>+IRP_Sep22LTM!$D3387*($L3392/1000)</f>
        <v>5.9239616084680001E-2</v>
      </c>
      <c r="H3392" s="6">
        <f>+ELAP_Sep22LTM!$D3387*($L3392/1000)</f>
        <v>0.10001778280400002</v>
      </c>
      <c r="J3392" s="23">
        <f t="shared" si="70"/>
        <v>2</v>
      </c>
      <c r="K3392" s="30">
        <f>'Appendix 4.4'!D1203</f>
        <v>1.6512</v>
      </c>
      <c r="L3392" s="31">
        <f>'Appendix 4.5'!D1203</f>
        <v>2.2612000000000001</v>
      </c>
      <c r="M3392" s="23">
        <f t="shared" si="71"/>
        <v>6</v>
      </c>
    </row>
    <row r="3393" spans="2:13" x14ac:dyDescent="0.25">
      <c r="B3393" s="25">
        <v>44610</v>
      </c>
      <c r="C3393" s="5">
        <v>24</v>
      </c>
      <c r="D3393" s="6">
        <f>+IRP_Sep22LTM!$D3388*($K3393/1000)</f>
        <v>5.6997949066410002E-2</v>
      </c>
      <c r="E3393" s="6">
        <f>+ELAP_Sep22LTM!$D3388*($K3393/1000)</f>
        <v>8.3816082614000018E-2</v>
      </c>
      <c r="G3393" s="6">
        <f>+IRP_Sep22LTM!$D3388*($L3393/1000)</f>
        <v>7.0665884609880006E-2</v>
      </c>
      <c r="H3393" s="6">
        <f>+ELAP_Sep22LTM!$D3388*($L3393/1000)</f>
        <v>0.10391492535200002</v>
      </c>
      <c r="J3393" s="23">
        <f t="shared" si="70"/>
        <v>2</v>
      </c>
      <c r="K3393" s="30">
        <f>'Appendix 4.4'!D1204</f>
        <v>2.4233000000000002</v>
      </c>
      <c r="L3393" s="31">
        <f>'Appendix 4.5'!D1204</f>
        <v>3.0044000000000004</v>
      </c>
      <c r="M3393" s="23">
        <f t="shared" si="71"/>
        <v>6</v>
      </c>
    </row>
    <row r="3394" spans="2:13" x14ac:dyDescent="0.25">
      <c r="B3394" s="25">
        <v>44611</v>
      </c>
      <c r="C3394" s="5">
        <v>1</v>
      </c>
      <c r="D3394" s="6">
        <f>+IRP_Sep22LTM!$D3389*($K3394/1000)</f>
        <v>5.6805399377999999E-2</v>
      </c>
      <c r="E3394" s="6">
        <f>+ELAP_Sep22LTM!$D3389*($K3394/1000)</f>
        <v>7.9771984917999986E-2</v>
      </c>
      <c r="G3394" s="6">
        <f>+IRP_Sep22LTM!$D3389*($L3394/1000)</f>
        <v>8.3031043095000007E-2</v>
      </c>
      <c r="H3394" s="6">
        <f>+ELAP_Sep22LTM!$D3389*($L3394/1000)</f>
        <v>0.11660073144500001</v>
      </c>
      <c r="J3394" s="23">
        <f t="shared" si="70"/>
        <v>2</v>
      </c>
      <c r="K3394" s="30">
        <f>'Appendix 4.4'!D1205</f>
        <v>2.3066</v>
      </c>
      <c r="L3394" s="31">
        <f>'Appendix 4.5'!D1205</f>
        <v>3.3715000000000002</v>
      </c>
      <c r="M3394" s="23">
        <f t="shared" si="71"/>
        <v>7</v>
      </c>
    </row>
    <row r="3395" spans="2:13" x14ac:dyDescent="0.25">
      <c r="B3395" s="25">
        <v>44611</v>
      </c>
      <c r="C3395" s="5">
        <v>2</v>
      </c>
      <c r="D3395" s="6">
        <f>+IRP_Sep22LTM!$D3390*($K3395/1000)</f>
        <v>4.3385151735759769E-2</v>
      </c>
      <c r="E3395" s="6">
        <f>+ELAP_Sep22LTM!$D3390*($K3395/1000)</f>
        <v>6.9967065581999624E-2</v>
      </c>
      <c r="G3395" s="6">
        <f>+IRP_Sep22LTM!$D3390*($L3395/1000)</f>
        <v>6.6679568568959985E-2</v>
      </c>
      <c r="H3395" s="6">
        <f>+ELAP_Sep22LTM!$D3390*($L3395/1000)</f>
        <v>0.10753388107199997</v>
      </c>
      <c r="J3395" s="23">
        <f t="shared" si="70"/>
        <v>2</v>
      </c>
      <c r="K3395" s="30">
        <f>'Appendix 4.4'!D1206</f>
        <v>1.9378999999999897</v>
      </c>
      <c r="L3395" s="31">
        <f>'Appendix 4.5'!D1206</f>
        <v>2.9783999999999997</v>
      </c>
      <c r="M3395" s="23">
        <f t="shared" si="71"/>
        <v>7</v>
      </c>
    </row>
    <row r="3396" spans="2:13" x14ac:dyDescent="0.25">
      <c r="B3396" s="25">
        <v>44611</v>
      </c>
      <c r="C3396" s="5">
        <v>3</v>
      </c>
      <c r="D3396" s="6">
        <f>+IRP_Sep22LTM!$D3391*($K3396/1000)</f>
        <v>6.1086332654459993E-2</v>
      </c>
      <c r="E3396" s="6">
        <f>+ELAP_Sep22LTM!$D3391*($K3396/1000)</f>
        <v>9.2613808187999982E-2</v>
      </c>
      <c r="G3396" s="6">
        <f>+IRP_Sep22LTM!$D3391*($L3396/1000)</f>
        <v>0.1047200477687</v>
      </c>
      <c r="H3396" s="6">
        <f>+ELAP_Sep22LTM!$D3391*($L3396/1000)</f>
        <v>0.15876746885999998</v>
      </c>
      <c r="J3396" s="23">
        <f t="shared" si="70"/>
        <v>2</v>
      </c>
      <c r="K3396" s="30">
        <f>'Appendix 4.4'!D1207</f>
        <v>2.8133999999999997</v>
      </c>
      <c r="L3396" s="31">
        <f>'Appendix 4.5'!D1207</f>
        <v>4.8230000000000004</v>
      </c>
      <c r="M3396" s="23">
        <f t="shared" si="71"/>
        <v>7</v>
      </c>
    </row>
    <row r="3397" spans="2:13" x14ac:dyDescent="0.25">
      <c r="B3397" s="25">
        <v>44611</v>
      </c>
      <c r="C3397" s="5">
        <v>4</v>
      </c>
      <c r="D3397" s="6">
        <f>+IRP_Sep22LTM!$D3392*($K3397/1000)</f>
        <v>0.11204379425768</v>
      </c>
      <c r="E3397" s="6">
        <f>+ELAP_Sep22LTM!$D3392*($K3397/1000)</f>
        <v>0.15934684536800001</v>
      </c>
      <c r="G3397" s="6">
        <f>+IRP_Sep22LTM!$D3392*($L3397/1000)</f>
        <v>0.17479431894944</v>
      </c>
      <c r="H3397" s="6">
        <f>+ELAP_Sep22LTM!$D3392*($L3397/1000)</f>
        <v>0.24858961174399999</v>
      </c>
      <c r="J3397" s="23">
        <f t="shared" si="70"/>
        <v>2</v>
      </c>
      <c r="K3397" s="30">
        <f>'Appendix 4.4'!D1208</f>
        <v>5.0046999999999997</v>
      </c>
      <c r="L3397" s="31">
        <f>'Appendix 4.5'!D1208</f>
        <v>7.8075999999999999</v>
      </c>
      <c r="M3397" s="23">
        <f t="shared" si="71"/>
        <v>7</v>
      </c>
    </row>
    <row r="3398" spans="2:13" x14ac:dyDescent="0.25">
      <c r="B3398" s="25">
        <v>44611</v>
      </c>
      <c r="C3398" s="5">
        <v>5</v>
      </c>
      <c r="D3398" s="6">
        <f>+IRP_Sep22LTM!$D3393*($K3398/1000)</f>
        <v>0.15487149190488</v>
      </c>
      <c r="E3398" s="6">
        <f>+ELAP_Sep22LTM!$D3393*($K3398/1000)</f>
        <v>0.22022829999599999</v>
      </c>
      <c r="G3398" s="6">
        <f>+IRP_Sep22LTM!$D3393*($L3398/1000)</f>
        <v>0.21806753211320001</v>
      </c>
      <c r="H3398" s="6">
        <f>+ELAP_Sep22LTM!$D3393*($L3398/1000)</f>
        <v>0.31009349294000005</v>
      </c>
      <c r="J3398" s="23">
        <f t="shared" si="70"/>
        <v>2</v>
      </c>
      <c r="K3398" s="30">
        <f>'Appendix 4.4'!D1209</f>
        <v>6.9177</v>
      </c>
      <c r="L3398" s="31">
        <f>'Appendix 4.5'!D1209</f>
        <v>9.7405000000000008</v>
      </c>
      <c r="M3398" s="23">
        <f t="shared" si="71"/>
        <v>7</v>
      </c>
    </row>
    <row r="3399" spans="2:13" x14ac:dyDescent="0.25">
      <c r="B3399" s="25">
        <v>44611</v>
      </c>
      <c r="C3399" s="5">
        <v>6</v>
      </c>
      <c r="D3399" s="6">
        <f>+IRP_Sep22LTM!$D3394*($K3399/1000)</f>
        <v>0.18322362652364999</v>
      </c>
      <c r="E3399" s="6">
        <f>+ELAP_Sep22LTM!$D3394*($K3399/1000)</f>
        <v>0.23575108335299996</v>
      </c>
      <c r="G3399" s="6">
        <f>+IRP_Sep22LTM!$D3394*($L3399/1000)</f>
        <v>0.28020063385985011</v>
      </c>
      <c r="H3399" s="6">
        <f>+ELAP_Sep22LTM!$D3394*($L3399/1000)</f>
        <v>0.36052993951700013</v>
      </c>
      <c r="J3399" s="23">
        <f t="shared" si="70"/>
        <v>2</v>
      </c>
      <c r="K3399" s="30">
        <f>'Appendix 4.4'!D1210</f>
        <v>7.1288999999999998</v>
      </c>
      <c r="L3399" s="31">
        <f>'Appendix 4.5'!D1210</f>
        <v>10.902100000000004</v>
      </c>
      <c r="M3399" s="23">
        <f t="shared" si="71"/>
        <v>7</v>
      </c>
    </row>
    <row r="3400" spans="2:13" x14ac:dyDescent="0.25">
      <c r="B3400" s="25">
        <v>44611</v>
      </c>
      <c r="C3400" s="5">
        <v>7</v>
      </c>
      <c r="D3400" s="6">
        <f>+IRP_Sep22LTM!$D3395*($K3400/1000)</f>
        <v>0.31163721275309997</v>
      </c>
      <c r="E3400" s="6">
        <f>+ELAP_Sep22LTM!$D3395*($K3400/1000)</f>
        <v>0.35308984482499994</v>
      </c>
      <c r="G3400" s="6">
        <f>+IRP_Sep22LTM!$D3395*($L3400/1000)</f>
        <v>0.5022969145950601</v>
      </c>
      <c r="H3400" s="6">
        <f>+ELAP_Sep22LTM!$D3395*($L3400/1000)</f>
        <v>0.56911027429500005</v>
      </c>
      <c r="J3400" s="23">
        <f t="shared" si="70"/>
        <v>2</v>
      </c>
      <c r="K3400" s="30">
        <f>'Appendix 4.4'!D1211</f>
        <v>9.6184999999999992</v>
      </c>
      <c r="L3400" s="31">
        <f>'Appendix 4.5'!D1211</f>
        <v>15.503100000000002</v>
      </c>
      <c r="M3400" s="23">
        <f t="shared" si="71"/>
        <v>7</v>
      </c>
    </row>
    <row r="3401" spans="2:13" x14ac:dyDescent="0.25">
      <c r="B3401" s="25">
        <v>44611</v>
      </c>
      <c r="C3401" s="5">
        <v>8</v>
      </c>
      <c r="D3401" s="6">
        <f>+IRP_Sep22LTM!$D3396*($K3401/1000)</f>
        <v>2.7445315232547798</v>
      </c>
      <c r="E3401" s="6">
        <f>+ELAP_Sep22LTM!$D3396*($K3401/1000)</f>
        <v>3.5433072680579998</v>
      </c>
      <c r="G3401" s="6">
        <f>+IRP_Sep22LTM!$D3396*($L3401/1000)</f>
        <v>4.0168756063471003</v>
      </c>
      <c r="H3401" s="6">
        <f>+ELAP_Sep22LTM!$D3396*($L3401/1000)</f>
        <v>5.1859577528100003</v>
      </c>
      <c r="J3401" s="23">
        <f t="shared" si="70"/>
        <v>2</v>
      </c>
      <c r="K3401" s="30">
        <f>'Appendix 4.4'!D1212</f>
        <v>87.582099999999997</v>
      </c>
      <c r="L3401" s="31">
        <f>'Appendix 4.5'!D1212</f>
        <v>128.18450000000001</v>
      </c>
      <c r="M3401" s="23">
        <f t="shared" si="71"/>
        <v>7</v>
      </c>
    </row>
    <row r="3402" spans="2:13" x14ac:dyDescent="0.25">
      <c r="B3402" s="25">
        <v>44611</v>
      </c>
      <c r="C3402" s="5">
        <v>9</v>
      </c>
      <c r="D3402" s="6">
        <f>+IRP_Sep22LTM!$D3397*($K3402/1000)</f>
        <v>48.218112080150917</v>
      </c>
      <c r="E3402" s="6">
        <f>+ELAP_Sep22LTM!$D3397*($K3402/1000)</f>
        <v>31.206465251891998</v>
      </c>
      <c r="G3402" s="6">
        <f>+IRP_Sep22LTM!$D3397*($L3402/1000)</f>
        <v>64.297215562384565</v>
      </c>
      <c r="H3402" s="6">
        <f>+ELAP_Sep22LTM!$D3397*($L3402/1000)</f>
        <v>41.612762024063947</v>
      </c>
      <c r="J3402" s="23">
        <f t="shared" si="70"/>
        <v>2</v>
      </c>
      <c r="K3402" s="30">
        <f>'Appendix 4.4'!D1213</f>
        <v>1595.3516</v>
      </c>
      <c r="L3402" s="31">
        <f>'Appendix 4.5'!D1213</f>
        <v>2127.3471999999974</v>
      </c>
      <c r="M3402" s="23">
        <f t="shared" si="71"/>
        <v>7</v>
      </c>
    </row>
    <row r="3403" spans="2:13" x14ac:dyDescent="0.25">
      <c r="B3403" s="25">
        <v>44611</v>
      </c>
      <c r="C3403" s="5">
        <v>10</v>
      </c>
      <c r="D3403" s="6">
        <f>+IRP_Sep22LTM!$D3398*($K3403/1000)</f>
        <v>168.12811379515801</v>
      </c>
      <c r="E3403" s="6">
        <f>+ELAP_Sep22LTM!$D3398*($K3403/1000)</f>
        <v>96.673920589312004</v>
      </c>
      <c r="G3403" s="6">
        <f>+IRP_Sep22LTM!$D3398*($L3403/1000)</f>
        <v>212.57772159363392</v>
      </c>
      <c r="H3403" s="6">
        <f>+ELAP_Sep22LTM!$D3398*($L3403/1000)</f>
        <v>122.23251253171252</v>
      </c>
      <c r="J3403" s="23">
        <f t="shared" ref="J3403:J3466" si="72">+MONTH(B3403)</f>
        <v>2</v>
      </c>
      <c r="K3403" s="30">
        <f>'Appendix 4.4'!D1214</f>
        <v>4883.3894</v>
      </c>
      <c r="L3403" s="31">
        <f>'Appendix 4.5'!D1214</f>
        <v>6174.4569000000265</v>
      </c>
      <c r="M3403" s="23">
        <f t="shared" si="71"/>
        <v>7</v>
      </c>
    </row>
    <row r="3404" spans="2:13" x14ac:dyDescent="0.25">
      <c r="B3404" s="25">
        <v>44611</v>
      </c>
      <c r="C3404" s="5">
        <v>11</v>
      </c>
      <c r="D3404" s="6">
        <f>+IRP_Sep22LTM!$D3399*($K3404/1000)</f>
        <v>366.47175103761305</v>
      </c>
      <c r="E3404" s="6">
        <f>+ELAP_Sep22LTM!$D3399*($K3404/1000)</f>
        <v>133.37190116913001</v>
      </c>
      <c r="G3404" s="6">
        <f>+IRP_Sep22LTM!$D3399*($L3404/1000)</f>
        <v>429.61973185919646</v>
      </c>
      <c r="H3404" s="6">
        <f>+ELAP_Sep22LTM!$D3399*($L3404/1000)</f>
        <v>156.35366233713319</v>
      </c>
      <c r="J3404" s="23">
        <f t="shared" si="72"/>
        <v>2</v>
      </c>
      <c r="K3404" s="30">
        <f>'Appendix 4.4'!D1215</f>
        <v>10339.6605</v>
      </c>
      <c r="L3404" s="31">
        <f>'Appendix 4.5'!D1215</f>
        <v>12121.322200000091</v>
      </c>
      <c r="M3404" s="23">
        <f t="shared" si="71"/>
        <v>7</v>
      </c>
    </row>
    <row r="3405" spans="2:13" x14ac:dyDescent="0.25">
      <c r="B3405" s="25">
        <v>44611</v>
      </c>
      <c r="C3405" s="5">
        <v>12</v>
      </c>
      <c r="D3405" s="6">
        <f>+IRP_Sep22LTM!$D3400*($K3405/1000)</f>
        <v>535.56897331286075</v>
      </c>
      <c r="E3405" s="6">
        <f>+ELAP_Sep22LTM!$D3400*($K3405/1000)</f>
        <v>316.99905350404197</v>
      </c>
      <c r="G3405" s="6">
        <f>+IRP_Sep22LTM!$D3400*($L3405/1000)</f>
        <v>602.02374189556269</v>
      </c>
      <c r="H3405" s="6">
        <f>+ELAP_Sep22LTM!$D3400*($L3405/1000)</f>
        <v>356.33310717641666</v>
      </c>
      <c r="J3405" s="23">
        <f t="shared" si="72"/>
        <v>2</v>
      </c>
      <c r="K3405" s="30">
        <f>'Appendix 4.4'!D1216</f>
        <v>16530.0226</v>
      </c>
      <c r="L3405" s="31">
        <f>'Appendix 4.5'!D1216</f>
        <v>18581.110099999984</v>
      </c>
      <c r="M3405" s="23">
        <f t="shared" si="71"/>
        <v>7</v>
      </c>
    </row>
    <row r="3406" spans="2:13" x14ac:dyDescent="0.25">
      <c r="B3406" s="25">
        <v>44611</v>
      </c>
      <c r="C3406" s="5">
        <v>13</v>
      </c>
      <c r="D3406" s="6">
        <f>+IRP_Sep22LTM!$D3401*($K3406/1000)</f>
        <v>556.00521386781054</v>
      </c>
      <c r="E3406" s="6">
        <f>+ELAP_Sep22LTM!$D3401*($K3406/1000)</f>
        <v>256.68721200398795</v>
      </c>
      <c r="G3406" s="6">
        <f>+IRP_Sep22LTM!$D3401*($L3406/1000)</f>
        <v>630.58535022140416</v>
      </c>
      <c r="H3406" s="6">
        <f>+ELAP_Sep22LTM!$D3401*($L3406/1000)</f>
        <v>291.1181252292597</v>
      </c>
      <c r="J3406" s="23">
        <f t="shared" si="72"/>
        <v>2</v>
      </c>
      <c r="K3406" s="30">
        <f>'Appendix 4.4'!D1217</f>
        <v>17857.5949</v>
      </c>
      <c r="L3406" s="31">
        <f>'Appendix 4.5'!D1217</f>
        <v>20252.935499999978</v>
      </c>
      <c r="M3406" s="23">
        <f t="shared" si="71"/>
        <v>7</v>
      </c>
    </row>
    <row r="3407" spans="2:13" x14ac:dyDescent="0.25">
      <c r="B3407" s="25">
        <v>44611</v>
      </c>
      <c r="C3407" s="5">
        <v>14</v>
      </c>
      <c r="D3407" s="6">
        <f>+IRP_Sep22LTM!$D3402*($K3407/1000)</f>
        <v>592.09953006187084</v>
      </c>
      <c r="E3407" s="6">
        <f>+ELAP_Sep22LTM!$D3402*($K3407/1000)</f>
        <v>56.281433734217998</v>
      </c>
      <c r="G3407" s="6">
        <f>+IRP_Sep22LTM!$D3402*($L3407/1000)</f>
        <v>662.89069753634385</v>
      </c>
      <c r="H3407" s="6">
        <f>+ELAP_Sep22LTM!$D3402*($L3407/1000)</f>
        <v>63.010417965578824</v>
      </c>
      <c r="J3407" s="23">
        <f t="shared" si="72"/>
        <v>2</v>
      </c>
      <c r="K3407" s="30">
        <f>'Appendix 4.4'!D1218</f>
        <v>21198.0406</v>
      </c>
      <c r="L3407" s="31">
        <f>'Appendix 4.5'!D1218</f>
        <v>23732.469299999935</v>
      </c>
      <c r="M3407" s="23">
        <f t="shared" si="71"/>
        <v>7</v>
      </c>
    </row>
    <row r="3408" spans="2:13" x14ac:dyDescent="0.25">
      <c r="B3408" s="25">
        <v>44611</v>
      </c>
      <c r="C3408" s="5">
        <v>15</v>
      </c>
      <c r="D3408" s="6">
        <f>+IRP_Sep22LTM!$D3403*($K3408/1000)</f>
        <v>542.38581021078721</v>
      </c>
      <c r="E3408" s="6">
        <f>+ELAP_Sep22LTM!$D3403*($K3408/1000)</f>
        <v>98.250168724533992</v>
      </c>
      <c r="G3408" s="6">
        <f>+IRP_Sep22LTM!$D3403*($L3408/1000)</f>
        <v>603.40582232170357</v>
      </c>
      <c r="H3408" s="6">
        <f>+ELAP_Sep22LTM!$D3403*($L3408/1000)</f>
        <v>109.30360407001383</v>
      </c>
      <c r="J3408" s="23">
        <f t="shared" si="72"/>
        <v>2</v>
      </c>
      <c r="K3408" s="30">
        <f>'Appendix 4.4'!D1219</f>
        <v>20931.323799999998</v>
      </c>
      <c r="L3408" s="31">
        <f>'Appendix 4.5'!D1219</f>
        <v>23286.159799999965</v>
      </c>
      <c r="M3408" s="23">
        <f t="shared" si="71"/>
        <v>7</v>
      </c>
    </row>
    <row r="3409" spans="2:13" x14ac:dyDescent="0.25">
      <c r="B3409" s="25">
        <v>44611</v>
      </c>
      <c r="C3409" s="5">
        <v>16</v>
      </c>
      <c r="D3409" s="6">
        <f>+IRP_Sep22LTM!$D3404*($K3409/1000)</f>
        <v>390.21143544223116</v>
      </c>
      <c r="E3409" s="6">
        <f>+ELAP_Sep22LTM!$D3404*($K3409/1000)</f>
        <v>28.034839130359998</v>
      </c>
      <c r="G3409" s="6">
        <f>+IRP_Sep22LTM!$D3404*($L3409/1000)</f>
        <v>452.64981205535173</v>
      </c>
      <c r="H3409" s="6">
        <f>+ELAP_Sep22LTM!$D3404*($L3409/1000)</f>
        <v>32.520740067440073</v>
      </c>
      <c r="J3409" s="23">
        <f t="shared" si="72"/>
        <v>2</v>
      </c>
      <c r="K3409" s="30">
        <f>'Appendix 4.4'!D1220</f>
        <v>15058.730799999999</v>
      </c>
      <c r="L3409" s="31">
        <f>'Appendix 4.5'!D1220</f>
        <v>17468.303200000038</v>
      </c>
      <c r="M3409" s="23">
        <f t="shared" si="71"/>
        <v>7</v>
      </c>
    </row>
    <row r="3410" spans="2:13" x14ac:dyDescent="0.25">
      <c r="B3410" s="25">
        <v>44611</v>
      </c>
      <c r="C3410" s="5">
        <v>17</v>
      </c>
      <c r="D3410" s="6">
        <f>+IRP_Sep22LTM!$D3405*($K3410/1000)</f>
        <v>147.66758688755698</v>
      </c>
      <c r="E3410" s="6">
        <f>+ELAP_Sep22LTM!$D3405*($K3410/1000)</f>
        <v>114.05626891015498</v>
      </c>
      <c r="G3410" s="6">
        <f>+IRP_Sep22LTM!$D3405*($L3410/1000)</f>
        <v>198.37209301245832</v>
      </c>
      <c r="H3410" s="6">
        <f>+ELAP_Sep22LTM!$D3405*($L3410/1000)</f>
        <v>153.21968254365603</v>
      </c>
      <c r="J3410" s="23">
        <f t="shared" si="72"/>
        <v>2</v>
      </c>
      <c r="K3410" s="30">
        <f>'Appendix 4.4'!D1221</f>
        <v>5784.0650999999998</v>
      </c>
      <c r="L3410" s="31">
        <f>'Appendix 4.5'!D1221</f>
        <v>7770.1351000000523</v>
      </c>
      <c r="M3410" s="23">
        <f t="shared" si="71"/>
        <v>7</v>
      </c>
    </row>
    <row r="3411" spans="2:13" x14ac:dyDescent="0.25">
      <c r="B3411" s="25">
        <v>44611</v>
      </c>
      <c r="C3411" s="5">
        <v>18</v>
      </c>
      <c r="D3411" s="6">
        <f>+IRP_Sep22LTM!$D3406*($K3411/1000)</f>
        <v>32.361678684225005</v>
      </c>
      <c r="E3411" s="6">
        <f>+ELAP_Sep22LTM!$D3406*($K3411/1000)</f>
        <v>35.120562469245002</v>
      </c>
      <c r="G3411" s="6">
        <f>+IRP_Sep22LTM!$D3406*($L3411/1000)</f>
        <v>59.086569718814886</v>
      </c>
      <c r="H3411" s="6">
        <f>+ELAP_Sep22LTM!$D3406*($L3411/1000)</f>
        <v>64.123792314722877</v>
      </c>
      <c r="J3411" s="23">
        <f t="shared" si="72"/>
        <v>2</v>
      </c>
      <c r="K3411" s="30">
        <f>'Appendix 4.4'!D1222</f>
        <v>1064.9265</v>
      </c>
      <c r="L3411" s="31">
        <f>'Appendix 4.5'!D1222</f>
        <v>1944.3630999999964</v>
      </c>
      <c r="M3411" s="23">
        <f t="shared" si="71"/>
        <v>7</v>
      </c>
    </row>
    <row r="3412" spans="2:13" x14ac:dyDescent="0.25">
      <c r="B3412" s="25">
        <v>44611</v>
      </c>
      <c r="C3412" s="5">
        <v>19</v>
      </c>
      <c r="D3412" s="6">
        <f>+IRP_Sep22LTM!$D3407*($K3412/1000)</f>
        <v>0.601444235928</v>
      </c>
      <c r="E3412" s="6">
        <f>+ELAP_Sep22LTM!$D3407*($K3412/1000)</f>
        <v>0.60434942950799997</v>
      </c>
      <c r="G3412" s="6">
        <f>+IRP_Sep22LTM!$D3407*($L3412/1000)</f>
        <v>1.407508774176</v>
      </c>
      <c r="H3412" s="6">
        <f>+ELAP_Sep22LTM!$D3407*($L3412/1000)</f>
        <v>1.4143075515359997</v>
      </c>
      <c r="J3412" s="23">
        <f t="shared" si="72"/>
        <v>2</v>
      </c>
      <c r="K3412" s="30">
        <f>'Appendix 4.4'!D1223</f>
        <v>13.456199999999999</v>
      </c>
      <c r="L3412" s="31">
        <f>'Appendix 4.5'!D1223</f>
        <v>31.490399999999998</v>
      </c>
      <c r="M3412" s="23">
        <f t="shared" si="71"/>
        <v>7</v>
      </c>
    </row>
    <row r="3413" spans="2:13" x14ac:dyDescent="0.25">
      <c r="B3413" s="25">
        <v>44611</v>
      </c>
      <c r="C3413" s="5">
        <v>20</v>
      </c>
      <c r="D3413" s="6">
        <f>+IRP_Sep22LTM!$D3408*($K3413/1000)</f>
        <v>0.12997945209599998</v>
      </c>
      <c r="E3413" s="6">
        <f>+ELAP_Sep22LTM!$D3408*($K3413/1000)</f>
        <v>0.11675053228799999</v>
      </c>
      <c r="G3413" s="6">
        <f>+IRP_Sep22LTM!$D3408*($L3413/1000)</f>
        <v>0.228205109913</v>
      </c>
      <c r="H3413" s="6">
        <f>+ELAP_Sep22LTM!$D3408*($L3413/1000)</f>
        <v>0.20497907648900002</v>
      </c>
      <c r="J3413" s="23">
        <f t="shared" si="72"/>
        <v>2</v>
      </c>
      <c r="K3413" s="30">
        <f>'Appendix 4.4'!D1224</f>
        <v>3.2448000000000001</v>
      </c>
      <c r="L3413" s="31">
        <f>'Appendix 4.5'!D1224</f>
        <v>5.6969000000000003</v>
      </c>
      <c r="M3413" s="23">
        <f t="shared" si="71"/>
        <v>7</v>
      </c>
    </row>
    <row r="3414" spans="2:13" x14ac:dyDescent="0.25">
      <c r="B3414" s="25">
        <v>44611</v>
      </c>
      <c r="C3414" s="5">
        <v>21</v>
      </c>
      <c r="D3414" s="6">
        <f>+IRP_Sep22LTM!$D3409*($K3414/1000)</f>
        <v>3.9018968345000002E-2</v>
      </c>
      <c r="E3414" s="6">
        <f>+ELAP_Sep22LTM!$D3409*($K3414/1000)</f>
        <v>3.9211548026000007E-2</v>
      </c>
      <c r="G3414" s="6">
        <f>+IRP_Sep22LTM!$D3409*($L3414/1000)</f>
        <v>9.9967932574999988E-2</v>
      </c>
      <c r="H3414" s="6">
        <f>+ELAP_Sep22LTM!$D3409*($L3414/1000)</f>
        <v>0.10046132831</v>
      </c>
      <c r="J3414" s="23">
        <f t="shared" si="72"/>
        <v>2</v>
      </c>
      <c r="K3414" s="30">
        <f>'Appendix 4.4'!D1225</f>
        <v>1.2211000000000001</v>
      </c>
      <c r="L3414" s="31">
        <f>'Appendix 4.5'!D1225</f>
        <v>3.1284999999999998</v>
      </c>
      <c r="M3414" s="23">
        <f t="shared" si="71"/>
        <v>7</v>
      </c>
    </row>
    <row r="3415" spans="2:13" x14ac:dyDescent="0.25">
      <c r="B3415" s="25">
        <v>44611</v>
      </c>
      <c r="C3415" s="5">
        <v>22</v>
      </c>
      <c r="D3415" s="6">
        <f>+IRP_Sep22LTM!$D3410*($K3415/1000)</f>
        <v>0.17128886060531967</v>
      </c>
      <c r="E3415" s="6">
        <f>+ELAP_Sep22LTM!$D3410*($K3415/1000)</f>
        <v>0.23781479426999957</v>
      </c>
      <c r="G3415" s="6">
        <f>+IRP_Sep22LTM!$D3410*($L3415/1000)</f>
        <v>0.23582964643234003</v>
      </c>
      <c r="H3415" s="6">
        <f>+ELAP_Sep22LTM!$D3410*($L3415/1000)</f>
        <v>0.32742221911500008</v>
      </c>
      <c r="J3415" s="23">
        <f t="shared" si="72"/>
        <v>2</v>
      </c>
      <c r="K3415" s="30">
        <f>'Appendix 4.4'!D1226</f>
        <v>5.5013999999999896</v>
      </c>
      <c r="L3415" s="31">
        <f>'Appendix 4.5'!D1226</f>
        <v>7.5743000000000018</v>
      </c>
      <c r="M3415" s="23">
        <f t="shared" si="71"/>
        <v>7</v>
      </c>
    </row>
    <row r="3416" spans="2:13" x14ac:dyDescent="0.25">
      <c r="B3416" s="25">
        <v>44611</v>
      </c>
      <c r="C3416" s="5">
        <v>23</v>
      </c>
      <c r="D3416" s="6">
        <f>+IRP_Sep22LTM!$D3411*($K3416/1000)</f>
        <v>0.12442370028556</v>
      </c>
      <c r="E3416" s="6">
        <f>+ELAP_Sep22LTM!$D3411*($K3416/1000)</f>
        <v>0.145523701024</v>
      </c>
      <c r="G3416" s="6">
        <f>+IRP_Sep22LTM!$D3411*($L3416/1000)</f>
        <v>0.18440002125550001</v>
      </c>
      <c r="H3416" s="6">
        <f>+ELAP_Sep22LTM!$D3411*($L3416/1000)</f>
        <v>0.21567091720000003</v>
      </c>
      <c r="J3416" s="23">
        <f t="shared" si="72"/>
        <v>2</v>
      </c>
      <c r="K3416" s="30">
        <f>'Appendix 4.4'!D1227</f>
        <v>3.9962</v>
      </c>
      <c r="L3416" s="31">
        <f>'Appendix 4.5'!D1227</f>
        <v>5.9225000000000003</v>
      </c>
      <c r="M3416" s="23">
        <f t="shared" si="71"/>
        <v>7</v>
      </c>
    </row>
    <row r="3417" spans="2:13" x14ac:dyDescent="0.25">
      <c r="B3417" s="25">
        <v>44611</v>
      </c>
      <c r="C3417" s="5">
        <v>24</v>
      </c>
      <c r="D3417" s="6">
        <f>+IRP_Sep22LTM!$D3412*($K3417/1000)</f>
        <v>0.11243274307664002</v>
      </c>
      <c r="E3417" s="6">
        <f>+ELAP_Sep22LTM!$D3412*($K3417/1000)</f>
        <v>0.12180203579400001</v>
      </c>
      <c r="G3417" s="6">
        <f>+IRP_Sep22LTM!$D3412*($L3417/1000)</f>
        <v>0.16076512951968003</v>
      </c>
      <c r="H3417" s="6">
        <f>+ELAP_Sep22LTM!$D3412*($L3417/1000)</f>
        <v>0.17416207702800002</v>
      </c>
      <c r="J3417" s="23">
        <f t="shared" si="72"/>
        <v>2</v>
      </c>
      <c r="K3417" s="30">
        <f>'Appendix 4.4'!D1228</f>
        <v>3.7606000000000002</v>
      </c>
      <c r="L3417" s="31">
        <f>'Appendix 4.5'!D1228</f>
        <v>5.3772000000000002</v>
      </c>
      <c r="M3417" s="23">
        <f t="shared" si="71"/>
        <v>7</v>
      </c>
    </row>
    <row r="3418" spans="2:13" x14ac:dyDescent="0.25">
      <c r="B3418" s="25">
        <v>44612</v>
      </c>
      <c r="C3418" s="5">
        <v>1</v>
      </c>
      <c r="D3418" s="6">
        <f>+IRP_Sep22LTM!$D3413*($K3418/1000)</f>
        <v>0.11811316218600001</v>
      </c>
      <c r="E3418" s="6">
        <f>+ELAP_Sep22LTM!$D3413*($K3418/1000)</f>
        <v>0.128076713373</v>
      </c>
      <c r="G3418" s="6">
        <f>+IRP_Sep22LTM!$D3413*($L3418/1000)</f>
        <v>0.17611503901600001</v>
      </c>
      <c r="H3418" s="6">
        <f>+ELAP_Sep22LTM!$D3413*($L3418/1000)</f>
        <v>0.19097139518799999</v>
      </c>
      <c r="J3418" s="23">
        <f t="shared" si="72"/>
        <v>2</v>
      </c>
      <c r="K3418" s="30">
        <f>'Appendix 4.4'!D1229</f>
        <v>4.3059000000000003</v>
      </c>
      <c r="L3418" s="31">
        <f>'Appendix 4.5'!D1229</f>
        <v>6.4203999999999999</v>
      </c>
      <c r="M3418" s="23">
        <f t="shared" si="71"/>
        <v>1</v>
      </c>
    </row>
    <row r="3419" spans="2:13" x14ac:dyDescent="0.25">
      <c r="B3419" s="25">
        <v>44612</v>
      </c>
      <c r="C3419" s="5">
        <v>2</v>
      </c>
      <c r="D3419" s="6">
        <f>+IRP_Sep22LTM!$D3414*($K3419/1000)</f>
        <v>9.1198650713399998E-2</v>
      </c>
      <c r="E3419" s="6">
        <f>+ELAP_Sep22LTM!$D3414*($K3419/1000)</f>
        <v>0.11694956089</v>
      </c>
      <c r="G3419" s="6">
        <f>+IRP_Sep22LTM!$D3414*($L3419/1000)</f>
        <v>0.17337990674951997</v>
      </c>
      <c r="H3419" s="6">
        <f>+ELAP_Sep22LTM!$D3414*($L3419/1000)</f>
        <v>0.22233556969199997</v>
      </c>
      <c r="J3419" s="23">
        <f t="shared" si="72"/>
        <v>2</v>
      </c>
      <c r="K3419" s="30">
        <f>'Appendix 4.4'!D1230</f>
        <v>3.827</v>
      </c>
      <c r="L3419" s="31">
        <f>'Appendix 4.5'!D1230</f>
        <v>7.275599999999999</v>
      </c>
      <c r="M3419" s="23">
        <f t="shared" si="71"/>
        <v>1</v>
      </c>
    </row>
    <row r="3420" spans="2:13" x14ac:dyDescent="0.25">
      <c r="B3420" s="25">
        <v>44612</v>
      </c>
      <c r="C3420" s="5">
        <v>3</v>
      </c>
      <c r="D3420" s="6">
        <f>+IRP_Sep22LTM!$D3415*($K3420/1000)</f>
        <v>8.5932149065199998E-2</v>
      </c>
      <c r="E3420" s="6">
        <f>+ELAP_Sep22LTM!$D3415*($K3420/1000)</f>
        <v>0.11417392926</v>
      </c>
      <c r="G3420" s="6">
        <f>+IRP_Sep22LTM!$D3415*($L3420/1000)</f>
        <v>0.1536579304416</v>
      </c>
      <c r="H3420" s="6">
        <f>+ELAP_Sep22LTM!$D3415*($L3420/1000)</f>
        <v>0.20415793007999999</v>
      </c>
      <c r="J3420" s="23">
        <f t="shared" si="72"/>
        <v>2</v>
      </c>
      <c r="K3420" s="30">
        <f>'Appendix 4.4'!D1231</f>
        <v>3.6059999999999999</v>
      </c>
      <c r="L3420" s="31">
        <f>'Appendix 4.5'!D1231</f>
        <v>6.4479999999999995</v>
      </c>
      <c r="M3420" s="23">
        <f t="shared" si="71"/>
        <v>1</v>
      </c>
    </row>
    <row r="3421" spans="2:13" x14ac:dyDescent="0.25">
      <c r="B3421" s="25">
        <v>44612</v>
      </c>
      <c r="C3421" s="5">
        <v>4</v>
      </c>
      <c r="D3421" s="6">
        <f>+IRP_Sep22LTM!$D3416*($K3421/1000)</f>
        <v>0.13109983373705003</v>
      </c>
      <c r="E3421" s="6">
        <f>+ELAP_Sep22LTM!$D3416*($K3421/1000)</f>
        <v>0.15245387981000003</v>
      </c>
      <c r="G3421" s="6">
        <f>+IRP_Sep22LTM!$D3416*($L3421/1000)</f>
        <v>0.18203292019020001</v>
      </c>
      <c r="H3421" s="6">
        <f>+ELAP_Sep22LTM!$D3416*($L3421/1000)</f>
        <v>0.21168314364000002</v>
      </c>
      <c r="J3421" s="23">
        <f t="shared" si="72"/>
        <v>2</v>
      </c>
      <c r="K3421" s="30">
        <f>'Appendix 4.4'!D1232</f>
        <v>5.0653000000000006</v>
      </c>
      <c r="L3421" s="31">
        <f>'Appendix 4.5'!D1232</f>
        <v>7.0332000000000008</v>
      </c>
      <c r="M3421" s="23">
        <f t="shared" si="71"/>
        <v>1</v>
      </c>
    </row>
    <row r="3422" spans="2:13" x14ac:dyDescent="0.25">
      <c r="B3422" s="25">
        <v>44612</v>
      </c>
      <c r="C3422" s="5">
        <v>5</v>
      </c>
      <c r="D3422" s="6">
        <f>+IRP_Sep22LTM!$D3417*($K3422/1000)</f>
        <v>9.5118847340039739E-2</v>
      </c>
      <c r="E3422" s="6">
        <f>+ELAP_Sep22LTM!$D3417*($K3422/1000)</f>
        <v>0.10715296838399971</v>
      </c>
      <c r="G3422" s="6">
        <f>+IRP_Sep22LTM!$D3417*($L3422/1000)</f>
        <v>0.17028698213960997</v>
      </c>
      <c r="H3422" s="6">
        <f>+ELAP_Sep22LTM!$D3417*($L3422/1000)</f>
        <v>0.19183112625599996</v>
      </c>
      <c r="J3422" s="23">
        <f t="shared" si="72"/>
        <v>2</v>
      </c>
      <c r="K3422" s="30">
        <f>'Appendix 4.4'!D1233</f>
        <v>3.8603999999999896</v>
      </c>
      <c r="L3422" s="31">
        <f>'Appendix 4.5'!D1233</f>
        <v>6.9110999999999994</v>
      </c>
      <c r="M3422" s="23">
        <f t="shared" si="71"/>
        <v>1</v>
      </c>
    </row>
    <row r="3423" spans="2:13" x14ac:dyDescent="0.25">
      <c r="B3423" s="25">
        <v>44612</v>
      </c>
      <c r="C3423" s="5">
        <v>6</v>
      </c>
      <c r="D3423" s="6">
        <f>+IRP_Sep22LTM!$D3418*($K3423/1000)</f>
        <v>0.16248834169973972</v>
      </c>
      <c r="E3423" s="6">
        <f>+ELAP_Sep22LTM!$D3418*($K3423/1000)</f>
        <v>0.17162845309399971</v>
      </c>
      <c r="G3423" s="6">
        <f>+IRP_Sep22LTM!$D3418*($L3423/1000)</f>
        <v>0.22483669175190002</v>
      </c>
      <c r="H3423" s="6">
        <f>+ELAP_Sep22LTM!$D3418*($L3423/1000)</f>
        <v>0.23748395239</v>
      </c>
      <c r="J3423" s="23">
        <f t="shared" si="72"/>
        <v>2</v>
      </c>
      <c r="K3423" s="30">
        <f>'Appendix 4.4'!D1234</f>
        <v>5.9961999999999893</v>
      </c>
      <c r="L3423" s="31">
        <f>'Appendix 4.5'!D1234</f>
        <v>8.2970000000000006</v>
      </c>
      <c r="M3423" s="23">
        <f t="shared" si="71"/>
        <v>1</v>
      </c>
    </row>
    <row r="3424" spans="2:13" x14ac:dyDescent="0.25">
      <c r="B3424" s="25">
        <v>44612</v>
      </c>
      <c r="C3424" s="5">
        <v>7</v>
      </c>
      <c r="D3424" s="6">
        <f>+IRP_Sep22LTM!$D3419*($K3424/1000)</f>
        <v>0.12741696035436001</v>
      </c>
      <c r="E3424" s="6">
        <f>+ELAP_Sep22LTM!$D3419*($K3424/1000)</f>
        <v>0.14482612660800001</v>
      </c>
      <c r="G3424" s="6">
        <f>+IRP_Sep22LTM!$D3419*($L3424/1000)</f>
        <v>0.22256414836576002</v>
      </c>
      <c r="H3424" s="6">
        <f>+ELAP_Sep22LTM!$D3419*($L3424/1000)</f>
        <v>0.25297341452800004</v>
      </c>
      <c r="J3424" s="23">
        <f t="shared" si="72"/>
        <v>2</v>
      </c>
      <c r="K3424" s="30">
        <f>'Appendix 4.4'!D1235</f>
        <v>4.2698999999999998</v>
      </c>
      <c r="L3424" s="31">
        <f>'Appendix 4.5'!D1235</f>
        <v>7.4584000000000001</v>
      </c>
      <c r="M3424" s="23">
        <f t="shared" si="71"/>
        <v>1</v>
      </c>
    </row>
    <row r="3425" spans="2:13" x14ac:dyDescent="0.25">
      <c r="B3425" s="25">
        <v>44612</v>
      </c>
      <c r="C3425" s="5">
        <v>8</v>
      </c>
      <c r="D3425" s="6">
        <f>+IRP_Sep22LTM!$D3420*($K3425/1000)</f>
        <v>10.8361964145536</v>
      </c>
      <c r="E3425" s="6">
        <f>+ELAP_Sep22LTM!$D3420*($K3425/1000)</f>
        <v>11.444672675839998</v>
      </c>
      <c r="G3425" s="6">
        <f>+IRP_Sep22LTM!$D3420*($L3425/1000)</f>
        <v>12.273278173916852</v>
      </c>
      <c r="H3425" s="6">
        <f>+ELAP_Sep22LTM!$D3420*($L3425/1000)</f>
        <v>12.96244973664</v>
      </c>
      <c r="J3425" s="23">
        <f t="shared" si="72"/>
        <v>2</v>
      </c>
      <c r="K3425" s="30">
        <f>'Appendix 4.4'!D1236</f>
        <v>358.52799999999996</v>
      </c>
      <c r="L3425" s="31">
        <f>'Appendix 4.5'!D1236</f>
        <v>406.07550000000003</v>
      </c>
      <c r="M3425" s="23">
        <f t="shared" si="71"/>
        <v>1</v>
      </c>
    </row>
    <row r="3426" spans="2:13" x14ac:dyDescent="0.25">
      <c r="B3426" s="25">
        <v>44612</v>
      </c>
      <c r="C3426" s="5">
        <v>9</v>
      </c>
      <c r="D3426" s="6">
        <f>+IRP_Sep22LTM!$D3421*($K3426/1000)</f>
        <v>82.950785144537861</v>
      </c>
      <c r="E3426" s="6">
        <f>+ELAP_Sep22LTM!$D3421*($K3426/1000)</f>
        <v>43.704149884154994</v>
      </c>
      <c r="G3426" s="6">
        <f>+IRP_Sep22LTM!$D3421*($L3426/1000)</f>
        <v>106.42478637305356</v>
      </c>
      <c r="H3426" s="6">
        <f>+ELAP_Sep22LTM!$D3421*($L3426/1000)</f>
        <v>56.071860042464962</v>
      </c>
      <c r="J3426" s="23">
        <f t="shared" si="72"/>
        <v>2</v>
      </c>
      <c r="K3426" s="30">
        <f>'Appendix 4.4'!D1237</f>
        <v>2758.3950999999997</v>
      </c>
      <c r="L3426" s="31">
        <f>'Appendix 4.5'!D1237</f>
        <v>3538.9852999999976</v>
      </c>
      <c r="M3426" s="23">
        <f t="shared" si="71"/>
        <v>1</v>
      </c>
    </row>
    <row r="3427" spans="2:13" x14ac:dyDescent="0.25">
      <c r="B3427" s="25">
        <v>44612</v>
      </c>
      <c r="C3427" s="5">
        <v>10</v>
      </c>
      <c r="D3427" s="6">
        <f>+IRP_Sep22LTM!$D3422*($K3427/1000)</f>
        <v>162.86591909917385</v>
      </c>
      <c r="E3427" s="6">
        <f>+ELAP_Sep22LTM!$D3422*($K3427/1000)</f>
        <v>75.599059675508997</v>
      </c>
      <c r="G3427" s="6">
        <f>+IRP_Sep22LTM!$D3422*($L3427/1000)</f>
        <v>220.10761188391143</v>
      </c>
      <c r="H3427" s="6">
        <f>+ELAP_Sep22LTM!$D3422*($L3427/1000)</f>
        <v>102.16949364165656</v>
      </c>
      <c r="J3427" s="23">
        <f t="shared" si="72"/>
        <v>2</v>
      </c>
      <c r="K3427" s="30">
        <f>'Appendix 4.4'!D1238</f>
        <v>5230.8747000000003</v>
      </c>
      <c r="L3427" s="31">
        <f>'Appendix 4.5'!D1238</f>
        <v>7069.344800000039</v>
      </c>
      <c r="M3427" s="23">
        <f t="shared" si="71"/>
        <v>1</v>
      </c>
    </row>
    <row r="3428" spans="2:13" x14ac:dyDescent="0.25">
      <c r="B3428" s="25">
        <v>44612</v>
      </c>
      <c r="C3428" s="5">
        <v>11</v>
      </c>
      <c r="D3428" s="6">
        <f>+IRP_Sep22LTM!$D3423*($K3428/1000)</f>
        <v>332.75694197101416</v>
      </c>
      <c r="E3428" s="6">
        <f>+ELAP_Sep22LTM!$D3423*($K3428/1000)</f>
        <v>365.06282446494004</v>
      </c>
      <c r="G3428" s="6">
        <f>+IRP_Sep22LTM!$D3423*($L3428/1000)</f>
        <v>401.15118802171804</v>
      </c>
      <c r="H3428" s="6">
        <f>+ELAP_Sep22LTM!$D3423*($L3428/1000)</f>
        <v>440.09716181798302</v>
      </c>
      <c r="J3428" s="23">
        <f t="shared" si="72"/>
        <v>2</v>
      </c>
      <c r="K3428" s="30">
        <f>'Appendix 4.4'!D1239</f>
        <v>11126.009</v>
      </c>
      <c r="L3428" s="31">
        <f>'Appendix 4.5'!D1239</f>
        <v>13412.828300000152</v>
      </c>
      <c r="M3428" s="23">
        <f t="shared" si="71"/>
        <v>1</v>
      </c>
    </row>
    <row r="3429" spans="2:13" x14ac:dyDescent="0.25">
      <c r="B3429" s="25">
        <v>44612</v>
      </c>
      <c r="C3429" s="5">
        <v>12</v>
      </c>
      <c r="D3429" s="6">
        <f>+IRP_Sep22LTM!$D3424*($K3429/1000)</f>
        <v>507.08701483787013</v>
      </c>
      <c r="E3429" s="6">
        <f>+ELAP_Sep22LTM!$D3424*($K3429/1000)</f>
        <v>481.84151243390107</v>
      </c>
      <c r="G3429" s="6">
        <f>+IRP_Sep22LTM!$D3424*($L3429/1000)</f>
        <v>576.81086692388863</v>
      </c>
      <c r="H3429" s="6">
        <f>+ELAP_Sep22LTM!$D3424*($L3429/1000)</f>
        <v>548.09413843061736</v>
      </c>
      <c r="J3429" s="23">
        <f t="shared" si="72"/>
        <v>2</v>
      </c>
      <c r="K3429" s="30">
        <f>'Appendix 4.4'!D1240</f>
        <v>16777.556100000002</v>
      </c>
      <c r="L3429" s="31">
        <f>'Appendix 4.5'!D1240</f>
        <v>19084.449799999977</v>
      </c>
      <c r="M3429" s="23">
        <f t="shared" si="71"/>
        <v>1</v>
      </c>
    </row>
    <row r="3430" spans="2:13" x14ac:dyDescent="0.25">
      <c r="B3430" s="25">
        <v>44612</v>
      </c>
      <c r="C3430" s="5">
        <v>13</v>
      </c>
      <c r="D3430" s="6">
        <f>+IRP_Sep22LTM!$D3425*($K3430/1000)</f>
        <v>531.62978107996491</v>
      </c>
      <c r="E3430" s="6">
        <f>+ELAP_Sep22LTM!$D3425*($K3430/1000)</f>
        <v>373.20536665739712</v>
      </c>
      <c r="G3430" s="6">
        <f>+IRP_Sep22LTM!$D3425*($L3430/1000)</f>
        <v>601.49110761537531</v>
      </c>
      <c r="H3430" s="6">
        <f>+ELAP_Sep22LTM!$D3425*($L3430/1000)</f>
        <v>422.24818350609854</v>
      </c>
      <c r="J3430" s="23">
        <f t="shared" si="72"/>
        <v>2</v>
      </c>
      <c r="K3430" s="30">
        <f>'Appendix 4.4'!D1241</f>
        <v>17589.581700000002</v>
      </c>
      <c r="L3430" s="31">
        <f>'Appendix 4.5'!D1241</f>
        <v>19901.023899999978</v>
      </c>
      <c r="M3430" s="23">
        <f t="shared" si="71"/>
        <v>1</v>
      </c>
    </row>
    <row r="3431" spans="2:13" x14ac:dyDescent="0.25">
      <c r="B3431" s="25">
        <v>44612</v>
      </c>
      <c r="C3431" s="5">
        <v>14</v>
      </c>
      <c r="D3431" s="6">
        <f>+IRP_Sep22LTM!$D3426*($K3431/1000)</f>
        <v>467.02858751279996</v>
      </c>
      <c r="E3431" s="6">
        <f>+ELAP_Sep22LTM!$D3426*($K3431/1000)</f>
        <v>260.72714732187006</v>
      </c>
      <c r="G3431" s="6">
        <f>+IRP_Sep22LTM!$D3426*($L3431/1000)</f>
        <v>533.50673616239908</v>
      </c>
      <c r="H3431" s="6">
        <f>+ELAP_Sep22LTM!$D3426*($L3431/1000)</f>
        <v>297.83977494270954</v>
      </c>
      <c r="J3431" s="23">
        <f t="shared" si="72"/>
        <v>2</v>
      </c>
      <c r="K3431" s="30">
        <f>'Appendix 4.4'!D1242</f>
        <v>16042.476900000001</v>
      </c>
      <c r="L3431" s="31">
        <f>'Appendix 4.5'!D1242</f>
        <v>18326.007699999969</v>
      </c>
      <c r="M3431" s="23">
        <f t="shared" si="71"/>
        <v>1</v>
      </c>
    </row>
    <row r="3432" spans="2:13" x14ac:dyDescent="0.25">
      <c r="B3432" s="25">
        <v>44612</v>
      </c>
      <c r="C3432" s="5">
        <v>15</v>
      </c>
      <c r="D3432" s="6">
        <f>+IRP_Sep22LTM!$D3427*($K3432/1000)</f>
        <v>263.37585603498604</v>
      </c>
      <c r="E3432" s="6">
        <f>+ELAP_Sep22LTM!$D3427*($K3432/1000)</f>
        <v>101.75668001126402</v>
      </c>
      <c r="G3432" s="6">
        <f>+IRP_Sep22LTM!$D3427*($L3432/1000)</f>
        <v>310.7139492586395</v>
      </c>
      <c r="H3432" s="6">
        <f>+ELAP_Sep22LTM!$D3427*($L3432/1000)</f>
        <v>120.04600719948897</v>
      </c>
      <c r="J3432" s="23">
        <f t="shared" si="72"/>
        <v>2</v>
      </c>
      <c r="K3432" s="30">
        <f>'Appendix 4.4'!D1243</f>
        <v>10316.299800000001</v>
      </c>
      <c r="L3432" s="31">
        <f>'Appendix 4.5'!D1243</f>
        <v>12170.509100000098</v>
      </c>
      <c r="M3432" s="23">
        <f t="shared" si="71"/>
        <v>1</v>
      </c>
    </row>
    <row r="3433" spans="2:13" x14ac:dyDescent="0.25">
      <c r="B3433" s="25">
        <v>44612</v>
      </c>
      <c r="C3433" s="5">
        <v>16</v>
      </c>
      <c r="D3433" s="6">
        <f>+IRP_Sep22LTM!$D3428*($K3433/1000)</f>
        <v>183.95052151914956</v>
      </c>
      <c r="E3433" s="6">
        <f>+ELAP_Sep22LTM!$D3428*($K3433/1000)</f>
        <v>42.755894840934005</v>
      </c>
      <c r="G3433" s="6">
        <f>+IRP_Sep22LTM!$D3428*($L3433/1000)</f>
        <v>223.95580414608665</v>
      </c>
      <c r="H3433" s="6">
        <f>+ELAP_Sep22LTM!$D3428*($L3433/1000)</f>
        <v>52.054382515518306</v>
      </c>
      <c r="J3433" s="23">
        <f t="shared" si="72"/>
        <v>2</v>
      </c>
      <c r="K3433" s="30">
        <f>'Appendix 4.4'!D1244</f>
        <v>7107.2903000000006</v>
      </c>
      <c r="L3433" s="31">
        <f>'Appendix 4.5'!D1244</f>
        <v>8652.9731000000502</v>
      </c>
      <c r="M3433" s="23">
        <f t="shared" si="71"/>
        <v>1</v>
      </c>
    </row>
    <row r="3434" spans="2:13" x14ac:dyDescent="0.25">
      <c r="B3434" s="25">
        <v>44612</v>
      </c>
      <c r="C3434" s="5">
        <v>17</v>
      </c>
      <c r="D3434" s="6">
        <f>+IRP_Sep22LTM!$D3429*($K3434/1000)</f>
        <v>86.940953681780428</v>
      </c>
      <c r="E3434" s="6">
        <f>+ELAP_Sep22LTM!$D3429*($K3434/1000)</f>
        <v>52.943454451714835</v>
      </c>
      <c r="G3434" s="6">
        <f>+IRP_Sep22LTM!$D3429*($L3434/1000)</f>
        <v>116.4933133413619</v>
      </c>
      <c r="H3434" s="6">
        <f>+ELAP_Sep22LTM!$D3429*($L3434/1000)</f>
        <v>70.939622440675251</v>
      </c>
      <c r="J3434" s="23">
        <f t="shared" si="72"/>
        <v>2</v>
      </c>
      <c r="K3434" s="30">
        <f>'Appendix 4.4'!D1245</f>
        <v>3231.8952999999901</v>
      </c>
      <c r="L3434" s="31">
        <f>'Appendix 4.5'!D1245</f>
        <v>4330.4585000000152</v>
      </c>
      <c r="M3434" s="23">
        <f t="shared" si="71"/>
        <v>1</v>
      </c>
    </row>
    <row r="3435" spans="2:13" x14ac:dyDescent="0.25">
      <c r="B3435" s="25">
        <v>44612</v>
      </c>
      <c r="C3435" s="5">
        <v>18</v>
      </c>
      <c r="D3435" s="6">
        <f>+IRP_Sep22LTM!$D3430*($K3435/1000)</f>
        <v>18.279556423694277</v>
      </c>
      <c r="E3435" s="6">
        <f>+ELAP_Sep22LTM!$D3430*($K3435/1000)</f>
        <v>29.144661041693997</v>
      </c>
      <c r="G3435" s="6">
        <f>+IRP_Sep22LTM!$D3430*($L3435/1000)</f>
        <v>27.798988690913628</v>
      </c>
      <c r="H3435" s="6">
        <f>+ELAP_Sep22LTM!$D3430*($L3435/1000)</f>
        <v>44.32230651113489</v>
      </c>
      <c r="J3435" s="23">
        <f t="shared" si="72"/>
        <v>2</v>
      </c>
      <c r="K3435" s="30">
        <f>'Appendix 4.4'!D1246</f>
        <v>564.18779999999992</v>
      </c>
      <c r="L3435" s="31">
        <f>'Appendix 4.5'!D1246</f>
        <v>857.99949999999785</v>
      </c>
      <c r="M3435" s="23">
        <f t="shared" ref="M3435:M3498" si="73">WEEKDAY(B3435)</f>
        <v>1</v>
      </c>
    </row>
    <row r="3436" spans="2:13" x14ac:dyDescent="0.25">
      <c r="B3436" s="25">
        <v>44612</v>
      </c>
      <c r="C3436" s="5">
        <v>19</v>
      </c>
      <c r="D3436" s="6">
        <f>+IRP_Sep22LTM!$D3431*($K3436/1000)</f>
        <v>0.42285541880450006</v>
      </c>
      <c r="E3436" s="6">
        <f>+ELAP_Sep22LTM!$D3431*($K3436/1000)</f>
        <v>0.37550272483000008</v>
      </c>
      <c r="G3436" s="6">
        <f>+IRP_Sep22LTM!$D3431*($L3436/1000)</f>
        <v>0.79499833884955007</v>
      </c>
      <c r="H3436" s="6">
        <f>+ELAP_Sep22LTM!$D3431*($L3436/1000)</f>
        <v>0.70597189771700009</v>
      </c>
      <c r="J3436" s="23">
        <f t="shared" si="72"/>
        <v>2</v>
      </c>
      <c r="K3436" s="30">
        <f>'Appendix 4.4'!D1247</f>
        <v>10.939</v>
      </c>
      <c r="L3436" s="31">
        <f>'Appendix 4.5'!D1247</f>
        <v>20.566099999999999</v>
      </c>
      <c r="M3436" s="23">
        <f t="shared" si="73"/>
        <v>1</v>
      </c>
    </row>
    <row r="3437" spans="2:13" x14ac:dyDescent="0.25">
      <c r="B3437" s="25">
        <v>44612</v>
      </c>
      <c r="C3437" s="5">
        <v>20</v>
      </c>
      <c r="D3437" s="6">
        <f>+IRP_Sep22LTM!$D3432*($K3437/1000)</f>
        <v>0.22841264448000001</v>
      </c>
      <c r="E3437" s="6">
        <f>+ELAP_Sep22LTM!$D3432*($K3437/1000)</f>
        <v>0.21626318118400001</v>
      </c>
      <c r="G3437" s="6">
        <f>+IRP_Sep22LTM!$D3432*($L3437/1000)</f>
        <v>0.348441790365</v>
      </c>
      <c r="H3437" s="6">
        <f>+ELAP_Sep22LTM!$D3432*($L3437/1000)</f>
        <v>0.32990787446699998</v>
      </c>
      <c r="J3437" s="23">
        <f t="shared" si="72"/>
        <v>2</v>
      </c>
      <c r="K3437" s="30">
        <f>'Appendix 4.4'!D1248</f>
        <v>6.1311999999999998</v>
      </c>
      <c r="L3437" s="31">
        <f>'Appendix 4.5'!D1248</f>
        <v>9.3530999999999995</v>
      </c>
      <c r="M3437" s="23">
        <f t="shared" si="73"/>
        <v>1</v>
      </c>
    </row>
    <row r="3438" spans="2:13" x14ac:dyDescent="0.25">
      <c r="B3438" s="25">
        <v>44612</v>
      </c>
      <c r="C3438" s="5">
        <v>21</v>
      </c>
      <c r="D3438" s="6">
        <f>+IRP_Sep22LTM!$D3433*($K3438/1000)</f>
        <v>0.40207342671741003</v>
      </c>
      <c r="E3438" s="6">
        <f>+ELAP_Sep22LTM!$D3433*($K3438/1000)</f>
        <v>0.45836537052799997</v>
      </c>
      <c r="G3438" s="6">
        <f>+IRP_Sep22LTM!$D3433*($L3438/1000)</f>
        <v>0.28786468317201003</v>
      </c>
      <c r="H3438" s="6">
        <f>+ELAP_Sep22LTM!$D3433*($L3438/1000)</f>
        <v>0.32816693020799997</v>
      </c>
      <c r="J3438" s="23">
        <f t="shared" si="72"/>
        <v>2</v>
      </c>
      <c r="K3438" s="30">
        <f>'Appendix 4.4'!D1249</f>
        <v>12.751300000000001</v>
      </c>
      <c r="L3438" s="31">
        <f>'Appendix 4.5'!D1249</f>
        <v>9.1293000000000006</v>
      </c>
      <c r="M3438" s="23">
        <f t="shared" si="73"/>
        <v>1</v>
      </c>
    </row>
    <row r="3439" spans="2:13" x14ac:dyDescent="0.25">
      <c r="B3439" s="25">
        <v>44612</v>
      </c>
      <c r="C3439" s="5">
        <v>22</v>
      </c>
      <c r="D3439" s="6">
        <f>+IRP_Sep22LTM!$D3434*($K3439/1000)</f>
        <v>0.25146475078400005</v>
      </c>
      <c r="E3439" s="6">
        <f>+ELAP_Sep22LTM!$D3434*($K3439/1000)</f>
        <v>0.29208824320000004</v>
      </c>
      <c r="G3439" s="6">
        <f>+IRP_Sep22LTM!$D3434*($L3439/1000)</f>
        <v>0.32406008550852999</v>
      </c>
      <c r="H3439" s="6">
        <f>+ELAP_Sep22LTM!$D3434*($L3439/1000)</f>
        <v>0.37641117004399999</v>
      </c>
      <c r="J3439" s="23">
        <f t="shared" si="72"/>
        <v>2</v>
      </c>
      <c r="K3439" s="30">
        <f>'Appendix 4.4'!D1250</f>
        <v>8.32</v>
      </c>
      <c r="L3439" s="31">
        <f>'Appendix 4.5'!D1250</f>
        <v>10.7219</v>
      </c>
      <c r="M3439" s="23">
        <f t="shared" si="73"/>
        <v>1</v>
      </c>
    </row>
    <row r="3440" spans="2:13" x14ac:dyDescent="0.25">
      <c r="B3440" s="25">
        <v>44612</v>
      </c>
      <c r="C3440" s="5">
        <v>23</v>
      </c>
      <c r="D3440" s="6">
        <f>+IRP_Sep22LTM!$D3435*($K3440/1000)</f>
        <v>0.23777019807003</v>
      </c>
      <c r="E3440" s="6">
        <f>+ELAP_Sep22LTM!$D3435*($K3440/1000)</f>
        <v>0.25641421061399999</v>
      </c>
      <c r="G3440" s="6">
        <f>+IRP_Sep22LTM!$D3435*($L3440/1000)</f>
        <v>0.36171934986873</v>
      </c>
      <c r="H3440" s="6">
        <f>+ELAP_Sep22LTM!$D3435*($L3440/1000)</f>
        <v>0.39008245067399999</v>
      </c>
      <c r="J3440" s="23">
        <f t="shared" si="72"/>
        <v>2</v>
      </c>
      <c r="K3440" s="30">
        <f>'Appendix 4.4'!D1251</f>
        <v>7.8668999999999993</v>
      </c>
      <c r="L3440" s="31">
        <f>'Appendix 4.5'!D1251</f>
        <v>11.9679</v>
      </c>
      <c r="M3440" s="23">
        <f t="shared" si="73"/>
        <v>1</v>
      </c>
    </row>
    <row r="3441" spans="2:13" x14ac:dyDescent="0.25">
      <c r="B3441" s="25">
        <v>44612</v>
      </c>
      <c r="C3441" s="5">
        <v>24</v>
      </c>
      <c r="D3441" s="6">
        <f>+IRP_Sep22LTM!$D3436*($K3441/1000)</f>
        <v>0.25186470329064004</v>
      </c>
      <c r="E3441" s="6">
        <f>+ELAP_Sep22LTM!$D3436*($K3441/1000)</f>
        <v>0.25023531350400002</v>
      </c>
      <c r="G3441" s="6">
        <f>+IRP_Sep22LTM!$D3436*($L3441/1000)</f>
        <v>0.34620616739184007</v>
      </c>
      <c r="H3441" s="6">
        <f>+ELAP_Sep22LTM!$D3436*($L3441/1000)</f>
        <v>0.3439664538240001</v>
      </c>
      <c r="J3441" s="23">
        <f t="shared" si="72"/>
        <v>2</v>
      </c>
      <c r="K3441" s="30">
        <f>'Appendix 4.4'!D1252</f>
        <v>8.4403000000000006</v>
      </c>
      <c r="L3441" s="31">
        <f>'Appendix 4.5'!D1252</f>
        <v>11.601800000000003</v>
      </c>
      <c r="M3441" s="23">
        <f t="shared" si="73"/>
        <v>1</v>
      </c>
    </row>
    <row r="3442" spans="2:13" x14ac:dyDescent="0.25">
      <c r="B3442" s="25">
        <v>44613</v>
      </c>
      <c r="C3442" s="5">
        <v>1</v>
      </c>
      <c r="D3442" s="6">
        <f>+IRP_Sep22LTM!$D3437*($K3442/1000)</f>
        <v>0.161139219975</v>
      </c>
      <c r="E3442" s="6">
        <f>+ELAP_Sep22LTM!$D3437*($K3442/1000)</f>
        <v>0.17212288586299998</v>
      </c>
      <c r="G3442" s="6">
        <f>+IRP_Sep22LTM!$D3437*($L3442/1000)</f>
        <v>0.223193592675</v>
      </c>
      <c r="H3442" s="6">
        <f>+ELAP_Sep22LTM!$D3437*($L3442/1000)</f>
        <v>0.23840704505900001</v>
      </c>
      <c r="J3442" s="23">
        <f t="shared" si="72"/>
        <v>2</v>
      </c>
      <c r="K3442" s="30">
        <f>'Appendix 4.4'!D1253</f>
        <v>6.5842999999999998</v>
      </c>
      <c r="L3442" s="31">
        <f>'Appendix 4.5'!D1253</f>
        <v>9.1198999999999995</v>
      </c>
      <c r="M3442" s="23">
        <f t="shared" si="73"/>
        <v>2</v>
      </c>
    </row>
    <row r="3443" spans="2:13" x14ac:dyDescent="0.25">
      <c r="B3443" s="25">
        <v>44613</v>
      </c>
      <c r="C3443" s="5">
        <v>2</v>
      </c>
      <c r="D3443" s="6">
        <f>+IRP_Sep22LTM!$D3438*($K3443/1000)</f>
        <v>0.15715145596932001</v>
      </c>
      <c r="E3443" s="6">
        <f>+ELAP_Sep22LTM!$D3438*($K3443/1000)</f>
        <v>0.17884568389200001</v>
      </c>
      <c r="G3443" s="6">
        <f>+IRP_Sep22LTM!$D3438*($L3443/1000)</f>
        <v>0.22510839149046008</v>
      </c>
      <c r="H3443" s="6">
        <f>+ELAP_Sep22LTM!$D3438*($L3443/1000)</f>
        <v>0.2561838449260001</v>
      </c>
      <c r="J3443" s="23">
        <f t="shared" si="72"/>
        <v>2</v>
      </c>
      <c r="K3443" s="30">
        <f>'Appendix 4.4'!D1254</f>
        <v>6.5945999999999998</v>
      </c>
      <c r="L3443" s="31">
        <f>'Appendix 4.5'!D1254</f>
        <v>9.4463000000000026</v>
      </c>
      <c r="M3443" s="23">
        <f t="shared" si="73"/>
        <v>2</v>
      </c>
    </row>
    <row r="3444" spans="2:13" x14ac:dyDescent="0.25">
      <c r="B3444" s="25">
        <v>44613</v>
      </c>
      <c r="C3444" s="5">
        <v>3</v>
      </c>
      <c r="D3444" s="6">
        <f>+IRP_Sep22LTM!$D3439*($K3444/1000)</f>
        <v>0.19081717550079</v>
      </c>
      <c r="E3444" s="6">
        <f>+ELAP_Sep22LTM!$D3439*($K3444/1000)</f>
        <v>0.17879214458500001</v>
      </c>
      <c r="G3444" s="6">
        <f>+IRP_Sep22LTM!$D3439*($L3444/1000)</f>
        <v>0.25614619111254006</v>
      </c>
      <c r="H3444" s="6">
        <f>+ELAP_Sep22LTM!$D3439*($L3444/1000)</f>
        <v>0.24000421721000006</v>
      </c>
      <c r="J3444" s="23">
        <f t="shared" si="72"/>
        <v>2</v>
      </c>
      <c r="K3444" s="30">
        <f>'Appendix 4.4'!D1255</f>
        <v>8.1127000000000002</v>
      </c>
      <c r="L3444" s="31">
        <f>'Appendix 4.5'!D1255</f>
        <v>10.890200000000002</v>
      </c>
      <c r="M3444" s="23">
        <f t="shared" si="73"/>
        <v>2</v>
      </c>
    </row>
    <row r="3445" spans="2:13" x14ac:dyDescent="0.25">
      <c r="B3445" s="25">
        <v>44613</v>
      </c>
      <c r="C3445" s="5">
        <v>4</v>
      </c>
      <c r="D3445" s="6">
        <f>+IRP_Sep22LTM!$D3440*($K3445/1000)</f>
        <v>0.18177572121600002</v>
      </c>
      <c r="E3445" s="6">
        <f>+ELAP_Sep22LTM!$D3440*($K3445/1000)</f>
        <v>0.177419657472</v>
      </c>
      <c r="G3445" s="6">
        <f>+IRP_Sep22LTM!$D3440*($L3445/1000)</f>
        <v>0.24551486417900001</v>
      </c>
      <c r="H3445" s="6">
        <f>+ELAP_Sep22LTM!$D3440*($L3445/1000)</f>
        <v>0.23963135899299998</v>
      </c>
      <c r="J3445" s="23">
        <f t="shared" si="72"/>
        <v>2</v>
      </c>
      <c r="K3445" s="30">
        <f>'Appendix 4.4'!D1256</f>
        <v>7.7568000000000001</v>
      </c>
      <c r="L3445" s="31">
        <f>'Appendix 4.5'!D1256</f>
        <v>10.476700000000001</v>
      </c>
      <c r="M3445" s="23">
        <f t="shared" si="73"/>
        <v>2</v>
      </c>
    </row>
    <row r="3446" spans="2:13" x14ac:dyDescent="0.25">
      <c r="B3446" s="25">
        <v>44613</v>
      </c>
      <c r="C3446" s="5">
        <v>5</v>
      </c>
      <c r="D3446" s="6">
        <f>+IRP_Sep22LTM!$D3441*($K3446/1000)</f>
        <v>0.16460142141780001</v>
      </c>
      <c r="E3446" s="6">
        <f>+ELAP_Sep22LTM!$D3441*($K3446/1000)</f>
        <v>0.20167695198000002</v>
      </c>
      <c r="G3446" s="6">
        <f>+IRP_Sep22LTM!$D3441*($L3446/1000)</f>
        <v>0.22888877609519998</v>
      </c>
      <c r="H3446" s="6">
        <f>+ELAP_Sep22LTM!$D3441*($L3446/1000)</f>
        <v>0.28044466631999998</v>
      </c>
      <c r="J3446" s="23">
        <f t="shared" si="72"/>
        <v>2</v>
      </c>
      <c r="K3446" s="30">
        <f>'Appendix 4.4'!D1257</f>
        <v>7.0452000000000004</v>
      </c>
      <c r="L3446" s="31">
        <f>'Appendix 4.5'!D1257</f>
        <v>9.7967999999999993</v>
      </c>
      <c r="M3446" s="23">
        <f t="shared" si="73"/>
        <v>2</v>
      </c>
    </row>
    <row r="3447" spans="2:13" x14ac:dyDescent="0.25">
      <c r="B3447" s="25">
        <v>44613</v>
      </c>
      <c r="C3447" s="5">
        <v>6</v>
      </c>
      <c r="D3447" s="6">
        <f>+IRP_Sep22LTM!$D3442*($K3447/1000)</f>
        <v>0.15018964663433002</v>
      </c>
      <c r="E3447" s="6">
        <f>+ELAP_Sep22LTM!$D3442*($K3447/1000)</f>
        <v>0.196784370845</v>
      </c>
      <c r="G3447" s="6">
        <f>+IRP_Sep22LTM!$D3442*($L3447/1000)</f>
        <v>0.27106579997113001</v>
      </c>
      <c r="H3447" s="6">
        <f>+ELAP_Sep22LTM!$D3442*($L3447/1000)</f>
        <v>0.35516105204500004</v>
      </c>
      <c r="J3447" s="23">
        <f t="shared" si="72"/>
        <v>2</v>
      </c>
      <c r="K3447" s="30">
        <f>'Appendix 4.4'!D1258</f>
        <v>5.8547000000000002</v>
      </c>
      <c r="L3447" s="31">
        <f>'Appendix 4.5'!D1258</f>
        <v>10.566700000000001</v>
      </c>
      <c r="M3447" s="23">
        <f t="shared" si="73"/>
        <v>2</v>
      </c>
    </row>
    <row r="3448" spans="2:13" x14ac:dyDescent="0.25">
      <c r="B3448" s="25">
        <v>44613</v>
      </c>
      <c r="C3448" s="5">
        <v>7</v>
      </c>
      <c r="D3448" s="6">
        <f>+IRP_Sep22LTM!$D3443*($K3448/1000)</f>
        <v>0.23280101506199999</v>
      </c>
      <c r="E3448" s="6">
        <f>+ELAP_Sep22LTM!$D3443*($K3448/1000)</f>
        <v>0.25518051538199998</v>
      </c>
      <c r="G3448" s="6">
        <f>+IRP_Sep22LTM!$D3443*($L3448/1000)</f>
        <v>0.41088260705800006</v>
      </c>
      <c r="H3448" s="6">
        <f>+ELAP_Sep22LTM!$D3443*($L3448/1000)</f>
        <v>0.45038134993800005</v>
      </c>
      <c r="J3448" s="23">
        <f t="shared" si="72"/>
        <v>2</v>
      </c>
      <c r="K3448" s="30">
        <f>'Appendix 4.4'!D1259</f>
        <v>7.0041000000000002</v>
      </c>
      <c r="L3448" s="31">
        <f>'Appendix 4.5'!D1259</f>
        <v>12.361900000000002</v>
      </c>
      <c r="M3448" s="23">
        <f t="shared" si="73"/>
        <v>2</v>
      </c>
    </row>
    <row r="3449" spans="2:13" x14ac:dyDescent="0.25">
      <c r="B3449" s="25">
        <v>44613</v>
      </c>
      <c r="C3449" s="5">
        <v>8</v>
      </c>
      <c r="D3449" s="6">
        <f>+IRP_Sep22LTM!$D3444*($K3449/1000)</f>
        <v>6.9682033732679649</v>
      </c>
      <c r="E3449" s="6">
        <f>+ELAP_Sep22LTM!$D3444*($K3449/1000)</f>
        <v>7.3968609349799648</v>
      </c>
      <c r="G3449" s="6">
        <f>+IRP_Sep22LTM!$D3444*($L3449/1000)</f>
        <v>7.8826996947780001</v>
      </c>
      <c r="H3449" s="6">
        <f>+ELAP_Sep22LTM!$D3444*($L3449/1000)</f>
        <v>8.3676136173300026</v>
      </c>
      <c r="J3449" s="23">
        <f t="shared" si="72"/>
        <v>2</v>
      </c>
      <c r="K3449" s="30">
        <f>'Appendix 4.4'!D1260</f>
        <v>207.75539999999899</v>
      </c>
      <c r="L3449" s="31">
        <f>'Appendix 4.5'!D1260</f>
        <v>235.02090000000004</v>
      </c>
      <c r="M3449" s="23">
        <f t="shared" si="73"/>
        <v>2</v>
      </c>
    </row>
    <row r="3450" spans="2:13" x14ac:dyDescent="0.25">
      <c r="B3450" s="25">
        <v>44613</v>
      </c>
      <c r="C3450" s="5">
        <v>9</v>
      </c>
      <c r="D3450" s="6">
        <f>+IRP_Sep22LTM!$D3445*($K3450/1000)</f>
        <v>47.328464826319603</v>
      </c>
      <c r="E3450" s="6">
        <f>+ELAP_Sep22LTM!$D3445*($K3450/1000)</f>
        <v>65.905498223839999</v>
      </c>
      <c r="G3450" s="6">
        <f>+IRP_Sep22LTM!$D3445*($L3450/1000)</f>
        <v>64.056249728537026</v>
      </c>
      <c r="H3450" s="6">
        <f>+ELAP_Sep22LTM!$D3445*($L3450/1000)</f>
        <v>89.199154635631913</v>
      </c>
      <c r="J3450" s="23">
        <f t="shared" si="72"/>
        <v>2</v>
      </c>
      <c r="K3450" s="30">
        <f>'Appendix 4.4'!D1261</f>
        <v>1510.3219999999999</v>
      </c>
      <c r="L3450" s="31">
        <f>'Appendix 4.5'!D1261</f>
        <v>2044.1305999999979</v>
      </c>
      <c r="M3450" s="23">
        <f t="shared" si="73"/>
        <v>2</v>
      </c>
    </row>
    <row r="3451" spans="2:13" x14ac:dyDescent="0.25">
      <c r="B3451" s="25">
        <v>44613</v>
      </c>
      <c r="C3451" s="5">
        <v>10</v>
      </c>
      <c r="D3451" s="6">
        <f>+IRP_Sep22LTM!$D3446*($K3451/1000)</f>
        <v>205.78725167242661</v>
      </c>
      <c r="E3451" s="6">
        <f>+ELAP_Sep22LTM!$D3446*($K3451/1000)</f>
        <v>328.60215192792003</v>
      </c>
      <c r="G3451" s="6">
        <f>+IRP_Sep22LTM!$D3446*($L3451/1000)</f>
        <v>253.24577162757251</v>
      </c>
      <c r="H3451" s="6">
        <f>+ELAP_Sep22LTM!$D3446*($L3451/1000)</f>
        <v>404.38416299923387</v>
      </c>
      <c r="J3451" s="23">
        <f t="shared" si="72"/>
        <v>2</v>
      </c>
      <c r="K3451" s="30">
        <f>'Appendix 4.4'!D1262</f>
        <v>6471.7465000000002</v>
      </c>
      <c r="L3451" s="31">
        <f>'Appendix 4.5'!D1262</f>
        <v>7964.2564000000366</v>
      </c>
      <c r="M3451" s="23">
        <f t="shared" si="73"/>
        <v>2</v>
      </c>
    </row>
    <row r="3452" spans="2:13" x14ac:dyDescent="0.25">
      <c r="B3452" s="25">
        <v>44613</v>
      </c>
      <c r="C3452" s="5">
        <v>11</v>
      </c>
      <c r="D3452" s="6">
        <f>+IRP_Sep22LTM!$D3447*($K3452/1000)</f>
        <v>355.20381386156885</v>
      </c>
      <c r="E3452" s="6">
        <f>+ELAP_Sep22LTM!$D3447*($K3452/1000)</f>
        <v>328.58004483083596</v>
      </c>
      <c r="G3452" s="6">
        <f>+IRP_Sep22LTM!$D3447*($L3452/1000)</f>
        <v>418.49441285603359</v>
      </c>
      <c r="H3452" s="6">
        <f>+ELAP_Sep22LTM!$D3447*($L3452/1000)</f>
        <v>387.12679191918892</v>
      </c>
      <c r="J3452" s="23">
        <f t="shared" si="72"/>
        <v>2</v>
      </c>
      <c r="K3452" s="30">
        <f>'Appendix 4.4'!D1263</f>
        <v>11391.7084</v>
      </c>
      <c r="L3452" s="31">
        <f>'Appendix 4.5'!D1263</f>
        <v>13421.495300000068</v>
      </c>
      <c r="M3452" s="23">
        <f t="shared" si="73"/>
        <v>2</v>
      </c>
    </row>
    <row r="3453" spans="2:13" x14ac:dyDescent="0.25">
      <c r="B3453" s="25">
        <v>44613</v>
      </c>
      <c r="C3453" s="5">
        <v>12</v>
      </c>
      <c r="D3453" s="6">
        <f>+IRP_Sep22LTM!$D3448*($K3453/1000)</f>
        <v>523.62082220191814</v>
      </c>
      <c r="E3453" s="6">
        <f>+ELAP_Sep22LTM!$D3448*($K3453/1000)</f>
        <v>523.10699720356706</v>
      </c>
      <c r="G3453" s="6">
        <f>+IRP_Sep22LTM!$D3448*($L3453/1000)</f>
        <v>593.34874850048607</v>
      </c>
      <c r="H3453" s="6">
        <f>+ELAP_Sep22LTM!$D3448*($L3453/1000)</f>
        <v>592.76650003596205</v>
      </c>
      <c r="J3453" s="23">
        <f t="shared" si="72"/>
        <v>2</v>
      </c>
      <c r="K3453" s="30">
        <f>'Appendix 4.4'!D1264</f>
        <v>17324.596100000002</v>
      </c>
      <c r="L3453" s="31">
        <f>'Appendix 4.5'!D1264</f>
        <v>19631.624600000003</v>
      </c>
      <c r="M3453" s="23">
        <f t="shared" si="73"/>
        <v>2</v>
      </c>
    </row>
    <row r="3454" spans="2:13" x14ac:dyDescent="0.25">
      <c r="B3454" s="25">
        <v>44613</v>
      </c>
      <c r="C3454" s="5">
        <v>13</v>
      </c>
      <c r="D3454" s="6">
        <f>+IRP_Sep22LTM!$D3449*($K3454/1000)</f>
        <v>553.19373529947859</v>
      </c>
      <c r="E3454" s="6">
        <f>+ELAP_Sep22LTM!$D3449*($K3454/1000)</f>
        <v>562.70234527011007</v>
      </c>
      <c r="G3454" s="6">
        <f>+IRP_Sep22LTM!$D3449*($L3454/1000)</f>
        <v>625.12869957298494</v>
      </c>
      <c r="H3454" s="6">
        <f>+ELAP_Sep22LTM!$D3449*($L3454/1000)</f>
        <v>635.87376880712884</v>
      </c>
      <c r="J3454" s="23">
        <f t="shared" si="72"/>
        <v>2</v>
      </c>
      <c r="K3454" s="30">
        <f>'Appendix 4.4'!D1265</f>
        <v>18496.499100000001</v>
      </c>
      <c r="L3454" s="31">
        <f>'Appendix 4.5'!D1265</f>
        <v>20901.705299999961</v>
      </c>
      <c r="M3454" s="23">
        <f t="shared" si="73"/>
        <v>2</v>
      </c>
    </row>
    <row r="3455" spans="2:13" x14ac:dyDescent="0.25">
      <c r="B3455" s="25">
        <v>44613</v>
      </c>
      <c r="C3455" s="5">
        <v>14</v>
      </c>
      <c r="D3455" s="6">
        <f>+IRP_Sep22LTM!$D3450*($K3455/1000)</f>
        <v>607.67449143596252</v>
      </c>
      <c r="E3455" s="6">
        <f>+ELAP_Sep22LTM!$D3450*($K3455/1000)</f>
        <v>734.65313359482002</v>
      </c>
      <c r="G3455" s="6">
        <f>+IRP_Sep22LTM!$D3450*($L3455/1000)</f>
        <v>666.07528392952656</v>
      </c>
      <c r="H3455" s="6">
        <f>+ELAP_Sep22LTM!$D3450*($L3455/1000)</f>
        <v>805.25725770151541</v>
      </c>
      <c r="J3455" s="23">
        <f t="shared" si="72"/>
        <v>2</v>
      </c>
      <c r="K3455" s="30">
        <f>'Appendix 4.4'!D1266</f>
        <v>23457.841</v>
      </c>
      <c r="L3455" s="31">
        <f>'Appendix 4.5'!D1266</f>
        <v>25712.265899999918</v>
      </c>
      <c r="M3455" s="23">
        <f t="shared" si="73"/>
        <v>2</v>
      </c>
    </row>
    <row r="3456" spans="2:13" x14ac:dyDescent="0.25">
      <c r="B3456" s="25">
        <v>44613</v>
      </c>
      <c r="C3456" s="5">
        <v>15</v>
      </c>
      <c r="D3456" s="6">
        <f>+IRP_Sep22LTM!$D3451*($K3456/1000)</f>
        <v>490.38086461202596</v>
      </c>
      <c r="E3456" s="6">
        <f>+ELAP_Sep22LTM!$D3451*($K3456/1000)</f>
        <v>568.81834617478796</v>
      </c>
      <c r="G3456" s="6">
        <f>+IRP_Sep22LTM!$D3451*($L3456/1000)</f>
        <v>548.80344789484741</v>
      </c>
      <c r="H3456" s="6">
        <f>+ELAP_Sep22LTM!$D3451*($L3456/1000)</f>
        <v>636.58574820929709</v>
      </c>
      <c r="J3456" s="23">
        <f t="shared" si="72"/>
        <v>2</v>
      </c>
      <c r="K3456" s="30">
        <f>'Appendix 4.4'!D1267</f>
        <v>19207.971799999999</v>
      </c>
      <c r="L3456" s="31">
        <f>'Appendix 4.5'!D1267</f>
        <v>21496.354999999901</v>
      </c>
      <c r="M3456" s="23">
        <f t="shared" si="73"/>
        <v>2</v>
      </c>
    </row>
    <row r="3457" spans="2:13" x14ac:dyDescent="0.25">
      <c r="B3457" s="25">
        <v>44613</v>
      </c>
      <c r="C3457" s="5">
        <v>16</v>
      </c>
      <c r="D3457" s="6">
        <f>+IRP_Sep22LTM!$D3452*($K3457/1000)</f>
        <v>354.06404074471874</v>
      </c>
      <c r="E3457" s="6">
        <f>+ELAP_Sep22LTM!$D3452*($K3457/1000)</f>
        <v>318.09881127584993</v>
      </c>
      <c r="G3457" s="6">
        <f>+IRP_Sep22LTM!$D3452*($L3457/1000)</f>
        <v>408.40426663335865</v>
      </c>
      <c r="H3457" s="6">
        <f>+ELAP_Sep22LTM!$D3452*($L3457/1000)</f>
        <v>366.91924845800503</v>
      </c>
      <c r="J3457" s="23">
        <f t="shared" si="72"/>
        <v>2</v>
      </c>
      <c r="K3457" s="30">
        <f>'Appendix 4.4'!D1268</f>
        <v>13667.807499999999</v>
      </c>
      <c r="L3457" s="31">
        <f>'Appendix 4.5'!D1268</f>
        <v>15765.483800000045</v>
      </c>
      <c r="M3457" s="23">
        <f t="shared" si="73"/>
        <v>2</v>
      </c>
    </row>
    <row r="3458" spans="2:13" x14ac:dyDescent="0.25">
      <c r="B3458" s="25">
        <v>44613</v>
      </c>
      <c r="C3458" s="5">
        <v>17</v>
      </c>
      <c r="D3458" s="6">
        <f>+IRP_Sep22LTM!$D3453*($K3458/1000)</f>
        <v>267.61299091553064</v>
      </c>
      <c r="E3458" s="6">
        <f>+ELAP_Sep22LTM!$D3453*($K3458/1000)</f>
        <v>297.17171062446005</v>
      </c>
      <c r="G3458" s="6">
        <f>+IRP_Sep22LTM!$D3453*($L3458/1000)</f>
        <v>320.61068790502054</v>
      </c>
      <c r="H3458" s="6">
        <f>+ELAP_Sep22LTM!$D3453*($L3458/1000)</f>
        <v>356.02317452254351</v>
      </c>
      <c r="J3458" s="23">
        <f t="shared" si="72"/>
        <v>2</v>
      </c>
      <c r="K3458" s="30">
        <f>'Appendix 4.4'!D1269</f>
        <v>9924.0501000000004</v>
      </c>
      <c r="L3458" s="31">
        <f>'Appendix 4.5'!D1269</f>
        <v>11889.394900000116</v>
      </c>
      <c r="M3458" s="23">
        <f t="shared" si="73"/>
        <v>2</v>
      </c>
    </row>
    <row r="3459" spans="2:13" x14ac:dyDescent="0.25">
      <c r="B3459" s="25">
        <v>44613</v>
      </c>
      <c r="C3459" s="5">
        <v>18</v>
      </c>
      <c r="D3459" s="6">
        <f>+IRP_Sep22LTM!$D3454*($K3459/1000)</f>
        <v>74.364214350516008</v>
      </c>
      <c r="E3459" s="6">
        <f>+ELAP_Sep22LTM!$D3454*($K3459/1000)</f>
        <v>123.16447553369102</v>
      </c>
      <c r="G3459" s="6">
        <f>+IRP_Sep22LTM!$D3454*($L3459/1000)</f>
        <v>115.60624219776436</v>
      </c>
      <c r="H3459" s="6">
        <f>+ELAP_Sep22LTM!$D3454*($L3459/1000)</f>
        <v>191.47088842483961</v>
      </c>
      <c r="J3459" s="23">
        <f t="shared" si="72"/>
        <v>2</v>
      </c>
      <c r="K3459" s="30">
        <f>'Appendix 4.4'!D1270</f>
        <v>2186.4651000000003</v>
      </c>
      <c r="L3459" s="31">
        <f>'Appendix 4.5'!D1270</f>
        <v>3399.0679000000109</v>
      </c>
      <c r="M3459" s="23">
        <f t="shared" si="73"/>
        <v>2</v>
      </c>
    </row>
    <row r="3460" spans="2:13" x14ac:dyDescent="0.25">
      <c r="B3460" s="25">
        <v>44613</v>
      </c>
      <c r="C3460" s="5">
        <v>19</v>
      </c>
      <c r="D3460" s="6">
        <f>+IRP_Sep22LTM!$D3455*($K3460/1000)</f>
        <v>3.7171036537759994</v>
      </c>
      <c r="E3460" s="6">
        <f>+ELAP_Sep22LTM!$D3455*($K3460/1000)</f>
        <v>4.726951606878</v>
      </c>
      <c r="G3460" s="6">
        <f>+IRP_Sep22LTM!$D3455*($L3460/1000)</f>
        <v>5.5464625925440005</v>
      </c>
      <c r="H3460" s="6">
        <f>+ELAP_Sep22LTM!$D3455*($L3460/1000)</f>
        <v>7.0533035143320015</v>
      </c>
      <c r="J3460" s="23">
        <f t="shared" si="72"/>
        <v>2</v>
      </c>
      <c r="K3460" s="30">
        <f>'Appendix 4.4'!D1271</f>
        <v>73.8827</v>
      </c>
      <c r="L3460" s="31">
        <f>'Appendix 4.5'!D1271</f>
        <v>110.24380000000002</v>
      </c>
      <c r="M3460" s="23">
        <f t="shared" si="73"/>
        <v>2</v>
      </c>
    </row>
    <row r="3461" spans="2:13" x14ac:dyDescent="0.25">
      <c r="B3461" s="25">
        <v>44613</v>
      </c>
      <c r="C3461" s="5">
        <v>20</v>
      </c>
      <c r="D3461" s="6">
        <f>+IRP_Sep22LTM!$D3456*($K3461/1000)</f>
        <v>0.15535215778373998</v>
      </c>
      <c r="E3461" s="6">
        <f>+ELAP_Sep22LTM!$D3456*($K3461/1000)</f>
        <v>0.17031068861400001</v>
      </c>
      <c r="G3461" s="6">
        <f>+IRP_Sep22LTM!$D3456*($L3461/1000)</f>
        <v>0.30700610211420004</v>
      </c>
      <c r="H3461" s="6">
        <f>+ELAP_Sep22LTM!$D3456*($L3461/1000)</f>
        <v>0.33656707062000002</v>
      </c>
      <c r="J3461" s="23">
        <f t="shared" si="72"/>
        <v>2</v>
      </c>
      <c r="K3461" s="30">
        <f>'Appendix 4.4'!D1272</f>
        <v>3.4278</v>
      </c>
      <c r="L3461" s="31">
        <f>'Appendix 4.5'!D1272</f>
        <v>6.7740000000000009</v>
      </c>
      <c r="M3461" s="23">
        <f t="shared" si="73"/>
        <v>2</v>
      </c>
    </row>
    <row r="3462" spans="2:13" x14ac:dyDescent="0.25">
      <c r="B3462" s="25">
        <v>44613</v>
      </c>
      <c r="C3462" s="5">
        <v>21</v>
      </c>
      <c r="D3462" s="6">
        <f>+IRP_Sep22LTM!$D3457*($K3462/1000)</f>
        <v>0.1177110197606</v>
      </c>
      <c r="E3462" s="6">
        <f>+ELAP_Sep22LTM!$D3457*($K3462/1000)</f>
        <v>0.16295596040500002</v>
      </c>
      <c r="G3462" s="6">
        <f>+IRP_Sep22LTM!$D3457*($L3462/1000)</f>
        <v>0.25568523845391999</v>
      </c>
      <c r="H3462" s="6">
        <f>+ELAP_Sep22LTM!$D3457*($L3462/1000)</f>
        <v>0.35396374679600007</v>
      </c>
      <c r="J3462" s="23">
        <f t="shared" si="72"/>
        <v>2</v>
      </c>
      <c r="K3462" s="30">
        <f>'Appendix 4.4'!D1273</f>
        <v>3.3565</v>
      </c>
      <c r="L3462" s="31">
        <f>'Appendix 4.5'!D1273</f>
        <v>7.2908000000000008</v>
      </c>
      <c r="M3462" s="23">
        <f t="shared" si="73"/>
        <v>2</v>
      </c>
    </row>
    <row r="3463" spans="2:13" x14ac:dyDescent="0.25">
      <c r="B3463" s="25">
        <v>44613</v>
      </c>
      <c r="C3463" s="5">
        <v>22</v>
      </c>
      <c r="D3463" s="6">
        <f>+IRP_Sep22LTM!$D3458*($K3463/1000)</f>
        <v>0.10481455999231998</v>
      </c>
      <c r="E3463" s="6">
        <f>+ELAP_Sep22LTM!$D3458*($K3463/1000)</f>
        <v>0.13854274444799997</v>
      </c>
      <c r="G3463" s="6">
        <f>+IRP_Sep22LTM!$D3458*($L3463/1000)</f>
        <v>0.25133512732474</v>
      </c>
      <c r="H3463" s="6">
        <f>+ELAP_Sep22LTM!$D3458*($L3463/1000)</f>
        <v>0.33221203541100003</v>
      </c>
      <c r="J3463" s="23">
        <f t="shared" si="72"/>
        <v>2</v>
      </c>
      <c r="K3463" s="30">
        <f>'Appendix 4.4'!D1274</f>
        <v>3.3663999999999996</v>
      </c>
      <c r="L3463" s="31">
        <f>'Appendix 4.5'!D1274</f>
        <v>8.0723000000000003</v>
      </c>
      <c r="M3463" s="23">
        <f t="shared" si="73"/>
        <v>2</v>
      </c>
    </row>
    <row r="3464" spans="2:13" x14ac:dyDescent="0.25">
      <c r="B3464" s="25">
        <v>44613</v>
      </c>
      <c r="C3464" s="5">
        <v>23</v>
      </c>
      <c r="D3464" s="6">
        <f>+IRP_Sep22LTM!$D3459*($K3464/1000)</f>
        <v>0.13632460500899998</v>
      </c>
      <c r="E3464" s="6">
        <f>+ELAP_Sep22LTM!$D3459*($K3464/1000)</f>
        <v>0.19940165938199994</v>
      </c>
      <c r="G3464" s="6">
        <f>+IRP_Sep22LTM!$D3459*($L3464/1000)</f>
        <v>0.24524808193499995</v>
      </c>
      <c r="H3464" s="6">
        <f>+ELAP_Sep22LTM!$D3459*($L3464/1000)</f>
        <v>0.35872375712999988</v>
      </c>
      <c r="J3464" s="23">
        <f t="shared" si="72"/>
        <v>2</v>
      </c>
      <c r="K3464" s="30">
        <f>'Appendix 4.4'!D1275</f>
        <v>4.5238999999999994</v>
      </c>
      <c r="L3464" s="31">
        <f>'Appendix 4.5'!D1275</f>
        <v>8.1384999999999987</v>
      </c>
      <c r="M3464" s="23">
        <f t="shared" si="73"/>
        <v>2</v>
      </c>
    </row>
    <row r="3465" spans="2:13" x14ac:dyDescent="0.25">
      <c r="B3465" s="25">
        <v>44613</v>
      </c>
      <c r="C3465" s="5">
        <v>24</v>
      </c>
      <c r="D3465" s="6">
        <f>+IRP_Sep22LTM!$D3460*($K3465/1000)</f>
        <v>0.17545351454488001</v>
      </c>
      <c r="E3465" s="6">
        <f>+ELAP_Sep22LTM!$D3460*($K3465/1000)</f>
        <v>0.27073208569000001</v>
      </c>
      <c r="G3465" s="6">
        <f>+IRP_Sep22LTM!$D3460*($L3465/1000)</f>
        <v>0.27291564183572009</v>
      </c>
      <c r="H3465" s="6">
        <f>+ELAP_Sep22LTM!$D3460*($L3465/1000)</f>
        <v>0.42112021023500007</v>
      </c>
      <c r="J3465" s="23">
        <f t="shared" si="72"/>
        <v>2</v>
      </c>
      <c r="K3465" s="30">
        <f>'Appendix 4.4'!D1276</f>
        <v>7.6054000000000004</v>
      </c>
      <c r="L3465" s="31">
        <f>'Appendix 4.5'!D1276</f>
        <v>11.830100000000003</v>
      </c>
      <c r="M3465" s="23">
        <f t="shared" si="73"/>
        <v>2</v>
      </c>
    </row>
    <row r="3466" spans="2:13" x14ac:dyDescent="0.25">
      <c r="B3466" s="25">
        <v>44614</v>
      </c>
      <c r="C3466" s="5">
        <v>1</v>
      </c>
      <c r="D3466" s="6">
        <f>+IRP_Sep22LTM!$D3461*($K3466/1000)</f>
        <v>0.13382840739883997</v>
      </c>
      <c r="E3466" s="6">
        <f>+ELAP_Sep22LTM!$D3461*($K3466/1000)</f>
        <v>0.19480165119799997</v>
      </c>
      <c r="G3466" s="6">
        <f>+IRP_Sep22LTM!$D3461*($L3466/1000)</f>
        <v>0.21428637228815997</v>
      </c>
      <c r="H3466" s="6">
        <f>+ELAP_Sep22LTM!$D3461*($L3466/1000)</f>
        <v>0.31191687895199993</v>
      </c>
      <c r="J3466" s="23">
        <f t="shared" si="72"/>
        <v>2</v>
      </c>
      <c r="K3466" s="30">
        <f>'Appendix 4.4'!D1277</f>
        <v>5.9212999999999996</v>
      </c>
      <c r="L3466" s="31">
        <f>'Appendix 4.5'!D1277</f>
        <v>9.4811999999999994</v>
      </c>
      <c r="M3466" s="23">
        <f t="shared" si="73"/>
        <v>3</v>
      </c>
    </row>
    <row r="3467" spans="2:13" x14ac:dyDescent="0.25">
      <c r="B3467" s="25">
        <v>44614</v>
      </c>
      <c r="C3467" s="5">
        <v>2</v>
      </c>
      <c r="D3467" s="6">
        <f>+IRP_Sep22LTM!$D3462*($K3467/1000)</f>
        <v>0.15136582875519999</v>
      </c>
      <c r="E3467" s="6">
        <f>+ELAP_Sep22LTM!$D3462*($K3467/1000)</f>
        <v>0.23598954431999999</v>
      </c>
      <c r="G3467" s="6">
        <f>+IRP_Sep22LTM!$D3462*($L3467/1000)</f>
        <v>0.24003243002106003</v>
      </c>
      <c r="H3467" s="6">
        <f>+ELAP_Sep22LTM!$D3462*($L3467/1000)</f>
        <v>0.37422676074600003</v>
      </c>
      <c r="J3467" s="23">
        <f t="shared" ref="J3467:J3530" si="74">+MONTH(B3467)</f>
        <v>2</v>
      </c>
      <c r="K3467" s="30">
        <f>'Appendix 4.4'!D1278</f>
        <v>6.8479999999999999</v>
      </c>
      <c r="L3467" s="31">
        <f>'Appendix 4.5'!D1278</f>
        <v>10.859400000000001</v>
      </c>
      <c r="M3467" s="23">
        <f t="shared" si="73"/>
        <v>3</v>
      </c>
    </row>
    <row r="3468" spans="2:13" x14ac:dyDescent="0.25">
      <c r="B3468" s="25">
        <v>44614</v>
      </c>
      <c r="C3468" s="5">
        <v>3</v>
      </c>
      <c r="D3468" s="6">
        <f>+IRP_Sep22LTM!$D3463*($K3468/1000)</f>
        <v>0.22665522882047998</v>
      </c>
      <c r="E3468" s="6">
        <f>+ELAP_Sep22LTM!$D3463*($K3468/1000)</f>
        <v>0.36161051801599997</v>
      </c>
      <c r="G3468" s="6">
        <f>+IRP_Sep22LTM!$D3463*($L3468/1000)</f>
        <v>0.31026824282136006</v>
      </c>
      <c r="H3468" s="6">
        <f>+ELAP_Sep22LTM!$D3463*($L3468/1000)</f>
        <v>0.4950084787120001</v>
      </c>
      <c r="J3468" s="23">
        <f t="shared" si="74"/>
        <v>2</v>
      </c>
      <c r="K3468" s="30">
        <f>'Appendix 4.4'!D1279</f>
        <v>10.1632</v>
      </c>
      <c r="L3468" s="31">
        <f>'Appendix 4.5'!D1279</f>
        <v>13.912400000000003</v>
      </c>
      <c r="M3468" s="23">
        <f t="shared" si="73"/>
        <v>3</v>
      </c>
    </row>
    <row r="3469" spans="2:13" x14ac:dyDescent="0.25">
      <c r="B3469" s="25">
        <v>44614</v>
      </c>
      <c r="C3469" s="5">
        <v>4</v>
      </c>
      <c r="D3469" s="6">
        <f>+IRP_Sep22LTM!$D3464*($K3469/1000)</f>
        <v>0.35184855513300001</v>
      </c>
      <c r="E3469" s="6">
        <f>+ELAP_Sep22LTM!$D3464*($K3469/1000)</f>
        <v>0.50751647927400001</v>
      </c>
      <c r="G3469" s="6">
        <f>+IRP_Sep22LTM!$D3464*($L3469/1000)</f>
        <v>0.45183573425200002</v>
      </c>
      <c r="H3469" s="6">
        <f>+ELAP_Sep22LTM!$D3464*($L3469/1000)</f>
        <v>0.65174086325600011</v>
      </c>
      <c r="J3469" s="23">
        <f t="shared" si="74"/>
        <v>2</v>
      </c>
      <c r="K3469" s="30">
        <f>'Appendix 4.4'!D1280</f>
        <v>15.3957</v>
      </c>
      <c r="L3469" s="31">
        <f>'Appendix 4.5'!D1280</f>
        <v>19.770800000000001</v>
      </c>
      <c r="M3469" s="23">
        <f t="shared" si="73"/>
        <v>3</v>
      </c>
    </row>
    <row r="3470" spans="2:13" x14ac:dyDescent="0.25">
      <c r="B3470" s="25">
        <v>44614</v>
      </c>
      <c r="C3470" s="5">
        <v>5</v>
      </c>
      <c r="D3470" s="6">
        <f>+IRP_Sep22LTM!$D3465*($K3470/1000)</f>
        <v>0.48860622720000002</v>
      </c>
      <c r="E3470" s="6">
        <f>+ELAP_Sep22LTM!$D3465*($K3470/1000)</f>
        <v>0.64968480639999993</v>
      </c>
      <c r="G3470" s="6">
        <f>+IRP_Sep22LTM!$D3465*($L3470/1000)</f>
        <v>0.58511580800400009</v>
      </c>
      <c r="H3470" s="6">
        <f>+ELAP_Sep22LTM!$D3465*($L3470/1000)</f>
        <v>0.77801065414800008</v>
      </c>
      <c r="J3470" s="23">
        <f t="shared" si="74"/>
        <v>2</v>
      </c>
      <c r="K3470" s="30">
        <f>'Appendix 4.4'!D1281</f>
        <v>19.84</v>
      </c>
      <c r="L3470" s="31">
        <f>'Appendix 4.5'!D1281</f>
        <v>23.758800000000004</v>
      </c>
      <c r="M3470" s="23">
        <f t="shared" si="73"/>
        <v>3</v>
      </c>
    </row>
    <row r="3471" spans="2:13" x14ac:dyDescent="0.25">
      <c r="B3471" s="25">
        <v>44614</v>
      </c>
      <c r="C3471" s="5">
        <v>6</v>
      </c>
      <c r="D3471" s="6">
        <f>+IRP_Sep22LTM!$D3466*($K3471/1000)</f>
        <v>0.44769530752000003</v>
      </c>
      <c r="E3471" s="6">
        <f>+ELAP_Sep22LTM!$D3466*($K3471/1000)</f>
        <v>0.61381260800000015</v>
      </c>
      <c r="G3471" s="6">
        <f>+IRP_Sep22LTM!$D3466*($L3471/1000)</f>
        <v>0.59151129784400014</v>
      </c>
      <c r="H3471" s="6">
        <f>+ELAP_Sep22LTM!$D3466*($L3471/1000)</f>
        <v>0.81099150760000027</v>
      </c>
      <c r="J3471" s="23">
        <f t="shared" si="74"/>
        <v>2</v>
      </c>
      <c r="K3471" s="30">
        <f>'Appendix 4.4'!D1282</f>
        <v>17.536000000000001</v>
      </c>
      <c r="L3471" s="31">
        <f>'Appendix 4.5'!D1282</f>
        <v>23.169200000000007</v>
      </c>
      <c r="M3471" s="23">
        <f t="shared" si="73"/>
        <v>3</v>
      </c>
    </row>
    <row r="3472" spans="2:13" x14ac:dyDescent="0.25">
      <c r="B3472" s="25">
        <v>44614</v>
      </c>
      <c r="C3472" s="5">
        <v>7</v>
      </c>
      <c r="D3472" s="6">
        <f>+IRP_Sep22LTM!$D3467*($K3472/1000)</f>
        <v>0.51602341207040003</v>
      </c>
      <c r="E3472" s="6">
        <f>+ELAP_Sep22LTM!$D3467*($K3472/1000)</f>
        <v>0.91262492671999995</v>
      </c>
      <c r="G3472" s="6">
        <f>+IRP_Sep22LTM!$D3467*($L3472/1000)</f>
        <v>0.67130773577480007</v>
      </c>
      <c r="H3472" s="6">
        <f>+ELAP_Sep22LTM!$D3467*($L3472/1000)</f>
        <v>1.1872565446400001</v>
      </c>
      <c r="J3472" s="23">
        <f t="shared" si="74"/>
        <v>2</v>
      </c>
      <c r="K3472" s="30">
        <f>'Appendix 4.4'!D1283</f>
        <v>19.135999999999999</v>
      </c>
      <c r="L3472" s="31">
        <f>'Appendix 4.5'!D1283</f>
        <v>24.894500000000004</v>
      </c>
      <c r="M3472" s="23">
        <f t="shared" si="73"/>
        <v>3</v>
      </c>
    </row>
    <row r="3473" spans="2:13" x14ac:dyDescent="0.25">
      <c r="B3473" s="25">
        <v>44614</v>
      </c>
      <c r="C3473" s="5">
        <v>8</v>
      </c>
      <c r="D3473" s="6">
        <f>+IRP_Sep22LTM!$D3468*($K3473/1000)</f>
        <v>7.2838354466846402</v>
      </c>
      <c r="E3473" s="6">
        <f>+ELAP_Sep22LTM!$D3468*($K3473/1000)</f>
        <v>14.595279497976</v>
      </c>
      <c r="G3473" s="6">
        <f>+IRP_Sep22LTM!$D3468*($L3473/1000)</f>
        <v>10.31559946114691</v>
      </c>
      <c r="H3473" s="6">
        <f>+ELAP_Sep22LTM!$D3468*($L3473/1000)</f>
        <v>20.670299106377978</v>
      </c>
      <c r="J3473" s="23">
        <f t="shared" si="74"/>
        <v>2</v>
      </c>
      <c r="K3473" s="30">
        <f>'Appendix 4.4'!D1284</f>
        <v>250.19759999999999</v>
      </c>
      <c r="L3473" s="31">
        <f>'Appendix 4.5'!D1284</f>
        <v>354.33779999999967</v>
      </c>
      <c r="M3473" s="23">
        <f t="shared" si="73"/>
        <v>3</v>
      </c>
    </row>
    <row r="3474" spans="2:13" x14ac:dyDescent="0.25">
      <c r="B3474" s="25">
        <v>44614</v>
      </c>
      <c r="C3474" s="5">
        <v>9</v>
      </c>
      <c r="D3474" s="6">
        <f>+IRP_Sep22LTM!$D3469*($K3474/1000)</f>
        <v>113.85252733212828</v>
      </c>
      <c r="E3474" s="6">
        <f>+ELAP_Sep22LTM!$D3469*($K3474/1000)</f>
        <v>177.07794737314998</v>
      </c>
      <c r="G3474" s="6">
        <f>+IRP_Sep22LTM!$D3469*($L3474/1000)</f>
        <v>156.84685954846537</v>
      </c>
      <c r="H3474" s="6">
        <f>+ELAP_Sep22LTM!$D3469*($L3474/1000)</f>
        <v>243.94820731335108</v>
      </c>
      <c r="J3474" s="23">
        <f t="shared" si="74"/>
        <v>2</v>
      </c>
      <c r="K3474" s="30">
        <f>'Appendix 4.4'!D1285</f>
        <v>3656.6784999999995</v>
      </c>
      <c r="L3474" s="31">
        <f>'Appendix 4.5'!D1285</f>
        <v>5037.5565000000224</v>
      </c>
      <c r="M3474" s="23">
        <f t="shared" si="73"/>
        <v>3</v>
      </c>
    </row>
    <row r="3475" spans="2:13" x14ac:dyDescent="0.25">
      <c r="B3475" s="25">
        <v>44614</v>
      </c>
      <c r="C3475" s="5">
        <v>10</v>
      </c>
      <c r="D3475" s="6">
        <f>+IRP_Sep22LTM!$D3470*($K3475/1000)</f>
        <v>352.93839772032885</v>
      </c>
      <c r="E3475" s="6">
        <f>+ELAP_Sep22LTM!$D3470*($K3475/1000)</f>
        <v>598.50418680330301</v>
      </c>
      <c r="G3475" s="6">
        <f>+IRP_Sep22LTM!$D3470*($L3475/1000)</f>
        <v>415.97681071841924</v>
      </c>
      <c r="H3475" s="6">
        <f>+ELAP_Sep22LTM!$D3470*($L3475/1000)</f>
        <v>705.40316507397972</v>
      </c>
      <c r="J3475" s="23">
        <f t="shared" si="74"/>
        <v>2</v>
      </c>
      <c r="K3475" s="30">
        <f>'Appendix 4.4'!D1286</f>
        <v>12123.329900000001</v>
      </c>
      <c r="L3475" s="31">
        <f>'Appendix 4.5'!D1286</f>
        <v>14288.680800000075</v>
      </c>
      <c r="M3475" s="23">
        <f t="shared" si="73"/>
        <v>3</v>
      </c>
    </row>
    <row r="3476" spans="2:13" x14ac:dyDescent="0.25">
      <c r="B3476" s="25">
        <v>44614</v>
      </c>
      <c r="C3476" s="5">
        <v>11</v>
      </c>
      <c r="D3476" s="6">
        <f>+IRP_Sep22LTM!$D3471*($K3476/1000)</f>
        <v>496.3241215637388</v>
      </c>
      <c r="E3476" s="6">
        <f>+ELAP_Sep22LTM!$D3471*($K3476/1000)</f>
        <v>764.98015550498712</v>
      </c>
      <c r="G3476" s="6">
        <f>+IRP_Sep22LTM!$D3471*($L3476/1000)</f>
        <v>553.38887249282857</v>
      </c>
      <c r="H3476" s="6">
        <f>+ELAP_Sep22LTM!$D3471*($L3476/1000)</f>
        <v>852.93357171625701</v>
      </c>
      <c r="J3476" s="23">
        <f t="shared" si="74"/>
        <v>2</v>
      </c>
      <c r="K3476" s="30">
        <f>'Appendix 4.4'!D1287</f>
        <v>20753.402100000003</v>
      </c>
      <c r="L3476" s="31">
        <f>'Appendix 4.5'!D1287</f>
        <v>23139.519699999946</v>
      </c>
      <c r="M3476" s="23">
        <f t="shared" si="73"/>
        <v>3</v>
      </c>
    </row>
    <row r="3477" spans="2:13" x14ac:dyDescent="0.25">
      <c r="B3477" s="25">
        <v>44614</v>
      </c>
      <c r="C3477" s="5">
        <v>12</v>
      </c>
      <c r="D3477" s="6">
        <f>+IRP_Sep22LTM!$D3472*($K3477/1000)</f>
        <v>619.00340546642383</v>
      </c>
      <c r="E3477" s="6">
        <f>+ELAP_Sep22LTM!$D3472*($K3477/1000)</f>
        <v>978.97411040214513</v>
      </c>
      <c r="G3477" s="6">
        <f>+IRP_Sep22LTM!$D3472*($L3477/1000)</f>
        <v>681.44706200175551</v>
      </c>
      <c r="H3477" s="6">
        <f>+ELAP_Sep22LTM!$D3472*($L3477/1000)</f>
        <v>1077.7307934301987</v>
      </c>
      <c r="J3477" s="23">
        <f t="shared" si="74"/>
        <v>2</v>
      </c>
      <c r="K3477" s="30">
        <f>'Appendix 4.4'!D1288</f>
        <v>25883.1397</v>
      </c>
      <c r="L3477" s="31">
        <f>'Appendix 4.5'!D1288</f>
        <v>28494.171999999962</v>
      </c>
      <c r="M3477" s="23">
        <f t="shared" si="73"/>
        <v>3</v>
      </c>
    </row>
    <row r="3478" spans="2:13" x14ac:dyDescent="0.25">
      <c r="B3478" s="25">
        <v>44614</v>
      </c>
      <c r="C3478" s="5">
        <v>13</v>
      </c>
      <c r="D3478" s="6">
        <f>+IRP_Sep22LTM!$D3473*($K3478/1000)</f>
        <v>675.507283425884</v>
      </c>
      <c r="E3478" s="6">
        <f>+ELAP_Sep22LTM!$D3473*($K3478/1000)</f>
        <v>946.14067078311609</v>
      </c>
      <c r="G3478" s="6">
        <f>+IRP_Sep22LTM!$D3473*($L3478/1000)</f>
        <v>736.69715991246767</v>
      </c>
      <c r="H3478" s="6">
        <f>+ELAP_Sep22LTM!$D3473*($L3478/1000)</f>
        <v>1031.8454917445385</v>
      </c>
      <c r="J3478" s="23">
        <f t="shared" si="74"/>
        <v>2</v>
      </c>
      <c r="K3478" s="30">
        <f>'Appendix 4.4'!D1289</f>
        <v>28346.5419</v>
      </c>
      <c r="L3478" s="31">
        <f>'Appendix 4.5'!D1289</f>
        <v>30914.273499999959</v>
      </c>
      <c r="M3478" s="23">
        <f t="shared" si="73"/>
        <v>3</v>
      </c>
    </row>
    <row r="3479" spans="2:13" x14ac:dyDescent="0.25">
      <c r="B3479" s="25">
        <v>44614</v>
      </c>
      <c r="C3479" s="5">
        <v>14</v>
      </c>
      <c r="D3479" s="6">
        <f>+IRP_Sep22LTM!$D3474*($K3479/1000)</f>
        <v>625.52938709158855</v>
      </c>
      <c r="E3479" s="6">
        <f>+ELAP_Sep22LTM!$D3474*($K3479/1000)</f>
        <v>901.73960806752007</v>
      </c>
      <c r="G3479" s="6">
        <f>+IRP_Sep22LTM!$D3474*($L3479/1000)</f>
        <v>681.02640878220757</v>
      </c>
      <c r="H3479" s="6">
        <f>+ELAP_Sep22LTM!$D3474*($L3479/1000)</f>
        <v>981.74202461407663</v>
      </c>
      <c r="J3479" s="23">
        <f t="shared" si="74"/>
        <v>2</v>
      </c>
      <c r="K3479" s="30">
        <f>'Appendix 4.4'!D1290</f>
        <v>28147.5648</v>
      </c>
      <c r="L3479" s="31">
        <f>'Appendix 4.5'!D1290</f>
        <v>30644.819199999893</v>
      </c>
      <c r="M3479" s="23">
        <f t="shared" si="73"/>
        <v>3</v>
      </c>
    </row>
    <row r="3480" spans="2:13" x14ac:dyDescent="0.25">
      <c r="B3480" s="25">
        <v>44614</v>
      </c>
      <c r="C3480" s="5">
        <v>15</v>
      </c>
      <c r="D3480" s="6">
        <f>+IRP_Sep22LTM!$D3475*($K3480/1000)</f>
        <v>572.52481039595625</v>
      </c>
      <c r="E3480" s="6">
        <f>+ELAP_Sep22LTM!$D3475*($K3480/1000)</f>
        <v>838.30969825285013</v>
      </c>
      <c r="G3480" s="6">
        <f>+IRP_Sep22LTM!$D3475*($L3480/1000)</f>
        <v>626.10517911107024</v>
      </c>
      <c r="H3480" s="6">
        <f>+ELAP_Sep22LTM!$D3475*($L3480/1000)</f>
        <v>916.76384017689918</v>
      </c>
      <c r="J3480" s="23">
        <f t="shared" si="74"/>
        <v>2</v>
      </c>
      <c r="K3480" s="30">
        <f>'Appendix 4.4'!D1291</f>
        <v>26258.310700000002</v>
      </c>
      <c r="L3480" s="31">
        <f>'Appendix 4.5'!D1291</f>
        <v>28715.723799999974</v>
      </c>
      <c r="M3480" s="23">
        <f t="shared" si="73"/>
        <v>3</v>
      </c>
    </row>
    <row r="3481" spans="2:13" x14ac:dyDescent="0.25">
      <c r="B3481" s="25">
        <v>44614</v>
      </c>
      <c r="C3481" s="5">
        <v>16</v>
      </c>
      <c r="D3481" s="6">
        <f>+IRP_Sep22LTM!$D3476*($K3481/1000)</f>
        <v>464.21063293575548</v>
      </c>
      <c r="E3481" s="6">
        <f>+ELAP_Sep22LTM!$D3476*($K3481/1000)</f>
        <v>807.66952254540786</v>
      </c>
      <c r="G3481" s="6">
        <f>+IRP_Sep22LTM!$D3476*($L3481/1000)</f>
        <v>517.55650073778872</v>
      </c>
      <c r="H3481" s="6">
        <f>+ELAP_Sep22LTM!$D3476*($L3481/1000)</f>
        <v>900.48478467104189</v>
      </c>
      <c r="J3481" s="23">
        <f t="shared" si="74"/>
        <v>2</v>
      </c>
      <c r="K3481" s="30">
        <f>'Appendix 4.4'!D1292</f>
        <v>20224.268799999998</v>
      </c>
      <c r="L3481" s="31">
        <f>'Appendix 4.5'!D1292</f>
        <v>22548.388699999996</v>
      </c>
      <c r="M3481" s="23">
        <f t="shared" si="73"/>
        <v>3</v>
      </c>
    </row>
    <row r="3482" spans="2:13" x14ac:dyDescent="0.25">
      <c r="B3482" s="25">
        <v>44614</v>
      </c>
      <c r="C3482" s="5">
        <v>17</v>
      </c>
      <c r="D3482" s="6">
        <f>+IRP_Sep22LTM!$D3477*($K3482/1000)</f>
        <v>272.4482213428588</v>
      </c>
      <c r="E3482" s="6">
        <f>+ELAP_Sep22LTM!$D3477*($K3482/1000)</f>
        <v>515.86616012493391</v>
      </c>
      <c r="G3482" s="6">
        <f>+IRP_Sep22LTM!$D3477*($L3482/1000)</f>
        <v>319.9355528906446</v>
      </c>
      <c r="H3482" s="6">
        <f>+ELAP_Sep22LTM!$D3477*($L3482/1000)</f>
        <v>605.78088689170488</v>
      </c>
      <c r="J3482" s="23">
        <f t="shared" si="74"/>
        <v>2</v>
      </c>
      <c r="K3482" s="30">
        <f>'Appendix 4.4'!D1293</f>
        <v>11710.420599999999</v>
      </c>
      <c r="L3482" s="31">
        <f>'Appendix 4.5'!D1293</f>
        <v>13751.530000000112</v>
      </c>
      <c r="M3482" s="23">
        <f t="shared" si="73"/>
        <v>3</v>
      </c>
    </row>
    <row r="3483" spans="2:13" x14ac:dyDescent="0.25">
      <c r="B3483" s="25">
        <v>44614</v>
      </c>
      <c r="C3483" s="5">
        <v>18</v>
      </c>
      <c r="D3483" s="6">
        <f>+IRP_Sep22LTM!$D3478*($K3483/1000)</f>
        <v>85.480884816665267</v>
      </c>
      <c r="E3483" s="6">
        <f>+ELAP_Sep22LTM!$D3478*($K3483/1000)</f>
        <v>144.43610145028796</v>
      </c>
      <c r="G3483" s="6">
        <f>+IRP_Sep22LTM!$D3478*($L3483/1000)</f>
        <v>121.34363599915598</v>
      </c>
      <c r="H3483" s="6">
        <f>+ELAP_Sep22LTM!$D3478*($L3483/1000)</f>
        <v>205.03299371678918</v>
      </c>
      <c r="J3483" s="23">
        <f t="shared" si="74"/>
        <v>2</v>
      </c>
      <c r="K3483" s="30">
        <f>'Appendix 4.4'!D1294</f>
        <v>3001.5527999999995</v>
      </c>
      <c r="L3483" s="31">
        <f>'Appendix 4.5'!D1294</f>
        <v>4260.8278000000246</v>
      </c>
      <c r="M3483" s="23">
        <f t="shared" si="73"/>
        <v>3</v>
      </c>
    </row>
    <row r="3484" spans="2:13" x14ac:dyDescent="0.25">
      <c r="B3484" s="25">
        <v>44614</v>
      </c>
      <c r="C3484" s="5">
        <v>19</v>
      </c>
      <c r="D3484" s="6">
        <f>+IRP_Sep22LTM!$D3479*($K3484/1000)</f>
        <v>3.1454279762040001</v>
      </c>
      <c r="E3484" s="6">
        <f>+ELAP_Sep22LTM!$D3479*($K3484/1000)</f>
        <v>4.5331448780070005</v>
      </c>
      <c r="G3484" s="6">
        <f>+IRP_Sep22LTM!$D3479*($L3484/1000)</f>
        <v>4.9635251332920012</v>
      </c>
      <c r="H3484" s="6">
        <f>+ELAP_Sep22LTM!$D3479*($L3484/1000)</f>
        <v>7.1533599577110021</v>
      </c>
      <c r="J3484" s="23">
        <f t="shared" si="74"/>
        <v>2</v>
      </c>
      <c r="K3484" s="30">
        <f>'Appendix 4.4'!D1295</f>
        <v>93.081699999999998</v>
      </c>
      <c r="L3484" s="31">
        <f>'Appendix 4.5'!D1295</f>
        <v>146.88410000000005</v>
      </c>
      <c r="M3484" s="23">
        <f t="shared" si="73"/>
        <v>3</v>
      </c>
    </row>
    <row r="3485" spans="2:13" x14ac:dyDescent="0.25">
      <c r="B3485" s="25">
        <v>44614</v>
      </c>
      <c r="C3485" s="5">
        <v>20</v>
      </c>
      <c r="D3485" s="6">
        <f>+IRP_Sep22LTM!$D3480*($K3485/1000)</f>
        <v>0.12990111321599998</v>
      </c>
      <c r="E3485" s="6">
        <f>+ELAP_Sep22LTM!$D3480*($K3485/1000)</f>
        <v>0.210586944</v>
      </c>
      <c r="G3485" s="6">
        <f>+IRP_Sep22LTM!$D3480*($L3485/1000)</f>
        <v>0.29065374082079998</v>
      </c>
      <c r="H3485" s="6">
        <f>+ELAP_Sep22LTM!$D3480*($L3485/1000)</f>
        <v>0.47118828719999994</v>
      </c>
      <c r="J3485" s="23">
        <f t="shared" si="74"/>
        <v>2</v>
      </c>
      <c r="K3485" s="30">
        <f>'Appendix 4.4'!D1296</f>
        <v>3.84</v>
      </c>
      <c r="L3485" s="31">
        <f>'Appendix 4.5'!D1296</f>
        <v>8.5919999999999987</v>
      </c>
      <c r="M3485" s="23">
        <f t="shared" si="73"/>
        <v>3</v>
      </c>
    </row>
    <row r="3486" spans="2:13" x14ac:dyDescent="0.25">
      <c r="B3486" s="25">
        <v>44614</v>
      </c>
      <c r="C3486" s="5">
        <v>21</v>
      </c>
      <c r="D3486" s="6">
        <f>+IRP_Sep22LTM!$D3481*($K3486/1000)</f>
        <v>4.7824133836800002E-2</v>
      </c>
      <c r="E3486" s="6">
        <f>+ELAP_Sep22LTM!$D3481*($K3486/1000)</f>
        <v>9.8787686399999991E-2</v>
      </c>
      <c r="G3486" s="6">
        <f>+IRP_Sep22LTM!$D3481*($L3486/1000)</f>
        <v>0.18784983507653999</v>
      </c>
      <c r="H3486" s="6">
        <f>+ELAP_Sep22LTM!$D3481*($L3486/1000)</f>
        <v>0.38803108616999998</v>
      </c>
      <c r="J3486" s="23">
        <f t="shared" si="74"/>
        <v>2</v>
      </c>
      <c r="K3486" s="30">
        <f>'Appendix 4.4'!D1297</f>
        <v>1.536</v>
      </c>
      <c r="L3486" s="31">
        <f>'Appendix 4.5'!D1297</f>
        <v>6.0333000000000006</v>
      </c>
      <c r="M3486" s="23">
        <f t="shared" si="73"/>
        <v>3</v>
      </c>
    </row>
    <row r="3487" spans="2:13" x14ac:dyDescent="0.25">
      <c r="B3487" s="25">
        <v>44614</v>
      </c>
      <c r="C3487" s="5">
        <v>22</v>
      </c>
      <c r="D3487" s="6">
        <f>+IRP_Sep22LTM!$D3482*($K3487/1000)</f>
        <v>8.682185659602E-2</v>
      </c>
      <c r="E3487" s="6">
        <f>+ELAP_Sep22LTM!$D3482*($K3487/1000)</f>
        <v>0.17194423771199999</v>
      </c>
      <c r="G3487" s="6">
        <f>+IRP_Sep22LTM!$D3482*($L3487/1000)</f>
        <v>0.17679774560756004</v>
      </c>
      <c r="H3487" s="6">
        <f>+ELAP_Sep22LTM!$D3482*($L3487/1000)</f>
        <v>0.35013480233600008</v>
      </c>
      <c r="J3487" s="23">
        <f t="shared" si="74"/>
        <v>2</v>
      </c>
      <c r="K3487" s="30">
        <f>'Appendix 4.4'!D1298</f>
        <v>2.9289000000000001</v>
      </c>
      <c r="L3487" s="31">
        <f>'Appendix 4.5'!D1298</f>
        <v>5.9642000000000008</v>
      </c>
      <c r="M3487" s="23">
        <f t="shared" si="73"/>
        <v>3</v>
      </c>
    </row>
    <row r="3488" spans="2:13" x14ac:dyDescent="0.25">
      <c r="B3488" s="25">
        <v>44614</v>
      </c>
      <c r="C3488" s="5">
        <v>23</v>
      </c>
      <c r="D3488" s="6">
        <f>+IRP_Sep22LTM!$D3483*($K3488/1000)</f>
        <v>6.588800465599999E-2</v>
      </c>
      <c r="E3488" s="6">
        <f>+ELAP_Sep22LTM!$D3483*($K3488/1000)</f>
        <v>0.15549116116799999</v>
      </c>
      <c r="G3488" s="6">
        <f>+IRP_Sep22LTM!$D3483*($L3488/1000)</f>
        <v>0.24705959340399994</v>
      </c>
      <c r="H3488" s="6">
        <f>+ELAP_Sep22LTM!$D3483*($L3488/1000)</f>
        <v>0.58304365501199995</v>
      </c>
      <c r="J3488" s="23">
        <f t="shared" si="74"/>
        <v>2</v>
      </c>
      <c r="K3488" s="30">
        <f>'Appendix 4.4'!D1299</f>
        <v>2.5808</v>
      </c>
      <c r="L3488" s="31">
        <f>'Appendix 4.5'!D1299</f>
        <v>9.6771999999999991</v>
      </c>
      <c r="M3488" s="23">
        <f t="shared" si="73"/>
        <v>3</v>
      </c>
    </row>
    <row r="3489" spans="2:13" x14ac:dyDescent="0.25">
      <c r="B3489" s="25">
        <v>44614</v>
      </c>
      <c r="C3489" s="5">
        <v>24</v>
      </c>
      <c r="D3489" s="6">
        <f>+IRP_Sep22LTM!$D3484*($K3489/1000)</f>
        <v>2.8656274432000004E-2</v>
      </c>
      <c r="E3489" s="6">
        <f>+ELAP_Sep22LTM!$D3484*($K3489/1000)</f>
        <v>6.04228864E-2</v>
      </c>
      <c r="G3489" s="6">
        <f>+IRP_Sep22LTM!$D3484*($L3489/1000)</f>
        <v>7.5498089271120006E-2</v>
      </c>
      <c r="H3489" s="6">
        <f>+ELAP_Sep22LTM!$D3484*($L3489/1000)</f>
        <v>0.15919070297399998</v>
      </c>
      <c r="J3489" s="23">
        <f t="shared" si="74"/>
        <v>2</v>
      </c>
      <c r="K3489" s="30">
        <f>'Appendix 4.4'!D1300</f>
        <v>1.28</v>
      </c>
      <c r="L3489" s="31">
        <f>'Appendix 4.5'!D1300</f>
        <v>3.3723000000000001</v>
      </c>
      <c r="M3489" s="23">
        <f t="shared" si="73"/>
        <v>3</v>
      </c>
    </row>
    <row r="3490" spans="2:13" x14ac:dyDescent="0.25">
      <c r="B3490" s="25">
        <v>44615</v>
      </c>
      <c r="C3490" s="5">
        <v>1</v>
      </c>
      <c r="D3490" s="6">
        <f>+IRP_Sep22LTM!$D3485*($K3490/1000)</f>
        <v>7.5391601600000007E-3</v>
      </c>
      <c r="E3490" s="6">
        <f>+ELAP_Sep22LTM!$D3485*($K3490/1000)</f>
        <v>1.5994460800000002E-2</v>
      </c>
      <c r="G3490" s="6">
        <f>+IRP_Sep22LTM!$D3485*($L3490/1000)</f>
        <v>0.12518068649415001</v>
      </c>
      <c r="H3490" s="6">
        <f>+ELAP_Sep22LTM!$D3485*($L3490/1000)</f>
        <v>0.26557302677700001</v>
      </c>
      <c r="J3490" s="23">
        <f t="shared" si="74"/>
        <v>2</v>
      </c>
      <c r="K3490" s="30">
        <f>'Appendix 4.4'!D1301</f>
        <v>0.32</v>
      </c>
      <c r="L3490" s="31">
        <f>'Appendix 4.5'!D1301</f>
        <v>5.3132999999999999</v>
      </c>
      <c r="M3490" s="23">
        <f t="shared" si="73"/>
        <v>4</v>
      </c>
    </row>
    <row r="3491" spans="2:13" x14ac:dyDescent="0.25">
      <c r="B3491" s="25">
        <v>44615</v>
      </c>
      <c r="C3491" s="5">
        <v>2</v>
      </c>
      <c r="D3491" s="6">
        <f>+IRP_Sep22LTM!$D3486*($K3491/1000)</f>
        <v>1.2504307590709999E-2</v>
      </c>
      <c r="E3491" s="6">
        <f>+ELAP_Sep22LTM!$D3486*($K3491/1000)</f>
        <v>3.3863046697999999E-2</v>
      </c>
      <c r="G3491" s="6">
        <f>+IRP_Sep22LTM!$D3486*($L3491/1000)</f>
        <v>5.7803381955180005E-2</v>
      </c>
      <c r="H3491" s="6">
        <f>+ELAP_Sep22LTM!$D3486*($L3491/1000)</f>
        <v>0.15653794568400003</v>
      </c>
      <c r="J3491" s="23">
        <f t="shared" si="74"/>
        <v>2</v>
      </c>
      <c r="K3491" s="30">
        <f>'Appendix 4.4'!D1302</f>
        <v>0.57589999999999997</v>
      </c>
      <c r="L3491" s="31">
        <f>'Appendix 4.5'!D1302</f>
        <v>2.6622000000000003</v>
      </c>
      <c r="M3491" s="23">
        <f t="shared" si="73"/>
        <v>4</v>
      </c>
    </row>
    <row r="3492" spans="2:13" x14ac:dyDescent="0.25">
      <c r="B3492" s="25">
        <v>44615</v>
      </c>
      <c r="C3492" s="5">
        <v>3</v>
      </c>
      <c r="D3492" s="6">
        <f>+IRP_Sep22LTM!$D3487*($K3492/1000)</f>
        <v>2.6402566470400003E-2</v>
      </c>
      <c r="E3492" s="6">
        <f>+ELAP_Sep22LTM!$D3487*($K3492/1000)</f>
        <v>6.7058302080000007E-2</v>
      </c>
      <c r="G3492" s="6">
        <f>+IRP_Sep22LTM!$D3487*($L3492/1000)</f>
        <v>0.10545393489591999</v>
      </c>
      <c r="H3492" s="6">
        <f>+ELAP_Sep22LTM!$D3487*($L3492/1000)</f>
        <v>0.26783615258400001</v>
      </c>
      <c r="J3492" s="23">
        <f t="shared" si="74"/>
        <v>2</v>
      </c>
      <c r="K3492" s="30">
        <f>'Appendix 4.4'!D1303</f>
        <v>1.216</v>
      </c>
      <c r="L3492" s="31">
        <f>'Appendix 4.5'!D1303</f>
        <v>4.8567999999999998</v>
      </c>
      <c r="M3492" s="23">
        <f t="shared" si="73"/>
        <v>4</v>
      </c>
    </row>
    <row r="3493" spans="2:13" x14ac:dyDescent="0.25">
      <c r="B3493" s="25">
        <v>44615</v>
      </c>
      <c r="C3493" s="5">
        <v>4</v>
      </c>
      <c r="D3493" s="6">
        <f>+IRP_Sep22LTM!$D3488*($K3493/1000)</f>
        <v>5.8085419589550005E-2</v>
      </c>
      <c r="E3493" s="6">
        <f>+ELAP_Sep22LTM!$D3488*($K3493/1000)</f>
        <v>0.15678104633000001</v>
      </c>
      <c r="G3493" s="6">
        <f>+IRP_Sep22LTM!$D3488*($L3493/1000)</f>
        <v>8.3479899609360003E-2</v>
      </c>
      <c r="H3493" s="6">
        <f>+ELAP_Sep22LTM!$D3488*($L3493/1000)</f>
        <v>0.22532446353600002</v>
      </c>
      <c r="J3493" s="23">
        <f t="shared" si="74"/>
        <v>2</v>
      </c>
      <c r="K3493" s="30">
        <f>'Appendix 4.4'!D1304</f>
        <v>2.8205</v>
      </c>
      <c r="L3493" s="31">
        <f>'Appendix 4.5'!D1304</f>
        <v>4.0536000000000003</v>
      </c>
      <c r="M3493" s="23">
        <f t="shared" si="73"/>
        <v>4</v>
      </c>
    </row>
    <row r="3494" spans="2:13" x14ac:dyDescent="0.25">
      <c r="B3494" s="25">
        <v>44615</v>
      </c>
      <c r="C3494" s="5">
        <v>5</v>
      </c>
      <c r="D3494" s="6">
        <f>+IRP_Sep22LTM!$D3489*($K3494/1000)</f>
        <v>6.1408374043179774E-2</v>
      </c>
      <c r="E3494" s="6">
        <f>+ELAP_Sep22LTM!$D3489*($K3494/1000)</f>
        <v>0.16115593642399942</v>
      </c>
      <c r="G3494" s="6">
        <f>+IRP_Sep22LTM!$D3489*($L3494/1000)</f>
        <v>0.10725577503676001</v>
      </c>
      <c r="H3494" s="6">
        <f>+ELAP_Sep22LTM!$D3489*($L3494/1000)</f>
        <v>0.28147471956800002</v>
      </c>
      <c r="J3494" s="23">
        <f t="shared" si="74"/>
        <v>2</v>
      </c>
      <c r="K3494" s="30">
        <f>'Appendix 4.4'!D1305</f>
        <v>2.7781999999999898</v>
      </c>
      <c r="L3494" s="31">
        <f>'Appendix 4.5'!D1305</f>
        <v>4.8524000000000003</v>
      </c>
      <c r="M3494" s="23">
        <f t="shared" si="73"/>
        <v>4</v>
      </c>
    </row>
    <row r="3495" spans="2:13" x14ac:dyDescent="0.25">
      <c r="B3495" s="25">
        <v>44615</v>
      </c>
      <c r="C3495" s="5">
        <v>6</v>
      </c>
      <c r="D3495" s="6">
        <f>+IRP_Sep22LTM!$D3490*($K3495/1000)</f>
        <v>3.0487241904759998E-2</v>
      </c>
      <c r="E3495" s="6">
        <f>+ELAP_Sep22LTM!$D3490*($K3495/1000)</f>
        <v>7.6305040704000002E-2</v>
      </c>
      <c r="G3495" s="6">
        <f>+IRP_Sep22LTM!$D3490*($L3495/1000)</f>
        <v>0.12251336902235999</v>
      </c>
      <c r="H3495" s="6">
        <f>+ELAP_Sep22LTM!$D3490*($L3495/1000)</f>
        <v>0.30663277574399994</v>
      </c>
      <c r="J3495" s="23">
        <f t="shared" si="74"/>
        <v>2</v>
      </c>
      <c r="K3495" s="30">
        <f>'Appendix 4.4'!D1306</f>
        <v>1.2747999999999999</v>
      </c>
      <c r="L3495" s="31">
        <f>'Appendix 4.5'!D1306</f>
        <v>5.1227999999999998</v>
      </c>
      <c r="M3495" s="23">
        <f t="shared" si="73"/>
        <v>4</v>
      </c>
    </row>
    <row r="3496" spans="2:13" x14ac:dyDescent="0.25">
      <c r="B3496" s="25">
        <v>44615</v>
      </c>
      <c r="C3496" s="5">
        <v>7</v>
      </c>
      <c r="D3496" s="6">
        <f>+IRP_Sep22LTM!$D3491*($K3496/1000)</f>
        <v>5.6222875349749714E-2</v>
      </c>
      <c r="E3496" s="6">
        <f>+ELAP_Sep22LTM!$D3491*($K3496/1000)</f>
        <v>0.15076690472499923</v>
      </c>
      <c r="G3496" s="6">
        <f>+IRP_Sep22LTM!$D3491*($L3496/1000)</f>
        <v>9.6823626990849995E-2</v>
      </c>
      <c r="H3496" s="6">
        <f>+ELAP_Sep22LTM!$D3491*($L3496/1000)</f>
        <v>0.25964162193500001</v>
      </c>
      <c r="J3496" s="23">
        <f t="shared" si="74"/>
        <v>2</v>
      </c>
      <c r="K3496" s="30">
        <f>'Appendix 4.4'!D1307</f>
        <v>1.9444999999999901</v>
      </c>
      <c r="L3496" s="31">
        <f>'Appendix 4.5'!D1307</f>
        <v>3.3487</v>
      </c>
      <c r="M3496" s="23">
        <f t="shared" si="73"/>
        <v>4</v>
      </c>
    </row>
    <row r="3497" spans="2:13" x14ac:dyDescent="0.25">
      <c r="B3497" s="25">
        <v>44615</v>
      </c>
      <c r="C3497" s="5">
        <v>8</v>
      </c>
      <c r="D3497" s="6">
        <f>+IRP_Sep22LTM!$D3492*($K3497/1000)</f>
        <v>17.844879511579997</v>
      </c>
      <c r="E3497" s="6">
        <f>+ELAP_Sep22LTM!$D3492*($K3497/1000)</f>
        <v>123.39528654183998</v>
      </c>
      <c r="G3497" s="6">
        <f>+IRP_Sep22LTM!$D3492*($L3497/1000)</f>
        <v>19.934902868484997</v>
      </c>
      <c r="H3497" s="6">
        <f>+ELAP_Sep22LTM!$D3492*($L3497/1000)</f>
        <v>137.84755733678</v>
      </c>
      <c r="J3497" s="23">
        <f t="shared" si="74"/>
        <v>2</v>
      </c>
      <c r="K3497" s="30">
        <f>'Appendix 4.4'!D1308</f>
        <v>528.58759999999995</v>
      </c>
      <c r="L3497" s="31">
        <f>'Appendix 4.5'!D1308</f>
        <v>590.49670000000003</v>
      </c>
      <c r="M3497" s="23">
        <f t="shared" si="73"/>
        <v>4</v>
      </c>
    </row>
    <row r="3498" spans="2:13" x14ac:dyDescent="0.25">
      <c r="B3498" s="25">
        <v>44615</v>
      </c>
      <c r="C3498" s="5">
        <v>9</v>
      </c>
      <c r="D3498" s="6">
        <f>+IRP_Sep22LTM!$D3493*($K3498/1000)</f>
        <v>91.116070447890749</v>
      </c>
      <c r="E3498" s="6">
        <f>+ELAP_Sep22LTM!$D3493*($K3498/1000)</f>
        <v>181.12694078005001</v>
      </c>
      <c r="G3498" s="6">
        <f>+IRP_Sep22LTM!$D3493*($L3498/1000)</f>
        <v>118.8786159617076</v>
      </c>
      <c r="H3498" s="6">
        <f>+ELAP_Sep22LTM!$D3493*($L3498/1000)</f>
        <v>236.31528365377361</v>
      </c>
      <c r="J3498" s="23">
        <f t="shared" si="74"/>
        <v>2</v>
      </c>
      <c r="K3498" s="30">
        <f>'Appendix 4.4'!D1309</f>
        <v>2866.3924999999999</v>
      </c>
      <c r="L3498" s="31">
        <f>'Appendix 4.5'!D1309</f>
        <v>3739.7658999999935</v>
      </c>
      <c r="M3498" s="23">
        <f t="shared" si="73"/>
        <v>4</v>
      </c>
    </row>
    <row r="3499" spans="2:13" x14ac:dyDescent="0.25">
      <c r="B3499" s="25">
        <v>44615</v>
      </c>
      <c r="C3499" s="5">
        <v>10</v>
      </c>
      <c r="D3499" s="6">
        <f>+IRP_Sep22LTM!$D3494*($K3499/1000)</f>
        <v>276.17351398574078</v>
      </c>
      <c r="E3499" s="6">
        <f>+ELAP_Sep22LTM!$D3494*($K3499/1000)</f>
        <v>569.02430096651983</v>
      </c>
      <c r="G3499" s="6">
        <f>+IRP_Sep22LTM!$D3494*($L3499/1000)</f>
        <v>350.38344584473072</v>
      </c>
      <c r="H3499" s="6">
        <f>+ELAP_Sep22LTM!$D3494*($L3499/1000)</f>
        <v>721.92547527324587</v>
      </c>
      <c r="J3499" s="23">
        <f t="shared" si="74"/>
        <v>2</v>
      </c>
      <c r="K3499" s="30">
        <f>'Appendix 4.4'!D1310</f>
        <v>9137.5177999999978</v>
      </c>
      <c r="L3499" s="31">
        <f>'Appendix 4.5'!D1310</f>
        <v>11592.838600000094</v>
      </c>
      <c r="M3499" s="23">
        <f t="shared" ref="M3499:M3562" si="75">WEEKDAY(B3499)</f>
        <v>4</v>
      </c>
    </row>
    <row r="3500" spans="2:13" x14ac:dyDescent="0.25">
      <c r="B3500" s="25">
        <v>44615</v>
      </c>
      <c r="C3500" s="5">
        <v>11</v>
      </c>
      <c r="D3500" s="6">
        <f>+IRP_Sep22LTM!$D3495*($K3500/1000)</f>
        <v>263.90193294645229</v>
      </c>
      <c r="E3500" s="6">
        <f>+ELAP_Sep22LTM!$D3495*($K3500/1000)</f>
        <v>965.62001863002399</v>
      </c>
      <c r="G3500" s="6">
        <f>+IRP_Sep22LTM!$D3495*($L3500/1000)</f>
        <v>300.61586254874305</v>
      </c>
      <c r="H3500" s="6">
        <f>+ELAP_Sep22LTM!$D3495*($L3500/1000)</f>
        <v>1099.9566829762409</v>
      </c>
      <c r="J3500" s="23">
        <f t="shared" si="74"/>
        <v>2</v>
      </c>
      <c r="K3500" s="30">
        <f>'Appendix 4.4'!D1311</f>
        <v>17730.089199999999</v>
      </c>
      <c r="L3500" s="31">
        <f>'Appendix 4.5'!D1311</f>
        <v>20196.692000000017</v>
      </c>
      <c r="M3500" s="23">
        <f t="shared" si="75"/>
        <v>4</v>
      </c>
    </row>
    <row r="3501" spans="2:13" x14ac:dyDescent="0.25">
      <c r="B3501" s="25">
        <v>44615</v>
      </c>
      <c r="C3501" s="5">
        <v>12</v>
      </c>
      <c r="D3501" s="6">
        <f>+IRP_Sep22LTM!$D3496*($K3501/1000)</f>
        <v>144.83003200787815</v>
      </c>
      <c r="E3501" s="6">
        <f>+ELAP_Sep22LTM!$D3496*($K3501/1000)</f>
        <v>982.35480469893002</v>
      </c>
      <c r="G3501" s="6">
        <f>+IRP_Sep22LTM!$D3496*($L3501/1000)</f>
        <v>164.55117331500213</v>
      </c>
      <c r="H3501" s="6">
        <f>+ELAP_Sep22LTM!$D3496*($L3501/1000)</f>
        <v>1116.1195884845608</v>
      </c>
      <c r="J3501" s="23">
        <f t="shared" si="74"/>
        <v>2</v>
      </c>
      <c r="K3501" s="30">
        <f>'Appendix 4.4'!D1312</f>
        <v>21153.309000000001</v>
      </c>
      <c r="L3501" s="31">
        <f>'Appendix 4.5'!D1312</f>
        <v>24033.701899999949</v>
      </c>
      <c r="M3501" s="23">
        <f t="shared" si="75"/>
        <v>4</v>
      </c>
    </row>
    <row r="3502" spans="2:13" x14ac:dyDescent="0.25">
      <c r="B3502" s="25">
        <v>44615</v>
      </c>
      <c r="C3502" s="5">
        <v>13</v>
      </c>
      <c r="D3502" s="6">
        <f>+IRP_Sep22LTM!$D3497*($K3502/1000)</f>
        <v>156.45397746361212</v>
      </c>
      <c r="E3502" s="6">
        <f>+ELAP_Sep22LTM!$D3497*($K3502/1000)</f>
        <v>1097.0615014266959</v>
      </c>
      <c r="G3502" s="6">
        <f>+IRP_Sep22LTM!$D3497*($L3502/1000)</f>
        <v>174.98026532493714</v>
      </c>
      <c r="H3502" s="6">
        <f>+ELAP_Sep22LTM!$D3497*($L3502/1000)</f>
        <v>1226.9685674310449</v>
      </c>
      <c r="J3502" s="23">
        <f t="shared" si="74"/>
        <v>2</v>
      </c>
      <c r="K3502" s="30">
        <f>'Appendix 4.4'!D1313</f>
        <v>22851.0396</v>
      </c>
      <c r="L3502" s="31">
        <f>'Appendix 4.5'!D1313</f>
        <v>25556.914799999937</v>
      </c>
      <c r="M3502" s="23">
        <f t="shared" si="75"/>
        <v>4</v>
      </c>
    </row>
    <row r="3503" spans="2:13" x14ac:dyDescent="0.25">
      <c r="B3503" s="25">
        <v>44615</v>
      </c>
      <c r="C3503" s="5">
        <v>14</v>
      </c>
      <c r="D3503" s="6">
        <f>+IRP_Sep22LTM!$D3498*($K3503/1000)</f>
        <v>158.20498052415002</v>
      </c>
      <c r="E3503" s="6">
        <f>+ELAP_Sep22LTM!$D3498*($K3503/1000)</f>
        <v>1150.5256321849502</v>
      </c>
      <c r="G3503" s="6">
        <f>+IRP_Sep22LTM!$D3498*($L3503/1000)</f>
        <v>175.95242586350008</v>
      </c>
      <c r="H3503" s="6">
        <f>+ELAP_Sep22LTM!$D3498*($L3503/1000)</f>
        <v>1279.5916748662462</v>
      </c>
      <c r="J3503" s="23">
        <f t="shared" si="74"/>
        <v>2</v>
      </c>
      <c r="K3503" s="30">
        <f>'Appendix 4.4'!D1314</f>
        <v>25152.505000000001</v>
      </c>
      <c r="L3503" s="31">
        <f>'Appendix 4.5'!D1314</f>
        <v>27974.114699999853</v>
      </c>
      <c r="M3503" s="23">
        <f t="shared" si="75"/>
        <v>4</v>
      </c>
    </row>
    <row r="3504" spans="2:13" x14ac:dyDescent="0.25">
      <c r="B3504" s="25">
        <v>44615</v>
      </c>
      <c r="C3504" s="5">
        <v>15</v>
      </c>
      <c r="D3504" s="6">
        <f>+IRP_Sep22LTM!$D3499*($K3504/1000)</f>
        <v>217.26129819426743</v>
      </c>
      <c r="E3504" s="6">
        <f>+ELAP_Sep22LTM!$D3499*($K3504/1000)</f>
        <v>1029.9105291025503</v>
      </c>
      <c r="G3504" s="6">
        <f>+IRP_Sep22LTM!$D3499*($L3504/1000)</f>
        <v>240.69119159291307</v>
      </c>
      <c r="H3504" s="6">
        <f>+ELAP_Sep22LTM!$D3499*($L3504/1000)</f>
        <v>1140.9781426516449</v>
      </c>
      <c r="J3504" s="23">
        <f t="shared" si="74"/>
        <v>2</v>
      </c>
      <c r="K3504" s="30">
        <f>'Appendix 4.4'!D1315</f>
        <v>24877.516600000003</v>
      </c>
      <c r="L3504" s="31">
        <f>'Appendix 4.5'!D1315</f>
        <v>27560.357799999874</v>
      </c>
      <c r="M3504" s="23">
        <f t="shared" si="75"/>
        <v>4</v>
      </c>
    </row>
    <row r="3505" spans="2:13" x14ac:dyDescent="0.25">
      <c r="B3505" s="25">
        <v>44615</v>
      </c>
      <c r="C3505" s="5">
        <v>16</v>
      </c>
      <c r="D3505" s="6">
        <f>+IRP_Sep22LTM!$D3500*($K3505/1000)</f>
        <v>188.93550152721016</v>
      </c>
      <c r="E3505" s="6">
        <f>+ELAP_Sep22LTM!$D3500*($K3505/1000)</f>
        <v>760.83305861926999</v>
      </c>
      <c r="G3505" s="6">
        <f>+IRP_Sep22LTM!$D3500*($L3505/1000)</f>
        <v>212.12645580271516</v>
      </c>
      <c r="H3505" s="6">
        <f>+ELAP_Sep22LTM!$D3500*($L3505/1000)</f>
        <v>854.22177874390457</v>
      </c>
      <c r="J3505" s="23">
        <f t="shared" si="74"/>
        <v>2</v>
      </c>
      <c r="K3505" s="30">
        <f>'Appendix 4.4'!D1316</f>
        <v>19692.003799999999</v>
      </c>
      <c r="L3505" s="31">
        <f>'Appendix 4.5'!D1316</f>
        <v>22109.105699999986</v>
      </c>
      <c r="M3505" s="23">
        <f t="shared" si="75"/>
        <v>4</v>
      </c>
    </row>
    <row r="3506" spans="2:13" x14ac:dyDescent="0.25">
      <c r="B3506" s="25">
        <v>44615</v>
      </c>
      <c r="C3506" s="5">
        <v>17</v>
      </c>
      <c r="D3506" s="6">
        <f>+IRP_Sep22LTM!$D3501*($K3506/1000)</f>
        <v>232.05871699147525</v>
      </c>
      <c r="E3506" s="6">
        <f>+ELAP_Sep22LTM!$D3501*($K3506/1000)</f>
        <v>399.98170297885798</v>
      </c>
      <c r="G3506" s="6">
        <f>+IRP_Sep22LTM!$D3501*($L3506/1000)</f>
        <v>274.76611513350872</v>
      </c>
      <c r="H3506" s="6">
        <f>+ELAP_Sep22LTM!$D3501*($L3506/1000)</f>
        <v>473.59314951320295</v>
      </c>
      <c r="J3506" s="23">
        <f t="shared" si="74"/>
        <v>2</v>
      </c>
      <c r="K3506" s="30">
        <f>'Appendix 4.4'!D1317</f>
        <v>11339.7991</v>
      </c>
      <c r="L3506" s="31">
        <f>'Appendix 4.5'!D1317</f>
        <v>13426.742100000141</v>
      </c>
      <c r="M3506" s="23">
        <f t="shared" si="75"/>
        <v>4</v>
      </c>
    </row>
    <row r="3507" spans="2:13" x14ac:dyDescent="0.25">
      <c r="B3507" s="25">
        <v>44615</v>
      </c>
      <c r="C3507" s="5">
        <v>18</v>
      </c>
      <c r="D3507" s="6">
        <f>+IRP_Sep22LTM!$D3502*($K3507/1000)</f>
        <v>78.841349997029269</v>
      </c>
      <c r="E3507" s="6">
        <f>+ELAP_Sep22LTM!$D3502*($K3507/1000)</f>
        <v>120.88176717583799</v>
      </c>
      <c r="G3507" s="6">
        <f>+IRP_Sep22LTM!$D3502*($L3507/1000)</f>
        <v>114.89677356769255</v>
      </c>
      <c r="H3507" s="6">
        <f>+ELAP_Sep22LTM!$D3502*($L3507/1000)</f>
        <v>176.16295297059372</v>
      </c>
      <c r="J3507" s="23">
        <f t="shared" si="74"/>
        <v>2</v>
      </c>
      <c r="K3507" s="30">
        <f>'Appendix 4.4'!D1318</f>
        <v>2923.7201999999997</v>
      </c>
      <c r="L3507" s="31">
        <f>'Appendix 4.5'!D1318</f>
        <v>4260.7847000000174</v>
      </c>
      <c r="M3507" s="23">
        <f t="shared" si="75"/>
        <v>4</v>
      </c>
    </row>
    <row r="3508" spans="2:13" x14ac:dyDescent="0.25">
      <c r="B3508" s="25">
        <v>44615</v>
      </c>
      <c r="C3508" s="5">
        <v>19</v>
      </c>
      <c r="D3508" s="6">
        <f>+IRP_Sep22LTM!$D3503*($K3508/1000)</f>
        <v>3.32384484559452</v>
      </c>
      <c r="E3508" s="6">
        <f>+ELAP_Sep22LTM!$D3503*($K3508/1000)</f>
        <v>6.8070829716840002</v>
      </c>
      <c r="G3508" s="6">
        <f>+IRP_Sep22LTM!$D3503*($L3508/1000)</f>
        <v>5.0584861284352192</v>
      </c>
      <c r="H3508" s="6">
        <f>+ELAP_Sep22LTM!$D3503*($L3508/1000)</f>
        <v>10.359549373373998</v>
      </c>
      <c r="J3508" s="23">
        <f t="shared" si="74"/>
        <v>2</v>
      </c>
      <c r="K3508" s="30">
        <f>'Appendix 4.4'!D1319</f>
        <v>127.3612</v>
      </c>
      <c r="L3508" s="31">
        <f>'Appendix 4.5'!D1319</f>
        <v>193.82819999999998</v>
      </c>
      <c r="M3508" s="23">
        <f t="shared" si="75"/>
        <v>4</v>
      </c>
    </row>
    <row r="3509" spans="2:13" x14ac:dyDescent="0.25">
      <c r="B3509" s="25">
        <v>44615</v>
      </c>
      <c r="C3509" s="5">
        <v>20</v>
      </c>
      <c r="D3509" s="6">
        <f>+IRP_Sep22LTM!$D3504*($K3509/1000)</f>
        <v>3.8958753999999998E-2</v>
      </c>
      <c r="E3509" s="6">
        <f>+ELAP_Sep22LTM!$D3504*($K3509/1000)</f>
        <v>7.4976004799999996E-2</v>
      </c>
      <c r="G3509" s="6">
        <f>+IRP_Sep22LTM!$D3504*($L3509/1000)</f>
        <v>0.24293610770500007</v>
      </c>
      <c r="H3509" s="6">
        <f>+ELAP_Sep22LTM!$D3504*($L3509/1000)</f>
        <v>0.46752980799600014</v>
      </c>
      <c r="J3509" s="23">
        <f t="shared" si="74"/>
        <v>2</v>
      </c>
      <c r="K3509" s="30">
        <f>'Appendix 4.4'!D1320</f>
        <v>1.24</v>
      </c>
      <c r="L3509" s="31">
        <f>'Appendix 4.5'!D1320</f>
        <v>7.7323000000000022</v>
      </c>
      <c r="M3509" s="23">
        <f t="shared" si="75"/>
        <v>4</v>
      </c>
    </row>
    <row r="3510" spans="2:13" x14ac:dyDescent="0.25">
      <c r="B3510" s="25">
        <v>44615</v>
      </c>
      <c r="C3510" s="5">
        <v>21</v>
      </c>
      <c r="D3510" s="6">
        <f>+IRP_Sep22LTM!$D3505*($K3510/1000)</f>
        <v>5.3802150566399996E-2</v>
      </c>
      <c r="E3510" s="6">
        <f>+ELAP_Sep22LTM!$D3505*($K3510/1000)</f>
        <v>0.11392588223999998</v>
      </c>
      <c r="G3510" s="6">
        <f>+IRP_Sep22LTM!$D3505*($L3510/1000)</f>
        <v>0.13837551953833999</v>
      </c>
      <c r="H3510" s="6">
        <f>+ELAP_Sep22LTM!$D3505*($L3510/1000)</f>
        <v>0.29300972131899999</v>
      </c>
      <c r="J3510" s="23">
        <f t="shared" si="74"/>
        <v>2</v>
      </c>
      <c r="K3510" s="30">
        <f>'Appendix 4.4'!D1321</f>
        <v>1.728</v>
      </c>
      <c r="L3510" s="31">
        <f>'Appendix 4.5'!D1321</f>
        <v>4.4443000000000001</v>
      </c>
      <c r="M3510" s="23">
        <f t="shared" si="75"/>
        <v>4</v>
      </c>
    </row>
    <row r="3511" spans="2:13" x14ac:dyDescent="0.25">
      <c r="B3511" s="25">
        <v>44615</v>
      </c>
      <c r="C3511" s="5">
        <v>22</v>
      </c>
      <c r="D3511" s="6">
        <f>+IRP_Sep22LTM!$D3506*($K3511/1000)</f>
        <v>5.7787495052799995E-2</v>
      </c>
      <c r="E3511" s="6">
        <f>+ELAP_Sep22LTM!$D3506*($K3511/1000)</f>
        <v>0.12314068160000001</v>
      </c>
      <c r="G3511" s="6">
        <f>+IRP_Sep22LTM!$D3506*($L3511/1000)</f>
        <v>0.16417128443664006</v>
      </c>
      <c r="H3511" s="6">
        <f>+ELAP_Sep22LTM!$D3506*($L3511/1000)</f>
        <v>0.34983630708000019</v>
      </c>
      <c r="J3511" s="23">
        <f t="shared" si="74"/>
        <v>2</v>
      </c>
      <c r="K3511" s="30">
        <f>'Appendix 4.4'!D1322</f>
        <v>1.8560000000000001</v>
      </c>
      <c r="L3511" s="31">
        <f>'Appendix 4.5'!D1322</f>
        <v>5.2728000000000019</v>
      </c>
      <c r="M3511" s="23">
        <f t="shared" si="75"/>
        <v>4</v>
      </c>
    </row>
    <row r="3512" spans="2:13" x14ac:dyDescent="0.25">
      <c r="B3512" s="25">
        <v>44615</v>
      </c>
      <c r="C3512" s="5">
        <v>23</v>
      </c>
      <c r="D3512" s="6">
        <f>+IRP_Sep22LTM!$D3507*($K3512/1000)</f>
        <v>3.7678806906739998E-2</v>
      </c>
      <c r="E3512" s="6">
        <f>+ELAP_Sep22LTM!$D3507*($K3512/1000)</f>
        <v>0.10441882836999999</v>
      </c>
      <c r="G3512" s="6">
        <f>+IRP_Sep22LTM!$D3507*($L3512/1000)</f>
        <v>0.10739822308042002</v>
      </c>
      <c r="H3512" s="6">
        <f>+ELAP_Sep22LTM!$D3507*($L3512/1000)</f>
        <v>0.29763141521000003</v>
      </c>
      <c r="J3512" s="23">
        <f t="shared" si="74"/>
        <v>2</v>
      </c>
      <c r="K3512" s="30">
        <f>'Appendix 4.4'!D1323</f>
        <v>1.3966999999999998</v>
      </c>
      <c r="L3512" s="31">
        <f>'Appendix 4.5'!D1323</f>
        <v>3.9811000000000005</v>
      </c>
      <c r="M3512" s="23">
        <f t="shared" si="75"/>
        <v>4</v>
      </c>
    </row>
    <row r="3513" spans="2:13" x14ac:dyDescent="0.25">
      <c r="B3513" s="25">
        <v>44615</v>
      </c>
      <c r="C3513" s="5">
        <v>24</v>
      </c>
      <c r="D3513" s="6">
        <f>+IRP_Sep22LTM!$D3508*($K3513/1000)</f>
        <v>0.30401135426367804</v>
      </c>
      <c r="E3513" s="6">
        <f>+ELAP_Sep22LTM!$D3508*($K3513/1000)</f>
        <v>2.1462321712159862</v>
      </c>
      <c r="G3513" s="6">
        <f>+IRP_Sep22LTM!$D3508*($L3513/1000)</f>
        <v>0.34788709348007996</v>
      </c>
      <c r="H3513" s="6">
        <f>+ELAP_Sep22LTM!$D3508*($L3513/1000)</f>
        <v>2.4559821911459996</v>
      </c>
      <c r="J3513" s="23">
        <f t="shared" si="74"/>
        <v>2</v>
      </c>
      <c r="K3513" s="30">
        <f>'Appendix 4.4'!D1324</f>
        <v>15.898399999999899</v>
      </c>
      <c r="L3513" s="31">
        <f>'Appendix 4.5'!D1324</f>
        <v>18.192899999999998</v>
      </c>
      <c r="M3513" s="23">
        <f t="shared" si="75"/>
        <v>4</v>
      </c>
    </row>
    <row r="3514" spans="2:13" x14ac:dyDescent="0.25">
      <c r="B3514" s="25">
        <v>44616</v>
      </c>
      <c r="C3514" s="5">
        <v>1</v>
      </c>
      <c r="D3514" s="6">
        <f>+IRP_Sep22LTM!$D3509*($K3514/1000)</f>
        <v>1.6212878905600001E-2</v>
      </c>
      <c r="E3514" s="6">
        <f>+ELAP_Sep22LTM!$D3509*($K3514/1000)</f>
        <v>5.0892849279999992E-2</v>
      </c>
      <c r="G3514" s="6">
        <f>+IRP_Sep22LTM!$D3509*($L3514/1000)</f>
        <v>4.5569491972050007E-2</v>
      </c>
      <c r="H3514" s="6">
        <f>+ELAP_Sep22LTM!$D3509*($L3514/1000)</f>
        <v>0.14304438466500002</v>
      </c>
      <c r="J3514" s="23">
        <f t="shared" si="74"/>
        <v>2</v>
      </c>
      <c r="K3514" s="30">
        <f>'Appendix 4.4'!D1325</f>
        <v>0.83199999999999996</v>
      </c>
      <c r="L3514" s="31">
        <f>'Appendix 4.5'!D1325</f>
        <v>2.3385000000000002</v>
      </c>
      <c r="M3514" s="23">
        <f t="shared" si="75"/>
        <v>5</v>
      </c>
    </row>
    <row r="3515" spans="2:13" x14ac:dyDescent="0.25">
      <c r="B3515" s="25">
        <v>44616</v>
      </c>
      <c r="C3515" s="5">
        <v>2</v>
      </c>
      <c r="D3515" s="6">
        <f>+IRP_Sep22LTM!$D3510*($K3515/1000)</f>
        <v>3.7833877028450001E-2</v>
      </c>
      <c r="E3515" s="6">
        <f>+ELAP_Sep22LTM!$D3510*($K3515/1000)</f>
        <v>0.169169624455</v>
      </c>
      <c r="G3515" s="6">
        <f>+IRP_Sep22LTM!$D3510*($L3515/1000)</f>
        <v>6.0096278982700008E-2</v>
      </c>
      <c r="H3515" s="6">
        <f>+ELAP_Sep22LTM!$D3510*($L3515/1000)</f>
        <v>0.26871327353000002</v>
      </c>
      <c r="J3515" s="23">
        <f t="shared" si="74"/>
        <v>2</v>
      </c>
      <c r="K3515" s="30">
        <f>'Appendix 4.4'!D1326</f>
        <v>2.0146999999999999</v>
      </c>
      <c r="L3515" s="31">
        <f>'Appendix 4.5'!D1326</f>
        <v>3.2002000000000002</v>
      </c>
      <c r="M3515" s="23">
        <f t="shared" si="75"/>
        <v>5</v>
      </c>
    </row>
    <row r="3516" spans="2:13" x14ac:dyDescent="0.25">
      <c r="B3516" s="25">
        <v>44616</v>
      </c>
      <c r="C3516" s="5">
        <v>3</v>
      </c>
      <c r="D3516" s="6">
        <f>+IRP_Sep22LTM!$D3511*($K3516/1000)</f>
        <v>6.8072889225599995E-2</v>
      </c>
      <c r="E3516" s="6">
        <f>+ELAP_Sep22LTM!$D3511*($K3516/1000)</f>
        <v>0.41388127208399994</v>
      </c>
      <c r="G3516" s="6">
        <f>+IRP_Sep22LTM!$D3511*($L3516/1000)</f>
        <v>0.1291558966992</v>
      </c>
      <c r="H3516" s="6">
        <f>+ELAP_Sep22LTM!$D3511*($L3516/1000)</f>
        <v>0.78526425763800001</v>
      </c>
      <c r="J3516" s="23">
        <f t="shared" si="74"/>
        <v>2</v>
      </c>
      <c r="K3516" s="30">
        <f>'Appendix 4.4'!D1327</f>
        <v>3.3403999999999998</v>
      </c>
      <c r="L3516" s="31">
        <f>'Appendix 4.5'!D1327</f>
        <v>6.3378000000000005</v>
      </c>
      <c r="M3516" s="23">
        <f t="shared" si="75"/>
        <v>5</v>
      </c>
    </row>
    <row r="3517" spans="2:13" x14ac:dyDescent="0.25">
      <c r="B3517" s="25">
        <v>44616</v>
      </c>
      <c r="C3517" s="5">
        <v>4</v>
      </c>
      <c r="D3517" s="6">
        <f>+IRP_Sep22LTM!$D3512*($K3517/1000)</f>
        <v>5.6377224319999995E-2</v>
      </c>
      <c r="E3517" s="6">
        <f>+ELAP_Sep22LTM!$D3512*($K3517/1000)</f>
        <v>0.20057707072</v>
      </c>
      <c r="G3517" s="6">
        <f>+IRP_Sep22LTM!$D3512*($L3517/1000)</f>
        <v>0.11633743429900001</v>
      </c>
      <c r="H3517" s="6">
        <f>+ELAP_Sep22LTM!$D3512*($L3517/1000)</f>
        <v>0.4139015722790001</v>
      </c>
      <c r="J3517" s="23">
        <f t="shared" si="74"/>
        <v>2</v>
      </c>
      <c r="K3517" s="30">
        <f>'Appendix 4.4'!D1328</f>
        <v>2.7519999999999998</v>
      </c>
      <c r="L3517" s="31">
        <f>'Appendix 4.5'!D1328</f>
        <v>5.6789000000000005</v>
      </c>
      <c r="M3517" s="23">
        <f t="shared" si="75"/>
        <v>5</v>
      </c>
    </row>
    <row r="3518" spans="2:13" x14ac:dyDescent="0.25">
      <c r="B3518" s="25">
        <v>44616</v>
      </c>
      <c r="C3518" s="5">
        <v>5</v>
      </c>
      <c r="D3518" s="6">
        <f>+IRP_Sep22LTM!$D3513*($K3518/1000)</f>
        <v>0.12357974829359976</v>
      </c>
      <c r="E3518" s="6">
        <f>+ELAP_Sep22LTM!$D3513*($K3518/1000)</f>
        <v>0.38278743247999919</v>
      </c>
      <c r="G3518" s="6">
        <f>+IRP_Sep22LTM!$D3513*($L3518/1000)</f>
        <v>0.33694991585721001</v>
      </c>
      <c r="H3518" s="6">
        <f>+ELAP_Sep22LTM!$D3513*($L3518/1000)</f>
        <v>1.0437000798780001</v>
      </c>
      <c r="J3518" s="23">
        <f t="shared" si="74"/>
        <v>2</v>
      </c>
      <c r="K3518" s="30">
        <f>'Appendix 4.4'!D1329</f>
        <v>5.3839999999999897</v>
      </c>
      <c r="L3518" s="31">
        <f>'Appendix 4.5'!D1329</f>
        <v>14.679900000000002</v>
      </c>
      <c r="M3518" s="23">
        <f t="shared" si="75"/>
        <v>5</v>
      </c>
    </row>
    <row r="3519" spans="2:13" x14ac:dyDescent="0.25">
      <c r="B3519" s="25">
        <v>44616</v>
      </c>
      <c r="C3519" s="5">
        <v>6</v>
      </c>
      <c r="D3519" s="6">
        <f>+IRP_Sep22LTM!$D3514*($K3519/1000)</f>
        <v>4.8123268095499744E-2</v>
      </c>
      <c r="E3519" s="6">
        <f>+ELAP_Sep22LTM!$D3514*($K3519/1000)</f>
        <v>0.13831827700599925</v>
      </c>
      <c r="G3519" s="6">
        <f>+IRP_Sep22LTM!$D3514*($L3519/1000)</f>
        <v>0.14115174213050002</v>
      </c>
      <c r="H3519" s="6">
        <f>+ELAP_Sep22LTM!$D3514*($L3519/1000)</f>
        <v>0.40570531762600004</v>
      </c>
      <c r="J3519" s="23">
        <f t="shared" si="74"/>
        <v>2</v>
      </c>
      <c r="K3519" s="30">
        <f>'Appendix 4.4'!D1330</f>
        <v>1.8901999999999899</v>
      </c>
      <c r="L3519" s="31">
        <f>'Appendix 4.5'!D1330</f>
        <v>5.5442000000000009</v>
      </c>
      <c r="M3519" s="23">
        <f t="shared" si="75"/>
        <v>5</v>
      </c>
    </row>
    <row r="3520" spans="2:13" x14ac:dyDescent="0.25">
      <c r="B3520" s="25">
        <v>44616</v>
      </c>
      <c r="C3520" s="5">
        <v>7</v>
      </c>
      <c r="D3520" s="6">
        <f>+IRP_Sep22LTM!$D3515*($K3520/1000)</f>
        <v>3.30295281136E-2</v>
      </c>
      <c r="E3520" s="6">
        <f>+ELAP_Sep22LTM!$D3515*($K3520/1000)</f>
        <v>6.7261331039999997E-2</v>
      </c>
      <c r="G3520" s="6">
        <f>+IRP_Sep22LTM!$D3515*($L3520/1000)</f>
        <v>0.15513381541322008</v>
      </c>
      <c r="H3520" s="6">
        <f>+ELAP_Sep22LTM!$D3515*($L3520/1000)</f>
        <v>0.31591450165800017</v>
      </c>
      <c r="J3520" s="23">
        <f t="shared" si="74"/>
        <v>2</v>
      </c>
      <c r="K3520" s="30">
        <f>'Appendix 4.4'!D1331</f>
        <v>0.94399999999999995</v>
      </c>
      <c r="L3520" s="31">
        <f>'Appendix 4.5'!D1331</f>
        <v>4.4338000000000015</v>
      </c>
      <c r="M3520" s="23">
        <f t="shared" si="75"/>
        <v>5</v>
      </c>
    </row>
    <row r="3521" spans="2:13" x14ac:dyDescent="0.25">
      <c r="B3521" s="25">
        <v>44616</v>
      </c>
      <c r="C3521" s="5">
        <v>8</v>
      </c>
      <c r="D3521" s="6">
        <f>+IRP_Sep22LTM!$D3516*($K3521/1000)</f>
        <v>24.909476753290001</v>
      </c>
      <c r="E3521" s="6">
        <f>+ELAP_Sep22LTM!$D3516*($K3521/1000)</f>
        <v>62.412149510969996</v>
      </c>
      <c r="G3521" s="6">
        <f>+IRP_Sep22LTM!$D3516*($L3521/1000)</f>
        <v>29.439260908878992</v>
      </c>
      <c r="H3521" s="6">
        <f>+ELAP_Sep22LTM!$D3516*($L3521/1000)</f>
        <v>73.761788396246985</v>
      </c>
      <c r="J3521" s="23">
        <f t="shared" si="74"/>
        <v>2</v>
      </c>
      <c r="K3521" s="30">
        <f>'Appendix 4.4'!D1332</f>
        <v>674.13699999999994</v>
      </c>
      <c r="L3521" s="31">
        <f>'Appendix 4.5'!D1332</f>
        <v>796.72869999999989</v>
      </c>
      <c r="M3521" s="23">
        <f t="shared" si="75"/>
        <v>5</v>
      </c>
    </row>
    <row r="3522" spans="2:13" x14ac:dyDescent="0.25">
      <c r="B3522" s="25">
        <v>44616</v>
      </c>
      <c r="C3522" s="5">
        <v>9</v>
      </c>
      <c r="D3522" s="6">
        <f>+IRP_Sep22LTM!$D3517*($K3522/1000)</f>
        <v>148.42584832670227</v>
      </c>
      <c r="E3522" s="6">
        <f>+ELAP_Sep22LTM!$D3517*($K3522/1000)</f>
        <v>190.26455252893399</v>
      </c>
      <c r="G3522" s="6">
        <f>+IRP_Sep22LTM!$D3517*($L3522/1000)</f>
        <v>181.46745665274088</v>
      </c>
      <c r="H3522" s="6">
        <f>+ELAP_Sep22LTM!$D3517*($L3522/1000)</f>
        <v>232.62002426019478</v>
      </c>
      <c r="J3522" s="23">
        <f t="shared" si="74"/>
        <v>2</v>
      </c>
      <c r="K3522" s="30">
        <f>'Appendix 4.4'!D1333</f>
        <v>3791.1206000000002</v>
      </c>
      <c r="L3522" s="31">
        <f>'Appendix 4.5'!D1333</f>
        <v>4635.0754999999954</v>
      </c>
      <c r="M3522" s="23">
        <f t="shared" si="75"/>
        <v>5</v>
      </c>
    </row>
    <row r="3523" spans="2:13" x14ac:dyDescent="0.25">
      <c r="B3523" s="25">
        <v>44616</v>
      </c>
      <c r="C3523" s="5">
        <v>10</v>
      </c>
      <c r="D3523" s="6">
        <f>+IRP_Sep22LTM!$D3518*($K3523/1000)</f>
        <v>214.96160276602845</v>
      </c>
      <c r="E3523" s="6">
        <f>+ELAP_Sep22LTM!$D3518*($K3523/1000)</f>
        <v>413.45066745505801</v>
      </c>
      <c r="G3523" s="6">
        <f>+IRP_Sep22LTM!$D3518*($L3523/1000)</f>
        <v>252.65751938441809</v>
      </c>
      <c r="H3523" s="6">
        <f>+ELAP_Sep22LTM!$D3518*($L3523/1000)</f>
        <v>485.95385726038847</v>
      </c>
      <c r="J3523" s="23">
        <f t="shared" si="74"/>
        <v>2</v>
      </c>
      <c r="K3523" s="30">
        <f>'Appendix 4.4'!D1334</f>
        <v>6859.7457999999997</v>
      </c>
      <c r="L3523" s="31">
        <f>'Appendix 4.5'!D1334</f>
        <v>8062.678800000007</v>
      </c>
      <c r="M3523" s="23">
        <f t="shared" si="75"/>
        <v>5</v>
      </c>
    </row>
    <row r="3524" spans="2:13" x14ac:dyDescent="0.25">
      <c r="B3524" s="25">
        <v>44616</v>
      </c>
      <c r="C3524" s="5">
        <v>11</v>
      </c>
      <c r="D3524" s="6">
        <f>+IRP_Sep22LTM!$D3519*($K3524/1000)</f>
        <v>235.20487003530212</v>
      </c>
      <c r="E3524" s="6">
        <f>+ELAP_Sep22LTM!$D3519*($K3524/1000)</f>
        <v>279.65559970303195</v>
      </c>
      <c r="G3524" s="6">
        <f>+IRP_Sep22LTM!$D3519*($L3524/1000)</f>
        <v>272.19165949439321</v>
      </c>
      <c r="H3524" s="6">
        <f>+ELAP_Sep22LTM!$D3519*($L3524/1000)</f>
        <v>323.63242206100193</v>
      </c>
      <c r="J3524" s="23">
        <f t="shared" si="74"/>
        <v>2</v>
      </c>
      <c r="K3524" s="30">
        <f>'Appendix 4.4'!D1335</f>
        <v>7864.2731999999996</v>
      </c>
      <c r="L3524" s="31">
        <f>'Appendix 4.5'!D1335</f>
        <v>9100.957699999999</v>
      </c>
      <c r="M3524" s="23">
        <f t="shared" si="75"/>
        <v>5</v>
      </c>
    </row>
    <row r="3525" spans="2:13" x14ac:dyDescent="0.25">
      <c r="B3525" s="25">
        <v>44616</v>
      </c>
      <c r="C3525" s="5">
        <v>12</v>
      </c>
      <c r="D3525" s="6">
        <f>+IRP_Sep22LTM!$D3520*($K3525/1000)</f>
        <v>170.47746434377564</v>
      </c>
      <c r="E3525" s="6">
        <f>+ELAP_Sep22LTM!$D3520*($K3525/1000)</f>
        <v>216.23186364473398</v>
      </c>
      <c r="G3525" s="6">
        <f>+IRP_Sep22LTM!$D3520*($L3525/1000)</f>
        <v>205.4843515997139</v>
      </c>
      <c r="H3525" s="6">
        <f>+ELAP_Sep22LTM!$D3520*($L3525/1000)</f>
        <v>260.63423964727804</v>
      </c>
      <c r="J3525" s="23">
        <f t="shared" si="74"/>
        <v>2</v>
      </c>
      <c r="K3525" s="30">
        <f>'Appendix 4.4'!D1336</f>
        <v>5700.0577999999996</v>
      </c>
      <c r="L3525" s="31">
        <f>'Appendix 4.5'!D1336</f>
        <v>6870.5426000000016</v>
      </c>
      <c r="M3525" s="23">
        <f t="shared" si="75"/>
        <v>5</v>
      </c>
    </row>
    <row r="3526" spans="2:13" x14ac:dyDescent="0.25">
      <c r="B3526" s="25">
        <v>44616</v>
      </c>
      <c r="C3526" s="5">
        <v>13</v>
      </c>
      <c r="D3526" s="6">
        <f>+IRP_Sep22LTM!$D3521*($K3526/1000)</f>
        <v>88.0584880881093</v>
      </c>
      <c r="E3526" s="6">
        <f>+ELAP_Sep22LTM!$D3521*($K3526/1000)</f>
        <v>113.044811746523</v>
      </c>
      <c r="G3526" s="6">
        <f>+IRP_Sep22LTM!$D3521*($L3526/1000)</f>
        <v>130.26079229222847</v>
      </c>
      <c r="H3526" s="6">
        <f>+ELAP_Sep22LTM!$D3521*($L3526/1000)</f>
        <v>167.22188925040476</v>
      </c>
      <c r="J3526" s="23">
        <f t="shared" si="74"/>
        <v>2</v>
      </c>
      <c r="K3526" s="30">
        <f>'Appendix 4.4'!D1337</f>
        <v>3682.0963000000002</v>
      </c>
      <c r="L3526" s="31">
        <f>'Appendix 4.5'!D1337</f>
        <v>5446.7524000000249</v>
      </c>
      <c r="M3526" s="23">
        <f t="shared" si="75"/>
        <v>5</v>
      </c>
    </row>
    <row r="3527" spans="2:13" x14ac:dyDescent="0.25">
      <c r="B3527" s="25">
        <v>44616</v>
      </c>
      <c r="C3527" s="5">
        <v>14</v>
      </c>
      <c r="D3527" s="6">
        <f>+IRP_Sep22LTM!$D3522*($K3527/1000)</f>
        <v>217.87569435876682</v>
      </c>
      <c r="E3527" s="6">
        <f>+ELAP_Sep22LTM!$D3522*($K3527/1000)</f>
        <v>254.51820029170497</v>
      </c>
      <c r="G3527" s="6">
        <f>+IRP_Sep22LTM!$D3522*($L3527/1000)</f>
        <v>270.76029956389493</v>
      </c>
      <c r="H3527" s="6">
        <f>+ELAP_Sep22LTM!$D3522*($L3527/1000)</f>
        <v>316.29698006592969</v>
      </c>
      <c r="J3527" s="23">
        <f t="shared" si="74"/>
        <v>2</v>
      </c>
      <c r="K3527" s="30">
        <f>'Appendix 4.4'!D1338</f>
        <v>9110.3004999999994</v>
      </c>
      <c r="L3527" s="31">
        <f>'Appendix 4.5'!D1338</f>
        <v>11321.628600000131</v>
      </c>
      <c r="M3527" s="23">
        <f t="shared" si="75"/>
        <v>5</v>
      </c>
    </row>
    <row r="3528" spans="2:13" x14ac:dyDescent="0.25">
      <c r="B3528" s="25">
        <v>44616</v>
      </c>
      <c r="C3528" s="5">
        <v>15</v>
      </c>
      <c r="D3528" s="6">
        <f>+IRP_Sep22LTM!$D3523*($K3528/1000)</f>
        <v>205.02526235743889</v>
      </c>
      <c r="E3528" s="6">
        <f>+ELAP_Sep22LTM!$D3523*($K3528/1000)</f>
        <v>206.29915836262199</v>
      </c>
      <c r="G3528" s="6">
        <f>+IRP_Sep22LTM!$D3523*($L3528/1000)</f>
        <v>267.36207680323224</v>
      </c>
      <c r="H3528" s="6">
        <f>+ELAP_Sep22LTM!$D3523*($L3528/1000)</f>
        <v>269.02329395111377</v>
      </c>
      <c r="J3528" s="23">
        <f t="shared" si="74"/>
        <v>2</v>
      </c>
      <c r="K3528" s="30">
        <f>'Appendix 4.4'!D1339</f>
        <v>8358.8153999999995</v>
      </c>
      <c r="L3528" s="31">
        <f>'Appendix 4.5'!D1339</f>
        <v>10900.267700000113</v>
      </c>
      <c r="M3528" s="23">
        <f t="shared" si="75"/>
        <v>5</v>
      </c>
    </row>
    <row r="3529" spans="2:13" x14ac:dyDescent="0.25">
      <c r="B3529" s="25">
        <v>44616</v>
      </c>
      <c r="C3529" s="5">
        <v>16</v>
      </c>
      <c r="D3529" s="6">
        <f>+IRP_Sep22LTM!$D3524*($K3529/1000)</f>
        <v>234.48616681952524</v>
      </c>
      <c r="E3529" s="6">
        <f>+ELAP_Sep22LTM!$D3524*($K3529/1000)</f>
        <v>195.52976461723202</v>
      </c>
      <c r="G3529" s="6">
        <f>+IRP_Sep22LTM!$D3524*($L3529/1000)</f>
        <v>295.7580135126949</v>
      </c>
      <c r="H3529" s="6">
        <f>+ELAP_Sep22LTM!$D3524*($L3529/1000)</f>
        <v>246.62220185596894</v>
      </c>
      <c r="J3529" s="23">
        <f t="shared" si="74"/>
        <v>2</v>
      </c>
      <c r="K3529" s="30">
        <f>'Appendix 4.4'!D1340</f>
        <v>9559.9272000000001</v>
      </c>
      <c r="L3529" s="31">
        <f>'Appendix 4.5'!D1340</f>
        <v>12057.961100000144</v>
      </c>
      <c r="M3529" s="23">
        <f t="shared" si="75"/>
        <v>5</v>
      </c>
    </row>
    <row r="3530" spans="2:13" x14ac:dyDescent="0.25">
      <c r="B3530" s="25">
        <v>44616</v>
      </c>
      <c r="C3530" s="5">
        <v>17</v>
      </c>
      <c r="D3530" s="6">
        <f>+IRP_Sep22LTM!$D3525*($K3530/1000)</f>
        <v>145.653243940501</v>
      </c>
      <c r="E3530" s="6">
        <f>+ELAP_Sep22LTM!$D3525*($K3530/1000)</f>
        <v>105.10298995524899</v>
      </c>
      <c r="G3530" s="6">
        <f>+IRP_Sep22LTM!$D3525*($L3530/1000)</f>
        <v>195.25709513455547</v>
      </c>
      <c r="H3530" s="6">
        <f>+ELAP_Sep22LTM!$D3525*($L3530/1000)</f>
        <v>140.89699586094707</v>
      </c>
      <c r="J3530" s="23">
        <f t="shared" si="74"/>
        <v>2</v>
      </c>
      <c r="K3530" s="30">
        <f>'Appendix 4.4'!D1341</f>
        <v>5705.1642999999995</v>
      </c>
      <c r="L3530" s="31">
        <f>'Appendix 4.5'!D1341</f>
        <v>7648.122200000058</v>
      </c>
      <c r="M3530" s="23">
        <f t="shared" si="75"/>
        <v>5</v>
      </c>
    </row>
    <row r="3531" spans="2:13" x14ac:dyDescent="0.25">
      <c r="B3531" s="25">
        <v>44616</v>
      </c>
      <c r="C3531" s="5">
        <v>18</v>
      </c>
      <c r="D3531" s="6">
        <f>+IRP_Sep22LTM!$D3526*($K3531/1000)</f>
        <v>32.81195978926403</v>
      </c>
      <c r="E3531" s="6">
        <f>+ELAP_Sep22LTM!$D3526*($K3531/1000)</f>
        <v>34.661539980647994</v>
      </c>
      <c r="G3531" s="6">
        <f>+IRP_Sep22LTM!$D3526*($L3531/1000)</f>
        <v>56.584058654326007</v>
      </c>
      <c r="H3531" s="6">
        <f>+ELAP_Sep22LTM!$D3526*($L3531/1000)</f>
        <v>59.773650336971947</v>
      </c>
      <c r="J3531" s="23">
        <f t="shared" ref="J3531:J3594" si="76">+MONTH(B3531)</f>
        <v>2</v>
      </c>
      <c r="K3531" s="30">
        <f>'Appendix 4.4'!D1342</f>
        <v>1010.7131999999999</v>
      </c>
      <c r="L3531" s="31">
        <f>'Appendix 4.5'!D1342</f>
        <v>1742.9697999999985</v>
      </c>
      <c r="M3531" s="23">
        <f t="shared" si="75"/>
        <v>5</v>
      </c>
    </row>
    <row r="3532" spans="2:13" x14ac:dyDescent="0.25">
      <c r="B3532" s="25">
        <v>44616</v>
      </c>
      <c r="C3532" s="5">
        <v>19</v>
      </c>
      <c r="D3532" s="6">
        <f>+IRP_Sep22LTM!$D3527*($K3532/1000)</f>
        <v>0.6757615401599999</v>
      </c>
      <c r="E3532" s="6">
        <f>+ELAP_Sep22LTM!$D3527*($K3532/1000)</f>
        <v>1.2189466756319998</v>
      </c>
      <c r="G3532" s="6">
        <f>+IRP_Sep22LTM!$D3527*($L3532/1000)</f>
        <v>1.5496143364400006</v>
      </c>
      <c r="H3532" s="6">
        <f>+ELAP_Sep22LTM!$D3527*($L3532/1000)</f>
        <v>2.7952127069380008</v>
      </c>
      <c r="J3532" s="23">
        <f t="shared" si="76"/>
        <v>2</v>
      </c>
      <c r="K3532" s="30">
        <f>'Appendix 4.4'!D1343</f>
        <v>19.168799999999997</v>
      </c>
      <c r="L3532" s="31">
        <f>'Appendix 4.5'!D1343</f>
        <v>43.956700000000012</v>
      </c>
      <c r="M3532" s="23">
        <f t="shared" si="75"/>
        <v>5</v>
      </c>
    </row>
    <row r="3533" spans="2:13" x14ac:dyDescent="0.25">
      <c r="B3533" s="25">
        <v>44616</v>
      </c>
      <c r="C3533" s="5">
        <v>20</v>
      </c>
      <c r="D3533" s="6">
        <f>+IRP_Sep22LTM!$D3528*($K3533/1000)</f>
        <v>3.4403597879999998E-2</v>
      </c>
      <c r="E3533" s="6">
        <f>+ELAP_Sep22LTM!$D3528*($K3533/1000)</f>
        <v>6.9209744751000002E-2</v>
      </c>
      <c r="G3533" s="6">
        <f>+IRP_Sep22LTM!$D3528*($L3533/1000)</f>
        <v>0.24141038828000003</v>
      </c>
      <c r="H3533" s="6">
        <f>+ELAP_Sep22LTM!$D3528*($L3533/1000)</f>
        <v>0.48564546683100007</v>
      </c>
      <c r="J3533" s="23">
        <f t="shared" si="76"/>
        <v>2</v>
      </c>
      <c r="K3533" s="30">
        <f>'Appendix 4.4'!D1344</f>
        <v>0.97589999999999999</v>
      </c>
      <c r="L3533" s="31">
        <f>'Appendix 4.5'!D1344</f>
        <v>6.8479000000000001</v>
      </c>
      <c r="M3533" s="23">
        <f t="shared" si="75"/>
        <v>5</v>
      </c>
    </row>
    <row r="3534" spans="2:13" x14ac:dyDescent="0.25">
      <c r="B3534" s="25">
        <v>44616</v>
      </c>
      <c r="C3534" s="5">
        <v>21</v>
      </c>
      <c r="D3534" s="6">
        <f>+IRP_Sep22LTM!$D3529*($K3534/1000)</f>
        <v>5.6687145600000002E-2</v>
      </c>
      <c r="E3534" s="6">
        <f>+ELAP_Sep22LTM!$D3529*($K3534/1000)</f>
        <v>0.11275241327999999</v>
      </c>
      <c r="G3534" s="6">
        <f>+IRP_Sep22LTM!$D3529*($L3534/1000)</f>
        <v>0.20957674868000006</v>
      </c>
      <c r="H3534" s="6">
        <f>+ELAP_Sep22LTM!$D3529*($L3534/1000)</f>
        <v>0.41685436673400011</v>
      </c>
      <c r="J3534" s="23">
        <f t="shared" si="76"/>
        <v>2</v>
      </c>
      <c r="K3534" s="30">
        <f>'Appendix 4.4'!D1345</f>
        <v>1.6080000000000001</v>
      </c>
      <c r="L3534" s="31">
        <f>'Appendix 4.5'!D1345</f>
        <v>5.9449000000000023</v>
      </c>
      <c r="M3534" s="23">
        <f t="shared" si="75"/>
        <v>5</v>
      </c>
    </row>
    <row r="3535" spans="2:13" x14ac:dyDescent="0.25">
      <c r="B3535" s="25">
        <v>44616</v>
      </c>
      <c r="C3535" s="5">
        <v>22</v>
      </c>
      <c r="D3535" s="6">
        <f>+IRP_Sep22LTM!$D3530*($K3535/1000)</f>
        <v>5.4161638630400001E-2</v>
      </c>
      <c r="E3535" s="6">
        <f>+ELAP_Sep22LTM!$D3530*($K3535/1000)</f>
        <v>0.12501250047999998</v>
      </c>
      <c r="G3535" s="6">
        <f>+IRP_Sep22LTM!$D3530*($L3535/1000)</f>
        <v>7.6624211080240021E-2</v>
      </c>
      <c r="H3535" s="6">
        <f>+ELAP_Sep22LTM!$D3530*($L3535/1000)</f>
        <v>0.17685920268800001</v>
      </c>
      <c r="J3535" s="23">
        <f t="shared" si="76"/>
        <v>2</v>
      </c>
      <c r="K3535" s="30">
        <f>'Appendix 4.4'!D1346</f>
        <v>1.792</v>
      </c>
      <c r="L3535" s="31">
        <f>'Appendix 4.5'!D1346</f>
        <v>2.5352000000000006</v>
      </c>
      <c r="M3535" s="23">
        <f t="shared" si="75"/>
        <v>5</v>
      </c>
    </row>
    <row r="3536" spans="2:13" x14ac:dyDescent="0.25">
      <c r="B3536" s="25">
        <v>44616</v>
      </c>
      <c r="C3536" s="5">
        <v>23</v>
      </c>
      <c r="D3536" s="6">
        <f>+IRP_Sep22LTM!$D3531*($K3536/1000)</f>
        <v>4.2555573209600003E-2</v>
      </c>
      <c r="E3536" s="6">
        <f>+ELAP_Sep22LTM!$D3531*($K3536/1000)</f>
        <v>9.1858356479999986E-2</v>
      </c>
      <c r="G3536" s="6">
        <f>+IRP_Sep22LTM!$D3531*($L3536/1000)</f>
        <v>9.7421434038710009E-2</v>
      </c>
      <c r="H3536" s="6">
        <f>+ELAP_Sep22LTM!$D3531*($L3536/1000)</f>
        <v>0.21028909122299999</v>
      </c>
      <c r="J3536" s="23">
        <f t="shared" si="76"/>
        <v>2</v>
      </c>
      <c r="K3536" s="30">
        <f>'Appendix 4.4'!D1347</f>
        <v>1.4079999999999999</v>
      </c>
      <c r="L3536" s="31">
        <f>'Appendix 4.5'!D1347</f>
        <v>3.2233000000000001</v>
      </c>
      <c r="M3536" s="23">
        <f t="shared" si="75"/>
        <v>5</v>
      </c>
    </row>
    <row r="3537" spans="2:13" x14ac:dyDescent="0.25">
      <c r="B3537" s="25">
        <v>44616</v>
      </c>
      <c r="C3537" s="5">
        <v>24</v>
      </c>
      <c r="D3537" s="6">
        <f>+IRP_Sep22LTM!$D3532*($K3537/1000)</f>
        <v>9.484609372799999E-3</v>
      </c>
      <c r="E3537" s="6">
        <f>+ELAP_Sep22LTM!$D3532*($K3537/1000)</f>
        <v>2.5128071280000001E-2</v>
      </c>
      <c r="G3537" s="6">
        <f>+IRP_Sep22LTM!$D3532*($L3537/1000)</f>
        <v>7.9661420094880003E-2</v>
      </c>
      <c r="H3537" s="6">
        <f>+ELAP_Sep22LTM!$D3532*($L3537/1000)</f>
        <v>0.21105116338800003</v>
      </c>
      <c r="J3537" s="23">
        <f t="shared" si="76"/>
        <v>2</v>
      </c>
      <c r="K3537" s="30">
        <f>'Appendix 4.4'!D1348</f>
        <v>0.40799999999999997</v>
      </c>
      <c r="L3537" s="31">
        <f>'Appendix 4.5'!D1348</f>
        <v>3.4268000000000001</v>
      </c>
      <c r="M3537" s="23">
        <f t="shared" si="75"/>
        <v>5</v>
      </c>
    </row>
    <row r="3538" spans="2:13" x14ac:dyDescent="0.25">
      <c r="B3538" s="25">
        <v>44617</v>
      </c>
      <c r="C3538" s="5">
        <v>1</v>
      </c>
      <c r="D3538" s="6">
        <f>+IRP_Sep22LTM!$D3533*($K3538/1000)</f>
        <v>0.50793246430719996</v>
      </c>
      <c r="E3538" s="6">
        <f>+ELAP_Sep22LTM!$D3533*($K3538/1000)</f>
        <v>1.3461734220799999</v>
      </c>
      <c r="G3538" s="6">
        <f>+IRP_Sep22LTM!$D3533*($L3538/1000)</f>
        <v>0.31915030140064005</v>
      </c>
      <c r="H3538" s="6">
        <f>+ELAP_Sep22LTM!$D3533*($L3538/1000)</f>
        <v>0.84584405129600004</v>
      </c>
      <c r="J3538" s="23">
        <f t="shared" si="76"/>
        <v>2</v>
      </c>
      <c r="K3538" s="30">
        <f>'Appendix 4.4'!D1349</f>
        <v>22.687999999999999</v>
      </c>
      <c r="L3538" s="31">
        <f>'Appendix 4.5'!D1349</f>
        <v>14.255600000000001</v>
      </c>
      <c r="M3538" s="23">
        <f t="shared" si="75"/>
        <v>6</v>
      </c>
    </row>
    <row r="3539" spans="2:13" x14ac:dyDescent="0.25">
      <c r="B3539" s="25">
        <v>44617</v>
      </c>
      <c r="C3539" s="5">
        <v>2</v>
      </c>
      <c r="D3539" s="6">
        <f>+IRP_Sep22LTM!$D3534*($K3539/1000)</f>
        <v>0.17734881819920001</v>
      </c>
      <c r="E3539" s="6">
        <f>+ELAP_Sep22LTM!$D3534*($K3539/1000)</f>
        <v>0.35993909264000001</v>
      </c>
      <c r="G3539" s="6">
        <f>+IRP_Sep22LTM!$D3534*($L3539/1000)</f>
        <v>0.28556894303618002</v>
      </c>
      <c r="H3539" s="6">
        <f>+ELAP_Sep22LTM!$D3534*($L3539/1000)</f>
        <v>0.57957773435600002</v>
      </c>
      <c r="J3539" s="23">
        <f t="shared" si="76"/>
        <v>2</v>
      </c>
      <c r="K3539" s="30">
        <f>'Appendix 4.4'!D1350</f>
        <v>8.1679999999999993</v>
      </c>
      <c r="L3539" s="31">
        <f>'Appendix 4.5'!D1350</f>
        <v>13.152200000000001</v>
      </c>
      <c r="M3539" s="23">
        <f t="shared" si="75"/>
        <v>6</v>
      </c>
    </row>
    <row r="3540" spans="2:13" x14ac:dyDescent="0.25">
      <c r="B3540" s="25">
        <v>44617</v>
      </c>
      <c r="C3540" s="5">
        <v>3</v>
      </c>
      <c r="D3540" s="6">
        <f>+IRP_Sep22LTM!$D3535*($K3540/1000)</f>
        <v>0.23936010918559997</v>
      </c>
      <c r="E3540" s="6">
        <f>+ELAP_Sep22LTM!$D3535*($K3540/1000)</f>
        <v>0.48664202287999997</v>
      </c>
      <c r="G3540" s="6">
        <f>+IRP_Sep22LTM!$D3535*($L3540/1000)</f>
        <v>0.32532478120008002</v>
      </c>
      <c r="H3540" s="6">
        <f>+ELAP_Sep22LTM!$D3535*($L3540/1000)</f>
        <v>0.66141643298399999</v>
      </c>
      <c r="J3540" s="23">
        <f t="shared" si="76"/>
        <v>2</v>
      </c>
      <c r="K3540" s="30">
        <f>'Appendix 4.4'!D1351</f>
        <v>11.023999999999999</v>
      </c>
      <c r="L3540" s="31">
        <f>'Appendix 4.5'!D1351</f>
        <v>14.9832</v>
      </c>
      <c r="M3540" s="23">
        <f t="shared" si="75"/>
        <v>6</v>
      </c>
    </row>
    <row r="3541" spans="2:13" x14ac:dyDescent="0.25">
      <c r="B3541" s="25">
        <v>44617</v>
      </c>
      <c r="C3541" s="5">
        <v>4</v>
      </c>
      <c r="D3541" s="6">
        <f>+IRP_Sep22LTM!$D3536*($K3541/1000)</f>
        <v>0.32944913202960002</v>
      </c>
      <c r="E3541" s="6">
        <f>+ELAP_Sep22LTM!$D3536*($K3541/1000)</f>
        <v>0.83676537695999997</v>
      </c>
      <c r="G3541" s="6">
        <f>+IRP_Sep22LTM!$D3536*($L3541/1000)</f>
        <v>0.43469232550920001</v>
      </c>
      <c r="H3541" s="6">
        <f>+ELAP_Sep22LTM!$D3536*($L3541/1000)</f>
        <v>1.1040717739199999</v>
      </c>
      <c r="J3541" s="23">
        <f t="shared" si="76"/>
        <v>2</v>
      </c>
      <c r="K3541" s="30">
        <f>'Appendix 4.4'!D1352</f>
        <v>18.6798</v>
      </c>
      <c r="L3541" s="31">
        <f>'Appendix 4.5'!D1352</f>
        <v>24.647099999999998</v>
      </c>
      <c r="M3541" s="23">
        <f t="shared" si="75"/>
        <v>6</v>
      </c>
    </row>
    <row r="3542" spans="2:13" x14ac:dyDescent="0.25">
      <c r="B3542" s="25">
        <v>44617</v>
      </c>
      <c r="C3542" s="5">
        <v>5</v>
      </c>
      <c r="D3542" s="6">
        <f>+IRP_Sep22LTM!$D3537*($K3542/1000)</f>
        <v>0.62420920684865</v>
      </c>
      <c r="E3542" s="6">
        <f>+ELAP_Sep22LTM!$D3537*($K3542/1000)</f>
        <v>1.5293066375839997</v>
      </c>
      <c r="G3542" s="6">
        <f>+IRP_Sep22LTM!$D3537*($L3542/1000)</f>
        <v>0.41813316588235011</v>
      </c>
      <c r="H3542" s="6">
        <f>+ELAP_Sep22LTM!$D3537*($L3542/1000)</f>
        <v>1.0244222913760002</v>
      </c>
      <c r="J3542" s="23">
        <f t="shared" si="76"/>
        <v>2</v>
      </c>
      <c r="K3542" s="30">
        <f>'Appendix 4.4'!D1353</f>
        <v>33.239899999999999</v>
      </c>
      <c r="L3542" s="31">
        <f>'Appendix 4.5'!D1353</f>
        <v>22.266100000000005</v>
      </c>
      <c r="M3542" s="23">
        <f t="shared" si="75"/>
        <v>6</v>
      </c>
    </row>
    <row r="3543" spans="2:13" x14ac:dyDescent="0.25">
      <c r="B3543" s="25">
        <v>44617</v>
      </c>
      <c r="C3543" s="5">
        <v>6</v>
      </c>
      <c r="D3543" s="6">
        <f>+IRP_Sep22LTM!$D3538*($K3543/1000)</f>
        <v>0.26502075736448</v>
      </c>
      <c r="E3543" s="6">
        <f>+ELAP_Sep22LTM!$D3538*($K3543/1000)</f>
        <v>0.494020682968</v>
      </c>
      <c r="G3543" s="6">
        <f>+IRP_Sep22LTM!$D3538*($L3543/1000)</f>
        <v>0.37749978520592004</v>
      </c>
      <c r="H3543" s="6">
        <f>+ELAP_Sep22LTM!$D3538*($L3543/1000)</f>
        <v>0.70369092429700009</v>
      </c>
      <c r="J3543" s="23">
        <f t="shared" si="76"/>
        <v>2</v>
      </c>
      <c r="K3543" s="30">
        <f>'Appendix 4.4'!D1354</f>
        <v>9.5191999999999997</v>
      </c>
      <c r="L3543" s="31">
        <f>'Appendix 4.5'!D1354</f>
        <v>13.559300000000002</v>
      </c>
      <c r="M3543" s="23">
        <f t="shared" si="75"/>
        <v>6</v>
      </c>
    </row>
    <row r="3544" spans="2:13" x14ac:dyDescent="0.25">
      <c r="B3544" s="25">
        <v>44617</v>
      </c>
      <c r="C3544" s="5">
        <v>7</v>
      </c>
      <c r="D3544" s="6">
        <f>+IRP_Sep22LTM!$D3539*($K3544/1000)</f>
        <v>0.30833751287999994</v>
      </c>
      <c r="E3544" s="6">
        <f>+ELAP_Sep22LTM!$D3539*($K3544/1000)</f>
        <v>0.49907954783999992</v>
      </c>
      <c r="G3544" s="6">
        <f>+IRP_Sep22LTM!$D3539*($L3544/1000)</f>
        <v>0.38459691869350005</v>
      </c>
      <c r="H3544" s="6">
        <f>+ELAP_Sep22LTM!$D3539*($L3544/1000)</f>
        <v>0.62251412255800009</v>
      </c>
      <c r="J3544" s="23">
        <f t="shared" si="76"/>
        <v>2</v>
      </c>
      <c r="K3544" s="30">
        <f>'Appendix 4.4'!D1355</f>
        <v>9.4559999999999995</v>
      </c>
      <c r="L3544" s="31">
        <f>'Appendix 4.5'!D1355</f>
        <v>11.794700000000002</v>
      </c>
      <c r="M3544" s="23">
        <f t="shared" si="75"/>
        <v>6</v>
      </c>
    </row>
    <row r="3545" spans="2:13" x14ac:dyDescent="0.25">
      <c r="B3545" s="25">
        <v>44617</v>
      </c>
      <c r="C3545" s="5">
        <v>8</v>
      </c>
      <c r="D3545" s="6">
        <f>+IRP_Sep22LTM!$D3540*($K3545/1000)</f>
        <v>4.8207645949006217</v>
      </c>
      <c r="E3545" s="6">
        <f>+ELAP_Sep22LTM!$D3540*($K3545/1000)</f>
        <v>33.428979666174008</v>
      </c>
      <c r="G3545" s="6">
        <f>+IRP_Sep22LTM!$D3540*($L3545/1000)</f>
        <v>5.5802163136185712</v>
      </c>
      <c r="H3545" s="6">
        <f>+ELAP_Sep22LTM!$D3540*($L3545/1000)</f>
        <v>38.695301130889007</v>
      </c>
      <c r="J3545" s="23">
        <f t="shared" si="76"/>
        <v>2</v>
      </c>
      <c r="K3545" s="30">
        <f>'Appendix 4.4'!D1356</f>
        <v>137.77980000000002</v>
      </c>
      <c r="L3545" s="31">
        <f>'Appendix 4.5'!D1356</f>
        <v>159.48530000000002</v>
      </c>
      <c r="M3545" s="23">
        <f t="shared" si="75"/>
        <v>6</v>
      </c>
    </row>
    <row r="3546" spans="2:13" x14ac:dyDescent="0.25">
      <c r="B3546" s="25">
        <v>44617</v>
      </c>
      <c r="C3546" s="5">
        <v>9</v>
      </c>
      <c r="D3546" s="6">
        <f>+IRP_Sep22LTM!$D3541*($K3546/1000)</f>
        <v>10.698647910814499</v>
      </c>
      <c r="E3546" s="6">
        <f>+ELAP_Sep22LTM!$D3541*($K3546/1000)</f>
        <v>39.896934844724996</v>
      </c>
      <c r="G3546" s="6">
        <f>+IRP_Sep22LTM!$D3541*($L3546/1000)</f>
        <v>17.384823743436225</v>
      </c>
      <c r="H3546" s="6">
        <f>+ELAP_Sep22LTM!$D3541*($L3546/1000)</f>
        <v>64.830732440291953</v>
      </c>
      <c r="J3546" s="23">
        <f t="shared" si="76"/>
        <v>2</v>
      </c>
      <c r="K3546" s="30">
        <f>'Appendix 4.4'!D1357</f>
        <v>330.20749999999998</v>
      </c>
      <c r="L3546" s="31">
        <f>'Appendix 4.5'!D1357</f>
        <v>536.57239999999956</v>
      </c>
      <c r="M3546" s="23">
        <f t="shared" si="75"/>
        <v>6</v>
      </c>
    </row>
    <row r="3547" spans="2:13" x14ac:dyDescent="0.25">
      <c r="B3547" s="25">
        <v>44617</v>
      </c>
      <c r="C3547" s="5">
        <v>10</v>
      </c>
      <c r="D3547" s="6">
        <f>+IRP_Sep22LTM!$D3542*($K3547/1000)</f>
        <v>19.723361290979831</v>
      </c>
      <c r="E3547" s="6">
        <f>+ELAP_Sep22LTM!$D3542*($K3547/1000)</f>
        <v>30.943563073125997</v>
      </c>
      <c r="G3547" s="6">
        <f>+IRP_Sep22LTM!$D3542*($L3547/1000)</f>
        <v>34.119840956541161</v>
      </c>
      <c r="H3547" s="6">
        <f>+ELAP_Sep22LTM!$D3542*($L3547/1000)</f>
        <v>53.529894580727877</v>
      </c>
      <c r="J3547" s="23">
        <f t="shared" si="76"/>
        <v>2</v>
      </c>
      <c r="K3547" s="30">
        <f>'Appendix 4.4'!D1358</f>
        <v>739.99090000000001</v>
      </c>
      <c r="L3547" s="31">
        <f>'Appendix 4.5'!D1358</f>
        <v>1280.1251999999972</v>
      </c>
      <c r="M3547" s="23">
        <f t="shared" si="75"/>
        <v>6</v>
      </c>
    </row>
    <row r="3548" spans="2:13" x14ac:dyDescent="0.25">
      <c r="B3548" s="25">
        <v>44617</v>
      </c>
      <c r="C3548" s="5">
        <v>11</v>
      </c>
      <c r="D3548" s="6">
        <f>+IRP_Sep22LTM!$D3543*($K3548/1000)</f>
        <v>36.725377435949582</v>
      </c>
      <c r="E3548" s="6">
        <f>+ELAP_Sep22LTM!$D3543*($K3548/1000)</f>
        <v>84.487568586134998</v>
      </c>
      <c r="G3548" s="6">
        <f>+IRP_Sep22LTM!$D3543*($L3548/1000)</f>
        <v>52.988894344998755</v>
      </c>
      <c r="H3548" s="6">
        <f>+ELAP_Sep22LTM!$D3543*($L3548/1000)</f>
        <v>121.90216024558025</v>
      </c>
      <c r="J3548" s="23">
        <f t="shared" si="76"/>
        <v>2</v>
      </c>
      <c r="K3548" s="30">
        <f>'Appendix 4.4'!D1359</f>
        <v>2228.2563</v>
      </c>
      <c r="L3548" s="31">
        <f>'Appendix 4.5'!D1359</f>
        <v>3215.0204000000067</v>
      </c>
      <c r="M3548" s="23">
        <f t="shared" si="75"/>
        <v>6</v>
      </c>
    </row>
    <row r="3549" spans="2:13" x14ac:dyDescent="0.25">
      <c r="B3549" s="25">
        <v>44617</v>
      </c>
      <c r="C3549" s="5">
        <v>12</v>
      </c>
      <c r="D3549" s="6">
        <f>+IRP_Sep22LTM!$D3544*($K3549/1000)</f>
        <v>32.721890917005851</v>
      </c>
      <c r="E3549" s="6">
        <f>+ELAP_Sep22LTM!$D3544*($K3549/1000)</f>
        <v>91.037421515529999</v>
      </c>
      <c r="G3549" s="6">
        <f>+IRP_Sep22LTM!$D3544*($L3549/1000)</f>
        <v>52.350101076963739</v>
      </c>
      <c r="H3549" s="6">
        <f>+ELAP_Sep22LTM!$D3544*($L3549/1000)</f>
        <v>145.64617400051634</v>
      </c>
      <c r="J3549" s="23">
        <f t="shared" si="76"/>
        <v>2</v>
      </c>
      <c r="K3549" s="30">
        <f>'Appendix 4.4'!D1360</f>
        <v>2709.7745</v>
      </c>
      <c r="L3549" s="31">
        <f>'Appendix 4.5'!D1360</f>
        <v>4335.2314000000106</v>
      </c>
      <c r="M3549" s="23">
        <f t="shared" si="75"/>
        <v>6</v>
      </c>
    </row>
    <row r="3550" spans="2:13" x14ac:dyDescent="0.25">
      <c r="B3550" s="25">
        <v>44617</v>
      </c>
      <c r="C3550" s="5">
        <v>13</v>
      </c>
      <c r="D3550" s="6">
        <f>+IRP_Sep22LTM!$D3545*($K3550/1000)</f>
        <v>52.296494512950005</v>
      </c>
      <c r="E3550" s="6">
        <f>+ELAP_Sep22LTM!$D3545*($K3550/1000)</f>
        <v>166.48508991517502</v>
      </c>
      <c r="G3550" s="6">
        <f>+IRP_Sep22LTM!$D3545*($L3550/1000)</f>
        <v>78.990149705742382</v>
      </c>
      <c r="H3550" s="6">
        <f>+ELAP_Sep22LTM!$D3545*($L3550/1000)</f>
        <v>251.46393269088421</v>
      </c>
      <c r="J3550" s="23">
        <f t="shared" si="76"/>
        <v>2</v>
      </c>
      <c r="K3550" s="30">
        <f>'Appendix 4.4'!D1361</f>
        <v>5395.8525000000009</v>
      </c>
      <c r="L3550" s="31">
        <f>'Appendix 4.5'!D1361</f>
        <v>8150.0529000000397</v>
      </c>
      <c r="M3550" s="23">
        <f t="shared" si="75"/>
        <v>6</v>
      </c>
    </row>
    <row r="3551" spans="2:13" x14ac:dyDescent="0.25">
      <c r="B3551" s="25">
        <v>44617</v>
      </c>
      <c r="C3551" s="5">
        <v>14</v>
      </c>
      <c r="D3551" s="6">
        <f>+IRP_Sep22LTM!$D3546*($K3551/1000)</f>
        <v>125.24710220243894</v>
      </c>
      <c r="E3551" s="6">
        <f>+ELAP_Sep22LTM!$D3546*($K3551/1000)</f>
        <v>312.00894442028772</v>
      </c>
      <c r="G3551" s="6">
        <f>+IRP_Sep22LTM!$D3546*($L3551/1000)</f>
        <v>152.69977981589983</v>
      </c>
      <c r="H3551" s="6">
        <f>+ELAP_Sep22LTM!$D3546*($L3551/1000)</f>
        <v>380.39760022999957</v>
      </c>
      <c r="J3551" s="23">
        <f t="shared" si="76"/>
        <v>2</v>
      </c>
      <c r="K3551" s="30">
        <f>'Appendix 4.4'!D1362</f>
        <v>12484.537599999989</v>
      </c>
      <c r="L3551" s="31">
        <f>'Appendix 4.5'!D1362</f>
        <v>15220.999999999982</v>
      </c>
      <c r="M3551" s="23">
        <f t="shared" si="75"/>
        <v>6</v>
      </c>
    </row>
    <row r="3552" spans="2:13" x14ac:dyDescent="0.25">
      <c r="B3552" s="25">
        <v>44617</v>
      </c>
      <c r="C3552" s="5">
        <v>15</v>
      </c>
      <c r="D3552" s="6">
        <f>+IRP_Sep22LTM!$D3547*($K3552/1000)</f>
        <v>103.04962357403136</v>
      </c>
      <c r="E3552" s="6">
        <f>+ELAP_Sep22LTM!$D3547*($K3552/1000)</f>
        <v>275.45667827937598</v>
      </c>
      <c r="G3552" s="6">
        <f>+IRP_Sep22LTM!$D3547*($L3552/1000)</f>
        <v>130.23021165001123</v>
      </c>
      <c r="H3552" s="6">
        <f>+ELAP_Sep22LTM!$D3547*($L3552/1000)</f>
        <v>348.11171810793667</v>
      </c>
      <c r="J3552" s="23">
        <f t="shared" si="76"/>
        <v>2</v>
      </c>
      <c r="K3552" s="30">
        <f>'Appendix 4.4'!D1363</f>
        <v>9847.4663999999993</v>
      </c>
      <c r="L3552" s="31">
        <f>'Appendix 4.5'!D1363</f>
        <v>12444.855100000095</v>
      </c>
      <c r="M3552" s="23">
        <f t="shared" si="75"/>
        <v>6</v>
      </c>
    </row>
    <row r="3553" spans="2:13" x14ac:dyDescent="0.25">
      <c r="B3553" s="25">
        <v>44617</v>
      </c>
      <c r="C3553" s="5">
        <v>16</v>
      </c>
      <c r="D3553" s="6">
        <f>+IRP_Sep22LTM!$D3548*($K3553/1000)</f>
        <v>49.907275216558766</v>
      </c>
      <c r="E3553" s="6">
        <f>+ELAP_Sep22LTM!$D3548*($K3553/1000)</f>
        <v>118.04809586040901</v>
      </c>
      <c r="G3553" s="6">
        <f>+IRP_Sep22LTM!$D3548*($L3553/1000)</f>
        <v>73.378055643351345</v>
      </c>
      <c r="H3553" s="6">
        <f>+ELAP_Sep22LTM!$D3548*($L3553/1000)</f>
        <v>173.564669861254</v>
      </c>
      <c r="J3553" s="23">
        <f t="shared" si="76"/>
        <v>2</v>
      </c>
      <c r="K3553" s="30">
        <f>'Appendix 4.4'!D1364</f>
        <v>4737.5938999999998</v>
      </c>
      <c r="L3553" s="31">
        <f>'Appendix 4.5'!D1364</f>
        <v>6965.6263000000399</v>
      </c>
      <c r="M3553" s="23">
        <f t="shared" si="75"/>
        <v>6</v>
      </c>
    </row>
    <row r="3554" spans="2:13" x14ac:dyDescent="0.25">
      <c r="B3554" s="25">
        <v>44617</v>
      </c>
      <c r="C3554" s="5">
        <v>17</v>
      </c>
      <c r="D3554" s="6">
        <f>+IRP_Sep22LTM!$D3549*($K3554/1000)</f>
        <v>39.15301574306288</v>
      </c>
      <c r="E3554" s="6">
        <f>+ELAP_Sep22LTM!$D3549*($K3554/1000)</f>
        <v>78.097975835184002</v>
      </c>
      <c r="G3554" s="6">
        <f>+IRP_Sep22LTM!$D3549*($L3554/1000)</f>
        <v>67.04945643436271</v>
      </c>
      <c r="H3554" s="6">
        <f>+ELAP_Sep22LTM!$D3549*($L3554/1000)</f>
        <v>133.74261800767852</v>
      </c>
      <c r="J3554" s="23">
        <f t="shared" si="76"/>
        <v>2</v>
      </c>
      <c r="K3554" s="30">
        <f>'Appendix 4.4'!D1365</f>
        <v>2140.9616000000001</v>
      </c>
      <c r="L3554" s="31">
        <f>'Appendix 4.5'!D1365</f>
        <v>3666.3922000000139</v>
      </c>
      <c r="M3554" s="23">
        <f t="shared" si="75"/>
        <v>6</v>
      </c>
    </row>
    <row r="3555" spans="2:13" x14ac:dyDescent="0.25">
      <c r="B3555" s="25">
        <v>44617</v>
      </c>
      <c r="C3555" s="5">
        <v>18</v>
      </c>
      <c r="D3555" s="6">
        <f>+IRP_Sep22LTM!$D3550*($K3555/1000)</f>
        <v>23.283158829159543</v>
      </c>
      <c r="E3555" s="6">
        <f>+ELAP_Sep22LTM!$D3550*($K3555/1000)</f>
        <v>68.765756124072013</v>
      </c>
      <c r="G3555" s="6">
        <f>+IRP_Sep22LTM!$D3550*($L3555/1000)</f>
        <v>41.045987606152643</v>
      </c>
      <c r="H3555" s="6">
        <f>+ELAP_Sep22LTM!$D3550*($L3555/1000)</f>
        <v>121.22746721383172</v>
      </c>
      <c r="J3555" s="23">
        <f t="shared" si="76"/>
        <v>2</v>
      </c>
      <c r="K3555" s="30">
        <f>'Appendix 4.4'!D1366</f>
        <v>949.13310000000001</v>
      </c>
      <c r="L3555" s="31">
        <f>'Appendix 4.5'!D1366</f>
        <v>1673.2310999999959</v>
      </c>
      <c r="M3555" s="23">
        <f t="shared" si="75"/>
        <v>6</v>
      </c>
    </row>
    <row r="3556" spans="2:13" x14ac:dyDescent="0.25">
      <c r="B3556" s="25">
        <v>44617</v>
      </c>
      <c r="C3556" s="5">
        <v>19</v>
      </c>
      <c r="D3556" s="6">
        <f>+IRP_Sep22LTM!$D3551*($K3556/1000)</f>
        <v>1.79223277966971</v>
      </c>
      <c r="E3556" s="6">
        <f>+ELAP_Sep22LTM!$D3551*($K3556/1000)</f>
        <v>3.6240498892500002</v>
      </c>
      <c r="G3556" s="6">
        <f>+IRP_Sep22LTM!$D3551*($L3556/1000)</f>
        <v>3.1673146529814304</v>
      </c>
      <c r="H3556" s="6">
        <f>+ELAP_Sep22LTM!$D3551*($L3556/1000)</f>
        <v>6.4045845202500011</v>
      </c>
      <c r="J3556" s="23">
        <f t="shared" si="76"/>
        <v>2</v>
      </c>
      <c r="K3556" s="30">
        <f>'Appendix 4.4'!D1367</f>
        <v>62.735100000000003</v>
      </c>
      <c r="L3556" s="31">
        <f>'Appendix 4.5'!D1367</f>
        <v>110.86830000000002</v>
      </c>
      <c r="M3556" s="23">
        <f t="shared" si="75"/>
        <v>6</v>
      </c>
    </row>
    <row r="3557" spans="2:13" x14ac:dyDescent="0.25">
      <c r="B3557" s="25">
        <v>44617</v>
      </c>
      <c r="C3557" s="5">
        <v>20</v>
      </c>
      <c r="D3557" s="6">
        <f>+IRP_Sep22LTM!$D3552*($K3557/1000)</f>
        <v>12.81443307186524</v>
      </c>
      <c r="E3557" s="6">
        <f>+ELAP_Sep22LTM!$D3552*($K3557/1000)</f>
        <v>25.574568727784001</v>
      </c>
      <c r="G3557" s="6">
        <f>+IRP_Sep22LTM!$D3552*($L3557/1000)</f>
        <v>1.2228500252953802</v>
      </c>
      <c r="H3557" s="6">
        <f>+ELAP_Sep22LTM!$D3552*($L3557/1000)</f>
        <v>2.4405185809080003</v>
      </c>
      <c r="J3557" s="23">
        <f t="shared" si="76"/>
        <v>2</v>
      </c>
      <c r="K3557" s="30">
        <f>'Appendix 4.4'!D1368</f>
        <v>411.56980000000004</v>
      </c>
      <c r="L3557" s="31">
        <f>'Appendix 4.5'!D1368</f>
        <v>39.275100000000009</v>
      </c>
      <c r="M3557" s="23">
        <f t="shared" si="75"/>
        <v>6</v>
      </c>
    </row>
    <row r="3558" spans="2:13" x14ac:dyDescent="0.25">
      <c r="B3558" s="25">
        <v>44617</v>
      </c>
      <c r="C3558" s="5">
        <v>21</v>
      </c>
      <c r="D3558" s="6">
        <f>+IRP_Sep22LTM!$D3553*($K3558/1000)</f>
        <v>1.5540696498600002</v>
      </c>
      <c r="E3558" s="6">
        <f>+ELAP_Sep22LTM!$D3553*($K3558/1000)</f>
        <v>2.7471769560900001</v>
      </c>
      <c r="G3558" s="6">
        <f>+IRP_Sep22LTM!$D3553*($L3558/1000)</f>
        <v>0.8310760317860002</v>
      </c>
      <c r="H3558" s="6">
        <f>+ELAP_Sep22LTM!$D3553*($L3558/1000)</f>
        <v>1.4691187898090003</v>
      </c>
      <c r="J3558" s="23">
        <f t="shared" si="76"/>
        <v>2</v>
      </c>
      <c r="K3558" s="30">
        <f>'Appendix 4.4'!D1369</f>
        <v>50.463000000000001</v>
      </c>
      <c r="L3558" s="31">
        <f>'Appendix 4.5'!D1369</f>
        <v>26.986300000000004</v>
      </c>
      <c r="M3558" s="23">
        <f t="shared" si="75"/>
        <v>6</v>
      </c>
    </row>
    <row r="3559" spans="2:13" x14ac:dyDescent="0.25">
      <c r="B3559" s="25">
        <v>44617</v>
      </c>
      <c r="C3559" s="5">
        <v>22</v>
      </c>
      <c r="D3559" s="6">
        <f>+IRP_Sep22LTM!$D3554*($K3559/1000)</f>
        <v>1.5890305439896302</v>
      </c>
      <c r="E3559" s="6">
        <f>+ELAP_Sep22LTM!$D3554*($K3559/1000)</f>
        <v>3.4055896194040001</v>
      </c>
      <c r="G3559" s="6">
        <f>+IRP_Sep22LTM!$D3554*($L3559/1000)</f>
        <v>1.5218030145222201</v>
      </c>
      <c r="H3559" s="6">
        <f>+ELAP_Sep22LTM!$D3554*($L3559/1000)</f>
        <v>3.2615084515760002</v>
      </c>
      <c r="J3559" s="23">
        <f t="shared" si="76"/>
        <v>2</v>
      </c>
      <c r="K3559" s="30">
        <f>'Appendix 4.4'!D1370</f>
        <v>52.5749</v>
      </c>
      <c r="L3559" s="31">
        <f>'Appendix 4.5'!D1370</f>
        <v>50.3506</v>
      </c>
      <c r="M3559" s="23">
        <f t="shared" si="75"/>
        <v>6</v>
      </c>
    </row>
    <row r="3560" spans="2:13" x14ac:dyDescent="0.25">
      <c r="B3560" s="25">
        <v>44617</v>
      </c>
      <c r="C3560" s="5">
        <v>23</v>
      </c>
      <c r="D3560" s="6">
        <f>+IRP_Sep22LTM!$D3555*($K3560/1000)</f>
        <v>0.48483443679678001</v>
      </c>
      <c r="E3560" s="6">
        <f>+ELAP_Sep22LTM!$D3555*($K3560/1000)</f>
        <v>1.32224888754</v>
      </c>
      <c r="G3560" s="6">
        <f>+IRP_Sep22LTM!$D3555*($L3560/1000)</f>
        <v>0.71809924242287015</v>
      </c>
      <c r="H3560" s="6">
        <f>+ELAP_Sep22LTM!$D3555*($L3560/1000)</f>
        <v>1.9584127124100001</v>
      </c>
      <c r="J3560" s="23">
        <f t="shared" si="76"/>
        <v>2</v>
      </c>
      <c r="K3560" s="30">
        <f>'Appendix 4.4'!D1371</f>
        <v>20.712600000000002</v>
      </c>
      <c r="L3560" s="31">
        <f>'Appendix 4.5'!D1371</f>
        <v>30.677900000000005</v>
      </c>
      <c r="M3560" s="23">
        <f t="shared" si="75"/>
        <v>6</v>
      </c>
    </row>
    <row r="3561" spans="2:13" x14ac:dyDescent="0.25">
      <c r="B3561" s="25">
        <v>44617</v>
      </c>
      <c r="C3561" s="5">
        <v>24</v>
      </c>
      <c r="D3561" s="6">
        <f>+IRP_Sep22LTM!$D3556*($K3561/1000)</f>
        <v>0.28741936235748</v>
      </c>
      <c r="E3561" s="6">
        <f>+ELAP_Sep22LTM!$D3556*($K3561/1000)</f>
        <v>0.74688295312800002</v>
      </c>
      <c r="G3561" s="6">
        <f>+IRP_Sep22LTM!$D3556*($L3561/1000)</f>
        <v>0.4517083721683301</v>
      </c>
      <c r="H3561" s="6">
        <f>+ELAP_Sep22LTM!$D3556*($L3561/1000)</f>
        <v>1.1738015149380001</v>
      </c>
      <c r="J3561" s="23">
        <f t="shared" si="76"/>
        <v>2</v>
      </c>
      <c r="K3561" s="30">
        <f>'Appendix 4.4'!D1372</f>
        <v>14.386799999999999</v>
      </c>
      <c r="L3561" s="31">
        <f>'Appendix 4.5'!D1372</f>
        <v>22.610300000000002</v>
      </c>
      <c r="M3561" s="23">
        <f t="shared" si="75"/>
        <v>6</v>
      </c>
    </row>
    <row r="3562" spans="2:13" x14ac:dyDescent="0.25">
      <c r="B3562" s="25">
        <v>44618</v>
      </c>
      <c r="C3562" s="5">
        <v>1</v>
      </c>
      <c r="D3562" s="6">
        <f>+IRP_Sep22LTM!$D3557*($K3562/1000)</f>
        <v>8.138141602559977E-2</v>
      </c>
      <c r="E3562" s="6">
        <f>+ELAP_Sep22LTM!$D3557*($K3562/1000)</f>
        <v>0.16827096767999955</v>
      </c>
      <c r="G3562" s="6">
        <f>+IRP_Sep22LTM!$D3557*($L3562/1000)</f>
        <v>0.13780407978983999</v>
      </c>
      <c r="H3562" s="6">
        <f>+ELAP_Sep22LTM!$D3557*($L3562/1000)</f>
        <v>0.28493514845200002</v>
      </c>
      <c r="J3562" s="23">
        <f t="shared" si="76"/>
        <v>2</v>
      </c>
      <c r="K3562" s="30">
        <f>'Appendix 4.4'!D1373</f>
        <v>3.6479999999999899</v>
      </c>
      <c r="L3562" s="31">
        <f>'Appendix 4.5'!D1373</f>
        <v>6.1772</v>
      </c>
      <c r="M3562" s="23">
        <f t="shared" si="75"/>
        <v>7</v>
      </c>
    </row>
    <row r="3563" spans="2:13" x14ac:dyDescent="0.25">
      <c r="B3563" s="25">
        <v>44618</v>
      </c>
      <c r="C3563" s="5">
        <v>2</v>
      </c>
      <c r="D3563" s="6">
        <f>+IRP_Sep22LTM!$D3558*($K3563/1000)</f>
        <v>8.3287288895999984E-2</v>
      </c>
      <c r="E3563" s="6">
        <f>+ELAP_Sep22LTM!$D3558*($K3563/1000)</f>
        <v>0.20377568256</v>
      </c>
      <c r="G3563" s="6">
        <f>+IRP_Sep22LTM!$D3558*($L3563/1000)</f>
        <v>0.11952851460479999</v>
      </c>
      <c r="H3563" s="6">
        <f>+ELAP_Sep22LTM!$D3558*($L3563/1000)</f>
        <v>0.29244564172799997</v>
      </c>
      <c r="J3563" s="23">
        <f t="shared" si="76"/>
        <v>2</v>
      </c>
      <c r="K3563" s="30">
        <f>'Appendix 4.4'!D1374</f>
        <v>4.7359999999999998</v>
      </c>
      <c r="L3563" s="31">
        <f>'Appendix 4.5'!D1374</f>
        <v>6.7967999999999993</v>
      </c>
      <c r="M3563" s="23">
        <f t="shared" ref="M3563:M3626" si="77">WEEKDAY(B3563)</f>
        <v>7</v>
      </c>
    </row>
    <row r="3564" spans="2:13" x14ac:dyDescent="0.25">
      <c r="B3564" s="25">
        <v>44618</v>
      </c>
      <c r="C3564" s="5">
        <v>3</v>
      </c>
      <c r="D3564" s="6">
        <f>+IRP_Sep22LTM!$D3559*($K3564/1000)</f>
        <v>0.13241818896200996</v>
      </c>
      <c r="E3564" s="6">
        <f>+ELAP_Sep22LTM!$D3559*($K3564/1000)</f>
        <v>0.46308687299099993</v>
      </c>
      <c r="G3564" s="6">
        <f>+IRP_Sep22LTM!$D3559*($L3564/1000)</f>
        <v>0.23043941178545005</v>
      </c>
      <c r="H3564" s="6">
        <f>+ELAP_Sep22LTM!$D3559*($L3564/1000)</f>
        <v>0.80588223909500012</v>
      </c>
      <c r="J3564" s="23">
        <f t="shared" si="76"/>
        <v>2</v>
      </c>
      <c r="K3564" s="30">
        <f>'Appendix 4.4'!D1375</f>
        <v>10.914299999999999</v>
      </c>
      <c r="L3564" s="31">
        <f>'Appendix 4.5'!D1375</f>
        <v>18.993500000000004</v>
      </c>
      <c r="M3564" s="23">
        <f t="shared" si="77"/>
        <v>7</v>
      </c>
    </row>
    <row r="3565" spans="2:13" x14ac:dyDescent="0.25">
      <c r="B3565" s="25">
        <v>44618</v>
      </c>
      <c r="C3565" s="5">
        <v>4</v>
      </c>
      <c r="D3565" s="6">
        <f>+IRP_Sep22LTM!$D3560*($K3565/1000)</f>
        <v>0.25663225447600002</v>
      </c>
      <c r="E3565" s="6">
        <f>+ELAP_Sep22LTM!$D3560*($K3565/1000)</f>
        <v>0.62544614288000011</v>
      </c>
      <c r="G3565" s="6">
        <f>+IRP_Sep22LTM!$D3560*($L3565/1000)</f>
        <v>0.36510310354295006</v>
      </c>
      <c r="H3565" s="6">
        <f>+ELAP_Sep22LTM!$D3560*($L3565/1000)</f>
        <v>0.88980369334600018</v>
      </c>
      <c r="J3565" s="23">
        <f t="shared" si="76"/>
        <v>2</v>
      </c>
      <c r="K3565" s="30">
        <f>'Appendix 4.4'!D1376</f>
        <v>15.496</v>
      </c>
      <c r="L3565" s="31">
        <f>'Appendix 4.5'!D1376</f>
        <v>22.0457</v>
      </c>
      <c r="M3565" s="23">
        <f t="shared" si="77"/>
        <v>7</v>
      </c>
    </row>
    <row r="3566" spans="2:13" x14ac:dyDescent="0.25">
      <c r="B3566" s="25">
        <v>44618</v>
      </c>
      <c r="C3566" s="5">
        <v>5</v>
      </c>
      <c r="D3566" s="6">
        <f>+IRP_Sep22LTM!$D3561*($K3566/1000)</f>
        <v>0.23715211224320001</v>
      </c>
      <c r="E3566" s="6">
        <f>+ELAP_Sep22LTM!$D3561*($K3566/1000)</f>
        <v>0.52672281024000001</v>
      </c>
      <c r="G3566" s="6">
        <f>+IRP_Sep22LTM!$D3561*($L3566/1000)</f>
        <v>0.2782970525725601</v>
      </c>
      <c r="H3566" s="6">
        <f>+ELAP_Sep22LTM!$D3561*($L3566/1000)</f>
        <v>0.61810710529200019</v>
      </c>
      <c r="J3566" s="23">
        <f t="shared" si="76"/>
        <v>2</v>
      </c>
      <c r="K3566" s="30">
        <f>'Appendix 4.4'!D1377</f>
        <v>11.968</v>
      </c>
      <c r="L3566" s="31">
        <f>'Appendix 4.5'!D1377</f>
        <v>14.044400000000003</v>
      </c>
      <c r="M3566" s="23">
        <f t="shared" si="77"/>
        <v>7</v>
      </c>
    </row>
    <row r="3567" spans="2:13" x14ac:dyDescent="0.25">
      <c r="B3567" s="25">
        <v>44618</v>
      </c>
      <c r="C3567" s="5">
        <v>6</v>
      </c>
      <c r="D3567" s="6">
        <f>+IRP_Sep22LTM!$D3562*($K3567/1000)</f>
        <v>2.9679146715221578</v>
      </c>
      <c r="E3567" s="6">
        <f>+ELAP_Sep22LTM!$D3562*($K3567/1000)</f>
        <v>5.4954806897529958</v>
      </c>
      <c r="G3567" s="6">
        <f>+IRP_Sep22LTM!$D3562*($L3567/1000)</f>
        <v>3.0506372762301597</v>
      </c>
      <c r="H3567" s="6">
        <f>+ELAP_Sep22LTM!$D3562*($L3567/1000)</f>
        <v>5.6486523699029991</v>
      </c>
      <c r="J3567" s="23">
        <f t="shared" si="76"/>
        <v>2</v>
      </c>
      <c r="K3567" s="30">
        <f>'Appendix 4.4'!D1378</f>
        <v>132.5688999999999</v>
      </c>
      <c r="L3567" s="31">
        <f>'Appendix 4.5'!D1378</f>
        <v>136.26390000000001</v>
      </c>
      <c r="M3567" s="23">
        <f t="shared" si="77"/>
        <v>7</v>
      </c>
    </row>
    <row r="3568" spans="2:13" x14ac:dyDescent="0.25">
      <c r="B3568" s="25">
        <v>44618</v>
      </c>
      <c r="C3568" s="5">
        <v>7</v>
      </c>
      <c r="D3568" s="6">
        <f>+IRP_Sep22LTM!$D3563*($K3568/1000)</f>
        <v>0.517681818136</v>
      </c>
      <c r="E3568" s="6">
        <f>+ELAP_Sep22LTM!$D3563*($K3568/1000)</f>
        <v>0.78737293600000002</v>
      </c>
      <c r="G3568" s="6">
        <f>+IRP_Sep22LTM!$D3563*($L3568/1000)</f>
        <v>0.59167396759016</v>
      </c>
      <c r="H3568" s="6">
        <f>+ELAP_Sep22LTM!$D3563*($L3568/1000)</f>
        <v>0.89991197816000001</v>
      </c>
      <c r="J3568" s="23">
        <f t="shared" si="76"/>
        <v>2</v>
      </c>
      <c r="K3568" s="30">
        <f>'Appendix 4.4'!D1379</f>
        <v>16.52</v>
      </c>
      <c r="L3568" s="31">
        <f>'Appendix 4.5'!D1379</f>
        <v>18.8812</v>
      </c>
      <c r="M3568" s="23">
        <f t="shared" si="77"/>
        <v>7</v>
      </c>
    </row>
    <row r="3569" spans="2:13" x14ac:dyDescent="0.25">
      <c r="B3569" s="25">
        <v>44618</v>
      </c>
      <c r="C3569" s="5">
        <v>8</v>
      </c>
      <c r="D3569" s="6">
        <f>+IRP_Sep22LTM!$D3564*($K3569/1000)</f>
        <v>4.7156924787016692</v>
      </c>
      <c r="E3569" s="6">
        <f>+ELAP_Sep22LTM!$D3564*($K3569/1000)</f>
        <v>7.2948209822449988</v>
      </c>
      <c r="G3569" s="6">
        <f>+IRP_Sep22LTM!$D3564*($L3569/1000)</f>
        <v>5.5552734377946207</v>
      </c>
      <c r="H3569" s="6">
        <f>+ELAP_Sep22LTM!$D3564*($L3569/1000)</f>
        <v>8.5935894715700005</v>
      </c>
      <c r="J3569" s="23">
        <f t="shared" si="76"/>
        <v>2</v>
      </c>
      <c r="K3569" s="30">
        <f>'Appendix 4.4'!D1380</f>
        <v>156.02409999999998</v>
      </c>
      <c r="L3569" s="31">
        <f>'Appendix 4.5'!D1380</f>
        <v>183.80260000000001</v>
      </c>
      <c r="M3569" s="23">
        <f t="shared" si="77"/>
        <v>7</v>
      </c>
    </row>
    <row r="3570" spans="2:13" x14ac:dyDescent="0.25">
      <c r="B3570" s="25">
        <v>44618</v>
      </c>
      <c r="C3570" s="5">
        <v>9</v>
      </c>
      <c r="D3570" s="6">
        <f>+IRP_Sep22LTM!$D3565*($K3570/1000)</f>
        <v>28.307057552752052</v>
      </c>
      <c r="E3570" s="6">
        <f>+ELAP_Sep22LTM!$D3565*($K3570/1000)</f>
        <v>25.249096628505001</v>
      </c>
      <c r="G3570" s="6">
        <f>+IRP_Sep22LTM!$D3565*($L3570/1000)</f>
        <v>44.908041065248618</v>
      </c>
      <c r="H3570" s="6">
        <f>+ELAP_Sep22LTM!$D3565*($L3570/1000)</f>
        <v>40.056705510286953</v>
      </c>
      <c r="J3570" s="23">
        <f t="shared" si="76"/>
        <v>2</v>
      </c>
      <c r="K3570" s="30">
        <f>'Appendix 4.4'!D1381</f>
        <v>936.57150000000001</v>
      </c>
      <c r="L3570" s="31">
        <f>'Appendix 4.5'!D1381</f>
        <v>1485.8340999999982</v>
      </c>
      <c r="M3570" s="23">
        <f t="shared" si="77"/>
        <v>7</v>
      </c>
    </row>
    <row r="3571" spans="2:13" x14ac:dyDescent="0.25">
      <c r="B3571" s="25">
        <v>44618</v>
      </c>
      <c r="C3571" s="5">
        <v>10</v>
      </c>
      <c r="D3571" s="6">
        <f>+IRP_Sep22LTM!$D3566*($K3571/1000)</f>
        <v>90.13062159772447</v>
      </c>
      <c r="E3571" s="6">
        <f>+ELAP_Sep22LTM!$D3566*($K3571/1000)</f>
        <v>85.584727785683</v>
      </c>
      <c r="G3571" s="6">
        <f>+IRP_Sep22LTM!$D3566*($L3571/1000)</f>
        <v>134.05314646263139</v>
      </c>
      <c r="H3571" s="6">
        <f>+ELAP_Sep22LTM!$D3566*($L3571/1000)</f>
        <v>127.29194412998764</v>
      </c>
      <c r="J3571" s="23">
        <f t="shared" si="76"/>
        <v>2</v>
      </c>
      <c r="K3571" s="30">
        <f>'Appendix 4.4'!D1382</f>
        <v>3613.8856999999998</v>
      </c>
      <c r="L3571" s="31">
        <f>'Appendix 4.5'!D1382</f>
        <v>5375.0073000000275</v>
      </c>
      <c r="M3571" s="23">
        <f t="shared" si="77"/>
        <v>7</v>
      </c>
    </row>
    <row r="3572" spans="2:13" x14ac:dyDescent="0.25">
      <c r="B3572" s="25">
        <v>44618</v>
      </c>
      <c r="C3572" s="5">
        <v>11</v>
      </c>
      <c r="D3572" s="6">
        <f>+IRP_Sep22LTM!$D3567*($K3572/1000)</f>
        <v>194.98094514713202</v>
      </c>
      <c r="E3572" s="6">
        <f>+ELAP_Sep22LTM!$D3567*($K3572/1000)</f>
        <v>259.45887766471805</v>
      </c>
      <c r="G3572" s="6">
        <f>+IRP_Sep22LTM!$D3567*($L3572/1000)</f>
        <v>257.72887621867216</v>
      </c>
      <c r="H3572" s="6">
        <f>+ELAP_Sep22LTM!$D3567*($L3572/1000)</f>
        <v>342.95682029352037</v>
      </c>
      <c r="J3572" s="23">
        <f t="shared" si="76"/>
        <v>2</v>
      </c>
      <c r="K3572" s="30">
        <f>'Appendix 4.4'!D1383</f>
        <v>8152.9745999999996</v>
      </c>
      <c r="L3572" s="31">
        <f>'Appendix 4.5'!D1383</f>
        <v>10776.729900000106</v>
      </c>
      <c r="M3572" s="23">
        <f t="shared" si="77"/>
        <v>7</v>
      </c>
    </row>
    <row r="3573" spans="2:13" x14ac:dyDescent="0.25">
      <c r="B3573" s="25">
        <v>44618</v>
      </c>
      <c r="C3573" s="5">
        <v>12</v>
      </c>
      <c r="D3573" s="6">
        <f>+IRP_Sep22LTM!$D3568*($K3573/1000)</f>
        <v>292.92916025820244</v>
      </c>
      <c r="E3573" s="6">
        <f>+ELAP_Sep22LTM!$D3568*($K3573/1000)</f>
        <v>537.77985499449903</v>
      </c>
      <c r="G3573" s="6">
        <f>+IRP_Sep22LTM!$D3568*($L3573/1000)</f>
        <v>354.43192089572204</v>
      </c>
      <c r="H3573" s="6">
        <f>+ELAP_Sep22LTM!$D3568*($L3573/1000)</f>
        <v>650.69092765197263</v>
      </c>
      <c r="J3573" s="23">
        <f t="shared" si="76"/>
        <v>2</v>
      </c>
      <c r="K3573" s="30">
        <f>'Appendix 4.4'!D1384</f>
        <v>13022.997300000001</v>
      </c>
      <c r="L3573" s="31">
        <f>'Appendix 4.5'!D1384</f>
        <v>15757.277099999992</v>
      </c>
      <c r="M3573" s="23">
        <f t="shared" si="77"/>
        <v>7</v>
      </c>
    </row>
    <row r="3574" spans="2:13" x14ac:dyDescent="0.25">
      <c r="B3574" s="25">
        <v>44618</v>
      </c>
      <c r="C3574" s="5">
        <v>13</v>
      </c>
      <c r="D3574" s="6">
        <f>+IRP_Sep22LTM!$D3569*($K3574/1000)</f>
        <v>339.342178496624</v>
      </c>
      <c r="E3574" s="6">
        <f>+ELAP_Sep22LTM!$D3569*($K3574/1000)</f>
        <v>456.26126998643207</v>
      </c>
      <c r="G3574" s="6">
        <f>+IRP_Sep22LTM!$D3569*($L3574/1000)</f>
        <v>408.48421253233801</v>
      </c>
      <c r="H3574" s="6">
        <f>+ELAP_Sep22LTM!$D3569*($L3574/1000)</f>
        <v>549.22593591255065</v>
      </c>
      <c r="J3574" s="23">
        <f t="shared" si="76"/>
        <v>2</v>
      </c>
      <c r="K3574" s="30">
        <f>'Appendix 4.4'!D1385</f>
        <v>15472.851200000001</v>
      </c>
      <c r="L3574" s="31">
        <f>'Appendix 4.5'!D1385</f>
        <v>18625.493199999954</v>
      </c>
      <c r="M3574" s="23">
        <f t="shared" si="77"/>
        <v>7</v>
      </c>
    </row>
    <row r="3575" spans="2:13" x14ac:dyDescent="0.25">
      <c r="B3575" s="25">
        <v>44618</v>
      </c>
      <c r="C3575" s="5">
        <v>14</v>
      </c>
      <c r="D3575" s="6">
        <f>+IRP_Sep22LTM!$D3570*($K3575/1000)</f>
        <v>337.73493215492874</v>
      </c>
      <c r="E3575" s="6">
        <f>+ELAP_Sep22LTM!$D3570*($K3575/1000)</f>
        <v>439.61136591470006</v>
      </c>
      <c r="G3575" s="6">
        <f>+IRP_Sep22LTM!$D3570*($L3575/1000)</f>
        <v>396.4679202321596</v>
      </c>
      <c r="H3575" s="6">
        <f>+ELAP_Sep22LTM!$D3570*($L3575/1000)</f>
        <v>516.06093228954865</v>
      </c>
      <c r="J3575" s="23">
        <f t="shared" si="76"/>
        <v>2</v>
      </c>
      <c r="K3575" s="30">
        <f>'Appendix 4.4'!D1386</f>
        <v>17984.796200000001</v>
      </c>
      <c r="L3575" s="31">
        <f>'Appendix 4.5'!D1386</f>
        <v>21112.399299999946</v>
      </c>
      <c r="M3575" s="23">
        <f t="shared" si="77"/>
        <v>7</v>
      </c>
    </row>
    <row r="3576" spans="2:13" x14ac:dyDescent="0.25">
      <c r="B3576" s="25">
        <v>44618</v>
      </c>
      <c r="C3576" s="5">
        <v>15</v>
      </c>
      <c r="D3576" s="6">
        <f>+IRP_Sep22LTM!$D3571*($K3576/1000)</f>
        <v>346.94292794698299</v>
      </c>
      <c r="E3576" s="6">
        <f>+ELAP_Sep22LTM!$D3571*($K3576/1000)</f>
        <v>341.79151710602099</v>
      </c>
      <c r="G3576" s="6">
        <f>+IRP_Sep22LTM!$D3571*($L3576/1000)</f>
        <v>404.85888173252943</v>
      </c>
      <c r="H3576" s="6">
        <f>+ELAP_Sep22LTM!$D3571*($L3576/1000)</f>
        <v>398.84753443469549</v>
      </c>
      <c r="J3576" s="23">
        <f t="shared" si="76"/>
        <v>2</v>
      </c>
      <c r="K3576" s="30">
        <f>'Appendix 4.4'!D1387</f>
        <v>17730.470300000001</v>
      </c>
      <c r="L3576" s="31">
        <f>'Appendix 4.5'!D1387</f>
        <v>20690.257099999923</v>
      </c>
      <c r="M3576" s="23">
        <f t="shared" si="77"/>
        <v>7</v>
      </c>
    </row>
    <row r="3577" spans="2:13" x14ac:dyDescent="0.25">
      <c r="B3577" s="25">
        <v>44618</v>
      </c>
      <c r="C3577" s="5">
        <v>16</v>
      </c>
      <c r="D3577" s="6">
        <f>+IRP_Sep22LTM!$D3572*($K3577/1000)</f>
        <v>353.12831788497476</v>
      </c>
      <c r="E3577" s="6">
        <f>+ELAP_Sep22LTM!$D3572*($K3577/1000)</f>
        <v>358.38450753766301</v>
      </c>
      <c r="G3577" s="6">
        <f>+IRP_Sep22LTM!$D3572*($L3577/1000)</f>
        <v>423.35707441976575</v>
      </c>
      <c r="H3577" s="6">
        <f>+ELAP_Sep22LTM!$D3572*($L3577/1000)</f>
        <v>429.65859418256872</v>
      </c>
      <c r="J3577" s="23">
        <f t="shared" si="76"/>
        <v>2</v>
      </c>
      <c r="K3577" s="30">
        <f>'Appendix 4.4'!D1388</f>
        <v>14472.808300000001</v>
      </c>
      <c r="L3577" s="31">
        <f>'Appendix 4.5'!D1388</f>
        <v>17351.102899999991</v>
      </c>
      <c r="M3577" s="23">
        <f t="shared" si="77"/>
        <v>7</v>
      </c>
    </row>
    <row r="3578" spans="2:13" x14ac:dyDescent="0.25">
      <c r="B3578" s="25">
        <v>44618</v>
      </c>
      <c r="C3578" s="5">
        <v>17</v>
      </c>
      <c r="D3578" s="6">
        <f>+IRP_Sep22LTM!$D3573*($K3578/1000)</f>
        <v>209.72180209710734</v>
      </c>
      <c r="E3578" s="6">
        <f>+ELAP_Sep22LTM!$D3573*($K3578/1000)</f>
        <v>225.05687340707999</v>
      </c>
      <c r="G3578" s="6">
        <f>+IRP_Sep22LTM!$D3573*($L3578/1000)</f>
        <v>260.71936101659401</v>
      </c>
      <c r="H3578" s="6">
        <f>+ELAP_Sep22LTM!$D3573*($L3578/1000)</f>
        <v>279.78342566366734</v>
      </c>
      <c r="J3578" s="23">
        <f t="shared" si="76"/>
        <v>2</v>
      </c>
      <c r="K3578" s="30">
        <f>'Appendix 4.4'!D1389</f>
        <v>8711.2630000000008</v>
      </c>
      <c r="L3578" s="31">
        <f>'Appendix 4.5'!D1389</f>
        <v>10829.560400000129</v>
      </c>
      <c r="M3578" s="23">
        <f t="shared" si="77"/>
        <v>7</v>
      </c>
    </row>
    <row r="3579" spans="2:13" x14ac:dyDescent="0.25">
      <c r="B3579" s="25">
        <v>44618</v>
      </c>
      <c r="C3579" s="5">
        <v>18</v>
      </c>
      <c r="D3579" s="6">
        <f>+IRP_Sep22LTM!$D3574*($K3579/1000)</f>
        <v>56.734103295557517</v>
      </c>
      <c r="E3579" s="6">
        <f>+ELAP_Sep22LTM!$D3574*($K3579/1000)</f>
        <v>97.499816259439996</v>
      </c>
      <c r="G3579" s="6">
        <f>+IRP_Sep22LTM!$D3574*($L3579/1000)</f>
        <v>85.540695469059088</v>
      </c>
      <c r="H3579" s="6">
        <f>+ELAP_Sep22LTM!$D3574*($L3579/1000)</f>
        <v>147.00509228972055</v>
      </c>
      <c r="J3579" s="23">
        <f t="shared" si="76"/>
        <v>2</v>
      </c>
      <c r="K3579" s="30">
        <f>'Appendix 4.4'!D1390</f>
        <v>2189.4375999999997</v>
      </c>
      <c r="L3579" s="31">
        <f>'Appendix 4.5'!D1390</f>
        <v>3301.118800000012</v>
      </c>
      <c r="M3579" s="23">
        <f t="shared" si="77"/>
        <v>7</v>
      </c>
    </row>
    <row r="3580" spans="2:13" x14ac:dyDescent="0.25">
      <c r="B3580" s="25">
        <v>44618</v>
      </c>
      <c r="C3580" s="5">
        <v>19</v>
      </c>
      <c r="D3580" s="6">
        <f>+IRP_Sep22LTM!$D3575*($K3580/1000)</f>
        <v>1.35780654904</v>
      </c>
      <c r="E3580" s="6">
        <f>+ELAP_Sep22LTM!$D3575*($K3580/1000)</f>
        <v>2.6134848326799998</v>
      </c>
      <c r="G3580" s="6">
        <f>+IRP_Sep22LTM!$D3575*($L3580/1000)</f>
        <v>2.8949163688000001</v>
      </c>
      <c r="H3580" s="6">
        <f>+ELAP_Sep22LTM!$D3575*($L3580/1000)</f>
        <v>5.5720897996000005</v>
      </c>
      <c r="J3580" s="23">
        <f t="shared" si="76"/>
        <v>2</v>
      </c>
      <c r="K3580" s="30">
        <f>'Appendix 4.4'!D1391</f>
        <v>48.9589</v>
      </c>
      <c r="L3580" s="31">
        <f>'Appendix 4.5'!D1391</f>
        <v>104.38300000000001</v>
      </c>
      <c r="M3580" s="23">
        <f t="shared" si="77"/>
        <v>7</v>
      </c>
    </row>
    <row r="3581" spans="2:13" x14ac:dyDescent="0.25">
      <c r="B3581" s="25">
        <v>44618</v>
      </c>
      <c r="C3581" s="5">
        <v>20</v>
      </c>
      <c r="D3581" s="6">
        <f>+IRP_Sep22LTM!$D3576*($K3581/1000)</f>
        <v>3.342184865713E-2</v>
      </c>
      <c r="E3581" s="6">
        <f>+ELAP_Sep22LTM!$D3576*($K3581/1000)</f>
        <v>4.6138078016000006E-2</v>
      </c>
      <c r="G3581" s="6">
        <f>+IRP_Sep22LTM!$D3576*($L3581/1000)</f>
        <v>5.9766982640450002E-2</v>
      </c>
      <c r="H3581" s="6">
        <f>+ELAP_Sep22LTM!$D3576*($L3581/1000)</f>
        <v>8.2506917440000008E-2</v>
      </c>
      <c r="J3581" s="23">
        <f t="shared" si="76"/>
        <v>2</v>
      </c>
      <c r="K3581" s="30">
        <f>'Appendix 4.4'!D1392</f>
        <v>0.9677</v>
      </c>
      <c r="L3581" s="31">
        <f>'Appendix 4.5'!D1392</f>
        <v>1.7305000000000001</v>
      </c>
      <c r="M3581" s="23">
        <f t="shared" si="77"/>
        <v>7</v>
      </c>
    </row>
    <row r="3582" spans="2:13" x14ac:dyDescent="0.25">
      <c r="B3582" s="25">
        <v>44618</v>
      </c>
      <c r="C3582" s="5">
        <v>21</v>
      </c>
      <c r="D3582" s="6">
        <f>+IRP_Sep22LTM!$D3577*($K3582/1000)</f>
        <v>0.49025107809500001</v>
      </c>
      <c r="E3582" s="6">
        <f>+ELAP_Sep22LTM!$D3577*($K3582/1000)</f>
        <v>0.71835430017500002</v>
      </c>
      <c r="G3582" s="6">
        <f>+IRP_Sep22LTM!$D3577*($L3582/1000)</f>
        <v>0.55145636630060002</v>
      </c>
      <c r="H3582" s="6">
        <f>+ELAP_Sep22LTM!$D3577*($L3582/1000)</f>
        <v>0.80803708505899996</v>
      </c>
      <c r="J3582" s="23">
        <f t="shared" si="76"/>
        <v>2</v>
      </c>
      <c r="K3582" s="30">
        <f>'Appendix 4.4'!D1393</f>
        <v>15.5425</v>
      </c>
      <c r="L3582" s="31">
        <f>'Appendix 4.5'!D1393</f>
        <v>17.482900000000001</v>
      </c>
      <c r="M3582" s="23">
        <f t="shared" si="77"/>
        <v>7</v>
      </c>
    </row>
    <row r="3583" spans="2:13" x14ac:dyDescent="0.25">
      <c r="B3583" s="25">
        <v>44618</v>
      </c>
      <c r="C3583" s="5">
        <v>22</v>
      </c>
      <c r="D3583" s="6">
        <f>+IRP_Sep22LTM!$D3578*($K3583/1000)</f>
        <v>0.12799781848200001</v>
      </c>
      <c r="E3583" s="6">
        <f>+ELAP_Sep22LTM!$D3578*($K3583/1000)</f>
        <v>0.20295964502700004</v>
      </c>
      <c r="G3583" s="6">
        <f>+IRP_Sep22LTM!$D3578*($L3583/1000)</f>
        <v>0.19616387070600005</v>
      </c>
      <c r="H3583" s="6">
        <f>+ELAP_Sep22LTM!$D3578*($L3583/1000)</f>
        <v>0.31104709469100011</v>
      </c>
      <c r="J3583" s="23">
        <f t="shared" si="76"/>
        <v>2</v>
      </c>
      <c r="K3583" s="30">
        <f>'Appendix 4.4'!D1394</f>
        <v>4.0499000000000001</v>
      </c>
      <c r="L3583" s="31">
        <f>'Appendix 4.5'!D1394</f>
        <v>6.2067000000000014</v>
      </c>
      <c r="M3583" s="23">
        <f t="shared" si="77"/>
        <v>7</v>
      </c>
    </row>
    <row r="3584" spans="2:13" x14ac:dyDescent="0.25">
      <c r="B3584" s="25">
        <v>44618</v>
      </c>
      <c r="C3584" s="5">
        <v>23</v>
      </c>
      <c r="D3584" s="6">
        <f>+IRP_Sep22LTM!$D3579*($K3584/1000)</f>
        <v>5.287305495367E-2</v>
      </c>
      <c r="E3584" s="6">
        <f>+ELAP_Sep22LTM!$D3579*($K3584/1000)</f>
        <v>9.5619367417999993E-2</v>
      </c>
      <c r="G3584" s="6">
        <f>+IRP_Sep22LTM!$D3579*($L3584/1000)</f>
        <v>8.2146310050839999E-2</v>
      </c>
      <c r="H3584" s="6">
        <f>+ELAP_Sep22LTM!$D3579*($L3584/1000)</f>
        <v>0.14855918973599999</v>
      </c>
      <c r="J3584" s="23">
        <f t="shared" si="76"/>
        <v>2</v>
      </c>
      <c r="K3584" s="30">
        <f>'Appendix 4.4'!D1395</f>
        <v>1.6691</v>
      </c>
      <c r="L3584" s="31">
        <f>'Appendix 4.5'!D1395</f>
        <v>2.5931999999999999</v>
      </c>
      <c r="M3584" s="23">
        <f t="shared" si="77"/>
        <v>7</v>
      </c>
    </row>
    <row r="3585" spans="2:13" x14ac:dyDescent="0.25">
      <c r="B3585" s="25">
        <v>44618</v>
      </c>
      <c r="C3585" s="5">
        <v>24</v>
      </c>
      <c r="D3585" s="6">
        <f>+IRP_Sep22LTM!$D3580*($K3585/1000)</f>
        <v>2.7538978122240002E-2</v>
      </c>
      <c r="E3585" s="6">
        <f>+ELAP_Sep22LTM!$D3580*($K3585/1000)</f>
        <v>3.7904541696000001E-2</v>
      </c>
      <c r="G3585" s="6">
        <f>+IRP_Sep22LTM!$D3580*($L3585/1000)</f>
        <v>4.0628723384599996E-2</v>
      </c>
      <c r="H3585" s="6">
        <f>+ELAP_Sep22LTM!$D3580*($L3585/1000)</f>
        <v>5.5921215839999996E-2</v>
      </c>
      <c r="J3585" s="23">
        <f t="shared" si="76"/>
        <v>2</v>
      </c>
      <c r="K3585" s="30">
        <f>'Appendix 4.4'!D1396</f>
        <v>0.88319999999999999</v>
      </c>
      <c r="L3585" s="31">
        <f>'Appendix 4.5'!D1396</f>
        <v>1.3029999999999999</v>
      </c>
      <c r="M3585" s="23">
        <f t="shared" si="77"/>
        <v>7</v>
      </c>
    </row>
    <row r="3586" spans="2:13" x14ac:dyDescent="0.25">
      <c r="B3586" s="25">
        <v>44619</v>
      </c>
      <c r="C3586" s="5">
        <v>1</v>
      </c>
      <c r="D3586" s="6">
        <f>+IRP_Sep22LTM!$D3581*($K3586/1000)</f>
        <v>5.4160956581479999E-2</v>
      </c>
      <c r="E3586" s="6">
        <f>+ELAP_Sep22LTM!$D3581*($K3586/1000)</f>
        <v>7.5344678844999999E-2</v>
      </c>
      <c r="G3586" s="6">
        <f>+IRP_Sep22LTM!$D3581*($L3586/1000)</f>
        <v>9.9739381116199996E-2</v>
      </c>
      <c r="H3586" s="6">
        <f>+ELAP_Sep22LTM!$D3581*($L3586/1000)</f>
        <v>0.13874997992499999</v>
      </c>
      <c r="J3586" s="23">
        <f t="shared" si="76"/>
        <v>2</v>
      </c>
      <c r="K3586" s="30">
        <f>'Appendix 4.4'!D1397</f>
        <v>1.8509</v>
      </c>
      <c r="L3586" s="31">
        <f>'Appendix 4.5'!D1397</f>
        <v>3.4084999999999996</v>
      </c>
      <c r="M3586" s="23">
        <f t="shared" si="77"/>
        <v>1</v>
      </c>
    </row>
    <row r="3587" spans="2:13" x14ac:dyDescent="0.25">
      <c r="B3587" s="25">
        <v>44619</v>
      </c>
      <c r="C3587" s="5">
        <v>2</v>
      </c>
      <c r="D3587" s="6">
        <f>+IRP_Sep22LTM!$D3582*($K3587/1000)</f>
        <v>5.1961474802249996E-2</v>
      </c>
      <c r="E3587" s="6">
        <f>+ELAP_Sep22LTM!$D3582*($K3587/1000)</f>
        <v>8.097637014999999E-2</v>
      </c>
      <c r="G3587" s="6">
        <f>+IRP_Sep22LTM!$D3582*($L3587/1000)</f>
        <v>8.9281601580689998E-2</v>
      </c>
      <c r="H3587" s="6">
        <f>+ELAP_Sep22LTM!$D3582*($L3587/1000)</f>
        <v>0.13913577404599997</v>
      </c>
      <c r="J3587" s="23">
        <f t="shared" si="76"/>
        <v>2</v>
      </c>
      <c r="K3587" s="30">
        <f>'Appendix 4.4'!D1398</f>
        <v>1.9175</v>
      </c>
      <c r="L3587" s="31">
        <f>'Appendix 4.5'!D1398</f>
        <v>3.2946999999999997</v>
      </c>
      <c r="M3587" s="23">
        <f t="shared" si="77"/>
        <v>1</v>
      </c>
    </row>
    <row r="3588" spans="2:13" x14ac:dyDescent="0.25">
      <c r="B3588" s="25">
        <v>44619</v>
      </c>
      <c r="C3588" s="5">
        <v>3</v>
      </c>
      <c r="D3588" s="6">
        <f>+IRP_Sep22LTM!$D3583*($K3588/1000)</f>
        <v>8.1734745243799992E-2</v>
      </c>
      <c r="E3588" s="6">
        <f>+ELAP_Sep22LTM!$D3583*($K3588/1000)</f>
        <v>0.13745096402399998</v>
      </c>
      <c r="G3588" s="6">
        <f>+IRP_Sep22LTM!$D3583*($L3588/1000)</f>
        <v>9.3605434416E-2</v>
      </c>
      <c r="H3588" s="6">
        <f>+ELAP_Sep22LTM!$D3583*($L3588/1000)</f>
        <v>0.15741355968000001</v>
      </c>
      <c r="J3588" s="23">
        <f t="shared" si="76"/>
        <v>2</v>
      </c>
      <c r="K3588" s="30">
        <f>'Appendix 4.4'!D1399</f>
        <v>3.2691999999999997</v>
      </c>
      <c r="L3588" s="31">
        <f>'Appendix 4.5'!D1399</f>
        <v>3.7439999999999998</v>
      </c>
      <c r="M3588" s="23">
        <f t="shared" si="77"/>
        <v>1</v>
      </c>
    </row>
    <row r="3589" spans="2:13" x14ac:dyDescent="0.25">
      <c r="B3589" s="25">
        <v>44619</v>
      </c>
      <c r="C3589" s="5">
        <v>4</v>
      </c>
      <c r="D3589" s="6">
        <f>+IRP_Sep22LTM!$D3584*($K3589/1000)</f>
        <v>9.7466194728E-2</v>
      </c>
      <c r="E3589" s="6">
        <f>+ELAP_Sep22LTM!$D3584*($K3589/1000)</f>
        <v>0.13401355715999999</v>
      </c>
      <c r="G3589" s="6">
        <f>+IRP_Sep22LTM!$D3584*($L3589/1000)</f>
        <v>0.11186174212000001</v>
      </c>
      <c r="H3589" s="6">
        <f>+ELAP_Sep22LTM!$D3584*($L3589/1000)</f>
        <v>0.15380707139999999</v>
      </c>
      <c r="J3589" s="23">
        <f t="shared" si="76"/>
        <v>2</v>
      </c>
      <c r="K3589" s="30">
        <f>'Appendix 4.4'!D1400</f>
        <v>3.5531999999999999</v>
      </c>
      <c r="L3589" s="31">
        <f>'Appendix 4.5'!D1400</f>
        <v>4.0780000000000003</v>
      </c>
      <c r="M3589" s="23">
        <f t="shared" si="77"/>
        <v>1</v>
      </c>
    </row>
    <row r="3590" spans="2:13" x14ac:dyDescent="0.25">
      <c r="B3590" s="25">
        <v>44619</v>
      </c>
      <c r="C3590" s="5">
        <v>5</v>
      </c>
      <c r="D3590" s="6">
        <f>+IRP_Sep22LTM!$D3585*($K3590/1000)</f>
        <v>8.7045589602159995E-2</v>
      </c>
      <c r="E3590" s="6">
        <f>+ELAP_Sep22LTM!$D3585*($K3590/1000)</f>
        <v>0.10877003526200001</v>
      </c>
      <c r="G3590" s="6">
        <f>+IRP_Sep22LTM!$D3585*($L3590/1000)</f>
        <v>9.8569172765839985E-2</v>
      </c>
      <c r="H3590" s="6">
        <f>+ELAP_Sep22LTM!$D3585*($L3590/1000)</f>
        <v>0.12316962233800001</v>
      </c>
      <c r="J3590" s="23">
        <f t="shared" si="76"/>
        <v>2</v>
      </c>
      <c r="K3590" s="30">
        <f>'Appendix 4.4'!D1401</f>
        <v>3.1513999999999998</v>
      </c>
      <c r="L3590" s="31">
        <f>'Appendix 4.5'!D1401</f>
        <v>3.5686</v>
      </c>
      <c r="M3590" s="23">
        <f t="shared" si="77"/>
        <v>1</v>
      </c>
    </row>
    <row r="3591" spans="2:13" x14ac:dyDescent="0.25">
      <c r="B3591" s="25">
        <v>44619</v>
      </c>
      <c r="C3591" s="5">
        <v>6</v>
      </c>
      <c r="D3591" s="6">
        <f>+IRP_Sep22LTM!$D3586*($K3591/1000)</f>
        <v>3.7814181166079992E-2</v>
      </c>
      <c r="E3591" s="6">
        <f>+ELAP_Sep22LTM!$D3586*($K3591/1000)</f>
        <v>4.9458727295999989E-2</v>
      </c>
      <c r="G3591" s="6">
        <f>+IRP_Sep22LTM!$D3586*($L3591/1000)</f>
        <v>0.14995566855727999</v>
      </c>
      <c r="H3591" s="6">
        <f>+ELAP_Sep22LTM!$D3586*($L3591/1000)</f>
        <v>0.19613320423599997</v>
      </c>
      <c r="J3591" s="23">
        <f t="shared" si="76"/>
        <v>2</v>
      </c>
      <c r="K3591" s="30">
        <f>'Appendix 4.4'!D1402</f>
        <v>1.2671999999999999</v>
      </c>
      <c r="L3591" s="31">
        <f>'Appendix 4.5'!D1402</f>
        <v>5.0251999999999999</v>
      </c>
      <c r="M3591" s="23">
        <f t="shared" si="77"/>
        <v>1</v>
      </c>
    </row>
    <row r="3592" spans="2:13" x14ac:dyDescent="0.25">
      <c r="B3592" s="25">
        <v>44619</v>
      </c>
      <c r="C3592" s="5">
        <v>7</v>
      </c>
      <c r="D3592" s="6">
        <f>+IRP_Sep22LTM!$D3587*($K3592/1000)</f>
        <v>0.12375685004454</v>
      </c>
      <c r="E3592" s="6">
        <f>+ELAP_Sep22LTM!$D3587*($K3592/1000)</f>
        <v>0.149332769226</v>
      </c>
      <c r="G3592" s="6">
        <f>+IRP_Sep22LTM!$D3587*($L3592/1000)</f>
        <v>0.19985267726085001</v>
      </c>
      <c r="H3592" s="6">
        <f>+ELAP_Sep22LTM!$D3587*($L3592/1000)</f>
        <v>0.24115476211500003</v>
      </c>
      <c r="J3592" s="23">
        <f t="shared" si="76"/>
        <v>2</v>
      </c>
      <c r="K3592" s="30">
        <f>'Appendix 4.4'!D1403</f>
        <v>4.0842000000000001</v>
      </c>
      <c r="L3592" s="31">
        <f>'Appendix 4.5'!D1403</f>
        <v>6.5955000000000004</v>
      </c>
      <c r="M3592" s="23">
        <f t="shared" si="77"/>
        <v>1</v>
      </c>
    </row>
    <row r="3593" spans="2:13" x14ac:dyDescent="0.25">
      <c r="B3593" s="25">
        <v>44619</v>
      </c>
      <c r="C3593" s="5">
        <v>8</v>
      </c>
      <c r="D3593" s="6">
        <f>+IRP_Sep22LTM!$D3588*($K3593/1000)</f>
        <v>22.814986274443001</v>
      </c>
      <c r="E3593" s="6">
        <f>+ELAP_Sep22LTM!$D3588*($K3593/1000)</f>
        <v>26.050161821708002</v>
      </c>
      <c r="G3593" s="6">
        <f>+IRP_Sep22LTM!$D3588*($L3593/1000)</f>
        <v>26.001993258714002</v>
      </c>
      <c r="H3593" s="6">
        <f>+ELAP_Sep22LTM!$D3588*($L3593/1000)</f>
        <v>29.689087862184003</v>
      </c>
      <c r="J3593" s="23">
        <f t="shared" si="76"/>
        <v>2</v>
      </c>
      <c r="K3593" s="30">
        <f>'Appendix 4.4'!D1404</f>
        <v>773.97469999999998</v>
      </c>
      <c r="L3593" s="31">
        <f>'Appendix 4.5'!D1404</f>
        <v>882.09060000000011</v>
      </c>
      <c r="M3593" s="23">
        <f t="shared" si="77"/>
        <v>1</v>
      </c>
    </row>
    <row r="3594" spans="2:13" x14ac:dyDescent="0.25">
      <c r="B3594" s="25">
        <v>44619</v>
      </c>
      <c r="C3594" s="5">
        <v>9</v>
      </c>
      <c r="D3594" s="6">
        <f>+IRP_Sep22LTM!$D3589*($K3594/1000)</f>
        <v>140.89673563984729</v>
      </c>
      <c r="E3594" s="6">
        <f>+ELAP_Sep22LTM!$D3589*($K3594/1000)</f>
        <v>131.59963022911202</v>
      </c>
      <c r="G3594" s="6">
        <f>+IRP_Sep22LTM!$D3589*($L3594/1000)</f>
        <v>183.88931181376992</v>
      </c>
      <c r="H3594" s="6">
        <f>+ELAP_Sep22LTM!$D3589*($L3594/1000)</f>
        <v>171.75533079514452</v>
      </c>
      <c r="J3594" s="23">
        <f t="shared" si="76"/>
        <v>2</v>
      </c>
      <c r="K3594" s="30">
        <f>'Appendix 4.4'!D1405</f>
        <v>4525.2756000000008</v>
      </c>
      <c r="L3594" s="31">
        <f>'Appendix 4.5'!D1405</f>
        <v>5906.0972000000183</v>
      </c>
      <c r="M3594" s="23">
        <f t="shared" si="77"/>
        <v>1</v>
      </c>
    </row>
    <row r="3595" spans="2:13" x14ac:dyDescent="0.25">
      <c r="B3595" s="25">
        <v>44619</v>
      </c>
      <c r="C3595" s="5">
        <v>10</v>
      </c>
      <c r="D3595" s="6">
        <f>+IRP_Sep22LTM!$D3590*($K3595/1000)</f>
        <v>389.65010461882622</v>
      </c>
      <c r="E3595" s="6">
        <f>+ELAP_Sep22LTM!$D3590*($K3595/1000)</f>
        <v>319.766361928192</v>
      </c>
      <c r="G3595" s="6">
        <f>+IRP_Sep22LTM!$D3590*($L3595/1000)</f>
        <v>451.30627865420604</v>
      </c>
      <c r="H3595" s="6">
        <f>+ELAP_Sep22LTM!$D3590*($L3595/1000)</f>
        <v>370.36450171565986</v>
      </c>
      <c r="J3595" s="23">
        <f t="shared" ref="J3595:J3658" si="78">+MONTH(B3595)</f>
        <v>2</v>
      </c>
      <c r="K3595" s="30">
        <f>'Appendix 4.4'!D1406</f>
        <v>12434.316799999999</v>
      </c>
      <c r="L3595" s="31">
        <f>'Appendix 4.5'!D1406</f>
        <v>14401.85740000015</v>
      </c>
      <c r="M3595" s="23">
        <f t="shared" si="77"/>
        <v>1</v>
      </c>
    </row>
    <row r="3596" spans="2:13" x14ac:dyDescent="0.25">
      <c r="B3596" s="25">
        <v>44619</v>
      </c>
      <c r="C3596" s="5">
        <v>11</v>
      </c>
      <c r="D3596" s="6">
        <f>+IRP_Sep22LTM!$D3591*($K3596/1000)</f>
        <v>587.18920810142879</v>
      </c>
      <c r="E3596" s="6">
        <f>+ELAP_Sep22LTM!$D3591*($K3596/1000)</f>
        <v>505.52561233023602</v>
      </c>
      <c r="G3596" s="6">
        <f>+IRP_Sep22LTM!$D3591*($L3596/1000)</f>
        <v>652.21018434935354</v>
      </c>
      <c r="H3596" s="6">
        <f>+ELAP_Sep22LTM!$D3591*($L3596/1000)</f>
        <v>561.50376788646713</v>
      </c>
      <c r="J3596" s="23">
        <f t="shared" si="78"/>
        <v>2</v>
      </c>
      <c r="K3596" s="30">
        <f>'Appendix 4.4'!D1407</f>
        <v>18859.152300000002</v>
      </c>
      <c r="L3596" s="31">
        <f>'Appendix 4.5'!D1407</f>
        <v>20947.474899999968</v>
      </c>
      <c r="M3596" s="23">
        <f t="shared" si="77"/>
        <v>1</v>
      </c>
    </row>
    <row r="3597" spans="2:13" x14ac:dyDescent="0.25">
      <c r="B3597" s="25">
        <v>44619</v>
      </c>
      <c r="C3597" s="5">
        <v>12</v>
      </c>
      <c r="D3597" s="6">
        <f>+IRP_Sep22LTM!$D3592*($K3597/1000)</f>
        <v>607.87797377504819</v>
      </c>
      <c r="E3597" s="6">
        <f>+ELAP_Sep22LTM!$D3592*($K3597/1000)</f>
        <v>596.3898309132511</v>
      </c>
      <c r="G3597" s="6">
        <f>+IRP_Sep22LTM!$D3592*($L3597/1000)</f>
        <v>673.60442793539619</v>
      </c>
      <c r="H3597" s="6">
        <f>+ELAP_Sep22LTM!$D3592*($L3597/1000)</f>
        <v>660.87413627438491</v>
      </c>
      <c r="J3597" s="23">
        <f t="shared" si="78"/>
        <v>2</v>
      </c>
      <c r="K3597" s="30">
        <f>'Appendix 4.4'!D1408</f>
        <v>20112.340700000001</v>
      </c>
      <c r="L3597" s="31">
        <f>'Appendix 4.5'!D1408</f>
        <v>22286.975899999929</v>
      </c>
      <c r="M3597" s="23">
        <f t="shared" si="77"/>
        <v>1</v>
      </c>
    </row>
    <row r="3598" spans="2:13" x14ac:dyDescent="0.25">
      <c r="B3598" s="25">
        <v>44619</v>
      </c>
      <c r="C3598" s="5">
        <v>13</v>
      </c>
      <c r="D3598" s="6">
        <f>+IRP_Sep22LTM!$D3593*($K3598/1000)</f>
        <v>529.75797343118199</v>
      </c>
      <c r="E3598" s="6">
        <f>+ELAP_Sep22LTM!$D3593*($K3598/1000)</f>
        <v>322.29897655215905</v>
      </c>
      <c r="G3598" s="6">
        <f>+IRP_Sep22LTM!$D3593*($L3598/1000)</f>
        <v>600.03302197313826</v>
      </c>
      <c r="H3598" s="6">
        <f>+ELAP_Sep22LTM!$D3593*($L3598/1000)</f>
        <v>365.05355007094363</v>
      </c>
      <c r="J3598" s="23">
        <f t="shared" si="78"/>
        <v>2</v>
      </c>
      <c r="K3598" s="30">
        <f>'Appendix 4.4'!D1409</f>
        <v>18046.4313</v>
      </c>
      <c r="L3598" s="31">
        <f>'Appendix 4.5'!D1409</f>
        <v>20440.380799999977</v>
      </c>
      <c r="M3598" s="23">
        <f t="shared" si="77"/>
        <v>1</v>
      </c>
    </row>
    <row r="3599" spans="2:13" x14ac:dyDescent="0.25">
      <c r="B3599" s="25">
        <v>44619</v>
      </c>
      <c r="C3599" s="5">
        <v>14</v>
      </c>
      <c r="D3599" s="6">
        <f>+IRP_Sep22LTM!$D3594*($K3599/1000)</f>
        <v>396.92381481970801</v>
      </c>
      <c r="E3599" s="6">
        <f>+ELAP_Sep22LTM!$D3594*($K3599/1000)</f>
        <v>239.50616951469999</v>
      </c>
      <c r="G3599" s="6">
        <f>+IRP_Sep22LTM!$D3594*($L3599/1000)</f>
        <v>461.67966201338339</v>
      </c>
      <c r="H3599" s="6">
        <f>+ELAP_Sep22LTM!$D3594*($L3599/1000)</f>
        <v>278.5802294122679</v>
      </c>
      <c r="J3599" s="23">
        <f t="shared" si="78"/>
        <v>2</v>
      </c>
      <c r="K3599" s="30">
        <f>'Appendix 4.4'!D1410</f>
        <v>15554.247499999999</v>
      </c>
      <c r="L3599" s="31">
        <f>'Appendix 4.5'!D1410</f>
        <v>18091.833899999994</v>
      </c>
      <c r="M3599" s="23">
        <f t="shared" si="77"/>
        <v>1</v>
      </c>
    </row>
    <row r="3600" spans="2:13" x14ac:dyDescent="0.25">
      <c r="B3600" s="25">
        <v>44619</v>
      </c>
      <c r="C3600" s="5">
        <v>15</v>
      </c>
      <c r="D3600" s="6">
        <f>+IRP_Sep22LTM!$D3595*($K3600/1000)</f>
        <v>312.01854752083267</v>
      </c>
      <c r="E3600" s="6">
        <f>+ELAP_Sep22LTM!$D3595*($K3600/1000)</f>
        <v>84.920646104034006</v>
      </c>
      <c r="G3600" s="6">
        <f>+IRP_Sep22LTM!$D3595*($L3600/1000)</f>
        <v>364.6399843016664</v>
      </c>
      <c r="H3600" s="6">
        <f>+ELAP_Sep22LTM!$D3595*($L3600/1000)</f>
        <v>99.242379365908832</v>
      </c>
      <c r="J3600" s="23">
        <f t="shared" si="78"/>
        <v>2</v>
      </c>
      <c r="K3600" s="30">
        <f>'Appendix 4.4'!D1411</f>
        <v>14059.034600000003</v>
      </c>
      <c r="L3600" s="31">
        <f>'Appendix 4.5'!D1411</f>
        <v>16430.068650000056</v>
      </c>
      <c r="M3600" s="23">
        <f t="shared" si="77"/>
        <v>1</v>
      </c>
    </row>
    <row r="3601" spans="2:13" x14ac:dyDescent="0.25">
      <c r="B3601" s="25">
        <v>44619</v>
      </c>
      <c r="C3601" s="5">
        <v>16</v>
      </c>
      <c r="D3601" s="6">
        <f>+IRP_Sep22LTM!$D3596*($K3601/1000)</f>
        <v>266.93062658750421</v>
      </c>
      <c r="E3601" s="6">
        <f>+ELAP_Sep22LTM!$D3596*($K3601/1000)</f>
        <v>14.622644480909999</v>
      </c>
      <c r="G3601" s="6">
        <f>+IRP_Sep22LTM!$D3596*($L3601/1000)</f>
        <v>325.11635965714538</v>
      </c>
      <c r="H3601" s="6">
        <f>+ELAP_Sep22LTM!$D3596*($L3601/1000)</f>
        <v>17.810099211810183</v>
      </c>
      <c r="J3601" s="23">
        <f t="shared" si="78"/>
        <v>2</v>
      </c>
      <c r="K3601" s="30">
        <f>'Appendix 4.4'!D1412</f>
        <v>10333.294099999999</v>
      </c>
      <c r="L3601" s="31">
        <f>'Appendix 4.5'!D1412</f>
        <v>12585.753100000129</v>
      </c>
      <c r="M3601" s="23">
        <f t="shared" si="77"/>
        <v>1</v>
      </c>
    </row>
    <row r="3602" spans="2:13" x14ac:dyDescent="0.25">
      <c r="B3602" s="25">
        <v>44619</v>
      </c>
      <c r="C3602" s="5">
        <v>17</v>
      </c>
      <c r="D3602" s="6">
        <f>+IRP_Sep22LTM!$D3597*($K3602/1000)</f>
        <v>180.085358186946</v>
      </c>
      <c r="E3602" s="6">
        <f>+ELAP_Sep22LTM!$D3597*($K3602/1000)</f>
        <v>201.24244611151201</v>
      </c>
      <c r="G3602" s="6">
        <f>+IRP_Sep22LTM!$D3597*($L3602/1000)</f>
        <v>228.35005377431696</v>
      </c>
      <c r="H3602" s="6">
        <f>+ELAP_Sep22LTM!$D3597*($L3602/1000)</f>
        <v>255.17745503515306</v>
      </c>
      <c r="J3602" s="23">
        <f t="shared" si="78"/>
        <v>2</v>
      </c>
      <c r="K3602" s="30">
        <f>'Appendix 4.4'!D1413</f>
        <v>7040.4174000000003</v>
      </c>
      <c r="L3602" s="31">
        <f>'Appendix 4.5'!D1413</f>
        <v>8927.3204000000369</v>
      </c>
      <c r="M3602" s="23">
        <f t="shared" si="77"/>
        <v>1</v>
      </c>
    </row>
    <row r="3603" spans="2:13" x14ac:dyDescent="0.25">
      <c r="B3603" s="25">
        <v>44619</v>
      </c>
      <c r="C3603" s="5">
        <v>18</v>
      </c>
      <c r="D3603" s="6">
        <f>+IRP_Sep22LTM!$D3598*($K3603/1000)</f>
        <v>123.315068196349</v>
      </c>
      <c r="E3603" s="6">
        <f>+ELAP_Sep22LTM!$D3598*($K3603/1000)</f>
        <v>204.12695580898102</v>
      </c>
      <c r="G3603" s="6">
        <f>+IRP_Sep22LTM!$D3598*($L3603/1000)</f>
        <v>160.52709011263138</v>
      </c>
      <c r="H3603" s="6">
        <f>+ELAP_Sep22LTM!$D3598*($L3603/1000)</f>
        <v>265.72507892863962</v>
      </c>
      <c r="J3603" s="23">
        <f t="shared" si="78"/>
        <v>2</v>
      </c>
      <c r="K3603" s="30">
        <f>'Appendix 4.4'!D1414</f>
        <v>3536.4767000000002</v>
      </c>
      <c r="L3603" s="31">
        <f>'Appendix 4.5'!D1414</f>
        <v>4603.6573000000108</v>
      </c>
      <c r="M3603" s="23">
        <f t="shared" si="77"/>
        <v>1</v>
      </c>
    </row>
    <row r="3604" spans="2:13" x14ac:dyDescent="0.25">
      <c r="B3604" s="25">
        <v>44619</v>
      </c>
      <c r="C3604" s="5">
        <v>19</v>
      </c>
      <c r="D3604" s="6">
        <f>+IRP_Sep22LTM!$D3599*($K3604/1000)</f>
        <v>8.8478310186049995</v>
      </c>
      <c r="E3604" s="6">
        <f>+ELAP_Sep22LTM!$D3599*($K3604/1000)</f>
        <v>15.341093137151001</v>
      </c>
      <c r="G3604" s="6">
        <f>+IRP_Sep22LTM!$D3599*($L3604/1000)</f>
        <v>11.870120717225001</v>
      </c>
      <c r="H3604" s="6">
        <f>+ELAP_Sep22LTM!$D3599*($L3604/1000)</f>
        <v>20.581386227795004</v>
      </c>
      <c r="J3604" s="23">
        <f t="shared" si="78"/>
        <v>2</v>
      </c>
      <c r="K3604" s="30">
        <f>'Appendix 4.4'!D1415</f>
        <v>252.17590000000001</v>
      </c>
      <c r="L3604" s="31">
        <f>'Appendix 4.5'!D1415</f>
        <v>338.31550000000004</v>
      </c>
      <c r="M3604" s="23">
        <f t="shared" si="77"/>
        <v>1</v>
      </c>
    </row>
    <row r="3605" spans="2:13" x14ac:dyDescent="0.25">
      <c r="B3605" s="25">
        <v>44619</v>
      </c>
      <c r="C3605" s="5">
        <v>20</v>
      </c>
      <c r="D3605" s="6">
        <f>+IRP_Sep22LTM!$D3600*($K3605/1000)</f>
        <v>0.47092694458260004</v>
      </c>
      <c r="E3605" s="6">
        <f>+ELAP_Sep22LTM!$D3600*($K3605/1000)</f>
        <v>0.560618765425</v>
      </c>
      <c r="G3605" s="6">
        <f>+IRP_Sep22LTM!$D3600*($L3605/1000)</f>
        <v>0.78443380754640013</v>
      </c>
      <c r="H3605" s="6">
        <f>+ELAP_Sep22LTM!$D3600*($L3605/1000)</f>
        <v>0.93383552970000017</v>
      </c>
      <c r="J3605" s="23">
        <f t="shared" si="78"/>
        <v>2</v>
      </c>
      <c r="K3605" s="30">
        <f>'Appendix 4.4'!D1416</f>
        <v>12.4681</v>
      </c>
      <c r="L3605" s="31">
        <f>'Appendix 4.5'!D1416</f>
        <v>20.768400000000003</v>
      </c>
      <c r="M3605" s="23">
        <f t="shared" si="77"/>
        <v>1</v>
      </c>
    </row>
    <row r="3606" spans="2:13" x14ac:dyDescent="0.25">
      <c r="B3606" s="25">
        <v>44619</v>
      </c>
      <c r="C3606" s="5">
        <v>21</v>
      </c>
      <c r="D3606" s="6">
        <f>+IRP_Sep22LTM!$D3601*($K3606/1000)</f>
        <v>0.38379588787049995</v>
      </c>
      <c r="E3606" s="6">
        <f>+ELAP_Sep22LTM!$D3601*($K3606/1000)</f>
        <v>0.54139240919999998</v>
      </c>
      <c r="G3606" s="6">
        <f>+IRP_Sep22LTM!$D3601*($L3606/1000)</f>
        <v>0.4722593123619</v>
      </c>
      <c r="H3606" s="6">
        <f>+ELAP_Sep22LTM!$D3601*($L3606/1000)</f>
        <v>0.66618120455999996</v>
      </c>
      <c r="J3606" s="23">
        <f t="shared" si="78"/>
        <v>2</v>
      </c>
      <c r="K3606" s="30">
        <f>'Appendix 4.4'!D1417</f>
        <v>12.247499999999999</v>
      </c>
      <c r="L3606" s="31">
        <f>'Appendix 4.5'!D1417</f>
        <v>15.070499999999999</v>
      </c>
      <c r="M3606" s="23">
        <f t="shared" si="77"/>
        <v>1</v>
      </c>
    </row>
    <row r="3607" spans="2:13" x14ac:dyDescent="0.25">
      <c r="B3607" s="25">
        <v>44619</v>
      </c>
      <c r="C3607" s="5">
        <v>22</v>
      </c>
      <c r="D3607" s="6">
        <f>+IRP_Sep22LTM!$D3602*($K3607/1000)</f>
        <v>0.13032644295439999</v>
      </c>
      <c r="E3607" s="6">
        <f>+ELAP_Sep22LTM!$D3602*($K3607/1000)</f>
        <v>0.21759369631999997</v>
      </c>
      <c r="G3607" s="6">
        <f>+IRP_Sep22LTM!$D3602*($L3607/1000)</f>
        <v>0.35556873967827995</v>
      </c>
      <c r="H3607" s="6">
        <f>+ELAP_Sep22LTM!$D3602*($L3607/1000)</f>
        <v>0.59365938798399986</v>
      </c>
      <c r="J3607" s="23">
        <f t="shared" si="78"/>
        <v>2</v>
      </c>
      <c r="K3607" s="30">
        <f>'Appendix 4.4'!D1418</f>
        <v>4.3120000000000003</v>
      </c>
      <c r="L3607" s="31">
        <f>'Appendix 4.5'!D1418</f>
        <v>11.764399999999998</v>
      </c>
      <c r="M3607" s="23">
        <f t="shared" si="77"/>
        <v>1</v>
      </c>
    </row>
    <row r="3608" spans="2:13" x14ac:dyDescent="0.25">
      <c r="B3608" s="25">
        <v>44619</v>
      </c>
      <c r="C3608" s="5">
        <v>23</v>
      </c>
      <c r="D3608" s="6">
        <f>+IRP_Sep22LTM!$D3603*($K3608/1000)</f>
        <v>4.2555573209600003E-2</v>
      </c>
      <c r="E3608" s="6">
        <f>+ELAP_Sep22LTM!$D3603*($K3608/1000)</f>
        <v>5.5463246079999994E-2</v>
      </c>
      <c r="G3608" s="6">
        <f>+IRP_Sep22LTM!$D3603*($L3608/1000)</f>
        <v>0.14752094977183006</v>
      </c>
      <c r="H3608" s="6">
        <f>+ELAP_Sep22LTM!$D3603*($L3608/1000)</f>
        <v>0.19226602115900004</v>
      </c>
      <c r="J3608" s="23">
        <f t="shared" si="78"/>
        <v>2</v>
      </c>
      <c r="K3608" s="30">
        <f>'Appendix 4.4'!D1419</f>
        <v>1.4079999999999999</v>
      </c>
      <c r="L3608" s="31">
        <f>'Appendix 4.5'!D1419</f>
        <v>4.8809000000000013</v>
      </c>
      <c r="M3608" s="23">
        <f t="shared" si="77"/>
        <v>1</v>
      </c>
    </row>
    <row r="3609" spans="2:13" x14ac:dyDescent="0.25">
      <c r="B3609" s="25">
        <v>44619</v>
      </c>
      <c r="C3609" s="5">
        <v>24</v>
      </c>
      <c r="D3609" s="6">
        <f>+IRP_Sep22LTM!$D3604*($K3609/1000)</f>
        <v>4.8000426127269999E-2</v>
      </c>
      <c r="E3609" s="6">
        <f>+ELAP_Sep22LTM!$D3604*($K3609/1000)</f>
        <v>7.4565109756999995E-2</v>
      </c>
      <c r="G3609" s="6">
        <f>+IRP_Sep22LTM!$D3604*($L3609/1000)</f>
        <v>5.7932455906879995E-2</v>
      </c>
      <c r="H3609" s="6">
        <f>+ELAP_Sep22LTM!$D3604*($L3609/1000)</f>
        <v>8.9993783007999997E-2</v>
      </c>
      <c r="J3609" s="23">
        <f t="shared" si="78"/>
        <v>2</v>
      </c>
      <c r="K3609" s="30">
        <f>'Appendix 4.4'!D1420</f>
        <v>2.0070999999999999</v>
      </c>
      <c r="L3609" s="31">
        <f>'Appendix 4.5'!D1420</f>
        <v>2.4224000000000001</v>
      </c>
      <c r="M3609" s="23">
        <f t="shared" si="77"/>
        <v>1</v>
      </c>
    </row>
    <row r="3610" spans="2:13" x14ac:dyDescent="0.25">
      <c r="B3610" s="25">
        <v>44620</v>
      </c>
      <c r="C3610" s="5">
        <v>1</v>
      </c>
      <c r="D3610" s="6">
        <f>+IRP_Sep22LTM!$D3605*($K3610/1000)</f>
        <v>3.0429845151879995E-2</v>
      </c>
      <c r="E3610" s="6">
        <f>+ELAP_Sep22LTM!$D3605*($K3610/1000)</f>
        <v>3.9608297844000002E-2</v>
      </c>
      <c r="G3610" s="6">
        <f>+IRP_Sep22LTM!$D3605*($L3610/1000)</f>
        <v>5.6200987194999989E-2</v>
      </c>
      <c r="H3610" s="6">
        <f>+ELAP_Sep22LTM!$D3605*($L3610/1000)</f>
        <v>7.3152703499999999E-2</v>
      </c>
      <c r="J3610" s="23">
        <f t="shared" si="78"/>
        <v>2</v>
      </c>
      <c r="K3610" s="30">
        <f>'Appendix 4.4'!D1421</f>
        <v>1.2724</v>
      </c>
      <c r="L3610" s="31">
        <f>'Appendix 4.5'!D1421</f>
        <v>2.3499999999999996</v>
      </c>
      <c r="M3610" s="23">
        <f t="shared" si="77"/>
        <v>2</v>
      </c>
    </row>
    <row r="3611" spans="2:13" x14ac:dyDescent="0.25">
      <c r="B3611" s="25">
        <v>44620</v>
      </c>
      <c r="C3611" s="5">
        <v>2</v>
      </c>
      <c r="D3611" s="6">
        <f>+IRP_Sep22LTM!$D3606*($K3611/1000)</f>
        <v>7.4289855271200009E-2</v>
      </c>
      <c r="E3611" s="6">
        <f>+ELAP_Sep22LTM!$D3606*($K3611/1000)</f>
        <v>0.1046545131</v>
      </c>
      <c r="G3611" s="6">
        <f>+IRP_Sep22LTM!$D3606*($L3611/1000)</f>
        <v>8.3422279796640006E-2</v>
      </c>
      <c r="H3611" s="6">
        <f>+ELAP_Sep22LTM!$D3606*($L3611/1000)</f>
        <v>0.11751965382000001</v>
      </c>
      <c r="J3611" s="23">
        <f t="shared" si="78"/>
        <v>2</v>
      </c>
      <c r="K3611" s="30">
        <f>'Appendix 4.4'!D1422</f>
        <v>3.1335000000000002</v>
      </c>
      <c r="L3611" s="31">
        <f>'Appendix 4.5'!D1422</f>
        <v>3.5186999999999999</v>
      </c>
      <c r="M3611" s="23">
        <f t="shared" si="77"/>
        <v>2</v>
      </c>
    </row>
    <row r="3612" spans="2:13" x14ac:dyDescent="0.25">
      <c r="B3612" s="25">
        <v>44620</v>
      </c>
      <c r="C3612" s="5">
        <v>3</v>
      </c>
      <c r="D3612" s="6">
        <f>+IRP_Sep22LTM!$D3607*($K3612/1000)</f>
        <v>8.4722449096599997E-2</v>
      </c>
      <c r="E3612" s="6">
        <f>+ELAP_Sep22LTM!$D3607*($K3612/1000)</f>
        <v>0.11498888608899999</v>
      </c>
      <c r="G3612" s="6">
        <f>+IRP_Sep22LTM!$D3607*($L3612/1000)</f>
        <v>0.102633119698</v>
      </c>
      <c r="H3612" s="6">
        <f>+ELAP_Sep22LTM!$D3607*($L3612/1000)</f>
        <v>0.13929800466999998</v>
      </c>
      <c r="J3612" s="23">
        <f t="shared" si="78"/>
        <v>2</v>
      </c>
      <c r="K3612" s="30">
        <f>'Appendix 4.4'!D1423</f>
        <v>3.5916999999999999</v>
      </c>
      <c r="L3612" s="31">
        <f>'Appendix 4.5'!D1423</f>
        <v>4.351</v>
      </c>
      <c r="M3612" s="23">
        <f t="shared" si="77"/>
        <v>2</v>
      </c>
    </row>
    <row r="3613" spans="2:13" x14ac:dyDescent="0.25">
      <c r="B3613" s="25">
        <v>44620</v>
      </c>
      <c r="C3613" s="5">
        <v>4</v>
      </c>
      <c r="D3613" s="6">
        <f>+IRP_Sep22LTM!$D3608*($K3613/1000)</f>
        <v>7.5480868133549983E-2</v>
      </c>
      <c r="E3613" s="6">
        <f>+ELAP_Sep22LTM!$D3608*($K3613/1000)</f>
        <v>9.9074261549999987E-2</v>
      </c>
      <c r="G3613" s="6">
        <f>+IRP_Sep22LTM!$D3608*($L3613/1000)</f>
        <v>9.3244233361499992E-2</v>
      </c>
      <c r="H3613" s="6">
        <f>+ELAP_Sep22LTM!$D3608*($L3613/1000)</f>
        <v>0.12239000149999998</v>
      </c>
      <c r="J3613" s="23">
        <f t="shared" si="78"/>
        <v>2</v>
      </c>
      <c r="K3613" s="30">
        <f>'Appendix 4.4'!D1424</f>
        <v>3.2306999999999997</v>
      </c>
      <c r="L3613" s="31">
        <f>'Appendix 4.5'!D1424</f>
        <v>3.9910000000000001</v>
      </c>
      <c r="M3613" s="23">
        <f t="shared" si="77"/>
        <v>2</v>
      </c>
    </row>
    <row r="3614" spans="2:13" x14ac:dyDescent="0.25">
      <c r="B3614" s="25">
        <v>44620</v>
      </c>
      <c r="C3614" s="5">
        <v>5</v>
      </c>
      <c r="D3614" s="6">
        <f>+IRP_Sep22LTM!$D3609*($K3614/1000)</f>
        <v>5.7000239572050006E-2</v>
      </c>
      <c r="E3614" s="6">
        <f>+ELAP_Sep22LTM!$D3609*($K3614/1000)</f>
        <v>7.6639003613000009E-2</v>
      </c>
      <c r="G3614" s="6">
        <f>+IRP_Sep22LTM!$D3609*($L3614/1000)</f>
        <v>6.9081570835200001E-2</v>
      </c>
      <c r="H3614" s="6">
        <f>+ELAP_Sep22LTM!$D3609*($L3614/1000)</f>
        <v>9.2882815872000007E-2</v>
      </c>
      <c r="J3614" s="23">
        <f t="shared" si="78"/>
        <v>2</v>
      </c>
      <c r="K3614" s="30">
        <f>'Appendix 4.4'!D1425</f>
        <v>2.4397000000000002</v>
      </c>
      <c r="L3614" s="31">
        <f>'Appendix 4.5'!D1425</f>
        <v>2.9568000000000003</v>
      </c>
      <c r="M3614" s="23">
        <f t="shared" si="77"/>
        <v>2</v>
      </c>
    </row>
    <row r="3615" spans="2:13" x14ac:dyDescent="0.25">
      <c r="B3615" s="25">
        <v>44620</v>
      </c>
      <c r="C3615" s="5">
        <v>6</v>
      </c>
      <c r="D3615" s="6">
        <f>+IRP_Sep22LTM!$D3610*($K3615/1000)</f>
        <v>5.5760575595580002E-2</v>
      </c>
      <c r="E3615" s="6">
        <f>+ELAP_Sep22LTM!$D3610*($K3615/1000)</f>
        <v>8.1032866309000001E-2</v>
      </c>
      <c r="G3615" s="6">
        <f>+IRP_Sep22LTM!$D3610*($L3615/1000)</f>
        <v>0.14557706750538002</v>
      </c>
      <c r="H3615" s="6">
        <f>+ELAP_Sep22LTM!$D3610*($L3615/1000)</f>
        <v>0.21155676609900001</v>
      </c>
      <c r="J3615" s="23">
        <f t="shared" si="78"/>
        <v>2</v>
      </c>
      <c r="K3615" s="30">
        <f>'Appendix 4.4'!D1426</f>
        <v>2.3399000000000001</v>
      </c>
      <c r="L3615" s="31">
        <f>'Appendix 4.5'!D1426</f>
        <v>6.1089000000000002</v>
      </c>
      <c r="M3615" s="23">
        <f t="shared" si="77"/>
        <v>2</v>
      </c>
    </row>
    <row r="3616" spans="2:13" x14ac:dyDescent="0.25">
      <c r="B3616" s="25">
        <v>44620</v>
      </c>
      <c r="C3616" s="5">
        <v>7</v>
      </c>
      <c r="D3616" s="6">
        <f>+IRP_Sep22LTM!$D3611*($K3616/1000)</f>
        <v>0.14225722362599999</v>
      </c>
      <c r="E3616" s="6">
        <f>+ELAP_Sep22LTM!$D3611*($K3616/1000)</f>
        <v>0.19897708405200001</v>
      </c>
      <c r="G3616" s="6">
        <f>+IRP_Sep22LTM!$D3611*($L3616/1000)</f>
        <v>0.59037052804099999</v>
      </c>
      <c r="H3616" s="6">
        <f>+ELAP_Sep22LTM!$D3611*($L3616/1000)</f>
        <v>0.82575916488200007</v>
      </c>
      <c r="J3616" s="23">
        <f t="shared" si="78"/>
        <v>2</v>
      </c>
      <c r="K3616" s="30">
        <f>'Appendix 4.4'!D1427</f>
        <v>5.1306000000000003</v>
      </c>
      <c r="L3616" s="31">
        <f>'Appendix 4.5'!D1427</f>
        <v>21.292100000000001</v>
      </c>
      <c r="M3616" s="23">
        <f t="shared" si="77"/>
        <v>2</v>
      </c>
    </row>
    <row r="3617" spans="2:13" x14ac:dyDescent="0.25">
      <c r="B3617" s="25">
        <v>44620</v>
      </c>
      <c r="C3617" s="5">
        <v>8</v>
      </c>
      <c r="D3617" s="6">
        <f>+IRP_Sep22LTM!$D3612*($K3617/1000)</f>
        <v>32.362278814326999</v>
      </c>
      <c r="E3617" s="6">
        <f>+ELAP_Sep22LTM!$D3612*($K3617/1000)</f>
        <v>34.619206370363997</v>
      </c>
      <c r="G3617" s="6">
        <f>+IRP_Sep22LTM!$D3612*($L3617/1000)</f>
        <v>39.199698285702944</v>
      </c>
      <c r="H3617" s="6">
        <f>+ELAP_Sep22LTM!$D3612*($L3617/1000)</f>
        <v>41.933463721595935</v>
      </c>
      <c r="J3617" s="23">
        <f t="shared" si="78"/>
        <v>2</v>
      </c>
      <c r="K3617" s="30">
        <f>'Appendix 4.4'!D1428</f>
        <v>996.2029</v>
      </c>
      <c r="L3617" s="31">
        <f>'Appendix 4.5'!D1428</f>
        <v>1206.6780999999983</v>
      </c>
      <c r="M3617" s="23">
        <f t="shared" si="77"/>
        <v>2</v>
      </c>
    </row>
    <row r="3618" spans="2:13" x14ac:dyDescent="0.25">
      <c r="B3618" s="25">
        <v>44620</v>
      </c>
      <c r="C3618" s="5">
        <v>9</v>
      </c>
      <c r="D3618" s="6">
        <f>+IRP_Sep22LTM!$D3613*($K3618/1000)</f>
        <v>181.30519791779125</v>
      </c>
      <c r="E3618" s="6">
        <f>+ELAP_Sep22LTM!$D3613*($K3618/1000)</f>
        <v>214.19654863229701</v>
      </c>
      <c r="G3618" s="6">
        <f>+IRP_Sep22LTM!$D3613*($L3618/1000)</f>
        <v>228.50487988137212</v>
      </c>
      <c r="H3618" s="6">
        <f>+ELAP_Sep22LTM!$D3613*($L3618/1000)</f>
        <v>269.9589265963599</v>
      </c>
      <c r="J3618" s="23">
        <f t="shared" si="78"/>
        <v>2</v>
      </c>
      <c r="K3618" s="30">
        <f>'Appendix 4.4'!D1429</f>
        <v>5814.6221000000005</v>
      </c>
      <c r="L3618" s="31">
        <f>'Appendix 4.5'!D1429</f>
        <v>7328.3587000000243</v>
      </c>
      <c r="M3618" s="23">
        <f t="shared" si="77"/>
        <v>2</v>
      </c>
    </row>
    <row r="3619" spans="2:13" x14ac:dyDescent="0.25">
      <c r="B3619" s="25">
        <v>44620</v>
      </c>
      <c r="C3619" s="5">
        <v>10</v>
      </c>
      <c r="D3619" s="6">
        <f>+IRP_Sep22LTM!$D3614*($K3619/1000)</f>
        <v>424.73559633175239</v>
      </c>
      <c r="E3619" s="6">
        <f>+ELAP_Sep22LTM!$D3614*($K3619/1000)</f>
        <v>271.02264488849903</v>
      </c>
      <c r="G3619" s="6">
        <f>+IRP_Sep22LTM!$D3614*($L3619/1000)</f>
        <v>493.31376285828287</v>
      </c>
      <c r="H3619" s="6">
        <f>+ELAP_Sep22LTM!$D3614*($L3619/1000)</f>
        <v>314.78218902406257</v>
      </c>
      <c r="J3619" s="23">
        <f t="shared" si="78"/>
        <v>2</v>
      </c>
      <c r="K3619" s="30">
        <f>'Appendix 4.4'!D1430</f>
        <v>14224.886900000001</v>
      </c>
      <c r="L3619" s="31">
        <f>'Appendix 4.5'!D1430</f>
        <v>16521.649100000082</v>
      </c>
      <c r="M3619" s="23">
        <f t="shared" si="77"/>
        <v>2</v>
      </c>
    </row>
    <row r="3620" spans="2:13" x14ac:dyDescent="0.25">
      <c r="B3620" s="25">
        <v>44620</v>
      </c>
      <c r="C3620" s="5">
        <v>11</v>
      </c>
      <c r="D3620" s="6">
        <f>+IRP_Sep22LTM!$D3615*($K3620/1000)</f>
        <v>661.10103075149141</v>
      </c>
      <c r="E3620" s="6">
        <f>+ELAP_Sep22LTM!$D3615*($K3620/1000)</f>
        <v>333.92768214733201</v>
      </c>
      <c r="G3620" s="6">
        <f>+IRP_Sep22LTM!$D3615*($L3620/1000)</f>
        <v>738.32629632110581</v>
      </c>
      <c r="H3620" s="6">
        <f>+ELAP_Sep22LTM!$D3615*($L3620/1000)</f>
        <v>372.93481227623221</v>
      </c>
      <c r="J3620" s="23">
        <f t="shared" si="78"/>
        <v>2</v>
      </c>
      <c r="K3620" s="30">
        <f>'Appendix 4.4'!D1431</f>
        <v>22177.968400000002</v>
      </c>
      <c r="L3620" s="31">
        <f>'Appendix 4.5'!D1431</f>
        <v>24768.645799999882</v>
      </c>
      <c r="M3620" s="23">
        <f t="shared" si="77"/>
        <v>2</v>
      </c>
    </row>
    <row r="3621" spans="2:13" x14ac:dyDescent="0.25">
      <c r="B3621" s="25">
        <v>44620</v>
      </c>
      <c r="C3621" s="5">
        <v>12</v>
      </c>
      <c r="D3621" s="6">
        <f>+IRP_Sep22LTM!$D3616*($K3621/1000)</f>
        <v>795.50470000722487</v>
      </c>
      <c r="E3621" s="6">
        <f>+ELAP_Sep22LTM!$D3616*($K3621/1000)</f>
        <v>256.77052554695399</v>
      </c>
      <c r="G3621" s="6">
        <f>+IRP_Sep22LTM!$D3616*($L3621/1000)</f>
        <v>870.66952383495368</v>
      </c>
      <c r="H3621" s="6">
        <f>+ELAP_Sep22LTM!$D3616*($L3621/1000)</f>
        <v>281.03199291064755</v>
      </c>
      <c r="J3621" s="23">
        <f t="shared" si="78"/>
        <v>2</v>
      </c>
      <c r="K3621" s="30">
        <f>'Appendix 4.4'!D1432</f>
        <v>27745.6878</v>
      </c>
      <c r="L3621" s="31">
        <f>'Appendix 4.5'!D1432</f>
        <v>30367.29359999995</v>
      </c>
      <c r="M3621" s="23">
        <f t="shared" si="77"/>
        <v>2</v>
      </c>
    </row>
    <row r="3622" spans="2:13" x14ac:dyDescent="0.25">
      <c r="B3622" s="25">
        <v>44620</v>
      </c>
      <c r="C3622" s="5">
        <v>13</v>
      </c>
      <c r="D3622" s="6">
        <f>+IRP_Sep22LTM!$D3617*($K3622/1000)</f>
        <v>864.04872375062735</v>
      </c>
      <c r="E3622" s="6">
        <f>+ELAP_Sep22LTM!$D3617*($K3622/1000)</f>
        <v>466.67879622074406</v>
      </c>
      <c r="G3622" s="6">
        <f>+IRP_Sep22LTM!$D3617*($L3622/1000)</f>
        <v>933.79094681926324</v>
      </c>
      <c r="H3622" s="6">
        <f>+ELAP_Sep22LTM!$D3617*($L3622/1000)</f>
        <v>504.34706169326279</v>
      </c>
      <c r="J3622" s="23">
        <f t="shared" si="78"/>
        <v>2</v>
      </c>
      <c r="K3622" s="30">
        <f>'Appendix 4.4'!D1433</f>
        <v>30505.231700000004</v>
      </c>
      <c r="L3622" s="31">
        <f>'Appendix 4.5'!D1433</f>
        <v>32967.480199999918</v>
      </c>
      <c r="M3622" s="23">
        <f t="shared" si="77"/>
        <v>2</v>
      </c>
    </row>
    <row r="3623" spans="2:13" x14ac:dyDescent="0.25">
      <c r="B3623" s="25">
        <v>44620</v>
      </c>
      <c r="C3623" s="5">
        <v>14</v>
      </c>
      <c r="D3623" s="6">
        <f>+IRP_Sep22LTM!$D3618*($K3623/1000)</f>
        <v>842.89597103580752</v>
      </c>
      <c r="E3623" s="6">
        <f>+ELAP_Sep22LTM!$D3618*($K3623/1000)</f>
        <v>208.67871699164701</v>
      </c>
      <c r="G3623" s="6">
        <f>+IRP_Sep22LTM!$D3618*($L3623/1000)</f>
        <v>908.73377296484773</v>
      </c>
      <c r="H3623" s="6">
        <f>+ELAP_Sep22LTM!$D3618*($L3623/1000)</f>
        <v>224.97841293065943</v>
      </c>
      <c r="J3623" s="23">
        <f t="shared" si="78"/>
        <v>2</v>
      </c>
      <c r="K3623" s="30">
        <f>'Appendix 4.4'!D1434</f>
        <v>30952.095300000001</v>
      </c>
      <c r="L3623" s="31">
        <f>'Appendix 4.5'!D1434</f>
        <v>33369.733999999917</v>
      </c>
      <c r="M3623" s="23">
        <f t="shared" si="77"/>
        <v>2</v>
      </c>
    </row>
    <row r="3624" spans="2:13" x14ac:dyDescent="0.25">
      <c r="B3624" s="25">
        <v>44620</v>
      </c>
      <c r="C3624" s="5">
        <v>15</v>
      </c>
      <c r="D3624" s="6">
        <f>+IRP_Sep22LTM!$D3619*($K3624/1000)</f>
        <v>770.8001678027174</v>
      </c>
      <c r="E3624" s="6">
        <f>+ELAP_Sep22LTM!$D3619*($K3624/1000)</f>
        <v>0.49250100917999989</v>
      </c>
      <c r="G3624" s="6">
        <f>+IRP_Sep22LTM!$D3619*($L3624/1000)</f>
        <v>834.41850664052731</v>
      </c>
      <c r="H3624" s="6">
        <f>+ELAP_Sep22LTM!$D3619*($L3624/1000)</f>
        <v>0.53314980167999815</v>
      </c>
      <c r="J3624" s="23">
        <f t="shared" si="78"/>
        <v>2</v>
      </c>
      <c r="K3624" s="30">
        <f>'Appendix 4.4'!D1435</f>
        <v>28304.655699999996</v>
      </c>
      <c r="L3624" s="31">
        <f>'Appendix 4.5'!D1435</f>
        <v>30640.793199999898</v>
      </c>
      <c r="M3624" s="23">
        <f t="shared" si="77"/>
        <v>2</v>
      </c>
    </row>
    <row r="3625" spans="2:13" x14ac:dyDescent="0.25">
      <c r="B3625" s="25">
        <v>44620</v>
      </c>
      <c r="C3625" s="5">
        <v>16</v>
      </c>
      <c r="D3625" s="6">
        <f>+IRP_Sep22LTM!$D3620*($K3625/1000)</f>
        <v>670.23355687801109</v>
      </c>
      <c r="E3625" s="6">
        <f>+ELAP_Sep22LTM!$D3620*($K3625/1000)</f>
        <v>108.56841865892399</v>
      </c>
      <c r="G3625" s="6">
        <f>+IRP_Sep22LTM!$D3620*($L3625/1000)</f>
        <v>736.6619813850923</v>
      </c>
      <c r="H3625" s="6">
        <f>+ELAP_Sep22LTM!$D3620*($L3625/1000)</f>
        <v>119.32889003300976</v>
      </c>
      <c r="J3625" s="23">
        <f t="shared" si="78"/>
        <v>2</v>
      </c>
      <c r="K3625" s="30">
        <f>'Appendix 4.4'!D1436</f>
        <v>22460.355799999998</v>
      </c>
      <c r="L3625" s="31">
        <f>'Appendix 4.5'!D1436</f>
        <v>24686.454499999949</v>
      </c>
      <c r="M3625" s="23">
        <f t="shared" si="77"/>
        <v>2</v>
      </c>
    </row>
    <row r="3626" spans="2:13" x14ac:dyDescent="0.25">
      <c r="B3626" s="25">
        <v>44620</v>
      </c>
      <c r="C3626" s="5">
        <v>17</v>
      </c>
      <c r="D3626" s="6">
        <f>+IRP_Sep22LTM!$D3621*($K3626/1000)</f>
        <v>363.43121671939753</v>
      </c>
      <c r="E3626" s="6">
        <f>+ELAP_Sep22LTM!$D3621*($K3626/1000)</f>
        <v>390.47936397426605</v>
      </c>
      <c r="G3626" s="6">
        <f>+IRP_Sep22LTM!$D3621*($L3626/1000)</f>
        <v>415.0469158882085</v>
      </c>
      <c r="H3626" s="6">
        <f>+ELAP_Sep22LTM!$D3621*($L3626/1000)</f>
        <v>445.93653015954118</v>
      </c>
      <c r="J3626" s="23">
        <f t="shared" si="78"/>
        <v>2</v>
      </c>
      <c r="K3626" s="30">
        <f>'Appendix 4.4'!D1437</f>
        <v>14025.249800000001</v>
      </c>
      <c r="L3626" s="31">
        <f>'Appendix 4.5'!D1437</f>
        <v>16017.16200000004</v>
      </c>
      <c r="M3626" s="23">
        <f t="shared" si="77"/>
        <v>2</v>
      </c>
    </row>
    <row r="3627" spans="2:13" x14ac:dyDescent="0.25">
      <c r="B3627" s="25">
        <v>44620</v>
      </c>
      <c r="C3627" s="5">
        <v>18</v>
      </c>
      <c r="D3627" s="6">
        <f>+IRP_Sep22LTM!$D3622*($K3627/1000)</f>
        <v>168.924035078907</v>
      </c>
      <c r="E3627" s="6">
        <f>+ELAP_Sep22LTM!$D3622*($K3627/1000)</f>
        <v>289.48913624318402</v>
      </c>
      <c r="G3627" s="6">
        <f>+IRP_Sep22LTM!$D3622*($L3627/1000)</f>
        <v>217.87512559171509</v>
      </c>
      <c r="H3627" s="6">
        <f>+ELAP_Sep22LTM!$D3622*($L3627/1000)</f>
        <v>373.37778420316982</v>
      </c>
      <c r="J3627" s="23">
        <f t="shared" si="78"/>
        <v>2</v>
      </c>
      <c r="K3627" s="30">
        <f>'Appendix 4.4'!D1438</f>
        <v>4844.4681</v>
      </c>
      <c r="L3627" s="31">
        <f>'Appendix 4.5'!D1438</f>
        <v>6248.3062000000309</v>
      </c>
      <c r="M3627" s="23">
        <f t="shared" ref="M3627:M3690" si="79">WEEKDAY(B3627)</f>
        <v>2</v>
      </c>
    </row>
    <row r="3628" spans="2:13" x14ac:dyDescent="0.25">
      <c r="B3628" s="25">
        <v>44620</v>
      </c>
      <c r="C3628" s="5">
        <v>19</v>
      </c>
      <c r="D3628" s="6">
        <f>+IRP_Sep22LTM!$D3623*($K3628/1000)</f>
        <v>15.978375285299999</v>
      </c>
      <c r="E3628" s="6">
        <f>+ELAP_Sep22LTM!$D3623*($K3628/1000)</f>
        <v>21.854060105099997</v>
      </c>
      <c r="G3628" s="6">
        <f>+IRP_Sep22LTM!$D3623*($L3628/1000)</f>
        <v>26.167027825727921</v>
      </c>
      <c r="H3628" s="6">
        <f>+ELAP_Sep22LTM!$D3623*($L3628/1000)</f>
        <v>35.789358346175888</v>
      </c>
      <c r="J3628" s="23">
        <f t="shared" si="78"/>
        <v>2</v>
      </c>
      <c r="K3628" s="30">
        <f>'Appendix 4.4'!D1439</f>
        <v>373.68999999999994</v>
      </c>
      <c r="L3628" s="31">
        <f>'Appendix 4.5'!D1439</f>
        <v>611.97439999999813</v>
      </c>
      <c r="M3628" s="23">
        <f t="shared" si="79"/>
        <v>2</v>
      </c>
    </row>
    <row r="3629" spans="2:13" x14ac:dyDescent="0.25">
      <c r="B3629" s="25">
        <v>44620</v>
      </c>
      <c r="C3629" s="5">
        <v>20</v>
      </c>
      <c r="D3629" s="6">
        <f>+IRP_Sep22LTM!$D3624*($K3629/1000)</f>
        <v>0.28102955443200001</v>
      </c>
      <c r="E3629" s="6">
        <f>+ELAP_Sep22LTM!$D3624*($K3629/1000)</f>
        <v>0.23080761734399999</v>
      </c>
      <c r="G3629" s="6">
        <f>+IRP_Sep22LTM!$D3624*($L3629/1000)</f>
        <v>3.5240784099839999</v>
      </c>
      <c r="H3629" s="6">
        <f>+ELAP_Sep22LTM!$D3624*($L3629/1000)</f>
        <v>2.8943010737279997</v>
      </c>
      <c r="J3629" s="23">
        <f t="shared" si="78"/>
        <v>2</v>
      </c>
      <c r="K3629" s="30">
        <f>'Appendix 4.4'!D1440</f>
        <v>5.4455999999999998</v>
      </c>
      <c r="L3629" s="31">
        <f>'Appendix 4.5'!D1440</f>
        <v>68.287199999999999</v>
      </c>
      <c r="M3629" s="23">
        <f t="shared" si="79"/>
        <v>2</v>
      </c>
    </row>
    <row r="3630" spans="2:13" x14ac:dyDescent="0.25">
      <c r="B3630" s="25">
        <v>44620</v>
      </c>
      <c r="C3630" s="5">
        <v>21</v>
      </c>
      <c r="D3630" s="6">
        <f>+IRP_Sep22LTM!$D3625*($K3630/1000)</f>
        <v>0.38018323549791</v>
      </c>
      <c r="E3630" s="6">
        <f>+ELAP_Sep22LTM!$D3625*($K3630/1000)</f>
        <v>0.29854730821499997</v>
      </c>
      <c r="G3630" s="6">
        <f>+IRP_Sep22LTM!$D3625*($L3630/1000)</f>
        <v>3.094963022977089</v>
      </c>
      <c r="H3630" s="6">
        <f>+ELAP_Sep22LTM!$D3625*($L3630/1000)</f>
        <v>2.4303882792849989</v>
      </c>
      <c r="J3630" s="23">
        <f t="shared" si="78"/>
        <v>2</v>
      </c>
      <c r="K3630" s="30">
        <f>'Appendix 4.4'!D1441</f>
        <v>8.5059000000000005</v>
      </c>
      <c r="L3630" s="31">
        <f>'Appendix 4.5'!D1441</f>
        <v>69.244099999999975</v>
      </c>
      <c r="M3630" s="23">
        <f t="shared" si="79"/>
        <v>2</v>
      </c>
    </row>
    <row r="3631" spans="2:13" x14ac:dyDescent="0.25">
      <c r="B3631" s="25">
        <v>44620</v>
      </c>
      <c r="C3631" s="5">
        <v>22</v>
      </c>
      <c r="D3631" s="6">
        <f>+IRP_Sep22LTM!$D3626*($K3631/1000)</f>
        <v>0.26525325217599999</v>
      </c>
      <c r="E3631" s="6">
        <f>+ELAP_Sep22LTM!$D3626*($K3631/1000)</f>
        <v>0.37447786711999997</v>
      </c>
      <c r="G3631" s="6">
        <f>+IRP_Sep22LTM!$D3626*($L3631/1000)</f>
        <v>2.2662694741367999</v>
      </c>
      <c r="H3631" s="6">
        <f>+ELAP_Sep22LTM!$D3626*($L3631/1000)</f>
        <v>3.1994622197160005</v>
      </c>
      <c r="J3631" s="23">
        <f t="shared" si="78"/>
        <v>2</v>
      </c>
      <c r="K3631" s="30">
        <f>'Appendix 4.4'!D1442</f>
        <v>7.7359999999999998</v>
      </c>
      <c r="L3631" s="31">
        <f>'Appendix 4.5'!D1442</f>
        <v>66.094800000000006</v>
      </c>
      <c r="M3631" s="23">
        <f t="shared" si="79"/>
        <v>2</v>
      </c>
    </row>
    <row r="3632" spans="2:13" x14ac:dyDescent="0.25">
      <c r="B3632" s="25">
        <v>44620</v>
      </c>
      <c r="C3632" s="5">
        <v>23</v>
      </c>
      <c r="D3632" s="6">
        <f>+IRP_Sep22LTM!$D3627*($K3632/1000)</f>
        <v>0.26587901391011998</v>
      </c>
      <c r="E3632" s="6">
        <f>+ELAP_Sep22LTM!$D3627*($K3632/1000)</f>
        <v>0.27581965500600003</v>
      </c>
      <c r="G3632" s="6">
        <f>+IRP_Sep22LTM!$D3627*($L3632/1000)</f>
        <v>2.1331621482568801</v>
      </c>
      <c r="H3632" s="6">
        <f>+ELAP_Sep22LTM!$D3627*($L3632/1000)</f>
        <v>2.2129164658440001</v>
      </c>
      <c r="J3632" s="23">
        <f t="shared" si="78"/>
        <v>2</v>
      </c>
      <c r="K3632" s="30">
        <f>'Appendix 4.4'!D1443</f>
        <v>8.2062000000000008</v>
      </c>
      <c r="L3632" s="31">
        <f>'Appendix 4.5'!D1443</f>
        <v>65.838800000000006</v>
      </c>
      <c r="M3632" s="23">
        <f t="shared" si="79"/>
        <v>2</v>
      </c>
    </row>
    <row r="3633" spans="2:13" x14ac:dyDescent="0.25">
      <c r="B3633" s="25">
        <v>44620</v>
      </c>
      <c r="C3633" s="5">
        <v>24</v>
      </c>
      <c r="D3633" s="6">
        <f>+IRP_Sep22LTM!$D3628*($K3633/1000)</f>
        <v>0.34436397052745005</v>
      </c>
      <c r="E3633" s="6">
        <f>+ELAP_Sep22LTM!$D3628*($K3633/1000)</f>
        <v>0.39018327981200002</v>
      </c>
      <c r="G3633" s="6">
        <f>+IRP_Sep22LTM!$D3628*($L3633/1000)</f>
        <v>1.8596846184527005</v>
      </c>
      <c r="H3633" s="6">
        <f>+ELAP_Sep22LTM!$D3628*($L3633/1000)</f>
        <v>2.1071247457520004</v>
      </c>
      <c r="J3633" s="23">
        <f t="shared" si="78"/>
        <v>2</v>
      </c>
      <c r="K3633" s="30">
        <f>'Appendix 4.4'!D1444</f>
        <v>12.1937</v>
      </c>
      <c r="L3633" s="31">
        <f>'Appendix 4.5'!D1444</f>
        <v>65.850200000000015</v>
      </c>
      <c r="M3633" s="23">
        <f t="shared" si="79"/>
        <v>2</v>
      </c>
    </row>
    <row r="3634" spans="2:13" x14ac:dyDescent="0.25">
      <c r="B3634" s="25">
        <v>44621</v>
      </c>
      <c r="C3634" s="5">
        <v>1</v>
      </c>
      <c r="D3634" s="6">
        <f>+IRP_Sep22LTM!$D3629*($K3634/1000)</f>
        <v>0.11576879943307002</v>
      </c>
      <c r="E3634" s="6">
        <f>+ELAP_Sep22LTM!$D3629*($K3634/1000)</f>
        <v>0.17891240584700002</v>
      </c>
      <c r="G3634" s="6">
        <f>+IRP_Sep22LTM!$D3629*($L3634/1000)</f>
        <v>0.26305367253218004</v>
      </c>
      <c r="H3634" s="6">
        <f>+ELAP_Sep22LTM!$D3629*($L3634/1000)</f>
        <v>0.40653065117800008</v>
      </c>
      <c r="J3634" s="23">
        <f t="shared" si="78"/>
        <v>3</v>
      </c>
      <c r="K3634" s="30">
        <f>'Appendix 4.4'!D1445</f>
        <v>5.6818999999999997</v>
      </c>
      <c r="L3634" s="31">
        <f>'Appendix 4.5'!D1445</f>
        <v>12.910600000000001</v>
      </c>
      <c r="M3634" s="23">
        <f t="shared" si="79"/>
        <v>3</v>
      </c>
    </row>
    <row r="3635" spans="2:13" x14ac:dyDescent="0.25">
      <c r="B3635" s="25">
        <v>44621</v>
      </c>
      <c r="C3635" s="5">
        <v>2</v>
      </c>
      <c r="D3635" s="6">
        <f>+IRP_Sep22LTM!$D3630*($K3635/1000)</f>
        <v>4.1750461539999999E-2</v>
      </c>
      <c r="E3635" s="6">
        <f>+ELAP_Sep22LTM!$D3630*($K3635/1000)</f>
        <v>6.2599203790000002E-2</v>
      </c>
      <c r="G3635" s="6">
        <f>+IRP_Sep22LTM!$D3630*($L3635/1000)</f>
        <v>0.16174156780799998</v>
      </c>
      <c r="H3635" s="6">
        <f>+ELAP_Sep22LTM!$D3630*($L3635/1000)</f>
        <v>0.24250973500799997</v>
      </c>
      <c r="J3635" s="23">
        <f t="shared" si="78"/>
        <v>3</v>
      </c>
      <c r="K3635" s="30">
        <f>'Appendix 4.4'!D1446</f>
        <v>2.089</v>
      </c>
      <c r="L3635" s="31">
        <f>'Appendix 4.5'!D1446</f>
        <v>8.0927999999999987</v>
      </c>
      <c r="M3635" s="23">
        <f t="shared" si="79"/>
        <v>3</v>
      </c>
    </row>
    <row r="3636" spans="2:13" x14ac:dyDescent="0.25">
      <c r="B3636" s="25">
        <v>44621</v>
      </c>
      <c r="C3636" s="5">
        <v>3</v>
      </c>
      <c r="D3636" s="6">
        <f>+IRP_Sep22LTM!$D3631*($K3636/1000)</f>
        <v>4.0040829615000009E-2</v>
      </c>
      <c r="E3636" s="6">
        <f>+ELAP_Sep22LTM!$D3631*($K3636/1000)</f>
        <v>6.3939300460000015E-2</v>
      </c>
      <c r="G3636" s="6">
        <f>+IRP_Sep22LTM!$D3631*($L3636/1000)</f>
        <v>0.15962997341100002</v>
      </c>
      <c r="H3636" s="6">
        <f>+ELAP_Sep22LTM!$D3631*($L3636/1000)</f>
        <v>0.254905528444</v>
      </c>
      <c r="J3636" s="23">
        <f t="shared" si="78"/>
        <v>3</v>
      </c>
      <c r="K3636" s="30">
        <f>'Appendix 4.4'!D1447</f>
        <v>2.0045000000000002</v>
      </c>
      <c r="L3636" s="31">
        <f>'Appendix 4.5'!D1447</f>
        <v>7.9912999999999998</v>
      </c>
      <c r="M3636" s="23">
        <f t="shared" si="79"/>
        <v>3</v>
      </c>
    </row>
    <row r="3637" spans="2:13" x14ac:dyDescent="0.25">
      <c r="B3637" s="25">
        <v>44621</v>
      </c>
      <c r="C3637" s="5">
        <v>4</v>
      </c>
      <c r="D3637" s="6">
        <f>+IRP_Sep22LTM!$D3632*($K3637/1000)</f>
        <v>0.16661591002875001</v>
      </c>
      <c r="E3637" s="6">
        <f>+ELAP_Sep22LTM!$D3632*($K3637/1000)</f>
        <v>0.30119945992500002</v>
      </c>
      <c r="G3637" s="6">
        <f>+IRP_Sep22LTM!$D3632*($L3637/1000)</f>
        <v>0.82284504228625066</v>
      </c>
      <c r="H3637" s="6">
        <f>+ELAP_Sep22LTM!$D3632*($L3637/1000)</f>
        <v>1.4874958957750011</v>
      </c>
      <c r="J3637" s="23">
        <f t="shared" si="78"/>
        <v>3</v>
      </c>
      <c r="K3637" s="30">
        <f>'Appendix 4.4'!D1448</f>
        <v>8.8725000000000005</v>
      </c>
      <c r="L3637" s="31">
        <f>'Appendix 4.5'!D1448</f>
        <v>43.817500000000031</v>
      </c>
      <c r="M3637" s="23">
        <f t="shared" si="79"/>
        <v>3</v>
      </c>
    </row>
    <row r="3638" spans="2:13" x14ac:dyDescent="0.25">
      <c r="B3638" s="25">
        <v>44621</v>
      </c>
      <c r="C3638" s="5">
        <v>5</v>
      </c>
      <c r="D3638" s="6">
        <f>+IRP_Sep22LTM!$D3633*($K3638/1000)</f>
        <v>0.10457643485751997</v>
      </c>
      <c r="E3638" s="6">
        <f>+ELAP_Sep22LTM!$D3633*($K3638/1000)</f>
        <v>0.16070515390799997</v>
      </c>
      <c r="G3638" s="6">
        <f>+IRP_Sep22LTM!$D3633*($L3638/1000)</f>
        <v>0.8249393941918407</v>
      </c>
      <c r="H3638" s="6">
        <f>+ELAP_Sep22LTM!$D3633*($L3638/1000)</f>
        <v>1.2677044545360012</v>
      </c>
      <c r="J3638" s="23">
        <f t="shared" si="78"/>
        <v>3</v>
      </c>
      <c r="K3638" s="30">
        <f>'Appendix 4.4'!D1449</f>
        <v>5.2251999999999983</v>
      </c>
      <c r="L3638" s="31">
        <f>'Appendix 4.5'!D1449</f>
        <v>41.218400000000038</v>
      </c>
      <c r="M3638" s="23">
        <f t="shared" si="79"/>
        <v>3</v>
      </c>
    </row>
    <row r="3639" spans="2:13" x14ac:dyDescent="0.25">
      <c r="B3639" s="25">
        <v>44621</v>
      </c>
      <c r="C3639" s="5">
        <v>6</v>
      </c>
      <c r="D3639" s="6">
        <f>+IRP_Sep22LTM!$D3634*($K3639/1000)</f>
        <v>0.22528499670099972</v>
      </c>
      <c r="E3639" s="6">
        <f>+ELAP_Sep22LTM!$D3634*($K3639/1000)</f>
        <v>0.29986427409499966</v>
      </c>
      <c r="G3639" s="6">
        <f>+IRP_Sep22LTM!$D3634*($L3639/1000)</f>
        <v>0.97423002420700067</v>
      </c>
      <c r="H3639" s="6">
        <f>+ELAP_Sep22LTM!$D3634*($L3639/1000)</f>
        <v>1.2967431621650012</v>
      </c>
      <c r="J3639" s="23">
        <f t="shared" si="78"/>
        <v>3</v>
      </c>
      <c r="K3639" s="30">
        <f>'Appendix 4.4'!D1450</f>
        <v>8.8242999999999903</v>
      </c>
      <c r="L3639" s="31">
        <f>'Appendix 4.5'!D1450</f>
        <v>38.160100000000028</v>
      </c>
      <c r="M3639" s="23">
        <f t="shared" si="79"/>
        <v>3</v>
      </c>
    </row>
    <row r="3640" spans="2:13" x14ac:dyDescent="0.25">
      <c r="B3640" s="25">
        <v>44621</v>
      </c>
      <c r="C3640" s="5">
        <v>7</v>
      </c>
      <c r="D3640" s="6">
        <f>+IRP_Sep22LTM!$D3635*($K3640/1000)</f>
        <v>9.4351143652440003E-2</v>
      </c>
      <c r="E3640" s="6">
        <f>+ELAP_Sep22LTM!$D3635*($K3640/1000)</f>
        <v>0.13150569634200002</v>
      </c>
      <c r="G3640" s="6">
        <f>+IRP_Sep22LTM!$D3635*($L3640/1000)</f>
        <v>1.2151120570803011</v>
      </c>
      <c r="H3640" s="6">
        <f>+ELAP_Sep22LTM!$D3635*($L3640/1000)</f>
        <v>1.6936112379150019</v>
      </c>
      <c r="J3640" s="23">
        <f t="shared" si="78"/>
        <v>3</v>
      </c>
      <c r="K3640" s="30">
        <f>'Appendix 4.4'!D1451</f>
        <v>3.2433999999999998</v>
      </c>
      <c r="L3640" s="31">
        <f>'Appendix 4.5'!D1451</f>
        <v>41.770500000000041</v>
      </c>
      <c r="M3640" s="23">
        <f t="shared" si="79"/>
        <v>3</v>
      </c>
    </row>
    <row r="3641" spans="2:13" x14ac:dyDescent="0.25">
      <c r="B3641" s="25">
        <v>44621</v>
      </c>
      <c r="C3641" s="5">
        <v>8</v>
      </c>
      <c r="D3641" s="6">
        <f>+IRP_Sep22LTM!$D3636*($K3641/1000)</f>
        <v>28.268479110548594</v>
      </c>
      <c r="E3641" s="6">
        <f>+ELAP_Sep22LTM!$D3636*($K3641/1000)</f>
        <v>40.39979472956999</v>
      </c>
      <c r="G3641" s="6">
        <f>+IRP_Sep22LTM!$D3636*($L3641/1000)</f>
        <v>33.441827711746264</v>
      </c>
      <c r="H3641" s="6">
        <f>+ELAP_Sep22LTM!$D3636*($L3641/1000)</f>
        <v>47.793267181184945</v>
      </c>
      <c r="J3641" s="23">
        <f t="shared" si="78"/>
        <v>3</v>
      </c>
      <c r="K3641" s="30">
        <f>'Appendix 4.4'!D1452</f>
        <v>1047.2385999999999</v>
      </c>
      <c r="L3641" s="31">
        <f>'Appendix 4.5'!D1452</f>
        <v>1238.8912999999986</v>
      </c>
      <c r="M3641" s="23">
        <f t="shared" si="79"/>
        <v>3</v>
      </c>
    </row>
    <row r="3642" spans="2:13" x14ac:dyDescent="0.25">
      <c r="B3642" s="25">
        <v>44621</v>
      </c>
      <c r="C3642" s="5">
        <v>9</v>
      </c>
      <c r="D3642" s="6">
        <f>+IRP_Sep22LTM!$D3637*($K3642/1000)</f>
        <v>156.97882324286905</v>
      </c>
      <c r="E3642" s="6">
        <f>+ELAP_Sep22LTM!$D3637*($K3642/1000)</f>
        <v>187.07622162681201</v>
      </c>
      <c r="G3642" s="6">
        <f>+IRP_Sep22LTM!$D3637*($L3642/1000)</f>
        <v>196.54076211632903</v>
      </c>
      <c r="H3642" s="6">
        <f>+ELAP_Sep22LTM!$D3637*($L3642/1000)</f>
        <v>234.22333288542563</v>
      </c>
      <c r="J3642" s="23">
        <f t="shared" si="78"/>
        <v>3</v>
      </c>
      <c r="K3642" s="30">
        <f>'Appendix 4.4'!D1453</f>
        <v>5971.2044000000005</v>
      </c>
      <c r="L3642" s="31">
        <f>'Appendix 4.5'!D1453</f>
        <v>7476.0725000000202</v>
      </c>
      <c r="M3642" s="23">
        <f t="shared" si="79"/>
        <v>3</v>
      </c>
    </row>
    <row r="3643" spans="2:13" x14ac:dyDescent="0.25">
      <c r="B3643" s="25">
        <v>44621</v>
      </c>
      <c r="C3643" s="5">
        <v>10</v>
      </c>
      <c r="D3643" s="6">
        <f>+IRP_Sep22LTM!$D3638*($K3643/1000)</f>
        <v>343.81686298512</v>
      </c>
      <c r="E3643" s="6">
        <f>+ELAP_Sep22LTM!$D3638*($K3643/1000)</f>
        <v>333.55872480039903</v>
      </c>
      <c r="G3643" s="6">
        <f>+IRP_Sep22LTM!$D3638*($L3643/1000)</f>
        <v>396.86813349360199</v>
      </c>
      <c r="H3643" s="6">
        <f>+ELAP_Sep22LTM!$D3638*($L3643/1000)</f>
        <v>385.02715478434692</v>
      </c>
      <c r="J3643" s="23">
        <f t="shared" si="78"/>
        <v>3</v>
      </c>
      <c r="K3643" s="30">
        <f>'Appendix 4.4'!D1454</f>
        <v>14520.274300000001</v>
      </c>
      <c r="L3643" s="31">
        <f>'Appendix 4.5'!D1454</f>
        <v>16760.766500000085</v>
      </c>
      <c r="M3643" s="23">
        <f t="shared" si="79"/>
        <v>3</v>
      </c>
    </row>
    <row r="3644" spans="2:13" x14ac:dyDescent="0.25">
      <c r="B3644" s="25">
        <v>44621</v>
      </c>
      <c r="C3644" s="5">
        <v>11</v>
      </c>
      <c r="D3644" s="6">
        <f>+IRP_Sep22LTM!$D3639*($K3644/1000)</f>
        <v>503.63100785905408</v>
      </c>
      <c r="E3644" s="6">
        <f>+ELAP_Sep22LTM!$D3639*($K3644/1000)</f>
        <v>535.07235286663195</v>
      </c>
      <c r="G3644" s="6">
        <f>+IRP_Sep22LTM!$D3639*($L3644/1000)</f>
        <v>556.8601032983338</v>
      </c>
      <c r="H3644" s="6">
        <f>+ELAP_Sep22LTM!$D3639*($L3644/1000)</f>
        <v>591.62450492480843</v>
      </c>
      <c r="J3644" s="23">
        <f t="shared" si="78"/>
        <v>3</v>
      </c>
      <c r="K3644" s="30">
        <f>'Appendix 4.4'!D1455</f>
        <v>22933.346399999999</v>
      </c>
      <c r="L3644" s="31">
        <f>'Appendix 4.5'!D1455</f>
        <v>25357.186999999933</v>
      </c>
      <c r="M3644" s="23">
        <f t="shared" si="79"/>
        <v>3</v>
      </c>
    </row>
    <row r="3645" spans="2:13" x14ac:dyDescent="0.25">
      <c r="B3645" s="25">
        <v>44621</v>
      </c>
      <c r="C3645" s="5">
        <v>12</v>
      </c>
      <c r="D3645" s="6">
        <f>+IRP_Sep22LTM!$D3640*($K3645/1000)</f>
        <v>519.34793602011086</v>
      </c>
      <c r="E3645" s="6">
        <f>+ELAP_Sep22LTM!$D3640*($K3645/1000)</f>
        <v>689.47786924862589</v>
      </c>
      <c r="G3645" s="6">
        <f>+IRP_Sep22LTM!$D3640*($L3645/1000)</f>
        <v>566.30864669326195</v>
      </c>
      <c r="H3645" s="6">
        <f>+ELAP_Sep22LTM!$D3640*($L3645/1000)</f>
        <v>751.82214461332399</v>
      </c>
      <c r="J3645" s="23">
        <f t="shared" si="78"/>
        <v>3</v>
      </c>
      <c r="K3645" s="30">
        <f>'Appendix 4.4'!D1456</f>
        <v>27655.909699999997</v>
      </c>
      <c r="L3645" s="31">
        <f>'Appendix 4.5'!D1456</f>
        <v>30156.62469999992</v>
      </c>
      <c r="M3645" s="23">
        <f t="shared" si="79"/>
        <v>3</v>
      </c>
    </row>
    <row r="3646" spans="2:13" x14ac:dyDescent="0.25">
      <c r="B3646" s="25">
        <v>44621</v>
      </c>
      <c r="C3646" s="5">
        <v>13</v>
      </c>
      <c r="D3646" s="6">
        <f>+IRP_Sep22LTM!$D3641*($K3646/1000)</f>
        <v>570.01488331821974</v>
      </c>
      <c r="E3646" s="6">
        <f>+ELAP_Sep22LTM!$D3641*($K3646/1000)</f>
        <v>715.14553380156008</v>
      </c>
      <c r="G3646" s="6">
        <f>+IRP_Sep22LTM!$D3641*($L3646/1000)</f>
        <v>613.43917354028099</v>
      </c>
      <c r="H3646" s="6">
        <f>+ELAP_Sep22LTM!$D3641*($L3646/1000)</f>
        <v>769.62601864439716</v>
      </c>
      <c r="J3646" s="23">
        <f t="shared" si="78"/>
        <v>3</v>
      </c>
      <c r="K3646" s="30">
        <f>'Appendix 4.4'!D1457</f>
        <v>30472.700900000003</v>
      </c>
      <c r="L3646" s="31">
        <f>'Appendix 4.5'!D1457</f>
        <v>32794.14099999988</v>
      </c>
      <c r="M3646" s="23">
        <f t="shared" si="79"/>
        <v>3</v>
      </c>
    </row>
    <row r="3647" spans="2:13" x14ac:dyDescent="0.25">
      <c r="B3647" s="25">
        <v>44621</v>
      </c>
      <c r="C3647" s="5">
        <v>14</v>
      </c>
      <c r="D3647" s="6">
        <f>+IRP_Sep22LTM!$D3642*($K3647/1000)</f>
        <v>530.94023483777187</v>
      </c>
      <c r="E3647" s="6">
        <f>+ELAP_Sep22LTM!$D3642*($K3647/1000)</f>
        <v>725.94956309300994</v>
      </c>
      <c r="G3647" s="6">
        <f>+IRP_Sep22LTM!$D3642*($L3647/1000)</f>
        <v>569.34417126369624</v>
      </c>
      <c r="H3647" s="6">
        <f>+ELAP_Sep22LTM!$D3642*($L3647/1000)</f>
        <v>778.45890226179597</v>
      </c>
      <c r="J3647" s="23">
        <f t="shared" si="78"/>
        <v>3</v>
      </c>
      <c r="K3647" s="30">
        <f>'Appendix 4.4'!D1458</f>
        <v>30748.874499999998</v>
      </c>
      <c r="L3647" s="31">
        <f>'Appendix 4.5'!D1458</f>
        <v>32973.000200000002</v>
      </c>
      <c r="M3647" s="23">
        <f t="shared" si="79"/>
        <v>3</v>
      </c>
    </row>
    <row r="3648" spans="2:13" x14ac:dyDescent="0.25">
      <c r="B3648" s="25">
        <v>44621</v>
      </c>
      <c r="C3648" s="5">
        <v>15</v>
      </c>
      <c r="D3648" s="6">
        <f>+IRP_Sep22LTM!$D3643*($K3648/1000)</f>
        <v>473.59526104712722</v>
      </c>
      <c r="E3648" s="6">
        <f>+ELAP_Sep22LTM!$D3643*($K3648/1000)</f>
        <v>732.91381084207501</v>
      </c>
      <c r="G3648" s="6">
        <f>+IRP_Sep22LTM!$D3643*($L3648/1000)</f>
        <v>510.70937988535115</v>
      </c>
      <c r="H3648" s="6">
        <f>+ELAP_Sep22LTM!$D3643*($L3648/1000)</f>
        <v>790.34988022677589</v>
      </c>
      <c r="J3648" s="23">
        <f t="shared" si="78"/>
        <v>3</v>
      </c>
      <c r="K3648" s="30">
        <f>'Appendix 4.4'!D1459</f>
        <v>27427.797500000001</v>
      </c>
      <c r="L3648" s="31">
        <f>'Appendix 4.5'!D1459</f>
        <v>29577.224699999886</v>
      </c>
      <c r="M3648" s="23">
        <f t="shared" si="79"/>
        <v>3</v>
      </c>
    </row>
    <row r="3649" spans="2:13" x14ac:dyDescent="0.25">
      <c r="B3649" s="25">
        <v>44621</v>
      </c>
      <c r="C3649" s="5">
        <v>16</v>
      </c>
      <c r="D3649" s="6">
        <f>+IRP_Sep22LTM!$D3644*($K3649/1000)</f>
        <v>380.31772291986175</v>
      </c>
      <c r="E3649" s="6">
        <f>+ELAP_Sep22LTM!$D3644*($K3649/1000)</f>
        <v>570.24820370912005</v>
      </c>
      <c r="G3649" s="6">
        <f>+IRP_Sep22LTM!$D3644*($L3649/1000)</f>
        <v>419.53632150671206</v>
      </c>
      <c r="H3649" s="6">
        <f>+ELAP_Sep22LTM!$D3644*($L3649/1000)</f>
        <v>629.05255083351869</v>
      </c>
      <c r="J3649" s="23">
        <f t="shared" si="78"/>
        <v>3</v>
      </c>
      <c r="K3649" s="30">
        <f>'Appendix 4.4'!D1460</f>
        <v>20331.588800000001</v>
      </c>
      <c r="L3649" s="31">
        <f>'Appendix 4.5'!D1460</f>
        <v>22428.194799999954</v>
      </c>
      <c r="M3649" s="23">
        <f t="shared" si="79"/>
        <v>3</v>
      </c>
    </row>
    <row r="3650" spans="2:13" x14ac:dyDescent="0.25">
      <c r="B3650" s="25">
        <v>44621</v>
      </c>
      <c r="C3650" s="5">
        <v>17</v>
      </c>
      <c r="D3650" s="6">
        <f>+IRP_Sep22LTM!$D3645*($K3650/1000)</f>
        <v>213.83682551295129</v>
      </c>
      <c r="E3650" s="6">
        <f>+ELAP_Sep22LTM!$D3645*($K3650/1000)</f>
        <v>420.18326062855999</v>
      </c>
      <c r="G3650" s="6">
        <f>+IRP_Sep22LTM!$D3645*($L3650/1000)</f>
        <v>249.09804880852025</v>
      </c>
      <c r="H3650" s="6">
        <f>+ELAP_Sep22LTM!$D3645*($L3650/1000)</f>
        <v>489.47055827966796</v>
      </c>
      <c r="J3650" s="23">
        <f t="shared" si="78"/>
        <v>3</v>
      </c>
      <c r="K3650" s="30">
        <f>'Appendix 4.4'!D1461</f>
        <v>11208.521499999999</v>
      </c>
      <c r="L3650" s="31">
        <f>'Appendix 4.5'!D1461</f>
        <v>13056.782100000106</v>
      </c>
      <c r="M3650" s="23">
        <f t="shared" si="79"/>
        <v>3</v>
      </c>
    </row>
    <row r="3651" spans="2:13" x14ac:dyDescent="0.25">
      <c r="B3651" s="25">
        <v>44621</v>
      </c>
      <c r="C3651" s="5">
        <v>18</v>
      </c>
      <c r="D3651" s="6">
        <f>+IRP_Sep22LTM!$D3646*($K3651/1000)</f>
        <v>77.300326306914769</v>
      </c>
      <c r="E3651" s="6">
        <f>+ELAP_Sep22LTM!$D3646*($K3651/1000)</f>
        <v>181.400320219772</v>
      </c>
      <c r="G3651" s="6">
        <f>+IRP_Sep22LTM!$D3646*($L3651/1000)</f>
        <v>106.00695003154728</v>
      </c>
      <c r="H3651" s="6">
        <f>+ELAP_Sep22LTM!$D3646*($L3651/1000)</f>
        <v>248.76602208500489</v>
      </c>
      <c r="J3651" s="23">
        <f t="shared" si="78"/>
        <v>3</v>
      </c>
      <c r="K3651" s="30">
        <f>'Appendix 4.4'!D1462</f>
        <v>3393.4079000000002</v>
      </c>
      <c r="L3651" s="31">
        <f>'Appendix 4.5'!D1462</f>
        <v>4653.6003000000164</v>
      </c>
      <c r="M3651" s="23">
        <f t="shared" si="79"/>
        <v>3</v>
      </c>
    </row>
    <row r="3652" spans="2:13" x14ac:dyDescent="0.25">
      <c r="B3652" s="25">
        <v>44621</v>
      </c>
      <c r="C3652" s="5">
        <v>19</v>
      </c>
      <c r="D3652" s="6">
        <f>+IRP_Sep22LTM!$D3647*($K3652/1000)</f>
        <v>7.7173362648290196</v>
      </c>
      <c r="E3652" s="6">
        <f>+ELAP_Sep22LTM!$D3647*($K3652/1000)</f>
        <v>9.8439221674509998</v>
      </c>
      <c r="G3652" s="6">
        <f>+IRP_Sep22LTM!$D3647*($L3652/1000)</f>
        <v>11.10875544849212</v>
      </c>
      <c r="H3652" s="6">
        <f>+ELAP_Sep22LTM!$D3647*($L3652/1000)</f>
        <v>14.169879380606002</v>
      </c>
      <c r="J3652" s="23">
        <f t="shared" si="78"/>
        <v>3</v>
      </c>
      <c r="K3652" s="30">
        <f>'Appendix 4.4'!D1463</f>
        <v>247.8629</v>
      </c>
      <c r="L3652" s="31">
        <f>'Appendix 4.5'!D1463</f>
        <v>356.78740000000005</v>
      </c>
      <c r="M3652" s="23">
        <f t="shared" si="79"/>
        <v>3</v>
      </c>
    </row>
    <row r="3653" spans="2:13" x14ac:dyDescent="0.25">
      <c r="B3653" s="25">
        <v>44621</v>
      </c>
      <c r="C3653" s="5">
        <v>20</v>
      </c>
      <c r="D3653" s="6">
        <f>+IRP_Sep22LTM!$D3648*($K3653/1000)</f>
        <v>2.2885408010353001</v>
      </c>
      <c r="E3653" s="6">
        <f>+ELAP_Sep22LTM!$D3648*($K3653/1000)</f>
        <v>3.8595261522999995</v>
      </c>
      <c r="G3653" s="6">
        <f>+IRP_Sep22LTM!$D3648*($L3653/1000)</f>
        <v>2.7758655849554907</v>
      </c>
      <c r="H3653" s="6">
        <f>+ELAP_Sep22LTM!$D3648*($L3653/1000)</f>
        <v>4.6813785515900008</v>
      </c>
      <c r="J3653" s="23">
        <f t="shared" si="78"/>
        <v>3</v>
      </c>
      <c r="K3653" s="30">
        <f>'Appendix 4.4'!D1464</f>
        <v>75.718999999999994</v>
      </c>
      <c r="L3653" s="31">
        <f>'Appendix 4.5'!D1464</f>
        <v>91.842700000000008</v>
      </c>
      <c r="M3653" s="23">
        <f t="shared" si="79"/>
        <v>3</v>
      </c>
    </row>
    <row r="3654" spans="2:13" x14ac:dyDescent="0.25">
      <c r="B3654" s="25">
        <v>44621</v>
      </c>
      <c r="C3654" s="5">
        <v>21</v>
      </c>
      <c r="D3654" s="6">
        <f>+IRP_Sep22LTM!$D3649*($K3654/1000)</f>
        <v>2.3503911599085798</v>
      </c>
      <c r="E3654" s="6">
        <f>+ELAP_Sep22LTM!$D3649*($K3654/1000)</f>
        <v>2.9952738722930001</v>
      </c>
      <c r="G3654" s="6">
        <f>+IRP_Sep22LTM!$D3649*($L3654/1000)</f>
        <v>2.8528092169772794</v>
      </c>
      <c r="H3654" s="6">
        <f>+ELAP_Sep22LTM!$D3649*($L3654/1000)</f>
        <v>3.6355416306879995</v>
      </c>
      <c r="J3654" s="23">
        <f t="shared" si="78"/>
        <v>3</v>
      </c>
      <c r="K3654" s="30">
        <f>'Appendix 4.4'!D1465</f>
        <v>75.489100000000008</v>
      </c>
      <c r="L3654" s="31">
        <f>'Appendix 4.5'!D1465</f>
        <v>91.625599999999991</v>
      </c>
      <c r="M3654" s="23">
        <f t="shared" si="79"/>
        <v>3</v>
      </c>
    </row>
    <row r="3655" spans="2:13" x14ac:dyDescent="0.25">
      <c r="B3655" s="25">
        <v>44621</v>
      </c>
      <c r="C3655" s="5">
        <v>22</v>
      </c>
      <c r="D3655" s="6">
        <f>+IRP_Sep22LTM!$D3650*($K3655/1000)</f>
        <v>1.9236652444299995</v>
      </c>
      <c r="E3655" s="6">
        <f>+ELAP_Sep22LTM!$D3650*($K3655/1000)</f>
        <v>3.5426100909799989</v>
      </c>
      <c r="G3655" s="6">
        <f>+IRP_Sep22LTM!$D3650*($L3655/1000)</f>
        <v>2.2790667958930002</v>
      </c>
      <c r="H3655" s="6">
        <f>+ELAP_Sep22LTM!$D3650*($L3655/1000)</f>
        <v>4.1971154037980005</v>
      </c>
      <c r="J3655" s="23">
        <f t="shared" si="78"/>
        <v>3</v>
      </c>
      <c r="K3655" s="30">
        <f>'Appendix 4.4'!D1466</f>
        <v>75.34899999999999</v>
      </c>
      <c r="L3655" s="31">
        <f>'Appendix 4.5'!D1466</f>
        <v>89.269900000000007</v>
      </c>
      <c r="M3655" s="23">
        <f t="shared" si="79"/>
        <v>3</v>
      </c>
    </row>
    <row r="3656" spans="2:13" x14ac:dyDescent="0.25">
      <c r="B3656" s="25">
        <v>44621</v>
      </c>
      <c r="C3656" s="5">
        <v>23</v>
      </c>
      <c r="D3656" s="6">
        <f>+IRP_Sep22LTM!$D3651*($K3656/1000)</f>
        <v>1.4287673431685999</v>
      </c>
      <c r="E3656" s="6">
        <f>+ELAP_Sep22LTM!$D3651*($K3656/1000)</f>
        <v>3.3726307774559992</v>
      </c>
      <c r="G3656" s="6">
        <f>+IRP_Sep22LTM!$D3651*($L3656/1000)</f>
        <v>1.6823953488996</v>
      </c>
      <c r="H3656" s="6">
        <f>+ELAP_Sep22LTM!$D3651*($L3656/1000)</f>
        <v>3.9713242052159994</v>
      </c>
      <c r="J3656" s="23">
        <f t="shared" si="78"/>
        <v>3</v>
      </c>
      <c r="K3656" s="30">
        <f>'Appendix 4.4'!D1467</f>
        <v>76.08359999999999</v>
      </c>
      <c r="L3656" s="31">
        <f>'Appendix 4.5'!D1467</f>
        <v>89.58959999999999</v>
      </c>
      <c r="M3656" s="23">
        <f t="shared" si="79"/>
        <v>3</v>
      </c>
    </row>
    <row r="3657" spans="2:13" x14ac:dyDescent="0.25">
      <c r="B3657" s="25">
        <v>44621</v>
      </c>
      <c r="C3657" s="5">
        <v>24</v>
      </c>
      <c r="D3657" s="6">
        <f>+IRP_Sep22LTM!$D3652*($K3657/1000)</f>
        <v>1.5265060081389978</v>
      </c>
      <c r="E3657" s="6">
        <f>+ELAP_Sep22LTM!$D3652*($K3657/1000)</f>
        <v>2.5857214950959966</v>
      </c>
      <c r="G3657" s="6">
        <f>+IRP_Sep22LTM!$D3652*($L3657/1000)</f>
        <v>1.8196552170089999</v>
      </c>
      <c r="H3657" s="6">
        <f>+ELAP_Sep22LTM!$D3652*($L3657/1000)</f>
        <v>3.0822817487759999</v>
      </c>
      <c r="J3657" s="23">
        <f t="shared" si="78"/>
        <v>3</v>
      </c>
      <c r="K3657" s="30">
        <f>'Appendix 4.4'!D1468</f>
        <v>75.604299999999895</v>
      </c>
      <c r="L3657" s="31">
        <f>'Appendix 4.5'!D1468</f>
        <v>90.1233</v>
      </c>
      <c r="M3657" s="23">
        <f t="shared" si="79"/>
        <v>3</v>
      </c>
    </row>
    <row r="3658" spans="2:13" x14ac:dyDescent="0.25">
      <c r="B3658" s="25">
        <v>44622</v>
      </c>
      <c r="C3658" s="5">
        <v>1</v>
      </c>
      <c r="D3658" s="6">
        <f>+IRP_Sep22LTM!$D3653*($K3658/1000)</f>
        <v>1.5478553465336999</v>
      </c>
      <c r="E3658" s="6">
        <f>+ELAP_Sep22LTM!$D3653*($K3658/1000)</f>
        <v>2.4591445246500001</v>
      </c>
      <c r="G3658" s="6">
        <f>+IRP_Sep22LTM!$D3653*($L3658/1000)</f>
        <v>1.6095020807710498</v>
      </c>
      <c r="H3658" s="6">
        <f>+ELAP_Sep22LTM!$D3653*($L3658/1000)</f>
        <v>2.5570853492249994</v>
      </c>
      <c r="J3658" s="23">
        <f t="shared" si="78"/>
        <v>3</v>
      </c>
      <c r="K3658" s="30">
        <f>'Appendix 4.4'!D1469</f>
        <v>69.789000000000001</v>
      </c>
      <c r="L3658" s="31">
        <f>'Appendix 4.5'!D1469</f>
        <v>72.5685</v>
      </c>
      <c r="M3658" s="23">
        <f t="shared" si="79"/>
        <v>4</v>
      </c>
    </row>
    <row r="3659" spans="2:13" x14ac:dyDescent="0.25">
      <c r="B3659" s="25">
        <v>44622</v>
      </c>
      <c r="C3659" s="5">
        <v>2</v>
      </c>
      <c r="D3659" s="6">
        <f>+IRP_Sep22LTM!$D3654*($K3659/1000)</f>
        <v>1.32809826696547</v>
      </c>
      <c r="E3659" s="6">
        <f>+ELAP_Sep22LTM!$D3654*($K3659/1000)</f>
        <v>2.0447408964839999</v>
      </c>
      <c r="G3659" s="6">
        <f>+IRP_Sep22LTM!$D3654*($L3659/1000)</f>
        <v>1.3855724741294797</v>
      </c>
      <c r="H3659" s="6">
        <f>+ELAP_Sep22LTM!$D3654*($L3659/1000)</f>
        <v>2.1332282206559996</v>
      </c>
      <c r="J3659" s="23">
        <f t="shared" ref="J3659:J3722" si="80">+MONTH(B3659)</f>
        <v>3</v>
      </c>
      <c r="K3659" s="30">
        <f>'Appendix 4.4'!D1470</f>
        <v>69.413299999999992</v>
      </c>
      <c r="L3659" s="31">
        <f>'Appendix 4.5'!D1470</f>
        <v>72.417199999999994</v>
      </c>
      <c r="M3659" s="23">
        <f t="shared" si="79"/>
        <v>4</v>
      </c>
    </row>
    <row r="3660" spans="2:13" x14ac:dyDescent="0.25">
      <c r="B3660" s="25">
        <v>44622</v>
      </c>
      <c r="C3660" s="5">
        <v>3</v>
      </c>
      <c r="D3660" s="6">
        <f>+IRP_Sep22LTM!$D3655*($K3660/1000)</f>
        <v>4.9568820074600006E-2</v>
      </c>
      <c r="E3660" s="6">
        <f>+ELAP_Sep22LTM!$D3655*($K3660/1000)</f>
        <v>9.6087035951999994E-2</v>
      </c>
      <c r="G3660" s="6">
        <f>+IRP_Sep22LTM!$D3655*($L3660/1000)</f>
        <v>0.11976064295490003</v>
      </c>
      <c r="H3660" s="6">
        <f>+ELAP_Sep22LTM!$D3655*($L3660/1000)</f>
        <v>0.232150880088</v>
      </c>
      <c r="J3660" s="23">
        <f t="shared" si="80"/>
        <v>3</v>
      </c>
      <c r="K3660" s="30">
        <f>'Appendix 4.4'!D1471</f>
        <v>2.6396000000000002</v>
      </c>
      <c r="L3660" s="31">
        <f>'Appendix 4.5'!D1471</f>
        <v>6.3774000000000006</v>
      </c>
      <c r="M3660" s="23">
        <f t="shared" si="79"/>
        <v>4</v>
      </c>
    </row>
    <row r="3661" spans="2:13" x14ac:dyDescent="0.25">
      <c r="B3661" s="25">
        <v>44622</v>
      </c>
      <c r="C3661" s="5">
        <v>4</v>
      </c>
      <c r="D3661" s="6">
        <f>+IRP_Sep22LTM!$D3656*($K3661/1000)</f>
        <v>0.13526988774600002</v>
      </c>
      <c r="E3661" s="6">
        <f>+ELAP_Sep22LTM!$D3656*($K3661/1000)</f>
        <v>0.21917242202799997</v>
      </c>
      <c r="G3661" s="6">
        <f>+IRP_Sep22LTM!$D3656*($L3661/1000)</f>
        <v>0.25982493338400003</v>
      </c>
      <c r="H3661" s="6">
        <f>+ELAP_Sep22LTM!$D3656*($L3661/1000)</f>
        <v>0.42098401131200003</v>
      </c>
      <c r="J3661" s="23">
        <f t="shared" si="80"/>
        <v>3</v>
      </c>
      <c r="K3661" s="30">
        <f>'Appendix 4.4'!D1472</f>
        <v>6.7717999999999998</v>
      </c>
      <c r="L3661" s="31">
        <f>'Appendix 4.5'!D1472</f>
        <v>13.007200000000001</v>
      </c>
      <c r="M3661" s="23">
        <f t="shared" si="79"/>
        <v>4</v>
      </c>
    </row>
    <row r="3662" spans="2:13" x14ac:dyDescent="0.25">
      <c r="B3662" s="25">
        <v>44622</v>
      </c>
      <c r="C3662" s="5">
        <v>5</v>
      </c>
      <c r="D3662" s="6">
        <f>+IRP_Sep22LTM!$D3657*($K3662/1000)</f>
        <v>1.9069855125919997E-2</v>
      </c>
      <c r="E3662" s="6">
        <f>+ELAP_Sep22LTM!$D3657*($K3662/1000)</f>
        <v>2.6943873541999997E-2</v>
      </c>
      <c r="G3662" s="6">
        <f>+IRP_Sep22LTM!$D3657*($L3662/1000)</f>
        <v>0.11303557000559999</v>
      </c>
      <c r="H3662" s="6">
        <f>+ELAP_Sep22LTM!$D3657*($L3662/1000)</f>
        <v>0.15970840280999998</v>
      </c>
      <c r="J3662" s="23">
        <f t="shared" si="80"/>
        <v>3</v>
      </c>
      <c r="K3662" s="30">
        <f>'Appendix 4.4'!D1473</f>
        <v>0.85179999999999989</v>
      </c>
      <c r="L3662" s="31">
        <f>'Appendix 4.5'!D1473</f>
        <v>5.0489999999999995</v>
      </c>
      <c r="M3662" s="23">
        <f t="shared" si="79"/>
        <v>4</v>
      </c>
    </row>
    <row r="3663" spans="2:13" x14ac:dyDescent="0.25">
      <c r="B3663" s="25">
        <v>44622</v>
      </c>
      <c r="C3663" s="5">
        <v>6</v>
      </c>
      <c r="D3663" s="6">
        <f>+IRP_Sep22LTM!$D3658*($K3663/1000)</f>
        <v>1.2712022547209999E-2</v>
      </c>
      <c r="E3663" s="6">
        <f>+ELAP_Sep22LTM!$D3658*($K3663/1000)</f>
        <v>1.5474813774E-2</v>
      </c>
      <c r="G3663" s="6">
        <f>+IRP_Sep22LTM!$D3658*($L3663/1000)</f>
        <v>0.29490359148146994</v>
      </c>
      <c r="H3663" s="6">
        <f>+ELAP_Sep22LTM!$D3658*($L3663/1000)</f>
        <v>0.35899701581799992</v>
      </c>
      <c r="J3663" s="23">
        <f t="shared" si="80"/>
        <v>3</v>
      </c>
      <c r="K3663" s="30">
        <f>'Appendix 4.4'!D1474</f>
        <v>0.48089999999999999</v>
      </c>
      <c r="L3663" s="31">
        <f>'Appendix 4.5'!D1474</f>
        <v>11.156299999999998</v>
      </c>
      <c r="M3663" s="23">
        <f t="shared" si="79"/>
        <v>4</v>
      </c>
    </row>
    <row r="3664" spans="2:13" x14ac:dyDescent="0.25">
      <c r="B3664" s="25">
        <v>44622</v>
      </c>
      <c r="C3664" s="5">
        <v>7</v>
      </c>
      <c r="D3664" s="6">
        <f>+IRP_Sep22LTM!$D3659*($K3664/1000)</f>
        <v>6.6882206691219998E-2</v>
      </c>
      <c r="E3664" s="6">
        <f>+ELAP_Sep22LTM!$D3659*($K3664/1000)</f>
        <v>8.2113913525000012E-2</v>
      </c>
      <c r="G3664" s="6">
        <f>+IRP_Sep22LTM!$D3659*($L3664/1000)</f>
        <v>0.30559583804505996</v>
      </c>
      <c r="H3664" s="6">
        <f>+ELAP_Sep22LTM!$D3659*($L3664/1000)</f>
        <v>0.375192019825</v>
      </c>
      <c r="J3664" s="23">
        <f t="shared" si="80"/>
        <v>3</v>
      </c>
      <c r="K3664" s="30">
        <f>'Appendix 4.4'!D1475</f>
        <v>2.1520999999999999</v>
      </c>
      <c r="L3664" s="31">
        <f>'Appendix 4.5'!D1475</f>
        <v>9.8332999999999995</v>
      </c>
      <c r="M3664" s="23">
        <f t="shared" si="79"/>
        <v>4</v>
      </c>
    </row>
    <row r="3665" spans="2:13" x14ac:dyDescent="0.25">
      <c r="B3665" s="25">
        <v>44622</v>
      </c>
      <c r="C3665" s="5">
        <v>8</v>
      </c>
      <c r="D3665" s="6">
        <f>+IRP_Sep22LTM!$D3660*($K3665/1000)</f>
        <v>28.626526593111056</v>
      </c>
      <c r="E3665" s="6">
        <f>+ELAP_Sep22LTM!$D3660*($K3665/1000)</f>
        <v>39.931021540665</v>
      </c>
      <c r="G3665" s="6">
        <f>+IRP_Sep22LTM!$D3660*($L3665/1000)</f>
        <v>34.729823932494035</v>
      </c>
      <c r="H3665" s="6">
        <f>+ELAP_Sep22LTM!$D3660*($L3665/1000)</f>
        <v>48.44448532871094</v>
      </c>
      <c r="J3665" s="23">
        <f t="shared" si="80"/>
        <v>3</v>
      </c>
      <c r="K3665" s="30">
        <f>'Appendix 4.4'!D1476</f>
        <v>947.14150000000006</v>
      </c>
      <c r="L3665" s="31">
        <f>'Appendix 4.5'!D1476</f>
        <v>1149.0760999999986</v>
      </c>
      <c r="M3665" s="23">
        <f t="shared" si="79"/>
        <v>4</v>
      </c>
    </row>
    <row r="3666" spans="2:13" x14ac:dyDescent="0.25">
      <c r="B3666" s="25">
        <v>44622</v>
      </c>
      <c r="C3666" s="5">
        <v>9</v>
      </c>
      <c r="D3666" s="6">
        <f>+IRP_Sep22LTM!$D3661*($K3666/1000)</f>
        <v>165.56233383308802</v>
      </c>
      <c r="E3666" s="6">
        <f>+ELAP_Sep22LTM!$D3661*($K3666/1000)</f>
        <v>208.50455131687903</v>
      </c>
      <c r="G3666" s="6">
        <f>+IRP_Sep22LTM!$D3661*($L3666/1000)</f>
        <v>206.71095091494465</v>
      </c>
      <c r="H3666" s="6">
        <f>+ELAP_Sep22LTM!$D3661*($L3666/1000)</f>
        <v>260.32596349032787</v>
      </c>
      <c r="J3666" s="23">
        <f t="shared" si="80"/>
        <v>3</v>
      </c>
      <c r="K3666" s="30">
        <f>'Appendix 4.4'!D1477</f>
        <v>6254.3191000000006</v>
      </c>
      <c r="L3666" s="31">
        <f>'Appendix 4.5'!D1477</f>
        <v>7808.758300000025</v>
      </c>
      <c r="M3666" s="23">
        <f t="shared" si="79"/>
        <v>4</v>
      </c>
    </row>
    <row r="3667" spans="2:13" x14ac:dyDescent="0.25">
      <c r="B3667" s="25">
        <v>44622</v>
      </c>
      <c r="C3667" s="5">
        <v>10</v>
      </c>
      <c r="D3667" s="6">
        <f>+IRP_Sep22LTM!$D3662*($K3667/1000)</f>
        <v>338.25192720893369</v>
      </c>
      <c r="E3667" s="6">
        <f>+ELAP_Sep22LTM!$D3662*($K3667/1000)</f>
        <v>578.12288643363809</v>
      </c>
      <c r="G3667" s="6">
        <f>+IRP_Sep22LTM!$D3662*($L3667/1000)</f>
        <v>388.39198532026791</v>
      </c>
      <c r="H3667" s="6">
        <f>+ELAP_Sep22LTM!$D3662*($L3667/1000)</f>
        <v>663.81970820923107</v>
      </c>
      <c r="J3667" s="23">
        <f t="shared" si="80"/>
        <v>3</v>
      </c>
      <c r="K3667" s="30">
        <f>'Appendix 4.4'!D1478</f>
        <v>14913.092600000002</v>
      </c>
      <c r="L3667" s="31">
        <f>'Appendix 4.5'!D1478</f>
        <v>17123.703300000056</v>
      </c>
      <c r="M3667" s="23">
        <f t="shared" si="79"/>
        <v>4</v>
      </c>
    </row>
    <row r="3668" spans="2:13" x14ac:dyDescent="0.25">
      <c r="B3668" s="25">
        <v>44622</v>
      </c>
      <c r="C3668" s="5">
        <v>11</v>
      </c>
      <c r="D3668" s="6">
        <f>+IRP_Sep22LTM!$D3663*($K3668/1000)</f>
        <v>419.1805789611314</v>
      </c>
      <c r="E3668" s="6">
        <f>+ELAP_Sep22LTM!$D3663*($K3668/1000)</f>
        <v>598.33266630348498</v>
      </c>
      <c r="G3668" s="6">
        <f>+IRP_Sep22LTM!$D3663*($L3668/1000)</f>
        <v>461.09164977376474</v>
      </c>
      <c r="H3668" s="6">
        <f>+ELAP_Sep22LTM!$D3663*($L3668/1000)</f>
        <v>658.1559596657529</v>
      </c>
      <c r="J3668" s="23">
        <f t="shared" si="80"/>
        <v>3</v>
      </c>
      <c r="K3668" s="30">
        <f>'Appendix 4.4'!D1479</f>
        <v>22964.965899999999</v>
      </c>
      <c r="L3668" s="31">
        <f>'Appendix 4.5'!D1479</f>
        <v>25261.079699999918</v>
      </c>
      <c r="M3668" s="23">
        <f t="shared" si="79"/>
        <v>4</v>
      </c>
    </row>
    <row r="3669" spans="2:13" x14ac:dyDescent="0.25">
      <c r="B3669" s="25">
        <v>44622</v>
      </c>
      <c r="C3669" s="5">
        <v>12</v>
      </c>
      <c r="D3669" s="6">
        <f>+IRP_Sep22LTM!$D3664*($K3669/1000)</f>
        <v>444.01638261861052</v>
      </c>
      <c r="E3669" s="6">
        <f>+ELAP_Sep22LTM!$D3664*($K3669/1000)</f>
        <v>637.80262290858605</v>
      </c>
      <c r="G3669" s="6">
        <f>+IRP_Sep22LTM!$D3664*($L3669/1000)</f>
        <v>481.48321723559832</v>
      </c>
      <c r="H3669" s="6">
        <f>+ELAP_Sep22LTM!$D3664*($L3669/1000)</f>
        <v>691.62146006469823</v>
      </c>
      <c r="J3669" s="23">
        <f t="shared" si="80"/>
        <v>3</v>
      </c>
      <c r="K3669" s="30">
        <f>'Appendix 4.4'!D1480</f>
        <v>28344.4401</v>
      </c>
      <c r="L3669" s="31">
        <f>'Appendix 4.5'!D1480</f>
        <v>30736.190699999832</v>
      </c>
      <c r="M3669" s="23">
        <f t="shared" si="79"/>
        <v>4</v>
      </c>
    </row>
    <row r="3670" spans="2:13" x14ac:dyDescent="0.25">
      <c r="B3670" s="25">
        <v>44622</v>
      </c>
      <c r="C3670" s="5">
        <v>13</v>
      </c>
      <c r="D3670" s="6">
        <f>+IRP_Sep22LTM!$D3665*($K3670/1000)</f>
        <v>299.45376528508706</v>
      </c>
      <c r="E3670" s="6">
        <f>+ELAP_Sep22LTM!$D3665*($K3670/1000)</f>
        <v>764.46046760260504</v>
      </c>
      <c r="G3670" s="6">
        <f>+IRP_Sep22LTM!$D3665*($L3670/1000)</f>
        <v>320.37138861472772</v>
      </c>
      <c r="H3670" s="6">
        <f>+ELAP_Sep22LTM!$D3665*($L3670/1000)</f>
        <v>817.86001693366347</v>
      </c>
      <c r="J3670" s="23">
        <f t="shared" si="80"/>
        <v>3</v>
      </c>
      <c r="K3670" s="30">
        <f>'Appendix 4.4'!D1481</f>
        <v>31496.672700000003</v>
      </c>
      <c r="L3670" s="31">
        <f>'Appendix 4.5'!D1481</f>
        <v>33696.797099999938</v>
      </c>
      <c r="M3670" s="23">
        <f t="shared" si="79"/>
        <v>4</v>
      </c>
    </row>
    <row r="3671" spans="2:13" x14ac:dyDescent="0.25">
      <c r="B3671" s="25">
        <v>44622</v>
      </c>
      <c r="C3671" s="5">
        <v>14</v>
      </c>
      <c r="D3671" s="6">
        <f>+IRP_Sep22LTM!$D3666*($K3671/1000)</f>
        <v>296.6182441778522</v>
      </c>
      <c r="E3671" s="6">
        <f>+ELAP_Sep22LTM!$D3666*($K3671/1000)</f>
        <v>839.36509426011207</v>
      </c>
      <c r="G3671" s="6">
        <f>+IRP_Sep22LTM!$D3666*($L3671/1000)</f>
        <v>317.0776500925212</v>
      </c>
      <c r="H3671" s="6">
        <f>+ELAP_Sep22LTM!$D3666*($L3671/1000)</f>
        <v>897.26076154002203</v>
      </c>
      <c r="J3671" s="23">
        <f t="shared" si="80"/>
        <v>3</v>
      </c>
      <c r="K3671" s="30">
        <f>'Appendix 4.4'!D1482</f>
        <v>31198.431400000005</v>
      </c>
      <c r="L3671" s="31">
        <f>'Appendix 4.5'!D1482</f>
        <v>33350.360299999928</v>
      </c>
      <c r="M3671" s="23">
        <f t="shared" si="79"/>
        <v>4</v>
      </c>
    </row>
    <row r="3672" spans="2:13" x14ac:dyDescent="0.25">
      <c r="B3672" s="25">
        <v>44622</v>
      </c>
      <c r="C3672" s="5">
        <v>15</v>
      </c>
      <c r="D3672" s="6">
        <f>+IRP_Sep22LTM!$D3667*($K3672/1000)</f>
        <v>269.19190789498282</v>
      </c>
      <c r="E3672" s="6">
        <f>+ELAP_Sep22LTM!$D3667*($K3672/1000)</f>
        <v>760.20889297048802</v>
      </c>
      <c r="G3672" s="6">
        <f>+IRP_Sep22LTM!$D3667*($L3672/1000)</f>
        <v>288.68347179982362</v>
      </c>
      <c r="H3672" s="6">
        <f>+ELAP_Sep22LTM!$D3667*($L3672/1000)</f>
        <v>815.25386194534758</v>
      </c>
      <c r="J3672" s="23">
        <f t="shared" si="80"/>
        <v>3</v>
      </c>
      <c r="K3672" s="30">
        <f>'Appendix 4.4'!D1483</f>
        <v>28056.813200000001</v>
      </c>
      <c r="L3672" s="31">
        <f>'Appendix 4.5'!D1483</f>
        <v>30088.342199999985</v>
      </c>
      <c r="M3672" s="23">
        <f t="shared" si="79"/>
        <v>4</v>
      </c>
    </row>
    <row r="3673" spans="2:13" x14ac:dyDescent="0.25">
      <c r="B3673" s="25">
        <v>44622</v>
      </c>
      <c r="C3673" s="5">
        <v>16</v>
      </c>
      <c r="D3673" s="6">
        <f>+IRP_Sep22LTM!$D3668*($K3673/1000)</f>
        <v>214.23416447616322</v>
      </c>
      <c r="E3673" s="6">
        <f>+ELAP_Sep22LTM!$D3668*($K3673/1000)</f>
        <v>646.80868875438398</v>
      </c>
      <c r="G3673" s="6">
        <f>+IRP_Sep22LTM!$D3668*($L3673/1000)</f>
        <v>233.12872176637237</v>
      </c>
      <c r="H3673" s="6">
        <f>+ELAP_Sep22LTM!$D3668*($L3673/1000)</f>
        <v>703.85450987893478</v>
      </c>
      <c r="J3673" s="23">
        <f t="shared" si="80"/>
        <v>3</v>
      </c>
      <c r="K3673" s="30">
        <f>'Appendix 4.4'!D1484</f>
        <v>22054.501600000003</v>
      </c>
      <c r="L3673" s="31">
        <f>'Appendix 4.5'!D1484</f>
        <v>23999.616399999959</v>
      </c>
      <c r="M3673" s="23">
        <f t="shared" si="79"/>
        <v>4</v>
      </c>
    </row>
    <row r="3674" spans="2:13" x14ac:dyDescent="0.25">
      <c r="B3674" s="25">
        <v>44622</v>
      </c>
      <c r="C3674" s="5">
        <v>17</v>
      </c>
      <c r="D3674" s="6">
        <f>+IRP_Sep22LTM!$D3669*($K3674/1000)</f>
        <v>159.087693932424</v>
      </c>
      <c r="E3674" s="6">
        <f>+ELAP_Sep22LTM!$D3669*($K3674/1000)</f>
        <v>328.27314683840399</v>
      </c>
      <c r="G3674" s="6">
        <f>+IRP_Sep22LTM!$D3669*($L3674/1000)</f>
        <v>183.48073628882565</v>
      </c>
      <c r="H3674" s="6">
        <f>+ELAP_Sep22LTM!$D3669*($L3674/1000)</f>
        <v>378.60752894780745</v>
      </c>
      <c r="J3674" s="23">
        <f t="shared" si="80"/>
        <v>3</v>
      </c>
      <c r="K3674" s="30">
        <f>'Appendix 4.4'!D1485</f>
        <v>11467.1682</v>
      </c>
      <c r="L3674" s="31">
        <f>'Appendix 4.5'!D1485</f>
        <v>13225.438200000121</v>
      </c>
      <c r="M3674" s="23">
        <f t="shared" si="79"/>
        <v>4</v>
      </c>
    </row>
    <row r="3675" spans="2:13" x14ac:dyDescent="0.25">
      <c r="B3675" s="25">
        <v>44622</v>
      </c>
      <c r="C3675" s="5">
        <v>18</v>
      </c>
      <c r="D3675" s="6">
        <f>+IRP_Sep22LTM!$D3670*($K3675/1000)</f>
        <v>57.089986328947731</v>
      </c>
      <c r="E3675" s="6">
        <f>+ELAP_Sep22LTM!$D3670*($K3675/1000)</f>
        <v>132.71747055311297</v>
      </c>
      <c r="G3675" s="6">
        <f>+IRP_Sep22LTM!$D3670*($L3675/1000)</f>
        <v>81.469862576972261</v>
      </c>
      <c r="H3675" s="6">
        <f>+ELAP_Sep22LTM!$D3670*($L3675/1000)</f>
        <v>189.39353085889539</v>
      </c>
      <c r="J3675" s="23">
        <f t="shared" si="80"/>
        <v>3</v>
      </c>
      <c r="K3675" s="30">
        <f>'Appendix 4.4'!D1486</f>
        <v>2517.0240999999996</v>
      </c>
      <c r="L3675" s="31">
        <f>'Appendix 4.5'!D1486</f>
        <v>3591.9015000000072</v>
      </c>
      <c r="M3675" s="23">
        <f t="shared" si="79"/>
        <v>4</v>
      </c>
    </row>
    <row r="3676" spans="2:13" x14ac:dyDescent="0.25">
      <c r="B3676" s="25">
        <v>44622</v>
      </c>
      <c r="C3676" s="5">
        <v>19</v>
      </c>
      <c r="D3676" s="6">
        <f>+IRP_Sep22LTM!$D3671*($K3676/1000)</f>
        <v>3.0012978551875795</v>
      </c>
      <c r="E3676" s="6">
        <f>+ELAP_Sep22LTM!$D3671*($K3676/1000)</f>
        <v>5.7586278328049989</v>
      </c>
      <c r="G3676" s="6">
        <f>+IRP_Sep22LTM!$D3671*($L3676/1000)</f>
        <v>4.4183440295529595</v>
      </c>
      <c r="H3676" s="6">
        <f>+ELAP_Sep22LTM!$D3671*($L3676/1000)</f>
        <v>8.4775320981599993</v>
      </c>
      <c r="J3676" s="23">
        <f t="shared" si="80"/>
        <v>3</v>
      </c>
      <c r="K3676" s="30">
        <f>'Appendix 4.4'!D1487</f>
        <v>92.633299999999991</v>
      </c>
      <c r="L3676" s="31">
        <f>'Appendix 4.5'!D1487</f>
        <v>136.36959999999999</v>
      </c>
      <c r="M3676" s="23">
        <f t="shared" si="79"/>
        <v>4</v>
      </c>
    </row>
    <row r="3677" spans="2:13" x14ac:dyDescent="0.25">
      <c r="B3677" s="25">
        <v>44622</v>
      </c>
      <c r="C3677" s="5">
        <v>20</v>
      </c>
      <c r="D3677" s="6">
        <f>+IRP_Sep22LTM!$D3672*($K3677/1000)</f>
        <v>8.4050332828880012E-2</v>
      </c>
      <c r="E3677" s="6">
        <f>+ELAP_Sep22LTM!$D3672*($K3677/1000)</f>
        <v>0.11571934491200001</v>
      </c>
      <c r="G3677" s="6">
        <f>+IRP_Sep22LTM!$D3672*($L3677/1000)</f>
        <v>0.17866418200223999</v>
      </c>
      <c r="H3677" s="6">
        <f>+ELAP_Sep22LTM!$D3672*($L3677/1000)</f>
        <v>0.24598239417599996</v>
      </c>
      <c r="J3677" s="23">
        <f t="shared" si="80"/>
        <v>3</v>
      </c>
      <c r="K3677" s="30">
        <f>'Appendix 4.4'!D1488</f>
        <v>2.4601999999999999</v>
      </c>
      <c r="L3677" s="31">
        <f>'Appendix 4.5'!D1488</f>
        <v>5.2295999999999996</v>
      </c>
      <c r="M3677" s="23">
        <f t="shared" si="79"/>
        <v>4</v>
      </c>
    </row>
    <row r="3678" spans="2:13" x14ac:dyDescent="0.25">
      <c r="B3678" s="25">
        <v>44622</v>
      </c>
      <c r="C3678" s="5">
        <v>21</v>
      </c>
      <c r="D3678" s="6">
        <f>+IRP_Sep22LTM!$D3673*($K3678/1000)</f>
        <v>5.5861957407180002E-2</v>
      </c>
      <c r="E3678" s="6">
        <f>+ELAP_Sep22LTM!$D3673*($K3678/1000)</f>
        <v>7.5398305503999993E-2</v>
      </c>
      <c r="G3678" s="6">
        <f>+IRP_Sep22LTM!$D3673*($L3678/1000)</f>
        <v>0.11694407006364001</v>
      </c>
      <c r="H3678" s="6">
        <f>+ELAP_Sep22LTM!$D3673*($L3678/1000)</f>
        <v>0.15784238739199999</v>
      </c>
      <c r="J3678" s="23">
        <f t="shared" si="80"/>
        <v>3</v>
      </c>
      <c r="K3678" s="30">
        <f>'Appendix 4.4'!D1489</f>
        <v>1.9519</v>
      </c>
      <c r="L3678" s="31">
        <f>'Appendix 4.5'!D1489</f>
        <v>4.0861999999999998</v>
      </c>
      <c r="M3678" s="23">
        <f t="shared" si="79"/>
        <v>4</v>
      </c>
    </row>
    <row r="3679" spans="2:13" x14ac:dyDescent="0.25">
      <c r="B3679" s="25">
        <v>44622</v>
      </c>
      <c r="C3679" s="5">
        <v>22</v>
      </c>
      <c r="D3679" s="6">
        <f>+IRP_Sep22LTM!$D3674*($K3679/1000)</f>
        <v>5.1072026770380002E-2</v>
      </c>
      <c r="E3679" s="6">
        <f>+ELAP_Sep22LTM!$D3674*($K3679/1000)</f>
        <v>0.10329606198999999</v>
      </c>
      <c r="G3679" s="6">
        <f>+IRP_Sep22LTM!$D3674*($L3679/1000)</f>
        <v>0.10434416305656001</v>
      </c>
      <c r="H3679" s="6">
        <f>+ELAP_Sep22LTM!$D3674*($L3679/1000)</f>
        <v>0.21104196987999999</v>
      </c>
      <c r="J3679" s="23">
        <f t="shared" si="80"/>
        <v>3</v>
      </c>
      <c r="K3679" s="30">
        <f>'Appendix 4.4'!D1490</f>
        <v>2.2517</v>
      </c>
      <c r="L3679" s="31">
        <f>'Appendix 4.5'!D1490</f>
        <v>4.6004000000000005</v>
      </c>
      <c r="M3679" s="23">
        <f t="shared" si="79"/>
        <v>4</v>
      </c>
    </row>
    <row r="3680" spans="2:13" x14ac:dyDescent="0.25">
      <c r="B3680" s="25">
        <v>44622</v>
      </c>
      <c r="C3680" s="5">
        <v>23</v>
      </c>
      <c r="D3680" s="6">
        <f>+IRP_Sep22LTM!$D3675*($K3680/1000)</f>
        <v>8.4090197956999992E-3</v>
      </c>
      <c r="E3680" s="6">
        <f>+ELAP_Sep22LTM!$D3675*($K3680/1000)</f>
        <v>2.2735112869999997E-2</v>
      </c>
      <c r="G3680" s="6">
        <f>+IRP_Sep22LTM!$D3675*($L3680/1000)</f>
        <v>4.1002173320060002E-2</v>
      </c>
      <c r="H3680" s="6">
        <f>+ELAP_Sep22LTM!$D3675*($L3680/1000)</f>
        <v>0.11085585014600001</v>
      </c>
      <c r="J3680" s="23">
        <f t="shared" si="80"/>
        <v>3</v>
      </c>
      <c r="K3680" s="30">
        <f>'Appendix 4.4'!D1491</f>
        <v>0.48699999999999999</v>
      </c>
      <c r="L3680" s="31">
        <f>'Appendix 4.5'!D1491</f>
        <v>2.3746</v>
      </c>
      <c r="M3680" s="23">
        <f t="shared" si="79"/>
        <v>4</v>
      </c>
    </row>
    <row r="3681" spans="2:13" x14ac:dyDescent="0.25">
      <c r="B3681" s="25">
        <v>44622</v>
      </c>
      <c r="C3681" s="5">
        <v>24</v>
      </c>
      <c r="D3681" s="6">
        <f>+IRP_Sep22LTM!$D3676*($K3681/1000)</f>
        <v>2.2006842677639998E-2</v>
      </c>
      <c r="E3681" s="6">
        <f>+ELAP_Sep22LTM!$D3676*($K3681/1000)</f>
        <v>5.5166305932000004E-2</v>
      </c>
      <c r="G3681" s="6">
        <f>+IRP_Sep22LTM!$D3676*($L3681/1000)</f>
        <v>2.8783678015590002E-2</v>
      </c>
      <c r="H3681" s="6">
        <f>+ELAP_Sep22LTM!$D3676*($L3681/1000)</f>
        <v>7.2154339016999997E-2</v>
      </c>
      <c r="J3681" s="23">
        <f t="shared" si="80"/>
        <v>3</v>
      </c>
      <c r="K3681" s="30">
        <f>'Appendix 4.4'!D1492</f>
        <v>1.5084</v>
      </c>
      <c r="L3681" s="31">
        <f>'Appendix 4.5'!D1492</f>
        <v>1.9729000000000001</v>
      </c>
      <c r="M3681" s="23">
        <f t="shared" si="79"/>
        <v>4</v>
      </c>
    </row>
    <row r="3682" spans="2:13" x14ac:dyDescent="0.25">
      <c r="B3682" s="25">
        <v>44623</v>
      </c>
      <c r="C3682" s="5">
        <v>1</v>
      </c>
      <c r="D3682" s="6">
        <f>+IRP_Sep22LTM!$D3677*($K3682/1000)</f>
        <v>1.8214394296410003E-2</v>
      </c>
      <c r="E3682" s="6">
        <f>+ELAP_Sep22LTM!$D3677*($K3682/1000)</f>
        <v>3.8537103036000005E-2</v>
      </c>
      <c r="G3682" s="6">
        <f>+IRP_Sep22LTM!$D3677*($L3682/1000)</f>
        <v>3.7622540674680002E-2</v>
      </c>
      <c r="H3682" s="6">
        <f>+ELAP_Sep22LTM!$D3677*($L3682/1000)</f>
        <v>7.9599886928000005E-2</v>
      </c>
      <c r="J3682" s="23">
        <f t="shared" si="80"/>
        <v>3</v>
      </c>
      <c r="K3682" s="30">
        <f>'Appendix 4.4'!D1493</f>
        <v>1.2237</v>
      </c>
      <c r="L3682" s="31">
        <f>'Appendix 4.5'!D1493</f>
        <v>2.5276000000000001</v>
      </c>
      <c r="M3682" s="23">
        <f t="shared" si="79"/>
        <v>5</v>
      </c>
    </row>
    <row r="3683" spans="2:13" x14ac:dyDescent="0.25">
      <c r="B3683" s="25">
        <v>44623</v>
      </c>
      <c r="C3683" s="5">
        <v>2</v>
      </c>
      <c r="D3683" s="6">
        <f>+IRP_Sep22LTM!$D3678*($K3683/1000)</f>
        <v>1.184522274192E-2</v>
      </c>
      <c r="E3683" s="6">
        <f>+ELAP_Sep22LTM!$D3678*($K3683/1000)</f>
        <v>2.7361188840000002E-2</v>
      </c>
      <c r="G3683" s="6">
        <f>+IRP_Sep22LTM!$D3678*($L3683/1000)</f>
        <v>3.6935280829200001E-2</v>
      </c>
      <c r="H3683" s="6">
        <f>+ELAP_Sep22LTM!$D3678*($L3683/1000)</f>
        <v>8.5316520900000012E-2</v>
      </c>
      <c r="J3683" s="23">
        <f t="shared" si="80"/>
        <v>3</v>
      </c>
      <c r="K3683" s="30">
        <f>'Appendix 4.4'!D1494</f>
        <v>0.93179999999999996</v>
      </c>
      <c r="L3683" s="31">
        <f>'Appendix 4.5'!D1494</f>
        <v>2.9055</v>
      </c>
      <c r="M3683" s="23">
        <f t="shared" si="79"/>
        <v>5</v>
      </c>
    </row>
    <row r="3684" spans="2:13" x14ac:dyDescent="0.25">
      <c r="B3684" s="25">
        <v>44623</v>
      </c>
      <c r="C3684" s="5">
        <v>3</v>
      </c>
      <c r="D3684" s="6">
        <f>+IRP_Sep22LTM!$D3679*($K3684/1000)</f>
        <v>2.2078812913919867E-2</v>
      </c>
      <c r="E3684" s="6">
        <f>+ELAP_Sep22LTM!$D3679*($K3684/1000)</f>
        <v>4.8564714623999708E-2</v>
      </c>
      <c r="G3684" s="6">
        <f>+IRP_Sep22LTM!$D3679*($L3684/1000)</f>
        <v>3.0874502796900006E-2</v>
      </c>
      <c r="H3684" s="6">
        <f>+ELAP_Sep22LTM!$D3679*($L3684/1000)</f>
        <v>6.7911776930000015E-2</v>
      </c>
      <c r="J3684" s="23">
        <f t="shared" si="80"/>
        <v>3</v>
      </c>
      <c r="K3684" s="30">
        <f>'Appendix 4.4'!D1495</f>
        <v>1.65119999999999</v>
      </c>
      <c r="L3684" s="31">
        <f>'Appendix 4.5'!D1495</f>
        <v>2.3090000000000002</v>
      </c>
      <c r="M3684" s="23">
        <f t="shared" si="79"/>
        <v>5</v>
      </c>
    </row>
    <row r="3685" spans="2:13" x14ac:dyDescent="0.25">
      <c r="B3685" s="25">
        <v>44623</v>
      </c>
      <c r="C3685" s="5">
        <v>4</v>
      </c>
      <c r="D3685" s="6">
        <f>+IRP_Sep22LTM!$D3680*($K3685/1000)</f>
        <v>1.2400842744000001E-2</v>
      </c>
      <c r="E3685" s="6">
        <f>+ELAP_Sep22LTM!$D3680*($K3685/1000)</f>
        <v>3.903515355E-2</v>
      </c>
      <c r="G3685" s="6">
        <f>+IRP_Sep22LTM!$D3680*($L3685/1000)</f>
        <v>2.4895090152000005E-2</v>
      </c>
      <c r="H3685" s="6">
        <f>+ELAP_Sep22LTM!$D3680*($L3685/1000)</f>
        <v>7.8364324650000011E-2</v>
      </c>
      <c r="J3685" s="23">
        <f t="shared" si="80"/>
        <v>3</v>
      </c>
      <c r="K3685" s="30">
        <f>'Appendix 4.4'!D1496</f>
        <v>1.3542000000000001</v>
      </c>
      <c r="L3685" s="31">
        <f>'Appendix 4.5'!D1496</f>
        <v>2.7186000000000003</v>
      </c>
      <c r="M3685" s="23">
        <f t="shared" si="79"/>
        <v>5</v>
      </c>
    </row>
    <row r="3686" spans="2:13" x14ac:dyDescent="0.25">
      <c r="B3686" s="25">
        <v>44623</v>
      </c>
      <c r="C3686" s="5">
        <v>5</v>
      </c>
      <c r="D3686" s="6">
        <f>+IRP_Sep22LTM!$D3681*($K3686/1000)</f>
        <v>1.0830362364000002E-2</v>
      </c>
      <c r="E3686" s="6">
        <f>+ELAP_Sep22LTM!$D3681*($K3686/1000)</f>
        <v>3.5212846429000001E-2</v>
      </c>
      <c r="G3686" s="6">
        <f>+IRP_Sep22LTM!$D3681*($L3686/1000)</f>
        <v>2.0101233132000001E-2</v>
      </c>
      <c r="H3686" s="6">
        <f>+ELAP_Sep22LTM!$D3681*($L3686/1000)</f>
        <v>6.5355304977000012E-2</v>
      </c>
      <c r="J3686" s="23">
        <f t="shared" si="80"/>
        <v>3</v>
      </c>
      <c r="K3686" s="30">
        <f>'Appendix 4.4'!D1497</f>
        <v>1.1827000000000001</v>
      </c>
      <c r="L3686" s="31">
        <f>'Appendix 4.5'!D1497</f>
        <v>2.1951000000000001</v>
      </c>
      <c r="M3686" s="23">
        <f t="shared" si="79"/>
        <v>5</v>
      </c>
    </row>
    <row r="3687" spans="2:13" x14ac:dyDescent="0.25">
      <c r="B3687" s="25">
        <v>44623</v>
      </c>
      <c r="C3687" s="5">
        <v>6</v>
      </c>
      <c r="D3687" s="6">
        <f>+IRP_Sep22LTM!$D3682*($K3687/1000)</f>
        <v>2.5240872971980001E-2</v>
      </c>
      <c r="E3687" s="6">
        <f>+ELAP_Sep22LTM!$D3682*($K3687/1000)</f>
        <v>5.6052618674E-2</v>
      </c>
      <c r="G3687" s="6">
        <f>+IRP_Sep22LTM!$D3682*($L3687/1000)</f>
        <v>4.0544598320910001E-2</v>
      </c>
      <c r="H3687" s="6">
        <f>+ELAP_Sep22LTM!$D3682*($L3687/1000)</f>
        <v>9.0037730132999996E-2</v>
      </c>
      <c r="J3687" s="23">
        <f t="shared" si="80"/>
        <v>3</v>
      </c>
      <c r="K3687" s="30">
        <f>'Appendix 4.4'!D1498</f>
        <v>1.4618</v>
      </c>
      <c r="L3687" s="31">
        <f>'Appendix 4.5'!D1498</f>
        <v>2.3481000000000001</v>
      </c>
      <c r="M3687" s="23">
        <f t="shared" si="79"/>
        <v>5</v>
      </c>
    </row>
    <row r="3688" spans="2:13" x14ac:dyDescent="0.25">
      <c r="B3688" s="25">
        <v>44623</v>
      </c>
      <c r="C3688" s="5">
        <v>7</v>
      </c>
      <c r="D3688" s="6">
        <f>+IRP_Sep22LTM!$D3683*($K3688/1000)</f>
        <v>6.5574879814899997E-2</v>
      </c>
      <c r="E3688" s="6">
        <f>+ELAP_Sep22LTM!$D3683*($K3688/1000)</f>
        <v>0.10465189641600001</v>
      </c>
      <c r="G3688" s="6">
        <f>+IRP_Sep22LTM!$D3683*($L3688/1000)</f>
        <v>0.20564821013990001</v>
      </c>
      <c r="H3688" s="6">
        <f>+ELAP_Sep22LTM!$D3683*($L3688/1000)</f>
        <v>0.328196944416</v>
      </c>
      <c r="J3688" s="23">
        <f t="shared" si="80"/>
        <v>3</v>
      </c>
      <c r="K3688" s="30">
        <f>'Appendix 4.4'!D1499</f>
        <v>2.5514000000000001</v>
      </c>
      <c r="L3688" s="31">
        <f>'Appendix 4.5'!D1499</f>
        <v>8.0014000000000003</v>
      </c>
      <c r="M3688" s="23">
        <f t="shared" si="79"/>
        <v>5</v>
      </c>
    </row>
    <row r="3689" spans="2:13" x14ac:dyDescent="0.25">
      <c r="B3689" s="25">
        <v>44623</v>
      </c>
      <c r="C3689" s="5">
        <v>8</v>
      </c>
      <c r="D3689" s="6">
        <f>+IRP_Sep22LTM!$D3684*($K3689/1000)</f>
        <v>19.546461678901498</v>
      </c>
      <c r="E3689" s="6">
        <f>+ELAP_Sep22LTM!$D3684*($K3689/1000)</f>
        <v>31.924561618529992</v>
      </c>
      <c r="G3689" s="6">
        <f>+IRP_Sep22LTM!$D3684*($L3689/1000)</f>
        <v>25.613629427392578</v>
      </c>
      <c r="H3689" s="6">
        <f>+ELAP_Sep22LTM!$D3684*($L3689/1000)</f>
        <v>41.833857419402875</v>
      </c>
      <c r="J3689" s="23">
        <f t="shared" si="80"/>
        <v>3</v>
      </c>
      <c r="K3689" s="30">
        <f>'Appendix 4.4'!D1500</f>
        <v>736.40699999999981</v>
      </c>
      <c r="L3689" s="31">
        <f>'Appendix 4.5'!D1500</f>
        <v>964.98569999999722</v>
      </c>
      <c r="M3689" s="23">
        <f t="shared" si="79"/>
        <v>5</v>
      </c>
    </row>
    <row r="3690" spans="2:13" x14ac:dyDescent="0.25">
      <c r="B3690" s="25">
        <v>44623</v>
      </c>
      <c r="C3690" s="5">
        <v>9</v>
      </c>
      <c r="D3690" s="6">
        <f>+IRP_Sep22LTM!$D3685*($K3690/1000)</f>
        <v>64.768662947772185</v>
      </c>
      <c r="E3690" s="6">
        <f>+ELAP_Sep22LTM!$D3685*($K3690/1000)</f>
        <v>213.22727269345796</v>
      </c>
      <c r="G3690" s="6">
        <f>+IRP_Sep22LTM!$D3685*($L3690/1000)</f>
        <v>81.837242856745632</v>
      </c>
      <c r="H3690" s="6">
        <f>+ELAP_Sep22LTM!$D3685*($L3690/1000)</f>
        <v>269.41936586165491</v>
      </c>
      <c r="J3690" s="23">
        <f t="shared" si="80"/>
        <v>3</v>
      </c>
      <c r="K3690" s="30">
        <f>'Appendix 4.4'!D1501</f>
        <v>5871.3462</v>
      </c>
      <c r="L3690" s="31">
        <f>'Appendix 4.5'!D1501</f>
        <v>7418.6306000000259</v>
      </c>
      <c r="M3690" s="23">
        <f t="shared" si="79"/>
        <v>5</v>
      </c>
    </row>
    <row r="3691" spans="2:13" x14ac:dyDescent="0.25">
      <c r="B3691" s="25">
        <v>44623</v>
      </c>
      <c r="C3691" s="5">
        <v>10</v>
      </c>
      <c r="D3691" s="6">
        <f>+IRP_Sep22LTM!$D3686*($K3691/1000)</f>
        <v>67.238909121053126</v>
      </c>
      <c r="E3691" s="6">
        <f>+ELAP_Sep22LTM!$D3686*($K3691/1000)</f>
        <v>379.50481897610103</v>
      </c>
      <c r="G3691" s="6">
        <f>+IRP_Sep22LTM!$D3686*($L3691/1000)</f>
        <v>76.947274615325142</v>
      </c>
      <c r="H3691" s="6">
        <f>+ELAP_Sep22LTM!$D3686*($L3691/1000)</f>
        <v>434.30004896450544</v>
      </c>
      <c r="J3691" s="23">
        <f t="shared" si="80"/>
        <v>3</v>
      </c>
      <c r="K3691" s="30">
        <f>'Appendix 4.4'!D1502</f>
        <v>14901.422900000001</v>
      </c>
      <c r="L3691" s="31">
        <f>'Appendix 4.5'!D1502</f>
        <v>17052.981600000057</v>
      </c>
      <c r="M3691" s="23">
        <f t="shared" ref="M3691:M3754" si="81">WEEKDAY(B3691)</f>
        <v>5</v>
      </c>
    </row>
    <row r="3692" spans="2:13" x14ac:dyDescent="0.25">
      <c r="B3692" s="25">
        <v>44623</v>
      </c>
      <c r="C3692" s="5">
        <v>11</v>
      </c>
      <c r="D3692" s="6">
        <f>+IRP_Sep22LTM!$D3687*($K3692/1000)</f>
        <v>98.849654428823996</v>
      </c>
      <c r="E3692" s="6">
        <f>+ELAP_Sep22LTM!$D3687*($K3692/1000)</f>
        <v>539.78289504515999</v>
      </c>
      <c r="G3692" s="6">
        <f>+IRP_Sep22LTM!$D3687*($L3692/1000)</f>
        <v>108.51049167144875</v>
      </c>
      <c r="H3692" s="6">
        <f>+ELAP_Sep22LTM!$D3687*($L3692/1000)</f>
        <v>592.53729995953358</v>
      </c>
      <c r="J3692" s="23">
        <f t="shared" si="80"/>
        <v>3</v>
      </c>
      <c r="K3692" s="30">
        <f>'Appendix 4.4'!D1503</f>
        <v>22997.052</v>
      </c>
      <c r="L3692" s="31">
        <f>'Appendix 4.5'!D1503</f>
        <v>25244.614499999941</v>
      </c>
      <c r="M3692" s="23">
        <f t="shared" si="81"/>
        <v>5</v>
      </c>
    </row>
    <row r="3693" spans="2:13" x14ac:dyDescent="0.25">
      <c r="B3693" s="25">
        <v>44623</v>
      </c>
      <c r="C3693" s="5">
        <v>12</v>
      </c>
      <c r="D3693" s="6">
        <f>+IRP_Sep22LTM!$D3688*($K3693/1000)</f>
        <v>116.6389328531904</v>
      </c>
      <c r="E3693" s="6">
        <f>+ELAP_Sep22LTM!$D3688*($K3693/1000)</f>
        <v>533.56955347299197</v>
      </c>
      <c r="G3693" s="6">
        <f>+IRP_Sep22LTM!$D3688*($L3693/1000)</f>
        <v>126.03613099415006</v>
      </c>
      <c r="H3693" s="6">
        <f>+ELAP_Sep22LTM!$D3688*($L3693/1000)</f>
        <v>576.55741947379045</v>
      </c>
      <c r="J3693" s="23">
        <f t="shared" si="80"/>
        <v>3</v>
      </c>
      <c r="K3693" s="30">
        <f>'Appendix 4.4'!D1504</f>
        <v>28298.991099999999</v>
      </c>
      <c r="L3693" s="31">
        <f>'Appendix 4.5'!D1504</f>
        <v>30578.943599999919</v>
      </c>
      <c r="M3693" s="23">
        <f t="shared" si="81"/>
        <v>5</v>
      </c>
    </row>
    <row r="3694" spans="2:13" x14ac:dyDescent="0.25">
      <c r="B3694" s="25">
        <v>44623</v>
      </c>
      <c r="C3694" s="5">
        <v>13</v>
      </c>
      <c r="D3694" s="6">
        <f>+IRP_Sep22LTM!$D3689*($K3694/1000)</f>
        <v>130.55721143873279</v>
      </c>
      <c r="E3694" s="6">
        <f>+ELAP_Sep22LTM!$D3689*($K3694/1000)</f>
        <v>736.86896803255991</v>
      </c>
      <c r="G3694" s="6">
        <f>+IRP_Sep22LTM!$D3689*($L3694/1000)</f>
        <v>139.27972904136919</v>
      </c>
      <c r="H3694" s="6">
        <f>+ELAP_Sep22LTM!$D3689*($L3694/1000)</f>
        <v>786.09912907591774</v>
      </c>
      <c r="J3694" s="23">
        <f t="shared" si="80"/>
        <v>3</v>
      </c>
      <c r="K3694" s="30">
        <f>'Appendix 4.4'!D1505</f>
        <v>31675.850200000001</v>
      </c>
      <c r="L3694" s="31">
        <f>'Appendix 4.5'!D1505</f>
        <v>33792.111399999907</v>
      </c>
      <c r="M3694" s="23">
        <f t="shared" si="81"/>
        <v>5</v>
      </c>
    </row>
    <row r="3695" spans="2:13" x14ac:dyDescent="0.25">
      <c r="B3695" s="25">
        <v>44623</v>
      </c>
      <c r="C3695" s="5">
        <v>14</v>
      </c>
      <c r="D3695" s="6">
        <f>+IRP_Sep22LTM!$D3690*($K3695/1000)</f>
        <v>125.50279537677473</v>
      </c>
      <c r="E3695" s="6">
        <f>+ELAP_Sep22LTM!$D3690*($K3695/1000)</f>
        <v>744.18498557397993</v>
      </c>
      <c r="G3695" s="6">
        <f>+IRP_Sep22LTM!$D3690*($L3695/1000)</f>
        <v>133.57034958787227</v>
      </c>
      <c r="H3695" s="6">
        <f>+ELAP_Sep22LTM!$D3690*($L3695/1000)</f>
        <v>792.02258708858312</v>
      </c>
      <c r="J3695" s="23">
        <f t="shared" si="80"/>
        <v>3</v>
      </c>
      <c r="K3695" s="30">
        <f>'Appendix 4.4'!D1506</f>
        <v>31543.219599999997</v>
      </c>
      <c r="L3695" s="31">
        <f>'Appendix 4.5'!D1506</f>
        <v>33570.876699999921</v>
      </c>
      <c r="M3695" s="23">
        <f t="shared" si="81"/>
        <v>5</v>
      </c>
    </row>
    <row r="3696" spans="2:13" x14ac:dyDescent="0.25">
      <c r="B3696" s="25">
        <v>44623</v>
      </c>
      <c r="C3696" s="5">
        <v>15</v>
      </c>
      <c r="D3696" s="6">
        <f>+IRP_Sep22LTM!$D3691*($K3696/1000)</f>
        <v>101.95871417090889</v>
      </c>
      <c r="E3696" s="6">
        <f>+ELAP_Sep22LTM!$D3691*($K3696/1000)</f>
        <v>590.62613695415109</v>
      </c>
      <c r="G3696" s="6">
        <f>+IRP_Sep22LTM!$D3691*($L3696/1000)</f>
        <v>108.98276776372674</v>
      </c>
      <c r="H3696" s="6">
        <f>+ELAP_Sep22LTM!$D3691*($L3696/1000)</f>
        <v>631.31505376739017</v>
      </c>
      <c r="J3696" s="23">
        <f t="shared" si="80"/>
        <v>3</v>
      </c>
      <c r="K3696" s="30">
        <f>'Appendix 4.4'!D1507</f>
        <v>28662.392100000001</v>
      </c>
      <c r="L3696" s="31">
        <f>'Appendix 4.5'!D1507</f>
        <v>30636.977399999811</v>
      </c>
      <c r="M3696" s="23">
        <f t="shared" si="81"/>
        <v>5</v>
      </c>
    </row>
    <row r="3697" spans="2:13" x14ac:dyDescent="0.25">
      <c r="B3697" s="25">
        <v>44623</v>
      </c>
      <c r="C3697" s="5">
        <v>16</v>
      </c>
      <c r="D3697" s="6">
        <f>+IRP_Sep22LTM!$D3692*($K3697/1000)</f>
        <v>85.556780348887699</v>
      </c>
      <c r="E3697" s="6">
        <f>+ELAP_Sep22LTM!$D3692*($K3697/1000)</f>
        <v>517.91105376397002</v>
      </c>
      <c r="G3697" s="6">
        <f>+IRP_Sep22LTM!$D3692*($L3697/1000)</f>
        <v>92.760577100726266</v>
      </c>
      <c r="H3697" s="6">
        <f>+ELAP_Sep22LTM!$D3692*($L3697/1000)</f>
        <v>561.51865507425794</v>
      </c>
      <c r="J3697" s="23">
        <f t="shared" si="80"/>
        <v>3</v>
      </c>
      <c r="K3697" s="30">
        <f>'Appendix 4.4'!D1508</f>
        <v>22946.167099999999</v>
      </c>
      <c r="L3697" s="31">
        <f>'Appendix 4.5'!D1508</f>
        <v>24878.21179999991</v>
      </c>
      <c r="M3697" s="23">
        <f t="shared" si="81"/>
        <v>5</v>
      </c>
    </row>
    <row r="3698" spans="2:13" x14ac:dyDescent="0.25">
      <c r="B3698" s="25">
        <v>44623</v>
      </c>
      <c r="C3698" s="5">
        <v>17</v>
      </c>
      <c r="D3698" s="6">
        <f>+IRP_Sep22LTM!$D3693*($K3698/1000)</f>
        <v>126.17008537452092</v>
      </c>
      <c r="E3698" s="6">
        <f>+ELAP_Sep22LTM!$D3693*($K3698/1000)</f>
        <v>348.60947972562803</v>
      </c>
      <c r="G3698" s="6">
        <f>+IRP_Sep22LTM!$D3693*($L3698/1000)</f>
        <v>140.51325339996876</v>
      </c>
      <c r="H3698" s="6">
        <f>+ELAP_Sep22LTM!$D3693*($L3698/1000)</f>
        <v>388.23982734825381</v>
      </c>
      <c r="J3698" s="23">
        <f t="shared" si="80"/>
        <v>3</v>
      </c>
      <c r="K3698" s="30">
        <f>'Appendix 4.4'!D1509</f>
        <v>14447.115700000002</v>
      </c>
      <c r="L3698" s="31">
        <f>'Appendix 4.5'!D1509</f>
        <v>16089.481300000074</v>
      </c>
      <c r="M3698" s="23">
        <f t="shared" si="81"/>
        <v>5</v>
      </c>
    </row>
    <row r="3699" spans="2:13" x14ac:dyDescent="0.25">
      <c r="B3699" s="25">
        <v>44623</v>
      </c>
      <c r="C3699" s="5">
        <v>18</v>
      </c>
      <c r="D3699" s="6">
        <f>+IRP_Sep22LTM!$D3694*($K3699/1000)</f>
        <v>85.73252961875184</v>
      </c>
      <c r="E3699" s="6">
        <f>+ELAP_Sep22LTM!$D3694*($K3699/1000)</f>
        <v>218.79217802742303</v>
      </c>
      <c r="G3699" s="6">
        <f>+IRP_Sep22LTM!$D3694*($L3699/1000)</f>
        <v>108.44187012190633</v>
      </c>
      <c r="H3699" s="6">
        <f>+ELAP_Sep22LTM!$D3694*($L3699/1000)</f>
        <v>276.7471467230485</v>
      </c>
      <c r="J3699" s="23">
        <f t="shared" si="80"/>
        <v>3</v>
      </c>
      <c r="K3699" s="30">
        <f>'Appendix 4.4'!D1510</f>
        <v>4583.2166999999999</v>
      </c>
      <c r="L3699" s="31">
        <f>'Appendix 4.5'!D1510</f>
        <v>5797.2463000000316</v>
      </c>
      <c r="M3699" s="23">
        <f t="shared" si="81"/>
        <v>5</v>
      </c>
    </row>
    <row r="3700" spans="2:13" x14ac:dyDescent="0.25">
      <c r="B3700" s="25">
        <v>44623</v>
      </c>
      <c r="C3700" s="5">
        <v>19</v>
      </c>
      <c r="D3700" s="6">
        <f>+IRP_Sep22LTM!$D3695*($K3700/1000)</f>
        <v>10.43989159421346</v>
      </c>
      <c r="E3700" s="6">
        <f>+ELAP_Sep22LTM!$D3695*($K3700/1000)</f>
        <v>11.562869896476</v>
      </c>
      <c r="G3700" s="6">
        <f>+IRP_Sep22LTM!$D3695*($L3700/1000)</f>
        <v>12.942787960814899</v>
      </c>
      <c r="H3700" s="6">
        <f>+ELAP_Sep22LTM!$D3695*($L3700/1000)</f>
        <v>14.334993034939998</v>
      </c>
      <c r="J3700" s="23">
        <f t="shared" si="80"/>
        <v>3</v>
      </c>
      <c r="K3700" s="30">
        <f>'Appendix 4.4'!D1511</f>
        <v>345.41579999999999</v>
      </c>
      <c r="L3700" s="31">
        <f>'Appendix 4.5'!D1511</f>
        <v>428.22699999999998</v>
      </c>
      <c r="M3700" s="23">
        <f t="shared" si="81"/>
        <v>5</v>
      </c>
    </row>
    <row r="3701" spans="2:13" x14ac:dyDescent="0.25">
      <c r="B3701" s="25">
        <v>44623</v>
      </c>
      <c r="C3701" s="5">
        <v>20</v>
      </c>
      <c r="D3701" s="6">
        <f>+IRP_Sep22LTM!$D3696*($K3701/1000)</f>
        <v>0.89948469533000008</v>
      </c>
      <c r="E3701" s="6">
        <f>+ELAP_Sep22LTM!$D3696*($K3701/1000)</f>
        <v>0.9760109296909999</v>
      </c>
      <c r="G3701" s="6">
        <f>+IRP_Sep22LTM!$D3696*($L3701/1000)</f>
        <v>0.15856949199000003</v>
      </c>
      <c r="H3701" s="6">
        <f>+ELAP_Sep22LTM!$D3696*($L3701/1000)</f>
        <v>0.17206024527300001</v>
      </c>
      <c r="J3701" s="23">
        <f t="shared" si="80"/>
        <v>3</v>
      </c>
      <c r="K3701" s="30">
        <f>'Appendix 4.4'!D1512</f>
        <v>30.3643</v>
      </c>
      <c r="L3701" s="31">
        <f>'Appendix 4.5'!D1512</f>
        <v>5.3529000000000009</v>
      </c>
      <c r="M3701" s="23">
        <f t="shared" si="81"/>
        <v>5</v>
      </c>
    </row>
    <row r="3702" spans="2:13" x14ac:dyDescent="0.25">
      <c r="B3702" s="25">
        <v>44623</v>
      </c>
      <c r="C3702" s="5">
        <v>21</v>
      </c>
      <c r="D3702" s="6">
        <f>+IRP_Sep22LTM!$D3697*($K3702/1000)</f>
        <v>5.4750268349700003E-2</v>
      </c>
      <c r="E3702" s="6">
        <f>+ELAP_Sep22LTM!$D3697*($K3702/1000)</f>
        <v>5.6160491835000007E-2</v>
      </c>
      <c r="G3702" s="6">
        <f>+IRP_Sep22LTM!$D3697*($L3702/1000)</f>
        <v>0.19871782232610002</v>
      </c>
      <c r="H3702" s="6">
        <f>+ELAP_Sep22LTM!$D3697*($L3702/1000)</f>
        <v>0.20383627285500003</v>
      </c>
      <c r="J3702" s="23">
        <f t="shared" si="80"/>
        <v>3</v>
      </c>
      <c r="K3702" s="30">
        <f>'Appendix 4.4'!D1513</f>
        <v>1.9999</v>
      </c>
      <c r="L3702" s="31">
        <f>'Appendix 4.5'!D1513</f>
        <v>7.258700000000001</v>
      </c>
      <c r="M3702" s="23">
        <f t="shared" si="81"/>
        <v>5</v>
      </c>
    </row>
    <row r="3703" spans="2:13" x14ac:dyDescent="0.25">
      <c r="B3703" s="25">
        <v>44623</v>
      </c>
      <c r="C3703" s="5">
        <v>22</v>
      </c>
      <c r="D3703" s="6">
        <f>+IRP_Sep22LTM!$D3698*($K3703/1000)</f>
        <v>2.4111572275199999E-2</v>
      </c>
      <c r="E3703" s="6">
        <f>+ELAP_Sep22LTM!$D3698*($K3703/1000)</f>
        <v>3.2339701759999999E-2</v>
      </c>
      <c r="G3703" s="6">
        <f>+IRP_Sep22LTM!$D3698*($L3703/1000)</f>
        <v>0.10029142557788999</v>
      </c>
      <c r="H3703" s="6">
        <f>+ELAP_Sep22LTM!$D3698*($L3703/1000)</f>
        <v>0.134516105182</v>
      </c>
      <c r="J3703" s="23">
        <f t="shared" si="80"/>
        <v>3</v>
      </c>
      <c r="K3703" s="30">
        <f>'Appendix 4.4'!D1514</f>
        <v>1.024</v>
      </c>
      <c r="L3703" s="31">
        <f>'Appendix 4.5'!D1514</f>
        <v>4.2592999999999996</v>
      </c>
      <c r="M3703" s="23">
        <f t="shared" si="81"/>
        <v>5</v>
      </c>
    </row>
    <row r="3704" spans="2:13" x14ac:dyDescent="0.25">
      <c r="B3704" s="25">
        <v>44623</v>
      </c>
      <c r="C3704" s="5">
        <v>23</v>
      </c>
      <c r="D3704" s="6">
        <f>+IRP_Sep22LTM!$D3699*($K3704/1000)</f>
        <v>1.3452115200000001E-3</v>
      </c>
      <c r="E3704" s="6">
        <f>+ELAP_Sep22LTM!$D3699*($K3704/1000)</f>
        <v>2.1781696E-3</v>
      </c>
      <c r="G3704" s="6">
        <f>+IRP_Sep22LTM!$D3699*($L3704/1000)</f>
        <v>5.5788444005999999E-2</v>
      </c>
      <c r="H3704" s="6">
        <f>+ELAP_Sep22LTM!$D3699*($L3704/1000)</f>
        <v>9.0332777380000007E-2</v>
      </c>
      <c r="J3704" s="23">
        <f t="shared" si="80"/>
        <v>3</v>
      </c>
      <c r="K3704" s="30">
        <f>'Appendix 4.4'!D1515</f>
        <v>6.4000000000000001E-2</v>
      </c>
      <c r="L3704" s="31">
        <f>'Appendix 4.5'!D1515</f>
        <v>2.6541999999999999</v>
      </c>
      <c r="M3704" s="23">
        <f t="shared" si="81"/>
        <v>5</v>
      </c>
    </row>
    <row r="3705" spans="2:13" x14ac:dyDescent="0.25">
      <c r="B3705" s="25">
        <v>44623</v>
      </c>
      <c r="C3705" s="5">
        <v>24</v>
      </c>
      <c r="D3705" s="6">
        <f>+IRP_Sep22LTM!$D3700*($K3705/1000)</f>
        <v>0</v>
      </c>
      <c r="E3705" s="6">
        <f>+ELAP_Sep22LTM!$D3700*($K3705/1000)</f>
        <v>0</v>
      </c>
      <c r="G3705" s="6">
        <f>+IRP_Sep22LTM!$D3700*($L3705/1000)</f>
        <v>2.2440312465999999E-2</v>
      </c>
      <c r="H3705" s="6">
        <f>+ELAP_Sep22LTM!$D3700*($L3705/1000)</f>
        <v>4.3107305351999997E-2</v>
      </c>
      <c r="J3705" s="23">
        <f t="shared" si="80"/>
        <v>3</v>
      </c>
      <c r="K3705" s="30">
        <f>'Appendix 4.4'!D1516</f>
        <v>0</v>
      </c>
      <c r="L3705" s="31">
        <f>'Appendix 4.5'!D1516</f>
        <v>1.3938999999999999</v>
      </c>
      <c r="M3705" s="23">
        <f t="shared" si="81"/>
        <v>5</v>
      </c>
    </row>
    <row r="3706" spans="2:13" x14ac:dyDescent="0.25">
      <c r="B3706" s="25">
        <v>44624</v>
      </c>
      <c r="C3706" s="5">
        <v>1</v>
      </c>
      <c r="D3706" s="6">
        <f>+IRP_Sep22LTM!$D3701*($K3706/1000)</f>
        <v>0</v>
      </c>
      <c r="E3706" s="6">
        <f>+ELAP_Sep22LTM!$D3701*($K3706/1000)</f>
        <v>0</v>
      </c>
      <c r="G3706" s="6">
        <f>+IRP_Sep22LTM!$D3701*($L3706/1000)</f>
        <v>1.432026564411E-2</v>
      </c>
      <c r="H3706" s="6">
        <f>+ELAP_Sep22LTM!$D3701*($L3706/1000)</f>
        <v>2.7085336015000003E-2</v>
      </c>
      <c r="J3706" s="23">
        <f t="shared" si="80"/>
        <v>3</v>
      </c>
      <c r="K3706" s="30">
        <f>'Appendix 4.4'!D1517</f>
        <v>0</v>
      </c>
      <c r="L3706" s="31">
        <f>'Appendix 4.5'!D1517</f>
        <v>1.1903000000000001</v>
      </c>
      <c r="M3706" s="23">
        <f t="shared" si="81"/>
        <v>6</v>
      </c>
    </row>
    <row r="3707" spans="2:13" x14ac:dyDescent="0.25">
      <c r="B3707" s="25">
        <v>44624</v>
      </c>
      <c r="C3707" s="5">
        <v>2</v>
      </c>
      <c r="D3707" s="6">
        <f>+IRP_Sep22LTM!$D3702*($K3707/1000)</f>
        <v>2.5654485809880001E-2</v>
      </c>
      <c r="E3707" s="6">
        <f>+ELAP_Sep22LTM!$D3702*($K3707/1000)</f>
        <v>5.143231518E-2</v>
      </c>
      <c r="G3707" s="6">
        <f>+IRP_Sep22LTM!$D3702*($L3707/1000)</f>
        <v>3.5848185784889998E-2</v>
      </c>
      <c r="H3707" s="6">
        <f>+ELAP_Sep22LTM!$D3702*($L3707/1000)</f>
        <v>7.1868725165000008E-2</v>
      </c>
      <c r="J3707" s="23">
        <f t="shared" si="80"/>
        <v>3</v>
      </c>
      <c r="K3707" s="30">
        <f>'Appendix 4.4'!D1518</f>
        <v>2.1324000000000001</v>
      </c>
      <c r="L3707" s="31">
        <f>'Appendix 4.5'!D1518</f>
        <v>2.9797000000000002</v>
      </c>
      <c r="M3707" s="23">
        <f t="shared" si="81"/>
        <v>6</v>
      </c>
    </row>
    <row r="3708" spans="2:13" x14ac:dyDescent="0.25">
      <c r="B3708" s="25">
        <v>44624</v>
      </c>
      <c r="C3708" s="5">
        <v>3</v>
      </c>
      <c r="D3708" s="6">
        <f>+IRP_Sep22LTM!$D3703*($K3708/1000)</f>
        <v>6.7331808947600005E-2</v>
      </c>
      <c r="E3708" s="6">
        <f>+ELAP_Sep22LTM!$D3703*($K3708/1000)</f>
        <v>0.33531689399999998</v>
      </c>
      <c r="G3708" s="6">
        <f>+IRP_Sep22LTM!$D3703*($L3708/1000)</f>
        <v>0.109014871556186</v>
      </c>
      <c r="H3708" s="6">
        <f>+ELAP_Sep22LTM!$D3703*($L3708/1000)</f>
        <v>0.54290132259000001</v>
      </c>
      <c r="J3708" s="23">
        <f t="shared" si="80"/>
        <v>3</v>
      </c>
      <c r="K3708" s="30">
        <f>'Appendix 4.4'!D1519</f>
        <v>12.68</v>
      </c>
      <c r="L3708" s="31">
        <f>'Appendix 4.5'!D1519</f>
        <v>20.529800000000002</v>
      </c>
      <c r="M3708" s="23">
        <f t="shared" si="81"/>
        <v>6</v>
      </c>
    </row>
    <row r="3709" spans="2:13" x14ac:dyDescent="0.25">
      <c r="B3709" s="25">
        <v>44624</v>
      </c>
      <c r="C3709" s="5">
        <v>4</v>
      </c>
      <c r="D3709" s="6">
        <f>+IRP_Sep22LTM!$D3704*($K3709/1000)</f>
        <v>2.1307404107520002E-2</v>
      </c>
      <c r="E3709" s="6">
        <f>+ELAP_Sep22LTM!$D3704*($K3709/1000)</f>
        <v>8.0142510079999993E-2</v>
      </c>
      <c r="G3709" s="6">
        <f>+IRP_Sep22LTM!$D3704*($L3709/1000)</f>
        <v>3.0861719380052999E-2</v>
      </c>
      <c r="H3709" s="6">
        <f>+ELAP_Sep22LTM!$D3704*($L3709/1000)</f>
        <v>0.116078694712</v>
      </c>
      <c r="J3709" s="23">
        <f t="shared" si="80"/>
        <v>3</v>
      </c>
      <c r="K3709" s="30">
        <f>'Appendix 4.4'!D1520</f>
        <v>2.944</v>
      </c>
      <c r="L3709" s="31">
        <f>'Appendix 4.5'!D1520</f>
        <v>4.2641</v>
      </c>
      <c r="M3709" s="23">
        <f t="shared" si="81"/>
        <v>6</v>
      </c>
    </row>
    <row r="3710" spans="2:13" x14ac:dyDescent="0.25">
      <c r="B3710" s="25">
        <v>44624</v>
      </c>
      <c r="C3710" s="5">
        <v>5</v>
      </c>
      <c r="D3710" s="6">
        <f>+IRP_Sep22LTM!$D3705*($K3710/1000)</f>
        <v>4.6696215324689996E-2</v>
      </c>
      <c r="E3710" s="6">
        <f>+ELAP_Sep22LTM!$D3705*($K3710/1000)</f>
        <v>8.5993012601999985E-2</v>
      </c>
      <c r="G3710" s="6">
        <f>+IRP_Sep22LTM!$D3705*($L3710/1000)</f>
        <v>8.6741633829600012E-2</v>
      </c>
      <c r="H3710" s="6">
        <f>+ELAP_Sep22LTM!$D3705*($L3710/1000)</f>
        <v>0.15973830768000002</v>
      </c>
      <c r="J3710" s="23">
        <f t="shared" si="80"/>
        <v>3</v>
      </c>
      <c r="K3710" s="30">
        <f>'Appendix 4.4'!D1521</f>
        <v>3.0878999999999999</v>
      </c>
      <c r="L3710" s="31">
        <f>'Appendix 4.5'!D1521</f>
        <v>5.7360000000000007</v>
      </c>
      <c r="M3710" s="23">
        <f t="shared" si="81"/>
        <v>6</v>
      </c>
    </row>
    <row r="3711" spans="2:13" x14ac:dyDescent="0.25">
      <c r="B3711" s="25">
        <v>44624</v>
      </c>
      <c r="C3711" s="5">
        <v>6</v>
      </c>
      <c r="D3711" s="6">
        <f>+IRP_Sep22LTM!$D3706*($K3711/1000)</f>
        <v>4.6831263897599999E-2</v>
      </c>
      <c r="E3711" s="6">
        <f>+ELAP_Sep22LTM!$D3706*($K3711/1000)</f>
        <v>7.456488E-2</v>
      </c>
      <c r="G3711" s="6">
        <f>+IRP_Sep22LTM!$D3706*($L3711/1000)</f>
        <v>9.6000338484960007E-2</v>
      </c>
      <c r="H3711" s="6">
        <f>+ELAP_Sep22LTM!$D3706*($L3711/1000)</f>
        <v>0.15285202925000002</v>
      </c>
      <c r="J3711" s="23">
        <f t="shared" si="80"/>
        <v>3</v>
      </c>
      <c r="K3711" s="30">
        <f>'Appendix 4.4'!D1522</f>
        <v>2.496</v>
      </c>
      <c r="L3711" s="31">
        <f>'Appendix 4.5'!D1522</f>
        <v>5.1166000000000009</v>
      </c>
      <c r="M3711" s="23">
        <f t="shared" si="81"/>
        <v>6</v>
      </c>
    </row>
    <row r="3712" spans="2:13" x14ac:dyDescent="0.25">
      <c r="B3712" s="25">
        <v>44624</v>
      </c>
      <c r="C3712" s="5">
        <v>7</v>
      </c>
      <c r="D3712" s="6">
        <f>+IRP_Sep22LTM!$D3707*($K3712/1000)</f>
        <v>9.2197164936599976E-2</v>
      </c>
      <c r="E3712" s="6">
        <f>+ELAP_Sep22LTM!$D3707*($K3712/1000)</f>
        <v>0.12820064627999997</v>
      </c>
      <c r="G3712" s="6">
        <f>+IRP_Sep22LTM!$D3707*($L3712/1000)</f>
        <v>0.15771467809728001</v>
      </c>
      <c r="H3712" s="6">
        <f>+ELAP_Sep22LTM!$D3707*($L3712/1000)</f>
        <v>0.21930309542400003</v>
      </c>
      <c r="J3712" s="23">
        <f t="shared" si="80"/>
        <v>3</v>
      </c>
      <c r="K3712" s="30">
        <f>'Appendix 4.4'!D1523</f>
        <v>3.5579999999999989</v>
      </c>
      <c r="L3712" s="31">
        <f>'Appendix 4.5'!D1523</f>
        <v>6.0864000000000003</v>
      </c>
      <c r="M3712" s="23">
        <f t="shared" si="81"/>
        <v>6</v>
      </c>
    </row>
    <row r="3713" spans="2:13" x14ac:dyDescent="0.25">
      <c r="B3713" s="25">
        <v>44624</v>
      </c>
      <c r="C3713" s="5">
        <v>8</v>
      </c>
      <c r="D3713" s="6">
        <f>+IRP_Sep22LTM!$D3708*($K3713/1000)</f>
        <v>14.783665114360998</v>
      </c>
      <c r="E3713" s="6">
        <f>+ELAP_Sep22LTM!$D3708*($K3713/1000)</f>
        <v>21.543997185996997</v>
      </c>
      <c r="G3713" s="6">
        <f>+IRP_Sep22LTM!$D3708*($L3713/1000)</f>
        <v>18.30989576929499</v>
      </c>
      <c r="H3713" s="6">
        <f>+ELAP_Sep22LTM!$D3708*($L3713/1000)</f>
        <v>26.682716354714987</v>
      </c>
      <c r="J3713" s="23">
        <f t="shared" si="80"/>
        <v>3</v>
      </c>
      <c r="K3713" s="30">
        <f>'Appendix 4.4'!D1524</f>
        <v>609.59469999999999</v>
      </c>
      <c r="L3713" s="31">
        <f>'Appendix 4.5'!D1524</f>
        <v>754.99649999999963</v>
      </c>
      <c r="M3713" s="23">
        <f t="shared" si="81"/>
        <v>6</v>
      </c>
    </row>
    <row r="3714" spans="2:13" x14ac:dyDescent="0.25">
      <c r="B3714" s="25">
        <v>44624</v>
      </c>
      <c r="C3714" s="5">
        <v>9</v>
      </c>
      <c r="D3714" s="6">
        <f>+IRP_Sep22LTM!$D3709*($K3714/1000)</f>
        <v>130.67028813399705</v>
      </c>
      <c r="E3714" s="6">
        <f>+ELAP_Sep22LTM!$D3709*($K3714/1000)</f>
        <v>256.126776225264</v>
      </c>
      <c r="G3714" s="6">
        <f>+IRP_Sep22LTM!$D3709*($L3714/1000)</f>
        <v>162.979814442497</v>
      </c>
      <c r="H3714" s="6">
        <f>+ELAP_Sep22LTM!$D3709*($L3714/1000)</f>
        <v>319.45666500820931</v>
      </c>
      <c r="J3714" s="23">
        <f t="shared" si="80"/>
        <v>3</v>
      </c>
      <c r="K3714" s="30">
        <f>'Appendix 4.4'!D1525</f>
        <v>5913.2888999999996</v>
      </c>
      <c r="L3714" s="31">
        <f>'Appendix 4.5'!D1525</f>
        <v>7375.4083000000292</v>
      </c>
      <c r="M3714" s="23">
        <f t="shared" si="81"/>
        <v>6</v>
      </c>
    </row>
    <row r="3715" spans="2:13" x14ac:dyDescent="0.25">
      <c r="B3715" s="25">
        <v>44624</v>
      </c>
      <c r="C3715" s="5">
        <v>10</v>
      </c>
      <c r="D3715" s="6">
        <f>+IRP_Sep22LTM!$D3710*($K3715/1000)</f>
        <v>97.329955347959398</v>
      </c>
      <c r="E3715" s="6">
        <f>+ELAP_Sep22LTM!$D3710*($K3715/1000)</f>
        <v>433.88439687502199</v>
      </c>
      <c r="G3715" s="6">
        <f>+IRP_Sep22LTM!$D3710*($L3715/1000)</f>
        <v>109.45298976564945</v>
      </c>
      <c r="H3715" s="6">
        <f>+ELAP_Sep22LTM!$D3710*($L3715/1000)</f>
        <v>487.92732186979714</v>
      </c>
      <c r="J3715" s="23">
        <f t="shared" si="80"/>
        <v>3</v>
      </c>
      <c r="K3715" s="30">
        <f>'Appendix 4.4'!D1526</f>
        <v>15134.7402</v>
      </c>
      <c r="L3715" s="31">
        <f>'Appendix 4.5'!D1526</f>
        <v>17019.863600000041</v>
      </c>
      <c r="M3715" s="23">
        <f t="shared" si="81"/>
        <v>6</v>
      </c>
    </row>
    <row r="3716" spans="2:13" x14ac:dyDescent="0.25">
      <c r="B3716" s="25">
        <v>44624</v>
      </c>
      <c r="C3716" s="5">
        <v>11</v>
      </c>
      <c r="D3716" s="6">
        <f>+IRP_Sep22LTM!$D3711*($K3716/1000)</f>
        <v>114.61805057229849</v>
      </c>
      <c r="E3716" s="6">
        <f>+ELAP_Sep22LTM!$D3711*($K3716/1000)</f>
        <v>1054.6034751718771</v>
      </c>
      <c r="G3716" s="6">
        <f>+IRP_Sep22LTM!$D3711*($L3716/1000)</f>
        <v>124.554455880315</v>
      </c>
      <c r="H3716" s="6">
        <f>+ELAP_Sep22LTM!$D3711*($L3716/1000)</f>
        <v>1146.0285824410032</v>
      </c>
      <c r="J3716" s="23">
        <f t="shared" si="80"/>
        <v>3</v>
      </c>
      <c r="K3716" s="30">
        <f>'Appendix 4.4'!D1527</f>
        <v>23195.4159</v>
      </c>
      <c r="L3716" s="31">
        <f>'Appendix 4.5'!D1527</f>
        <v>25206.260199999935</v>
      </c>
      <c r="M3716" s="23">
        <f t="shared" si="81"/>
        <v>6</v>
      </c>
    </row>
    <row r="3717" spans="2:13" x14ac:dyDescent="0.25">
      <c r="B3717" s="25">
        <v>44624</v>
      </c>
      <c r="C3717" s="5">
        <v>12</v>
      </c>
      <c r="D3717" s="6">
        <f>+IRP_Sep22LTM!$D3712*($K3717/1000)</f>
        <v>73.3545179913841</v>
      </c>
      <c r="E3717" s="6">
        <f>+ELAP_Sep22LTM!$D3712*($K3717/1000)</f>
        <v>811.9295738846921</v>
      </c>
      <c r="G3717" s="6">
        <f>+IRP_Sep22LTM!$D3712*($L3717/1000)</f>
        <v>78.878554017570792</v>
      </c>
      <c r="H3717" s="6">
        <f>+ELAP_Sep22LTM!$D3712*($L3717/1000)</f>
        <v>873.07275006086502</v>
      </c>
      <c r="J3717" s="23">
        <f t="shared" si="80"/>
        <v>3</v>
      </c>
      <c r="K3717" s="30">
        <f>'Appendix 4.4'!D1528</f>
        <v>28887.701200000003</v>
      </c>
      <c r="L3717" s="31">
        <f>'Appendix 4.5'!D1528</f>
        <v>31063.11869999993</v>
      </c>
      <c r="M3717" s="23">
        <f t="shared" si="81"/>
        <v>6</v>
      </c>
    </row>
    <row r="3718" spans="2:13" x14ac:dyDescent="0.25">
      <c r="B3718" s="25">
        <v>44624</v>
      </c>
      <c r="C3718" s="5">
        <v>13</v>
      </c>
      <c r="D3718" s="6">
        <f>+IRP_Sep22LTM!$D3713*($K3718/1000)</f>
        <v>40.134876834924746</v>
      </c>
      <c r="E3718" s="6">
        <f>+ELAP_Sep22LTM!$D3713*($K3718/1000)</f>
        <v>953.97245044123201</v>
      </c>
      <c r="G3718" s="6">
        <f>+IRP_Sep22LTM!$D3713*($L3718/1000)</f>
        <v>42.832597888259087</v>
      </c>
      <c r="H3718" s="6">
        <f>+ELAP_Sep22LTM!$D3713*($L3718/1000)</f>
        <v>1018.0950232957923</v>
      </c>
      <c r="J3718" s="23">
        <f t="shared" si="80"/>
        <v>3</v>
      </c>
      <c r="K3718" s="30">
        <f>'Appendix 4.4'!D1529</f>
        <v>31810.130400000002</v>
      </c>
      <c r="L3718" s="31">
        <f>'Appendix 4.5'!D1529</f>
        <v>33948.292149999841</v>
      </c>
      <c r="M3718" s="23">
        <f t="shared" si="81"/>
        <v>6</v>
      </c>
    </row>
    <row r="3719" spans="2:13" x14ac:dyDescent="0.25">
      <c r="B3719" s="25">
        <v>44624</v>
      </c>
      <c r="C3719" s="5">
        <v>14</v>
      </c>
      <c r="D3719" s="6">
        <f>+IRP_Sep22LTM!$D3714*($K3719/1000)</f>
        <v>0</v>
      </c>
      <c r="E3719" s="6">
        <f>+ELAP_Sep22LTM!$D3714*($K3719/1000)</f>
        <v>1126.0451954898238</v>
      </c>
      <c r="G3719" s="6">
        <f>+IRP_Sep22LTM!$D3714*($L3719/1000)</f>
        <v>0</v>
      </c>
      <c r="H3719" s="6">
        <f>+ELAP_Sep22LTM!$D3714*($L3719/1000)</f>
        <v>1201.6152601746826</v>
      </c>
      <c r="J3719" s="23">
        <f t="shared" si="80"/>
        <v>3</v>
      </c>
      <c r="K3719" s="30">
        <f>'Appendix 4.4'!D1530</f>
        <v>31176.721599999997</v>
      </c>
      <c r="L3719" s="31">
        <f>'Appendix 4.5'!D1530</f>
        <v>33269.023824999917</v>
      </c>
      <c r="M3719" s="23">
        <f t="shared" si="81"/>
        <v>6</v>
      </c>
    </row>
    <row r="3720" spans="2:13" x14ac:dyDescent="0.25">
      <c r="B3720" s="25">
        <v>44624</v>
      </c>
      <c r="C3720" s="5">
        <v>15</v>
      </c>
      <c r="D3720" s="6">
        <f>+IRP_Sep22LTM!$D3715*($K3720/1000)</f>
        <v>0</v>
      </c>
      <c r="E3720" s="6">
        <f>+ELAP_Sep22LTM!$D3715*($K3720/1000)</f>
        <v>854.71819389115194</v>
      </c>
      <c r="G3720" s="6">
        <f>+IRP_Sep22LTM!$D3715*($L3720/1000)</f>
        <v>0</v>
      </c>
      <c r="H3720" s="6">
        <f>+ELAP_Sep22LTM!$D3715*($L3720/1000)</f>
        <v>911.78446902472899</v>
      </c>
      <c r="J3720" s="23">
        <f t="shared" si="80"/>
        <v>3</v>
      </c>
      <c r="K3720" s="30">
        <f>'Appendix 4.4'!D1531</f>
        <v>28438.336799999997</v>
      </c>
      <c r="L3720" s="31">
        <f>'Appendix 4.5'!D1531</f>
        <v>30337.056124999883</v>
      </c>
      <c r="M3720" s="23">
        <f t="shared" si="81"/>
        <v>6</v>
      </c>
    </row>
    <row r="3721" spans="2:13" x14ac:dyDescent="0.25">
      <c r="B3721" s="25">
        <v>44624</v>
      </c>
      <c r="C3721" s="5">
        <v>16</v>
      </c>
      <c r="D3721" s="6">
        <f>+IRP_Sep22LTM!$D3716*($K3721/1000)</f>
        <v>0</v>
      </c>
      <c r="E3721" s="6">
        <f>+ELAP_Sep22LTM!$D3716*($K3721/1000)</f>
        <v>414.85976272580501</v>
      </c>
      <c r="G3721" s="6">
        <f>+IRP_Sep22LTM!$D3716*($L3721/1000)</f>
        <v>0</v>
      </c>
      <c r="H3721" s="6">
        <f>+ELAP_Sep22LTM!$D3716*($L3721/1000)</f>
        <v>448.97932126403356</v>
      </c>
      <c r="J3721" s="23">
        <f t="shared" si="80"/>
        <v>3</v>
      </c>
      <c r="K3721" s="30">
        <f>'Appendix 4.4'!D1532</f>
        <v>21624.5677</v>
      </c>
      <c r="L3721" s="31">
        <f>'Appendix 4.5'!D1532</f>
        <v>23403.049899999925</v>
      </c>
      <c r="M3721" s="23">
        <f t="shared" si="81"/>
        <v>6</v>
      </c>
    </row>
    <row r="3722" spans="2:13" x14ac:dyDescent="0.25">
      <c r="B3722" s="25">
        <v>44624</v>
      </c>
      <c r="C3722" s="5">
        <v>17</v>
      </c>
      <c r="D3722" s="6">
        <f>+IRP_Sep22LTM!$D3717*($K3722/1000)</f>
        <v>57.295679367731999</v>
      </c>
      <c r="E3722" s="6">
        <f>+ELAP_Sep22LTM!$D3717*($K3722/1000)</f>
        <v>174.00351758106001</v>
      </c>
      <c r="G3722" s="6">
        <f>+IRP_Sep22LTM!$D3717*($L3722/1000)</f>
        <v>65.39869851398069</v>
      </c>
      <c r="H3722" s="6">
        <f>+ELAP_Sep22LTM!$D3717*($L3722/1000)</f>
        <v>198.61189730590212</v>
      </c>
      <c r="J3722" s="23">
        <f t="shared" si="80"/>
        <v>3</v>
      </c>
      <c r="K3722" s="30">
        <f>'Appendix 4.4'!D1533</f>
        <v>11763.186</v>
      </c>
      <c r="L3722" s="31">
        <f>'Appendix 4.5'!D1533</f>
        <v>13426.790000000143</v>
      </c>
      <c r="M3722" s="23">
        <f t="shared" si="81"/>
        <v>6</v>
      </c>
    </row>
    <row r="3723" spans="2:13" x14ac:dyDescent="0.25">
      <c r="B3723" s="25">
        <v>44624</v>
      </c>
      <c r="C3723" s="5">
        <v>18</v>
      </c>
      <c r="D3723" s="6">
        <f>+IRP_Sep22LTM!$D3718*($K3723/1000)</f>
        <v>55.251641967517777</v>
      </c>
      <c r="E3723" s="6">
        <f>+ELAP_Sep22LTM!$D3718*($K3723/1000)</f>
        <v>87.800090245494999</v>
      </c>
      <c r="G3723" s="6">
        <f>+IRP_Sep22LTM!$D3718*($L3723/1000)</f>
        <v>76.60545787303333</v>
      </c>
      <c r="H3723" s="6">
        <f>+ELAP_Sep22LTM!$D3718*($L3723/1000)</f>
        <v>121.73332547300514</v>
      </c>
      <c r="J3723" s="23">
        <f t="shared" ref="J3723:J3786" si="82">+MONTH(B3723)</f>
        <v>3</v>
      </c>
      <c r="K3723" s="30">
        <f>'Appendix 4.4'!D1534</f>
        <v>2346.4949000000001</v>
      </c>
      <c r="L3723" s="31">
        <f>'Appendix 4.5'!D1534</f>
        <v>3253.3751000000038</v>
      </c>
      <c r="M3723" s="23">
        <f t="shared" si="81"/>
        <v>6</v>
      </c>
    </row>
    <row r="3724" spans="2:13" x14ac:dyDescent="0.25">
      <c r="B3724" s="25">
        <v>44624</v>
      </c>
      <c r="C3724" s="5">
        <v>19</v>
      </c>
      <c r="D3724" s="6">
        <f>+IRP_Sep22LTM!$D3719*($K3724/1000)</f>
        <v>2.7139786034859998</v>
      </c>
      <c r="E3724" s="6">
        <f>+ELAP_Sep22LTM!$D3719*($K3724/1000)</f>
        <v>4.57309982596</v>
      </c>
      <c r="G3724" s="6">
        <f>+IRP_Sep22LTM!$D3719*($L3724/1000)</f>
        <v>3.8215551323593009</v>
      </c>
      <c r="H3724" s="6">
        <f>+ELAP_Sep22LTM!$D3719*($L3724/1000)</f>
        <v>6.4393850003980013</v>
      </c>
      <c r="J3724" s="23">
        <f t="shared" si="82"/>
        <v>3</v>
      </c>
      <c r="K3724" s="30">
        <f>'Appendix 4.4'!D1535</f>
        <v>105.59599999999999</v>
      </c>
      <c r="L3724" s="31">
        <f>'Appendix 4.5'!D1535</f>
        <v>148.68980000000005</v>
      </c>
      <c r="M3724" s="23">
        <f t="shared" si="81"/>
        <v>6</v>
      </c>
    </row>
    <row r="3725" spans="2:13" x14ac:dyDescent="0.25">
      <c r="B3725" s="25">
        <v>44624</v>
      </c>
      <c r="C3725" s="5">
        <v>20</v>
      </c>
      <c r="D3725" s="6">
        <f>+IRP_Sep22LTM!$D3720*($K3725/1000)</f>
        <v>3.3182310719999997E-2</v>
      </c>
      <c r="E3725" s="6">
        <f>+ELAP_Sep22LTM!$D3720*($K3725/1000)</f>
        <v>4.5233142576000002E-2</v>
      </c>
      <c r="G3725" s="6">
        <f>+IRP_Sep22LTM!$D3720*($L3725/1000)</f>
        <v>0.15167567531999998</v>
      </c>
      <c r="H3725" s="6">
        <f>+ELAP_Sep22LTM!$D3720*($L3725/1000)</f>
        <v>0.20675978550599999</v>
      </c>
      <c r="J3725" s="23">
        <f t="shared" si="82"/>
        <v>3</v>
      </c>
      <c r="K3725" s="30">
        <f>'Appendix 4.4'!D1536</f>
        <v>0.95520000000000005</v>
      </c>
      <c r="L3725" s="31">
        <f>'Appendix 4.5'!D1536</f>
        <v>4.3662000000000001</v>
      </c>
      <c r="M3725" s="23">
        <f t="shared" si="81"/>
        <v>6</v>
      </c>
    </row>
    <row r="3726" spans="2:13" x14ac:dyDescent="0.25">
      <c r="B3726" s="25">
        <v>44624</v>
      </c>
      <c r="C3726" s="5">
        <v>21</v>
      </c>
      <c r="D3726" s="6">
        <f>+IRP_Sep22LTM!$D3721*($K3726/1000)</f>
        <v>3.8963063040000002E-2</v>
      </c>
      <c r="E3726" s="6">
        <f>+ELAP_Sep22LTM!$D3721*($K3726/1000)</f>
        <v>6.7489776639999999E-2</v>
      </c>
      <c r="G3726" s="6">
        <f>+IRP_Sep22LTM!$D3721*($L3726/1000)</f>
        <v>0.12542066094900001</v>
      </c>
      <c r="H3726" s="6">
        <f>+ELAP_Sep22LTM!$D3721*($L3726/1000)</f>
        <v>0.21724709848400001</v>
      </c>
      <c r="J3726" s="23">
        <f t="shared" si="82"/>
        <v>3</v>
      </c>
      <c r="K3726" s="30">
        <f>'Appendix 4.4'!D1537</f>
        <v>1.4079999999999999</v>
      </c>
      <c r="L3726" s="31">
        <f>'Appendix 4.5'!D1537</f>
        <v>4.5323000000000002</v>
      </c>
      <c r="M3726" s="23">
        <f t="shared" si="81"/>
        <v>6</v>
      </c>
    </row>
    <row r="3727" spans="2:13" x14ac:dyDescent="0.25">
      <c r="B3727" s="25">
        <v>44624</v>
      </c>
      <c r="C3727" s="5">
        <v>22</v>
      </c>
      <c r="D3727" s="6">
        <f>+IRP_Sep22LTM!$D3722*($K3727/1000)</f>
        <v>0.11942429402394</v>
      </c>
      <c r="E3727" s="6">
        <f>+ELAP_Sep22LTM!$D3722*($K3727/1000)</f>
        <v>0.193214304334</v>
      </c>
      <c r="G3727" s="6">
        <f>+IRP_Sep22LTM!$D3722*($L3727/1000)</f>
        <v>0.24546519743975995</v>
      </c>
      <c r="H3727" s="6">
        <f>+ELAP_Sep22LTM!$D3722*($L3727/1000)</f>
        <v>0.39713349573599993</v>
      </c>
      <c r="J3727" s="23">
        <f t="shared" si="82"/>
        <v>3</v>
      </c>
      <c r="K3727" s="30">
        <f>'Appendix 4.4'!D1538</f>
        <v>4.7721999999999998</v>
      </c>
      <c r="L3727" s="31">
        <f>'Appendix 4.5'!D1538</f>
        <v>9.808799999999998</v>
      </c>
      <c r="M3727" s="23">
        <f t="shared" si="81"/>
        <v>6</v>
      </c>
    </row>
    <row r="3728" spans="2:13" x14ac:dyDescent="0.25">
      <c r="B3728" s="25">
        <v>44624</v>
      </c>
      <c r="C3728" s="5">
        <v>23</v>
      </c>
      <c r="D3728" s="6">
        <f>+IRP_Sep22LTM!$D3723*($K3728/1000)</f>
        <v>6.8942982959999996E-2</v>
      </c>
      <c r="E3728" s="6">
        <f>+ELAP_Sep22LTM!$D3723*($K3728/1000)</f>
        <v>0.14126036064</v>
      </c>
      <c r="G3728" s="6">
        <f>+IRP_Sep22LTM!$D3723*($L3728/1000)</f>
        <v>0.12993593245499999</v>
      </c>
      <c r="H3728" s="6">
        <f>+ELAP_Sep22LTM!$D3723*($L3728/1000)</f>
        <v>0.26623154221999995</v>
      </c>
      <c r="J3728" s="23">
        <f t="shared" si="82"/>
        <v>3</v>
      </c>
      <c r="K3728" s="30">
        <f>'Appendix 4.4'!D1539</f>
        <v>3.7679999999999998</v>
      </c>
      <c r="L3728" s="31">
        <f>'Appendix 4.5'!D1539</f>
        <v>7.1014999999999997</v>
      </c>
      <c r="M3728" s="23">
        <f t="shared" si="81"/>
        <v>6</v>
      </c>
    </row>
    <row r="3729" spans="2:13" x14ac:dyDescent="0.25">
      <c r="B3729" s="25">
        <v>44624</v>
      </c>
      <c r="C3729" s="5">
        <v>24</v>
      </c>
      <c r="D3729" s="6">
        <f>+IRP_Sep22LTM!$D3724*($K3729/1000)</f>
        <v>6.0555129215999835E-2</v>
      </c>
      <c r="E3729" s="6">
        <f>+ELAP_Sep22LTM!$D3724*($K3729/1000)</f>
        <v>0.1436996121599996</v>
      </c>
      <c r="G3729" s="6">
        <f>+IRP_Sep22LTM!$D3724*($L3729/1000)</f>
        <v>0.1113434599779</v>
      </c>
      <c r="H3729" s="6">
        <f>+ELAP_Sep22LTM!$D3724*($L3729/1000)</f>
        <v>0.26422224215399998</v>
      </c>
      <c r="J3729" s="23">
        <f t="shared" si="82"/>
        <v>3</v>
      </c>
      <c r="K3729" s="30">
        <f>'Appendix 4.4'!D1540</f>
        <v>3.71199999999999</v>
      </c>
      <c r="L3729" s="31">
        <f>'Appendix 4.5'!D1540</f>
        <v>6.8253000000000004</v>
      </c>
      <c r="M3729" s="23">
        <f t="shared" si="81"/>
        <v>6</v>
      </c>
    </row>
    <row r="3730" spans="2:13" x14ac:dyDescent="0.25">
      <c r="B3730" s="25">
        <v>44625</v>
      </c>
      <c r="C3730" s="5">
        <v>1</v>
      </c>
      <c r="D3730" s="6">
        <f>+IRP_Sep22LTM!$D3725*($K3730/1000)</f>
        <v>6.6920591411199992E-2</v>
      </c>
      <c r="E3730" s="6">
        <f>+ELAP_Sep22LTM!$D3725*($K3730/1000)</f>
        <v>0.15059936896000001</v>
      </c>
      <c r="G3730" s="6">
        <f>+IRP_Sep22LTM!$D3725*($L3730/1000)</f>
        <v>0.10253792936515999</v>
      </c>
      <c r="H3730" s="6">
        <f>+ELAP_Sep22LTM!$D3725*($L3730/1000)</f>
        <v>0.23075330225300003</v>
      </c>
      <c r="J3730" s="23">
        <f t="shared" si="82"/>
        <v>3</v>
      </c>
      <c r="K3730" s="30">
        <f>'Appendix 4.4'!D1541</f>
        <v>3.968</v>
      </c>
      <c r="L3730" s="31">
        <f>'Appendix 4.5'!D1541</f>
        <v>6.0799000000000003</v>
      </c>
      <c r="M3730" s="23">
        <f t="shared" si="81"/>
        <v>7</v>
      </c>
    </row>
    <row r="3731" spans="2:13" x14ac:dyDescent="0.25">
      <c r="B3731" s="25">
        <v>44625</v>
      </c>
      <c r="C3731" s="5">
        <v>2</v>
      </c>
      <c r="D3731" s="6">
        <f>+IRP_Sep22LTM!$D3726*($K3731/1000)</f>
        <v>8.9430444900000017E-2</v>
      </c>
      <c r="E3731" s="6">
        <f>+ELAP_Sep22LTM!$D3726*($K3731/1000)</f>
        <v>0.18045288000000001</v>
      </c>
      <c r="G3731" s="6">
        <f>+IRP_Sep22LTM!$D3726*($L3731/1000)</f>
        <v>0.13459778793255003</v>
      </c>
      <c r="H3731" s="6">
        <f>+ELAP_Sep22LTM!$D3726*($L3731/1000)</f>
        <v>0.27159160956</v>
      </c>
      <c r="J3731" s="23">
        <f t="shared" si="82"/>
        <v>3</v>
      </c>
      <c r="K3731" s="30">
        <f>'Appendix 4.4'!D1542</f>
        <v>5.4</v>
      </c>
      <c r="L3731" s="31">
        <f>'Appendix 4.5'!D1542</f>
        <v>8.1273</v>
      </c>
      <c r="M3731" s="23">
        <f t="shared" si="81"/>
        <v>7</v>
      </c>
    </row>
    <row r="3732" spans="2:13" x14ac:dyDescent="0.25">
      <c r="B3732" s="25">
        <v>44625</v>
      </c>
      <c r="C3732" s="5">
        <v>3</v>
      </c>
      <c r="D3732" s="6">
        <f>+IRP_Sep22LTM!$D3727*($K3732/1000)</f>
        <v>8.5091682860800003E-2</v>
      </c>
      <c r="E3732" s="6">
        <f>+ELAP_Sep22LTM!$D3727*($K3732/1000)</f>
        <v>0.16283615040000002</v>
      </c>
      <c r="G3732" s="6">
        <f>+IRP_Sep22LTM!$D3727*($L3732/1000)</f>
        <v>0.12712814834875</v>
      </c>
      <c r="H3732" s="6">
        <f>+ELAP_Sep22LTM!$D3727*($L3732/1000)</f>
        <v>0.243279455625</v>
      </c>
      <c r="J3732" s="23">
        <f t="shared" si="82"/>
        <v>3</v>
      </c>
      <c r="K3732" s="30">
        <f>'Appendix 4.4'!D1543</f>
        <v>4.9279999999999999</v>
      </c>
      <c r="L3732" s="31">
        <f>'Appendix 4.5'!D1543</f>
        <v>7.3624999999999998</v>
      </c>
      <c r="M3732" s="23">
        <f t="shared" si="81"/>
        <v>7</v>
      </c>
    </row>
    <row r="3733" spans="2:13" x14ac:dyDescent="0.25">
      <c r="B3733" s="25">
        <v>44625</v>
      </c>
      <c r="C3733" s="5">
        <v>4</v>
      </c>
      <c r="D3733" s="6">
        <f>+IRP_Sep22LTM!$D3728*($K3733/1000)</f>
        <v>7.4040814956799997E-2</v>
      </c>
      <c r="E3733" s="6">
        <f>+ELAP_Sep22LTM!$D3728*($K3733/1000)</f>
        <v>0.15597707200000002</v>
      </c>
      <c r="G3733" s="6">
        <f>+IRP_Sep22LTM!$D3728*($L3733/1000)</f>
        <v>0.12623199202966001</v>
      </c>
      <c r="H3733" s="6">
        <f>+ELAP_Sep22LTM!$D3728*($L3733/1000)</f>
        <v>0.26592490265000007</v>
      </c>
      <c r="J3733" s="23">
        <f t="shared" si="82"/>
        <v>3</v>
      </c>
      <c r="K3733" s="30">
        <f>'Appendix 4.4'!D1544</f>
        <v>4.2880000000000003</v>
      </c>
      <c r="L3733" s="31">
        <f>'Appendix 4.5'!D1544</f>
        <v>7.3106000000000009</v>
      </c>
      <c r="M3733" s="23">
        <f t="shared" si="81"/>
        <v>7</v>
      </c>
    </row>
    <row r="3734" spans="2:13" x14ac:dyDescent="0.25">
      <c r="B3734" s="25">
        <v>44625</v>
      </c>
      <c r="C3734" s="5">
        <v>5</v>
      </c>
      <c r="D3734" s="6">
        <f>+IRP_Sep22LTM!$D3729*($K3734/1000)</f>
        <v>5.6271364706789825E-2</v>
      </c>
      <c r="E3734" s="6">
        <f>+ELAP_Sep22LTM!$D3729*($K3734/1000)</f>
        <v>0.11345814725399966</v>
      </c>
      <c r="G3734" s="6">
        <f>+IRP_Sep22LTM!$D3729*($L3734/1000)</f>
        <v>9.8426972364329998E-2</v>
      </c>
      <c r="H3734" s="6">
        <f>+ELAP_Sep22LTM!$D3729*($L3734/1000)</f>
        <v>0.19845514645800003</v>
      </c>
      <c r="J3734" s="23">
        <f t="shared" si="82"/>
        <v>3</v>
      </c>
      <c r="K3734" s="30">
        <f>'Appendix 4.4'!D1545</f>
        <v>3.2588999999999899</v>
      </c>
      <c r="L3734" s="31">
        <f>'Appendix 4.5'!D1545</f>
        <v>5.7003000000000004</v>
      </c>
      <c r="M3734" s="23">
        <f t="shared" si="81"/>
        <v>7</v>
      </c>
    </row>
    <row r="3735" spans="2:13" x14ac:dyDescent="0.25">
      <c r="B3735" s="25">
        <v>44625</v>
      </c>
      <c r="C3735" s="5">
        <v>6</v>
      </c>
      <c r="D3735" s="6">
        <f>+IRP_Sep22LTM!$D3730*($K3735/1000)</f>
        <v>8.6658729830400003E-2</v>
      </c>
      <c r="E3735" s="6">
        <f>+ELAP_Sep22LTM!$D3730*($K3735/1000)</f>
        <v>0.11959344383999999</v>
      </c>
      <c r="G3735" s="6">
        <f>+IRP_Sep22LTM!$D3730*($L3735/1000)</f>
        <v>0.13016776579001998</v>
      </c>
      <c r="H3735" s="6">
        <f>+ELAP_Sep22LTM!$D3730*($L3735/1000)</f>
        <v>0.17963812091699999</v>
      </c>
      <c r="J3735" s="23">
        <f t="shared" si="82"/>
        <v>3</v>
      </c>
      <c r="K3735" s="30">
        <f>'Appendix 4.4'!D1546</f>
        <v>3.3279999999999998</v>
      </c>
      <c r="L3735" s="31">
        <f>'Appendix 4.5'!D1546</f>
        <v>4.9988999999999999</v>
      </c>
      <c r="M3735" s="23">
        <f t="shared" si="81"/>
        <v>7</v>
      </c>
    </row>
    <row r="3736" spans="2:13" x14ac:dyDescent="0.25">
      <c r="B3736" s="25">
        <v>44625</v>
      </c>
      <c r="C3736" s="5">
        <v>7</v>
      </c>
      <c r="D3736" s="6">
        <f>+IRP_Sep22LTM!$D3731*($K3736/1000)</f>
        <v>6.9891811430399992E-2</v>
      </c>
      <c r="E3736" s="6">
        <f>+ELAP_Sep22LTM!$D3731*($K3736/1000)</f>
        <v>8.3327754239999982E-2</v>
      </c>
      <c r="G3736" s="6">
        <f>+IRP_Sep22LTM!$D3731*($L3736/1000)</f>
        <v>0.17253934247128</v>
      </c>
      <c r="H3736" s="6">
        <f>+ELAP_Sep22LTM!$D3731*($L3736/1000)</f>
        <v>0.20570815996799999</v>
      </c>
      <c r="J3736" s="23">
        <f t="shared" si="82"/>
        <v>3</v>
      </c>
      <c r="K3736" s="30">
        <f>'Appendix 4.4'!D1547</f>
        <v>2.3039999999999998</v>
      </c>
      <c r="L3736" s="31">
        <f>'Appendix 4.5'!D1547</f>
        <v>5.6878000000000002</v>
      </c>
      <c r="M3736" s="23">
        <f t="shared" si="81"/>
        <v>7</v>
      </c>
    </row>
    <row r="3737" spans="2:13" x14ac:dyDescent="0.25">
      <c r="B3737" s="25">
        <v>44625</v>
      </c>
      <c r="C3737" s="5">
        <v>8</v>
      </c>
      <c r="D3737" s="6">
        <f>+IRP_Sep22LTM!$D3732*($K3737/1000)</f>
        <v>5.4009243088625603</v>
      </c>
      <c r="E3737" s="6">
        <f>+ELAP_Sep22LTM!$D3732*($K3737/1000)</f>
        <v>8.2484404749679996</v>
      </c>
      <c r="G3737" s="6">
        <f>+IRP_Sep22LTM!$D3732*($L3737/1000)</f>
        <v>6.9141530354149205</v>
      </c>
      <c r="H3737" s="6">
        <f>+ELAP_Sep22LTM!$D3732*($L3737/1000)</f>
        <v>10.559485096626002</v>
      </c>
      <c r="J3737" s="23">
        <f t="shared" si="82"/>
        <v>3</v>
      </c>
      <c r="K3737" s="30">
        <f>'Appendix 4.4'!D1548</f>
        <v>235.16560000000001</v>
      </c>
      <c r="L3737" s="31">
        <f>'Appendix 4.5'!D1548</f>
        <v>301.05420000000004</v>
      </c>
      <c r="M3737" s="23">
        <f t="shared" si="81"/>
        <v>7</v>
      </c>
    </row>
    <row r="3738" spans="2:13" x14ac:dyDescent="0.25">
      <c r="B3738" s="25">
        <v>44625</v>
      </c>
      <c r="C3738" s="5">
        <v>9</v>
      </c>
      <c r="D3738" s="6">
        <f>+IRP_Sep22LTM!$D3733*($K3738/1000)</f>
        <v>59.498512163273283</v>
      </c>
      <c r="E3738" s="6">
        <f>+ELAP_Sep22LTM!$D3733*($K3738/1000)</f>
        <v>86.179596956520015</v>
      </c>
      <c r="G3738" s="6">
        <f>+IRP_Sep22LTM!$D3733*($L3738/1000)</f>
        <v>81.831905013053273</v>
      </c>
      <c r="H3738" s="6">
        <f>+ELAP_Sep22LTM!$D3733*($L3738/1000)</f>
        <v>118.52801584108025</v>
      </c>
      <c r="J3738" s="23">
        <f t="shared" si="82"/>
        <v>3</v>
      </c>
      <c r="K3738" s="30">
        <f>'Appendix 4.4'!D1549</f>
        <v>2657.6412</v>
      </c>
      <c r="L3738" s="31">
        <f>'Appendix 4.5'!D1549</f>
        <v>3655.214800000007</v>
      </c>
      <c r="M3738" s="23">
        <f t="shared" si="81"/>
        <v>7</v>
      </c>
    </row>
    <row r="3739" spans="2:13" x14ac:dyDescent="0.25">
      <c r="B3739" s="25">
        <v>44625</v>
      </c>
      <c r="C3739" s="5">
        <v>10</v>
      </c>
      <c r="D3739" s="6">
        <f>+IRP_Sep22LTM!$D3734*($K3739/1000)</f>
        <v>154.84641027779202</v>
      </c>
      <c r="E3739" s="6">
        <f>+ELAP_Sep22LTM!$D3734*($K3739/1000)</f>
        <v>354.10274504496005</v>
      </c>
      <c r="G3739" s="6">
        <f>+IRP_Sep22LTM!$D3734*($L3739/1000)</f>
        <v>180.24249319762725</v>
      </c>
      <c r="H3739" s="6">
        <f>+ELAP_Sep22LTM!$D3734*($L3739/1000)</f>
        <v>412.1785032053856</v>
      </c>
      <c r="J3739" s="23">
        <f t="shared" si="82"/>
        <v>3</v>
      </c>
      <c r="K3739" s="30">
        <f>'Appendix 4.4'!D1550</f>
        <v>7405.4432000000006</v>
      </c>
      <c r="L3739" s="31">
        <f>'Appendix 4.5'!D1550</f>
        <v>8619.9967000000124</v>
      </c>
      <c r="M3739" s="23">
        <f t="shared" si="81"/>
        <v>7</v>
      </c>
    </row>
    <row r="3740" spans="2:13" x14ac:dyDescent="0.25">
      <c r="B3740" s="25">
        <v>44625</v>
      </c>
      <c r="C3740" s="5">
        <v>11</v>
      </c>
      <c r="D3740" s="6">
        <f>+IRP_Sep22LTM!$D3735*($K3740/1000)</f>
        <v>66.097829618095489</v>
      </c>
      <c r="E3740" s="6">
        <f>+ELAP_Sep22LTM!$D3735*($K3740/1000)</f>
        <v>329.706851812926</v>
      </c>
      <c r="G3740" s="6">
        <f>+IRP_Sep22LTM!$D3735*($L3740/1000)</f>
        <v>75.915458426082409</v>
      </c>
      <c r="H3740" s="6">
        <f>+ELAP_Sep22LTM!$D3735*($L3740/1000)</f>
        <v>378.67879998810611</v>
      </c>
      <c r="J3740" s="23">
        <f t="shared" si="82"/>
        <v>3</v>
      </c>
      <c r="K3740" s="30">
        <f>'Appendix 4.4'!D1551</f>
        <v>9026.6690999999992</v>
      </c>
      <c r="L3740" s="31">
        <f>'Appendix 4.5'!D1551</f>
        <v>10367.416400000056</v>
      </c>
      <c r="M3740" s="23">
        <f t="shared" si="81"/>
        <v>7</v>
      </c>
    </row>
    <row r="3741" spans="2:13" x14ac:dyDescent="0.25">
      <c r="B3741" s="25">
        <v>44625</v>
      </c>
      <c r="C3741" s="5">
        <v>12</v>
      </c>
      <c r="D3741" s="6">
        <f>+IRP_Sep22LTM!$D3736*($K3741/1000)</f>
        <v>14.334651934627749</v>
      </c>
      <c r="E3741" s="6">
        <f>+ELAP_Sep22LTM!$D3736*($K3741/1000)</f>
        <v>214.529178955335</v>
      </c>
      <c r="G3741" s="6">
        <f>+IRP_Sep22LTM!$D3736*($L3741/1000)</f>
        <v>16.850110968722472</v>
      </c>
      <c r="H3741" s="6">
        <f>+ELAP_Sep22LTM!$D3736*($L3741/1000)</f>
        <v>252.17497347766533</v>
      </c>
      <c r="J3741" s="23">
        <f t="shared" si="82"/>
        <v>3</v>
      </c>
      <c r="K3741" s="30">
        <f>'Appendix 4.4'!D1552</f>
        <v>7618.4807000000001</v>
      </c>
      <c r="L3741" s="31">
        <f>'Appendix 4.5'!D1552</f>
        <v>8955.3793000000114</v>
      </c>
      <c r="M3741" s="23">
        <f t="shared" si="81"/>
        <v>7</v>
      </c>
    </row>
    <row r="3742" spans="2:13" x14ac:dyDescent="0.25">
      <c r="B3742" s="25">
        <v>44625</v>
      </c>
      <c r="C3742" s="5">
        <v>13</v>
      </c>
      <c r="D3742" s="6">
        <f>+IRP_Sep22LTM!$D3737*($K3742/1000)</f>
        <v>22.531985591491335</v>
      </c>
      <c r="E3742" s="6">
        <f>+ELAP_Sep22LTM!$D3737*($K3742/1000)</f>
        <v>167.40962712691999</v>
      </c>
      <c r="G3742" s="6">
        <f>+IRP_Sep22LTM!$D3737*($L3742/1000)</f>
        <v>27.026702882891122</v>
      </c>
      <c r="H3742" s="6">
        <f>+ELAP_Sep22LTM!$D3737*($L3742/1000)</f>
        <v>200.80477300693096</v>
      </c>
      <c r="J3742" s="23">
        <f t="shared" si="82"/>
        <v>3</v>
      </c>
      <c r="K3742" s="30">
        <f>'Appendix 4.4'!D1553</f>
        <v>7765.2392</v>
      </c>
      <c r="L3742" s="31">
        <f>'Appendix 4.5'!D1553</f>
        <v>9314.2618000000457</v>
      </c>
      <c r="M3742" s="23">
        <f t="shared" si="81"/>
        <v>7</v>
      </c>
    </row>
    <row r="3743" spans="2:13" x14ac:dyDescent="0.25">
      <c r="B3743" s="25">
        <v>44625</v>
      </c>
      <c r="C3743" s="5">
        <v>14</v>
      </c>
      <c r="D3743" s="6">
        <f>+IRP_Sep22LTM!$D3738*($K3743/1000)</f>
        <v>9.2860558339597485</v>
      </c>
      <c r="E3743" s="6">
        <f>+ELAP_Sep22LTM!$D3738*($K3743/1000)</f>
        <v>178.61544639958498</v>
      </c>
      <c r="G3743" s="6">
        <f>+IRP_Sep22LTM!$D3738*($L3743/1000)</f>
        <v>11.066943139442076</v>
      </c>
      <c r="H3743" s="6">
        <f>+ELAP_Sep22LTM!$D3738*($L3743/1000)</f>
        <v>212.87046131052145</v>
      </c>
      <c r="J3743" s="23">
        <f t="shared" si="82"/>
        <v>3</v>
      </c>
      <c r="K3743" s="30">
        <f>'Appendix 4.4'!D1554</f>
        <v>8537.3906999999999</v>
      </c>
      <c r="L3743" s="31">
        <f>'Appendix 4.5'!D1554</f>
        <v>10174.69840000007</v>
      </c>
      <c r="M3743" s="23">
        <f t="shared" si="81"/>
        <v>7</v>
      </c>
    </row>
    <row r="3744" spans="2:13" x14ac:dyDescent="0.25">
      <c r="B3744" s="25">
        <v>44625</v>
      </c>
      <c r="C3744" s="5">
        <v>15</v>
      </c>
      <c r="D3744" s="6">
        <f>+IRP_Sep22LTM!$D3739*($K3744/1000)</f>
        <v>11.463725532055999</v>
      </c>
      <c r="E3744" s="6">
        <f>+ELAP_Sep22LTM!$D3739*($K3744/1000)</f>
        <v>201.168217088608</v>
      </c>
      <c r="G3744" s="6">
        <f>+IRP_Sep22LTM!$D3739*($L3744/1000)</f>
        <v>13.775356417375638</v>
      </c>
      <c r="H3744" s="6">
        <f>+ELAP_Sep22LTM!$D3739*($L3744/1000)</f>
        <v>241.73327270393645</v>
      </c>
      <c r="J3744" s="23">
        <f t="shared" si="82"/>
        <v>3</v>
      </c>
      <c r="K3744" s="30">
        <f>'Appendix 4.4'!D1555</f>
        <v>10539.4912</v>
      </c>
      <c r="L3744" s="31">
        <f>'Appendix 4.5'!D1555</f>
        <v>12664.752600000127</v>
      </c>
      <c r="M3744" s="23">
        <f t="shared" si="81"/>
        <v>7</v>
      </c>
    </row>
    <row r="3745" spans="2:13" x14ac:dyDescent="0.25">
      <c r="B3745" s="25">
        <v>44625</v>
      </c>
      <c r="C3745" s="5">
        <v>16</v>
      </c>
      <c r="D3745" s="6">
        <f>+IRP_Sep22LTM!$D3740*($K3745/1000)</f>
        <v>6.7260900670415005</v>
      </c>
      <c r="E3745" s="6">
        <f>+ELAP_Sep22LTM!$D3740*($K3745/1000)</f>
        <v>96.623482314476007</v>
      </c>
      <c r="G3745" s="6">
        <f>+IRP_Sep22LTM!$D3740*($L3745/1000)</f>
        <v>8.7758297240577736</v>
      </c>
      <c r="H3745" s="6">
        <f>+ELAP_Sep22LTM!$D3740*($L3745/1000)</f>
        <v>126.06896721356635</v>
      </c>
      <c r="J3745" s="23">
        <f t="shared" si="82"/>
        <v>3</v>
      </c>
      <c r="K3745" s="30">
        <f>'Appendix 4.4'!D1556</f>
        <v>6183.8158000000003</v>
      </c>
      <c r="L3745" s="31">
        <f>'Appendix 4.5'!D1556</f>
        <v>8068.3003000000226</v>
      </c>
      <c r="M3745" s="23">
        <f t="shared" si="81"/>
        <v>7</v>
      </c>
    </row>
    <row r="3746" spans="2:13" x14ac:dyDescent="0.25">
      <c r="B3746" s="25">
        <v>44625</v>
      </c>
      <c r="C3746" s="5">
        <v>17</v>
      </c>
      <c r="D3746" s="6">
        <f>+IRP_Sep22LTM!$D3741*($K3746/1000)</f>
        <v>19.8174196642216</v>
      </c>
      <c r="E3746" s="6">
        <f>+ELAP_Sep22LTM!$D3741*($K3746/1000)</f>
        <v>132.01989758772001</v>
      </c>
      <c r="G3746" s="6">
        <f>+IRP_Sep22LTM!$D3741*($L3746/1000)</f>
        <v>27.211945209061192</v>
      </c>
      <c r="H3746" s="6">
        <f>+ELAP_Sep22LTM!$D3741*($L3746/1000)</f>
        <v>181.28082669353995</v>
      </c>
      <c r="J3746" s="23">
        <f t="shared" si="82"/>
        <v>3</v>
      </c>
      <c r="K3746" s="30">
        <f>'Appendix 4.4'!D1557</f>
        <v>4642.9803999999995</v>
      </c>
      <c r="L3746" s="31">
        <f>'Appendix 4.5'!D1557</f>
        <v>6375.4277999999977</v>
      </c>
      <c r="M3746" s="23">
        <f t="shared" si="81"/>
        <v>7</v>
      </c>
    </row>
    <row r="3747" spans="2:13" x14ac:dyDescent="0.25">
      <c r="B3747" s="25">
        <v>44625</v>
      </c>
      <c r="C3747" s="5">
        <v>18</v>
      </c>
      <c r="D3747" s="6">
        <f>+IRP_Sep22LTM!$D3742*($K3747/1000)</f>
        <v>31.405810382178796</v>
      </c>
      <c r="E3747" s="6">
        <f>+ELAP_Sep22LTM!$D3742*($K3747/1000)</f>
        <v>76.186378538069988</v>
      </c>
      <c r="G3747" s="6">
        <f>+IRP_Sep22LTM!$D3742*($L3747/1000)</f>
        <v>53.719085631798713</v>
      </c>
      <c r="H3747" s="6">
        <f>+ELAP_Sep22LTM!$D3742*($L3747/1000)</f>
        <v>130.31545891856979</v>
      </c>
      <c r="J3747" s="23">
        <f t="shared" si="82"/>
        <v>3</v>
      </c>
      <c r="K3747" s="30">
        <f>'Appendix 4.4'!D1558</f>
        <v>1402.8145</v>
      </c>
      <c r="L3747" s="31">
        <f>'Appendix 4.5'!D1558</f>
        <v>2399.489499999996</v>
      </c>
      <c r="M3747" s="23">
        <f t="shared" si="81"/>
        <v>7</v>
      </c>
    </row>
    <row r="3748" spans="2:13" x14ac:dyDescent="0.25">
      <c r="B3748" s="25">
        <v>44625</v>
      </c>
      <c r="C3748" s="5">
        <v>19</v>
      </c>
      <c r="D3748" s="6">
        <f>+IRP_Sep22LTM!$D3743*($K3748/1000)</f>
        <v>1.9757382722757904</v>
      </c>
      <c r="E3748" s="6">
        <f>+ELAP_Sep22LTM!$D3743*($K3748/1000)</f>
        <v>3.0725178832260003</v>
      </c>
      <c r="G3748" s="6">
        <f>+IRP_Sep22LTM!$D3743*($L3748/1000)</f>
        <v>4.1405470907890809</v>
      </c>
      <c r="H3748" s="6">
        <f>+ELAP_Sep22LTM!$D3743*($L3748/1000)</f>
        <v>6.4390638989520008</v>
      </c>
      <c r="J3748" s="23">
        <f t="shared" si="82"/>
        <v>3</v>
      </c>
      <c r="K3748" s="30">
        <f>'Appendix 4.4'!D1559</f>
        <v>66.617100000000008</v>
      </c>
      <c r="L3748" s="31">
        <f>'Appendix 4.5'!D1559</f>
        <v>139.60920000000002</v>
      </c>
      <c r="M3748" s="23">
        <f t="shared" si="81"/>
        <v>7</v>
      </c>
    </row>
    <row r="3749" spans="2:13" x14ac:dyDescent="0.25">
      <c r="B3749" s="25">
        <v>44625</v>
      </c>
      <c r="C3749" s="5">
        <v>20</v>
      </c>
      <c r="D3749" s="6">
        <f>+IRP_Sep22LTM!$D3744*($K3749/1000)</f>
        <v>4.6044473715659999E-2</v>
      </c>
      <c r="E3749" s="6">
        <f>+ELAP_Sep22LTM!$D3744*($K3749/1000)</f>
        <v>6.2031467908000001E-2</v>
      </c>
      <c r="G3749" s="6">
        <f>+IRP_Sep22LTM!$D3744*($L3749/1000)</f>
        <v>0.16123101994986003</v>
      </c>
      <c r="H3749" s="6">
        <f>+ELAP_Sep22LTM!$D3744*($L3749/1000)</f>
        <v>0.21721166586800003</v>
      </c>
      <c r="J3749" s="23">
        <f t="shared" si="82"/>
        <v>3</v>
      </c>
      <c r="K3749" s="30">
        <f>'Appendix 4.4'!D1560</f>
        <v>1.3747</v>
      </c>
      <c r="L3749" s="31">
        <f>'Appendix 4.5'!D1560</f>
        <v>4.8137000000000008</v>
      </c>
      <c r="M3749" s="23">
        <f t="shared" si="81"/>
        <v>7</v>
      </c>
    </row>
    <row r="3750" spans="2:13" x14ac:dyDescent="0.25">
      <c r="B3750" s="25">
        <v>44625</v>
      </c>
      <c r="C3750" s="5">
        <v>21</v>
      </c>
      <c r="D3750" s="6">
        <f>+IRP_Sep22LTM!$D3745*($K3750/1000)</f>
        <v>6.7240703567730001E-2</v>
      </c>
      <c r="E3750" s="6">
        <f>+ELAP_Sep22LTM!$D3745*($K3750/1000)</f>
        <v>0.10820387878299999</v>
      </c>
      <c r="G3750" s="6">
        <f>+IRP_Sep22LTM!$D3745*($L3750/1000)</f>
        <v>0.24954129231477004</v>
      </c>
      <c r="H3750" s="6">
        <f>+ELAP_Sep22LTM!$D3745*($L3750/1000)</f>
        <v>0.40156236196700001</v>
      </c>
      <c r="J3750" s="23">
        <f t="shared" si="82"/>
        <v>3</v>
      </c>
      <c r="K3750" s="30">
        <f>'Appendix 4.4'!D1561</f>
        <v>2.5949</v>
      </c>
      <c r="L3750" s="31">
        <f>'Appendix 4.5'!D1561</f>
        <v>9.6301000000000005</v>
      </c>
      <c r="M3750" s="23">
        <f t="shared" si="81"/>
        <v>7</v>
      </c>
    </row>
    <row r="3751" spans="2:13" x14ac:dyDescent="0.25">
      <c r="B3751" s="25">
        <v>44625</v>
      </c>
      <c r="C3751" s="5">
        <v>22</v>
      </c>
      <c r="D3751" s="6">
        <f>+IRP_Sep22LTM!$D3746*($K3751/1000)</f>
        <v>5.0845777694939975E-2</v>
      </c>
      <c r="E3751" s="6">
        <f>+ELAP_Sep22LTM!$D3746*($K3751/1000)</f>
        <v>8.4372853641999965E-2</v>
      </c>
      <c r="G3751" s="6">
        <f>+IRP_Sep22LTM!$D3746*($L3751/1000)</f>
        <v>0.19200487156569004</v>
      </c>
      <c r="H3751" s="6">
        <f>+ELAP_Sep22LTM!$D3746*($L3751/1000)</f>
        <v>0.31861050536700003</v>
      </c>
      <c r="J3751" s="23">
        <f t="shared" si="82"/>
        <v>3</v>
      </c>
      <c r="K3751" s="30">
        <f>'Appendix 4.4'!D1562</f>
        <v>1.9621999999999991</v>
      </c>
      <c r="L3751" s="31">
        <f>'Appendix 4.5'!D1562</f>
        <v>7.4097000000000008</v>
      </c>
      <c r="M3751" s="23">
        <f t="shared" si="81"/>
        <v>7</v>
      </c>
    </row>
    <row r="3752" spans="2:13" x14ac:dyDescent="0.25">
      <c r="B3752" s="25">
        <v>44625</v>
      </c>
      <c r="C3752" s="5">
        <v>23</v>
      </c>
      <c r="D3752" s="6">
        <f>+IRP_Sep22LTM!$D3747*($K3752/1000)</f>
        <v>0.13748766186239997</v>
      </c>
      <c r="E3752" s="6">
        <f>+ELAP_Sep22LTM!$D3747*($K3752/1000)</f>
        <v>0.25855466707199998</v>
      </c>
      <c r="G3752" s="6">
        <f>+IRP_Sep22LTM!$D3747*($L3752/1000)</f>
        <v>0.22008003959339997</v>
      </c>
      <c r="H3752" s="6">
        <f>+ELAP_Sep22LTM!$D3747*($L3752/1000)</f>
        <v>0.413875111377</v>
      </c>
      <c r="J3752" s="23">
        <f t="shared" si="82"/>
        <v>3</v>
      </c>
      <c r="K3752" s="30">
        <f>'Appendix 4.4'!D1563</f>
        <v>6.0351999999999997</v>
      </c>
      <c r="L3752" s="31">
        <f>'Appendix 4.5'!D1563</f>
        <v>9.6607000000000003</v>
      </c>
      <c r="M3752" s="23">
        <f t="shared" si="81"/>
        <v>7</v>
      </c>
    </row>
    <row r="3753" spans="2:13" x14ac:dyDescent="0.25">
      <c r="B3753" s="25">
        <v>44625</v>
      </c>
      <c r="C3753" s="5">
        <v>24</v>
      </c>
      <c r="D3753" s="6">
        <f>+IRP_Sep22LTM!$D3748*($K3753/1000)</f>
        <v>2.8699813502050003E-2</v>
      </c>
      <c r="E3753" s="6">
        <f>+ELAP_Sep22LTM!$D3748*($K3753/1000)</f>
        <v>6.8037837512000002E-2</v>
      </c>
      <c r="G3753" s="6">
        <f>+IRP_Sep22LTM!$D3748*($L3753/1000)</f>
        <v>6.5619157443050011E-2</v>
      </c>
      <c r="H3753" s="6">
        <f>+ELAP_Sep22LTM!$D3748*($L3753/1000)</f>
        <v>0.15556148375199999</v>
      </c>
      <c r="J3753" s="23">
        <f t="shared" si="82"/>
        <v>3</v>
      </c>
      <c r="K3753" s="30">
        <f>'Appendix 4.4'!D1564</f>
        <v>1.5283</v>
      </c>
      <c r="L3753" s="31">
        <f>'Appendix 4.5'!D1564</f>
        <v>3.4943</v>
      </c>
      <c r="M3753" s="23">
        <f t="shared" si="81"/>
        <v>7</v>
      </c>
    </row>
    <row r="3754" spans="2:13" x14ac:dyDescent="0.25">
      <c r="B3754" s="25">
        <v>44626</v>
      </c>
      <c r="C3754" s="5">
        <v>1</v>
      </c>
      <c r="D3754" s="6">
        <f>+IRP_Sep22LTM!$D3749*($K3754/1000)</f>
        <v>2.1049106472900002E-2</v>
      </c>
      <c r="E3754" s="6">
        <f>+ELAP_Sep22LTM!$D3749*($K3754/1000)</f>
        <v>4.6226623277999999E-2</v>
      </c>
      <c r="G3754" s="6">
        <f>+IRP_Sep22LTM!$D3749*($L3754/1000)</f>
        <v>5.7729658208400002E-2</v>
      </c>
      <c r="H3754" s="6">
        <f>+ELAP_Sep22LTM!$D3749*($L3754/1000)</f>
        <v>0.126781968888</v>
      </c>
      <c r="J3754" s="23">
        <f t="shared" si="82"/>
        <v>3</v>
      </c>
      <c r="K3754" s="30">
        <f>'Appendix 4.4'!D1565</f>
        <v>1.2903</v>
      </c>
      <c r="L3754" s="31">
        <f>'Appendix 4.5'!D1565</f>
        <v>3.5388000000000002</v>
      </c>
      <c r="M3754" s="23">
        <f t="shared" si="81"/>
        <v>1</v>
      </c>
    </row>
    <row r="3755" spans="2:13" x14ac:dyDescent="0.25">
      <c r="B3755" s="25">
        <v>44626</v>
      </c>
      <c r="C3755" s="5">
        <v>2</v>
      </c>
      <c r="D3755" s="6">
        <f>+IRP_Sep22LTM!$D3750*($K3755/1000)</f>
        <v>1.9378620149699998E-2</v>
      </c>
      <c r="E3755" s="6">
        <f>+ELAP_Sep22LTM!$D3750*($K3755/1000)</f>
        <v>4.4336431222999996E-2</v>
      </c>
      <c r="G3755" s="6">
        <f>+IRP_Sep22LTM!$D3750*($L3755/1000)</f>
        <v>6.4612257620099992E-2</v>
      </c>
      <c r="H3755" s="6">
        <f>+ELAP_Sep22LTM!$D3750*($L3755/1000)</f>
        <v>0.14782667155899995</v>
      </c>
      <c r="J3755" s="23">
        <f t="shared" si="82"/>
        <v>3</v>
      </c>
      <c r="K3755" s="30">
        <f>'Appendix 4.4'!D1566</f>
        <v>1.1879</v>
      </c>
      <c r="L3755" s="31">
        <f>'Appendix 4.5'!D1566</f>
        <v>3.9606999999999997</v>
      </c>
      <c r="M3755" s="23">
        <f t="shared" ref="M3755:M3818" si="83">WEEKDAY(B3755)</f>
        <v>1</v>
      </c>
    </row>
    <row r="3756" spans="2:13" x14ac:dyDescent="0.25">
      <c r="B3756" s="25">
        <v>44626</v>
      </c>
      <c r="C3756" s="5">
        <v>3</v>
      </c>
      <c r="D3756" s="6">
        <f>+IRP_Sep22LTM!$D3751*($K3756/1000)</f>
        <v>4.3518869446849996E-2</v>
      </c>
      <c r="E3756" s="6">
        <f>+ELAP_Sep22LTM!$D3751*($K3756/1000)</f>
        <v>7.8477908131000002E-2</v>
      </c>
      <c r="G3756" s="6">
        <f>+IRP_Sep22LTM!$D3751*($L3756/1000)</f>
        <v>7.6664388281300011E-2</v>
      </c>
      <c r="H3756" s="6">
        <f>+ELAP_Sep22LTM!$D3751*($L3756/1000)</f>
        <v>0.13824947423800002</v>
      </c>
      <c r="J3756" s="23">
        <f t="shared" si="82"/>
        <v>3</v>
      </c>
      <c r="K3756" s="30">
        <f>'Appendix 4.4'!D1567</f>
        <v>2.3527</v>
      </c>
      <c r="L3756" s="31">
        <f>'Appendix 4.5'!D1567</f>
        <v>4.1446000000000005</v>
      </c>
      <c r="M3756" s="23">
        <f t="shared" si="83"/>
        <v>1</v>
      </c>
    </row>
    <row r="3757" spans="2:13" x14ac:dyDescent="0.25">
      <c r="B3757" s="25">
        <v>44626</v>
      </c>
      <c r="C3757" s="5">
        <v>4</v>
      </c>
      <c r="D3757" s="6">
        <f>+IRP_Sep22LTM!$D3752*($K3757/1000)</f>
        <v>3.8958462505409998E-2</v>
      </c>
      <c r="E3757" s="6">
        <f>+ELAP_Sep22LTM!$D3752*($K3757/1000)</f>
        <v>8.4287143374000006E-2</v>
      </c>
      <c r="G3757" s="6">
        <f>+IRP_Sep22LTM!$D3752*($L3757/1000)</f>
        <v>7.0644614870289987E-2</v>
      </c>
      <c r="H3757" s="6">
        <f>+ELAP_Sep22LTM!$D3752*($L3757/1000)</f>
        <v>0.15284054860599997</v>
      </c>
      <c r="J3757" s="23">
        <f t="shared" si="82"/>
        <v>3</v>
      </c>
      <c r="K3757" s="30">
        <f>'Appendix 4.4'!D1568</f>
        <v>2.4422999999999999</v>
      </c>
      <c r="L3757" s="31">
        <f>'Appendix 4.5'!D1568</f>
        <v>4.4286999999999992</v>
      </c>
      <c r="M3757" s="23">
        <f t="shared" si="83"/>
        <v>1</v>
      </c>
    </row>
    <row r="3758" spans="2:13" x14ac:dyDescent="0.25">
      <c r="B3758" s="25">
        <v>44626</v>
      </c>
      <c r="C3758" s="5">
        <v>5</v>
      </c>
      <c r="D3758" s="6">
        <f>+IRP_Sep22LTM!$D3753*($K3758/1000)</f>
        <v>5.5215464150000011E-2</v>
      </c>
      <c r="E3758" s="6">
        <f>+ELAP_Sep22LTM!$D3753*($K3758/1000)</f>
        <v>0.10817487725000001</v>
      </c>
      <c r="G3758" s="6">
        <f>+IRP_Sep22LTM!$D3753*($L3758/1000)</f>
        <v>7.8718086179599994E-2</v>
      </c>
      <c r="H3758" s="6">
        <f>+ELAP_Sep22LTM!$D3753*($L3758/1000)</f>
        <v>0.15421982665399997</v>
      </c>
      <c r="J3758" s="23">
        <f t="shared" si="82"/>
        <v>3</v>
      </c>
      <c r="K3758" s="30">
        <f>'Appendix 4.4'!D1569</f>
        <v>3.0250000000000004</v>
      </c>
      <c r="L3758" s="31">
        <f>'Appendix 4.5'!D1569</f>
        <v>4.3125999999999998</v>
      </c>
      <c r="M3758" s="23">
        <f t="shared" si="83"/>
        <v>1</v>
      </c>
    </row>
    <row r="3759" spans="2:13" x14ac:dyDescent="0.25">
      <c r="B3759" s="25">
        <v>44626</v>
      </c>
      <c r="C3759" s="5">
        <v>6</v>
      </c>
      <c r="D3759" s="6">
        <f>+IRP_Sep22LTM!$D3754*($K3759/1000)</f>
        <v>8.5226552732100017E-2</v>
      </c>
      <c r="E3759" s="6">
        <f>+ELAP_Sep22LTM!$D3754*($K3759/1000)</f>
        <v>0.14406867144000002</v>
      </c>
      <c r="G3759" s="6">
        <f>+IRP_Sep22LTM!$D3754*($L3759/1000)</f>
        <v>0.32965785182148</v>
      </c>
      <c r="H3759" s="6">
        <f>+ELAP_Sep22LTM!$D3754*($L3759/1000)</f>
        <v>0.557260234272</v>
      </c>
      <c r="J3759" s="23">
        <f t="shared" si="82"/>
        <v>3</v>
      </c>
      <c r="K3759" s="30">
        <f>'Appendix 4.4'!D1570</f>
        <v>3.7490000000000006</v>
      </c>
      <c r="L3759" s="31">
        <f>'Appendix 4.5'!D1570</f>
        <v>14.501200000000001</v>
      </c>
      <c r="M3759" s="23">
        <f t="shared" si="83"/>
        <v>1</v>
      </c>
    </row>
    <row r="3760" spans="2:13" x14ac:dyDescent="0.25">
      <c r="B3760" s="25">
        <v>44626</v>
      </c>
      <c r="C3760" s="5">
        <v>7</v>
      </c>
      <c r="D3760" s="6">
        <f>+IRP_Sep22LTM!$D3755*($K3760/1000)</f>
        <v>7.534997887459001E-2</v>
      </c>
      <c r="E3760" s="6">
        <f>+ELAP_Sep22LTM!$D3755*($K3760/1000)</f>
        <v>0.13664302337000003</v>
      </c>
      <c r="G3760" s="6">
        <f>+IRP_Sep22LTM!$D3755*($L3760/1000)</f>
        <v>0.12076276805951998</v>
      </c>
      <c r="H3760" s="6">
        <f>+ELAP_Sep22LTM!$D3755*($L3760/1000)</f>
        <v>0.21899660735999998</v>
      </c>
      <c r="J3760" s="23">
        <f t="shared" si="82"/>
        <v>3</v>
      </c>
      <c r="K3760" s="30">
        <f>'Appendix 4.4'!D1571</f>
        <v>3.1507000000000005</v>
      </c>
      <c r="L3760" s="31">
        <f>'Appendix 4.5'!D1571</f>
        <v>5.0495999999999999</v>
      </c>
      <c r="M3760" s="23">
        <f t="shared" si="83"/>
        <v>1</v>
      </c>
    </row>
    <row r="3761" spans="2:13" x14ac:dyDescent="0.25">
      <c r="B3761" s="25">
        <v>44626</v>
      </c>
      <c r="C3761" s="5">
        <v>8</v>
      </c>
      <c r="D3761" s="6">
        <f>+IRP_Sep22LTM!$D3756*($K3761/1000)</f>
        <v>25.433298660268228</v>
      </c>
      <c r="E3761" s="6">
        <f>+ELAP_Sep22LTM!$D3756*($K3761/1000)</f>
        <v>54.869769983174997</v>
      </c>
      <c r="G3761" s="6">
        <f>+IRP_Sep22LTM!$D3756*($L3761/1000)</f>
        <v>31.718208423314199</v>
      </c>
      <c r="H3761" s="6">
        <f>+ELAP_Sep22LTM!$D3756*($L3761/1000)</f>
        <v>68.42882725174978</v>
      </c>
      <c r="J3761" s="23">
        <f t="shared" si="82"/>
        <v>3</v>
      </c>
      <c r="K3761" s="30">
        <f>'Appendix 4.4'!D1572</f>
        <v>1344.1143</v>
      </c>
      <c r="L3761" s="31">
        <f>'Appendix 4.5'!D1572</f>
        <v>1676.2629999999947</v>
      </c>
      <c r="M3761" s="23">
        <f t="shared" si="83"/>
        <v>1</v>
      </c>
    </row>
    <row r="3762" spans="2:13" x14ac:dyDescent="0.25">
      <c r="B3762" s="25">
        <v>44626</v>
      </c>
      <c r="C3762" s="5">
        <v>9</v>
      </c>
      <c r="D3762" s="6">
        <f>+IRP_Sep22LTM!$D3757*($K3762/1000)</f>
        <v>60.499244603267982</v>
      </c>
      <c r="E3762" s="6">
        <f>+ELAP_Sep22LTM!$D3757*($K3762/1000)</f>
        <v>217.09323570164395</v>
      </c>
      <c r="G3762" s="6">
        <f>+IRP_Sep22LTM!$D3757*($L3762/1000)</f>
        <v>73.188962740050272</v>
      </c>
      <c r="H3762" s="6">
        <f>+ELAP_Sep22LTM!$D3757*($L3762/1000)</f>
        <v>262.62854756415101</v>
      </c>
      <c r="J3762" s="23">
        <f t="shared" si="82"/>
        <v>3</v>
      </c>
      <c r="K3762" s="30">
        <f>'Appendix 4.4'!D1573</f>
        <v>6242.1965999999993</v>
      </c>
      <c r="L3762" s="31">
        <f>'Appendix 4.5'!D1573</f>
        <v>7551.4975000000286</v>
      </c>
      <c r="M3762" s="23">
        <f t="shared" si="83"/>
        <v>1</v>
      </c>
    </row>
    <row r="3763" spans="2:13" x14ac:dyDescent="0.25">
      <c r="B3763" s="25">
        <v>44626</v>
      </c>
      <c r="C3763" s="5">
        <v>10</v>
      </c>
      <c r="D3763" s="6">
        <f>+IRP_Sep22LTM!$D3758*($K3763/1000)</f>
        <v>123.623260426626</v>
      </c>
      <c r="E3763" s="6">
        <f>+ELAP_Sep22LTM!$D3758*($K3763/1000)</f>
        <v>309.80863474531196</v>
      </c>
      <c r="G3763" s="6">
        <f>+IRP_Sep22LTM!$D3758*($L3763/1000)</f>
        <v>143.61457111171202</v>
      </c>
      <c r="H3763" s="6">
        <f>+ELAP_Sep22LTM!$D3758*($L3763/1000)</f>
        <v>359.90827334683456</v>
      </c>
      <c r="J3763" s="23">
        <f t="shared" si="82"/>
        <v>3</v>
      </c>
      <c r="K3763" s="30">
        <f>'Appendix 4.4'!D1574</f>
        <v>12891.0324</v>
      </c>
      <c r="L3763" s="31">
        <f>'Appendix 4.5'!D1574</f>
        <v>14975.661400000106</v>
      </c>
      <c r="M3763" s="23">
        <f t="shared" si="83"/>
        <v>1</v>
      </c>
    </row>
    <row r="3764" spans="2:13" x14ac:dyDescent="0.25">
      <c r="B3764" s="25">
        <v>44626</v>
      </c>
      <c r="C3764" s="5">
        <v>11</v>
      </c>
      <c r="D3764" s="6">
        <f>+IRP_Sep22LTM!$D3759*($K3764/1000)</f>
        <v>26.632240631803111</v>
      </c>
      <c r="E3764" s="6">
        <f>+ELAP_Sep22LTM!$D3759*($K3764/1000)</f>
        <v>441.77733820518</v>
      </c>
      <c r="G3764" s="6">
        <f>+IRP_Sep22LTM!$D3759*($L3764/1000)</f>
        <v>29.182183996353043</v>
      </c>
      <c r="H3764" s="6">
        <f>+ELAP_Sep22LTM!$D3759*($L3764/1000)</f>
        <v>484.0759644356595</v>
      </c>
      <c r="J3764" s="23">
        <f t="shared" si="82"/>
        <v>3</v>
      </c>
      <c r="K3764" s="30">
        <f>'Appendix 4.4'!D1575</f>
        <v>21108.201000000001</v>
      </c>
      <c r="L3764" s="31">
        <f>'Appendix 4.5'!D1575</f>
        <v>23129.236999999979</v>
      </c>
      <c r="M3764" s="23">
        <f t="shared" si="83"/>
        <v>1</v>
      </c>
    </row>
    <row r="3765" spans="2:13" x14ac:dyDescent="0.25">
      <c r="B3765" s="25">
        <v>44626</v>
      </c>
      <c r="C3765" s="5">
        <v>12</v>
      </c>
      <c r="D3765" s="6">
        <f>+IRP_Sep22LTM!$D3760*($K3765/1000)</f>
        <v>0</v>
      </c>
      <c r="E3765" s="6">
        <f>+ELAP_Sep22LTM!$D3760*($K3765/1000)</f>
        <v>604.21772030168995</v>
      </c>
      <c r="G3765" s="6">
        <f>+IRP_Sep22LTM!$D3760*($L3765/1000)</f>
        <v>0</v>
      </c>
      <c r="H3765" s="6">
        <f>+ELAP_Sep22LTM!$D3760*($L3765/1000)</f>
        <v>650.98149591320725</v>
      </c>
      <c r="J3765" s="23">
        <f t="shared" si="82"/>
        <v>3</v>
      </c>
      <c r="K3765" s="30">
        <f>'Appendix 4.4'!D1576</f>
        <v>26810.0095</v>
      </c>
      <c r="L3765" s="31">
        <f>'Appendix 4.5'!D1576</f>
        <v>28884.985499999882</v>
      </c>
      <c r="M3765" s="23">
        <f t="shared" si="83"/>
        <v>1</v>
      </c>
    </row>
    <row r="3766" spans="2:13" x14ac:dyDescent="0.25">
      <c r="B3766" s="25">
        <v>44626</v>
      </c>
      <c r="C3766" s="5">
        <v>13</v>
      </c>
      <c r="D3766" s="6">
        <f>+IRP_Sep22LTM!$D3761*($K3766/1000)</f>
        <v>0</v>
      </c>
      <c r="E3766" s="6">
        <f>+ELAP_Sep22LTM!$D3761*($K3766/1000)</f>
        <v>560.73261019341498</v>
      </c>
      <c r="G3766" s="6">
        <f>+IRP_Sep22LTM!$D3761*($L3766/1000)</f>
        <v>0</v>
      </c>
      <c r="H3766" s="6">
        <f>+ELAP_Sep22LTM!$D3761*($L3766/1000)</f>
        <v>603.06975872775354</v>
      </c>
      <c r="J3766" s="23">
        <f t="shared" si="82"/>
        <v>3</v>
      </c>
      <c r="K3766" s="30">
        <f>'Appendix 4.4'!D1577</f>
        <v>28713.037900000003</v>
      </c>
      <c r="L3766" s="31">
        <f>'Appendix 4.5'!D1577</f>
        <v>30880.966299999931</v>
      </c>
      <c r="M3766" s="23">
        <f t="shared" si="83"/>
        <v>1</v>
      </c>
    </row>
    <row r="3767" spans="2:13" x14ac:dyDescent="0.25">
      <c r="B3767" s="25">
        <v>44626</v>
      </c>
      <c r="C3767" s="5">
        <v>14</v>
      </c>
      <c r="D3767" s="6">
        <f>+IRP_Sep22LTM!$D3762*($K3767/1000)</f>
        <v>0</v>
      </c>
      <c r="E3767" s="6">
        <f>+ELAP_Sep22LTM!$D3762*($K3767/1000)</f>
        <v>607.79239164863975</v>
      </c>
      <c r="G3767" s="6">
        <f>+IRP_Sep22LTM!$D3762*($L3767/1000)</f>
        <v>0</v>
      </c>
      <c r="H3767" s="6">
        <f>+ELAP_Sep22LTM!$D3762*($L3767/1000)</f>
        <v>646.46698529120215</v>
      </c>
      <c r="J3767" s="23">
        <f t="shared" si="82"/>
        <v>3</v>
      </c>
      <c r="K3767" s="30">
        <f>'Appendix 4.4'!D1578</f>
        <v>28474.175999999989</v>
      </c>
      <c r="L3767" s="31">
        <f>'Appendix 4.5'!D1578</f>
        <v>30286.023599999913</v>
      </c>
      <c r="M3767" s="23">
        <f t="shared" si="83"/>
        <v>1</v>
      </c>
    </row>
    <row r="3768" spans="2:13" x14ac:dyDescent="0.25">
      <c r="B3768" s="25">
        <v>44626</v>
      </c>
      <c r="C3768" s="5">
        <v>15</v>
      </c>
      <c r="D3768" s="6">
        <f>+IRP_Sep22LTM!$D3763*($K3768/1000)</f>
        <v>0</v>
      </c>
      <c r="E3768" s="6">
        <f>+ELAP_Sep22LTM!$D3763*($K3768/1000)</f>
        <v>491.36169594442498</v>
      </c>
      <c r="G3768" s="6">
        <f>+IRP_Sep22LTM!$D3763*($L3768/1000)</f>
        <v>0</v>
      </c>
      <c r="H3768" s="6">
        <f>+ELAP_Sep22LTM!$D3763*($L3768/1000)</f>
        <v>525.86778089175937</v>
      </c>
      <c r="J3768" s="23">
        <f t="shared" si="82"/>
        <v>3</v>
      </c>
      <c r="K3768" s="30">
        <f>'Appendix 4.4'!D1579</f>
        <v>25240.8675</v>
      </c>
      <c r="L3768" s="31">
        <f>'Appendix 4.5'!D1579</f>
        <v>27013.418199999869</v>
      </c>
      <c r="M3768" s="23">
        <f t="shared" si="83"/>
        <v>1</v>
      </c>
    </row>
    <row r="3769" spans="2:13" x14ac:dyDescent="0.25">
      <c r="B3769" s="25">
        <v>44626</v>
      </c>
      <c r="C3769" s="5">
        <v>16</v>
      </c>
      <c r="D3769" s="6">
        <f>+IRP_Sep22LTM!$D3764*($K3769/1000)</f>
        <v>0</v>
      </c>
      <c r="E3769" s="6">
        <f>+ELAP_Sep22LTM!$D3764*($K3769/1000)</f>
        <v>250.86635246838</v>
      </c>
      <c r="G3769" s="6">
        <f>+IRP_Sep22LTM!$D3764*($L3769/1000)</f>
        <v>0</v>
      </c>
      <c r="H3769" s="6">
        <f>+ELAP_Sep22LTM!$D3764*($L3769/1000)</f>
        <v>277.85587101596491</v>
      </c>
      <c r="J3769" s="23">
        <f t="shared" si="82"/>
        <v>3</v>
      </c>
      <c r="K3769" s="30">
        <f>'Appendix 4.4'!D1580</f>
        <v>17934.2052</v>
      </c>
      <c r="L3769" s="31">
        <f>'Appendix 4.5'!D1580</f>
        <v>19863.661099999994</v>
      </c>
      <c r="M3769" s="23">
        <f t="shared" si="83"/>
        <v>1</v>
      </c>
    </row>
    <row r="3770" spans="2:13" x14ac:dyDescent="0.25">
      <c r="B3770" s="25">
        <v>44626</v>
      </c>
      <c r="C3770" s="5">
        <v>17</v>
      </c>
      <c r="D3770" s="6">
        <f>+IRP_Sep22LTM!$D3765*($K3770/1000)</f>
        <v>65.159711162337189</v>
      </c>
      <c r="E3770" s="6">
        <f>+ELAP_Sep22LTM!$D3765*($K3770/1000)</f>
        <v>155.68218522998899</v>
      </c>
      <c r="G3770" s="6">
        <f>+IRP_Sep22LTM!$D3765*($L3770/1000)</f>
        <v>78.199814409495374</v>
      </c>
      <c r="H3770" s="6">
        <f>+ELAP_Sep22LTM!$D3765*($L3770/1000)</f>
        <v>186.83812089834231</v>
      </c>
      <c r="J3770" s="23">
        <f t="shared" si="82"/>
        <v>3</v>
      </c>
      <c r="K3770" s="30">
        <f>'Appendix 4.4'!D1581</f>
        <v>9116.2750999999989</v>
      </c>
      <c r="L3770" s="31">
        <f>'Appendix 4.5'!D1581</f>
        <v>10940.671900000076</v>
      </c>
      <c r="M3770" s="23">
        <f t="shared" si="83"/>
        <v>1</v>
      </c>
    </row>
    <row r="3771" spans="2:13" x14ac:dyDescent="0.25">
      <c r="B3771" s="25">
        <v>44626</v>
      </c>
      <c r="C3771" s="5">
        <v>18</v>
      </c>
      <c r="D3771" s="6">
        <f>+IRP_Sep22LTM!$D3766*($K3771/1000)</f>
        <v>59.837077962839402</v>
      </c>
      <c r="E3771" s="6">
        <f>+ELAP_Sep22LTM!$D3766*($K3771/1000)</f>
        <v>104.89302760910196</v>
      </c>
      <c r="G3771" s="6">
        <f>+IRP_Sep22LTM!$D3766*($L3771/1000)</f>
        <v>79.338653247558256</v>
      </c>
      <c r="H3771" s="6">
        <f>+ELAP_Sep22LTM!$D3766*($L3771/1000)</f>
        <v>139.07884256536306</v>
      </c>
      <c r="J3771" s="23">
        <f t="shared" si="82"/>
        <v>3</v>
      </c>
      <c r="K3771" s="30">
        <f>'Appendix 4.4'!D1582</f>
        <v>2931.3721999999989</v>
      </c>
      <c r="L3771" s="31">
        <f>'Appendix 4.5'!D1582</f>
        <v>3886.7393000000011</v>
      </c>
      <c r="M3771" s="23">
        <f t="shared" si="83"/>
        <v>1</v>
      </c>
    </row>
    <row r="3772" spans="2:13" x14ac:dyDescent="0.25">
      <c r="B3772" s="25">
        <v>44626</v>
      </c>
      <c r="C3772" s="5">
        <v>19</v>
      </c>
      <c r="D3772" s="6">
        <f>+IRP_Sep22LTM!$D3767*($K3772/1000)</f>
        <v>5.8398916231770999</v>
      </c>
      <c r="E3772" s="6">
        <f>+ELAP_Sep22LTM!$D3767*($K3772/1000)</f>
        <v>14.927992826359999</v>
      </c>
      <c r="G3772" s="6">
        <f>+IRP_Sep22LTM!$D3767*($L3772/1000)</f>
        <v>7.6335610077077396</v>
      </c>
      <c r="H3772" s="6">
        <f>+ELAP_Sep22LTM!$D3767*($L3772/1000)</f>
        <v>19.512989506583999</v>
      </c>
      <c r="J3772" s="23">
        <f t="shared" si="82"/>
        <v>3</v>
      </c>
      <c r="K3772" s="30">
        <f>'Appendix 4.4'!D1583</f>
        <v>253.2115</v>
      </c>
      <c r="L3772" s="31">
        <f>'Appendix 4.5'!D1583</f>
        <v>330.98309999999998</v>
      </c>
      <c r="M3772" s="23">
        <f t="shared" si="83"/>
        <v>1</v>
      </c>
    </row>
    <row r="3773" spans="2:13" x14ac:dyDescent="0.25">
      <c r="B3773" s="25">
        <v>44626</v>
      </c>
      <c r="C3773" s="5">
        <v>20</v>
      </c>
      <c r="D3773" s="6">
        <f>+IRP_Sep22LTM!$D3768*($K3773/1000)</f>
        <v>6.1938743787999996E-2</v>
      </c>
      <c r="E3773" s="6">
        <f>+ELAP_Sep22LTM!$D3768*($K3773/1000)</f>
        <v>0.13646148746600001</v>
      </c>
      <c r="G3773" s="6">
        <f>+IRP_Sep22LTM!$D3768*($L3773/1000)</f>
        <v>0.27049511052000003</v>
      </c>
      <c r="H3773" s="6">
        <f>+ELAP_Sep22LTM!$D3768*($L3773/1000)</f>
        <v>0.59594629913999997</v>
      </c>
      <c r="J3773" s="23">
        <f t="shared" si="82"/>
        <v>3</v>
      </c>
      <c r="K3773" s="30">
        <f>'Appendix 4.4'!D1584</f>
        <v>2.6316999999999999</v>
      </c>
      <c r="L3773" s="31">
        <f>'Appendix 4.5'!D1584</f>
        <v>11.493</v>
      </c>
      <c r="M3773" s="23">
        <f t="shared" si="83"/>
        <v>1</v>
      </c>
    </row>
    <row r="3774" spans="2:13" x14ac:dyDescent="0.25">
      <c r="B3774" s="25">
        <v>44626</v>
      </c>
      <c r="C3774" s="5">
        <v>21</v>
      </c>
      <c r="D3774" s="6">
        <f>+IRP_Sep22LTM!$D3769*($K3774/1000)</f>
        <v>7.7544326367280009E-2</v>
      </c>
      <c r="E3774" s="6">
        <f>+ELAP_Sep22LTM!$D3769*($K3774/1000)</f>
        <v>0.17215080845399999</v>
      </c>
      <c r="G3774" s="6">
        <f>+IRP_Sep22LTM!$D3769*($L3774/1000)</f>
        <v>0.11930413003760001</v>
      </c>
      <c r="H3774" s="6">
        <f>+ELAP_Sep22LTM!$D3769*($L3774/1000)</f>
        <v>0.26485886718000001</v>
      </c>
      <c r="J3774" s="23">
        <f t="shared" si="82"/>
        <v>3</v>
      </c>
      <c r="K3774" s="30">
        <f>'Appendix 4.4'!D1585</f>
        <v>3.4637000000000002</v>
      </c>
      <c r="L3774" s="31">
        <f>'Appendix 4.5'!D1585</f>
        <v>5.3290000000000006</v>
      </c>
      <c r="M3774" s="23">
        <f t="shared" si="83"/>
        <v>1</v>
      </c>
    </row>
    <row r="3775" spans="2:13" x14ac:dyDescent="0.25">
      <c r="B3775" s="25">
        <v>44626</v>
      </c>
      <c r="C3775" s="5">
        <v>22</v>
      </c>
      <c r="D3775" s="6">
        <f>+IRP_Sep22LTM!$D3770*($K3775/1000)</f>
        <v>9.3045579817840007E-2</v>
      </c>
      <c r="E3775" s="6">
        <f>+ELAP_Sep22LTM!$D3770*($K3775/1000)</f>
        <v>0.26771505681700003</v>
      </c>
      <c r="G3775" s="6">
        <f>+IRP_Sep22LTM!$D3770*($L3775/1000)</f>
        <v>0.13639938875344002</v>
      </c>
      <c r="H3775" s="6">
        <f>+ELAP_Sep22LTM!$D3770*($L3775/1000)</f>
        <v>0.39245464622200005</v>
      </c>
      <c r="J3775" s="23">
        <f t="shared" si="82"/>
        <v>3</v>
      </c>
      <c r="K3775" s="30">
        <f>'Appendix 4.4'!D1586</f>
        <v>4.1561000000000003</v>
      </c>
      <c r="L3775" s="31">
        <f>'Appendix 4.5'!D1586</f>
        <v>6.0926000000000009</v>
      </c>
      <c r="M3775" s="23">
        <f t="shared" si="83"/>
        <v>1</v>
      </c>
    </row>
    <row r="3776" spans="2:13" x14ac:dyDescent="0.25">
      <c r="B3776" s="25">
        <v>44626</v>
      </c>
      <c r="C3776" s="5">
        <v>23</v>
      </c>
      <c r="D3776" s="6">
        <f>+IRP_Sep22LTM!$D3771*($K3776/1000)</f>
        <v>6.8108424910580001E-2</v>
      </c>
      <c r="E3776" s="6">
        <f>+ELAP_Sep22LTM!$D3771*($K3776/1000)</f>
        <v>0.186216728138</v>
      </c>
      <c r="G3776" s="6">
        <f>+IRP_Sep22LTM!$D3771*($L3776/1000)</f>
        <v>0.11264217054854997</v>
      </c>
      <c r="H3776" s="6">
        <f>+ELAP_Sep22LTM!$D3771*($L3776/1000)</f>
        <v>0.30797741215499996</v>
      </c>
      <c r="J3776" s="23">
        <f t="shared" si="82"/>
        <v>3</v>
      </c>
      <c r="K3776" s="30">
        <f>'Appendix 4.4'!D1587</f>
        <v>3.1898</v>
      </c>
      <c r="L3776" s="31">
        <f>'Appendix 4.5'!D1587</f>
        <v>5.2754999999999992</v>
      </c>
      <c r="M3776" s="23">
        <f t="shared" si="83"/>
        <v>1</v>
      </c>
    </row>
    <row r="3777" spans="2:13" x14ac:dyDescent="0.25">
      <c r="B3777" s="25">
        <v>44626</v>
      </c>
      <c r="C3777" s="5">
        <v>24</v>
      </c>
      <c r="D3777" s="6">
        <f>+IRP_Sep22LTM!$D3772*($K3777/1000)</f>
        <v>5.3249673327840003E-2</v>
      </c>
      <c r="E3777" s="6">
        <f>+ELAP_Sep22LTM!$D3772*($K3777/1000)</f>
        <v>0.14015169496800001</v>
      </c>
      <c r="G3777" s="6">
        <f>+IRP_Sep22LTM!$D3772*($L3777/1000)</f>
        <v>8.3487526608639992E-2</v>
      </c>
      <c r="H3777" s="6">
        <f>+ELAP_Sep22LTM!$D3772*($L3777/1000)</f>
        <v>0.21973690412799998</v>
      </c>
      <c r="J3777" s="23">
        <f t="shared" si="82"/>
        <v>3</v>
      </c>
      <c r="K3777" s="30">
        <f>'Appendix 4.4'!D1588</f>
        <v>2.8467000000000002</v>
      </c>
      <c r="L3777" s="31">
        <f>'Appendix 4.5'!D1588</f>
        <v>4.4631999999999996</v>
      </c>
      <c r="M3777" s="23">
        <f t="shared" si="83"/>
        <v>1</v>
      </c>
    </row>
    <row r="3778" spans="2:13" x14ac:dyDescent="0.25">
      <c r="B3778" s="25">
        <v>44627</v>
      </c>
      <c r="C3778" s="5">
        <v>1</v>
      </c>
      <c r="D3778" s="6">
        <f>+IRP_Sep22LTM!$D3773*($K3778/1000)</f>
        <v>9.6475661145599773E-2</v>
      </c>
      <c r="E3778" s="6">
        <f>+ELAP_Sep22LTM!$D3773*($K3778/1000)</f>
        <v>0.15389751167999963</v>
      </c>
      <c r="G3778" s="6">
        <f>+IRP_Sep22LTM!$D3773*($L3778/1000)</f>
        <v>0.11559264229589999</v>
      </c>
      <c r="H3778" s="6">
        <f>+ELAP_Sep22LTM!$D3773*($L3778/1000)</f>
        <v>0.18439282826999998</v>
      </c>
      <c r="J3778" s="23">
        <f t="shared" si="82"/>
        <v>3</v>
      </c>
      <c r="K3778" s="30">
        <f>'Appendix 4.4'!D1589</f>
        <v>4.2239999999999895</v>
      </c>
      <c r="L3778" s="31">
        <f>'Appendix 4.5'!D1589</f>
        <v>5.0609999999999999</v>
      </c>
      <c r="M3778" s="23">
        <f t="shared" si="83"/>
        <v>2</v>
      </c>
    </row>
    <row r="3779" spans="2:13" x14ac:dyDescent="0.25">
      <c r="B3779" s="25">
        <v>44627</v>
      </c>
      <c r="C3779" s="5">
        <v>2</v>
      </c>
      <c r="D3779" s="6">
        <f>+IRP_Sep22LTM!$D3774*($K3779/1000)</f>
        <v>8.1626862059819991E-2</v>
      </c>
      <c r="E3779" s="6">
        <f>+ELAP_Sep22LTM!$D3774*($K3779/1000)</f>
        <v>0.13955384858800002</v>
      </c>
      <c r="G3779" s="6">
        <f>+IRP_Sep22LTM!$D3774*($L3779/1000)</f>
        <v>9.3135222520019989E-2</v>
      </c>
      <c r="H3779" s="6">
        <f>+ELAP_Sep22LTM!$D3774*($L3779/1000)</f>
        <v>0.15922918526799998</v>
      </c>
      <c r="J3779" s="23">
        <f t="shared" si="82"/>
        <v>3</v>
      </c>
      <c r="K3779" s="30">
        <f>'Appendix 4.4'!D1590</f>
        <v>3.9578000000000002</v>
      </c>
      <c r="L3779" s="31">
        <f>'Appendix 4.5'!D1590</f>
        <v>4.5157999999999996</v>
      </c>
      <c r="M3779" s="23">
        <f t="shared" si="83"/>
        <v>2</v>
      </c>
    </row>
    <row r="3780" spans="2:13" x14ac:dyDescent="0.25">
      <c r="B3780" s="25">
        <v>44627</v>
      </c>
      <c r="C3780" s="5">
        <v>3</v>
      </c>
      <c r="D3780" s="6">
        <f>+IRP_Sep22LTM!$D3775*($K3780/1000)</f>
        <v>5.9502024762500001E-2</v>
      </c>
      <c r="E3780" s="6">
        <f>+ELAP_Sep22LTM!$D3775*($K3780/1000)</f>
        <v>0.11318633625000001</v>
      </c>
      <c r="G3780" s="6">
        <f>+IRP_Sep22LTM!$D3775*($L3780/1000)</f>
        <v>9.645345574784002E-2</v>
      </c>
      <c r="H3780" s="6">
        <f>+ELAP_Sep22LTM!$D3775*($L3780/1000)</f>
        <v>0.18347633241600003</v>
      </c>
      <c r="J3780" s="23">
        <f t="shared" si="82"/>
        <v>3</v>
      </c>
      <c r="K3780" s="30">
        <f>'Appendix 4.4'!D1591</f>
        <v>3.3125</v>
      </c>
      <c r="L3780" s="31">
        <f>'Appendix 4.5'!D1591</f>
        <v>5.3696000000000002</v>
      </c>
      <c r="M3780" s="23">
        <f t="shared" si="83"/>
        <v>2</v>
      </c>
    </row>
    <row r="3781" spans="2:13" x14ac:dyDescent="0.25">
      <c r="B3781" s="25">
        <v>44627</v>
      </c>
      <c r="C3781" s="5">
        <v>4</v>
      </c>
      <c r="D3781" s="6">
        <f>+IRP_Sep22LTM!$D3776*($K3781/1000)</f>
        <v>0.105635760318</v>
      </c>
      <c r="E3781" s="6">
        <f>+ELAP_Sep22LTM!$D3776*($K3781/1000)</f>
        <v>0.201541434534</v>
      </c>
      <c r="G3781" s="6">
        <f>+IRP_Sep22LTM!$D3776*($L3781/1000)</f>
        <v>0.12591113614500002</v>
      </c>
      <c r="H3781" s="6">
        <f>+ELAP_Sep22LTM!$D3776*($L3781/1000)</f>
        <v>0.24022462588500004</v>
      </c>
      <c r="J3781" s="23">
        <f t="shared" si="82"/>
        <v>3</v>
      </c>
      <c r="K3781" s="30">
        <f>'Appendix 4.4'!D1592</f>
        <v>5.7222</v>
      </c>
      <c r="L3781" s="31">
        <f>'Appendix 4.5'!D1592</f>
        <v>6.8205000000000009</v>
      </c>
      <c r="M3781" s="23">
        <f t="shared" si="83"/>
        <v>2</v>
      </c>
    </row>
    <row r="3782" spans="2:13" x14ac:dyDescent="0.25">
      <c r="B3782" s="25">
        <v>44627</v>
      </c>
      <c r="C3782" s="5">
        <v>5</v>
      </c>
      <c r="D3782" s="6">
        <f>+IRP_Sep22LTM!$D3777*($K3782/1000)</f>
        <v>8.3528903284000006E-2</v>
      </c>
      <c r="E3782" s="6">
        <f>+ELAP_Sep22LTM!$D3777*($K3782/1000)</f>
        <v>0.15126443908400003</v>
      </c>
      <c r="G3782" s="6">
        <f>+IRP_Sep22LTM!$D3777*($L3782/1000)</f>
        <v>0.11952943290199999</v>
      </c>
      <c r="H3782" s="6">
        <f>+ELAP_Sep22LTM!$D3777*($L3782/1000)</f>
        <v>0.21645863780200003</v>
      </c>
      <c r="J3782" s="23">
        <f t="shared" si="82"/>
        <v>3</v>
      </c>
      <c r="K3782" s="30">
        <f>'Appendix 4.4'!D1593</f>
        <v>4.1794000000000002</v>
      </c>
      <c r="L3782" s="31">
        <f>'Appendix 4.5'!D1593</f>
        <v>5.9807000000000006</v>
      </c>
      <c r="M3782" s="23">
        <f t="shared" si="83"/>
        <v>2</v>
      </c>
    </row>
    <row r="3783" spans="2:13" x14ac:dyDescent="0.25">
      <c r="B3783" s="25">
        <v>44627</v>
      </c>
      <c r="C3783" s="5">
        <v>6</v>
      </c>
      <c r="D3783" s="6">
        <f>+IRP_Sep22LTM!$D3778*($K3783/1000)</f>
        <v>7.8828379363200002E-2</v>
      </c>
      <c r="E3783" s="6">
        <f>+ELAP_Sep22LTM!$D3778*($K3783/1000)</f>
        <v>0.12144126706800001</v>
      </c>
      <c r="G3783" s="6">
        <f>+IRP_Sep22LTM!$D3778*($L3783/1000)</f>
        <v>0.135937850084</v>
      </c>
      <c r="H3783" s="6">
        <f>+ELAP_Sep22LTM!$D3778*($L3783/1000)</f>
        <v>0.20942286128499998</v>
      </c>
      <c r="J3783" s="23">
        <f t="shared" si="82"/>
        <v>3</v>
      </c>
      <c r="K3783" s="30">
        <f>'Appendix 4.4'!D1594</f>
        <v>3.0876000000000001</v>
      </c>
      <c r="L3783" s="31">
        <f>'Appendix 4.5'!D1594</f>
        <v>5.3244999999999996</v>
      </c>
      <c r="M3783" s="23">
        <f t="shared" si="83"/>
        <v>2</v>
      </c>
    </row>
    <row r="3784" spans="2:13" x14ac:dyDescent="0.25">
      <c r="B3784" s="25">
        <v>44627</v>
      </c>
      <c r="C3784" s="5">
        <v>7</v>
      </c>
      <c r="D3784" s="6">
        <f>+IRP_Sep22LTM!$D3779*($K3784/1000)</f>
        <v>8.8934407747620001E-2</v>
      </c>
      <c r="E3784" s="6">
        <f>+ELAP_Sep22LTM!$D3779*($K3784/1000)</f>
        <v>0.124264146366</v>
      </c>
      <c r="G3784" s="6">
        <f>+IRP_Sep22LTM!$D3779*($L3784/1000)</f>
        <v>0.14207756618508002</v>
      </c>
      <c r="H3784" s="6">
        <f>+ELAP_Sep22LTM!$D3779*($L3784/1000)</f>
        <v>0.19851875024400004</v>
      </c>
      <c r="J3784" s="23">
        <f t="shared" si="82"/>
        <v>3</v>
      </c>
      <c r="K3784" s="30">
        <f>'Appendix 4.4'!D1595</f>
        <v>2.6497999999999999</v>
      </c>
      <c r="L3784" s="31">
        <f>'Appendix 4.5'!D1595</f>
        <v>4.2332000000000001</v>
      </c>
      <c r="M3784" s="23">
        <f t="shared" si="83"/>
        <v>2</v>
      </c>
    </row>
    <row r="3785" spans="2:13" x14ac:dyDescent="0.25">
      <c r="B3785" s="25">
        <v>44627</v>
      </c>
      <c r="C3785" s="5">
        <v>8</v>
      </c>
      <c r="D3785" s="6">
        <f>+IRP_Sep22LTM!$D3780*($K3785/1000)</f>
        <v>15.662764239753958</v>
      </c>
      <c r="E3785" s="6">
        <f>+ELAP_Sep22LTM!$D3780*($K3785/1000)</f>
        <v>24.735465939365994</v>
      </c>
      <c r="G3785" s="6">
        <f>+IRP_Sep22LTM!$D3780*($L3785/1000)</f>
        <v>18.345114405156</v>
      </c>
      <c r="H3785" s="6">
        <f>+ELAP_Sep22LTM!$D3780*($L3785/1000)</f>
        <v>28.971575232599996</v>
      </c>
      <c r="J3785" s="23">
        <f t="shared" si="82"/>
        <v>3</v>
      </c>
      <c r="K3785" s="30">
        <f>'Appendix 4.4'!D1596</f>
        <v>499.82219999999995</v>
      </c>
      <c r="L3785" s="31">
        <f>'Appendix 4.5'!D1596</f>
        <v>585.41999999999996</v>
      </c>
      <c r="M3785" s="23">
        <f t="shared" si="83"/>
        <v>2</v>
      </c>
    </row>
    <row r="3786" spans="2:13" x14ac:dyDescent="0.25">
      <c r="B3786" s="25">
        <v>44627</v>
      </c>
      <c r="C3786" s="5">
        <v>9</v>
      </c>
      <c r="D3786" s="6">
        <f>+IRP_Sep22LTM!$D3781*($K3786/1000)</f>
        <v>46.357509786372106</v>
      </c>
      <c r="E3786" s="6">
        <f>+ELAP_Sep22LTM!$D3781*($K3786/1000)</f>
        <v>71.653314941496987</v>
      </c>
      <c r="G3786" s="6">
        <f>+IRP_Sep22LTM!$D3781*($L3786/1000)</f>
        <v>70.399348319381716</v>
      </c>
      <c r="H3786" s="6">
        <f>+ELAP_Sep22LTM!$D3781*($L3786/1000)</f>
        <v>108.8140130919567</v>
      </c>
      <c r="J3786" s="23">
        <f t="shared" si="82"/>
        <v>3</v>
      </c>
      <c r="K3786" s="30">
        <f>'Appendix 4.4'!D1597</f>
        <v>1665.6228999999998</v>
      </c>
      <c r="L3786" s="31">
        <f>'Appendix 4.5'!D1597</f>
        <v>2529.4448999999931</v>
      </c>
      <c r="M3786" s="23">
        <f t="shared" si="83"/>
        <v>2</v>
      </c>
    </row>
    <row r="3787" spans="2:13" x14ac:dyDescent="0.25">
      <c r="B3787" s="25">
        <v>44627</v>
      </c>
      <c r="C3787" s="5">
        <v>10</v>
      </c>
      <c r="D3787" s="6">
        <f>+IRP_Sep22LTM!$D3782*($K3787/1000)</f>
        <v>115.32728056390799</v>
      </c>
      <c r="E3787" s="6">
        <f>+ELAP_Sep22LTM!$D3782*($K3787/1000)</f>
        <v>137.48094496930801</v>
      </c>
      <c r="G3787" s="6">
        <f>+IRP_Sep22LTM!$D3782*($L3787/1000)</f>
        <v>151.3589029878672</v>
      </c>
      <c r="H3787" s="6">
        <f>+ELAP_Sep22LTM!$D3782*($L3787/1000)</f>
        <v>180.43402142616745</v>
      </c>
      <c r="J3787" s="23">
        <f t="shared" ref="J3787:J3850" si="84">+MONTH(B3787)</f>
        <v>3</v>
      </c>
      <c r="K3787" s="30">
        <f>'Appendix 4.4'!D1598</f>
        <v>5863.0843999999997</v>
      </c>
      <c r="L3787" s="31">
        <f>'Appendix 4.5'!D1598</f>
        <v>7694.8838000000615</v>
      </c>
      <c r="M3787" s="23">
        <f t="shared" si="83"/>
        <v>2</v>
      </c>
    </row>
    <row r="3788" spans="2:13" x14ac:dyDescent="0.25">
      <c r="B3788" s="25">
        <v>44627</v>
      </c>
      <c r="C3788" s="5">
        <v>11</v>
      </c>
      <c r="D3788" s="6">
        <f>+IRP_Sep22LTM!$D3783*($K3788/1000)</f>
        <v>234.17122513981039</v>
      </c>
      <c r="E3788" s="6">
        <f>+ELAP_Sep22LTM!$D3783*($K3788/1000)</f>
        <v>289.55214852499802</v>
      </c>
      <c r="G3788" s="6">
        <f>+IRP_Sep22LTM!$D3783*($L3788/1000)</f>
        <v>268.91207858065292</v>
      </c>
      <c r="H3788" s="6">
        <f>+ELAP_Sep22LTM!$D3783*($L3788/1000)</f>
        <v>332.50912903950058</v>
      </c>
      <c r="J3788" s="23">
        <f t="shared" si="84"/>
        <v>3</v>
      </c>
      <c r="K3788" s="30">
        <f>'Appendix 4.4'!D1599</f>
        <v>13561.793099999999</v>
      </c>
      <c r="L3788" s="31">
        <f>'Appendix 4.5'!D1599</f>
        <v>15573.775000000027</v>
      </c>
      <c r="M3788" s="23">
        <f t="shared" si="83"/>
        <v>2</v>
      </c>
    </row>
    <row r="3789" spans="2:13" x14ac:dyDescent="0.25">
      <c r="B3789" s="25">
        <v>44627</v>
      </c>
      <c r="C3789" s="5">
        <v>12</v>
      </c>
      <c r="D3789" s="6">
        <f>+IRP_Sep22LTM!$D3784*($K3789/1000)</f>
        <v>308.99773620057437</v>
      </c>
      <c r="E3789" s="6">
        <f>+ELAP_Sep22LTM!$D3784*($K3789/1000)</f>
        <v>420.41621154172196</v>
      </c>
      <c r="G3789" s="6">
        <f>+IRP_Sep22LTM!$D3784*($L3789/1000)</f>
        <v>347.74888986022722</v>
      </c>
      <c r="H3789" s="6">
        <f>+ELAP_Sep22LTM!$D3784*($L3789/1000)</f>
        <v>473.14026517002202</v>
      </c>
      <c r="J3789" s="23">
        <f t="shared" si="84"/>
        <v>3</v>
      </c>
      <c r="K3789" s="30">
        <f>'Appendix 4.4'!D1600</f>
        <v>18105.772199999999</v>
      </c>
      <c r="L3789" s="31">
        <f>'Appendix 4.5'!D1600</f>
        <v>20376.402299999958</v>
      </c>
      <c r="M3789" s="23">
        <f t="shared" si="83"/>
        <v>2</v>
      </c>
    </row>
    <row r="3790" spans="2:13" x14ac:dyDescent="0.25">
      <c r="B3790" s="25">
        <v>44627</v>
      </c>
      <c r="C3790" s="5">
        <v>13</v>
      </c>
      <c r="D3790" s="6">
        <f>+IRP_Sep22LTM!$D3785*($K3790/1000)</f>
        <v>381.93504183950495</v>
      </c>
      <c r="E3790" s="6">
        <f>+ELAP_Sep22LTM!$D3785*($K3790/1000)</f>
        <v>348.94053376172099</v>
      </c>
      <c r="G3790" s="6">
        <f>+IRP_Sep22LTM!$D3785*($L3790/1000)</f>
        <v>426.21595326432288</v>
      </c>
      <c r="H3790" s="6">
        <f>+ELAP_Sep22LTM!$D3785*($L3790/1000)</f>
        <v>389.3961169771631</v>
      </c>
      <c r="J3790" s="23">
        <f t="shared" si="84"/>
        <v>3</v>
      </c>
      <c r="K3790" s="30">
        <f>'Appendix 4.4'!D1601</f>
        <v>20495.520099999998</v>
      </c>
      <c r="L3790" s="31">
        <f>'Appendix 4.5'!D1601</f>
        <v>22871.736499999886</v>
      </c>
      <c r="M3790" s="23">
        <f t="shared" si="83"/>
        <v>2</v>
      </c>
    </row>
    <row r="3791" spans="2:13" x14ac:dyDescent="0.25">
      <c r="B3791" s="25">
        <v>44627</v>
      </c>
      <c r="C3791" s="5">
        <v>14</v>
      </c>
      <c r="D3791" s="6">
        <f>+IRP_Sep22LTM!$D3786*($K3791/1000)</f>
        <v>465.75380445168963</v>
      </c>
      <c r="E3791" s="6">
        <f>+ELAP_Sep22LTM!$D3786*($K3791/1000)</f>
        <v>347.08688277912</v>
      </c>
      <c r="G3791" s="6">
        <f>+IRP_Sep22LTM!$D3786*($L3791/1000)</f>
        <v>503.62010431308454</v>
      </c>
      <c r="H3791" s="6">
        <f>+ELAP_Sep22LTM!$D3786*($L3791/1000)</f>
        <v>375.30543055189344</v>
      </c>
      <c r="J3791" s="23">
        <f t="shared" si="84"/>
        <v>3</v>
      </c>
      <c r="K3791" s="30">
        <f>'Appendix 4.4'!D1602</f>
        <v>25516.497600000002</v>
      </c>
      <c r="L3791" s="31">
        <f>'Appendix 4.5'!D1602</f>
        <v>27591.017099999885</v>
      </c>
      <c r="M3791" s="23">
        <f t="shared" si="83"/>
        <v>2</v>
      </c>
    </row>
    <row r="3792" spans="2:13" x14ac:dyDescent="0.25">
      <c r="B3792" s="25">
        <v>44627</v>
      </c>
      <c r="C3792" s="5">
        <v>15</v>
      </c>
      <c r="D3792" s="6">
        <f>+IRP_Sep22LTM!$D3787*($K3792/1000)</f>
        <v>330.19954964453956</v>
      </c>
      <c r="E3792" s="6">
        <f>+ELAP_Sep22LTM!$D3787*($K3792/1000)</f>
        <v>87.217563005574007</v>
      </c>
      <c r="G3792" s="6">
        <f>+IRP_Sep22LTM!$D3787*($L3792/1000)</f>
        <v>364.20188739694152</v>
      </c>
      <c r="H3792" s="6">
        <f>+ELAP_Sep22LTM!$D3787*($L3792/1000)</f>
        <v>96.198801891118833</v>
      </c>
      <c r="J3792" s="23">
        <f t="shared" si="84"/>
        <v>3</v>
      </c>
      <c r="K3792" s="30">
        <f>'Appendix 4.4'!D1603</f>
        <v>19123.177800000001</v>
      </c>
      <c r="L3792" s="31">
        <f>'Appendix 4.5'!D1603</f>
        <v>21092.389299999963</v>
      </c>
      <c r="M3792" s="23">
        <f t="shared" si="83"/>
        <v>2</v>
      </c>
    </row>
    <row r="3793" spans="2:13" x14ac:dyDescent="0.25">
      <c r="B3793" s="25">
        <v>44627</v>
      </c>
      <c r="C3793" s="5">
        <v>16</v>
      </c>
      <c r="D3793" s="6">
        <f>+IRP_Sep22LTM!$D3788*($K3793/1000)</f>
        <v>90.241950895438734</v>
      </c>
      <c r="E3793" s="6">
        <f>+ELAP_Sep22LTM!$D3788*($K3793/1000)</f>
        <v>-26.492724981632001</v>
      </c>
      <c r="G3793" s="6">
        <f>+IRP_Sep22LTM!$D3788*($L3793/1000)</f>
        <v>118.17712412430902</v>
      </c>
      <c r="H3793" s="6">
        <f>+ELAP_Sep22LTM!$D3788*($L3793/1000)</f>
        <v>-34.693776203632083</v>
      </c>
      <c r="J3793" s="23">
        <f t="shared" si="84"/>
        <v>3</v>
      </c>
      <c r="K3793" s="30">
        <f>'Appendix 4.4'!D1604</f>
        <v>4897.8608000000004</v>
      </c>
      <c r="L3793" s="31">
        <f>'Appendix 4.5'!D1604</f>
        <v>6414.035800000016</v>
      </c>
      <c r="M3793" s="23">
        <f t="shared" si="83"/>
        <v>2</v>
      </c>
    </row>
    <row r="3794" spans="2:13" x14ac:dyDescent="0.25">
      <c r="B3794" s="25">
        <v>44627</v>
      </c>
      <c r="C3794" s="5">
        <v>17</v>
      </c>
      <c r="D3794" s="6">
        <f>+IRP_Sep22LTM!$D3789*($K3794/1000)</f>
        <v>104.34678187603998</v>
      </c>
      <c r="E3794" s="6">
        <f>+ELAP_Sep22LTM!$D3789*($K3794/1000)</f>
        <v>38.012156914499997</v>
      </c>
      <c r="G3794" s="6">
        <f>+IRP_Sep22LTM!$D3789*($L3794/1000)</f>
        <v>139.67536715243514</v>
      </c>
      <c r="H3794" s="6">
        <f>+ELAP_Sep22LTM!$D3789*($L3794/1000)</f>
        <v>50.881894753554391</v>
      </c>
      <c r="J3794" s="23">
        <f t="shared" si="84"/>
        <v>3</v>
      </c>
      <c r="K3794" s="30">
        <f>'Appendix 4.4'!D1605</f>
        <v>5578.3249999999998</v>
      </c>
      <c r="L3794" s="31">
        <f>'Appendix 4.5'!D1605</f>
        <v>7466.972900000058</v>
      </c>
      <c r="M3794" s="23">
        <f t="shared" si="83"/>
        <v>2</v>
      </c>
    </row>
    <row r="3795" spans="2:13" x14ac:dyDescent="0.25">
      <c r="B3795" s="25">
        <v>44627</v>
      </c>
      <c r="C3795" s="5">
        <v>18</v>
      </c>
      <c r="D3795" s="6">
        <f>+IRP_Sep22LTM!$D3790*($K3795/1000)</f>
        <v>43.803342468610005</v>
      </c>
      <c r="E3795" s="6">
        <f>+ELAP_Sep22LTM!$D3790*($K3795/1000)</f>
        <v>73.50570631219999</v>
      </c>
      <c r="G3795" s="6">
        <f>+IRP_Sep22LTM!$D3790*($L3795/1000)</f>
        <v>71.677056024730078</v>
      </c>
      <c r="H3795" s="6">
        <f>+ELAP_Sep22LTM!$D3790*($L3795/1000)</f>
        <v>120.2801506129928</v>
      </c>
      <c r="J3795" s="23">
        <f t="shared" si="84"/>
        <v>3</v>
      </c>
      <c r="K3795" s="30">
        <f>'Appendix 4.4'!D1606</f>
        <v>1725.86</v>
      </c>
      <c r="L3795" s="31">
        <f>'Appendix 4.5'!D1606</f>
        <v>2824.0896000000189</v>
      </c>
      <c r="M3795" s="23">
        <f t="shared" si="83"/>
        <v>2</v>
      </c>
    </row>
    <row r="3796" spans="2:13" x14ac:dyDescent="0.25">
      <c r="B3796" s="25">
        <v>44627</v>
      </c>
      <c r="C3796" s="5">
        <v>19</v>
      </c>
      <c r="D3796" s="6">
        <f>+IRP_Sep22LTM!$D3791*($K3796/1000)</f>
        <v>1.737296791581</v>
      </c>
      <c r="E3796" s="6">
        <f>+ELAP_Sep22LTM!$D3791*($K3796/1000)</f>
        <v>1.8827523486719999</v>
      </c>
      <c r="G3796" s="6">
        <f>+IRP_Sep22LTM!$D3791*($L3796/1000)</f>
        <v>7.0042196571909692</v>
      </c>
      <c r="H3796" s="6">
        <f>+ELAP_Sep22LTM!$D3791*($L3796/1000)</f>
        <v>7.5906494929919663</v>
      </c>
      <c r="J3796" s="23">
        <f t="shared" si="84"/>
        <v>3</v>
      </c>
      <c r="K3796" s="30">
        <f>'Appendix 4.4'!D1607</f>
        <v>40.953900000000004</v>
      </c>
      <c r="L3796" s="31">
        <f>'Appendix 4.5'!D1607</f>
        <v>165.11289999999929</v>
      </c>
      <c r="M3796" s="23">
        <f t="shared" si="83"/>
        <v>2</v>
      </c>
    </row>
    <row r="3797" spans="2:13" x14ac:dyDescent="0.25">
      <c r="B3797" s="25">
        <v>44627</v>
      </c>
      <c r="C3797" s="5">
        <v>20</v>
      </c>
      <c r="D3797" s="6">
        <f>+IRP_Sep22LTM!$D3792*($K3797/1000)</f>
        <v>6.5350287696000001E-2</v>
      </c>
      <c r="E3797" s="6">
        <f>+ELAP_Sep22LTM!$D3792*($K3797/1000)</f>
        <v>6.5193542399999999E-2</v>
      </c>
      <c r="G3797" s="6">
        <f>+IRP_Sep22LTM!$D3792*($L3797/1000)</f>
        <v>0.21243625229568006</v>
      </c>
      <c r="H3797" s="6">
        <f>+ELAP_Sep22LTM!$D3792*($L3797/1000)</f>
        <v>0.21192671539200006</v>
      </c>
      <c r="J3797" s="23">
        <f t="shared" si="84"/>
        <v>3</v>
      </c>
      <c r="K3797" s="30">
        <f>'Appendix 4.4'!D1608</f>
        <v>1.64</v>
      </c>
      <c r="L3797" s="31">
        <f>'Appendix 4.5'!D1608</f>
        <v>5.3312000000000008</v>
      </c>
      <c r="M3797" s="23">
        <f t="shared" si="83"/>
        <v>2</v>
      </c>
    </row>
    <row r="3798" spans="2:13" x14ac:dyDescent="0.25">
      <c r="B3798" s="25">
        <v>44627</v>
      </c>
      <c r="C3798" s="5">
        <v>21</v>
      </c>
      <c r="D3798" s="6">
        <f>+IRP_Sep22LTM!$D3793*($K3798/1000)</f>
        <v>8.623852079359999E-2</v>
      </c>
      <c r="E3798" s="6">
        <f>+ELAP_Sep22LTM!$D3793*($K3798/1000)</f>
        <v>9.1390755199999979E-2</v>
      </c>
      <c r="G3798" s="6">
        <f>+IRP_Sep22LTM!$D3793*($L3798/1000)</f>
        <v>0.17928650036934002</v>
      </c>
      <c r="H3798" s="6">
        <f>+ELAP_Sep22LTM!$D3793*($L3798/1000)</f>
        <v>0.18999779350500001</v>
      </c>
      <c r="J3798" s="23">
        <f t="shared" si="84"/>
        <v>3</v>
      </c>
      <c r="K3798" s="30">
        <f>'Appendix 4.4'!D1609</f>
        <v>2.7519999999999998</v>
      </c>
      <c r="L3798" s="31">
        <f>'Appendix 4.5'!D1609</f>
        <v>5.7213000000000003</v>
      </c>
      <c r="M3798" s="23">
        <f t="shared" si="83"/>
        <v>2</v>
      </c>
    </row>
    <row r="3799" spans="2:13" x14ac:dyDescent="0.25">
      <c r="B3799" s="25">
        <v>44627</v>
      </c>
      <c r="C3799" s="5">
        <v>22</v>
      </c>
      <c r="D3799" s="6">
        <f>+IRP_Sep22LTM!$D3794*($K3799/1000)</f>
        <v>5.4281628191999998E-2</v>
      </c>
      <c r="E3799" s="6">
        <f>+ELAP_Sep22LTM!$D3794*($K3799/1000)</f>
        <v>6.608562048000001E-2</v>
      </c>
      <c r="G3799" s="6">
        <f>+IRP_Sep22LTM!$D3794*($L3799/1000)</f>
        <v>0.11958664195765001</v>
      </c>
      <c r="H3799" s="6">
        <f>+ELAP_Sep22LTM!$D3794*($L3799/1000)</f>
        <v>0.14559175356600002</v>
      </c>
      <c r="J3799" s="23">
        <f t="shared" si="84"/>
        <v>3</v>
      </c>
      <c r="K3799" s="30">
        <f>'Appendix 4.4'!D1610</f>
        <v>2.1120000000000001</v>
      </c>
      <c r="L3799" s="31">
        <f>'Appendix 4.5'!D1610</f>
        <v>4.6529000000000007</v>
      </c>
      <c r="M3799" s="23">
        <f t="shared" si="83"/>
        <v>2</v>
      </c>
    </row>
    <row r="3800" spans="2:13" x14ac:dyDescent="0.25">
      <c r="B3800" s="25">
        <v>44627</v>
      </c>
      <c r="C3800" s="5">
        <v>23</v>
      </c>
      <c r="D3800" s="6">
        <f>+IRP_Sep22LTM!$D3795*($K3800/1000)</f>
        <v>6.2062600479390002E-2</v>
      </c>
      <c r="E3800" s="6">
        <f>+ELAP_Sep22LTM!$D3795*($K3800/1000)</f>
        <v>9.8204112585000017E-2</v>
      </c>
      <c r="G3800" s="6">
        <f>+IRP_Sep22LTM!$D3795*($L3800/1000)</f>
        <v>0.21867651657894005</v>
      </c>
      <c r="H3800" s="6">
        <f>+ELAP_Sep22LTM!$D3795*($L3800/1000)</f>
        <v>0.34602051941000006</v>
      </c>
      <c r="J3800" s="23">
        <f t="shared" si="84"/>
        <v>3</v>
      </c>
      <c r="K3800" s="30">
        <f>'Appendix 4.4'!D1611</f>
        <v>2.7999000000000001</v>
      </c>
      <c r="L3800" s="31">
        <f>'Appendix 4.5'!D1611</f>
        <v>9.8654000000000011</v>
      </c>
      <c r="M3800" s="23">
        <f t="shared" si="83"/>
        <v>2</v>
      </c>
    </row>
    <row r="3801" spans="2:13" x14ac:dyDescent="0.25">
      <c r="B3801" s="25">
        <v>44627</v>
      </c>
      <c r="C3801" s="5">
        <v>24</v>
      </c>
      <c r="D3801" s="6">
        <f>+IRP_Sep22LTM!$D3796*($K3801/1000)</f>
        <v>3.8550433152000005E-2</v>
      </c>
      <c r="E3801" s="6">
        <f>+ELAP_Sep22LTM!$D3796*($K3801/1000)</f>
        <v>6.7037562240000001E-2</v>
      </c>
      <c r="G3801" s="6">
        <f>+IRP_Sep22LTM!$D3796*($L3801/1000)</f>
        <v>8.3013027903400011E-2</v>
      </c>
      <c r="H3801" s="6">
        <f>+ELAP_Sep22LTM!$D3796*($L3801/1000)</f>
        <v>0.14435612183300001</v>
      </c>
      <c r="J3801" s="23">
        <f t="shared" si="84"/>
        <v>3</v>
      </c>
      <c r="K3801" s="30">
        <f>'Appendix 4.4'!D1612</f>
        <v>2.1120000000000001</v>
      </c>
      <c r="L3801" s="31">
        <f>'Appendix 4.5'!D1612</f>
        <v>4.5479000000000003</v>
      </c>
      <c r="M3801" s="23">
        <f t="shared" si="83"/>
        <v>2</v>
      </c>
    </row>
    <row r="3802" spans="2:13" x14ac:dyDescent="0.25">
      <c r="B3802" s="25">
        <v>44628</v>
      </c>
      <c r="C3802" s="5">
        <v>1</v>
      </c>
      <c r="D3802" s="6">
        <f>+IRP_Sep22LTM!$D3797*($K3802/1000)</f>
        <v>4.2055017983999993E-2</v>
      </c>
      <c r="E3802" s="6">
        <f>+ELAP_Sep22LTM!$D3797*($K3802/1000)</f>
        <v>7.4267573759999983E-2</v>
      </c>
      <c r="G3802" s="6">
        <f>+IRP_Sep22LTM!$D3797*($L3802/1000)</f>
        <v>8.8687899904800027E-2</v>
      </c>
      <c r="H3802" s="6">
        <f>+ELAP_Sep22LTM!$D3797*($L3802/1000)</f>
        <v>0.15661948237200002</v>
      </c>
      <c r="J3802" s="23">
        <f t="shared" si="84"/>
        <v>3</v>
      </c>
      <c r="K3802" s="30">
        <f>'Appendix 4.4'!D1613</f>
        <v>2.3039999999999998</v>
      </c>
      <c r="L3802" s="31">
        <f>'Appendix 4.5'!D1613</f>
        <v>4.8588000000000005</v>
      </c>
      <c r="M3802" s="23">
        <f t="shared" si="83"/>
        <v>3</v>
      </c>
    </row>
    <row r="3803" spans="2:13" x14ac:dyDescent="0.25">
      <c r="B3803" s="25">
        <v>44628</v>
      </c>
      <c r="C3803" s="5">
        <v>2</v>
      </c>
      <c r="D3803" s="6">
        <f>+IRP_Sep22LTM!$D3798*($K3803/1000)</f>
        <v>7.8143726387200005E-2</v>
      </c>
      <c r="E3803" s="6">
        <f>+ELAP_Sep22LTM!$D3798*($K3803/1000)</f>
        <v>0.12860428288</v>
      </c>
      <c r="G3803" s="6">
        <f>+IRP_Sep22LTM!$D3798*($L3803/1000)</f>
        <v>0.10734841787976002</v>
      </c>
      <c r="H3803" s="6">
        <f>+ELAP_Sep22LTM!$D3798*($L3803/1000)</f>
        <v>0.176667621804</v>
      </c>
      <c r="J3803" s="23">
        <f t="shared" si="84"/>
        <v>3</v>
      </c>
      <c r="K3803" s="30">
        <f>'Appendix 4.4'!D1614</f>
        <v>4.0960000000000001</v>
      </c>
      <c r="L3803" s="31">
        <f>'Appendix 4.5'!D1614</f>
        <v>5.6268000000000002</v>
      </c>
      <c r="M3803" s="23">
        <f t="shared" si="83"/>
        <v>3</v>
      </c>
    </row>
    <row r="3804" spans="2:13" x14ac:dyDescent="0.25">
      <c r="B3804" s="25">
        <v>44628</v>
      </c>
      <c r="C3804" s="5">
        <v>3</v>
      </c>
      <c r="D3804" s="6">
        <f>+IRP_Sep22LTM!$D3799*($K3804/1000)</f>
        <v>7.2111027839999994E-2</v>
      </c>
      <c r="E3804" s="6">
        <f>+ELAP_Sep22LTM!$D3799*($K3804/1000)</f>
        <v>0.12109735679999999</v>
      </c>
      <c r="G3804" s="6">
        <f>+IRP_Sep22LTM!$D3799*($L3804/1000)</f>
        <v>0.10799753153850003</v>
      </c>
      <c r="H3804" s="6">
        <f>+ELAP_Sep22LTM!$D3799*($L3804/1000)</f>
        <v>0.18136221327000002</v>
      </c>
      <c r="J3804" s="23">
        <f t="shared" si="84"/>
        <v>3</v>
      </c>
      <c r="K3804" s="30">
        <f>'Appendix 4.4'!D1615</f>
        <v>3.84</v>
      </c>
      <c r="L3804" s="31">
        <f>'Appendix 4.5'!D1615</f>
        <v>5.7510000000000012</v>
      </c>
      <c r="M3804" s="23">
        <f t="shared" si="83"/>
        <v>3</v>
      </c>
    </row>
    <row r="3805" spans="2:13" x14ac:dyDescent="0.25">
      <c r="B3805" s="25">
        <v>44628</v>
      </c>
      <c r="C3805" s="5">
        <v>4</v>
      </c>
      <c r="D3805" s="6">
        <f>+IRP_Sep22LTM!$D3800*($K3805/1000)</f>
        <v>8.8255132876799994E-2</v>
      </c>
      <c r="E3805" s="6">
        <f>+ELAP_Sep22LTM!$D3800*($K3805/1000)</f>
        <v>0.13298544639999998</v>
      </c>
      <c r="G3805" s="6">
        <f>+IRP_Sep22LTM!$D3800*($L3805/1000)</f>
        <v>0.11235723044417999</v>
      </c>
      <c r="H3805" s="6">
        <f>+ELAP_Sep22LTM!$D3800*($L3805/1000)</f>
        <v>0.16930320038999996</v>
      </c>
      <c r="J3805" s="23">
        <f t="shared" si="84"/>
        <v>3</v>
      </c>
      <c r="K3805" s="30">
        <f>'Appendix 4.4'!D1616</f>
        <v>4.0960000000000001</v>
      </c>
      <c r="L3805" s="31">
        <f>'Appendix 4.5'!D1616</f>
        <v>5.2145999999999999</v>
      </c>
      <c r="M3805" s="23">
        <f t="shared" si="83"/>
        <v>3</v>
      </c>
    </row>
    <row r="3806" spans="2:13" x14ac:dyDescent="0.25">
      <c r="B3806" s="25">
        <v>44628</v>
      </c>
      <c r="C3806" s="5">
        <v>5</v>
      </c>
      <c r="D3806" s="6">
        <f>+IRP_Sep22LTM!$D3801*($K3806/1000)</f>
        <v>7.1654876159999728E-2</v>
      </c>
      <c r="E3806" s="6">
        <f>+ELAP_Sep22LTM!$D3801*($K3806/1000)</f>
        <v>8.9852394239999661E-2</v>
      </c>
      <c r="G3806" s="6">
        <f>+IRP_Sep22LTM!$D3801*($L3806/1000)</f>
        <v>0.120579055556</v>
      </c>
      <c r="H3806" s="6">
        <f>+ELAP_Sep22LTM!$D3801*($L3806/1000)</f>
        <v>0.151201389459</v>
      </c>
      <c r="J3806" s="23">
        <f t="shared" si="84"/>
        <v>3</v>
      </c>
      <c r="K3806" s="30">
        <f>'Appendix 4.4'!D1617</f>
        <v>2.68799999999999</v>
      </c>
      <c r="L3806" s="31">
        <f>'Appendix 4.5'!D1617</f>
        <v>4.5232999999999999</v>
      </c>
      <c r="M3806" s="23">
        <f t="shared" si="83"/>
        <v>3</v>
      </c>
    </row>
    <row r="3807" spans="2:13" x14ac:dyDescent="0.25">
      <c r="B3807" s="25">
        <v>44628</v>
      </c>
      <c r="C3807" s="5">
        <v>6</v>
      </c>
      <c r="D3807" s="6">
        <f>+IRP_Sep22LTM!$D3802*($K3807/1000)</f>
        <v>8.0602993415999996E-2</v>
      </c>
      <c r="E3807" s="6">
        <f>+ELAP_Sep22LTM!$D3802*($K3807/1000)</f>
        <v>8.69085624E-2</v>
      </c>
      <c r="G3807" s="6">
        <f>+IRP_Sep22LTM!$D3802*($L3807/1000)</f>
        <v>0.16420722707926999</v>
      </c>
      <c r="H3807" s="6">
        <f>+ELAP_Sep22LTM!$D3802*($L3807/1000)</f>
        <v>0.177053151953</v>
      </c>
      <c r="J3807" s="23">
        <f t="shared" si="84"/>
        <v>3</v>
      </c>
      <c r="K3807" s="30">
        <f>'Appendix 4.4'!D1618</f>
        <v>2.64</v>
      </c>
      <c r="L3807" s="31">
        <f>'Appendix 4.5'!D1618</f>
        <v>5.3783000000000003</v>
      </c>
      <c r="M3807" s="23">
        <f t="shared" si="83"/>
        <v>3</v>
      </c>
    </row>
    <row r="3808" spans="2:13" x14ac:dyDescent="0.25">
      <c r="B3808" s="25">
        <v>44628</v>
      </c>
      <c r="C3808" s="5">
        <v>7</v>
      </c>
      <c r="D3808" s="6">
        <f>+IRP_Sep22LTM!$D3803*($K3808/1000)</f>
        <v>0.54489550728480018</v>
      </c>
      <c r="E3808" s="6">
        <f>+ELAP_Sep22LTM!$D3803*($K3808/1000)</f>
        <v>0.63074053694400012</v>
      </c>
      <c r="G3808" s="6">
        <f>+IRP_Sep22LTM!$D3803*($L3808/1000)</f>
        <v>0.13647776532519998</v>
      </c>
      <c r="H3808" s="6">
        <f>+ELAP_Sep22LTM!$D3803*($L3808/1000)</f>
        <v>0.15797902135599998</v>
      </c>
      <c r="J3808" s="23">
        <f t="shared" si="84"/>
        <v>3</v>
      </c>
      <c r="K3808" s="30">
        <f>'Appendix 4.4'!D1619</f>
        <v>17.169600000000003</v>
      </c>
      <c r="L3808" s="31">
        <f>'Appendix 4.5'!D1619</f>
        <v>4.3003999999999998</v>
      </c>
      <c r="M3808" s="23">
        <f t="shared" si="83"/>
        <v>3</v>
      </c>
    </row>
    <row r="3809" spans="2:13" x14ac:dyDescent="0.25">
      <c r="B3809" s="25">
        <v>44628</v>
      </c>
      <c r="C3809" s="5">
        <v>8</v>
      </c>
      <c r="D3809" s="6">
        <f>+IRP_Sep22LTM!$D3804*($K3809/1000)</f>
        <v>11.527608396937884</v>
      </c>
      <c r="E3809" s="6">
        <f>+ELAP_Sep22LTM!$D3804*($K3809/1000)</f>
        <v>13.344045260366995</v>
      </c>
      <c r="G3809" s="6">
        <f>+IRP_Sep22LTM!$D3804*($L3809/1000)</f>
        <v>17.733111107163047</v>
      </c>
      <c r="H3809" s="6">
        <f>+ELAP_Sep22LTM!$D3804*($L3809/1000)</f>
        <v>20.527366047926954</v>
      </c>
      <c r="J3809" s="23">
        <f t="shared" si="84"/>
        <v>3</v>
      </c>
      <c r="K3809" s="30">
        <f>'Appendix 4.4'!D1620</f>
        <v>381.90909999999985</v>
      </c>
      <c r="L3809" s="31">
        <f>'Appendix 4.5'!D1620</f>
        <v>587.49709999999868</v>
      </c>
      <c r="M3809" s="23">
        <f t="shared" si="83"/>
        <v>3</v>
      </c>
    </row>
    <row r="3810" spans="2:13" x14ac:dyDescent="0.25">
      <c r="B3810" s="25">
        <v>44628</v>
      </c>
      <c r="C3810" s="5">
        <v>9</v>
      </c>
      <c r="D3810" s="6">
        <f>+IRP_Sep22LTM!$D3805*($K3810/1000)</f>
        <v>119.44835303035119</v>
      </c>
      <c r="E3810" s="6">
        <f>+ELAP_Sep22LTM!$D3805*($K3810/1000)</f>
        <v>150.82817909041401</v>
      </c>
      <c r="G3810" s="6">
        <f>+IRP_Sep22LTM!$D3805*($L3810/1000)</f>
        <v>157.56119488011791</v>
      </c>
      <c r="H3810" s="6">
        <f>+ELAP_Sep22LTM!$D3805*($L3810/1000)</f>
        <v>198.9535017953707</v>
      </c>
      <c r="J3810" s="23">
        <f t="shared" si="84"/>
        <v>3</v>
      </c>
      <c r="K3810" s="30">
        <f>'Appendix 4.4'!D1621</f>
        <v>4247.6496999999999</v>
      </c>
      <c r="L3810" s="31">
        <f>'Appendix 4.5'!D1621</f>
        <v>5602.9635000000198</v>
      </c>
      <c r="M3810" s="23">
        <f t="shared" si="83"/>
        <v>3</v>
      </c>
    </row>
    <row r="3811" spans="2:13" x14ac:dyDescent="0.25">
      <c r="B3811" s="25">
        <v>44628</v>
      </c>
      <c r="C3811" s="5">
        <v>10</v>
      </c>
      <c r="D3811" s="6">
        <f>+IRP_Sep22LTM!$D3806*($K3811/1000)</f>
        <v>330.78893771754093</v>
      </c>
      <c r="E3811" s="6">
        <f>+ELAP_Sep22LTM!$D3806*($K3811/1000)</f>
        <v>622.45639261595102</v>
      </c>
      <c r="G3811" s="6">
        <f>+IRP_Sep22LTM!$D3806*($L3811/1000)</f>
        <v>381.42660611918399</v>
      </c>
      <c r="H3811" s="6">
        <f>+ELAP_Sep22LTM!$D3806*($L3811/1000)</f>
        <v>717.74295395399668</v>
      </c>
      <c r="J3811" s="23">
        <f t="shared" si="84"/>
        <v>3</v>
      </c>
      <c r="K3811" s="30">
        <f>'Appendix 4.4'!D1622</f>
        <v>12956.836299999999</v>
      </c>
      <c r="L3811" s="31">
        <f>'Appendix 4.5'!D1622</f>
        <v>14940.288300000118</v>
      </c>
      <c r="M3811" s="23">
        <f t="shared" si="83"/>
        <v>3</v>
      </c>
    </row>
    <row r="3812" spans="2:13" x14ac:dyDescent="0.25">
      <c r="B3812" s="25">
        <v>44628</v>
      </c>
      <c r="C3812" s="5">
        <v>11</v>
      </c>
      <c r="D3812" s="6">
        <f>+IRP_Sep22LTM!$D3807*($K3812/1000)</f>
        <v>422.30275324748118</v>
      </c>
      <c r="E3812" s="6">
        <f>+ELAP_Sep22LTM!$D3807*($K3812/1000)</f>
        <v>624.80656416335091</v>
      </c>
      <c r="G3812" s="6">
        <f>+IRP_Sep22LTM!$D3807*($L3812/1000)</f>
        <v>470.06376801297813</v>
      </c>
      <c r="H3812" s="6">
        <f>+ELAP_Sep22LTM!$D3807*($L3812/1000)</f>
        <v>695.47007584331709</v>
      </c>
      <c r="J3812" s="23">
        <f t="shared" si="84"/>
        <v>3</v>
      </c>
      <c r="K3812" s="30">
        <f>'Appendix 4.4'!D1623</f>
        <v>20048.5281</v>
      </c>
      <c r="L3812" s="31">
        <f>'Appendix 4.5'!D1623</f>
        <v>22315.948899999938</v>
      </c>
      <c r="M3812" s="23">
        <f t="shared" si="83"/>
        <v>3</v>
      </c>
    </row>
    <row r="3813" spans="2:13" x14ac:dyDescent="0.25">
      <c r="B3813" s="25">
        <v>44628</v>
      </c>
      <c r="C3813" s="5">
        <v>12</v>
      </c>
      <c r="D3813" s="6">
        <f>+IRP_Sep22LTM!$D3808*($K3813/1000)</f>
        <v>541.31971945155624</v>
      </c>
      <c r="E3813" s="6">
        <f>+ELAP_Sep22LTM!$D3808*($K3813/1000)</f>
        <v>633.761611943464</v>
      </c>
      <c r="G3813" s="6">
        <f>+IRP_Sep22LTM!$D3808*($L3813/1000)</f>
        <v>594.81609615370019</v>
      </c>
      <c r="H3813" s="6">
        <f>+ELAP_Sep22LTM!$D3808*($L3813/1000)</f>
        <v>696.39363644505738</v>
      </c>
      <c r="J3813" s="23">
        <f t="shared" si="84"/>
        <v>3</v>
      </c>
      <c r="K3813" s="30">
        <f>'Appendix 4.4'!D1624</f>
        <v>25698.775400000002</v>
      </c>
      <c r="L3813" s="31">
        <f>'Appendix 4.5'!D1624</f>
        <v>28238.478499999896</v>
      </c>
      <c r="M3813" s="23">
        <f t="shared" si="83"/>
        <v>3</v>
      </c>
    </row>
    <row r="3814" spans="2:13" x14ac:dyDescent="0.25">
      <c r="B3814" s="25">
        <v>44628</v>
      </c>
      <c r="C3814" s="5">
        <v>13</v>
      </c>
      <c r="D3814" s="6">
        <f>+IRP_Sep22LTM!$D3809*($K3814/1000)</f>
        <v>414.89269080886174</v>
      </c>
      <c r="E3814" s="6">
        <f>+ELAP_Sep22LTM!$D3809*($K3814/1000)</f>
        <v>533.95594791151996</v>
      </c>
      <c r="G3814" s="6">
        <f>+IRP_Sep22LTM!$D3809*($L3814/1000)</f>
        <v>460.03560819341914</v>
      </c>
      <c r="H3814" s="6">
        <f>+ELAP_Sep22LTM!$D3809*($L3814/1000)</f>
        <v>592.05369168369816</v>
      </c>
      <c r="J3814" s="23">
        <f t="shared" si="84"/>
        <v>3</v>
      </c>
      <c r="K3814" s="30">
        <f>'Appendix 4.4'!D1625</f>
        <v>22096.572799999998</v>
      </c>
      <c r="L3814" s="31">
        <f>'Appendix 4.5'!D1625</f>
        <v>24500.817999999919</v>
      </c>
      <c r="M3814" s="23">
        <f t="shared" si="83"/>
        <v>3</v>
      </c>
    </row>
    <row r="3815" spans="2:13" x14ac:dyDescent="0.25">
      <c r="B3815" s="25">
        <v>44628</v>
      </c>
      <c r="C3815" s="5">
        <v>14</v>
      </c>
      <c r="D3815" s="6">
        <f>+IRP_Sep22LTM!$D3810*($K3815/1000)</f>
        <v>374.20106528186926</v>
      </c>
      <c r="E3815" s="6">
        <f>+ELAP_Sep22LTM!$D3810*($K3815/1000)</f>
        <v>563.4594626916919</v>
      </c>
      <c r="G3815" s="6">
        <f>+IRP_Sep22LTM!$D3810*($L3815/1000)</f>
        <v>410.3468445440684</v>
      </c>
      <c r="H3815" s="6">
        <f>+ELAP_Sep22LTM!$D3810*($L3815/1000)</f>
        <v>617.88656953680459</v>
      </c>
      <c r="J3815" s="23">
        <f t="shared" si="84"/>
        <v>3</v>
      </c>
      <c r="K3815" s="30">
        <f>'Appendix 4.4'!D1626</f>
        <v>23899.5841</v>
      </c>
      <c r="L3815" s="31">
        <f>'Appendix 4.5'!D1626</f>
        <v>26208.153399999854</v>
      </c>
      <c r="M3815" s="23">
        <f t="shared" si="83"/>
        <v>3</v>
      </c>
    </row>
    <row r="3816" spans="2:13" x14ac:dyDescent="0.25">
      <c r="B3816" s="25">
        <v>44628</v>
      </c>
      <c r="C3816" s="5">
        <v>15</v>
      </c>
      <c r="D3816" s="6">
        <f>+IRP_Sep22LTM!$D3811*($K3816/1000)</f>
        <v>364.41509194945723</v>
      </c>
      <c r="E3816" s="6">
        <f>+ELAP_Sep22LTM!$D3811*($K3816/1000)</f>
        <v>600.15230350570812</v>
      </c>
      <c r="G3816" s="6">
        <f>+IRP_Sep22LTM!$D3811*($L3816/1000)</f>
        <v>398.68930938957982</v>
      </c>
      <c r="H3816" s="6">
        <f>+ELAP_Sep22LTM!$D3811*($L3816/1000)</f>
        <v>656.59823838043064</v>
      </c>
      <c r="J3816" s="23">
        <f t="shared" si="84"/>
        <v>3</v>
      </c>
      <c r="K3816" s="30">
        <f>'Appendix 4.4'!D1627</f>
        <v>21352.9611</v>
      </c>
      <c r="L3816" s="31">
        <f>'Appendix 4.5'!D1627</f>
        <v>23361.264399999949</v>
      </c>
      <c r="M3816" s="23">
        <f t="shared" si="83"/>
        <v>3</v>
      </c>
    </row>
    <row r="3817" spans="2:13" x14ac:dyDescent="0.25">
      <c r="B3817" s="25">
        <v>44628</v>
      </c>
      <c r="C3817" s="5">
        <v>16</v>
      </c>
      <c r="D3817" s="6">
        <f>+IRP_Sep22LTM!$D3812*($K3817/1000)</f>
        <v>288.45855168347845</v>
      </c>
      <c r="E3817" s="6">
        <f>+ELAP_Sep22LTM!$D3812*($K3817/1000)</f>
        <v>474.11922417110407</v>
      </c>
      <c r="G3817" s="6">
        <f>+IRP_Sep22LTM!$D3812*($L3817/1000)</f>
        <v>323.24954549931186</v>
      </c>
      <c r="H3817" s="6">
        <f>+ELAP_Sep22LTM!$D3812*($L3817/1000)</f>
        <v>531.3027567786047</v>
      </c>
      <c r="J3817" s="23">
        <f t="shared" si="84"/>
        <v>3</v>
      </c>
      <c r="K3817" s="30">
        <f>'Appendix 4.4'!D1628</f>
        <v>15803.310400000002</v>
      </c>
      <c r="L3817" s="31">
        <f>'Appendix 4.5'!D1628</f>
        <v>17709.348099999956</v>
      </c>
      <c r="M3817" s="23">
        <f t="shared" si="83"/>
        <v>3</v>
      </c>
    </row>
    <row r="3818" spans="2:13" x14ac:dyDescent="0.25">
      <c r="B3818" s="25">
        <v>44628</v>
      </c>
      <c r="C3818" s="5">
        <v>17</v>
      </c>
      <c r="D3818" s="6">
        <f>+IRP_Sep22LTM!$D3813*($K3818/1000)</f>
        <v>159.18895283765232</v>
      </c>
      <c r="E3818" s="6">
        <f>+ELAP_Sep22LTM!$D3813*($K3818/1000)</f>
        <v>296.58968233387503</v>
      </c>
      <c r="G3818" s="6">
        <f>+IRP_Sep22LTM!$D3813*($L3818/1000)</f>
        <v>193.42357504441389</v>
      </c>
      <c r="H3818" s="6">
        <f>+ELAP_Sep22LTM!$D3813*($L3818/1000)</f>
        <v>360.37322726037974</v>
      </c>
      <c r="J3818" s="23">
        <f t="shared" si="84"/>
        <v>3</v>
      </c>
      <c r="K3818" s="30">
        <f>'Appendix 4.4'!D1629</f>
        <v>8510.1591000000008</v>
      </c>
      <c r="L3818" s="31">
        <f>'Appendix 4.5'!D1629</f>
        <v>10340.324300000135</v>
      </c>
      <c r="M3818" s="23">
        <f t="shared" si="83"/>
        <v>3</v>
      </c>
    </row>
    <row r="3819" spans="2:13" x14ac:dyDescent="0.25">
      <c r="B3819" s="25">
        <v>44628</v>
      </c>
      <c r="C3819" s="5">
        <v>18</v>
      </c>
      <c r="D3819" s="6">
        <f>+IRP_Sep22LTM!$D3814*($K3819/1000)</f>
        <v>67.976141656059539</v>
      </c>
      <c r="E3819" s="6">
        <f>+ELAP_Sep22LTM!$D3814*($K3819/1000)</f>
        <v>151.08530616537999</v>
      </c>
      <c r="G3819" s="6">
        <f>+IRP_Sep22LTM!$D3814*($L3819/1000)</f>
        <v>94.970294856889765</v>
      </c>
      <c r="H3819" s="6">
        <f>+ELAP_Sep22LTM!$D3814*($L3819/1000)</f>
        <v>211.08312012867145</v>
      </c>
      <c r="J3819" s="23">
        <f t="shared" si="84"/>
        <v>3</v>
      </c>
      <c r="K3819" s="30">
        <f>'Appendix 4.4'!D1630</f>
        <v>3154.8337999999999</v>
      </c>
      <c r="L3819" s="31">
        <f>'Appendix 4.5'!D1630</f>
        <v>4407.6567000000305</v>
      </c>
      <c r="M3819" s="23">
        <f t="shared" ref="M3819:M3882" si="85">WEEKDAY(B3819)</f>
        <v>3</v>
      </c>
    </row>
    <row r="3820" spans="2:13" x14ac:dyDescent="0.25">
      <c r="B3820" s="25">
        <v>44628</v>
      </c>
      <c r="C3820" s="5">
        <v>19</v>
      </c>
      <c r="D3820" s="6">
        <f>+IRP_Sep22LTM!$D3815*($K3820/1000)</f>
        <v>7.5764426053499987</v>
      </c>
      <c r="E3820" s="6">
        <f>+ELAP_Sep22LTM!$D3815*($K3820/1000)</f>
        <v>8.8955724267330005</v>
      </c>
      <c r="G3820" s="6">
        <f>+IRP_Sep22LTM!$D3815*($L3820/1000)</f>
        <v>14.813324075099947</v>
      </c>
      <c r="H3820" s="6">
        <f>+ELAP_Sep22LTM!$D3815*($L3820/1000)</f>
        <v>17.392462934737942</v>
      </c>
      <c r="J3820" s="23">
        <f t="shared" si="84"/>
        <v>3</v>
      </c>
      <c r="K3820" s="30">
        <f>'Appendix 4.4'!D1631</f>
        <v>223.82069999999999</v>
      </c>
      <c r="L3820" s="31">
        <f>'Appendix 4.5'!D1631</f>
        <v>437.61019999999849</v>
      </c>
      <c r="M3820" s="23">
        <f t="shared" si="85"/>
        <v>3</v>
      </c>
    </row>
    <row r="3821" spans="2:13" x14ac:dyDescent="0.25">
      <c r="B3821" s="25">
        <v>44628</v>
      </c>
      <c r="C3821" s="5">
        <v>20</v>
      </c>
      <c r="D3821" s="6">
        <f>+IRP_Sep22LTM!$D3816*($K3821/1000)</f>
        <v>0.32727278877384003</v>
      </c>
      <c r="E3821" s="6">
        <f>+ELAP_Sep22LTM!$D3816*($K3821/1000)</f>
        <v>0.35293863475000004</v>
      </c>
      <c r="G3821" s="6">
        <f>+IRP_Sep22LTM!$D3816*($L3821/1000)</f>
        <v>0.44055233670083987</v>
      </c>
      <c r="H3821" s="6">
        <f>+ELAP_Sep22LTM!$D3816*($L3821/1000)</f>
        <v>0.47510195037499986</v>
      </c>
      <c r="J3821" s="23">
        <f t="shared" si="84"/>
        <v>3</v>
      </c>
      <c r="K3821" s="30">
        <f>'Appendix 4.4'!D1632</f>
        <v>9.107800000000001</v>
      </c>
      <c r="L3821" s="31">
        <f>'Appendix 4.5'!D1632</f>
        <v>12.260299999999997</v>
      </c>
      <c r="M3821" s="23">
        <f t="shared" si="85"/>
        <v>3</v>
      </c>
    </row>
    <row r="3822" spans="2:13" x14ac:dyDescent="0.25">
      <c r="B3822" s="25">
        <v>44628</v>
      </c>
      <c r="C3822" s="5">
        <v>21</v>
      </c>
      <c r="D3822" s="6">
        <f>+IRP_Sep22LTM!$D3817*($K3822/1000)</f>
        <v>6.1754998166639999E-2</v>
      </c>
      <c r="E3822" s="6">
        <f>+ELAP_Sep22LTM!$D3817*($K3822/1000)</f>
        <v>9.2862555767999996E-2</v>
      </c>
      <c r="G3822" s="6">
        <f>+IRP_Sep22LTM!$D3817*($L3822/1000)</f>
        <v>0.13453582367463002</v>
      </c>
      <c r="H3822" s="6">
        <f>+ELAP_Sep22LTM!$D3817*($L3822/1000)</f>
        <v>0.20230492753100002</v>
      </c>
      <c r="J3822" s="23">
        <f t="shared" si="84"/>
        <v>3</v>
      </c>
      <c r="K3822" s="30">
        <f>'Appendix 4.4'!D1633</f>
        <v>2.3832</v>
      </c>
      <c r="L3822" s="31">
        <f>'Appendix 4.5'!D1633</f>
        <v>5.1919000000000004</v>
      </c>
      <c r="M3822" s="23">
        <f t="shared" si="85"/>
        <v>3</v>
      </c>
    </row>
    <row r="3823" spans="2:13" x14ac:dyDescent="0.25">
      <c r="B3823" s="25">
        <v>44628</v>
      </c>
      <c r="C3823" s="5">
        <v>22</v>
      </c>
      <c r="D3823" s="6">
        <f>+IRP_Sep22LTM!$D3818*($K3823/1000)</f>
        <v>4.6994852923999998E-2</v>
      </c>
      <c r="E3823" s="6">
        <f>+ELAP_Sep22LTM!$D3818*($K3823/1000)</f>
        <v>0.10693053831199999</v>
      </c>
      <c r="G3823" s="6">
        <f>+IRP_Sep22LTM!$D3818*($L3823/1000)</f>
        <v>7.4935895085999987E-2</v>
      </c>
      <c r="H3823" s="6">
        <f>+ELAP_Sep22LTM!$D3818*($L3823/1000)</f>
        <v>0.17050666406799997</v>
      </c>
      <c r="J3823" s="23">
        <f t="shared" si="84"/>
        <v>3</v>
      </c>
      <c r="K3823" s="30">
        <f>'Appendix 4.4'!D1634</f>
        <v>2.2738</v>
      </c>
      <c r="L3823" s="31">
        <f>'Appendix 4.5'!D1634</f>
        <v>3.6256999999999997</v>
      </c>
      <c r="M3823" s="23">
        <f t="shared" si="85"/>
        <v>3</v>
      </c>
    </row>
    <row r="3824" spans="2:13" x14ac:dyDescent="0.25">
      <c r="B3824" s="25">
        <v>44628</v>
      </c>
      <c r="C3824" s="5">
        <v>23</v>
      </c>
      <c r="D3824" s="6">
        <f>+IRP_Sep22LTM!$D3819*($K3824/1000)</f>
        <v>3.3651812991999999E-2</v>
      </c>
      <c r="E3824" s="6">
        <f>+ELAP_Sep22LTM!$D3819*($K3824/1000)</f>
        <v>8.0027261439999997E-2</v>
      </c>
      <c r="G3824" s="6">
        <f>+IRP_Sep22LTM!$D3819*($L3824/1000)</f>
        <v>4.4898504287149997E-2</v>
      </c>
      <c r="H3824" s="6">
        <f>+ELAP_Sep22LTM!$D3819*($L3824/1000)</f>
        <v>0.10677297956299998</v>
      </c>
      <c r="J3824" s="23">
        <f t="shared" si="84"/>
        <v>3</v>
      </c>
      <c r="K3824" s="30">
        <f>'Appendix 4.4'!D1635</f>
        <v>1.792</v>
      </c>
      <c r="L3824" s="31">
        <f>'Appendix 4.5'!D1635</f>
        <v>2.3908999999999998</v>
      </c>
      <c r="M3824" s="23">
        <f t="shared" si="85"/>
        <v>3</v>
      </c>
    </row>
    <row r="3825" spans="2:13" x14ac:dyDescent="0.25">
      <c r="B3825" s="25">
        <v>44628</v>
      </c>
      <c r="C3825" s="5">
        <v>24</v>
      </c>
      <c r="D3825" s="6">
        <f>+IRP_Sep22LTM!$D3820*($K3825/1000)</f>
        <v>2.3318160448000003E-2</v>
      </c>
      <c r="E3825" s="6">
        <f>+ELAP_Sep22LTM!$D3820*($K3825/1000)</f>
        <v>5.7575724799999999E-2</v>
      </c>
      <c r="G3825" s="6">
        <f>+IRP_Sep22LTM!$D3820*($L3825/1000)</f>
        <v>3.4826533811150001E-2</v>
      </c>
      <c r="H3825" s="6">
        <f>+ELAP_Sep22LTM!$D3820*($L3825/1000)</f>
        <v>8.5991471365000002E-2</v>
      </c>
      <c r="J3825" s="23">
        <f t="shared" si="84"/>
        <v>3</v>
      </c>
      <c r="K3825" s="30">
        <f>'Appendix 4.4'!D1636</f>
        <v>1.4079999999999999</v>
      </c>
      <c r="L3825" s="31">
        <f>'Appendix 4.5'!D1636</f>
        <v>2.1029</v>
      </c>
      <c r="M3825" s="23">
        <f t="shared" si="85"/>
        <v>3</v>
      </c>
    </row>
    <row r="3826" spans="2:13" x14ac:dyDescent="0.25">
      <c r="B3826" s="25">
        <v>44629</v>
      </c>
      <c r="C3826" s="5">
        <v>1</v>
      </c>
      <c r="D3826" s="6">
        <f>+IRP_Sep22LTM!$D3821*($K3826/1000)</f>
        <v>1.6354729216000001E-2</v>
      </c>
      <c r="E3826" s="6">
        <f>+ELAP_Sep22LTM!$D3821*($K3826/1000)</f>
        <v>3.4908321280000001E-2</v>
      </c>
      <c r="G3826" s="6">
        <f>+IRP_Sep22LTM!$D3821*($L3826/1000)</f>
        <v>4.2239373748599998E-2</v>
      </c>
      <c r="H3826" s="6">
        <f>+ELAP_Sep22LTM!$D3821*($L3826/1000)</f>
        <v>9.0157752537999999E-2</v>
      </c>
      <c r="J3826" s="23">
        <f t="shared" si="84"/>
        <v>3</v>
      </c>
      <c r="K3826" s="30">
        <f>'Appendix 4.4'!D1637</f>
        <v>0.89600000000000002</v>
      </c>
      <c r="L3826" s="31">
        <f>'Appendix 4.5'!D1637</f>
        <v>2.3140999999999998</v>
      </c>
      <c r="M3826" s="23">
        <f t="shared" si="85"/>
        <v>4</v>
      </c>
    </row>
    <row r="3827" spans="2:13" x14ac:dyDescent="0.25">
      <c r="B3827" s="25">
        <v>44629</v>
      </c>
      <c r="C3827" s="5">
        <v>2</v>
      </c>
      <c r="D3827" s="6">
        <f>+IRP_Sep22LTM!$D3822*($K3827/1000)</f>
        <v>4.3098384825599995E-2</v>
      </c>
      <c r="E3827" s="6">
        <f>+ELAP_Sep22LTM!$D3822*($K3827/1000)</f>
        <v>8.3306021760000001E-2</v>
      </c>
      <c r="G3827" s="6">
        <f>+IRP_Sep22LTM!$D3822*($L3827/1000)</f>
        <v>5.4808851407619992E-2</v>
      </c>
      <c r="H3827" s="6">
        <f>+ELAP_Sep22LTM!$D3822*($L3827/1000)</f>
        <v>0.105941496102</v>
      </c>
      <c r="J3827" s="23">
        <f t="shared" si="84"/>
        <v>3</v>
      </c>
      <c r="K3827" s="30">
        <f>'Appendix 4.4'!D1638</f>
        <v>2.496</v>
      </c>
      <c r="L3827" s="31">
        <f>'Appendix 4.5'!D1638</f>
        <v>3.1741999999999999</v>
      </c>
      <c r="M3827" s="23">
        <f t="shared" si="85"/>
        <v>4</v>
      </c>
    </row>
    <row r="3828" spans="2:13" x14ac:dyDescent="0.25">
      <c r="B3828" s="25">
        <v>44629</v>
      </c>
      <c r="C3828" s="5">
        <v>3</v>
      </c>
      <c r="D3828" s="6">
        <f>+IRP_Sep22LTM!$D3823*($K3828/1000)</f>
        <v>5.1939079148799992E-2</v>
      </c>
      <c r="E3828" s="6">
        <f>+ELAP_Sep22LTM!$D3823*($K3828/1000)</f>
        <v>9.8180037119999994E-2</v>
      </c>
      <c r="G3828" s="6">
        <f>+IRP_Sep22LTM!$D3823*($L3828/1000)</f>
        <v>8.2477461922259993E-2</v>
      </c>
      <c r="H3828" s="6">
        <f>+ELAP_Sep22LTM!$D3823*($L3828/1000)</f>
        <v>0.155906504424</v>
      </c>
      <c r="J3828" s="23">
        <f t="shared" si="84"/>
        <v>3</v>
      </c>
      <c r="K3828" s="30">
        <f>'Appendix 4.4'!D1639</f>
        <v>3.008</v>
      </c>
      <c r="L3828" s="31">
        <f>'Appendix 4.5'!D1639</f>
        <v>4.7766000000000002</v>
      </c>
      <c r="M3828" s="23">
        <f t="shared" si="85"/>
        <v>4</v>
      </c>
    </row>
    <row r="3829" spans="2:13" x14ac:dyDescent="0.25">
      <c r="B3829" s="25">
        <v>44629</v>
      </c>
      <c r="C3829" s="5">
        <v>4</v>
      </c>
      <c r="D3829" s="6">
        <f>+IRP_Sep22LTM!$D3824*($K3829/1000)</f>
        <v>5.7739058100289994E-2</v>
      </c>
      <c r="E3829" s="6">
        <f>+ELAP_Sep22LTM!$D3824*($K3829/1000)</f>
        <v>0.10810286988200001</v>
      </c>
      <c r="G3829" s="6">
        <f>+IRP_Sep22LTM!$D3824*($L3829/1000)</f>
        <v>8.8627960590080004E-2</v>
      </c>
      <c r="H3829" s="6">
        <f>+ELAP_Sep22LTM!$D3824*($L3829/1000)</f>
        <v>0.16593510886400004</v>
      </c>
      <c r="J3829" s="23">
        <f t="shared" si="84"/>
        <v>3</v>
      </c>
      <c r="K3829" s="30">
        <f>'Appendix 4.4'!D1640</f>
        <v>3.3439000000000001</v>
      </c>
      <c r="L3829" s="31">
        <f>'Appendix 4.5'!D1640</f>
        <v>5.1328000000000005</v>
      </c>
      <c r="M3829" s="23">
        <f t="shared" si="85"/>
        <v>4</v>
      </c>
    </row>
    <row r="3830" spans="2:13" x14ac:dyDescent="0.25">
      <c r="B3830" s="25">
        <v>44629</v>
      </c>
      <c r="C3830" s="5">
        <v>5</v>
      </c>
      <c r="D3830" s="6">
        <f>+IRP_Sep22LTM!$D3825*($K3830/1000)</f>
        <v>4.906418764800001E-2</v>
      </c>
      <c r="E3830" s="6">
        <f>+ELAP_Sep22LTM!$D3825*($K3830/1000)</f>
        <v>9.2366910720000014E-2</v>
      </c>
      <c r="G3830" s="6">
        <f>+IRP_Sep22LTM!$D3825*($L3830/1000)</f>
        <v>8.0711318802800011E-2</v>
      </c>
      <c r="H3830" s="6">
        <f>+ELAP_Sep22LTM!$D3825*($L3830/1000)</f>
        <v>0.15194494264200001</v>
      </c>
      <c r="J3830" s="23">
        <f t="shared" si="84"/>
        <v>3</v>
      </c>
      <c r="K3830" s="30">
        <f>'Appendix 4.4'!D1641</f>
        <v>2.6880000000000002</v>
      </c>
      <c r="L3830" s="31">
        <f>'Appendix 4.5'!D1641</f>
        <v>4.4218000000000002</v>
      </c>
      <c r="M3830" s="23">
        <f t="shared" si="85"/>
        <v>4</v>
      </c>
    </row>
    <row r="3831" spans="2:13" x14ac:dyDescent="0.25">
      <c r="B3831" s="25">
        <v>44629</v>
      </c>
      <c r="C3831" s="5">
        <v>6</v>
      </c>
      <c r="D3831" s="6">
        <f>+IRP_Sep22LTM!$D3826*($K3831/1000)</f>
        <v>5.0470878032479988E-2</v>
      </c>
      <c r="E3831" s="6">
        <f>+ELAP_Sep22LTM!$D3826*($K3831/1000)</f>
        <v>8.1589245823999984E-2</v>
      </c>
      <c r="G3831" s="6">
        <f>+IRP_Sep22LTM!$D3826*($L3831/1000)</f>
        <v>8.0872024807919995E-2</v>
      </c>
      <c r="H3831" s="6">
        <f>+ELAP_Sep22LTM!$D3826*($L3831/1000)</f>
        <v>0.13073454969599999</v>
      </c>
      <c r="J3831" s="23">
        <f t="shared" si="84"/>
        <v>3</v>
      </c>
      <c r="K3831" s="30">
        <f>'Appendix 4.4'!D1642</f>
        <v>2.1103999999999998</v>
      </c>
      <c r="L3831" s="31">
        <f>'Appendix 4.5'!D1642</f>
        <v>3.3815999999999997</v>
      </c>
      <c r="M3831" s="23">
        <f t="shared" si="85"/>
        <v>4</v>
      </c>
    </row>
    <row r="3832" spans="2:13" x14ac:dyDescent="0.25">
      <c r="B3832" s="25">
        <v>44629</v>
      </c>
      <c r="C3832" s="5">
        <v>7</v>
      </c>
      <c r="D3832" s="6">
        <f>+IRP_Sep22LTM!$D3827*($K3832/1000)</f>
        <v>5.8285393954530008E-2</v>
      </c>
      <c r="E3832" s="6">
        <f>+ELAP_Sep22LTM!$D3827*($K3832/1000)</f>
        <v>0.10608206718900001</v>
      </c>
      <c r="G3832" s="6">
        <f>+IRP_Sep22LTM!$D3827*($L3832/1000)</f>
        <v>0.15509409418163</v>
      </c>
      <c r="H3832" s="6">
        <f>+ELAP_Sep22LTM!$D3827*($L3832/1000)</f>
        <v>0.28227830341899995</v>
      </c>
      <c r="J3832" s="23">
        <f t="shared" si="84"/>
        <v>3</v>
      </c>
      <c r="K3832" s="30">
        <f>'Appendix 4.4'!D1643</f>
        <v>2.0091000000000001</v>
      </c>
      <c r="L3832" s="31">
        <f>'Appendix 4.5'!D1643</f>
        <v>5.3460999999999999</v>
      </c>
      <c r="M3832" s="23">
        <f t="shared" si="85"/>
        <v>4</v>
      </c>
    </row>
    <row r="3833" spans="2:13" x14ac:dyDescent="0.25">
      <c r="B3833" s="25">
        <v>44629</v>
      </c>
      <c r="C3833" s="5">
        <v>8</v>
      </c>
      <c r="D3833" s="6">
        <f>+IRP_Sep22LTM!$D3828*($K3833/1000)</f>
        <v>28.098807367974718</v>
      </c>
      <c r="E3833" s="6">
        <f>+ELAP_Sep22LTM!$D3828*($K3833/1000)</f>
        <v>48.396013260191992</v>
      </c>
      <c r="G3833" s="6">
        <f>+IRP_Sep22LTM!$D3828*($L3833/1000)</f>
        <v>37.50662517793166</v>
      </c>
      <c r="H3833" s="6">
        <f>+ELAP_Sep22LTM!$D3828*($L3833/1000)</f>
        <v>64.599579109718775</v>
      </c>
      <c r="J3833" s="23">
        <f t="shared" si="84"/>
        <v>3</v>
      </c>
      <c r="K3833" s="30">
        <f>'Appendix 4.4'!D1644</f>
        <v>1117.8335999999999</v>
      </c>
      <c r="L3833" s="31">
        <f>'Appendix 4.5'!D1644</f>
        <v>1492.0976999999948</v>
      </c>
      <c r="M3833" s="23">
        <f t="shared" si="85"/>
        <v>4</v>
      </c>
    </row>
    <row r="3834" spans="2:13" x14ac:dyDescent="0.25">
      <c r="B3834" s="25">
        <v>44629</v>
      </c>
      <c r="C3834" s="5">
        <v>9</v>
      </c>
      <c r="D3834" s="6">
        <f>+IRP_Sep22LTM!$D3829*($K3834/1000)</f>
        <v>140.55136005699597</v>
      </c>
      <c r="E3834" s="6">
        <f>+ELAP_Sep22LTM!$D3829*($K3834/1000)</f>
        <v>350.95549711037194</v>
      </c>
      <c r="G3834" s="6">
        <f>+IRP_Sep22LTM!$D3829*($L3834/1000)</f>
        <v>175.25675751630985</v>
      </c>
      <c r="H3834" s="6">
        <f>+ELAP_Sep22LTM!$D3829*($L3834/1000)</f>
        <v>437.6145661710151</v>
      </c>
      <c r="J3834" s="23">
        <f t="shared" si="84"/>
        <v>3</v>
      </c>
      <c r="K3834" s="30">
        <f>'Appendix 4.4'!D1645</f>
        <v>7145.4427999999998</v>
      </c>
      <c r="L3834" s="31">
        <f>'Appendix 4.5'!D1645</f>
        <v>8909.8187000000435</v>
      </c>
      <c r="M3834" s="23">
        <f t="shared" si="85"/>
        <v>4</v>
      </c>
    </row>
    <row r="3835" spans="2:13" x14ac:dyDescent="0.25">
      <c r="B3835" s="25">
        <v>44629</v>
      </c>
      <c r="C3835" s="5">
        <v>10</v>
      </c>
      <c r="D3835" s="6">
        <f>+IRP_Sep22LTM!$D3830*($K3835/1000)</f>
        <v>211.073424954438</v>
      </c>
      <c r="E3835" s="6">
        <f>+ELAP_Sep22LTM!$D3830*($K3835/1000)</f>
        <v>736.83903920695195</v>
      </c>
      <c r="G3835" s="6">
        <f>+IRP_Sep22LTM!$D3830*($L3835/1000)</f>
        <v>240.49807014116197</v>
      </c>
      <c r="H3835" s="6">
        <f>+ELAP_Sep22LTM!$D3830*($L3835/1000)</f>
        <v>839.55792621544776</v>
      </c>
      <c r="J3835" s="23">
        <f t="shared" si="84"/>
        <v>3</v>
      </c>
      <c r="K3835" s="30">
        <f>'Appendix 4.4'!D1646</f>
        <v>15886.259699999999</v>
      </c>
      <c r="L3835" s="31">
        <f>'Appendix 4.5'!D1646</f>
        <v>18100.880299999997</v>
      </c>
      <c r="M3835" s="23">
        <f t="shared" si="85"/>
        <v>4</v>
      </c>
    </row>
    <row r="3836" spans="2:13" x14ac:dyDescent="0.25">
      <c r="B3836" s="25">
        <v>44629</v>
      </c>
      <c r="C3836" s="5">
        <v>11</v>
      </c>
      <c r="D3836" s="6">
        <f>+IRP_Sep22LTM!$D3831*($K3836/1000)</f>
        <v>117.56182086707149</v>
      </c>
      <c r="E3836" s="6">
        <f>+ELAP_Sep22LTM!$D3831*($K3836/1000)</f>
        <v>698.22040300503102</v>
      </c>
      <c r="G3836" s="6">
        <f>+IRP_Sep22LTM!$D3831*($L3836/1000)</f>
        <v>129.55257218038295</v>
      </c>
      <c r="H3836" s="6">
        <f>+ELAP_Sep22LTM!$D3831*($L3836/1000)</f>
        <v>769.43559134223756</v>
      </c>
      <c r="J3836" s="23">
        <f t="shared" si="84"/>
        <v>3</v>
      </c>
      <c r="K3836" s="30">
        <f>'Appendix 4.4'!D1647</f>
        <v>23435.004100000002</v>
      </c>
      <c r="L3836" s="31">
        <f>'Appendix 4.5'!D1647</f>
        <v>25825.263999999919</v>
      </c>
      <c r="M3836" s="23">
        <f t="shared" si="85"/>
        <v>4</v>
      </c>
    </row>
    <row r="3837" spans="2:13" x14ac:dyDescent="0.25">
      <c r="B3837" s="25">
        <v>44629</v>
      </c>
      <c r="C3837" s="5">
        <v>12</v>
      </c>
      <c r="D3837" s="6">
        <f>+IRP_Sep22LTM!$D3832*($K3837/1000)</f>
        <v>3.3054010127708104</v>
      </c>
      <c r="E3837" s="6">
        <f>+ELAP_Sep22LTM!$D3832*($K3837/1000)</f>
        <v>611.39925409614</v>
      </c>
      <c r="G3837" s="6">
        <f>+IRP_Sep22LTM!$D3832*($L3837/1000)</f>
        <v>3.5782099007507595</v>
      </c>
      <c r="H3837" s="6">
        <f>+ELAP_Sep22LTM!$D3832*($L3837/1000)</f>
        <v>661.86065045237797</v>
      </c>
      <c r="J3837" s="23">
        <f t="shared" si="84"/>
        <v>3</v>
      </c>
      <c r="K3837" s="30">
        <f>'Appendix 4.4'!D1648</f>
        <v>28201.8531</v>
      </c>
      <c r="L3837" s="31">
        <f>'Appendix 4.5'!D1648</f>
        <v>30529.472699999907</v>
      </c>
      <c r="M3837" s="23">
        <f t="shared" si="85"/>
        <v>4</v>
      </c>
    </row>
    <row r="3838" spans="2:13" x14ac:dyDescent="0.25">
      <c r="B3838" s="25">
        <v>44629</v>
      </c>
      <c r="C3838" s="5">
        <v>13</v>
      </c>
      <c r="D3838" s="6">
        <f>+IRP_Sep22LTM!$D3833*($K3838/1000)</f>
        <v>1.4661396696569998E-4</v>
      </c>
      <c r="E3838" s="6">
        <f>+ELAP_Sep22LTM!$D3833*($K3838/1000)</f>
        <v>695.10451709369681</v>
      </c>
      <c r="G3838" s="6">
        <f>+IRP_Sep22LTM!$D3833*($L3838/1000)</f>
        <v>1.571246332161995E-4</v>
      </c>
      <c r="H3838" s="6">
        <f>+ELAP_Sep22LTM!$D3833*($L3838/1000)</f>
        <v>744.9361377747997</v>
      </c>
      <c r="J3838" s="23">
        <f t="shared" si="84"/>
        <v>3</v>
      </c>
      <c r="K3838" s="30">
        <f>'Appendix 4.4'!D1649</f>
        <v>31949.001299999996</v>
      </c>
      <c r="L3838" s="31">
        <f>'Appendix 4.5'!D1649</f>
        <v>34239.405799999891</v>
      </c>
      <c r="M3838" s="23">
        <f t="shared" si="85"/>
        <v>4</v>
      </c>
    </row>
    <row r="3839" spans="2:13" x14ac:dyDescent="0.25">
      <c r="B3839" s="25">
        <v>44629</v>
      </c>
      <c r="C3839" s="5">
        <v>14</v>
      </c>
      <c r="D3839" s="6">
        <f>+IRP_Sep22LTM!$D3834*($K3839/1000)</f>
        <v>0</v>
      </c>
      <c r="E3839" s="6">
        <f>+ELAP_Sep22LTM!$D3834*($K3839/1000)</f>
        <v>543.21097082949609</v>
      </c>
      <c r="G3839" s="6">
        <f>+IRP_Sep22LTM!$D3834*($L3839/1000)</f>
        <v>0</v>
      </c>
      <c r="H3839" s="6">
        <f>+ELAP_Sep22LTM!$D3834*($L3839/1000)</f>
        <v>584.4462530471078</v>
      </c>
      <c r="J3839" s="23">
        <f t="shared" si="84"/>
        <v>3</v>
      </c>
      <c r="K3839" s="30">
        <f>'Appendix 4.4'!D1650</f>
        <v>32181.240400000002</v>
      </c>
      <c r="L3839" s="31">
        <f>'Appendix 4.5'!D1650</f>
        <v>34624.126499999868</v>
      </c>
      <c r="M3839" s="23">
        <f t="shared" si="85"/>
        <v>4</v>
      </c>
    </row>
    <row r="3840" spans="2:13" x14ac:dyDescent="0.25">
      <c r="B3840" s="25">
        <v>44629</v>
      </c>
      <c r="C3840" s="5">
        <v>15</v>
      </c>
      <c r="D3840" s="6">
        <f>+IRP_Sep22LTM!$D3835*($K3840/1000)</f>
        <v>0</v>
      </c>
      <c r="E3840" s="6">
        <f>+ELAP_Sep22LTM!$D3835*($K3840/1000)</f>
        <v>511.40220579578005</v>
      </c>
      <c r="G3840" s="6">
        <f>+IRP_Sep22LTM!$D3835*($L3840/1000)</f>
        <v>0</v>
      </c>
      <c r="H3840" s="6">
        <f>+ELAP_Sep22LTM!$D3835*($L3840/1000)</f>
        <v>552.81289396891793</v>
      </c>
      <c r="J3840" s="23">
        <f t="shared" si="84"/>
        <v>3</v>
      </c>
      <c r="K3840" s="30">
        <f>'Appendix 4.4'!D1651</f>
        <v>29212.216400000001</v>
      </c>
      <c r="L3840" s="31">
        <f>'Appendix 4.5'!D1651</f>
        <v>31577.669599999881</v>
      </c>
      <c r="M3840" s="23">
        <f t="shared" si="85"/>
        <v>4</v>
      </c>
    </row>
    <row r="3841" spans="2:13" x14ac:dyDescent="0.25">
      <c r="B3841" s="25">
        <v>44629</v>
      </c>
      <c r="C3841" s="5">
        <v>16</v>
      </c>
      <c r="D3841" s="6">
        <f>+IRP_Sep22LTM!$D3836*($K3841/1000)</f>
        <v>0</v>
      </c>
      <c r="E3841" s="6">
        <f>+ELAP_Sep22LTM!$D3836*($K3841/1000)</f>
        <v>434.68415922215678</v>
      </c>
      <c r="G3841" s="6">
        <f>+IRP_Sep22LTM!$D3836*($L3841/1000)</f>
        <v>0</v>
      </c>
      <c r="H3841" s="6">
        <f>+ELAP_Sep22LTM!$D3836*($L3841/1000)</f>
        <v>478.7627947621728</v>
      </c>
      <c r="J3841" s="23">
        <f t="shared" si="84"/>
        <v>3</v>
      </c>
      <c r="K3841" s="30">
        <f>'Appendix 4.4'!D1652</f>
        <v>21819.752299999989</v>
      </c>
      <c r="L3841" s="31">
        <f>'Appendix 4.5'!D1652</f>
        <v>24032.358599999941</v>
      </c>
      <c r="M3841" s="23">
        <f t="shared" si="85"/>
        <v>4</v>
      </c>
    </row>
    <row r="3842" spans="2:13" x14ac:dyDescent="0.25">
      <c r="B3842" s="25">
        <v>44629</v>
      </c>
      <c r="C3842" s="5">
        <v>17</v>
      </c>
      <c r="D3842" s="6">
        <f>+IRP_Sep22LTM!$D3837*($K3842/1000)</f>
        <v>68.123728347005212</v>
      </c>
      <c r="E3842" s="6">
        <f>+ELAP_Sep22LTM!$D3837*($K3842/1000)</f>
        <v>357.99381280720195</v>
      </c>
      <c r="G3842" s="6">
        <f>+IRP_Sep22LTM!$D3837*($L3842/1000)</f>
        <v>78.027560871286923</v>
      </c>
      <c r="H3842" s="6">
        <f>+ELAP_Sep22LTM!$D3837*($L3842/1000)</f>
        <v>410.03897904812817</v>
      </c>
      <c r="J3842" s="23">
        <f t="shared" si="84"/>
        <v>3</v>
      </c>
      <c r="K3842" s="30">
        <f>'Appendix 4.4'!D1653</f>
        <v>13786.294599999997</v>
      </c>
      <c r="L3842" s="31">
        <f>'Appendix 4.5'!D1653</f>
        <v>15790.547100000045</v>
      </c>
      <c r="M3842" s="23">
        <f t="shared" si="85"/>
        <v>4</v>
      </c>
    </row>
    <row r="3843" spans="2:13" x14ac:dyDescent="0.25">
      <c r="B3843" s="25">
        <v>44629</v>
      </c>
      <c r="C3843" s="5">
        <v>18</v>
      </c>
      <c r="D3843" s="6">
        <f>+IRP_Sep22LTM!$D3838*($K3843/1000)</f>
        <v>91.499129048499242</v>
      </c>
      <c r="E3843" s="6">
        <f>+ELAP_Sep22LTM!$D3838*($K3843/1000)</f>
        <v>205.65805835183997</v>
      </c>
      <c r="G3843" s="6">
        <f>+IRP_Sep22LTM!$D3838*($L3843/1000)</f>
        <v>120.12265814792946</v>
      </c>
      <c r="H3843" s="6">
        <f>+ELAP_Sep22LTM!$D3838*($L3843/1000)</f>
        <v>269.99374634124126</v>
      </c>
      <c r="J3843" s="23">
        <f t="shared" si="84"/>
        <v>3</v>
      </c>
      <c r="K3843" s="30">
        <f>'Appendix 4.4'!D1654</f>
        <v>4522.6211999999996</v>
      </c>
      <c r="L3843" s="31">
        <f>'Appendix 4.5'!D1654</f>
        <v>5937.425700000028</v>
      </c>
      <c r="M3843" s="23">
        <f t="shared" si="85"/>
        <v>4</v>
      </c>
    </row>
    <row r="3844" spans="2:13" x14ac:dyDescent="0.25">
      <c r="B3844" s="25">
        <v>44629</v>
      </c>
      <c r="C3844" s="5">
        <v>19</v>
      </c>
      <c r="D3844" s="6">
        <f>+IRP_Sep22LTM!$D3839*($K3844/1000)</f>
        <v>5.7507350697379991</v>
      </c>
      <c r="E3844" s="6">
        <f>+ELAP_Sep22LTM!$D3839*($K3844/1000)</f>
        <v>24.334390601012</v>
      </c>
      <c r="G3844" s="6">
        <f>+IRP_Sep22LTM!$D3839*($L3844/1000)</f>
        <v>8.7001627846700007</v>
      </c>
      <c r="H3844" s="6">
        <f>+ELAP_Sep22LTM!$D3839*($L3844/1000)</f>
        <v>36.81497355158001</v>
      </c>
      <c r="J3844" s="23">
        <f t="shared" si="84"/>
        <v>3</v>
      </c>
      <c r="K3844" s="30">
        <f>'Appendix 4.4'!D1655</f>
        <v>225.2534</v>
      </c>
      <c r="L3844" s="31">
        <f>'Appendix 4.5'!D1655</f>
        <v>340.78100000000006</v>
      </c>
      <c r="M3844" s="23">
        <f t="shared" si="85"/>
        <v>4</v>
      </c>
    </row>
    <row r="3845" spans="2:13" x14ac:dyDescent="0.25">
      <c r="B3845" s="25">
        <v>44629</v>
      </c>
      <c r="C3845" s="5">
        <v>20</v>
      </c>
      <c r="D3845" s="6">
        <f>+IRP_Sep22LTM!$D3840*($K3845/1000)</f>
        <v>0.35708398307599998</v>
      </c>
      <c r="E3845" s="6">
        <f>+ELAP_Sep22LTM!$D3840*($K3845/1000)</f>
        <v>0.93776444765200007</v>
      </c>
      <c r="G3845" s="6">
        <f>+IRP_Sep22LTM!$D3840*($L3845/1000)</f>
        <v>0.58672185671200006</v>
      </c>
      <c r="H3845" s="6">
        <f>+ELAP_Sep22LTM!$D3840*($L3845/1000)</f>
        <v>1.5408333164240005</v>
      </c>
      <c r="J3845" s="23">
        <f t="shared" si="84"/>
        <v>3</v>
      </c>
      <c r="K3845" s="30">
        <f>'Appendix 4.4'!D1656</f>
        <v>13.986800000000001</v>
      </c>
      <c r="L3845" s="31">
        <f>'Appendix 4.5'!D1656</f>
        <v>22.981600000000004</v>
      </c>
      <c r="M3845" s="23">
        <f t="shared" si="85"/>
        <v>4</v>
      </c>
    </row>
    <row r="3846" spans="2:13" x14ac:dyDescent="0.25">
      <c r="B3846" s="25">
        <v>44629</v>
      </c>
      <c r="C3846" s="5">
        <v>21</v>
      </c>
      <c r="D3846" s="6">
        <f>+IRP_Sep22LTM!$D3841*($K3846/1000)</f>
        <v>5.6122752881E-2</v>
      </c>
      <c r="E3846" s="6">
        <f>+ELAP_Sep22LTM!$D3841*($K3846/1000)</f>
        <v>0.14047734937600001</v>
      </c>
      <c r="G3846" s="6">
        <f>+IRP_Sep22LTM!$D3841*($L3846/1000)</f>
        <v>0.29181125310700001</v>
      </c>
      <c r="H3846" s="6">
        <f>+ELAP_Sep22LTM!$D3841*($L3846/1000)</f>
        <v>0.73041447987200014</v>
      </c>
      <c r="J3846" s="23">
        <f t="shared" si="84"/>
        <v>3</v>
      </c>
      <c r="K3846" s="30">
        <f>'Appendix 4.4'!D1657</f>
        <v>2.1983000000000001</v>
      </c>
      <c r="L3846" s="31">
        <f>'Appendix 4.5'!D1657</f>
        <v>11.430100000000001</v>
      </c>
      <c r="M3846" s="23">
        <f t="shared" si="85"/>
        <v>4</v>
      </c>
    </row>
    <row r="3847" spans="2:13" x14ac:dyDescent="0.25">
      <c r="B3847" s="25">
        <v>44629</v>
      </c>
      <c r="C3847" s="5">
        <v>22</v>
      </c>
      <c r="D3847" s="6">
        <f>+IRP_Sep22LTM!$D3842*($K3847/1000)</f>
        <v>6.097601918799999E-2</v>
      </c>
      <c r="E3847" s="6">
        <f>+ELAP_Sep22LTM!$D3842*($K3847/1000)</f>
        <v>0.16446025612799997</v>
      </c>
      <c r="G3847" s="6">
        <f>+IRP_Sep22LTM!$D3842*($L3847/1000)</f>
        <v>0.12621300705899999</v>
      </c>
      <c r="H3847" s="6">
        <f>+ELAP_Sep22LTM!$D3842*($L3847/1000)</f>
        <v>0.34041289910399997</v>
      </c>
      <c r="J3847" s="23">
        <f t="shared" si="84"/>
        <v>3</v>
      </c>
      <c r="K3847" s="30">
        <f>'Appendix 4.4'!D1658</f>
        <v>2.3883999999999999</v>
      </c>
      <c r="L3847" s="31">
        <f>'Appendix 4.5'!D1658</f>
        <v>4.9436999999999998</v>
      </c>
      <c r="M3847" s="23">
        <f t="shared" si="85"/>
        <v>4</v>
      </c>
    </row>
    <row r="3848" spans="2:13" x14ac:dyDescent="0.25">
      <c r="B3848" s="25">
        <v>44629</v>
      </c>
      <c r="C3848" s="5">
        <v>23</v>
      </c>
      <c r="D3848" s="6">
        <f>+IRP_Sep22LTM!$D3843*($K3848/1000)</f>
        <v>3.2218948339999998E-2</v>
      </c>
      <c r="E3848" s="6">
        <f>+ELAP_Sep22LTM!$D3843*($K3848/1000)</f>
        <v>7.3469462780000008E-2</v>
      </c>
      <c r="G3848" s="6">
        <f>+IRP_Sep22LTM!$D3843*($L3848/1000)</f>
        <v>0.10976653596500001</v>
      </c>
      <c r="H3848" s="6">
        <f>+ELAP_Sep22LTM!$D3843*($L3848/1000)</f>
        <v>0.25030265865500001</v>
      </c>
      <c r="J3848" s="23">
        <f t="shared" si="84"/>
        <v>3</v>
      </c>
      <c r="K3848" s="30">
        <f>'Appendix 4.4'!D1659</f>
        <v>1.262</v>
      </c>
      <c r="L3848" s="31">
        <f>'Appendix 4.5'!D1659</f>
        <v>4.2995000000000001</v>
      </c>
      <c r="M3848" s="23">
        <f t="shared" si="85"/>
        <v>4</v>
      </c>
    </row>
    <row r="3849" spans="2:13" x14ac:dyDescent="0.25">
      <c r="B3849" s="25">
        <v>44629</v>
      </c>
      <c r="C3849" s="5">
        <v>24</v>
      </c>
      <c r="D3849" s="6">
        <f>+IRP_Sep22LTM!$D3844*($K3849/1000)</f>
        <v>9.6205339200000003E-3</v>
      </c>
      <c r="E3849" s="6">
        <f>+ELAP_Sep22LTM!$D3844*($K3849/1000)</f>
        <v>2.3109681731E-2</v>
      </c>
      <c r="G3849" s="6">
        <f>+IRP_Sep22LTM!$D3844*($L3849/1000)</f>
        <v>7.2219119999999998E-2</v>
      </c>
      <c r="H3849" s="6">
        <f>+ELAP_Sep22LTM!$D3844*($L3849/1000)</f>
        <v>0.17347902849999997</v>
      </c>
      <c r="J3849" s="23">
        <f t="shared" si="84"/>
        <v>3</v>
      </c>
      <c r="K3849" s="30">
        <f>'Appendix 4.4'!D1660</f>
        <v>0.40629999999999999</v>
      </c>
      <c r="L3849" s="31">
        <f>'Appendix 4.5'!D1660</f>
        <v>3.05</v>
      </c>
      <c r="M3849" s="23">
        <f t="shared" si="85"/>
        <v>4</v>
      </c>
    </row>
    <row r="3850" spans="2:13" x14ac:dyDescent="0.25">
      <c r="B3850" s="25">
        <v>44630</v>
      </c>
      <c r="C3850" s="5">
        <v>1</v>
      </c>
      <c r="D3850" s="6">
        <f>+IRP_Sep22LTM!$D3845*($K3850/1000)</f>
        <v>1.9187854236000002E-2</v>
      </c>
      <c r="E3850" s="6">
        <f>+ELAP_Sep22LTM!$D3845*($K3850/1000)</f>
        <v>3.6375741999999996E-2</v>
      </c>
      <c r="G3850" s="6">
        <f>+IRP_Sep22LTM!$D3845*($L3850/1000)</f>
        <v>5.1853090436460005E-2</v>
      </c>
      <c r="H3850" s="6">
        <f>+ELAP_Sep22LTM!$D3845*($L3850/1000)</f>
        <v>9.8301488869999995E-2</v>
      </c>
      <c r="J3850" s="23">
        <f t="shared" si="84"/>
        <v>3</v>
      </c>
      <c r="K3850" s="30">
        <f>'Appendix 4.4'!D1661</f>
        <v>0.92</v>
      </c>
      <c r="L3850" s="31">
        <f>'Appendix 4.5'!D1661</f>
        <v>2.4862000000000002</v>
      </c>
      <c r="M3850" s="23">
        <f t="shared" si="85"/>
        <v>5</v>
      </c>
    </row>
    <row r="3851" spans="2:13" x14ac:dyDescent="0.25">
      <c r="B3851" s="25">
        <v>44630</v>
      </c>
      <c r="C3851" s="5">
        <v>2</v>
      </c>
      <c r="D3851" s="6">
        <f>+IRP_Sep22LTM!$D3846*($K3851/1000)</f>
        <v>1.8001897599999983E-2</v>
      </c>
      <c r="E3851" s="6">
        <f>+ELAP_Sep22LTM!$D3846*($K3851/1000)</f>
        <v>3.8288320799999956E-2</v>
      </c>
      <c r="G3851" s="6">
        <f>+IRP_Sep22LTM!$D3846*($L3851/1000)</f>
        <v>6.9900194343999994E-2</v>
      </c>
      <c r="H3851" s="6">
        <f>+ELAP_Sep22LTM!$D3846*($L3851/1000)</f>
        <v>0.14867105260199998</v>
      </c>
      <c r="J3851" s="23">
        <f t="shared" ref="J3851:J3914" si="86">+MONTH(B3851)</f>
        <v>3</v>
      </c>
      <c r="K3851" s="30">
        <f>'Appendix 4.4'!D1662</f>
        <v>0.91999999999999904</v>
      </c>
      <c r="L3851" s="31">
        <f>'Appendix 4.5'!D1662</f>
        <v>3.5722999999999998</v>
      </c>
      <c r="M3851" s="23">
        <f t="shared" si="85"/>
        <v>5</v>
      </c>
    </row>
    <row r="3852" spans="2:13" x14ac:dyDescent="0.25">
      <c r="B3852" s="25">
        <v>44630</v>
      </c>
      <c r="C3852" s="5">
        <v>3</v>
      </c>
      <c r="D3852" s="6">
        <f>+IRP_Sep22LTM!$D3847*($K3852/1000)</f>
        <v>8.8232778976000001E-2</v>
      </c>
      <c r="E3852" s="6">
        <f>+ELAP_Sep22LTM!$D3847*($K3852/1000)</f>
        <v>0.16931112595599998</v>
      </c>
      <c r="G3852" s="6">
        <f>+IRP_Sep22LTM!$D3847*($L3852/1000)</f>
        <v>0.11560740369599999</v>
      </c>
      <c r="H3852" s="6">
        <f>+ELAP_Sep22LTM!$D3847*($L3852/1000)</f>
        <v>0.22184068002599999</v>
      </c>
      <c r="J3852" s="23">
        <f t="shared" si="86"/>
        <v>3</v>
      </c>
      <c r="K3852" s="30">
        <f>'Appendix 4.4'!D1663</f>
        <v>4.5091999999999999</v>
      </c>
      <c r="L3852" s="31">
        <f>'Appendix 4.5'!D1663</f>
        <v>5.9081999999999999</v>
      </c>
      <c r="M3852" s="23">
        <f t="shared" si="85"/>
        <v>5</v>
      </c>
    </row>
    <row r="3853" spans="2:13" x14ac:dyDescent="0.25">
      <c r="B3853" s="25">
        <v>44630</v>
      </c>
      <c r="C3853" s="5">
        <v>4</v>
      </c>
      <c r="D3853" s="6">
        <f>+IRP_Sep22LTM!$D3848*($K3853/1000)</f>
        <v>9.7679861759999806E-2</v>
      </c>
      <c r="E3853" s="6">
        <f>+ELAP_Sep22LTM!$D3848*($K3853/1000)</f>
        <v>0.18926034815999965</v>
      </c>
      <c r="G3853" s="6">
        <f>+IRP_Sep22LTM!$D3848*($L3853/1000)</f>
        <v>0.131820851904</v>
      </c>
      <c r="H3853" s="6">
        <f>+ELAP_Sep22LTM!$D3848*($L3853/1000)</f>
        <v>0.25541047946400003</v>
      </c>
      <c r="J3853" s="23">
        <f t="shared" si="86"/>
        <v>3</v>
      </c>
      <c r="K3853" s="30">
        <f>'Appendix 4.4'!D1664</f>
        <v>4.9919999999999902</v>
      </c>
      <c r="L3853" s="31">
        <f>'Appendix 4.5'!D1664</f>
        <v>6.7368000000000006</v>
      </c>
      <c r="M3853" s="23">
        <f t="shared" si="85"/>
        <v>5</v>
      </c>
    </row>
    <row r="3854" spans="2:13" x14ac:dyDescent="0.25">
      <c r="B3854" s="25">
        <v>44630</v>
      </c>
      <c r="C3854" s="5">
        <v>5</v>
      </c>
      <c r="D3854" s="6">
        <f>+IRP_Sep22LTM!$D3849*($K3854/1000)</f>
        <v>0.10236107503428001</v>
      </c>
      <c r="E3854" s="6">
        <f>+ELAP_Sep22LTM!$D3849*($K3854/1000)</f>
        <v>0.18959067297000001</v>
      </c>
      <c r="G3854" s="6">
        <f>+IRP_Sep22LTM!$D3849*($L3854/1000)</f>
        <v>0.21418147190025996</v>
      </c>
      <c r="H3854" s="6">
        <f>+ELAP_Sep22LTM!$D3849*($L3854/1000)</f>
        <v>0.39670166986499988</v>
      </c>
      <c r="J3854" s="23">
        <f t="shared" si="86"/>
        <v>3</v>
      </c>
      <c r="K3854" s="30">
        <f>'Appendix 4.4'!D1665</f>
        <v>4.2906000000000004</v>
      </c>
      <c r="L3854" s="31">
        <f>'Appendix 4.5'!D1665</f>
        <v>8.9776999999999987</v>
      </c>
      <c r="M3854" s="23">
        <f t="shared" si="85"/>
        <v>5</v>
      </c>
    </row>
    <row r="3855" spans="2:13" x14ac:dyDescent="0.25">
      <c r="B3855" s="25">
        <v>44630</v>
      </c>
      <c r="C3855" s="5">
        <v>6</v>
      </c>
      <c r="D3855" s="6">
        <f>+IRP_Sep22LTM!$D3850*($K3855/1000)</f>
        <v>0.45152445268799996</v>
      </c>
      <c r="E3855" s="6">
        <f>+ELAP_Sep22LTM!$D3850*($K3855/1000)</f>
        <v>0.76292167103999997</v>
      </c>
      <c r="G3855" s="6">
        <f>+IRP_Sep22LTM!$D3850*($L3855/1000)</f>
        <v>0.16020533759904998</v>
      </c>
      <c r="H3855" s="6">
        <f>+ELAP_Sep22LTM!$D3850*($L3855/1000)</f>
        <v>0.27069214777399997</v>
      </c>
      <c r="J3855" s="23">
        <f t="shared" si="86"/>
        <v>3</v>
      </c>
      <c r="K3855" s="30">
        <f>'Appendix 4.4'!D1666</f>
        <v>17.568000000000001</v>
      </c>
      <c r="L3855" s="31">
        <f>'Appendix 4.5'!D1666</f>
        <v>6.2332999999999998</v>
      </c>
      <c r="M3855" s="23">
        <f t="shared" si="85"/>
        <v>5</v>
      </c>
    </row>
    <row r="3856" spans="2:13" x14ac:dyDescent="0.25">
      <c r="B3856" s="25">
        <v>44630</v>
      </c>
      <c r="C3856" s="5">
        <v>7</v>
      </c>
      <c r="D3856" s="6">
        <f>+IRP_Sep22LTM!$D3851*($K3856/1000)</f>
        <v>0.13413535089801001</v>
      </c>
      <c r="E3856" s="6">
        <f>+ELAP_Sep22LTM!$D3851*($K3856/1000)</f>
        <v>0.18273723394500002</v>
      </c>
      <c r="G3856" s="6">
        <f>+IRP_Sep22LTM!$D3851*($L3856/1000)</f>
        <v>0.27052304537390004</v>
      </c>
      <c r="H3856" s="6">
        <f>+ELAP_Sep22LTM!$D3851*($L3856/1000)</f>
        <v>0.36854291355000007</v>
      </c>
      <c r="J3856" s="23">
        <f t="shared" si="86"/>
        <v>3</v>
      </c>
      <c r="K3856" s="30">
        <f>'Appendix 4.4'!D1667</f>
        <v>3.8829000000000002</v>
      </c>
      <c r="L3856" s="31">
        <f>'Appendix 4.5'!D1667</f>
        <v>7.8310000000000004</v>
      </c>
      <c r="M3856" s="23">
        <f t="shared" si="85"/>
        <v>5</v>
      </c>
    </row>
    <row r="3857" spans="2:13" x14ac:dyDescent="0.25">
      <c r="B3857" s="25">
        <v>44630</v>
      </c>
      <c r="C3857" s="5">
        <v>8</v>
      </c>
      <c r="D3857" s="6">
        <f>+IRP_Sep22LTM!$D3852*($K3857/1000)</f>
        <v>12.43680882746019</v>
      </c>
      <c r="E3857" s="6">
        <f>+ELAP_Sep22LTM!$D3852*($K3857/1000)</f>
        <v>21.98780215279</v>
      </c>
      <c r="G3857" s="6">
        <f>+IRP_Sep22LTM!$D3852*($L3857/1000)</f>
        <v>21.293187812478351</v>
      </c>
      <c r="H3857" s="6">
        <f>+ELAP_Sep22LTM!$D3852*($L3857/1000)</f>
        <v>37.645541337679774</v>
      </c>
      <c r="J3857" s="23">
        <f t="shared" si="86"/>
        <v>3</v>
      </c>
      <c r="K3857" s="30">
        <f>'Appendix 4.4'!D1668</f>
        <v>491.42770000000002</v>
      </c>
      <c r="L3857" s="31">
        <f>'Appendix 4.5'!D1668</f>
        <v>841.37839999999494</v>
      </c>
      <c r="M3857" s="23">
        <f t="shared" si="85"/>
        <v>5</v>
      </c>
    </row>
    <row r="3858" spans="2:13" x14ac:dyDescent="0.25">
      <c r="B3858" s="25">
        <v>44630</v>
      </c>
      <c r="C3858" s="5">
        <v>9</v>
      </c>
      <c r="D3858" s="6">
        <f>+IRP_Sep22LTM!$D3853*($K3858/1000)</f>
        <v>122.1287372879499</v>
      </c>
      <c r="E3858" s="6">
        <f>+ELAP_Sep22LTM!$D3853*($K3858/1000)</f>
        <v>178.93360694888003</v>
      </c>
      <c r="G3858" s="6">
        <f>+IRP_Sep22LTM!$D3853*($L3858/1000)</f>
        <v>163.09750223957712</v>
      </c>
      <c r="H3858" s="6">
        <f>+ELAP_Sep22LTM!$D3853*($L3858/1000)</f>
        <v>238.95788172502492</v>
      </c>
      <c r="J3858" s="23">
        <f t="shared" si="86"/>
        <v>3</v>
      </c>
      <c r="K3858" s="30">
        <f>'Appendix 4.4'!D1669</f>
        <v>4436.2355000000007</v>
      </c>
      <c r="L3858" s="31">
        <f>'Appendix 4.5'!D1669</f>
        <v>5924.3954000000222</v>
      </c>
      <c r="M3858" s="23">
        <f t="shared" si="85"/>
        <v>5</v>
      </c>
    </row>
    <row r="3859" spans="2:13" x14ac:dyDescent="0.25">
      <c r="B3859" s="25">
        <v>44630</v>
      </c>
      <c r="C3859" s="5">
        <v>10</v>
      </c>
      <c r="D3859" s="6">
        <f>+IRP_Sep22LTM!$D3854*($K3859/1000)</f>
        <v>311.93854733211123</v>
      </c>
      <c r="E3859" s="6">
        <f>+ELAP_Sep22LTM!$D3854*($K3859/1000)</f>
        <v>411.61890492305997</v>
      </c>
      <c r="G3859" s="6">
        <f>+IRP_Sep22LTM!$D3854*($L3859/1000)</f>
        <v>371.45478188395282</v>
      </c>
      <c r="H3859" s="6">
        <f>+ELAP_Sep22LTM!$D3854*($L3859/1000)</f>
        <v>490.15362754998421</v>
      </c>
      <c r="J3859" s="23">
        <f t="shared" si="86"/>
        <v>3</v>
      </c>
      <c r="K3859" s="30">
        <f>'Appendix 4.4'!D1670</f>
        <v>11811.0645</v>
      </c>
      <c r="L3859" s="31">
        <f>'Appendix 4.5'!D1670</f>
        <v>14064.553500000122</v>
      </c>
      <c r="M3859" s="23">
        <f t="shared" si="85"/>
        <v>5</v>
      </c>
    </row>
    <row r="3860" spans="2:13" x14ac:dyDescent="0.25">
      <c r="B3860" s="25">
        <v>44630</v>
      </c>
      <c r="C3860" s="5">
        <v>11</v>
      </c>
      <c r="D3860" s="6">
        <f>+IRP_Sep22LTM!$D3855*($K3860/1000)</f>
        <v>383.14897102416592</v>
      </c>
      <c r="E3860" s="6">
        <f>+ELAP_Sep22LTM!$D3855*($K3860/1000)</f>
        <v>569.95354321076593</v>
      </c>
      <c r="G3860" s="6">
        <f>+IRP_Sep22LTM!$D3855*($L3860/1000)</f>
        <v>433.71240908168272</v>
      </c>
      <c r="H3860" s="6">
        <f>+ELAP_Sep22LTM!$D3855*($L3860/1000)</f>
        <v>645.1692239439451</v>
      </c>
      <c r="J3860" s="23">
        <f t="shared" si="86"/>
        <v>3</v>
      </c>
      <c r="K3860" s="30">
        <f>'Appendix 4.4'!D1671</f>
        <v>19478.7853</v>
      </c>
      <c r="L3860" s="31">
        <f>'Appendix 4.5'!D1671</f>
        <v>22049.3633999999</v>
      </c>
      <c r="M3860" s="23">
        <f t="shared" si="85"/>
        <v>5</v>
      </c>
    </row>
    <row r="3861" spans="2:13" x14ac:dyDescent="0.25">
      <c r="B3861" s="25">
        <v>44630</v>
      </c>
      <c r="C3861" s="5">
        <v>12</v>
      </c>
      <c r="D3861" s="6">
        <f>+IRP_Sep22LTM!$D3856*($K3861/1000)</f>
        <v>452.17622151964537</v>
      </c>
      <c r="E3861" s="6">
        <f>+ELAP_Sep22LTM!$D3856*($K3861/1000)</f>
        <v>594.57822647271803</v>
      </c>
      <c r="G3861" s="6">
        <f>+IRP_Sep22LTM!$D3856*($L3861/1000)</f>
        <v>497.3959216752047</v>
      </c>
      <c r="H3861" s="6">
        <f>+ELAP_Sep22LTM!$D3856*($L3861/1000)</f>
        <v>654.03878154074357</v>
      </c>
      <c r="J3861" s="23">
        <f t="shared" si="86"/>
        <v>3</v>
      </c>
      <c r="K3861" s="30">
        <f>'Appendix 4.4'!D1672</f>
        <v>25940.2474</v>
      </c>
      <c r="L3861" s="31">
        <f>'Appendix 4.5'!D1672</f>
        <v>28534.391349999958</v>
      </c>
      <c r="M3861" s="23">
        <f t="shared" si="85"/>
        <v>5</v>
      </c>
    </row>
    <row r="3862" spans="2:13" x14ac:dyDescent="0.25">
      <c r="B3862" s="25">
        <v>44630</v>
      </c>
      <c r="C3862" s="5">
        <v>13</v>
      </c>
      <c r="D3862" s="6">
        <f>+IRP_Sep22LTM!$D3857*($K3862/1000)</f>
        <v>513.72116050666773</v>
      </c>
      <c r="E3862" s="6">
        <f>+ELAP_Sep22LTM!$D3857*($K3862/1000)</f>
        <v>475.49047629170997</v>
      </c>
      <c r="G3862" s="6">
        <f>+IRP_Sep22LTM!$D3857*($L3862/1000)</f>
        <v>557.68020485705222</v>
      </c>
      <c r="H3862" s="6">
        <f>+ELAP_Sep22LTM!$D3857*($L3862/1000)</f>
        <v>516.17812660161269</v>
      </c>
      <c r="J3862" s="23">
        <f t="shared" si="86"/>
        <v>3</v>
      </c>
      <c r="K3862" s="30">
        <f>'Appendix 4.4'!D1673</f>
        <v>29470.930499999999</v>
      </c>
      <c r="L3862" s="31">
        <f>'Appendix 4.5'!D1673</f>
        <v>31992.753699999921</v>
      </c>
      <c r="M3862" s="23">
        <f t="shared" si="85"/>
        <v>5</v>
      </c>
    </row>
    <row r="3863" spans="2:13" x14ac:dyDescent="0.25">
      <c r="B3863" s="25">
        <v>44630</v>
      </c>
      <c r="C3863" s="5">
        <v>14</v>
      </c>
      <c r="D3863" s="6">
        <f>+IRP_Sep22LTM!$D3858*($K3863/1000)</f>
        <v>597.16950894283195</v>
      </c>
      <c r="E3863" s="6">
        <f>+ELAP_Sep22LTM!$D3858*($K3863/1000)</f>
        <v>505.402156494336</v>
      </c>
      <c r="G3863" s="6">
        <f>+IRP_Sep22LTM!$D3858*($L3863/1000)</f>
        <v>644.6623048227367</v>
      </c>
      <c r="H3863" s="6">
        <f>+ELAP_Sep22LTM!$D3858*($L3863/1000)</f>
        <v>545.59670945827008</v>
      </c>
      <c r="J3863" s="23">
        <f t="shared" si="86"/>
        <v>3</v>
      </c>
      <c r="K3863" s="30">
        <f>'Appendix 4.4'!D1674</f>
        <v>30359.297600000002</v>
      </c>
      <c r="L3863" s="31">
        <f>'Appendix 4.5'!D1674</f>
        <v>32773.767699999888</v>
      </c>
      <c r="M3863" s="23">
        <f t="shared" si="85"/>
        <v>5</v>
      </c>
    </row>
    <row r="3864" spans="2:13" x14ac:dyDescent="0.25">
      <c r="B3864" s="25">
        <v>44630</v>
      </c>
      <c r="C3864" s="5">
        <v>15</v>
      </c>
      <c r="D3864" s="6">
        <f>+IRP_Sep22LTM!$D3859*($K3864/1000)</f>
        <v>616.89983623282023</v>
      </c>
      <c r="E3864" s="6">
        <f>+ELAP_Sep22LTM!$D3859*($K3864/1000)</f>
        <v>579.71982542917794</v>
      </c>
      <c r="G3864" s="6">
        <f>+IRP_Sep22LTM!$D3859*($L3864/1000)</f>
        <v>666.27770525615108</v>
      </c>
      <c r="H3864" s="6">
        <f>+ELAP_Sep22LTM!$D3859*($L3864/1000)</f>
        <v>626.1217336953149</v>
      </c>
      <c r="J3864" s="23">
        <f t="shared" si="86"/>
        <v>3</v>
      </c>
      <c r="K3864" s="30">
        <f>'Appendix 4.4'!D1675</f>
        <v>29267.825799999999</v>
      </c>
      <c r="L3864" s="31">
        <f>'Appendix 4.5'!D1675</f>
        <v>31610.479799999841</v>
      </c>
      <c r="M3864" s="23">
        <f t="shared" si="85"/>
        <v>5</v>
      </c>
    </row>
    <row r="3865" spans="2:13" x14ac:dyDescent="0.25">
      <c r="B3865" s="25">
        <v>44630</v>
      </c>
      <c r="C3865" s="5">
        <v>16</v>
      </c>
      <c r="D3865" s="6">
        <f>+IRP_Sep22LTM!$D3860*($K3865/1000)</f>
        <v>600.265533424561</v>
      </c>
      <c r="E3865" s="6">
        <f>+ELAP_Sep22LTM!$D3860*($K3865/1000)</f>
        <v>497.74541444204493</v>
      </c>
      <c r="G3865" s="6">
        <f>+IRP_Sep22LTM!$D3860*($L3865/1000)</f>
        <v>656.05773986815552</v>
      </c>
      <c r="H3865" s="6">
        <f>+ELAP_Sep22LTM!$D3860*($L3865/1000)</f>
        <v>544.00879851554203</v>
      </c>
      <c r="J3865" s="23">
        <f t="shared" si="86"/>
        <v>3</v>
      </c>
      <c r="K3865" s="30">
        <f>'Appendix 4.4'!D1676</f>
        <v>23891.646099999998</v>
      </c>
      <c r="L3865" s="31">
        <f>'Appendix 4.5'!D1676</f>
        <v>26112.276099999861</v>
      </c>
      <c r="M3865" s="23">
        <f t="shared" si="85"/>
        <v>5</v>
      </c>
    </row>
    <row r="3866" spans="2:13" x14ac:dyDescent="0.25">
      <c r="B3866" s="25">
        <v>44630</v>
      </c>
      <c r="C3866" s="5">
        <v>17</v>
      </c>
      <c r="D3866" s="6">
        <f>+IRP_Sep22LTM!$D3861*($K3866/1000)</f>
        <v>366.71278120254016</v>
      </c>
      <c r="E3866" s="6">
        <f>+ELAP_Sep22LTM!$D3861*($K3866/1000)</f>
        <v>411.62794855809807</v>
      </c>
      <c r="G3866" s="6">
        <f>+IRP_Sep22LTM!$D3861*($L3866/1000)</f>
        <v>416.0036729108167</v>
      </c>
      <c r="H3866" s="6">
        <f>+ELAP_Sep22LTM!$D3861*($L3866/1000)</f>
        <v>466.95601367200823</v>
      </c>
      <c r="J3866" s="23">
        <f t="shared" si="86"/>
        <v>3</v>
      </c>
      <c r="K3866" s="30">
        <f>'Appendix 4.4'!D1677</f>
        <v>15005.978600000002</v>
      </c>
      <c r="L3866" s="31">
        <f>'Appendix 4.5'!D1677</f>
        <v>17022.974200000081</v>
      </c>
      <c r="M3866" s="23">
        <f t="shared" si="85"/>
        <v>5</v>
      </c>
    </row>
    <row r="3867" spans="2:13" x14ac:dyDescent="0.25">
      <c r="B3867" s="25">
        <v>44630</v>
      </c>
      <c r="C3867" s="5">
        <v>18</v>
      </c>
      <c r="D3867" s="6">
        <f>+IRP_Sep22LTM!$D3862*($K3867/1000)</f>
        <v>183.50455108063798</v>
      </c>
      <c r="E3867" s="6">
        <f>+ELAP_Sep22LTM!$D3862*($K3867/1000)</f>
        <v>189.63790161622299</v>
      </c>
      <c r="G3867" s="6">
        <f>+IRP_Sep22LTM!$D3862*($L3867/1000)</f>
        <v>230.23968586729939</v>
      </c>
      <c r="H3867" s="6">
        <f>+ELAP_Sep22LTM!$D3862*($L3867/1000)</f>
        <v>237.93508465883446</v>
      </c>
      <c r="J3867" s="23">
        <f t="shared" si="86"/>
        <v>3</v>
      </c>
      <c r="K3867" s="30">
        <f>'Appendix 4.4'!D1678</f>
        <v>5938.2780999999995</v>
      </c>
      <c r="L3867" s="31">
        <f>'Appendix 4.5'!D1678</f>
        <v>7450.6451000000452</v>
      </c>
      <c r="M3867" s="23">
        <f t="shared" si="85"/>
        <v>5</v>
      </c>
    </row>
    <row r="3868" spans="2:13" x14ac:dyDescent="0.25">
      <c r="B3868" s="25">
        <v>44630</v>
      </c>
      <c r="C3868" s="5">
        <v>19</v>
      </c>
      <c r="D3868" s="6">
        <f>+IRP_Sep22LTM!$D3863*($K3868/1000)</f>
        <v>29.803599876646501</v>
      </c>
      <c r="E3868" s="6">
        <f>+ELAP_Sep22LTM!$D3863*($K3868/1000)</f>
        <v>28.030880287946999</v>
      </c>
      <c r="G3868" s="6">
        <f>+IRP_Sep22LTM!$D3863*($L3868/1000)</f>
        <v>46.813810839493932</v>
      </c>
      <c r="H3868" s="6">
        <f>+ELAP_Sep22LTM!$D3863*($L3868/1000)</f>
        <v>44.02932306485193</v>
      </c>
      <c r="J3868" s="23">
        <f t="shared" si="86"/>
        <v>3</v>
      </c>
      <c r="K3868" s="30">
        <f>'Appendix 4.4'!D1679</f>
        <v>603.08789999999999</v>
      </c>
      <c r="L3868" s="31">
        <f>'Appendix 4.5'!D1679</f>
        <v>947.29639999999858</v>
      </c>
      <c r="M3868" s="23">
        <f t="shared" si="85"/>
        <v>5</v>
      </c>
    </row>
    <row r="3869" spans="2:13" x14ac:dyDescent="0.25">
      <c r="B3869" s="25">
        <v>44630</v>
      </c>
      <c r="C3869" s="5">
        <v>20</v>
      </c>
      <c r="D3869" s="6">
        <f>+IRP_Sep22LTM!$D3864*($K3869/1000)</f>
        <v>1.5226282944E-2</v>
      </c>
      <c r="E3869" s="6">
        <f>+ELAP_Sep22LTM!$D3864*($K3869/1000)</f>
        <v>1.4769328000000002E-2</v>
      </c>
      <c r="G3869" s="6">
        <f>+IRP_Sep22LTM!$D3864*($L3869/1000)</f>
        <v>8.976845438172E-2</v>
      </c>
      <c r="H3869" s="6">
        <f>+ELAP_Sep22LTM!$D3864*($L3869/1000)</f>
        <v>8.7074419390000005E-2</v>
      </c>
      <c r="J3869" s="23">
        <f t="shared" si="86"/>
        <v>3</v>
      </c>
      <c r="K3869" s="30">
        <f>'Appendix 4.4'!D1680</f>
        <v>0.32</v>
      </c>
      <c r="L3869" s="31">
        <f>'Appendix 4.5'!D1680</f>
        <v>1.8866000000000001</v>
      </c>
      <c r="M3869" s="23">
        <f t="shared" si="85"/>
        <v>5</v>
      </c>
    </row>
    <row r="3870" spans="2:13" x14ac:dyDescent="0.25">
      <c r="B3870" s="25">
        <v>44630</v>
      </c>
      <c r="C3870" s="5">
        <v>21</v>
      </c>
      <c r="D3870" s="6">
        <f>+IRP_Sep22LTM!$D3865*($K3870/1000)</f>
        <v>7.3449274719000007E-2</v>
      </c>
      <c r="E3870" s="6">
        <f>+ELAP_Sep22LTM!$D3865*($K3870/1000)</f>
        <v>6.8777829612000005E-2</v>
      </c>
      <c r="G3870" s="6">
        <f>+IRP_Sep22LTM!$D3865*($L3870/1000)</f>
        <v>0.40567463394174996</v>
      </c>
      <c r="H3870" s="6">
        <f>+ELAP_Sep22LTM!$D3865*($L3870/1000)</f>
        <v>0.37987333377900001</v>
      </c>
      <c r="J3870" s="23">
        <f t="shared" si="86"/>
        <v>3</v>
      </c>
      <c r="K3870" s="30">
        <f>'Appendix 4.4'!D1681</f>
        <v>1.5564</v>
      </c>
      <c r="L3870" s="31">
        <f>'Appendix 4.5'!D1681</f>
        <v>8.5962999999999994</v>
      </c>
      <c r="M3870" s="23">
        <f t="shared" si="85"/>
        <v>5</v>
      </c>
    </row>
    <row r="3871" spans="2:13" x14ac:dyDescent="0.25">
      <c r="B3871" s="25">
        <v>44630</v>
      </c>
      <c r="C3871" s="5">
        <v>22</v>
      </c>
      <c r="D3871" s="6">
        <f>+IRP_Sep22LTM!$D3866*($K3871/1000)</f>
        <v>6.5215656915390011E-2</v>
      </c>
      <c r="E3871" s="6">
        <f>+ELAP_Sep22LTM!$D3866*($K3871/1000)</f>
        <v>7.7949146997000007E-2</v>
      </c>
      <c r="G3871" s="6">
        <f>+IRP_Sep22LTM!$D3866*($L3871/1000)</f>
        <v>0.10335965057724</v>
      </c>
      <c r="H3871" s="6">
        <f>+ELAP_Sep22LTM!$D3866*($L3871/1000)</f>
        <v>0.12354083325200001</v>
      </c>
      <c r="J3871" s="23">
        <f t="shared" si="86"/>
        <v>3</v>
      </c>
      <c r="K3871" s="30">
        <f>'Appendix 4.4'!D1682</f>
        <v>1.9431</v>
      </c>
      <c r="L3871" s="31">
        <f>'Appendix 4.5'!D1682</f>
        <v>3.0796000000000001</v>
      </c>
      <c r="M3871" s="23">
        <f t="shared" si="85"/>
        <v>5</v>
      </c>
    </row>
    <row r="3872" spans="2:13" x14ac:dyDescent="0.25">
      <c r="B3872" s="25">
        <v>44630</v>
      </c>
      <c r="C3872" s="5">
        <v>23</v>
      </c>
      <c r="D3872" s="6">
        <f>+IRP_Sep22LTM!$D3867*($K3872/1000)</f>
        <v>3.455148928E-2</v>
      </c>
      <c r="E3872" s="6">
        <f>+ELAP_Sep22LTM!$D3867*($K3872/1000)</f>
        <v>4.8592998400000004E-2</v>
      </c>
      <c r="G3872" s="6">
        <f>+IRP_Sep22LTM!$D3867*($L3872/1000)</f>
        <v>5.4380804924599992E-2</v>
      </c>
      <c r="H3872" s="6">
        <f>+ELAP_Sep22LTM!$D3867*($L3872/1000)</f>
        <v>7.6480823887999982E-2</v>
      </c>
      <c r="J3872" s="23">
        <f t="shared" si="86"/>
        <v>3</v>
      </c>
      <c r="K3872" s="30">
        <f>'Appendix 4.4'!D1683</f>
        <v>1.28</v>
      </c>
      <c r="L3872" s="31">
        <f>'Appendix 4.5'!D1683</f>
        <v>2.0145999999999997</v>
      </c>
      <c r="M3872" s="23">
        <f t="shared" si="85"/>
        <v>5</v>
      </c>
    </row>
    <row r="3873" spans="2:13" x14ac:dyDescent="0.25">
      <c r="B3873" s="25">
        <v>44630</v>
      </c>
      <c r="C3873" s="5">
        <v>24</v>
      </c>
      <c r="D3873" s="6">
        <f>+IRP_Sep22LTM!$D3868*($K3873/1000)</f>
        <v>3.2897956479999995E-3</v>
      </c>
      <c r="E3873" s="6">
        <f>+ELAP_Sep22LTM!$D3868*($K3873/1000)</f>
        <v>4.1161267200000001E-3</v>
      </c>
      <c r="G3873" s="6">
        <f>+IRP_Sep22LTM!$D3868*($L3873/1000)</f>
        <v>2.2697019818350001E-2</v>
      </c>
      <c r="H3873" s="6">
        <f>+ELAP_Sep22LTM!$D3868*($L3873/1000)</f>
        <v>2.8398058644000006E-2</v>
      </c>
      <c r="J3873" s="23">
        <f t="shared" si="86"/>
        <v>3</v>
      </c>
      <c r="K3873" s="30">
        <f>'Appendix 4.4'!D1684</f>
        <v>0.128</v>
      </c>
      <c r="L3873" s="31">
        <f>'Appendix 4.5'!D1684</f>
        <v>0.88310000000000011</v>
      </c>
      <c r="M3873" s="23">
        <f t="shared" si="85"/>
        <v>5</v>
      </c>
    </row>
    <row r="3874" spans="2:13" x14ac:dyDescent="0.25">
      <c r="B3874" s="25">
        <v>44631</v>
      </c>
      <c r="C3874" s="5">
        <v>1</v>
      </c>
      <c r="D3874" s="6">
        <f>+IRP_Sep22LTM!$D3869*($K3874/1000)</f>
        <v>4.9017734399999999E-3</v>
      </c>
      <c r="E3874" s="6">
        <f>+ELAP_Sep22LTM!$D3869*($K3874/1000)</f>
        <v>6.0635039999999999E-3</v>
      </c>
      <c r="G3874" s="6">
        <f>+IRP_Sep22LTM!$D3869*($L3874/1000)</f>
        <v>3.9900946403000001E-2</v>
      </c>
      <c r="H3874" s="6">
        <f>+ELAP_Sep22LTM!$D3869*($L3874/1000)</f>
        <v>4.9357554174999999E-2</v>
      </c>
      <c r="J3874" s="23">
        <f t="shared" si="86"/>
        <v>3</v>
      </c>
      <c r="K3874" s="30">
        <f>'Appendix 4.4'!D1685</f>
        <v>0.192</v>
      </c>
      <c r="L3874" s="31">
        <f>'Appendix 4.5'!D1685</f>
        <v>1.5629000000000002</v>
      </c>
      <c r="M3874" s="23">
        <f t="shared" si="85"/>
        <v>6</v>
      </c>
    </row>
    <row r="3875" spans="2:13" x14ac:dyDescent="0.25">
      <c r="B3875" s="25">
        <v>44631</v>
      </c>
      <c r="C3875" s="5">
        <v>2</v>
      </c>
      <c r="D3875" s="6">
        <f>+IRP_Sep22LTM!$D3870*($K3875/1000)</f>
        <v>2.6088880456520001E-2</v>
      </c>
      <c r="E3875" s="6">
        <f>+ELAP_Sep22LTM!$D3870*($K3875/1000)</f>
        <v>3.9060747992000003E-2</v>
      </c>
      <c r="G3875" s="6">
        <f>+IRP_Sep22LTM!$D3870*($L3875/1000)</f>
        <v>6.7208093516150008E-2</v>
      </c>
      <c r="H3875" s="6">
        <f>+ELAP_Sep22LTM!$D3870*($L3875/1000)</f>
        <v>0.10062518429</v>
      </c>
      <c r="J3875" s="23">
        <f t="shared" si="86"/>
        <v>3</v>
      </c>
      <c r="K3875" s="30">
        <f>'Appendix 4.4'!D1686</f>
        <v>1.0444</v>
      </c>
      <c r="L3875" s="31">
        <f>'Appendix 4.5'!D1686</f>
        <v>2.6905000000000001</v>
      </c>
      <c r="M3875" s="23">
        <f t="shared" si="85"/>
        <v>6</v>
      </c>
    </row>
    <row r="3876" spans="2:13" x14ac:dyDescent="0.25">
      <c r="B3876" s="25">
        <v>44631</v>
      </c>
      <c r="C3876" s="5">
        <v>3</v>
      </c>
      <c r="D3876" s="6">
        <f>+IRP_Sep22LTM!$D3871*($K3876/1000)</f>
        <v>8.321510552719999E-2</v>
      </c>
      <c r="E3876" s="6">
        <f>+ELAP_Sep22LTM!$D3871*($K3876/1000)</f>
        <v>0.12700876191999999</v>
      </c>
      <c r="G3876" s="6">
        <f>+IRP_Sep22LTM!$D3871*($L3876/1000)</f>
        <v>0.18553410642068</v>
      </c>
      <c r="H3876" s="6">
        <f>+ELAP_Sep22LTM!$D3871*($L3876/1000)</f>
        <v>0.28317523604799999</v>
      </c>
      <c r="J3876" s="23">
        <f t="shared" si="86"/>
        <v>3</v>
      </c>
      <c r="K3876" s="30">
        <f>'Appendix 4.4'!D1687</f>
        <v>3.3679999999999999</v>
      </c>
      <c r="L3876" s="31">
        <f>'Appendix 4.5'!D1687</f>
        <v>7.5092000000000008</v>
      </c>
      <c r="M3876" s="23">
        <f t="shared" si="85"/>
        <v>6</v>
      </c>
    </row>
    <row r="3877" spans="2:13" x14ac:dyDescent="0.25">
      <c r="B3877" s="25">
        <v>44631</v>
      </c>
      <c r="C3877" s="5">
        <v>4</v>
      </c>
      <c r="D3877" s="6">
        <f>+IRP_Sep22LTM!$D3872*($K3877/1000)</f>
        <v>8.4144557713000001E-2</v>
      </c>
      <c r="E3877" s="6">
        <f>+ELAP_Sep22LTM!$D3872*($K3877/1000)</f>
        <v>0.12335377063700001</v>
      </c>
      <c r="G3877" s="6">
        <f>+IRP_Sep22LTM!$D3872*($L3877/1000)</f>
        <v>9.3008598016999997E-2</v>
      </c>
      <c r="H3877" s="6">
        <f>+ELAP_Sep22LTM!$D3872*($L3877/1000)</f>
        <v>0.13634822713300002</v>
      </c>
      <c r="J3877" s="23">
        <f t="shared" si="86"/>
        <v>3</v>
      </c>
      <c r="K3877" s="30">
        <f>'Appendix 4.4'!D1688</f>
        <v>3.2959000000000001</v>
      </c>
      <c r="L3877" s="31">
        <f>'Appendix 4.5'!D1688</f>
        <v>3.6431</v>
      </c>
      <c r="M3877" s="23">
        <f t="shared" si="85"/>
        <v>6</v>
      </c>
    </row>
    <row r="3878" spans="2:13" x14ac:dyDescent="0.25">
      <c r="B3878" s="25">
        <v>44631</v>
      </c>
      <c r="C3878" s="5">
        <v>5</v>
      </c>
      <c r="D3878" s="6">
        <f>+IRP_Sep22LTM!$D3873*($K3878/1000)</f>
        <v>5.7560848757600008E-2</v>
      </c>
      <c r="E3878" s="6">
        <f>+ELAP_Sep22LTM!$D3873*($K3878/1000)</f>
        <v>8.4949080960000006E-2</v>
      </c>
      <c r="G3878" s="6">
        <f>+IRP_Sep22LTM!$D3873*($L3878/1000)</f>
        <v>0.14739000975552002</v>
      </c>
      <c r="H3878" s="6">
        <f>+ELAP_Sep22LTM!$D3873*($L3878/1000)</f>
        <v>0.21752017459200002</v>
      </c>
      <c r="J3878" s="23">
        <f t="shared" si="86"/>
        <v>3</v>
      </c>
      <c r="K3878" s="30">
        <f>'Appendix 4.4'!D1689</f>
        <v>2.1520000000000001</v>
      </c>
      <c r="L3878" s="31">
        <f>'Appendix 4.5'!D1689</f>
        <v>5.5104000000000006</v>
      </c>
      <c r="M3878" s="23">
        <f t="shared" si="85"/>
        <v>6</v>
      </c>
    </row>
    <row r="3879" spans="2:13" x14ac:dyDescent="0.25">
      <c r="B3879" s="25">
        <v>44631</v>
      </c>
      <c r="C3879" s="5">
        <v>6</v>
      </c>
      <c r="D3879" s="6">
        <f>+IRP_Sep22LTM!$D3874*($K3879/1000)</f>
        <v>4.6863637260039989E-2</v>
      </c>
      <c r="E3879" s="6">
        <f>+ELAP_Sep22LTM!$D3874*($K3879/1000)</f>
        <v>5.5368897791999994E-2</v>
      </c>
      <c r="G3879" s="6">
        <f>+IRP_Sep22LTM!$D3874*($L3879/1000)</f>
        <v>9.0823723765729988E-2</v>
      </c>
      <c r="H3879" s="6">
        <f>+ELAP_Sep22LTM!$D3874*($L3879/1000)</f>
        <v>0.107307280704</v>
      </c>
      <c r="J3879" s="23">
        <f t="shared" si="86"/>
        <v>3</v>
      </c>
      <c r="K3879" s="30">
        <f>'Appendix 4.4'!D1690</f>
        <v>1.4283999999999999</v>
      </c>
      <c r="L3879" s="31">
        <f>'Appendix 4.5'!D1690</f>
        <v>2.7683</v>
      </c>
      <c r="M3879" s="23">
        <f t="shared" si="85"/>
        <v>6</v>
      </c>
    </row>
    <row r="3880" spans="2:13" x14ac:dyDescent="0.25">
      <c r="B3880" s="25">
        <v>44631</v>
      </c>
      <c r="C3880" s="5">
        <v>7</v>
      </c>
      <c r="D3880" s="6">
        <f>+IRP_Sep22LTM!$D3875*($K3880/1000)</f>
        <v>0.93462475924749988</v>
      </c>
      <c r="E3880" s="6">
        <f>+ELAP_Sep22LTM!$D3875*($K3880/1000)</f>
        <v>0.86635347075000002</v>
      </c>
      <c r="G3880" s="6">
        <f>+IRP_Sep22LTM!$D3875*($L3880/1000)</f>
        <v>1.15770143205625</v>
      </c>
      <c r="H3880" s="6">
        <f>+ELAP_Sep22LTM!$D3875*($L3880/1000)</f>
        <v>1.0731351206250002</v>
      </c>
      <c r="J3880" s="23">
        <f t="shared" si="86"/>
        <v>3</v>
      </c>
      <c r="K3880" s="30">
        <f>'Appendix 4.4'!D1691</f>
        <v>19.324999999999999</v>
      </c>
      <c r="L3880" s="31">
        <f>'Appendix 4.5'!D1691</f>
        <v>23.9375</v>
      </c>
      <c r="M3880" s="23">
        <f t="shared" si="85"/>
        <v>6</v>
      </c>
    </row>
    <row r="3881" spans="2:13" x14ac:dyDescent="0.25">
      <c r="B3881" s="25">
        <v>44631</v>
      </c>
      <c r="C3881" s="5">
        <v>8</v>
      </c>
      <c r="D3881" s="6">
        <f>+IRP_Sep22LTM!$D3876*($K3881/1000)</f>
        <v>71.868168329642998</v>
      </c>
      <c r="E3881" s="6">
        <f>+ELAP_Sep22LTM!$D3876*($K3881/1000)</f>
        <v>82.975457587061996</v>
      </c>
      <c r="G3881" s="6">
        <f>+IRP_Sep22LTM!$D3876*($L3881/1000)</f>
        <v>90.527688919205858</v>
      </c>
      <c r="H3881" s="6">
        <f>+ELAP_Sep22LTM!$D3876*($L3881/1000)</f>
        <v>104.51882365940384</v>
      </c>
      <c r="J3881" s="23">
        <f t="shared" si="86"/>
        <v>3</v>
      </c>
      <c r="K3881" s="30">
        <f>'Appendix 4.4'!D1692</f>
        <v>1891.5329000000002</v>
      </c>
      <c r="L3881" s="31">
        <f>'Appendix 4.5'!D1692</f>
        <v>2382.6417999999967</v>
      </c>
      <c r="M3881" s="23">
        <f t="shared" si="85"/>
        <v>6</v>
      </c>
    </row>
    <row r="3882" spans="2:13" x14ac:dyDescent="0.25">
      <c r="B3882" s="25">
        <v>44631</v>
      </c>
      <c r="C3882" s="5">
        <v>9</v>
      </c>
      <c r="D3882" s="6">
        <f>+IRP_Sep22LTM!$D3877*($K3882/1000)</f>
        <v>244.7666002780208</v>
      </c>
      <c r="E3882" s="6">
        <f>+ELAP_Sep22LTM!$D3877*($K3882/1000)</f>
        <v>293.55880751903999</v>
      </c>
      <c r="G3882" s="6">
        <f>+IRP_Sep22LTM!$D3877*($L3882/1000)</f>
        <v>298.66953547881451</v>
      </c>
      <c r="H3882" s="6">
        <f>+ELAP_Sep22LTM!$D3877*($L3882/1000)</f>
        <v>358.20684920997161</v>
      </c>
      <c r="J3882" s="23">
        <f t="shared" si="86"/>
        <v>3</v>
      </c>
      <c r="K3882" s="30">
        <f>'Appendix 4.4'!D1693</f>
        <v>8098.384</v>
      </c>
      <c r="L3882" s="31">
        <f>'Appendix 4.5'!D1693</f>
        <v>9881.8245000000443</v>
      </c>
      <c r="M3882" s="23">
        <f t="shared" si="85"/>
        <v>6</v>
      </c>
    </row>
    <row r="3883" spans="2:13" x14ac:dyDescent="0.25">
      <c r="B3883" s="25">
        <v>44631</v>
      </c>
      <c r="C3883" s="5">
        <v>10</v>
      </c>
      <c r="D3883" s="6">
        <f>+IRP_Sep22LTM!$D3878*($K3883/1000)</f>
        <v>465.48431710102517</v>
      </c>
      <c r="E3883" s="6">
        <f>+ELAP_Sep22LTM!$D3878*($K3883/1000)</f>
        <v>614.98838180149198</v>
      </c>
      <c r="G3883" s="6">
        <f>+IRP_Sep22LTM!$D3878*($L3883/1000)</f>
        <v>530.03619959407445</v>
      </c>
      <c r="H3883" s="6">
        <f>+ELAP_Sep22LTM!$D3878*($L3883/1000)</f>
        <v>700.27301180552399</v>
      </c>
      <c r="J3883" s="23">
        <f t="shared" si="86"/>
        <v>3</v>
      </c>
      <c r="K3883" s="30">
        <f>'Appendix 4.4'!D1694</f>
        <v>17116.158899999999</v>
      </c>
      <c r="L3883" s="31">
        <f>'Appendix 4.5'!D1694</f>
        <v>19489.773300000001</v>
      </c>
      <c r="M3883" s="23">
        <f t="shared" ref="M3883:M3946" si="87">WEEKDAY(B3883)</f>
        <v>6</v>
      </c>
    </row>
    <row r="3884" spans="2:13" x14ac:dyDescent="0.25">
      <c r="B3884" s="25">
        <v>44631</v>
      </c>
      <c r="C3884" s="5">
        <v>11</v>
      </c>
      <c r="D3884" s="6">
        <f>+IRP_Sep22LTM!$D3879*($K3884/1000)</f>
        <v>609.77669233318022</v>
      </c>
      <c r="E3884" s="6">
        <f>+ELAP_Sep22LTM!$D3879*($K3884/1000)</f>
        <v>929.71826274757484</v>
      </c>
      <c r="G3884" s="6">
        <f>+IRP_Sep22LTM!$D3879*($L3884/1000)</f>
        <v>671.57894617737884</v>
      </c>
      <c r="H3884" s="6">
        <f>+ELAP_Sep22LTM!$D3879*($L3884/1000)</f>
        <v>1023.9473220086949</v>
      </c>
      <c r="J3884" s="23">
        <f t="shared" si="86"/>
        <v>3</v>
      </c>
      <c r="K3884" s="30">
        <f>'Appendix 4.4'!D1695</f>
        <v>24985.877699999997</v>
      </c>
      <c r="L3884" s="31">
        <f>'Appendix 4.5'!D1695</f>
        <v>27518.253199999861</v>
      </c>
      <c r="M3884" s="23">
        <f t="shared" si="87"/>
        <v>6</v>
      </c>
    </row>
    <row r="3885" spans="2:13" x14ac:dyDescent="0.25">
      <c r="B3885" s="25">
        <v>44631</v>
      </c>
      <c r="C3885" s="5">
        <v>12</v>
      </c>
      <c r="D3885" s="6">
        <f>+IRP_Sep22LTM!$D3880*($K3885/1000)</f>
        <v>714.42561921438676</v>
      </c>
      <c r="E3885" s="6">
        <f>+ELAP_Sep22LTM!$D3880*($K3885/1000)</f>
        <v>1033.6329231817799</v>
      </c>
      <c r="G3885" s="6">
        <f>+IRP_Sep22LTM!$D3880*($L3885/1000)</f>
        <v>773.76657628777502</v>
      </c>
      <c r="H3885" s="6">
        <f>+ELAP_Sep22LTM!$D3880*($L3885/1000)</f>
        <v>1119.4875807899705</v>
      </c>
      <c r="J3885" s="23">
        <f t="shared" si="86"/>
        <v>3</v>
      </c>
      <c r="K3885" s="30">
        <f>'Appendix 4.4'!D1696</f>
        <v>30295.779599999998</v>
      </c>
      <c r="L3885" s="31">
        <f>'Appendix 4.5'!D1696</f>
        <v>32812.179499999875</v>
      </c>
      <c r="M3885" s="23">
        <f t="shared" si="87"/>
        <v>6</v>
      </c>
    </row>
    <row r="3886" spans="2:13" x14ac:dyDescent="0.25">
      <c r="B3886" s="25">
        <v>44631</v>
      </c>
      <c r="C3886" s="5">
        <v>13</v>
      </c>
      <c r="D3886" s="6">
        <f>+IRP_Sep22LTM!$D3881*($K3886/1000)</f>
        <v>776.81050527824755</v>
      </c>
      <c r="E3886" s="6">
        <f>+ELAP_Sep22LTM!$D3881*($K3886/1000)</f>
        <v>1015.6034130831779</v>
      </c>
      <c r="G3886" s="6">
        <f>+IRP_Sep22LTM!$D3881*($L3886/1000)</f>
        <v>833.09593352889021</v>
      </c>
      <c r="H3886" s="6">
        <f>+ELAP_Sep22LTM!$D3881*($L3886/1000)</f>
        <v>1089.1910804097488</v>
      </c>
      <c r="J3886" s="23">
        <f t="shared" si="86"/>
        <v>3</v>
      </c>
      <c r="K3886" s="30">
        <f>'Appendix 4.4'!D1697</f>
        <v>32941.259699999995</v>
      </c>
      <c r="L3886" s="31">
        <f>'Appendix 4.5'!D1697</f>
        <v>35328.087499999958</v>
      </c>
      <c r="M3886" s="23">
        <f t="shared" si="87"/>
        <v>6</v>
      </c>
    </row>
    <row r="3887" spans="2:13" x14ac:dyDescent="0.25">
      <c r="B3887" s="25">
        <v>44631</v>
      </c>
      <c r="C3887" s="5">
        <v>14</v>
      </c>
      <c r="D3887" s="6">
        <f>+IRP_Sep22LTM!$D3882*($K3887/1000)</f>
        <v>780.21347018333222</v>
      </c>
      <c r="E3887" s="6">
        <f>+ELAP_Sep22LTM!$D3882*($K3887/1000)</f>
        <v>826.55913754379685</v>
      </c>
      <c r="G3887" s="6">
        <f>+IRP_Sep22LTM!$D3882*($L3887/1000)</f>
        <v>834.9356518359026</v>
      </c>
      <c r="H3887" s="6">
        <f>+ELAP_Sep22LTM!$D3882*($L3887/1000)</f>
        <v>884.53188602843329</v>
      </c>
      <c r="J3887" s="23">
        <f t="shared" si="86"/>
        <v>3</v>
      </c>
      <c r="K3887" s="30">
        <f>'Appendix 4.4'!D1698</f>
        <v>33085.5651</v>
      </c>
      <c r="L3887" s="31">
        <f>'Appendix 4.5'!D1698</f>
        <v>35406.102199999972</v>
      </c>
      <c r="M3887" s="23">
        <f t="shared" si="87"/>
        <v>6</v>
      </c>
    </row>
    <row r="3888" spans="2:13" x14ac:dyDescent="0.25">
      <c r="B3888" s="25">
        <v>44631</v>
      </c>
      <c r="C3888" s="5">
        <v>15</v>
      </c>
      <c r="D3888" s="6">
        <f>+IRP_Sep22LTM!$D3883*($K3888/1000)</f>
        <v>645.91150494681722</v>
      </c>
      <c r="E3888" s="6">
        <f>+ELAP_Sep22LTM!$D3883*($K3888/1000)</f>
        <v>592.41843549251996</v>
      </c>
      <c r="G3888" s="6">
        <f>+IRP_Sep22LTM!$D3883*($L3888/1000)</f>
        <v>693.81273601833516</v>
      </c>
      <c r="H3888" s="6">
        <f>+ELAP_Sep22LTM!$D3883*($L3888/1000)</f>
        <v>636.35258460152352</v>
      </c>
      <c r="J3888" s="23">
        <f t="shared" si="86"/>
        <v>3</v>
      </c>
      <c r="K3888" s="30">
        <f>'Appendix 4.4'!D1699</f>
        <v>30668.273999999998</v>
      </c>
      <c r="L3888" s="31">
        <f>'Appendix 4.5'!D1699</f>
        <v>32942.653799999971</v>
      </c>
      <c r="M3888" s="23">
        <f t="shared" si="87"/>
        <v>6</v>
      </c>
    </row>
    <row r="3889" spans="2:13" x14ac:dyDescent="0.25">
      <c r="B3889" s="25">
        <v>44631</v>
      </c>
      <c r="C3889" s="5">
        <v>16</v>
      </c>
      <c r="D3889" s="6">
        <f>+IRP_Sep22LTM!$D3884*($K3889/1000)</f>
        <v>570.27160841506975</v>
      </c>
      <c r="E3889" s="6">
        <f>+ELAP_Sep22LTM!$D3884*($K3889/1000)</f>
        <v>287.92184169032993</v>
      </c>
      <c r="G3889" s="6">
        <f>+IRP_Sep22LTM!$D3884*($L3889/1000)</f>
        <v>618.9521177400967</v>
      </c>
      <c r="H3889" s="6">
        <f>+ELAP_Sep22LTM!$D3884*($L3889/1000)</f>
        <v>312.49992289314412</v>
      </c>
      <c r="J3889" s="23">
        <f t="shared" si="86"/>
        <v>3</v>
      </c>
      <c r="K3889" s="30">
        <f>'Appendix 4.4'!D1700</f>
        <v>25068.180599999996</v>
      </c>
      <c r="L3889" s="31">
        <f>'Appendix 4.5'!D1700</f>
        <v>27208.093899999923</v>
      </c>
      <c r="M3889" s="23">
        <f t="shared" si="87"/>
        <v>6</v>
      </c>
    </row>
    <row r="3890" spans="2:13" x14ac:dyDescent="0.25">
      <c r="B3890" s="25">
        <v>44631</v>
      </c>
      <c r="C3890" s="5">
        <v>17</v>
      </c>
      <c r="D3890" s="6">
        <f>+IRP_Sep22LTM!$D3885*($K3890/1000)</f>
        <v>373.61922184780605</v>
      </c>
      <c r="E3890" s="6">
        <f>+ELAP_Sep22LTM!$D3885*($K3890/1000)</f>
        <v>515.50260413017304</v>
      </c>
      <c r="G3890" s="6">
        <f>+IRP_Sep22LTM!$D3885*($L3890/1000)</f>
        <v>417.59129385673998</v>
      </c>
      <c r="H3890" s="6">
        <f>+ELAP_Sep22LTM!$D3885*($L3890/1000)</f>
        <v>576.17324499682161</v>
      </c>
      <c r="J3890" s="23">
        <f t="shared" si="86"/>
        <v>3</v>
      </c>
      <c r="K3890" s="30">
        <f>'Appendix 4.4'!D1701</f>
        <v>16355.032300000001</v>
      </c>
      <c r="L3890" s="31">
        <f>'Appendix 4.5'!D1701</f>
        <v>18279.892199999987</v>
      </c>
      <c r="M3890" s="23">
        <f t="shared" si="87"/>
        <v>6</v>
      </c>
    </row>
    <row r="3891" spans="2:13" x14ac:dyDescent="0.25">
      <c r="B3891" s="25">
        <v>44631</v>
      </c>
      <c r="C3891" s="5">
        <v>18</v>
      </c>
      <c r="D3891" s="6">
        <f>+IRP_Sep22LTM!$D3886*($K3891/1000)</f>
        <v>166.46416219722499</v>
      </c>
      <c r="E3891" s="6">
        <f>+ELAP_Sep22LTM!$D3886*($K3891/1000)</f>
        <v>250.63748372854997</v>
      </c>
      <c r="G3891" s="6">
        <f>+IRP_Sep22LTM!$D3886*($L3891/1000)</f>
        <v>204.21505546007077</v>
      </c>
      <c r="H3891" s="6">
        <f>+ELAP_Sep22LTM!$D3886*($L3891/1000)</f>
        <v>307.47727897946118</v>
      </c>
      <c r="J3891" s="23">
        <f t="shared" si="86"/>
        <v>3</v>
      </c>
      <c r="K3891" s="30">
        <f>'Appendix 4.4'!D1702</f>
        <v>6520.3175000000001</v>
      </c>
      <c r="L3891" s="31">
        <f>'Appendix 4.5'!D1702</f>
        <v>7999.0010000000311</v>
      </c>
      <c r="M3891" s="23">
        <f t="shared" si="87"/>
        <v>6</v>
      </c>
    </row>
    <row r="3892" spans="2:13" x14ac:dyDescent="0.25">
      <c r="B3892" s="25">
        <v>44631</v>
      </c>
      <c r="C3892" s="5">
        <v>19</v>
      </c>
      <c r="D3892" s="6">
        <f>+IRP_Sep22LTM!$D3887*($K3892/1000)</f>
        <v>22.159271937126338</v>
      </c>
      <c r="E3892" s="6">
        <f>+ELAP_Sep22LTM!$D3887*($K3892/1000)</f>
        <v>63.508107633511997</v>
      </c>
      <c r="G3892" s="6">
        <f>+IRP_Sep22LTM!$D3887*($L3892/1000)</f>
        <v>29.922548637812124</v>
      </c>
      <c r="H3892" s="6">
        <f>+ELAP_Sep22LTM!$D3887*($L3892/1000)</f>
        <v>85.757530524967621</v>
      </c>
      <c r="J3892" s="23">
        <f t="shared" si="86"/>
        <v>3</v>
      </c>
      <c r="K3892" s="30">
        <f>'Appendix 4.4'!D1703</f>
        <v>711.70429999999999</v>
      </c>
      <c r="L3892" s="31">
        <f>'Appendix 4.5'!D1703</f>
        <v>961.04269999999565</v>
      </c>
      <c r="M3892" s="23">
        <f t="shared" si="87"/>
        <v>6</v>
      </c>
    </row>
    <row r="3893" spans="2:13" x14ac:dyDescent="0.25">
      <c r="B3893" s="25">
        <v>44631</v>
      </c>
      <c r="C3893" s="5">
        <v>20</v>
      </c>
      <c r="D3893" s="6">
        <f>+IRP_Sep22LTM!$D3888*($K3893/1000)</f>
        <v>9.317494395635971E-2</v>
      </c>
      <c r="E3893" s="6">
        <f>+ELAP_Sep22LTM!$D3888*($K3893/1000)</f>
        <v>0.2250913510439993</v>
      </c>
      <c r="G3893" s="6">
        <f>+IRP_Sep22LTM!$D3888*($L3893/1000)</f>
        <v>0.62860142870260005</v>
      </c>
      <c r="H3893" s="6">
        <f>+ELAP_Sep22LTM!$D3888*($L3893/1000)</f>
        <v>1.5185707535400002</v>
      </c>
      <c r="J3893" s="23">
        <f t="shared" si="86"/>
        <v>3</v>
      </c>
      <c r="K3893" s="30">
        <f>'Appendix 4.4'!D1704</f>
        <v>3.08279999999999</v>
      </c>
      <c r="L3893" s="31">
        <f>'Appendix 4.5'!D1704</f>
        <v>20.798000000000002</v>
      </c>
      <c r="M3893" s="23">
        <f t="shared" si="87"/>
        <v>6</v>
      </c>
    </row>
    <row r="3894" spans="2:13" x14ac:dyDescent="0.25">
      <c r="B3894" s="25">
        <v>44631</v>
      </c>
      <c r="C3894" s="5">
        <v>21</v>
      </c>
      <c r="D3894" s="6">
        <f>+IRP_Sep22LTM!$D3889*($K3894/1000)</f>
        <v>8.3260158573899998E-2</v>
      </c>
      <c r="E3894" s="6">
        <f>+ELAP_Sep22LTM!$D3889*($K3894/1000)</f>
        <v>0.14351952484700001</v>
      </c>
      <c r="G3894" s="6">
        <f>+IRP_Sep22LTM!$D3889*($L3894/1000)</f>
        <v>0.20165532109800002</v>
      </c>
      <c r="H3894" s="6">
        <f>+ELAP_Sep22LTM!$D3889*($L3894/1000)</f>
        <v>0.34760293954000004</v>
      </c>
      <c r="J3894" s="23">
        <f t="shared" si="86"/>
        <v>3</v>
      </c>
      <c r="K3894" s="30">
        <f>'Appendix 4.4'!D1705</f>
        <v>3.0412999999999997</v>
      </c>
      <c r="L3894" s="31">
        <f>'Appendix 4.5'!D1705</f>
        <v>7.3660000000000014</v>
      </c>
      <c r="M3894" s="23">
        <f t="shared" si="87"/>
        <v>6</v>
      </c>
    </row>
    <row r="3895" spans="2:13" x14ac:dyDescent="0.25">
      <c r="B3895" s="25">
        <v>44631</v>
      </c>
      <c r="C3895" s="5">
        <v>22</v>
      </c>
      <c r="D3895" s="6">
        <f>+IRP_Sep22LTM!$D3890*($K3895/1000)</f>
        <v>4.9015181392999999E-2</v>
      </c>
      <c r="E3895" s="6">
        <f>+ELAP_Sep22LTM!$D3890*($K3895/1000)</f>
        <v>8.3693682327000002E-2</v>
      </c>
      <c r="G3895" s="6">
        <f>+IRP_Sep22LTM!$D3890*($L3895/1000)</f>
        <v>0.12934044063399996</v>
      </c>
      <c r="H3895" s="6">
        <f>+ELAP_Sep22LTM!$D3890*($L3895/1000)</f>
        <v>0.22084948872599997</v>
      </c>
      <c r="J3895" s="23">
        <f t="shared" si="86"/>
        <v>3</v>
      </c>
      <c r="K3895" s="30">
        <f>'Appendix 4.4'!D1706</f>
        <v>1.9198999999999999</v>
      </c>
      <c r="L3895" s="31">
        <f>'Appendix 4.5'!D1706</f>
        <v>5.0661999999999994</v>
      </c>
      <c r="M3895" s="23">
        <f t="shared" si="87"/>
        <v>6</v>
      </c>
    </row>
    <row r="3896" spans="2:13" x14ac:dyDescent="0.25">
      <c r="B3896" s="25">
        <v>44631</v>
      </c>
      <c r="C3896" s="5">
        <v>23</v>
      </c>
      <c r="D3896" s="6">
        <f>+IRP_Sep22LTM!$D3891*($K3896/1000)</f>
        <v>2.2140763583999998E-2</v>
      </c>
      <c r="E3896" s="6">
        <f>+ELAP_Sep22LTM!$D3891*($K3896/1000)</f>
        <v>4.53515616E-2</v>
      </c>
      <c r="G3896" s="6">
        <f>+IRP_Sep22LTM!$D3891*($L3896/1000)</f>
        <v>6.3919923201100001E-2</v>
      </c>
      <c r="H3896" s="6">
        <f>+ELAP_Sep22LTM!$D3891*($L3896/1000)</f>
        <v>0.130929013515</v>
      </c>
      <c r="J3896" s="23">
        <f t="shared" si="86"/>
        <v>3</v>
      </c>
      <c r="K3896" s="30">
        <f>'Appendix 4.4'!D1707</f>
        <v>0.96</v>
      </c>
      <c r="L3896" s="31">
        <f>'Appendix 4.5'!D1707</f>
        <v>2.7715000000000001</v>
      </c>
      <c r="M3896" s="23">
        <f t="shared" si="87"/>
        <v>6</v>
      </c>
    </row>
    <row r="3897" spans="2:13" x14ac:dyDescent="0.25">
      <c r="B3897" s="25">
        <v>44631</v>
      </c>
      <c r="C3897" s="5">
        <v>24</v>
      </c>
      <c r="D3897" s="6">
        <f>+IRP_Sep22LTM!$D3892*($K3897/1000)</f>
        <v>1.4328137216E-3</v>
      </c>
      <c r="E3897" s="6">
        <f>+ELAP_Sep22LTM!$D3892*($K3897/1000)</f>
        <v>2.8380243199999998E-3</v>
      </c>
      <c r="G3897" s="6">
        <f>+IRP_Sep22LTM!$D3892*($L3897/1000)</f>
        <v>4.8220898046160005E-2</v>
      </c>
      <c r="H3897" s="6">
        <f>+ELAP_Sep22LTM!$D3892*($L3897/1000)</f>
        <v>9.5512821607000017E-2</v>
      </c>
      <c r="J3897" s="23">
        <f t="shared" si="86"/>
        <v>3</v>
      </c>
      <c r="K3897" s="30">
        <f>'Appendix 4.4'!D1708</f>
        <v>6.4000000000000001E-2</v>
      </c>
      <c r="L3897" s="31">
        <f>'Appendix 4.5'!D1708</f>
        <v>2.1539000000000001</v>
      </c>
      <c r="M3897" s="23">
        <f t="shared" si="87"/>
        <v>6</v>
      </c>
    </row>
    <row r="3898" spans="2:13" x14ac:dyDescent="0.25">
      <c r="B3898" s="25">
        <v>44632</v>
      </c>
      <c r="C3898" s="5">
        <v>1</v>
      </c>
      <c r="D3898" s="6">
        <f>+IRP_Sep22LTM!$D3893*($K3898/1000)</f>
        <v>0</v>
      </c>
      <c r="E3898" s="6">
        <f>+ELAP_Sep22LTM!$D3893*($K3898/1000)</f>
        <v>0</v>
      </c>
      <c r="G3898" s="6">
        <f>+IRP_Sep22LTM!$D3893*($L3898/1000)</f>
        <v>2.2675808174000001E-2</v>
      </c>
      <c r="H3898" s="6">
        <f>+ELAP_Sep22LTM!$D3893*($L3898/1000)</f>
        <v>4.4561304869999999E-2</v>
      </c>
      <c r="J3898" s="23">
        <f t="shared" si="86"/>
        <v>3</v>
      </c>
      <c r="K3898" s="30">
        <f>'Appendix 4.4'!D1709</f>
        <v>0</v>
      </c>
      <c r="L3898" s="31">
        <f>'Appendix 4.5'!D1709</f>
        <v>0.88819999999999999</v>
      </c>
      <c r="M3898" s="23">
        <f t="shared" si="87"/>
        <v>7</v>
      </c>
    </row>
    <row r="3899" spans="2:13" x14ac:dyDescent="0.25">
      <c r="B3899" s="25">
        <v>44632</v>
      </c>
      <c r="C3899" s="5">
        <v>2</v>
      </c>
      <c r="D3899" s="6">
        <f>+IRP_Sep22LTM!$D3894*($K3899/1000)</f>
        <v>5.7593284912999997E-2</v>
      </c>
      <c r="E3899" s="6">
        <f>+ELAP_Sep22LTM!$D3894*($K3899/1000)</f>
        <v>7.2434309596999993E-2</v>
      </c>
      <c r="G3899" s="6">
        <f>+IRP_Sep22LTM!$D3894*($L3899/1000)</f>
        <v>8.941141115399999E-2</v>
      </c>
      <c r="H3899" s="6">
        <f>+ELAP_Sep22LTM!$D3894*($L3899/1000)</f>
        <v>0.11245154442599999</v>
      </c>
      <c r="J3899" s="23">
        <f t="shared" si="86"/>
        <v>3</v>
      </c>
      <c r="K3899" s="30">
        <f>'Appendix 4.4'!D1710</f>
        <v>2.2559</v>
      </c>
      <c r="L3899" s="31">
        <f>'Appendix 4.5'!D1710</f>
        <v>3.5022000000000002</v>
      </c>
      <c r="M3899" s="23">
        <f t="shared" si="87"/>
        <v>7</v>
      </c>
    </row>
    <row r="3900" spans="2:13" x14ac:dyDescent="0.25">
      <c r="B3900" s="25">
        <v>44632</v>
      </c>
      <c r="C3900" s="5">
        <v>3</v>
      </c>
      <c r="D3900" s="6">
        <f>+IRP_Sep22LTM!$D3895*($K3900/1000)</f>
        <v>5.2285583359999992E-2</v>
      </c>
      <c r="E3900" s="6">
        <f>+ELAP_Sep22LTM!$D3895*($K3900/1000)</f>
        <v>5.6929259519999997E-2</v>
      </c>
      <c r="G3900" s="6">
        <f>+IRP_Sep22LTM!$D3895*($L3900/1000)</f>
        <v>0.10110163020699998</v>
      </c>
      <c r="H3900" s="6">
        <f>+ELAP_Sep22LTM!$D3895*($L3900/1000)</f>
        <v>0.11008084014899998</v>
      </c>
      <c r="J3900" s="23">
        <f t="shared" si="86"/>
        <v>3</v>
      </c>
      <c r="K3900" s="30">
        <f>'Appendix 4.4'!D1711</f>
        <v>2.048</v>
      </c>
      <c r="L3900" s="31">
        <f>'Appendix 4.5'!D1711</f>
        <v>3.9600999999999997</v>
      </c>
      <c r="M3900" s="23">
        <f t="shared" si="87"/>
        <v>7</v>
      </c>
    </row>
    <row r="3901" spans="2:13" x14ac:dyDescent="0.25">
      <c r="B3901" s="25">
        <v>44632</v>
      </c>
      <c r="C3901" s="5">
        <v>4</v>
      </c>
      <c r="D3901" s="6">
        <f>+IRP_Sep22LTM!$D3896*($K3901/1000)</f>
        <v>7.1944819904000007E-2</v>
      </c>
      <c r="E3901" s="6">
        <f>+ELAP_Sep22LTM!$D3896*($K3901/1000)</f>
        <v>9.5458169600000004E-2</v>
      </c>
      <c r="G3901" s="6">
        <f>+IRP_Sep22LTM!$D3896*($L3901/1000)</f>
        <v>0.11175884863620003</v>
      </c>
      <c r="H3901" s="6">
        <f>+ELAP_Sep22LTM!$D3896*($L3901/1000)</f>
        <v>0.14828440938000004</v>
      </c>
      <c r="J3901" s="23">
        <f t="shared" si="86"/>
        <v>3</v>
      </c>
      <c r="K3901" s="30">
        <f>'Appendix 4.4'!D1712</f>
        <v>2.944</v>
      </c>
      <c r="L3901" s="31">
        <f>'Appendix 4.5'!D1712</f>
        <v>4.5732000000000008</v>
      </c>
      <c r="M3901" s="23">
        <f t="shared" si="87"/>
        <v>7</v>
      </c>
    </row>
    <row r="3902" spans="2:13" x14ac:dyDescent="0.25">
      <c r="B3902" s="25">
        <v>44632</v>
      </c>
      <c r="C3902" s="5">
        <v>5</v>
      </c>
      <c r="D3902" s="6">
        <f>+IRP_Sep22LTM!$D3897*($K3902/1000)</f>
        <v>4.6826986175999993E-2</v>
      </c>
      <c r="E3902" s="6">
        <f>+ELAP_Sep22LTM!$D3897*($K3902/1000)</f>
        <v>6.2629363199999982E-2</v>
      </c>
      <c r="G3902" s="6">
        <f>+IRP_Sep22LTM!$D3897*($L3902/1000)</f>
        <v>0.10073411510558999</v>
      </c>
      <c r="H3902" s="6">
        <f>+ELAP_Sep22LTM!$D3897*($L3902/1000)</f>
        <v>0.13472815563799997</v>
      </c>
      <c r="J3902" s="23">
        <f t="shared" si="86"/>
        <v>3</v>
      </c>
      <c r="K3902" s="30">
        <f>'Appendix 4.4'!D1713</f>
        <v>1.92</v>
      </c>
      <c r="L3902" s="31">
        <f>'Appendix 4.5'!D1713</f>
        <v>4.1303000000000001</v>
      </c>
      <c r="M3902" s="23">
        <f t="shared" si="87"/>
        <v>7</v>
      </c>
    </row>
    <row r="3903" spans="2:13" x14ac:dyDescent="0.25">
      <c r="B3903" s="25">
        <v>44632</v>
      </c>
      <c r="C3903" s="5">
        <v>6</v>
      </c>
      <c r="D3903" s="6">
        <f>+IRP_Sep22LTM!$D3898*($K3903/1000)</f>
        <v>7.0034095009649994E-2</v>
      </c>
      <c r="E3903" s="6">
        <f>+ELAP_Sep22LTM!$D3898*($K3903/1000)</f>
        <v>9.1769154951000007E-2</v>
      </c>
      <c r="G3903" s="6">
        <f>+IRP_Sep22LTM!$D3898*($L3903/1000)</f>
        <v>0.11126191687649999</v>
      </c>
      <c r="H3903" s="6">
        <f>+ELAP_Sep22LTM!$D3898*($L3903/1000)</f>
        <v>0.14579201871</v>
      </c>
      <c r="J3903" s="23">
        <f t="shared" si="86"/>
        <v>3</v>
      </c>
      <c r="K3903" s="30">
        <f>'Appendix 4.4'!D1714</f>
        <v>2.7249000000000003</v>
      </c>
      <c r="L3903" s="31">
        <f>'Appendix 4.5'!D1714</f>
        <v>4.3289999999999997</v>
      </c>
      <c r="M3903" s="23">
        <f t="shared" si="87"/>
        <v>7</v>
      </c>
    </row>
    <row r="3904" spans="2:13" x14ac:dyDescent="0.25">
      <c r="B3904" s="25">
        <v>44632</v>
      </c>
      <c r="C3904" s="5">
        <v>7</v>
      </c>
      <c r="D3904" s="6">
        <f>+IRP_Sep22LTM!$D3899*($K3904/1000)</f>
        <v>0.54741158009739999</v>
      </c>
      <c r="E3904" s="6">
        <f>+ELAP_Sep22LTM!$D3899*($K3904/1000)</f>
        <v>0.75844008652899997</v>
      </c>
      <c r="G3904" s="6">
        <f>+IRP_Sep22LTM!$D3899*($L3904/1000)</f>
        <v>0.70960590736080009</v>
      </c>
      <c r="H3904" s="6">
        <f>+ELAP_Sep22LTM!$D3899*($L3904/1000)</f>
        <v>0.98316072466800009</v>
      </c>
      <c r="J3904" s="23">
        <f t="shared" si="86"/>
        <v>3</v>
      </c>
      <c r="K3904" s="30">
        <f>'Appendix 4.4'!D1715</f>
        <v>20.316700000000001</v>
      </c>
      <c r="L3904" s="31">
        <f>'Appendix 4.5'!D1715</f>
        <v>26.336400000000001</v>
      </c>
      <c r="M3904" s="23">
        <f t="shared" si="87"/>
        <v>7</v>
      </c>
    </row>
    <row r="3905" spans="2:13" x14ac:dyDescent="0.25">
      <c r="B3905" s="25">
        <v>44632</v>
      </c>
      <c r="C3905" s="5">
        <v>8</v>
      </c>
      <c r="D3905" s="6">
        <f>+IRP_Sep22LTM!$D3900*($K3905/1000)</f>
        <v>54.005740366803678</v>
      </c>
      <c r="E3905" s="6">
        <f>+ELAP_Sep22LTM!$D3900*($K3905/1000)</f>
        <v>65.367864156419998</v>
      </c>
      <c r="G3905" s="6">
        <f>+IRP_Sep22LTM!$D3900*($L3905/1000)</f>
        <v>68.207130018212609</v>
      </c>
      <c r="H3905" s="6">
        <f>+ELAP_Sep22LTM!$D3900*($L3905/1000)</f>
        <v>82.557046329659954</v>
      </c>
      <c r="J3905" s="23">
        <f t="shared" si="86"/>
        <v>3</v>
      </c>
      <c r="K3905" s="30">
        <f>'Appendix 4.4'!D1716</f>
        <v>1935.2516000000001</v>
      </c>
      <c r="L3905" s="31">
        <f>'Appendix 4.5'!D1716</f>
        <v>2444.1467999999986</v>
      </c>
      <c r="M3905" s="23">
        <f t="shared" si="87"/>
        <v>7</v>
      </c>
    </row>
    <row r="3906" spans="2:13" x14ac:dyDescent="0.25">
      <c r="B3906" s="25">
        <v>44632</v>
      </c>
      <c r="C3906" s="5">
        <v>9</v>
      </c>
      <c r="D3906" s="6">
        <f>+IRP_Sep22LTM!$D3901*($K3906/1000)</f>
        <v>205.94724517949999</v>
      </c>
      <c r="E3906" s="6">
        <f>+ELAP_Sep22LTM!$D3901*($K3906/1000)</f>
        <v>236.38798766549999</v>
      </c>
      <c r="G3906" s="6">
        <f>+IRP_Sep22LTM!$D3901*($L3906/1000)</f>
        <v>250.85427067649292</v>
      </c>
      <c r="H3906" s="6">
        <f>+ELAP_Sep22LTM!$D3901*($L3906/1000)</f>
        <v>287.93265086322907</v>
      </c>
      <c r="J3906" s="23">
        <f t="shared" si="86"/>
        <v>3</v>
      </c>
      <c r="K3906" s="30">
        <f>'Appendix 4.4'!D1717</f>
        <v>8066.85</v>
      </c>
      <c r="L3906" s="31">
        <f>'Appendix 4.5'!D1717</f>
        <v>9825.8356000000367</v>
      </c>
      <c r="M3906" s="23">
        <f t="shared" si="87"/>
        <v>7</v>
      </c>
    </row>
    <row r="3907" spans="2:13" x14ac:dyDescent="0.25">
      <c r="B3907" s="25">
        <v>44632</v>
      </c>
      <c r="C3907" s="5">
        <v>10</v>
      </c>
      <c r="D3907" s="6">
        <f>+IRP_Sep22LTM!$D3902*($K3907/1000)</f>
        <v>401.18095137901594</v>
      </c>
      <c r="E3907" s="6">
        <f>+ELAP_Sep22LTM!$D3902*($K3907/1000)</f>
        <v>517.19774486963604</v>
      </c>
      <c r="G3907" s="6">
        <f>+IRP_Sep22LTM!$D3902*($L3907/1000)</f>
        <v>456.77943529290957</v>
      </c>
      <c r="H3907" s="6">
        <f>+ELAP_Sep22LTM!$D3902*($L3907/1000)</f>
        <v>588.87465375474858</v>
      </c>
      <c r="J3907" s="23">
        <f t="shared" si="86"/>
        <v>3</v>
      </c>
      <c r="K3907" s="30">
        <f>'Appendix 4.4'!D1718</f>
        <v>16775.065399999999</v>
      </c>
      <c r="L3907" s="31">
        <f>'Appendix 4.5'!D1718</f>
        <v>19099.872200000016</v>
      </c>
      <c r="M3907" s="23">
        <f t="shared" si="87"/>
        <v>7</v>
      </c>
    </row>
    <row r="3908" spans="2:13" x14ac:dyDescent="0.25">
      <c r="B3908" s="25">
        <v>44632</v>
      </c>
      <c r="C3908" s="5">
        <v>11</v>
      </c>
      <c r="D3908" s="6">
        <f>+IRP_Sep22LTM!$D3903*($K3908/1000)</f>
        <v>590.16104209723028</v>
      </c>
      <c r="E3908" s="6">
        <f>+ELAP_Sep22LTM!$D3903*($K3908/1000)</f>
        <v>626.81313532902004</v>
      </c>
      <c r="G3908" s="6">
        <f>+IRP_Sep22LTM!$D3903*($L3908/1000)</f>
        <v>648.65242040905991</v>
      </c>
      <c r="H3908" s="6">
        <f>+ELAP_Sep22LTM!$D3903*($L3908/1000)</f>
        <v>688.93713473614025</v>
      </c>
      <c r="J3908" s="23">
        <f t="shared" si="86"/>
        <v>3</v>
      </c>
      <c r="K3908" s="30">
        <f>'Appendix 4.4'!D1719</f>
        <v>24677.119000000002</v>
      </c>
      <c r="L3908" s="31">
        <f>'Appendix 4.5'!D1719</f>
        <v>27122.889899999929</v>
      </c>
      <c r="M3908" s="23">
        <f t="shared" si="87"/>
        <v>7</v>
      </c>
    </row>
    <row r="3909" spans="2:13" x14ac:dyDescent="0.25">
      <c r="B3909" s="25">
        <v>44632</v>
      </c>
      <c r="C3909" s="5">
        <v>12</v>
      </c>
      <c r="D3909" s="6">
        <f>+IRP_Sep22LTM!$D3904*($K3909/1000)</f>
        <v>639.56937752501267</v>
      </c>
      <c r="E3909" s="6">
        <f>+ELAP_Sep22LTM!$D3904*($K3909/1000)</f>
        <v>601.06504749154499</v>
      </c>
      <c r="G3909" s="6">
        <f>+IRP_Sep22LTM!$D3904*($L3909/1000)</f>
        <v>692.36512399543153</v>
      </c>
      <c r="H3909" s="6">
        <f>+ELAP_Sep22LTM!$D3904*($L3909/1000)</f>
        <v>650.68230399997253</v>
      </c>
      <c r="J3909" s="23">
        <f t="shared" si="86"/>
        <v>3</v>
      </c>
      <c r="K3909" s="30">
        <f>'Appendix 4.4'!D1720</f>
        <v>29855.534100000004</v>
      </c>
      <c r="L3909" s="31">
        <f>'Appendix 4.5'!D1720</f>
        <v>32320.075499999879</v>
      </c>
      <c r="M3909" s="23">
        <f t="shared" si="87"/>
        <v>7</v>
      </c>
    </row>
    <row r="3910" spans="2:13" x14ac:dyDescent="0.25">
      <c r="B3910" s="25">
        <v>44632</v>
      </c>
      <c r="C3910" s="5">
        <v>13</v>
      </c>
      <c r="D3910" s="6">
        <f>+IRP_Sep22LTM!$D3905*($K3910/1000)</f>
        <v>732.28044656751774</v>
      </c>
      <c r="E3910" s="6">
        <f>+ELAP_Sep22LTM!$D3905*($K3910/1000)</f>
        <v>606.92555767951887</v>
      </c>
      <c r="G3910" s="6">
        <f>+IRP_Sep22LTM!$D3905*($L3910/1000)</f>
        <v>784.96497576794764</v>
      </c>
      <c r="H3910" s="6">
        <f>+ELAP_Sep22LTM!$D3905*($L3910/1000)</f>
        <v>650.59132455331132</v>
      </c>
      <c r="J3910" s="23">
        <f t="shared" si="86"/>
        <v>3</v>
      </c>
      <c r="K3910" s="30">
        <f>'Appendix 4.4'!D1721</f>
        <v>32709.0311</v>
      </c>
      <c r="L3910" s="31">
        <f>'Appendix 4.5'!D1721</f>
        <v>35062.309699999911</v>
      </c>
      <c r="M3910" s="23">
        <f t="shared" si="87"/>
        <v>7</v>
      </c>
    </row>
    <row r="3911" spans="2:13" x14ac:dyDescent="0.25">
      <c r="B3911" s="25">
        <v>44632</v>
      </c>
      <c r="C3911" s="5">
        <v>14</v>
      </c>
      <c r="D3911" s="6">
        <f>+IRP_Sep22LTM!$D3906*($K3911/1000)</f>
        <v>621.61161200127992</v>
      </c>
      <c r="E3911" s="6">
        <f>+ELAP_Sep22LTM!$D3906*($K3911/1000)</f>
        <v>30.937428433039997</v>
      </c>
      <c r="G3911" s="6">
        <f>+IRP_Sep22LTM!$D3906*($L3911/1000)</f>
        <v>665.844624947836</v>
      </c>
      <c r="H3911" s="6">
        <f>+ELAP_Sep22LTM!$D3906*($L3911/1000)</f>
        <v>33.138892572369798</v>
      </c>
      <c r="J3911" s="23">
        <f t="shared" si="86"/>
        <v>3</v>
      </c>
      <c r="K3911" s="30">
        <f>'Appendix 4.4'!D1722</f>
        <v>32727.975999999999</v>
      </c>
      <c r="L3911" s="31">
        <f>'Appendix 4.5'!D1722</f>
        <v>35056.852999999792</v>
      </c>
      <c r="M3911" s="23">
        <f t="shared" si="87"/>
        <v>7</v>
      </c>
    </row>
    <row r="3912" spans="2:13" x14ac:dyDescent="0.25">
      <c r="B3912" s="25">
        <v>44632</v>
      </c>
      <c r="C3912" s="5">
        <v>15</v>
      </c>
      <c r="D3912" s="6">
        <f>+IRP_Sep22LTM!$D3907*($K3912/1000)</f>
        <v>566.29010439407364</v>
      </c>
      <c r="E3912" s="6">
        <f>+ELAP_Sep22LTM!$D3907*($K3912/1000)</f>
        <v>514.21272101410807</v>
      </c>
      <c r="G3912" s="6">
        <f>+IRP_Sep22LTM!$D3907*($L3912/1000)</f>
        <v>608.36930035120508</v>
      </c>
      <c r="H3912" s="6">
        <f>+ELAP_Sep22LTM!$D3907*($L3912/1000)</f>
        <v>552.42221414017024</v>
      </c>
      <c r="J3912" s="23">
        <f t="shared" si="86"/>
        <v>3</v>
      </c>
      <c r="K3912" s="30">
        <f>'Appendix 4.4'!D1723</f>
        <v>30155.637300000002</v>
      </c>
      <c r="L3912" s="31">
        <f>'Appendix 4.5'!D1723</f>
        <v>32396.405699999897</v>
      </c>
      <c r="M3912" s="23">
        <f t="shared" si="87"/>
        <v>7</v>
      </c>
    </row>
    <row r="3913" spans="2:13" x14ac:dyDescent="0.25">
      <c r="B3913" s="25">
        <v>44632</v>
      </c>
      <c r="C3913" s="5">
        <v>16</v>
      </c>
      <c r="D3913" s="6">
        <f>+IRP_Sep22LTM!$D3908*($K3913/1000)</f>
        <v>447.15179089360504</v>
      </c>
      <c r="E3913" s="6">
        <f>+ELAP_Sep22LTM!$D3908*($K3913/1000)</f>
        <v>404.74986926269509</v>
      </c>
      <c r="G3913" s="6">
        <f>+IRP_Sep22LTM!$D3908*($L3913/1000)</f>
        <v>487.6120511921747</v>
      </c>
      <c r="H3913" s="6">
        <f>+ELAP_Sep22LTM!$D3908*($L3913/1000)</f>
        <v>441.37341723832475</v>
      </c>
      <c r="J3913" s="23">
        <f t="shared" si="86"/>
        <v>3</v>
      </c>
      <c r="K3913" s="30">
        <f>'Appendix 4.4'!D1724</f>
        <v>23995.202100000002</v>
      </c>
      <c r="L3913" s="31">
        <f>'Appendix 4.5'!D1724</f>
        <v>26166.393499999984</v>
      </c>
      <c r="M3913" s="23">
        <f t="shared" si="87"/>
        <v>7</v>
      </c>
    </row>
    <row r="3914" spans="2:13" x14ac:dyDescent="0.25">
      <c r="B3914" s="25">
        <v>44632</v>
      </c>
      <c r="C3914" s="5">
        <v>17</v>
      </c>
      <c r="D3914" s="6">
        <f>+IRP_Sep22LTM!$D3909*($K3914/1000)</f>
        <v>306.18122195952787</v>
      </c>
      <c r="E3914" s="6">
        <f>+ELAP_Sep22LTM!$D3909*($K3914/1000)</f>
        <v>475.30715151753901</v>
      </c>
      <c r="G3914" s="6">
        <f>+IRP_Sep22LTM!$D3909*($L3914/1000)</f>
        <v>343.81560264031276</v>
      </c>
      <c r="H3914" s="6">
        <f>+ELAP_Sep22LTM!$D3909*($L3914/1000)</f>
        <v>533.72970978558021</v>
      </c>
      <c r="J3914" s="23">
        <f t="shared" si="86"/>
        <v>3</v>
      </c>
      <c r="K3914" s="30">
        <f>'Appendix 4.4'!D1725</f>
        <v>15819.110100000002</v>
      </c>
      <c r="L3914" s="31">
        <f>'Appendix 4.5'!D1725</f>
        <v>17763.522000000008</v>
      </c>
      <c r="M3914" s="23">
        <f t="shared" si="87"/>
        <v>7</v>
      </c>
    </row>
    <row r="3915" spans="2:13" x14ac:dyDescent="0.25">
      <c r="B3915" s="25">
        <v>44632</v>
      </c>
      <c r="C3915" s="5">
        <v>18</v>
      </c>
      <c r="D3915" s="6">
        <f>+IRP_Sep22LTM!$D3910*($K3915/1000)</f>
        <v>152.10169168188986</v>
      </c>
      <c r="E3915" s="6">
        <f>+ELAP_Sep22LTM!$D3910*($K3915/1000)</f>
        <v>335.10517374843602</v>
      </c>
      <c r="G3915" s="6">
        <f>+IRP_Sep22LTM!$D3910*($L3915/1000)</f>
        <v>186.70137984059497</v>
      </c>
      <c r="H3915" s="6">
        <f>+ELAP_Sep22LTM!$D3910*($L3915/1000)</f>
        <v>411.33400712863101</v>
      </c>
      <c r="J3915" s="23">
        <f t="shared" ref="J3915:J3978" si="88">+MONTH(B3915)</f>
        <v>3</v>
      </c>
      <c r="K3915" s="30">
        <f>'Appendix 4.4'!D1726</f>
        <v>6360.0123999999996</v>
      </c>
      <c r="L3915" s="31">
        <f>'Appendix 4.5'!D1726</f>
        <v>7806.7711000000381</v>
      </c>
      <c r="M3915" s="23">
        <f t="shared" si="87"/>
        <v>7</v>
      </c>
    </row>
    <row r="3916" spans="2:13" x14ac:dyDescent="0.25">
      <c r="B3916" s="25">
        <v>44632</v>
      </c>
      <c r="C3916" s="5">
        <v>19</v>
      </c>
      <c r="D3916" s="6">
        <f>+IRP_Sep22LTM!$D3911*($K3916/1000)</f>
        <v>20.185229688488054</v>
      </c>
      <c r="E3916" s="6">
        <f>+ELAP_Sep22LTM!$D3911*($K3916/1000)</f>
        <v>24.270885571610002</v>
      </c>
      <c r="G3916" s="6">
        <f>+IRP_Sep22LTM!$D3911*($L3916/1000)</f>
        <v>29.084494680824804</v>
      </c>
      <c r="H3916" s="6">
        <f>+ELAP_Sep22LTM!$D3911*($L3916/1000)</f>
        <v>34.971434717385847</v>
      </c>
      <c r="J3916" s="23">
        <f t="shared" si="88"/>
        <v>3</v>
      </c>
      <c r="K3916" s="30">
        <f>'Appendix 4.4'!D1727</f>
        <v>667.85149999999999</v>
      </c>
      <c r="L3916" s="31">
        <f>'Appendix 4.5'!D1727</f>
        <v>962.2938999999958</v>
      </c>
      <c r="M3916" s="23">
        <f t="shared" si="87"/>
        <v>7</v>
      </c>
    </row>
    <row r="3917" spans="2:13" x14ac:dyDescent="0.25">
      <c r="B3917" s="25">
        <v>44632</v>
      </c>
      <c r="C3917" s="5">
        <v>20</v>
      </c>
      <c r="D3917" s="6">
        <f>+IRP_Sep22LTM!$D3912*($K3917/1000)</f>
        <v>5.2705148300419995E-2</v>
      </c>
      <c r="E3917" s="6">
        <f>+ELAP_Sep22LTM!$D3912*($K3917/1000)</f>
        <v>5.4071335823999998E-2</v>
      </c>
      <c r="G3917" s="6">
        <f>+IRP_Sep22LTM!$D3912*($L3917/1000)</f>
        <v>0.11918276385693999</v>
      </c>
      <c r="H3917" s="6">
        <f>+ELAP_Sep22LTM!$D3912*($L3917/1000)</f>
        <v>0.122272139568</v>
      </c>
      <c r="J3917" s="23">
        <f t="shared" si="88"/>
        <v>3</v>
      </c>
      <c r="K3917" s="30">
        <f>'Appendix 4.4'!D1728</f>
        <v>1.6819</v>
      </c>
      <c r="L3917" s="31">
        <f>'Appendix 4.5'!D1728</f>
        <v>3.8032999999999997</v>
      </c>
      <c r="M3917" s="23">
        <f t="shared" si="87"/>
        <v>7</v>
      </c>
    </row>
    <row r="3918" spans="2:13" x14ac:dyDescent="0.25">
      <c r="B3918" s="25">
        <v>44632</v>
      </c>
      <c r="C3918" s="5">
        <v>21</v>
      </c>
      <c r="D3918" s="6">
        <f>+IRP_Sep22LTM!$D3913*($K3918/1000)</f>
        <v>9.8139107977600004E-2</v>
      </c>
      <c r="E3918" s="6">
        <f>+ELAP_Sep22LTM!$D3913*($K3918/1000)</f>
        <v>9.9148303360000009E-2</v>
      </c>
      <c r="G3918" s="6">
        <f>+IRP_Sep22LTM!$D3913*($L3918/1000)</f>
        <v>0.15738997170899999</v>
      </c>
      <c r="H3918" s="6">
        <f>+ELAP_Sep22LTM!$D3913*($L3918/1000)</f>
        <v>0.15900846239999999</v>
      </c>
      <c r="J3918" s="23">
        <f t="shared" si="88"/>
        <v>3</v>
      </c>
      <c r="K3918" s="30">
        <f>'Appendix 4.4'!D1729</f>
        <v>3.1520000000000001</v>
      </c>
      <c r="L3918" s="31">
        <f>'Appendix 4.5'!D1729</f>
        <v>5.0549999999999997</v>
      </c>
      <c r="M3918" s="23">
        <f t="shared" si="87"/>
        <v>7</v>
      </c>
    </row>
    <row r="3919" spans="2:13" x14ac:dyDescent="0.25">
      <c r="B3919" s="25">
        <v>44632</v>
      </c>
      <c r="C3919" s="5">
        <v>22</v>
      </c>
      <c r="D3919" s="6">
        <f>+IRP_Sep22LTM!$D3914*($K3919/1000)</f>
        <v>8.0272263414330011E-2</v>
      </c>
      <c r="E3919" s="6">
        <f>+ELAP_Sep22LTM!$D3914*($K3919/1000)</f>
        <v>8.2616257971000001E-2</v>
      </c>
      <c r="G3919" s="6">
        <f>+IRP_Sep22LTM!$D3914*($L3919/1000)</f>
        <v>0.21579725650513004</v>
      </c>
      <c r="H3919" s="6">
        <f>+ELAP_Sep22LTM!$D3914*($L3919/1000)</f>
        <v>0.22209865593100003</v>
      </c>
      <c r="J3919" s="23">
        <f t="shared" si="88"/>
        <v>3</v>
      </c>
      <c r="K3919" s="30">
        <f>'Appendix 4.4'!D1730</f>
        <v>2.6558999999999999</v>
      </c>
      <c r="L3919" s="31">
        <f>'Appendix 4.5'!D1730</f>
        <v>7.1399000000000008</v>
      </c>
      <c r="M3919" s="23">
        <f t="shared" si="87"/>
        <v>7</v>
      </c>
    </row>
    <row r="3920" spans="2:13" x14ac:dyDescent="0.25">
      <c r="B3920" s="25">
        <v>44632</v>
      </c>
      <c r="C3920" s="5">
        <v>23</v>
      </c>
      <c r="D3920" s="6">
        <f>+IRP_Sep22LTM!$D3915*($K3920/1000)</f>
        <v>3.7643856355560001E-2</v>
      </c>
      <c r="E3920" s="6">
        <f>+ELAP_Sep22LTM!$D3915*($K3920/1000)</f>
        <v>5.1637872947999999E-2</v>
      </c>
      <c r="G3920" s="6">
        <f>+IRP_Sep22LTM!$D3915*($L3920/1000)</f>
        <v>9.8987565429479993E-2</v>
      </c>
      <c r="H3920" s="6">
        <f>+ELAP_Sep22LTM!$D3915*($L3920/1000)</f>
        <v>0.13578596408399998</v>
      </c>
      <c r="J3920" s="23">
        <f t="shared" si="88"/>
        <v>3</v>
      </c>
      <c r="K3920" s="30">
        <f>'Appendix 4.4'!D1731</f>
        <v>1.5199</v>
      </c>
      <c r="L3920" s="31">
        <f>'Appendix 4.5'!D1731</f>
        <v>3.9966999999999997</v>
      </c>
      <c r="M3920" s="23">
        <f t="shared" si="87"/>
        <v>7</v>
      </c>
    </row>
    <row r="3921" spans="2:13" x14ac:dyDescent="0.25">
      <c r="B3921" s="25">
        <v>44632</v>
      </c>
      <c r="C3921" s="5">
        <v>24</v>
      </c>
      <c r="D3921" s="6">
        <f>+IRP_Sep22LTM!$D3916*($K3921/1000)</f>
        <v>2.9235048832000001E-3</v>
      </c>
      <c r="E3921" s="6">
        <f>+ELAP_Sep22LTM!$D3916*($K3921/1000)</f>
        <v>4.4027545600000004E-3</v>
      </c>
      <c r="G3921" s="6">
        <f>+IRP_Sep22LTM!$D3916*($L3921/1000)</f>
        <v>3.5166566161430005E-2</v>
      </c>
      <c r="H3921" s="6">
        <f>+ELAP_Sep22LTM!$D3916*($L3921/1000)</f>
        <v>5.2960321844E-2</v>
      </c>
      <c r="J3921" s="23">
        <f t="shared" si="88"/>
        <v>3</v>
      </c>
      <c r="K3921" s="30">
        <f>'Appendix 4.4'!D1732</f>
        <v>0.128</v>
      </c>
      <c r="L3921" s="31">
        <f>'Appendix 4.5'!D1732</f>
        <v>1.5397000000000001</v>
      </c>
      <c r="M3921" s="23">
        <f t="shared" si="87"/>
        <v>7</v>
      </c>
    </row>
    <row r="3922" spans="2:13" x14ac:dyDescent="0.25">
      <c r="B3922" s="25">
        <v>44633</v>
      </c>
      <c r="C3922" s="5">
        <v>1</v>
      </c>
      <c r="D3922" s="6">
        <f>+IRP_Sep22LTM!$D3917*($K3922/1000)</f>
        <v>2.5241164083199999E-2</v>
      </c>
      <c r="E3922" s="6">
        <f>+ELAP_Sep22LTM!$D3917*($K3922/1000)</f>
        <v>3.3473648639999999E-2</v>
      </c>
      <c r="G3922" s="6">
        <f>+IRP_Sep22LTM!$D3917*($L3922/1000)</f>
        <v>5.7408858544700014E-2</v>
      </c>
      <c r="H3922" s="6">
        <f>+ELAP_Sep22LTM!$D3917*($L3922/1000)</f>
        <v>7.6132937190000013E-2</v>
      </c>
      <c r="J3922" s="23">
        <f t="shared" si="88"/>
        <v>3</v>
      </c>
      <c r="K3922" s="30">
        <f>'Appendix 4.4'!D1733</f>
        <v>1.024</v>
      </c>
      <c r="L3922" s="31">
        <f>'Appendix 4.5'!D1733</f>
        <v>2.3290000000000002</v>
      </c>
      <c r="M3922" s="23">
        <f t="shared" si="87"/>
        <v>1</v>
      </c>
    </row>
    <row r="3923" spans="2:13" x14ac:dyDescent="0.25">
      <c r="B3923" s="25">
        <v>44633</v>
      </c>
      <c r="C3923" s="5">
        <v>2</v>
      </c>
      <c r="D3923" s="6">
        <f>+IRP_Sep22LTM!$D3918*($K3923/1000)</f>
        <v>1.5718889545175001</v>
      </c>
      <c r="E3923" s="6">
        <f>+ELAP_Sep22LTM!$D3918*($K3923/1000)</f>
        <v>2.7562340547500002</v>
      </c>
      <c r="G3923" s="6">
        <f>+IRP_Sep22LTM!$D3918*($L3923/1000)</f>
        <v>1.6169358122213</v>
      </c>
      <c r="H3923" s="6">
        <f>+ELAP_Sep22LTM!$D3918*($L3923/1000)</f>
        <v>2.8352216212100001</v>
      </c>
      <c r="J3923" s="23">
        <f t="shared" si="88"/>
        <v>3</v>
      </c>
      <c r="K3923" s="30">
        <f>'Appendix 4.4'!D1734</f>
        <v>83.704999999999998</v>
      </c>
      <c r="L3923" s="31">
        <f>'Appendix 4.5'!D1734</f>
        <v>86.103799999999993</v>
      </c>
      <c r="M3923" s="23">
        <f t="shared" si="87"/>
        <v>1</v>
      </c>
    </row>
    <row r="3924" spans="2:13" x14ac:dyDescent="0.25">
      <c r="B3924" s="25">
        <v>44633</v>
      </c>
      <c r="C3924" s="5">
        <v>3</v>
      </c>
      <c r="D3924" s="6">
        <f>+IRP_Sep22LTM!$D3919*($K3924/1000)</f>
        <v>0.90668357226817997</v>
      </c>
      <c r="E3924" s="6">
        <f>+ELAP_Sep22LTM!$D3919*($K3924/1000)</f>
        <v>0</v>
      </c>
      <c r="G3924" s="6">
        <f>+IRP_Sep22LTM!$D3919*($L3924/1000)</f>
        <v>5.1175862956951583</v>
      </c>
      <c r="H3924" s="6">
        <f>+ELAP_Sep22LTM!$D3919*($L3924/1000)</f>
        <v>0</v>
      </c>
      <c r="J3924" s="23">
        <f t="shared" si="88"/>
        <v>3</v>
      </c>
      <c r="K3924" s="30">
        <f>'Appendix 4.4'!D1735</f>
        <v>43.678449999999998</v>
      </c>
      <c r="L3924" s="31">
        <f>'Appendix 4.5'!D1735</f>
        <v>246.5338999999999</v>
      </c>
      <c r="M3924" s="23">
        <f t="shared" si="87"/>
        <v>1</v>
      </c>
    </row>
    <row r="3925" spans="2:13" x14ac:dyDescent="0.25">
      <c r="B3925" s="25">
        <v>44633</v>
      </c>
      <c r="C3925" s="5">
        <v>4</v>
      </c>
      <c r="D3925" s="6">
        <f>+IRP_Sep22LTM!$D3920*($K3925/1000)</f>
        <v>0.28841637984599816</v>
      </c>
      <c r="E3925" s="6">
        <f>+ELAP_Sep22LTM!$D3920*($K3925/1000)</f>
        <v>0.47935414694999695</v>
      </c>
      <c r="G3925" s="6">
        <f>+IRP_Sep22LTM!$D3920*($L3925/1000)</f>
        <v>7.4297371842336997</v>
      </c>
      <c r="H3925" s="6">
        <f>+ELAP_Sep22LTM!$D3920*($L3925/1000)</f>
        <v>12.3483809481025</v>
      </c>
      <c r="J3925" s="23">
        <f t="shared" si="88"/>
        <v>3</v>
      </c>
      <c r="K3925" s="30">
        <f>'Appendix 4.4'!D1736</f>
        <v>15.800999999999899</v>
      </c>
      <c r="L3925" s="31">
        <f>'Appendix 4.5'!D1736</f>
        <v>407.04094999999995</v>
      </c>
      <c r="M3925" s="23">
        <f t="shared" si="87"/>
        <v>1</v>
      </c>
    </row>
    <row r="3926" spans="2:13" x14ac:dyDescent="0.25">
      <c r="B3926" s="25">
        <v>44633</v>
      </c>
      <c r="C3926" s="5">
        <v>5</v>
      </c>
      <c r="D3926" s="6">
        <f>+IRP_Sep22LTM!$D3921*($K3926/1000)</f>
        <v>4.1213552563400008E-2</v>
      </c>
      <c r="E3926" s="6">
        <f>+ELAP_Sep22LTM!$D3921*($K3926/1000)</f>
        <v>7.0133783429000007E-2</v>
      </c>
      <c r="G3926" s="6">
        <f>+IRP_Sep22LTM!$D3921*($L3926/1000)</f>
        <v>7.4804633117200023E-2</v>
      </c>
      <c r="H3926" s="6">
        <f>+ELAP_Sep22LTM!$D3921*($L3926/1000)</f>
        <v>0.12729628028200002</v>
      </c>
      <c r="J3926" s="23">
        <f t="shared" si="88"/>
        <v>3</v>
      </c>
      <c r="K3926" s="30">
        <f>'Appendix 4.4'!D1737</f>
        <v>2.2579000000000002</v>
      </c>
      <c r="L3926" s="31">
        <f>'Appendix 4.5'!D1737</f>
        <v>4.0982000000000003</v>
      </c>
      <c r="M3926" s="23">
        <f t="shared" si="87"/>
        <v>1</v>
      </c>
    </row>
    <row r="3927" spans="2:13" x14ac:dyDescent="0.25">
      <c r="B3927" s="25">
        <v>44633</v>
      </c>
      <c r="C3927" s="5">
        <v>6</v>
      </c>
      <c r="D3927" s="6">
        <f>+IRP_Sep22LTM!$D3922*($K3927/1000)</f>
        <v>4.949377045074E-2</v>
      </c>
      <c r="E3927" s="6">
        <f>+ELAP_Sep22LTM!$D3922*($K3927/1000)</f>
        <v>6.6106840691999999E-2</v>
      </c>
      <c r="G3927" s="6">
        <f>+IRP_Sep22LTM!$D3922*($L3927/1000)</f>
        <v>8.0943319082009996E-2</v>
      </c>
      <c r="H3927" s="6">
        <f>+ELAP_Sep22LTM!$D3922*($L3927/1000)</f>
        <v>0.10811273925799998</v>
      </c>
      <c r="J3927" s="23">
        <f t="shared" si="88"/>
        <v>3</v>
      </c>
      <c r="K3927" s="30">
        <f>'Appendix 4.4'!D1738</f>
        <v>2.4293999999999998</v>
      </c>
      <c r="L3927" s="31">
        <f>'Appendix 4.5'!D1738</f>
        <v>3.9730999999999996</v>
      </c>
      <c r="M3927" s="23">
        <f t="shared" si="87"/>
        <v>1</v>
      </c>
    </row>
    <row r="3928" spans="2:13" x14ac:dyDescent="0.25">
      <c r="B3928" s="25">
        <v>44633</v>
      </c>
      <c r="C3928" s="5">
        <v>7</v>
      </c>
      <c r="D3928" s="6">
        <f>+IRP_Sep22LTM!$D3923*($K3928/1000)</f>
        <v>0.66211067343000007</v>
      </c>
      <c r="E3928" s="6">
        <f>+ELAP_Sep22LTM!$D3923*($K3928/1000)</f>
        <v>1.0566968235</v>
      </c>
      <c r="G3928" s="6">
        <f>+IRP_Sep22LTM!$D3923*($L3928/1000)</f>
        <v>6.7893339955320001E-2</v>
      </c>
      <c r="H3928" s="6">
        <f>+ELAP_Sep22LTM!$D3923*($L3928/1000)</f>
        <v>0.10835450861400001</v>
      </c>
      <c r="J3928" s="23">
        <f t="shared" si="88"/>
        <v>3</v>
      </c>
      <c r="K3928" s="30">
        <f>'Appendix 4.4'!D1739</f>
        <v>34.950000000000003</v>
      </c>
      <c r="L3928" s="31">
        <f>'Appendix 4.5'!D1739</f>
        <v>3.5838000000000001</v>
      </c>
      <c r="M3928" s="23">
        <f t="shared" si="87"/>
        <v>1</v>
      </c>
    </row>
    <row r="3929" spans="2:13" x14ac:dyDescent="0.25">
      <c r="B3929" s="25">
        <v>44633</v>
      </c>
      <c r="C3929" s="5">
        <v>8</v>
      </c>
      <c r="D3929" s="6">
        <f>+IRP_Sep22LTM!$D3924*($K3929/1000)</f>
        <v>27.205745510089532</v>
      </c>
      <c r="E3929" s="6">
        <f>+ELAP_Sep22LTM!$D3924*($K3929/1000)</f>
        <v>40.376850965808003</v>
      </c>
      <c r="G3929" s="6">
        <f>+IRP_Sep22LTM!$D3924*($L3929/1000)</f>
        <v>0.70548629990112011</v>
      </c>
      <c r="H3929" s="6">
        <f>+ELAP_Sep22LTM!$D3924*($L3929/1000)</f>
        <v>1.0470330680320001</v>
      </c>
      <c r="J3929" s="23">
        <f t="shared" si="88"/>
        <v>3</v>
      </c>
      <c r="K3929" s="30">
        <f>'Appendix 4.4'!D1740</f>
        <v>1398.0207</v>
      </c>
      <c r="L3929" s="31">
        <f>'Appendix 4.5'!D1740</f>
        <v>36.252800000000001</v>
      </c>
      <c r="M3929" s="23">
        <f t="shared" si="87"/>
        <v>1</v>
      </c>
    </row>
    <row r="3930" spans="2:13" x14ac:dyDescent="0.25">
      <c r="B3930" s="25">
        <v>44633</v>
      </c>
      <c r="C3930" s="5">
        <v>9</v>
      </c>
      <c r="D3930" s="6">
        <f>+IRP_Sep22LTM!$D3925*($K3930/1000)</f>
        <v>99.687427681317132</v>
      </c>
      <c r="E3930" s="6">
        <f>+ELAP_Sep22LTM!$D3925*($K3930/1000)</f>
        <v>147.73996143826704</v>
      </c>
      <c r="G3930" s="6">
        <f>+IRP_Sep22LTM!$D3925*($L3930/1000)</f>
        <v>48.310657795839624</v>
      </c>
      <c r="H3930" s="6">
        <f>+ELAP_Sep22LTM!$D3925*($L3930/1000)</f>
        <v>71.597942547295915</v>
      </c>
      <c r="J3930" s="23">
        <f t="shared" si="88"/>
        <v>3</v>
      </c>
      <c r="K3930" s="30">
        <f>'Appendix 4.4'!D1741</f>
        <v>4446.1861000000008</v>
      </c>
      <c r="L3930" s="31">
        <f>'Appendix 4.5'!D1741</f>
        <v>2154.7167999999974</v>
      </c>
      <c r="M3930" s="23">
        <f t="shared" si="87"/>
        <v>1</v>
      </c>
    </row>
    <row r="3931" spans="2:13" x14ac:dyDescent="0.25">
      <c r="B3931" s="25">
        <v>44633</v>
      </c>
      <c r="C3931" s="5">
        <v>10</v>
      </c>
      <c r="D3931" s="6">
        <f>+IRP_Sep22LTM!$D3926*($K3931/1000)</f>
        <v>226.86748131205016</v>
      </c>
      <c r="E3931" s="6">
        <f>+ELAP_Sep22LTM!$D3926*($K3931/1000)</f>
        <v>301.38572659448499</v>
      </c>
      <c r="G3931" s="6">
        <f>+IRP_Sep22LTM!$D3926*($L3931/1000)</f>
        <v>237.55551096409724</v>
      </c>
      <c r="H3931" s="6">
        <f>+ELAP_Sep22LTM!$D3926*($L3931/1000)</f>
        <v>315.58441017803</v>
      </c>
      <c r="J3931" s="23">
        <f t="shared" si="88"/>
        <v>3</v>
      </c>
      <c r="K3931" s="30">
        <f>'Appendix 4.4'!D1742</f>
        <v>9669.4714999999997</v>
      </c>
      <c r="L3931" s="31">
        <f>'Appendix 4.5'!D1742</f>
        <v>10125.013200000063</v>
      </c>
      <c r="M3931" s="23">
        <f t="shared" si="87"/>
        <v>1</v>
      </c>
    </row>
    <row r="3932" spans="2:13" x14ac:dyDescent="0.25">
      <c r="B3932" s="25">
        <v>44633</v>
      </c>
      <c r="C3932" s="5">
        <v>11</v>
      </c>
      <c r="D3932" s="6">
        <f>+IRP_Sep22LTM!$D3927*($K3932/1000)</f>
        <v>406.73831154816457</v>
      </c>
      <c r="E3932" s="6">
        <f>+ELAP_Sep22LTM!$D3927*($K3932/1000)</f>
        <v>95.987532198002</v>
      </c>
      <c r="G3932" s="6">
        <f>+IRP_Sep22LTM!$D3927*($L3932/1000)</f>
        <v>449.27503260725314</v>
      </c>
      <c r="H3932" s="6">
        <f>+ELAP_Sep22LTM!$D3927*($L3932/1000)</f>
        <v>106.02591502630166</v>
      </c>
      <c r="J3932" s="23">
        <f t="shared" si="88"/>
        <v>3</v>
      </c>
      <c r="K3932" s="30">
        <f>'Appendix 4.4'!D1743</f>
        <v>17734.449799999999</v>
      </c>
      <c r="L3932" s="31">
        <f>'Appendix 4.5'!D1743</f>
        <v>19589.119799999939</v>
      </c>
      <c r="M3932" s="23">
        <f t="shared" si="87"/>
        <v>1</v>
      </c>
    </row>
    <row r="3933" spans="2:13" x14ac:dyDescent="0.25">
      <c r="B3933" s="25">
        <v>44633</v>
      </c>
      <c r="C3933" s="5">
        <v>12</v>
      </c>
      <c r="D3933" s="6">
        <f>+IRP_Sep22LTM!$D3928*($K3933/1000)</f>
        <v>520.17640979880355</v>
      </c>
      <c r="E3933" s="6">
        <f>+ELAP_Sep22LTM!$D3928*($K3933/1000)</f>
        <v>376.78677117721406</v>
      </c>
      <c r="G3933" s="6">
        <f>+IRP_Sep22LTM!$D3928*($L3933/1000)</f>
        <v>565.22334439217605</v>
      </c>
      <c r="H3933" s="6">
        <f>+ELAP_Sep22LTM!$D3928*($L3933/1000)</f>
        <v>409.41625747674249</v>
      </c>
      <c r="J3933" s="23">
        <f t="shared" si="88"/>
        <v>3</v>
      </c>
      <c r="K3933" s="30">
        <f>'Appendix 4.4'!D1744</f>
        <v>24894.305900000003</v>
      </c>
      <c r="L3933" s="31">
        <f>'Appendix 4.5'!D1744</f>
        <v>27050.136399999901</v>
      </c>
      <c r="M3933" s="23">
        <f t="shared" si="87"/>
        <v>1</v>
      </c>
    </row>
    <row r="3934" spans="2:13" x14ac:dyDescent="0.25">
      <c r="B3934" s="25">
        <v>44633</v>
      </c>
      <c r="C3934" s="5">
        <v>13</v>
      </c>
      <c r="D3934" s="6">
        <f>+IRP_Sep22LTM!$D3929*($K3934/1000)</f>
        <v>565.46236083755025</v>
      </c>
      <c r="E3934" s="6">
        <f>+ELAP_Sep22LTM!$D3929*($K3934/1000)</f>
        <v>298.83295492735994</v>
      </c>
      <c r="G3934" s="6">
        <f>+IRP_Sep22LTM!$D3929*($L3934/1000)</f>
        <v>606.78584052637291</v>
      </c>
      <c r="H3934" s="6">
        <f>+ELAP_Sep22LTM!$D3929*($L3934/1000)</f>
        <v>320.67139794061512</v>
      </c>
      <c r="J3934" s="23">
        <f t="shared" si="88"/>
        <v>3</v>
      </c>
      <c r="K3934" s="30">
        <f>'Appendix 4.4'!D1745</f>
        <v>29215.087999999996</v>
      </c>
      <c r="L3934" s="31">
        <f>'Appendix 4.5'!D1745</f>
        <v>31350.100299999918</v>
      </c>
      <c r="M3934" s="23">
        <f t="shared" si="87"/>
        <v>1</v>
      </c>
    </row>
    <row r="3935" spans="2:13" x14ac:dyDescent="0.25">
      <c r="B3935" s="25">
        <v>44633</v>
      </c>
      <c r="C3935" s="5">
        <v>14</v>
      </c>
      <c r="D3935" s="6">
        <f>+IRP_Sep22LTM!$D3930*($K3935/1000)</f>
        <v>595.00632691073986</v>
      </c>
      <c r="E3935" s="6">
        <f>+ELAP_Sep22LTM!$D3930*($K3935/1000)</f>
        <v>408.28160408749193</v>
      </c>
      <c r="G3935" s="6">
        <f>+IRP_Sep22LTM!$D3930*($L3935/1000)</f>
        <v>636.15366998850345</v>
      </c>
      <c r="H3935" s="6">
        <f>+ELAP_Sep22LTM!$D3930*($L3935/1000)</f>
        <v>436.51609921118484</v>
      </c>
      <c r="J3935" s="23">
        <f t="shared" si="88"/>
        <v>3</v>
      </c>
      <c r="K3935" s="30">
        <f>'Appendix 4.4'!D1746</f>
        <v>31684.811099999999</v>
      </c>
      <c r="L3935" s="31">
        <f>'Appendix 4.5'!D1746</f>
        <v>33875.957200000063</v>
      </c>
      <c r="M3935" s="23">
        <f t="shared" si="87"/>
        <v>1</v>
      </c>
    </row>
    <row r="3936" spans="2:13" x14ac:dyDescent="0.25">
      <c r="B3936" s="25">
        <v>44633</v>
      </c>
      <c r="C3936" s="5">
        <v>15</v>
      </c>
      <c r="D3936" s="6">
        <f>+IRP_Sep22LTM!$D3931*($K3936/1000)</f>
        <v>580.62968259097602</v>
      </c>
      <c r="E3936" s="6">
        <f>+ELAP_Sep22LTM!$D3931*($K3936/1000)</f>
        <v>157.297485952448</v>
      </c>
      <c r="G3936" s="6">
        <f>+IRP_Sep22LTM!$D3931*($L3936/1000)</f>
        <v>621.29895412255905</v>
      </c>
      <c r="H3936" s="6">
        <f>+ELAP_Sep22LTM!$D3931*($L3936/1000)</f>
        <v>168.31513516887975</v>
      </c>
      <c r="J3936" s="23">
        <f t="shared" si="88"/>
        <v>3</v>
      </c>
      <c r="K3936" s="30">
        <f>'Appendix 4.4'!D1747</f>
        <v>30570.269200000002</v>
      </c>
      <c r="L3936" s="31">
        <f>'Appendix 4.5'!D1747</f>
        <v>32711.514499999947</v>
      </c>
      <c r="M3936" s="23">
        <f t="shared" si="87"/>
        <v>1</v>
      </c>
    </row>
    <row r="3937" spans="2:13" x14ac:dyDescent="0.25">
      <c r="B3937" s="25">
        <v>44633</v>
      </c>
      <c r="C3937" s="5">
        <v>16</v>
      </c>
      <c r="D3937" s="6">
        <f>+IRP_Sep22LTM!$D3932*($K3937/1000)</f>
        <v>543.92225494895922</v>
      </c>
      <c r="E3937" s="6">
        <f>+ELAP_Sep22LTM!$D3932*($K3937/1000)</f>
        <v>194.66938851147597</v>
      </c>
      <c r="G3937" s="6">
        <f>+IRP_Sep22LTM!$D3932*($L3937/1000)</f>
        <v>591.70949451798936</v>
      </c>
      <c r="H3937" s="6">
        <f>+ELAP_Sep22LTM!$D3932*($L3937/1000)</f>
        <v>211.77240759354584</v>
      </c>
      <c r="J3937" s="23">
        <f t="shared" si="88"/>
        <v>3</v>
      </c>
      <c r="K3937" s="30">
        <f>'Appendix 4.4'!D1748</f>
        <v>26553.224399999999</v>
      </c>
      <c r="L3937" s="31">
        <f>'Appendix 4.5'!D1748</f>
        <v>28886.104299999839</v>
      </c>
      <c r="M3937" s="23">
        <f t="shared" si="87"/>
        <v>1</v>
      </c>
    </row>
    <row r="3938" spans="2:13" x14ac:dyDescent="0.25">
      <c r="B3938" s="25">
        <v>44633</v>
      </c>
      <c r="C3938" s="5">
        <v>17</v>
      </c>
      <c r="D3938" s="6">
        <f>+IRP_Sep22LTM!$D3933*($K3938/1000)</f>
        <v>407.963268744966</v>
      </c>
      <c r="E3938" s="6">
        <f>+ELAP_Sep22LTM!$D3933*($K3938/1000)</f>
        <v>214.22286829528198</v>
      </c>
      <c r="G3938" s="6">
        <f>+IRP_Sep22LTM!$D3933*($L3938/1000)</f>
        <v>471.7326341022528</v>
      </c>
      <c r="H3938" s="6">
        <f>+ELAP_Sep22LTM!$D3933*($L3938/1000)</f>
        <v>247.70837398365737</v>
      </c>
      <c r="J3938" s="23">
        <f t="shared" si="88"/>
        <v>3</v>
      </c>
      <c r="K3938" s="30">
        <f>'Appendix 4.4'!D1749</f>
        <v>19409.3262</v>
      </c>
      <c r="L3938" s="31">
        <f>'Appendix 4.5'!D1749</f>
        <v>22443.227799999942</v>
      </c>
      <c r="M3938" s="23">
        <f t="shared" si="87"/>
        <v>1</v>
      </c>
    </row>
    <row r="3939" spans="2:13" x14ac:dyDescent="0.25">
      <c r="B3939" s="25">
        <v>44633</v>
      </c>
      <c r="C3939" s="5">
        <v>18</v>
      </c>
      <c r="D3939" s="6">
        <f>+IRP_Sep22LTM!$D3934*($K3939/1000)</f>
        <v>209.64645885662452</v>
      </c>
      <c r="E3939" s="6">
        <f>+ELAP_Sep22LTM!$D3934*($K3939/1000)</f>
        <v>60.419473812594994</v>
      </c>
      <c r="G3939" s="6">
        <f>+IRP_Sep22LTM!$D3934*($L3939/1000)</f>
        <v>308.90927237367504</v>
      </c>
      <c r="H3939" s="6">
        <f>+ELAP_Sep22LTM!$D3934*($L3939/1000)</f>
        <v>89.026715711965736</v>
      </c>
      <c r="J3939" s="23">
        <f t="shared" si="88"/>
        <v>3</v>
      </c>
      <c r="K3939" s="30">
        <f>'Appendix 4.4'!D1750</f>
        <v>7673.4346999999998</v>
      </c>
      <c r="L3939" s="31">
        <f>'Appendix 4.5'!D1750</f>
        <v>11306.630900000095</v>
      </c>
      <c r="M3939" s="23">
        <f t="shared" si="87"/>
        <v>1</v>
      </c>
    </row>
    <row r="3940" spans="2:13" x14ac:dyDescent="0.25">
      <c r="B3940" s="25">
        <v>44633</v>
      </c>
      <c r="C3940" s="5">
        <v>19</v>
      </c>
      <c r="D3940" s="6">
        <f>+IRP_Sep22LTM!$D3935*($K3940/1000)</f>
        <v>41.079466892414956</v>
      </c>
      <c r="E3940" s="6">
        <f>+ELAP_Sep22LTM!$D3935*($K3940/1000)</f>
        <v>14.225407101471985</v>
      </c>
      <c r="G3940" s="6">
        <f>+IRP_Sep22LTM!$D3935*($L3940/1000)</f>
        <v>166.39559824450473</v>
      </c>
      <c r="H3940" s="6">
        <f>+ELAP_Sep22LTM!$D3935*($L3940/1000)</f>
        <v>57.621125685983905</v>
      </c>
      <c r="J3940" s="23">
        <f t="shared" si="88"/>
        <v>3</v>
      </c>
      <c r="K3940" s="30">
        <f>'Appendix 4.4'!D1751</f>
        <v>922.65409999999906</v>
      </c>
      <c r="L3940" s="31">
        <f>'Appendix 4.5'!D1751</f>
        <v>3737.2826999999934</v>
      </c>
      <c r="M3940" s="23">
        <f t="shared" si="87"/>
        <v>1</v>
      </c>
    </row>
    <row r="3941" spans="2:13" x14ac:dyDescent="0.25">
      <c r="B3941" s="25">
        <v>44633</v>
      </c>
      <c r="C3941" s="5">
        <v>20</v>
      </c>
      <c r="D3941" s="6">
        <f>+IRP_Sep22LTM!$D3936*($K3941/1000)</f>
        <v>0.30235015950000005</v>
      </c>
      <c r="E3941" s="6">
        <f>+ELAP_Sep22LTM!$D3936*($K3941/1000)</f>
        <v>0.22731728430000001</v>
      </c>
      <c r="G3941" s="6">
        <f>+IRP_Sep22LTM!$D3936*($L3941/1000)</f>
        <v>12.59168859225</v>
      </c>
      <c r="H3941" s="6">
        <f>+ELAP_Sep22LTM!$D3936*($L3941/1000)</f>
        <v>9.4668660346499998</v>
      </c>
      <c r="J3941" s="23">
        <f t="shared" si="88"/>
        <v>3</v>
      </c>
      <c r="K3941" s="30">
        <f>'Appendix 4.4'!D1752</f>
        <v>6.8635999999999999</v>
      </c>
      <c r="L3941" s="31">
        <f>'Appendix 4.5'!D1752</f>
        <v>285.84179999999998</v>
      </c>
      <c r="M3941" s="23">
        <f t="shared" si="87"/>
        <v>1</v>
      </c>
    </row>
    <row r="3942" spans="2:13" x14ac:dyDescent="0.25">
      <c r="B3942" s="25">
        <v>44633</v>
      </c>
      <c r="C3942" s="5">
        <v>21</v>
      </c>
      <c r="D3942" s="6">
        <f>+IRP_Sep22LTM!$D3937*($K3942/1000)</f>
        <v>7.4949845760000008E-2</v>
      </c>
      <c r="E3942" s="6">
        <f>+ELAP_Sep22LTM!$D3937*($K3942/1000)</f>
        <v>9.2116485119999994E-2</v>
      </c>
      <c r="G3942" s="6">
        <f>+IRP_Sep22LTM!$D3937*($L3942/1000)</f>
        <v>0.14959369668600003</v>
      </c>
      <c r="H3942" s="6">
        <f>+ELAP_Sep22LTM!$D3937*($L3942/1000)</f>
        <v>0.18385688983200002</v>
      </c>
      <c r="J3942" s="23">
        <f t="shared" si="88"/>
        <v>3</v>
      </c>
      <c r="K3942" s="30">
        <f>'Appendix 4.4'!D1753</f>
        <v>1.984</v>
      </c>
      <c r="L3942" s="31">
        <f>'Appendix 4.5'!D1753</f>
        <v>3.9599000000000002</v>
      </c>
      <c r="M3942" s="23">
        <f t="shared" si="87"/>
        <v>1</v>
      </c>
    </row>
    <row r="3943" spans="2:13" x14ac:dyDescent="0.25">
      <c r="B3943" s="25">
        <v>44633</v>
      </c>
      <c r="C3943" s="5">
        <v>22</v>
      </c>
      <c r="D3943" s="6">
        <f>+IRP_Sep22LTM!$D3938*($K3943/1000)</f>
        <v>1.4982564672000003E-2</v>
      </c>
      <c r="E3943" s="6">
        <f>+ELAP_Sep22LTM!$D3938*($K3943/1000)</f>
        <v>2.9627168000000002E-2</v>
      </c>
      <c r="G3943" s="6">
        <f>+IRP_Sep22LTM!$D3938*($L3943/1000)</f>
        <v>5.0973494245019998E-2</v>
      </c>
      <c r="H3943" s="6">
        <f>+ELAP_Sep22LTM!$D3938*($L3943/1000)</f>
        <v>0.10079718063</v>
      </c>
      <c r="J3943" s="23">
        <f t="shared" si="88"/>
        <v>3</v>
      </c>
      <c r="K3943" s="30">
        <f>'Appendix 4.4'!D1754</f>
        <v>0.64</v>
      </c>
      <c r="L3943" s="31">
        <f>'Appendix 4.5'!D1754</f>
        <v>2.1774</v>
      </c>
      <c r="M3943" s="23">
        <f t="shared" si="87"/>
        <v>1</v>
      </c>
    </row>
    <row r="3944" spans="2:13" x14ac:dyDescent="0.25">
      <c r="B3944" s="25">
        <v>44633</v>
      </c>
      <c r="C3944" s="5">
        <v>23</v>
      </c>
      <c r="D3944" s="6">
        <f>+IRP_Sep22LTM!$D3939*($K3944/1000)</f>
        <v>9.8693869439999988E-3</v>
      </c>
      <c r="E3944" s="6">
        <f>+ELAP_Sep22LTM!$D3939*($K3944/1000)</f>
        <v>1.627214208E-2</v>
      </c>
      <c r="G3944" s="6">
        <f>+IRP_Sep22LTM!$D3939*($L3944/1000)</f>
        <v>3.0728747474599999E-2</v>
      </c>
      <c r="H3944" s="6">
        <f>+ELAP_Sep22LTM!$D3939*($L3944/1000)</f>
        <v>5.0663992371999998E-2</v>
      </c>
      <c r="J3944" s="23">
        <f t="shared" si="88"/>
        <v>3</v>
      </c>
      <c r="K3944" s="30">
        <f>'Appendix 4.4'!D1755</f>
        <v>0.38400000000000001</v>
      </c>
      <c r="L3944" s="31">
        <f>'Appendix 4.5'!D1755</f>
        <v>1.1956</v>
      </c>
      <c r="M3944" s="23">
        <f t="shared" si="87"/>
        <v>1</v>
      </c>
    </row>
    <row r="3945" spans="2:13" x14ac:dyDescent="0.25">
      <c r="B3945" s="25">
        <v>44633</v>
      </c>
      <c r="C3945" s="5">
        <v>24</v>
      </c>
      <c r="D3945" s="6">
        <f>+IRP_Sep22LTM!$D3940*($K3945/1000)</f>
        <v>8.5968823296000002E-3</v>
      </c>
      <c r="E3945" s="6">
        <f>+ELAP_Sep22LTM!$D3940*($K3945/1000)</f>
        <v>1.299433344E-2</v>
      </c>
      <c r="G3945" s="6">
        <f>+IRP_Sep22LTM!$D3940*($L3945/1000)</f>
        <v>5.6842406861599998E-2</v>
      </c>
      <c r="H3945" s="6">
        <f>+ELAP_Sep22LTM!$D3940*($L3945/1000)</f>
        <v>8.5918261990000008E-2</v>
      </c>
      <c r="J3945" s="23">
        <f t="shared" si="88"/>
        <v>3</v>
      </c>
      <c r="K3945" s="30">
        <f>'Appendix 4.4'!D1756</f>
        <v>0.38400000000000001</v>
      </c>
      <c r="L3945" s="31">
        <f>'Appendix 4.5'!D1756</f>
        <v>2.5390000000000001</v>
      </c>
      <c r="M3945" s="23">
        <f t="shared" si="87"/>
        <v>1</v>
      </c>
    </row>
    <row r="3946" spans="2:13" x14ac:dyDescent="0.25">
      <c r="B3946" s="25">
        <v>44634</v>
      </c>
      <c r="C3946" s="5">
        <v>1</v>
      </c>
      <c r="D3946" s="6">
        <f>+IRP_Sep22LTM!$D3941*($K3946/1000)</f>
        <v>2.6062736767999998E-3</v>
      </c>
      <c r="E3946" s="6">
        <f>+ELAP_Sep22LTM!$D3941*($K3946/1000)</f>
        <v>4.2646079999999996E-3</v>
      </c>
      <c r="G3946" s="6">
        <f>+IRP_Sep22LTM!$D3941*($L3946/1000)</f>
        <v>3.1330260206970002E-2</v>
      </c>
      <c r="H3946" s="6">
        <f>+ELAP_Sep22LTM!$D3941*($L3946/1000)</f>
        <v>5.126525257500001E-2</v>
      </c>
      <c r="J3946" s="23">
        <f t="shared" si="88"/>
        <v>3</v>
      </c>
      <c r="K3946" s="30">
        <f>'Appendix 4.4'!D1757</f>
        <v>0.128</v>
      </c>
      <c r="L3946" s="31">
        <f>'Appendix 4.5'!D1757</f>
        <v>1.5387000000000002</v>
      </c>
      <c r="M3946" s="23">
        <f t="shared" si="87"/>
        <v>2</v>
      </c>
    </row>
    <row r="3947" spans="2:13" x14ac:dyDescent="0.25">
      <c r="B3947" s="25">
        <v>44634</v>
      </c>
      <c r="C3947" s="5">
        <v>2</v>
      </c>
      <c r="D3947" s="6">
        <f>+IRP_Sep22LTM!$D3942*($K3947/1000)</f>
        <v>3.4199525376000003E-2</v>
      </c>
      <c r="E3947" s="6">
        <f>+ELAP_Sep22LTM!$D3942*($K3947/1000)</f>
        <v>5.6135335680000002E-2</v>
      </c>
      <c r="G3947" s="6">
        <f>+IRP_Sep22LTM!$D3942*($L3947/1000)</f>
        <v>0.109346163936</v>
      </c>
      <c r="H3947" s="6">
        <f>+ELAP_Sep22LTM!$D3942*($L3947/1000)</f>
        <v>0.17948154397999999</v>
      </c>
      <c r="J3947" s="23">
        <f t="shared" si="88"/>
        <v>3</v>
      </c>
      <c r="K3947" s="30">
        <f>'Appendix 4.4'!D1758</f>
        <v>1.7856000000000001</v>
      </c>
      <c r="L3947" s="31">
        <f>'Appendix 4.5'!D1758</f>
        <v>5.7091000000000003</v>
      </c>
      <c r="M3947" s="23">
        <f t="shared" ref="M3947:M4010" si="89">WEEKDAY(B3947)</f>
        <v>2</v>
      </c>
    </row>
    <row r="3948" spans="2:13" x14ac:dyDescent="0.25">
      <c r="B3948" s="25">
        <v>44634</v>
      </c>
      <c r="C3948" s="5">
        <v>3</v>
      </c>
      <c r="D3948" s="6">
        <f>+IRP_Sep22LTM!$D3943*($K3948/1000)</f>
        <v>6.4508360321999997E-2</v>
      </c>
      <c r="E3948" s="6">
        <f>+ELAP_Sep22LTM!$D3943*($K3948/1000)</f>
        <v>0.10069855924799999</v>
      </c>
      <c r="G3948" s="6">
        <f>+IRP_Sep22LTM!$D3943*($L3948/1000)</f>
        <v>0.14262309413199997</v>
      </c>
      <c r="H3948" s="6">
        <f>+ELAP_Sep22LTM!$D3943*($L3948/1000)</f>
        <v>0.22263688028799997</v>
      </c>
      <c r="J3948" s="23">
        <f t="shared" si="88"/>
        <v>3</v>
      </c>
      <c r="K3948" s="30">
        <f>'Appendix 4.4'!D1759</f>
        <v>3.2277</v>
      </c>
      <c r="L3948" s="31">
        <f>'Appendix 4.5'!D1759</f>
        <v>7.1361999999999997</v>
      </c>
      <c r="M3948" s="23">
        <f t="shared" si="89"/>
        <v>2</v>
      </c>
    </row>
    <row r="3949" spans="2:13" x14ac:dyDescent="0.25">
      <c r="B3949" s="25">
        <v>44634</v>
      </c>
      <c r="C3949" s="5">
        <v>4</v>
      </c>
      <c r="D3949" s="6">
        <f>+IRP_Sep22LTM!$D3944*($K3949/1000)</f>
        <v>3.3442339538E-2</v>
      </c>
      <c r="E3949" s="6">
        <f>+ELAP_Sep22LTM!$D3944*($K3949/1000)</f>
        <v>5.1250618850999997E-2</v>
      </c>
      <c r="G3949" s="6">
        <f>+IRP_Sep22LTM!$D3944*($L3949/1000)</f>
        <v>0.11899181326799999</v>
      </c>
      <c r="H3949" s="6">
        <f>+ELAP_Sep22LTM!$D3944*($L3949/1000)</f>
        <v>0.182355784686</v>
      </c>
      <c r="J3949" s="23">
        <f t="shared" si="88"/>
        <v>3</v>
      </c>
      <c r="K3949" s="30">
        <f>'Appendix 4.4'!D1760</f>
        <v>1.6733</v>
      </c>
      <c r="L3949" s="31">
        <f>'Appendix 4.5'!D1760</f>
        <v>5.9537999999999993</v>
      </c>
      <c r="M3949" s="23">
        <f t="shared" si="89"/>
        <v>2</v>
      </c>
    </row>
    <row r="3950" spans="2:13" x14ac:dyDescent="0.25">
      <c r="B3950" s="25">
        <v>44634</v>
      </c>
      <c r="C3950" s="5">
        <v>5</v>
      </c>
      <c r="D3950" s="6">
        <f>+IRP_Sep22LTM!$D3945*($K3950/1000)</f>
        <v>4.5424247521120002E-2</v>
      </c>
      <c r="E3950" s="6">
        <f>+ELAP_Sep22LTM!$D3945*($K3950/1000)</f>
        <v>7.0110561136000005E-2</v>
      </c>
      <c r="G3950" s="6">
        <f>+IRP_Sep22LTM!$D3945*($L3950/1000)</f>
        <v>0.12410917794339998</v>
      </c>
      <c r="H3950" s="6">
        <f>+ELAP_Sep22LTM!$D3945*($L3950/1000)</f>
        <v>0.19155769402</v>
      </c>
      <c r="J3950" s="23">
        <f t="shared" si="88"/>
        <v>3</v>
      </c>
      <c r="K3950" s="30">
        <f>'Appendix 4.4'!D1761</f>
        <v>2.0476000000000001</v>
      </c>
      <c r="L3950" s="31">
        <f>'Appendix 4.5'!D1761</f>
        <v>5.5945</v>
      </c>
      <c r="M3950" s="23">
        <f t="shared" si="89"/>
        <v>2</v>
      </c>
    </row>
    <row r="3951" spans="2:13" x14ac:dyDescent="0.25">
      <c r="B3951" s="25">
        <v>44634</v>
      </c>
      <c r="C3951" s="5">
        <v>6</v>
      </c>
      <c r="D3951" s="6">
        <f>+IRP_Sep22LTM!$D3946*($K3951/1000)</f>
        <v>6.6494994535199983E-2</v>
      </c>
      <c r="E3951" s="6">
        <f>+ELAP_Sep22LTM!$D3946*($K3951/1000)</f>
        <v>7.750022279999999E-2</v>
      </c>
      <c r="G3951" s="6">
        <f>+IRP_Sep22LTM!$D3946*($L3951/1000)</f>
        <v>8.5475573332450011E-2</v>
      </c>
      <c r="H3951" s="6">
        <f>+ELAP_Sep22LTM!$D3946*($L3951/1000)</f>
        <v>9.9622174925000015E-2</v>
      </c>
      <c r="J3951" s="23">
        <f t="shared" si="88"/>
        <v>3</v>
      </c>
      <c r="K3951" s="30">
        <f>'Appendix 4.4'!D1762</f>
        <v>2.5871999999999997</v>
      </c>
      <c r="L3951" s="31">
        <f>'Appendix 4.5'!D1762</f>
        <v>3.3257000000000003</v>
      </c>
      <c r="M3951" s="23">
        <f t="shared" si="89"/>
        <v>2</v>
      </c>
    </row>
    <row r="3952" spans="2:13" x14ac:dyDescent="0.25">
      <c r="B3952" s="25">
        <v>44634</v>
      </c>
      <c r="C3952" s="5">
        <v>7</v>
      </c>
      <c r="D3952" s="6">
        <f>+IRP_Sep22LTM!$D3947*($K3952/1000)</f>
        <v>2.0070400421182497</v>
      </c>
      <c r="E3952" s="6">
        <f>+ELAP_Sep22LTM!$D3947*($K3952/1000)</f>
        <v>2.4510801365999999</v>
      </c>
      <c r="G3952" s="6">
        <f>+IRP_Sep22LTM!$D3947*($L3952/1000)</f>
        <v>0.10654918663895001</v>
      </c>
      <c r="H3952" s="6">
        <f>+ELAP_Sep22LTM!$D3947*($L3952/1000)</f>
        <v>0.13012226436000002</v>
      </c>
      <c r="J3952" s="23">
        <f t="shared" si="88"/>
        <v>3</v>
      </c>
      <c r="K3952" s="30">
        <f>'Appendix 4.4'!D1763</f>
        <v>63.922499999999999</v>
      </c>
      <c r="L3952" s="31">
        <f>'Appendix 4.5'!D1763</f>
        <v>3.3935000000000004</v>
      </c>
      <c r="M3952" s="23">
        <f t="shared" si="89"/>
        <v>2</v>
      </c>
    </row>
    <row r="3953" spans="2:13" x14ac:dyDescent="0.25">
      <c r="B3953" s="25">
        <v>44634</v>
      </c>
      <c r="C3953" s="5">
        <v>8</v>
      </c>
      <c r="D3953" s="6">
        <f>+IRP_Sep22LTM!$D3948*($K3953/1000)</f>
        <v>45.209630616201451</v>
      </c>
      <c r="E3953" s="6">
        <f>+ELAP_Sep22LTM!$D3948*($K3953/1000)</f>
        <v>76.303337192144994</v>
      </c>
      <c r="G3953" s="6">
        <f>+IRP_Sep22LTM!$D3948*($L3953/1000)</f>
        <v>1.9251083059889205</v>
      </c>
      <c r="H3953" s="6">
        <f>+ELAP_Sep22LTM!$D3948*($L3953/1000)</f>
        <v>3.2491348900920007</v>
      </c>
      <c r="J3953" s="23">
        <f t="shared" si="88"/>
        <v>3</v>
      </c>
      <c r="K3953" s="30">
        <f>'Appendix 4.4'!D1764</f>
        <v>1572.5115000000001</v>
      </c>
      <c r="L3953" s="31">
        <f>'Appendix 4.5'!D1764</f>
        <v>66.960400000000021</v>
      </c>
      <c r="M3953" s="23">
        <f t="shared" si="89"/>
        <v>2</v>
      </c>
    </row>
    <row r="3954" spans="2:13" x14ac:dyDescent="0.25">
      <c r="B3954" s="25">
        <v>44634</v>
      </c>
      <c r="C3954" s="5">
        <v>9</v>
      </c>
      <c r="D3954" s="6">
        <f>+IRP_Sep22LTM!$D3949*($K3954/1000)</f>
        <v>115.59269807799264</v>
      </c>
      <c r="E3954" s="6">
        <f>+ELAP_Sep22LTM!$D3949*($K3954/1000)</f>
        <v>195.17417188196401</v>
      </c>
      <c r="G3954" s="6">
        <f>+IRP_Sep22LTM!$D3949*($L3954/1000)</f>
        <v>64.469391163198949</v>
      </c>
      <c r="H3954" s="6">
        <f>+ELAP_Sep22LTM!$D3949*($L3954/1000)</f>
        <v>108.85428094707098</v>
      </c>
      <c r="J3954" s="23">
        <f t="shared" si="88"/>
        <v>3</v>
      </c>
      <c r="K3954" s="30">
        <f>'Appendix 4.4'!D1765</f>
        <v>4067.9243999999999</v>
      </c>
      <c r="L3954" s="31">
        <f>'Appendix 4.5'!D1765</f>
        <v>2268.7990999999993</v>
      </c>
      <c r="M3954" s="23">
        <f t="shared" si="89"/>
        <v>2</v>
      </c>
    </row>
    <row r="3955" spans="2:13" x14ac:dyDescent="0.25">
      <c r="B3955" s="25">
        <v>44634</v>
      </c>
      <c r="C3955" s="5">
        <v>10</v>
      </c>
      <c r="D3955" s="6">
        <f>+IRP_Sep22LTM!$D3950*($K3955/1000)</f>
        <v>232.18192747066951</v>
      </c>
      <c r="E3955" s="6">
        <f>+ELAP_Sep22LTM!$D3950*($K3955/1000)</f>
        <v>448.30950572097197</v>
      </c>
      <c r="G3955" s="6">
        <f>+IRP_Sep22LTM!$D3950*($L3955/1000)</f>
        <v>243.74211440537408</v>
      </c>
      <c r="H3955" s="6">
        <f>+ELAP_Sep22LTM!$D3950*($L3955/1000)</f>
        <v>470.63054399986265</v>
      </c>
      <c r="J3955" s="23">
        <f t="shared" si="88"/>
        <v>3</v>
      </c>
      <c r="K3955" s="30">
        <f>'Appendix 4.4'!D1766</f>
        <v>9419.3077999999987</v>
      </c>
      <c r="L3955" s="31">
        <f>'Appendix 4.5'!D1766</f>
        <v>9888.2890000000552</v>
      </c>
      <c r="M3955" s="23">
        <f t="shared" si="89"/>
        <v>2</v>
      </c>
    </row>
    <row r="3956" spans="2:13" x14ac:dyDescent="0.25">
      <c r="B3956" s="25">
        <v>44634</v>
      </c>
      <c r="C3956" s="5">
        <v>11</v>
      </c>
      <c r="D3956" s="6">
        <f>+IRP_Sep22LTM!$D3951*($K3956/1000)</f>
        <v>434.56130770899591</v>
      </c>
      <c r="E3956" s="6">
        <f>+ELAP_Sep22LTM!$D3951*($K3956/1000)</f>
        <v>643.55253368121282</v>
      </c>
      <c r="G3956" s="6">
        <f>+IRP_Sep22LTM!$D3951*($L3956/1000)</f>
        <v>477.15976609260019</v>
      </c>
      <c r="H3956" s="6">
        <f>+ELAP_Sep22LTM!$D3951*($L3956/1000)</f>
        <v>706.63763890655025</v>
      </c>
      <c r="J3956" s="23">
        <f t="shared" si="88"/>
        <v>3</v>
      </c>
      <c r="K3956" s="30">
        <f>'Appendix 4.4'!D1767</f>
        <v>17682.603899999998</v>
      </c>
      <c r="L3956" s="31">
        <f>'Appendix 4.5'!D1767</f>
        <v>19415.965000000007</v>
      </c>
      <c r="M3956" s="23">
        <f t="shared" si="89"/>
        <v>2</v>
      </c>
    </row>
    <row r="3957" spans="2:13" x14ac:dyDescent="0.25">
      <c r="B3957" s="25">
        <v>44634</v>
      </c>
      <c r="C3957" s="5">
        <v>12</v>
      </c>
      <c r="D3957" s="6">
        <f>+IRP_Sep22LTM!$D3952*($K3957/1000)</f>
        <v>618.28581096211462</v>
      </c>
      <c r="E3957" s="6">
        <f>+ELAP_Sep22LTM!$D3952*($K3957/1000)</f>
        <v>883.71115547356806</v>
      </c>
      <c r="G3957" s="6">
        <f>+IRP_Sep22LTM!$D3952*($L3957/1000)</f>
        <v>684.49716683246709</v>
      </c>
      <c r="H3957" s="6">
        <f>+ELAP_Sep22LTM!$D3952*($L3957/1000)</f>
        <v>978.34653730549246</v>
      </c>
      <c r="J3957" s="23">
        <f t="shared" si="88"/>
        <v>3</v>
      </c>
      <c r="K3957" s="30">
        <f>'Appendix 4.4'!D1768</f>
        <v>24226.822800000002</v>
      </c>
      <c r="L3957" s="31">
        <f>'Appendix 4.5'!D1768</f>
        <v>26821.239099999904</v>
      </c>
      <c r="M3957" s="23">
        <f t="shared" si="89"/>
        <v>2</v>
      </c>
    </row>
    <row r="3958" spans="2:13" x14ac:dyDescent="0.25">
      <c r="B3958" s="25">
        <v>44634</v>
      </c>
      <c r="C3958" s="5">
        <v>13</v>
      </c>
      <c r="D3958" s="6">
        <f>+IRP_Sep22LTM!$D3953*($K3958/1000)</f>
        <v>505.07518785698244</v>
      </c>
      <c r="E3958" s="6">
        <f>+ELAP_Sep22LTM!$D3953*($K3958/1000)</f>
        <v>939.57749582201609</v>
      </c>
      <c r="G3958" s="6">
        <f>+IRP_Sep22LTM!$D3953*($L3958/1000)</f>
        <v>563.33002328088367</v>
      </c>
      <c r="H3958" s="6">
        <f>+ELAP_Sep22LTM!$D3953*($L3958/1000)</f>
        <v>1047.9473657008975</v>
      </c>
      <c r="J3958" s="23">
        <f t="shared" si="88"/>
        <v>3</v>
      </c>
      <c r="K3958" s="30">
        <f>'Appendix 4.4'!D1769</f>
        <v>27670.734400000001</v>
      </c>
      <c r="L3958" s="31">
        <f>'Appendix 4.5'!D1769</f>
        <v>30862.247499999925</v>
      </c>
      <c r="M3958" s="23">
        <f t="shared" si="89"/>
        <v>2</v>
      </c>
    </row>
    <row r="3959" spans="2:13" x14ac:dyDescent="0.25">
      <c r="B3959" s="25">
        <v>44634</v>
      </c>
      <c r="C3959" s="5">
        <v>14</v>
      </c>
      <c r="D3959" s="6">
        <f>+IRP_Sep22LTM!$D3954*($K3959/1000)</f>
        <v>424.1343370308951</v>
      </c>
      <c r="E3959" s="6">
        <f>+ELAP_Sep22LTM!$D3954*($K3959/1000)</f>
        <v>768.68024115571211</v>
      </c>
      <c r="G3959" s="6">
        <f>+IRP_Sep22LTM!$D3954*($L3959/1000)</f>
        <v>467.38156172019126</v>
      </c>
      <c r="H3959" s="6">
        <f>+ELAP_Sep22LTM!$D3954*($L3959/1000)</f>
        <v>847.05938710319504</v>
      </c>
      <c r="J3959" s="23">
        <f t="shared" si="88"/>
        <v>3</v>
      </c>
      <c r="K3959" s="30">
        <f>'Appendix 4.4'!D1770</f>
        <v>23396.455200000004</v>
      </c>
      <c r="L3959" s="31">
        <f>'Appendix 4.5'!D1770</f>
        <v>25782.094999999848</v>
      </c>
      <c r="M3959" s="23">
        <f t="shared" si="89"/>
        <v>2</v>
      </c>
    </row>
    <row r="3960" spans="2:13" x14ac:dyDescent="0.25">
      <c r="B3960" s="25">
        <v>44634</v>
      </c>
      <c r="C3960" s="5">
        <v>15</v>
      </c>
      <c r="D3960" s="6">
        <f>+IRP_Sep22LTM!$D3955*($K3960/1000)</f>
        <v>311.51969222121522</v>
      </c>
      <c r="E3960" s="6">
        <f>+ELAP_Sep22LTM!$D3955*($K3960/1000)</f>
        <v>554.97541328935802</v>
      </c>
      <c r="G3960" s="6">
        <f>+IRP_Sep22LTM!$D3955*($L3960/1000)</f>
        <v>368.86327560293529</v>
      </c>
      <c r="H3960" s="6">
        <f>+ELAP_Sep22LTM!$D3955*($L3960/1000)</f>
        <v>657.13357433480451</v>
      </c>
      <c r="J3960" s="23">
        <f t="shared" si="88"/>
        <v>3</v>
      </c>
      <c r="K3960" s="30">
        <f>'Appendix 4.4'!D1771</f>
        <v>17184.311399999999</v>
      </c>
      <c r="L3960" s="31">
        <f>'Appendix 4.5'!D1771</f>
        <v>20347.546399999894</v>
      </c>
      <c r="M3960" s="23">
        <f t="shared" si="89"/>
        <v>2</v>
      </c>
    </row>
    <row r="3961" spans="2:13" x14ac:dyDescent="0.25">
      <c r="B3961" s="25">
        <v>44634</v>
      </c>
      <c r="C3961" s="5">
        <v>16</v>
      </c>
      <c r="D3961" s="6">
        <f>+IRP_Sep22LTM!$D3956*($K3961/1000)</f>
        <v>288.11725987997966</v>
      </c>
      <c r="E3961" s="6">
        <f>+ELAP_Sep22LTM!$D3956*($K3961/1000)</f>
        <v>490.19098644687404</v>
      </c>
      <c r="G3961" s="6">
        <f>+IRP_Sep22LTM!$D3956*($L3961/1000)</f>
        <v>322.37073252129221</v>
      </c>
      <c r="H3961" s="6">
        <f>+ELAP_Sep22LTM!$D3956*($L3961/1000)</f>
        <v>548.46845149798037</v>
      </c>
      <c r="J3961" s="23">
        <f t="shared" si="88"/>
        <v>3</v>
      </c>
      <c r="K3961" s="30">
        <f>'Appendix 4.4'!D1772</f>
        <v>15784.6126</v>
      </c>
      <c r="L3961" s="31">
        <f>'Appendix 4.5'!D1772</f>
        <v>17661.202000000008</v>
      </c>
      <c r="M3961" s="23">
        <f t="shared" si="89"/>
        <v>2</v>
      </c>
    </row>
    <row r="3962" spans="2:13" x14ac:dyDescent="0.25">
      <c r="B3962" s="25">
        <v>44634</v>
      </c>
      <c r="C3962" s="5">
        <v>17</v>
      </c>
      <c r="D3962" s="6">
        <f>+IRP_Sep22LTM!$D3957*($K3962/1000)</f>
        <v>255.1744905713347</v>
      </c>
      <c r="E3962" s="6">
        <f>+ELAP_Sep22LTM!$D3957*($K3962/1000)</f>
        <v>444.94936983730196</v>
      </c>
      <c r="G3962" s="6">
        <f>+IRP_Sep22LTM!$D3957*($L3962/1000)</f>
        <v>298.47358916201563</v>
      </c>
      <c r="H3962" s="6">
        <f>+ELAP_Sep22LTM!$D3957*($L3962/1000)</f>
        <v>520.45028134812878</v>
      </c>
      <c r="J3962" s="23">
        <f t="shared" si="88"/>
        <v>3</v>
      </c>
      <c r="K3962" s="30">
        <f>'Appendix 4.4'!D1773</f>
        <v>13588.352199999999</v>
      </c>
      <c r="L3962" s="31">
        <f>'Appendix 4.5'!D1773</f>
        <v>15894.081899999996</v>
      </c>
      <c r="M3962" s="23">
        <f t="shared" si="89"/>
        <v>2</v>
      </c>
    </row>
    <row r="3963" spans="2:13" x14ac:dyDescent="0.25">
      <c r="B3963" s="25">
        <v>44634</v>
      </c>
      <c r="C3963" s="5">
        <v>18</v>
      </c>
      <c r="D3963" s="6">
        <f>+IRP_Sep22LTM!$D3958*($K3963/1000)</f>
        <v>136.9543816822686</v>
      </c>
      <c r="E3963" s="6">
        <f>+ELAP_Sep22LTM!$D3958*($K3963/1000)</f>
        <v>169.79073806606502</v>
      </c>
      <c r="G3963" s="6">
        <f>+IRP_Sep22LTM!$D3958*($L3963/1000)</f>
        <v>227.28646260694831</v>
      </c>
      <c r="H3963" s="6">
        <f>+ELAP_Sep22LTM!$D3958*($L3963/1000)</f>
        <v>281.78095336876112</v>
      </c>
      <c r="J3963" s="23">
        <f t="shared" si="88"/>
        <v>3</v>
      </c>
      <c r="K3963" s="30">
        <f>'Appendix 4.4'!D1774</f>
        <v>5055.2291000000005</v>
      </c>
      <c r="L3963" s="31">
        <f>'Appendix 4.5'!D1774</f>
        <v>8389.546400000032</v>
      </c>
      <c r="M3963" s="23">
        <f t="shared" si="89"/>
        <v>2</v>
      </c>
    </row>
    <row r="3964" spans="2:13" x14ac:dyDescent="0.25">
      <c r="B3964" s="25">
        <v>44634</v>
      </c>
      <c r="C3964" s="5">
        <v>19</v>
      </c>
      <c r="D3964" s="6">
        <f>+IRP_Sep22LTM!$D3959*($K3964/1000)</f>
        <v>29.550620706559599</v>
      </c>
      <c r="E3964" s="6">
        <f>+ELAP_Sep22LTM!$D3959*($K3964/1000)</f>
        <v>32.849746602595992</v>
      </c>
      <c r="G3964" s="6">
        <f>+IRP_Sep22LTM!$D3959*($L3964/1000)</f>
        <v>113.99079547152742</v>
      </c>
      <c r="H3964" s="6">
        <f>+ELAP_Sep22LTM!$D3959*($L3964/1000)</f>
        <v>126.71709279652489</v>
      </c>
      <c r="J3964" s="23">
        <f t="shared" si="88"/>
        <v>3</v>
      </c>
      <c r="K3964" s="30">
        <f>'Appendix 4.4'!D1775</f>
        <v>736.04679999999985</v>
      </c>
      <c r="L3964" s="31">
        <f>'Appendix 4.5'!D1775</f>
        <v>2839.2824999999975</v>
      </c>
      <c r="M3964" s="23">
        <f t="shared" si="89"/>
        <v>2</v>
      </c>
    </row>
    <row r="3965" spans="2:13" x14ac:dyDescent="0.25">
      <c r="B3965" s="25">
        <v>44634</v>
      </c>
      <c r="C3965" s="5">
        <v>20</v>
      </c>
      <c r="D3965" s="6">
        <f>+IRP_Sep22LTM!$D3960*($K3965/1000)</f>
        <v>0.21705197075863999</v>
      </c>
      <c r="E3965" s="6">
        <f>+ELAP_Sep22LTM!$D3960*($K3965/1000)</f>
        <v>0.25713423998099999</v>
      </c>
      <c r="G3965" s="6">
        <f>+IRP_Sep22LTM!$D3960*($L3965/1000)</f>
        <v>7.1286379173499999</v>
      </c>
      <c r="H3965" s="6">
        <f>+ELAP_Sep22LTM!$D3960*($L3965/1000)</f>
        <v>8.4450598931250003</v>
      </c>
      <c r="J3965" s="23">
        <f t="shared" si="88"/>
        <v>3</v>
      </c>
      <c r="K3965" s="30">
        <f>'Appendix 4.4'!D1776</f>
        <v>5.7222999999999997</v>
      </c>
      <c r="L3965" s="31">
        <f>'Appendix 4.5'!D1776</f>
        <v>187.9375</v>
      </c>
      <c r="M3965" s="23">
        <f t="shared" si="89"/>
        <v>2</v>
      </c>
    </row>
    <row r="3966" spans="2:13" x14ac:dyDescent="0.25">
      <c r="B3966" s="25">
        <v>44634</v>
      </c>
      <c r="C3966" s="5">
        <v>21</v>
      </c>
      <c r="D3966" s="6">
        <f>+IRP_Sep22LTM!$D3961*($K3966/1000)</f>
        <v>2.7080819315200001E-2</v>
      </c>
      <c r="E3966" s="6">
        <f>+ELAP_Sep22LTM!$D3961*($K3966/1000)</f>
        <v>4.5163247360000006E-2</v>
      </c>
      <c r="G3966" s="6">
        <f>+IRP_Sep22LTM!$D3961*($L3966/1000)</f>
        <v>0.11253349838871003</v>
      </c>
      <c r="H3966" s="6">
        <f>+ELAP_Sep22LTM!$D3961*($L3966/1000)</f>
        <v>0.18767446305300006</v>
      </c>
      <c r="J3966" s="23">
        <f t="shared" si="88"/>
        <v>3</v>
      </c>
      <c r="K3966" s="30">
        <f>'Appendix 4.4'!D1777</f>
        <v>0.89600000000000002</v>
      </c>
      <c r="L3966" s="31">
        <f>'Appendix 4.5'!D1777</f>
        <v>3.7233000000000009</v>
      </c>
      <c r="M3966" s="23">
        <f t="shared" si="89"/>
        <v>2</v>
      </c>
    </row>
    <row r="3967" spans="2:13" x14ac:dyDescent="0.25">
      <c r="B3967" s="25">
        <v>44634</v>
      </c>
      <c r="C3967" s="5">
        <v>22</v>
      </c>
      <c r="D3967" s="6">
        <f>+IRP_Sep22LTM!$D3962*($K3967/1000)</f>
        <v>1.9907103360000001E-2</v>
      </c>
      <c r="E3967" s="6">
        <f>+ELAP_Sep22LTM!$D3962*($K3967/1000)</f>
        <v>5.3692919679999999E-2</v>
      </c>
      <c r="G3967" s="6">
        <f>+IRP_Sep22LTM!$D3962*($L3967/1000)</f>
        <v>6.0760577976000006E-2</v>
      </c>
      <c r="H3967" s="6">
        <f>+ELAP_Sep22LTM!$D3962*($L3967/1000)</f>
        <v>0.16388184528800001</v>
      </c>
      <c r="J3967" s="23">
        <f t="shared" si="88"/>
        <v>3</v>
      </c>
      <c r="K3967" s="30">
        <f>'Appendix 4.4'!D1778</f>
        <v>1.0880000000000001</v>
      </c>
      <c r="L3967" s="31">
        <f>'Appendix 4.5'!D1778</f>
        <v>3.3208000000000002</v>
      </c>
      <c r="M3967" s="23">
        <f t="shared" si="89"/>
        <v>2</v>
      </c>
    </row>
    <row r="3968" spans="2:13" x14ac:dyDescent="0.25">
      <c r="B3968" s="25">
        <v>44634</v>
      </c>
      <c r="C3968" s="5">
        <v>23</v>
      </c>
      <c r="D3968" s="6">
        <f>+IRP_Sep22LTM!$D3963*($K3968/1000)</f>
        <v>1.0814302976E-3</v>
      </c>
      <c r="E3968" s="6">
        <f>+ELAP_Sep22LTM!$D3963*($K3968/1000)</f>
        <v>3.1842675199999998E-3</v>
      </c>
      <c r="G3968" s="6">
        <f>+IRP_Sep22LTM!$D3963*($L3968/1000)</f>
        <v>5.682747240404E-2</v>
      </c>
      <c r="H3968" s="6">
        <f>+ELAP_Sep22LTM!$D3963*($L3968/1000)</f>
        <v>0.16732828275800002</v>
      </c>
      <c r="J3968" s="23">
        <f t="shared" si="88"/>
        <v>3</v>
      </c>
      <c r="K3968" s="30">
        <f>'Appendix 4.4'!D1779</f>
        <v>6.4000000000000001E-2</v>
      </c>
      <c r="L3968" s="31">
        <f>'Appendix 4.5'!D1779</f>
        <v>3.3631000000000002</v>
      </c>
      <c r="M3968" s="23">
        <f t="shared" si="89"/>
        <v>2</v>
      </c>
    </row>
    <row r="3969" spans="2:13" x14ac:dyDescent="0.25">
      <c r="B3969" s="25">
        <v>44634</v>
      </c>
      <c r="C3969" s="5">
        <v>24</v>
      </c>
      <c r="D3969" s="6">
        <f>+IRP_Sep22LTM!$D3964*($K3969/1000)</f>
        <v>2.4013240895999998E-2</v>
      </c>
      <c r="E3969" s="6">
        <f>+ELAP_Sep22LTM!$D3964*($K3969/1000)</f>
        <v>6.7840284799999998E-2</v>
      </c>
      <c r="G3969" s="6">
        <f>+IRP_Sep22LTM!$D3964*($L3969/1000)</f>
        <v>4.7984067100199999E-2</v>
      </c>
      <c r="H3969" s="6">
        <f>+ELAP_Sep22LTM!$D3964*($L3969/1000)</f>
        <v>0.13556074300999998</v>
      </c>
      <c r="J3969" s="23">
        <f t="shared" si="88"/>
        <v>3</v>
      </c>
      <c r="K3969" s="30">
        <f>'Appendix 4.4'!D1780</f>
        <v>1.472</v>
      </c>
      <c r="L3969" s="31">
        <f>'Appendix 4.5'!D1780</f>
        <v>2.9413999999999998</v>
      </c>
      <c r="M3969" s="23">
        <f t="shared" si="89"/>
        <v>2</v>
      </c>
    </row>
    <row r="3970" spans="2:13" x14ac:dyDescent="0.25">
      <c r="B3970" s="25">
        <v>44635</v>
      </c>
      <c r="C3970" s="5">
        <v>1</v>
      </c>
      <c r="D3970" s="6">
        <f>+IRP_Sep22LTM!$D3965*($K3970/1000)</f>
        <v>1.3178260196299999E-2</v>
      </c>
      <c r="E3970" s="6">
        <f>+ELAP_Sep22LTM!$D3965*($K3970/1000)</f>
        <v>3.2887979719999995E-2</v>
      </c>
      <c r="G3970" s="6">
        <f>+IRP_Sep22LTM!$D3965*($L3970/1000)</f>
        <v>3.33927216488E-2</v>
      </c>
      <c r="H3970" s="6">
        <f>+ELAP_Sep22LTM!$D3965*($L3970/1000)</f>
        <v>8.3335670720000005E-2</v>
      </c>
      <c r="J3970" s="23">
        <f t="shared" si="88"/>
        <v>3</v>
      </c>
      <c r="K3970" s="30">
        <f>'Appendix 4.4'!D1781</f>
        <v>0.92409999999999992</v>
      </c>
      <c r="L3970" s="31">
        <f>'Appendix 4.5'!D1781</f>
        <v>2.3416000000000001</v>
      </c>
      <c r="M3970" s="23">
        <f t="shared" si="89"/>
        <v>3</v>
      </c>
    </row>
    <row r="3971" spans="2:13" x14ac:dyDescent="0.25">
      <c r="B3971" s="25">
        <v>44635</v>
      </c>
      <c r="C3971" s="5">
        <v>2</v>
      </c>
      <c r="D3971" s="6">
        <f>+IRP_Sep22LTM!$D3966*($K3971/1000)</f>
        <v>1.71326475456E-2</v>
      </c>
      <c r="E3971" s="6">
        <f>+ELAP_Sep22LTM!$D3966*($K3971/1000)</f>
        <v>3.5042195200000001E-2</v>
      </c>
      <c r="G3971" s="6">
        <f>+IRP_Sep22LTM!$D3966*($L3971/1000)</f>
        <v>2.6473719718440002E-2</v>
      </c>
      <c r="H3971" s="6">
        <f>+ELAP_Sep22LTM!$D3966*($L3971/1000)</f>
        <v>5.4147921480000007E-2</v>
      </c>
      <c r="J3971" s="23">
        <f t="shared" si="88"/>
        <v>3</v>
      </c>
      <c r="K3971" s="30">
        <f>'Appendix 4.4'!D1782</f>
        <v>1.0880000000000001</v>
      </c>
      <c r="L3971" s="31">
        <f>'Appendix 4.5'!D1782</f>
        <v>1.6812</v>
      </c>
      <c r="M3971" s="23">
        <f t="shared" si="89"/>
        <v>3</v>
      </c>
    </row>
    <row r="3972" spans="2:13" x14ac:dyDescent="0.25">
      <c r="B3972" s="25">
        <v>44635</v>
      </c>
      <c r="C3972" s="5">
        <v>3</v>
      </c>
      <c r="D3972" s="6">
        <f>+IRP_Sep22LTM!$D3967*($K3972/1000)</f>
        <v>2.9606035357469983E-2</v>
      </c>
      <c r="E3972" s="6">
        <f>+ELAP_Sep22LTM!$D3967*($K3972/1000)</f>
        <v>5.7017089997999967E-2</v>
      </c>
      <c r="G3972" s="6">
        <f>+IRP_Sep22LTM!$D3967*($L3972/1000)</f>
        <v>4.6561736037959996E-2</v>
      </c>
      <c r="H3972" s="6">
        <f>+ELAP_Sep22LTM!$D3967*($L3972/1000)</f>
        <v>8.9671401863999994E-2</v>
      </c>
      <c r="J3972" s="23">
        <f t="shared" si="88"/>
        <v>3</v>
      </c>
      <c r="K3972" s="30">
        <f>'Appendix 4.4'!D1783</f>
        <v>1.838099999999999</v>
      </c>
      <c r="L3972" s="31">
        <f>'Appendix 4.5'!D1783</f>
        <v>2.8907999999999996</v>
      </c>
      <c r="M3972" s="23">
        <f t="shared" si="89"/>
        <v>3</v>
      </c>
    </row>
    <row r="3973" spans="2:13" x14ac:dyDescent="0.25">
      <c r="B3973" s="25">
        <v>44635</v>
      </c>
      <c r="C3973" s="5">
        <v>4</v>
      </c>
      <c r="D3973" s="6">
        <f>+IRP_Sep22LTM!$D3968*($K3973/1000)</f>
        <v>1.8568596582399999E-2</v>
      </c>
      <c r="E3973" s="6">
        <f>+ELAP_Sep22LTM!$D3968*($K3973/1000)</f>
        <v>3.2521462399999999E-2</v>
      </c>
      <c r="G3973" s="6">
        <f>+IRP_Sep22LTM!$D3968*($L3973/1000)</f>
        <v>4.1593315010080005E-2</v>
      </c>
      <c r="H3973" s="6">
        <f>+ELAP_Sep22LTM!$D3968*($L3973/1000)</f>
        <v>7.2847477955000003E-2</v>
      </c>
      <c r="J3973" s="23">
        <f t="shared" si="88"/>
        <v>3</v>
      </c>
      <c r="K3973" s="30">
        <f>'Appendix 4.4'!D1784</f>
        <v>1.0880000000000001</v>
      </c>
      <c r="L3973" s="31">
        <f>'Appendix 4.5'!D1784</f>
        <v>2.4371</v>
      </c>
      <c r="M3973" s="23">
        <f t="shared" si="89"/>
        <v>3</v>
      </c>
    </row>
    <row r="3974" spans="2:13" x14ac:dyDescent="0.25">
      <c r="B3974" s="25">
        <v>44635</v>
      </c>
      <c r="C3974" s="5">
        <v>5</v>
      </c>
      <c r="D3974" s="6">
        <f>+IRP_Sep22LTM!$D3969*($K3974/1000)</f>
        <v>3.923335823999978E-2</v>
      </c>
      <c r="E3974" s="6">
        <f>+ELAP_Sep22LTM!$D3969*($K3974/1000)</f>
        <v>5.4275689659999689E-2</v>
      </c>
      <c r="G3974" s="6">
        <f>+IRP_Sep22LTM!$D3969*($L3974/1000)</f>
        <v>6.2671640688000005E-2</v>
      </c>
      <c r="H3974" s="6">
        <f>+ELAP_Sep22LTM!$D3969*($L3974/1000)</f>
        <v>8.6700366042000002E-2</v>
      </c>
      <c r="J3974" s="23">
        <f t="shared" si="88"/>
        <v>3</v>
      </c>
      <c r="K3974" s="30">
        <f>'Appendix 4.4'!D1785</f>
        <v>1.77399999999999</v>
      </c>
      <c r="L3974" s="31">
        <f>'Appendix 4.5'!D1785</f>
        <v>2.8338000000000001</v>
      </c>
      <c r="M3974" s="23">
        <f t="shared" si="89"/>
        <v>3</v>
      </c>
    </row>
    <row r="3975" spans="2:13" x14ac:dyDescent="0.25">
      <c r="B3975" s="25">
        <v>44635</v>
      </c>
      <c r="C3975" s="5">
        <v>6</v>
      </c>
      <c r="D3975" s="6">
        <f>+IRP_Sep22LTM!$D3970*($K3975/1000)</f>
        <v>7.3307390887200008E-2</v>
      </c>
      <c r="E3975" s="6">
        <f>+ELAP_Sep22LTM!$D3970*($K3975/1000)</f>
        <v>8.1555320570000006E-2</v>
      </c>
      <c r="G3975" s="6">
        <f>+IRP_Sep22LTM!$D3970*($L3975/1000)</f>
        <v>9.3053192338799995E-2</v>
      </c>
      <c r="H3975" s="6">
        <f>+ELAP_Sep22LTM!$D3970*($L3975/1000)</f>
        <v>0.10352275315499999</v>
      </c>
      <c r="J3975" s="23">
        <f t="shared" si="88"/>
        <v>3</v>
      </c>
      <c r="K3975" s="30">
        <f>'Appendix 4.4'!D1786</f>
        <v>2.5754000000000001</v>
      </c>
      <c r="L3975" s="31">
        <f>'Appendix 4.5'!D1786</f>
        <v>3.2690999999999999</v>
      </c>
      <c r="M3975" s="23">
        <f t="shared" si="89"/>
        <v>3</v>
      </c>
    </row>
    <row r="3976" spans="2:13" x14ac:dyDescent="0.25">
      <c r="B3976" s="25">
        <v>44635</v>
      </c>
      <c r="C3976" s="5">
        <v>7</v>
      </c>
      <c r="D3976" s="6">
        <f>+IRP_Sep22LTM!$D3971*($K3976/1000)</f>
        <v>1.7856292274402399</v>
      </c>
      <c r="E3976" s="6">
        <f>+ELAP_Sep22LTM!$D3971*($K3976/1000)</f>
        <v>2.19725974188</v>
      </c>
      <c r="G3976" s="6">
        <f>+IRP_Sep22LTM!$D3971*($L3976/1000)</f>
        <v>0.10720436757888001</v>
      </c>
      <c r="H3976" s="6">
        <f>+ELAP_Sep22LTM!$D3971*($L3976/1000)</f>
        <v>0.13191755456000001</v>
      </c>
      <c r="J3976" s="23">
        <f t="shared" si="88"/>
        <v>3</v>
      </c>
      <c r="K3976" s="30">
        <f>'Appendix 4.4'!D1787</f>
        <v>55.112400000000001</v>
      </c>
      <c r="L3976" s="31">
        <f>'Appendix 4.5'!D1787</f>
        <v>3.3088000000000002</v>
      </c>
      <c r="M3976" s="23">
        <f t="shared" si="89"/>
        <v>3</v>
      </c>
    </row>
    <row r="3977" spans="2:13" x14ac:dyDescent="0.25">
      <c r="B3977" s="25">
        <v>44635</v>
      </c>
      <c r="C3977" s="5">
        <v>8</v>
      </c>
      <c r="D3977" s="6">
        <f>+IRP_Sep22LTM!$D3972*($K3977/1000)</f>
        <v>33.63301806918799</v>
      </c>
      <c r="E3977" s="6">
        <f>+ELAP_Sep22LTM!$D3972*($K3977/1000)</f>
        <v>58.240160297919985</v>
      </c>
      <c r="G3977" s="6">
        <f>+IRP_Sep22LTM!$D3972*($L3977/1000)</f>
        <v>1.4740909237580004</v>
      </c>
      <c r="H3977" s="6">
        <f>+ELAP_Sep22LTM!$D3972*($L3977/1000)</f>
        <v>2.5525895867200004</v>
      </c>
      <c r="J3977" s="23">
        <f t="shared" si="88"/>
        <v>3</v>
      </c>
      <c r="K3977" s="30">
        <f>'Appendix 4.4'!D1788</f>
        <v>1317.3883999999998</v>
      </c>
      <c r="L3977" s="31">
        <f>'Appendix 4.5'!D1788</f>
        <v>57.739400000000018</v>
      </c>
      <c r="M3977" s="23">
        <f t="shared" si="89"/>
        <v>3</v>
      </c>
    </row>
    <row r="3978" spans="2:13" x14ac:dyDescent="0.25">
      <c r="B3978" s="25">
        <v>44635</v>
      </c>
      <c r="C3978" s="5">
        <v>9</v>
      </c>
      <c r="D3978" s="6">
        <f>+IRP_Sep22LTM!$D3973*($K3978/1000)</f>
        <v>56.918777006846796</v>
      </c>
      <c r="E3978" s="6">
        <f>+ELAP_Sep22LTM!$D3973*($K3978/1000)</f>
        <v>103.345267160864</v>
      </c>
      <c r="G3978" s="6">
        <f>+IRP_Sep22LTM!$D3973*($L3978/1000)</f>
        <v>35.590746080946488</v>
      </c>
      <c r="H3978" s="6">
        <f>+ELAP_Sep22LTM!$D3973*($L3978/1000)</f>
        <v>64.62076937716779</v>
      </c>
      <c r="J3978" s="23">
        <f t="shared" si="88"/>
        <v>3</v>
      </c>
      <c r="K3978" s="30">
        <f>'Appendix 4.4'!D1789</f>
        <v>2851.9802</v>
      </c>
      <c r="L3978" s="31">
        <f>'Appendix 4.5'!D1789</f>
        <v>1783.3148999999944</v>
      </c>
      <c r="M3978" s="23">
        <f t="shared" si="89"/>
        <v>3</v>
      </c>
    </row>
    <row r="3979" spans="2:13" x14ac:dyDescent="0.25">
      <c r="B3979" s="25">
        <v>44635</v>
      </c>
      <c r="C3979" s="5">
        <v>10</v>
      </c>
      <c r="D3979" s="6">
        <f>+IRP_Sep22LTM!$D3974*($K3979/1000)</f>
        <v>132.932693751431</v>
      </c>
      <c r="E3979" s="6">
        <f>+ELAP_Sep22LTM!$D3974*($K3979/1000)</f>
        <v>271.53069921270395</v>
      </c>
      <c r="G3979" s="6">
        <f>+IRP_Sep22LTM!$D3974*($L3979/1000)</f>
        <v>132.93219418636545</v>
      </c>
      <c r="H3979" s="6">
        <f>+ELAP_Sep22LTM!$D3974*($L3979/1000)</f>
        <v>271.52967879216089</v>
      </c>
      <c r="J3979" s="23">
        <f t="shared" ref="J3979:J4042" si="90">+MONTH(B3979)</f>
        <v>3</v>
      </c>
      <c r="K3979" s="30">
        <f>'Appendix 4.4'!D1790</f>
        <v>7610.3700999999992</v>
      </c>
      <c r="L3979" s="31">
        <f>'Appendix 4.5'!D1790</f>
        <v>7610.3415000000241</v>
      </c>
      <c r="M3979" s="23">
        <f t="shared" si="89"/>
        <v>3</v>
      </c>
    </row>
    <row r="3980" spans="2:13" x14ac:dyDescent="0.25">
      <c r="B3980" s="25">
        <v>44635</v>
      </c>
      <c r="C3980" s="5">
        <v>11</v>
      </c>
      <c r="D3980" s="6">
        <f>+IRP_Sep22LTM!$D3975*($K3980/1000)</f>
        <v>288.28854776796032</v>
      </c>
      <c r="E3980" s="6">
        <f>+ELAP_Sep22LTM!$D3975*($K3980/1000)</f>
        <v>641.86587958803818</v>
      </c>
      <c r="G3980" s="6">
        <f>+IRP_Sep22LTM!$D3975*($L3980/1000)</f>
        <v>314.9975440812695</v>
      </c>
      <c r="H3980" s="6">
        <f>+ELAP_Sep22LTM!$D3975*($L3980/1000)</f>
        <v>701.33266571009563</v>
      </c>
      <c r="J3980" s="23">
        <f t="shared" si="90"/>
        <v>3</v>
      </c>
      <c r="K3980" s="30">
        <f>'Appendix 4.4'!D1791</f>
        <v>16695.943900000002</v>
      </c>
      <c r="L3980" s="31">
        <f>'Appendix 4.5'!D1791</f>
        <v>18242.768799999991</v>
      </c>
      <c r="M3980" s="23">
        <f t="shared" si="89"/>
        <v>3</v>
      </c>
    </row>
    <row r="3981" spans="2:13" x14ac:dyDescent="0.25">
      <c r="B3981" s="25">
        <v>44635</v>
      </c>
      <c r="C3981" s="5">
        <v>12</v>
      </c>
      <c r="D3981" s="6">
        <f>+IRP_Sep22LTM!$D3976*($K3981/1000)</f>
        <v>416.93935623329764</v>
      </c>
      <c r="E3981" s="6">
        <f>+ELAP_Sep22LTM!$D3976*($K3981/1000)</f>
        <v>765.06670161663999</v>
      </c>
      <c r="G3981" s="6">
        <f>+IRP_Sep22LTM!$D3976*($L3981/1000)</f>
        <v>453.3887130748995</v>
      </c>
      <c r="H3981" s="6">
        <f>+ELAP_Sep22LTM!$D3976*($L3981/1000)</f>
        <v>831.94978376743745</v>
      </c>
      <c r="J3981" s="23">
        <f t="shared" si="90"/>
        <v>3</v>
      </c>
      <c r="K3981" s="30">
        <f>'Appendix 4.4'!D1792</f>
        <v>25268.4064</v>
      </c>
      <c r="L3981" s="31">
        <f>'Appendix 4.5'!D1792</f>
        <v>27477.401899999913</v>
      </c>
      <c r="M3981" s="23">
        <f t="shared" si="89"/>
        <v>3</v>
      </c>
    </row>
    <row r="3982" spans="2:13" x14ac:dyDescent="0.25">
      <c r="B3982" s="25">
        <v>44635</v>
      </c>
      <c r="C3982" s="5">
        <v>13</v>
      </c>
      <c r="D3982" s="6">
        <f>+IRP_Sep22LTM!$D3977*($K3982/1000)</f>
        <v>443.97182612907909</v>
      </c>
      <c r="E3982" s="6">
        <f>+ELAP_Sep22LTM!$D3977*($K3982/1000)</f>
        <v>1035.437039344306</v>
      </c>
      <c r="G3982" s="6">
        <f>+IRP_Sep22LTM!$D3977*($L3982/1000)</f>
        <v>481.54976603271496</v>
      </c>
      <c r="H3982" s="6">
        <f>+ELAP_Sep22LTM!$D3977*($L3982/1000)</f>
        <v>1123.0768140969644</v>
      </c>
      <c r="J3982" s="23">
        <f t="shared" si="90"/>
        <v>3</v>
      </c>
      <c r="K3982" s="30">
        <f>'Appendix 4.4'!D1793</f>
        <v>29976.886700000003</v>
      </c>
      <c r="L3982" s="31">
        <f>'Appendix 4.5'!D1793</f>
        <v>32514.141499999841</v>
      </c>
      <c r="M3982" s="23">
        <f t="shared" si="89"/>
        <v>3</v>
      </c>
    </row>
    <row r="3983" spans="2:13" x14ac:dyDescent="0.25">
      <c r="B3983" s="25">
        <v>44635</v>
      </c>
      <c r="C3983" s="5">
        <v>14</v>
      </c>
      <c r="D3983" s="6">
        <f>+IRP_Sep22LTM!$D3978*($K3983/1000)</f>
        <v>451.12478004829319</v>
      </c>
      <c r="E3983" s="6">
        <f>+ELAP_Sep22LTM!$D3978*($K3983/1000)</f>
        <v>810.30061958018405</v>
      </c>
      <c r="G3983" s="6">
        <f>+IRP_Sep22LTM!$D3978*($L3983/1000)</f>
        <v>487.0615690348771</v>
      </c>
      <c r="H3983" s="6">
        <f>+ELAP_Sep22LTM!$D3978*($L3983/1000)</f>
        <v>874.84950642792933</v>
      </c>
      <c r="J3983" s="23">
        <f t="shared" si="90"/>
        <v>3</v>
      </c>
      <c r="K3983" s="30">
        <f>'Appendix 4.4'!D1794</f>
        <v>31634.252400000001</v>
      </c>
      <c r="L3983" s="31">
        <f>'Appendix 4.5'!D1794</f>
        <v>34154.250199999893</v>
      </c>
      <c r="M3983" s="23">
        <f t="shared" si="89"/>
        <v>3</v>
      </c>
    </row>
    <row r="3984" spans="2:13" x14ac:dyDescent="0.25">
      <c r="B3984" s="25">
        <v>44635</v>
      </c>
      <c r="C3984" s="5">
        <v>15</v>
      </c>
      <c r="D3984" s="6">
        <f>+IRP_Sep22LTM!$D3979*($K3984/1000)</f>
        <v>510.85452165458571</v>
      </c>
      <c r="E3984" s="6">
        <f>+ELAP_Sep22LTM!$D3979*($K3984/1000)</f>
        <v>648.4691543853678</v>
      </c>
      <c r="G3984" s="6">
        <f>+IRP_Sep22LTM!$D3979*($L3984/1000)</f>
        <v>544.43594271567554</v>
      </c>
      <c r="H3984" s="6">
        <f>+ELAP_Sep22LTM!$D3979*($L3984/1000)</f>
        <v>691.09678083372103</v>
      </c>
      <c r="J3984" s="23">
        <f t="shared" si="90"/>
        <v>3</v>
      </c>
      <c r="K3984" s="30">
        <f>'Appendix 4.4'!D1795</f>
        <v>32611.151199999997</v>
      </c>
      <c r="L3984" s="31">
        <f>'Appendix 4.5'!D1795</f>
        <v>34754.870699999905</v>
      </c>
      <c r="M3984" s="23">
        <f t="shared" si="89"/>
        <v>3</v>
      </c>
    </row>
    <row r="3985" spans="2:13" x14ac:dyDescent="0.25">
      <c r="B3985" s="25">
        <v>44635</v>
      </c>
      <c r="C3985" s="5">
        <v>16</v>
      </c>
      <c r="D3985" s="6">
        <f>+IRP_Sep22LTM!$D3980*($K3985/1000)</f>
        <v>523.92586737882073</v>
      </c>
      <c r="E3985" s="6">
        <f>+ELAP_Sep22LTM!$D3980*($K3985/1000)</f>
        <v>193.740211905552</v>
      </c>
      <c r="G3985" s="6">
        <f>+IRP_Sep22LTM!$D3980*($L3985/1000)</f>
        <v>561.88276943420522</v>
      </c>
      <c r="H3985" s="6">
        <f>+ELAP_Sep22LTM!$D3980*($L3985/1000)</f>
        <v>207.77612558219312</v>
      </c>
      <c r="J3985" s="23">
        <f t="shared" si="90"/>
        <v>3</v>
      </c>
      <c r="K3985" s="30">
        <f>'Appendix 4.4'!D1796</f>
        <v>30342.644399999997</v>
      </c>
      <c r="L3985" s="31">
        <f>'Appendix 4.5'!D1796</f>
        <v>32540.88054999986</v>
      </c>
      <c r="M3985" s="23">
        <f t="shared" si="89"/>
        <v>3</v>
      </c>
    </row>
    <row r="3986" spans="2:13" x14ac:dyDescent="0.25">
      <c r="B3986" s="25">
        <v>44635</v>
      </c>
      <c r="C3986" s="5">
        <v>17</v>
      </c>
      <c r="D3986" s="6">
        <f>+IRP_Sep22LTM!$D3981*($K3986/1000)</f>
        <v>432.72206451647889</v>
      </c>
      <c r="E3986" s="6">
        <f>+ELAP_Sep22LTM!$D3981*($K3986/1000)</f>
        <v>558.04784836232091</v>
      </c>
      <c r="G3986" s="6">
        <f>+IRP_Sep22LTM!$D3981*($L3986/1000)</f>
        <v>490.56895969355224</v>
      </c>
      <c r="H3986" s="6">
        <f>+ELAP_Sep22LTM!$D3981*($L3986/1000)</f>
        <v>632.64847087524379</v>
      </c>
      <c r="J3986" s="23">
        <f t="shared" si="90"/>
        <v>3</v>
      </c>
      <c r="K3986" s="30">
        <f>'Appendix 4.4'!D1797</f>
        <v>23440.189099999996</v>
      </c>
      <c r="L3986" s="31">
        <f>'Appendix 4.5'!D1797</f>
        <v>26573.706599999907</v>
      </c>
      <c r="M3986" s="23">
        <f t="shared" si="89"/>
        <v>3</v>
      </c>
    </row>
    <row r="3987" spans="2:13" x14ac:dyDescent="0.25">
      <c r="B3987" s="25">
        <v>44635</v>
      </c>
      <c r="C3987" s="5">
        <v>18</v>
      </c>
      <c r="D3987" s="6">
        <f>+IRP_Sep22LTM!$D3982*($K3987/1000)</f>
        <v>331.19702225666759</v>
      </c>
      <c r="E3987" s="6">
        <f>+ELAP_Sep22LTM!$D3982*($K3987/1000)</f>
        <v>236.24988885678403</v>
      </c>
      <c r="G3987" s="6">
        <f>+IRP_Sep22LTM!$D3982*($L3987/1000)</f>
        <v>428.16266333249962</v>
      </c>
      <c r="H3987" s="6">
        <f>+ELAP_Sep22LTM!$D3982*($L3987/1000)</f>
        <v>305.41754553136315</v>
      </c>
      <c r="J3987" s="23">
        <f t="shared" si="90"/>
        <v>3</v>
      </c>
      <c r="K3987" s="30">
        <f>'Appendix 4.4'!D1798</f>
        <v>13433.807200000001</v>
      </c>
      <c r="L3987" s="31">
        <f>'Appendix 4.5'!D1798</f>
        <v>17366.867100000065</v>
      </c>
      <c r="M3987" s="23">
        <f t="shared" si="89"/>
        <v>3</v>
      </c>
    </row>
    <row r="3988" spans="2:13" x14ac:dyDescent="0.25">
      <c r="B3988" s="25">
        <v>44635</v>
      </c>
      <c r="C3988" s="5">
        <v>19</v>
      </c>
      <c r="D3988" s="6">
        <f>+IRP_Sep22LTM!$D3983*($K3988/1000)</f>
        <v>117.29923600736173</v>
      </c>
      <c r="E3988" s="6">
        <f>+ELAP_Sep22LTM!$D3983*($K3988/1000)</f>
        <v>171.15356640338601</v>
      </c>
      <c r="G3988" s="6">
        <f>+IRP_Sep22LTM!$D3983*($L3988/1000)</f>
        <v>236.19650007885616</v>
      </c>
      <c r="H3988" s="6">
        <f>+ELAP_Sep22LTM!$D3983*($L3988/1000)</f>
        <v>344.63884622365947</v>
      </c>
      <c r="J3988" s="23">
        <f t="shared" si="90"/>
        <v>3</v>
      </c>
      <c r="K3988" s="30">
        <f>'Appendix 4.4'!D1799</f>
        <v>3620.3722000000002</v>
      </c>
      <c r="L3988" s="31">
        <f>'Appendix 4.5'!D1799</f>
        <v>7290.066600000031</v>
      </c>
      <c r="M3988" s="23">
        <f t="shared" si="89"/>
        <v>3</v>
      </c>
    </row>
    <row r="3989" spans="2:13" x14ac:dyDescent="0.25">
      <c r="B3989" s="25">
        <v>44635</v>
      </c>
      <c r="C3989" s="5">
        <v>20</v>
      </c>
      <c r="D3989" s="6">
        <f>+IRP_Sep22LTM!$D3984*($K3989/1000)</f>
        <v>2.27316032467788</v>
      </c>
      <c r="E3989" s="6">
        <f>+ELAP_Sep22LTM!$D3984*($K3989/1000)</f>
        <v>3.5199669272019998</v>
      </c>
      <c r="G3989" s="6">
        <f>+IRP_Sep22LTM!$D3984*($L3989/1000)</f>
        <v>27.028990356769263</v>
      </c>
      <c r="H3989" s="6">
        <f>+ELAP_Sep22LTM!$D3984*($L3989/1000)</f>
        <v>41.854131931926823</v>
      </c>
      <c r="J3989" s="23">
        <f t="shared" si="90"/>
        <v>3</v>
      </c>
      <c r="K3989" s="30">
        <f>'Appendix 4.4'!D1800</f>
        <v>78.141800000000003</v>
      </c>
      <c r="L3989" s="31">
        <f>'Appendix 4.5'!D1800</f>
        <v>929.14429999999606</v>
      </c>
      <c r="M3989" s="23">
        <f t="shared" si="89"/>
        <v>3</v>
      </c>
    </row>
    <row r="3990" spans="2:13" x14ac:dyDescent="0.25">
      <c r="B3990" s="25">
        <v>44635</v>
      </c>
      <c r="C3990" s="5">
        <v>21</v>
      </c>
      <c r="D3990" s="6">
        <f>+IRP_Sep22LTM!$D3985*($K3990/1000)</f>
        <v>0.29438468416300001</v>
      </c>
      <c r="E3990" s="6">
        <f>+ELAP_Sep22LTM!$D3985*($K3990/1000)</f>
        <v>0.470075703249</v>
      </c>
      <c r="G3990" s="6">
        <f>+IRP_Sep22LTM!$D3985*($L3990/1000)</f>
        <v>0.204447353567</v>
      </c>
      <c r="H3990" s="6">
        <f>+ELAP_Sep22LTM!$D3985*($L3990/1000)</f>
        <v>0.32646308954100001</v>
      </c>
      <c r="J3990" s="23">
        <f t="shared" si="90"/>
        <v>3</v>
      </c>
      <c r="K3990" s="30">
        <f>'Appendix 4.4'!D1801</f>
        <v>11.530900000000001</v>
      </c>
      <c r="L3990" s="31">
        <f>'Appendix 4.5'!D1801</f>
        <v>8.0081000000000007</v>
      </c>
      <c r="M3990" s="23">
        <f t="shared" si="89"/>
        <v>3</v>
      </c>
    </row>
    <row r="3991" spans="2:13" x14ac:dyDescent="0.25">
      <c r="B3991" s="25">
        <v>44635</v>
      </c>
      <c r="C3991" s="5">
        <v>22</v>
      </c>
      <c r="D3991" s="6">
        <f>+IRP_Sep22LTM!$D3986*($K3991/1000)</f>
        <v>0.19882235197631976</v>
      </c>
      <c r="E3991" s="6">
        <f>+ELAP_Sep22LTM!$D3986*($K3991/1000)</f>
        <v>0.34484521823999958</v>
      </c>
      <c r="G3991" s="6">
        <f>+IRP_Sep22LTM!$D3986*($L3991/1000)</f>
        <v>0.19672497896483002</v>
      </c>
      <c r="H3991" s="6">
        <f>+ELAP_Sep22LTM!$D3986*($L3991/1000)</f>
        <v>0.34120745293500004</v>
      </c>
      <c r="J3991" s="23">
        <f t="shared" si="90"/>
        <v>3</v>
      </c>
      <c r="K3991" s="30">
        <f>'Appendix 4.4'!D1802</f>
        <v>8.3135999999999903</v>
      </c>
      <c r="L3991" s="31">
        <f>'Appendix 4.5'!D1802</f>
        <v>8.2259000000000011</v>
      </c>
      <c r="M3991" s="23">
        <f t="shared" si="89"/>
        <v>3</v>
      </c>
    </row>
    <row r="3992" spans="2:13" x14ac:dyDescent="0.25">
      <c r="B3992" s="25">
        <v>44635</v>
      </c>
      <c r="C3992" s="5">
        <v>23</v>
      </c>
      <c r="D3992" s="6">
        <f>+IRP_Sep22LTM!$D3987*($K3992/1000)</f>
        <v>9.0029867101700009E-2</v>
      </c>
      <c r="E3992" s="6">
        <f>+ELAP_Sep22LTM!$D3987*($K3992/1000)</f>
        <v>0.20830880501400001</v>
      </c>
      <c r="G3992" s="6">
        <f>+IRP_Sep22LTM!$D3987*($L3992/1000)</f>
        <v>0.13859964897810004</v>
      </c>
      <c r="H3992" s="6">
        <f>+ELAP_Sep22LTM!$D3987*($L3992/1000)</f>
        <v>0.32068832470200004</v>
      </c>
      <c r="J3992" s="23">
        <f t="shared" si="90"/>
        <v>3</v>
      </c>
      <c r="K3992" s="30">
        <f>'Appendix 4.4'!D1803</f>
        <v>4.7942</v>
      </c>
      <c r="L3992" s="31">
        <f>'Appendix 4.5'!D1803</f>
        <v>7.3806000000000012</v>
      </c>
      <c r="M3992" s="23">
        <f t="shared" si="89"/>
        <v>3</v>
      </c>
    </row>
    <row r="3993" spans="2:13" x14ac:dyDescent="0.25">
      <c r="B3993" s="25">
        <v>44635</v>
      </c>
      <c r="C3993" s="5">
        <v>24</v>
      </c>
      <c r="D3993" s="6">
        <f>+IRP_Sep22LTM!$D3988*($K3993/1000)</f>
        <v>2.3752567952959998E-2</v>
      </c>
      <c r="E3993" s="6">
        <f>+ELAP_Sep22LTM!$D3988*($K3993/1000)</f>
        <v>5.2195903577999997E-2</v>
      </c>
      <c r="G3993" s="6">
        <f>+IRP_Sep22LTM!$D3988*($L3993/1000)</f>
        <v>5.8163675218879995E-2</v>
      </c>
      <c r="H3993" s="6">
        <f>+ELAP_Sep22LTM!$D3988*($L3993/1000)</f>
        <v>0.12781378373399999</v>
      </c>
      <c r="J3993" s="23">
        <f t="shared" si="90"/>
        <v>3</v>
      </c>
      <c r="K3993" s="30">
        <f>'Appendix 4.4'!D1804</f>
        <v>1.2698</v>
      </c>
      <c r="L3993" s="31">
        <f>'Appendix 4.5'!D1804</f>
        <v>3.1093999999999999</v>
      </c>
      <c r="M3993" s="23">
        <f t="shared" si="89"/>
        <v>3</v>
      </c>
    </row>
    <row r="3994" spans="2:13" x14ac:dyDescent="0.25">
      <c r="B3994" s="25">
        <v>44636</v>
      </c>
      <c r="C3994" s="5">
        <v>1</v>
      </c>
      <c r="D3994" s="6">
        <f>+IRP_Sep22LTM!$D3989*($K3994/1000)</f>
        <v>4.4902784350549993E-2</v>
      </c>
      <c r="E3994" s="6">
        <f>+ELAP_Sep22LTM!$D3989*($K3994/1000)</f>
        <v>8.3525251460000005E-2</v>
      </c>
      <c r="G3994" s="6">
        <f>+IRP_Sep22LTM!$D3989*($L3994/1000)</f>
        <v>0.12933832192955003</v>
      </c>
      <c r="H3994" s="6">
        <f>+ELAP_Sep22LTM!$D3989*($L3994/1000)</f>
        <v>0.24058677026000011</v>
      </c>
      <c r="J3994" s="23">
        <f t="shared" si="90"/>
        <v>3</v>
      </c>
      <c r="K3994" s="30">
        <f>'Appendix 4.4'!D1805</f>
        <v>2.6004999999999998</v>
      </c>
      <c r="L3994" s="31">
        <f>'Appendix 4.5'!D1805</f>
        <v>7.4905000000000026</v>
      </c>
      <c r="M3994" s="23">
        <f t="shared" si="89"/>
        <v>4</v>
      </c>
    </row>
    <row r="3995" spans="2:13" x14ac:dyDescent="0.25">
      <c r="B3995" s="25">
        <v>44636</v>
      </c>
      <c r="C3995" s="5">
        <v>2</v>
      </c>
      <c r="D3995" s="6">
        <f>+IRP_Sep22LTM!$D3990*($K3995/1000)</f>
        <v>2.2987531938429999E-2</v>
      </c>
      <c r="E3995" s="6">
        <f>+ELAP_Sep22LTM!$D3990*($K3995/1000)</f>
        <v>4.1727495045999999E-2</v>
      </c>
      <c r="G3995" s="6">
        <f>+IRP_Sep22LTM!$D3990*($L3995/1000)</f>
        <v>0.12717994929205004</v>
      </c>
      <c r="H3995" s="6">
        <f>+ELAP_Sep22LTM!$D3990*($L3995/1000)</f>
        <v>0.23085996001000006</v>
      </c>
      <c r="J3995" s="23">
        <f t="shared" si="90"/>
        <v>3</v>
      </c>
      <c r="K3995" s="30">
        <f>'Appendix 4.4'!D1806</f>
        <v>1.3313000000000001</v>
      </c>
      <c r="L3995" s="31">
        <f>'Appendix 4.5'!D1806</f>
        <v>7.3655000000000026</v>
      </c>
      <c r="M3995" s="23">
        <f t="shared" si="89"/>
        <v>4</v>
      </c>
    </row>
    <row r="3996" spans="2:13" x14ac:dyDescent="0.25">
      <c r="B3996" s="25">
        <v>44636</v>
      </c>
      <c r="C3996" s="5">
        <v>3</v>
      </c>
      <c r="D3996" s="6">
        <f>+IRP_Sep22LTM!$D3991*($K3996/1000)</f>
        <v>5.1322647923529995E-2</v>
      </c>
      <c r="E3996" s="6">
        <f>+ELAP_Sep22LTM!$D3991*($K3996/1000)</f>
        <v>8.9442154369999985E-2</v>
      </c>
      <c r="G3996" s="6">
        <f>+IRP_Sep22LTM!$D3991*($L3996/1000)</f>
        <v>0.12848187966699001</v>
      </c>
      <c r="H3996" s="6">
        <f>+ELAP_Sep22LTM!$D3991*($L3996/1000)</f>
        <v>0.22391081871000001</v>
      </c>
      <c r="J3996" s="23">
        <f t="shared" si="90"/>
        <v>3</v>
      </c>
      <c r="K3996" s="30">
        <f>'Appendix 4.4'!D1807</f>
        <v>2.9722999999999997</v>
      </c>
      <c r="L3996" s="31">
        <f>'Appendix 4.5'!D1807</f>
        <v>7.440900000000001</v>
      </c>
      <c r="M3996" s="23">
        <f t="shared" si="89"/>
        <v>4</v>
      </c>
    </row>
    <row r="3997" spans="2:13" x14ac:dyDescent="0.25">
      <c r="B3997" s="25">
        <v>44636</v>
      </c>
      <c r="C3997" s="5">
        <v>4</v>
      </c>
      <c r="D3997" s="6">
        <f>+IRP_Sep22LTM!$D3992*($K3997/1000)</f>
        <v>4.4198237960579999E-2</v>
      </c>
      <c r="E3997" s="6">
        <f>+ELAP_Sep22LTM!$D3992*($K3997/1000)</f>
        <v>6.7905307703999995E-2</v>
      </c>
      <c r="G3997" s="6">
        <f>+IRP_Sep22LTM!$D3992*($L3997/1000)</f>
        <v>5.6280202387860009E-2</v>
      </c>
      <c r="H3997" s="6">
        <f>+ELAP_Sep22LTM!$D3992*($L3997/1000)</f>
        <v>8.6467801368000002E-2</v>
      </c>
      <c r="J3997" s="23">
        <f t="shared" si="90"/>
        <v>3</v>
      </c>
      <c r="K3997" s="30">
        <f>'Appendix 4.4'!D1808</f>
        <v>2.4626999999999999</v>
      </c>
      <c r="L3997" s="31">
        <f>'Appendix 4.5'!D1808</f>
        <v>3.1359000000000004</v>
      </c>
      <c r="M3997" s="23">
        <f t="shared" si="89"/>
        <v>4</v>
      </c>
    </row>
    <row r="3998" spans="2:13" x14ac:dyDescent="0.25">
      <c r="B3998" s="25">
        <v>44636</v>
      </c>
      <c r="C3998" s="5">
        <v>5</v>
      </c>
      <c r="D3998" s="6">
        <f>+IRP_Sep22LTM!$D3993*($K3998/1000)</f>
        <v>2.9830171671000005E-2</v>
      </c>
      <c r="E3998" s="6">
        <f>+ELAP_Sep22LTM!$D3993*($K3998/1000)</f>
        <v>3.9932660613E-2</v>
      </c>
      <c r="G3998" s="6">
        <f>+IRP_Sep22LTM!$D3993*($L3998/1000)</f>
        <v>4.3038309852000002E-2</v>
      </c>
      <c r="H3998" s="6">
        <f>+ELAP_Sep22LTM!$D3993*($L3998/1000)</f>
        <v>5.7613956756E-2</v>
      </c>
      <c r="J3998" s="23">
        <f t="shared" si="90"/>
        <v>3</v>
      </c>
      <c r="K3998" s="30">
        <f>'Appendix 4.4'!D1809</f>
        <v>1.5667</v>
      </c>
      <c r="L3998" s="31">
        <f>'Appendix 4.5'!D1809</f>
        <v>2.2604000000000002</v>
      </c>
      <c r="M3998" s="23">
        <f t="shared" si="89"/>
        <v>4</v>
      </c>
    </row>
    <row r="3999" spans="2:13" x14ac:dyDescent="0.25">
      <c r="B3999" s="25">
        <v>44636</v>
      </c>
      <c r="C3999" s="5">
        <v>6</v>
      </c>
      <c r="D3999" s="6">
        <f>+IRP_Sep22LTM!$D3994*($K3999/1000)</f>
        <v>6.2050634100000009E-2</v>
      </c>
      <c r="E3999" s="6">
        <f>+ELAP_Sep22LTM!$D3994*($K3999/1000)</f>
        <v>7.7388705810000014E-2</v>
      </c>
      <c r="G3999" s="6">
        <f>+IRP_Sep22LTM!$D3994*($L3999/1000)</f>
        <v>7.4339169099999991E-2</v>
      </c>
      <c r="H3999" s="6">
        <f>+ELAP_Sep22LTM!$D3994*($L3999/1000)</f>
        <v>9.2714799309999985E-2</v>
      </c>
      <c r="J3999" s="23">
        <f t="shared" si="90"/>
        <v>3</v>
      </c>
      <c r="K3999" s="30">
        <f>'Appendix 4.4'!D1810</f>
        <v>2.3985000000000003</v>
      </c>
      <c r="L3999" s="31">
        <f>'Appendix 4.5'!D1810</f>
        <v>2.8734999999999999</v>
      </c>
      <c r="M3999" s="23">
        <f t="shared" si="89"/>
        <v>4</v>
      </c>
    </row>
    <row r="4000" spans="2:13" x14ac:dyDescent="0.25">
      <c r="B4000" s="25">
        <v>44636</v>
      </c>
      <c r="C4000" s="5">
        <v>7</v>
      </c>
      <c r="D4000" s="6">
        <f>+IRP_Sep22LTM!$D3995*($K4000/1000)</f>
        <v>2.8331194421879999</v>
      </c>
      <c r="E4000" s="6">
        <f>+ELAP_Sep22LTM!$D3995*($K4000/1000)</f>
        <v>3.8788042522679995</v>
      </c>
      <c r="G4000" s="6">
        <f>+IRP_Sep22LTM!$D3995*($L4000/1000)</f>
        <v>8.8583772333000008E-2</v>
      </c>
      <c r="H4000" s="6">
        <f>+ELAP_Sep22LTM!$D3995*($L4000/1000)</f>
        <v>0.12127943061300001</v>
      </c>
      <c r="J4000" s="23">
        <f t="shared" si="90"/>
        <v>3</v>
      </c>
      <c r="K4000" s="30">
        <f>'Appendix 4.4'!D1811</f>
        <v>92.1828</v>
      </c>
      <c r="L4000" s="31">
        <f>'Appendix 4.5'!D1811</f>
        <v>2.8823000000000003</v>
      </c>
      <c r="M4000" s="23">
        <f t="shared" si="89"/>
        <v>4</v>
      </c>
    </row>
    <row r="4001" spans="2:13" x14ac:dyDescent="0.25">
      <c r="B4001" s="25">
        <v>44636</v>
      </c>
      <c r="C4001" s="5">
        <v>8</v>
      </c>
      <c r="D4001" s="6">
        <f>+IRP_Sep22LTM!$D3996*($K4001/1000)</f>
        <v>34.848331066314408</v>
      </c>
      <c r="E4001" s="6">
        <f>+ELAP_Sep22LTM!$D3996*($K4001/1000)</f>
        <v>56.385769131284007</v>
      </c>
      <c r="G4001" s="6">
        <f>+IRP_Sep22LTM!$D3996*($L4001/1000)</f>
        <v>2.6171143373117993</v>
      </c>
      <c r="H4001" s="6">
        <f>+ELAP_Sep22LTM!$D3996*($L4001/1000)</f>
        <v>4.2345788248229992</v>
      </c>
      <c r="J4001" s="23">
        <f t="shared" si="90"/>
        <v>3</v>
      </c>
      <c r="K4001" s="30">
        <f>'Appendix 4.4'!D1812</f>
        <v>1293.3652000000002</v>
      </c>
      <c r="L4001" s="31">
        <f>'Appendix 4.5'!D1812</f>
        <v>97.131899999999973</v>
      </c>
      <c r="M4001" s="23">
        <f t="shared" si="89"/>
        <v>4</v>
      </c>
    </row>
    <row r="4002" spans="2:13" x14ac:dyDescent="0.25">
      <c r="B4002" s="25">
        <v>44636</v>
      </c>
      <c r="C4002" s="5">
        <v>9</v>
      </c>
      <c r="D4002" s="6">
        <f>+IRP_Sep22LTM!$D3997*($K4002/1000)</f>
        <v>109.75873727876971</v>
      </c>
      <c r="E4002" s="6">
        <f>+ELAP_Sep22LTM!$D3997*($K4002/1000)</f>
        <v>185.37801362813258</v>
      </c>
      <c r="G4002" s="6">
        <f>+IRP_Sep22LTM!$D3997*($L4002/1000)</f>
        <v>56.925423998356791</v>
      </c>
      <c r="H4002" s="6">
        <f>+ELAP_Sep22LTM!$D3997*($L4002/1000)</f>
        <v>96.144710547756915</v>
      </c>
      <c r="J4002" s="23">
        <f t="shared" si="90"/>
        <v>3</v>
      </c>
      <c r="K4002" s="30">
        <f>'Appendix 4.4'!D1813</f>
        <v>4321.0378999999903</v>
      </c>
      <c r="L4002" s="31">
        <f>'Appendix 4.5'!D1813</f>
        <v>2241.0690999999979</v>
      </c>
      <c r="M4002" s="23">
        <f t="shared" si="89"/>
        <v>4</v>
      </c>
    </row>
    <row r="4003" spans="2:13" x14ac:dyDescent="0.25">
      <c r="B4003" s="25">
        <v>44636</v>
      </c>
      <c r="C4003" s="5">
        <v>10</v>
      </c>
      <c r="D4003" s="6">
        <f>+IRP_Sep22LTM!$D3998*($K4003/1000)</f>
        <v>216.10443547269861</v>
      </c>
      <c r="E4003" s="6">
        <f>+ELAP_Sep22LTM!$D3998*($K4003/1000)</f>
        <v>545.86961257083192</v>
      </c>
      <c r="G4003" s="6">
        <f>+IRP_Sep22LTM!$D3998*($L4003/1000)</f>
        <v>230.84936907519824</v>
      </c>
      <c r="H4003" s="6">
        <f>+ELAP_Sep22LTM!$D3998*($L4003/1000)</f>
        <v>583.11461948322335</v>
      </c>
      <c r="J4003" s="23">
        <f t="shared" si="90"/>
        <v>3</v>
      </c>
      <c r="K4003" s="30">
        <f>'Appendix 4.4'!D1814</f>
        <v>9589.3143999999993</v>
      </c>
      <c r="L4003" s="31">
        <f>'Appendix 4.5'!D1814</f>
        <v>10243.59900000006</v>
      </c>
      <c r="M4003" s="23">
        <f t="shared" si="89"/>
        <v>4</v>
      </c>
    </row>
    <row r="4004" spans="2:13" x14ac:dyDescent="0.25">
      <c r="B4004" s="25">
        <v>44636</v>
      </c>
      <c r="C4004" s="5">
        <v>11</v>
      </c>
      <c r="D4004" s="6">
        <f>+IRP_Sep22LTM!$D3999*($K4004/1000)</f>
        <v>336.49407225391514</v>
      </c>
      <c r="E4004" s="6">
        <f>+ELAP_Sep22LTM!$D3999*($K4004/1000)</f>
        <v>396.10922894432093</v>
      </c>
      <c r="G4004" s="6">
        <f>+IRP_Sep22LTM!$D3999*($L4004/1000)</f>
        <v>372.14328747932052</v>
      </c>
      <c r="H4004" s="6">
        <f>+ELAP_Sep22LTM!$D3999*($L4004/1000)</f>
        <v>438.07425691886999</v>
      </c>
      <c r="J4004" s="23">
        <f t="shared" si="90"/>
        <v>3</v>
      </c>
      <c r="K4004" s="30">
        <f>'Appendix 4.4'!D1815</f>
        <v>17918.7189</v>
      </c>
      <c r="L4004" s="31">
        <f>'Appendix 4.5'!D1815</f>
        <v>19817.082999999999</v>
      </c>
      <c r="M4004" s="23">
        <f t="shared" si="89"/>
        <v>4</v>
      </c>
    </row>
    <row r="4005" spans="2:13" x14ac:dyDescent="0.25">
      <c r="B4005" s="25">
        <v>44636</v>
      </c>
      <c r="C4005" s="5">
        <v>12</v>
      </c>
      <c r="D4005" s="6">
        <f>+IRP_Sep22LTM!$D4000*($K4005/1000)</f>
        <v>427.47567265230924</v>
      </c>
      <c r="E4005" s="6">
        <f>+ELAP_Sep22LTM!$D4000*($K4005/1000)</f>
        <v>403.69768358366088</v>
      </c>
      <c r="G4005" s="6">
        <f>+IRP_Sep22LTM!$D4000*($L4005/1000)</f>
        <v>464.26674503220704</v>
      </c>
      <c r="H4005" s="6">
        <f>+ELAP_Sep22LTM!$D4000*($L4005/1000)</f>
        <v>438.44228227431881</v>
      </c>
      <c r="J4005" s="23">
        <f t="shared" si="90"/>
        <v>3</v>
      </c>
      <c r="K4005" s="30">
        <f>'Appendix 4.4'!D1816</f>
        <v>25532.920299999994</v>
      </c>
      <c r="L4005" s="31">
        <f>'Appendix 4.5'!D1816</f>
        <v>27730.433699999987</v>
      </c>
      <c r="M4005" s="23">
        <f t="shared" si="89"/>
        <v>4</v>
      </c>
    </row>
    <row r="4006" spans="2:13" x14ac:dyDescent="0.25">
      <c r="B4006" s="25">
        <v>44636</v>
      </c>
      <c r="C4006" s="5">
        <v>13</v>
      </c>
      <c r="D4006" s="6">
        <f>+IRP_Sep22LTM!$D4001*($K4006/1000)</f>
        <v>554.18002321311985</v>
      </c>
      <c r="E4006" s="6">
        <f>+ELAP_Sep22LTM!$D4001*($K4006/1000)</f>
        <v>200.205643785234</v>
      </c>
      <c r="G4006" s="6">
        <f>+IRP_Sep22LTM!$D4001*($L4006/1000)</f>
        <v>597.22459723052475</v>
      </c>
      <c r="H4006" s="6">
        <f>+ELAP_Sep22LTM!$D4001*($L4006/1000)</f>
        <v>215.75612610440916</v>
      </c>
      <c r="J4006" s="23">
        <f t="shared" si="90"/>
        <v>3</v>
      </c>
      <c r="K4006" s="30">
        <f>'Appendix 4.4'!D1817</f>
        <v>30360.961299999999</v>
      </c>
      <c r="L4006" s="31">
        <f>'Appendix 4.5'!D1817</f>
        <v>32719.17449999987</v>
      </c>
      <c r="M4006" s="23">
        <f t="shared" si="89"/>
        <v>4</v>
      </c>
    </row>
    <row r="4007" spans="2:13" x14ac:dyDescent="0.25">
      <c r="B4007" s="25">
        <v>44636</v>
      </c>
      <c r="C4007" s="5">
        <v>14</v>
      </c>
      <c r="D4007" s="6">
        <f>+IRP_Sep22LTM!$D4002*($K4007/1000)</f>
        <v>583.1423673189156</v>
      </c>
      <c r="E4007" s="6">
        <f>+ELAP_Sep22LTM!$D4002*($K4007/1000)</f>
        <v>285.133997852064</v>
      </c>
      <c r="G4007" s="6">
        <f>+IRP_Sep22LTM!$D4002*($L4007/1000)</f>
        <v>637.70800407035051</v>
      </c>
      <c r="H4007" s="6">
        <f>+ELAP_Sep22LTM!$D4002*($L4007/1000)</f>
        <v>311.81447765292762</v>
      </c>
      <c r="J4007" s="23">
        <f t="shared" si="90"/>
        <v>3</v>
      </c>
      <c r="K4007" s="30">
        <f>'Appendix 4.4'!D1818</f>
        <v>31812.765299999999</v>
      </c>
      <c r="L4007" s="31">
        <f>'Appendix 4.5'!D1818</f>
        <v>34789.540599999957</v>
      </c>
      <c r="M4007" s="23">
        <f t="shared" si="89"/>
        <v>4</v>
      </c>
    </row>
    <row r="4008" spans="2:13" x14ac:dyDescent="0.25">
      <c r="B4008" s="25">
        <v>44636</v>
      </c>
      <c r="C4008" s="5">
        <v>15</v>
      </c>
      <c r="D4008" s="6">
        <f>+IRP_Sep22LTM!$D4003*($K4008/1000)</f>
        <v>547.79311308877504</v>
      </c>
      <c r="E4008" s="6">
        <f>+ELAP_Sep22LTM!$D4003*($K4008/1000)</f>
        <v>-4.7174775180000008</v>
      </c>
      <c r="G4008" s="6">
        <f>+IRP_Sep22LTM!$D4003*($L4008/1000)</f>
        <v>598.32176286807635</v>
      </c>
      <c r="H4008" s="6">
        <f>+ELAP_Sep22LTM!$D4003*($L4008/1000)</f>
        <v>-5.1526194788119826</v>
      </c>
      <c r="J4008" s="23">
        <f t="shared" si="90"/>
        <v>3</v>
      </c>
      <c r="K4008" s="30">
        <f>'Appendix 4.4'!D1819</f>
        <v>29170.65</v>
      </c>
      <c r="L4008" s="31">
        <f>'Appendix 4.5'!D1819</f>
        <v>31861.362099999889</v>
      </c>
      <c r="M4008" s="23">
        <f t="shared" si="89"/>
        <v>4</v>
      </c>
    </row>
    <row r="4009" spans="2:13" x14ac:dyDescent="0.25">
      <c r="B4009" s="25">
        <v>44636</v>
      </c>
      <c r="C4009" s="5">
        <v>16</v>
      </c>
      <c r="D4009" s="6">
        <f>+IRP_Sep22LTM!$D4004*($K4009/1000)</f>
        <v>492.14334371012291</v>
      </c>
      <c r="E4009" s="6">
        <f>+ELAP_Sep22LTM!$D4004*($K4009/1000)</f>
        <v>209.12030563427999</v>
      </c>
      <c r="G4009" s="6">
        <f>+IRP_Sep22LTM!$D4004*($L4009/1000)</f>
        <v>566.54924227047604</v>
      </c>
      <c r="H4009" s="6">
        <f>+ELAP_Sep22LTM!$D4004*($L4009/1000)</f>
        <v>240.73667197712976</v>
      </c>
      <c r="J4009" s="23">
        <f t="shared" si="90"/>
        <v>3</v>
      </c>
      <c r="K4009" s="30">
        <f>'Appendix 4.4'!D1820</f>
        <v>24154.256399999998</v>
      </c>
      <c r="L4009" s="31">
        <f>'Appendix 4.5'!D1820</f>
        <v>27806.076899999971</v>
      </c>
      <c r="M4009" s="23">
        <f t="shared" si="89"/>
        <v>4</v>
      </c>
    </row>
    <row r="4010" spans="2:13" x14ac:dyDescent="0.25">
      <c r="B4010" s="25">
        <v>44636</v>
      </c>
      <c r="C4010" s="5">
        <v>17</v>
      </c>
      <c r="D4010" s="6">
        <f>+IRP_Sep22LTM!$D4005*($K4010/1000)</f>
        <v>422.2185910602206</v>
      </c>
      <c r="E4010" s="6">
        <f>+ELAP_Sep22LTM!$D4005*($K4010/1000)</f>
        <v>65.667967191960003</v>
      </c>
      <c r="G4010" s="6">
        <f>+IRP_Sep22LTM!$D4005*($L4010/1000)</f>
        <v>490.24459854761034</v>
      </c>
      <c r="H4010" s="6">
        <f>+ELAP_Sep22LTM!$D4005*($L4010/1000)</f>
        <v>76.248102037904744</v>
      </c>
      <c r="J4010" s="23">
        <f t="shared" si="90"/>
        <v>3</v>
      </c>
      <c r="K4010" s="30">
        <f>'Appendix 4.4'!D1821</f>
        <v>16944.1672</v>
      </c>
      <c r="L4010" s="31">
        <f>'Appendix 4.5'!D1821</f>
        <v>19674.137099999931</v>
      </c>
      <c r="M4010" s="23">
        <f t="shared" si="89"/>
        <v>4</v>
      </c>
    </row>
    <row r="4011" spans="2:13" x14ac:dyDescent="0.25">
      <c r="B4011" s="25">
        <v>44636</v>
      </c>
      <c r="C4011" s="5">
        <v>18</v>
      </c>
      <c r="D4011" s="6">
        <f>+IRP_Sep22LTM!$D4006*($K4011/1000)</f>
        <v>203.275679585072</v>
      </c>
      <c r="E4011" s="6">
        <f>+ELAP_Sep22LTM!$D4006*($K4011/1000)</f>
        <v>51.966327530667996</v>
      </c>
      <c r="G4011" s="6">
        <f>+IRP_Sep22LTM!$D4006*($L4011/1000)</f>
        <v>292.79389953963101</v>
      </c>
      <c r="H4011" s="6">
        <f>+ELAP_Sep22LTM!$D4006*($L4011/1000)</f>
        <v>74.851176065507772</v>
      </c>
      <c r="J4011" s="23">
        <f t="shared" si="90"/>
        <v>3</v>
      </c>
      <c r="K4011" s="30">
        <f>'Appendix 4.4'!D1822</f>
        <v>7858.9563999999991</v>
      </c>
      <c r="L4011" s="31">
        <f>'Appendix 4.5'!D1822</f>
        <v>11319.871100000115</v>
      </c>
      <c r="M4011" s="23">
        <f t="shared" ref="M4011:M4074" si="91">WEEKDAY(B4011)</f>
        <v>4</v>
      </c>
    </row>
    <row r="4012" spans="2:13" x14ac:dyDescent="0.25">
      <c r="B4012" s="25">
        <v>44636</v>
      </c>
      <c r="C4012" s="5">
        <v>19</v>
      </c>
      <c r="D4012" s="6">
        <f>+IRP_Sep22LTM!$D4007*($K4012/1000)</f>
        <v>55.460469279424167</v>
      </c>
      <c r="E4012" s="6">
        <f>+ELAP_Sep22LTM!$D4007*($K4012/1000)</f>
        <v>65.104329967152012</v>
      </c>
      <c r="G4012" s="6">
        <f>+IRP_Sep22LTM!$D4007*($L4012/1000)</f>
        <v>131.79714879561709</v>
      </c>
      <c r="H4012" s="6">
        <f>+ELAP_Sep22LTM!$D4007*($L4012/1000)</f>
        <v>154.71497402390492</v>
      </c>
      <c r="J4012" s="23">
        <f t="shared" si="90"/>
        <v>3</v>
      </c>
      <c r="K4012" s="30">
        <f>'Appendix 4.4'!D1823</f>
        <v>1830.3152000000002</v>
      </c>
      <c r="L4012" s="31">
        <f>'Appendix 4.5'!D1823</f>
        <v>4349.5904000000255</v>
      </c>
      <c r="M4012" s="23">
        <f t="shared" si="91"/>
        <v>4</v>
      </c>
    </row>
    <row r="4013" spans="2:13" x14ac:dyDescent="0.25">
      <c r="B4013" s="25">
        <v>44636</v>
      </c>
      <c r="C4013" s="5">
        <v>20</v>
      </c>
      <c r="D4013" s="6">
        <f>+IRP_Sep22LTM!$D4008*($K4013/1000)</f>
        <v>1.2978356163759994</v>
      </c>
      <c r="E4013" s="6">
        <f>+ELAP_Sep22LTM!$D4008*($K4013/1000)</f>
        <v>1.4803569677419992</v>
      </c>
      <c r="G4013" s="6">
        <f>+IRP_Sep22LTM!$D4008*($L4013/1000)</f>
        <v>21.504414627903916</v>
      </c>
      <c r="H4013" s="6">
        <f>+ELAP_Sep22LTM!$D4008*($L4013/1000)</f>
        <v>24.528691946767903</v>
      </c>
      <c r="J4013" s="23">
        <f t="shared" si="90"/>
        <v>3</v>
      </c>
      <c r="K4013" s="30">
        <f>'Appendix 4.4'!D1824</f>
        <v>34.956199999999988</v>
      </c>
      <c r="L4013" s="31">
        <f>'Appendix 4.5'!D1824</f>
        <v>579.2047999999977</v>
      </c>
      <c r="M4013" s="23">
        <f t="shared" si="91"/>
        <v>4</v>
      </c>
    </row>
    <row r="4014" spans="2:13" x14ac:dyDescent="0.25">
      <c r="B4014" s="25">
        <v>44636</v>
      </c>
      <c r="C4014" s="5">
        <v>21</v>
      </c>
      <c r="D4014" s="6">
        <f>+IRP_Sep22LTM!$D4009*($K4014/1000)</f>
        <v>1.8366799449599999E-2</v>
      </c>
      <c r="E4014" s="6">
        <f>+ELAP_Sep22LTM!$D4009*($K4014/1000)</f>
        <v>2.1068570879999995E-2</v>
      </c>
      <c r="G4014" s="6">
        <f>+IRP_Sep22LTM!$D4009*($L4014/1000)</f>
        <v>4.4077129998580003E-2</v>
      </c>
      <c r="H4014" s="6">
        <f>+ELAP_Sep22LTM!$D4009*($L4014/1000)</f>
        <v>5.0560912373999997E-2</v>
      </c>
      <c r="J4014" s="23">
        <f t="shared" si="90"/>
        <v>3</v>
      </c>
      <c r="K4014" s="30">
        <f>'Appendix 4.4'!D1825</f>
        <v>0.57599999999999996</v>
      </c>
      <c r="L4014" s="31">
        <f>'Appendix 4.5'!D1825</f>
        <v>1.3822999999999999</v>
      </c>
      <c r="M4014" s="23">
        <f t="shared" si="91"/>
        <v>4</v>
      </c>
    </row>
    <row r="4015" spans="2:13" x14ac:dyDescent="0.25">
      <c r="B4015" s="25">
        <v>44636</v>
      </c>
      <c r="C4015" s="5">
        <v>22</v>
      </c>
      <c r="D4015" s="6">
        <f>+IRP_Sep22LTM!$D4010*($K4015/1000)</f>
        <v>0</v>
      </c>
      <c r="E4015" s="6">
        <f>+ELAP_Sep22LTM!$D4010*($K4015/1000)</f>
        <v>0</v>
      </c>
      <c r="G4015" s="6">
        <f>+IRP_Sep22LTM!$D4010*($L4015/1000)</f>
        <v>3.0588516647999997E-2</v>
      </c>
      <c r="H4015" s="6">
        <f>+ELAP_Sep22LTM!$D4010*($L4015/1000)</f>
        <v>5.6144561777999986E-2</v>
      </c>
      <c r="J4015" s="23">
        <f t="shared" si="90"/>
        <v>3</v>
      </c>
      <c r="K4015" s="30">
        <f>'Appendix 4.4'!D1826</f>
        <v>0</v>
      </c>
      <c r="L4015" s="31">
        <f>'Appendix 4.5'!D1826</f>
        <v>1.1825999999999999</v>
      </c>
      <c r="M4015" s="23">
        <f t="shared" si="91"/>
        <v>4</v>
      </c>
    </row>
    <row r="4016" spans="2:13" x14ac:dyDescent="0.25">
      <c r="B4016" s="25">
        <v>44636</v>
      </c>
      <c r="C4016" s="5">
        <v>23</v>
      </c>
      <c r="D4016" s="6">
        <f>+IRP_Sep22LTM!$D4011*($K4016/1000)</f>
        <v>1.4792943104000001E-3</v>
      </c>
      <c r="E4016" s="6">
        <f>+ELAP_Sep22LTM!$D4011*($K4016/1000)</f>
        <v>2.8177696000000001E-3</v>
      </c>
      <c r="G4016" s="6">
        <f>+IRP_Sep22LTM!$D4011*($L4016/1000)</f>
        <v>2.3430635038320002E-2</v>
      </c>
      <c r="H4016" s="6">
        <f>+ELAP_Sep22LTM!$D4011*($L4016/1000)</f>
        <v>4.4630828805000002E-2</v>
      </c>
      <c r="J4016" s="23">
        <f t="shared" si="90"/>
        <v>3</v>
      </c>
      <c r="K4016" s="30">
        <f>'Appendix 4.4'!D1827</f>
        <v>6.4000000000000001E-2</v>
      </c>
      <c r="L4016" s="31">
        <f>'Appendix 4.5'!D1827</f>
        <v>1.0137</v>
      </c>
      <c r="M4016" s="23">
        <f t="shared" si="91"/>
        <v>4</v>
      </c>
    </row>
    <row r="4017" spans="2:13" x14ac:dyDescent="0.25">
      <c r="B4017" s="25">
        <v>44636</v>
      </c>
      <c r="C4017" s="5">
        <v>24</v>
      </c>
      <c r="D4017" s="6">
        <f>+IRP_Sep22LTM!$D4012*($K4017/1000)</f>
        <v>1.9229607424000001E-2</v>
      </c>
      <c r="E4017" s="6">
        <f>+ELAP_Sep22LTM!$D4012*($K4017/1000)</f>
        <v>4.0520366079999995E-2</v>
      </c>
      <c r="G4017" s="6">
        <f>+IRP_Sep22LTM!$D4012*($L4017/1000)</f>
        <v>3.6846106178350005E-2</v>
      </c>
      <c r="H4017" s="6">
        <f>+ELAP_Sep22LTM!$D4012*($L4017/1000)</f>
        <v>7.7641611607000005E-2</v>
      </c>
      <c r="J4017" s="23">
        <f t="shared" si="90"/>
        <v>3</v>
      </c>
      <c r="K4017" s="30">
        <f>'Appendix 4.4'!D1828</f>
        <v>1.024</v>
      </c>
      <c r="L4017" s="31">
        <f>'Appendix 4.5'!D1828</f>
        <v>1.9621000000000002</v>
      </c>
      <c r="M4017" s="23">
        <f t="shared" si="91"/>
        <v>4</v>
      </c>
    </row>
    <row r="4018" spans="2:13" x14ac:dyDescent="0.25">
      <c r="B4018" s="25">
        <v>44637</v>
      </c>
      <c r="C4018" s="5">
        <v>1</v>
      </c>
      <c r="D4018" s="6">
        <f>+IRP_Sep22LTM!$D4013*($K4018/1000)</f>
        <v>1.024014153155E-2</v>
      </c>
      <c r="E4018" s="6">
        <f>+ELAP_Sep22LTM!$D4013*($K4018/1000)</f>
        <v>2.1619476382E-2</v>
      </c>
      <c r="G4018" s="6">
        <f>+IRP_Sep22LTM!$D4013*($L4018/1000)</f>
        <v>4.1918290714699998E-2</v>
      </c>
      <c r="H4018" s="6">
        <f>+ELAP_Sep22LTM!$D4013*($L4018/1000)</f>
        <v>8.8499899467999993E-2</v>
      </c>
      <c r="J4018" s="23">
        <f t="shared" si="90"/>
        <v>3</v>
      </c>
      <c r="K4018" s="30">
        <f>'Appendix 4.4'!D1829</f>
        <v>0.54530000000000001</v>
      </c>
      <c r="L4018" s="31">
        <f>'Appendix 4.5'!D1829</f>
        <v>2.2321999999999997</v>
      </c>
      <c r="M4018" s="23">
        <f t="shared" si="91"/>
        <v>5</v>
      </c>
    </row>
    <row r="4019" spans="2:13" x14ac:dyDescent="0.25">
      <c r="B4019" s="25">
        <v>44637</v>
      </c>
      <c r="C4019" s="5">
        <v>2</v>
      </c>
      <c r="D4019" s="6">
        <f>+IRP_Sep22LTM!$D4014*($K4019/1000)</f>
        <v>1.7728175999999998E-2</v>
      </c>
      <c r="E4019" s="6">
        <f>+ELAP_Sep22LTM!$D4014*($K4019/1000)</f>
        <v>3.2094575999999993E-2</v>
      </c>
      <c r="G4019" s="6">
        <f>+IRP_Sep22LTM!$D4014*($L4019/1000)</f>
        <v>3.9378710939999999E-2</v>
      </c>
      <c r="H4019" s="6">
        <f>+ELAP_Sep22LTM!$D4014*($L4019/1000)</f>
        <v>7.1290076939999988E-2</v>
      </c>
      <c r="J4019" s="23">
        <f t="shared" si="90"/>
        <v>3</v>
      </c>
      <c r="K4019" s="30">
        <f>'Appendix 4.4'!D1830</f>
        <v>0.96</v>
      </c>
      <c r="L4019" s="31">
        <f>'Appendix 4.5'!D1830</f>
        <v>2.1324000000000001</v>
      </c>
      <c r="M4019" s="23">
        <f t="shared" si="91"/>
        <v>5</v>
      </c>
    </row>
    <row r="4020" spans="2:13" x14ac:dyDescent="0.25">
      <c r="B4020" s="25">
        <v>44637</v>
      </c>
      <c r="C4020" s="5">
        <v>3</v>
      </c>
      <c r="D4020" s="6">
        <f>+IRP_Sep22LTM!$D4015*($K4020/1000)</f>
        <v>2.30775550317E-2</v>
      </c>
      <c r="E4020" s="6">
        <f>+ELAP_Sep22LTM!$D4015*($K4020/1000)</f>
        <v>4.0798999137999996E-2</v>
      </c>
      <c r="G4020" s="6">
        <f>+IRP_Sep22LTM!$D4015*($L4020/1000)</f>
        <v>4.5121403047500001E-2</v>
      </c>
      <c r="H4020" s="6">
        <f>+ELAP_Sep22LTM!$D4015*($L4020/1000)</f>
        <v>7.9770499150000007E-2</v>
      </c>
      <c r="J4020" s="23">
        <f t="shared" si="90"/>
        <v>3</v>
      </c>
      <c r="K4020" s="30">
        <f>'Appendix 4.4'!D1831</f>
        <v>1.2568999999999999</v>
      </c>
      <c r="L4020" s="31">
        <f>'Appendix 4.5'!D1831</f>
        <v>2.4575</v>
      </c>
      <c r="M4020" s="23">
        <f t="shared" si="91"/>
        <v>5</v>
      </c>
    </row>
    <row r="4021" spans="2:13" x14ac:dyDescent="0.25">
      <c r="B4021" s="25">
        <v>44637</v>
      </c>
      <c r="C4021" s="5">
        <v>4</v>
      </c>
      <c r="D4021" s="6">
        <f>+IRP_Sep22LTM!$D4016*($K4021/1000)</f>
        <v>6.1294373664000014E-2</v>
      </c>
      <c r="E4021" s="6">
        <f>+ELAP_Sep22LTM!$D4016*($K4021/1000)</f>
        <v>0.10208319936000002</v>
      </c>
      <c r="G4021" s="6">
        <f>+IRP_Sep22LTM!$D4016*($L4021/1000)</f>
        <v>6.946695681920001E-2</v>
      </c>
      <c r="H4021" s="6">
        <f>+ELAP_Sep22LTM!$D4016*($L4021/1000)</f>
        <v>0.11569429260800002</v>
      </c>
      <c r="J4021" s="23">
        <f t="shared" si="90"/>
        <v>3</v>
      </c>
      <c r="K4021" s="30">
        <f>'Appendix 4.4'!D1832</f>
        <v>3.2640000000000002</v>
      </c>
      <c r="L4021" s="31">
        <f>'Appendix 4.5'!D1832</f>
        <v>3.6992000000000003</v>
      </c>
      <c r="M4021" s="23">
        <f t="shared" si="91"/>
        <v>5</v>
      </c>
    </row>
    <row r="4022" spans="2:13" x14ac:dyDescent="0.25">
      <c r="B4022" s="25">
        <v>44637</v>
      </c>
      <c r="C4022" s="5">
        <v>5</v>
      </c>
      <c r="D4022" s="6">
        <f>+IRP_Sep22LTM!$D4017*($K4022/1000)</f>
        <v>7.4307346509009997E-2</v>
      </c>
      <c r="E4022" s="6">
        <f>+ELAP_Sep22LTM!$D4017*($K4022/1000)</f>
        <v>0.10151782487599999</v>
      </c>
      <c r="G4022" s="6">
        <f>+IRP_Sep22LTM!$D4017*($L4022/1000)</f>
        <v>0.10305407537665001</v>
      </c>
      <c r="H4022" s="6">
        <f>+ELAP_Sep22LTM!$D4017*($L4022/1000)</f>
        <v>0.14079126854000001</v>
      </c>
      <c r="J4022" s="23">
        <f t="shared" si="90"/>
        <v>3</v>
      </c>
      <c r="K4022" s="30">
        <f>'Appendix 4.4'!D1833</f>
        <v>2.9746999999999999</v>
      </c>
      <c r="L4022" s="31">
        <f>'Appendix 4.5'!D1833</f>
        <v>4.1255000000000006</v>
      </c>
      <c r="M4022" s="23">
        <f t="shared" si="91"/>
        <v>5</v>
      </c>
    </row>
    <row r="4023" spans="2:13" x14ac:dyDescent="0.25">
      <c r="B4023" s="25">
        <v>44637</v>
      </c>
      <c r="C4023" s="5">
        <v>6</v>
      </c>
      <c r="D4023" s="6">
        <f>+IRP_Sep22LTM!$D4018*($K4023/1000)</f>
        <v>9.1192557645000005E-2</v>
      </c>
      <c r="E4023" s="6">
        <f>+ELAP_Sep22LTM!$D4018*($K4023/1000)</f>
        <v>0.10387374794999998</v>
      </c>
      <c r="G4023" s="6">
        <f>+IRP_Sep22LTM!$D4018*($L4023/1000)</f>
        <v>0.10062383027340001</v>
      </c>
      <c r="H4023" s="6">
        <f>+ELAP_Sep22LTM!$D4018*($L4023/1000)</f>
        <v>0.11461652851399999</v>
      </c>
      <c r="J4023" s="23">
        <f t="shared" si="90"/>
        <v>3</v>
      </c>
      <c r="K4023" s="30">
        <f>'Appendix 4.4'!D1834</f>
        <v>2.835</v>
      </c>
      <c r="L4023" s="31">
        <f>'Appendix 4.5'!D1834</f>
        <v>3.1281999999999996</v>
      </c>
      <c r="M4023" s="23">
        <f t="shared" si="91"/>
        <v>5</v>
      </c>
    </row>
    <row r="4024" spans="2:13" x14ac:dyDescent="0.25">
      <c r="B4024" s="25">
        <v>44637</v>
      </c>
      <c r="C4024" s="5">
        <v>7</v>
      </c>
      <c r="D4024" s="6">
        <f>+IRP_Sep22LTM!$D4019*($K4024/1000)</f>
        <v>1.4730228500390001</v>
      </c>
      <c r="E4024" s="6">
        <f>+ELAP_Sep22LTM!$D4019*($K4024/1000)</f>
        <v>1.539663328122</v>
      </c>
      <c r="G4024" s="6">
        <f>+IRP_Sep22LTM!$D4019*($L4024/1000)</f>
        <v>0.15761176593500001</v>
      </c>
      <c r="H4024" s="6">
        <f>+ELAP_Sep22LTM!$D4019*($L4024/1000)</f>
        <v>0.16474222113000001</v>
      </c>
      <c r="J4024" s="23">
        <f t="shared" si="90"/>
        <v>3</v>
      </c>
      <c r="K4024" s="30">
        <f>'Appendix 4.4'!D1835</f>
        <v>38.864899999999999</v>
      </c>
      <c r="L4024" s="31">
        <f>'Appendix 4.5'!D1835</f>
        <v>4.1585000000000001</v>
      </c>
      <c r="M4024" s="23">
        <f t="shared" si="91"/>
        <v>5</v>
      </c>
    </row>
    <row r="4025" spans="2:13" x14ac:dyDescent="0.25">
      <c r="B4025" s="25">
        <v>44637</v>
      </c>
      <c r="C4025" s="5">
        <v>8</v>
      </c>
      <c r="D4025" s="6">
        <f>+IRP_Sep22LTM!$D4020*($K4025/1000)</f>
        <v>39.53418661795876</v>
      </c>
      <c r="E4025" s="6">
        <f>+ELAP_Sep22LTM!$D4020*($K4025/1000)</f>
        <v>55.749048496595996</v>
      </c>
      <c r="G4025" s="6">
        <f>+IRP_Sep22LTM!$D4020*($L4025/1000)</f>
        <v>1.3630624889877105</v>
      </c>
      <c r="H4025" s="6">
        <f>+ELAP_Sep22LTM!$D4020*($L4025/1000)</f>
        <v>1.9221196463910006</v>
      </c>
      <c r="J4025" s="23">
        <f t="shared" si="90"/>
        <v>3</v>
      </c>
      <c r="K4025" s="30">
        <f>'Appendix 4.4'!D1836</f>
        <v>1270.3755999999998</v>
      </c>
      <c r="L4025" s="31">
        <f>'Appendix 4.5'!D1836</f>
        <v>43.800100000000015</v>
      </c>
      <c r="M4025" s="23">
        <f t="shared" si="91"/>
        <v>5</v>
      </c>
    </row>
    <row r="4026" spans="2:13" x14ac:dyDescent="0.25">
      <c r="B4026" s="25">
        <v>44637</v>
      </c>
      <c r="C4026" s="5">
        <v>9</v>
      </c>
      <c r="D4026" s="6">
        <f>+IRP_Sep22LTM!$D4021*($K4026/1000)</f>
        <v>67.447878079268477</v>
      </c>
      <c r="E4026" s="6">
        <f>+ELAP_Sep22LTM!$D4021*($K4026/1000)</f>
        <v>118.274568743956</v>
      </c>
      <c r="G4026" s="6">
        <f>+IRP_Sep22LTM!$D4021*($L4026/1000)</f>
        <v>46.634876743229945</v>
      </c>
      <c r="H4026" s="6">
        <f>+ELAP_Sep22LTM!$D4021*($L4026/1000)</f>
        <v>81.777516095475761</v>
      </c>
      <c r="J4026" s="23">
        <f t="shared" si="90"/>
        <v>3</v>
      </c>
      <c r="K4026" s="30">
        <f>'Appendix 4.4'!D1837</f>
        <v>2480.8165999999997</v>
      </c>
      <c r="L4026" s="31">
        <f>'Appendix 4.5'!D1837</f>
        <v>1715.2885999999949</v>
      </c>
      <c r="M4026" s="23">
        <f t="shared" si="91"/>
        <v>5</v>
      </c>
    </row>
    <row r="4027" spans="2:13" x14ac:dyDescent="0.25">
      <c r="B4027" s="25">
        <v>44637</v>
      </c>
      <c r="C4027" s="5">
        <v>10</v>
      </c>
      <c r="D4027" s="6">
        <f>+IRP_Sep22LTM!$D4022*($K4027/1000)</f>
        <v>147.94155136319387</v>
      </c>
      <c r="E4027" s="6">
        <f>+ELAP_Sep22LTM!$D4022*($K4027/1000)</f>
        <v>245.09666882536501</v>
      </c>
      <c r="G4027" s="6">
        <f>+IRP_Sep22LTM!$D4022*($L4027/1000)</f>
        <v>132.29909607681779</v>
      </c>
      <c r="H4027" s="6">
        <f>+ELAP_Sep22LTM!$D4022*($L4027/1000)</f>
        <v>219.18161218567693</v>
      </c>
      <c r="J4027" s="23">
        <f t="shared" si="90"/>
        <v>3</v>
      </c>
      <c r="K4027" s="30">
        <f>'Appendix 4.4'!D1838</f>
        <v>5614.1655000000001</v>
      </c>
      <c r="L4027" s="31">
        <f>'Appendix 4.5'!D1838</f>
        <v>5020.5572000000211</v>
      </c>
      <c r="M4027" s="23">
        <f t="shared" si="91"/>
        <v>5</v>
      </c>
    </row>
    <row r="4028" spans="2:13" x14ac:dyDescent="0.25">
      <c r="B4028" s="25">
        <v>44637</v>
      </c>
      <c r="C4028" s="5">
        <v>11</v>
      </c>
      <c r="D4028" s="6">
        <f>+IRP_Sep22LTM!$D4023*($K4028/1000)</f>
        <v>264.30946082462077</v>
      </c>
      <c r="E4028" s="6">
        <f>+ELAP_Sep22LTM!$D4023*($K4028/1000)</f>
        <v>473.53406034956004</v>
      </c>
      <c r="G4028" s="6">
        <f>+IRP_Sep22LTM!$D4023*($L4028/1000)</f>
        <v>288.39820769349797</v>
      </c>
      <c r="H4028" s="6">
        <f>+ELAP_Sep22LTM!$D4023*($L4028/1000)</f>
        <v>516.69120681705272</v>
      </c>
      <c r="J4028" s="23">
        <f t="shared" si="90"/>
        <v>3</v>
      </c>
      <c r="K4028" s="30">
        <f>'Appendix 4.4'!D1839</f>
        <v>11365.959500000001</v>
      </c>
      <c r="L4028" s="31">
        <f>'Appendix 4.5'!D1839</f>
        <v>12401.835100000111</v>
      </c>
      <c r="M4028" s="23">
        <f t="shared" si="91"/>
        <v>5</v>
      </c>
    </row>
    <row r="4029" spans="2:13" x14ac:dyDescent="0.25">
      <c r="B4029" s="25">
        <v>44637</v>
      </c>
      <c r="C4029" s="5">
        <v>12</v>
      </c>
      <c r="D4029" s="6">
        <f>+IRP_Sep22LTM!$D4024*($K4029/1000)</f>
        <v>420.47894780265443</v>
      </c>
      <c r="E4029" s="6">
        <f>+ELAP_Sep22LTM!$D4024*($K4029/1000)</f>
        <v>885.31167060661903</v>
      </c>
      <c r="G4029" s="6">
        <f>+IRP_Sep22LTM!$D4024*($L4029/1000)</f>
        <v>468.83730108492995</v>
      </c>
      <c r="H4029" s="6">
        <f>+ELAP_Sep22LTM!$D4024*($L4029/1000)</f>
        <v>987.12940668079148</v>
      </c>
      <c r="J4029" s="23">
        <f t="shared" si="90"/>
        <v>3</v>
      </c>
      <c r="K4029" s="30">
        <f>'Appendix 4.4'!D1840</f>
        <v>19158.314900000001</v>
      </c>
      <c r="L4029" s="31">
        <f>'Appendix 4.5'!D1840</f>
        <v>21361.670299999969</v>
      </c>
      <c r="M4029" s="23">
        <f t="shared" si="91"/>
        <v>5</v>
      </c>
    </row>
    <row r="4030" spans="2:13" x14ac:dyDescent="0.25">
      <c r="B4030" s="25">
        <v>44637</v>
      </c>
      <c r="C4030" s="5">
        <v>13</v>
      </c>
      <c r="D4030" s="6">
        <f>+IRP_Sep22LTM!$D4025*($K4030/1000)</f>
        <v>547.76823581754206</v>
      </c>
      <c r="E4030" s="6">
        <f>+ELAP_Sep22LTM!$D4025*($K4030/1000)</f>
        <v>932.59839245346416</v>
      </c>
      <c r="G4030" s="6">
        <f>+IRP_Sep22LTM!$D4025*($L4030/1000)</f>
        <v>603.93588580157632</v>
      </c>
      <c r="H4030" s="6">
        <f>+ELAP_Sep22LTM!$D4025*($L4030/1000)</f>
        <v>1028.2261719737926</v>
      </c>
      <c r="J4030" s="23">
        <f t="shared" si="90"/>
        <v>3</v>
      </c>
      <c r="K4030" s="30">
        <f>'Appendix 4.4'!D1841</f>
        <v>26616.0409</v>
      </c>
      <c r="L4030" s="31">
        <f>'Appendix 4.5'!D1841</f>
        <v>29345.225200000015</v>
      </c>
      <c r="M4030" s="23">
        <f t="shared" si="91"/>
        <v>5</v>
      </c>
    </row>
    <row r="4031" spans="2:13" x14ac:dyDescent="0.25">
      <c r="B4031" s="25">
        <v>44637</v>
      </c>
      <c r="C4031" s="5">
        <v>14</v>
      </c>
      <c r="D4031" s="6">
        <f>+IRP_Sep22LTM!$D4026*($K4031/1000)</f>
        <v>630.83607860178608</v>
      </c>
      <c r="E4031" s="6">
        <f>+ELAP_Sep22LTM!$D4026*($K4031/1000)</f>
        <v>937.21168801617898</v>
      </c>
      <c r="G4031" s="6">
        <f>+IRP_Sep22LTM!$D4026*($L4031/1000)</f>
        <v>680.92699888593938</v>
      </c>
      <c r="H4031" s="6">
        <f>+ELAP_Sep22LTM!$D4026*($L4031/1000)</f>
        <v>1011.6300631634091</v>
      </c>
      <c r="J4031" s="23">
        <f t="shared" si="90"/>
        <v>3</v>
      </c>
      <c r="K4031" s="30">
        <f>'Appendix 4.4'!D1842</f>
        <v>30652.304700000001</v>
      </c>
      <c r="L4031" s="31">
        <f>'Appendix 4.5'!D1842</f>
        <v>33086.220899999869</v>
      </c>
      <c r="M4031" s="23">
        <f t="shared" si="91"/>
        <v>5</v>
      </c>
    </row>
    <row r="4032" spans="2:13" x14ac:dyDescent="0.25">
      <c r="B4032" s="25">
        <v>44637</v>
      </c>
      <c r="C4032" s="5">
        <v>15</v>
      </c>
      <c r="D4032" s="6">
        <f>+IRP_Sep22LTM!$D4027*($K4032/1000)</f>
        <v>615.37463292976634</v>
      </c>
      <c r="E4032" s="6">
        <f>+ELAP_Sep22LTM!$D4027*($K4032/1000)</f>
        <v>792.19303078300175</v>
      </c>
      <c r="G4032" s="6">
        <f>+IRP_Sep22LTM!$D4027*($L4032/1000)</f>
        <v>702.72756478398946</v>
      </c>
      <c r="H4032" s="6">
        <f>+ELAP_Sep22LTM!$D4027*($L4032/1000)</f>
        <v>904.64547865840177</v>
      </c>
      <c r="J4032" s="23">
        <f t="shared" si="90"/>
        <v>3</v>
      </c>
      <c r="K4032" s="30">
        <f>'Appendix 4.4'!D1843</f>
        <v>28518.248699999989</v>
      </c>
      <c r="L4032" s="31">
        <f>'Appendix 4.5'!D1843</f>
        <v>32566.437399999919</v>
      </c>
      <c r="M4032" s="23">
        <f t="shared" si="91"/>
        <v>5</v>
      </c>
    </row>
    <row r="4033" spans="2:13" x14ac:dyDescent="0.25">
      <c r="B4033" s="25">
        <v>44637</v>
      </c>
      <c r="C4033" s="5">
        <v>16</v>
      </c>
      <c r="D4033" s="6">
        <f>+IRP_Sep22LTM!$D4028*($K4033/1000)</f>
        <v>491.73985486886994</v>
      </c>
      <c r="E4033" s="6">
        <f>+ELAP_Sep22LTM!$D4028*($K4033/1000)</f>
        <v>505.80604774838594</v>
      </c>
      <c r="G4033" s="6">
        <f>+IRP_Sep22LTM!$D4028*($L4033/1000)</f>
        <v>544.42412627419117</v>
      </c>
      <c r="H4033" s="6">
        <f>+ELAP_Sep22LTM!$D4028*($L4033/1000)</f>
        <v>559.99734998711722</v>
      </c>
      <c r="J4033" s="23">
        <f t="shared" si="90"/>
        <v>3</v>
      </c>
      <c r="K4033" s="30">
        <f>'Appendix 4.4'!D1844</f>
        <v>20561.714599999999</v>
      </c>
      <c r="L4033" s="31">
        <f>'Appendix 4.5'!D1844</f>
        <v>22764.665899999931</v>
      </c>
      <c r="M4033" s="23">
        <f t="shared" si="91"/>
        <v>5</v>
      </c>
    </row>
    <row r="4034" spans="2:13" x14ac:dyDescent="0.25">
      <c r="B4034" s="25">
        <v>44637</v>
      </c>
      <c r="C4034" s="5">
        <v>17</v>
      </c>
      <c r="D4034" s="6">
        <f>+IRP_Sep22LTM!$D4029*($K4034/1000)</f>
        <v>352.323877044543</v>
      </c>
      <c r="E4034" s="6">
        <f>+ELAP_Sep22LTM!$D4029*($K4034/1000)</f>
        <v>414.03839238602001</v>
      </c>
      <c r="G4034" s="6">
        <f>+IRP_Sep22LTM!$D4029*($L4034/1000)</f>
        <v>409.96737447291429</v>
      </c>
      <c r="H4034" s="6">
        <f>+ELAP_Sep22LTM!$D4029*($L4034/1000)</f>
        <v>481.77896451798813</v>
      </c>
      <c r="J4034" s="23">
        <f t="shared" si="90"/>
        <v>3</v>
      </c>
      <c r="K4034" s="30">
        <f>'Appendix 4.4'!D1845</f>
        <v>14662.101500000001</v>
      </c>
      <c r="L4034" s="31">
        <f>'Appendix 4.5'!D1845</f>
        <v>17060.959100000004</v>
      </c>
      <c r="M4034" s="23">
        <f t="shared" si="91"/>
        <v>5</v>
      </c>
    </row>
    <row r="4035" spans="2:13" x14ac:dyDescent="0.25">
      <c r="B4035" s="25">
        <v>44637</v>
      </c>
      <c r="C4035" s="5">
        <v>18</v>
      </c>
      <c r="D4035" s="6">
        <f>+IRP_Sep22LTM!$D4030*($K4035/1000)</f>
        <v>216.90718448289397</v>
      </c>
      <c r="E4035" s="6">
        <f>+ELAP_Sep22LTM!$D4030*($K4035/1000)</f>
        <v>213.08487175955398</v>
      </c>
      <c r="G4035" s="6">
        <f>+IRP_Sep22LTM!$D4030*($L4035/1000)</f>
        <v>332.76111739448646</v>
      </c>
      <c r="H4035" s="6">
        <f>+ELAP_Sep22LTM!$D4030*($L4035/1000)</f>
        <v>326.89724038238097</v>
      </c>
      <c r="J4035" s="23">
        <f t="shared" si="90"/>
        <v>3</v>
      </c>
      <c r="K4035" s="30">
        <f>'Appendix 4.4'!D1846</f>
        <v>6082.0554000000002</v>
      </c>
      <c r="L4035" s="31">
        <f>'Appendix 4.5'!D1846</f>
        <v>9330.5879000000568</v>
      </c>
      <c r="M4035" s="23">
        <f t="shared" si="91"/>
        <v>5</v>
      </c>
    </row>
    <row r="4036" spans="2:13" x14ac:dyDescent="0.25">
      <c r="B4036" s="25">
        <v>44637</v>
      </c>
      <c r="C4036" s="5">
        <v>19</v>
      </c>
      <c r="D4036" s="6">
        <f>+IRP_Sep22LTM!$D4031*($K4036/1000)</f>
        <v>63.861767324043598</v>
      </c>
      <c r="E4036" s="6">
        <f>+ELAP_Sep22LTM!$D4031*($K4036/1000)</f>
        <v>78.499472550191996</v>
      </c>
      <c r="G4036" s="6">
        <f>+IRP_Sep22LTM!$D4031*($L4036/1000)</f>
        <v>176.9002934840461</v>
      </c>
      <c r="H4036" s="6">
        <f>+ELAP_Sep22LTM!$D4031*($L4036/1000)</f>
        <v>217.44746997071539</v>
      </c>
      <c r="J4036" s="23">
        <f t="shared" si="90"/>
        <v>3</v>
      </c>
      <c r="K4036" s="30">
        <f>'Appendix 4.4'!D1847</f>
        <v>1401.6055999999999</v>
      </c>
      <c r="L4036" s="31">
        <f>'Appendix 4.5'!D1847</f>
        <v>3882.5177000000249</v>
      </c>
      <c r="M4036" s="23">
        <f t="shared" si="91"/>
        <v>5</v>
      </c>
    </row>
    <row r="4037" spans="2:13" x14ac:dyDescent="0.25">
      <c r="B4037" s="25">
        <v>44637</v>
      </c>
      <c r="C4037" s="5">
        <v>20</v>
      </c>
      <c r="D4037" s="6">
        <f>+IRP_Sep22LTM!$D4032*($K4037/1000)</f>
        <v>0.94681040999417965</v>
      </c>
      <c r="E4037" s="6">
        <f>+ELAP_Sep22LTM!$D4032*($K4037/1000)</f>
        <v>1.2992625410179994</v>
      </c>
      <c r="G4037" s="6">
        <f>+IRP_Sep22LTM!$D4032*($L4037/1000)</f>
        <v>23.261808174995419</v>
      </c>
      <c r="H4037" s="6">
        <f>+ELAP_Sep22LTM!$D4032*($L4037/1000)</f>
        <v>31.921064321951864</v>
      </c>
      <c r="J4037" s="23">
        <f t="shared" si="90"/>
        <v>3</v>
      </c>
      <c r="K4037" s="30">
        <f>'Appendix 4.4'!D1848</f>
        <v>21.146599999999992</v>
      </c>
      <c r="L4037" s="31">
        <f>'Appendix 4.5'!D1848</f>
        <v>519.54239999999777</v>
      </c>
      <c r="M4037" s="23">
        <f t="shared" si="91"/>
        <v>5</v>
      </c>
    </row>
    <row r="4038" spans="2:13" x14ac:dyDescent="0.25">
      <c r="B4038" s="25">
        <v>44637</v>
      </c>
      <c r="C4038" s="5">
        <v>21</v>
      </c>
      <c r="D4038" s="6">
        <f>+IRP_Sep22LTM!$D4033*($K4038/1000)</f>
        <v>3.2154429887999998E-2</v>
      </c>
      <c r="E4038" s="6">
        <f>+ELAP_Sep22LTM!$D4033*($K4038/1000)</f>
        <v>4.9614230399999994E-2</v>
      </c>
      <c r="G4038" s="6">
        <f>+IRP_Sep22LTM!$D4033*($L4038/1000)</f>
        <v>6.3900230562840013E-2</v>
      </c>
      <c r="H4038" s="6">
        <f>+ELAP_Sep22LTM!$D4033*($L4038/1000)</f>
        <v>9.8597946621999999E-2</v>
      </c>
      <c r="J4038" s="23">
        <f t="shared" si="90"/>
        <v>3</v>
      </c>
      <c r="K4038" s="30">
        <f>'Appendix 4.4'!D1849</f>
        <v>0.96</v>
      </c>
      <c r="L4038" s="31">
        <f>'Appendix 4.5'!D1849</f>
        <v>1.9078000000000002</v>
      </c>
      <c r="M4038" s="23">
        <f t="shared" si="91"/>
        <v>5</v>
      </c>
    </row>
    <row r="4039" spans="2:13" x14ac:dyDescent="0.25">
      <c r="B4039" s="25">
        <v>44637</v>
      </c>
      <c r="C4039" s="5">
        <v>22</v>
      </c>
      <c r="D4039" s="6">
        <f>+IRP_Sep22LTM!$D4034*($K4039/1000)</f>
        <v>3.5577937920000004E-2</v>
      </c>
      <c r="E4039" s="6">
        <f>+ELAP_Sep22LTM!$D4034*($K4039/1000)</f>
        <v>7.1719751040000002E-2</v>
      </c>
      <c r="G4039" s="6">
        <f>+IRP_Sep22LTM!$D4034*($L4039/1000)</f>
        <v>5.8401820416000005E-2</v>
      </c>
      <c r="H4039" s="6">
        <f>+ELAP_Sep22LTM!$D4034*($L4039/1000)</f>
        <v>0.11772925204200001</v>
      </c>
      <c r="J4039" s="23">
        <f t="shared" si="90"/>
        <v>3</v>
      </c>
      <c r="K4039" s="30">
        <f>'Appendix 4.4'!D1850</f>
        <v>1.3440000000000001</v>
      </c>
      <c r="L4039" s="31">
        <f>'Appendix 4.5'!D1850</f>
        <v>2.2062000000000004</v>
      </c>
      <c r="M4039" s="23">
        <f t="shared" si="91"/>
        <v>5</v>
      </c>
    </row>
    <row r="4040" spans="2:13" x14ac:dyDescent="0.25">
      <c r="B4040" s="25">
        <v>44637</v>
      </c>
      <c r="C4040" s="5">
        <v>23</v>
      </c>
      <c r="D4040" s="6">
        <f>+IRP_Sep22LTM!$D4035*($K4040/1000)</f>
        <v>1.60833984E-3</v>
      </c>
      <c r="E4040" s="6">
        <f>+ELAP_Sep22LTM!$D4035*($K4040/1000)</f>
        <v>3.0785484799999998E-3</v>
      </c>
      <c r="G4040" s="6">
        <f>+IRP_Sep22LTM!$D4035*($L4040/1000)</f>
        <v>4.1457472407000012E-2</v>
      </c>
      <c r="H4040" s="6">
        <f>+ELAP_Sep22LTM!$D4035*($L4040/1000)</f>
        <v>7.9354397304000013E-2</v>
      </c>
      <c r="J4040" s="23">
        <f t="shared" si="90"/>
        <v>3</v>
      </c>
      <c r="K4040" s="30">
        <f>'Appendix 4.4'!D1851</f>
        <v>6.4000000000000001E-2</v>
      </c>
      <c r="L4040" s="31">
        <f>'Appendix 4.5'!D1851</f>
        <v>1.6497000000000002</v>
      </c>
      <c r="M4040" s="23">
        <f t="shared" si="91"/>
        <v>5</v>
      </c>
    </row>
    <row r="4041" spans="2:13" x14ac:dyDescent="0.25">
      <c r="B4041" s="25">
        <v>44637</v>
      </c>
      <c r="C4041" s="5">
        <v>24</v>
      </c>
      <c r="D4041" s="6">
        <f>+IRP_Sep22LTM!$D4036*($K4041/1000)</f>
        <v>1.0564762425359999E-2</v>
      </c>
      <c r="E4041" s="6">
        <f>+ELAP_Sep22LTM!$D4036*($K4041/1000)</f>
        <v>2.3059388780999997E-2</v>
      </c>
      <c r="G4041" s="6">
        <f>+IRP_Sep22LTM!$D4036*($L4041/1000)</f>
        <v>4.169040175568E-2</v>
      </c>
      <c r="H4041" s="6">
        <f>+ELAP_Sep22LTM!$D4036*($L4041/1000)</f>
        <v>9.0996384378000006E-2</v>
      </c>
      <c r="J4041" s="23">
        <f t="shared" si="90"/>
        <v>3</v>
      </c>
      <c r="K4041" s="30">
        <f>'Appendix 4.4'!D1852</f>
        <v>0.47189999999999999</v>
      </c>
      <c r="L4041" s="31">
        <f>'Appendix 4.5'!D1852</f>
        <v>1.8622000000000001</v>
      </c>
      <c r="M4041" s="23">
        <f t="shared" si="91"/>
        <v>5</v>
      </c>
    </row>
    <row r="4042" spans="2:13" x14ac:dyDescent="0.25">
      <c r="B4042" s="25">
        <v>44638</v>
      </c>
      <c r="C4042" s="5">
        <v>1</v>
      </c>
      <c r="D4042" s="6">
        <f>+IRP_Sep22LTM!$D4037*($K4042/1000)</f>
        <v>0</v>
      </c>
      <c r="E4042" s="6">
        <f>+ELAP_Sep22LTM!$D4037*($K4042/1000)</f>
        <v>0</v>
      </c>
      <c r="G4042" s="6">
        <f>+IRP_Sep22LTM!$D4037*($L4042/1000)</f>
        <v>4.418663191128E-2</v>
      </c>
      <c r="H4042" s="6">
        <f>+ELAP_Sep22LTM!$D4037*($L4042/1000)</f>
        <v>7.1191516895999993E-2</v>
      </c>
      <c r="J4042" s="23">
        <f t="shared" si="90"/>
        <v>3</v>
      </c>
      <c r="K4042" s="30">
        <f>'Appendix 4.4'!D1853</f>
        <v>0</v>
      </c>
      <c r="L4042" s="31">
        <f>'Appendix 4.5'!D1853</f>
        <v>1.9737</v>
      </c>
      <c r="M4042" s="23">
        <f t="shared" si="91"/>
        <v>6</v>
      </c>
    </row>
    <row r="4043" spans="2:13" x14ac:dyDescent="0.25">
      <c r="B4043" s="25">
        <v>44638</v>
      </c>
      <c r="C4043" s="5">
        <v>2</v>
      </c>
      <c r="D4043" s="6">
        <f>+IRP_Sep22LTM!$D4038*($K4043/1000)</f>
        <v>2.3943366655999995E-3</v>
      </c>
      <c r="E4043" s="6">
        <f>+ELAP_Sep22LTM!$D4038*($K4043/1000)</f>
        <v>4.3963596799999997E-3</v>
      </c>
      <c r="G4043" s="6">
        <f>+IRP_Sep22LTM!$D4038*($L4043/1000)</f>
        <v>1.6663086732160003E-2</v>
      </c>
      <c r="H4043" s="6">
        <f>+ELAP_Sep22LTM!$D4038*($L4043/1000)</f>
        <v>3.0595915648000002E-2</v>
      </c>
      <c r="J4043" s="23">
        <f t="shared" ref="J4043:J4106" si="92">+MONTH(B4043)</f>
        <v>3</v>
      </c>
      <c r="K4043" s="30">
        <f>'Appendix 4.4'!D1854</f>
        <v>0.128</v>
      </c>
      <c r="L4043" s="31">
        <f>'Appendix 4.5'!D1854</f>
        <v>0.89080000000000015</v>
      </c>
      <c r="M4043" s="23">
        <f t="shared" si="91"/>
        <v>6</v>
      </c>
    </row>
    <row r="4044" spans="2:13" x14ac:dyDescent="0.25">
      <c r="B4044" s="25">
        <v>44638</v>
      </c>
      <c r="C4044" s="5">
        <v>3</v>
      </c>
      <c r="D4044" s="6">
        <f>+IRP_Sep22LTM!$D4039*($K4044/1000)</f>
        <v>1.2595376639999999E-2</v>
      </c>
      <c r="E4044" s="6">
        <f>+ELAP_Sep22LTM!$D4039*($K4044/1000)</f>
        <v>2.2808558079999999E-2</v>
      </c>
      <c r="G4044" s="6">
        <f>+IRP_Sep22LTM!$D4039*($L4044/1000)</f>
        <v>3.4095183612E-2</v>
      </c>
      <c r="H4044" s="6">
        <f>+ELAP_Sep22LTM!$D4039*($L4044/1000)</f>
        <v>6.1741859563999996E-2</v>
      </c>
      <c r="J4044" s="23">
        <f t="shared" si="92"/>
        <v>3</v>
      </c>
      <c r="K4044" s="30">
        <f>'Appendix 4.4'!D1855</f>
        <v>0.70399999999999996</v>
      </c>
      <c r="L4044" s="31">
        <f>'Appendix 4.5'!D1855</f>
        <v>1.9056999999999999</v>
      </c>
      <c r="M4044" s="23">
        <f t="shared" si="91"/>
        <v>6</v>
      </c>
    </row>
    <row r="4045" spans="2:13" x14ac:dyDescent="0.25">
      <c r="B4045" s="25">
        <v>44638</v>
      </c>
      <c r="C4045" s="5">
        <v>4</v>
      </c>
      <c r="D4045" s="6">
        <f>+IRP_Sep22LTM!$D4040*($K4045/1000)</f>
        <v>2.5045507200000001E-2</v>
      </c>
      <c r="E4045" s="6">
        <f>+ELAP_Sep22LTM!$D4040*($K4045/1000)</f>
        <v>4.2805754880000005E-2</v>
      </c>
      <c r="G4045" s="6">
        <f>+IRP_Sep22LTM!$D4040*($L4045/1000)</f>
        <v>4.0117535639999993E-2</v>
      </c>
      <c r="H4045" s="6">
        <f>+ELAP_Sep22LTM!$D4040*($L4045/1000)</f>
        <v>6.8565646655999998E-2</v>
      </c>
      <c r="J4045" s="23">
        <f t="shared" si="92"/>
        <v>3</v>
      </c>
      <c r="K4045" s="30">
        <f>'Appendix 4.4'!D1856</f>
        <v>1.3440000000000001</v>
      </c>
      <c r="L4045" s="31">
        <f>'Appendix 4.5'!D1856</f>
        <v>2.1528</v>
      </c>
      <c r="M4045" s="23">
        <f t="shared" si="91"/>
        <v>6</v>
      </c>
    </row>
    <row r="4046" spans="2:13" x14ac:dyDescent="0.25">
      <c r="B4046" s="25">
        <v>44638</v>
      </c>
      <c r="C4046" s="5">
        <v>5</v>
      </c>
      <c r="D4046" s="6">
        <f>+IRP_Sep22LTM!$D4041*($K4046/1000)</f>
        <v>4.0931041279999997E-2</v>
      </c>
      <c r="E4046" s="6">
        <f>+ELAP_Sep22LTM!$D4041*($K4046/1000)</f>
        <v>6.526431231999999E-2</v>
      </c>
      <c r="G4046" s="6">
        <f>+IRP_Sep22LTM!$D4041*($L4046/1000)</f>
        <v>5.4897160247999982E-2</v>
      </c>
      <c r="H4046" s="6">
        <f>+ELAP_Sep22LTM!$D4041*($L4046/1000)</f>
        <v>8.7533209511999971E-2</v>
      </c>
      <c r="J4046" s="23">
        <f t="shared" si="92"/>
        <v>3</v>
      </c>
      <c r="K4046" s="30">
        <f>'Appendix 4.4'!D1857</f>
        <v>2.048</v>
      </c>
      <c r="L4046" s="31">
        <f>'Appendix 4.5'!D1857</f>
        <v>2.7467999999999995</v>
      </c>
      <c r="M4046" s="23">
        <f t="shared" si="91"/>
        <v>6</v>
      </c>
    </row>
    <row r="4047" spans="2:13" x14ac:dyDescent="0.25">
      <c r="B4047" s="25">
        <v>44638</v>
      </c>
      <c r="C4047" s="5">
        <v>6</v>
      </c>
      <c r="D4047" s="6">
        <f>+IRP_Sep22LTM!$D4042*($K4047/1000)</f>
        <v>4.6084426732799756E-2</v>
      </c>
      <c r="E4047" s="6">
        <f>+ELAP_Sep22LTM!$D4042*($K4047/1000)</f>
        <v>6.8760159999999626E-2</v>
      </c>
      <c r="G4047" s="6">
        <f>+IRP_Sep22LTM!$D4042*($L4047/1000)</f>
        <v>6.769395075519001E-2</v>
      </c>
      <c r="H4047" s="6">
        <f>+ELAP_Sep22LTM!$D4042*($L4047/1000)</f>
        <v>0.10100259925000002</v>
      </c>
      <c r="J4047" s="23">
        <f t="shared" si="92"/>
        <v>3</v>
      </c>
      <c r="K4047" s="30">
        <f>'Appendix 4.4'!D1858</f>
        <v>1.8559999999999901</v>
      </c>
      <c r="L4047" s="31">
        <f>'Appendix 4.5'!D1858</f>
        <v>2.7263000000000006</v>
      </c>
      <c r="M4047" s="23">
        <f t="shared" si="91"/>
        <v>6</v>
      </c>
    </row>
    <row r="4048" spans="2:13" x14ac:dyDescent="0.25">
      <c r="B4048" s="25">
        <v>44638</v>
      </c>
      <c r="C4048" s="5">
        <v>7</v>
      </c>
      <c r="D4048" s="6">
        <f>+IRP_Sep22LTM!$D4043*($K4048/1000)</f>
        <v>0.48122253233566004</v>
      </c>
      <c r="E4048" s="6">
        <f>+ELAP_Sep22LTM!$D4043*($K4048/1000)</f>
        <v>0.68547552355199992</v>
      </c>
      <c r="G4048" s="6">
        <f>+IRP_Sep22LTM!$D4043*($L4048/1000)</f>
        <v>9.6417992965870003E-2</v>
      </c>
      <c r="H4048" s="6">
        <f>+ELAP_Sep22LTM!$D4043*($L4048/1000)</f>
        <v>0.13734222686399999</v>
      </c>
      <c r="J4048" s="23">
        <f t="shared" si="92"/>
        <v>3</v>
      </c>
      <c r="K4048" s="30">
        <f>'Appendix 4.4'!D1859</f>
        <v>15.921800000000001</v>
      </c>
      <c r="L4048" s="31">
        <f>'Appendix 4.5'!D1859</f>
        <v>3.1901000000000002</v>
      </c>
      <c r="M4048" s="23">
        <f t="shared" si="91"/>
        <v>6</v>
      </c>
    </row>
    <row r="4049" spans="2:13" x14ac:dyDescent="0.25">
      <c r="B4049" s="25">
        <v>44638</v>
      </c>
      <c r="C4049" s="5">
        <v>8</v>
      </c>
      <c r="D4049" s="6">
        <f>+IRP_Sep22LTM!$D4044*($K4049/1000)</f>
        <v>24.903286654638997</v>
      </c>
      <c r="E4049" s="6">
        <f>+ELAP_Sep22LTM!$D4044*($K4049/1000)</f>
        <v>39.960863165067998</v>
      </c>
      <c r="G4049" s="6">
        <f>+IRP_Sep22LTM!$D4044*($L4049/1000)</f>
        <v>0.67623672872850005</v>
      </c>
      <c r="H4049" s="6">
        <f>+ELAP_Sep22LTM!$D4044*($L4049/1000)</f>
        <v>1.0851179508420001</v>
      </c>
      <c r="J4049" s="23">
        <f t="shared" si="92"/>
        <v>3</v>
      </c>
      <c r="K4049" s="30">
        <f>'Appendix 4.4'!D1860</f>
        <v>815.62119999999993</v>
      </c>
      <c r="L4049" s="31">
        <f>'Appendix 4.5'!D1860</f>
        <v>22.147800000000004</v>
      </c>
      <c r="M4049" s="23">
        <f t="shared" si="91"/>
        <v>6</v>
      </c>
    </row>
    <row r="4050" spans="2:13" x14ac:dyDescent="0.25">
      <c r="B4050" s="25">
        <v>44638</v>
      </c>
      <c r="C4050" s="5">
        <v>9</v>
      </c>
      <c r="D4050" s="6">
        <f>+IRP_Sep22LTM!$D4045*($K4050/1000)</f>
        <v>65.341216274472387</v>
      </c>
      <c r="E4050" s="6">
        <f>+ELAP_Sep22LTM!$D4045*($K4050/1000)</f>
        <v>101.240542941288</v>
      </c>
      <c r="G4050" s="6">
        <f>+IRP_Sep22LTM!$D4045*($L4050/1000)</f>
        <v>40.704873965092141</v>
      </c>
      <c r="H4050" s="6">
        <f>+ELAP_Sep22LTM!$D4045*($L4050/1000)</f>
        <v>63.068668989447929</v>
      </c>
      <c r="J4050" s="23">
        <f t="shared" si="92"/>
        <v>3</v>
      </c>
      <c r="K4050" s="30">
        <f>'Appendix 4.4'!D1861</f>
        <v>2323.5699</v>
      </c>
      <c r="L4050" s="31">
        <f>'Appendix 4.5'!D1861</f>
        <v>1447.4878999999983</v>
      </c>
      <c r="M4050" s="23">
        <f t="shared" si="91"/>
        <v>6</v>
      </c>
    </row>
    <row r="4051" spans="2:13" x14ac:dyDescent="0.25">
      <c r="B4051" s="25">
        <v>44638</v>
      </c>
      <c r="C4051" s="5">
        <v>10</v>
      </c>
      <c r="D4051" s="6">
        <f>+IRP_Sep22LTM!$D4046*($K4051/1000)</f>
        <v>100.23393205888898</v>
      </c>
      <c r="E4051" s="6">
        <f>+ELAP_Sep22LTM!$D4046*($K4051/1000)</f>
        <v>156.44679660255198</v>
      </c>
      <c r="G4051" s="6">
        <f>+IRP_Sep22LTM!$D4046*($L4051/1000)</f>
        <v>152.48594337683963</v>
      </c>
      <c r="H4051" s="6">
        <f>+ELAP_Sep22LTM!$D4046*($L4051/1000)</f>
        <v>238.00260927815299</v>
      </c>
      <c r="J4051" s="23">
        <f t="shared" si="92"/>
        <v>3</v>
      </c>
      <c r="K4051" s="30">
        <f>'Appendix 4.4'!D1862</f>
        <v>3926.1126999999997</v>
      </c>
      <c r="L4051" s="31">
        <f>'Appendix 4.5'!D1862</f>
        <v>5972.7977000000246</v>
      </c>
      <c r="M4051" s="23">
        <f t="shared" si="91"/>
        <v>6</v>
      </c>
    </row>
    <row r="4052" spans="2:13" x14ac:dyDescent="0.25">
      <c r="B4052" s="25">
        <v>44638</v>
      </c>
      <c r="C4052" s="5">
        <v>11</v>
      </c>
      <c r="D4052" s="6">
        <f>+IRP_Sep22LTM!$D4047*($K4052/1000)</f>
        <v>175.28183157836392</v>
      </c>
      <c r="E4052" s="6">
        <f>+ELAP_Sep22LTM!$D4047*($K4052/1000)</f>
        <v>223.381494449054</v>
      </c>
      <c r="G4052" s="6">
        <f>+IRP_Sep22LTM!$D4047*($L4052/1000)</f>
        <v>202.22348271406733</v>
      </c>
      <c r="H4052" s="6">
        <f>+ELAP_Sep22LTM!$D4047*($L4052/1000)</f>
        <v>257.71629252496223</v>
      </c>
      <c r="J4052" s="23">
        <f t="shared" si="92"/>
        <v>3</v>
      </c>
      <c r="K4052" s="30">
        <f>'Appendix 4.4'!D1863</f>
        <v>6926.9853999999996</v>
      </c>
      <c r="L4052" s="31">
        <f>'Appendix 4.5'!D1863</f>
        <v>7991.6960000000681</v>
      </c>
      <c r="M4052" s="23">
        <f t="shared" si="91"/>
        <v>6</v>
      </c>
    </row>
    <row r="4053" spans="2:13" x14ac:dyDescent="0.25">
      <c r="B4053" s="25">
        <v>44638</v>
      </c>
      <c r="C4053" s="5">
        <v>12</v>
      </c>
      <c r="D4053" s="6">
        <f>+IRP_Sep22LTM!$D4048*($K4053/1000)</f>
        <v>240.23627365821599</v>
      </c>
      <c r="E4053" s="6">
        <f>+ELAP_Sep22LTM!$D4048*($K4053/1000)</f>
        <v>402.29800972774603</v>
      </c>
      <c r="G4053" s="6">
        <f>+IRP_Sep22LTM!$D4048*($L4053/1000)</f>
        <v>295.84991532462266</v>
      </c>
      <c r="H4053" s="6">
        <f>+ELAP_Sep22LTM!$D4048*($L4053/1000)</f>
        <v>495.42823113609944</v>
      </c>
      <c r="J4053" s="23">
        <f t="shared" si="92"/>
        <v>3</v>
      </c>
      <c r="K4053" s="30">
        <f>'Appendix 4.4'!D1864</f>
        <v>10464.4738</v>
      </c>
      <c r="L4053" s="31">
        <f>'Appendix 4.5'!D1864</f>
        <v>12886.953500000116</v>
      </c>
      <c r="M4053" s="23">
        <f t="shared" si="91"/>
        <v>6</v>
      </c>
    </row>
    <row r="4054" spans="2:13" x14ac:dyDescent="0.25">
      <c r="B4054" s="25">
        <v>44638</v>
      </c>
      <c r="C4054" s="5">
        <v>13</v>
      </c>
      <c r="D4054" s="6">
        <f>+IRP_Sep22LTM!$D4049*($K4054/1000)</f>
        <v>211.46421619544557</v>
      </c>
      <c r="E4054" s="6">
        <f>+ELAP_Sep22LTM!$D4049*($K4054/1000)</f>
        <v>341.49068625139796</v>
      </c>
      <c r="G4054" s="6">
        <f>+IRP_Sep22LTM!$D4049*($L4054/1000)</f>
        <v>246.47850306801789</v>
      </c>
      <c r="H4054" s="6">
        <f>+ELAP_Sep22LTM!$D4049*($L4054/1000)</f>
        <v>398.03478183335091</v>
      </c>
      <c r="J4054" s="23">
        <f t="shared" si="92"/>
        <v>3</v>
      </c>
      <c r="K4054" s="30">
        <f>'Appendix 4.4'!D1865</f>
        <v>9166.8116999999984</v>
      </c>
      <c r="L4054" s="31">
        <f>'Appendix 4.5'!D1865</f>
        <v>10684.654200000077</v>
      </c>
      <c r="M4054" s="23">
        <f t="shared" si="91"/>
        <v>6</v>
      </c>
    </row>
    <row r="4055" spans="2:13" x14ac:dyDescent="0.25">
      <c r="B4055" s="25">
        <v>44638</v>
      </c>
      <c r="C4055" s="5">
        <v>14</v>
      </c>
      <c r="D4055" s="6">
        <f>+IRP_Sep22LTM!$D4050*($K4055/1000)</f>
        <v>276.25841341858637</v>
      </c>
      <c r="E4055" s="6">
        <f>+ELAP_Sep22LTM!$D4050*($K4055/1000)</f>
        <v>369.95209872544399</v>
      </c>
      <c r="G4055" s="6">
        <f>+IRP_Sep22LTM!$D4050*($L4055/1000)</f>
        <v>322.0510241922712</v>
      </c>
      <c r="H4055" s="6">
        <f>+ELAP_Sep22LTM!$D4050*($L4055/1000)</f>
        <v>431.2753802581334</v>
      </c>
      <c r="J4055" s="23">
        <f t="shared" si="92"/>
        <v>3</v>
      </c>
      <c r="K4055" s="30">
        <f>'Appendix 4.4'!D1866</f>
        <v>12111.921399999999</v>
      </c>
      <c r="L4055" s="31">
        <f>'Appendix 4.5'!D1866</f>
        <v>14119.594200000047</v>
      </c>
      <c r="M4055" s="23">
        <f t="shared" si="91"/>
        <v>6</v>
      </c>
    </row>
    <row r="4056" spans="2:13" x14ac:dyDescent="0.25">
      <c r="B4056" s="25">
        <v>44638</v>
      </c>
      <c r="C4056" s="5">
        <v>15</v>
      </c>
      <c r="D4056" s="6">
        <f>+IRP_Sep22LTM!$D4051*($K4056/1000)</f>
        <v>467.27353619461417</v>
      </c>
      <c r="E4056" s="6">
        <f>+ELAP_Sep22LTM!$D4051*($K4056/1000)</f>
        <v>563.48839671700011</v>
      </c>
      <c r="G4056" s="6">
        <f>+IRP_Sep22LTM!$D4051*($L4056/1000)</f>
        <v>553.85045011160094</v>
      </c>
      <c r="H4056" s="6">
        <f>+ELAP_Sep22LTM!$D4051*($L4056/1000)</f>
        <v>667.89209741249624</v>
      </c>
      <c r="J4056" s="23">
        <f t="shared" si="92"/>
        <v>3</v>
      </c>
      <c r="K4056" s="30">
        <f>'Appendix 4.4'!D1867</f>
        <v>20871.873200000002</v>
      </c>
      <c r="L4056" s="31">
        <f>'Appendix 4.5'!D1867</f>
        <v>24739.034999999862</v>
      </c>
      <c r="M4056" s="23">
        <f t="shared" si="91"/>
        <v>6</v>
      </c>
    </row>
    <row r="4057" spans="2:13" x14ac:dyDescent="0.25">
      <c r="B4057" s="25">
        <v>44638</v>
      </c>
      <c r="C4057" s="5">
        <v>16</v>
      </c>
      <c r="D4057" s="6">
        <f>+IRP_Sep22LTM!$D4052*($K4057/1000)</f>
        <v>419.68277619058512</v>
      </c>
      <c r="E4057" s="6">
        <f>+ELAP_Sep22LTM!$D4052*($K4057/1000)</f>
        <v>488.50382363981396</v>
      </c>
      <c r="G4057" s="6">
        <f>+IRP_Sep22LTM!$D4052*($L4057/1000)</f>
        <v>475.54101912715907</v>
      </c>
      <c r="H4057" s="6">
        <f>+ELAP_Sep22LTM!$D4052*($L4057/1000)</f>
        <v>553.52189634701165</v>
      </c>
      <c r="J4057" s="23">
        <f t="shared" si="92"/>
        <v>3</v>
      </c>
      <c r="K4057" s="30">
        <f>'Appendix 4.4'!D1868</f>
        <v>18746.1198</v>
      </c>
      <c r="L4057" s="31">
        <f>'Appendix 4.5'!D1868</f>
        <v>21241.15979999991</v>
      </c>
      <c r="M4057" s="23">
        <f t="shared" si="91"/>
        <v>6</v>
      </c>
    </row>
    <row r="4058" spans="2:13" x14ac:dyDescent="0.25">
      <c r="B4058" s="25">
        <v>44638</v>
      </c>
      <c r="C4058" s="5">
        <v>17</v>
      </c>
      <c r="D4058" s="6">
        <f>+IRP_Sep22LTM!$D4053*($K4058/1000)</f>
        <v>327.32222113102551</v>
      </c>
      <c r="E4058" s="6">
        <f>+ELAP_Sep22LTM!$D4053*($K4058/1000)</f>
        <v>451.18014089614195</v>
      </c>
      <c r="G4058" s="6">
        <f>+IRP_Sep22LTM!$D4053*($L4058/1000)</f>
        <v>378.74872085460629</v>
      </c>
      <c r="H4058" s="6">
        <f>+ELAP_Sep22LTM!$D4053*($L4058/1000)</f>
        <v>522.06630105632451</v>
      </c>
      <c r="J4058" s="23">
        <f t="shared" si="92"/>
        <v>3</v>
      </c>
      <c r="K4058" s="30">
        <f>'Appendix 4.4'!D1869</f>
        <v>13735.5337</v>
      </c>
      <c r="L4058" s="31">
        <f>'Appendix 4.5'!D1869</f>
        <v>15893.561400000017</v>
      </c>
      <c r="M4058" s="23">
        <f t="shared" si="91"/>
        <v>6</v>
      </c>
    </row>
    <row r="4059" spans="2:13" x14ac:dyDescent="0.25">
      <c r="B4059" s="25">
        <v>44638</v>
      </c>
      <c r="C4059" s="5">
        <v>18</v>
      </c>
      <c r="D4059" s="6">
        <f>+IRP_Sep22LTM!$D4054*($K4059/1000)</f>
        <v>170.6197080634804</v>
      </c>
      <c r="E4059" s="6">
        <f>+ELAP_Sep22LTM!$D4054*($K4059/1000)</f>
        <v>194.84466293763899</v>
      </c>
      <c r="G4059" s="6">
        <f>+IRP_Sep22LTM!$D4054*($L4059/1000)</f>
        <v>216.04439092817438</v>
      </c>
      <c r="H4059" s="6">
        <f>+ELAP_Sep22LTM!$D4054*($L4059/1000)</f>
        <v>246.71884044196023</v>
      </c>
      <c r="J4059" s="23">
        <f t="shared" si="92"/>
        <v>3</v>
      </c>
      <c r="K4059" s="30">
        <f>'Appendix 4.4'!D1870</f>
        <v>6584.4206999999997</v>
      </c>
      <c r="L4059" s="31">
        <f>'Appendix 4.5'!D1870</f>
        <v>8337.4141000001091</v>
      </c>
      <c r="M4059" s="23">
        <f t="shared" si="91"/>
        <v>6</v>
      </c>
    </row>
    <row r="4060" spans="2:13" x14ac:dyDescent="0.25">
      <c r="B4060" s="25">
        <v>44638</v>
      </c>
      <c r="C4060" s="5">
        <v>19</v>
      </c>
      <c r="D4060" s="6">
        <f>+IRP_Sep22LTM!$D4055*($K4060/1000)</f>
        <v>54.368117788026915</v>
      </c>
      <c r="E4060" s="6">
        <f>+ELAP_Sep22LTM!$D4055*($K4060/1000)</f>
        <v>116.90788250391599</v>
      </c>
      <c r="G4060" s="6">
        <f>+IRP_Sep22LTM!$D4055*($L4060/1000)</f>
        <v>93.912222284629706</v>
      </c>
      <c r="H4060" s="6">
        <f>+ELAP_Sep22LTM!$D4055*($L4060/1000)</f>
        <v>201.93965682863814</v>
      </c>
      <c r="J4060" s="23">
        <f t="shared" si="92"/>
        <v>3</v>
      </c>
      <c r="K4060" s="30">
        <f>'Appendix 4.4'!D1871</f>
        <v>1798.8315999999998</v>
      </c>
      <c r="L4060" s="31">
        <f>'Appendix 4.5'!D1871</f>
        <v>3107.1937000000171</v>
      </c>
      <c r="M4060" s="23">
        <f t="shared" si="91"/>
        <v>6</v>
      </c>
    </row>
    <row r="4061" spans="2:13" x14ac:dyDescent="0.25">
      <c r="B4061" s="25">
        <v>44638</v>
      </c>
      <c r="C4061" s="5">
        <v>20</v>
      </c>
      <c r="D4061" s="6">
        <f>+IRP_Sep22LTM!$D4056*($K4061/1000)</f>
        <v>9.8251328164554597</v>
      </c>
      <c r="E4061" s="6">
        <f>+ELAP_Sep22LTM!$D4056*($K4061/1000)</f>
        <v>96.18644765818199</v>
      </c>
      <c r="G4061" s="6">
        <f>+IRP_Sep22LTM!$D4056*($L4061/1000)</f>
        <v>14.751732287638598</v>
      </c>
      <c r="H4061" s="6">
        <f>+ELAP_Sep22LTM!$D4056*($L4061/1000)</f>
        <v>144.41705288461998</v>
      </c>
      <c r="J4061" s="23">
        <f t="shared" si="92"/>
        <v>3</v>
      </c>
      <c r="K4061" s="30">
        <f>'Appendix 4.4'!D1872</f>
        <v>325.07579999999996</v>
      </c>
      <c r="L4061" s="31">
        <f>'Appendix 4.5'!D1872</f>
        <v>488.07799999999992</v>
      </c>
      <c r="M4061" s="23">
        <f t="shared" si="91"/>
        <v>6</v>
      </c>
    </row>
    <row r="4062" spans="2:13" x14ac:dyDescent="0.25">
      <c r="B4062" s="25">
        <v>44638</v>
      </c>
      <c r="C4062" s="5">
        <v>21</v>
      </c>
      <c r="D4062" s="6">
        <f>+IRP_Sep22LTM!$D4057*($K4062/1000)</f>
        <v>7.7371378839733493</v>
      </c>
      <c r="E4062" s="6">
        <f>+ELAP_Sep22LTM!$D4057*($K4062/1000)</f>
        <v>24.120121865294994</v>
      </c>
      <c r="G4062" s="6">
        <f>+IRP_Sep22LTM!$D4057*($L4062/1000)</f>
        <v>7.989042408846359</v>
      </c>
      <c r="H4062" s="6">
        <f>+ELAP_Sep22LTM!$D4057*($L4062/1000)</f>
        <v>24.905421019771996</v>
      </c>
      <c r="J4062" s="23">
        <f t="shared" si="92"/>
        <v>3</v>
      </c>
      <c r="K4062" s="30">
        <f>'Appendix 4.4'!D1873</f>
        <v>298.58549999999997</v>
      </c>
      <c r="L4062" s="31">
        <f>'Appendix 4.5'!D1873</f>
        <v>308.30679999999995</v>
      </c>
      <c r="M4062" s="23">
        <f t="shared" si="91"/>
        <v>6</v>
      </c>
    </row>
    <row r="4063" spans="2:13" x14ac:dyDescent="0.25">
      <c r="B4063" s="25">
        <v>44638</v>
      </c>
      <c r="C4063" s="5">
        <v>22</v>
      </c>
      <c r="D4063" s="6">
        <f>+IRP_Sep22LTM!$D4058*($K4063/1000)</f>
        <v>7.5388553737393993</v>
      </c>
      <c r="E4063" s="6">
        <f>+ELAP_Sep22LTM!$D4058*($K4063/1000)</f>
        <v>13.858327292249999</v>
      </c>
      <c r="G4063" s="6">
        <f>+IRP_Sep22LTM!$D4058*($L4063/1000)</f>
        <v>7.7484391270517996</v>
      </c>
      <c r="H4063" s="6">
        <f>+ELAP_Sep22LTM!$D4058*($L4063/1000)</f>
        <v>14.24359536075</v>
      </c>
      <c r="J4063" s="23">
        <f t="shared" si="92"/>
        <v>3</v>
      </c>
      <c r="K4063" s="30">
        <f>'Appendix 4.4'!D1874</f>
        <v>296.79349999999999</v>
      </c>
      <c r="L4063" s="31">
        <f>'Appendix 4.5'!D1874</f>
        <v>305.04449999999997</v>
      </c>
      <c r="M4063" s="23">
        <f t="shared" si="91"/>
        <v>6</v>
      </c>
    </row>
    <row r="4064" spans="2:13" x14ac:dyDescent="0.25">
      <c r="B4064" s="25">
        <v>44638</v>
      </c>
      <c r="C4064" s="5">
        <v>23</v>
      </c>
      <c r="D4064" s="6">
        <f>+IRP_Sep22LTM!$D4059*($K4064/1000)</f>
        <v>6.8576580194471006</v>
      </c>
      <c r="E4064" s="6">
        <f>+ELAP_Sep22LTM!$D4059*($K4064/1000)</f>
        <v>13.75726582755</v>
      </c>
      <c r="G4064" s="6">
        <f>+IRP_Sep22LTM!$D4059*($L4064/1000)</f>
        <v>7.0544907379238797</v>
      </c>
      <c r="H4064" s="6">
        <f>+ELAP_Sep22LTM!$D4059*($L4064/1000)</f>
        <v>14.152135333139999</v>
      </c>
      <c r="J4064" s="23">
        <f t="shared" si="92"/>
        <v>3</v>
      </c>
      <c r="K4064" s="30">
        <f>'Appendix 4.4'!D1875</f>
        <v>296.41550000000001</v>
      </c>
      <c r="L4064" s="31">
        <f>'Appendix 4.5'!D1875</f>
        <v>304.92339999999996</v>
      </c>
      <c r="M4064" s="23">
        <f t="shared" si="91"/>
        <v>6</v>
      </c>
    </row>
    <row r="4065" spans="2:13" x14ac:dyDescent="0.25">
      <c r="B4065" s="25">
        <v>44638</v>
      </c>
      <c r="C4065" s="5">
        <v>24</v>
      </c>
      <c r="D4065" s="6">
        <f>+IRP_Sep22LTM!$D4060*($K4065/1000)</f>
        <v>3.6327162005260004E-2</v>
      </c>
      <c r="E4065" s="6">
        <f>+ELAP_Sep22LTM!$D4060*($K4065/1000)</f>
        <v>8.8969195714000013E-2</v>
      </c>
      <c r="G4065" s="6">
        <f>+IRP_Sep22LTM!$D4060*($L4065/1000)</f>
        <v>6.116648696129559</v>
      </c>
      <c r="H4065" s="6">
        <f>+ELAP_Sep22LTM!$D4060*($L4065/1000)</f>
        <v>14.980342116483998</v>
      </c>
      <c r="J4065" s="23">
        <f t="shared" si="92"/>
        <v>3</v>
      </c>
      <c r="K4065" s="30">
        <f>'Appendix 4.4'!D1876</f>
        <v>1.8151000000000002</v>
      </c>
      <c r="L4065" s="31">
        <f>'Appendix 4.5'!D1876</f>
        <v>305.62059999999997</v>
      </c>
      <c r="M4065" s="23">
        <f t="shared" si="91"/>
        <v>6</v>
      </c>
    </row>
    <row r="4066" spans="2:13" x14ac:dyDescent="0.25">
      <c r="B4066" s="25">
        <v>44639</v>
      </c>
      <c r="C4066" s="5">
        <v>1</v>
      </c>
      <c r="D4066" s="6">
        <f>+IRP_Sep22LTM!$D4061*($K4066/1000)</f>
        <v>4.2322413441199996E-2</v>
      </c>
      <c r="E4066" s="6">
        <f>+ELAP_Sep22LTM!$D4061*($K4066/1000)</f>
        <v>0.10438063436</v>
      </c>
      <c r="G4066" s="6">
        <f>+IRP_Sep22LTM!$D4061*($L4066/1000)</f>
        <v>6.690472167672E-2</v>
      </c>
      <c r="H4066" s="6">
        <f>+ELAP_Sep22LTM!$D4061*($L4066/1000)</f>
        <v>0.16500848421600001</v>
      </c>
      <c r="J4066" s="23">
        <f t="shared" si="92"/>
        <v>3</v>
      </c>
      <c r="K4066" s="30">
        <f>'Appendix 4.4'!D1877</f>
        <v>1.774</v>
      </c>
      <c r="L4066" s="31">
        <f>'Appendix 4.5'!D1877</f>
        <v>2.8044000000000002</v>
      </c>
      <c r="M4066" s="23">
        <f t="shared" si="91"/>
        <v>7</v>
      </c>
    </row>
    <row r="4067" spans="2:13" x14ac:dyDescent="0.25">
      <c r="B4067" s="25">
        <v>44639</v>
      </c>
      <c r="C4067" s="5">
        <v>2</v>
      </c>
      <c r="D4067" s="6">
        <f>+IRP_Sep22LTM!$D4062*($K4067/1000)</f>
        <v>3.3357984762700001E-2</v>
      </c>
      <c r="E4067" s="6">
        <f>+ELAP_Sep22LTM!$D4062*($K4067/1000)</f>
        <v>8.0296802624999997E-2</v>
      </c>
      <c r="G4067" s="6">
        <f>+IRP_Sep22LTM!$D4062*($L4067/1000)</f>
        <v>5.8458985936439993E-2</v>
      </c>
      <c r="H4067" s="6">
        <f>+ELAP_Sep22LTM!$D4062*($L4067/1000)</f>
        <v>0.14071802265</v>
      </c>
      <c r="J4067" s="23">
        <f t="shared" si="92"/>
        <v>3</v>
      </c>
      <c r="K4067" s="30">
        <f>'Appendix 4.4'!D1878</f>
        <v>1.7484999999999999</v>
      </c>
      <c r="L4067" s="31">
        <f>'Appendix 4.5'!D1878</f>
        <v>3.0641999999999996</v>
      </c>
      <c r="M4067" s="23">
        <f t="shared" si="91"/>
        <v>7</v>
      </c>
    </row>
    <row r="4068" spans="2:13" x14ac:dyDescent="0.25">
      <c r="B4068" s="25">
        <v>44639</v>
      </c>
      <c r="C4068" s="5">
        <v>3</v>
      </c>
      <c r="D4068" s="6">
        <f>+IRP_Sep22LTM!$D4063*($K4068/1000)</f>
        <v>3.0655029484800003E-2</v>
      </c>
      <c r="E4068" s="6">
        <f>+ELAP_Sep22LTM!$D4063*($K4068/1000)</f>
        <v>5.2778933760000007E-2</v>
      </c>
      <c r="G4068" s="6">
        <f>+IRP_Sep22LTM!$D4063*($L4068/1000)</f>
        <v>5.1582105044549999E-2</v>
      </c>
      <c r="H4068" s="6">
        <f>+ELAP_Sep22LTM!$D4063*($L4068/1000)</f>
        <v>8.8809195460000004E-2</v>
      </c>
      <c r="J4068" s="23">
        <f t="shared" si="92"/>
        <v>3</v>
      </c>
      <c r="K4068" s="30">
        <f>'Appendix 4.4'!D1879</f>
        <v>1.3440000000000001</v>
      </c>
      <c r="L4068" s="31">
        <f>'Appendix 4.5'!D1879</f>
        <v>2.2614999999999998</v>
      </c>
      <c r="M4068" s="23">
        <f t="shared" si="91"/>
        <v>7</v>
      </c>
    </row>
    <row r="4069" spans="2:13" x14ac:dyDescent="0.25">
      <c r="B4069" s="25">
        <v>44639</v>
      </c>
      <c r="C4069" s="5">
        <v>4</v>
      </c>
      <c r="D4069" s="6">
        <f>+IRP_Sep22LTM!$D4064*($K4069/1000)</f>
        <v>5.0859066030660004E-2</v>
      </c>
      <c r="E4069" s="6">
        <f>+ELAP_Sep22LTM!$D4064*($K4069/1000)</f>
        <v>7.2355136968E-2</v>
      </c>
      <c r="G4069" s="6">
        <f>+IRP_Sep22LTM!$D4064*($L4069/1000)</f>
        <v>7.6783550042880011E-2</v>
      </c>
      <c r="H4069" s="6">
        <f>+ELAP_Sep22LTM!$D4064*($L4069/1000)</f>
        <v>0.10923685222400001</v>
      </c>
      <c r="J4069" s="23">
        <f t="shared" si="92"/>
        <v>3</v>
      </c>
      <c r="K4069" s="30">
        <f>'Appendix 4.4'!D1880</f>
        <v>2.2298</v>
      </c>
      <c r="L4069" s="31">
        <f>'Appendix 4.5'!D1880</f>
        <v>3.3664000000000005</v>
      </c>
      <c r="M4069" s="23">
        <f t="shared" si="91"/>
        <v>7</v>
      </c>
    </row>
    <row r="4070" spans="2:13" x14ac:dyDescent="0.25">
      <c r="B4070" s="25">
        <v>44639</v>
      </c>
      <c r="C4070" s="5">
        <v>5</v>
      </c>
      <c r="D4070" s="6">
        <f>+IRP_Sep22LTM!$D4065*($K4070/1000)</f>
        <v>8.783889241411999E-2</v>
      </c>
      <c r="E4070" s="6">
        <f>+ELAP_Sep22LTM!$D4065*($K4070/1000)</f>
        <v>0.11246438824799999</v>
      </c>
      <c r="G4070" s="6">
        <f>+IRP_Sep22LTM!$D4065*($L4070/1000)</f>
        <v>0.20417971186854</v>
      </c>
      <c r="H4070" s="6">
        <f>+ELAP_Sep22LTM!$D4065*($L4070/1000)</f>
        <v>0.26142117411600002</v>
      </c>
      <c r="J4070" s="23">
        <f t="shared" si="92"/>
        <v>3</v>
      </c>
      <c r="K4070" s="30">
        <f>'Appendix 4.4'!D1881</f>
        <v>3.5164</v>
      </c>
      <c r="L4070" s="31">
        <f>'Appendix 4.5'!D1881</f>
        <v>8.1738</v>
      </c>
      <c r="M4070" s="23">
        <f t="shared" si="91"/>
        <v>7</v>
      </c>
    </row>
    <row r="4071" spans="2:13" x14ac:dyDescent="0.25">
      <c r="B4071" s="25">
        <v>44639</v>
      </c>
      <c r="C4071" s="5">
        <v>6</v>
      </c>
      <c r="D4071" s="6">
        <f>+IRP_Sep22LTM!$D4066*($K4071/1000)</f>
        <v>9.0839112017030002E-2</v>
      </c>
      <c r="E4071" s="6">
        <f>+ELAP_Sep22LTM!$D4066*($K4071/1000)</f>
        <v>0.11344188342499999</v>
      </c>
      <c r="G4071" s="6">
        <f>+IRP_Sep22LTM!$D4066*($L4071/1000)</f>
        <v>0.21034675318186</v>
      </c>
      <c r="H4071" s="6">
        <f>+ELAP_Sep22LTM!$D4066*($L4071/1000)</f>
        <v>0.26268565734999999</v>
      </c>
      <c r="J4071" s="23">
        <f t="shared" si="92"/>
        <v>3</v>
      </c>
      <c r="K4071" s="30">
        <f>'Appendix 4.4'!D1882</f>
        <v>3.4411</v>
      </c>
      <c r="L4071" s="31">
        <f>'Appendix 4.5'!D1882</f>
        <v>7.9682000000000004</v>
      </c>
      <c r="M4071" s="23">
        <f t="shared" si="91"/>
        <v>7</v>
      </c>
    </row>
    <row r="4072" spans="2:13" x14ac:dyDescent="0.25">
      <c r="B4072" s="25">
        <v>44639</v>
      </c>
      <c r="C4072" s="5">
        <v>7</v>
      </c>
      <c r="D4072" s="6">
        <f>+IRP_Sep22LTM!$D4067*($K4072/1000)</f>
        <v>3.8596319903492797</v>
      </c>
      <c r="E4072" s="6">
        <f>+ELAP_Sep22LTM!$D4067*($K4072/1000)</f>
        <v>5.6937200849959995</v>
      </c>
      <c r="G4072" s="6">
        <f>+IRP_Sep22LTM!$D4067*($L4072/1000)</f>
        <v>0.12515782612767998</v>
      </c>
      <c r="H4072" s="6">
        <f>+ELAP_Sep22LTM!$D4067*($L4072/1000)</f>
        <v>0.18463253237599997</v>
      </c>
      <c r="J4072" s="23">
        <f t="shared" si="92"/>
        <v>3</v>
      </c>
      <c r="K4072" s="30">
        <f>'Appendix 4.4'!D1883</f>
        <v>132.30169999999998</v>
      </c>
      <c r="L4072" s="31">
        <f>'Appendix 4.5'!D1883</f>
        <v>4.2901999999999996</v>
      </c>
      <c r="M4072" s="23">
        <f t="shared" si="91"/>
        <v>7</v>
      </c>
    </row>
    <row r="4073" spans="2:13" x14ac:dyDescent="0.25">
      <c r="B4073" s="25">
        <v>44639</v>
      </c>
      <c r="C4073" s="5">
        <v>8</v>
      </c>
      <c r="D4073" s="6">
        <f>+IRP_Sep22LTM!$D4068*($K4073/1000)</f>
        <v>17.075254606439998</v>
      </c>
      <c r="E4073" s="6">
        <f>+ELAP_Sep22LTM!$D4068*($K4073/1000)</f>
        <v>28.289964348893996</v>
      </c>
      <c r="G4073" s="6">
        <f>+IRP_Sep22LTM!$D4068*($L4073/1000)</f>
        <v>3.8660437780199977</v>
      </c>
      <c r="H4073" s="6">
        <f>+ELAP_Sep22LTM!$D4068*($L4073/1000)</f>
        <v>6.4051894494269961</v>
      </c>
      <c r="J4073" s="23">
        <f t="shared" si="92"/>
        <v>3</v>
      </c>
      <c r="K4073" s="30">
        <f>'Appendix 4.4'!D1884</f>
        <v>623.68979999999999</v>
      </c>
      <c r="L4073" s="31">
        <f>'Appendix 4.5'!D1884</f>
        <v>141.21089999999992</v>
      </c>
      <c r="M4073" s="23">
        <f t="shared" si="91"/>
        <v>7</v>
      </c>
    </row>
    <row r="4074" spans="2:13" x14ac:dyDescent="0.25">
      <c r="B4074" s="25">
        <v>44639</v>
      </c>
      <c r="C4074" s="5">
        <v>9</v>
      </c>
      <c r="D4074" s="6">
        <f>+IRP_Sep22LTM!$D4069*($K4074/1000)</f>
        <v>40.028125607852473</v>
      </c>
      <c r="E4074" s="6">
        <f>+ELAP_Sep22LTM!$D4069*($K4074/1000)</f>
        <v>77.570850736021995</v>
      </c>
      <c r="G4074" s="6">
        <f>+IRP_Sep22LTM!$D4069*($L4074/1000)</f>
        <v>35.59322348338906</v>
      </c>
      <c r="H4074" s="6">
        <f>+ELAP_Sep22LTM!$D4069*($L4074/1000)</f>
        <v>68.976415560717882</v>
      </c>
      <c r="J4074" s="23">
        <f t="shared" si="92"/>
        <v>3</v>
      </c>
      <c r="K4074" s="30">
        <f>'Appendix 4.4'!D1885</f>
        <v>1472.2840999999999</v>
      </c>
      <c r="L4074" s="31">
        <f>'Appendix 4.5'!D1885</f>
        <v>1309.1628999999978</v>
      </c>
      <c r="M4074" s="23">
        <f t="shared" si="91"/>
        <v>7</v>
      </c>
    </row>
    <row r="4075" spans="2:13" x14ac:dyDescent="0.25">
      <c r="B4075" s="25">
        <v>44639</v>
      </c>
      <c r="C4075" s="5">
        <v>10</v>
      </c>
      <c r="D4075" s="6">
        <f>+IRP_Sep22LTM!$D4070*($K4075/1000)</f>
        <v>146.2442741299507</v>
      </c>
      <c r="E4075" s="6">
        <f>+ELAP_Sep22LTM!$D4070*($K4075/1000)</f>
        <v>358.71834241113811</v>
      </c>
      <c r="G4075" s="6">
        <f>+IRP_Sep22LTM!$D4070*($L4075/1000)</f>
        <v>152.99379506271632</v>
      </c>
      <c r="H4075" s="6">
        <f>+ELAP_Sep22LTM!$D4070*($L4075/1000)</f>
        <v>375.27404673170201</v>
      </c>
      <c r="J4075" s="23">
        <f t="shared" si="92"/>
        <v>3</v>
      </c>
      <c r="K4075" s="30">
        <f>'Appendix 4.4'!D1886</f>
        <v>6115.0891000000011</v>
      </c>
      <c r="L4075" s="31">
        <f>'Appendix 4.5'!D1886</f>
        <v>6397.3150000000342</v>
      </c>
      <c r="M4075" s="23">
        <f t="shared" ref="M4075:M4138" si="93">WEEKDAY(B4075)</f>
        <v>7</v>
      </c>
    </row>
    <row r="4076" spans="2:13" x14ac:dyDescent="0.25">
      <c r="B4076" s="25">
        <v>44639</v>
      </c>
      <c r="C4076" s="5">
        <v>11</v>
      </c>
      <c r="D4076" s="6">
        <f>+IRP_Sep22LTM!$D4071*($K4076/1000)</f>
        <v>291.0177002145881</v>
      </c>
      <c r="E4076" s="6">
        <f>+ELAP_Sep22LTM!$D4071*($K4076/1000)</f>
        <v>723.77265513093596</v>
      </c>
      <c r="G4076" s="6">
        <f>+IRP_Sep22LTM!$D4071*($L4076/1000)</f>
        <v>339.82599522850609</v>
      </c>
      <c r="H4076" s="6">
        <f>+ELAP_Sep22LTM!$D4071*($L4076/1000)</f>
        <v>845.1608361542518</v>
      </c>
      <c r="J4076" s="23">
        <f t="shared" si="92"/>
        <v>3</v>
      </c>
      <c r="K4076" s="30">
        <f>'Appendix 4.4'!D1887</f>
        <v>12403.330399999999</v>
      </c>
      <c r="L4076" s="31">
        <f>'Appendix 4.5'!D1887</f>
        <v>14483.566100000047</v>
      </c>
      <c r="M4076" s="23">
        <f t="shared" si="93"/>
        <v>7</v>
      </c>
    </row>
    <row r="4077" spans="2:13" x14ac:dyDescent="0.25">
      <c r="B4077" s="25">
        <v>44639</v>
      </c>
      <c r="C4077" s="5">
        <v>12</v>
      </c>
      <c r="D4077" s="6">
        <f>+IRP_Sep22LTM!$D4072*($K4077/1000)</f>
        <v>376.51504791643947</v>
      </c>
      <c r="E4077" s="6">
        <f>+ELAP_Sep22LTM!$D4072*($K4077/1000)</f>
        <v>683.05006213646391</v>
      </c>
      <c r="G4077" s="6">
        <f>+IRP_Sep22LTM!$D4072*($L4077/1000)</f>
        <v>416.46801023719166</v>
      </c>
      <c r="H4077" s="6">
        <f>+ELAP_Sep22LTM!$D4072*($L4077/1000)</f>
        <v>755.53022872407405</v>
      </c>
      <c r="J4077" s="23">
        <f t="shared" si="92"/>
        <v>3</v>
      </c>
      <c r="K4077" s="30">
        <f>'Appendix 4.4'!D1888</f>
        <v>19648.692800000001</v>
      </c>
      <c r="L4077" s="31">
        <f>'Appendix 4.5'!D1888</f>
        <v>21733.665199999949</v>
      </c>
      <c r="M4077" s="23">
        <f t="shared" si="93"/>
        <v>7</v>
      </c>
    </row>
    <row r="4078" spans="2:13" x14ac:dyDescent="0.25">
      <c r="B4078" s="25">
        <v>44639</v>
      </c>
      <c r="C4078" s="5">
        <v>13</v>
      </c>
      <c r="D4078" s="6">
        <f>+IRP_Sep22LTM!$D4073*($K4078/1000)</f>
        <v>431.51244317551783</v>
      </c>
      <c r="E4078" s="6">
        <f>+ELAP_Sep22LTM!$D4073*($K4078/1000)</f>
        <v>835.11565248109991</v>
      </c>
      <c r="G4078" s="6">
        <f>+IRP_Sep22LTM!$D4073*($L4078/1000)</f>
        <v>465.78198289342458</v>
      </c>
      <c r="H4078" s="6">
        <f>+ELAP_Sep22LTM!$D4073*($L4078/1000)</f>
        <v>901.43825678687165</v>
      </c>
      <c r="J4078" s="23">
        <f t="shared" si="92"/>
        <v>3</v>
      </c>
      <c r="K4078" s="30">
        <f>'Appendix 4.4'!D1889</f>
        <v>22978.5628</v>
      </c>
      <c r="L4078" s="31">
        <f>'Appendix 4.5'!D1889</f>
        <v>24803.457499999909</v>
      </c>
      <c r="M4078" s="23">
        <f t="shared" si="93"/>
        <v>7</v>
      </c>
    </row>
    <row r="4079" spans="2:13" x14ac:dyDescent="0.25">
      <c r="B4079" s="25">
        <v>44639</v>
      </c>
      <c r="C4079" s="5">
        <v>14</v>
      </c>
      <c r="D4079" s="6">
        <f>+IRP_Sep22LTM!$D4074*($K4079/1000)</f>
        <v>428.4555248781561</v>
      </c>
      <c r="E4079" s="6">
        <f>+ELAP_Sep22LTM!$D4074*($K4079/1000)</f>
        <v>558.92853164181599</v>
      </c>
      <c r="G4079" s="6">
        <f>+IRP_Sep22LTM!$D4074*($L4079/1000)</f>
        <v>478.08498548508828</v>
      </c>
      <c r="H4079" s="6">
        <f>+ELAP_Sep22LTM!$D4074*($L4079/1000)</f>
        <v>623.67112435571892</v>
      </c>
      <c r="J4079" s="23">
        <f t="shared" si="92"/>
        <v>3</v>
      </c>
      <c r="K4079" s="30">
        <f>'Appendix 4.4'!D1890</f>
        <v>22905.0108</v>
      </c>
      <c r="L4079" s="31">
        <f>'Appendix 4.5'!D1890</f>
        <v>25558.176099999873</v>
      </c>
      <c r="M4079" s="23">
        <f t="shared" si="93"/>
        <v>7</v>
      </c>
    </row>
    <row r="4080" spans="2:13" x14ac:dyDescent="0.25">
      <c r="B4080" s="25">
        <v>44639</v>
      </c>
      <c r="C4080" s="5">
        <v>15</v>
      </c>
      <c r="D4080" s="6">
        <f>+IRP_Sep22LTM!$D4075*($K4080/1000)</f>
        <v>385.48882928566798</v>
      </c>
      <c r="E4080" s="6">
        <f>+ELAP_Sep22LTM!$D4075*($K4080/1000)</f>
        <v>573.33341025292214</v>
      </c>
      <c r="G4080" s="6">
        <f>+IRP_Sep22LTM!$D4075*($L4080/1000)</f>
        <v>434.31276291755046</v>
      </c>
      <c r="H4080" s="6">
        <f>+ELAP_Sep22LTM!$D4075*($L4080/1000)</f>
        <v>645.9487242245383</v>
      </c>
      <c r="J4080" s="23">
        <f t="shared" si="92"/>
        <v>3</v>
      </c>
      <c r="K4080" s="30">
        <f>'Appendix 4.4'!D1891</f>
        <v>22042.112100000006</v>
      </c>
      <c r="L4080" s="31">
        <f>'Appendix 4.5'!D1891</f>
        <v>24833.846999999936</v>
      </c>
      <c r="M4080" s="23">
        <f t="shared" si="93"/>
        <v>7</v>
      </c>
    </row>
    <row r="4081" spans="2:13" x14ac:dyDescent="0.25">
      <c r="B4081" s="25">
        <v>44639</v>
      </c>
      <c r="C4081" s="5">
        <v>16</v>
      </c>
      <c r="D4081" s="6">
        <f>+IRP_Sep22LTM!$D4076*($K4081/1000)</f>
        <v>325.90382069014959</v>
      </c>
      <c r="E4081" s="6">
        <f>+ELAP_Sep22LTM!$D4076*($K4081/1000)</f>
        <v>219.716348290008</v>
      </c>
      <c r="G4081" s="6">
        <f>+IRP_Sep22LTM!$D4076*($L4081/1000)</f>
        <v>384.6699341034107</v>
      </c>
      <c r="H4081" s="6">
        <f>+ELAP_Sep22LTM!$D4076*($L4081/1000)</f>
        <v>259.3350180405356</v>
      </c>
      <c r="J4081" s="23">
        <f t="shared" si="92"/>
        <v>3</v>
      </c>
      <c r="K4081" s="30">
        <f>'Appendix 4.4'!D1892</f>
        <v>17821.042699999998</v>
      </c>
      <c r="L4081" s="31">
        <f>'Appendix 4.5'!D1892</f>
        <v>21034.485899999963</v>
      </c>
      <c r="M4081" s="23">
        <f t="shared" si="93"/>
        <v>7</v>
      </c>
    </row>
    <row r="4082" spans="2:13" x14ac:dyDescent="0.25">
      <c r="B4082" s="25">
        <v>44639</v>
      </c>
      <c r="C4082" s="5">
        <v>17</v>
      </c>
      <c r="D4082" s="6">
        <f>+IRP_Sep22LTM!$D4077*($K4082/1000)</f>
        <v>299.69670364958017</v>
      </c>
      <c r="E4082" s="6">
        <f>+ELAP_Sep22LTM!$D4077*($K4082/1000)</f>
        <v>400.17788006238004</v>
      </c>
      <c r="G4082" s="6">
        <f>+IRP_Sep22LTM!$D4077*($L4082/1000)</f>
        <v>362.4936971615723</v>
      </c>
      <c r="H4082" s="6">
        <f>+ELAP_Sep22LTM!$D4077*($L4082/1000)</f>
        <v>484.02921186515891</v>
      </c>
      <c r="J4082" s="23">
        <f t="shared" si="92"/>
        <v>3</v>
      </c>
      <c r="K4082" s="30">
        <f>'Appendix 4.4'!D1893</f>
        <v>16021.630799999999</v>
      </c>
      <c r="L4082" s="31">
        <f>'Appendix 4.5'!D1893</f>
        <v>19378.725599999958</v>
      </c>
      <c r="M4082" s="23">
        <f t="shared" si="93"/>
        <v>7</v>
      </c>
    </row>
    <row r="4083" spans="2:13" x14ac:dyDescent="0.25">
      <c r="B4083" s="25">
        <v>44639</v>
      </c>
      <c r="C4083" s="5">
        <v>18</v>
      </c>
      <c r="D4083" s="6">
        <f>+IRP_Sep22LTM!$D4078*($K4083/1000)</f>
        <v>268.08815391546665</v>
      </c>
      <c r="E4083" s="6">
        <f>+ELAP_Sep22LTM!$D4078*($K4083/1000)</f>
        <v>382.49936882553999</v>
      </c>
      <c r="G4083" s="6">
        <f>+IRP_Sep22LTM!$D4078*($L4083/1000)</f>
        <v>353.04776884915964</v>
      </c>
      <c r="H4083" s="6">
        <f>+ELAP_Sep22LTM!$D4078*($L4083/1000)</f>
        <v>503.71695570200234</v>
      </c>
      <c r="J4083" s="23">
        <f t="shared" si="92"/>
        <v>3</v>
      </c>
      <c r="K4083" s="30">
        <f>'Appendix 4.4'!D1894</f>
        <v>10345.845799999999</v>
      </c>
      <c r="L4083" s="31">
        <f>'Appendix 4.5'!D1894</f>
        <v>13624.540000000063</v>
      </c>
      <c r="M4083" s="23">
        <f t="shared" si="93"/>
        <v>7</v>
      </c>
    </row>
    <row r="4084" spans="2:13" x14ac:dyDescent="0.25">
      <c r="B4084" s="25">
        <v>44639</v>
      </c>
      <c r="C4084" s="5">
        <v>19</v>
      </c>
      <c r="D4084" s="6">
        <f>+IRP_Sep22LTM!$D4079*($K4084/1000)</f>
        <v>85.871561840263993</v>
      </c>
      <c r="E4084" s="6">
        <f>+ELAP_Sep22LTM!$D4079*($K4084/1000)</f>
        <v>127.414310260736</v>
      </c>
      <c r="G4084" s="6">
        <f>+IRP_Sep22LTM!$D4079*($L4084/1000)</f>
        <v>172.58391091658382</v>
      </c>
      <c r="H4084" s="6">
        <f>+ELAP_Sep22LTM!$D4079*($L4084/1000)</f>
        <v>256.07616188979324</v>
      </c>
      <c r="J4084" s="23">
        <f t="shared" si="92"/>
        <v>3</v>
      </c>
      <c r="K4084" s="30">
        <f>'Appendix 4.4'!D1895</f>
        <v>2518.0216</v>
      </c>
      <c r="L4084" s="31">
        <f>'Appendix 4.5'!D1895</f>
        <v>5060.6977000000243</v>
      </c>
      <c r="M4084" s="23">
        <f t="shared" si="93"/>
        <v>7</v>
      </c>
    </row>
    <row r="4085" spans="2:13" x14ac:dyDescent="0.25">
      <c r="B4085" s="25">
        <v>44639</v>
      </c>
      <c r="C4085" s="5">
        <v>20</v>
      </c>
      <c r="D4085" s="6">
        <f>+IRP_Sep22LTM!$D4080*($K4085/1000)</f>
        <v>3.4273580311701504</v>
      </c>
      <c r="E4085" s="6">
        <f>+ELAP_Sep22LTM!$D4080*($K4085/1000)</f>
        <v>4.5449732018460001</v>
      </c>
      <c r="G4085" s="6">
        <f>+IRP_Sep22LTM!$D4080*($L4085/1000)</f>
        <v>19.780431596274124</v>
      </c>
      <c r="H4085" s="6">
        <f>+ELAP_Sep22LTM!$D4080*($L4085/1000)</f>
        <v>26.230563223451767</v>
      </c>
      <c r="J4085" s="23">
        <f t="shared" si="92"/>
        <v>3</v>
      </c>
      <c r="K4085" s="30">
        <f>'Appendix 4.4'!D1896</f>
        <v>104.2591</v>
      </c>
      <c r="L4085" s="31">
        <f>'Appendix 4.5'!D1896</f>
        <v>601.71419999999466</v>
      </c>
      <c r="M4085" s="23">
        <f t="shared" si="93"/>
        <v>7</v>
      </c>
    </row>
    <row r="4086" spans="2:13" x14ac:dyDescent="0.25">
      <c r="B4086" s="25">
        <v>44639</v>
      </c>
      <c r="C4086" s="5">
        <v>21</v>
      </c>
      <c r="D4086" s="6">
        <f>+IRP_Sep22LTM!$D4081*($K4086/1000)</f>
        <v>0.14543036015662</v>
      </c>
      <c r="E4086" s="6">
        <f>+ELAP_Sep22LTM!$D4081*($K4086/1000)</f>
        <v>3.8911950913000003E-2</v>
      </c>
      <c r="G4086" s="6">
        <f>+IRP_Sep22LTM!$D4081*($L4086/1000)</f>
        <v>0.26295228040815999</v>
      </c>
      <c r="H4086" s="6">
        <f>+ELAP_Sep22LTM!$D4081*($L4086/1000)</f>
        <v>7.0356603783999994E-2</v>
      </c>
      <c r="J4086" s="23">
        <f t="shared" si="92"/>
        <v>3</v>
      </c>
      <c r="K4086" s="30">
        <f>'Appendix 4.4'!D1897</f>
        <v>4.6409000000000002</v>
      </c>
      <c r="L4086" s="31">
        <f>'Appendix 4.5'!D1897</f>
        <v>8.3911999999999995</v>
      </c>
      <c r="M4086" s="23">
        <f t="shared" si="93"/>
        <v>7</v>
      </c>
    </row>
    <row r="4087" spans="2:13" x14ac:dyDescent="0.25">
      <c r="B4087" s="25">
        <v>44639</v>
      </c>
      <c r="C4087" s="5">
        <v>22</v>
      </c>
      <c r="D4087" s="6">
        <f>+IRP_Sep22LTM!$D4082*($K4087/1000)</f>
        <v>9.1909187072000006E-2</v>
      </c>
      <c r="E4087" s="6">
        <f>+ELAP_Sep22LTM!$D4082*($K4087/1000)</f>
        <v>8.7800312192000005E-2</v>
      </c>
      <c r="G4087" s="6">
        <f>+IRP_Sep22LTM!$D4082*($L4087/1000)</f>
        <v>0.185737805428</v>
      </c>
      <c r="H4087" s="6">
        <f>+ELAP_Sep22LTM!$D4082*($L4087/1000)</f>
        <v>0.177434245933</v>
      </c>
      <c r="J4087" s="23">
        <f t="shared" si="92"/>
        <v>3</v>
      </c>
      <c r="K4087" s="30">
        <f>'Appendix 4.4'!D1898</f>
        <v>3.2896000000000001</v>
      </c>
      <c r="L4087" s="31">
        <f>'Appendix 4.5'!D1898</f>
        <v>6.6478999999999999</v>
      </c>
      <c r="M4087" s="23">
        <f t="shared" si="93"/>
        <v>7</v>
      </c>
    </row>
    <row r="4088" spans="2:13" x14ac:dyDescent="0.25">
      <c r="B4088" s="25">
        <v>44639</v>
      </c>
      <c r="C4088" s="5">
        <v>23</v>
      </c>
      <c r="D4088" s="6">
        <f>+IRP_Sep22LTM!$D4083*($K4088/1000)</f>
        <v>0.13376884197019975</v>
      </c>
      <c r="E4088" s="6">
        <f>+ELAP_Sep22LTM!$D4083*($K4088/1000)</f>
        <v>-6.9122891121999874E-2</v>
      </c>
      <c r="G4088" s="6">
        <f>+IRP_Sep22LTM!$D4083*($L4088/1000)</f>
        <v>0.19098169813440002</v>
      </c>
      <c r="H4088" s="6">
        <f>+ELAP_Sep22LTM!$D4083*($L4088/1000)</f>
        <v>-9.8686711584000011E-2</v>
      </c>
      <c r="J4088" s="23">
        <f t="shared" si="92"/>
        <v>3</v>
      </c>
      <c r="K4088" s="30">
        <f>'Appendix 4.4'!D1899</f>
        <v>5.5372999999999895</v>
      </c>
      <c r="L4088" s="31">
        <f>'Appendix 4.5'!D1899</f>
        <v>7.9056000000000006</v>
      </c>
      <c r="M4088" s="23">
        <f t="shared" si="93"/>
        <v>7</v>
      </c>
    </row>
    <row r="4089" spans="2:13" x14ac:dyDescent="0.25">
      <c r="B4089" s="25">
        <v>44639</v>
      </c>
      <c r="C4089" s="5">
        <v>24</v>
      </c>
      <c r="D4089" s="6">
        <f>+IRP_Sep22LTM!$D4084*($K4089/1000)</f>
        <v>2.760550600128</v>
      </c>
      <c r="E4089" s="6">
        <f>+ELAP_Sep22LTM!$D4084*($K4089/1000)</f>
        <v>-1.7697540152960001</v>
      </c>
      <c r="G4089" s="6">
        <f>+IRP_Sep22LTM!$D4084*($L4089/1000)</f>
        <v>0.11811630432000002</v>
      </c>
      <c r="H4089" s="6">
        <f>+ELAP_Sep22LTM!$D4084*($L4089/1000)</f>
        <v>-7.5722866240000006E-2</v>
      </c>
      <c r="J4089" s="23">
        <f t="shared" si="92"/>
        <v>3</v>
      </c>
      <c r="K4089" s="30">
        <f>'Appendix 4.4'!D1900</f>
        <v>144.1318</v>
      </c>
      <c r="L4089" s="31">
        <f>'Appendix 4.5'!D1900</f>
        <v>6.1670000000000007</v>
      </c>
      <c r="M4089" s="23">
        <f t="shared" si="93"/>
        <v>7</v>
      </c>
    </row>
    <row r="4090" spans="2:13" x14ac:dyDescent="0.25">
      <c r="B4090" s="25">
        <v>44640</v>
      </c>
      <c r="C4090" s="5">
        <v>1</v>
      </c>
      <c r="D4090" s="6">
        <f>+IRP_Sep22LTM!$D4085*($K4090/1000)</f>
        <v>2.991037656744</v>
      </c>
      <c r="E4090" s="6">
        <f>+ELAP_Sep22LTM!$D4085*($K4090/1000)</f>
        <v>0.70888243996800004</v>
      </c>
      <c r="G4090" s="6">
        <f>+IRP_Sep22LTM!$D4085*($L4090/1000)</f>
        <v>3.2372356670040006</v>
      </c>
      <c r="H4090" s="6">
        <f>+ELAP_Sep22LTM!$D4085*($L4090/1000)</f>
        <v>0.76723190468800018</v>
      </c>
      <c r="J4090" s="23">
        <f t="shared" si="92"/>
        <v>3</v>
      </c>
      <c r="K4090" s="30">
        <f>'Appendix 4.4'!D1901</f>
        <v>150.5736</v>
      </c>
      <c r="L4090" s="31">
        <f>'Appendix 4.5'!D1901</f>
        <v>162.9676</v>
      </c>
      <c r="M4090" s="23">
        <f t="shared" si="93"/>
        <v>1</v>
      </c>
    </row>
    <row r="4091" spans="2:13" x14ac:dyDescent="0.25">
      <c r="B4091" s="25">
        <v>44640</v>
      </c>
      <c r="C4091" s="5">
        <v>2</v>
      </c>
      <c r="D4091" s="6">
        <f>+IRP_Sep22LTM!$D4086*($K4091/1000)</f>
        <v>2.8458729810537</v>
      </c>
      <c r="E4091" s="6">
        <f>+ELAP_Sep22LTM!$D4086*($K4091/1000)</f>
        <v>12.255653338187999</v>
      </c>
      <c r="G4091" s="6">
        <f>+IRP_Sep22LTM!$D4086*($L4091/1000)</f>
        <v>3.0676143916617002</v>
      </c>
      <c r="H4091" s="6">
        <f>+ELAP_Sep22LTM!$D4086*($L4091/1000)</f>
        <v>13.210575036108001</v>
      </c>
      <c r="J4091" s="23">
        <f t="shared" si="92"/>
        <v>3</v>
      </c>
      <c r="K4091" s="30">
        <f>'Appendix 4.4'!D1902</f>
        <v>151.5462</v>
      </c>
      <c r="L4091" s="31">
        <f>'Appendix 4.5'!D1902</f>
        <v>163.35419999999999</v>
      </c>
      <c r="M4091" s="23">
        <f t="shared" si="93"/>
        <v>1</v>
      </c>
    </row>
    <row r="4092" spans="2:13" x14ac:dyDescent="0.25">
      <c r="B4092" s="25">
        <v>44640</v>
      </c>
      <c r="C4092" s="5">
        <v>3</v>
      </c>
      <c r="D4092" s="6">
        <f>+IRP_Sep22LTM!$D4087*($K4092/1000)</f>
        <v>3.8778312634890004</v>
      </c>
      <c r="E4092" s="6">
        <f>+ELAP_Sep22LTM!$D4087*($K4092/1000)</f>
        <v>3.6536421950700002</v>
      </c>
      <c r="G4092" s="6">
        <f>+IRP_Sep22LTM!$D4087*($L4092/1000)</f>
        <v>4.0232530952159999</v>
      </c>
      <c r="H4092" s="6">
        <f>+ELAP_Sep22LTM!$D4087*($L4092/1000)</f>
        <v>3.7906567540799996</v>
      </c>
      <c r="J4092" s="23">
        <f t="shared" si="92"/>
        <v>3</v>
      </c>
      <c r="K4092" s="30">
        <f>'Appendix 4.4'!D1903</f>
        <v>151.89270000000002</v>
      </c>
      <c r="L4092" s="31">
        <f>'Appendix 4.5'!D1903</f>
        <v>157.58879999999999</v>
      </c>
      <c r="M4092" s="23">
        <f t="shared" si="93"/>
        <v>1</v>
      </c>
    </row>
    <row r="4093" spans="2:13" x14ac:dyDescent="0.25">
      <c r="B4093" s="25">
        <v>44640</v>
      </c>
      <c r="C4093" s="5">
        <v>4</v>
      </c>
      <c r="D4093" s="6">
        <f>+IRP_Sep22LTM!$D4088*($K4093/1000)</f>
        <v>3.9106803227387497</v>
      </c>
      <c r="E4093" s="6">
        <f>+ELAP_Sep22LTM!$D4088*($K4093/1000)</f>
        <v>3.2268877891250001</v>
      </c>
      <c r="G4093" s="6">
        <f>+IRP_Sep22LTM!$D4088*($L4093/1000)</f>
        <v>3.9351584584821504</v>
      </c>
      <c r="H4093" s="6">
        <f>+ELAP_Sep22LTM!$D4088*($L4093/1000)</f>
        <v>3.2470858597450007</v>
      </c>
      <c r="J4093" s="23">
        <f t="shared" si="92"/>
        <v>3</v>
      </c>
      <c r="K4093" s="30">
        <f>'Appendix 4.4'!D1904</f>
        <v>152.1575</v>
      </c>
      <c r="L4093" s="31">
        <f>'Appendix 4.5'!D1904</f>
        <v>153.10990000000001</v>
      </c>
      <c r="M4093" s="23">
        <f t="shared" si="93"/>
        <v>1</v>
      </c>
    </row>
    <row r="4094" spans="2:13" x14ac:dyDescent="0.25">
      <c r="B4094" s="25">
        <v>44640</v>
      </c>
      <c r="C4094" s="5">
        <v>5</v>
      </c>
      <c r="D4094" s="6">
        <f>+IRP_Sep22LTM!$D4089*($K4094/1000)</f>
        <v>3.8837785328578001</v>
      </c>
      <c r="E4094" s="6">
        <f>+ELAP_Sep22LTM!$D4089*($K4094/1000)</f>
        <v>-1.3645773683480003</v>
      </c>
      <c r="G4094" s="6">
        <f>+IRP_Sep22LTM!$D4089*($L4094/1000)</f>
        <v>3.90535496603355</v>
      </c>
      <c r="H4094" s="6">
        <f>+ELAP_Sep22LTM!$D4089*($L4094/1000)</f>
        <v>-1.372158313593</v>
      </c>
      <c r="J4094" s="23">
        <f t="shared" si="92"/>
        <v>3</v>
      </c>
      <c r="K4094" s="30">
        <f>'Appendix 4.4'!D1905</f>
        <v>151.11080000000001</v>
      </c>
      <c r="L4094" s="31">
        <f>'Appendix 4.5'!D1905</f>
        <v>151.9503</v>
      </c>
      <c r="M4094" s="23">
        <f t="shared" si="93"/>
        <v>1</v>
      </c>
    </row>
    <row r="4095" spans="2:13" x14ac:dyDescent="0.25">
      <c r="B4095" s="25">
        <v>44640</v>
      </c>
      <c r="C4095" s="5">
        <v>6</v>
      </c>
      <c r="D4095" s="6">
        <f>+IRP_Sep22LTM!$D4090*($K4095/1000)</f>
        <v>4.0888156064816004</v>
      </c>
      <c r="E4095" s="6">
        <f>+ELAP_Sep22LTM!$D4090*($K4095/1000)</f>
        <v>3.3367011106720001</v>
      </c>
      <c r="G4095" s="6">
        <f>+IRP_Sep22LTM!$D4090*($L4095/1000)</f>
        <v>4.1100689721552</v>
      </c>
      <c r="H4095" s="6">
        <f>+ELAP_Sep22LTM!$D4090*($L4095/1000)</f>
        <v>3.3540450399839998</v>
      </c>
      <c r="J4095" s="23">
        <f t="shared" si="92"/>
        <v>3</v>
      </c>
      <c r="K4095" s="30">
        <f>'Appendix 4.4'!D1906</f>
        <v>151.75280000000001</v>
      </c>
      <c r="L4095" s="31">
        <f>'Appendix 4.5'!D1906</f>
        <v>152.54159999999999</v>
      </c>
      <c r="M4095" s="23">
        <f t="shared" si="93"/>
        <v>1</v>
      </c>
    </row>
    <row r="4096" spans="2:13" x14ac:dyDescent="0.25">
      <c r="B4096" s="25">
        <v>44640</v>
      </c>
      <c r="C4096" s="5">
        <v>7</v>
      </c>
      <c r="D4096" s="6">
        <f>+IRP_Sep22LTM!$D4091*($K4096/1000)</f>
        <v>6.8350314493850002</v>
      </c>
      <c r="E4096" s="6">
        <f>+ELAP_Sep22LTM!$D4091*($K4096/1000)</f>
        <v>11.11168353279</v>
      </c>
      <c r="G4096" s="6">
        <f>+IRP_Sep22LTM!$D4091*($L4096/1000)</f>
        <v>4.1609398713450005</v>
      </c>
      <c r="H4096" s="6">
        <f>+ELAP_Sep22LTM!$D4091*($L4096/1000)</f>
        <v>6.7644234546300002</v>
      </c>
      <c r="J4096" s="23">
        <f t="shared" si="92"/>
        <v>3</v>
      </c>
      <c r="K4096" s="30">
        <f>'Appendix 4.4'!D1907</f>
        <v>248.8357</v>
      </c>
      <c r="L4096" s="31">
        <f>'Appendix 4.5'!D1907</f>
        <v>151.4829</v>
      </c>
      <c r="M4096" s="23">
        <f t="shared" si="93"/>
        <v>1</v>
      </c>
    </row>
    <row r="4097" spans="2:13" x14ac:dyDescent="0.25">
      <c r="B4097" s="25">
        <v>44640</v>
      </c>
      <c r="C4097" s="5">
        <v>8</v>
      </c>
      <c r="D4097" s="6">
        <f>+IRP_Sep22LTM!$D4092*($K4097/1000)</f>
        <v>49.06446307253875</v>
      </c>
      <c r="E4097" s="6">
        <f>+ELAP_Sep22LTM!$D4092*($K4097/1000)</f>
        <v>122.658441912935</v>
      </c>
      <c r="G4097" s="6">
        <f>+IRP_Sep22LTM!$D4092*($L4097/1000)</f>
        <v>6.5968422591967508</v>
      </c>
      <c r="H4097" s="6">
        <f>+ELAP_Sep22LTM!$D4092*($L4097/1000)</f>
        <v>16.491740505999005</v>
      </c>
      <c r="J4097" s="23">
        <f t="shared" si="92"/>
        <v>3</v>
      </c>
      <c r="K4097" s="30">
        <f>'Appendix 4.4'!D1908</f>
        <v>1959.0754999999999</v>
      </c>
      <c r="L4097" s="31">
        <f>'Appendix 4.5'!D1908</f>
        <v>263.40270000000004</v>
      </c>
      <c r="M4097" s="23">
        <f t="shared" si="93"/>
        <v>1</v>
      </c>
    </row>
    <row r="4098" spans="2:13" x14ac:dyDescent="0.25">
      <c r="B4098" s="25">
        <v>44640</v>
      </c>
      <c r="C4098" s="5">
        <v>9</v>
      </c>
      <c r="D4098" s="6">
        <f>+IRP_Sep22LTM!$D4093*($K4098/1000)</f>
        <v>109.20894342134416</v>
      </c>
      <c r="E4098" s="6">
        <f>+ELAP_Sep22LTM!$D4093*($K4098/1000)</f>
        <v>253.14973879001599</v>
      </c>
      <c r="G4098" s="6">
        <f>+IRP_Sep22LTM!$D4093*($L4098/1000)</f>
        <v>73.768372532961735</v>
      </c>
      <c r="H4098" s="6">
        <f>+ELAP_Sep22LTM!$D4093*($L4098/1000)</f>
        <v>170.99738952363182</v>
      </c>
      <c r="J4098" s="23">
        <f t="shared" si="92"/>
        <v>3</v>
      </c>
      <c r="K4098" s="30">
        <f>'Appendix 4.4'!D1909</f>
        <v>4720.4488000000001</v>
      </c>
      <c r="L4098" s="31">
        <f>'Appendix 4.5'!D1909</f>
        <v>3188.5650999999962</v>
      </c>
      <c r="M4098" s="23">
        <f t="shared" si="93"/>
        <v>1</v>
      </c>
    </row>
    <row r="4099" spans="2:13" x14ac:dyDescent="0.25">
      <c r="B4099" s="25">
        <v>44640</v>
      </c>
      <c r="C4099" s="5">
        <v>10</v>
      </c>
      <c r="D4099" s="6">
        <f>+IRP_Sep22LTM!$D4094*($K4099/1000)</f>
        <v>220.7707788748356</v>
      </c>
      <c r="E4099" s="6">
        <f>+ELAP_Sep22LTM!$D4094*($K4099/1000)</f>
        <v>347.89217782553999</v>
      </c>
      <c r="G4099" s="6">
        <f>+IRP_Sep22LTM!$D4094*($L4099/1000)</f>
        <v>244.24201701627982</v>
      </c>
      <c r="H4099" s="6">
        <f>+ELAP_Sep22LTM!$D4094*($L4099/1000)</f>
        <v>384.87832334219036</v>
      </c>
      <c r="J4099" s="23">
        <f t="shared" si="92"/>
        <v>3</v>
      </c>
      <c r="K4099" s="30">
        <f>'Appendix 4.4'!D1910</f>
        <v>9478.3230000000003</v>
      </c>
      <c r="L4099" s="31">
        <f>'Appendix 4.5'!D1910</f>
        <v>10486.010600000063</v>
      </c>
      <c r="M4099" s="23">
        <f t="shared" si="93"/>
        <v>1</v>
      </c>
    </row>
    <row r="4100" spans="2:13" x14ac:dyDescent="0.25">
      <c r="B4100" s="25">
        <v>44640</v>
      </c>
      <c r="C4100" s="5">
        <v>11</v>
      </c>
      <c r="D4100" s="6">
        <f>+IRP_Sep22LTM!$D4095*($K4100/1000)</f>
        <v>452.13389131398327</v>
      </c>
      <c r="E4100" s="6">
        <f>+ELAP_Sep22LTM!$D4095*($K4100/1000)</f>
        <v>422.46411419633796</v>
      </c>
      <c r="G4100" s="6">
        <f>+IRP_Sep22LTM!$D4095*($L4100/1000)</f>
        <v>508.33113419806074</v>
      </c>
      <c r="H4100" s="6">
        <f>+ELAP_Sep22LTM!$D4095*($L4100/1000)</f>
        <v>474.97360063696209</v>
      </c>
      <c r="J4100" s="23">
        <f t="shared" si="92"/>
        <v>3</v>
      </c>
      <c r="K4100" s="30">
        <f>'Appendix 4.4'!D1911</f>
        <v>17840.085799999997</v>
      </c>
      <c r="L4100" s="31">
        <f>'Appendix 4.5'!D1911</f>
        <v>20057.490100000046</v>
      </c>
      <c r="M4100" s="23">
        <f t="shared" si="93"/>
        <v>1</v>
      </c>
    </row>
    <row r="4101" spans="2:13" x14ac:dyDescent="0.25">
      <c r="B4101" s="25">
        <v>44640</v>
      </c>
      <c r="C4101" s="5">
        <v>12</v>
      </c>
      <c r="D4101" s="6">
        <f>+IRP_Sep22LTM!$D4096*($K4101/1000)</f>
        <v>634.91464699004825</v>
      </c>
      <c r="E4101" s="6">
        <f>+ELAP_Sep22LTM!$D4096*($K4101/1000)</f>
        <v>557.74384140339203</v>
      </c>
      <c r="G4101" s="6">
        <f>+IRP_Sep22LTM!$D4096*($L4101/1000)</f>
        <v>695.04763386375214</v>
      </c>
      <c r="H4101" s="6">
        <f>+ELAP_Sep22LTM!$D4096*($L4101/1000)</f>
        <v>610.5679544601586</v>
      </c>
      <c r="J4101" s="23">
        <f t="shared" si="92"/>
        <v>3</v>
      </c>
      <c r="K4101" s="30">
        <f>'Appendix 4.4'!D1912</f>
        <v>25351.255299999997</v>
      </c>
      <c r="L4101" s="31">
        <f>'Appendix 4.5'!D1912</f>
        <v>27752.281499999935</v>
      </c>
      <c r="M4101" s="23">
        <f t="shared" si="93"/>
        <v>1</v>
      </c>
    </row>
    <row r="4102" spans="2:13" x14ac:dyDescent="0.25">
      <c r="B4102" s="25">
        <v>44640</v>
      </c>
      <c r="C4102" s="5">
        <v>13</v>
      </c>
      <c r="D4102" s="6">
        <f>+IRP_Sep22LTM!$D4097*($K4102/1000)</f>
        <v>502.77147639723626</v>
      </c>
      <c r="E4102" s="6">
        <f>+ELAP_Sep22LTM!$D4097*($K4102/1000)</f>
        <v>5.801703237561</v>
      </c>
      <c r="G4102" s="6">
        <f>+IRP_Sep22LTM!$D4097*($L4102/1000)</f>
        <v>563.1279401580083</v>
      </c>
      <c r="H4102" s="6">
        <f>+ELAP_Sep22LTM!$D4097*($L4102/1000)</f>
        <v>6.4981832640689827</v>
      </c>
      <c r="J4102" s="23">
        <f t="shared" si="92"/>
        <v>3</v>
      </c>
      <c r="K4102" s="30">
        <f>'Appendix 4.4'!D1913</f>
        <v>27544.524700000002</v>
      </c>
      <c r="L4102" s="31">
        <f>'Appendix 4.5'!D1913</f>
        <v>30851.176299999915</v>
      </c>
      <c r="M4102" s="23">
        <f t="shared" si="93"/>
        <v>1</v>
      </c>
    </row>
    <row r="4103" spans="2:13" x14ac:dyDescent="0.25">
      <c r="B4103" s="25">
        <v>44640</v>
      </c>
      <c r="C4103" s="5">
        <v>14</v>
      </c>
      <c r="D4103" s="6">
        <f>+IRP_Sep22LTM!$D4098*($K4103/1000)</f>
        <v>313.56606023026654</v>
      </c>
      <c r="E4103" s="6">
        <f>+ELAP_Sep22LTM!$D4098*($K4103/1000)</f>
        <v>410.16442686533992</v>
      </c>
      <c r="G4103" s="6">
        <f>+IRP_Sep22LTM!$D4098*($L4103/1000)</f>
        <v>344.59524064393383</v>
      </c>
      <c r="H4103" s="6">
        <f>+ELAP_Sep22LTM!$D4098*($L4103/1000)</f>
        <v>450.75257594986454</v>
      </c>
      <c r="J4103" s="23">
        <f t="shared" si="92"/>
        <v>3</v>
      </c>
      <c r="K4103" s="30">
        <f>'Appendix 4.4'!D1914</f>
        <v>28218.795599999998</v>
      </c>
      <c r="L4103" s="31">
        <f>'Appendix 4.5'!D1914</f>
        <v>31011.209099999971</v>
      </c>
      <c r="M4103" s="23">
        <f t="shared" si="93"/>
        <v>1</v>
      </c>
    </row>
    <row r="4104" spans="2:13" x14ac:dyDescent="0.25">
      <c r="B4104" s="25">
        <v>44640</v>
      </c>
      <c r="C4104" s="5">
        <v>15</v>
      </c>
      <c r="D4104" s="6">
        <f>+IRP_Sep22LTM!$D4099*($K4104/1000)</f>
        <v>318.66434993335633</v>
      </c>
      <c r="E4104" s="6">
        <f>+ELAP_Sep22LTM!$D4099*($K4104/1000)</f>
        <v>573.25594629593104</v>
      </c>
      <c r="G4104" s="6">
        <f>+IRP_Sep22LTM!$D4099*($L4104/1000)</f>
        <v>347.29243819334982</v>
      </c>
      <c r="H4104" s="6">
        <f>+ELAP_Sep22LTM!$D4099*($L4104/1000)</f>
        <v>624.75597078740032</v>
      </c>
      <c r="J4104" s="23">
        <f t="shared" si="92"/>
        <v>3</v>
      </c>
      <c r="K4104" s="30">
        <f>'Appendix 4.4'!D1915</f>
        <v>28677.6093</v>
      </c>
      <c r="L4104" s="31">
        <f>'Appendix 4.5'!D1915</f>
        <v>31253.941199999816</v>
      </c>
      <c r="M4104" s="23">
        <f t="shared" si="93"/>
        <v>1</v>
      </c>
    </row>
    <row r="4105" spans="2:13" x14ac:dyDescent="0.25">
      <c r="B4105" s="25">
        <v>44640</v>
      </c>
      <c r="C4105" s="5">
        <v>16</v>
      </c>
      <c r="D4105" s="6">
        <f>+IRP_Sep22LTM!$D4100*($K4105/1000)</f>
        <v>429.45864525486093</v>
      </c>
      <c r="E4105" s="6">
        <f>+ELAP_Sep22LTM!$D4100*($K4105/1000)</f>
        <v>398.25561489884097</v>
      </c>
      <c r="G4105" s="6">
        <f>+IRP_Sep22LTM!$D4100*($L4105/1000)</f>
        <v>473.93476938038549</v>
      </c>
      <c r="H4105" s="6">
        <f>+ELAP_Sep22LTM!$D4100*($L4105/1000)</f>
        <v>439.50025243877531</v>
      </c>
      <c r="J4105" s="23">
        <f t="shared" si="92"/>
        <v>3</v>
      </c>
      <c r="K4105" s="30">
        <f>'Appendix 4.4'!D1916</f>
        <v>26325.606299999999</v>
      </c>
      <c r="L4105" s="31">
        <f>'Appendix 4.5'!D1916</f>
        <v>29051.97109999989</v>
      </c>
      <c r="M4105" s="23">
        <f t="shared" si="93"/>
        <v>1</v>
      </c>
    </row>
    <row r="4106" spans="2:13" x14ac:dyDescent="0.25">
      <c r="B4106" s="25">
        <v>44640</v>
      </c>
      <c r="C4106" s="5">
        <v>17</v>
      </c>
      <c r="D4106" s="6">
        <f>+IRP_Sep22LTM!$D4101*($K4106/1000)</f>
        <v>399.42729685734542</v>
      </c>
      <c r="E4106" s="6">
        <f>+ELAP_Sep22LTM!$D4101*($K4106/1000)</f>
        <v>354.40204323745201</v>
      </c>
      <c r="G4106" s="6">
        <f>+IRP_Sep22LTM!$D4101*($L4106/1000)</f>
        <v>444.68484279222167</v>
      </c>
      <c r="H4106" s="6">
        <f>+ELAP_Sep22LTM!$D4101*($L4106/1000)</f>
        <v>394.55795365576625</v>
      </c>
      <c r="J4106" s="23">
        <f t="shared" si="92"/>
        <v>3</v>
      </c>
      <c r="K4106" s="30">
        <f>'Appendix 4.4'!D1917</f>
        <v>21882.7749</v>
      </c>
      <c r="L4106" s="31">
        <f>'Appendix 4.5'!D1917</f>
        <v>24362.226599999893</v>
      </c>
      <c r="M4106" s="23">
        <f t="shared" si="93"/>
        <v>1</v>
      </c>
    </row>
    <row r="4107" spans="2:13" x14ac:dyDescent="0.25">
      <c r="B4107" s="25">
        <v>44640</v>
      </c>
      <c r="C4107" s="5">
        <v>18</v>
      </c>
      <c r="D4107" s="6">
        <f>+IRP_Sep22LTM!$D4102*($K4107/1000)</f>
        <v>298.52459128154402</v>
      </c>
      <c r="E4107" s="6">
        <f>+ELAP_Sep22LTM!$D4102*($K4107/1000)</f>
        <v>227.38945854885003</v>
      </c>
      <c r="G4107" s="6">
        <f>+IRP_Sep22LTM!$D4102*($L4107/1000)</f>
        <v>368.81778230053357</v>
      </c>
      <c r="H4107" s="6">
        <f>+ELAP_Sep22LTM!$D4102*($L4107/1000)</f>
        <v>280.9325538659262</v>
      </c>
      <c r="J4107" s="23">
        <f t="shared" ref="J4107:J4170" si="94">+MONTH(B4107)</f>
        <v>3</v>
      </c>
      <c r="K4107" s="30">
        <f>'Appendix 4.4'!D1918</f>
        <v>13436.9094</v>
      </c>
      <c r="L4107" s="31">
        <f>'Appendix 4.5'!D1918</f>
        <v>16600.880700000067</v>
      </c>
      <c r="M4107" s="23">
        <f t="shared" si="93"/>
        <v>1</v>
      </c>
    </row>
    <row r="4108" spans="2:13" x14ac:dyDescent="0.25">
      <c r="B4108" s="25">
        <v>44640</v>
      </c>
      <c r="C4108" s="5">
        <v>19</v>
      </c>
      <c r="D4108" s="6">
        <f>+IRP_Sep22LTM!$D4103*($K4108/1000)</f>
        <v>154.38266985094998</v>
      </c>
      <c r="E4108" s="6">
        <f>+ELAP_Sep22LTM!$D4103*($K4108/1000)</f>
        <v>49.593173876702998</v>
      </c>
      <c r="G4108" s="6">
        <f>+IRP_Sep22LTM!$D4103*($L4108/1000)</f>
        <v>297.33010307125107</v>
      </c>
      <c r="H4108" s="6">
        <f>+ELAP_Sep22LTM!$D4103*($L4108/1000)</f>
        <v>95.512945297725352</v>
      </c>
      <c r="J4108" s="23">
        <f t="shared" si="94"/>
        <v>3</v>
      </c>
      <c r="K4108" s="30">
        <f>'Appendix 4.4'!D1919</f>
        <v>4038.1013000000003</v>
      </c>
      <c r="L4108" s="31">
        <f>'Appendix 4.5'!D1919</f>
        <v>7777.097500000029</v>
      </c>
      <c r="M4108" s="23">
        <f t="shared" si="93"/>
        <v>1</v>
      </c>
    </row>
    <row r="4109" spans="2:13" x14ac:dyDescent="0.25">
      <c r="B4109" s="25">
        <v>44640</v>
      </c>
      <c r="C4109" s="5">
        <v>20</v>
      </c>
      <c r="D4109" s="6">
        <f>+IRP_Sep22LTM!$D4104*($K4109/1000)</f>
        <v>1.5514232063481594</v>
      </c>
      <c r="E4109" s="6">
        <f>+ELAP_Sep22LTM!$D4104*($K4109/1000)</f>
        <v>2.4836642337119992</v>
      </c>
      <c r="G4109" s="6">
        <f>+IRP_Sep22LTM!$D4104*($L4109/1000)</f>
        <v>30.925165431729827</v>
      </c>
      <c r="H4109" s="6">
        <f>+ELAP_Sep22LTM!$D4104*($L4109/1000)</f>
        <v>49.50791440409678</v>
      </c>
      <c r="J4109" s="23">
        <f t="shared" si="94"/>
        <v>3</v>
      </c>
      <c r="K4109" s="30">
        <f>'Appendix 4.4'!D1920</f>
        <v>50.548799999999986</v>
      </c>
      <c r="L4109" s="31">
        <f>'Appendix 4.5'!D1920</f>
        <v>1007.6102999999957</v>
      </c>
      <c r="M4109" s="23">
        <f t="shared" si="93"/>
        <v>1</v>
      </c>
    </row>
    <row r="4110" spans="2:13" x14ac:dyDescent="0.25">
      <c r="B4110" s="25">
        <v>44640</v>
      </c>
      <c r="C4110" s="5">
        <v>21</v>
      </c>
      <c r="D4110" s="6">
        <f>+IRP_Sep22LTM!$D4105*($K4110/1000)</f>
        <v>7.6358365835399997E-2</v>
      </c>
      <c r="E4110" s="6">
        <f>+ELAP_Sep22LTM!$D4105*($K4110/1000)</f>
        <v>9.3868516367999991E-2</v>
      </c>
      <c r="G4110" s="6">
        <f>+IRP_Sep22LTM!$D4105*($L4110/1000)</f>
        <v>0.13357053550740003</v>
      </c>
      <c r="H4110" s="6">
        <f>+ELAP_Sep22LTM!$D4105*($L4110/1000)</f>
        <v>0.164200318608</v>
      </c>
      <c r="J4110" s="23">
        <f t="shared" si="94"/>
        <v>3</v>
      </c>
      <c r="K4110" s="30">
        <f>'Appendix 4.4'!D1921</f>
        <v>2.7654000000000001</v>
      </c>
      <c r="L4110" s="31">
        <f>'Appendix 4.5'!D1921</f>
        <v>4.8374000000000006</v>
      </c>
      <c r="M4110" s="23">
        <f t="shared" si="93"/>
        <v>1</v>
      </c>
    </row>
    <row r="4111" spans="2:13" x14ac:dyDescent="0.25">
      <c r="B4111" s="25">
        <v>44640</v>
      </c>
      <c r="C4111" s="5">
        <v>22</v>
      </c>
      <c r="D4111" s="6">
        <f>+IRP_Sep22LTM!$D4106*($K4111/1000)</f>
        <v>8.4399859219139756E-2</v>
      </c>
      <c r="E4111" s="6">
        <f>+ELAP_Sep22LTM!$D4106*($K4111/1000)</f>
        <v>0.17529693733799948</v>
      </c>
      <c r="G4111" s="6">
        <f>+IRP_Sep22LTM!$D4106*($L4111/1000)</f>
        <v>0.11086343424323999</v>
      </c>
      <c r="H4111" s="6">
        <f>+ELAP_Sep22LTM!$D4106*($L4111/1000)</f>
        <v>0.23026129030799997</v>
      </c>
      <c r="J4111" s="23">
        <f t="shared" si="94"/>
        <v>3</v>
      </c>
      <c r="K4111" s="30">
        <f>'Appendix 4.4'!D1922</f>
        <v>3.5416999999999899</v>
      </c>
      <c r="L4111" s="31">
        <f>'Appendix 4.5'!D1922</f>
        <v>4.6521999999999997</v>
      </c>
      <c r="M4111" s="23">
        <f t="shared" si="93"/>
        <v>1</v>
      </c>
    </row>
    <row r="4112" spans="2:13" x14ac:dyDescent="0.25">
      <c r="B4112" s="25">
        <v>44640</v>
      </c>
      <c r="C4112" s="5">
        <v>23</v>
      </c>
      <c r="D4112" s="6">
        <f>+IRP_Sep22LTM!$D4107*($K4112/1000)</f>
        <v>6.7679292889119988E-2</v>
      </c>
      <c r="E4112" s="6">
        <f>+ELAP_Sep22LTM!$D4107*($K4112/1000)</f>
        <v>0.171416062397</v>
      </c>
      <c r="G4112" s="6">
        <f>+IRP_Sep22LTM!$D4107*($L4112/1000)</f>
        <v>9.0734136173119997E-2</v>
      </c>
      <c r="H4112" s="6">
        <f>+ELAP_Sep22LTM!$D4107*($L4112/1000)</f>
        <v>0.229808670922</v>
      </c>
      <c r="J4112" s="23">
        <f t="shared" si="94"/>
        <v>3</v>
      </c>
      <c r="K4112" s="30">
        <f>'Appendix 4.4'!D1923</f>
        <v>3.6181000000000001</v>
      </c>
      <c r="L4112" s="31">
        <f>'Appendix 4.5'!D1923</f>
        <v>4.8506</v>
      </c>
      <c r="M4112" s="23">
        <f t="shared" si="93"/>
        <v>1</v>
      </c>
    </row>
    <row r="4113" spans="2:13" x14ac:dyDescent="0.25">
      <c r="B4113" s="25">
        <v>44640</v>
      </c>
      <c r="C4113" s="5">
        <v>24</v>
      </c>
      <c r="D4113" s="6">
        <f>+IRP_Sep22LTM!$D4108*($K4113/1000)</f>
        <v>4.0782576991589999E-2</v>
      </c>
      <c r="E4113" s="6">
        <f>+ELAP_Sep22LTM!$D4108*($K4113/1000)</f>
        <v>0.149674424454</v>
      </c>
      <c r="G4113" s="6">
        <f>+IRP_Sep22LTM!$D4108*($L4113/1000)</f>
        <v>5.8611299700030005E-2</v>
      </c>
      <c r="H4113" s="6">
        <f>+ELAP_Sep22LTM!$D4108*($L4113/1000)</f>
        <v>0.21510687151800001</v>
      </c>
      <c r="J4113" s="23">
        <f t="shared" si="94"/>
        <v>3</v>
      </c>
      <c r="K4113" s="30">
        <f>'Appendix 4.4'!D1924</f>
        <v>2.9306999999999999</v>
      </c>
      <c r="L4113" s="31">
        <f>'Appendix 4.5'!D1924</f>
        <v>4.2119</v>
      </c>
      <c r="M4113" s="23">
        <f t="shared" si="93"/>
        <v>1</v>
      </c>
    </row>
    <row r="4114" spans="2:13" x14ac:dyDescent="0.25">
      <c r="B4114" s="25">
        <v>44641</v>
      </c>
      <c r="C4114" s="5">
        <v>1</v>
      </c>
      <c r="D4114" s="6">
        <f>+IRP_Sep22LTM!$D4109*($K4114/1000)</f>
        <v>1.9008922316760001E-2</v>
      </c>
      <c r="E4114" s="6">
        <f>+ELAP_Sep22LTM!$D4109*($K4114/1000)</f>
        <v>5.7743072856E-2</v>
      </c>
      <c r="G4114" s="6">
        <f>+IRP_Sep22LTM!$D4109*($L4114/1000)</f>
        <v>2.3573488161280003E-2</v>
      </c>
      <c r="H4114" s="6">
        <f>+ELAP_Sep22LTM!$D4109*($L4114/1000)</f>
        <v>7.1608775168000002E-2</v>
      </c>
      <c r="J4114" s="23">
        <f t="shared" si="94"/>
        <v>3</v>
      </c>
      <c r="K4114" s="30">
        <f>'Appendix 4.4'!D1925</f>
        <v>1.6308</v>
      </c>
      <c r="L4114" s="31">
        <f>'Appendix 4.5'!D1925</f>
        <v>2.0224000000000002</v>
      </c>
      <c r="M4114" s="23">
        <f t="shared" si="93"/>
        <v>2</v>
      </c>
    </row>
    <row r="4115" spans="2:13" x14ac:dyDescent="0.25">
      <c r="B4115" s="25">
        <v>44641</v>
      </c>
      <c r="C4115" s="5">
        <v>2</v>
      </c>
      <c r="D4115" s="6">
        <f>+IRP_Sep22LTM!$D4110*($K4115/1000)</f>
        <v>1.9277014794859999E-2</v>
      </c>
      <c r="E4115" s="6">
        <f>+ELAP_Sep22LTM!$D4110*($K4115/1000)</f>
        <v>5.590852818E-2</v>
      </c>
      <c r="G4115" s="6">
        <f>+IRP_Sep22LTM!$D4110*($L4115/1000)</f>
        <v>2.7660150023100002E-2</v>
      </c>
      <c r="H4115" s="6">
        <f>+ELAP_Sep22LTM!$D4110*($L4115/1000)</f>
        <v>8.0221875300000009E-2</v>
      </c>
      <c r="J4115" s="23">
        <f t="shared" si="94"/>
        <v>3</v>
      </c>
      <c r="K4115" s="30">
        <f>'Appendix 4.4'!D1926</f>
        <v>1.6537999999999999</v>
      </c>
      <c r="L4115" s="31">
        <f>'Appendix 4.5'!D1926</f>
        <v>2.3730000000000002</v>
      </c>
      <c r="M4115" s="23">
        <f t="shared" si="93"/>
        <v>2</v>
      </c>
    </row>
    <row r="4116" spans="2:13" x14ac:dyDescent="0.25">
      <c r="B4116" s="25">
        <v>44641</v>
      </c>
      <c r="C4116" s="5">
        <v>3</v>
      </c>
      <c r="D4116" s="6">
        <f>+IRP_Sep22LTM!$D4111*($K4116/1000)</f>
        <v>4.45181047888E-2</v>
      </c>
      <c r="E4116" s="6">
        <f>+ELAP_Sep22LTM!$D4111*($K4116/1000)</f>
        <v>0.11085857657999999</v>
      </c>
      <c r="G4116" s="6">
        <f>+IRP_Sep22LTM!$D4111*($L4116/1000)</f>
        <v>6.6180955265839989E-2</v>
      </c>
      <c r="H4116" s="6">
        <f>+ELAP_Sep22LTM!$D4111*($L4116/1000)</f>
        <v>0.16480320831899997</v>
      </c>
      <c r="J4116" s="23">
        <f t="shared" si="94"/>
        <v>3</v>
      </c>
      <c r="K4116" s="30">
        <f>'Appendix 4.4'!D1927</f>
        <v>3.5019999999999998</v>
      </c>
      <c r="L4116" s="31">
        <f>'Appendix 4.5'!D1927</f>
        <v>5.2060999999999993</v>
      </c>
      <c r="M4116" s="23">
        <f t="shared" si="93"/>
        <v>2</v>
      </c>
    </row>
    <row r="4117" spans="2:13" x14ac:dyDescent="0.25">
      <c r="B4117" s="25">
        <v>44641</v>
      </c>
      <c r="C4117" s="5">
        <v>4</v>
      </c>
      <c r="D4117" s="6">
        <f>+IRP_Sep22LTM!$D4112*($K4117/1000)</f>
        <v>6.3829122334259997E-2</v>
      </c>
      <c r="E4117" s="6">
        <f>+ELAP_Sep22LTM!$D4112*($K4117/1000)</f>
        <v>0.113577221748</v>
      </c>
      <c r="G4117" s="6">
        <f>+IRP_Sep22LTM!$D4112*($L4117/1000)</f>
        <v>7.5498148161639994E-2</v>
      </c>
      <c r="H4117" s="6">
        <f>+ELAP_Sep22LTM!$D4112*($L4117/1000)</f>
        <v>0.13434102807199999</v>
      </c>
      <c r="J4117" s="23">
        <f t="shared" si="94"/>
        <v>3</v>
      </c>
      <c r="K4117" s="30">
        <f>'Appendix 4.4'!D1928</f>
        <v>3.6966000000000001</v>
      </c>
      <c r="L4117" s="31">
        <f>'Appendix 4.5'!D1928</f>
        <v>4.3723999999999998</v>
      </c>
      <c r="M4117" s="23">
        <f t="shared" si="93"/>
        <v>2</v>
      </c>
    </row>
    <row r="4118" spans="2:13" x14ac:dyDescent="0.25">
      <c r="B4118" s="25">
        <v>44641</v>
      </c>
      <c r="C4118" s="5">
        <v>5</v>
      </c>
      <c r="D4118" s="6">
        <f>+IRP_Sep22LTM!$D4113*($K4118/1000)</f>
        <v>8.2392409948340004E-2</v>
      </c>
      <c r="E4118" s="6">
        <f>+ELAP_Sep22LTM!$D4113*($K4118/1000)</f>
        <v>0.133277586846</v>
      </c>
      <c r="G4118" s="6">
        <f>+IRP_Sep22LTM!$D4113*($L4118/1000)</f>
        <v>0.10328860709479999</v>
      </c>
      <c r="H4118" s="6">
        <f>+ELAP_Sep22LTM!$D4113*($L4118/1000)</f>
        <v>0.16707918011999998</v>
      </c>
      <c r="J4118" s="23">
        <f t="shared" si="94"/>
        <v>3</v>
      </c>
      <c r="K4118" s="30">
        <f>'Appendix 4.4'!D1929</f>
        <v>4.3186999999999998</v>
      </c>
      <c r="L4118" s="31">
        <f>'Appendix 4.5'!D1929</f>
        <v>5.4139999999999997</v>
      </c>
      <c r="M4118" s="23">
        <f t="shared" si="93"/>
        <v>2</v>
      </c>
    </row>
    <row r="4119" spans="2:13" x14ac:dyDescent="0.25">
      <c r="B4119" s="25">
        <v>44641</v>
      </c>
      <c r="C4119" s="5">
        <v>6</v>
      </c>
      <c r="D4119" s="6">
        <f>+IRP_Sep22LTM!$D4114*($K4119/1000)</f>
        <v>7.7464596620500009E-2</v>
      </c>
      <c r="E4119" s="6">
        <f>+ELAP_Sep22LTM!$D4114*($K4119/1000)</f>
        <v>0.10947396796700001</v>
      </c>
      <c r="G4119" s="6">
        <f>+IRP_Sep22LTM!$D4114*($L4119/1000)</f>
        <v>0.12081983361250002</v>
      </c>
      <c r="H4119" s="6">
        <f>+ELAP_Sep22LTM!$D4114*($L4119/1000)</f>
        <v>0.17074414857500003</v>
      </c>
      <c r="J4119" s="23">
        <f t="shared" si="94"/>
        <v>3</v>
      </c>
      <c r="K4119" s="30">
        <f>'Appendix 4.4'!D1930</f>
        <v>3.1561000000000003</v>
      </c>
      <c r="L4119" s="31">
        <f>'Appendix 4.5'!D1930</f>
        <v>4.9225000000000003</v>
      </c>
      <c r="M4119" s="23">
        <f t="shared" si="93"/>
        <v>2</v>
      </c>
    </row>
    <row r="4120" spans="2:13" x14ac:dyDescent="0.25">
      <c r="B4120" s="25">
        <v>44641</v>
      </c>
      <c r="C4120" s="5">
        <v>7</v>
      </c>
      <c r="D4120" s="6">
        <f>+IRP_Sep22LTM!$D4115*($K4120/1000)</f>
        <v>0.120817379172</v>
      </c>
      <c r="E4120" s="6">
        <f>+ELAP_Sep22LTM!$D4115*($K4120/1000)</f>
        <v>0.16521435067199999</v>
      </c>
      <c r="G4120" s="6">
        <f>+IRP_Sep22LTM!$D4115*($L4120/1000)</f>
        <v>9.2993841664000002E-2</v>
      </c>
      <c r="H4120" s="6">
        <f>+ELAP_Sep22LTM!$D4115*($L4120/1000)</f>
        <v>0.12716644966400001</v>
      </c>
      <c r="J4120" s="23">
        <f t="shared" si="94"/>
        <v>3</v>
      </c>
      <c r="K4120" s="30">
        <f>'Appendix 4.4'!D1931</f>
        <v>4.9223999999999997</v>
      </c>
      <c r="L4120" s="31">
        <f>'Appendix 4.5'!D1931</f>
        <v>3.7888000000000002</v>
      </c>
      <c r="M4120" s="23">
        <f t="shared" si="93"/>
        <v>2</v>
      </c>
    </row>
    <row r="4121" spans="2:13" x14ac:dyDescent="0.25">
      <c r="B4121" s="25">
        <v>44641</v>
      </c>
      <c r="C4121" s="5">
        <v>8</v>
      </c>
      <c r="D4121" s="6">
        <f>+IRP_Sep22LTM!$D4116*($K4121/1000)</f>
        <v>3.8322662653916799</v>
      </c>
      <c r="E4121" s="6">
        <f>+ELAP_Sep22LTM!$D4116*($K4121/1000)</f>
        <v>6.3088401240919998</v>
      </c>
      <c r="G4121" s="6">
        <f>+IRP_Sep22LTM!$D4116*($L4121/1000)</f>
        <v>0.46225928815976008</v>
      </c>
      <c r="H4121" s="6">
        <f>+ELAP_Sep22LTM!$D4116*($L4121/1000)</f>
        <v>0.76099094971900016</v>
      </c>
      <c r="J4121" s="23">
        <f t="shared" si="94"/>
        <v>3</v>
      </c>
      <c r="K4121" s="30">
        <f>'Appendix 4.4'!D1932</f>
        <v>171.1772</v>
      </c>
      <c r="L4121" s="31">
        <f>'Appendix 4.5'!D1932</f>
        <v>20.647900000000003</v>
      </c>
      <c r="M4121" s="23">
        <f t="shared" si="93"/>
        <v>2</v>
      </c>
    </row>
    <row r="4122" spans="2:13" x14ac:dyDescent="0.25">
      <c r="B4122" s="25">
        <v>44641</v>
      </c>
      <c r="C4122" s="5">
        <v>9</v>
      </c>
      <c r="D4122" s="6">
        <f>+IRP_Sep22LTM!$D4117*($K4122/1000)</f>
        <v>6.9125760303859503</v>
      </c>
      <c r="E4122" s="6">
        <f>+ELAP_Sep22LTM!$D4117*($K4122/1000)</f>
        <v>14.825760423022999</v>
      </c>
      <c r="G4122" s="6">
        <f>+IRP_Sep22LTM!$D4117*($L4122/1000)</f>
        <v>4.3076033368743012</v>
      </c>
      <c r="H4122" s="6">
        <f>+ELAP_Sep22LTM!$D4117*($L4122/1000)</f>
        <v>9.2387403464620004</v>
      </c>
      <c r="J4122" s="23">
        <f t="shared" si="94"/>
        <v>3</v>
      </c>
      <c r="K4122" s="30">
        <f>'Appendix 4.4'!D1933</f>
        <v>418.93329999999997</v>
      </c>
      <c r="L4122" s="31">
        <f>'Appendix 4.5'!D1933</f>
        <v>261.06020000000001</v>
      </c>
      <c r="M4122" s="23">
        <f t="shared" si="93"/>
        <v>2</v>
      </c>
    </row>
    <row r="4123" spans="2:13" x14ac:dyDescent="0.25">
      <c r="B4123" s="25">
        <v>44641</v>
      </c>
      <c r="C4123" s="5">
        <v>10</v>
      </c>
      <c r="D4123" s="6">
        <f>+IRP_Sep22LTM!$D4118*($K4123/1000)</f>
        <v>23.9616273987318</v>
      </c>
      <c r="E4123" s="6">
        <f>+ELAP_Sep22LTM!$D4118*($K4123/1000)</f>
        <v>61.680919430771993</v>
      </c>
      <c r="G4123" s="6">
        <f>+IRP_Sep22LTM!$D4118*($L4123/1000)</f>
        <v>22.951195561618828</v>
      </c>
      <c r="H4123" s="6">
        <f>+ELAP_Sep22LTM!$D4118*($L4123/1000)</f>
        <v>59.07991225800582</v>
      </c>
      <c r="J4123" s="23">
        <f t="shared" si="94"/>
        <v>3</v>
      </c>
      <c r="K4123" s="30">
        <f>'Appendix 4.4'!D1934</f>
        <v>1896.2051999999999</v>
      </c>
      <c r="L4123" s="31">
        <f>'Appendix 4.5'!D1934</f>
        <v>1816.2445999999943</v>
      </c>
      <c r="M4123" s="23">
        <f t="shared" si="93"/>
        <v>2</v>
      </c>
    </row>
    <row r="4124" spans="2:13" x14ac:dyDescent="0.25">
      <c r="B4124" s="25">
        <v>44641</v>
      </c>
      <c r="C4124" s="5">
        <v>11</v>
      </c>
      <c r="D4124" s="6">
        <f>+IRP_Sep22LTM!$D4119*($K4124/1000)</f>
        <v>32.223232975122301</v>
      </c>
      <c r="E4124" s="6">
        <f>+ELAP_Sep22LTM!$D4119*($K4124/1000)</f>
        <v>87.292554343036002</v>
      </c>
      <c r="G4124" s="6">
        <f>+IRP_Sep22LTM!$D4119*($L4124/1000)</f>
        <v>37.648070535564059</v>
      </c>
      <c r="H4124" s="6">
        <f>+ELAP_Sep22LTM!$D4119*($L4124/1000)</f>
        <v>101.98840835348257</v>
      </c>
      <c r="J4124" s="23">
        <f t="shared" si="94"/>
        <v>3</v>
      </c>
      <c r="K4124" s="30">
        <f>'Appendix 4.4'!D1935</f>
        <v>3432.2797999999998</v>
      </c>
      <c r="L4124" s="31">
        <f>'Appendix 4.5'!D1935</f>
        <v>4010.1101000000222</v>
      </c>
      <c r="M4124" s="23">
        <f t="shared" si="93"/>
        <v>2</v>
      </c>
    </row>
    <row r="4125" spans="2:13" x14ac:dyDescent="0.25">
      <c r="B4125" s="25">
        <v>44641</v>
      </c>
      <c r="C4125" s="5">
        <v>12</v>
      </c>
      <c r="D4125" s="6">
        <f>+IRP_Sep22LTM!$D4120*($K4125/1000)</f>
        <v>36.266473006325185</v>
      </c>
      <c r="E4125" s="6">
        <f>+ELAP_Sep22LTM!$D4120*($K4125/1000)</f>
        <v>165.830685771296</v>
      </c>
      <c r="G4125" s="6">
        <f>+IRP_Sep22LTM!$D4120*($L4125/1000)</f>
        <v>44.974027492477866</v>
      </c>
      <c r="H4125" s="6">
        <f>+ELAP_Sep22LTM!$D4120*($L4125/1000)</f>
        <v>205.64651598940907</v>
      </c>
      <c r="J4125" s="23">
        <f t="shared" si="94"/>
        <v>3</v>
      </c>
      <c r="K4125" s="30">
        <f>'Appendix 4.4'!D1936</f>
        <v>5984.1376</v>
      </c>
      <c r="L4125" s="31">
        <f>'Appendix 4.5'!D1936</f>
        <v>7420.9248000000389</v>
      </c>
      <c r="M4125" s="23">
        <f t="shared" si="93"/>
        <v>2</v>
      </c>
    </row>
    <row r="4126" spans="2:13" x14ac:dyDescent="0.25">
      <c r="B4126" s="25">
        <v>44641</v>
      </c>
      <c r="C4126" s="5">
        <v>13</v>
      </c>
      <c r="D4126" s="6">
        <f>+IRP_Sep22LTM!$D4121*($K4126/1000)</f>
        <v>58.640565346784001</v>
      </c>
      <c r="E4126" s="6">
        <f>+ELAP_Sep22LTM!$D4121*($K4126/1000)</f>
        <v>247.8801205698</v>
      </c>
      <c r="G4126" s="6">
        <f>+IRP_Sep22LTM!$D4121*($L4126/1000)</f>
        <v>71.92888151110489</v>
      </c>
      <c r="H4126" s="6">
        <f>+ELAP_Sep22LTM!$D4121*($L4126/1000)</f>
        <v>304.05129479880378</v>
      </c>
      <c r="J4126" s="23">
        <f t="shared" si="94"/>
        <v>3</v>
      </c>
      <c r="K4126" s="30">
        <f>'Appendix 4.4'!D1937</f>
        <v>9967.9351999999999</v>
      </c>
      <c r="L4126" s="31">
        <f>'Appendix 4.5'!D1937</f>
        <v>12226.731200000151</v>
      </c>
      <c r="M4126" s="23">
        <f t="shared" si="93"/>
        <v>2</v>
      </c>
    </row>
    <row r="4127" spans="2:13" x14ac:dyDescent="0.25">
      <c r="B4127" s="25">
        <v>44641</v>
      </c>
      <c r="C4127" s="5">
        <v>14</v>
      </c>
      <c r="D4127" s="6">
        <f>+IRP_Sep22LTM!$D4122*($K4127/1000)</f>
        <v>74.556688005713895</v>
      </c>
      <c r="E4127" s="6">
        <f>+ELAP_Sep22LTM!$D4122*($K4127/1000)</f>
        <v>307.84014234231296</v>
      </c>
      <c r="G4127" s="6">
        <f>+IRP_Sep22LTM!$D4122*($L4127/1000)</f>
        <v>83.700425171330892</v>
      </c>
      <c r="H4127" s="6">
        <f>+ELAP_Sep22LTM!$D4122*($L4127/1000)</f>
        <v>345.59409072570298</v>
      </c>
      <c r="J4127" s="23">
        <f t="shared" si="94"/>
        <v>3</v>
      </c>
      <c r="K4127" s="30">
        <f>'Appendix 4.4'!D1938</f>
        <v>13632.108699999999</v>
      </c>
      <c r="L4127" s="31">
        <f>'Appendix 4.5'!D1938</f>
        <v>15303.969699999998</v>
      </c>
      <c r="M4127" s="23">
        <f t="shared" si="93"/>
        <v>2</v>
      </c>
    </row>
    <row r="4128" spans="2:13" x14ac:dyDescent="0.25">
      <c r="B4128" s="25">
        <v>44641</v>
      </c>
      <c r="C4128" s="5">
        <v>15</v>
      </c>
      <c r="D4128" s="6">
        <f>+IRP_Sep22LTM!$D4123*($K4128/1000)</f>
        <v>97.864372496632853</v>
      </c>
      <c r="E4128" s="6">
        <f>+ELAP_Sep22LTM!$D4123*($K4128/1000)</f>
        <v>348.68272467356996</v>
      </c>
      <c r="G4128" s="6">
        <f>+IRP_Sep22LTM!$D4123*($L4128/1000)</f>
        <v>111.1416768942187</v>
      </c>
      <c r="H4128" s="6">
        <f>+ELAP_Sep22LTM!$D4123*($L4128/1000)</f>
        <v>395.98867019352821</v>
      </c>
      <c r="J4128" s="23">
        <f t="shared" si="94"/>
        <v>3</v>
      </c>
      <c r="K4128" s="30">
        <f>'Appendix 4.4'!D1939</f>
        <v>16148.079</v>
      </c>
      <c r="L4128" s="31">
        <f>'Appendix 4.5'!D1939</f>
        <v>18338.896299999964</v>
      </c>
      <c r="M4128" s="23">
        <f t="shared" si="93"/>
        <v>2</v>
      </c>
    </row>
    <row r="4129" spans="2:13" x14ac:dyDescent="0.25">
      <c r="B4129" s="25">
        <v>44641</v>
      </c>
      <c r="C4129" s="5">
        <v>16</v>
      </c>
      <c r="D4129" s="6">
        <f>+IRP_Sep22LTM!$D4124*($K4129/1000)</f>
        <v>103.28144494967709</v>
      </c>
      <c r="E4129" s="6">
        <f>+ELAP_Sep22LTM!$D4124*($K4129/1000)</f>
        <v>290.80639363476996</v>
      </c>
      <c r="G4129" s="6">
        <f>+IRP_Sep22LTM!$D4124*($L4129/1000)</f>
        <v>121.37243634053779</v>
      </c>
      <c r="H4129" s="6">
        <f>+ELAP_Sep22LTM!$D4124*($L4129/1000)</f>
        <v>341.74464267086</v>
      </c>
      <c r="J4129" s="23">
        <f t="shared" si="94"/>
        <v>3</v>
      </c>
      <c r="K4129" s="30">
        <f>'Appendix 4.4'!D1940</f>
        <v>14872.496899999998</v>
      </c>
      <c r="L4129" s="31">
        <f>'Appendix 4.5'!D1940</f>
        <v>17477.5942</v>
      </c>
      <c r="M4129" s="23">
        <f t="shared" si="93"/>
        <v>2</v>
      </c>
    </row>
    <row r="4130" spans="2:13" x14ac:dyDescent="0.25">
      <c r="B4130" s="25">
        <v>44641</v>
      </c>
      <c r="C4130" s="5">
        <v>17</v>
      </c>
      <c r="D4130" s="6">
        <f>+IRP_Sep22LTM!$D4125*($K4130/1000)</f>
        <v>148.51651189532302</v>
      </c>
      <c r="E4130" s="6">
        <f>+ELAP_Sep22LTM!$D4125*($K4130/1000)</f>
        <v>149.24834400782501</v>
      </c>
      <c r="G4130" s="6">
        <f>+IRP_Sep22LTM!$D4125*($L4130/1000)</f>
        <v>203.25911347945797</v>
      </c>
      <c r="H4130" s="6">
        <f>+ELAP_Sep22LTM!$D4125*($L4130/1000)</f>
        <v>204.26069602744968</v>
      </c>
      <c r="J4130" s="23">
        <f t="shared" si="94"/>
        <v>3</v>
      </c>
      <c r="K4130" s="30">
        <f>'Appendix 4.4'!D1941</f>
        <v>10123.727500000001</v>
      </c>
      <c r="L4130" s="31">
        <f>'Appendix 4.5'!D1941</f>
        <v>13855.293600000114</v>
      </c>
      <c r="M4130" s="23">
        <f t="shared" si="93"/>
        <v>2</v>
      </c>
    </row>
    <row r="4131" spans="2:13" x14ac:dyDescent="0.25">
      <c r="B4131" s="25">
        <v>44641</v>
      </c>
      <c r="C4131" s="5">
        <v>18</v>
      </c>
      <c r="D4131" s="6">
        <f>+IRP_Sep22LTM!$D4126*($K4131/1000)</f>
        <v>108.38304504808758</v>
      </c>
      <c r="E4131" s="6">
        <f>+ELAP_Sep22LTM!$D4126*($K4131/1000)</f>
        <v>83.987998690943002</v>
      </c>
      <c r="G4131" s="6">
        <f>+IRP_Sep22LTM!$D4126*($L4131/1000)</f>
        <v>169.10976099953066</v>
      </c>
      <c r="H4131" s="6">
        <f>+ELAP_Sep22LTM!$D4126*($L4131/1000)</f>
        <v>131.04623863587307</v>
      </c>
      <c r="J4131" s="23">
        <f t="shared" si="94"/>
        <v>3</v>
      </c>
      <c r="K4131" s="30">
        <f>'Appendix 4.4'!D1942</f>
        <v>5749.4011</v>
      </c>
      <c r="L4131" s="31">
        <f>'Appendix 4.5'!D1942</f>
        <v>8970.774400000073</v>
      </c>
      <c r="M4131" s="23">
        <f t="shared" si="93"/>
        <v>2</v>
      </c>
    </row>
    <row r="4132" spans="2:13" x14ac:dyDescent="0.25">
      <c r="B4132" s="25">
        <v>44641</v>
      </c>
      <c r="C4132" s="5">
        <v>19</v>
      </c>
      <c r="D4132" s="6">
        <f>+IRP_Sep22LTM!$D4127*($K4132/1000)</f>
        <v>22.89533158004274</v>
      </c>
      <c r="E4132" s="6">
        <f>+ELAP_Sep22LTM!$D4127*($K4132/1000)</f>
        <v>40.820217351060002</v>
      </c>
      <c r="G4132" s="6">
        <f>+IRP_Sep22LTM!$D4127*($L4132/1000)</f>
        <v>84.191104993198167</v>
      </c>
      <c r="H4132" s="6">
        <f>+ELAP_Sep22LTM!$D4127*($L4132/1000)</f>
        <v>150.10480162007971</v>
      </c>
      <c r="J4132" s="23">
        <f t="shared" si="94"/>
        <v>3</v>
      </c>
      <c r="K4132" s="30">
        <f>'Appendix 4.4'!D1943</f>
        <v>735.25830000000008</v>
      </c>
      <c r="L4132" s="31">
        <f>'Appendix 4.5'!D1943</f>
        <v>2703.7043999999951</v>
      </c>
      <c r="M4132" s="23">
        <f t="shared" si="93"/>
        <v>2</v>
      </c>
    </row>
    <row r="4133" spans="2:13" x14ac:dyDescent="0.25">
      <c r="B4133" s="25">
        <v>44641</v>
      </c>
      <c r="C4133" s="5">
        <v>20</v>
      </c>
      <c r="D4133" s="6">
        <f>+IRP_Sep22LTM!$D4128*($K4133/1000)</f>
        <v>0.245785329306</v>
      </c>
      <c r="E4133" s="6">
        <f>+ELAP_Sep22LTM!$D4128*($K4133/1000)</f>
        <v>0.36556752658500002</v>
      </c>
      <c r="G4133" s="6">
        <f>+IRP_Sep22LTM!$D4128*($L4133/1000)</f>
        <v>7.7690276456980003</v>
      </c>
      <c r="H4133" s="6">
        <f>+ELAP_Sep22LTM!$D4128*($L4133/1000)</f>
        <v>11.555222715805002</v>
      </c>
      <c r="J4133" s="23">
        <f t="shared" si="94"/>
        <v>3</v>
      </c>
      <c r="K4133" s="30">
        <f>'Appendix 4.4'!D1944</f>
        <v>7.6851000000000003</v>
      </c>
      <c r="L4133" s="31">
        <f>'Appendix 4.5'!D1944</f>
        <v>242.91830000000002</v>
      </c>
      <c r="M4133" s="23">
        <f t="shared" si="93"/>
        <v>2</v>
      </c>
    </row>
    <row r="4134" spans="2:13" x14ac:dyDescent="0.25">
      <c r="B4134" s="25">
        <v>44641</v>
      </c>
      <c r="C4134" s="5">
        <v>21</v>
      </c>
      <c r="D4134" s="6">
        <f>+IRP_Sep22LTM!$D4129*($K4134/1000)</f>
        <v>2.9667948444799998E-2</v>
      </c>
      <c r="E4134" s="6">
        <f>+ELAP_Sep22LTM!$D4129*($K4134/1000)</f>
        <v>5.4107282399999991E-2</v>
      </c>
      <c r="G4134" s="6">
        <f>+IRP_Sep22LTM!$D4129*($L4134/1000)</f>
        <v>0.12644918378524003</v>
      </c>
      <c r="H4134" s="6">
        <f>+ELAP_Sep22LTM!$D4129*($L4134/1000)</f>
        <v>0.23061323937000006</v>
      </c>
      <c r="J4134" s="23">
        <f t="shared" si="94"/>
        <v>3</v>
      </c>
      <c r="K4134" s="30">
        <f>'Appendix 4.4'!D1945</f>
        <v>1.1359999999999999</v>
      </c>
      <c r="L4134" s="31">
        <f>'Appendix 4.5'!D1945</f>
        <v>4.841800000000001</v>
      </c>
      <c r="M4134" s="23">
        <f t="shared" si="93"/>
        <v>2</v>
      </c>
    </row>
    <row r="4135" spans="2:13" x14ac:dyDescent="0.25">
      <c r="B4135" s="25">
        <v>44641</v>
      </c>
      <c r="C4135" s="5">
        <v>22</v>
      </c>
      <c r="D4135" s="6">
        <f>+IRP_Sep22LTM!$D4130*($K4135/1000)</f>
        <v>7.0997121024000007E-2</v>
      </c>
      <c r="E4135" s="6">
        <f>+ELAP_Sep22LTM!$D4130*($K4135/1000)</f>
        <v>0.15534256127999999</v>
      </c>
      <c r="G4135" s="6">
        <f>+IRP_Sep22LTM!$D4130*($L4135/1000)</f>
        <v>0.14887208814720004</v>
      </c>
      <c r="H4135" s="6">
        <f>+ELAP_Sep22LTM!$D4130*($L4135/1000)</f>
        <v>0.32573393318400007</v>
      </c>
      <c r="J4135" s="23">
        <f t="shared" si="94"/>
        <v>3</v>
      </c>
      <c r="K4135" s="30">
        <f>'Appendix 4.4'!D1946</f>
        <v>3.0720000000000001</v>
      </c>
      <c r="L4135" s="31">
        <f>'Appendix 4.5'!D1946</f>
        <v>6.4416000000000011</v>
      </c>
      <c r="M4135" s="23">
        <f t="shared" si="93"/>
        <v>2</v>
      </c>
    </row>
    <row r="4136" spans="2:13" x14ac:dyDescent="0.25">
      <c r="B4136" s="25">
        <v>44641</v>
      </c>
      <c r="C4136" s="5">
        <v>23</v>
      </c>
      <c r="D4136" s="6">
        <f>+IRP_Sep22LTM!$D4131*($K4136/1000)</f>
        <v>2.8594283772000004E-2</v>
      </c>
      <c r="E4136" s="6">
        <f>+ELAP_Sep22LTM!$D4131*($K4136/1000)</f>
        <v>8.2775732320000003E-2</v>
      </c>
      <c r="G4136" s="6">
        <f>+IRP_Sep22LTM!$D4131*($L4136/1000)</f>
        <v>6.7260560621550003E-2</v>
      </c>
      <c r="H4136" s="6">
        <f>+ELAP_Sep22LTM!$D4131*($L4136/1000)</f>
        <v>0.194708222318</v>
      </c>
      <c r="J4136" s="23">
        <f t="shared" si="94"/>
        <v>3</v>
      </c>
      <c r="K4136" s="30">
        <f>'Appendix 4.4'!D1947</f>
        <v>1.8320000000000001</v>
      </c>
      <c r="L4136" s="31">
        <f>'Appendix 4.5'!D1947</f>
        <v>4.3093000000000004</v>
      </c>
      <c r="M4136" s="23">
        <f t="shared" si="93"/>
        <v>2</v>
      </c>
    </row>
    <row r="4137" spans="2:13" x14ac:dyDescent="0.25">
      <c r="B4137" s="25">
        <v>44641</v>
      </c>
      <c r="C4137" s="5">
        <v>24</v>
      </c>
      <c r="D4137" s="6">
        <f>+IRP_Sep22LTM!$D4132*($K4137/1000)</f>
        <v>5.8010761727999996E-3</v>
      </c>
      <c r="E4137" s="6">
        <f>+ELAP_Sep22LTM!$D4132*($K4137/1000)</f>
        <v>4.2719180799999999E-2</v>
      </c>
      <c r="G4137" s="6">
        <f>+IRP_Sep22LTM!$D4132*($L4137/1000)</f>
        <v>1.6184662615305E-2</v>
      </c>
      <c r="H4137" s="6">
        <f>+ELAP_Sep22LTM!$D4132*($L4137/1000)</f>
        <v>0.11918401135500002</v>
      </c>
      <c r="J4137" s="23">
        <f t="shared" si="94"/>
        <v>3</v>
      </c>
      <c r="K4137" s="30">
        <f>'Appendix 4.4'!D1948</f>
        <v>1.024</v>
      </c>
      <c r="L4137" s="31">
        <f>'Appendix 4.5'!D1948</f>
        <v>2.8569000000000004</v>
      </c>
      <c r="M4137" s="23">
        <f t="shared" si="93"/>
        <v>2</v>
      </c>
    </row>
    <row r="4138" spans="2:13" x14ac:dyDescent="0.25">
      <c r="B4138" s="25">
        <v>44642</v>
      </c>
      <c r="C4138" s="5">
        <v>1</v>
      </c>
      <c r="D4138" s="6">
        <f>+IRP_Sep22LTM!$D4133*($K4138/1000)</f>
        <v>5.5883989961999997E-3</v>
      </c>
      <c r="E4138" s="6">
        <f>+ELAP_Sep22LTM!$D4133*($K4138/1000)</f>
        <v>2.2516602831000002E-2</v>
      </c>
      <c r="G4138" s="6">
        <f>+IRP_Sep22LTM!$D4133*($L4138/1000)</f>
        <v>4.47988909686E-2</v>
      </c>
      <c r="H4138" s="6">
        <f>+ELAP_Sep22LTM!$D4133*($L4138/1000)</f>
        <v>0.18050229339300003</v>
      </c>
      <c r="J4138" s="23">
        <f t="shared" si="94"/>
        <v>3</v>
      </c>
      <c r="K4138" s="30">
        <f>'Appendix 4.4'!D1949</f>
        <v>0.63990000000000002</v>
      </c>
      <c r="L4138" s="31">
        <f>'Appendix 4.5'!D1949</f>
        <v>5.1296999999999997</v>
      </c>
      <c r="M4138" s="23">
        <f t="shared" si="93"/>
        <v>3</v>
      </c>
    </row>
    <row r="4139" spans="2:13" x14ac:dyDescent="0.25">
      <c r="B4139" s="25">
        <v>44642</v>
      </c>
      <c r="C4139" s="5">
        <v>2</v>
      </c>
      <c r="D4139" s="6">
        <f>+IRP_Sep22LTM!$D4134*($K4139/1000)</f>
        <v>7.7129521919999996E-3</v>
      </c>
      <c r="E4139" s="6">
        <f>+ELAP_Sep22LTM!$D4134*($K4139/1000)</f>
        <v>4.6835458560000001E-2</v>
      </c>
      <c r="G4139" s="6">
        <f>+IRP_Sep22LTM!$D4134*($L4139/1000)</f>
        <v>1.20810687246E-2</v>
      </c>
      <c r="H4139" s="6">
        <f>+ELAP_Sep22LTM!$D4134*($L4139/1000)</f>
        <v>7.3360028628000007E-2</v>
      </c>
      <c r="J4139" s="23">
        <f t="shared" si="94"/>
        <v>3</v>
      </c>
      <c r="K4139" s="30">
        <f>'Appendix 4.4'!D1950</f>
        <v>1.4079999999999999</v>
      </c>
      <c r="L4139" s="31">
        <f>'Appendix 4.5'!D1950</f>
        <v>2.2054</v>
      </c>
      <c r="M4139" s="23">
        <f t="shared" ref="M4139:M4202" si="95">WEEKDAY(B4139)</f>
        <v>3</v>
      </c>
    </row>
    <row r="4140" spans="2:13" x14ac:dyDescent="0.25">
      <c r="B4140" s="25">
        <v>44642</v>
      </c>
      <c r="C4140" s="5">
        <v>3</v>
      </c>
      <c r="D4140" s="6">
        <f>+IRP_Sep22LTM!$D4135*($K4140/1000)</f>
        <v>1.6780796792321001E-2</v>
      </c>
      <c r="E4140" s="6">
        <f>+ELAP_Sep22LTM!$D4135*($K4140/1000)</f>
        <v>8.4669293527999998E-2</v>
      </c>
      <c r="G4140" s="6">
        <f>+IRP_Sep22LTM!$D4135*($L4140/1000)</f>
        <v>2.1412299242727001E-2</v>
      </c>
      <c r="H4140" s="6">
        <f>+ELAP_Sep22LTM!$D4135*($L4140/1000)</f>
        <v>0.108038031336</v>
      </c>
      <c r="J4140" s="23">
        <f t="shared" si="94"/>
        <v>3</v>
      </c>
      <c r="K4140" s="30">
        <f>'Appendix 4.4'!D1951</f>
        <v>2.6471</v>
      </c>
      <c r="L4140" s="31">
        <f>'Appendix 4.5'!D1951</f>
        <v>3.3776999999999999</v>
      </c>
      <c r="M4140" s="23">
        <f t="shared" si="95"/>
        <v>3</v>
      </c>
    </row>
    <row r="4141" spans="2:13" x14ac:dyDescent="0.25">
      <c r="B4141" s="25">
        <v>44642</v>
      </c>
      <c r="C4141" s="5">
        <v>4</v>
      </c>
      <c r="D4141" s="6">
        <f>+IRP_Sep22LTM!$D4136*($K4141/1000)</f>
        <v>1.8169072166399999E-2</v>
      </c>
      <c r="E4141" s="6">
        <f>+ELAP_Sep22LTM!$D4136*($K4141/1000)</f>
        <v>8.7646576512000002E-2</v>
      </c>
      <c r="G4141" s="6">
        <f>+IRP_Sep22LTM!$D4136*($L4141/1000)</f>
        <v>2.5125457371200005E-2</v>
      </c>
      <c r="H4141" s="6">
        <f>+ELAP_Sep22LTM!$D4136*($L4141/1000)</f>
        <v>0.12120378529600002</v>
      </c>
      <c r="J4141" s="23">
        <f t="shared" si="94"/>
        <v>3</v>
      </c>
      <c r="K4141" s="30">
        <f>'Appendix 4.4'!D1952</f>
        <v>2.8464</v>
      </c>
      <c r="L4141" s="31">
        <f>'Appendix 4.5'!D1952</f>
        <v>3.9362000000000008</v>
      </c>
      <c r="M4141" s="23">
        <f t="shared" si="95"/>
        <v>3</v>
      </c>
    </row>
    <row r="4142" spans="2:13" x14ac:dyDescent="0.25">
      <c r="B4142" s="25">
        <v>44642</v>
      </c>
      <c r="C4142" s="5">
        <v>5</v>
      </c>
      <c r="D4142" s="6">
        <f>+IRP_Sep22LTM!$D4137*($K4142/1000)</f>
        <v>4.3236513739199997E-2</v>
      </c>
      <c r="E4142" s="6">
        <f>+ELAP_Sep22LTM!$D4137*($K4142/1000)</f>
        <v>0.15537423911399997</v>
      </c>
      <c r="G4142" s="6">
        <f>+IRP_Sep22LTM!$D4137*($L4142/1000)</f>
        <v>5.1421025454399999E-2</v>
      </c>
      <c r="H4142" s="6">
        <f>+ELAP_Sep22LTM!$D4137*($L4142/1000)</f>
        <v>0.184786006398</v>
      </c>
      <c r="J4142" s="23">
        <f t="shared" si="94"/>
        <v>3</v>
      </c>
      <c r="K4142" s="30">
        <f>'Appendix 4.4'!D1953</f>
        <v>4.7946</v>
      </c>
      <c r="L4142" s="31">
        <f>'Appendix 4.5'!D1953</f>
        <v>5.7022000000000004</v>
      </c>
      <c r="M4142" s="23">
        <f t="shared" si="95"/>
        <v>3</v>
      </c>
    </row>
    <row r="4143" spans="2:13" x14ac:dyDescent="0.25">
      <c r="B4143" s="25">
        <v>44642</v>
      </c>
      <c r="C4143" s="5">
        <v>6</v>
      </c>
      <c r="D4143" s="6">
        <f>+IRP_Sep22LTM!$D4138*($K4143/1000)</f>
        <v>7.7585065537500011E-2</v>
      </c>
      <c r="E4143" s="6">
        <f>+ELAP_Sep22LTM!$D4138*($K4143/1000)</f>
        <v>0.12458816874999999</v>
      </c>
      <c r="G4143" s="6">
        <f>+IRP_Sep22LTM!$D4138*($L4143/1000)</f>
        <v>9.8217342276299982E-2</v>
      </c>
      <c r="H4143" s="6">
        <f>+ELAP_Sep22LTM!$D4138*($L4143/1000)</f>
        <v>0.15772002934999996</v>
      </c>
      <c r="J4143" s="23">
        <f t="shared" si="94"/>
        <v>3</v>
      </c>
      <c r="K4143" s="30">
        <f>'Appendix 4.4'!D1954</f>
        <v>3.625</v>
      </c>
      <c r="L4143" s="31">
        <f>'Appendix 4.5'!D1954</f>
        <v>4.5889999999999995</v>
      </c>
      <c r="M4143" s="23">
        <f t="shared" si="95"/>
        <v>3</v>
      </c>
    </row>
    <row r="4144" spans="2:13" x14ac:dyDescent="0.25">
      <c r="B4144" s="25">
        <v>44642</v>
      </c>
      <c r="C4144" s="5">
        <v>7</v>
      </c>
      <c r="D4144" s="6">
        <f>+IRP_Sep22LTM!$D4139*($K4144/1000)</f>
        <v>0.32749683100749971</v>
      </c>
      <c r="E4144" s="6">
        <f>+ELAP_Sep22LTM!$D4139*($K4144/1000)</f>
        <v>0.39531239822499958</v>
      </c>
      <c r="G4144" s="6">
        <f>+IRP_Sep22LTM!$D4139*($L4144/1000)</f>
        <v>0.10581933459019999</v>
      </c>
      <c r="H4144" s="6">
        <f>+ELAP_Sep22LTM!$D4139*($L4144/1000)</f>
        <v>0.12773160218599997</v>
      </c>
      <c r="J4144" s="23">
        <f t="shared" si="94"/>
        <v>3</v>
      </c>
      <c r="K4144" s="30">
        <f>'Appendix 4.4'!D1955</f>
        <v>12.13249999999999</v>
      </c>
      <c r="L4144" s="31">
        <f>'Appendix 4.5'!D1955</f>
        <v>3.9201999999999999</v>
      </c>
      <c r="M4144" s="23">
        <f t="shared" si="95"/>
        <v>3</v>
      </c>
    </row>
    <row r="4145" spans="2:13" x14ac:dyDescent="0.25">
      <c r="B4145" s="25">
        <v>44642</v>
      </c>
      <c r="C4145" s="5">
        <v>8</v>
      </c>
      <c r="D4145" s="6">
        <f>+IRP_Sep22LTM!$D4140*($K4145/1000)</f>
        <v>12.633244253040001</v>
      </c>
      <c r="E4145" s="6">
        <f>+ELAP_Sep22LTM!$D4140*($K4145/1000)</f>
        <v>26.65817706648</v>
      </c>
      <c r="G4145" s="6">
        <f>+IRP_Sep22LTM!$D4140*($L4145/1000)</f>
        <v>0.36520478413999996</v>
      </c>
      <c r="H4145" s="6">
        <f>+ELAP_Sep22LTM!$D4140*($L4145/1000)</f>
        <v>0.77064082717999993</v>
      </c>
      <c r="J4145" s="23">
        <f t="shared" si="94"/>
        <v>3</v>
      </c>
      <c r="K4145" s="30">
        <f>'Appendix 4.4'!D1956</f>
        <v>595.62959999999998</v>
      </c>
      <c r="L4145" s="31">
        <f>'Appendix 4.5'!D1956</f>
        <v>17.218599999999999</v>
      </c>
      <c r="M4145" s="23">
        <f t="shared" si="95"/>
        <v>3</v>
      </c>
    </row>
    <row r="4146" spans="2:13" x14ac:dyDescent="0.25">
      <c r="B4146" s="25">
        <v>44642</v>
      </c>
      <c r="C4146" s="5">
        <v>9</v>
      </c>
      <c r="D4146" s="6">
        <f>+IRP_Sep22LTM!$D4141*($K4146/1000)</f>
        <v>31.921965443117408</v>
      </c>
      <c r="E4146" s="6">
        <f>+ELAP_Sep22LTM!$D4141*($K4146/1000)</f>
        <v>90.746890386894009</v>
      </c>
      <c r="G4146" s="6">
        <f>+IRP_Sep22LTM!$D4141*($L4146/1000)</f>
        <v>24.925640447587572</v>
      </c>
      <c r="H4146" s="6">
        <f>+ELAP_Sep22LTM!$D4141*($L4146/1000)</f>
        <v>70.857929019155918</v>
      </c>
      <c r="J4146" s="23">
        <f t="shared" si="94"/>
        <v>3</v>
      </c>
      <c r="K4146" s="30">
        <f>'Appendix 4.4'!D1957</f>
        <v>1748.8569000000002</v>
      </c>
      <c r="L4146" s="31">
        <f>'Appendix 4.5'!D1957</f>
        <v>1365.5605999999984</v>
      </c>
      <c r="M4146" s="23">
        <f t="shared" si="95"/>
        <v>3</v>
      </c>
    </row>
    <row r="4147" spans="2:13" x14ac:dyDescent="0.25">
      <c r="B4147" s="25">
        <v>44642</v>
      </c>
      <c r="C4147" s="5">
        <v>10</v>
      </c>
      <c r="D4147" s="6">
        <f>+IRP_Sep22LTM!$D4142*($K4147/1000)</f>
        <v>85.697322185479322</v>
      </c>
      <c r="E4147" s="6">
        <f>+ELAP_Sep22LTM!$D4142*($K4147/1000)</f>
        <v>227.38721312419199</v>
      </c>
      <c r="G4147" s="6">
        <f>+IRP_Sep22LTM!$D4142*($L4147/1000)</f>
        <v>91.355779546643987</v>
      </c>
      <c r="H4147" s="6">
        <f>+ELAP_Sep22LTM!$D4142*($L4147/1000)</f>
        <v>242.40122776460879</v>
      </c>
      <c r="J4147" s="23">
        <f t="shared" si="94"/>
        <v>3</v>
      </c>
      <c r="K4147" s="30">
        <f>'Appendix 4.4'!D1958</f>
        <v>5907.7817999999997</v>
      </c>
      <c r="L4147" s="31">
        <f>'Appendix 4.5'!D1958</f>
        <v>6297.8632000000207</v>
      </c>
      <c r="M4147" s="23">
        <f t="shared" si="95"/>
        <v>3</v>
      </c>
    </row>
    <row r="4148" spans="2:13" x14ac:dyDescent="0.25">
      <c r="B4148" s="25">
        <v>44642</v>
      </c>
      <c r="C4148" s="5">
        <v>11</v>
      </c>
      <c r="D4148" s="6">
        <f>+IRP_Sep22LTM!$D4143*($K4148/1000)</f>
        <v>250.36396280106402</v>
      </c>
      <c r="E4148" s="6">
        <f>+ELAP_Sep22LTM!$D4143*($K4148/1000)</f>
        <v>352.69627472795997</v>
      </c>
      <c r="G4148" s="6">
        <f>+IRP_Sep22LTM!$D4143*($L4148/1000)</f>
        <v>266.3060910387581</v>
      </c>
      <c r="H4148" s="6">
        <f>+ELAP_Sep22LTM!$D4143*($L4148/1000)</f>
        <v>375.1544958623565</v>
      </c>
      <c r="J4148" s="23">
        <f t="shared" si="94"/>
        <v>3</v>
      </c>
      <c r="K4148" s="30">
        <f>'Appendix 4.4'!D1959</f>
        <v>13716.284</v>
      </c>
      <c r="L4148" s="31">
        <f>'Appendix 4.5'!D1959</f>
        <v>14589.679500000058</v>
      </c>
      <c r="M4148" s="23">
        <f t="shared" si="95"/>
        <v>3</v>
      </c>
    </row>
    <row r="4149" spans="2:13" x14ac:dyDescent="0.25">
      <c r="B4149" s="25">
        <v>44642</v>
      </c>
      <c r="C4149" s="5">
        <v>12</v>
      </c>
      <c r="D4149" s="6">
        <f>+IRP_Sep22LTM!$D4144*($K4149/1000)</f>
        <v>105.267745387386</v>
      </c>
      <c r="E4149" s="6">
        <f>+ELAP_Sep22LTM!$D4144*($K4149/1000)</f>
        <v>543.45254995489495</v>
      </c>
      <c r="G4149" s="6">
        <f>+IRP_Sep22LTM!$D4144*($L4149/1000)</f>
        <v>117.3276708151495</v>
      </c>
      <c r="H4149" s="6">
        <f>+ELAP_Sep22LTM!$D4144*($L4149/1000)</f>
        <v>605.71281022612231</v>
      </c>
      <c r="J4149" s="23">
        <f t="shared" si="94"/>
        <v>3</v>
      </c>
      <c r="K4149" s="30">
        <f>'Appendix 4.4'!D1960</f>
        <v>20924.869500000001</v>
      </c>
      <c r="L4149" s="31">
        <f>'Appendix 4.5'!D1960</f>
        <v>23322.112499999901</v>
      </c>
      <c r="M4149" s="23">
        <f t="shared" si="95"/>
        <v>3</v>
      </c>
    </row>
    <row r="4150" spans="2:13" x14ac:dyDescent="0.25">
      <c r="B4150" s="25">
        <v>44642</v>
      </c>
      <c r="C4150" s="5">
        <v>13</v>
      </c>
      <c r="D4150" s="6">
        <f>+IRP_Sep22LTM!$D4145*($K4150/1000)</f>
        <v>134.8636178564791</v>
      </c>
      <c r="E4150" s="6">
        <f>+ELAP_Sep22LTM!$D4145*($K4150/1000)</f>
        <v>753.19517549821899</v>
      </c>
      <c r="G4150" s="6">
        <f>+IRP_Sep22LTM!$D4145*($L4150/1000)</f>
        <v>152.52746481210846</v>
      </c>
      <c r="H4150" s="6">
        <f>+ELAP_Sep22LTM!$D4145*($L4150/1000)</f>
        <v>851.84538612713231</v>
      </c>
      <c r="J4150" s="23">
        <f t="shared" si="94"/>
        <v>3</v>
      </c>
      <c r="K4150" s="30">
        <f>'Appendix 4.4'!D1961</f>
        <v>24658.760299999998</v>
      </c>
      <c r="L4150" s="31">
        <f>'Appendix 4.5'!D1961</f>
        <v>27888.456899999845</v>
      </c>
      <c r="M4150" s="23">
        <f t="shared" si="95"/>
        <v>3</v>
      </c>
    </row>
    <row r="4151" spans="2:13" x14ac:dyDescent="0.25">
      <c r="B4151" s="25">
        <v>44642</v>
      </c>
      <c r="C4151" s="5">
        <v>14</v>
      </c>
      <c r="D4151" s="6">
        <f>+IRP_Sep22LTM!$D4146*($K4151/1000)</f>
        <v>127.18837240364829</v>
      </c>
      <c r="E4151" s="6">
        <f>+ELAP_Sep22LTM!$D4146*($K4151/1000)</f>
        <v>868.99434587338112</v>
      </c>
      <c r="G4151" s="6">
        <f>+IRP_Sep22LTM!$D4146*($L4151/1000)</f>
        <v>137.90762053637673</v>
      </c>
      <c r="H4151" s="6">
        <f>+ELAP_Sep22LTM!$D4146*($L4151/1000)</f>
        <v>942.23190559143927</v>
      </c>
      <c r="J4151" s="23">
        <f t="shared" si="94"/>
        <v>3</v>
      </c>
      <c r="K4151" s="30">
        <f>'Appendix 4.4'!D1962</f>
        <v>27250.932100000002</v>
      </c>
      <c r="L4151" s="31">
        <f>'Appendix 4.5'!D1962</f>
        <v>29547.60039999985</v>
      </c>
      <c r="M4151" s="23">
        <f t="shared" si="95"/>
        <v>3</v>
      </c>
    </row>
    <row r="4152" spans="2:13" x14ac:dyDescent="0.25">
      <c r="B4152" s="25">
        <v>44642</v>
      </c>
      <c r="C4152" s="5">
        <v>15</v>
      </c>
      <c r="D4152" s="6">
        <f>+IRP_Sep22LTM!$D4147*($K4152/1000)</f>
        <v>128.84410770215098</v>
      </c>
      <c r="E4152" s="6">
        <f>+ELAP_Sep22LTM!$D4147*($K4152/1000)</f>
        <v>783.54464216210988</v>
      </c>
      <c r="G4152" s="6">
        <f>+IRP_Sep22LTM!$D4147*($L4152/1000)</f>
        <v>137.63337878714881</v>
      </c>
      <c r="H4152" s="6">
        <f>+ELAP_Sep22LTM!$D4147*($L4152/1000)</f>
        <v>836.99517544594926</v>
      </c>
      <c r="J4152" s="23">
        <f t="shared" si="94"/>
        <v>3</v>
      </c>
      <c r="K4152" s="30">
        <f>'Appendix 4.4'!D1963</f>
        <v>28326.456999999999</v>
      </c>
      <c r="L4152" s="31">
        <f>'Appendix 4.5'!D1963</f>
        <v>30258.783699999938</v>
      </c>
      <c r="M4152" s="23">
        <f t="shared" si="95"/>
        <v>3</v>
      </c>
    </row>
    <row r="4153" spans="2:13" x14ac:dyDescent="0.25">
      <c r="B4153" s="25">
        <v>44642</v>
      </c>
      <c r="C4153" s="5">
        <v>16</v>
      </c>
      <c r="D4153" s="6">
        <f>+IRP_Sep22LTM!$D4148*($K4153/1000)</f>
        <v>128.84773361505785</v>
      </c>
      <c r="E4153" s="6">
        <f>+ELAP_Sep22LTM!$D4148*($K4153/1000)</f>
        <v>828.96808332346404</v>
      </c>
      <c r="G4153" s="6">
        <f>+IRP_Sep22LTM!$D4148*($L4153/1000)</f>
        <v>140.46010945936825</v>
      </c>
      <c r="H4153" s="6">
        <f>+ELAP_Sep22LTM!$D4148*($L4153/1000)</f>
        <v>903.67866360614835</v>
      </c>
      <c r="J4153" s="23">
        <f t="shared" si="94"/>
        <v>3</v>
      </c>
      <c r="K4153" s="30">
        <f>'Appendix 4.4'!D1964</f>
        <v>27606.4666</v>
      </c>
      <c r="L4153" s="31">
        <f>'Appendix 4.5'!D1964</f>
        <v>30094.493799999877</v>
      </c>
      <c r="M4153" s="23">
        <f t="shared" si="95"/>
        <v>3</v>
      </c>
    </row>
    <row r="4154" spans="2:13" x14ac:dyDescent="0.25">
      <c r="B4154" s="25">
        <v>44642</v>
      </c>
      <c r="C4154" s="5">
        <v>17</v>
      </c>
      <c r="D4154" s="6">
        <f>+IRP_Sep22LTM!$D4149*($K4154/1000)</f>
        <v>257.98482392970698</v>
      </c>
      <c r="E4154" s="6">
        <f>+ELAP_Sep22LTM!$D4149*($K4154/1000)</f>
        <v>699.68481521056788</v>
      </c>
      <c r="G4154" s="6">
        <f>+IRP_Sep22LTM!$D4149*($L4154/1000)</f>
        <v>288.43363124270905</v>
      </c>
      <c r="H4154" s="6">
        <f>+ELAP_Sep22LTM!$D4149*($L4154/1000)</f>
        <v>782.26551819015424</v>
      </c>
      <c r="J4154" s="23">
        <f t="shared" si="94"/>
        <v>3</v>
      </c>
      <c r="K4154" s="30">
        <f>'Appendix 4.4'!D1965</f>
        <v>23216.865399999995</v>
      </c>
      <c r="L4154" s="31">
        <f>'Appendix 4.5'!D1965</f>
        <v>25957.049299999941</v>
      </c>
      <c r="M4154" s="23">
        <f t="shared" si="95"/>
        <v>3</v>
      </c>
    </row>
    <row r="4155" spans="2:13" x14ac:dyDescent="0.25">
      <c r="B4155" s="25">
        <v>44642</v>
      </c>
      <c r="C4155" s="5">
        <v>18</v>
      </c>
      <c r="D4155" s="6">
        <f>+IRP_Sep22LTM!$D4150*($K4155/1000)</f>
        <v>274.36797036666275</v>
      </c>
      <c r="E4155" s="6">
        <f>+ELAP_Sep22LTM!$D4150*($K4155/1000)</f>
        <v>346.95064121039093</v>
      </c>
      <c r="G4155" s="6">
        <f>+IRP_Sep22LTM!$D4150*($L4155/1000)</f>
        <v>345.76119358739481</v>
      </c>
      <c r="H4155" s="6">
        <f>+ELAP_Sep22LTM!$D4150*($L4155/1000)</f>
        <v>437.23058365923902</v>
      </c>
      <c r="J4155" s="23">
        <f t="shared" si="94"/>
        <v>3</v>
      </c>
      <c r="K4155" s="30">
        <f>'Appendix 4.4'!D1966</f>
        <v>14499.963899999999</v>
      </c>
      <c r="L4155" s="31">
        <f>'Appendix 4.5'!D1966</f>
        <v>18272.995999999959</v>
      </c>
      <c r="M4155" s="23">
        <f t="shared" si="95"/>
        <v>3</v>
      </c>
    </row>
    <row r="4156" spans="2:13" x14ac:dyDescent="0.25">
      <c r="B4156" s="25">
        <v>44642</v>
      </c>
      <c r="C4156" s="5">
        <v>19</v>
      </c>
      <c r="D4156" s="6">
        <f>+IRP_Sep22LTM!$D4151*($K4156/1000)</f>
        <v>118.93183897574978</v>
      </c>
      <c r="E4156" s="6">
        <f>+ELAP_Sep22LTM!$D4151*($K4156/1000)</f>
        <v>175.59695181428398</v>
      </c>
      <c r="G4156" s="6">
        <f>+IRP_Sep22LTM!$D4151*($L4156/1000)</f>
        <v>216.93325526475132</v>
      </c>
      <c r="H4156" s="6">
        <f>+ELAP_Sep22LTM!$D4151*($L4156/1000)</f>
        <v>320.29117433732301</v>
      </c>
      <c r="J4156" s="23">
        <f t="shared" si="94"/>
        <v>3</v>
      </c>
      <c r="K4156" s="30">
        <f>'Appendix 4.4'!D1967</f>
        <v>4627.4227999999994</v>
      </c>
      <c r="L4156" s="31">
        <f>'Appendix 4.5'!D1967</f>
        <v>8440.4807000000528</v>
      </c>
      <c r="M4156" s="23">
        <f t="shared" si="95"/>
        <v>3</v>
      </c>
    </row>
    <row r="4157" spans="2:13" x14ac:dyDescent="0.25">
      <c r="B4157" s="25">
        <v>44642</v>
      </c>
      <c r="C4157" s="5">
        <v>20</v>
      </c>
      <c r="D4157" s="6">
        <f>+IRP_Sep22LTM!$D4152*($K4157/1000)</f>
        <v>5.6234276118258988</v>
      </c>
      <c r="E4157" s="6">
        <f>+ELAP_Sep22LTM!$D4152*($K4157/1000)</f>
        <v>11.628156296997998</v>
      </c>
      <c r="G4157" s="6">
        <f>+IRP_Sep22LTM!$D4152*($L4157/1000)</f>
        <v>31.010734364690556</v>
      </c>
      <c r="H4157" s="6">
        <f>+ELAP_Sep22LTM!$D4152*($L4157/1000)</f>
        <v>64.124176742131908</v>
      </c>
      <c r="J4157" s="23">
        <f t="shared" si="94"/>
        <v>3</v>
      </c>
      <c r="K4157" s="30">
        <f>'Appendix 4.4'!D1968</f>
        <v>218.79739999999998</v>
      </c>
      <c r="L4157" s="31">
        <f>'Appendix 4.5'!D1968</f>
        <v>1206.5715999999984</v>
      </c>
      <c r="M4157" s="23">
        <f t="shared" si="95"/>
        <v>3</v>
      </c>
    </row>
    <row r="4158" spans="2:13" x14ac:dyDescent="0.25">
      <c r="B4158" s="25">
        <v>44642</v>
      </c>
      <c r="C4158" s="5">
        <v>21</v>
      </c>
      <c r="D4158" s="6">
        <f>+IRP_Sep22LTM!$D4153*($K4158/1000)</f>
        <v>8.7903545442300016E-2</v>
      </c>
      <c r="E4158" s="6">
        <f>+ELAP_Sep22LTM!$D4153*($K4158/1000)</f>
        <v>0.17391924328500002</v>
      </c>
      <c r="G4158" s="6">
        <f>+IRP_Sep22LTM!$D4153*($L4158/1000)</f>
        <v>0.18809096974080003</v>
      </c>
      <c r="H4158" s="6">
        <f>+ELAP_Sep22LTM!$D4153*($L4158/1000)</f>
        <v>0.37214243136000008</v>
      </c>
      <c r="J4158" s="23">
        <f t="shared" si="94"/>
        <v>3</v>
      </c>
      <c r="K4158" s="30">
        <f>'Appendix 4.4'!D1969</f>
        <v>3.8943000000000003</v>
      </c>
      <c r="L4158" s="31">
        <f>'Appendix 4.5'!D1969</f>
        <v>8.3328000000000007</v>
      </c>
      <c r="M4158" s="23">
        <f t="shared" si="95"/>
        <v>3</v>
      </c>
    </row>
    <row r="4159" spans="2:13" x14ac:dyDescent="0.25">
      <c r="B4159" s="25">
        <v>44642</v>
      </c>
      <c r="C4159" s="5">
        <v>22</v>
      </c>
      <c r="D4159" s="6">
        <f>+IRP_Sep22LTM!$D4154*($K4159/1000)</f>
        <v>5.61664478466E-2</v>
      </c>
      <c r="E4159" s="6">
        <f>+ELAP_Sep22LTM!$D4154*($K4159/1000)</f>
        <v>0.14949105677999999</v>
      </c>
      <c r="G4159" s="6">
        <f>+IRP_Sep22LTM!$D4154*($L4159/1000)</f>
        <v>7.5994731716400005E-2</v>
      </c>
      <c r="H4159" s="6">
        <f>+ELAP_Sep22LTM!$D4154*($L4159/1000)</f>
        <v>0.20226546612000001</v>
      </c>
      <c r="J4159" s="23">
        <f t="shared" si="94"/>
        <v>3</v>
      </c>
      <c r="K4159" s="30">
        <f>'Appendix 4.4'!D1970</f>
        <v>3.0770999999999997</v>
      </c>
      <c r="L4159" s="31">
        <f>'Appendix 4.5'!D1970</f>
        <v>4.1634000000000002</v>
      </c>
      <c r="M4159" s="23">
        <f t="shared" si="95"/>
        <v>3</v>
      </c>
    </row>
    <row r="4160" spans="2:13" x14ac:dyDescent="0.25">
      <c r="B4160" s="25">
        <v>44642</v>
      </c>
      <c r="C4160" s="5">
        <v>23</v>
      </c>
      <c r="D4160" s="6">
        <f>+IRP_Sep22LTM!$D4155*($K4160/1000)</f>
        <v>5.9737603641600003E-2</v>
      </c>
      <c r="E4160" s="6">
        <f>+ELAP_Sep22LTM!$D4155*($K4160/1000)</f>
        <v>0.13037169984000002</v>
      </c>
      <c r="G4160" s="6">
        <f>+IRP_Sep22LTM!$D4155*($L4160/1000)</f>
        <v>9.418006574120999E-2</v>
      </c>
      <c r="H4160" s="6">
        <f>+ELAP_Sep22LTM!$D4155*($L4160/1000)</f>
        <v>0.20553913302900001</v>
      </c>
      <c r="J4160" s="23">
        <f t="shared" si="94"/>
        <v>3</v>
      </c>
      <c r="K4160" s="30">
        <f>'Appendix 4.4'!D1971</f>
        <v>3.2640000000000002</v>
      </c>
      <c r="L4160" s="31">
        <f>'Appendix 4.5'!D1971</f>
        <v>5.1459000000000001</v>
      </c>
      <c r="M4160" s="23">
        <f t="shared" si="95"/>
        <v>3</v>
      </c>
    </row>
    <row r="4161" spans="2:13" x14ac:dyDescent="0.25">
      <c r="B4161" s="25">
        <v>44642</v>
      </c>
      <c r="C4161" s="5">
        <v>24</v>
      </c>
      <c r="D4161" s="6">
        <f>+IRP_Sep22LTM!$D4156*($K4161/1000)</f>
        <v>2.13818986701E-2</v>
      </c>
      <c r="E4161" s="6">
        <f>+ELAP_Sep22LTM!$D4156*($K4161/1000)</f>
        <v>5.4071198376000003E-2</v>
      </c>
      <c r="G4161" s="6">
        <f>+IRP_Sep22LTM!$D4156*($L4161/1000)</f>
        <v>4.5227112133200006E-2</v>
      </c>
      <c r="H4161" s="6">
        <f>+ELAP_Sep22LTM!$D4156*($L4161/1000)</f>
        <v>0.11437170243200002</v>
      </c>
      <c r="J4161" s="23">
        <f t="shared" si="94"/>
        <v>3</v>
      </c>
      <c r="K4161" s="30">
        <f>'Appendix 4.4'!D1972</f>
        <v>1.3107</v>
      </c>
      <c r="L4161" s="31">
        <f>'Appendix 4.5'!D1972</f>
        <v>2.7724000000000002</v>
      </c>
      <c r="M4161" s="23">
        <f t="shared" si="95"/>
        <v>3</v>
      </c>
    </row>
    <row r="4162" spans="2:13" x14ac:dyDescent="0.25">
      <c r="B4162" s="25">
        <v>44643</v>
      </c>
      <c r="C4162" s="5">
        <v>1</v>
      </c>
      <c r="D4162" s="6">
        <f>+IRP_Sep22LTM!$D4157*($K4162/1000)</f>
        <v>4.4219603316600006E-2</v>
      </c>
      <c r="E4162" s="6">
        <f>+ELAP_Sep22LTM!$D4157*($K4162/1000)</f>
        <v>9.495836496E-2</v>
      </c>
      <c r="G4162" s="6">
        <f>+IRP_Sep22LTM!$D4157*($L4162/1000)</f>
        <v>5.39685608976E-2</v>
      </c>
      <c r="H4162" s="6">
        <f>+ELAP_Sep22LTM!$D4157*($L4162/1000)</f>
        <v>0.11589353856</v>
      </c>
      <c r="J4162" s="23">
        <f t="shared" si="94"/>
        <v>3</v>
      </c>
      <c r="K4162" s="30">
        <f>'Appendix 4.4'!D1973</f>
        <v>2.5446</v>
      </c>
      <c r="L4162" s="31">
        <f>'Appendix 4.5'!D1973</f>
        <v>3.1055999999999999</v>
      </c>
      <c r="M4162" s="23">
        <f t="shared" si="95"/>
        <v>4</v>
      </c>
    </row>
    <row r="4163" spans="2:13" x14ac:dyDescent="0.25">
      <c r="B4163" s="25">
        <v>44643</v>
      </c>
      <c r="C4163" s="5">
        <v>2</v>
      </c>
      <c r="D4163" s="6">
        <f>+IRP_Sep22LTM!$D4158*($K4163/1000)</f>
        <v>3.24080872038E-2</v>
      </c>
      <c r="E4163" s="6">
        <f>+ELAP_Sep22LTM!$D4158*($K4163/1000)</f>
        <v>6.5535768605999994E-2</v>
      </c>
      <c r="G4163" s="6">
        <f>+IRP_Sep22LTM!$D4158*($L4163/1000)</f>
        <v>5.6656240238999997E-2</v>
      </c>
      <c r="H4163" s="6">
        <f>+ELAP_Sep22LTM!$D4158*($L4163/1000)</f>
        <v>0.11457048442999999</v>
      </c>
      <c r="J4163" s="23">
        <f t="shared" si="94"/>
        <v>3</v>
      </c>
      <c r="K4163" s="30">
        <f>'Appendix 4.4'!D1974</f>
        <v>1.9865999999999999</v>
      </c>
      <c r="L4163" s="31">
        <f>'Appendix 4.5'!D1974</f>
        <v>3.4729999999999999</v>
      </c>
      <c r="M4163" s="23">
        <f t="shared" si="95"/>
        <v>4</v>
      </c>
    </row>
    <row r="4164" spans="2:13" x14ac:dyDescent="0.25">
      <c r="B4164" s="25">
        <v>44643</v>
      </c>
      <c r="C4164" s="5">
        <v>3</v>
      </c>
      <c r="D4164" s="6">
        <f>+IRP_Sep22LTM!$D4159*($K4164/1000)</f>
        <v>5.9188071072599997E-2</v>
      </c>
      <c r="E4164" s="6">
        <f>+ELAP_Sep22LTM!$D4159*($K4164/1000)</f>
        <v>0.11775497253599999</v>
      </c>
      <c r="G4164" s="6">
        <f>+IRP_Sep22LTM!$D4159*($L4164/1000)</f>
        <v>9.7586417826000013E-2</v>
      </c>
      <c r="H4164" s="6">
        <f>+ELAP_Sep22LTM!$D4159*($L4164/1000)</f>
        <v>0.19414868136000005</v>
      </c>
      <c r="J4164" s="23">
        <f t="shared" si="94"/>
        <v>3</v>
      </c>
      <c r="K4164" s="30">
        <f>'Appendix 4.4'!D1975</f>
        <v>3.6281999999999996</v>
      </c>
      <c r="L4164" s="31">
        <f>'Appendix 4.5'!D1975</f>
        <v>5.9820000000000011</v>
      </c>
      <c r="M4164" s="23">
        <f t="shared" si="95"/>
        <v>4</v>
      </c>
    </row>
    <row r="4165" spans="2:13" x14ac:dyDescent="0.25">
      <c r="B4165" s="25">
        <v>44643</v>
      </c>
      <c r="C4165" s="5">
        <v>4</v>
      </c>
      <c r="D4165" s="6">
        <f>+IRP_Sep22LTM!$D4160*($K4165/1000)</f>
        <v>8.5242111177899996E-2</v>
      </c>
      <c r="E4165" s="6">
        <f>+ELAP_Sep22LTM!$D4160*($K4165/1000)</f>
        <v>0.165961955119</v>
      </c>
      <c r="G4165" s="6">
        <f>+IRP_Sep22LTM!$D4160*($L4165/1000)</f>
        <v>0.11489976875190001</v>
      </c>
      <c r="H4165" s="6">
        <f>+ELAP_Sep22LTM!$D4160*($L4165/1000)</f>
        <v>0.22370387125900001</v>
      </c>
      <c r="J4165" s="23">
        <f t="shared" si="94"/>
        <v>3</v>
      </c>
      <c r="K4165" s="30">
        <f>'Appendix 4.4'!D1976</f>
        <v>5.2252999999999998</v>
      </c>
      <c r="L4165" s="31">
        <f>'Appendix 4.5'!D1976</f>
        <v>7.0433000000000003</v>
      </c>
      <c r="M4165" s="23">
        <f t="shared" si="95"/>
        <v>4</v>
      </c>
    </row>
    <row r="4166" spans="2:13" x14ac:dyDescent="0.25">
      <c r="B4166" s="25">
        <v>44643</v>
      </c>
      <c r="C4166" s="5">
        <v>5</v>
      </c>
      <c r="D4166" s="6">
        <f>+IRP_Sep22LTM!$D4161*($K4166/1000)</f>
        <v>8.6768182420420004E-2</v>
      </c>
      <c r="E4166" s="6">
        <f>+ELAP_Sep22LTM!$D4161*($K4166/1000)</f>
        <v>0.15322118103400001</v>
      </c>
      <c r="G4166" s="6">
        <f>+IRP_Sep22LTM!$D4161*($L4166/1000)</f>
        <v>0.10264720592654</v>
      </c>
      <c r="H4166" s="6">
        <f>+ELAP_Sep22LTM!$D4161*($L4166/1000)</f>
        <v>0.18126144495800001</v>
      </c>
      <c r="J4166" s="23">
        <f t="shared" si="94"/>
        <v>3</v>
      </c>
      <c r="K4166" s="30">
        <f>'Appendix 4.4'!D1977</f>
        <v>4.6873000000000005</v>
      </c>
      <c r="L4166" s="31">
        <f>'Appendix 4.5'!D1977</f>
        <v>5.5450999999999997</v>
      </c>
      <c r="M4166" s="23">
        <f t="shared" si="95"/>
        <v>4</v>
      </c>
    </row>
    <row r="4167" spans="2:13" x14ac:dyDescent="0.25">
      <c r="B4167" s="25">
        <v>44643</v>
      </c>
      <c r="C4167" s="5">
        <v>6</v>
      </c>
      <c r="D4167" s="6">
        <f>+IRP_Sep22LTM!$D4162*($K4167/1000)</f>
        <v>0.11925232219871999</v>
      </c>
      <c r="E4167" s="6">
        <f>+ELAP_Sep22LTM!$D4162*($K4167/1000)</f>
        <v>0.14297268268799998</v>
      </c>
      <c r="G4167" s="6">
        <f>+IRP_Sep22LTM!$D4162*($L4167/1000)</f>
        <v>0.14010394858885003</v>
      </c>
      <c r="H4167" s="6">
        <f>+ELAP_Sep22LTM!$D4162*($L4167/1000)</f>
        <v>0.16797188529000001</v>
      </c>
      <c r="J4167" s="23">
        <f t="shared" si="94"/>
        <v>3</v>
      </c>
      <c r="K4167" s="30">
        <f>'Appendix 4.4'!D1978</f>
        <v>3.9455999999999998</v>
      </c>
      <c r="L4167" s="31">
        <f>'Appendix 4.5'!D1978</f>
        <v>4.6355000000000004</v>
      </c>
      <c r="M4167" s="23">
        <f t="shared" si="95"/>
        <v>4</v>
      </c>
    </row>
    <row r="4168" spans="2:13" x14ac:dyDescent="0.25">
      <c r="B4168" s="25">
        <v>44643</v>
      </c>
      <c r="C4168" s="5">
        <v>7</v>
      </c>
      <c r="D4168" s="6">
        <f>+IRP_Sep22LTM!$D4163*($K4168/1000)</f>
        <v>7.2740972094400016</v>
      </c>
      <c r="E4168" s="6">
        <f>+ELAP_Sep22LTM!$D4163*($K4168/1000)</f>
        <v>11.248076644120001</v>
      </c>
      <c r="G4168" s="6">
        <f>+IRP_Sep22LTM!$D4163*($L4168/1000)</f>
        <v>0.128866994456</v>
      </c>
      <c r="H4168" s="6">
        <f>+ELAP_Sep22LTM!$D4163*($L4168/1000)</f>
        <v>0.199269516038</v>
      </c>
      <c r="J4168" s="23">
        <f t="shared" si="94"/>
        <v>3</v>
      </c>
      <c r="K4168" s="30">
        <f>'Appendix 4.4'!D1979</f>
        <v>281.22800000000001</v>
      </c>
      <c r="L4168" s="31">
        <f>'Appendix 4.5'!D1979</f>
        <v>4.9821999999999997</v>
      </c>
      <c r="M4168" s="23">
        <f t="shared" si="95"/>
        <v>4</v>
      </c>
    </row>
    <row r="4169" spans="2:13" x14ac:dyDescent="0.25">
      <c r="B4169" s="25">
        <v>44643</v>
      </c>
      <c r="C4169" s="5">
        <v>8</v>
      </c>
      <c r="D4169" s="6">
        <f>+IRP_Sep22LTM!$D4164*($K4169/1000)</f>
        <v>24.182864424363398</v>
      </c>
      <c r="E4169" s="6">
        <f>+ELAP_Sep22LTM!$D4164*($K4169/1000)</f>
        <v>53.633520297503999</v>
      </c>
      <c r="G4169" s="6">
        <f>+IRP_Sep22LTM!$D4164*($L4169/1000)</f>
        <v>5.8687764467984014</v>
      </c>
      <c r="H4169" s="6">
        <f>+ELAP_Sep22LTM!$D4164*($L4169/1000)</f>
        <v>13.015957711104003</v>
      </c>
      <c r="J4169" s="23">
        <f t="shared" si="94"/>
        <v>3</v>
      </c>
      <c r="K4169" s="30">
        <f>'Appendix 4.4'!D1980</f>
        <v>1254.1416999999999</v>
      </c>
      <c r="L4169" s="31">
        <f>'Appendix 4.5'!D1980</f>
        <v>304.35920000000004</v>
      </c>
      <c r="M4169" s="23">
        <f t="shared" si="95"/>
        <v>4</v>
      </c>
    </row>
    <row r="4170" spans="2:13" x14ac:dyDescent="0.25">
      <c r="B4170" s="25">
        <v>44643</v>
      </c>
      <c r="C4170" s="5">
        <v>9</v>
      </c>
      <c r="D4170" s="6">
        <f>+IRP_Sep22LTM!$D4165*($K4170/1000)</f>
        <v>53.356908954279419</v>
      </c>
      <c r="E4170" s="6">
        <f>+ELAP_Sep22LTM!$D4165*($K4170/1000)</f>
        <v>110.28384863609401</v>
      </c>
      <c r="G4170" s="6">
        <f>+IRP_Sep22LTM!$D4165*($L4170/1000)</f>
        <v>37.302007766367403</v>
      </c>
      <c r="H4170" s="6">
        <f>+ELAP_Sep22LTM!$D4165*($L4170/1000)</f>
        <v>77.099836908721898</v>
      </c>
      <c r="J4170" s="23">
        <f t="shared" si="94"/>
        <v>3</v>
      </c>
      <c r="K4170" s="30">
        <f>'Appendix 4.4'!D1981</f>
        <v>3090.1122</v>
      </c>
      <c r="L4170" s="31">
        <f>'Appendix 4.5'!D1981</f>
        <v>2160.3085999999971</v>
      </c>
      <c r="M4170" s="23">
        <f t="shared" si="95"/>
        <v>4</v>
      </c>
    </row>
    <row r="4171" spans="2:13" x14ac:dyDescent="0.25">
      <c r="B4171" s="25">
        <v>44643</v>
      </c>
      <c r="C4171" s="5">
        <v>10</v>
      </c>
      <c r="D4171" s="6">
        <f>+IRP_Sep22LTM!$D4166*($K4171/1000)</f>
        <v>67.89467108959731</v>
      </c>
      <c r="E4171" s="6">
        <f>+ELAP_Sep22LTM!$D4166*($K4171/1000)</f>
        <v>228.13239593835999</v>
      </c>
      <c r="G4171" s="6">
        <f>+IRP_Sep22LTM!$D4166*($L4171/1000)</f>
        <v>68.257291407228877</v>
      </c>
      <c r="H4171" s="6">
        <f>+ELAP_Sep22LTM!$D4166*($L4171/1000)</f>
        <v>229.35083385918074</v>
      </c>
      <c r="J4171" s="23">
        <f t="shared" ref="J4171:J4234" si="96">+MONTH(B4171)</f>
        <v>3</v>
      </c>
      <c r="K4171" s="30">
        <f>'Appendix 4.4'!D1982</f>
        <v>6783.6381999999994</v>
      </c>
      <c r="L4171" s="31">
        <f>'Appendix 4.5'!D1982</f>
        <v>6819.8691000000217</v>
      </c>
      <c r="M4171" s="23">
        <f t="shared" si="95"/>
        <v>4</v>
      </c>
    </row>
    <row r="4172" spans="2:13" x14ac:dyDescent="0.25">
      <c r="B4172" s="25">
        <v>44643</v>
      </c>
      <c r="C4172" s="5">
        <v>11</v>
      </c>
      <c r="D4172" s="6">
        <f>+IRP_Sep22LTM!$D4167*($K4172/1000)</f>
        <v>78.593305769453991</v>
      </c>
      <c r="E4172" s="6">
        <f>+ELAP_Sep22LTM!$D4167*($K4172/1000)</f>
        <v>264.89145033321597</v>
      </c>
      <c r="G4172" s="6">
        <f>+IRP_Sep22LTM!$D4167*($L4172/1000)</f>
        <v>98.366577098886268</v>
      </c>
      <c r="H4172" s="6">
        <f>+ELAP_Sep22LTM!$D4167*($L4172/1000)</f>
        <v>331.53542807414493</v>
      </c>
      <c r="J4172" s="23">
        <f t="shared" si="96"/>
        <v>3</v>
      </c>
      <c r="K4172" s="30">
        <f>'Appendix 4.4'!D1983</f>
        <v>8109.1072999999997</v>
      </c>
      <c r="L4172" s="31">
        <f>'Appendix 4.5'!D1983</f>
        <v>10149.275700000029</v>
      </c>
      <c r="M4172" s="23">
        <f t="shared" si="95"/>
        <v>4</v>
      </c>
    </row>
    <row r="4173" spans="2:13" x14ac:dyDescent="0.25">
      <c r="B4173" s="25">
        <v>44643</v>
      </c>
      <c r="C4173" s="5">
        <v>12</v>
      </c>
      <c r="D4173" s="6">
        <f>+IRP_Sep22LTM!$D4168*($K4173/1000)</f>
        <v>91.803425192737137</v>
      </c>
      <c r="E4173" s="6">
        <f>+ELAP_Sep22LTM!$D4168*($K4173/1000)</f>
        <v>372.54439072325005</v>
      </c>
      <c r="G4173" s="6">
        <f>+IRP_Sep22LTM!$D4168*($L4173/1000)</f>
        <v>114.70478402871647</v>
      </c>
      <c r="H4173" s="6">
        <f>+ELAP_Sep22LTM!$D4168*($L4173/1000)</f>
        <v>465.47962441820607</v>
      </c>
      <c r="J4173" s="23">
        <f t="shared" si="96"/>
        <v>3</v>
      </c>
      <c r="K4173" s="30">
        <f>'Appendix 4.4'!D1984</f>
        <v>11620.637500000001</v>
      </c>
      <c r="L4173" s="31">
        <f>'Appendix 4.5'!D1984</f>
        <v>14519.531400000064</v>
      </c>
      <c r="M4173" s="23">
        <f t="shared" si="95"/>
        <v>4</v>
      </c>
    </row>
    <row r="4174" spans="2:13" x14ac:dyDescent="0.25">
      <c r="B4174" s="25">
        <v>44643</v>
      </c>
      <c r="C4174" s="5">
        <v>13</v>
      </c>
      <c r="D4174" s="6">
        <f>+IRP_Sep22LTM!$D4169*($K4174/1000)</f>
        <v>172.31909612274833</v>
      </c>
      <c r="E4174" s="6">
        <f>+ELAP_Sep22LTM!$D4169*($K4174/1000)</f>
        <v>633.17380235982591</v>
      </c>
      <c r="G4174" s="6">
        <f>+IRP_Sep22LTM!$D4169*($L4174/1000)</f>
        <v>186.33084986621708</v>
      </c>
      <c r="H4174" s="6">
        <f>+ELAP_Sep22LTM!$D4169*($L4174/1000)</f>
        <v>684.6589574883202</v>
      </c>
      <c r="J4174" s="23">
        <f t="shared" si="96"/>
        <v>3</v>
      </c>
      <c r="K4174" s="30">
        <f>'Appendix 4.4'!D1985</f>
        <v>21812.451399999998</v>
      </c>
      <c r="L4174" s="31">
        <f>'Appendix 4.5'!D1985</f>
        <v>23586.083599999871</v>
      </c>
      <c r="M4174" s="23">
        <f t="shared" si="95"/>
        <v>4</v>
      </c>
    </row>
    <row r="4175" spans="2:13" x14ac:dyDescent="0.25">
      <c r="B4175" s="25">
        <v>44643</v>
      </c>
      <c r="C4175" s="5">
        <v>14</v>
      </c>
      <c r="D4175" s="6">
        <f>+IRP_Sep22LTM!$D4170*($K4175/1000)</f>
        <v>156.87178761404812</v>
      </c>
      <c r="E4175" s="6">
        <f>+ELAP_Sep22LTM!$D4170*($K4175/1000)</f>
        <v>524.89589211904604</v>
      </c>
      <c r="G4175" s="6">
        <f>+IRP_Sep22LTM!$D4170*($L4175/1000)</f>
        <v>178.36924532854152</v>
      </c>
      <c r="H4175" s="6">
        <f>+ELAP_Sep22LTM!$D4170*($L4175/1000)</f>
        <v>596.82678177718105</v>
      </c>
      <c r="J4175" s="23">
        <f t="shared" si="96"/>
        <v>3</v>
      </c>
      <c r="K4175" s="30">
        <f>'Appendix 4.4'!D1986</f>
        <v>20389.3583</v>
      </c>
      <c r="L4175" s="31">
        <f>'Appendix 4.5'!D1986</f>
        <v>23183.483199999886</v>
      </c>
      <c r="M4175" s="23">
        <f t="shared" si="95"/>
        <v>4</v>
      </c>
    </row>
    <row r="4176" spans="2:13" x14ac:dyDescent="0.25">
      <c r="B4176" s="25">
        <v>44643</v>
      </c>
      <c r="C4176" s="5">
        <v>15</v>
      </c>
      <c r="D4176" s="6">
        <f>+IRP_Sep22LTM!$D4171*($K4176/1000)</f>
        <v>80.862118202630796</v>
      </c>
      <c r="E4176" s="6">
        <f>+ELAP_Sep22LTM!$D4171*($K4176/1000)</f>
        <v>254.629509585596</v>
      </c>
      <c r="G4176" s="6">
        <f>+IRP_Sep22LTM!$D4171*($L4176/1000)</f>
        <v>96.899182974863237</v>
      </c>
      <c r="H4176" s="6">
        <f>+ELAP_Sep22LTM!$D4171*($L4176/1000)</f>
        <v>305.12917529943741</v>
      </c>
      <c r="J4176" s="23">
        <f t="shared" si="96"/>
        <v>3</v>
      </c>
      <c r="K4176" s="30">
        <f>'Appendix 4.4'!D1987</f>
        <v>11854.1057</v>
      </c>
      <c r="L4176" s="31">
        <f>'Appendix 4.5'!D1987</f>
        <v>14205.083700000065</v>
      </c>
      <c r="M4176" s="23">
        <f t="shared" si="95"/>
        <v>4</v>
      </c>
    </row>
    <row r="4177" spans="2:13" x14ac:dyDescent="0.25">
      <c r="B4177" s="25">
        <v>44643</v>
      </c>
      <c r="C4177" s="5">
        <v>16</v>
      </c>
      <c r="D4177" s="6">
        <f>+IRP_Sep22LTM!$D4172*($K4177/1000)</f>
        <v>183.83008076955147</v>
      </c>
      <c r="E4177" s="6">
        <f>+ELAP_Sep22LTM!$D4172*($K4177/1000)</f>
        <v>218.877593914664</v>
      </c>
      <c r="G4177" s="6">
        <f>+IRP_Sep22LTM!$D4172*($L4177/1000)</f>
        <v>236.77763276940502</v>
      </c>
      <c r="H4177" s="6">
        <f>+ELAP_Sep22LTM!$D4172*($L4177/1000)</f>
        <v>281.91968548577881</v>
      </c>
      <c r="J4177" s="23">
        <f t="shared" si="96"/>
        <v>3</v>
      </c>
      <c r="K4177" s="30">
        <f>'Appendix 4.4'!D1988</f>
        <v>10646.3359</v>
      </c>
      <c r="L4177" s="31">
        <f>'Appendix 4.5'!D1988</f>
        <v>13712.740600000137</v>
      </c>
      <c r="M4177" s="23">
        <f t="shared" si="95"/>
        <v>4</v>
      </c>
    </row>
    <row r="4178" spans="2:13" x14ac:dyDescent="0.25">
      <c r="B4178" s="25">
        <v>44643</v>
      </c>
      <c r="C4178" s="5">
        <v>17</v>
      </c>
      <c r="D4178" s="6">
        <f>+IRP_Sep22LTM!$D4173*($K4178/1000)</f>
        <v>145.53178891409132</v>
      </c>
      <c r="E4178" s="6">
        <f>+ELAP_Sep22LTM!$D4173*($K4178/1000)</f>
        <v>126.80394943264498</v>
      </c>
      <c r="G4178" s="6">
        <f>+IRP_Sep22LTM!$D4173*($L4178/1000)</f>
        <v>191.56029755085396</v>
      </c>
      <c r="H4178" s="6">
        <f>+ELAP_Sep22LTM!$D4173*($L4178/1000)</f>
        <v>166.90925374579064</v>
      </c>
      <c r="J4178" s="23">
        <f t="shared" si="96"/>
        <v>3</v>
      </c>
      <c r="K4178" s="30">
        <f>'Appendix 4.4'!D1989</f>
        <v>8428.3284999999996</v>
      </c>
      <c r="L4178" s="31">
        <f>'Appendix 4.5'!D1989</f>
        <v>11094.023700000109</v>
      </c>
      <c r="M4178" s="23">
        <f t="shared" si="95"/>
        <v>4</v>
      </c>
    </row>
    <row r="4179" spans="2:13" x14ac:dyDescent="0.25">
      <c r="B4179" s="25">
        <v>44643</v>
      </c>
      <c r="C4179" s="5">
        <v>18</v>
      </c>
      <c r="D4179" s="6">
        <f>+IRP_Sep22LTM!$D4174*($K4179/1000)</f>
        <v>58.251047582490997</v>
      </c>
      <c r="E4179" s="6">
        <f>+ELAP_Sep22LTM!$D4174*($K4179/1000)</f>
        <v>67.209142848799999</v>
      </c>
      <c r="G4179" s="6">
        <f>+IRP_Sep22LTM!$D4174*($L4179/1000)</f>
        <v>106.42573777700936</v>
      </c>
      <c r="H4179" s="6">
        <f>+ELAP_Sep22LTM!$D4174*($L4179/1000)</f>
        <v>122.79234296884857</v>
      </c>
      <c r="J4179" s="23">
        <f t="shared" si="96"/>
        <v>3</v>
      </c>
      <c r="K4179" s="30">
        <f>'Appendix 4.4'!D1990</f>
        <v>2910.5349999999999</v>
      </c>
      <c r="L4179" s="31">
        <f>'Appendix 4.5'!D1990</f>
        <v>5317.6011000000253</v>
      </c>
      <c r="M4179" s="23">
        <f t="shared" si="95"/>
        <v>4</v>
      </c>
    </row>
    <row r="4180" spans="2:13" x14ac:dyDescent="0.25">
      <c r="B4180" s="25">
        <v>44643</v>
      </c>
      <c r="C4180" s="5">
        <v>19</v>
      </c>
      <c r="D4180" s="6">
        <f>+IRP_Sep22LTM!$D4175*($K4180/1000)</f>
        <v>10.868245260259</v>
      </c>
      <c r="E4180" s="6">
        <f>+ELAP_Sep22LTM!$D4175*($K4180/1000)</f>
        <v>14.081026827122002</v>
      </c>
      <c r="G4180" s="6">
        <f>+IRP_Sep22LTM!$D4175*($L4180/1000)</f>
        <v>47.829702804577998</v>
      </c>
      <c r="H4180" s="6">
        <f>+ELAP_Sep22LTM!$D4175*($L4180/1000)</f>
        <v>61.968727443724006</v>
      </c>
      <c r="J4180" s="23">
        <f t="shared" si="96"/>
        <v>3</v>
      </c>
      <c r="K4180" s="30">
        <f>'Appendix 4.4'!D1991</f>
        <v>425.70370000000003</v>
      </c>
      <c r="L4180" s="31">
        <f>'Appendix 4.5'!D1991</f>
        <v>1873.4654</v>
      </c>
      <c r="M4180" s="23">
        <f t="shared" si="95"/>
        <v>4</v>
      </c>
    </row>
    <row r="4181" spans="2:13" x14ac:dyDescent="0.25">
      <c r="B4181" s="25">
        <v>44643</v>
      </c>
      <c r="C4181" s="5">
        <v>20</v>
      </c>
      <c r="D4181" s="6">
        <f>+IRP_Sep22LTM!$D4176*($K4181/1000)</f>
        <v>0.20304660454800003</v>
      </c>
      <c r="E4181" s="6">
        <f>+ELAP_Sep22LTM!$D4176*($K4181/1000)</f>
        <v>0.32554411800599997</v>
      </c>
      <c r="G4181" s="6">
        <f>+IRP_Sep22LTM!$D4176*($L4181/1000)</f>
        <v>6.2641536773600004</v>
      </c>
      <c r="H4181" s="6">
        <f>+ELAP_Sep22LTM!$D4176*($L4181/1000)</f>
        <v>10.043302070919999</v>
      </c>
      <c r="J4181" s="23">
        <f t="shared" si="96"/>
        <v>3</v>
      </c>
      <c r="K4181" s="30">
        <f>'Appendix 4.4'!D1992</f>
        <v>7.8501000000000003</v>
      </c>
      <c r="L4181" s="31">
        <f>'Appendix 4.5'!D1992</f>
        <v>242.18200000000002</v>
      </c>
      <c r="M4181" s="23">
        <f t="shared" si="95"/>
        <v>4</v>
      </c>
    </row>
    <row r="4182" spans="2:13" x14ac:dyDescent="0.25">
      <c r="B4182" s="25">
        <v>44643</v>
      </c>
      <c r="C4182" s="5">
        <v>21</v>
      </c>
      <c r="D4182" s="6">
        <f>+IRP_Sep22LTM!$D4177*($K4182/1000)</f>
        <v>2.180837456303E-2</v>
      </c>
      <c r="E4182" s="6">
        <f>+ELAP_Sep22LTM!$D4177*($K4182/1000)</f>
        <v>3.2687037262E-2</v>
      </c>
      <c r="G4182" s="6">
        <f>+IRP_Sep22LTM!$D4177*($L4182/1000)</f>
        <v>0.21078240035769005</v>
      </c>
      <c r="H4182" s="6">
        <f>+ELAP_Sep22LTM!$D4177*($L4182/1000)</f>
        <v>0.31592690022600006</v>
      </c>
      <c r="J4182" s="23">
        <f t="shared" si="96"/>
        <v>3</v>
      </c>
      <c r="K4182" s="30">
        <f>'Appendix 4.4'!D1993</f>
        <v>0.91190000000000004</v>
      </c>
      <c r="L4182" s="31">
        <f>'Appendix 4.5'!D1993</f>
        <v>8.8137000000000025</v>
      </c>
      <c r="M4182" s="23">
        <f t="shared" si="95"/>
        <v>4</v>
      </c>
    </row>
    <row r="4183" spans="2:13" x14ac:dyDescent="0.25">
      <c r="B4183" s="25">
        <v>44643</v>
      </c>
      <c r="C4183" s="5">
        <v>22</v>
      </c>
      <c r="D4183" s="6">
        <f>+IRP_Sep22LTM!$D4178*($K4183/1000)</f>
        <v>0.22810078533977998</v>
      </c>
      <c r="E4183" s="6">
        <f>+ELAP_Sep22LTM!$D4178*($K4183/1000)</f>
        <v>0.27119551778099998</v>
      </c>
      <c r="G4183" s="6">
        <f>+IRP_Sep22LTM!$D4178*($L4183/1000)</f>
        <v>0.29155101647436005</v>
      </c>
      <c r="H4183" s="6">
        <f>+ELAP_Sep22LTM!$D4178*($L4183/1000)</f>
        <v>0.34663330402200004</v>
      </c>
      <c r="J4183" s="23">
        <f t="shared" si="96"/>
        <v>3</v>
      </c>
      <c r="K4183" s="30">
        <f>'Appendix 4.4'!D1994</f>
        <v>10.6479</v>
      </c>
      <c r="L4183" s="31">
        <f>'Appendix 4.5'!D1994</f>
        <v>13.609800000000002</v>
      </c>
      <c r="M4183" s="23">
        <f t="shared" si="95"/>
        <v>4</v>
      </c>
    </row>
    <row r="4184" spans="2:13" x14ac:dyDescent="0.25">
      <c r="B4184" s="25">
        <v>44643</v>
      </c>
      <c r="C4184" s="5">
        <v>23</v>
      </c>
      <c r="D4184" s="6">
        <f>+IRP_Sep22LTM!$D4179*($K4184/1000)</f>
        <v>4.5391198203180001E-2</v>
      </c>
      <c r="E4184" s="6">
        <f>+ELAP_Sep22LTM!$D4179*($K4184/1000)</f>
        <v>5.0370601059E-2</v>
      </c>
      <c r="G4184" s="6">
        <f>+IRP_Sep22LTM!$D4179*($L4184/1000)</f>
        <v>0.11518590179025999</v>
      </c>
      <c r="H4184" s="6">
        <f>+ELAP_Sep22LTM!$D4179*($L4184/1000)</f>
        <v>0.127821765813</v>
      </c>
      <c r="J4184" s="23">
        <f t="shared" si="96"/>
        <v>3</v>
      </c>
      <c r="K4184" s="30">
        <f>'Appendix 4.4'!D1995</f>
        <v>2.0078999999999998</v>
      </c>
      <c r="L4184" s="31">
        <f>'Appendix 4.5'!D1995</f>
        <v>5.0952999999999999</v>
      </c>
      <c r="M4184" s="23">
        <f t="shared" si="95"/>
        <v>4</v>
      </c>
    </row>
    <row r="4185" spans="2:13" x14ac:dyDescent="0.25">
      <c r="B4185" s="25">
        <v>44643</v>
      </c>
      <c r="C4185" s="5">
        <v>24</v>
      </c>
      <c r="D4185" s="6">
        <f>+IRP_Sep22LTM!$D4180*($K4185/1000)</f>
        <v>2.1473149064E-2</v>
      </c>
      <c r="E4185" s="6">
        <f>+ELAP_Sep22LTM!$D4180*($K4185/1000)</f>
        <v>3.8346920399999998E-2</v>
      </c>
      <c r="G4185" s="6">
        <f>+IRP_Sep22LTM!$D4180*($L4185/1000)</f>
        <v>9.4104224639439973E-2</v>
      </c>
      <c r="H4185" s="6">
        <f>+ELAP_Sep22LTM!$D4180*($L4185/1000)</f>
        <v>0.16805207288399998</v>
      </c>
      <c r="J4185" s="23">
        <f t="shared" si="96"/>
        <v>3</v>
      </c>
      <c r="K4185" s="30">
        <f>'Appendix 4.4'!D1996</f>
        <v>1.1599999999999999</v>
      </c>
      <c r="L4185" s="31">
        <f>'Appendix 4.5'!D1996</f>
        <v>5.0835999999999988</v>
      </c>
      <c r="M4185" s="23">
        <f t="shared" si="95"/>
        <v>4</v>
      </c>
    </row>
    <row r="4186" spans="2:13" x14ac:dyDescent="0.25">
      <c r="B4186" s="25">
        <v>44644</v>
      </c>
      <c r="C4186" s="5">
        <v>1</v>
      </c>
      <c r="D4186" s="6">
        <f>+IRP_Sep22LTM!$D4181*($K4186/1000)</f>
        <v>8.7684628991999986E-3</v>
      </c>
      <c r="E4186" s="6">
        <f>+ELAP_Sep22LTM!$D4181*($K4186/1000)</f>
        <v>1.544822272E-2</v>
      </c>
      <c r="G4186" s="6">
        <f>+IRP_Sep22LTM!$D4181*($L4186/1000)</f>
        <v>2.6567415030329996E-2</v>
      </c>
      <c r="H4186" s="6">
        <f>+ELAP_Sep22LTM!$D4181*($L4186/1000)</f>
        <v>4.6806304502999996E-2</v>
      </c>
      <c r="J4186" s="23">
        <f t="shared" si="96"/>
        <v>3</v>
      </c>
      <c r="K4186" s="30">
        <f>'Appendix 4.4'!D1997</f>
        <v>0.51200000000000001</v>
      </c>
      <c r="L4186" s="31">
        <f>'Appendix 4.5'!D1997</f>
        <v>1.5512999999999999</v>
      </c>
      <c r="M4186" s="23">
        <f t="shared" si="95"/>
        <v>5</v>
      </c>
    </row>
    <row r="4187" spans="2:13" x14ac:dyDescent="0.25">
      <c r="B4187" s="25">
        <v>44644</v>
      </c>
      <c r="C4187" s="5">
        <v>2</v>
      </c>
      <c r="D4187" s="6">
        <f>+IRP_Sep22LTM!$D4182*($K4187/1000)</f>
        <v>2.2442265965099999E-2</v>
      </c>
      <c r="E4187" s="6">
        <f>+ELAP_Sep22LTM!$D4182*($K4187/1000)</f>
        <v>3.2903456076999994E-2</v>
      </c>
      <c r="G4187" s="6">
        <f>+IRP_Sep22LTM!$D4182*($L4187/1000)</f>
        <v>3.2323257820199999E-2</v>
      </c>
      <c r="H4187" s="6">
        <f>+ELAP_Sep22LTM!$D4182*($L4187/1000)</f>
        <v>4.7390352454000001E-2</v>
      </c>
      <c r="J4187" s="23">
        <f t="shared" si="96"/>
        <v>3</v>
      </c>
      <c r="K4187" s="30">
        <f>'Appendix 4.4'!D1998</f>
        <v>1.3756999999999999</v>
      </c>
      <c r="L4187" s="31">
        <f>'Appendix 4.5'!D1998</f>
        <v>1.9813999999999998</v>
      </c>
      <c r="M4187" s="23">
        <f t="shared" si="95"/>
        <v>5</v>
      </c>
    </row>
    <row r="4188" spans="2:13" x14ac:dyDescent="0.25">
      <c r="B4188" s="25">
        <v>44644</v>
      </c>
      <c r="C4188" s="5">
        <v>3</v>
      </c>
      <c r="D4188" s="6">
        <f>+IRP_Sep22LTM!$D4183*($K4188/1000)</f>
        <v>0.27242651872500001</v>
      </c>
      <c r="E4188" s="6">
        <f>+ELAP_Sep22LTM!$D4183*($K4188/1000)</f>
        <v>0.46434309672000001</v>
      </c>
      <c r="G4188" s="6">
        <f>+IRP_Sep22LTM!$D4183*($L4188/1000)</f>
        <v>0.33411615435000008</v>
      </c>
      <c r="H4188" s="6">
        <f>+ELAP_Sep22LTM!$D4183*($L4188/1000)</f>
        <v>0.56949129072000004</v>
      </c>
      <c r="J4188" s="23">
        <f t="shared" si="96"/>
        <v>3</v>
      </c>
      <c r="K4188" s="30">
        <f>'Appendix 4.4'!D1999</f>
        <v>16.063500000000001</v>
      </c>
      <c r="L4188" s="31">
        <f>'Appendix 4.5'!D1999</f>
        <v>19.701000000000004</v>
      </c>
      <c r="M4188" s="23">
        <f t="shared" si="95"/>
        <v>5</v>
      </c>
    </row>
    <row r="4189" spans="2:13" x14ac:dyDescent="0.25">
      <c r="B4189" s="25">
        <v>44644</v>
      </c>
      <c r="C4189" s="5">
        <v>4</v>
      </c>
      <c r="D4189" s="6">
        <f>+IRP_Sep22LTM!$D4184*($K4189/1000)</f>
        <v>3.6138785955341999</v>
      </c>
      <c r="E4189" s="6">
        <f>+ELAP_Sep22LTM!$D4184*($K4189/1000)</f>
        <v>6.0457009303979996</v>
      </c>
      <c r="G4189" s="6">
        <f>+IRP_Sep22LTM!$D4184*($L4189/1000)</f>
        <v>0.52766818029100004</v>
      </c>
      <c r="H4189" s="6">
        <f>+ELAP_Sep22LTM!$D4184*($L4189/1000)</f>
        <v>0.88274243979</v>
      </c>
      <c r="J4189" s="23">
        <f t="shared" si="96"/>
        <v>3</v>
      </c>
      <c r="K4189" s="30">
        <f>'Appendix 4.4'!D2000</f>
        <v>197.98769999999999</v>
      </c>
      <c r="L4189" s="31">
        <f>'Appendix 4.5'!D2000</f>
        <v>28.9085</v>
      </c>
      <c r="M4189" s="23">
        <f t="shared" si="95"/>
        <v>5</v>
      </c>
    </row>
    <row r="4190" spans="2:13" x14ac:dyDescent="0.25">
      <c r="B4190" s="25">
        <v>44644</v>
      </c>
      <c r="C4190" s="5">
        <v>5</v>
      </c>
      <c r="D4190" s="6">
        <f>+IRP_Sep22LTM!$D4185*($K4190/1000)</f>
        <v>6.5336883199999987E-2</v>
      </c>
      <c r="E4190" s="6">
        <f>+ELAP_Sep22LTM!$D4185*($K4190/1000)</f>
        <v>0.11243419839999999</v>
      </c>
      <c r="G4190" s="6">
        <f>+IRP_Sep22LTM!$D4185*($L4190/1000)</f>
        <v>0.13023692096</v>
      </c>
      <c r="H4190" s="6">
        <f>+ELAP_Sep22LTM!$D4185*($L4190/1000)</f>
        <v>0.22411665652000001</v>
      </c>
      <c r="J4190" s="23">
        <f t="shared" si="96"/>
        <v>3</v>
      </c>
      <c r="K4190" s="30">
        <f>'Appendix 4.4'!D2001</f>
        <v>3.44</v>
      </c>
      <c r="L4190" s="31">
        <f>'Appendix 4.5'!D2001</f>
        <v>6.8570000000000011</v>
      </c>
      <c r="M4190" s="23">
        <f t="shared" si="95"/>
        <v>5</v>
      </c>
    </row>
    <row r="4191" spans="2:13" x14ac:dyDescent="0.25">
      <c r="B4191" s="25">
        <v>44644</v>
      </c>
      <c r="C4191" s="5">
        <v>6</v>
      </c>
      <c r="D4191" s="6">
        <f>+IRP_Sep22LTM!$D4186*($K4191/1000)</f>
        <v>0.21836275628884996</v>
      </c>
      <c r="E4191" s="6">
        <f>+ELAP_Sep22LTM!$D4186*($K4191/1000)</f>
        <v>0.32335808259900001</v>
      </c>
      <c r="G4191" s="6">
        <f>+IRP_Sep22LTM!$D4186*($L4191/1000)</f>
        <v>0.19689169937995005</v>
      </c>
      <c r="H4191" s="6">
        <f>+ELAP_Sep22LTM!$D4186*($L4191/1000)</f>
        <v>0.2915631011130001</v>
      </c>
      <c r="J4191" s="23">
        <f t="shared" si="96"/>
        <v>3</v>
      </c>
      <c r="K4191" s="30">
        <f>'Appendix 4.4'!D2002</f>
        <v>8.4961000000000002</v>
      </c>
      <c r="L4191" s="31">
        <f>'Appendix 4.5'!D2002</f>
        <v>7.6607000000000021</v>
      </c>
      <c r="M4191" s="23">
        <f t="shared" si="95"/>
        <v>5</v>
      </c>
    </row>
    <row r="4192" spans="2:13" x14ac:dyDescent="0.25">
      <c r="B4192" s="25">
        <v>44644</v>
      </c>
      <c r="C4192" s="5">
        <v>7</v>
      </c>
      <c r="D4192" s="6">
        <f>+IRP_Sep22LTM!$D4187*($K4192/1000)</f>
        <v>1.25270582214</v>
      </c>
      <c r="E4192" s="6">
        <f>+ELAP_Sep22LTM!$D4187*($K4192/1000)</f>
        <v>1.1780915197049999</v>
      </c>
      <c r="G4192" s="6">
        <f>+IRP_Sep22LTM!$D4187*($L4192/1000)</f>
        <v>0.75728079183999997</v>
      </c>
      <c r="H4192" s="6">
        <f>+ELAP_Sep22LTM!$D4187*($L4192/1000)</f>
        <v>0.71217524747999994</v>
      </c>
      <c r="J4192" s="23">
        <f t="shared" si="96"/>
        <v>3</v>
      </c>
      <c r="K4192" s="30">
        <f>'Appendix 4.4'!D2003</f>
        <v>34.255499999999998</v>
      </c>
      <c r="L4192" s="31">
        <f>'Appendix 4.5'!D2003</f>
        <v>20.708000000000002</v>
      </c>
      <c r="M4192" s="23">
        <f t="shared" si="95"/>
        <v>5</v>
      </c>
    </row>
    <row r="4193" spans="2:13" x14ac:dyDescent="0.25">
      <c r="B4193" s="25">
        <v>44644</v>
      </c>
      <c r="C4193" s="5">
        <v>8</v>
      </c>
      <c r="D4193" s="6">
        <f>+IRP_Sep22LTM!$D4188*($K4193/1000)</f>
        <v>3.7789192097563484</v>
      </c>
      <c r="E4193" s="6">
        <f>+ELAP_Sep22LTM!$D4188*($K4193/1000)</f>
        <v>6.8036995259459436</v>
      </c>
      <c r="G4193" s="6">
        <f>+IRP_Sep22LTM!$D4188*($L4193/1000)</f>
        <v>0.15930791874307992</v>
      </c>
      <c r="H4193" s="6">
        <f>+ELAP_Sep22LTM!$D4188*($L4193/1000)</f>
        <v>0.28682359983599987</v>
      </c>
      <c r="J4193" s="23">
        <f t="shared" si="96"/>
        <v>3</v>
      </c>
      <c r="K4193" s="30">
        <f>'Appendix 4.4'!D2004</f>
        <v>121.370099999999</v>
      </c>
      <c r="L4193" s="31">
        <f>'Appendix 4.5'!D2004</f>
        <v>5.1165999999999983</v>
      </c>
      <c r="M4193" s="23">
        <f t="shared" si="95"/>
        <v>5</v>
      </c>
    </row>
    <row r="4194" spans="2:13" x14ac:dyDescent="0.25">
      <c r="B4194" s="25">
        <v>44644</v>
      </c>
      <c r="C4194" s="5">
        <v>9</v>
      </c>
      <c r="D4194" s="6">
        <f>+IRP_Sep22LTM!$D4189*($K4194/1000)</f>
        <v>13.692531682066441</v>
      </c>
      <c r="E4194" s="6">
        <f>+ELAP_Sep22LTM!$D4189*($K4194/1000)</f>
        <v>26.001288300912002</v>
      </c>
      <c r="G4194" s="6">
        <f>+IRP_Sep22LTM!$D4189*($L4194/1000)</f>
        <v>5.6306517120487198</v>
      </c>
      <c r="H4194" s="6">
        <f>+ELAP_Sep22LTM!$D4189*($L4194/1000)</f>
        <v>10.692266549855999</v>
      </c>
      <c r="J4194" s="23">
        <f t="shared" si="96"/>
        <v>3</v>
      </c>
      <c r="K4194" s="30">
        <f>'Appendix 4.4'!D2005</f>
        <v>597.01380000000006</v>
      </c>
      <c r="L4194" s="31">
        <f>'Appendix 4.5'!D2005</f>
        <v>245.50439999999998</v>
      </c>
      <c r="M4194" s="23">
        <f t="shared" si="95"/>
        <v>5</v>
      </c>
    </row>
    <row r="4195" spans="2:13" x14ac:dyDescent="0.25">
      <c r="B4195" s="25">
        <v>44644</v>
      </c>
      <c r="C4195" s="5">
        <v>10</v>
      </c>
      <c r="D4195" s="6">
        <f>+IRP_Sep22LTM!$D4190*($K4195/1000)</f>
        <v>30.068139763220998</v>
      </c>
      <c r="E4195" s="6">
        <f>+ELAP_Sep22LTM!$D4190*($K4195/1000)</f>
        <v>50.666294244299998</v>
      </c>
      <c r="G4195" s="6">
        <f>+IRP_Sep22LTM!$D4190*($L4195/1000)</f>
        <v>26.397862300757176</v>
      </c>
      <c r="H4195" s="6">
        <f>+ELAP_Sep22LTM!$D4190*($L4195/1000)</f>
        <v>44.481696216759957</v>
      </c>
      <c r="J4195" s="23">
        <f t="shared" si="96"/>
        <v>3</v>
      </c>
      <c r="K4195" s="30">
        <f>'Appendix 4.4'!D2006</f>
        <v>1761.8474999999999</v>
      </c>
      <c r="L4195" s="31">
        <f>'Appendix 4.5'!D2006</f>
        <v>1546.7869999999984</v>
      </c>
      <c r="M4195" s="23">
        <f t="shared" si="95"/>
        <v>5</v>
      </c>
    </row>
    <row r="4196" spans="2:13" x14ac:dyDescent="0.25">
      <c r="B4196" s="25">
        <v>44644</v>
      </c>
      <c r="C4196" s="5">
        <v>11</v>
      </c>
      <c r="D4196" s="6">
        <f>+IRP_Sep22LTM!$D4191*($K4196/1000)</f>
        <v>75.135817830237585</v>
      </c>
      <c r="E4196" s="6">
        <f>+ELAP_Sep22LTM!$D4191*($K4196/1000)</f>
        <v>129.17543914943997</v>
      </c>
      <c r="G4196" s="6">
        <f>+IRP_Sep22LTM!$D4191*($L4196/1000)</f>
        <v>95.803527404486758</v>
      </c>
      <c r="H4196" s="6">
        <f>+ELAP_Sep22LTM!$D4191*($L4196/1000)</f>
        <v>164.70789940027265</v>
      </c>
      <c r="J4196" s="23">
        <f t="shared" si="96"/>
        <v>3</v>
      </c>
      <c r="K4196" s="30">
        <f>'Appendix 4.4'!D2007</f>
        <v>4351.4159999999993</v>
      </c>
      <c r="L4196" s="31">
        <f>'Appendix 4.5'!D2007</f>
        <v>5548.3658000000223</v>
      </c>
      <c r="M4196" s="23">
        <f t="shared" si="95"/>
        <v>5</v>
      </c>
    </row>
    <row r="4197" spans="2:13" x14ac:dyDescent="0.25">
      <c r="B4197" s="25">
        <v>44644</v>
      </c>
      <c r="C4197" s="5">
        <v>12</v>
      </c>
      <c r="D4197" s="6">
        <f>+IRP_Sep22LTM!$D4192*($K4197/1000)</f>
        <v>133.82429894308396</v>
      </c>
      <c r="E4197" s="6">
        <f>+ELAP_Sep22LTM!$D4192*($K4197/1000)</f>
        <v>223.91124981482497</v>
      </c>
      <c r="G4197" s="6">
        <f>+IRP_Sep22LTM!$D4192*($L4197/1000)</f>
        <v>164.7167488178257</v>
      </c>
      <c r="H4197" s="6">
        <f>+ELAP_Sep22LTM!$D4192*($L4197/1000)</f>
        <v>275.59967348620285</v>
      </c>
      <c r="J4197" s="23">
        <f t="shared" si="96"/>
        <v>3</v>
      </c>
      <c r="K4197" s="30">
        <f>'Appendix 4.4'!D2008</f>
        <v>7972.698699999999</v>
      </c>
      <c r="L4197" s="31">
        <f>'Appendix 4.5'!D2008</f>
        <v>9813.1432000001023</v>
      </c>
      <c r="M4197" s="23">
        <f t="shared" si="95"/>
        <v>5</v>
      </c>
    </row>
    <row r="4198" spans="2:13" x14ac:dyDescent="0.25">
      <c r="B4198" s="25">
        <v>44644</v>
      </c>
      <c r="C4198" s="5">
        <v>13</v>
      </c>
      <c r="D4198" s="6">
        <f>+IRP_Sep22LTM!$D4193*($K4198/1000)</f>
        <v>137.39533712292149</v>
      </c>
      <c r="E4198" s="6">
        <f>+ELAP_Sep22LTM!$D4193*($K4198/1000)</f>
        <v>170.32510267821002</v>
      </c>
      <c r="G4198" s="6">
        <f>+IRP_Sep22LTM!$D4193*($L4198/1000)</f>
        <v>178.53037615200054</v>
      </c>
      <c r="H4198" s="6">
        <f>+ELAP_Sep22LTM!$D4193*($L4198/1000)</f>
        <v>221.31904390659255</v>
      </c>
      <c r="J4198" s="23">
        <f t="shared" si="96"/>
        <v>3</v>
      </c>
      <c r="K4198" s="30">
        <f>'Appendix 4.4'!D2009</f>
        <v>7824.9735000000001</v>
      </c>
      <c r="L4198" s="31">
        <f>'Appendix 4.5'!D2009</f>
        <v>10167.706500000117</v>
      </c>
      <c r="M4198" s="23">
        <f t="shared" si="95"/>
        <v>5</v>
      </c>
    </row>
    <row r="4199" spans="2:13" x14ac:dyDescent="0.25">
      <c r="B4199" s="25">
        <v>44644</v>
      </c>
      <c r="C4199" s="5">
        <v>14</v>
      </c>
      <c r="D4199" s="6">
        <f>+IRP_Sep22LTM!$D4194*($K4199/1000)</f>
        <v>180.86662575082497</v>
      </c>
      <c r="E4199" s="6">
        <f>+ELAP_Sep22LTM!$D4194*($K4199/1000)</f>
        <v>201.67168264634998</v>
      </c>
      <c r="G4199" s="6">
        <f>+IRP_Sep22LTM!$D4194*($L4199/1000)</f>
        <v>215.81979159544224</v>
      </c>
      <c r="H4199" s="6">
        <f>+ELAP_Sep22LTM!$D4194*($L4199/1000)</f>
        <v>240.64550515472249</v>
      </c>
      <c r="J4199" s="23">
        <f t="shared" si="96"/>
        <v>3</v>
      </c>
      <c r="K4199" s="30">
        <f>'Appendix 4.4'!D2010</f>
        <v>9797.3924999999999</v>
      </c>
      <c r="L4199" s="31">
        <f>'Appendix 4.5'!D2010</f>
        <v>11690.776000000122</v>
      </c>
      <c r="M4199" s="23">
        <f t="shared" si="95"/>
        <v>5</v>
      </c>
    </row>
    <row r="4200" spans="2:13" x14ac:dyDescent="0.25">
      <c r="B4200" s="25">
        <v>44644</v>
      </c>
      <c r="C4200" s="5">
        <v>15</v>
      </c>
      <c r="D4200" s="6">
        <f>+IRP_Sep22LTM!$D4195*($K4200/1000)</f>
        <v>268.860200603838</v>
      </c>
      <c r="E4200" s="6">
        <f>+ELAP_Sep22LTM!$D4195*($K4200/1000)</f>
        <v>303.20049162241799</v>
      </c>
      <c r="G4200" s="6">
        <f>+IRP_Sep22LTM!$D4195*($L4200/1000)</f>
        <v>314.32451965885991</v>
      </c>
      <c r="H4200" s="6">
        <f>+ELAP_Sep22LTM!$D4195*($L4200/1000)</f>
        <v>354.47176144145993</v>
      </c>
      <c r="J4200" s="23">
        <f t="shared" si="96"/>
        <v>3</v>
      </c>
      <c r="K4200" s="30">
        <f>'Appendix 4.4'!D2011</f>
        <v>14563.930199999999</v>
      </c>
      <c r="L4200" s="31">
        <f>'Appendix 4.5'!D2011</f>
        <v>17026.693999999996</v>
      </c>
      <c r="M4200" s="23">
        <f t="shared" si="95"/>
        <v>5</v>
      </c>
    </row>
    <row r="4201" spans="2:13" x14ac:dyDescent="0.25">
      <c r="B4201" s="25">
        <v>44644</v>
      </c>
      <c r="C4201" s="5">
        <v>16</v>
      </c>
      <c r="D4201" s="6">
        <f>+IRP_Sep22LTM!$D4196*($K4201/1000)</f>
        <v>393.24867135598788</v>
      </c>
      <c r="E4201" s="6">
        <f>+ELAP_Sep22LTM!$D4196*($K4201/1000)</f>
        <v>408.11774765785708</v>
      </c>
      <c r="G4201" s="6">
        <f>+IRP_Sep22LTM!$D4196*($L4201/1000)</f>
        <v>449.37650625906628</v>
      </c>
      <c r="H4201" s="6">
        <f>+ELAP_Sep22LTM!$D4196*($L4201/1000)</f>
        <v>466.36782510267085</v>
      </c>
      <c r="J4201" s="23">
        <f t="shared" si="96"/>
        <v>3</v>
      </c>
      <c r="K4201" s="30">
        <f>'Appendix 4.4'!D2012</f>
        <v>16760.916100000002</v>
      </c>
      <c r="L4201" s="31">
        <f>'Appendix 4.5'!D2012</f>
        <v>19153.178299999992</v>
      </c>
      <c r="M4201" s="23">
        <f t="shared" si="95"/>
        <v>5</v>
      </c>
    </row>
    <row r="4202" spans="2:13" x14ac:dyDescent="0.25">
      <c r="B4202" s="25">
        <v>44644</v>
      </c>
      <c r="C4202" s="5">
        <v>17</v>
      </c>
      <c r="D4202" s="6">
        <f>+IRP_Sep22LTM!$D4197*($K4202/1000)</f>
        <v>276.89756157639005</v>
      </c>
      <c r="E4202" s="6">
        <f>+ELAP_Sep22LTM!$D4197*($K4202/1000)</f>
        <v>381.03742273815004</v>
      </c>
      <c r="G4202" s="6">
        <f>+IRP_Sep22LTM!$D4197*($L4202/1000)</f>
        <v>339.37562266344844</v>
      </c>
      <c r="H4202" s="6">
        <f>+ELAP_Sep22LTM!$D4197*($L4202/1000)</f>
        <v>467.01318662266419</v>
      </c>
      <c r="J4202" s="23">
        <f t="shared" si="96"/>
        <v>3</v>
      </c>
      <c r="K4202" s="30">
        <f>'Appendix 4.4'!D2013</f>
        <v>13173.723</v>
      </c>
      <c r="L4202" s="31">
        <f>'Appendix 4.5'!D2013</f>
        <v>16146.189299999973</v>
      </c>
      <c r="M4202" s="23">
        <f t="shared" si="95"/>
        <v>5</v>
      </c>
    </row>
    <row r="4203" spans="2:13" x14ac:dyDescent="0.25">
      <c r="B4203" s="25">
        <v>44644</v>
      </c>
      <c r="C4203" s="5">
        <v>18</v>
      </c>
      <c r="D4203" s="6">
        <f>+IRP_Sep22LTM!$D4198*($K4203/1000)</f>
        <v>204.74271660840415</v>
      </c>
      <c r="E4203" s="6">
        <f>+ELAP_Sep22LTM!$D4198*($K4203/1000)</f>
        <v>263.50807377121794</v>
      </c>
      <c r="G4203" s="6">
        <f>+IRP_Sep22LTM!$D4198*($L4203/1000)</f>
        <v>286.71842184401606</v>
      </c>
      <c r="H4203" s="6">
        <f>+ELAP_Sep22LTM!$D4198*($L4203/1000)</f>
        <v>369.01248701971622</v>
      </c>
      <c r="J4203" s="23">
        <f t="shared" si="96"/>
        <v>3</v>
      </c>
      <c r="K4203" s="30">
        <f>'Appendix 4.4'!D2014</f>
        <v>7598.8460999999988</v>
      </c>
      <c r="L4203" s="31">
        <f>'Appendix 4.5'!D2014</f>
        <v>10641.302400000122</v>
      </c>
      <c r="M4203" s="23">
        <f t="shared" ref="M4203:M4266" si="97">WEEKDAY(B4203)</f>
        <v>5</v>
      </c>
    </row>
    <row r="4204" spans="2:13" x14ac:dyDescent="0.25">
      <c r="B4204" s="25">
        <v>44644</v>
      </c>
      <c r="C4204" s="5">
        <v>19</v>
      </c>
      <c r="D4204" s="6">
        <f>+IRP_Sep22LTM!$D4199*($K4204/1000)</f>
        <v>80.294614994650615</v>
      </c>
      <c r="E4204" s="6">
        <f>+ELAP_Sep22LTM!$D4199*($K4204/1000)</f>
        <v>76.460781244491017</v>
      </c>
      <c r="G4204" s="6">
        <f>+IRP_Sep22LTM!$D4199*($L4204/1000)</f>
        <v>178.23722253206674</v>
      </c>
      <c r="H4204" s="6">
        <f>+ELAP_Sep22LTM!$D4199*($L4204/1000)</f>
        <v>169.72691484426389</v>
      </c>
      <c r="J4204" s="23">
        <f t="shared" si="96"/>
        <v>3</v>
      </c>
      <c r="K4204" s="30">
        <f>'Appendix 4.4'!D2015</f>
        <v>1913.7821000000001</v>
      </c>
      <c r="L4204" s="31">
        <f>'Appendix 4.5'!D2015</f>
        <v>4248.1953000000221</v>
      </c>
      <c r="M4204" s="23">
        <f t="shared" si="97"/>
        <v>5</v>
      </c>
    </row>
    <row r="4205" spans="2:13" x14ac:dyDescent="0.25">
      <c r="B4205" s="25">
        <v>44644</v>
      </c>
      <c r="C4205" s="5">
        <v>20</v>
      </c>
      <c r="D4205" s="6">
        <f>+IRP_Sep22LTM!$D4200*($K4205/1000)</f>
        <v>4.275700121479229</v>
      </c>
      <c r="E4205" s="6">
        <f>+ELAP_Sep22LTM!$D4200*($K4205/1000)</f>
        <v>4.4617101623549997</v>
      </c>
      <c r="G4205" s="6">
        <f>+IRP_Sep22LTM!$D4200*($L4205/1000)</f>
        <v>28.92160364952117</v>
      </c>
      <c r="H4205" s="6">
        <f>+ELAP_Sep22LTM!$D4200*($L4205/1000)</f>
        <v>30.179808978284754</v>
      </c>
      <c r="J4205" s="23">
        <f t="shared" si="96"/>
        <v>3</v>
      </c>
      <c r="K4205" s="30">
        <f>'Appendix 4.4'!D2016</f>
        <v>95.547299999999993</v>
      </c>
      <c r="L4205" s="31">
        <f>'Appendix 4.5'!D2016</f>
        <v>646.29909999999472</v>
      </c>
      <c r="M4205" s="23">
        <f t="shared" si="97"/>
        <v>5</v>
      </c>
    </row>
    <row r="4206" spans="2:13" x14ac:dyDescent="0.25">
      <c r="B4206" s="25">
        <v>44644</v>
      </c>
      <c r="C4206" s="5">
        <v>21</v>
      </c>
      <c r="D4206" s="6">
        <f>+IRP_Sep22LTM!$D4201*($K4206/1000)</f>
        <v>3.8182751999999993E-2</v>
      </c>
      <c r="E4206" s="6">
        <f>+ELAP_Sep22LTM!$D4201*($K4206/1000)</f>
        <v>3.7192300799999994E-2</v>
      </c>
      <c r="G4206" s="6">
        <f>+IRP_Sep22LTM!$D4201*($L4206/1000)</f>
        <v>0.28047617765999999</v>
      </c>
      <c r="H4206" s="6">
        <f>+ELAP_Sep22LTM!$D4201*($L4206/1000)</f>
        <v>0.27320069456399998</v>
      </c>
      <c r="J4206" s="23">
        <f t="shared" si="96"/>
        <v>3</v>
      </c>
      <c r="K4206" s="30">
        <f>'Appendix 4.4'!D2017</f>
        <v>0.96</v>
      </c>
      <c r="L4206" s="31">
        <f>'Appendix 4.5'!D2017</f>
        <v>7.0518000000000001</v>
      </c>
      <c r="M4206" s="23">
        <f t="shared" si="97"/>
        <v>5</v>
      </c>
    </row>
    <row r="4207" spans="2:13" x14ac:dyDescent="0.25">
      <c r="B4207" s="25">
        <v>44644</v>
      </c>
      <c r="C4207" s="5">
        <v>22</v>
      </c>
      <c r="D4207" s="6">
        <f>+IRP_Sep22LTM!$D4202*($K4207/1000)</f>
        <v>8.5344696319999733E-2</v>
      </c>
      <c r="E4207" s="6">
        <f>+ELAP_Sep22LTM!$D4202*($K4207/1000)</f>
        <v>0.11884357159999963</v>
      </c>
      <c r="G4207" s="6">
        <f>+IRP_Sep22LTM!$D4202*($L4207/1000)</f>
        <v>0.33542530444800001</v>
      </c>
      <c r="H4207" s="6">
        <f>+ELAP_Sep22LTM!$D4202*($L4207/1000)</f>
        <v>0.46708398886500002</v>
      </c>
      <c r="J4207" s="23">
        <f t="shared" si="96"/>
        <v>3</v>
      </c>
      <c r="K4207" s="30">
        <f>'Appendix 4.4'!D2018</f>
        <v>3.22399999999999</v>
      </c>
      <c r="L4207" s="31">
        <f>'Appendix 4.5'!D2018</f>
        <v>12.671100000000001</v>
      </c>
      <c r="M4207" s="23">
        <f t="shared" si="97"/>
        <v>5</v>
      </c>
    </row>
    <row r="4208" spans="2:13" x14ac:dyDescent="0.25">
      <c r="B4208" s="25">
        <v>44644</v>
      </c>
      <c r="C4208" s="5">
        <v>23</v>
      </c>
      <c r="D4208" s="6">
        <f>+IRP_Sep22LTM!$D4203*($K4208/1000)</f>
        <v>0.43557537136640001</v>
      </c>
      <c r="E4208" s="6">
        <f>+ELAP_Sep22LTM!$D4203*($K4208/1000)</f>
        <v>0.74376318976000011</v>
      </c>
      <c r="G4208" s="6">
        <f>+IRP_Sep22LTM!$D4203*($L4208/1000)</f>
        <v>0.48929245329776</v>
      </c>
      <c r="H4208" s="6">
        <f>+ELAP_Sep22LTM!$D4203*($L4208/1000)</f>
        <v>0.83548735698400012</v>
      </c>
      <c r="J4208" s="23">
        <f t="shared" si="96"/>
        <v>3</v>
      </c>
      <c r="K4208" s="30">
        <f>'Appendix 4.4'!D2019</f>
        <v>19.456</v>
      </c>
      <c r="L4208" s="31">
        <f>'Appendix 4.5'!D2019</f>
        <v>21.855399999999999</v>
      </c>
      <c r="M4208" s="23">
        <f t="shared" si="97"/>
        <v>5</v>
      </c>
    </row>
    <row r="4209" spans="2:13" x14ac:dyDescent="0.25">
      <c r="B4209" s="25">
        <v>44644</v>
      </c>
      <c r="C4209" s="5">
        <v>24</v>
      </c>
      <c r="D4209" s="6">
        <f>+IRP_Sep22LTM!$D4204*($K4209/1000)</f>
        <v>4.1193394495999999E-2</v>
      </c>
      <c r="E4209" s="6">
        <f>+ELAP_Sep22LTM!$D4204*($K4209/1000)</f>
        <v>8.2768112800000002E-2</v>
      </c>
      <c r="G4209" s="6">
        <f>+IRP_Sep22LTM!$D4204*($L4209/1000)</f>
        <v>8.6049419067839999E-2</v>
      </c>
      <c r="H4209" s="6">
        <f>+ELAP_Sep22LTM!$D4204*($L4209/1000)</f>
        <v>0.172895390412</v>
      </c>
      <c r="J4209" s="23">
        <f t="shared" si="96"/>
        <v>3</v>
      </c>
      <c r="K4209" s="30">
        <f>'Appendix 4.4'!D2020</f>
        <v>1.84</v>
      </c>
      <c r="L4209" s="31">
        <f>'Appendix 4.5'!D2020</f>
        <v>3.8435999999999999</v>
      </c>
      <c r="M4209" s="23">
        <f t="shared" si="97"/>
        <v>5</v>
      </c>
    </row>
    <row r="4210" spans="2:13" x14ac:dyDescent="0.25">
      <c r="B4210" s="25">
        <v>44645</v>
      </c>
      <c r="C4210" s="5">
        <v>1</v>
      </c>
      <c r="D4210" s="6">
        <f>+IRP_Sep22LTM!$D4205*($K4210/1000)</f>
        <v>2.2556171402420003E-2</v>
      </c>
      <c r="E4210" s="6">
        <f>+ELAP_Sep22LTM!$D4205*($K4210/1000)</f>
        <v>3.5029705423999996E-2</v>
      </c>
      <c r="G4210" s="6">
        <f>+IRP_Sep22LTM!$D4205*($L4210/1000)</f>
        <v>0.27379262730737008</v>
      </c>
      <c r="H4210" s="6">
        <f>+ELAP_Sep22LTM!$D4205*($L4210/1000)</f>
        <v>0.42519960106400012</v>
      </c>
      <c r="J4210" s="23">
        <f t="shared" si="96"/>
        <v>3</v>
      </c>
      <c r="K4210" s="30">
        <f>'Appendix 4.4'!D2021</f>
        <v>0.95979999999999999</v>
      </c>
      <c r="L4210" s="31">
        <f>'Appendix 4.5'!D2021</f>
        <v>11.650300000000003</v>
      </c>
      <c r="M4210" s="23">
        <f t="shared" si="97"/>
        <v>6</v>
      </c>
    </row>
    <row r="4211" spans="2:13" x14ac:dyDescent="0.25">
      <c r="B4211" s="25">
        <v>44645</v>
      </c>
      <c r="C4211" s="5">
        <v>2</v>
      </c>
      <c r="D4211" s="6">
        <f>+IRP_Sep22LTM!$D4206*($K4211/1000)</f>
        <v>0.22207941053367999</v>
      </c>
      <c r="E4211" s="6">
        <f>+ELAP_Sep22LTM!$D4206*($K4211/1000)</f>
        <v>0.32266056182500003</v>
      </c>
      <c r="G4211" s="6">
        <f>+IRP_Sep22LTM!$D4206*($L4211/1000)</f>
        <v>0.29384099027143995</v>
      </c>
      <c r="H4211" s="6">
        <f>+ELAP_Sep22LTM!$D4206*($L4211/1000)</f>
        <v>0.42692340897499997</v>
      </c>
      <c r="J4211" s="23">
        <f t="shared" si="96"/>
        <v>3</v>
      </c>
      <c r="K4211" s="30">
        <f>'Appendix 4.4'!D2022</f>
        <v>9.9197000000000006</v>
      </c>
      <c r="L4211" s="31">
        <f>'Appendix 4.5'!D2022</f>
        <v>13.1251</v>
      </c>
      <c r="M4211" s="23">
        <f t="shared" si="97"/>
        <v>6</v>
      </c>
    </row>
    <row r="4212" spans="2:13" x14ac:dyDescent="0.25">
      <c r="B4212" s="25">
        <v>44645</v>
      </c>
      <c r="C4212" s="5">
        <v>3</v>
      </c>
      <c r="D4212" s="6">
        <f>+IRP_Sep22LTM!$D4207*($K4212/1000)</f>
        <v>4.1146813818999997E-2</v>
      </c>
      <c r="E4212" s="6">
        <f>+ELAP_Sep22LTM!$D4207*($K4212/1000)</f>
        <v>5.3741669106999998E-2</v>
      </c>
      <c r="G4212" s="6">
        <f>+IRP_Sep22LTM!$D4207*($L4212/1000)</f>
        <v>8.1476665397999984E-2</v>
      </c>
      <c r="H4212" s="6">
        <f>+ELAP_Sep22LTM!$D4207*($L4212/1000)</f>
        <v>0.10641630749399998</v>
      </c>
      <c r="J4212" s="23">
        <f t="shared" si="96"/>
        <v>3</v>
      </c>
      <c r="K4212" s="30">
        <f>'Appendix 4.4'!D2023</f>
        <v>1.6116999999999999</v>
      </c>
      <c r="L4212" s="31">
        <f>'Appendix 4.5'!D2023</f>
        <v>3.1913999999999998</v>
      </c>
      <c r="M4212" s="23">
        <f t="shared" si="97"/>
        <v>6</v>
      </c>
    </row>
    <row r="4213" spans="2:13" x14ac:dyDescent="0.25">
      <c r="B4213" s="25">
        <v>44645</v>
      </c>
      <c r="C4213" s="5">
        <v>4</v>
      </c>
      <c r="D4213" s="6">
        <f>+IRP_Sep22LTM!$D4208*($K4213/1000)</f>
        <v>0.10738494950399974</v>
      </c>
      <c r="E4213" s="6">
        <f>+ELAP_Sep22LTM!$D4208*($K4213/1000)</f>
        <v>0.13868273126399966</v>
      </c>
      <c r="G4213" s="6">
        <f>+IRP_Sep22LTM!$D4208*($L4213/1000)</f>
        <v>0.13633376001300002</v>
      </c>
      <c r="H4213" s="6">
        <f>+ELAP_Sep22LTM!$D4208*($L4213/1000)</f>
        <v>0.17606879073300002</v>
      </c>
      <c r="J4213" s="23">
        <f t="shared" si="96"/>
        <v>3</v>
      </c>
      <c r="K4213" s="30">
        <f>'Appendix 4.4'!D2024</f>
        <v>4.1215999999999902</v>
      </c>
      <c r="L4213" s="31">
        <f>'Appendix 4.5'!D2024</f>
        <v>5.2327000000000004</v>
      </c>
      <c r="M4213" s="23">
        <f t="shared" si="97"/>
        <v>6</v>
      </c>
    </row>
    <row r="4214" spans="2:13" x14ac:dyDescent="0.25">
      <c r="B4214" s="25">
        <v>44645</v>
      </c>
      <c r="C4214" s="5">
        <v>5</v>
      </c>
      <c r="D4214" s="6">
        <f>+IRP_Sep22LTM!$D4209*($K4214/1000)</f>
        <v>7.0299415457999989E-2</v>
      </c>
      <c r="E4214" s="6">
        <f>+ELAP_Sep22LTM!$D4209*($K4214/1000)</f>
        <v>9.5564388906000011E-2</v>
      </c>
      <c r="G4214" s="6">
        <f>+IRP_Sep22LTM!$D4209*($L4214/1000)</f>
        <v>0.11515430896199999</v>
      </c>
      <c r="H4214" s="6">
        <f>+ELAP_Sep22LTM!$D4209*($L4214/1000)</f>
        <v>0.15653972503399999</v>
      </c>
      <c r="J4214" s="23">
        <f t="shared" si="96"/>
        <v>3</v>
      </c>
      <c r="K4214" s="30">
        <f>'Appendix 4.4'!D2025</f>
        <v>2.6981999999999999</v>
      </c>
      <c r="L4214" s="31">
        <f>'Appendix 4.5'!D2025</f>
        <v>4.4197999999999995</v>
      </c>
      <c r="M4214" s="23">
        <f t="shared" si="97"/>
        <v>6</v>
      </c>
    </row>
    <row r="4215" spans="2:13" x14ac:dyDescent="0.25">
      <c r="B4215" s="25">
        <v>44645</v>
      </c>
      <c r="C4215" s="5">
        <v>6</v>
      </c>
      <c r="D4215" s="6">
        <f>+IRP_Sep22LTM!$D4210*($K4215/1000)</f>
        <v>0.13451598388075001</v>
      </c>
      <c r="E4215" s="6">
        <f>+ELAP_Sep22LTM!$D4210*($K4215/1000)</f>
        <v>0.15105531270300002</v>
      </c>
      <c r="G4215" s="6">
        <f>+IRP_Sep22LTM!$D4210*($L4215/1000)</f>
        <v>0.32278674627275006</v>
      </c>
      <c r="H4215" s="6">
        <f>+ELAP_Sep22LTM!$D4210*($L4215/1000)</f>
        <v>0.36247478915100012</v>
      </c>
      <c r="J4215" s="23">
        <f t="shared" si="96"/>
        <v>3</v>
      </c>
      <c r="K4215" s="30">
        <f>'Appendix 4.4'!D2026</f>
        <v>4.1177000000000001</v>
      </c>
      <c r="L4215" s="31">
        <f>'Appendix 4.5'!D2026</f>
        <v>9.880900000000004</v>
      </c>
      <c r="M4215" s="23">
        <f t="shared" si="97"/>
        <v>6</v>
      </c>
    </row>
    <row r="4216" spans="2:13" x14ac:dyDescent="0.25">
      <c r="B4216" s="25">
        <v>44645</v>
      </c>
      <c r="C4216" s="5">
        <v>7</v>
      </c>
      <c r="D4216" s="6">
        <f>+IRP_Sep22LTM!$D4211*($K4216/1000)</f>
        <v>3.4338770692007996</v>
      </c>
      <c r="E4216" s="6">
        <f>+ELAP_Sep22LTM!$D4211*($K4216/1000)</f>
        <v>3.3356465065889997</v>
      </c>
      <c r="G4216" s="6">
        <f>+IRP_Sep22LTM!$D4211*($L4216/1000)</f>
        <v>0.57086558719519997</v>
      </c>
      <c r="H4216" s="6">
        <f>+ELAP_Sep22LTM!$D4211*($L4216/1000)</f>
        <v>0.55453522746600004</v>
      </c>
      <c r="J4216" s="23">
        <f t="shared" si="96"/>
        <v>3</v>
      </c>
      <c r="K4216" s="30">
        <f>'Appendix 4.4'!D2027</f>
        <v>94.076699999999988</v>
      </c>
      <c r="L4216" s="31">
        <f>'Appendix 4.5'!D2027</f>
        <v>15.639799999999999</v>
      </c>
      <c r="M4216" s="23">
        <f t="shared" si="97"/>
        <v>6</v>
      </c>
    </row>
    <row r="4217" spans="2:13" x14ac:dyDescent="0.25">
      <c r="B4217" s="25">
        <v>44645</v>
      </c>
      <c r="C4217" s="5">
        <v>8</v>
      </c>
      <c r="D4217" s="6">
        <f>+IRP_Sep22LTM!$D4212*($K4217/1000)</f>
        <v>26.885506576544998</v>
      </c>
      <c r="E4217" s="6">
        <f>+ELAP_Sep22LTM!$D4212*($K4217/1000)</f>
        <v>34.064285599979996</v>
      </c>
      <c r="G4217" s="6">
        <f>+IRP_Sep22LTM!$D4212*($L4217/1000)</f>
        <v>3.243102409065</v>
      </c>
      <c r="H4217" s="6">
        <f>+ELAP_Sep22LTM!$D4212*($L4217/1000)</f>
        <v>4.1090528228599998</v>
      </c>
      <c r="J4217" s="23">
        <f t="shared" si="96"/>
        <v>3</v>
      </c>
      <c r="K4217" s="30">
        <f>'Appendix 4.4'!D2028</f>
        <v>894.39030000000002</v>
      </c>
      <c r="L4217" s="31">
        <f>'Appendix 4.5'!D2028</f>
        <v>107.8871</v>
      </c>
      <c r="M4217" s="23">
        <f t="shared" si="97"/>
        <v>6</v>
      </c>
    </row>
    <row r="4218" spans="2:13" x14ac:dyDescent="0.25">
      <c r="B4218" s="25">
        <v>44645</v>
      </c>
      <c r="C4218" s="5">
        <v>9</v>
      </c>
      <c r="D4218" s="6">
        <f>+IRP_Sep22LTM!$D4213*($K4218/1000)</f>
        <v>84.714604107889357</v>
      </c>
      <c r="E4218" s="6">
        <f>+ELAP_Sep22LTM!$D4213*($K4218/1000)</f>
        <v>117.31271448415201</v>
      </c>
      <c r="G4218" s="6">
        <f>+IRP_Sep22LTM!$D4213*($L4218/1000)</f>
        <v>57.63214979143801</v>
      </c>
      <c r="H4218" s="6">
        <f>+ELAP_Sep22LTM!$D4213*($L4218/1000)</f>
        <v>79.808953896311792</v>
      </c>
      <c r="J4218" s="23">
        <f t="shared" si="96"/>
        <v>3</v>
      </c>
      <c r="K4218" s="30">
        <f>'Appendix 4.4'!D2029</f>
        <v>3064.9893999999999</v>
      </c>
      <c r="L4218" s="31">
        <f>'Appendix 4.5'!D2029</f>
        <v>2085.1413999999945</v>
      </c>
      <c r="M4218" s="23">
        <f t="shared" si="97"/>
        <v>6</v>
      </c>
    </row>
    <row r="4219" spans="2:13" x14ac:dyDescent="0.25">
      <c r="B4219" s="25">
        <v>44645</v>
      </c>
      <c r="C4219" s="5">
        <v>10</v>
      </c>
      <c r="D4219" s="6">
        <f>+IRP_Sep22LTM!$D4214*($K4219/1000)</f>
        <v>173.17968641433575</v>
      </c>
      <c r="E4219" s="6">
        <f>+ELAP_Sep22LTM!$D4214*($K4219/1000)</f>
        <v>272.40604127528104</v>
      </c>
      <c r="G4219" s="6">
        <f>+IRP_Sep22LTM!$D4214*($L4219/1000)</f>
        <v>194.1289801844901</v>
      </c>
      <c r="H4219" s="6">
        <f>+ELAP_Sep22LTM!$D4214*($L4219/1000)</f>
        <v>305.35860229209243</v>
      </c>
      <c r="J4219" s="23">
        <f t="shared" si="96"/>
        <v>3</v>
      </c>
      <c r="K4219" s="30">
        <f>'Appendix 4.4'!D2030</f>
        <v>8084.1457000000009</v>
      </c>
      <c r="L4219" s="31">
        <f>'Appendix 4.5'!D2030</f>
        <v>9062.0730000000713</v>
      </c>
      <c r="M4219" s="23">
        <f t="shared" si="97"/>
        <v>6</v>
      </c>
    </row>
    <row r="4220" spans="2:13" x14ac:dyDescent="0.25">
      <c r="B4220" s="25">
        <v>44645</v>
      </c>
      <c r="C4220" s="5">
        <v>11</v>
      </c>
      <c r="D4220" s="6">
        <f>+IRP_Sep22LTM!$D4215*($K4220/1000)</f>
        <v>341.78095715197639</v>
      </c>
      <c r="E4220" s="6">
        <f>+ELAP_Sep22LTM!$D4215*($K4220/1000)</f>
        <v>441.11865968738294</v>
      </c>
      <c r="G4220" s="6">
        <f>+IRP_Sep22LTM!$D4215*($L4220/1000)</f>
        <v>377.89518015500704</v>
      </c>
      <c r="H4220" s="6">
        <f>+ELAP_Sep22LTM!$D4215*($L4220/1000)</f>
        <v>487.72938305680816</v>
      </c>
      <c r="J4220" s="23">
        <f t="shared" si="96"/>
        <v>3</v>
      </c>
      <c r="K4220" s="30">
        <f>'Appendix 4.4'!D2031</f>
        <v>16225.812099999999</v>
      </c>
      <c r="L4220" s="31">
        <f>'Appendix 4.5'!D2031</f>
        <v>17940.309600000008</v>
      </c>
      <c r="M4220" s="23">
        <f t="shared" si="97"/>
        <v>6</v>
      </c>
    </row>
    <row r="4221" spans="2:13" x14ac:dyDescent="0.25">
      <c r="B4221" s="25">
        <v>44645</v>
      </c>
      <c r="C4221" s="5">
        <v>12</v>
      </c>
      <c r="D4221" s="6">
        <f>+IRP_Sep22LTM!$D4216*($K4221/1000)</f>
        <v>455.90898602182341</v>
      </c>
      <c r="E4221" s="6">
        <f>+ELAP_Sep22LTM!$D4216*($K4221/1000)</f>
        <v>670.67460787500795</v>
      </c>
      <c r="G4221" s="6">
        <f>+IRP_Sep22LTM!$D4216*($L4221/1000)</f>
        <v>486.43293623397767</v>
      </c>
      <c r="H4221" s="6">
        <f>+ELAP_Sep22LTM!$D4216*($L4221/1000)</f>
        <v>715.57751386500502</v>
      </c>
      <c r="J4221" s="23">
        <f t="shared" si="96"/>
        <v>3</v>
      </c>
      <c r="K4221" s="30">
        <f>'Appendix 4.4'!D2032</f>
        <v>24277.7084</v>
      </c>
      <c r="L4221" s="31">
        <f>'Appendix 4.5'!D2032</f>
        <v>25903.14589999989</v>
      </c>
      <c r="M4221" s="23">
        <f t="shared" si="97"/>
        <v>6</v>
      </c>
    </row>
    <row r="4222" spans="2:13" x14ac:dyDescent="0.25">
      <c r="B4222" s="25">
        <v>44645</v>
      </c>
      <c r="C4222" s="5">
        <v>13</v>
      </c>
      <c r="D4222" s="6">
        <f>+IRP_Sep22LTM!$D4217*($K4222/1000)</f>
        <v>482.14380056259205</v>
      </c>
      <c r="E4222" s="6">
        <f>+ELAP_Sep22LTM!$D4217*($K4222/1000)</f>
        <v>832.90631081840013</v>
      </c>
      <c r="G4222" s="6">
        <f>+IRP_Sep22LTM!$D4217*($L4222/1000)</f>
        <v>513.94632529788726</v>
      </c>
      <c r="H4222" s="6">
        <f>+ELAP_Sep22LTM!$D4217*($L4222/1000)</f>
        <v>887.84536327759884</v>
      </c>
      <c r="J4222" s="23">
        <f t="shared" si="96"/>
        <v>3</v>
      </c>
      <c r="K4222" s="30">
        <f>'Appendix 4.4'!D2033</f>
        <v>29069.744200000001</v>
      </c>
      <c r="L4222" s="31">
        <f>'Appendix 4.5'!D2033</f>
        <v>30987.203799999956</v>
      </c>
      <c r="M4222" s="23">
        <f t="shared" si="97"/>
        <v>6</v>
      </c>
    </row>
    <row r="4223" spans="2:13" x14ac:dyDescent="0.25">
      <c r="B4223" s="25">
        <v>44645</v>
      </c>
      <c r="C4223" s="5">
        <v>14</v>
      </c>
      <c r="D4223" s="6">
        <f>+IRP_Sep22LTM!$D4218*($K4223/1000)</f>
        <v>203.83292872219309</v>
      </c>
      <c r="E4223" s="6">
        <f>+ELAP_Sep22LTM!$D4218*($K4223/1000)</f>
        <v>721.50120431070013</v>
      </c>
      <c r="G4223" s="6">
        <f>+IRP_Sep22LTM!$D4218*($L4223/1000)</f>
        <v>226.3915077530454</v>
      </c>
      <c r="H4223" s="6">
        <f>+ELAP_Sep22LTM!$D4218*($L4223/1000)</f>
        <v>801.35111884772232</v>
      </c>
      <c r="J4223" s="23">
        <f t="shared" si="96"/>
        <v>3</v>
      </c>
      <c r="K4223" s="30">
        <f>'Appendix 4.4'!D2034</f>
        <v>26589.565200000005</v>
      </c>
      <c r="L4223" s="31">
        <f>'Appendix 4.5'!D2034</f>
        <v>29532.283099999902</v>
      </c>
      <c r="M4223" s="23">
        <f t="shared" si="97"/>
        <v>6</v>
      </c>
    </row>
    <row r="4224" spans="2:13" x14ac:dyDescent="0.25">
      <c r="B4224" s="25">
        <v>44645</v>
      </c>
      <c r="C4224" s="5">
        <v>15</v>
      </c>
      <c r="D4224" s="6">
        <f>+IRP_Sep22LTM!$D4219*($K4224/1000)</f>
        <v>116.41192407192371</v>
      </c>
      <c r="E4224" s="6">
        <f>+ELAP_Sep22LTM!$D4219*($K4224/1000)</f>
        <v>555.96586424657801</v>
      </c>
      <c r="G4224" s="6">
        <f>+IRP_Sep22LTM!$D4219*($L4224/1000)</f>
        <v>130.79172147511679</v>
      </c>
      <c r="H4224" s="6">
        <f>+ELAP_Sep22LTM!$D4219*($L4224/1000)</f>
        <v>624.64161679249014</v>
      </c>
      <c r="J4224" s="23">
        <f t="shared" si="96"/>
        <v>3</v>
      </c>
      <c r="K4224" s="30">
        <f>'Appendix 4.4'!D2035</f>
        <v>23558.444599999999</v>
      </c>
      <c r="L4224" s="31">
        <f>'Appendix 4.5'!D2035</f>
        <v>26468.504399999918</v>
      </c>
      <c r="M4224" s="23">
        <f t="shared" si="97"/>
        <v>6</v>
      </c>
    </row>
    <row r="4225" spans="2:13" x14ac:dyDescent="0.25">
      <c r="B4225" s="25">
        <v>44645</v>
      </c>
      <c r="C4225" s="5">
        <v>16</v>
      </c>
      <c r="D4225" s="6">
        <f>+IRP_Sep22LTM!$D4220*($K4225/1000)</f>
        <v>229.94001369698199</v>
      </c>
      <c r="E4225" s="6">
        <f>+ELAP_Sep22LTM!$D4220*($K4225/1000)</f>
        <v>619.42513998272</v>
      </c>
      <c r="G4225" s="6">
        <f>+IRP_Sep22LTM!$D4220*($L4225/1000)</f>
        <v>258.31319070733065</v>
      </c>
      <c r="H4225" s="6">
        <f>+ELAP_Sep22LTM!$D4220*($L4225/1000)</f>
        <v>695.85837515052492</v>
      </c>
      <c r="J4225" s="23">
        <f t="shared" si="96"/>
        <v>3</v>
      </c>
      <c r="K4225" s="30">
        <f>'Appendix 4.4'!D2036</f>
        <v>23333.537</v>
      </c>
      <c r="L4225" s="31">
        <f>'Appendix 4.5'!D2036</f>
        <v>26212.751299999883</v>
      </c>
      <c r="M4225" s="23">
        <f t="shared" si="97"/>
        <v>6</v>
      </c>
    </row>
    <row r="4226" spans="2:13" x14ac:dyDescent="0.25">
      <c r="B4226" s="25">
        <v>44645</v>
      </c>
      <c r="C4226" s="5">
        <v>17</v>
      </c>
      <c r="D4226" s="6">
        <f>+IRP_Sep22LTM!$D4221*($K4226/1000)</f>
        <v>384.86967858649388</v>
      </c>
      <c r="E4226" s="6">
        <f>+ELAP_Sep22LTM!$D4221*($K4226/1000)</f>
        <v>547.80609092296811</v>
      </c>
      <c r="G4226" s="6">
        <f>+IRP_Sep22LTM!$D4221*($L4226/1000)</f>
        <v>435.1081777742063</v>
      </c>
      <c r="H4226" s="6">
        <f>+ELAP_Sep22LTM!$D4221*($L4226/1000)</f>
        <v>619.31329812862089</v>
      </c>
      <c r="J4226" s="23">
        <f t="shared" si="96"/>
        <v>3</v>
      </c>
      <c r="K4226" s="30">
        <f>'Appendix 4.4'!D2037</f>
        <v>21085.230300000003</v>
      </c>
      <c r="L4226" s="31">
        <f>'Appendix 4.5'!D2037</f>
        <v>23837.565399999883</v>
      </c>
      <c r="M4226" s="23">
        <f t="shared" si="97"/>
        <v>6</v>
      </c>
    </row>
    <row r="4227" spans="2:13" x14ac:dyDescent="0.25">
      <c r="B4227" s="25">
        <v>44645</v>
      </c>
      <c r="C4227" s="5">
        <v>18</v>
      </c>
      <c r="D4227" s="6">
        <f>+IRP_Sep22LTM!$D4222*($K4227/1000)</f>
        <v>397.40870601842983</v>
      </c>
      <c r="E4227" s="6">
        <f>+ELAP_Sep22LTM!$D4222*($K4227/1000)</f>
        <v>541.38651053501303</v>
      </c>
      <c r="G4227" s="6">
        <f>+IRP_Sep22LTM!$D4222*($L4227/1000)</f>
        <v>481.24191163333614</v>
      </c>
      <c r="H4227" s="6">
        <f>+ELAP_Sep22LTM!$D4222*($L4227/1000)</f>
        <v>655.59177571285647</v>
      </c>
      <c r="J4227" s="23">
        <f t="shared" si="96"/>
        <v>3</v>
      </c>
      <c r="K4227" s="30">
        <f>'Appendix 4.4'!D2038</f>
        <v>14794.822900000001</v>
      </c>
      <c r="L4227" s="31">
        <f>'Appendix 4.5'!D2038</f>
        <v>17915.784800000012</v>
      </c>
      <c r="M4227" s="23">
        <f t="shared" si="97"/>
        <v>6</v>
      </c>
    </row>
    <row r="4228" spans="2:13" x14ac:dyDescent="0.25">
      <c r="B4228" s="25">
        <v>44645</v>
      </c>
      <c r="C4228" s="5">
        <v>19</v>
      </c>
      <c r="D4228" s="6">
        <f>+IRP_Sep22LTM!$D4223*($K4228/1000)</f>
        <v>173.61063498016799</v>
      </c>
      <c r="E4228" s="6">
        <f>+ELAP_Sep22LTM!$D4223*($K4228/1000)</f>
        <v>1808.886787142806</v>
      </c>
      <c r="G4228" s="6">
        <f>+IRP_Sep22LTM!$D4223*($L4228/1000)</f>
        <v>295.17411554449285</v>
      </c>
      <c r="H4228" s="6">
        <f>+ELAP_Sep22LTM!$D4223*($L4228/1000)</f>
        <v>3075.4830058422976</v>
      </c>
      <c r="J4228" s="23">
        <f t="shared" si="96"/>
        <v>3</v>
      </c>
      <c r="K4228" s="30">
        <f>'Appendix 4.4'!D2039</f>
        <v>5168.9953999999998</v>
      </c>
      <c r="L4228" s="31">
        <f>'Appendix 4.5'!D2039</f>
        <v>8788.3651000000245</v>
      </c>
      <c r="M4228" s="23">
        <f t="shared" si="97"/>
        <v>6</v>
      </c>
    </row>
    <row r="4229" spans="2:13" x14ac:dyDescent="0.25">
      <c r="B4229" s="25">
        <v>44645</v>
      </c>
      <c r="C4229" s="5">
        <v>20</v>
      </c>
      <c r="D4229" s="6">
        <f>+IRP_Sep22LTM!$D4224*($K4229/1000)</f>
        <v>9.6876568789576805</v>
      </c>
      <c r="E4229" s="6">
        <f>+ELAP_Sep22LTM!$D4224*($K4229/1000)</f>
        <v>15.050309897700002</v>
      </c>
      <c r="G4229" s="6">
        <f>+IRP_Sep22LTM!$D4224*($L4229/1000)</f>
        <v>53.610326867365977</v>
      </c>
      <c r="H4229" s="6">
        <f>+ELAP_Sep22LTM!$D4224*($L4229/1000)</f>
        <v>83.286603061199841</v>
      </c>
      <c r="J4229" s="23">
        <f t="shared" si="96"/>
        <v>3</v>
      </c>
      <c r="K4229" s="30">
        <f>'Appendix 4.4'!D2040</f>
        <v>309.14760000000001</v>
      </c>
      <c r="L4229" s="31">
        <f>'Appendix 4.5'!D2040</f>
        <v>1710.7855999999965</v>
      </c>
      <c r="M4229" s="23">
        <f t="shared" si="97"/>
        <v>6</v>
      </c>
    </row>
    <row r="4230" spans="2:13" x14ac:dyDescent="0.25">
      <c r="B4230" s="25">
        <v>44645</v>
      </c>
      <c r="C4230" s="5">
        <v>21</v>
      </c>
      <c r="D4230" s="6">
        <f>+IRP_Sep22LTM!$D4225*($K4230/1000)</f>
        <v>8.9052352573580004E-2</v>
      </c>
      <c r="E4230" s="6">
        <f>+ELAP_Sep22LTM!$D4225*($K4230/1000)</f>
        <v>0.125146185395</v>
      </c>
      <c r="G4230" s="6">
        <f>+IRP_Sep22LTM!$D4225*($L4230/1000)</f>
        <v>0.34512061540106004</v>
      </c>
      <c r="H4230" s="6">
        <f>+ELAP_Sep22LTM!$D4225*($L4230/1000)</f>
        <v>0.48500154426500003</v>
      </c>
      <c r="J4230" s="23">
        <f t="shared" si="96"/>
        <v>3</v>
      </c>
      <c r="K4230" s="30">
        <f>'Appendix 4.4'!D2041</f>
        <v>3.2549000000000001</v>
      </c>
      <c r="L4230" s="31">
        <f>'Appendix 4.5'!D2041</f>
        <v>12.614300000000002</v>
      </c>
      <c r="M4230" s="23">
        <f t="shared" si="97"/>
        <v>6</v>
      </c>
    </row>
    <row r="4231" spans="2:13" x14ac:dyDescent="0.25">
      <c r="B4231" s="25">
        <v>44645</v>
      </c>
      <c r="C4231" s="5">
        <v>22</v>
      </c>
      <c r="D4231" s="6">
        <f>+IRP_Sep22LTM!$D4226*($K4231/1000)</f>
        <v>6.6090508171900014E-2</v>
      </c>
      <c r="E4231" s="6">
        <f>+ELAP_Sep22LTM!$D4226*($K4231/1000)</f>
        <v>0.14491615177200001</v>
      </c>
      <c r="G4231" s="6">
        <f>+IRP_Sep22LTM!$D4226*($L4231/1000)</f>
        <v>0.20859804904935003</v>
      </c>
      <c r="H4231" s="6">
        <f>+ELAP_Sep22LTM!$D4226*($L4231/1000)</f>
        <v>0.45739134667800008</v>
      </c>
      <c r="J4231" s="23">
        <f t="shared" si="96"/>
        <v>3</v>
      </c>
      <c r="K4231" s="30">
        <f>'Appendix 4.4'!D2042</f>
        <v>3.5194000000000001</v>
      </c>
      <c r="L4231" s="31">
        <f>'Appendix 4.5'!D2042</f>
        <v>11.1081</v>
      </c>
      <c r="M4231" s="23">
        <f t="shared" si="97"/>
        <v>6</v>
      </c>
    </row>
    <row r="4232" spans="2:13" x14ac:dyDescent="0.25">
      <c r="B4232" s="25">
        <v>44645</v>
      </c>
      <c r="C4232" s="5">
        <v>23</v>
      </c>
      <c r="D4232" s="6">
        <f>+IRP_Sep22LTM!$D4227*($K4232/1000)</f>
        <v>8.2288381977200009E-2</v>
      </c>
      <c r="E4232" s="6">
        <f>+ELAP_Sep22LTM!$D4227*($K4232/1000)</f>
        <v>0.19846363204200002</v>
      </c>
      <c r="G4232" s="6">
        <f>+IRP_Sep22LTM!$D4227*($L4232/1000)</f>
        <v>0.12775306895400002</v>
      </c>
      <c r="H4232" s="6">
        <f>+ELAP_Sep22LTM!$D4227*($L4232/1000)</f>
        <v>0.30811564719000001</v>
      </c>
      <c r="J4232" s="23">
        <f t="shared" si="96"/>
        <v>3</v>
      </c>
      <c r="K4232" s="30">
        <f>'Appendix 4.4'!D2043</f>
        <v>4.5082000000000004</v>
      </c>
      <c r="L4232" s="31">
        <f>'Appendix 4.5'!D2043</f>
        <v>6.9989999999999997</v>
      </c>
      <c r="M4232" s="23">
        <f t="shared" si="97"/>
        <v>6</v>
      </c>
    </row>
    <row r="4233" spans="2:13" x14ac:dyDescent="0.25">
      <c r="B4233" s="25">
        <v>44645</v>
      </c>
      <c r="C4233" s="5">
        <v>24</v>
      </c>
      <c r="D4233" s="6">
        <f>+IRP_Sep22LTM!$D4228*($K4233/1000)</f>
        <v>7.0033181498999841E-2</v>
      </c>
      <c r="E4233" s="6">
        <f>+ELAP_Sep22LTM!$D4228*($K4233/1000)</f>
        <v>0.21621398282999954</v>
      </c>
      <c r="G4233" s="6">
        <f>+IRP_Sep22LTM!$D4228*($L4233/1000)</f>
        <v>0.10812973140690002</v>
      </c>
      <c r="H4233" s="6">
        <f>+ELAP_Sep22LTM!$D4228*($L4233/1000)</f>
        <v>0.33382975597300008</v>
      </c>
      <c r="J4233" s="23">
        <f t="shared" si="96"/>
        <v>3</v>
      </c>
      <c r="K4233" s="30">
        <f>'Appendix 4.4'!D2044</f>
        <v>4.2929999999999904</v>
      </c>
      <c r="L4233" s="31">
        <f>'Appendix 4.5'!D2044</f>
        <v>6.6283000000000012</v>
      </c>
      <c r="M4233" s="23">
        <f t="shared" si="97"/>
        <v>6</v>
      </c>
    </row>
    <row r="4234" spans="2:13" x14ac:dyDescent="0.25">
      <c r="B4234" s="25">
        <v>44646</v>
      </c>
      <c r="C4234" s="5">
        <v>1</v>
      </c>
      <c r="D4234" s="6">
        <f>+IRP_Sep22LTM!$D4229*($K4234/1000)</f>
        <v>2.0252144928600002E-2</v>
      </c>
      <c r="E4234" s="6">
        <f>+ELAP_Sep22LTM!$D4229*($K4234/1000)</f>
        <v>6.070249107000001E-2</v>
      </c>
      <c r="G4234" s="6">
        <f>+IRP_Sep22LTM!$D4229*($L4234/1000)</f>
        <v>3.607176912164E-2</v>
      </c>
      <c r="H4234" s="6">
        <f>+ELAP_Sep22LTM!$D4229*($L4234/1000)</f>
        <v>0.10811922641799999</v>
      </c>
      <c r="J4234" s="23">
        <f t="shared" si="96"/>
        <v>3</v>
      </c>
      <c r="K4234" s="30">
        <f>'Appendix 4.4'!D2045</f>
        <v>1.5795000000000001</v>
      </c>
      <c r="L4234" s="31">
        <f>'Appendix 4.5'!D2045</f>
        <v>2.8132999999999999</v>
      </c>
      <c r="M4234" s="23">
        <f t="shared" si="97"/>
        <v>7</v>
      </c>
    </row>
    <row r="4235" spans="2:13" x14ac:dyDescent="0.25">
      <c r="B4235" s="25">
        <v>44646</v>
      </c>
      <c r="C4235" s="5">
        <v>2</v>
      </c>
      <c r="D4235" s="6">
        <f>+IRP_Sep22LTM!$D4230*($K4235/1000)</f>
        <v>1.223675832944E-2</v>
      </c>
      <c r="E4235" s="6">
        <f>+ELAP_Sep22LTM!$D4230*($K4235/1000)</f>
        <v>3.6674617203999997E-2</v>
      </c>
      <c r="G4235" s="6">
        <f>+IRP_Sep22LTM!$D4230*($L4235/1000)</f>
        <v>2.2522194818479998E-2</v>
      </c>
      <c r="H4235" s="6">
        <f>+ELAP_Sep22LTM!$D4230*($L4235/1000)</f>
        <v>6.7500955017999992E-2</v>
      </c>
      <c r="J4235" s="23">
        <f t="shared" ref="J4235:J4298" si="98">+MONTH(B4235)</f>
        <v>3</v>
      </c>
      <c r="K4235" s="30">
        <f>'Appendix 4.4'!D2046</f>
        <v>0.96260000000000001</v>
      </c>
      <c r="L4235" s="31">
        <f>'Appendix 4.5'!D2046</f>
        <v>1.7717000000000001</v>
      </c>
      <c r="M4235" s="23">
        <f t="shared" si="97"/>
        <v>7</v>
      </c>
    </row>
    <row r="4236" spans="2:13" x14ac:dyDescent="0.25">
      <c r="B4236" s="25">
        <v>44646</v>
      </c>
      <c r="C4236" s="5">
        <v>3</v>
      </c>
      <c r="D4236" s="6">
        <f>+IRP_Sep22LTM!$D4231*($K4236/1000)</f>
        <v>4.37703614208E-2</v>
      </c>
      <c r="E4236" s="6">
        <f>+ELAP_Sep22LTM!$D4231*($K4236/1000)</f>
        <v>0.11608547865600001</v>
      </c>
      <c r="G4236" s="6">
        <f>+IRP_Sep22LTM!$D4231*($L4236/1000)</f>
        <v>7.6786351937100011E-2</v>
      </c>
      <c r="H4236" s="6">
        <f>+ELAP_Sep22LTM!$D4231*($L4236/1000)</f>
        <v>0.20364877349700003</v>
      </c>
      <c r="J4236" s="23">
        <f t="shared" si="98"/>
        <v>3</v>
      </c>
      <c r="K4236" s="30">
        <f>'Appendix 4.4'!D2047</f>
        <v>3.0464000000000002</v>
      </c>
      <c r="L4236" s="31">
        <f>'Appendix 4.5'!D2047</f>
        <v>5.3443000000000005</v>
      </c>
      <c r="M4236" s="23">
        <f t="shared" si="97"/>
        <v>7</v>
      </c>
    </row>
    <row r="4237" spans="2:13" x14ac:dyDescent="0.25">
      <c r="B4237" s="25">
        <v>44646</v>
      </c>
      <c r="C4237" s="5">
        <v>4</v>
      </c>
      <c r="D4237" s="6">
        <f>+IRP_Sep22LTM!$D4232*($K4237/1000)</f>
        <v>6.1942872771569998E-2</v>
      </c>
      <c r="E4237" s="6">
        <f>+ELAP_Sep22LTM!$D4232*($K4237/1000)</f>
        <v>0.15344938209299999</v>
      </c>
      <c r="G4237" s="6">
        <f>+IRP_Sep22LTM!$D4232*($L4237/1000)</f>
        <v>7.9381194791550008E-2</v>
      </c>
      <c r="H4237" s="6">
        <f>+ELAP_Sep22LTM!$D4232*($L4237/1000)</f>
        <v>0.19664885959500003</v>
      </c>
      <c r="J4237" s="23">
        <f t="shared" si="98"/>
        <v>3</v>
      </c>
      <c r="K4237" s="30">
        <f>'Appendix 4.4'!D2048</f>
        <v>4.3896999999999995</v>
      </c>
      <c r="L4237" s="31">
        <f>'Appendix 4.5'!D2048</f>
        <v>5.6255000000000006</v>
      </c>
      <c r="M4237" s="23">
        <f t="shared" si="97"/>
        <v>7</v>
      </c>
    </row>
    <row r="4238" spans="2:13" x14ac:dyDescent="0.25">
      <c r="B4238" s="25">
        <v>44646</v>
      </c>
      <c r="C4238" s="5">
        <v>5</v>
      </c>
      <c r="D4238" s="6">
        <f>+IRP_Sep22LTM!$D4233*($K4238/1000)</f>
        <v>8.2815524367660001E-2</v>
      </c>
      <c r="E4238" s="6">
        <f>+ELAP_Sep22LTM!$D4233*($K4238/1000)</f>
        <v>0.147309354955</v>
      </c>
      <c r="G4238" s="6">
        <f>+IRP_Sep22LTM!$D4233*($L4238/1000)</f>
        <v>0.12117637125161999</v>
      </c>
      <c r="H4238" s="6">
        <f>+ELAP_Sep22LTM!$D4233*($L4238/1000)</f>
        <v>0.21554428618499996</v>
      </c>
      <c r="J4238" s="23">
        <f t="shared" si="98"/>
        <v>3</v>
      </c>
      <c r="K4238" s="30">
        <f>'Appendix 4.4'!D2049</f>
        <v>4.2930999999999999</v>
      </c>
      <c r="L4238" s="31">
        <f>'Appendix 4.5'!D2049</f>
        <v>6.2816999999999998</v>
      </c>
      <c r="M4238" s="23">
        <f t="shared" si="97"/>
        <v>7</v>
      </c>
    </row>
    <row r="4239" spans="2:13" x14ac:dyDescent="0.25">
      <c r="B4239" s="25">
        <v>44646</v>
      </c>
      <c r="C4239" s="5">
        <v>6</v>
      </c>
      <c r="D4239" s="6">
        <f>+IRP_Sep22LTM!$D4234*($K4239/1000)</f>
        <v>9.1185721499999997E-2</v>
      </c>
      <c r="E4239" s="6">
        <f>+ELAP_Sep22LTM!$D4234*($K4239/1000)</f>
        <v>0.126840912975</v>
      </c>
      <c r="G4239" s="6">
        <f>+IRP_Sep22LTM!$D4234*($L4239/1000)</f>
        <v>0.10638863496000002</v>
      </c>
      <c r="H4239" s="6">
        <f>+ELAP_Sep22LTM!$D4234*($L4239/1000)</f>
        <v>0.14798842808400003</v>
      </c>
      <c r="J4239" s="23">
        <f t="shared" si="98"/>
        <v>3</v>
      </c>
      <c r="K4239" s="30">
        <f>'Appendix 4.4'!D2050</f>
        <v>3.7324999999999999</v>
      </c>
      <c r="L4239" s="31">
        <f>'Appendix 4.5'!D2050</f>
        <v>4.3548000000000009</v>
      </c>
      <c r="M4239" s="23">
        <f t="shared" si="97"/>
        <v>7</v>
      </c>
    </row>
    <row r="4240" spans="2:13" x14ac:dyDescent="0.25">
      <c r="B4240" s="25">
        <v>44646</v>
      </c>
      <c r="C4240" s="5">
        <v>7</v>
      </c>
      <c r="D4240" s="6">
        <f>+IRP_Sep22LTM!$D4235*($K4240/1000)</f>
        <v>9.2294086037385998</v>
      </c>
      <c r="E4240" s="6">
        <f>+ELAP_Sep22LTM!$D4235*($K4240/1000)</f>
        <v>12.339807783724002</v>
      </c>
      <c r="G4240" s="6">
        <f>+IRP_Sep22LTM!$D4235*($L4240/1000)</f>
        <v>0.24582997979680002</v>
      </c>
      <c r="H4240" s="6">
        <f>+ELAP_Sep22LTM!$D4235*($L4240/1000)</f>
        <v>0.32867703971200007</v>
      </c>
      <c r="J4240" s="23">
        <f t="shared" si="98"/>
        <v>3</v>
      </c>
      <c r="K4240" s="30">
        <f>'Appendix 4.4'!D2051</f>
        <v>359.09960000000001</v>
      </c>
      <c r="L4240" s="31">
        <f>'Appendix 4.5'!D2051</f>
        <v>9.5648000000000017</v>
      </c>
      <c r="M4240" s="23">
        <f t="shared" si="97"/>
        <v>7</v>
      </c>
    </row>
    <row r="4241" spans="2:13" x14ac:dyDescent="0.25">
      <c r="B4241" s="25">
        <v>44646</v>
      </c>
      <c r="C4241" s="5">
        <v>8</v>
      </c>
      <c r="D4241" s="6">
        <f>+IRP_Sep22LTM!$D4236*($K4241/1000)</f>
        <v>61.860480711408812</v>
      </c>
      <c r="E4241" s="6">
        <f>+ELAP_Sep22LTM!$D4236*($K4241/1000)</f>
        <v>84.535702012998001</v>
      </c>
      <c r="G4241" s="6">
        <f>+IRP_Sep22LTM!$D4236*($L4241/1000)</f>
        <v>9.5125751510746355</v>
      </c>
      <c r="H4241" s="6">
        <f>+ELAP_Sep22LTM!$D4236*($L4241/1000)</f>
        <v>12.999449876554008</v>
      </c>
      <c r="J4241" s="23">
        <f t="shared" si="98"/>
        <v>3</v>
      </c>
      <c r="K4241" s="30">
        <f>'Appendix 4.4'!D2052</f>
        <v>2616.8139000000001</v>
      </c>
      <c r="L4241" s="31">
        <f>'Appendix 4.5'!D2052</f>
        <v>402.39970000000022</v>
      </c>
      <c r="M4241" s="23">
        <f t="shared" si="97"/>
        <v>7</v>
      </c>
    </row>
    <row r="4242" spans="2:13" x14ac:dyDescent="0.25">
      <c r="B4242" s="25">
        <v>44646</v>
      </c>
      <c r="C4242" s="5">
        <v>9</v>
      </c>
      <c r="D4242" s="6">
        <f>+IRP_Sep22LTM!$D4237*($K4242/1000)</f>
        <v>106.70271981900096</v>
      </c>
      <c r="E4242" s="6">
        <f>+ELAP_Sep22LTM!$D4237*($K4242/1000)</f>
        <v>213.00595176974403</v>
      </c>
      <c r="G4242" s="6">
        <f>+IRP_Sep22LTM!$D4237*($L4242/1000)</f>
        <v>83.338553376032038</v>
      </c>
      <c r="H4242" s="6">
        <f>+ELAP_Sep22LTM!$D4237*($L4242/1000)</f>
        <v>166.36509276508829</v>
      </c>
      <c r="J4242" s="23">
        <f t="shared" si="98"/>
        <v>3</v>
      </c>
      <c r="K4242" s="30">
        <f>'Appendix 4.4'!D2053</f>
        <v>5682.0497000000005</v>
      </c>
      <c r="L4242" s="31">
        <f>'Appendix 4.5'!D2053</f>
        <v>4437.8794000000071</v>
      </c>
      <c r="M4242" s="23">
        <f t="shared" si="97"/>
        <v>7</v>
      </c>
    </row>
    <row r="4243" spans="2:13" x14ac:dyDescent="0.25">
      <c r="B4243" s="25">
        <v>44646</v>
      </c>
      <c r="C4243" s="5">
        <v>10</v>
      </c>
      <c r="D4243" s="6">
        <f>+IRP_Sep22LTM!$D4238*($K4243/1000)</f>
        <v>216.22775856935439</v>
      </c>
      <c r="E4243" s="6">
        <f>+ELAP_Sep22LTM!$D4238*($K4243/1000)</f>
        <v>348.43594653768201</v>
      </c>
      <c r="G4243" s="6">
        <f>+IRP_Sep22LTM!$D4238*($L4243/1000)</f>
        <v>234.45365282556583</v>
      </c>
      <c r="H4243" s="6">
        <f>+ELAP_Sep22LTM!$D4238*($L4243/1000)</f>
        <v>377.80570349523663</v>
      </c>
      <c r="J4243" s="23">
        <f t="shared" si="98"/>
        <v>3</v>
      </c>
      <c r="K4243" s="30">
        <f>'Appendix 4.4'!D2054</f>
        <v>12123.605799999999</v>
      </c>
      <c r="L4243" s="31">
        <f>'Appendix 4.5'!D2054</f>
        <v>13145.507700000126</v>
      </c>
      <c r="M4243" s="23">
        <f t="shared" si="97"/>
        <v>7</v>
      </c>
    </row>
    <row r="4244" spans="2:13" x14ac:dyDescent="0.25">
      <c r="B4244" s="25">
        <v>44646</v>
      </c>
      <c r="C4244" s="5">
        <v>11</v>
      </c>
      <c r="D4244" s="6">
        <f>+IRP_Sep22LTM!$D4239*($K4244/1000)</f>
        <v>300.60326445569586</v>
      </c>
      <c r="E4244" s="6">
        <f>+ELAP_Sep22LTM!$D4239*($K4244/1000)</f>
        <v>592.16543521263009</v>
      </c>
      <c r="G4244" s="6">
        <f>+IRP_Sep22LTM!$D4239*($L4244/1000)</f>
        <v>328.64472792586599</v>
      </c>
      <c r="H4244" s="6">
        <f>+ELAP_Sep22LTM!$D4239*($L4244/1000)</f>
        <v>647.40497311279046</v>
      </c>
      <c r="J4244" s="23">
        <f t="shared" si="98"/>
        <v>3</v>
      </c>
      <c r="K4244" s="30">
        <f>'Appendix 4.4'!D2055</f>
        <v>20722.917000000001</v>
      </c>
      <c r="L4244" s="31">
        <f>'Appendix 4.5'!D2055</f>
        <v>22656.03279999995</v>
      </c>
      <c r="M4244" s="23">
        <f t="shared" si="97"/>
        <v>7</v>
      </c>
    </row>
    <row r="4245" spans="2:13" x14ac:dyDescent="0.25">
      <c r="B4245" s="25">
        <v>44646</v>
      </c>
      <c r="C4245" s="5">
        <v>12</v>
      </c>
      <c r="D4245" s="6">
        <f>+IRP_Sep22LTM!$D4240*($K4245/1000)</f>
        <v>231.47699840519098</v>
      </c>
      <c r="E4245" s="6">
        <f>+ELAP_Sep22LTM!$D4240*($K4245/1000)</f>
        <v>688.96882292966995</v>
      </c>
      <c r="G4245" s="6">
        <f>+IRP_Sep22LTM!$D4240*($L4245/1000)</f>
        <v>249.61360902785921</v>
      </c>
      <c r="H4245" s="6">
        <f>+ELAP_Sep22LTM!$D4240*($L4245/1000)</f>
        <v>742.95068444819753</v>
      </c>
      <c r="J4245" s="23">
        <f t="shared" si="98"/>
        <v>3</v>
      </c>
      <c r="K4245" s="30">
        <f>'Appendix 4.4'!D2056</f>
        <v>27972.408899999999</v>
      </c>
      <c r="L4245" s="31">
        <f>'Appendix 4.5'!D2056</f>
        <v>30164.093999999903</v>
      </c>
      <c r="M4245" s="23">
        <f t="shared" si="97"/>
        <v>7</v>
      </c>
    </row>
    <row r="4246" spans="2:13" x14ac:dyDescent="0.25">
      <c r="B4246" s="25">
        <v>44646</v>
      </c>
      <c r="C4246" s="5">
        <v>13</v>
      </c>
      <c r="D4246" s="6">
        <f>+IRP_Sep22LTM!$D4241*($K4246/1000)</f>
        <v>180.16350975584589</v>
      </c>
      <c r="E4246" s="6">
        <f>+ELAP_Sep22LTM!$D4241*($K4246/1000)</f>
        <v>773.18212503012001</v>
      </c>
      <c r="G4246" s="6">
        <f>+IRP_Sep22LTM!$D4241*($L4246/1000)</f>
        <v>192.53644001010011</v>
      </c>
      <c r="H4246" s="6">
        <f>+ELAP_Sep22LTM!$D4241*($L4246/1000)</f>
        <v>826.28127102143696</v>
      </c>
      <c r="J4246" s="23">
        <f t="shared" si="98"/>
        <v>3</v>
      </c>
      <c r="K4246" s="30">
        <f>'Appendix 4.4'!D2057</f>
        <v>32758.067900000002</v>
      </c>
      <c r="L4246" s="31">
        <f>'Appendix 4.5'!D2057</f>
        <v>35007.764799999874</v>
      </c>
      <c r="M4246" s="23">
        <f t="shared" si="97"/>
        <v>7</v>
      </c>
    </row>
    <row r="4247" spans="2:13" x14ac:dyDescent="0.25">
      <c r="B4247" s="25">
        <v>44646</v>
      </c>
      <c r="C4247" s="5">
        <v>14</v>
      </c>
      <c r="D4247" s="6">
        <f>+IRP_Sep22LTM!$D4242*($K4247/1000)</f>
        <v>192.1380423265565</v>
      </c>
      <c r="E4247" s="6">
        <f>+ELAP_Sep22LTM!$D4242*($K4247/1000)</f>
        <v>721.29151987572004</v>
      </c>
      <c r="G4247" s="6">
        <f>+IRP_Sep22LTM!$D4242*($L4247/1000)</f>
        <v>203.97966512301682</v>
      </c>
      <c r="H4247" s="6">
        <f>+ELAP_Sep22LTM!$D4242*($L4247/1000)</f>
        <v>765.74529905047177</v>
      </c>
      <c r="J4247" s="23">
        <f t="shared" si="98"/>
        <v>3</v>
      </c>
      <c r="K4247" s="30">
        <f>'Appendix 4.4'!D2058</f>
        <v>34935.326500000003</v>
      </c>
      <c r="L4247" s="31">
        <f>'Appendix 4.5'!D2058</f>
        <v>37088.41889999999</v>
      </c>
      <c r="M4247" s="23">
        <f t="shared" si="97"/>
        <v>7</v>
      </c>
    </row>
    <row r="4248" spans="2:13" x14ac:dyDescent="0.25">
      <c r="B4248" s="25">
        <v>44646</v>
      </c>
      <c r="C4248" s="5">
        <v>15</v>
      </c>
      <c r="D4248" s="6">
        <f>+IRP_Sep22LTM!$D4243*($K4248/1000)</f>
        <v>191.88605662248597</v>
      </c>
      <c r="E4248" s="6">
        <f>+ELAP_Sep22LTM!$D4243*($K4248/1000)</f>
        <v>737.02130895001994</v>
      </c>
      <c r="G4248" s="6">
        <f>+IRP_Sep22LTM!$D4243*($L4248/1000)</f>
        <v>203.39105491773287</v>
      </c>
      <c r="H4248" s="6">
        <f>+ELAP_Sep22LTM!$D4243*($L4248/1000)</f>
        <v>781.21122588448975</v>
      </c>
      <c r="J4248" s="23">
        <f t="shared" si="98"/>
        <v>3</v>
      </c>
      <c r="K4248" s="30">
        <f>'Appendix 4.4'!D2059</f>
        <v>35028.813999999998</v>
      </c>
      <c r="L4248" s="31">
        <f>'Appendix 4.5'!D2059</f>
        <v>37129.052300000032</v>
      </c>
      <c r="M4248" s="23">
        <f t="shared" si="97"/>
        <v>7</v>
      </c>
    </row>
    <row r="4249" spans="2:13" x14ac:dyDescent="0.25">
      <c r="B4249" s="25">
        <v>44646</v>
      </c>
      <c r="C4249" s="5">
        <v>16</v>
      </c>
      <c r="D4249" s="6">
        <f>+IRP_Sep22LTM!$D4244*($K4249/1000)</f>
        <v>175.95822947305859</v>
      </c>
      <c r="E4249" s="6">
        <f>+ELAP_Sep22LTM!$D4244*($K4249/1000)</f>
        <v>540.11208576333593</v>
      </c>
      <c r="G4249" s="6">
        <f>+IRP_Sep22LTM!$D4244*($L4249/1000)</f>
        <v>188.52444543653709</v>
      </c>
      <c r="H4249" s="6">
        <f>+ELAP_Sep22LTM!$D4244*($L4249/1000)</f>
        <v>578.68467844349868</v>
      </c>
      <c r="J4249" s="23">
        <f t="shared" si="98"/>
        <v>3</v>
      </c>
      <c r="K4249" s="30">
        <f>'Appendix 4.4'!D2060</f>
        <v>31993.446599999999</v>
      </c>
      <c r="L4249" s="31">
        <f>'Appendix 4.5'!D2060</f>
        <v>34278.287499999926</v>
      </c>
      <c r="M4249" s="23">
        <f t="shared" si="97"/>
        <v>7</v>
      </c>
    </row>
    <row r="4250" spans="2:13" x14ac:dyDescent="0.25">
      <c r="B4250" s="25">
        <v>44646</v>
      </c>
      <c r="C4250" s="5">
        <v>17</v>
      </c>
      <c r="D4250" s="6">
        <f>+IRP_Sep22LTM!$D4245*($K4250/1000)</f>
        <v>435.08308608161002</v>
      </c>
      <c r="E4250" s="6">
        <f>+ELAP_Sep22LTM!$D4245*($K4250/1000)</f>
        <v>409.08133242123699</v>
      </c>
      <c r="G4250" s="6">
        <f>+IRP_Sep22LTM!$D4245*($L4250/1000)</f>
        <v>482.10306625850797</v>
      </c>
      <c r="H4250" s="6">
        <f>+ELAP_Sep22LTM!$D4245*($L4250/1000)</f>
        <v>453.29127014696502</v>
      </c>
      <c r="J4250" s="23">
        <f t="shared" si="98"/>
        <v>3</v>
      </c>
      <c r="K4250" s="30">
        <f>'Appendix 4.4'!D2061</f>
        <v>25476.6793</v>
      </c>
      <c r="L4250" s="31">
        <f>'Appendix 4.5'!D2061</f>
        <v>28229.976299999878</v>
      </c>
      <c r="M4250" s="23">
        <f t="shared" si="97"/>
        <v>7</v>
      </c>
    </row>
    <row r="4251" spans="2:13" x14ac:dyDescent="0.25">
      <c r="B4251" s="25">
        <v>44646</v>
      </c>
      <c r="C4251" s="5">
        <v>18</v>
      </c>
      <c r="D4251" s="6">
        <f>+IRP_Sep22LTM!$D4246*($K4251/1000)</f>
        <v>370.9200634454412</v>
      </c>
      <c r="E4251" s="6">
        <f>+ELAP_Sep22LTM!$D4246*($K4251/1000)</f>
        <v>449.57725213620898</v>
      </c>
      <c r="G4251" s="6">
        <f>+IRP_Sep22LTM!$D4246*($L4251/1000)</f>
        <v>450.12370802739514</v>
      </c>
      <c r="H4251" s="6">
        <f>+ELAP_Sep22LTM!$D4246*($L4251/1000)</f>
        <v>545.5767959720614</v>
      </c>
      <c r="J4251" s="23">
        <f t="shared" si="98"/>
        <v>3</v>
      </c>
      <c r="K4251" s="30">
        <f>'Appendix 4.4'!D2062</f>
        <v>16063.495899999998</v>
      </c>
      <c r="L4251" s="31">
        <f>'Appendix 4.5'!D2062</f>
        <v>19493.581100000014</v>
      </c>
      <c r="M4251" s="23">
        <f t="shared" si="97"/>
        <v>7</v>
      </c>
    </row>
    <row r="4252" spans="2:13" x14ac:dyDescent="0.25">
      <c r="B4252" s="25">
        <v>44646</v>
      </c>
      <c r="C4252" s="5">
        <v>19</v>
      </c>
      <c r="D4252" s="6">
        <f>+IRP_Sep22LTM!$D4247*($K4252/1000)</f>
        <v>152.97915727561889</v>
      </c>
      <c r="E4252" s="6">
        <f>+ELAP_Sep22LTM!$D4247*($K4252/1000)</f>
        <v>213.42952400906901</v>
      </c>
      <c r="G4252" s="6">
        <f>+IRP_Sep22LTM!$D4247*($L4252/1000)</f>
        <v>262.72009448684656</v>
      </c>
      <c r="H4252" s="6">
        <f>+ELAP_Sep22LTM!$D4247*($L4252/1000)</f>
        <v>366.53506080518736</v>
      </c>
      <c r="J4252" s="23">
        <f t="shared" si="98"/>
        <v>3</v>
      </c>
      <c r="K4252" s="30">
        <f>'Appendix 4.4'!D2063</f>
        <v>5654.4857000000002</v>
      </c>
      <c r="L4252" s="31">
        <f>'Appendix 4.5'!D2063</f>
        <v>9710.7805000000626</v>
      </c>
      <c r="M4252" s="23">
        <f t="shared" si="97"/>
        <v>7</v>
      </c>
    </row>
    <row r="4253" spans="2:13" x14ac:dyDescent="0.25">
      <c r="B4253" s="25">
        <v>44646</v>
      </c>
      <c r="C4253" s="5">
        <v>20</v>
      </c>
      <c r="D4253" s="6">
        <f>+IRP_Sep22LTM!$D4248*($K4253/1000)</f>
        <v>7.1422616138580013</v>
      </c>
      <c r="E4253" s="6">
        <f>+ELAP_Sep22LTM!$D4248*($K4253/1000)</f>
        <v>10.913823107565001</v>
      </c>
      <c r="G4253" s="6">
        <f>+IRP_Sep22LTM!$D4248*($L4253/1000)</f>
        <v>54.610553470995562</v>
      </c>
      <c r="H4253" s="6">
        <f>+ELAP_Sep22LTM!$D4248*($L4253/1000)</f>
        <v>83.44834628183294</v>
      </c>
      <c r="J4253" s="23">
        <f t="shared" si="98"/>
        <v>3</v>
      </c>
      <c r="K4253" s="30">
        <f>'Appendix 4.4'!D2064</f>
        <v>250.91850000000002</v>
      </c>
      <c r="L4253" s="31">
        <f>'Appendix 4.5'!D2064</f>
        <v>1918.5516999999988</v>
      </c>
      <c r="M4253" s="23">
        <f t="shared" si="97"/>
        <v>7</v>
      </c>
    </row>
    <row r="4254" spans="2:13" x14ac:dyDescent="0.25">
      <c r="B4254" s="25">
        <v>44646</v>
      </c>
      <c r="C4254" s="5">
        <v>21</v>
      </c>
      <c r="D4254" s="6">
        <f>+IRP_Sep22LTM!$D4249*($K4254/1000)</f>
        <v>7.1169582039829996E-2</v>
      </c>
      <c r="E4254" s="6">
        <f>+ELAP_Sep22LTM!$D4249*($K4254/1000)</f>
        <v>0.10060898912800001</v>
      </c>
      <c r="G4254" s="6">
        <f>+IRP_Sep22LTM!$D4249*($L4254/1000)</f>
        <v>0.51810853059091</v>
      </c>
      <c r="H4254" s="6">
        <f>+ELAP_Sep22LTM!$D4249*($L4254/1000)</f>
        <v>0.73242492125600012</v>
      </c>
      <c r="J4254" s="23">
        <f t="shared" si="98"/>
        <v>3</v>
      </c>
      <c r="K4254" s="30">
        <f>'Appendix 4.4'!D2065</f>
        <v>2.9759000000000002</v>
      </c>
      <c r="L4254" s="31">
        <f>'Appendix 4.5'!D2065</f>
        <v>21.664300000000001</v>
      </c>
      <c r="M4254" s="23">
        <f t="shared" si="97"/>
        <v>7</v>
      </c>
    </row>
    <row r="4255" spans="2:13" x14ac:dyDescent="0.25">
      <c r="B4255" s="25">
        <v>44646</v>
      </c>
      <c r="C4255" s="5">
        <v>22</v>
      </c>
      <c r="D4255" s="6">
        <f>+IRP_Sep22LTM!$D4250*($K4255/1000)</f>
        <v>5.9179878232840002E-2</v>
      </c>
      <c r="E4255" s="6">
        <f>+ELAP_Sep22LTM!$D4250*($K4255/1000)</f>
        <v>8.4394959796000021E-2</v>
      </c>
      <c r="G4255" s="6">
        <f>+IRP_Sep22LTM!$D4250*($L4255/1000)</f>
        <v>0.13706932861450999</v>
      </c>
      <c r="H4255" s="6">
        <f>+ELAP_Sep22LTM!$D4250*($L4255/1000)</f>
        <v>0.195471177419</v>
      </c>
      <c r="J4255" s="23">
        <f t="shared" si="98"/>
        <v>3</v>
      </c>
      <c r="K4255" s="30">
        <f>'Appendix 4.4'!D2066</f>
        <v>2.3372000000000002</v>
      </c>
      <c r="L4255" s="31">
        <f>'Appendix 4.5'!D2066</f>
        <v>5.4132999999999996</v>
      </c>
      <c r="M4255" s="23">
        <f t="shared" si="97"/>
        <v>7</v>
      </c>
    </row>
    <row r="4256" spans="2:13" x14ac:dyDescent="0.25">
      <c r="B4256" s="25">
        <v>44646</v>
      </c>
      <c r="C4256" s="5">
        <v>23</v>
      </c>
      <c r="D4256" s="6">
        <f>+IRP_Sep22LTM!$D4251*($K4256/1000)</f>
        <v>3.7951211310529996E-2</v>
      </c>
      <c r="E4256" s="6">
        <f>+ELAP_Sep22LTM!$D4251*($K4256/1000)</f>
        <v>5.4187080850000006E-2</v>
      </c>
      <c r="G4256" s="6">
        <f>+IRP_Sep22LTM!$D4251*($L4256/1000)</f>
        <v>0.14057182239722998</v>
      </c>
      <c r="H4256" s="6">
        <f>+ELAP_Sep22LTM!$D4251*($L4256/1000)</f>
        <v>0.20070971234999999</v>
      </c>
      <c r="J4256" s="23">
        <f t="shared" si="98"/>
        <v>3</v>
      </c>
      <c r="K4256" s="30">
        <f>'Appendix 4.4'!D2067</f>
        <v>1.5869</v>
      </c>
      <c r="L4256" s="31">
        <f>'Appendix 4.5'!D2067</f>
        <v>5.8778999999999995</v>
      </c>
      <c r="M4256" s="23">
        <f t="shared" si="97"/>
        <v>7</v>
      </c>
    </row>
    <row r="4257" spans="2:13" x14ac:dyDescent="0.25">
      <c r="B4257" s="25">
        <v>44646</v>
      </c>
      <c r="C4257" s="5">
        <v>24</v>
      </c>
      <c r="D4257" s="6">
        <f>+IRP_Sep22LTM!$D4252*($K4257/1000)</f>
        <v>4.2036465487949995E-2</v>
      </c>
      <c r="E4257" s="6">
        <f>+ELAP_Sep22LTM!$D4252*($K4257/1000)</f>
        <v>7.7852729430000003E-2</v>
      </c>
      <c r="G4257" s="6">
        <f>+IRP_Sep22LTM!$D4252*($L4257/1000)</f>
        <v>0.55524222434592996</v>
      </c>
      <c r="H4257" s="6">
        <f>+ELAP_Sep22LTM!$D4252*($L4257/1000)</f>
        <v>1.0283243883219999</v>
      </c>
      <c r="J4257" s="23">
        <f t="shared" si="98"/>
        <v>3</v>
      </c>
      <c r="K4257" s="30">
        <f>'Appendix 4.4'!D2068</f>
        <v>2.4344999999999999</v>
      </c>
      <c r="L4257" s="31">
        <f>'Appendix 4.5'!D2068</f>
        <v>32.156300000000002</v>
      </c>
      <c r="M4257" s="23">
        <f t="shared" si="97"/>
        <v>7</v>
      </c>
    </row>
    <row r="4258" spans="2:13" x14ac:dyDescent="0.25">
      <c r="B4258" s="25">
        <v>44647</v>
      </c>
      <c r="C4258" s="5">
        <v>1</v>
      </c>
      <c r="D4258" s="6">
        <f>+IRP_Sep22LTM!$D4253*($K4258/1000)</f>
        <v>2.242902294495E-2</v>
      </c>
      <c r="E4258" s="6">
        <f>+ELAP_Sep22LTM!$D4253*($K4258/1000)</f>
        <v>3.8574799898999999E-2</v>
      </c>
      <c r="G4258" s="6">
        <f>+IRP_Sep22LTM!$D4253*($L4258/1000)</f>
        <v>6.3590974418850019E-2</v>
      </c>
      <c r="H4258" s="6">
        <f>+ELAP_Sep22LTM!$D4253*($L4258/1000)</f>
        <v>0.10936763137700002</v>
      </c>
      <c r="J4258" s="23">
        <f t="shared" si="98"/>
        <v>3</v>
      </c>
      <c r="K4258" s="30">
        <f>'Appendix 4.4'!D2069</f>
        <v>1.3593</v>
      </c>
      <c r="L4258" s="31">
        <f>'Appendix 4.5'!D2069</f>
        <v>3.8539000000000003</v>
      </c>
      <c r="M4258" s="23">
        <f t="shared" si="97"/>
        <v>1</v>
      </c>
    </row>
    <row r="4259" spans="2:13" x14ac:dyDescent="0.25">
      <c r="B4259" s="25">
        <v>44647</v>
      </c>
      <c r="C4259" s="5">
        <v>2</v>
      </c>
      <c r="D4259" s="6">
        <f>+IRP_Sep22LTM!$D4254*($K4259/1000)</f>
        <v>8.0953953888249996E-2</v>
      </c>
      <c r="E4259" s="6">
        <f>+ELAP_Sep22LTM!$D4254*($K4259/1000)</f>
        <v>0.18184356325000001</v>
      </c>
      <c r="G4259" s="6">
        <f>+IRP_Sep22LTM!$D4254*($L4259/1000)</f>
        <v>0.11052651388204</v>
      </c>
      <c r="H4259" s="6">
        <f>+ELAP_Sep22LTM!$D4254*($L4259/1000)</f>
        <v>0.24827119803999997</v>
      </c>
      <c r="J4259" s="23">
        <f t="shared" si="98"/>
        <v>3</v>
      </c>
      <c r="K4259" s="30">
        <f>'Appendix 4.4'!D2070</f>
        <v>5.7725</v>
      </c>
      <c r="L4259" s="31">
        <f>'Appendix 4.5'!D2070</f>
        <v>7.8811999999999998</v>
      </c>
      <c r="M4259" s="23">
        <f t="shared" si="97"/>
        <v>1</v>
      </c>
    </row>
    <row r="4260" spans="2:13" x14ac:dyDescent="0.25">
      <c r="B4260" s="25">
        <v>44647</v>
      </c>
      <c r="C4260" s="5">
        <v>3</v>
      </c>
      <c r="D4260" s="6">
        <f>+IRP_Sep22LTM!$D4255*($K4260/1000)</f>
        <v>6.023202027007999E-2</v>
      </c>
      <c r="E4260" s="6">
        <f>+ELAP_Sep22LTM!$D4255*($K4260/1000)</f>
        <v>0.14601629939199998</v>
      </c>
      <c r="G4260" s="6">
        <f>+IRP_Sep22LTM!$D4255*($L4260/1000)</f>
        <v>8.1404775522119999E-2</v>
      </c>
      <c r="H4260" s="6">
        <f>+ELAP_Sep22LTM!$D4255*($L4260/1000)</f>
        <v>0.19734393801300001</v>
      </c>
      <c r="J4260" s="23">
        <f t="shared" si="98"/>
        <v>3</v>
      </c>
      <c r="K4260" s="30">
        <f>'Appendix 4.4'!D2071</f>
        <v>4.6975999999999996</v>
      </c>
      <c r="L4260" s="31">
        <f>'Appendix 4.5'!D2071</f>
        <v>6.3489000000000004</v>
      </c>
      <c r="M4260" s="23">
        <f t="shared" si="97"/>
        <v>1</v>
      </c>
    </row>
    <row r="4261" spans="2:13" x14ac:dyDescent="0.25">
      <c r="B4261" s="25">
        <v>44647</v>
      </c>
      <c r="C4261" s="5">
        <v>4</v>
      </c>
      <c r="D4261" s="6">
        <f>+IRP_Sep22LTM!$D4256*($K4261/1000)</f>
        <v>7.4514227186999987E-2</v>
      </c>
      <c r="E4261" s="6">
        <f>+ELAP_Sep22LTM!$D4256*($K4261/1000)</f>
        <v>0.14207609811899999</v>
      </c>
      <c r="G4261" s="6">
        <f>+IRP_Sep22LTM!$D4256*($L4261/1000)</f>
        <v>9.3958901210999993E-2</v>
      </c>
      <c r="H4261" s="6">
        <f>+ELAP_Sep22LTM!$D4256*($L4261/1000)</f>
        <v>0.17915121140699999</v>
      </c>
      <c r="J4261" s="23">
        <f t="shared" si="98"/>
        <v>3</v>
      </c>
      <c r="K4261" s="30">
        <f>'Appendix 4.4'!D2072</f>
        <v>4.7180999999999997</v>
      </c>
      <c r="L4261" s="31">
        <f>'Appendix 4.5'!D2072</f>
        <v>5.9492999999999991</v>
      </c>
      <c r="M4261" s="23">
        <f t="shared" si="97"/>
        <v>1</v>
      </c>
    </row>
    <row r="4262" spans="2:13" x14ac:dyDescent="0.25">
      <c r="B4262" s="25">
        <v>44647</v>
      </c>
      <c r="C4262" s="5">
        <v>5</v>
      </c>
      <c r="D4262" s="6">
        <f>+IRP_Sep22LTM!$D4257*($K4262/1000)</f>
        <v>8.663443222980001E-2</v>
      </c>
      <c r="E4262" s="6">
        <f>+ELAP_Sep22LTM!$D4257*($K4262/1000)</f>
        <v>0.14656398786899999</v>
      </c>
      <c r="G4262" s="6">
        <f>+IRP_Sep22LTM!$D4257*($L4262/1000)</f>
        <v>0.1023101481346</v>
      </c>
      <c r="H4262" s="6">
        <f>+ELAP_Sep22LTM!$D4257*($L4262/1000)</f>
        <v>0.17308341411299999</v>
      </c>
      <c r="J4262" s="23">
        <f t="shared" si="98"/>
        <v>3</v>
      </c>
      <c r="K4262" s="30">
        <f>'Appendix 4.4'!D2073</f>
        <v>4.7462999999999997</v>
      </c>
      <c r="L4262" s="31">
        <f>'Appendix 4.5'!D2073</f>
        <v>5.6051000000000002</v>
      </c>
      <c r="M4262" s="23">
        <f t="shared" si="97"/>
        <v>1</v>
      </c>
    </row>
    <row r="4263" spans="2:13" x14ac:dyDescent="0.25">
      <c r="B4263" s="25">
        <v>44647</v>
      </c>
      <c r="C4263" s="5">
        <v>6</v>
      </c>
      <c r="D4263" s="6">
        <f>+IRP_Sep22LTM!$D4258*($K4263/1000)</f>
        <v>8.5444951895159771E-2</v>
      </c>
      <c r="E4263" s="6">
        <f>+ELAP_Sep22LTM!$D4258*($K4263/1000)</f>
        <v>0.1191779823519997</v>
      </c>
      <c r="G4263" s="6">
        <f>+IRP_Sep22LTM!$D4258*($L4263/1000)</f>
        <v>0.11244024146687998</v>
      </c>
      <c r="H4263" s="6">
        <f>+ELAP_Sep22LTM!$D4258*($L4263/1000)</f>
        <v>0.15683081113599998</v>
      </c>
      <c r="J4263" s="23">
        <f t="shared" si="98"/>
        <v>3</v>
      </c>
      <c r="K4263" s="30">
        <f>'Appendix 4.4'!D2074</f>
        <v>3.83239999999999</v>
      </c>
      <c r="L4263" s="31">
        <f>'Appendix 4.5'!D2074</f>
        <v>5.0431999999999997</v>
      </c>
      <c r="M4263" s="23">
        <f t="shared" si="97"/>
        <v>1</v>
      </c>
    </row>
    <row r="4264" spans="2:13" x14ac:dyDescent="0.25">
      <c r="B4264" s="25">
        <v>44647</v>
      </c>
      <c r="C4264" s="5">
        <v>7</v>
      </c>
      <c r="D4264" s="6">
        <f>+IRP_Sep22LTM!$D4259*($K4264/1000)</f>
        <v>5.4825688605716003</v>
      </c>
      <c r="E4264" s="6">
        <f>+ELAP_Sep22LTM!$D4259*($K4264/1000)</f>
        <v>9.2991558555760001</v>
      </c>
      <c r="G4264" s="6">
        <f>+IRP_Sep22LTM!$D4259*($L4264/1000)</f>
        <v>7.99446908708E-2</v>
      </c>
      <c r="H4264" s="6">
        <f>+ELAP_Sep22LTM!$D4259*($L4264/1000)</f>
        <v>0.13559668088799998</v>
      </c>
      <c r="J4264" s="23">
        <f t="shared" si="98"/>
        <v>3</v>
      </c>
      <c r="K4264" s="30">
        <f>'Appendix 4.4'!D2075</f>
        <v>300.3646</v>
      </c>
      <c r="L4264" s="31">
        <f>'Appendix 4.5'!D2075</f>
        <v>4.3797999999999995</v>
      </c>
      <c r="M4264" s="23">
        <f t="shared" si="97"/>
        <v>1</v>
      </c>
    </row>
    <row r="4265" spans="2:13" x14ac:dyDescent="0.25">
      <c r="B4265" s="25">
        <v>44647</v>
      </c>
      <c r="C4265" s="5">
        <v>8</v>
      </c>
      <c r="D4265" s="6">
        <f>+IRP_Sep22LTM!$D4260*($K4265/1000)</f>
        <v>36.826762366047113</v>
      </c>
      <c r="E4265" s="6">
        <f>+ELAP_Sep22LTM!$D4260*($K4265/1000)</f>
        <v>66.041985051683994</v>
      </c>
      <c r="G4265" s="6">
        <f>+IRP_Sep22LTM!$D4260*($L4265/1000)</f>
        <v>6.0103460922825604</v>
      </c>
      <c r="H4265" s="6">
        <f>+ELAP_Sep22LTM!$D4260*($L4265/1000)</f>
        <v>10.778443753392001</v>
      </c>
      <c r="J4265" s="23">
        <f t="shared" si="98"/>
        <v>3</v>
      </c>
      <c r="K4265" s="30">
        <f>'Appendix 4.4'!D2076</f>
        <v>2183.6118000000001</v>
      </c>
      <c r="L4265" s="31">
        <f>'Appendix 4.5'!D2076</f>
        <v>356.37840000000006</v>
      </c>
      <c r="M4265" s="23">
        <f t="shared" si="97"/>
        <v>1</v>
      </c>
    </row>
    <row r="4266" spans="2:13" x14ac:dyDescent="0.25">
      <c r="B4266" s="25">
        <v>44647</v>
      </c>
      <c r="C4266" s="5">
        <v>9</v>
      </c>
      <c r="D4266" s="6">
        <f>+IRP_Sep22LTM!$D4261*($K4266/1000)</f>
        <v>62.093354584849259</v>
      </c>
      <c r="E4266" s="6">
        <f>+ELAP_Sep22LTM!$D4261*($K4266/1000)</f>
        <v>167.24567921212503</v>
      </c>
      <c r="G4266" s="6">
        <f>+IRP_Sep22LTM!$D4261*($L4266/1000)</f>
        <v>50.180295863081859</v>
      </c>
      <c r="H4266" s="6">
        <f>+ELAP_Sep22LTM!$D4261*($L4266/1000)</f>
        <v>135.15838725090015</v>
      </c>
      <c r="J4266" s="23">
        <f t="shared" si="98"/>
        <v>3</v>
      </c>
      <c r="K4266" s="30">
        <f>'Appendix 4.4'!D2077</f>
        <v>5012.3455000000004</v>
      </c>
      <c r="L4266" s="31">
        <f>'Appendix 4.5'!D2077</f>
        <v>4050.6908000000039</v>
      </c>
      <c r="M4266" s="23">
        <f t="shared" si="97"/>
        <v>1</v>
      </c>
    </row>
    <row r="4267" spans="2:13" x14ac:dyDescent="0.25">
      <c r="B4267" s="25">
        <v>44647</v>
      </c>
      <c r="C4267" s="5">
        <v>10</v>
      </c>
      <c r="D4267" s="6">
        <f>+IRP_Sep22LTM!$D4262*($K4267/1000)</f>
        <v>128.35303465699621</v>
      </c>
      <c r="E4267" s="6">
        <f>+ELAP_Sep22LTM!$D4262*($K4267/1000)</f>
        <v>359.67235991724004</v>
      </c>
      <c r="G4267" s="6">
        <f>+IRP_Sep22LTM!$D4262*($L4267/1000)</f>
        <v>138.87971471600483</v>
      </c>
      <c r="H4267" s="6">
        <f>+ELAP_Sep22LTM!$D4262*($L4267/1000)</f>
        <v>389.17034466715501</v>
      </c>
      <c r="J4267" s="23">
        <f t="shared" si="98"/>
        <v>3</v>
      </c>
      <c r="K4267" s="30">
        <f>'Appendix 4.4'!D2078</f>
        <v>11570.787</v>
      </c>
      <c r="L4267" s="31">
        <f>'Appendix 4.5'!D2078</f>
        <v>12519.747600000097</v>
      </c>
      <c r="M4267" s="23">
        <f t="shared" ref="M4267:M4330" si="99">WEEKDAY(B4267)</f>
        <v>1</v>
      </c>
    </row>
    <row r="4268" spans="2:13" x14ac:dyDescent="0.25">
      <c r="B4268" s="25">
        <v>44647</v>
      </c>
      <c r="C4268" s="5">
        <v>11</v>
      </c>
      <c r="D4268" s="6">
        <f>+IRP_Sep22LTM!$D4263*($K4268/1000)</f>
        <v>222.49670707594998</v>
      </c>
      <c r="E4268" s="6">
        <f>+ELAP_Sep22LTM!$D4263*($K4268/1000)</f>
        <v>629.37027140613304</v>
      </c>
      <c r="G4268" s="6">
        <f>+IRP_Sep22LTM!$D4263*($L4268/1000)</f>
        <v>241.69950803240562</v>
      </c>
      <c r="H4268" s="6">
        <f>+ELAP_Sep22LTM!$D4263*($L4268/1000)</f>
        <v>683.68870249013537</v>
      </c>
      <c r="J4268" s="23">
        <f t="shared" si="98"/>
        <v>3</v>
      </c>
      <c r="K4268" s="30">
        <f>'Appendix 4.4'!D2079</f>
        <v>20794.581900000001</v>
      </c>
      <c r="L4268" s="31">
        <f>'Appendix 4.5'!D2079</f>
        <v>22589.279099999945</v>
      </c>
      <c r="M4268" s="23">
        <f t="shared" si="99"/>
        <v>1</v>
      </c>
    </row>
    <row r="4269" spans="2:13" x14ac:dyDescent="0.25">
      <c r="B4269" s="25">
        <v>44647</v>
      </c>
      <c r="C4269" s="5">
        <v>12</v>
      </c>
      <c r="D4269" s="6">
        <f>+IRP_Sep22LTM!$D4264*($K4269/1000)</f>
        <v>207.09706440674455</v>
      </c>
      <c r="E4269" s="6">
        <f>+ELAP_Sep22LTM!$D4264*($K4269/1000)</f>
        <v>938.66922350302491</v>
      </c>
      <c r="G4269" s="6">
        <f>+IRP_Sep22LTM!$D4264*($L4269/1000)</f>
        <v>222.27006450983106</v>
      </c>
      <c r="H4269" s="6">
        <f>+ELAP_Sep22LTM!$D4264*($L4269/1000)</f>
        <v>1007.4409768148101</v>
      </c>
      <c r="J4269" s="23">
        <f t="shared" si="98"/>
        <v>3</v>
      </c>
      <c r="K4269" s="30">
        <f>'Appendix 4.4'!D2080</f>
        <v>28298.322499999998</v>
      </c>
      <c r="L4269" s="31">
        <f>'Appendix 4.5'!D2080</f>
        <v>30371.603699999912</v>
      </c>
      <c r="M4269" s="23">
        <f t="shared" si="99"/>
        <v>1</v>
      </c>
    </row>
    <row r="4270" spans="2:13" x14ac:dyDescent="0.25">
      <c r="B4270" s="25">
        <v>44647</v>
      </c>
      <c r="C4270" s="5">
        <v>13</v>
      </c>
      <c r="D4270" s="6">
        <f>+IRP_Sep22LTM!$D4265*($K4270/1000)</f>
        <v>154.07872682159797</v>
      </c>
      <c r="E4270" s="6">
        <f>+ELAP_Sep22LTM!$D4265*($K4270/1000)</f>
        <v>1028.8498200541139</v>
      </c>
      <c r="G4270" s="6">
        <f>+IRP_Sep22LTM!$D4265*($L4270/1000)</f>
        <v>164.6580337914956</v>
      </c>
      <c r="H4270" s="6">
        <f>+ELAP_Sep22LTM!$D4265*($L4270/1000)</f>
        <v>1099.4923954232577</v>
      </c>
      <c r="J4270" s="23">
        <f t="shared" si="98"/>
        <v>3</v>
      </c>
      <c r="K4270" s="30">
        <f>'Appendix 4.4'!D2081</f>
        <v>33012.364600000001</v>
      </c>
      <c r="L4270" s="31">
        <f>'Appendix 4.5'!D2081</f>
        <v>35279.049599999795</v>
      </c>
      <c r="M4270" s="23">
        <f t="shared" si="99"/>
        <v>1</v>
      </c>
    </row>
    <row r="4271" spans="2:13" x14ac:dyDescent="0.25">
      <c r="B4271" s="25">
        <v>44647</v>
      </c>
      <c r="C4271" s="5">
        <v>14</v>
      </c>
      <c r="D4271" s="6">
        <f>+IRP_Sep22LTM!$D4266*($K4271/1000)</f>
        <v>40.768501461723758</v>
      </c>
      <c r="E4271" s="6">
        <f>+ELAP_Sep22LTM!$D4266*($K4271/1000)</f>
        <v>973.53702395602011</v>
      </c>
      <c r="G4271" s="6">
        <f>+IRP_Sep22LTM!$D4266*($L4271/1000)</f>
        <v>43.797763280971743</v>
      </c>
      <c r="H4271" s="6">
        <f>+ELAP_Sep22LTM!$D4266*($L4271/1000)</f>
        <v>1045.8746971732489</v>
      </c>
      <c r="J4271" s="23">
        <f t="shared" si="98"/>
        <v>3</v>
      </c>
      <c r="K4271" s="30">
        <f>'Appendix 4.4'!D2082</f>
        <v>34391.511500000001</v>
      </c>
      <c r="L4271" s="31">
        <f>'Appendix 4.5'!D2082</f>
        <v>36946.937600000027</v>
      </c>
      <c r="M4271" s="23">
        <f t="shared" si="99"/>
        <v>1</v>
      </c>
    </row>
    <row r="4272" spans="2:13" x14ac:dyDescent="0.25">
      <c r="B4272" s="25">
        <v>44647</v>
      </c>
      <c r="C4272" s="5">
        <v>15</v>
      </c>
      <c r="D4272" s="6">
        <f>+IRP_Sep22LTM!$D4267*($K4272/1000)</f>
        <v>158.12789505022252</v>
      </c>
      <c r="E4272" s="6">
        <f>+ELAP_Sep22LTM!$D4267*($K4272/1000)</f>
        <v>891.01273605915992</v>
      </c>
      <c r="G4272" s="6">
        <f>+IRP_Sep22LTM!$D4267*($L4272/1000)</f>
        <v>170.63925498561397</v>
      </c>
      <c r="H4272" s="6">
        <f>+ELAP_Sep22LTM!$D4267*($L4272/1000)</f>
        <v>961.51124642201205</v>
      </c>
      <c r="J4272" s="23">
        <f t="shared" si="98"/>
        <v>3</v>
      </c>
      <c r="K4272" s="30">
        <f>'Appendix 4.4'!D2083</f>
        <v>33879.931999999993</v>
      </c>
      <c r="L4272" s="31">
        <f>'Appendix 4.5'!D2083</f>
        <v>36560.572399999997</v>
      </c>
      <c r="M4272" s="23">
        <f t="shared" si="99"/>
        <v>1</v>
      </c>
    </row>
    <row r="4273" spans="2:13" x14ac:dyDescent="0.25">
      <c r="B4273" s="25">
        <v>44647</v>
      </c>
      <c r="C4273" s="5">
        <v>16</v>
      </c>
      <c r="D4273" s="6">
        <f>+IRP_Sep22LTM!$D4268*($K4273/1000)</f>
        <v>334.83836293814323</v>
      </c>
      <c r="E4273" s="6">
        <f>+ELAP_Sep22LTM!$D4268*($K4273/1000)</f>
        <v>639.24117661916</v>
      </c>
      <c r="G4273" s="6">
        <f>+IRP_Sep22LTM!$D4268*($L4273/1000)</f>
        <v>367.8423115638696</v>
      </c>
      <c r="H4273" s="6">
        <f>+ELAP_Sep22LTM!$D4268*($L4273/1000)</f>
        <v>702.24913893106839</v>
      </c>
      <c r="J4273" s="23">
        <f t="shared" si="98"/>
        <v>3</v>
      </c>
      <c r="K4273" s="30">
        <f>'Appendix 4.4'!D2084</f>
        <v>30133.156999999999</v>
      </c>
      <c r="L4273" s="31">
        <f>'Appendix 4.5'!D2084</f>
        <v>33103.286100000019</v>
      </c>
      <c r="M4273" s="23">
        <f t="shared" si="99"/>
        <v>1</v>
      </c>
    </row>
    <row r="4274" spans="2:13" x14ac:dyDescent="0.25">
      <c r="B4274" s="25">
        <v>44647</v>
      </c>
      <c r="C4274" s="5">
        <v>17</v>
      </c>
      <c r="D4274" s="6">
        <f>+IRP_Sep22LTM!$D4269*($K4274/1000)</f>
        <v>372.88596652735998</v>
      </c>
      <c r="E4274" s="6">
        <f>+ELAP_Sep22LTM!$D4269*($K4274/1000)</f>
        <v>522.25307426879999</v>
      </c>
      <c r="G4274" s="6">
        <f>+IRP_Sep22LTM!$D4269*($L4274/1000)</f>
        <v>424.94357779616382</v>
      </c>
      <c r="H4274" s="6">
        <f>+ELAP_Sep22LTM!$D4269*($L4274/1000)</f>
        <v>595.16342747252691</v>
      </c>
      <c r="J4274" s="23">
        <f t="shared" si="98"/>
        <v>3</v>
      </c>
      <c r="K4274" s="30">
        <f>'Appendix 4.4'!D2085</f>
        <v>23162.144</v>
      </c>
      <c r="L4274" s="31">
        <f>'Appendix 4.5'!D2085</f>
        <v>26395.748899999868</v>
      </c>
      <c r="M4274" s="23">
        <f t="shared" si="99"/>
        <v>1</v>
      </c>
    </row>
    <row r="4275" spans="2:13" x14ac:dyDescent="0.25">
      <c r="B4275" s="25">
        <v>44647</v>
      </c>
      <c r="C4275" s="5">
        <v>18</v>
      </c>
      <c r="D4275" s="6">
        <f>+IRP_Sep22LTM!$D4270*($K4275/1000)</f>
        <v>307.77787225927403</v>
      </c>
      <c r="E4275" s="6">
        <f>+ELAP_Sep22LTM!$D4270*($K4275/1000)</f>
        <v>328.19636885099698</v>
      </c>
      <c r="G4275" s="6">
        <f>+IRP_Sep22LTM!$D4270*($L4275/1000)</f>
        <v>388.36538649237133</v>
      </c>
      <c r="H4275" s="6">
        <f>+ELAP_Sep22LTM!$D4270*($L4275/1000)</f>
        <v>414.13019298163545</v>
      </c>
      <c r="J4275" s="23">
        <f t="shared" si="98"/>
        <v>3</v>
      </c>
      <c r="K4275" s="30">
        <f>'Appendix 4.4'!D2086</f>
        <v>13511.144299999998</v>
      </c>
      <c r="L4275" s="31">
        <f>'Appendix 4.5'!D2086</f>
        <v>17048.856500000016</v>
      </c>
      <c r="M4275" s="23">
        <f t="shared" si="99"/>
        <v>1</v>
      </c>
    </row>
    <row r="4276" spans="2:13" x14ac:dyDescent="0.25">
      <c r="B4276" s="25">
        <v>44647</v>
      </c>
      <c r="C4276" s="5">
        <v>19</v>
      </c>
      <c r="D4276" s="6">
        <f>+IRP_Sep22LTM!$D4271*($K4276/1000)</f>
        <v>112.136019977573</v>
      </c>
      <c r="E4276" s="6">
        <f>+ELAP_Sep22LTM!$D4271*($K4276/1000)</f>
        <v>110.51928232896501</v>
      </c>
      <c r="G4276" s="6">
        <f>+IRP_Sep22LTM!$D4271*($L4276/1000)</f>
        <v>190.53139362679104</v>
      </c>
      <c r="H4276" s="6">
        <f>+ELAP_Sep22LTM!$D4271*($L4276/1000)</f>
        <v>187.78437908695105</v>
      </c>
      <c r="J4276" s="23">
        <f t="shared" si="98"/>
        <v>3</v>
      </c>
      <c r="K4276" s="30">
        <f>'Appendix 4.4'!D2087</f>
        <v>4285.2461000000003</v>
      </c>
      <c r="L4276" s="31">
        <f>'Appendix 4.5'!D2087</f>
        <v>7281.103000000041</v>
      </c>
      <c r="M4276" s="23">
        <f t="shared" si="99"/>
        <v>1</v>
      </c>
    </row>
    <row r="4277" spans="2:13" x14ac:dyDescent="0.25">
      <c r="B4277" s="25">
        <v>44647</v>
      </c>
      <c r="C4277" s="5">
        <v>20</v>
      </c>
      <c r="D4277" s="6">
        <f>+IRP_Sep22LTM!$D4272*($K4277/1000)</f>
        <v>5.2032728501699994</v>
      </c>
      <c r="E4277" s="6">
        <f>+ELAP_Sep22LTM!$D4272*($K4277/1000)</f>
        <v>6.7168507414439995</v>
      </c>
      <c r="G4277" s="6">
        <f>+IRP_Sep22LTM!$D4272*($L4277/1000)</f>
        <v>30.794032254654905</v>
      </c>
      <c r="H4277" s="6">
        <f>+ELAP_Sep22LTM!$D4272*($L4277/1000)</f>
        <v>39.75169558424588</v>
      </c>
      <c r="J4277" s="23">
        <f t="shared" si="98"/>
        <v>3</v>
      </c>
      <c r="K4277" s="30">
        <f>'Appendix 4.4'!D2088</f>
        <v>151.87979999999999</v>
      </c>
      <c r="L4277" s="31">
        <f>'Appendix 4.5'!D2088</f>
        <v>898.85569999999723</v>
      </c>
      <c r="M4277" s="23">
        <f t="shared" si="99"/>
        <v>1</v>
      </c>
    </row>
    <row r="4278" spans="2:13" x14ac:dyDescent="0.25">
      <c r="B4278" s="25">
        <v>44647</v>
      </c>
      <c r="C4278" s="5">
        <v>21</v>
      </c>
      <c r="D4278" s="6">
        <f>+IRP_Sep22LTM!$D4273*($K4278/1000)</f>
        <v>0.89392340208099996</v>
      </c>
      <c r="E4278" s="6">
        <f>+ELAP_Sep22LTM!$D4273*($K4278/1000)</f>
        <v>1.2835044339309998</v>
      </c>
      <c r="G4278" s="6">
        <f>+IRP_Sep22LTM!$D4273*($L4278/1000)</f>
        <v>0.66340579831800006</v>
      </c>
      <c r="H4278" s="6">
        <f>+ELAP_Sep22LTM!$D4273*($L4278/1000)</f>
        <v>0.95252488261800006</v>
      </c>
      <c r="J4278" s="23">
        <f t="shared" si="98"/>
        <v>3</v>
      </c>
      <c r="K4278" s="30">
        <f>'Appendix 4.4'!D2089</f>
        <v>31.546299999999999</v>
      </c>
      <c r="L4278" s="31">
        <f>'Appendix 4.5'!D2089</f>
        <v>23.411400000000004</v>
      </c>
      <c r="M4278" s="23">
        <f t="shared" si="99"/>
        <v>1</v>
      </c>
    </row>
    <row r="4279" spans="2:13" x14ac:dyDescent="0.25">
      <c r="B4279" s="25">
        <v>44647</v>
      </c>
      <c r="C4279" s="5">
        <v>22</v>
      </c>
      <c r="D4279" s="6">
        <f>+IRP_Sep22LTM!$D4274*($K4279/1000)</f>
        <v>0.34582602751999997</v>
      </c>
      <c r="E4279" s="6">
        <f>+ELAP_Sep22LTM!$D4274*($K4279/1000)</f>
        <v>0.48510786352000002</v>
      </c>
      <c r="G4279" s="6">
        <f>+IRP_Sep22LTM!$D4274*($L4279/1000)</f>
        <v>0.44699549414399986</v>
      </c>
      <c r="H4279" s="6">
        <f>+ELAP_Sep22LTM!$D4274*($L4279/1000)</f>
        <v>0.62702345084399991</v>
      </c>
      <c r="J4279" s="23">
        <f t="shared" si="98"/>
        <v>3</v>
      </c>
      <c r="K4279" s="30">
        <f>'Appendix 4.4'!D2090</f>
        <v>13.064</v>
      </c>
      <c r="L4279" s="31">
        <f>'Appendix 4.5'!D2090</f>
        <v>16.885799999999996</v>
      </c>
      <c r="M4279" s="23">
        <f t="shared" si="99"/>
        <v>1</v>
      </c>
    </row>
    <row r="4280" spans="2:13" x14ac:dyDescent="0.25">
      <c r="B4280" s="25">
        <v>44647</v>
      </c>
      <c r="C4280" s="5">
        <v>23</v>
      </c>
      <c r="D4280" s="6">
        <f>+IRP_Sep22LTM!$D4275*($K4280/1000)</f>
        <v>0.29191089984000002</v>
      </c>
      <c r="E4280" s="6">
        <f>+ELAP_Sep22LTM!$D4275*($K4280/1000)</f>
        <v>0.57979205759999997</v>
      </c>
      <c r="G4280" s="6">
        <f>+IRP_Sep22LTM!$D4275*($L4280/1000)</f>
        <v>0.36725745821100003</v>
      </c>
      <c r="H4280" s="6">
        <f>+ELAP_Sep22LTM!$D4275*($L4280/1000)</f>
        <v>0.72944503779000003</v>
      </c>
      <c r="J4280" s="23">
        <f t="shared" si="98"/>
        <v>3</v>
      </c>
      <c r="K4280" s="30">
        <f>'Appendix 4.4'!D2091</f>
        <v>13.888</v>
      </c>
      <c r="L4280" s="31">
        <f>'Appendix 4.5'!D2091</f>
        <v>17.4727</v>
      </c>
      <c r="M4280" s="23">
        <f t="shared" si="99"/>
        <v>1</v>
      </c>
    </row>
    <row r="4281" spans="2:13" x14ac:dyDescent="0.25">
      <c r="B4281" s="25">
        <v>44647</v>
      </c>
      <c r="C4281" s="5">
        <v>24</v>
      </c>
      <c r="D4281" s="6">
        <f>+IRP_Sep22LTM!$D4276*($K4281/1000)</f>
        <v>0.316432742589</v>
      </c>
      <c r="E4281" s="6">
        <f>+ELAP_Sep22LTM!$D4276*($K4281/1000)</f>
        <v>0.66882822375999995</v>
      </c>
      <c r="G4281" s="6">
        <f>+IRP_Sep22LTM!$D4276*($L4281/1000)</f>
        <v>0.3846719700918001</v>
      </c>
      <c r="H4281" s="6">
        <f>+ELAP_Sep22LTM!$D4276*($L4281/1000)</f>
        <v>0.81306210091200015</v>
      </c>
      <c r="J4281" s="23">
        <f t="shared" si="98"/>
        <v>3</v>
      </c>
      <c r="K4281" s="30">
        <f>'Appendix 4.4'!D2092</f>
        <v>18.209</v>
      </c>
      <c r="L4281" s="31">
        <f>'Appendix 4.5'!D2092</f>
        <v>22.135800000000003</v>
      </c>
      <c r="M4281" s="23">
        <f t="shared" si="99"/>
        <v>1</v>
      </c>
    </row>
    <row r="4282" spans="2:13" x14ac:dyDescent="0.25">
      <c r="B4282" s="25">
        <v>44648</v>
      </c>
      <c r="C4282" s="5">
        <v>1</v>
      </c>
      <c r="D4282" s="6">
        <f>+IRP_Sep22LTM!$D4277*($K4282/1000)</f>
        <v>0.50391605158713992</v>
      </c>
      <c r="E4282" s="6">
        <f>+ELAP_Sep22LTM!$D4277*($K4282/1000)</f>
        <v>0.96606153409600015</v>
      </c>
      <c r="G4282" s="6">
        <f>+IRP_Sep22LTM!$D4277*($L4282/1000)</f>
        <v>0.6780308814651701</v>
      </c>
      <c r="H4282" s="6">
        <f>+ELAP_Sep22LTM!$D4277*($L4282/1000)</f>
        <v>1.2998584812880003</v>
      </c>
      <c r="J4282" s="23">
        <f t="shared" si="98"/>
        <v>3</v>
      </c>
      <c r="K4282" s="30">
        <f>'Appendix 4.4'!D2093</f>
        <v>30.092600000000001</v>
      </c>
      <c r="L4282" s="31">
        <f>'Appendix 4.5'!D2093</f>
        <v>40.490300000000005</v>
      </c>
      <c r="M4282" s="23">
        <f t="shared" si="99"/>
        <v>2</v>
      </c>
    </row>
    <row r="4283" spans="2:13" x14ac:dyDescent="0.25">
      <c r="B4283" s="25">
        <v>44648</v>
      </c>
      <c r="C4283" s="5">
        <v>2</v>
      </c>
      <c r="D4283" s="6">
        <f>+IRP_Sep22LTM!$D4278*($K4283/1000)</f>
        <v>0.44699212353720003</v>
      </c>
      <c r="E4283" s="6">
        <f>+ELAP_Sep22LTM!$D4278*($K4283/1000)</f>
        <v>0.87767865264</v>
      </c>
      <c r="G4283" s="6">
        <f>+IRP_Sep22LTM!$D4278*($L4283/1000)</f>
        <v>0.75069436749960006</v>
      </c>
      <c r="H4283" s="6">
        <f>+ELAP_Sep22LTM!$D4278*($L4283/1000)</f>
        <v>1.47400454352</v>
      </c>
      <c r="J4283" s="23">
        <f t="shared" si="98"/>
        <v>3</v>
      </c>
      <c r="K4283" s="30">
        <f>'Appendix 4.4'!D2094</f>
        <v>27.400400000000001</v>
      </c>
      <c r="L4283" s="31">
        <f>'Appendix 4.5'!D2094</f>
        <v>46.017200000000003</v>
      </c>
      <c r="M4283" s="23">
        <f t="shared" si="99"/>
        <v>2</v>
      </c>
    </row>
    <row r="4284" spans="2:13" x14ac:dyDescent="0.25">
      <c r="B4284" s="25">
        <v>44648</v>
      </c>
      <c r="C4284" s="5">
        <v>3</v>
      </c>
      <c r="D4284" s="6">
        <f>+IRP_Sep22LTM!$D4279*($K4284/1000)</f>
        <v>0.63477626016023991</v>
      </c>
      <c r="E4284" s="6">
        <f>+ELAP_Sep22LTM!$D4279*($K4284/1000)</f>
        <v>1.5019383192419999</v>
      </c>
      <c r="G4284" s="6">
        <f>+IRP_Sep22LTM!$D4279*($L4284/1000)</f>
        <v>0.72067386662172006</v>
      </c>
      <c r="H4284" s="6">
        <f>+ELAP_Sep22LTM!$D4279*($L4284/1000)</f>
        <v>1.7051798624010004</v>
      </c>
      <c r="J4284" s="23">
        <f t="shared" si="98"/>
        <v>3</v>
      </c>
      <c r="K4284" s="30">
        <f>'Appendix 4.4'!D2095</f>
        <v>46.719799999999999</v>
      </c>
      <c r="L4284" s="31">
        <f>'Appendix 4.5'!D2095</f>
        <v>53.041900000000012</v>
      </c>
      <c r="M4284" s="23">
        <f t="shared" si="99"/>
        <v>2</v>
      </c>
    </row>
    <row r="4285" spans="2:13" x14ac:dyDescent="0.25">
      <c r="B4285" s="25">
        <v>44648</v>
      </c>
      <c r="C4285" s="5">
        <v>4</v>
      </c>
      <c r="D4285" s="6">
        <f>+IRP_Sep22LTM!$D4280*($K4285/1000)</f>
        <v>1.0774196324379</v>
      </c>
      <c r="E4285" s="6">
        <f>+ELAP_Sep22LTM!$D4280*($K4285/1000)</f>
        <v>1.9989197848169999</v>
      </c>
      <c r="G4285" s="6">
        <f>+IRP_Sep22LTM!$D4280*($L4285/1000)</f>
        <v>1.1347887657659999</v>
      </c>
      <c r="H4285" s="6">
        <f>+ELAP_Sep22LTM!$D4280*($L4285/1000)</f>
        <v>2.1053558401800001</v>
      </c>
      <c r="J4285" s="23">
        <f t="shared" si="98"/>
        <v>3</v>
      </c>
      <c r="K4285" s="30">
        <f>'Appendix 4.4'!D2096</f>
        <v>66.045299999999997</v>
      </c>
      <c r="L4285" s="31">
        <f>'Appendix 4.5'!D2096</f>
        <v>69.561999999999998</v>
      </c>
      <c r="M4285" s="23">
        <f t="shared" si="99"/>
        <v>2</v>
      </c>
    </row>
    <row r="4286" spans="2:13" x14ac:dyDescent="0.25">
      <c r="B4286" s="25">
        <v>44648</v>
      </c>
      <c r="C4286" s="5">
        <v>5</v>
      </c>
      <c r="D4286" s="6">
        <f>+IRP_Sep22LTM!$D4281*($K4286/1000)</f>
        <v>0.59661961907447991</v>
      </c>
      <c r="E4286" s="6">
        <f>+ELAP_Sep22LTM!$D4281*($K4286/1000)</f>
        <v>1.0623574462919998</v>
      </c>
      <c r="G4286" s="6">
        <f>+IRP_Sep22LTM!$D4281*($L4286/1000)</f>
        <v>0.84514305729035999</v>
      </c>
      <c r="H4286" s="6">
        <f>+ELAP_Sep22LTM!$D4281*($L4286/1000)</f>
        <v>1.5048851753940002</v>
      </c>
      <c r="J4286" s="23">
        <f t="shared" si="98"/>
        <v>3</v>
      </c>
      <c r="K4286" s="30">
        <f>'Appendix 4.4'!D2097</f>
        <v>35.205399999999997</v>
      </c>
      <c r="L4286" s="31">
        <f>'Appendix 4.5'!D2097</f>
        <v>49.870300000000007</v>
      </c>
      <c r="M4286" s="23">
        <f t="shared" si="99"/>
        <v>2</v>
      </c>
    </row>
    <row r="4287" spans="2:13" x14ac:dyDescent="0.25">
      <c r="B4287" s="25">
        <v>44648</v>
      </c>
      <c r="C4287" s="5">
        <v>6</v>
      </c>
      <c r="D4287" s="6">
        <f>+IRP_Sep22LTM!$D4282*($K4287/1000)</f>
        <v>1.20467059719971</v>
      </c>
      <c r="E4287" s="6">
        <f>+ELAP_Sep22LTM!$D4282*($K4287/1000)</f>
        <v>1.797663905117</v>
      </c>
      <c r="G4287" s="6">
        <f>+IRP_Sep22LTM!$D4282*($L4287/1000)</f>
        <v>0.93437558309983004</v>
      </c>
      <c r="H4287" s="6">
        <f>+ELAP_Sep22LTM!$D4282*($L4287/1000)</f>
        <v>1.3943174702409999</v>
      </c>
      <c r="J4287" s="23">
        <f t="shared" si="98"/>
        <v>3</v>
      </c>
      <c r="K4287" s="30">
        <f>'Appendix 4.4'!D2098</f>
        <v>59.164099999999998</v>
      </c>
      <c r="L4287" s="31">
        <f>'Appendix 4.5'!D2098</f>
        <v>45.889299999999999</v>
      </c>
      <c r="M4287" s="23">
        <f t="shared" si="99"/>
        <v>2</v>
      </c>
    </row>
    <row r="4288" spans="2:13" x14ac:dyDescent="0.25">
      <c r="B4288" s="25">
        <v>44648</v>
      </c>
      <c r="C4288" s="5">
        <v>7</v>
      </c>
      <c r="D4288" s="6">
        <f>+IRP_Sep22LTM!$D4283*($K4288/1000)</f>
        <v>2.5881949154521706</v>
      </c>
      <c r="E4288" s="6">
        <f>+ELAP_Sep22LTM!$D4283*($K4288/1000)</f>
        <v>2.2121358303530001</v>
      </c>
      <c r="G4288" s="6">
        <f>+IRP_Sep22LTM!$D4283*($L4288/1000)</f>
        <v>1.2230563076329903</v>
      </c>
      <c r="H4288" s="6">
        <f>+ELAP_Sep22LTM!$D4283*($L4288/1000)</f>
        <v>1.0453488894910004</v>
      </c>
      <c r="J4288" s="23">
        <f t="shared" si="98"/>
        <v>3</v>
      </c>
      <c r="K4288" s="30">
        <f>'Appendix 4.4'!D2099</f>
        <v>73.103300000000004</v>
      </c>
      <c r="L4288" s="31">
        <f>'Appendix 4.5'!D2099</f>
        <v>34.545100000000012</v>
      </c>
      <c r="M4288" s="23">
        <f t="shared" si="99"/>
        <v>2</v>
      </c>
    </row>
    <row r="4289" spans="2:13" x14ac:dyDescent="0.25">
      <c r="B4289" s="25">
        <v>44648</v>
      </c>
      <c r="C4289" s="5">
        <v>8</v>
      </c>
      <c r="D4289" s="6">
        <f>+IRP_Sep22LTM!$D4284*($K4289/1000)</f>
        <v>32.677274790718776</v>
      </c>
      <c r="E4289" s="6">
        <f>+ELAP_Sep22LTM!$D4284*($K4289/1000)</f>
        <v>35.129994602249994</v>
      </c>
      <c r="G4289" s="6">
        <f>+IRP_Sep22LTM!$D4284*($L4289/1000)</f>
        <v>3.5241031331068009</v>
      </c>
      <c r="H4289" s="6">
        <f>+ELAP_Sep22LTM!$D4284*($L4289/1000)</f>
        <v>3.7886183850000008</v>
      </c>
      <c r="J4289" s="23">
        <f t="shared" si="98"/>
        <v>3</v>
      </c>
      <c r="K4289" s="30">
        <f>'Appendix 4.4'!D2100</f>
        <v>1049.5181</v>
      </c>
      <c r="L4289" s="31">
        <f>'Appendix 4.5'!D2100</f>
        <v>113.18600000000004</v>
      </c>
      <c r="M4289" s="23">
        <f t="shared" si="99"/>
        <v>2</v>
      </c>
    </row>
    <row r="4290" spans="2:13" x14ac:dyDescent="0.25">
      <c r="B4290" s="25">
        <v>44648</v>
      </c>
      <c r="C4290" s="5">
        <v>9</v>
      </c>
      <c r="D4290" s="6">
        <f>+IRP_Sep22LTM!$D4285*($K4290/1000)</f>
        <v>117.54877832844718</v>
      </c>
      <c r="E4290" s="6">
        <f>+ELAP_Sep22LTM!$D4285*($K4290/1000)</f>
        <v>146.48939561742202</v>
      </c>
      <c r="G4290" s="6">
        <f>+IRP_Sep22LTM!$D4285*($L4290/1000)</f>
        <v>85.622642909968278</v>
      </c>
      <c r="H4290" s="6">
        <f>+ELAP_Sep22LTM!$D4285*($L4290/1000)</f>
        <v>106.70301630869605</v>
      </c>
      <c r="J4290" s="23">
        <f t="shared" si="98"/>
        <v>3</v>
      </c>
      <c r="K4290" s="30">
        <f>'Appendix 4.4'!D2101</f>
        <v>3887.4979000000003</v>
      </c>
      <c r="L4290" s="31">
        <f>'Appendix 4.5'!D2101</f>
        <v>2831.6572000000015</v>
      </c>
      <c r="M4290" s="23">
        <f t="shared" si="99"/>
        <v>2</v>
      </c>
    </row>
    <row r="4291" spans="2:13" x14ac:dyDescent="0.25">
      <c r="B4291" s="25">
        <v>44648</v>
      </c>
      <c r="C4291" s="5">
        <v>10</v>
      </c>
      <c r="D4291" s="6">
        <f>+IRP_Sep22LTM!$D4286*($K4291/1000)</f>
        <v>287.99845638305629</v>
      </c>
      <c r="E4291" s="6">
        <f>+ELAP_Sep22LTM!$D4286*($K4291/1000)</f>
        <v>386.86974847424</v>
      </c>
      <c r="G4291" s="6">
        <f>+IRP_Sep22LTM!$D4286*($L4291/1000)</f>
        <v>317.88362420910579</v>
      </c>
      <c r="H4291" s="6">
        <f>+ELAP_Sep22LTM!$D4286*($L4291/1000)</f>
        <v>427.0146419753234</v>
      </c>
      <c r="J4291" s="23">
        <f t="shared" si="98"/>
        <v>3</v>
      </c>
      <c r="K4291" s="30">
        <f>'Appendix 4.4'!D2102</f>
        <v>10331.017599999999</v>
      </c>
      <c r="L4291" s="31">
        <f>'Appendix 4.5'!D2102</f>
        <v>11403.05180000009</v>
      </c>
      <c r="M4291" s="23">
        <f t="shared" si="99"/>
        <v>2</v>
      </c>
    </row>
    <row r="4292" spans="2:13" x14ac:dyDescent="0.25">
      <c r="B4292" s="25">
        <v>44648</v>
      </c>
      <c r="C4292" s="5">
        <v>11</v>
      </c>
      <c r="D4292" s="6">
        <f>+IRP_Sep22LTM!$D4287*($K4292/1000)</f>
        <v>464.25865642931484</v>
      </c>
      <c r="E4292" s="6">
        <f>+ELAP_Sep22LTM!$D4287*($K4292/1000)</f>
        <v>806.49576650580605</v>
      </c>
      <c r="G4292" s="6">
        <f>+IRP_Sep22LTM!$D4287*($L4292/1000)</f>
        <v>514.14707291496961</v>
      </c>
      <c r="H4292" s="6">
        <f>+ELAP_Sep22LTM!$D4287*($L4292/1000)</f>
        <v>893.16037929474385</v>
      </c>
      <c r="J4292" s="23">
        <f t="shared" si="98"/>
        <v>3</v>
      </c>
      <c r="K4292" s="30">
        <f>'Appendix 4.4'!D2103</f>
        <v>18350.226699999999</v>
      </c>
      <c r="L4292" s="31">
        <f>'Appendix 4.5'!D2103</f>
        <v>20322.10969999995</v>
      </c>
      <c r="M4292" s="23">
        <f t="shared" si="99"/>
        <v>2</v>
      </c>
    </row>
    <row r="4293" spans="2:13" x14ac:dyDescent="0.25">
      <c r="B4293" s="25">
        <v>44648</v>
      </c>
      <c r="C4293" s="5">
        <v>12</v>
      </c>
      <c r="D4293" s="6">
        <f>+IRP_Sep22LTM!$D4288*($K4293/1000)</f>
        <v>576.66838978214389</v>
      </c>
      <c r="E4293" s="6">
        <f>+ELAP_Sep22LTM!$D4288*($K4293/1000)</f>
        <v>1260.6431223826239</v>
      </c>
      <c r="G4293" s="6">
        <f>+IRP_Sep22LTM!$D4288*($L4293/1000)</f>
        <v>632.47830053759799</v>
      </c>
      <c r="H4293" s="6">
        <f>+ELAP_Sep22LTM!$D4288*($L4293/1000)</f>
        <v>1382.6480413295956</v>
      </c>
      <c r="J4293" s="23">
        <f t="shared" si="98"/>
        <v>3</v>
      </c>
      <c r="K4293" s="30">
        <f>'Appendix 4.4'!D2104</f>
        <v>24155.147199999999</v>
      </c>
      <c r="L4293" s="31">
        <f>'Appendix 4.5'!D2104</f>
        <v>26492.879999999917</v>
      </c>
      <c r="M4293" s="23">
        <f t="shared" si="99"/>
        <v>2</v>
      </c>
    </row>
    <row r="4294" spans="2:13" x14ac:dyDescent="0.25">
      <c r="B4294" s="25">
        <v>44648</v>
      </c>
      <c r="C4294" s="5">
        <v>13</v>
      </c>
      <c r="D4294" s="6">
        <f>+IRP_Sep22LTM!$D4289*($K4294/1000)</f>
        <v>488.20285424433968</v>
      </c>
      <c r="E4294" s="6">
        <f>+ELAP_Sep22LTM!$D4289*($K4294/1000)</f>
        <v>943.96310259616212</v>
      </c>
      <c r="G4294" s="6">
        <f>+IRP_Sep22LTM!$D4289*($L4294/1000)</f>
        <v>542.16821039326487</v>
      </c>
      <c r="H4294" s="6">
        <f>+ELAP_Sep22LTM!$D4289*($L4294/1000)</f>
        <v>1048.3076482705114</v>
      </c>
      <c r="J4294" s="23">
        <f t="shared" si="98"/>
        <v>3</v>
      </c>
      <c r="K4294" s="30">
        <f>'Appendix 4.4'!D2105</f>
        <v>23976.747300000003</v>
      </c>
      <c r="L4294" s="31">
        <f>'Appendix 4.5'!D2105</f>
        <v>26627.108099999936</v>
      </c>
      <c r="M4294" s="23">
        <f t="shared" si="99"/>
        <v>2</v>
      </c>
    </row>
    <row r="4295" spans="2:13" x14ac:dyDescent="0.25">
      <c r="B4295" s="25">
        <v>44648</v>
      </c>
      <c r="C4295" s="5">
        <v>14</v>
      </c>
      <c r="D4295" s="6">
        <f>+IRP_Sep22LTM!$D4290*($K4295/1000)</f>
        <v>570.70235155856528</v>
      </c>
      <c r="E4295" s="6">
        <f>+ELAP_Sep22LTM!$D4290*($K4295/1000)</f>
        <v>1088.7998907991739</v>
      </c>
      <c r="G4295" s="6">
        <f>+IRP_Sep22LTM!$D4290*($L4295/1000)</f>
        <v>633.576353030939</v>
      </c>
      <c r="H4295" s="6">
        <f>+ELAP_Sep22LTM!$D4290*($L4295/1000)</f>
        <v>1208.7524470665062</v>
      </c>
      <c r="J4295" s="23">
        <f t="shared" si="98"/>
        <v>3</v>
      </c>
      <c r="K4295" s="30">
        <f>'Appendix 4.4'!D2106</f>
        <v>25590.292300000001</v>
      </c>
      <c r="L4295" s="31">
        <f>'Appendix 4.5'!D2106</f>
        <v>28409.562399999868</v>
      </c>
      <c r="M4295" s="23">
        <f t="shared" si="99"/>
        <v>2</v>
      </c>
    </row>
    <row r="4296" spans="2:13" x14ac:dyDescent="0.25">
      <c r="B4296" s="25">
        <v>44648</v>
      </c>
      <c r="C4296" s="5">
        <v>15</v>
      </c>
      <c r="D4296" s="6">
        <f>+IRP_Sep22LTM!$D4291*($K4296/1000)</f>
        <v>533.38932585034502</v>
      </c>
      <c r="E4296" s="6">
        <f>+ELAP_Sep22LTM!$D4291*($K4296/1000)</f>
        <v>943.78732710713007</v>
      </c>
      <c r="G4296" s="6">
        <f>+IRP_Sep22LTM!$D4291*($L4296/1000)</f>
        <v>596.83065297090616</v>
      </c>
      <c r="H4296" s="6">
        <f>+ELAP_Sep22LTM!$D4291*($L4296/1000)</f>
        <v>1056.0413930387808</v>
      </c>
      <c r="J4296" s="23">
        <f t="shared" si="98"/>
        <v>3</v>
      </c>
      <c r="K4296" s="30">
        <f>'Appendix 4.4'!D2107</f>
        <v>25376.6165</v>
      </c>
      <c r="L4296" s="31">
        <f>'Appendix 4.5'!D2107</f>
        <v>28394.911299999862</v>
      </c>
      <c r="M4296" s="23">
        <f t="shared" si="99"/>
        <v>2</v>
      </c>
    </row>
    <row r="4297" spans="2:13" x14ac:dyDescent="0.25">
      <c r="B4297" s="25">
        <v>44648</v>
      </c>
      <c r="C4297" s="5">
        <v>16</v>
      </c>
      <c r="D4297" s="6">
        <f>+IRP_Sep22LTM!$D4292*($K4297/1000)</f>
        <v>559.6476097225891</v>
      </c>
      <c r="E4297" s="6">
        <f>+ELAP_Sep22LTM!$D4292*($K4297/1000)</f>
        <v>833.16776242809601</v>
      </c>
      <c r="G4297" s="6">
        <f>+IRP_Sep22LTM!$D4292*($L4297/1000)</f>
        <v>640.40774917430701</v>
      </c>
      <c r="H4297" s="6">
        <f>+ELAP_Sep22LTM!$D4292*($L4297/1000)</f>
        <v>953.39832092851054</v>
      </c>
      <c r="J4297" s="23">
        <f t="shared" si="98"/>
        <v>3</v>
      </c>
      <c r="K4297" s="30">
        <f>'Appendix 4.4'!D2108</f>
        <v>22345.947600000003</v>
      </c>
      <c r="L4297" s="31">
        <f>'Appendix 4.5'!D2108</f>
        <v>25570.587199999962</v>
      </c>
      <c r="M4297" s="23">
        <f t="shared" si="99"/>
        <v>2</v>
      </c>
    </row>
    <row r="4298" spans="2:13" x14ac:dyDescent="0.25">
      <c r="B4298" s="25">
        <v>44648</v>
      </c>
      <c r="C4298" s="5">
        <v>17</v>
      </c>
      <c r="D4298" s="6">
        <f>+IRP_Sep22LTM!$D4293*($K4298/1000)</f>
        <v>454.90509502611701</v>
      </c>
      <c r="E4298" s="6">
        <f>+ELAP_Sep22LTM!$D4293*($K4298/1000)</f>
        <v>638.49885348110411</v>
      </c>
      <c r="G4298" s="6">
        <f>+IRP_Sep22LTM!$D4293*($L4298/1000)</f>
        <v>564.47894876414739</v>
      </c>
      <c r="H4298" s="6">
        <f>+ELAP_Sep22LTM!$D4293*($L4298/1000)</f>
        <v>792.29528431514848</v>
      </c>
      <c r="J4298" s="23">
        <f t="shared" si="98"/>
        <v>3</v>
      </c>
      <c r="K4298" s="30">
        <f>'Appendix 4.4'!D2109</f>
        <v>16461.582399999999</v>
      </c>
      <c r="L4298" s="31">
        <f>'Appendix 4.5'!D2109</f>
        <v>20426.71499999996</v>
      </c>
      <c r="M4298" s="23">
        <f t="shared" si="99"/>
        <v>2</v>
      </c>
    </row>
    <row r="4299" spans="2:13" x14ac:dyDescent="0.25">
      <c r="B4299" s="25">
        <v>44648</v>
      </c>
      <c r="C4299" s="5">
        <v>18</v>
      </c>
      <c r="D4299" s="6">
        <f>+IRP_Sep22LTM!$D4294*($K4299/1000)</f>
        <v>379.26031375843593</v>
      </c>
      <c r="E4299" s="6">
        <f>+ELAP_Sep22LTM!$D4294*($K4299/1000)</f>
        <v>441.67426473495794</v>
      </c>
      <c r="G4299" s="6">
        <f>+IRP_Sep22LTM!$D4294*($L4299/1000)</f>
        <v>521.93969155374305</v>
      </c>
      <c r="H4299" s="6">
        <f>+ELAP_Sep22LTM!$D4294*($L4299/1000)</f>
        <v>607.83404205540228</v>
      </c>
      <c r="J4299" s="23">
        <f t="shared" ref="J4299:J4362" si="100">+MONTH(B4299)</f>
        <v>3</v>
      </c>
      <c r="K4299" s="30">
        <f>'Appendix 4.4'!D2110</f>
        <v>11101.161799999998</v>
      </c>
      <c r="L4299" s="31">
        <f>'Appendix 4.5'!D2110</f>
        <v>15277.467100000031</v>
      </c>
      <c r="M4299" s="23">
        <f t="shared" si="99"/>
        <v>2</v>
      </c>
    </row>
    <row r="4300" spans="2:13" x14ac:dyDescent="0.25">
      <c r="B4300" s="25">
        <v>44648</v>
      </c>
      <c r="C4300" s="5">
        <v>19</v>
      </c>
      <c r="D4300" s="6">
        <f>+IRP_Sep22LTM!$D4295*($K4300/1000)</f>
        <v>161.269960893888</v>
      </c>
      <c r="E4300" s="6">
        <f>+ELAP_Sep22LTM!$D4295*($K4300/1000)</f>
        <v>188.939729444004</v>
      </c>
      <c r="G4300" s="6">
        <f>+IRP_Sep22LTM!$D4295*($L4300/1000)</f>
        <v>291.97733301827378</v>
      </c>
      <c r="H4300" s="6">
        <f>+ELAP_Sep22LTM!$D4295*($L4300/1000)</f>
        <v>342.07311763752807</v>
      </c>
      <c r="J4300" s="23">
        <f t="shared" si="100"/>
        <v>3</v>
      </c>
      <c r="K4300" s="30">
        <f>'Appendix 4.4'!D2111</f>
        <v>3948.3906000000002</v>
      </c>
      <c r="L4300" s="31">
        <f>'Appendix 4.5'!D2111</f>
        <v>7148.5139000000436</v>
      </c>
      <c r="M4300" s="23">
        <f t="shared" si="99"/>
        <v>2</v>
      </c>
    </row>
    <row r="4301" spans="2:13" x14ac:dyDescent="0.25">
      <c r="B4301" s="25">
        <v>44648</v>
      </c>
      <c r="C4301" s="5">
        <v>20</v>
      </c>
      <c r="D4301" s="6">
        <f>+IRP_Sep22LTM!$D4296*($K4301/1000)</f>
        <v>9.073394302450378</v>
      </c>
      <c r="E4301" s="6">
        <f>+ELAP_Sep22LTM!$D4296*($K4301/1000)</f>
        <v>9.3937147637069991</v>
      </c>
      <c r="G4301" s="6">
        <f>+IRP_Sep22LTM!$D4296*($L4301/1000)</f>
        <v>40.744004679499305</v>
      </c>
      <c r="H4301" s="6">
        <f>+ELAP_Sep22LTM!$D4296*($L4301/1000)</f>
        <v>42.182401153556924</v>
      </c>
      <c r="J4301" s="23">
        <f t="shared" si="100"/>
        <v>3</v>
      </c>
      <c r="K4301" s="30">
        <f>'Appendix 4.4'!D2112</f>
        <v>222.14489999999998</v>
      </c>
      <c r="L4301" s="31">
        <f>'Appendix 4.5'!D2112</f>
        <v>997.53989999999817</v>
      </c>
      <c r="M4301" s="23">
        <f t="shared" si="99"/>
        <v>2</v>
      </c>
    </row>
    <row r="4302" spans="2:13" x14ac:dyDescent="0.25">
      <c r="B4302" s="25">
        <v>44648</v>
      </c>
      <c r="C4302" s="5">
        <v>21</v>
      </c>
      <c r="D4302" s="6">
        <f>+IRP_Sep22LTM!$D4297*($K4302/1000)</f>
        <v>9.0836979211999999E-2</v>
      </c>
      <c r="E4302" s="6">
        <f>+ELAP_Sep22LTM!$D4297*($K4302/1000)</f>
        <v>0.14343997336199998</v>
      </c>
      <c r="G4302" s="6">
        <f>+IRP_Sep22LTM!$D4297*($L4302/1000)</f>
        <v>0.24450120934399999</v>
      </c>
      <c r="H4302" s="6">
        <f>+ELAP_Sep22LTM!$D4297*($L4302/1000)</f>
        <v>0.38608997414399998</v>
      </c>
      <c r="J4302" s="23">
        <f t="shared" si="100"/>
        <v>3</v>
      </c>
      <c r="K4302" s="30">
        <f>'Appendix 4.4'!D2113</f>
        <v>3.5118999999999998</v>
      </c>
      <c r="L4302" s="31">
        <f>'Appendix 4.5'!D2113</f>
        <v>9.4527999999999999</v>
      </c>
      <c r="M4302" s="23">
        <f t="shared" si="99"/>
        <v>2</v>
      </c>
    </row>
    <row r="4303" spans="2:13" x14ac:dyDescent="0.25">
      <c r="B4303" s="25">
        <v>44648</v>
      </c>
      <c r="C4303" s="5">
        <v>22</v>
      </c>
      <c r="D4303" s="6">
        <f>+IRP_Sep22LTM!$D4298*($K4303/1000)</f>
        <v>6.2939281570999997E-2</v>
      </c>
      <c r="E4303" s="6">
        <f>+ELAP_Sep22LTM!$D4298*($K4303/1000)</f>
        <v>8.1513616014000007E-2</v>
      </c>
      <c r="G4303" s="6">
        <f>+IRP_Sep22LTM!$D4298*($L4303/1000)</f>
        <v>0.13975926220100002</v>
      </c>
      <c r="H4303" s="6">
        <f>+ELAP_Sep22LTM!$D4298*($L4303/1000)</f>
        <v>0.18100433543400002</v>
      </c>
      <c r="J4303" s="23">
        <f t="shared" si="100"/>
        <v>3</v>
      </c>
      <c r="K4303" s="30">
        <f>'Appendix 4.4'!D2114</f>
        <v>2.4653</v>
      </c>
      <c r="L4303" s="31">
        <f>'Appendix 4.5'!D2114</f>
        <v>5.4743000000000004</v>
      </c>
      <c r="M4303" s="23">
        <f t="shared" si="99"/>
        <v>2</v>
      </c>
    </row>
    <row r="4304" spans="2:13" x14ac:dyDescent="0.25">
      <c r="B4304" s="25">
        <v>44648</v>
      </c>
      <c r="C4304" s="5">
        <v>23</v>
      </c>
      <c r="D4304" s="6">
        <f>+IRP_Sep22LTM!$D4299*($K4304/1000)</f>
        <v>5.7922401136000001E-2</v>
      </c>
      <c r="E4304" s="6">
        <f>+ELAP_Sep22LTM!$D4299*($K4304/1000)</f>
        <v>0.11623691948800001</v>
      </c>
      <c r="G4304" s="6">
        <f>+IRP_Sep22LTM!$D4299*($L4304/1000)</f>
        <v>8.2703059501999993E-2</v>
      </c>
      <c r="H4304" s="6">
        <f>+ELAP_Sep22LTM!$D4299*($L4304/1000)</f>
        <v>0.165965993816</v>
      </c>
      <c r="J4304" s="23">
        <f t="shared" si="100"/>
        <v>3</v>
      </c>
      <c r="K4304" s="30">
        <f>'Appendix 4.4'!D2115</f>
        <v>3.4264000000000001</v>
      </c>
      <c r="L4304" s="31">
        <f>'Appendix 4.5'!D2115</f>
        <v>4.8922999999999996</v>
      </c>
      <c r="M4304" s="23">
        <f t="shared" si="99"/>
        <v>2</v>
      </c>
    </row>
    <row r="4305" spans="2:13" x14ac:dyDescent="0.25">
      <c r="B4305" s="25">
        <v>44648</v>
      </c>
      <c r="C4305" s="5">
        <v>24</v>
      </c>
      <c r="D4305" s="6">
        <f>+IRP_Sep22LTM!$D4300*($K4305/1000)</f>
        <v>4.3727708176319997E-2</v>
      </c>
      <c r="E4305" s="6">
        <f>+ELAP_Sep22LTM!$D4300*($K4305/1000)</f>
        <v>0.11331749721600001</v>
      </c>
      <c r="G4305" s="6">
        <f>+IRP_Sep22LTM!$D4300*($L4305/1000)</f>
        <v>4.9964266133439995E-2</v>
      </c>
      <c r="H4305" s="6">
        <f>+ELAP_Sep22LTM!$D4300*($L4305/1000)</f>
        <v>0.12947912947199999</v>
      </c>
      <c r="J4305" s="23">
        <f t="shared" si="100"/>
        <v>3</v>
      </c>
      <c r="K4305" s="30">
        <f>'Appendix 4.4'!D2116</f>
        <v>3.4104000000000001</v>
      </c>
      <c r="L4305" s="31">
        <f>'Appendix 4.5'!D2116</f>
        <v>3.8967999999999998</v>
      </c>
      <c r="M4305" s="23">
        <f t="shared" si="99"/>
        <v>2</v>
      </c>
    </row>
    <row r="4306" spans="2:13" x14ac:dyDescent="0.25">
      <c r="B4306" s="25">
        <v>44649</v>
      </c>
      <c r="C4306" s="5">
        <v>1</v>
      </c>
      <c r="D4306" s="6">
        <f>+IRP_Sep22LTM!$D4301*($K4306/1000)</f>
        <v>1.512784378766E-2</v>
      </c>
      <c r="E4306" s="6">
        <f>+ELAP_Sep22LTM!$D4301*($K4306/1000)</f>
        <v>3.1883197026000003E-2</v>
      </c>
      <c r="G4306" s="6">
        <f>+IRP_Sep22LTM!$D4301*($L4306/1000)</f>
        <v>2.9134532004219997E-2</v>
      </c>
      <c r="H4306" s="6">
        <f>+ELAP_Sep22LTM!$D4301*($L4306/1000)</f>
        <v>6.1403464841999995E-2</v>
      </c>
      <c r="J4306" s="23">
        <f t="shared" si="100"/>
        <v>3</v>
      </c>
      <c r="K4306" s="30">
        <f>'Appendix 4.4'!D2117</f>
        <v>1.0727</v>
      </c>
      <c r="L4306" s="31">
        <f>'Appendix 4.5'!D2117</f>
        <v>2.0659000000000001</v>
      </c>
      <c r="M4306" s="23">
        <f t="shared" si="99"/>
        <v>3</v>
      </c>
    </row>
    <row r="4307" spans="2:13" x14ac:dyDescent="0.25">
      <c r="B4307" s="25">
        <v>44649</v>
      </c>
      <c r="C4307" s="5">
        <v>2</v>
      </c>
      <c r="D4307" s="6">
        <f>+IRP_Sep22LTM!$D4302*($K4307/1000)</f>
        <v>4.4836800000520004E-2</v>
      </c>
      <c r="E4307" s="6">
        <f>+ELAP_Sep22LTM!$D4302*($K4307/1000)</f>
        <v>9.4338004409000004E-2</v>
      </c>
      <c r="G4307" s="6">
        <f>+IRP_Sep22LTM!$D4302*($L4307/1000)</f>
        <v>4.9989909875040005E-2</v>
      </c>
      <c r="H4307" s="6">
        <f>+ELAP_Sep22LTM!$D4302*($L4307/1000)</f>
        <v>0.10518030586800001</v>
      </c>
      <c r="J4307" s="23">
        <f t="shared" si="100"/>
        <v>3</v>
      </c>
      <c r="K4307" s="30">
        <f>'Appendix 4.4'!D2118</f>
        <v>3.4969000000000001</v>
      </c>
      <c r="L4307" s="31">
        <f>'Appendix 4.5'!D2118</f>
        <v>3.8988000000000005</v>
      </c>
      <c r="M4307" s="23">
        <f t="shared" si="99"/>
        <v>3</v>
      </c>
    </row>
    <row r="4308" spans="2:13" x14ac:dyDescent="0.25">
      <c r="B4308" s="25">
        <v>44649</v>
      </c>
      <c r="C4308" s="5">
        <v>3</v>
      </c>
      <c r="D4308" s="6">
        <f>+IRP_Sep22LTM!$D4303*($K4308/1000)</f>
        <v>2.3249684198099998E-2</v>
      </c>
      <c r="E4308" s="6">
        <f>+ELAP_Sep22LTM!$D4303*($K4308/1000)</f>
        <v>8.1933956858999998E-2</v>
      </c>
      <c r="G4308" s="6">
        <f>+IRP_Sep22LTM!$D4303*($L4308/1000)</f>
        <v>3.1008822419199996E-2</v>
      </c>
      <c r="H4308" s="6">
        <f>+ELAP_Sep22LTM!$D4303*($L4308/1000)</f>
        <v>0.109277850688</v>
      </c>
      <c r="J4308" s="23">
        <f t="shared" si="100"/>
        <v>3</v>
      </c>
      <c r="K4308" s="30">
        <f>'Appendix 4.4'!D2119</f>
        <v>3.0183</v>
      </c>
      <c r="L4308" s="31">
        <f>'Appendix 4.5'!D2119</f>
        <v>4.0255999999999998</v>
      </c>
      <c r="M4308" s="23">
        <f t="shared" si="99"/>
        <v>3</v>
      </c>
    </row>
    <row r="4309" spans="2:13" x14ac:dyDescent="0.25">
      <c r="B4309" s="25">
        <v>44649</v>
      </c>
      <c r="C4309" s="5">
        <v>4</v>
      </c>
      <c r="D4309" s="6">
        <f>+IRP_Sep22LTM!$D4304*($K4309/1000)</f>
        <v>3.46047215248E-2</v>
      </c>
      <c r="E4309" s="6">
        <f>+ELAP_Sep22LTM!$D4304*($K4309/1000)</f>
        <v>0.10369015515600001</v>
      </c>
      <c r="G4309" s="6">
        <f>+IRP_Sep22LTM!$D4304*($L4309/1000)</f>
        <v>3.7651819925599996E-2</v>
      </c>
      <c r="H4309" s="6">
        <f>+ELAP_Sep22LTM!$D4304*($L4309/1000)</f>
        <v>0.11282053078199999</v>
      </c>
      <c r="J4309" s="23">
        <f t="shared" si="100"/>
        <v>3</v>
      </c>
      <c r="K4309" s="30">
        <f>'Appendix 4.4'!D2120</f>
        <v>3.8374000000000001</v>
      </c>
      <c r="L4309" s="31">
        <f>'Appendix 4.5'!D2120</f>
        <v>4.1753</v>
      </c>
      <c r="M4309" s="23">
        <f t="shared" si="99"/>
        <v>3</v>
      </c>
    </row>
    <row r="4310" spans="2:13" x14ac:dyDescent="0.25">
      <c r="B4310" s="25">
        <v>44649</v>
      </c>
      <c r="C4310" s="5">
        <v>5</v>
      </c>
      <c r="D4310" s="6">
        <f>+IRP_Sep22LTM!$D4305*($K4310/1000)</f>
        <v>3.3174649587199997E-2</v>
      </c>
      <c r="E4310" s="6">
        <f>+ELAP_Sep22LTM!$D4305*($K4310/1000)</f>
        <v>0.10709709388799998</v>
      </c>
      <c r="G4310" s="6">
        <f>+IRP_Sep22LTM!$D4305*($L4310/1000)</f>
        <v>3.8605375142399999E-2</v>
      </c>
      <c r="H4310" s="6">
        <f>+ELAP_Sep22LTM!$D4305*($L4310/1000)</f>
        <v>0.12462900249600001</v>
      </c>
      <c r="J4310" s="23">
        <f t="shared" si="100"/>
        <v>3</v>
      </c>
      <c r="K4310" s="30">
        <f>'Appendix 4.4'!D2121</f>
        <v>3.5968</v>
      </c>
      <c r="L4310" s="31">
        <f>'Appendix 4.5'!D2121</f>
        <v>4.1856</v>
      </c>
      <c r="M4310" s="23">
        <f t="shared" si="99"/>
        <v>3</v>
      </c>
    </row>
    <row r="4311" spans="2:13" x14ac:dyDescent="0.25">
      <c r="B4311" s="25">
        <v>44649</v>
      </c>
      <c r="C4311" s="5">
        <v>6</v>
      </c>
      <c r="D4311" s="6">
        <f>+IRP_Sep22LTM!$D4306*($K4311/1000)</f>
        <v>5.8060223948749996E-2</v>
      </c>
      <c r="E4311" s="6">
        <f>+ELAP_Sep22LTM!$D4306*($K4311/1000)</f>
        <v>9.6365988375000003E-2</v>
      </c>
      <c r="G4311" s="6">
        <f>+IRP_Sep22LTM!$D4306*($L4311/1000)</f>
        <v>0.11189521762233</v>
      </c>
      <c r="H4311" s="6">
        <f>+ELAP_Sep22LTM!$D4306*($L4311/1000)</f>
        <v>0.18571911210900002</v>
      </c>
      <c r="J4311" s="23">
        <f t="shared" si="100"/>
        <v>3</v>
      </c>
      <c r="K4311" s="30">
        <f>'Appendix 4.4'!D2122</f>
        <v>3.3624999999999998</v>
      </c>
      <c r="L4311" s="31">
        <f>'Appendix 4.5'!D2122</f>
        <v>6.4803000000000006</v>
      </c>
      <c r="M4311" s="23">
        <f t="shared" si="99"/>
        <v>3</v>
      </c>
    </row>
    <row r="4312" spans="2:13" x14ac:dyDescent="0.25">
      <c r="B4312" s="25">
        <v>44649</v>
      </c>
      <c r="C4312" s="5">
        <v>7</v>
      </c>
      <c r="D4312" s="6">
        <f>+IRP_Sep22LTM!$D4307*($K4312/1000)</f>
        <v>9.4358800347571794</v>
      </c>
      <c r="E4312" s="6">
        <f>+ELAP_Sep22LTM!$D4307*($K4312/1000)</f>
        <v>14.109494167109998</v>
      </c>
      <c r="G4312" s="6">
        <f>+IRP_Sep22LTM!$D4307*($L4312/1000)</f>
        <v>0.11826325047941999</v>
      </c>
      <c r="H4312" s="6">
        <f>+ELAP_Sep22LTM!$D4307*($L4312/1000)</f>
        <v>0.17683932358999999</v>
      </c>
      <c r="J4312" s="23">
        <f t="shared" si="100"/>
        <v>3</v>
      </c>
      <c r="K4312" s="30">
        <f>'Appendix 4.4'!D2123</f>
        <v>407.00189999999998</v>
      </c>
      <c r="L4312" s="31">
        <f>'Appendix 4.5'!D2123</f>
        <v>5.1010999999999997</v>
      </c>
      <c r="M4312" s="23">
        <f t="shared" si="99"/>
        <v>3</v>
      </c>
    </row>
    <row r="4313" spans="2:13" x14ac:dyDescent="0.25">
      <c r="B4313" s="25">
        <v>44649</v>
      </c>
      <c r="C4313" s="5">
        <v>8</v>
      </c>
      <c r="D4313" s="6">
        <f>+IRP_Sep22LTM!$D4308*($K4313/1000)</f>
        <v>33.298183282979998</v>
      </c>
      <c r="E4313" s="6">
        <f>+ELAP_Sep22LTM!$D4308*($K4313/1000)</f>
        <v>110.04463390229999</v>
      </c>
      <c r="G4313" s="6">
        <f>+IRP_Sep22LTM!$D4308*($L4313/1000)</f>
        <v>6.0903505905550004</v>
      </c>
      <c r="H4313" s="6">
        <f>+ELAP_Sep22LTM!$D4308*($L4313/1000)</f>
        <v>20.127536549925001</v>
      </c>
      <c r="J4313" s="23">
        <f t="shared" si="100"/>
        <v>3</v>
      </c>
      <c r="K4313" s="30">
        <f>'Appendix 4.4'!D2124</f>
        <v>2591.502</v>
      </c>
      <c r="L4313" s="31">
        <f>'Appendix 4.5'!D2124</f>
        <v>473.99449999999996</v>
      </c>
      <c r="M4313" s="23">
        <f t="shared" si="99"/>
        <v>3</v>
      </c>
    </row>
    <row r="4314" spans="2:13" x14ac:dyDescent="0.25">
      <c r="B4314" s="25">
        <v>44649</v>
      </c>
      <c r="C4314" s="5">
        <v>9</v>
      </c>
      <c r="D4314" s="6">
        <f>+IRP_Sep22LTM!$D4309*($K4314/1000)</f>
        <v>20.216087257544441</v>
      </c>
      <c r="E4314" s="6">
        <f>+ELAP_Sep22LTM!$D4309*($K4314/1000)</f>
        <v>263.41447489434</v>
      </c>
      <c r="G4314" s="6">
        <f>+IRP_Sep22LTM!$D4309*($L4314/1000)</f>
        <v>16.888092102340583</v>
      </c>
      <c r="H4314" s="6">
        <f>+ELAP_Sep22LTM!$D4309*($L4314/1000)</f>
        <v>220.0508860311302</v>
      </c>
      <c r="J4314" s="23">
        <f t="shared" si="100"/>
        <v>3</v>
      </c>
      <c r="K4314" s="30">
        <f>'Appendix 4.4'!D2125</f>
        <v>5321.1498000000001</v>
      </c>
      <c r="L4314" s="31">
        <f>'Appendix 4.5'!D2125</f>
        <v>4445.1761000000042</v>
      </c>
      <c r="M4314" s="23">
        <f t="shared" si="99"/>
        <v>3</v>
      </c>
    </row>
    <row r="4315" spans="2:13" x14ac:dyDescent="0.25">
      <c r="B4315" s="25">
        <v>44649</v>
      </c>
      <c r="C4315" s="5">
        <v>10</v>
      </c>
      <c r="D4315" s="6">
        <f>+IRP_Sep22LTM!$D4310*($K4315/1000)</f>
        <v>0</v>
      </c>
      <c r="E4315" s="6">
        <f>+ELAP_Sep22LTM!$D4310*($K4315/1000)</f>
        <v>623.40378240324594</v>
      </c>
      <c r="G4315" s="6">
        <f>+IRP_Sep22LTM!$D4310*($L4315/1000)</f>
        <v>0</v>
      </c>
      <c r="H4315" s="6">
        <f>+ELAP_Sep22LTM!$D4310*($L4315/1000)</f>
        <v>684.98137462022521</v>
      </c>
      <c r="J4315" s="23">
        <f t="shared" si="100"/>
        <v>3</v>
      </c>
      <c r="K4315" s="30">
        <f>'Appendix 4.4'!D2126</f>
        <v>12038.312699999999</v>
      </c>
      <c r="L4315" s="31">
        <f>'Appendix 4.5'!D2126</f>
        <v>13227.41410000014</v>
      </c>
      <c r="M4315" s="23">
        <f t="shared" si="99"/>
        <v>3</v>
      </c>
    </row>
    <row r="4316" spans="2:13" x14ac:dyDescent="0.25">
      <c r="B4316" s="25">
        <v>44649</v>
      </c>
      <c r="C4316" s="5">
        <v>11</v>
      </c>
      <c r="D4316" s="6">
        <f>+IRP_Sep22LTM!$D4311*($K4316/1000)</f>
        <v>0</v>
      </c>
      <c r="E4316" s="6">
        <f>+ELAP_Sep22LTM!$D4311*($K4316/1000)</f>
        <v>556.23355310543604</v>
      </c>
      <c r="G4316" s="6">
        <f>+IRP_Sep22LTM!$D4311*($L4316/1000)</f>
        <v>0</v>
      </c>
      <c r="H4316" s="6">
        <f>+ELAP_Sep22LTM!$D4311*($L4316/1000)</f>
        <v>616.56871118980678</v>
      </c>
      <c r="J4316" s="23">
        <f t="shared" si="100"/>
        <v>3</v>
      </c>
      <c r="K4316" s="30">
        <f>'Appendix 4.4'!D2127</f>
        <v>20874.262600000002</v>
      </c>
      <c r="L4316" s="31">
        <f>'Appendix 4.5'!D2127</f>
        <v>23138.512799999953</v>
      </c>
      <c r="M4316" s="23">
        <f t="shared" si="99"/>
        <v>3</v>
      </c>
    </row>
    <row r="4317" spans="2:13" x14ac:dyDescent="0.25">
      <c r="B4317" s="25">
        <v>44649</v>
      </c>
      <c r="C4317" s="5">
        <v>12</v>
      </c>
      <c r="D4317" s="6">
        <f>+IRP_Sep22LTM!$D4312*($K4317/1000)</f>
        <v>0</v>
      </c>
      <c r="E4317" s="6">
        <f>+ELAP_Sep22LTM!$D4312*($K4317/1000)</f>
        <v>669.46099557680964</v>
      </c>
      <c r="G4317" s="6">
        <f>+IRP_Sep22LTM!$D4312*($L4317/1000)</f>
        <v>0</v>
      </c>
      <c r="H4317" s="6">
        <f>+ELAP_Sep22LTM!$D4312*($L4317/1000)</f>
        <v>737.94236643857789</v>
      </c>
      <c r="J4317" s="23">
        <f t="shared" si="100"/>
        <v>3</v>
      </c>
      <c r="K4317" s="30">
        <f>'Appendix 4.4'!D2128</f>
        <v>27209.547899999987</v>
      </c>
      <c r="L4317" s="31">
        <f>'Appendix 4.5'!D2128</f>
        <v>29992.902199999913</v>
      </c>
      <c r="M4317" s="23">
        <f t="shared" si="99"/>
        <v>3</v>
      </c>
    </row>
    <row r="4318" spans="2:13" x14ac:dyDescent="0.25">
      <c r="B4318" s="25">
        <v>44649</v>
      </c>
      <c r="C4318" s="5">
        <v>13</v>
      </c>
      <c r="D4318" s="6">
        <f>+IRP_Sep22LTM!$D4313*($K4318/1000)</f>
        <v>0</v>
      </c>
      <c r="E4318" s="6">
        <f>+ELAP_Sep22LTM!$D4313*($K4318/1000)</f>
        <v>788.12491208756012</v>
      </c>
      <c r="G4318" s="6">
        <f>+IRP_Sep22LTM!$D4313*($L4318/1000)</f>
        <v>0</v>
      </c>
      <c r="H4318" s="6">
        <f>+ELAP_Sep22LTM!$D4313*($L4318/1000)</f>
        <v>856.04335525723775</v>
      </c>
      <c r="J4318" s="23">
        <f t="shared" si="100"/>
        <v>3</v>
      </c>
      <c r="K4318" s="30">
        <f>'Appendix 4.4'!D2129</f>
        <v>30617.850800000004</v>
      </c>
      <c r="L4318" s="31">
        <f>'Appendix 4.5'!D2129</f>
        <v>33256.413199999915</v>
      </c>
      <c r="M4318" s="23">
        <f t="shared" si="99"/>
        <v>3</v>
      </c>
    </row>
    <row r="4319" spans="2:13" x14ac:dyDescent="0.25">
      <c r="B4319" s="25">
        <v>44649</v>
      </c>
      <c r="C4319" s="5">
        <v>14</v>
      </c>
      <c r="D4319" s="6">
        <f>+IRP_Sep22LTM!$D4314*($K4319/1000)</f>
        <v>-109.88438235370819</v>
      </c>
      <c r="E4319" s="6">
        <f>+ELAP_Sep22LTM!$D4314*($K4319/1000)</f>
        <v>716.23750462735779</v>
      </c>
      <c r="G4319" s="6">
        <f>+IRP_Sep22LTM!$D4314*($L4319/1000)</f>
        <v>-118.01364276809599</v>
      </c>
      <c r="H4319" s="6">
        <f>+ELAP_Sep22LTM!$D4314*($L4319/1000)</f>
        <v>769.2248452207192</v>
      </c>
      <c r="J4319" s="23">
        <f t="shared" si="100"/>
        <v>3</v>
      </c>
      <c r="K4319" s="30">
        <f>'Appendix 4.4'!D2130</f>
        <v>34113.874199999991</v>
      </c>
      <c r="L4319" s="31">
        <f>'Appendix 4.5'!D2130</f>
        <v>36637.622899999915</v>
      </c>
      <c r="M4319" s="23">
        <f t="shared" si="99"/>
        <v>3</v>
      </c>
    </row>
    <row r="4320" spans="2:13" x14ac:dyDescent="0.25">
      <c r="B4320" s="25">
        <v>44649</v>
      </c>
      <c r="C4320" s="5">
        <v>15</v>
      </c>
      <c r="D4320" s="6">
        <f>+IRP_Sep22LTM!$D4315*($K4320/1000)</f>
        <v>0</v>
      </c>
      <c r="E4320" s="6">
        <f>+ELAP_Sep22LTM!$D4315*($K4320/1000)</f>
        <v>711.81855426231209</v>
      </c>
      <c r="G4320" s="6">
        <f>+IRP_Sep22LTM!$D4315*($L4320/1000)</f>
        <v>0</v>
      </c>
      <c r="H4320" s="6">
        <f>+ELAP_Sep22LTM!$D4315*($L4320/1000)</f>
        <v>768.46352617092737</v>
      </c>
      <c r="J4320" s="23">
        <f t="shared" si="100"/>
        <v>3</v>
      </c>
      <c r="K4320" s="30">
        <f>'Appendix 4.4'!D2131</f>
        <v>34022.2307</v>
      </c>
      <c r="L4320" s="31">
        <f>'Appendix 4.5'!D2131</f>
        <v>36729.645799999962</v>
      </c>
      <c r="M4320" s="23">
        <f t="shared" si="99"/>
        <v>3</v>
      </c>
    </row>
    <row r="4321" spans="2:13" x14ac:dyDescent="0.25">
      <c r="B4321" s="25">
        <v>44649</v>
      </c>
      <c r="C4321" s="5">
        <v>16</v>
      </c>
      <c r="D4321" s="6">
        <f>+IRP_Sep22LTM!$D4316*($K4321/1000)</f>
        <v>0</v>
      </c>
      <c r="E4321" s="6">
        <f>+ELAP_Sep22LTM!$D4316*($K4321/1000)</f>
        <v>537.61555356926397</v>
      </c>
      <c r="G4321" s="6">
        <f>+IRP_Sep22LTM!$D4316*($L4321/1000)</f>
        <v>0</v>
      </c>
      <c r="H4321" s="6">
        <f>+ELAP_Sep22LTM!$D4316*($L4321/1000)</f>
        <v>592.07623357136242</v>
      </c>
      <c r="J4321" s="23">
        <f t="shared" si="100"/>
        <v>3</v>
      </c>
      <c r="K4321" s="30">
        <f>'Appendix 4.4'!D2132</f>
        <v>30729.8092</v>
      </c>
      <c r="L4321" s="31">
        <f>'Appendix 4.5'!D2132</f>
        <v>33842.751699999906</v>
      </c>
      <c r="M4321" s="23">
        <f t="shared" si="99"/>
        <v>3</v>
      </c>
    </row>
    <row r="4322" spans="2:13" x14ac:dyDescent="0.25">
      <c r="B4322" s="25">
        <v>44649</v>
      </c>
      <c r="C4322" s="5">
        <v>17</v>
      </c>
      <c r="D4322" s="6">
        <f>+IRP_Sep22LTM!$D4317*($K4322/1000)</f>
        <v>0.60627429160082669</v>
      </c>
      <c r="E4322" s="6">
        <f>+ELAP_Sep22LTM!$D4317*($K4322/1000)</f>
        <v>404.21071208443192</v>
      </c>
      <c r="G4322" s="6">
        <f>+IRP_Sep22LTM!$D4317*($L4322/1000)</f>
        <v>0.69163605711608356</v>
      </c>
      <c r="H4322" s="6">
        <f>+ELAP_Sep22LTM!$D4317*($L4322/1000)</f>
        <v>461.12247710847811</v>
      </c>
      <c r="J4322" s="23">
        <f t="shared" si="100"/>
        <v>3</v>
      </c>
      <c r="K4322" s="30">
        <f>'Appendix 4.4'!D2133</f>
        <v>24026.067299999995</v>
      </c>
      <c r="L4322" s="31">
        <f>'Appendix 4.5'!D2133</f>
        <v>27408.871999999887</v>
      </c>
      <c r="M4322" s="23">
        <f t="shared" si="99"/>
        <v>3</v>
      </c>
    </row>
    <row r="4323" spans="2:13" x14ac:dyDescent="0.25">
      <c r="B4323" s="25">
        <v>44649</v>
      </c>
      <c r="C4323" s="5">
        <v>18</v>
      </c>
      <c r="D4323" s="6">
        <f>+IRP_Sep22LTM!$D4318*($K4323/1000)</f>
        <v>303.22665162223609</v>
      </c>
      <c r="E4323" s="6">
        <f>+ELAP_Sep22LTM!$D4318*($K4323/1000)</f>
        <v>345.64812622805999</v>
      </c>
      <c r="G4323" s="6">
        <f>+IRP_Sep22LTM!$D4318*($L4323/1000)</f>
        <v>385.41409011880228</v>
      </c>
      <c r="H4323" s="6">
        <f>+ELAP_Sep22LTM!$D4318*($L4323/1000)</f>
        <v>439.33360527102025</v>
      </c>
      <c r="J4323" s="23">
        <f t="shared" si="100"/>
        <v>3</v>
      </c>
      <c r="K4323" s="30">
        <f>'Appendix 4.4'!D2134</f>
        <v>14154.8266</v>
      </c>
      <c r="L4323" s="31">
        <f>'Appendix 4.5'!D2134</f>
        <v>17991.392200000009</v>
      </c>
      <c r="M4323" s="23">
        <f t="shared" si="99"/>
        <v>3</v>
      </c>
    </row>
    <row r="4324" spans="2:13" x14ac:dyDescent="0.25">
      <c r="B4324" s="25">
        <v>44649</v>
      </c>
      <c r="C4324" s="5">
        <v>19</v>
      </c>
      <c r="D4324" s="6">
        <f>+IRP_Sep22LTM!$D4319*($K4324/1000)</f>
        <v>184.7661936878394</v>
      </c>
      <c r="E4324" s="6">
        <f>+ELAP_Sep22LTM!$D4319*($K4324/1000)</f>
        <v>317.97051259755597</v>
      </c>
      <c r="G4324" s="6">
        <f>+IRP_Sep22LTM!$D4319*($L4324/1000)</f>
        <v>321.39971458057028</v>
      </c>
      <c r="H4324" s="6">
        <f>+ELAP_Sep22LTM!$D4319*($L4324/1000)</f>
        <v>553.10784919101923</v>
      </c>
      <c r="J4324" s="23">
        <f t="shared" si="100"/>
        <v>3</v>
      </c>
      <c r="K4324" s="30">
        <f>'Appendix 4.4'!D2135</f>
        <v>4670.1017999999995</v>
      </c>
      <c r="L4324" s="31">
        <f>'Appendix 4.5'!D2135</f>
        <v>8123.6148000000467</v>
      </c>
      <c r="M4324" s="23">
        <f t="shared" si="99"/>
        <v>3</v>
      </c>
    </row>
    <row r="4325" spans="2:13" x14ac:dyDescent="0.25">
      <c r="B4325" s="25">
        <v>44649</v>
      </c>
      <c r="C4325" s="5">
        <v>20</v>
      </c>
      <c r="D4325" s="6">
        <f>+IRP_Sep22LTM!$D4320*($K4325/1000)</f>
        <v>10.368802511173021</v>
      </c>
      <c r="E4325" s="6">
        <f>+ELAP_Sep22LTM!$D4320*($K4325/1000)</f>
        <v>9.1101704402339987</v>
      </c>
      <c r="G4325" s="6">
        <f>+IRP_Sep22LTM!$D4320*($L4325/1000)</f>
        <v>51.227624441063256</v>
      </c>
      <c r="H4325" s="6">
        <f>+ELAP_Sep22LTM!$D4320*($L4325/1000)</f>
        <v>45.009285248078896</v>
      </c>
      <c r="J4325" s="23">
        <f t="shared" si="100"/>
        <v>3</v>
      </c>
      <c r="K4325" s="30">
        <f>'Appendix 4.4'!D2136</f>
        <v>280.03539999999998</v>
      </c>
      <c r="L4325" s="31">
        <f>'Appendix 4.5'!D2136</f>
        <v>1383.5298999999968</v>
      </c>
      <c r="M4325" s="23">
        <f t="shared" si="99"/>
        <v>3</v>
      </c>
    </row>
    <row r="4326" spans="2:13" x14ac:dyDescent="0.25">
      <c r="B4326" s="25">
        <v>44649</v>
      </c>
      <c r="C4326" s="5">
        <v>21</v>
      </c>
      <c r="D4326" s="6">
        <f>+IRP_Sep22LTM!$D4321*($K4326/1000)</f>
        <v>0.11176173279599999</v>
      </c>
      <c r="E4326" s="6">
        <f>+ELAP_Sep22LTM!$D4321*($K4326/1000)</f>
        <v>0.10895975068199999</v>
      </c>
      <c r="G4326" s="6">
        <f>+IRP_Sep22LTM!$D4321*($L4326/1000)</f>
        <v>0.35844496141999999</v>
      </c>
      <c r="H4326" s="6">
        <f>+ELAP_Sep22LTM!$D4321*($L4326/1000)</f>
        <v>0.34945837589000001</v>
      </c>
      <c r="J4326" s="23">
        <f t="shared" si="100"/>
        <v>3</v>
      </c>
      <c r="K4326" s="30">
        <f>'Appendix 4.4'!D2137</f>
        <v>3.4493999999999998</v>
      </c>
      <c r="L4326" s="31">
        <f>'Appendix 4.5'!D2137</f>
        <v>11.063000000000001</v>
      </c>
      <c r="M4326" s="23">
        <f t="shared" si="99"/>
        <v>3</v>
      </c>
    </row>
    <row r="4327" spans="2:13" x14ac:dyDescent="0.25">
      <c r="B4327" s="25">
        <v>44649</v>
      </c>
      <c r="C4327" s="5">
        <v>22</v>
      </c>
      <c r="D4327" s="6">
        <f>+IRP_Sep22LTM!$D4322*($K4327/1000)</f>
        <v>0.30635193910859998</v>
      </c>
      <c r="E4327" s="6">
        <f>+ELAP_Sep22LTM!$D4322*($K4327/1000)</f>
        <v>0.37708941916799998</v>
      </c>
      <c r="G4327" s="6">
        <f>+IRP_Sep22LTM!$D4322*($L4327/1000)</f>
        <v>0.16375214853204997</v>
      </c>
      <c r="H4327" s="6">
        <f>+ELAP_Sep22LTM!$D4322*($L4327/1000)</f>
        <v>0.201562956504</v>
      </c>
      <c r="J4327" s="23">
        <f t="shared" si="100"/>
        <v>3</v>
      </c>
      <c r="K4327" s="30">
        <f>'Appendix 4.4'!D2138</f>
        <v>11.919599999999999</v>
      </c>
      <c r="L4327" s="31">
        <f>'Appendix 4.5'!D2138</f>
        <v>6.3712999999999997</v>
      </c>
      <c r="M4327" s="23">
        <f t="shared" si="99"/>
        <v>3</v>
      </c>
    </row>
    <row r="4328" spans="2:13" x14ac:dyDescent="0.25">
      <c r="B4328" s="25">
        <v>44649</v>
      </c>
      <c r="C4328" s="5">
        <v>23</v>
      </c>
      <c r="D4328" s="6">
        <f>+IRP_Sep22LTM!$D4323*($K4328/1000)</f>
        <v>7.544457301820999E-2</v>
      </c>
      <c r="E4328" s="6">
        <f>+ELAP_Sep22LTM!$D4323*($K4328/1000)</f>
        <v>0.13654242479899997</v>
      </c>
      <c r="G4328" s="6">
        <f>+IRP_Sep22LTM!$D4323*($L4328/1000)</f>
        <v>0.12059715413871</v>
      </c>
      <c r="H4328" s="6">
        <f>+ELAP_Sep22LTM!$D4323*($L4328/1000)</f>
        <v>0.21826126374900001</v>
      </c>
      <c r="J4328" s="23">
        <f t="shared" si="100"/>
        <v>3</v>
      </c>
      <c r="K4328" s="30">
        <f>'Appendix 4.4'!D2139</f>
        <v>4.2690999999999999</v>
      </c>
      <c r="L4328" s="31">
        <f>'Appendix 4.5'!D2139</f>
        <v>6.8241000000000005</v>
      </c>
      <c r="M4328" s="23">
        <f t="shared" si="99"/>
        <v>3</v>
      </c>
    </row>
    <row r="4329" spans="2:13" x14ac:dyDescent="0.25">
      <c r="B4329" s="25">
        <v>44649</v>
      </c>
      <c r="C4329" s="5">
        <v>24</v>
      </c>
      <c r="D4329" s="6">
        <f>+IRP_Sep22LTM!$D4324*($K4329/1000)</f>
        <v>6.3112887621400007E-2</v>
      </c>
      <c r="E4329" s="6">
        <f>+ELAP_Sep22LTM!$D4324*($K4329/1000)</f>
        <v>0.11681874088400002</v>
      </c>
      <c r="G4329" s="6">
        <f>+IRP_Sep22LTM!$D4324*($L4329/1000)</f>
        <v>9.400967903900001E-2</v>
      </c>
      <c r="H4329" s="6">
        <f>+ELAP_Sep22LTM!$D4324*($L4329/1000)</f>
        <v>0.17400712834000004</v>
      </c>
      <c r="J4329" s="23">
        <f t="shared" si="100"/>
        <v>3</v>
      </c>
      <c r="K4329" s="30">
        <f>'Appendix 4.4'!D2140</f>
        <v>3.4252000000000002</v>
      </c>
      <c r="L4329" s="31">
        <f>'Appendix 4.5'!D2140</f>
        <v>5.1020000000000003</v>
      </c>
      <c r="M4329" s="23">
        <f t="shared" si="99"/>
        <v>3</v>
      </c>
    </row>
    <row r="4330" spans="2:13" x14ac:dyDescent="0.25">
      <c r="B4330" s="25">
        <v>44650</v>
      </c>
      <c r="C4330" s="5">
        <v>1</v>
      </c>
      <c r="D4330" s="6">
        <f>+IRP_Sep22LTM!$D4325*($K4330/1000)</f>
        <v>4.8148889392500005E-2</v>
      </c>
      <c r="E4330" s="6">
        <f>+ELAP_Sep22LTM!$D4325*($K4330/1000)</f>
        <v>8.1221189184000009E-2</v>
      </c>
      <c r="G4330" s="6">
        <f>+IRP_Sep22LTM!$D4325*($L4330/1000)</f>
        <v>6.6652700968750006E-2</v>
      </c>
      <c r="H4330" s="6">
        <f>+ELAP_Sep22LTM!$D4325*($L4330/1000)</f>
        <v>0.1124348184</v>
      </c>
      <c r="J4330" s="23">
        <f t="shared" si="100"/>
        <v>3</v>
      </c>
      <c r="K4330" s="30">
        <f>'Appendix 4.4'!D2141</f>
        <v>2.5446</v>
      </c>
      <c r="L4330" s="31">
        <f>'Appendix 4.5'!D2141</f>
        <v>3.5225</v>
      </c>
      <c r="M4330" s="23">
        <f t="shared" si="99"/>
        <v>4</v>
      </c>
    </row>
    <row r="4331" spans="2:13" x14ac:dyDescent="0.25">
      <c r="B4331" s="25">
        <v>44650</v>
      </c>
      <c r="C4331" s="5">
        <v>2</v>
      </c>
      <c r="D4331" s="6">
        <f>+IRP_Sep22LTM!$D4326*($K4331/1000)</f>
        <v>5.087888650926E-2</v>
      </c>
      <c r="E4331" s="6">
        <f>+ELAP_Sep22LTM!$D4326*($K4331/1000)</f>
        <v>8.8640711442000003E-2</v>
      </c>
      <c r="G4331" s="6">
        <f>+IRP_Sep22LTM!$D4326*($L4331/1000)</f>
        <v>6.4404112804890001E-2</v>
      </c>
      <c r="H4331" s="6">
        <f>+ELAP_Sep22LTM!$D4326*($L4331/1000)</f>
        <v>0.11220423186300001</v>
      </c>
      <c r="J4331" s="23">
        <f t="shared" si="100"/>
        <v>3</v>
      </c>
      <c r="K4331" s="30">
        <f>'Appendix 4.4'!D2142</f>
        <v>2.9466000000000001</v>
      </c>
      <c r="L4331" s="31">
        <f>'Appendix 4.5'!D2142</f>
        <v>3.7298999999999998</v>
      </c>
      <c r="M4331" s="23">
        <f t="shared" ref="M4331:M4394" si="101">WEEKDAY(B4331)</f>
        <v>4</v>
      </c>
    </row>
    <row r="4332" spans="2:13" x14ac:dyDescent="0.25">
      <c r="B4332" s="25">
        <v>44650</v>
      </c>
      <c r="C4332" s="5">
        <v>3</v>
      </c>
      <c r="D4332" s="6">
        <f>+IRP_Sep22LTM!$D4327*($K4332/1000)</f>
        <v>6.9105415284150012E-2</v>
      </c>
      <c r="E4332" s="6">
        <f>+ELAP_Sep22LTM!$D4327*($K4332/1000)</f>
        <v>0.12268264151500001</v>
      </c>
      <c r="G4332" s="6">
        <f>+IRP_Sep22LTM!$D4327*($L4332/1000)</f>
        <v>7.396313937375E-2</v>
      </c>
      <c r="H4332" s="6">
        <f>+ELAP_Sep22LTM!$D4327*($L4332/1000)</f>
        <v>0.13130654487499999</v>
      </c>
      <c r="J4332" s="23">
        <f t="shared" si="100"/>
        <v>3</v>
      </c>
      <c r="K4332" s="30">
        <f>'Appendix 4.4'!D2143</f>
        <v>4.1881000000000004</v>
      </c>
      <c r="L4332" s="31">
        <f>'Appendix 4.5'!D2143</f>
        <v>4.4824999999999999</v>
      </c>
      <c r="M4332" s="23">
        <f t="shared" si="101"/>
        <v>4</v>
      </c>
    </row>
    <row r="4333" spans="2:13" x14ac:dyDescent="0.25">
      <c r="B4333" s="25">
        <v>44650</v>
      </c>
      <c r="C4333" s="5">
        <v>4</v>
      </c>
      <c r="D4333" s="6">
        <f>+IRP_Sep22LTM!$D4328*($K4333/1000)</f>
        <v>7.1890622159440004E-2</v>
      </c>
      <c r="E4333" s="6">
        <f>+ELAP_Sep22LTM!$D4328*($K4333/1000)</f>
        <v>0.110612656364</v>
      </c>
      <c r="G4333" s="6">
        <f>+IRP_Sep22LTM!$D4328*($L4333/1000)</f>
        <v>8.5796337311920004E-2</v>
      </c>
      <c r="H4333" s="6">
        <f>+ELAP_Sep22LTM!$D4328*($L4333/1000)</f>
        <v>0.13200832725200001</v>
      </c>
      <c r="J4333" s="23">
        <f t="shared" si="100"/>
        <v>3</v>
      </c>
      <c r="K4333" s="30">
        <f>'Appendix 4.4'!D2144</f>
        <v>3.8835999999999999</v>
      </c>
      <c r="L4333" s="31">
        <f>'Appendix 4.5'!D2144</f>
        <v>4.6348000000000003</v>
      </c>
      <c r="M4333" s="23">
        <f t="shared" si="101"/>
        <v>4</v>
      </c>
    </row>
    <row r="4334" spans="2:13" x14ac:dyDescent="0.25">
      <c r="B4334" s="25">
        <v>44650</v>
      </c>
      <c r="C4334" s="5">
        <v>5</v>
      </c>
      <c r="D4334" s="6">
        <f>+IRP_Sep22LTM!$D4329*($K4334/1000)</f>
        <v>7.1385087744E-2</v>
      </c>
      <c r="E4334" s="6">
        <f>+ELAP_Sep22LTM!$D4329*($K4334/1000)</f>
        <v>0.11117936639999999</v>
      </c>
      <c r="G4334" s="6">
        <f>+IRP_Sep22LTM!$D4329*($L4334/1000)</f>
        <v>7.5619859355480004E-2</v>
      </c>
      <c r="H4334" s="6">
        <f>+ELAP_Sep22LTM!$D4329*($L4334/1000)</f>
        <v>0.117774850688</v>
      </c>
      <c r="J4334" s="23">
        <f t="shared" si="100"/>
        <v>3</v>
      </c>
      <c r="K4334" s="30">
        <f>'Appendix 4.4'!D2145</f>
        <v>3.84</v>
      </c>
      <c r="L4334" s="31">
        <f>'Appendix 4.5'!D2145</f>
        <v>4.0678000000000001</v>
      </c>
      <c r="M4334" s="23">
        <f t="shared" si="101"/>
        <v>4</v>
      </c>
    </row>
    <row r="4335" spans="2:13" x14ac:dyDescent="0.25">
      <c r="B4335" s="25">
        <v>44650</v>
      </c>
      <c r="C4335" s="5">
        <v>6</v>
      </c>
      <c r="D4335" s="6">
        <f>+IRP_Sep22LTM!$D4330*($K4335/1000)</f>
        <v>8.5999661066240005E-2</v>
      </c>
      <c r="E4335" s="6">
        <f>+ELAP_Sep22LTM!$D4330*($K4335/1000)</f>
        <v>9.7219301376000017E-2</v>
      </c>
      <c r="G4335" s="6">
        <f>+IRP_Sep22LTM!$D4330*($L4335/1000)</f>
        <v>0.20702337764736001</v>
      </c>
      <c r="H4335" s="6">
        <f>+ELAP_Sep22LTM!$D4330*($L4335/1000)</f>
        <v>0.23403194726400001</v>
      </c>
      <c r="J4335" s="23">
        <f t="shared" si="100"/>
        <v>3</v>
      </c>
      <c r="K4335" s="30">
        <f>'Appendix 4.4'!D2146</f>
        <v>3.1744000000000003</v>
      </c>
      <c r="L4335" s="31">
        <f>'Appendix 4.5'!D2146</f>
        <v>7.6416000000000004</v>
      </c>
      <c r="M4335" s="23">
        <f t="shared" si="101"/>
        <v>4</v>
      </c>
    </row>
    <row r="4336" spans="2:13" x14ac:dyDescent="0.25">
      <c r="B4336" s="25">
        <v>44650</v>
      </c>
      <c r="C4336" s="5">
        <v>7</v>
      </c>
      <c r="D4336" s="6">
        <f>+IRP_Sep22LTM!$D4331*($K4336/1000)</f>
        <v>13.48181335782064</v>
      </c>
      <c r="E4336" s="6">
        <f>+ELAP_Sep22LTM!$D4331*($K4336/1000)</f>
        <v>13.770798883824</v>
      </c>
      <c r="G4336" s="6">
        <f>+IRP_Sep22LTM!$D4331*($L4336/1000)</f>
        <v>0.10666062980565999</v>
      </c>
      <c r="H4336" s="6">
        <f>+ELAP_Sep22LTM!$D4331*($L4336/1000)</f>
        <v>0.10894692300599999</v>
      </c>
      <c r="J4336" s="23">
        <f t="shared" si="100"/>
        <v>3</v>
      </c>
      <c r="K4336" s="30">
        <f>'Appendix 4.4'!D2147</f>
        <v>430.22479999999996</v>
      </c>
      <c r="L4336" s="31">
        <f>'Appendix 4.5'!D2147</f>
        <v>3.4036999999999997</v>
      </c>
      <c r="M4336" s="23">
        <f t="shared" si="101"/>
        <v>4</v>
      </c>
    </row>
    <row r="4337" spans="2:13" x14ac:dyDescent="0.25">
      <c r="B4337" s="25">
        <v>44650</v>
      </c>
      <c r="C4337" s="5">
        <v>8</v>
      </c>
      <c r="D4337" s="6">
        <f>+IRP_Sep22LTM!$D4332*($K4337/1000)</f>
        <v>40.005236631169197</v>
      </c>
      <c r="E4337" s="6">
        <f>+ELAP_Sep22LTM!$D4332*($K4337/1000)</f>
        <v>101.92824129852001</v>
      </c>
      <c r="G4337" s="6">
        <f>+IRP_Sep22LTM!$D4332*($L4337/1000)</f>
        <v>7.891670155827498</v>
      </c>
      <c r="H4337" s="6">
        <f>+ELAP_Sep22LTM!$D4332*($L4337/1000)</f>
        <v>20.106969177749995</v>
      </c>
      <c r="J4337" s="23">
        <f t="shared" si="100"/>
        <v>3</v>
      </c>
      <c r="K4337" s="30">
        <f>'Appendix 4.4'!D2148</f>
        <v>2598.3960000000002</v>
      </c>
      <c r="L4337" s="31">
        <f>'Appendix 4.5'!D2148</f>
        <v>512.57499999999993</v>
      </c>
      <c r="M4337" s="23">
        <f t="shared" si="101"/>
        <v>4</v>
      </c>
    </row>
    <row r="4338" spans="2:13" x14ac:dyDescent="0.25">
      <c r="B4338" s="25">
        <v>44650</v>
      </c>
      <c r="C4338" s="5">
        <v>9</v>
      </c>
      <c r="D4338" s="6">
        <f>+IRP_Sep22LTM!$D4333*($K4338/1000)</f>
        <v>39.787797651661798</v>
      </c>
      <c r="E4338" s="6">
        <f>+ELAP_Sep22LTM!$D4333*($K4338/1000)</f>
        <v>181.84326415093798</v>
      </c>
      <c r="G4338" s="6">
        <f>+IRP_Sep22LTM!$D4333*($L4338/1000)</f>
        <v>33.205764021217455</v>
      </c>
      <c r="H4338" s="6">
        <f>+ELAP_Sep22LTM!$D4333*($L4338/1000)</f>
        <v>151.76121511193423</v>
      </c>
      <c r="J4338" s="23">
        <f t="shared" si="100"/>
        <v>3</v>
      </c>
      <c r="K4338" s="30">
        <f>'Appendix 4.4'!D2149</f>
        <v>5726.0501999999997</v>
      </c>
      <c r="L4338" s="31">
        <f>'Appendix 4.5'!D2149</f>
        <v>4778.7986000000074</v>
      </c>
      <c r="M4338" s="23">
        <f t="shared" si="101"/>
        <v>4</v>
      </c>
    </row>
    <row r="4339" spans="2:13" x14ac:dyDescent="0.25">
      <c r="B4339" s="25">
        <v>44650</v>
      </c>
      <c r="C4339" s="5">
        <v>10</v>
      </c>
      <c r="D4339" s="6">
        <f>+IRP_Sep22LTM!$D4334*($K4339/1000)</f>
        <v>23.892732891888134</v>
      </c>
      <c r="E4339" s="6">
        <f>+ELAP_Sep22LTM!$D4334*($K4339/1000)</f>
        <v>366.94819967625</v>
      </c>
      <c r="G4339" s="6">
        <f>+IRP_Sep22LTM!$D4334*($L4339/1000)</f>
        <v>26.47049859474264</v>
      </c>
      <c r="H4339" s="6">
        <f>+ELAP_Sep22LTM!$D4334*($L4339/1000)</f>
        <v>406.53791459625359</v>
      </c>
      <c r="J4339" s="23">
        <f t="shared" si="100"/>
        <v>3</v>
      </c>
      <c r="K4339" s="30">
        <f>'Appendix 4.4'!D2150</f>
        <v>12246.915300000001</v>
      </c>
      <c r="L4339" s="31">
        <f>'Appendix 4.5'!D2150</f>
        <v>13568.224100000121</v>
      </c>
      <c r="M4339" s="23">
        <f t="shared" si="101"/>
        <v>4</v>
      </c>
    </row>
    <row r="4340" spans="2:13" x14ac:dyDescent="0.25">
      <c r="B4340" s="25">
        <v>44650</v>
      </c>
      <c r="C4340" s="5">
        <v>11</v>
      </c>
      <c r="D4340" s="6">
        <f>+IRP_Sep22LTM!$D4335*($K4340/1000)</f>
        <v>5.7292486788456367</v>
      </c>
      <c r="E4340" s="6">
        <f>+ELAP_Sep22LTM!$D4335*($K4340/1000)</f>
        <v>667.00191888189954</v>
      </c>
      <c r="G4340" s="6">
        <f>+IRP_Sep22LTM!$D4335*($L4340/1000)</f>
        <v>6.2907204228600815</v>
      </c>
      <c r="H4340" s="6">
        <f>+ELAP_Sep22LTM!$D4335*($L4340/1000)</f>
        <v>732.36873251636348</v>
      </c>
      <c r="J4340" s="23">
        <f t="shared" si="100"/>
        <v>3</v>
      </c>
      <c r="K4340" s="30">
        <f>'Appendix 4.4'!D2151</f>
        <v>21196.189999999988</v>
      </c>
      <c r="L4340" s="31">
        <f>'Appendix 4.5'!D2151</f>
        <v>23273.436499999953</v>
      </c>
      <c r="M4340" s="23">
        <f t="shared" si="101"/>
        <v>4</v>
      </c>
    </row>
    <row r="4341" spans="2:13" x14ac:dyDescent="0.25">
      <c r="B4341" s="25">
        <v>44650</v>
      </c>
      <c r="C4341" s="5">
        <v>12</v>
      </c>
      <c r="D4341" s="6">
        <f>+IRP_Sep22LTM!$D4336*($K4341/1000)</f>
        <v>78.382470216264963</v>
      </c>
      <c r="E4341" s="6">
        <f>+ELAP_Sep22LTM!$D4336*($K4341/1000)</f>
        <v>1065.3969015781292</v>
      </c>
      <c r="G4341" s="6">
        <f>+IRP_Sep22LTM!$D4336*($L4341/1000)</f>
        <v>85.077991992563156</v>
      </c>
      <c r="H4341" s="6">
        <f>+ELAP_Sep22LTM!$D4336*($L4341/1000)</f>
        <v>1156.4043441253627</v>
      </c>
      <c r="J4341" s="23">
        <f t="shared" si="100"/>
        <v>3</v>
      </c>
      <c r="K4341" s="30">
        <f>'Appendix 4.4'!D2152</f>
        <v>28675.337700000004</v>
      </c>
      <c r="L4341" s="31">
        <f>'Appendix 4.5'!D2152</f>
        <v>31124.818399999862</v>
      </c>
      <c r="M4341" s="23">
        <f t="shared" si="101"/>
        <v>4</v>
      </c>
    </row>
    <row r="4342" spans="2:13" x14ac:dyDescent="0.25">
      <c r="B4342" s="25">
        <v>44650</v>
      </c>
      <c r="C4342" s="5">
        <v>13</v>
      </c>
      <c r="D4342" s="6">
        <f>+IRP_Sep22LTM!$D4337*($K4342/1000)</f>
        <v>168.04940696322464</v>
      </c>
      <c r="E4342" s="6">
        <f>+ELAP_Sep22LTM!$D4337*($K4342/1000)</f>
        <v>1148.9177392455219</v>
      </c>
      <c r="G4342" s="6">
        <f>+IRP_Sep22LTM!$D4337*($L4342/1000)</f>
        <v>180.93503559018188</v>
      </c>
      <c r="H4342" s="6">
        <f>+ELAP_Sep22LTM!$D4337*($L4342/1000)</f>
        <v>1237.014017467324</v>
      </c>
      <c r="J4342" s="23">
        <f t="shared" si="100"/>
        <v>3</v>
      </c>
      <c r="K4342" s="30">
        <f>'Appendix 4.4'!D2153</f>
        <v>33499.298599999995</v>
      </c>
      <c r="L4342" s="31">
        <f>'Appendix 4.5'!D2153</f>
        <v>36067.94509999991</v>
      </c>
      <c r="M4342" s="23">
        <f t="shared" si="101"/>
        <v>4</v>
      </c>
    </row>
    <row r="4343" spans="2:13" x14ac:dyDescent="0.25">
      <c r="B4343" s="25">
        <v>44650</v>
      </c>
      <c r="C4343" s="5">
        <v>14</v>
      </c>
      <c r="D4343" s="6">
        <f>+IRP_Sep22LTM!$D4338*($K4343/1000)</f>
        <v>197.98597514902872</v>
      </c>
      <c r="E4343" s="6">
        <f>+ELAP_Sep22LTM!$D4338*($K4343/1000)</f>
        <v>422.69737980900402</v>
      </c>
      <c r="G4343" s="6">
        <f>+IRP_Sep22LTM!$D4338*($L4343/1000)</f>
        <v>211.95657660986387</v>
      </c>
      <c r="H4343" s="6">
        <f>+ELAP_Sep22LTM!$D4338*($L4343/1000)</f>
        <v>452.52442501968511</v>
      </c>
      <c r="J4343" s="23">
        <f t="shared" si="100"/>
        <v>3</v>
      </c>
      <c r="K4343" s="30">
        <f>'Appendix 4.4'!D2154</f>
        <v>35584.241800000003</v>
      </c>
      <c r="L4343" s="31">
        <f>'Appendix 4.5'!D2154</f>
        <v>38095.193699999923</v>
      </c>
      <c r="M4343" s="23">
        <f t="shared" si="101"/>
        <v>4</v>
      </c>
    </row>
    <row r="4344" spans="2:13" x14ac:dyDescent="0.25">
      <c r="B4344" s="25">
        <v>44650</v>
      </c>
      <c r="C4344" s="5">
        <v>15</v>
      </c>
      <c r="D4344" s="6">
        <f>+IRP_Sep22LTM!$D4339*($K4344/1000)</f>
        <v>197.96644310279842</v>
      </c>
      <c r="E4344" s="6">
        <f>+ELAP_Sep22LTM!$D4339*($K4344/1000)</f>
        <v>316.86345474312003</v>
      </c>
      <c r="G4344" s="6">
        <f>+IRP_Sep22LTM!$D4339*($L4344/1000)</f>
        <v>211.61567257826869</v>
      </c>
      <c r="H4344" s="6">
        <f>+ELAP_Sep22LTM!$D4339*($L4344/1000)</f>
        <v>338.71029877583982</v>
      </c>
      <c r="J4344" s="23">
        <f t="shared" si="100"/>
        <v>3</v>
      </c>
      <c r="K4344" s="30">
        <f>'Appendix 4.4'!D2155</f>
        <v>35438.582600000002</v>
      </c>
      <c r="L4344" s="31">
        <f>'Appendix 4.5'!D2155</f>
        <v>37881.973199999979</v>
      </c>
      <c r="M4344" s="23">
        <f t="shared" si="101"/>
        <v>4</v>
      </c>
    </row>
    <row r="4345" spans="2:13" x14ac:dyDescent="0.25">
      <c r="B4345" s="25">
        <v>44650</v>
      </c>
      <c r="C4345" s="5">
        <v>16</v>
      </c>
      <c r="D4345" s="6">
        <f>+IRP_Sep22LTM!$D4340*($K4345/1000)</f>
        <v>646.1982078235493</v>
      </c>
      <c r="E4345" s="6">
        <f>+ELAP_Sep22LTM!$D4340*($K4345/1000)</f>
        <v>45.635804923319</v>
      </c>
      <c r="G4345" s="6">
        <f>+IRP_Sep22LTM!$D4340*($L4345/1000)</f>
        <v>697.52641388659185</v>
      </c>
      <c r="H4345" s="6">
        <f>+ELAP_Sep22LTM!$D4340*($L4345/1000)</f>
        <v>49.260705101928821</v>
      </c>
      <c r="J4345" s="23">
        <f t="shared" si="100"/>
        <v>3</v>
      </c>
      <c r="K4345" s="30">
        <f>'Appendix 4.4'!D2156</f>
        <v>32473.834900000002</v>
      </c>
      <c r="L4345" s="31">
        <f>'Appendix 4.5'!D2156</f>
        <v>35053.265899999875</v>
      </c>
      <c r="M4345" s="23">
        <f t="shared" si="101"/>
        <v>4</v>
      </c>
    </row>
    <row r="4346" spans="2:13" x14ac:dyDescent="0.25">
      <c r="B4346" s="25">
        <v>44650</v>
      </c>
      <c r="C4346" s="5">
        <v>17</v>
      </c>
      <c r="D4346" s="6">
        <f>+IRP_Sep22LTM!$D4341*($K4346/1000)</f>
        <v>551.46316929551108</v>
      </c>
      <c r="E4346" s="6">
        <f>+ELAP_Sep22LTM!$D4341*($K4346/1000)</f>
        <v>-35.329973958407002</v>
      </c>
      <c r="G4346" s="6">
        <f>+IRP_Sep22LTM!$D4341*($L4346/1000)</f>
        <v>610.03287924576341</v>
      </c>
      <c r="H4346" s="6">
        <f>+ELAP_Sep22LTM!$D4341*($L4346/1000)</f>
        <v>-39.082294045235891</v>
      </c>
      <c r="J4346" s="23">
        <f t="shared" si="100"/>
        <v>3</v>
      </c>
      <c r="K4346" s="30">
        <f>'Appendix 4.4'!D2157</f>
        <v>26112.130700000002</v>
      </c>
      <c r="L4346" s="31">
        <f>'Appendix 4.5'!D2157</f>
        <v>28885.443599999919</v>
      </c>
      <c r="M4346" s="23">
        <f t="shared" si="101"/>
        <v>4</v>
      </c>
    </row>
    <row r="4347" spans="2:13" x14ac:dyDescent="0.25">
      <c r="B4347" s="25">
        <v>44650</v>
      </c>
      <c r="C4347" s="5">
        <v>18</v>
      </c>
      <c r="D4347" s="6">
        <f>+IRP_Sep22LTM!$D4342*($K4347/1000)</f>
        <v>468.54192534012861</v>
      </c>
      <c r="E4347" s="6">
        <f>+ELAP_Sep22LTM!$D4342*($K4347/1000)</f>
        <v>220.42413702566398</v>
      </c>
      <c r="G4347" s="6">
        <f>+IRP_Sep22LTM!$D4342*($L4347/1000)</f>
        <v>569.99449046963605</v>
      </c>
      <c r="H4347" s="6">
        <f>+ELAP_Sep22LTM!$D4342*($L4347/1000)</f>
        <v>268.15219060694801</v>
      </c>
      <c r="J4347" s="23">
        <f t="shared" si="100"/>
        <v>3</v>
      </c>
      <c r="K4347" s="30">
        <f>'Appendix 4.4'!D2158</f>
        <v>16359.657599999999</v>
      </c>
      <c r="L4347" s="31">
        <f>'Appendix 4.5'!D2158</f>
        <v>19901.985700000001</v>
      </c>
      <c r="M4347" s="23">
        <f t="shared" si="101"/>
        <v>4</v>
      </c>
    </row>
    <row r="4348" spans="2:13" x14ac:dyDescent="0.25">
      <c r="B4348" s="25">
        <v>44650</v>
      </c>
      <c r="C4348" s="5">
        <v>19</v>
      </c>
      <c r="D4348" s="6">
        <f>+IRP_Sep22LTM!$D4343*($K4348/1000)</f>
        <v>181.6028511838133</v>
      </c>
      <c r="E4348" s="6">
        <f>+ELAP_Sep22LTM!$D4343*($K4348/1000)</f>
        <v>195.30340068861597</v>
      </c>
      <c r="G4348" s="6">
        <f>+IRP_Sep22LTM!$D4343*($L4348/1000)</f>
        <v>311.30679976396465</v>
      </c>
      <c r="H4348" s="6">
        <f>+ELAP_Sep22LTM!$D4343*($L4348/1000)</f>
        <v>334.79252255711015</v>
      </c>
      <c r="J4348" s="23">
        <f t="shared" si="100"/>
        <v>3</v>
      </c>
      <c r="K4348" s="30">
        <f>'Appendix 4.4'!D2159</f>
        <v>5832.661399999999</v>
      </c>
      <c r="L4348" s="31">
        <f>'Appendix 4.5'!D2159</f>
        <v>9998.4507000000649</v>
      </c>
      <c r="M4348" s="23">
        <f t="shared" si="101"/>
        <v>4</v>
      </c>
    </row>
    <row r="4349" spans="2:13" x14ac:dyDescent="0.25">
      <c r="B4349" s="25">
        <v>44650</v>
      </c>
      <c r="C4349" s="5">
        <v>20</v>
      </c>
      <c r="D4349" s="6">
        <f>+IRP_Sep22LTM!$D4344*($K4349/1000)</f>
        <v>10.342752390995001</v>
      </c>
      <c r="E4349" s="6">
        <f>+ELAP_Sep22LTM!$D4344*($K4349/1000)</f>
        <v>10.809795236300001</v>
      </c>
      <c r="G4349" s="6">
        <f>+IRP_Sep22LTM!$D4344*($L4349/1000)</f>
        <v>67.280152791110226</v>
      </c>
      <c r="H4349" s="6">
        <f>+ELAP_Sep22LTM!$D4344*($L4349/1000)</f>
        <v>70.31829126762193</v>
      </c>
      <c r="J4349" s="23">
        <f t="shared" si="100"/>
        <v>3</v>
      </c>
      <c r="K4349" s="30">
        <f>'Appendix 4.4'!D2160</f>
        <v>326.69499999999999</v>
      </c>
      <c r="L4349" s="31">
        <f>'Appendix 4.5'!D2160</f>
        <v>2125.1682999999975</v>
      </c>
      <c r="M4349" s="23">
        <f t="shared" si="101"/>
        <v>4</v>
      </c>
    </row>
    <row r="4350" spans="2:13" x14ac:dyDescent="0.25">
      <c r="B4350" s="25">
        <v>44650</v>
      </c>
      <c r="C4350" s="5">
        <v>21</v>
      </c>
      <c r="D4350" s="6">
        <f>+IRP_Sep22LTM!$D4345*($K4350/1000)</f>
        <v>5.5185885422549999E-2</v>
      </c>
      <c r="E4350" s="6">
        <f>+ELAP_Sep22LTM!$D4345*($K4350/1000)</f>
        <v>6.4362267740999998E-2</v>
      </c>
      <c r="G4350" s="6">
        <f>+IRP_Sep22LTM!$D4345*($L4350/1000)</f>
        <v>0.33252156646695002</v>
      </c>
      <c r="H4350" s="6">
        <f>+ELAP_Sep22LTM!$D4345*($L4350/1000)</f>
        <v>0.38781369414899997</v>
      </c>
      <c r="J4350" s="23">
        <f t="shared" si="100"/>
        <v>3</v>
      </c>
      <c r="K4350" s="30">
        <f>'Appendix 4.4'!D2161</f>
        <v>1.8718999999999999</v>
      </c>
      <c r="L4350" s="31">
        <f>'Appendix 4.5'!D2161</f>
        <v>11.2791</v>
      </c>
      <c r="M4350" s="23">
        <f t="shared" si="101"/>
        <v>4</v>
      </c>
    </row>
    <row r="4351" spans="2:13" x14ac:dyDescent="0.25">
      <c r="B4351" s="25">
        <v>44650</v>
      </c>
      <c r="C4351" s="5">
        <v>22</v>
      </c>
      <c r="D4351" s="6">
        <f>+IRP_Sep22LTM!$D4346*($K4351/1000)</f>
        <v>0.11360118816000001</v>
      </c>
      <c r="E4351" s="6">
        <f>+ELAP_Sep22LTM!$D4346*($K4351/1000)</f>
        <v>0.14035685687999999</v>
      </c>
      <c r="G4351" s="6">
        <f>+IRP_Sep22LTM!$D4346*($L4351/1000)</f>
        <v>0.12883078278400001</v>
      </c>
      <c r="H4351" s="6">
        <f>+ELAP_Sep22LTM!$D4346*($L4351/1000)</f>
        <v>0.159173368112</v>
      </c>
      <c r="J4351" s="23">
        <f t="shared" si="100"/>
        <v>3</v>
      </c>
      <c r="K4351" s="30">
        <f>'Appendix 4.4'!D2162</f>
        <v>4.3920000000000003</v>
      </c>
      <c r="L4351" s="31">
        <f>'Appendix 4.5'!D2162</f>
        <v>4.9807999999999995</v>
      </c>
      <c r="M4351" s="23">
        <f t="shared" si="101"/>
        <v>4</v>
      </c>
    </row>
    <row r="4352" spans="2:13" x14ac:dyDescent="0.25">
      <c r="B4352" s="25">
        <v>44650</v>
      </c>
      <c r="C4352" s="5">
        <v>23</v>
      </c>
      <c r="D4352" s="6">
        <f>+IRP_Sep22LTM!$D4347*($K4352/1000)</f>
        <v>3.0291513120000002E-2</v>
      </c>
      <c r="E4352" s="6">
        <f>+ELAP_Sep22LTM!$D4347*($K4352/1000)</f>
        <v>4.7122287999999998E-2</v>
      </c>
      <c r="G4352" s="6">
        <f>+IRP_Sep22LTM!$D4347*($L4352/1000)</f>
        <v>5.4183944093400001E-2</v>
      </c>
      <c r="H4352" s="6">
        <f>+ELAP_Sep22LTM!$D4347*($L4352/1000)</f>
        <v>8.4289992659999993E-2</v>
      </c>
      <c r="J4352" s="23">
        <f t="shared" si="100"/>
        <v>3</v>
      </c>
      <c r="K4352" s="30">
        <f>'Appendix 4.4'!D2163</f>
        <v>1.6</v>
      </c>
      <c r="L4352" s="31">
        <f>'Appendix 4.5'!D2163</f>
        <v>2.8620000000000001</v>
      </c>
      <c r="M4352" s="23">
        <f t="shared" si="101"/>
        <v>4</v>
      </c>
    </row>
    <row r="4353" spans="2:13" x14ac:dyDescent="0.25">
      <c r="B4353" s="25">
        <v>44650</v>
      </c>
      <c r="C4353" s="5">
        <v>24</v>
      </c>
      <c r="D4353" s="6">
        <f>+IRP_Sep22LTM!$D4348*($K4353/1000)</f>
        <v>2.64180802688E-2</v>
      </c>
      <c r="E4353" s="6">
        <f>+ELAP_Sep22LTM!$D4348*($K4353/1000)</f>
        <v>4.2597928319999999E-2</v>
      </c>
      <c r="G4353" s="6">
        <f>+IRP_Sep22LTM!$D4348*($L4353/1000)</f>
        <v>4.4174906775560005E-2</v>
      </c>
      <c r="H4353" s="6">
        <f>+ELAP_Sep22LTM!$D4348*($L4353/1000)</f>
        <v>7.1229986934000011E-2</v>
      </c>
      <c r="J4353" s="23">
        <f t="shared" si="100"/>
        <v>3</v>
      </c>
      <c r="K4353" s="30">
        <f>'Appendix 4.4'!D2164</f>
        <v>1.472</v>
      </c>
      <c r="L4353" s="31">
        <f>'Appendix 4.5'!D2164</f>
        <v>2.4614000000000003</v>
      </c>
      <c r="M4353" s="23">
        <f t="shared" si="101"/>
        <v>4</v>
      </c>
    </row>
    <row r="4354" spans="2:13" x14ac:dyDescent="0.25">
      <c r="B4354" s="25">
        <v>44651</v>
      </c>
      <c r="C4354" s="5">
        <v>1</v>
      </c>
      <c r="D4354" s="6">
        <f>+IRP_Sep22LTM!$D4349*($K4354/1000)</f>
        <v>3.7904202124800002E-2</v>
      </c>
      <c r="E4354" s="6">
        <f>+ELAP_Sep22LTM!$D4349*($K4354/1000)</f>
        <v>6.1074900480000006E-2</v>
      </c>
      <c r="G4354" s="6">
        <f>+IRP_Sep22LTM!$D4349*($L4354/1000)</f>
        <v>4.8195049425160001E-2</v>
      </c>
      <c r="H4354" s="6">
        <f>+ELAP_Sep22LTM!$D4349*($L4354/1000)</f>
        <v>7.7656504616000002E-2</v>
      </c>
      <c r="J4354" s="23">
        <f t="shared" si="100"/>
        <v>3</v>
      </c>
      <c r="K4354" s="30">
        <f>'Appendix 4.4'!D2165</f>
        <v>2.1120000000000001</v>
      </c>
      <c r="L4354" s="31">
        <f>'Appendix 4.5'!D2165</f>
        <v>2.6854</v>
      </c>
      <c r="M4354" s="23">
        <f t="shared" si="101"/>
        <v>5</v>
      </c>
    </row>
    <row r="4355" spans="2:13" x14ac:dyDescent="0.25">
      <c r="B4355" s="25">
        <v>44651</v>
      </c>
      <c r="C4355" s="5">
        <v>2</v>
      </c>
      <c r="D4355" s="6">
        <f>+IRP_Sep22LTM!$D4350*($K4355/1000)</f>
        <v>3.6214043264000004E-2</v>
      </c>
      <c r="E4355" s="6">
        <f>+ELAP_Sep22LTM!$D4350*($K4355/1000)</f>
        <v>6.3257895679999995E-2</v>
      </c>
      <c r="G4355" s="6">
        <f>+IRP_Sep22LTM!$D4350*($L4355/1000)</f>
        <v>4.9436549786399997E-2</v>
      </c>
      <c r="H4355" s="6">
        <f>+ELAP_Sep22LTM!$D4350*($L4355/1000)</f>
        <v>8.6354679767999987E-2</v>
      </c>
      <c r="J4355" s="23">
        <f t="shared" si="100"/>
        <v>3</v>
      </c>
      <c r="K4355" s="30">
        <f>'Appendix 4.4'!D2166</f>
        <v>1.984</v>
      </c>
      <c r="L4355" s="31">
        <f>'Appendix 4.5'!D2166</f>
        <v>2.7083999999999997</v>
      </c>
      <c r="M4355" s="23">
        <f t="shared" si="101"/>
        <v>5</v>
      </c>
    </row>
    <row r="4356" spans="2:13" x14ac:dyDescent="0.25">
      <c r="B4356" s="25">
        <v>44651</v>
      </c>
      <c r="C4356" s="5">
        <v>3</v>
      </c>
      <c r="D4356" s="6">
        <f>+IRP_Sep22LTM!$D4351*($K4356/1000)</f>
        <v>5.3736967424000005E-2</v>
      </c>
      <c r="E4356" s="6">
        <f>+ELAP_Sep22LTM!$D4351*($K4356/1000)</f>
        <v>8.9589187840000001E-2</v>
      </c>
      <c r="G4356" s="6">
        <f>+IRP_Sep22LTM!$D4351*($L4356/1000)</f>
        <v>7.5529279043399997E-2</v>
      </c>
      <c r="H4356" s="6">
        <f>+ELAP_Sep22LTM!$D4351*($L4356/1000)</f>
        <v>0.12592089006900001</v>
      </c>
      <c r="J4356" s="23">
        <f t="shared" si="100"/>
        <v>3</v>
      </c>
      <c r="K4356" s="30">
        <f>'Appendix 4.4'!D2167</f>
        <v>2.944</v>
      </c>
      <c r="L4356" s="31">
        <f>'Appendix 4.5'!D2167</f>
        <v>4.1379000000000001</v>
      </c>
      <c r="M4356" s="23">
        <f t="shared" si="101"/>
        <v>5</v>
      </c>
    </row>
    <row r="4357" spans="2:13" x14ac:dyDescent="0.25">
      <c r="B4357" s="25">
        <v>44651</v>
      </c>
      <c r="C4357" s="5">
        <v>4</v>
      </c>
      <c r="D4357" s="6">
        <f>+IRP_Sep22LTM!$D4352*($K4357/1000)</f>
        <v>5.7912041600000005E-2</v>
      </c>
      <c r="E4357" s="6">
        <f>+ELAP_Sep22LTM!$D4352*($K4357/1000)</f>
        <v>0.10355680384000002</v>
      </c>
      <c r="G4357" s="6">
        <f>+IRP_Sep22LTM!$D4352*($L4357/1000)</f>
        <v>6.6137176589999999E-2</v>
      </c>
      <c r="H4357" s="6">
        <f>+ELAP_Sep22LTM!$D4352*($L4357/1000)</f>
        <v>0.118264775916</v>
      </c>
      <c r="J4357" s="23">
        <f t="shared" si="100"/>
        <v>3</v>
      </c>
      <c r="K4357" s="30">
        <f>'Appendix 4.4'!D2168</f>
        <v>3.1360000000000001</v>
      </c>
      <c r="L4357" s="31">
        <f>'Appendix 4.5'!D2168</f>
        <v>3.5813999999999999</v>
      </c>
      <c r="M4357" s="23">
        <f t="shared" si="101"/>
        <v>5</v>
      </c>
    </row>
    <row r="4358" spans="2:13" x14ac:dyDescent="0.25">
      <c r="B4358" s="25">
        <v>44651</v>
      </c>
      <c r="C4358" s="5">
        <v>5</v>
      </c>
      <c r="D4358" s="6">
        <f>+IRP_Sep22LTM!$D4353*($K4358/1000)</f>
        <v>6.9219291456000004E-2</v>
      </c>
      <c r="E4358" s="6">
        <f>+ELAP_Sep22LTM!$D4353*($K4358/1000)</f>
        <v>9.2732613120000001E-2</v>
      </c>
      <c r="G4358" s="6">
        <f>+IRP_Sep22LTM!$D4353*($L4358/1000)</f>
        <v>8.9225417770050011E-2</v>
      </c>
      <c r="H4358" s="6">
        <f>+ELAP_Sep22LTM!$D4353*($L4358/1000)</f>
        <v>0.119534684226</v>
      </c>
      <c r="J4358" s="23">
        <f t="shared" si="100"/>
        <v>3</v>
      </c>
      <c r="K4358" s="30">
        <f>'Appendix 4.4'!D2169</f>
        <v>2.6880000000000002</v>
      </c>
      <c r="L4358" s="31">
        <f>'Appendix 4.5'!D2169</f>
        <v>3.4649000000000005</v>
      </c>
      <c r="M4358" s="23">
        <f t="shared" si="101"/>
        <v>5</v>
      </c>
    </row>
    <row r="4359" spans="2:13" x14ac:dyDescent="0.25">
      <c r="B4359" s="25">
        <v>44651</v>
      </c>
      <c r="C4359" s="5">
        <v>6</v>
      </c>
      <c r="D4359" s="6">
        <f>+IRP_Sep22LTM!$D4354*($K4359/1000)</f>
        <v>0.11451503923199999</v>
      </c>
      <c r="E4359" s="6">
        <f>+ELAP_Sep22LTM!$D4354*($K4359/1000)</f>
        <v>0.1389627648</v>
      </c>
      <c r="G4359" s="6">
        <f>+IRP_Sep22LTM!$D4354*($L4359/1000)</f>
        <v>0.13745085086567999</v>
      </c>
      <c r="H4359" s="6">
        <f>+ELAP_Sep22LTM!$D4354*($L4359/1000)</f>
        <v>0.16679512480199998</v>
      </c>
      <c r="J4359" s="23">
        <f t="shared" si="100"/>
        <v>3</v>
      </c>
      <c r="K4359" s="30">
        <f>'Appendix 4.4'!D2170</f>
        <v>3.84</v>
      </c>
      <c r="L4359" s="31">
        <f>'Appendix 4.5'!D2170</f>
        <v>4.6090999999999998</v>
      </c>
      <c r="M4359" s="23">
        <f t="shared" si="101"/>
        <v>5</v>
      </c>
    </row>
    <row r="4360" spans="2:13" x14ac:dyDescent="0.25">
      <c r="B4360" s="25">
        <v>44651</v>
      </c>
      <c r="C4360" s="5">
        <v>7</v>
      </c>
      <c r="D4360" s="6">
        <f>+IRP_Sep22LTM!$D4355*($K4360/1000)</f>
        <v>17.790257348766001</v>
      </c>
      <c r="E4360" s="6">
        <f>+ELAP_Sep22LTM!$D4355*($K4360/1000)</f>
        <v>23.476644669645999</v>
      </c>
      <c r="G4360" s="6">
        <f>+IRP_Sep22LTM!$D4355*($L4360/1000)</f>
        <v>0.18869095596600005</v>
      </c>
      <c r="H4360" s="6">
        <f>+ELAP_Sep22LTM!$D4355*($L4360/1000)</f>
        <v>0.24900317284600004</v>
      </c>
      <c r="J4360" s="23">
        <f t="shared" si="100"/>
        <v>3</v>
      </c>
      <c r="K4360" s="30">
        <f>'Appendix 4.4'!D2171</f>
        <v>539.23940000000005</v>
      </c>
      <c r="L4360" s="31">
        <f>'Appendix 4.5'!D2171</f>
        <v>5.7194000000000011</v>
      </c>
      <c r="M4360" s="23">
        <f t="shared" si="101"/>
        <v>5</v>
      </c>
    </row>
    <row r="4361" spans="2:13" x14ac:dyDescent="0.25">
      <c r="B4361" s="25">
        <v>44651</v>
      </c>
      <c r="C4361" s="5">
        <v>8</v>
      </c>
      <c r="D4361" s="6">
        <f>+IRP_Sep22LTM!$D4356*($K4361/1000)</f>
        <v>64.286293191415581</v>
      </c>
      <c r="E4361" s="6">
        <f>+ELAP_Sep22LTM!$D4356*($K4361/1000)</f>
        <v>117.72667160186701</v>
      </c>
      <c r="G4361" s="6">
        <f>+IRP_Sep22LTM!$D4356*($L4361/1000)</f>
        <v>15.427878878313022</v>
      </c>
      <c r="H4361" s="6">
        <f>+ELAP_Sep22LTM!$D4356*($L4361/1000)</f>
        <v>28.252878491726008</v>
      </c>
      <c r="J4361" s="23">
        <f t="shared" si="100"/>
        <v>3</v>
      </c>
      <c r="K4361" s="30">
        <f>'Appendix 4.4'!D2172</f>
        <v>2688.0807</v>
      </c>
      <c r="L4361" s="31">
        <f>'Appendix 4.5'!D2172</f>
        <v>645.10460000000012</v>
      </c>
      <c r="M4361" s="23">
        <f t="shared" si="101"/>
        <v>5</v>
      </c>
    </row>
    <row r="4362" spans="2:13" x14ac:dyDescent="0.25">
      <c r="B4362" s="25">
        <v>44651</v>
      </c>
      <c r="C4362" s="5">
        <v>9</v>
      </c>
      <c r="D4362" s="6">
        <f>+IRP_Sep22LTM!$D4357*($K4362/1000)</f>
        <v>153.11912764938023</v>
      </c>
      <c r="E4362" s="6">
        <f>+ELAP_Sep22LTM!$D4357*($K4362/1000)</f>
        <v>263.32734266589097</v>
      </c>
      <c r="G4362" s="6">
        <f>+IRP_Sep22LTM!$D4357*($L4362/1000)</f>
        <v>142.37493430400201</v>
      </c>
      <c r="H4362" s="6">
        <f>+ELAP_Sep22LTM!$D4357*($L4362/1000)</f>
        <v>244.84996543575465</v>
      </c>
      <c r="J4362" s="23">
        <f t="shared" si="100"/>
        <v>3</v>
      </c>
      <c r="K4362" s="30">
        <f>'Appendix 4.4'!D2173</f>
        <v>5647.7581</v>
      </c>
      <c r="L4362" s="31">
        <f>'Appendix 4.5'!D2173</f>
        <v>5251.4614000000147</v>
      </c>
      <c r="M4362" s="23">
        <f t="shared" si="101"/>
        <v>5</v>
      </c>
    </row>
    <row r="4363" spans="2:13" x14ac:dyDescent="0.25">
      <c r="B4363" s="25">
        <v>44651</v>
      </c>
      <c r="C4363" s="5">
        <v>10</v>
      </c>
      <c r="D4363" s="6">
        <f>+IRP_Sep22LTM!$D4358*($K4363/1000)</f>
        <v>304.60077695693855</v>
      </c>
      <c r="E4363" s="6">
        <f>+ELAP_Sep22LTM!$D4358*($K4363/1000)</f>
        <v>563.26930942128001</v>
      </c>
      <c r="G4363" s="6">
        <f>+IRP_Sep22LTM!$D4358*($L4363/1000)</f>
        <v>343.28513612425905</v>
      </c>
      <c r="H4363" s="6">
        <f>+ELAP_Sep22LTM!$D4358*($L4363/1000)</f>
        <v>634.80462358320619</v>
      </c>
      <c r="J4363" s="23">
        <f t="shared" ref="J4363:J4426" si="102">+MONTH(B4363)</f>
        <v>3</v>
      </c>
      <c r="K4363" s="30">
        <f>'Appendix 4.4'!D2174</f>
        <v>12736.641500000002</v>
      </c>
      <c r="L4363" s="31">
        <f>'Appendix 4.5'!D2174</f>
        <v>14354.19750000014</v>
      </c>
      <c r="M4363" s="23">
        <f t="shared" si="101"/>
        <v>5</v>
      </c>
    </row>
    <row r="4364" spans="2:13" x14ac:dyDescent="0.25">
      <c r="B4364" s="25">
        <v>44651</v>
      </c>
      <c r="C4364" s="5">
        <v>11</v>
      </c>
      <c r="D4364" s="6">
        <f>+IRP_Sep22LTM!$D4359*($K4364/1000)</f>
        <v>554.6182910451181</v>
      </c>
      <c r="E4364" s="6">
        <f>+ELAP_Sep22LTM!$D4359*($K4364/1000)</f>
        <v>634.555108888512</v>
      </c>
      <c r="G4364" s="6">
        <f>+IRP_Sep22LTM!$D4359*($L4364/1000)</f>
        <v>610.83350261681892</v>
      </c>
      <c r="H4364" s="6">
        <f>+ELAP_Sep22LTM!$D4359*($L4364/1000)</f>
        <v>698.87258682969559</v>
      </c>
      <c r="J4364" s="23">
        <f t="shared" si="102"/>
        <v>3</v>
      </c>
      <c r="K4364" s="30">
        <f>'Appendix 4.4'!D2175</f>
        <v>21883.866900000001</v>
      </c>
      <c r="L4364" s="31">
        <f>'Appendix 4.5'!D2175</f>
        <v>24101.980199999991</v>
      </c>
      <c r="M4364" s="23">
        <f t="shared" si="101"/>
        <v>5</v>
      </c>
    </row>
    <row r="4365" spans="2:13" x14ac:dyDescent="0.25">
      <c r="B4365" s="25">
        <v>44651</v>
      </c>
      <c r="C4365" s="5">
        <v>12</v>
      </c>
      <c r="D4365" s="6">
        <f>+IRP_Sep22LTM!$D4360*($K4365/1000)</f>
        <v>548.47185322634562</v>
      </c>
      <c r="E4365" s="6">
        <f>+ELAP_Sep22LTM!$D4360*($K4365/1000)</f>
        <v>950.96732139071992</v>
      </c>
      <c r="G4365" s="6">
        <f>+IRP_Sep22LTM!$D4360*($L4365/1000)</f>
        <v>603.29969111345895</v>
      </c>
      <c r="H4365" s="6">
        <f>+ELAP_Sep22LTM!$D4360*($L4365/1000)</f>
        <v>1046.0305079999255</v>
      </c>
      <c r="J4365" s="23">
        <f t="shared" si="102"/>
        <v>3</v>
      </c>
      <c r="K4365" s="30">
        <f>'Appendix 4.4'!D2176</f>
        <v>28813.471999999998</v>
      </c>
      <c r="L4365" s="31">
        <f>'Appendix 4.5'!D2176</f>
        <v>31693.802799999918</v>
      </c>
      <c r="M4365" s="23">
        <f t="shared" si="101"/>
        <v>5</v>
      </c>
    </row>
    <row r="4366" spans="2:13" x14ac:dyDescent="0.25">
      <c r="B4366" s="25">
        <v>44651</v>
      </c>
      <c r="C4366" s="5">
        <v>13</v>
      </c>
      <c r="D4366" s="6">
        <f>+IRP_Sep22LTM!$D4361*($K4366/1000)</f>
        <v>607.53729625014171</v>
      </c>
      <c r="E4366" s="6">
        <f>+ELAP_Sep22LTM!$D4361*($K4366/1000)</f>
        <v>947.12672306248805</v>
      </c>
      <c r="G4366" s="6">
        <f>+IRP_Sep22LTM!$D4361*($L4366/1000)</f>
        <v>658.31279822587089</v>
      </c>
      <c r="H4366" s="6">
        <f>+ELAP_Sep22LTM!$D4361*($L4366/1000)</f>
        <v>1026.2837313563869</v>
      </c>
      <c r="J4366" s="23">
        <f t="shared" si="102"/>
        <v>3</v>
      </c>
      <c r="K4366" s="30">
        <f>'Appendix 4.4'!D2177</f>
        <v>33284.159599999999</v>
      </c>
      <c r="L4366" s="31">
        <f>'Appendix 4.5'!D2177</f>
        <v>36065.91459999996</v>
      </c>
      <c r="M4366" s="23">
        <f t="shared" si="101"/>
        <v>5</v>
      </c>
    </row>
    <row r="4367" spans="2:13" x14ac:dyDescent="0.25">
      <c r="B4367" s="25">
        <v>44651</v>
      </c>
      <c r="C4367" s="5">
        <v>14</v>
      </c>
      <c r="D4367" s="6">
        <f>+IRP_Sep22LTM!$D4362*($K4367/1000)</f>
        <v>622.95874178781048</v>
      </c>
      <c r="E4367" s="6">
        <f>+ELAP_Sep22LTM!$D4362*($K4367/1000)</f>
        <v>1149.5181857850803</v>
      </c>
      <c r="G4367" s="6">
        <f>+IRP_Sep22LTM!$D4362*($L4367/1000)</f>
        <v>671.04424378340741</v>
      </c>
      <c r="H4367" s="6">
        <f>+ELAP_Sep22LTM!$D4362*($L4367/1000)</f>
        <v>1238.2482337139543</v>
      </c>
      <c r="J4367" s="23">
        <f t="shared" si="102"/>
        <v>3</v>
      </c>
      <c r="K4367" s="30">
        <f>'Appendix 4.4'!D2178</f>
        <v>35478.901600000005</v>
      </c>
      <c r="L4367" s="31">
        <f>'Appendix 4.5'!D2178</f>
        <v>38217.479099999975</v>
      </c>
      <c r="M4367" s="23">
        <f t="shared" si="101"/>
        <v>5</v>
      </c>
    </row>
    <row r="4368" spans="2:13" x14ac:dyDescent="0.25">
      <c r="B4368" s="25">
        <v>44651</v>
      </c>
      <c r="C4368" s="5">
        <v>15</v>
      </c>
      <c r="D4368" s="6">
        <f>+IRP_Sep22LTM!$D4363*($K4368/1000)</f>
        <v>398.73778806717417</v>
      </c>
      <c r="E4368" s="6">
        <f>+ELAP_Sep22LTM!$D4363*($K4368/1000)</f>
        <v>1111.0161422099679</v>
      </c>
      <c r="G4368" s="6">
        <f>+IRP_Sep22LTM!$D4363*($L4368/1000)</f>
        <v>433.32948466577892</v>
      </c>
      <c r="H4368" s="6">
        <f>+ELAP_Sep22LTM!$D4363*($L4368/1000)</f>
        <v>1207.4001179895722</v>
      </c>
      <c r="J4368" s="23">
        <f t="shared" si="102"/>
        <v>3</v>
      </c>
      <c r="K4368" s="30">
        <f>'Appendix 4.4'!D2179</f>
        <v>34846.5314</v>
      </c>
      <c r="L4368" s="31">
        <f>'Appendix 4.5'!D2179</f>
        <v>37869.572299999883</v>
      </c>
      <c r="M4368" s="23">
        <f t="shared" si="101"/>
        <v>5</v>
      </c>
    </row>
    <row r="4369" spans="2:13" x14ac:dyDescent="0.25">
      <c r="B4369" s="25">
        <v>44651</v>
      </c>
      <c r="C4369" s="5">
        <v>16</v>
      </c>
      <c r="D4369" s="6">
        <f>+IRP_Sep22LTM!$D4364*($K4369/1000)</f>
        <v>495.29300556109933</v>
      </c>
      <c r="E4369" s="6">
        <f>+ELAP_Sep22LTM!$D4364*($K4369/1000)</f>
        <v>767.15097164917199</v>
      </c>
      <c r="G4369" s="6">
        <f>+IRP_Sep22LTM!$D4364*($L4369/1000)</f>
        <v>545.31705096771043</v>
      </c>
      <c r="H4369" s="6">
        <f>+ELAP_Sep22LTM!$D4364*($L4369/1000)</f>
        <v>844.63237075762345</v>
      </c>
      <c r="J4369" s="23">
        <f t="shared" si="102"/>
        <v>3</v>
      </c>
      <c r="K4369" s="30">
        <f>'Appendix 4.4'!D2180</f>
        <v>31226.799599999998</v>
      </c>
      <c r="L4369" s="31">
        <f>'Appendix 4.5'!D2180</f>
        <v>34380.671799999895</v>
      </c>
      <c r="M4369" s="23">
        <f t="shared" si="101"/>
        <v>5</v>
      </c>
    </row>
    <row r="4370" spans="2:13" x14ac:dyDescent="0.25">
      <c r="B4370" s="25">
        <v>44651</v>
      </c>
      <c r="C4370" s="5">
        <v>17</v>
      </c>
      <c r="D4370" s="6">
        <f>+IRP_Sep22LTM!$D4365*($K4370/1000)</f>
        <v>403.20575448349058</v>
      </c>
      <c r="E4370" s="6">
        <f>+ELAP_Sep22LTM!$D4365*($K4370/1000)</f>
        <v>612.99465114248005</v>
      </c>
      <c r="G4370" s="6">
        <f>+IRP_Sep22LTM!$D4365*($L4370/1000)</f>
        <v>460.6137149174865</v>
      </c>
      <c r="H4370" s="6">
        <f>+ELAP_Sep22LTM!$D4365*($L4370/1000)</f>
        <v>700.27210759673699</v>
      </c>
      <c r="J4370" s="23">
        <f t="shared" si="102"/>
        <v>3</v>
      </c>
      <c r="K4370" s="30">
        <f>'Appendix 4.4'!D2181</f>
        <v>24402.847600000001</v>
      </c>
      <c r="L4370" s="31">
        <f>'Appendix 4.5'!D2181</f>
        <v>27877.296299999878</v>
      </c>
      <c r="M4370" s="23">
        <f t="shared" si="101"/>
        <v>5</v>
      </c>
    </row>
    <row r="4371" spans="2:13" x14ac:dyDescent="0.25">
      <c r="B4371" s="25">
        <v>44651</v>
      </c>
      <c r="C4371" s="5">
        <v>18</v>
      </c>
      <c r="D4371" s="6">
        <f>+IRP_Sep22LTM!$D4366*($K4371/1000)</f>
        <v>369.88531891472076</v>
      </c>
      <c r="E4371" s="6">
        <f>+ELAP_Sep22LTM!$D4366*($K4371/1000)</f>
        <v>367.55960688508901</v>
      </c>
      <c r="G4371" s="6">
        <f>+IRP_Sep22LTM!$D4366*($L4371/1000)</f>
        <v>466.32805536564024</v>
      </c>
      <c r="H4371" s="6">
        <f>+ELAP_Sep22LTM!$D4366*($L4371/1000)</f>
        <v>463.39594448516294</v>
      </c>
      <c r="J4371" s="23">
        <f t="shared" si="102"/>
        <v>3</v>
      </c>
      <c r="K4371" s="30">
        <f>'Appendix 4.4'!D2182</f>
        <v>14769.004300000001</v>
      </c>
      <c r="L4371" s="31">
        <f>'Appendix 4.5'!D2182</f>
        <v>18619.828099999999</v>
      </c>
      <c r="M4371" s="23">
        <f t="shared" si="101"/>
        <v>5</v>
      </c>
    </row>
    <row r="4372" spans="2:13" x14ac:dyDescent="0.25">
      <c r="B4372" s="25">
        <v>44651</v>
      </c>
      <c r="C4372" s="5">
        <v>19</v>
      </c>
      <c r="D4372" s="6">
        <f>+IRP_Sep22LTM!$D4367*($K4372/1000)</f>
        <v>147.48696290528747</v>
      </c>
      <c r="E4372" s="6">
        <f>+ELAP_Sep22LTM!$D4367*($K4372/1000)</f>
        <v>174.80273330264797</v>
      </c>
      <c r="G4372" s="6">
        <f>+IRP_Sep22LTM!$D4367*($L4372/1000)</f>
        <v>250.58932557038267</v>
      </c>
      <c r="H4372" s="6">
        <f>+ELAP_Sep22LTM!$D4367*($L4372/1000)</f>
        <v>297.00048182766972</v>
      </c>
      <c r="J4372" s="23">
        <f t="shared" si="102"/>
        <v>3</v>
      </c>
      <c r="K4372" s="30">
        <f>'Appendix 4.4'!D2183</f>
        <v>5181.4465999999993</v>
      </c>
      <c r="L4372" s="31">
        <f>'Appendix 4.5'!D2183</f>
        <v>8803.593100000051</v>
      </c>
      <c r="M4372" s="23">
        <f t="shared" si="101"/>
        <v>5</v>
      </c>
    </row>
    <row r="4373" spans="2:13" x14ac:dyDescent="0.25">
      <c r="B4373" s="25">
        <v>44651</v>
      </c>
      <c r="C4373" s="5">
        <v>20</v>
      </c>
      <c r="D4373" s="6">
        <f>+IRP_Sep22LTM!$D4368*($K4373/1000)</f>
        <v>11.3778350719468</v>
      </c>
      <c r="E4373" s="6">
        <f>+ELAP_Sep22LTM!$D4368*($K4373/1000)</f>
        <v>11.336000376163001</v>
      </c>
      <c r="G4373" s="6">
        <f>+IRP_Sep22LTM!$D4368*($L4373/1000)</f>
        <v>54.435359137685879</v>
      </c>
      <c r="H4373" s="6">
        <f>+ELAP_Sep22LTM!$D4368*($L4373/1000)</f>
        <v>54.235207995134878</v>
      </c>
      <c r="J4373" s="23">
        <f t="shared" si="102"/>
        <v>3</v>
      </c>
      <c r="K4373" s="30">
        <f>'Appendix 4.4'!D2184</f>
        <v>336.55689999999998</v>
      </c>
      <c r="L4373" s="31">
        <f>'Appendix 4.5'!D2184</f>
        <v>1610.2004999999963</v>
      </c>
      <c r="M4373" s="23">
        <f t="shared" si="101"/>
        <v>5</v>
      </c>
    </row>
    <row r="4374" spans="2:13" x14ac:dyDescent="0.25">
      <c r="B4374" s="25">
        <v>44651</v>
      </c>
      <c r="C4374" s="5">
        <v>21</v>
      </c>
      <c r="D4374" s="6">
        <f>+IRP_Sep22LTM!$D4369*($K4374/1000)</f>
        <v>6.0990750719999987E-2</v>
      </c>
      <c r="E4374" s="6">
        <f>+ELAP_Sep22LTM!$D4369*($K4374/1000)</f>
        <v>8.4920279039999991E-2</v>
      </c>
      <c r="G4374" s="6">
        <f>+IRP_Sep22LTM!$D4369*($L4374/1000)</f>
        <v>0.30643616767999993</v>
      </c>
      <c r="H4374" s="6">
        <f>+ELAP_Sep22LTM!$D4369*($L4374/1000)</f>
        <v>0.42666542975999988</v>
      </c>
      <c r="J4374" s="23">
        <f t="shared" si="102"/>
        <v>3</v>
      </c>
      <c r="K4374" s="30">
        <f>'Appendix 4.4'!D2185</f>
        <v>2.3039999999999998</v>
      </c>
      <c r="L4374" s="31">
        <f>'Appendix 4.5'!D2185</f>
        <v>11.575999999999997</v>
      </c>
      <c r="M4374" s="23">
        <f t="shared" si="101"/>
        <v>5</v>
      </c>
    </row>
    <row r="4375" spans="2:13" x14ac:dyDescent="0.25">
      <c r="B4375" s="25">
        <v>44651</v>
      </c>
      <c r="C4375" s="5">
        <v>22</v>
      </c>
      <c r="D4375" s="6">
        <f>+IRP_Sep22LTM!$D4370*($K4375/1000)</f>
        <v>6.4793179827199995E-2</v>
      </c>
      <c r="E4375" s="6">
        <f>+ELAP_Sep22LTM!$D4370*($K4375/1000)</f>
        <v>9.9289400319999999E-2</v>
      </c>
      <c r="G4375" s="6">
        <f>+IRP_Sep22LTM!$D4370*($L4375/1000)</f>
        <v>9.3305860381840008E-2</v>
      </c>
      <c r="H4375" s="6">
        <f>+ELAP_Sep22LTM!$D4370*($L4375/1000)</f>
        <v>0.14298237790400001</v>
      </c>
      <c r="J4375" s="23">
        <f t="shared" si="102"/>
        <v>3</v>
      </c>
      <c r="K4375" s="30">
        <f>'Appendix 4.4'!D2186</f>
        <v>2.8159999999999998</v>
      </c>
      <c r="L4375" s="31">
        <f>'Appendix 4.5'!D2186</f>
        <v>4.0552000000000001</v>
      </c>
      <c r="M4375" s="23">
        <f t="shared" si="101"/>
        <v>5</v>
      </c>
    </row>
    <row r="4376" spans="2:13" x14ac:dyDescent="0.25">
      <c r="B4376" s="25">
        <v>44651</v>
      </c>
      <c r="C4376" s="5">
        <v>23</v>
      </c>
      <c r="D4376" s="6">
        <f>+IRP_Sep22LTM!$D4371*($K4376/1000)</f>
        <v>4.6397837542400004E-2</v>
      </c>
      <c r="E4376" s="6">
        <f>+ELAP_Sep22LTM!$D4371*($K4376/1000)</f>
        <v>9.2352476160000002E-2</v>
      </c>
      <c r="G4376" s="6">
        <f>+IRP_Sep22LTM!$D4371*($L4376/1000)</f>
        <v>6.5298469801140013E-2</v>
      </c>
      <c r="H4376" s="6">
        <f>+ELAP_Sep22LTM!$D4371*($L4376/1000)</f>
        <v>0.12997319907600002</v>
      </c>
      <c r="J4376" s="23">
        <f t="shared" si="102"/>
        <v>3</v>
      </c>
      <c r="K4376" s="30">
        <f>'Appendix 4.4'!D2187</f>
        <v>2.4319999999999999</v>
      </c>
      <c r="L4376" s="31">
        <f>'Appendix 4.5'!D2187</f>
        <v>3.4227000000000003</v>
      </c>
      <c r="M4376" s="23">
        <f t="shared" si="101"/>
        <v>5</v>
      </c>
    </row>
    <row r="4377" spans="2:13" x14ac:dyDescent="0.25">
      <c r="B4377" s="25">
        <v>44651</v>
      </c>
      <c r="C4377" s="5">
        <v>24</v>
      </c>
      <c r="D4377" s="6">
        <f>+IRP_Sep22LTM!$D4372*($K4377/1000)</f>
        <v>4.6395972632099998E-2</v>
      </c>
      <c r="E4377" s="6">
        <f>+ELAP_Sep22LTM!$D4372*($K4377/1000)</f>
        <v>0.107506773108</v>
      </c>
      <c r="G4377" s="6">
        <f>+IRP_Sep22LTM!$D4372*($L4377/1000)</f>
        <v>9.5002999299000024E-2</v>
      </c>
      <c r="H4377" s="6">
        <f>+ELAP_Sep22LTM!$D4372*($L4377/1000)</f>
        <v>0.22013690652000006</v>
      </c>
      <c r="J4377" s="23">
        <f t="shared" si="102"/>
        <v>3</v>
      </c>
      <c r="K4377" s="30">
        <f>'Appendix 4.4'!D2188</f>
        <v>2.6942999999999997</v>
      </c>
      <c r="L4377" s="31">
        <f>'Appendix 4.5'!D2188</f>
        <v>5.5170000000000012</v>
      </c>
      <c r="M4377" s="23">
        <f t="shared" si="101"/>
        <v>5</v>
      </c>
    </row>
    <row r="4378" spans="2:13" x14ac:dyDescent="0.25">
      <c r="B4378" s="25">
        <v>44652</v>
      </c>
      <c r="C4378" s="5">
        <v>1</v>
      </c>
      <c r="D4378" s="6">
        <f>+IRP_Sep22LTM!$D4373*($K4378/1000)</f>
        <v>5.8164096823080005E-2</v>
      </c>
      <c r="E4378" s="6">
        <f>+ELAP_Sep22LTM!$D4373*($K4378/1000)</f>
        <v>0.13409046486000001</v>
      </c>
      <c r="G4378" s="6">
        <f>+IRP_Sep22LTM!$D4373*($L4378/1000)</f>
        <v>9.9516583928759991E-2</v>
      </c>
      <c r="H4378" s="6">
        <f>+ELAP_Sep22LTM!$D4373*($L4378/1000)</f>
        <v>0.22942374641999996</v>
      </c>
      <c r="J4378" s="23">
        <f t="shared" si="102"/>
        <v>4</v>
      </c>
      <c r="K4378" s="30">
        <f>'Appendix 4.4'!D2189</f>
        <v>3.8559000000000001</v>
      </c>
      <c r="L4378" s="31">
        <f>'Appendix 4.5'!D2189</f>
        <v>6.5972999999999997</v>
      </c>
      <c r="M4378" s="23">
        <f t="shared" si="101"/>
        <v>6</v>
      </c>
    </row>
    <row r="4379" spans="2:13" x14ac:dyDescent="0.25">
      <c r="B4379" s="25">
        <v>44652</v>
      </c>
      <c r="C4379" s="5">
        <v>2</v>
      </c>
      <c r="D4379" s="6">
        <f>+IRP_Sep22LTM!$D4374*($K4379/1000)</f>
        <v>4.261472384E-2</v>
      </c>
      <c r="E4379" s="6">
        <f>+ELAP_Sep22LTM!$D4374*($K4379/1000)</f>
        <v>0.10892847104</v>
      </c>
      <c r="G4379" s="6">
        <f>+IRP_Sep22LTM!$D4374*($L4379/1000)</f>
        <v>5.8844217172000002E-2</v>
      </c>
      <c r="H4379" s="6">
        <f>+ELAP_Sep22LTM!$D4374*($L4379/1000)</f>
        <v>0.15041305043199998</v>
      </c>
      <c r="J4379" s="23">
        <f t="shared" si="102"/>
        <v>4</v>
      </c>
      <c r="K4379" s="30">
        <f>'Appendix 4.4'!D2190</f>
        <v>2.944</v>
      </c>
      <c r="L4379" s="31">
        <f>'Appendix 4.5'!D2190</f>
        <v>4.0651999999999999</v>
      </c>
      <c r="M4379" s="23">
        <f t="shared" si="101"/>
        <v>6</v>
      </c>
    </row>
    <row r="4380" spans="2:13" x14ac:dyDescent="0.25">
      <c r="B4380" s="25">
        <v>44652</v>
      </c>
      <c r="C4380" s="5">
        <v>3</v>
      </c>
      <c r="D4380" s="6">
        <f>+IRP_Sep22LTM!$D4375*($K4380/1000)</f>
        <v>2.924314639114E-2</v>
      </c>
      <c r="E4380" s="6">
        <f>+ELAP_Sep22LTM!$D4375*($K4380/1000)</f>
        <v>7.1569119989999985E-2</v>
      </c>
      <c r="G4380" s="6">
        <f>+IRP_Sep22LTM!$D4375*($L4380/1000)</f>
        <v>8.0526369388300004E-2</v>
      </c>
      <c r="H4380" s="6">
        <f>+ELAP_Sep22LTM!$D4375*($L4380/1000)</f>
        <v>0.19707870405</v>
      </c>
      <c r="J4380" s="23">
        <f t="shared" si="102"/>
        <v>4</v>
      </c>
      <c r="K4380" s="30">
        <f>'Appendix 4.4'!D2191</f>
        <v>2.0428999999999999</v>
      </c>
      <c r="L4380" s="31">
        <f>'Appendix 4.5'!D2191</f>
        <v>5.6255000000000006</v>
      </c>
      <c r="M4380" s="23">
        <f t="shared" si="101"/>
        <v>6</v>
      </c>
    </row>
    <row r="4381" spans="2:13" x14ac:dyDescent="0.25">
      <c r="B4381" s="25">
        <v>44652</v>
      </c>
      <c r="C4381" s="5">
        <v>4</v>
      </c>
      <c r="D4381" s="6">
        <f>+IRP_Sep22LTM!$D4376*($K4381/1000)</f>
        <v>4.8577240896000004E-2</v>
      </c>
      <c r="E4381" s="6">
        <f>+ELAP_Sep22LTM!$D4376*($K4381/1000)</f>
        <v>9.8016093439999993E-2</v>
      </c>
      <c r="G4381" s="6">
        <f>+IRP_Sep22LTM!$D4376*($L4381/1000)</f>
        <v>7.3471426813050009E-2</v>
      </c>
      <c r="H4381" s="6">
        <f>+ELAP_Sep22LTM!$D4376*($L4381/1000)</f>
        <v>0.14824601197699999</v>
      </c>
      <c r="J4381" s="23">
        <f t="shared" si="102"/>
        <v>4</v>
      </c>
      <c r="K4381" s="30">
        <f>'Appendix 4.4'!D2192</f>
        <v>2.944</v>
      </c>
      <c r="L4381" s="31">
        <f>'Appendix 4.5'!D2192</f>
        <v>4.4527000000000001</v>
      </c>
      <c r="M4381" s="23">
        <f t="shared" si="101"/>
        <v>6</v>
      </c>
    </row>
    <row r="4382" spans="2:13" x14ac:dyDescent="0.25">
      <c r="B4382" s="25">
        <v>44652</v>
      </c>
      <c r="C4382" s="5">
        <v>5</v>
      </c>
      <c r="D4382" s="6">
        <f>+IRP_Sep22LTM!$D4377*($K4382/1000)</f>
        <v>2.4860528985600001E-2</v>
      </c>
      <c r="E4382" s="6">
        <f>+ELAP_Sep22LTM!$D4377*($K4382/1000)</f>
        <v>4.9567781759999999E-2</v>
      </c>
      <c r="G4382" s="6">
        <f>+IRP_Sep22LTM!$D4377*($L4382/1000)</f>
        <v>5.751032043834E-2</v>
      </c>
      <c r="H4382" s="6">
        <f>+ELAP_Sep22LTM!$D4377*($L4382/1000)</f>
        <v>0.11466606418899999</v>
      </c>
      <c r="J4382" s="23">
        <f t="shared" si="102"/>
        <v>4</v>
      </c>
      <c r="K4382" s="30">
        <f>'Appendix 4.4'!D2193</f>
        <v>1.3440000000000001</v>
      </c>
      <c r="L4382" s="31">
        <f>'Appendix 4.5'!D2193</f>
        <v>3.1091000000000002</v>
      </c>
      <c r="M4382" s="23">
        <f t="shared" si="101"/>
        <v>6</v>
      </c>
    </row>
    <row r="4383" spans="2:13" x14ac:dyDescent="0.25">
      <c r="B4383" s="25">
        <v>44652</v>
      </c>
      <c r="C4383" s="5">
        <v>6</v>
      </c>
      <c r="D4383" s="6">
        <f>+IRP_Sep22LTM!$D4378*($K4383/1000)</f>
        <v>8.7649922643549996E-2</v>
      </c>
      <c r="E4383" s="6">
        <f>+ELAP_Sep22LTM!$D4378*($K4383/1000)</f>
        <v>0.15175613330499998</v>
      </c>
      <c r="G4383" s="6">
        <f>+IRP_Sep22LTM!$D4378*($L4383/1000)</f>
        <v>9.6843359387999983E-2</v>
      </c>
      <c r="H4383" s="6">
        <f>+ELAP_Sep22LTM!$D4378*($L4383/1000)</f>
        <v>0.16767355079999999</v>
      </c>
      <c r="J4383" s="23">
        <f t="shared" si="102"/>
        <v>4</v>
      </c>
      <c r="K4383" s="30">
        <f>'Appendix 4.4'!D2194</f>
        <v>3.4102999999999999</v>
      </c>
      <c r="L4383" s="31">
        <f>'Appendix 4.5'!D2194</f>
        <v>3.7679999999999998</v>
      </c>
      <c r="M4383" s="23">
        <f t="shared" si="101"/>
        <v>6</v>
      </c>
    </row>
    <row r="4384" spans="2:13" x14ac:dyDescent="0.25">
      <c r="B4384" s="25">
        <v>44652</v>
      </c>
      <c r="C4384" s="5">
        <v>7</v>
      </c>
      <c r="D4384" s="6">
        <f>+IRP_Sep22LTM!$D4379*($K4384/1000)</f>
        <v>12.338847383382001</v>
      </c>
      <c r="E4384" s="6">
        <f>+ELAP_Sep22LTM!$D4379*($K4384/1000)</f>
        <v>22.636888223692001</v>
      </c>
      <c r="G4384" s="6">
        <f>+IRP_Sep22LTM!$D4379*($L4384/1000)</f>
        <v>0.12888541142100002</v>
      </c>
      <c r="H4384" s="6">
        <f>+ELAP_Sep22LTM!$D4379*($L4384/1000)</f>
        <v>0.23645358122599999</v>
      </c>
      <c r="J4384" s="23">
        <f t="shared" si="102"/>
        <v>4</v>
      </c>
      <c r="K4384" s="30">
        <f>'Appendix 4.4'!D2195</f>
        <v>462.52460000000002</v>
      </c>
      <c r="L4384" s="31">
        <f>'Appendix 4.5'!D2195</f>
        <v>4.8313000000000006</v>
      </c>
      <c r="M4384" s="23">
        <f t="shared" si="101"/>
        <v>6</v>
      </c>
    </row>
    <row r="4385" spans="2:13" x14ac:dyDescent="0.25">
      <c r="B4385" s="25">
        <v>44652</v>
      </c>
      <c r="C4385" s="5">
        <v>8</v>
      </c>
      <c r="D4385" s="6">
        <f>+IRP_Sep22LTM!$D4380*($K4385/1000)</f>
        <v>56.873265795357959</v>
      </c>
      <c r="E4385" s="6">
        <f>+ELAP_Sep22LTM!$D4380*($K4385/1000)</f>
        <v>117.13655850031201</v>
      </c>
      <c r="G4385" s="6">
        <f>+IRP_Sep22LTM!$D4380*($L4385/1000)</f>
        <v>14.076336014465328</v>
      </c>
      <c r="H4385" s="6">
        <f>+ELAP_Sep22LTM!$D4380*($L4385/1000)</f>
        <v>28.991715773125996</v>
      </c>
      <c r="J4385" s="23">
        <f t="shared" si="102"/>
        <v>4</v>
      </c>
      <c r="K4385" s="30">
        <f>'Appendix 4.4'!D2196</f>
        <v>2378.1107999999999</v>
      </c>
      <c r="L4385" s="31">
        <f>'Appendix 4.5'!D2196</f>
        <v>588.59089999999992</v>
      </c>
      <c r="M4385" s="23">
        <f t="shared" si="101"/>
        <v>6</v>
      </c>
    </row>
    <row r="4386" spans="2:13" x14ac:dyDescent="0.25">
      <c r="B4386" s="25">
        <v>44652</v>
      </c>
      <c r="C4386" s="5">
        <v>9</v>
      </c>
      <c r="D4386" s="6">
        <f>+IRP_Sep22LTM!$D4381*($K4386/1000)</f>
        <v>118.13123436847819</v>
      </c>
      <c r="E4386" s="6">
        <f>+ELAP_Sep22LTM!$D4381*($K4386/1000)</f>
        <v>307.856157026571</v>
      </c>
      <c r="G4386" s="6">
        <f>+IRP_Sep22LTM!$D4381*($L4386/1000)</f>
        <v>110.93365265514871</v>
      </c>
      <c r="H4386" s="6">
        <f>+ELAP_Sep22LTM!$D4381*($L4386/1000)</f>
        <v>289.09888374490276</v>
      </c>
      <c r="J4386" s="23">
        <f t="shared" si="102"/>
        <v>4</v>
      </c>
      <c r="K4386" s="30">
        <f>'Appendix 4.4'!D2197</f>
        <v>5417.9776999999995</v>
      </c>
      <c r="L4386" s="31">
        <f>'Appendix 4.5'!D2197</f>
        <v>5087.8674000000137</v>
      </c>
      <c r="M4386" s="23">
        <f t="shared" si="101"/>
        <v>6</v>
      </c>
    </row>
    <row r="4387" spans="2:13" x14ac:dyDescent="0.25">
      <c r="B4387" s="25">
        <v>44652</v>
      </c>
      <c r="C4387" s="5">
        <v>10</v>
      </c>
      <c r="D4387" s="6">
        <f>+IRP_Sep22LTM!$D4382*($K4387/1000)</f>
        <v>212.16706843432195</v>
      </c>
      <c r="E4387" s="6">
        <f>+ELAP_Sep22LTM!$D4382*($K4387/1000)</f>
        <v>469.37460211271991</v>
      </c>
      <c r="G4387" s="6">
        <f>+IRP_Sep22LTM!$D4382*($L4387/1000)</f>
        <v>246.11804144113921</v>
      </c>
      <c r="H4387" s="6">
        <f>+ELAP_Sep22LTM!$D4382*($L4387/1000)</f>
        <v>544.48392310212489</v>
      </c>
      <c r="J4387" s="23">
        <f t="shared" si="102"/>
        <v>4</v>
      </c>
      <c r="K4387" s="30">
        <f>'Appendix 4.4'!D2198</f>
        <v>12023.038199999999</v>
      </c>
      <c r="L4387" s="31">
        <f>'Appendix 4.5'!D2198</f>
        <v>13946.964700000126</v>
      </c>
      <c r="M4387" s="23">
        <f t="shared" si="101"/>
        <v>6</v>
      </c>
    </row>
    <row r="4388" spans="2:13" x14ac:dyDescent="0.25">
      <c r="B4388" s="25">
        <v>44652</v>
      </c>
      <c r="C4388" s="5">
        <v>11</v>
      </c>
      <c r="D4388" s="6">
        <f>+IRP_Sep22LTM!$D4383*($K4388/1000)</f>
        <v>343.84849430295958</v>
      </c>
      <c r="E4388" s="6">
        <f>+ELAP_Sep22LTM!$D4383*($K4388/1000)</f>
        <v>739.79838577389592</v>
      </c>
      <c r="G4388" s="6">
        <f>+IRP_Sep22LTM!$D4383*($L4388/1000)</f>
        <v>380.67047803832725</v>
      </c>
      <c r="H4388" s="6">
        <f>+ELAP_Sep22LTM!$D4383*($L4388/1000)</f>
        <v>819.0217779938896</v>
      </c>
      <c r="J4388" s="23">
        <f t="shared" si="102"/>
        <v>4</v>
      </c>
      <c r="K4388" s="30">
        <f>'Appendix 4.4'!D2199</f>
        <v>20762.301599999999</v>
      </c>
      <c r="L4388" s="31">
        <f>'Appendix 4.5'!D2199</f>
        <v>22985.69109999996</v>
      </c>
      <c r="M4388" s="23">
        <f t="shared" si="101"/>
        <v>6</v>
      </c>
    </row>
    <row r="4389" spans="2:13" x14ac:dyDescent="0.25">
      <c r="B4389" s="25">
        <v>44652</v>
      </c>
      <c r="C4389" s="5">
        <v>12</v>
      </c>
      <c r="D4389" s="6">
        <f>+IRP_Sep22LTM!$D4384*($K4389/1000)</f>
        <v>375.34810477505061</v>
      </c>
      <c r="E4389" s="6">
        <f>+ELAP_Sep22LTM!$D4384*($K4389/1000)</f>
        <v>692.52986277500702</v>
      </c>
      <c r="G4389" s="6">
        <f>+IRP_Sep22LTM!$D4384*($L4389/1000)</f>
        <v>409.57601488294318</v>
      </c>
      <c r="H4389" s="6">
        <f>+ELAP_Sep22LTM!$D4384*($L4389/1000)</f>
        <v>755.68150677837832</v>
      </c>
      <c r="J4389" s="23">
        <f t="shared" si="102"/>
        <v>4</v>
      </c>
      <c r="K4389" s="30">
        <f>'Appendix 4.4'!D2200</f>
        <v>27468.339900000003</v>
      </c>
      <c r="L4389" s="31">
        <f>'Appendix 4.5'!D2200</f>
        <v>29973.171699999893</v>
      </c>
      <c r="M4389" s="23">
        <f t="shared" si="101"/>
        <v>6</v>
      </c>
    </row>
    <row r="4390" spans="2:13" x14ac:dyDescent="0.25">
      <c r="B4390" s="25">
        <v>44652</v>
      </c>
      <c r="C4390" s="5">
        <v>13</v>
      </c>
      <c r="D4390" s="6">
        <f>+IRP_Sep22LTM!$D4385*($K4390/1000)</f>
        <v>489.80507700939853</v>
      </c>
      <c r="E4390" s="6">
        <f>+ELAP_Sep22LTM!$D4385*($K4390/1000)</f>
        <v>1023.6989505333277</v>
      </c>
      <c r="G4390" s="6">
        <f>+IRP_Sep22LTM!$D4385*($L4390/1000)</f>
        <v>531.16360640530013</v>
      </c>
      <c r="H4390" s="6">
        <f>+ELAP_Sep22LTM!$D4385*($L4390/1000)</f>
        <v>1110.138812277296</v>
      </c>
      <c r="J4390" s="23">
        <f t="shared" si="102"/>
        <v>4</v>
      </c>
      <c r="K4390" s="30">
        <f>'Appendix 4.4'!D2201</f>
        <v>31740.132799999988</v>
      </c>
      <c r="L4390" s="31">
        <f>'Appendix 4.5'!D2201</f>
        <v>34420.229999999872</v>
      </c>
      <c r="M4390" s="23">
        <f t="shared" si="101"/>
        <v>6</v>
      </c>
    </row>
    <row r="4391" spans="2:13" x14ac:dyDescent="0.25">
      <c r="B4391" s="25">
        <v>44652</v>
      </c>
      <c r="C4391" s="5">
        <v>14</v>
      </c>
      <c r="D4391" s="6">
        <f>+IRP_Sep22LTM!$D4386*($K4391/1000)</f>
        <v>460.17160547356951</v>
      </c>
      <c r="E4391" s="6">
        <f>+ELAP_Sep22LTM!$D4386*($K4391/1000)</f>
        <v>962.49360798930798</v>
      </c>
      <c r="G4391" s="6">
        <f>+IRP_Sep22LTM!$D4386*($L4391/1000)</f>
        <v>498.67876717983626</v>
      </c>
      <c r="H4391" s="6">
        <f>+ELAP_Sep22LTM!$D4386*($L4391/1000)</f>
        <v>1043.035076787563</v>
      </c>
      <c r="J4391" s="23">
        <f t="shared" si="102"/>
        <v>4</v>
      </c>
      <c r="K4391" s="30">
        <f>'Appendix 4.4'!D2202</f>
        <v>33675.806299999997</v>
      </c>
      <c r="L4391" s="31">
        <f>'Appendix 4.5'!D2202</f>
        <v>36493.797899999961</v>
      </c>
      <c r="M4391" s="23">
        <f t="shared" si="101"/>
        <v>6</v>
      </c>
    </row>
    <row r="4392" spans="2:13" x14ac:dyDescent="0.25">
      <c r="B4392" s="25">
        <v>44652</v>
      </c>
      <c r="C4392" s="5">
        <v>15</v>
      </c>
      <c r="D4392" s="6">
        <f>+IRP_Sep22LTM!$D4387*($K4392/1000)</f>
        <v>553.28277228988804</v>
      </c>
      <c r="E4392" s="6">
        <f>+ELAP_Sep22LTM!$D4387*($K4392/1000)</f>
        <v>710.77883044467603</v>
      </c>
      <c r="G4392" s="6">
        <f>+IRP_Sep22LTM!$D4387*($L4392/1000)</f>
        <v>600.89777416097422</v>
      </c>
      <c r="H4392" s="6">
        <f>+ELAP_Sep22LTM!$D4387*($L4392/1000)</f>
        <v>771.94779690549979</v>
      </c>
      <c r="J4392" s="23">
        <f t="shared" si="102"/>
        <v>4</v>
      </c>
      <c r="K4392" s="30">
        <f>'Appendix 4.4'!D2203</f>
        <v>33358.9038</v>
      </c>
      <c r="L4392" s="31">
        <f>'Appendix 4.5'!D2203</f>
        <v>36229.740099999894</v>
      </c>
      <c r="M4392" s="23">
        <f t="shared" si="101"/>
        <v>6</v>
      </c>
    </row>
    <row r="4393" spans="2:13" x14ac:dyDescent="0.25">
      <c r="B4393" s="25">
        <v>44652</v>
      </c>
      <c r="C4393" s="5">
        <v>16</v>
      </c>
      <c r="D4393" s="6">
        <f>+IRP_Sep22LTM!$D4388*($K4393/1000)</f>
        <v>536.55815384583991</v>
      </c>
      <c r="E4393" s="6">
        <f>+ELAP_Sep22LTM!$D4388*($K4393/1000)</f>
        <v>653.71976244861003</v>
      </c>
      <c r="G4393" s="6">
        <f>+IRP_Sep22LTM!$D4388*($L4393/1000)</f>
        <v>596.20557628717938</v>
      </c>
      <c r="H4393" s="6">
        <f>+ELAP_Sep22LTM!$D4388*($L4393/1000)</f>
        <v>726.39165933348602</v>
      </c>
      <c r="J4393" s="23">
        <f t="shared" si="102"/>
        <v>4</v>
      </c>
      <c r="K4393" s="30">
        <f>'Appendix 4.4'!D2204</f>
        <v>28840.726199999997</v>
      </c>
      <c r="L4393" s="31">
        <f>'Appendix 4.5'!D2204</f>
        <v>32046.855799999823</v>
      </c>
      <c r="M4393" s="23">
        <f t="shared" si="101"/>
        <v>6</v>
      </c>
    </row>
    <row r="4394" spans="2:13" x14ac:dyDescent="0.25">
      <c r="B4394" s="25">
        <v>44652</v>
      </c>
      <c r="C4394" s="5">
        <v>17</v>
      </c>
      <c r="D4394" s="6">
        <f>+IRP_Sep22LTM!$D4389*($K4394/1000)</f>
        <v>524.43080148934894</v>
      </c>
      <c r="E4394" s="6">
        <f>+ELAP_Sep22LTM!$D4389*($K4394/1000)</f>
        <v>471.58565882834301</v>
      </c>
      <c r="G4394" s="6">
        <f>+IRP_Sep22LTM!$D4389*($L4394/1000)</f>
        <v>607.0367027315591</v>
      </c>
      <c r="H4394" s="6">
        <f>+ELAP_Sep22LTM!$D4389*($L4394/1000)</f>
        <v>545.86763892902536</v>
      </c>
      <c r="J4394" s="23">
        <f t="shared" si="102"/>
        <v>4</v>
      </c>
      <c r="K4394" s="30">
        <f>'Appendix 4.4'!D2205</f>
        <v>20541.690699999999</v>
      </c>
      <c r="L4394" s="31">
        <f>'Appendix 4.5'!D2205</f>
        <v>23777.322299999927</v>
      </c>
      <c r="M4394" s="23">
        <f t="shared" si="101"/>
        <v>6</v>
      </c>
    </row>
    <row r="4395" spans="2:13" x14ac:dyDescent="0.25">
      <c r="B4395" s="25">
        <v>44652</v>
      </c>
      <c r="C4395" s="5">
        <v>18</v>
      </c>
      <c r="D4395" s="6">
        <f>+IRP_Sep22LTM!$D4390*($K4395/1000)</f>
        <v>362.52149659349232</v>
      </c>
      <c r="E4395" s="6">
        <f>+ELAP_Sep22LTM!$D4390*($K4395/1000)</f>
        <v>286.84951218124797</v>
      </c>
      <c r="G4395" s="6">
        <f>+IRP_Sep22LTM!$D4390*($L4395/1000)</f>
        <v>484.98739102025195</v>
      </c>
      <c r="H4395" s="6">
        <f>+ELAP_Sep22LTM!$D4390*($L4395/1000)</f>
        <v>383.75213010944179</v>
      </c>
      <c r="J4395" s="23">
        <f t="shared" si="102"/>
        <v>4</v>
      </c>
      <c r="K4395" s="30">
        <f>'Appendix 4.4'!D2206</f>
        <v>11568.6024</v>
      </c>
      <c r="L4395" s="31">
        <f>'Appendix 4.5'!D2206</f>
        <v>15476.672000000073</v>
      </c>
      <c r="M4395" s="23">
        <f t="shared" ref="M4395:M4458" si="103">WEEKDAY(B4395)</f>
        <v>6</v>
      </c>
    </row>
    <row r="4396" spans="2:13" x14ac:dyDescent="0.25">
      <c r="B4396" s="25">
        <v>44652</v>
      </c>
      <c r="C4396" s="5">
        <v>19</v>
      </c>
      <c r="D4396" s="6">
        <f>+IRP_Sep22LTM!$D4391*($K4396/1000)</f>
        <v>116.00442198960447</v>
      </c>
      <c r="E4396" s="6">
        <f>+ELAP_Sep22LTM!$D4391*($K4396/1000)</f>
        <v>115.87210143485598</v>
      </c>
      <c r="G4396" s="6">
        <f>+IRP_Sep22LTM!$D4391*($L4396/1000)</f>
        <v>254.77386913335926</v>
      </c>
      <c r="H4396" s="6">
        <f>+ELAP_Sep22LTM!$D4391*($L4396/1000)</f>
        <v>254.48326107617532</v>
      </c>
      <c r="J4396" s="23">
        <f t="shared" si="102"/>
        <v>4</v>
      </c>
      <c r="K4396" s="30">
        <f>'Appendix 4.4'!D2207</f>
        <v>2910.2931999999996</v>
      </c>
      <c r="L4396" s="31">
        <f>'Appendix 4.5'!D2207</f>
        <v>6391.7103000000334</v>
      </c>
      <c r="M4396" s="23">
        <f t="shared" si="103"/>
        <v>6</v>
      </c>
    </row>
    <row r="4397" spans="2:13" x14ac:dyDescent="0.25">
      <c r="B4397" s="25">
        <v>44652</v>
      </c>
      <c r="C4397" s="5">
        <v>20</v>
      </c>
      <c r="D4397" s="6">
        <f>+IRP_Sep22LTM!$D4392*($K4397/1000)</f>
        <v>4.0721486855573996</v>
      </c>
      <c r="E4397" s="6">
        <f>+ELAP_Sep22LTM!$D4392*($K4397/1000)</f>
        <v>6.1565319803819998</v>
      </c>
      <c r="G4397" s="6">
        <f>+IRP_Sep22LTM!$D4392*($L4397/1000)</f>
        <v>40.411691508469495</v>
      </c>
      <c r="H4397" s="6">
        <f>+ELAP_Sep22LTM!$D4392*($L4397/1000)</f>
        <v>61.096951600913535</v>
      </c>
      <c r="J4397" s="23">
        <f t="shared" si="102"/>
        <v>4</v>
      </c>
      <c r="K4397" s="30">
        <f>'Appendix 4.4'!D2208</f>
        <v>98.202299999999994</v>
      </c>
      <c r="L4397" s="31">
        <f>'Appendix 4.5'!D2208</f>
        <v>974.55209999999261</v>
      </c>
      <c r="M4397" s="23">
        <f t="shared" si="103"/>
        <v>6</v>
      </c>
    </row>
    <row r="4398" spans="2:13" x14ac:dyDescent="0.25">
      <c r="B4398" s="25">
        <v>44652</v>
      </c>
      <c r="C4398" s="5">
        <v>21</v>
      </c>
      <c r="D4398" s="6">
        <f>+IRP_Sep22LTM!$D4393*($K4398/1000)</f>
        <v>5.788170047492E-2</v>
      </c>
      <c r="E4398" s="6">
        <f>+ELAP_Sep22LTM!$D4393*($K4398/1000)</f>
        <v>7.9814934024E-2</v>
      </c>
      <c r="G4398" s="6">
        <f>+IRP_Sep22LTM!$D4393*($L4398/1000)</f>
        <v>0.23966159323080996</v>
      </c>
      <c r="H4398" s="6">
        <f>+ELAP_Sep22LTM!$D4393*($L4398/1000)</f>
        <v>0.33047706088199996</v>
      </c>
      <c r="J4398" s="23">
        <f t="shared" si="102"/>
        <v>4</v>
      </c>
      <c r="K4398" s="30">
        <f>'Appendix 4.4'!D2209</f>
        <v>1.4252</v>
      </c>
      <c r="L4398" s="31">
        <f>'Appendix 4.5'!D2209</f>
        <v>5.9010999999999996</v>
      </c>
      <c r="M4398" s="23">
        <f t="shared" si="103"/>
        <v>6</v>
      </c>
    </row>
    <row r="4399" spans="2:13" x14ac:dyDescent="0.25">
      <c r="B4399" s="25">
        <v>44652</v>
      </c>
      <c r="C4399" s="5">
        <v>22</v>
      </c>
      <c r="D4399" s="6">
        <f>+IRP_Sep22LTM!$D4394*($K4399/1000)</f>
        <v>5.1839636159999675E-2</v>
      </c>
      <c r="E4399" s="6">
        <f>+ELAP_Sep22LTM!$D4394*($K4399/1000)</f>
        <v>7.8436095999999511E-2</v>
      </c>
      <c r="G4399" s="6">
        <f>+IRP_Sep22LTM!$D4394*($L4399/1000)</f>
        <v>0.12190090443024001</v>
      </c>
      <c r="H4399" s="6">
        <f>+ELAP_Sep22LTM!$D4394*($L4399/1000)</f>
        <v>0.18444247974400002</v>
      </c>
      <c r="J4399" s="23">
        <f t="shared" si="102"/>
        <v>4</v>
      </c>
      <c r="K4399" s="30">
        <f>'Appendix 4.4'!D2210</f>
        <v>1.5999999999999901</v>
      </c>
      <c r="L4399" s="31">
        <f>'Appendix 4.5'!D2210</f>
        <v>3.7624000000000009</v>
      </c>
      <c r="M4399" s="23">
        <f t="shared" si="103"/>
        <v>6</v>
      </c>
    </row>
    <row r="4400" spans="2:13" x14ac:dyDescent="0.25">
      <c r="B4400" s="25">
        <v>44652</v>
      </c>
      <c r="C4400" s="5">
        <v>23</v>
      </c>
      <c r="D4400" s="6">
        <f>+IRP_Sep22LTM!$D4395*($K4400/1000)</f>
        <v>8.0095246422509661E-2</v>
      </c>
      <c r="E4400" s="6">
        <f>+ELAP_Sep22LTM!$D4395*($K4400/1000)</f>
        <v>0.11348533831799952</v>
      </c>
      <c r="G4400" s="6">
        <f>+IRP_Sep22LTM!$D4395*($L4400/1000)</f>
        <v>0.10351609571280002</v>
      </c>
      <c r="H4400" s="6">
        <f>+ELAP_Sep22LTM!$D4395*($L4400/1000)</f>
        <v>0.14666986704000001</v>
      </c>
      <c r="J4400" s="23">
        <f t="shared" si="102"/>
        <v>4</v>
      </c>
      <c r="K4400" s="30">
        <f>'Appendix 4.4'!D2211</f>
        <v>2.4078999999999899</v>
      </c>
      <c r="L4400" s="31">
        <f>'Appendix 4.5'!D2211</f>
        <v>3.1120000000000001</v>
      </c>
      <c r="M4400" s="23">
        <f t="shared" si="103"/>
        <v>6</v>
      </c>
    </row>
    <row r="4401" spans="2:13" x14ac:dyDescent="0.25">
      <c r="B4401" s="25">
        <v>44652</v>
      </c>
      <c r="C4401" s="5">
        <v>24</v>
      </c>
      <c r="D4401" s="6">
        <f>+IRP_Sep22LTM!$D4396*($K4401/1000)</f>
        <v>4.75632058752E-2</v>
      </c>
      <c r="E4401" s="6">
        <f>+ELAP_Sep22LTM!$D4396*($K4401/1000)</f>
        <v>0.10010371392</v>
      </c>
      <c r="G4401" s="6">
        <f>+IRP_Sep22LTM!$D4396*($L4401/1000)</f>
        <v>6.870240848640001E-2</v>
      </c>
      <c r="H4401" s="6">
        <f>+ELAP_Sep22LTM!$D4396*($L4401/1000)</f>
        <v>0.14459425344000004</v>
      </c>
      <c r="J4401" s="23">
        <f t="shared" si="102"/>
        <v>4</v>
      </c>
      <c r="K4401" s="30">
        <f>'Appendix 4.4'!D2212</f>
        <v>1.728</v>
      </c>
      <c r="L4401" s="31">
        <f>'Appendix 4.5'!D2212</f>
        <v>2.4960000000000004</v>
      </c>
      <c r="M4401" s="23">
        <f t="shared" si="103"/>
        <v>6</v>
      </c>
    </row>
    <row r="4402" spans="2:13" x14ac:dyDescent="0.25">
      <c r="B4402" s="25">
        <v>44653</v>
      </c>
      <c r="C4402" s="5">
        <v>1</v>
      </c>
      <c r="D4402" s="6">
        <f>+IRP_Sep22LTM!$D4397*($K4402/1000)</f>
        <v>3.1253058655999998E-2</v>
      </c>
      <c r="E4402" s="6">
        <f>+ELAP_Sep22LTM!$D4397*($K4402/1000)</f>
        <v>9.3026602240000006E-2</v>
      </c>
      <c r="G4402" s="6">
        <f>+IRP_Sep22LTM!$D4397*($L4402/1000)</f>
        <v>5.3459179280000005E-2</v>
      </c>
      <c r="H4402" s="6">
        <f>+ELAP_Sep22LTM!$D4397*($L4402/1000)</f>
        <v>0.15912445120000002</v>
      </c>
      <c r="J4402" s="23">
        <f t="shared" si="102"/>
        <v>4</v>
      </c>
      <c r="K4402" s="30">
        <f>'Appendix 4.4'!D2213</f>
        <v>1.216</v>
      </c>
      <c r="L4402" s="31">
        <f>'Appendix 4.5'!D2213</f>
        <v>2.08</v>
      </c>
      <c r="M4402" s="23">
        <f t="shared" si="103"/>
        <v>7</v>
      </c>
    </row>
    <row r="4403" spans="2:13" x14ac:dyDescent="0.25">
      <c r="B4403" s="25">
        <v>44653</v>
      </c>
      <c r="C4403" s="5">
        <v>2</v>
      </c>
      <c r="D4403" s="6">
        <f>+IRP_Sep22LTM!$D4398*($K4403/1000)</f>
        <v>2.1383671711999997E-2</v>
      </c>
      <c r="E4403" s="6">
        <f>+ELAP_Sep22LTM!$D4398*($K4403/1000)</f>
        <v>3.7328728319999997E-2</v>
      </c>
      <c r="G4403" s="6">
        <f>+IRP_Sep22LTM!$D4398*($L4403/1000)</f>
        <v>2.9608160831999998E-2</v>
      </c>
      <c r="H4403" s="6">
        <f>+ELAP_Sep22LTM!$D4398*($L4403/1000)</f>
        <v>5.1685931519999999E-2</v>
      </c>
      <c r="J4403" s="23">
        <f t="shared" si="102"/>
        <v>4</v>
      </c>
      <c r="K4403" s="30">
        <f>'Appendix 4.4'!D2214</f>
        <v>0.83199999999999996</v>
      </c>
      <c r="L4403" s="31">
        <f>'Appendix 4.5'!D2214</f>
        <v>1.1520000000000001</v>
      </c>
      <c r="M4403" s="23">
        <f t="shared" si="103"/>
        <v>7</v>
      </c>
    </row>
    <row r="4404" spans="2:13" x14ac:dyDescent="0.25">
      <c r="B4404" s="25">
        <v>44653</v>
      </c>
      <c r="C4404" s="5">
        <v>3</v>
      </c>
      <c r="D4404" s="6">
        <f>+IRP_Sep22LTM!$D4399*($K4404/1000)</f>
        <v>2.6185695167999998E-2</v>
      </c>
      <c r="E4404" s="6">
        <f>+ELAP_Sep22LTM!$D4399*($K4404/1000)</f>
        <v>3.4658044800000003E-2</v>
      </c>
      <c r="G4404" s="6">
        <f>+IRP_Sep22LTM!$D4399*($L4404/1000)</f>
        <v>6.8082807436799994E-2</v>
      </c>
      <c r="H4404" s="6">
        <f>+ELAP_Sep22LTM!$D4399*($L4404/1000)</f>
        <v>9.0110916480000011E-2</v>
      </c>
      <c r="J4404" s="23">
        <f t="shared" si="102"/>
        <v>4</v>
      </c>
      <c r="K4404" s="30">
        <f>'Appendix 4.4'!D2215</f>
        <v>0.96</v>
      </c>
      <c r="L4404" s="31">
        <f>'Appendix 4.5'!D2215</f>
        <v>2.496</v>
      </c>
      <c r="M4404" s="23">
        <f t="shared" si="103"/>
        <v>7</v>
      </c>
    </row>
    <row r="4405" spans="2:13" x14ac:dyDescent="0.25">
      <c r="B4405" s="25">
        <v>44653</v>
      </c>
      <c r="C4405" s="5">
        <v>4</v>
      </c>
      <c r="D4405" s="6">
        <f>+IRP_Sep22LTM!$D4400*($K4405/1000)</f>
        <v>4.4235928780800002E-2</v>
      </c>
      <c r="E4405" s="6">
        <f>+ELAP_Sep22LTM!$D4400*($K4405/1000)</f>
        <v>5.7102766079999999E-2</v>
      </c>
      <c r="G4405" s="6">
        <f>+IRP_Sep22LTM!$D4400*($L4405/1000)</f>
        <v>8.2997085386320002E-2</v>
      </c>
      <c r="H4405" s="6">
        <f>+ELAP_Sep22LTM!$D4400*($L4405/1000)</f>
        <v>0.10713832133199999</v>
      </c>
      <c r="J4405" s="23">
        <f t="shared" si="102"/>
        <v>4</v>
      </c>
      <c r="K4405" s="30">
        <f>'Appendix 4.4'!D2216</f>
        <v>1.536</v>
      </c>
      <c r="L4405" s="31">
        <f>'Appendix 4.5'!D2216</f>
        <v>2.8818999999999999</v>
      </c>
      <c r="M4405" s="23">
        <f t="shared" si="103"/>
        <v>7</v>
      </c>
    </row>
    <row r="4406" spans="2:13" x14ac:dyDescent="0.25">
      <c r="B4406" s="25">
        <v>44653</v>
      </c>
      <c r="C4406" s="5">
        <v>5</v>
      </c>
      <c r="D4406" s="6">
        <f>+IRP_Sep22LTM!$D4401*($K4406/1000)</f>
        <v>4.2540515353599997E-2</v>
      </c>
      <c r="E4406" s="6">
        <f>+ELAP_Sep22LTM!$D4401*($K4406/1000)</f>
        <v>4.7946145280000005E-2</v>
      </c>
      <c r="G4406" s="6">
        <f>+IRP_Sep22LTM!$D4401*($L4406/1000)</f>
        <v>7.4639267847680005E-2</v>
      </c>
      <c r="H4406" s="6">
        <f>+ELAP_Sep22LTM!$D4401*($L4406/1000)</f>
        <v>8.4123691264000017E-2</v>
      </c>
      <c r="J4406" s="23">
        <f t="shared" si="102"/>
        <v>4</v>
      </c>
      <c r="K4406" s="30">
        <f>'Appendix 4.4'!D2217</f>
        <v>1.4079999999999999</v>
      </c>
      <c r="L4406" s="31">
        <f>'Appendix 4.5'!D2217</f>
        <v>2.4704000000000002</v>
      </c>
      <c r="M4406" s="23">
        <f t="shared" si="103"/>
        <v>7</v>
      </c>
    </row>
    <row r="4407" spans="2:13" x14ac:dyDescent="0.25">
      <c r="B4407" s="25">
        <v>44653</v>
      </c>
      <c r="C4407" s="5">
        <v>6</v>
      </c>
      <c r="D4407" s="6">
        <f>+IRP_Sep22LTM!$D4402*($K4407/1000)</f>
        <v>5.3860699222559712E-2</v>
      </c>
      <c r="E4407" s="6">
        <f>+ELAP_Sep22LTM!$D4402*($K4407/1000)</f>
        <v>6.4125324089999658E-2</v>
      </c>
      <c r="G4407" s="6">
        <f>+IRP_Sep22LTM!$D4402*($L4407/1000)</f>
        <v>6.8968881669439999E-2</v>
      </c>
      <c r="H4407" s="6">
        <f>+ELAP_Sep22LTM!$D4402*($L4407/1000)</f>
        <v>8.2112782659999994E-2</v>
      </c>
      <c r="J4407" s="23">
        <f t="shared" si="102"/>
        <v>4</v>
      </c>
      <c r="K4407" s="30">
        <f>'Appendix 4.4'!D2218</f>
        <v>1.8701999999999899</v>
      </c>
      <c r="L4407" s="31">
        <f>'Appendix 4.5'!D2218</f>
        <v>2.3948</v>
      </c>
      <c r="M4407" s="23">
        <f t="shared" si="103"/>
        <v>7</v>
      </c>
    </row>
    <row r="4408" spans="2:13" x14ac:dyDescent="0.25">
      <c r="B4408" s="25">
        <v>44653</v>
      </c>
      <c r="C4408" s="5">
        <v>7</v>
      </c>
      <c r="D4408" s="6">
        <f>+IRP_Sep22LTM!$D4403*($K4408/1000)</f>
        <v>4.5662047893623203</v>
      </c>
      <c r="E4408" s="6">
        <f>+ELAP_Sep22LTM!$D4403*($K4408/1000)</f>
        <v>5.8181349043739994</v>
      </c>
      <c r="G4408" s="6">
        <f>+IRP_Sep22LTM!$D4403*($L4408/1000)</f>
        <v>6.5803824004719999E-2</v>
      </c>
      <c r="H4408" s="6">
        <f>+ELAP_Sep22LTM!$D4403*($L4408/1000)</f>
        <v>8.3845456553999984E-2</v>
      </c>
      <c r="J4408" s="23">
        <f t="shared" si="102"/>
        <v>4</v>
      </c>
      <c r="K4408" s="30">
        <f>'Appendix 4.4'!D2219</f>
        <v>158.55189999999999</v>
      </c>
      <c r="L4408" s="31">
        <f>'Appendix 4.5'!D2219</f>
        <v>2.2848999999999999</v>
      </c>
      <c r="M4408" s="23">
        <f t="shared" si="103"/>
        <v>7</v>
      </c>
    </row>
    <row r="4409" spans="2:13" x14ac:dyDescent="0.25">
      <c r="B4409" s="25">
        <v>44653</v>
      </c>
      <c r="C4409" s="5">
        <v>8</v>
      </c>
      <c r="D4409" s="6">
        <f>+IRP_Sep22LTM!$D4404*($K4409/1000)</f>
        <v>37.624529880301601</v>
      </c>
      <c r="E4409" s="6">
        <f>+ELAP_Sep22LTM!$D4404*($K4409/1000)</f>
        <v>52.058118312445004</v>
      </c>
      <c r="G4409" s="6">
        <f>+IRP_Sep22LTM!$D4404*($L4409/1000)</f>
        <v>6.9507643477088017</v>
      </c>
      <c r="H4409" s="6">
        <f>+ELAP_Sep22LTM!$D4404*($L4409/1000)</f>
        <v>9.6172288112600022</v>
      </c>
      <c r="J4409" s="23">
        <f t="shared" si="102"/>
        <v>4</v>
      </c>
      <c r="K4409" s="30">
        <f>'Appendix 4.4'!D2220</f>
        <v>1364.7769000000001</v>
      </c>
      <c r="L4409" s="31">
        <f>'Appendix 4.5'!D2220</f>
        <v>252.12920000000005</v>
      </c>
      <c r="M4409" s="23">
        <f t="shared" si="103"/>
        <v>7</v>
      </c>
    </row>
    <row r="4410" spans="2:13" x14ac:dyDescent="0.25">
      <c r="B4410" s="25">
        <v>44653</v>
      </c>
      <c r="C4410" s="5">
        <v>9</v>
      </c>
      <c r="D4410" s="6">
        <f>+IRP_Sep22LTM!$D4405*($K4410/1000)</f>
        <v>93.288066416931713</v>
      </c>
      <c r="E4410" s="6">
        <f>+ELAP_Sep22LTM!$D4405*($K4410/1000)</f>
        <v>108.96599825796001</v>
      </c>
      <c r="G4410" s="6">
        <f>+IRP_Sep22LTM!$D4405*($L4410/1000)</f>
        <v>82.696323221224389</v>
      </c>
      <c r="H4410" s="6">
        <f>+ELAP_Sep22LTM!$D4405*($L4410/1000)</f>
        <v>96.594213581300338</v>
      </c>
      <c r="J4410" s="23">
        <f t="shared" si="102"/>
        <v>4</v>
      </c>
      <c r="K4410" s="30">
        <f>'Appendix 4.4'!D2221</f>
        <v>4414.4741999999997</v>
      </c>
      <c r="L4410" s="31">
        <f>'Appendix 4.5'!D2221</f>
        <v>3913.2635000000137</v>
      </c>
      <c r="M4410" s="23">
        <f t="shared" si="103"/>
        <v>7</v>
      </c>
    </row>
    <row r="4411" spans="2:13" x14ac:dyDescent="0.25">
      <c r="B4411" s="25">
        <v>44653</v>
      </c>
      <c r="C4411" s="5">
        <v>10</v>
      </c>
      <c r="D4411" s="6">
        <f>+IRP_Sep22LTM!$D4406*($K4411/1000)</f>
        <v>123.055316530638</v>
      </c>
      <c r="E4411" s="6">
        <f>+ELAP_Sep22LTM!$D4406*($K4411/1000)</f>
        <v>100.47634612514997</v>
      </c>
      <c r="G4411" s="6">
        <f>+IRP_Sep22LTM!$D4406*($L4411/1000)</f>
        <v>136.75524850710335</v>
      </c>
      <c r="H4411" s="6">
        <f>+ELAP_Sep22LTM!$D4406*($L4411/1000)</f>
        <v>111.66252764064444</v>
      </c>
      <c r="J4411" s="23">
        <f t="shared" si="102"/>
        <v>4</v>
      </c>
      <c r="K4411" s="30">
        <f>'Appendix 4.4'!D2222</f>
        <v>10370.584999999999</v>
      </c>
      <c r="L4411" s="31">
        <f>'Appendix 4.5'!D2222</f>
        <v>11525.157700000149</v>
      </c>
      <c r="M4411" s="23">
        <f t="shared" si="103"/>
        <v>7</v>
      </c>
    </row>
    <row r="4412" spans="2:13" x14ac:dyDescent="0.25">
      <c r="B4412" s="25">
        <v>44653</v>
      </c>
      <c r="C4412" s="5">
        <v>11</v>
      </c>
      <c r="D4412" s="6">
        <f>+IRP_Sep22LTM!$D4407*($K4412/1000)</f>
        <v>79.422819018117238</v>
      </c>
      <c r="E4412" s="6">
        <f>+ELAP_Sep22LTM!$D4407*($K4412/1000)</f>
        <v>40.517368464272003</v>
      </c>
      <c r="G4412" s="6">
        <f>+IRP_Sep22LTM!$D4407*($L4412/1000)</f>
        <v>90.984413642241663</v>
      </c>
      <c r="H4412" s="6">
        <f>+ELAP_Sep22LTM!$D4407*($L4412/1000)</f>
        <v>46.415489372235967</v>
      </c>
      <c r="J4412" s="23">
        <f t="shared" si="102"/>
        <v>4</v>
      </c>
      <c r="K4412" s="30">
        <f>'Appendix 4.4'!D2223</f>
        <v>16801.937600000001</v>
      </c>
      <c r="L4412" s="31">
        <f>'Appendix 4.5'!D2223</f>
        <v>19247.798799999986</v>
      </c>
      <c r="M4412" s="23">
        <f t="shared" si="103"/>
        <v>7</v>
      </c>
    </row>
    <row r="4413" spans="2:13" x14ac:dyDescent="0.25">
      <c r="B4413" s="25">
        <v>44653</v>
      </c>
      <c r="C4413" s="5">
        <v>12</v>
      </c>
      <c r="D4413" s="6">
        <f>+IRP_Sep22LTM!$D4408*($K4413/1000)</f>
        <v>25.724941789486998</v>
      </c>
      <c r="E4413" s="6">
        <f>+ELAP_Sep22LTM!$D4408*($K4413/1000)</f>
        <v>-33.149146851839994</v>
      </c>
      <c r="G4413" s="6">
        <f>+IRP_Sep22LTM!$D4408*($L4413/1000)</f>
        <v>28.827094096419373</v>
      </c>
      <c r="H4413" s="6">
        <f>+ELAP_Sep22LTM!$D4408*($L4413/1000)</f>
        <v>-37.146578730239838</v>
      </c>
      <c r="J4413" s="23">
        <f t="shared" si="102"/>
        <v>4</v>
      </c>
      <c r="K4413" s="30">
        <f>'Appendix 4.4'!D2224</f>
        <v>23650.932399999998</v>
      </c>
      <c r="L4413" s="31">
        <f>'Appendix 4.5'!D2224</f>
        <v>26502.981399999884</v>
      </c>
      <c r="M4413" s="23">
        <f t="shared" si="103"/>
        <v>7</v>
      </c>
    </row>
    <row r="4414" spans="2:13" x14ac:dyDescent="0.25">
      <c r="B4414" s="25">
        <v>44653</v>
      </c>
      <c r="C4414" s="5">
        <v>13</v>
      </c>
      <c r="D4414" s="6">
        <f>+IRP_Sep22LTM!$D4409*($K4414/1000)</f>
        <v>0</v>
      </c>
      <c r="E4414" s="6">
        <f>+ELAP_Sep22LTM!$D4409*($K4414/1000)</f>
        <v>-56.27244879306599</v>
      </c>
      <c r="G4414" s="6">
        <f>+IRP_Sep22LTM!$D4409*($L4414/1000)</f>
        <v>0</v>
      </c>
      <c r="H4414" s="6">
        <f>+ELAP_Sep22LTM!$D4409*($L4414/1000)</f>
        <v>-61.02154353759088</v>
      </c>
      <c r="J4414" s="23">
        <f t="shared" si="102"/>
        <v>4</v>
      </c>
      <c r="K4414" s="30">
        <f>'Appendix 4.4'!D2225</f>
        <v>30169.174199999998</v>
      </c>
      <c r="L4414" s="31">
        <f>'Appendix 4.5'!D2225</f>
        <v>32715.291699999936</v>
      </c>
      <c r="M4414" s="23">
        <f t="shared" si="103"/>
        <v>7</v>
      </c>
    </row>
    <row r="4415" spans="2:13" x14ac:dyDescent="0.25">
      <c r="B4415" s="25">
        <v>44653</v>
      </c>
      <c r="C4415" s="5">
        <v>14</v>
      </c>
      <c r="D4415" s="6">
        <f>+IRP_Sep22LTM!$D4410*($K4415/1000)</f>
        <v>0</v>
      </c>
      <c r="E4415" s="6">
        <f>+ELAP_Sep22LTM!$D4410*($K4415/1000)</f>
        <v>2.9186356131460003</v>
      </c>
      <c r="G4415" s="6">
        <f>+IRP_Sep22LTM!$D4410*($L4415/1000)</f>
        <v>0</v>
      </c>
      <c r="H4415" s="6">
        <f>+ELAP_Sep22LTM!$D4410*($L4415/1000)</f>
        <v>3.1259672861999861</v>
      </c>
      <c r="J4415" s="23">
        <f t="shared" si="102"/>
        <v>4</v>
      </c>
      <c r="K4415" s="30">
        <f>'Appendix 4.4'!D2226</f>
        <v>32436.492699999999</v>
      </c>
      <c r="L4415" s="31">
        <f>'Appendix 4.5'!D2226</f>
        <v>34740.689999999842</v>
      </c>
      <c r="M4415" s="23">
        <f t="shared" si="103"/>
        <v>7</v>
      </c>
    </row>
    <row r="4416" spans="2:13" x14ac:dyDescent="0.25">
      <c r="B4416" s="25">
        <v>44653</v>
      </c>
      <c r="C4416" s="5">
        <v>15</v>
      </c>
      <c r="D4416" s="6">
        <f>+IRP_Sep22LTM!$D4411*($K4416/1000)</f>
        <v>0</v>
      </c>
      <c r="E4416" s="6">
        <f>+ELAP_Sep22LTM!$D4411*($K4416/1000)</f>
        <v>-1306.3485243084799</v>
      </c>
      <c r="G4416" s="6">
        <f>+IRP_Sep22LTM!$D4411*($L4416/1000)</f>
        <v>0</v>
      </c>
      <c r="H4416" s="6">
        <f>+ELAP_Sep22LTM!$D4411*($L4416/1000)</f>
        <v>-1419.470038823436</v>
      </c>
      <c r="J4416" s="23">
        <f t="shared" si="102"/>
        <v>4</v>
      </c>
      <c r="K4416" s="30">
        <f>'Appendix 4.4'!D2227</f>
        <v>31500.928</v>
      </c>
      <c r="L4416" s="31">
        <f>'Appendix 4.5'!D2227</f>
        <v>34228.708999999901</v>
      </c>
      <c r="M4416" s="23">
        <f t="shared" si="103"/>
        <v>7</v>
      </c>
    </row>
    <row r="4417" spans="2:13" x14ac:dyDescent="0.25">
      <c r="B4417" s="25">
        <v>44653</v>
      </c>
      <c r="C4417" s="5">
        <v>16</v>
      </c>
      <c r="D4417" s="6">
        <f>+IRP_Sep22LTM!$D4412*($K4417/1000)</f>
        <v>0</v>
      </c>
      <c r="E4417" s="6">
        <f>+ELAP_Sep22LTM!$D4412*($K4417/1000)</f>
        <v>-1064.1747643968879</v>
      </c>
      <c r="G4417" s="6">
        <f>+IRP_Sep22LTM!$D4412*($L4417/1000)</f>
        <v>0</v>
      </c>
      <c r="H4417" s="6">
        <f>+ELAP_Sep22LTM!$D4412*($L4417/1000)</f>
        <v>-1171.7247759495131</v>
      </c>
      <c r="J4417" s="23">
        <f t="shared" si="102"/>
        <v>4</v>
      </c>
      <c r="K4417" s="30">
        <f>'Appendix 4.4'!D2228</f>
        <v>28965.948400000001</v>
      </c>
      <c r="L4417" s="31">
        <f>'Appendix 4.5'!D2228</f>
        <v>31893.369899999867</v>
      </c>
      <c r="M4417" s="23">
        <f t="shared" si="103"/>
        <v>7</v>
      </c>
    </row>
    <row r="4418" spans="2:13" x14ac:dyDescent="0.25">
      <c r="B4418" s="25">
        <v>44653</v>
      </c>
      <c r="C4418" s="5">
        <v>17</v>
      </c>
      <c r="D4418" s="6">
        <f>+IRP_Sep22LTM!$D4413*($K4418/1000)</f>
        <v>85.931131993952121</v>
      </c>
      <c r="E4418" s="6">
        <f>+ELAP_Sep22LTM!$D4413*($K4418/1000)</f>
        <v>-78.069664174485013</v>
      </c>
      <c r="G4418" s="6">
        <f>+IRP_Sep22LTM!$D4413*($L4418/1000)</f>
        <v>98.876499699288885</v>
      </c>
      <c r="H4418" s="6">
        <f>+ELAP_Sep22LTM!$D4413*($L4418/1000)</f>
        <v>-89.830716146219714</v>
      </c>
      <c r="J4418" s="23">
        <f t="shared" si="102"/>
        <v>4</v>
      </c>
      <c r="K4418" s="30">
        <f>'Appendix 4.4'!D2229</f>
        <v>21783.134300000005</v>
      </c>
      <c r="L4418" s="31">
        <f>'Appendix 4.5'!D2229</f>
        <v>25064.723599999917</v>
      </c>
      <c r="M4418" s="23">
        <f t="shared" si="103"/>
        <v>7</v>
      </c>
    </row>
    <row r="4419" spans="2:13" x14ac:dyDescent="0.25">
      <c r="B4419" s="25">
        <v>44653</v>
      </c>
      <c r="C4419" s="5">
        <v>18</v>
      </c>
      <c r="D4419" s="6">
        <f>+IRP_Sep22LTM!$D4414*($K4419/1000)</f>
        <v>145.61154286018044</v>
      </c>
      <c r="E4419" s="6">
        <f>+ELAP_Sep22LTM!$D4414*($K4419/1000)</f>
        <v>-55.56664277097299</v>
      </c>
      <c r="G4419" s="6">
        <f>+IRP_Sep22LTM!$D4414*($L4419/1000)</f>
        <v>186.51665571609411</v>
      </c>
      <c r="H4419" s="6">
        <f>+ELAP_Sep22LTM!$D4414*($L4419/1000)</f>
        <v>-71.17639285619417</v>
      </c>
      <c r="J4419" s="23">
        <f t="shared" si="102"/>
        <v>4</v>
      </c>
      <c r="K4419" s="30">
        <f>'Appendix 4.4'!D2230</f>
        <v>13376.433899999998</v>
      </c>
      <c r="L4419" s="31">
        <f>'Appendix 4.5'!D2230</f>
        <v>17134.13420000004</v>
      </c>
      <c r="M4419" s="23">
        <f t="shared" si="103"/>
        <v>7</v>
      </c>
    </row>
    <row r="4420" spans="2:13" x14ac:dyDescent="0.25">
      <c r="B4420" s="25">
        <v>44653</v>
      </c>
      <c r="C4420" s="5">
        <v>19</v>
      </c>
      <c r="D4420" s="6">
        <f>+IRP_Sep22LTM!$D4415*($K4420/1000)</f>
        <v>69.632223684637907</v>
      </c>
      <c r="E4420" s="6">
        <f>+ELAP_Sep22LTM!$D4415*($K4420/1000)</f>
        <v>36.733905942825004</v>
      </c>
      <c r="G4420" s="6">
        <f>+IRP_Sep22LTM!$D4415*($L4420/1000)</f>
        <v>147.07033113892743</v>
      </c>
      <c r="H4420" s="6">
        <f>+ELAP_Sep22LTM!$D4415*($L4420/1000)</f>
        <v>77.585741559900328</v>
      </c>
      <c r="J4420" s="23">
        <f t="shared" si="102"/>
        <v>4</v>
      </c>
      <c r="K4420" s="30">
        <f>'Appendix 4.4'!D2231</f>
        <v>3780.9005000000002</v>
      </c>
      <c r="L4420" s="31">
        <f>'Appendix 4.5'!D2231</f>
        <v>7985.6460000000325</v>
      </c>
      <c r="M4420" s="23">
        <f t="shared" si="103"/>
        <v>7</v>
      </c>
    </row>
    <row r="4421" spans="2:13" x14ac:dyDescent="0.25">
      <c r="B4421" s="25">
        <v>44653</v>
      </c>
      <c r="C4421" s="5">
        <v>20</v>
      </c>
      <c r="D4421" s="6">
        <f>+IRP_Sep22LTM!$D4416*($K4421/1000)</f>
        <v>3.1248650849202497</v>
      </c>
      <c r="E4421" s="6">
        <f>+ELAP_Sep22LTM!$D4416*($K4421/1000)</f>
        <v>4.9726641217749998</v>
      </c>
      <c r="G4421" s="6">
        <f>+IRP_Sep22LTM!$D4416*($L4421/1000)</f>
        <v>30.05824675541546</v>
      </c>
      <c r="H4421" s="6">
        <f>+ELAP_Sep22LTM!$D4416*($L4421/1000)</f>
        <v>47.832325921977812</v>
      </c>
      <c r="J4421" s="23">
        <f t="shared" si="102"/>
        <v>4</v>
      </c>
      <c r="K4421" s="30">
        <f>'Appendix 4.4'!D2232</f>
        <v>140.89250000000001</v>
      </c>
      <c r="L4421" s="31">
        <f>'Appendix 4.5'!D2232</f>
        <v>1355.2525999999948</v>
      </c>
      <c r="M4421" s="23">
        <f t="shared" si="103"/>
        <v>7</v>
      </c>
    </row>
    <row r="4422" spans="2:13" x14ac:dyDescent="0.25">
      <c r="B4422" s="25">
        <v>44653</v>
      </c>
      <c r="C4422" s="5">
        <v>21</v>
      </c>
      <c r="D4422" s="6">
        <f>+IRP_Sep22LTM!$D4417*($K4422/1000)</f>
        <v>5.2363747184999997E-2</v>
      </c>
      <c r="E4422" s="6">
        <f>+ELAP_Sep22LTM!$D4417*($K4422/1000)</f>
        <v>0.10599155222999999</v>
      </c>
      <c r="G4422" s="6">
        <f>+IRP_Sep22LTM!$D4417*($L4422/1000)</f>
        <v>0.11762413240399999</v>
      </c>
      <c r="H4422" s="6">
        <f>+ELAP_Sep22LTM!$D4417*($L4422/1000)</f>
        <v>0.23808770463199996</v>
      </c>
      <c r="J4422" s="23">
        <f t="shared" si="102"/>
        <v>4</v>
      </c>
      <c r="K4422" s="30">
        <f>'Appendix 4.4'!D2233</f>
        <v>2.8365</v>
      </c>
      <c r="L4422" s="31">
        <f>'Appendix 4.5'!D2233</f>
        <v>6.3715999999999999</v>
      </c>
      <c r="M4422" s="23">
        <f t="shared" si="103"/>
        <v>7</v>
      </c>
    </row>
    <row r="4423" spans="2:13" x14ac:dyDescent="0.25">
      <c r="B4423" s="25">
        <v>44653</v>
      </c>
      <c r="C4423" s="5">
        <v>22</v>
      </c>
      <c r="D4423" s="6">
        <f>+IRP_Sep22LTM!$D4418*($K4423/1000)</f>
        <v>4.7561489464139989E-2</v>
      </c>
      <c r="E4423" s="6">
        <f>+ELAP_Sep22LTM!$D4418*($K4423/1000)</f>
        <v>0.10369131748199999</v>
      </c>
      <c r="G4423" s="6">
        <f>+IRP_Sep22LTM!$D4418*($L4423/1000)</f>
        <v>6.0544792196939992E-2</v>
      </c>
      <c r="H4423" s="6">
        <f>+ELAP_Sep22LTM!$D4418*($L4423/1000)</f>
        <v>0.13199690212199999</v>
      </c>
      <c r="J4423" s="23">
        <f t="shared" si="102"/>
        <v>4</v>
      </c>
      <c r="K4423" s="30">
        <f>'Appendix 4.4'!D2234</f>
        <v>2.8133999999999997</v>
      </c>
      <c r="L4423" s="31">
        <f>'Appendix 4.5'!D2234</f>
        <v>3.5813999999999999</v>
      </c>
      <c r="M4423" s="23">
        <f t="shared" si="103"/>
        <v>7</v>
      </c>
    </row>
    <row r="4424" spans="2:13" x14ac:dyDescent="0.25">
      <c r="B4424" s="25">
        <v>44653</v>
      </c>
      <c r="C4424" s="5">
        <v>23</v>
      </c>
      <c r="D4424" s="6">
        <f>+IRP_Sep22LTM!$D4419*($K4424/1000)</f>
        <v>4.4282481802500002E-2</v>
      </c>
      <c r="E4424" s="6">
        <f>+ELAP_Sep22LTM!$D4419*($K4424/1000)</f>
        <v>9.8903497500000007E-2</v>
      </c>
      <c r="G4424" s="6">
        <f>+IRP_Sep22LTM!$D4419*($L4424/1000)</f>
        <v>8.5879290924870011E-2</v>
      </c>
      <c r="H4424" s="6">
        <f>+ELAP_Sep22LTM!$D4419*($L4424/1000)</f>
        <v>0.19180863153000002</v>
      </c>
      <c r="J4424" s="23">
        <f t="shared" si="102"/>
        <v>4</v>
      </c>
      <c r="K4424" s="30">
        <f>'Appendix 4.4'!D2235</f>
        <v>2.7749999999999999</v>
      </c>
      <c r="L4424" s="31">
        <f>'Appendix 4.5'!D2235</f>
        <v>5.3817000000000004</v>
      </c>
      <c r="M4424" s="23">
        <f t="shared" si="103"/>
        <v>7</v>
      </c>
    </row>
    <row r="4425" spans="2:13" x14ac:dyDescent="0.25">
      <c r="B4425" s="25">
        <v>44653</v>
      </c>
      <c r="C4425" s="5">
        <v>24</v>
      </c>
      <c r="D4425" s="6">
        <f>+IRP_Sep22LTM!$D4420*($K4425/1000)</f>
        <v>7.5465545372379997E-2</v>
      </c>
      <c r="E4425" s="6">
        <f>+ELAP_Sep22LTM!$D4420*($K4425/1000)</f>
        <v>0.13620458163400001</v>
      </c>
      <c r="G4425" s="6">
        <f>+IRP_Sep22LTM!$D4420*($L4425/1000)</f>
        <v>9.8259190443899982E-2</v>
      </c>
      <c r="H4425" s="6">
        <f>+ELAP_Sep22LTM!$D4420*($L4425/1000)</f>
        <v>0.17734387076999997</v>
      </c>
      <c r="J4425" s="23">
        <f t="shared" si="102"/>
        <v>4</v>
      </c>
      <c r="K4425" s="30">
        <f>'Appendix 4.4'!D2236</f>
        <v>4.1265999999999998</v>
      </c>
      <c r="L4425" s="31">
        <f>'Appendix 4.5'!D2236</f>
        <v>5.3729999999999993</v>
      </c>
      <c r="M4425" s="23">
        <f t="shared" si="103"/>
        <v>7</v>
      </c>
    </row>
    <row r="4426" spans="2:13" x14ac:dyDescent="0.25">
      <c r="B4426" s="25">
        <v>44654</v>
      </c>
      <c r="C4426" s="5">
        <v>1</v>
      </c>
      <c r="D4426" s="6">
        <f>+IRP_Sep22LTM!$D4421*($K4426/1000)</f>
        <v>5.5995830402400006E-2</v>
      </c>
      <c r="E4426" s="6">
        <f>+ELAP_Sep22LTM!$D4421*($K4426/1000)</f>
        <v>0.107735906544</v>
      </c>
      <c r="G4426" s="6">
        <f>+IRP_Sep22LTM!$D4421*($L4426/1000)</f>
        <v>0.10019385943230003</v>
      </c>
      <c r="H4426" s="6">
        <f>+ELAP_Sep22LTM!$D4421*($L4426/1000)</f>
        <v>0.19277285823800003</v>
      </c>
      <c r="J4426" s="23">
        <f t="shared" si="102"/>
        <v>4</v>
      </c>
      <c r="K4426" s="30">
        <f>'Appendix 4.4'!D2237</f>
        <v>3.3936000000000002</v>
      </c>
      <c r="L4426" s="31">
        <f>'Appendix 4.5'!D2237</f>
        <v>6.0722000000000005</v>
      </c>
      <c r="M4426" s="23">
        <f t="shared" si="103"/>
        <v>1</v>
      </c>
    </row>
    <row r="4427" spans="2:13" x14ac:dyDescent="0.25">
      <c r="B4427" s="25">
        <v>44654</v>
      </c>
      <c r="C4427" s="5">
        <v>2</v>
      </c>
      <c r="D4427" s="6">
        <f>+IRP_Sep22LTM!$D4422*($K4427/1000)</f>
        <v>2.2243577023799997E-2</v>
      </c>
      <c r="E4427" s="6">
        <f>+ELAP_Sep22LTM!$D4422*($K4427/1000)</f>
        <v>0.14314975140599998</v>
      </c>
      <c r="G4427" s="6">
        <f>+IRP_Sep22LTM!$D4422*($L4427/1000)</f>
        <v>2.38124171318E-2</v>
      </c>
      <c r="H4427" s="6">
        <f>+ELAP_Sep22LTM!$D4422*($L4427/1000)</f>
        <v>0.153246107366</v>
      </c>
      <c r="J4427" s="23">
        <f t="shared" ref="J4427:J4490" si="104">+MONTH(B4427)</f>
        <v>4</v>
      </c>
      <c r="K4427" s="30">
        <f>'Appendix 4.4'!D2238</f>
        <v>3.7997999999999994</v>
      </c>
      <c r="L4427" s="31">
        <f>'Appendix 4.5'!D2238</f>
        <v>4.0678000000000001</v>
      </c>
      <c r="M4427" s="23">
        <f t="shared" si="103"/>
        <v>1</v>
      </c>
    </row>
    <row r="4428" spans="2:13" x14ac:dyDescent="0.25">
      <c r="B4428" s="25">
        <v>44654</v>
      </c>
      <c r="C4428" s="5">
        <v>3</v>
      </c>
      <c r="D4428" s="6">
        <f>+IRP_Sep22LTM!$D4423*($K4428/1000)</f>
        <v>4.7495818657979999E-2</v>
      </c>
      <c r="E4428" s="6">
        <f>+ELAP_Sep22LTM!$D4423*($K4428/1000)</f>
        <v>9.8825611923000004E-2</v>
      </c>
      <c r="G4428" s="6">
        <f>+IRP_Sep22LTM!$D4423*($L4428/1000)</f>
        <v>8.1329444824320016E-2</v>
      </c>
      <c r="H4428" s="6">
        <f>+ELAP_Sep22LTM!$D4423*($L4428/1000)</f>
        <v>0.16922399443200006</v>
      </c>
      <c r="J4428" s="23">
        <f t="shared" si="104"/>
        <v>4</v>
      </c>
      <c r="K4428" s="30">
        <f>'Appendix 4.4'!D2239</f>
        <v>2.5676999999999999</v>
      </c>
      <c r="L4428" s="31">
        <f>'Appendix 4.5'!D2239</f>
        <v>4.3968000000000007</v>
      </c>
      <c r="M4428" s="23">
        <f t="shared" si="103"/>
        <v>1</v>
      </c>
    </row>
    <row r="4429" spans="2:13" x14ac:dyDescent="0.25">
      <c r="B4429" s="25">
        <v>44654</v>
      </c>
      <c r="C4429" s="5">
        <v>4</v>
      </c>
      <c r="D4429" s="6">
        <f>+IRP_Sep22LTM!$D4424*($K4429/1000)</f>
        <v>6.5707730236959999E-2</v>
      </c>
      <c r="E4429" s="6">
        <f>+ELAP_Sep22LTM!$D4424*($K4429/1000)</f>
        <v>0.12699325732800001</v>
      </c>
      <c r="G4429" s="6">
        <f>+IRP_Sep22LTM!$D4424*($L4429/1000)</f>
        <v>0.12047234658139</v>
      </c>
      <c r="H4429" s="6">
        <f>+ELAP_Sep22LTM!$D4424*($L4429/1000)</f>
        <v>0.232836770577</v>
      </c>
      <c r="J4429" s="23">
        <f t="shared" si="104"/>
        <v>4</v>
      </c>
      <c r="K4429" s="30">
        <f>'Appendix 4.4'!D2240</f>
        <v>3.4832000000000001</v>
      </c>
      <c r="L4429" s="31">
        <f>'Appendix 4.5'!D2240</f>
        <v>6.3863000000000003</v>
      </c>
      <c r="M4429" s="23">
        <f t="shared" si="103"/>
        <v>1</v>
      </c>
    </row>
    <row r="4430" spans="2:13" x14ac:dyDescent="0.25">
      <c r="B4430" s="25">
        <v>44654</v>
      </c>
      <c r="C4430" s="5">
        <v>5</v>
      </c>
      <c r="D4430" s="6">
        <f>+IRP_Sep22LTM!$D4425*($K4430/1000)</f>
        <v>6.2838243698240009E-2</v>
      </c>
      <c r="E4430" s="6">
        <f>+ELAP_Sep22LTM!$D4425*($K4430/1000)</f>
        <v>9.7751987105999999E-2</v>
      </c>
      <c r="G4430" s="6">
        <f>+IRP_Sep22LTM!$D4425*($L4430/1000)</f>
        <v>0.11957858538112001</v>
      </c>
      <c r="H4430" s="6">
        <f>+ELAP_Sep22LTM!$D4425*($L4430/1000)</f>
        <v>0.18601799872800001</v>
      </c>
      <c r="J4430" s="23">
        <f t="shared" si="104"/>
        <v>4</v>
      </c>
      <c r="K4430" s="30">
        <f>'Appendix 4.4'!D2241</f>
        <v>2.8627000000000002</v>
      </c>
      <c r="L4430" s="31">
        <f>'Appendix 4.5'!D2241</f>
        <v>5.4476000000000004</v>
      </c>
      <c r="M4430" s="23">
        <f t="shared" si="103"/>
        <v>1</v>
      </c>
    </row>
    <row r="4431" spans="2:13" x14ac:dyDescent="0.25">
      <c r="B4431" s="25">
        <v>44654</v>
      </c>
      <c r="C4431" s="5">
        <v>6</v>
      </c>
      <c r="D4431" s="6">
        <f>+IRP_Sep22LTM!$D4426*($K4431/1000)</f>
        <v>7.332739335350999E-2</v>
      </c>
      <c r="E4431" s="6">
        <f>+ELAP_Sep22LTM!$D4426*($K4431/1000)</f>
        <v>0.118060031739</v>
      </c>
      <c r="G4431" s="6">
        <f>+IRP_Sep22LTM!$D4426*($L4431/1000)</f>
        <v>0.13983907806638998</v>
      </c>
      <c r="H4431" s="6">
        <f>+ELAP_Sep22LTM!$D4426*($L4431/1000)</f>
        <v>0.22514650037100001</v>
      </c>
      <c r="J4431" s="23">
        <f t="shared" si="104"/>
        <v>4</v>
      </c>
      <c r="K4431" s="30">
        <f>'Appendix 4.4'!D2242</f>
        <v>3.2888999999999999</v>
      </c>
      <c r="L4431" s="31">
        <f>'Appendix 4.5'!D2242</f>
        <v>6.2721</v>
      </c>
      <c r="M4431" s="23">
        <f t="shared" si="103"/>
        <v>1</v>
      </c>
    </row>
    <row r="4432" spans="2:13" x14ac:dyDescent="0.25">
      <c r="B4432" s="25">
        <v>44654</v>
      </c>
      <c r="C4432" s="5">
        <v>7</v>
      </c>
      <c r="D4432" s="6">
        <f>+IRP_Sep22LTM!$D4427*($K4432/1000)</f>
        <v>3.8045402286038397</v>
      </c>
      <c r="E4432" s="6">
        <f>+ELAP_Sep22LTM!$D4427*($K4432/1000)</f>
        <v>10.834859431136</v>
      </c>
      <c r="G4432" s="6">
        <f>+IRP_Sep22LTM!$D4427*($L4432/1000)</f>
        <v>7.3130667063299987E-2</v>
      </c>
      <c r="H4432" s="6">
        <f>+ELAP_Sep22LTM!$D4427*($L4432/1000)</f>
        <v>0.20826708356999998</v>
      </c>
      <c r="J4432" s="23">
        <f t="shared" si="104"/>
        <v>4</v>
      </c>
      <c r="K4432" s="30">
        <f>'Appendix 4.4'!D2243</f>
        <v>263.2928</v>
      </c>
      <c r="L4432" s="31">
        <f>'Appendix 4.5'!D2243</f>
        <v>5.0609999999999999</v>
      </c>
      <c r="M4432" s="23">
        <f t="shared" si="103"/>
        <v>1</v>
      </c>
    </row>
    <row r="4433" spans="2:13" x14ac:dyDescent="0.25">
      <c r="B4433" s="25">
        <v>44654</v>
      </c>
      <c r="C4433" s="5">
        <v>8</v>
      </c>
      <c r="D4433" s="6">
        <f>+IRP_Sep22LTM!$D4428*($K4433/1000)</f>
        <v>13.589501988072556</v>
      </c>
      <c r="E4433" s="6">
        <f>+ELAP_Sep22LTM!$D4428*($K4433/1000)</f>
        <v>69.590397035831998</v>
      </c>
      <c r="G4433" s="6">
        <f>+IRP_Sep22LTM!$D4428*($L4433/1000)</f>
        <v>2.9024696787559199</v>
      </c>
      <c r="H4433" s="6">
        <f>+ELAP_Sep22LTM!$D4428*($L4433/1000)</f>
        <v>14.86323910224</v>
      </c>
      <c r="J4433" s="23">
        <f t="shared" si="104"/>
        <v>4</v>
      </c>
      <c r="K4433" s="30">
        <f>'Appendix 4.4'!D2244</f>
        <v>1754.1386</v>
      </c>
      <c r="L4433" s="31">
        <f>'Appendix 4.5'!D2244</f>
        <v>374.65199999999999</v>
      </c>
      <c r="M4433" s="23">
        <f t="shared" si="103"/>
        <v>1</v>
      </c>
    </row>
    <row r="4434" spans="2:13" x14ac:dyDescent="0.25">
      <c r="B4434" s="25">
        <v>44654</v>
      </c>
      <c r="C4434" s="5">
        <v>9</v>
      </c>
      <c r="D4434" s="6">
        <f>+IRP_Sep22LTM!$D4429*($K4434/1000)</f>
        <v>22.876896597728827</v>
      </c>
      <c r="E4434" s="6">
        <f>+ELAP_Sep22LTM!$D4429*($K4434/1000)</f>
        <v>120.73231664994601</v>
      </c>
      <c r="G4434" s="6">
        <f>+IRP_Sep22LTM!$D4429*($L4434/1000)</f>
        <v>20.801165589231044</v>
      </c>
      <c r="H4434" s="6">
        <f>+ELAP_Sep22LTM!$D4429*($L4434/1000)</f>
        <v>109.7776920867985</v>
      </c>
      <c r="J4434" s="23">
        <f t="shared" si="104"/>
        <v>4</v>
      </c>
      <c r="K4434" s="30">
        <f>'Appendix 4.4'!D2245</f>
        <v>4629.6297000000004</v>
      </c>
      <c r="L4434" s="31">
        <f>'Appendix 4.5'!D2245</f>
        <v>4209.561100000019</v>
      </c>
      <c r="M4434" s="23">
        <f t="shared" si="103"/>
        <v>1</v>
      </c>
    </row>
    <row r="4435" spans="2:13" x14ac:dyDescent="0.25">
      <c r="B4435" s="25">
        <v>44654</v>
      </c>
      <c r="C4435" s="5">
        <v>10</v>
      </c>
      <c r="D4435" s="6">
        <f>+IRP_Sep22LTM!$D4430*($K4435/1000)</f>
        <v>10.40528343933312</v>
      </c>
      <c r="E4435" s="6">
        <f>+ELAP_Sep22LTM!$D4430*($K4435/1000)</f>
        <v>295.42807418847997</v>
      </c>
      <c r="G4435" s="6">
        <f>+IRP_Sep22LTM!$D4430*($L4435/1000)</f>
        <v>11.7154474900273</v>
      </c>
      <c r="H4435" s="6">
        <f>+ELAP_Sep22LTM!$D4430*($L4435/1000)</f>
        <v>332.62641142016292</v>
      </c>
      <c r="J4435" s="23">
        <f t="shared" si="104"/>
        <v>4</v>
      </c>
      <c r="K4435" s="30">
        <f>'Appendix 4.4'!D2246</f>
        <v>11080.990599999999</v>
      </c>
      <c r="L4435" s="31">
        <f>'Appendix 4.5'!D2246</f>
        <v>12476.235200000112</v>
      </c>
      <c r="M4435" s="23">
        <f t="shared" si="103"/>
        <v>1</v>
      </c>
    </row>
    <row r="4436" spans="2:13" x14ac:dyDescent="0.25">
      <c r="B4436" s="25">
        <v>44654</v>
      </c>
      <c r="C4436" s="5">
        <v>11</v>
      </c>
      <c r="D4436" s="6">
        <f>+IRP_Sep22LTM!$D4431*($K4436/1000)</f>
        <v>0</v>
      </c>
      <c r="E4436" s="6">
        <f>+ELAP_Sep22LTM!$D4431*($K4436/1000)</f>
        <v>383.45610357208398</v>
      </c>
      <c r="G4436" s="6">
        <f>+IRP_Sep22LTM!$D4431*($L4436/1000)</f>
        <v>0</v>
      </c>
      <c r="H4436" s="6">
        <f>+ELAP_Sep22LTM!$D4431*($L4436/1000)</f>
        <v>421.195919804315</v>
      </c>
      <c r="J4436" s="23">
        <f t="shared" si="104"/>
        <v>4</v>
      </c>
      <c r="K4436" s="30">
        <f>'Appendix 4.4'!D2247</f>
        <v>19707.144700000001</v>
      </c>
      <c r="L4436" s="31">
        <f>'Appendix 4.5'!D2247</f>
        <v>21646.725299999951</v>
      </c>
      <c r="M4436" s="23">
        <f t="shared" si="103"/>
        <v>1</v>
      </c>
    </row>
    <row r="4437" spans="2:13" x14ac:dyDescent="0.25">
      <c r="B4437" s="25">
        <v>44654</v>
      </c>
      <c r="C4437" s="5">
        <v>12</v>
      </c>
      <c r="D4437" s="6">
        <f>+IRP_Sep22LTM!$D4432*($K4437/1000)</f>
        <v>0</v>
      </c>
      <c r="E4437" s="6">
        <f>+ELAP_Sep22LTM!$D4432*($K4437/1000)</f>
        <v>201.00132235894</v>
      </c>
      <c r="G4437" s="6">
        <f>+IRP_Sep22LTM!$D4432*($L4437/1000)</f>
        <v>0</v>
      </c>
      <c r="H4437" s="6">
        <f>+ELAP_Sep22LTM!$D4432*($L4437/1000)</f>
        <v>217.40614738449972</v>
      </c>
      <c r="J4437" s="23">
        <f t="shared" si="104"/>
        <v>4</v>
      </c>
      <c r="K4437" s="30">
        <f>'Appendix 4.4'!D2248</f>
        <v>27051.939699999999</v>
      </c>
      <c r="L4437" s="31">
        <f>'Appendix 4.5'!D2248</f>
        <v>29259.797499999961</v>
      </c>
      <c r="M4437" s="23">
        <f t="shared" si="103"/>
        <v>1</v>
      </c>
    </row>
    <row r="4438" spans="2:13" x14ac:dyDescent="0.25">
      <c r="B4438" s="25">
        <v>44654</v>
      </c>
      <c r="C4438" s="5">
        <v>13</v>
      </c>
      <c r="D4438" s="6">
        <f>+IRP_Sep22LTM!$D4433*($K4438/1000)</f>
        <v>0</v>
      </c>
      <c r="E4438" s="6">
        <f>+ELAP_Sep22LTM!$D4433*($K4438/1000)</f>
        <v>47.135251737680001</v>
      </c>
      <c r="G4438" s="6">
        <f>+IRP_Sep22LTM!$D4433*($L4438/1000)</f>
        <v>0</v>
      </c>
      <c r="H4438" s="6">
        <f>+ELAP_Sep22LTM!$D4433*($L4438/1000)</f>
        <v>50.921993464404757</v>
      </c>
      <c r="J4438" s="23">
        <f t="shared" si="104"/>
        <v>4</v>
      </c>
      <c r="K4438" s="30">
        <f>'Appendix 4.4'!D2249</f>
        <v>30970.3024</v>
      </c>
      <c r="L4438" s="31">
        <f>'Appendix 4.5'!D2249</f>
        <v>33458.387899999841</v>
      </c>
      <c r="M4438" s="23">
        <f t="shared" si="103"/>
        <v>1</v>
      </c>
    </row>
    <row r="4439" spans="2:13" x14ac:dyDescent="0.25">
      <c r="B4439" s="25">
        <v>44654</v>
      </c>
      <c r="C4439" s="5">
        <v>14</v>
      </c>
      <c r="D4439" s="6">
        <f>+IRP_Sep22LTM!$D4434*($K4439/1000)</f>
        <v>0</v>
      </c>
      <c r="E4439" s="6">
        <f>+ELAP_Sep22LTM!$D4434*($K4439/1000)</f>
        <v>-2.2971597688799998</v>
      </c>
      <c r="G4439" s="6">
        <f>+IRP_Sep22LTM!$D4434*($L4439/1000)</f>
        <v>0</v>
      </c>
      <c r="H4439" s="6">
        <f>+ELAP_Sep22LTM!$D4434*($L4439/1000)</f>
        <v>-2.4739519890399961</v>
      </c>
      <c r="J4439" s="23">
        <f t="shared" si="104"/>
        <v>4</v>
      </c>
      <c r="K4439" s="30">
        <f>'Appendix 4.4'!D2250</f>
        <v>32263.479899999998</v>
      </c>
      <c r="L4439" s="31">
        <f>'Appendix 4.5'!D2250</f>
        <v>34746.516699999942</v>
      </c>
      <c r="M4439" s="23">
        <f t="shared" si="103"/>
        <v>1</v>
      </c>
    </row>
    <row r="4440" spans="2:13" x14ac:dyDescent="0.25">
      <c r="B4440" s="25">
        <v>44654</v>
      </c>
      <c r="C4440" s="5">
        <v>15</v>
      </c>
      <c r="D4440" s="6">
        <f>+IRP_Sep22LTM!$D4435*($K4440/1000)</f>
        <v>0</v>
      </c>
      <c r="E4440" s="6">
        <f>+ELAP_Sep22LTM!$D4435*($K4440/1000)</f>
        <v>-11.597933146452</v>
      </c>
      <c r="G4440" s="6">
        <f>+IRP_Sep22LTM!$D4435*($L4440/1000)</f>
        <v>0</v>
      </c>
      <c r="H4440" s="6">
        <f>+ELAP_Sep22LTM!$D4435*($L4440/1000)</f>
        <v>-12.546260200379978</v>
      </c>
      <c r="J4440" s="23">
        <f t="shared" si="104"/>
        <v>4</v>
      </c>
      <c r="K4440" s="30">
        <f>'Appendix 4.4'!D2251</f>
        <v>30269.164700000001</v>
      </c>
      <c r="L4440" s="31">
        <f>'Appendix 4.5'!D2251</f>
        <v>32744.18049999994</v>
      </c>
      <c r="M4440" s="23">
        <f t="shared" si="103"/>
        <v>1</v>
      </c>
    </row>
    <row r="4441" spans="2:13" x14ac:dyDescent="0.25">
      <c r="B4441" s="25">
        <v>44654</v>
      </c>
      <c r="C4441" s="5">
        <v>16</v>
      </c>
      <c r="D4441" s="6">
        <f>+IRP_Sep22LTM!$D4436*($K4441/1000)</f>
        <v>0</v>
      </c>
      <c r="E4441" s="6">
        <f>+ELAP_Sep22LTM!$D4436*($K4441/1000)</f>
        <v>44.273703234150005</v>
      </c>
      <c r="G4441" s="6">
        <f>+IRP_Sep22LTM!$D4436*($L4441/1000)</f>
        <v>0</v>
      </c>
      <c r="H4441" s="6">
        <f>+ELAP_Sep22LTM!$D4436*($L4441/1000)</f>
        <v>48.61370067384982</v>
      </c>
      <c r="J4441" s="23">
        <f t="shared" si="104"/>
        <v>4</v>
      </c>
      <c r="K4441" s="30">
        <f>'Appendix 4.4'!D2252</f>
        <v>25134.092100000002</v>
      </c>
      <c r="L4441" s="31">
        <f>'Appendix 4.5'!D2252</f>
        <v>27597.899899999898</v>
      </c>
      <c r="M4441" s="23">
        <f t="shared" si="103"/>
        <v>1</v>
      </c>
    </row>
    <row r="4442" spans="2:13" x14ac:dyDescent="0.25">
      <c r="B4442" s="25">
        <v>44654</v>
      </c>
      <c r="C4442" s="5">
        <v>17</v>
      </c>
      <c r="D4442" s="6">
        <f>+IRP_Sep22LTM!$D4437*($K4442/1000)</f>
        <v>8.0648486063950706</v>
      </c>
      <c r="E4442" s="6">
        <f>+ELAP_Sep22LTM!$D4437*($K4442/1000)</f>
        <v>169.45052590369502</v>
      </c>
      <c r="G4442" s="6">
        <f>+IRP_Sep22LTM!$D4437*($L4442/1000)</f>
        <v>9.324401162313201</v>
      </c>
      <c r="H4442" s="6">
        <f>+ELAP_Sep22LTM!$D4437*($L4442/1000)</f>
        <v>195.91498338085438</v>
      </c>
      <c r="J4442" s="23">
        <f t="shared" si="104"/>
        <v>4</v>
      </c>
      <c r="K4442" s="30">
        <f>'Appendix 4.4'!D2253</f>
        <v>19661.140899999999</v>
      </c>
      <c r="L4442" s="31">
        <f>'Appendix 4.5'!D2253</f>
        <v>22731.780099999927</v>
      </c>
      <c r="M4442" s="23">
        <f t="shared" si="103"/>
        <v>1</v>
      </c>
    </row>
    <row r="4443" spans="2:13" x14ac:dyDescent="0.25">
      <c r="B4443" s="25">
        <v>44654</v>
      </c>
      <c r="C4443" s="5">
        <v>18</v>
      </c>
      <c r="D4443" s="6">
        <f>+IRP_Sep22LTM!$D4438*($K4443/1000)</f>
        <v>102.48237859368079</v>
      </c>
      <c r="E4443" s="6">
        <f>+ELAP_Sep22LTM!$D4438*($K4443/1000)</f>
        <v>258.03744784017198</v>
      </c>
      <c r="G4443" s="6">
        <f>+IRP_Sep22LTM!$D4438*($L4443/1000)</f>
        <v>133.55227271673294</v>
      </c>
      <c r="H4443" s="6">
        <f>+ELAP_Sep22LTM!$D4438*($L4443/1000)</f>
        <v>336.26744497912489</v>
      </c>
      <c r="J4443" s="23">
        <f t="shared" si="104"/>
        <v>4</v>
      </c>
      <c r="K4443" s="30">
        <f>'Appendix 4.4'!D2254</f>
        <v>11734.7516</v>
      </c>
      <c r="L4443" s="31">
        <f>'Appendix 4.5'!D2254</f>
        <v>15292.411900000085</v>
      </c>
      <c r="M4443" s="23">
        <f t="shared" si="103"/>
        <v>1</v>
      </c>
    </row>
    <row r="4444" spans="2:13" x14ac:dyDescent="0.25">
      <c r="B4444" s="25">
        <v>44654</v>
      </c>
      <c r="C4444" s="5">
        <v>19</v>
      </c>
      <c r="D4444" s="6">
        <f>+IRP_Sep22LTM!$D4439*($K4444/1000)</f>
        <v>85.140680466537148</v>
      </c>
      <c r="E4444" s="6">
        <f>+ELAP_Sep22LTM!$D4439*($K4444/1000)</f>
        <v>126.51012033587</v>
      </c>
      <c r="G4444" s="6">
        <f>+IRP_Sep22LTM!$D4439*($L4444/1000)</f>
        <v>164.88722017197406</v>
      </c>
      <c r="H4444" s="6">
        <f>+ELAP_Sep22LTM!$D4439*($L4444/1000)</f>
        <v>245.00511331950301</v>
      </c>
      <c r="J4444" s="23">
        <f t="shared" si="104"/>
        <v>4</v>
      </c>
      <c r="K4444" s="30">
        <f>'Appendix 4.4'!D2255</f>
        <v>4246.4944999999998</v>
      </c>
      <c r="L4444" s="31">
        <f>'Appendix 4.5'!D2255</f>
        <v>8223.9497000000338</v>
      </c>
      <c r="M4444" s="23">
        <f t="shared" si="103"/>
        <v>1</v>
      </c>
    </row>
    <row r="4445" spans="2:13" x14ac:dyDescent="0.25">
      <c r="B4445" s="25">
        <v>44654</v>
      </c>
      <c r="C4445" s="5">
        <v>20</v>
      </c>
      <c r="D4445" s="6">
        <f>+IRP_Sep22LTM!$D4440*($K4445/1000)</f>
        <v>4.2410129437529998</v>
      </c>
      <c r="E4445" s="6">
        <f>+ELAP_Sep22LTM!$D4440*($K4445/1000)</f>
        <v>11.432518316994999</v>
      </c>
      <c r="G4445" s="6">
        <f>+IRP_Sep22LTM!$D4440*($L4445/1000)</f>
        <v>37.01750347690195</v>
      </c>
      <c r="H4445" s="6">
        <f>+ELAP_Sep22LTM!$D4440*($L4445/1000)</f>
        <v>99.788256287329872</v>
      </c>
      <c r="J4445" s="23">
        <f t="shared" si="104"/>
        <v>4</v>
      </c>
      <c r="K4445" s="30">
        <f>'Appendix 4.4'!D2256</f>
        <v>186.20509999999999</v>
      </c>
      <c r="L4445" s="31">
        <f>'Appendix 4.5'!D2256</f>
        <v>1625.283399999998</v>
      </c>
      <c r="M4445" s="23">
        <f t="shared" si="103"/>
        <v>1</v>
      </c>
    </row>
    <row r="4446" spans="2:13" x14ac:dyDescent="0.25">
      <c r="B4446" s="25">
        <v>44654</v>
      </c>
      <c r="C4446" s="5">
        <v>21</v>
      </c>
      <c r="D4446" s="6">
        <f>+IRP_Sep22LTM!$D4441*($K4446/1000)</f>
        <v>9.7290089747999769E-2</v>
      </c>
      <c r="E4446" s="6">
        <f>+ELAP_Sep22LTM!$D4441*($K4446/1000)</f>
        <v>0.22876532441999944</v>
      </c>
      <c r="G4446" s="6">
        <f>+IRP_Sep22LTM!$D4441*($L4446/1000)</f>
        <v>0.34410481644599999</v>
      </c>
      <c r="H4446" s="6">
        <f>+ELAP_Sep22LTM!$D4441*($L4446/1000)</f>
        <v>0.80911889558999994</v>
      </c>
      <c r="J4446" s="23">
        <f t="shared" si="104"/>
        <v>4</v>
      </c>
      <c r="K4446" s="30">
        <f>'Appendix 4.4'!D2257</f>
        <v>4.2715999999999896</v>
      </c>
      <c r="L4446" s="31">
        <f>'Appendix 4.5'!D2257</f>
        <v>15.1082</v>
      </c>
      <c r="M4446" s="23">
        <f t="shared" si="103"/>
        <v>1</v>
      </c>
    </row>
    <row r="4447" spans="2:13" x14ac:dyDescent="0.25">
      <c r="B4447" s="25">
        <v>44654</v>
      </c>
      <c r="C4447" s="5">
        <v>22</v>
      </c>
      <c r="D4447" s="6">
        <f>+IRP_Sep22LTM!$D4442*($K4447/1000)</f>
        <v>7.9312969269E-2</v>
      </c>
      <c r="E4447" s="6">
        <f>+ELAP_Sep22LTM!$D4442*($K4447/1000)</f>
        <v>0.18333209093200001</v>
      </c>
      <c r="G4447" s="6">
        <f>+IRP_Sep22LTM!$D4442*($L4447/1000)</f>
        <v>0.144397752597</v>
      </c>
      <c r="H4447" s="6">
        <f>+ELAP_Sep22LTM!$D4442*($L4447/1000)</f>
        <v>0.33377570091599995</v>
      </c>
      <c r="J4447" s="23">
        <f t="shared" si="104"/>
        <v>4</v>
      </c>
      <c r="K4447" s="30">
        <f>'Appendix 4.4'!D2258</f>
        <v>3.4823000000000004</v>
      </c>
      <c r="L4447" s="31">
        <f>'Appendix 4.5'!D2258</f>
        <v>6.3399000000000001</v>
      </c>
      <c r="M4447" s="23">
        <f t="shared" si="103"/>
        <v>1</v>
      </c>
    </row>
    <row r="4448" spans="2:13" x14ac:dyDescent="0.25">
      <c r="B4448" s="25">
        <v>44654</v>
      </c>
      <c r="C4448" s="5">
        <v>23</v>
      </c>
      <c r="D4448" s="6">
        <f>+IRP_Sep22LTM!$D4443*($K4448/1000)</f>
        <v>8.8507652579999999E-2</v>
      </c>
      <c r="E4448" s="6">
        <f>+ELAP_Sep22LTM!$D4443*($K4448/1000)</f>
        <v>0.18004669604000001</v>
      </c>
      <c r="G4448" s="6">
        <f>+IRP_Sep22LTM!$D4443*($L4448/1000)</f>
        <v>0.121719659526</v>
      </c>
      <c r="H4448" s="6">
        <f>+ELAP_Sep22LTM!$D4443*($L4448/1000)</f>
        <v>0.24760822258800003</v>
      </c>
      <c r="J4448" s="23">
        <f t="shared" si="104"/>
        <v>4</v>
      </c>
      <c r="K4448" s="30">
        <f>'Appendix 4.4'!D2259</f>
        <v>3.8860000000000001</v>
      </c>
      <c r="L4448" s="31">
        <f>'Appendix 4.5'!D2259</f>
        <v>5.3442000000000007</v>
      </c>
      <c r="M4448" s="23">
        <f t="shared" si="103"/>
        <v>1</v>
      </c>
    </row>
    <row r="4449" spans="2:13" x14ac:dyDescent="0.25">
      <c r="B4449" s="25">
        <v>44654</v>
      </c>
      <c r="C4449" s="5">
        <v>24</v>
      </c>
      <c r="D4449" s="6">
        <f>+IRP_Sep22LTM!$D4444*($K4449/1000)</f>
        <v>0.10401812900999999</v>
      </c>
      <c r="E4449" s="6">
        <f>+ELAP_Sep22LTM!$D4444*($K4449/1000)</f>
        <v>0.19965955796000001</v>
      </c>
      <c r="G4449" s="6">
        <f>+IRP_Sep22LTM!$D4444*($L4449/1000)</f>
        <v>0.13932780831899999</v>
      </c>
      <c r="H4449" s="6">
        <f>+ELAP_Sep22LTM!$D4444*($L4449/1000)</f>
        <v>0.26743538732400002</v>
      </c>
      <c r="J4449" s="23">
        <f t="shared" si="104"/>
        <v>4</v>
      </c>
      <c r="K4449" s="30">
        <f>'Appendix 4.4'!D2260</f>
        <v>4.5670000000000002</v>
      </c>
      <c r="L4449" s="31">
        <f>'Appendix 4.5'!D2260</f>
        <v>6.1173000000000002</v>
      </c>
      <c r="M4449" s="23">
        <f t="shared" si="103"/>
        <v>1</v>
      </c>
    </row>
    <row r="4450" spans="2:13" x14ac:dyDescent="0.25">
      <c r="B4450" s="25">
        <v>44655</v>
      </c>
      <c r="C4450" s="5">
        <v>1</v>
      </c>
      <c r="D4450" s="6">
        <f>+IRP_Sep22LTM!$D4445*($K4450/1000)</f>
        <v>7.8839482598400012E-2</v>
      </c>
      <c r="E4450" s="6">
        <f>+ELAP_Sep22LTM!$D4445*($K4450/1000)</f>
        <v>0.16547936332800001</v>
      </c>
      <c r="G4450" s="6">
        <f>+IRP_Sep22LTM!$D4445*($L4450/1000)</f>
        <v>9.5924063100000026E-2</v>
      </c>
      <c r="H4450" s="6">
        <f>+ELAP_Sep22LTM!$D4445*($L4450/1000)</f>
        <v>0.20133887700000003</v>
      </c>
      <c r="J4450" s="23">
        <f t="shared" si="104"/>
        <v>4</v>
      </c>
      <c r="K4450" s="30">
        <f>'Appendix 4.4'!D2261</f>
        <v>4.6848000000000001</v>
      </c>
      <c r="L4450" s="31">
        <f>'Appendix 4.5'!D2261</f>
        <v>5.7000000000000011</v>
      </c>
      <c r="M4450" s="23">
        <f t="shared" si="103"/>
        <v>2</v>
      </c>
    </row>
    <row r="4451" spans="2:13" x14ac:dyDescent="0.25">
      <c r="B4451" s="25">
        <v>44655</v>
      </c>
      <c r="C4451" s="5">
        <v>2</v>
      </c>
      <c r="D4451" s="6">
        <f>+IRP_Sep22LTM!$D4446*($K4451/1000)</f>
        <v>7.4056742469800013E-2</v>
      </c>
      <c r="E4451" s="6">
        <f>+ELAP_Sep22LTM!$D4446*($K4451/1000)</f>
        <v>0.16206384460199999</v>
      </c>
      <c r="G4451" s="6">
        <f>+IRP_Sep22LTM!$D4446*($L4451/1000)</f>
        <v>0.1104927405431</v>
      </c>
      <c r="H4451" s="6">
        <f>+ELAP_Sep22LTM!$D4446*($L4451/1000)</f>
        <v>0.24179943291899997</v>
      </c>
      <c r="J4451" s="23">
        <f t="shared" si="104"/>
        <v>4</v>
      </c>
      <c r="K4451" s="30">
        <f>'Appendix 4.4'!D2262</f>
        <v>4.4005999999999998</v>
      </c>
      <c r="L4451" s="31">
        <f>'Appendix 4.5'!D2262</f>
        <v>6.5656999999999996</v>
      </c>
      <c r="M4451" s="23">
        <f t="shared" si="103"/>
        <v>2</v>
      </c>
    </row>
    <row r="4452" spans="2:13" x14ac:dyDescent="0.25">
      <c r="B4452" s="25">
        <v>44655</v>
      </c>
      <c r="C4452" s="5">
        <v>3</v>
      </c>
      <c r="D4452" s="6">
        <f>+IRP_Sep22LTM!$D4447*($K4452/1000)</f>
        <v>7.4088854981609983E-2</v>
      </c>
      <c r="E4452" s="6">
        <f>+ELAP_Sep22LTM!$D4447*($K4452/1000)</f>
        <v>0.20933021489099998</v>
      </c>
      <c r="G4452" s="6">
        <f>+IRP_Sep22LTM!$D4447*($L4452/1000)</f>
        <v>9.1337181340479995E-2</v>
      </c>
      <c r="H4452" s="6">
        <f>+ELAP_Sep22LTM!$D4447*($L4452/1000)</f>
        <v>0.25806353468799997</v>
      </c>
      <c r="J4452" s="23">
        <f t="shared" si="104"/>
        <v>4</v>
      </c>
      <c r="K4452" s="30">
        <f>'Appendix 4.4'!D2263</f>
        <v>6.4658999999999995</v>
      </c>
      <c r="L4452" s="31">
        <f>'Appendix 4.5'!D2263</f>
        <v>7.9711999999999996</v>
      </c>
      <c r="M4452" s="23">
        <f t="shared" si="103"/>
        <v>2</v>
      </c>
    </row>
    <row r="4453" spans="2:13" x14ac:dyDescent="0.25">
      <c r="B4453" s="25">
        <v>44655</v>
      </c>
      <c r="C4453" s="5">
        <v>4</v>
      </c>
      <c r="D4453" s="6">
        <f>+IRP_Sep22LTM!$D4448*($K4453/1000)</f>
        <v>6.5739317233600006E-2</v>
      </c>
      <c r="E4453" s="6">
        <f>+ELAP_Sep22LTM!$D4448*($K4453/1000)</f>
        <v>0.118469021796</v>
      </c>
      <c r="G4453" s="6">
        <f>+IRP_Sep22LTM!$D4448*($L4453/1000)</f>
        <v>0.1916765354036</v>
      </c>
      <c r="H4453" s="6">
        <f>+ELAP_Sep22LTM!$D4448*($L4453/1000)</f>
        <v>0.345420862371</v>
      </c>
      <c r="J4453" s="23">
        <f t="shared" si="104"/>
        <v>4</v>
      </c>
      <c r="K4453" s="30">
        <f>'Appendix 4.4'!D2264</f>
        <v>3.6787999999999998</v>
      </c>
      <c r="L4453" s="31">
        <f>'Appendix 4.5'!D2264</f>
        <v>10.7263</v>
      </c>
      <c r="M4453" s="23">
        <f t="shared" si="103"/>
        <v>2</v>
      </c>
    </row>
    <row r="4454" spans="2:13" x14ac:dyDescent="0.25">
      <c r="B4454" s="25">
        <v>44655</v>
      </c>
      <c r="C4454" s="5">
        <v>5</v>
      </c>
      <c r="D4454" s="6">
        <f>+IRP_Sep22LTM!$D4449*($K4454/1000)</f>
        <v>0.18955838566500002</v>
      </c>
      <c r="E4454" s="6">
        <f>+ELAP_Sep22LTM!$D4449*($K4454/1000)</f>
        <v>0.258625919905</v>
      </c>
      <c r="G4454" s="6">
        <f>+IRP_Sep22LTM!$D4449*($L4454/1000)</f>
        <v>0.232474772277</v>
      </c>
      <c r="H4454" s="6">
        <f>+ELAP_Sep22LTM!$D4449*($L4454/1000)</f>
        <v>0.31717933038899998</v>
      </c>
      <c r="J4454" s="23">
        <f t="shared" si="104"/>
        <v>4</v>
      </c>
      <c r="K4454" s="30">
        <f>'Appendix 4.4'!D2265</f>
        <v>8.0335000000000001</v>
      </c>
      <c r="L4454" s="31">
        <f>'Appendix 4.5'!D2265</f>
        <v>9.8522999999999996</v>
      </c>
      <c r="M4454" s="23">
        <f t="shared" si="103"/>
        <v>2</v>
      </c>
    </row>
    <row r="4455" spans="2:13" x14ac:dyDescent="0.25">
      <c r="B4455" s="25">
        <v>44655</v>
      </c>
      <c r="C4455" s="5">
        <v>6</v>
      </c>
      <c r="D4455" s="6">
        <f>+IRP_Sep22LTM!$D4450*($K4455/1000)</f>
        <v>0.28829596479272979</v>
      </c>
      <c r="E4455" s="6">
        <f>+ELAP_Sep22LTM!$D4450*($K4455/1000)</f>
        <v>0.43271628863699962</v>
      </c>
      <c r="G4455" s="6">
        <f>+IRP_Sep22LTM!$D4450*($L4455/1000)</f>
        <v>0.35445161045862</v>
      </c>
      <c r="H4455" s="6">
        <f>+ELAP_Sep22LTM!$D4450*($L4455/1000)</f>
        <v>0.53201225167800004</v>
      </c>
      <c r="J4455" s="23">
        <f t="shared" si="104"/>
        <v>4</v>
      </c>
      <c r="K4455" s="30">
        <f>'Appendix 4.4'!D2266</f>
        <v>11.058899999999991</v>
      </c>
      <c r="L4455" s="31">
        <f>'Appendix 4.5'!D2266</f>
        <v>13.5966</v>
      </c>
      <c r="M4455" s="23">
        <f t="shared" si="103"/>
        <v>2</v>
      </c>
    </row>
    <row r="4456" spans="2:13" x14ac:dyDescent="0.25">
      <c r="B4456" s="25">
        <v>44655</v>
      </c>
      <c r="C4456" s="5">
        <v>7</v>
      </c>
      <c r="D4456" s="6">
        <f>+IRP_Sep22LTM!$D4451*($K4456/1000)</f>
        <v>1.8272607091133999</v>
      </c>
      <c r="E4456" s="6">
        <f>+ELAP_Sep22LTM!$D4451*($K4456/1000)</f>
        <v>8.2775436343439992</v>
      </c>
      <c r="G4456" s="6">
        <f>+IRP_Sep22LTM!$D4451*($L4456/1000)</f>
        <v>0.14811830732269998</v>
      </c>
      <c r="H4456" s="6">
        <f>+ELAP_Sep22LTM!$D4451*($L4456/1000)</f>
        <v>0.67098019773199991</v>
      </c>
      <c r="J4456" s="23">
        <f t="shared" si="104"/>
        <v>4</v>
      </c>
      <c r="K4456" s="30">
        <f>'Appendix 4.4'!D2267</f>
        <v>193.6842</v>
      </c>
      <c r="L4456" s="31">
        <f>'Appendix 4.5'!D2267</f>
        <v>15.700099999999997</v>
      </c>
      <c r="M4456" s="23">
        <f t="shared" si="103"/>
        <v>2</v>
      </c>
    </row>
    <row r="4457" spans="2:13" x14ac:dyDescent="0.25">
      <c r="B4457" s="25">
        <v>44655</v>
      </c>
      <c r="C4457" s="5">
        <v>8</v>
      </c>
      <c r="D4457" s="6">
        <f>+IRP_Sep22LTM!$D4452*($K4457/1000)</f>
        <v>7.6968904293457259</v>
      </c>
      <c r="E4457" s="6">
        <f>+ELAP_Sep22LTM!$D4452*($K4457/1000)</f>
        <v>39.725509723484002</v>
      </c>
      <c r="G4457" s="6">
        <f>+IRP_Sep22LTM!$D4452*($L4457/1000)</f>
        <v>2.0914959410218441</v>
      </c>
      <c r="H4457" s="6">
        <f>+ELAP_Sep22LTM!$D4452*($L4457/1000)</f>
        <v>10.794715489896001</v>
      </c>
      <c r="J4457" s="23">
        <f t="shared" si="104"/>
        <v>4</v>
      </c>
      <c r="K4457" s="30">
        <f>'Appendix 4.4'!D2268</f>
        <v>974.28579999999999</v>
      </c>
      <c r="L4457" s="31">
        <f>'Appendix 4.5'!D2268</f>
        <v>264.74520000000001</v>
      </c>
      <c r="M4457" s="23">
        <f t="shared" si="103"/>
        <v>2</v>
      </c>
    </row>
    <row r="4458" spans="2:13" x14ac:dyDescent="0.25">
      <c r="B4458" s="25">
        <v>44655</v>
      </c>
      <c r="C4458" s="5">
        <v>9</v>
      </c>
      <c r="D4458" s="6">
        <f>+IRP_Sep22LTM!$D4453*($K4458/1000)</f>
        <v>20.608597692258535</v>
      </c>
      <c r="E4458" s="6">
        <f>+ELAP_Sep22LTM!$D4453*($K4458/1000)</f>
        <v>105.57739867673999</v>
      </c>
      <c r="G4458" s="6">
        <f>+IRP_Sep22LTM!$D4453*($L4458/1000)</f>
        <v>14.585539494422614</v>
      </c>
      <c r="H4458" s="6">
        <f>+ELAP_Sep22LTM!$D4453*($L4458/1000)</f>
        <v>74.72140225710001</v>
      </c>
      <c r="J4458" s="23">
        <f t="shared" si="104"/>
        <v>4</v>
      </c>
      <c r="K4458" s="30">
        <f>'Appendix 4.4'!D2269</f>
        <v>2608.6722</v>
      </c>
      <c r="L4458" s="31">
        <f>'Appendix 4.5'!D2269</f>
        <v>1846.2630000000004</v>
      </c>
      <c r="M4458" s="23">
        <f t="shared" si="103"/>
        <v>2</v>
      </c>
    </row>
    <row r="4459" spans="2:13" x14ac:dyDescent="0.25">
      <c r="B4459" s="25">
        <v>44655</v>
      </c>
      <c r="C4459" s="5">
        <v>10</v>
      </c>
      <c r="D4459" s="6">
        <f>+IRP_Sep22LTM!$D4454*($K4459/1000)</f>
        <v>39.890731574699899</v>
      </c>
      <c r="E4459" s="6">
        <f>+ELAP_Sep22LTM!$D4454*($K4459/1000)</f>
        <v>122.73588884797199</v>
      </c>
      <c r="G4459" s="6">
        <f>+IRP_Sep22LTM!$D4454*($L4459/1000)</f>
        <v>52.753007538187674</v>
      </c>
      <c r="H4459" s="6">
        <f>+ELAP_Sep22LTM!$D4454*($L4459/1000)</f>
        <v>162.31056724238434</v>
      </c>
      <c r="J4459" s="23">
        <f t="shared" si="104"/>
        <v>4</v>
      </c>
      <c r="K4459" s="30">
        <f>'Appendix 4.4'!D2270</f>
        <v>5049.4382999999998</v>
      </c>
      <c r="L4459" s="31">
        <f>'Appendix 4.5'!D2270</f>
        <v>6677.567600000013</v>
      </c>
      <c r="M4459" s="23">
        <f t="shared" ref="M4459:M4522" si="105">WEEKDAY(B4459)</f>
        <v>2</v>
      </c>
    </row>
    <row r="4460" spans="2:13" x14ac:dyDescent="0.25">
      <c r="B4460" s="25">
        <v>44655</v>
      </c>
      <c r="C4460" s="5">
        <v>11</v>
      </c>
      <c r="D4460" s="6">
        <f>+IRP_Sep22LTM!$D4455*($K4460/1000)</f>
        <v>71.702420123703604</v>
      </c>
      <c r="E4460" s="6">
        <f>+ELAP_Sep22LTM!$D4455*($K4460/1000)</f>
        <v>493.66580998139995</v>
      </c>
      <c r="G4460" s="6">
        <f>+IRP_Sep22LTM!$D4455*($L4460/1000)</f>
        <v>84.281018890501414</v>
      </c>
      <c r="H4460" s="6">
        <f>+ELAP_Sep22LTM!$D4455*($L4460/1000)</f>
        <v>580.26852350110005</v>
      </c>
      <c r="J4460" s="23">
        <f t="shared" si="104"/>
        <v>4</v>
      </c>
      <c r="K4460" s="30">
        <f>'Appendix 4.4'!D2271</f>
        <v>12773.716199999999</v>
      </c>
      <c r="L4460" s="31">
        <f>'Appendix 4.5'!D2271</f>
        <v>15014.581300000002</v>
      </c>
      <c r="M4460" s="23">
        <f t="shared" si="105"/>
        <v>2</v>
      </c>
    </row>
    <row r="4461" spans="2:13" x14ac:dyDescent="0.25">
      <c r="B4461" s="25">
        <v>44655</v>
      </c>
      <c r="C4461" s="5">
        <v>12</v>
      </c>
      <c r="D4461" s="6">
        <f>+IRP_Sep22LTM!$D4456*($K4461/1000)</f>
        <v>85.046100041153693</v>
      </c>
      <c r="E4461" s="6">
        <f>+ELAP_Sep22LTM!$D4456*($K4461/1000)</f>
        <v>702.82856231058292</v>
      </c>
      <c r="G4461" s="6">
        <f>+IRP_Sep22LTM!$D4456*($L4461/1000)</f>
        <v>93.882529787224954</v>
      </c>
      <c r="H4461" s="6">
        <f>+ELAP_Sep22LTM!$D4456*($L4461/1000)</f>
        <v>775.85360650878238</v>
      </c>
      <c r="J4461" s="23">
        <f t="shared" si="104"/>
        <v>4</v>
      </c>
      <c r="K4461" s="30">
        <f>'Appendix 4.4'!D2272</f>
        <v>17739.635299999998</v>
      </c>
      <c r="L4461" s="31">
        <f>'Appendix 4.5'!D2272</f>
        <v>19582.812599999907</v>
      </c>
      <c r="M4461" s="23">
        <f t="shared" si="105"/>
        <v>2</v>
      </c>
    </row>
    <row r="4462" spans="2:13" x14ac:dyDescent="0.25">
      <c r="B4462" s="25">
        <v>44655</v>
      </c>
      <c r="C4462" s="5">
        <v>13</v>
      </c>
      <c r="D4462" s="6">
        <f>+IRP_Sep22LTM!$D4457*($K4462/1000)</f>
        <v>90.998637082538409</v>
      </c>
      <c r="E4462" s="6">
        <f>+ELAP_Sep22LTM!$D4457*($K4462/1000)</f>
        <v>726.17072771585208</v>
      </c>
      <c r="G4462" s="6">
        <f>+IRP_Sep22LTM!$D4457*($L4462/1000)</f>
        <v>98.863157636247408</v>
      </c>
      <c r="H4462" s="6">
        <f>+ELAP_Sep22LTM!$D4457*($L4462/1000)</f>
        <v>788.92974034197653</v>
      </c>
      <c r="J4462" s="23">
        <f t="shared" si="104"/>
        <v>4</v>
      </c>
      <c r="K4462" s="30">
        <f>'Appendix 4.4'!D2273</f>
        <v>22411.9228</v>
      </c>
      <c r="L4462" s="31">
        <f>'Appendix 4.5'!D2273</f>
        <v>24348.864199999953</v>
      </c>
      <c r="M4462" s="23">
        <f t="shared" si="105"/>
        <v>2</v>
      </c>
    </row>
    <row r="4463" spans="2:13" x14ac:dyDescent="0.25">
      <c r="B4463" s="25">
        <v>44655</v>
      </c>
      <c r="C4463" s="5">
        <v>14</v>
      </c>
      <c r="D4463" s="6">
        <f>+IRP_Sep22LTM!$D4458*($K4463/1000)</f>
        <v>68.572252898918336</v>
      </c>
      <c r="E4463" s="6">
        <f>+ELAP_Sep22LTM!$D4458*($K4463/1000)</f>
        <v>656.30969680150997</v>
      </c>
      <c r="G4463" s="6">
        <f>+IRP_Sep22LTM!$D4458*($L4463/1000)</f>
        <v>75.999859422999847</v>
      </c>
      <c r="H4463" s="6">
        <f>+ELAP_Sep22LTM!$D4458*($L4463/1000)</f>
        <v>727.39982407159937</v>
      </c>
      <c r="J4463" s="23">
        <f t="shared" si="104"/>
        <v>4</v>
      </c>
      <c r="K4463" s="30">
        <f>'Appendix 4.4'!D2274</f>
        <v>19824.218499999999</v>
      </c>
      <c r="L4463" s="31">
        <f>'Appendix 4.5'!D2274</f>
        <v>21971.537399999859</v>
      </c>
      <c r="M4463" s="23">
        <f t="shared" si="105"/>
        <v>2</v>
      </c>
    </row>
    <row r="4464" spans="2:13" x14ac:dyDescent="0.25">
      <c r="B4464" s="25">
        <v>44655</v>
      </c>
      <c r="C4464" s="5">
        <v>15</v>
      </c>
      <c r="D4464" s="6">
        <f>+IRP_Sep22LTM!$D4459*($K4464/1000)</f>
        <v>68.496548193449996</v>
      </c>
      <c r="E4464" s="6">
        <f>+ELAP_Sep22LTM!$D4459*($K4464/1000)</f>
        <v>416.75410959649997</v>
      </c>
      <c r="G4464" s="6">
        <f>+IRP_Sep22LTM!$D4459*($L4464/1000)</f>
        <v>82.948202634569412</v>
      </c>
      <c r="H4464" s="6">
        <f>+ELAP_Sep22LTM!$D4459*($L4464/1000)</f>
        <v>504.6824291637181</v>
      </c>
      <c r="J4464" s="23">
        <f t="shared" si="104"/>
        <v>4</v>
      </c>
      <c r="K4464" s="30">
        <f>'Appendix 4.4'!D2275</f>
        <v>12504.05</v>
      </c>
      <c r="L4464" s="31">
        <f>'Appendix 4.5'!D2275</f>
        <v>15142.200600000004</v>
      </c>
      <c r="M4464" s="23">
        <f t="shared" si="105"/>
        <v>2</v>
      </c>
    </row>
    <row r="4465" spans="2:13" x14ac:dyDescent="0.25">
      <c r="B4465" s="25">
        <v>44655</v>
      </c>
      <c r="C4465" s="5">
        <v>16</v>
      </c>
      <c r="D4465" s="6">
        <f>+IRP_Sep22LTM!$D4460*($K4465/1000)</f>
        <v>157.00029062877704</v>
      </c>
      <c r="E4465" s="6">
        <f>+ELAP_Sep22LTM!$D4460*($K4465/1000)</f>
        <v>337.81979856449999</v>
      </c>
      <c r="G4465" s="6">
        <f>+IRP_Sep22LTM!$D4460*($L4465/1000)</f>
        <v>193.29281058024884</v>
      </c>
      <c r="H4465" s="6">
        <f>+ELAP_Sep22LTM!$D4460*($L4465/1000)</f>
        <v>415.91093922610247</v>
      </c>
      <c r="J4465" s="23">
        <f t="shared" si="104"/>
        <v>4</v>
      </c>
      <c r="K4465" s="30">
        <f>'Appendix 4.4'!D2276</f>
        <v>9900.0614999999998</v>
      </c>
      <c r="L4465" s="31">
        <f>'Appendix 4.5'!D2276</f>
        <v>12188.580700000073</v>
      </c>
      <c r="M4465" s="23">
        <f t="shared" si="105"/>
        <v>2</v>
      </c>
    </row>
    <row r="4466" spans="2:13" x14ac:dyDescent="0.25">
      <c r="B4466" s="25">
        <v>44655</v>
      </c>
      <c r="C4466" s="5">
        <v>17</v>
      </c>
      <c r="D4466" s="6">
        <f>+IRP_Sep22LTM!$D4461*($K4466/1000)</f>
        <v>110.74536298628429</v>
      </c>
      <c r="E4466" s="6">
        <f>+ELAP_Sep22LTM!$D4461*($K4466/1000)</f>
        <v>324.705452680576</v>
      </c>
      <c r="G4466" s="6">
        <f>+IRP_Sep22LTM!$D4461*($L4466/1000)</f>
        <v>148.43663753513263</v>
      </c>
      <c r="H4466" s="6">
        <f>+ELAP_Sep22LTM!$D4461*($L4466/1000)</f>
        <v>435.2162861319722</v>
      </c>
      <c r="J4466" s="23">
        <f t="shared" si="104"/>
        <v>4</v>
      </c>
      <c r="K4466" s="30">
        <f>'Appendix 4.4'!D2277</f>
        <v>6939.9538999999995</v>
      </c>
      <c r="L4466" s="31">
        <f>'Appendix 4.5'!D2277</f>
        <v>9301.9102000000894</v>
      </c>
      <c r="M4466" s="23">
        <f t="shared" si="105"/>
        <v>2</v>
      </c>
    </row>
    <row r="4467" spans="2:13" x14ac:dyDescent="0.25">
      <c r="B4467" s="25">
        <v>44655</v>
      </c>
      <c r="C4467" s="5">
        <v>18</v>
      </c>
      <c r="D4467" s="6">
        <f>+IRP_Sep22LTM!$D4462*($K4467/1000)</f>
        <v>120.05733326824836</v>
      </c>
      <c r="E4467" s="6">
        <f>+ELAP_Sep22LTM!$D4462*($K4467/1000)</f>
        <v>207.721462251204</v>
      </c>
      <c r="G4467" s="6">
        <f>+IRP_Sep22LTM!$D4462*($L4467/1000)</f>
        <v>180.09608259862969</v>
      </c>
      <c r="H4467" s="6">
        <f>+ELAP_Sep22LTM!$D4462*($L4467/1000)</f>
        <v>311.59963831209615</v>
      </c>
      <c r="J4467" s="23">
        <f t="shared" si="104"/>
        <v>4</v>
      </c>
      <c r="K4467" s="30">
        <f>'Appendix 4.4'!D2278</f>
        <v>5020.1027999999997</v>
      </c>
      <c r="L4467" s="31">
        <f>'Appendix 4.5'!D2278</f>
        <v>7530.5758000000515</v>
      </c>
      <c r="M4467" s="23">
        <f t="shared" si="105"/>
        <v>2</v>
      </c>
    </row>
    <row r="4468" spans="2:13" x14ac:dyDescent="0.25">
      <c r="B4468" s="25">
        <v>44655</v>
      </c>
      <c r="C4468" s="5">
        <v>19</v>
      </c>
      <c r="D4468" s="6">
        <f>+IRP_Sep22LTM!$D4463*($K4468/1000)</f>
        <v>30.040293747414726</v>
      </c>
      <c r="E4468" s="6">
        <f>+ELAP_Sep22LTM!$D4463*($K4468/1000)</f>
        <v>39.596977292883004</v>
      </c>
      <c r="G4468" s="6">
        <f>+IRP_Sep22LTM!$D4463*($L4468/1000)</f>
        <v>93.887339096221368</v>
      </c>
      <c r="H4468" s="6">
        <f>+ELAP_Sep22LTM!$D4463*($L4468/1000)</f>
        <v>123.75560856831589</v>
      </c>
      <c r="J4468" s="23">
        <f t="shared" si="104"/>
        <v>4</v>
      </c>
      <c r="K4468" s="30">
        <f>'Appendix 4.4'!D2279</f>
        <v>946.78670000000011</v>
      </c>
      <c r="L4468" s="31">
        <f>'Appendix 4.5'!D2279</f>
        <v>2959.0683999999974</v>
      </c>
      <c r="M4468" s="23">
        <f t="shared" si="105"/>
        <v>2</v>
      </c>
    </row>
    <row r="4469" spans="2:13" x14ac:dyDescent="0.25">
      <c r="B4469" s="25">
        <v>44655</v>
      </c>
      <c r="C4469" s="5">
        <v>20</v>
      </c>
      <c r="D4469" s="6">
        <f>+IRP_Sep22LTM!$D4464*($K4469/1000)</f>
        <v>2.4052323015691202</v>
      </c>
      <c r="E4469" s="6">
        <f>+ELAP_Sep22LTM!$D4464*($K4469/1000)</f>
        <v>2.6497116055350003</v>
      </c>
      <c r="G4469" s="6">
        <f>+IRP_Sep22LTM!$D4464*($L4469/1000)</f>
        <v>26.089315369098983</v>
      </c>
      <c r="H4469" s="6">
        <f>+ELAP_Sep22LTM!$D4464*($L4469/1000)</f>
        <v>28.741158044844941</v>
      </c>
      <c r="J4469" s="23">
        <f t="shared" si="104"/>
        <v>4</v>
      </c>
      <c r="K4469" s="30">
        <f>'Appendix 4.4'!D2280</f>
        <v>58.6233</v>
      </c>
      <c r="L4469" s="31">
        <f>'Appendix 4.5'!D2280</f>
        <v>635.8810999999987</v>
      </c>
      <c r="M4469" s="23">
        <f t="shared" si="105"/>
        <v>2</v>
      </c>
    </row>
    <row r="4470" spans="2:13" x14ac:dyDescent="0.25">
      <c r="B4470" s="25">
        <v>44655</v>
      </c>
      <c r="C4470" s="5">
        <v>21</v>
      </c>
      <c r="D4470" s="6">
        <f>+IRP_Sep22LTM!$D4465*($K4470/1000)</f>
        <v>9.6465868159999996E-2</v>
      </c>
      <c r="E4470" s="6">
        <f>+ELAP_Sep22LTM!$D4465*($K4470/1000)</f>
        <v>0.11910458751999999</v>
      </c>
      <c r="G4470" s="6">
        <f>+IRP_Sep22LTM!$D4465*($L4470/1000)</f>
        <v>0.38177136998800004</v>
      </c>
      <c r="H4470" s="6">
        <f>+ELAP_Sep22LTM!$D4465*($L4470/1000)</f>
        <v>0.4713659081360001</v>
      </c>
      <c r="J4470" s="23">
        <f t="shared" si="104"/>
        <v>4</v>
      </c>
      <c r="K4470" s="30">
        <f>'Appendix 4.4'!D2281</f>
        <v>3.008</v>
      </c>
      <c r="L4470" s="31">
        <f>'Appendix 4.5'!D2281</f>
        <v>11.904400000000003</v>
      </c>
      <c r="M4470" s="23">
        <f t="shared" si="105"/>
        <v>2</v>
      </c>
    </row>
    <row r="4471" spans="2:13" x14ac:dyDescent="0.25">
      <c r="B4471" s="25">
        <v>44655</v>
      </c>
      <c r="C4471" s="5">
        <v>22</v>
      </c>
      <c r="D4471" s="6">
        <f>+IRP_Sep22LTM!$D4466*($K4471/1000)</f>
        <v>0.10267147781120001</v>
      </c>
      <c r="E4471" s="6">
        <f>+ELAP_Sep22LTM!$D4466*($K4471/1000)</f>
        <v>0.15498916736000001</v>
      </c>
      <c r="G4471" s="6">
        <f>+IRP_Sep22LTM!$D4466*($L4471/1000)</f>
        <v>0.85994348881348015</v>
      </c>
      <c r="H4471" s="6">
        <f>+ELAP_Sep22LTM!$D4466*($L4471/1000)</f>
        <v>1.2981397380190003</v>
      </c>
      <c r="J4471" s="23">
        <f t="shared" si="104"/>
        <v>4</v>
      </c>
      <c r="K4471" s="30">
        <f>'Appendix 4.4'!D2282</f>
        <v>3.968</v>
      </c>
      <c r="L4471" s="31">
        <f>'Appendix 4.5'!D2282</f>
        <v>33.234700000000004</v>
      </c>
      <c r="M4471" s="23">
        <f t="shared" si="105"/>
        <v>2</v>
      </c>
    </row>
    <row r="4472" spans="2:13" x14ac:dyDescent="0.25">
      <c r="B4472" s="25">
        <v>44655</v>
      </c>
      <c r="C4472" s="5">
        <v>23</v>
      </c>
      <c r="D4472" s="6">
        <f>+IRP_Sep22LTM!$D4467*($K4472/1000)</f>
        <v>9.8722414953599985E-2</v>
      </c>
      <c r="E4472" s="6">
        <f>+ELAP_Sep22LTM!$D4467*($K4472/1000)</f>
        <v>0.13591373951999999</v>
      </c>
      <c r="G4472" s="6">
        <f>+IRP_Sep22LTM!$D4467*($L4472/1000)</f>
        <v>0.15309148911918</v>
      </c>
      <c r="H4472" s="6">
        <f>+ELAP_Sep22LTM!$D4467*($L4472/1000)</f>
        <v>0.21076507077600001</v>
      </c>
      <c r="J4472" s="23">
        <f t="shared" si="104"/>
        <v>4</v>
      </c>
      <c r="K4472" s="30">
        <f>'Appendix 4.4'!D2283</f>
        <v>4.1280000000000001</v>
      </c>
      <c r="L4472" s="31">
        <f>'Appendix 4.5'!D2283</f>
        <v>6.4013999999999998</v>
      </c>
      <c r="M4472" s="23">
        <f t="shared" si="105"/>
        <v>2</v>
      </c>
    </row>
    <row r="4473" spans="2:13" x14ac:dyDescent="0.25">
      <c r="B4473" s="25">
        <v>44655</v>
      </c>
      <c r="C4473" s="5">
        <v>24</v>
      </c>
      <c r="D4473" s="6">
        <f>+IRP_Sep22LTM!$D4468*($K4473/1000)</f>
        <v>5.9260113920000003E-2</v>
      </c>
      <c r="E4473" s="6">
        <f>+ELAP_Sep22LTM!$D4468*($K4473/1000)</f>
        <v>0.13030660160000002</v>
      </c>
      <c r="G4473" s="6">
        <f>+IRP_Sep22LTM!$D4468*($L4473/1000)</f>
        <v>0.130941041896</v>
      </c>
      <c r="H4473" s="6">
        <f>+ELAP_Sep22LTM!$D4468*($L4473/1000)</f>
        <v>0.28792523420500005</v>
      </c>
      <c r="J4473" s="23">
        <f t="shared" si="104"/>
        <v>4</v>
      </c>
      <c r="K4473" s="30">
        <f>'Appendix 4.4'!D2284</f>
        <v>3.1360000000000001</v>
      </c>
      <c r="L4473" s="31">
        <f>'Appendix 4.5'!D2284</f>
        <v>6.9293000000000013</v>
      </c>
      <c r="M4473" s="23">
        <f t="shared" si="105"/>
        <v>2</v>
      </c>
    </row>
    <row r="4474" spans="2:13" x14ac:dyDescent="0.25">
      <c r="B4474" s="25">
        <v>44656</v>
      </c>
      <c r="C4474" s="5">
        <v>1</v>
      </c>
      <c r="D4474" s="6">
        <f>+IRP_Sep22LTM!$D4469*($K4474/1000)</f>
        <v>0.12850144384000001</v>
      </c>
      <c r="E4474" s="6">
        <f>+ELAP_Sep22LTM!$D4469*($K4474/1000)</f>
        <v>0.213089536</v>
      </c>
      <c r="G4474" s="6">
        <f>+IRP_Sep22LTM!$D4469*($L4474/1000)</f>
        <v>0.16421352833899999</v>
      </c>
      <c r="H4474" s="6">
        <f>+ELAP_Sep22LTM!$D4469*($L4474/1000)</f>
        <v>0.2723096606</v>
      </c>
      <c r="J4474" s="23">
        <f t="shared" si="104"/>
        <v>4</v>
      </c>
      <c r="K4474" s="30">
        <f>'Appendix 4.4'!D2285</f>
        <v>7.04</v>
      </c>
      <c r="L4474" s="31">
        <f>'Appendix 4.5'!D2285</f>
        <v>8.9964999999999993</v>
      </c>
      <c r="M4474" s="23">
        <f t="shared" si="105"/>
        <v>3</v>
      </c>
    </row>
    <row r="4475" spans="2:13" x14ac:dyDescent="0.25">
      <c r="B4475" s="25">
        <v>44656</v>
      </c>
      <c r="C4475" s="5">
        <v>2</v>
      </c>
      <c r="D4475" s="6">
        <f>+IRP_Sep22LTM!$D4470*($K4475/1000)</f>
        <v>3.1659979782400004E-2</v>
      </c>
      <c r="E4475" s="6">
        <f>+ELAP_Sep22LTM!$D4470*($K4475/1000)</f>
        <v>5.8944600320000005E-2</v>
      </c>
      <c r="G4475" s="6">
        <f>+IRP_Sep22LTM!$D4470*($L4475/1000)</f>
        <v>5.7958188795200004E-2</v>
      </c>
      <c r="H4475" s="6">
        <f>+ELAP_Sep22LTM!$D4470*($L4475/1000)</f>
        <v>0.10790664736000001</v>
      </c>
      <c r="J4475" s="23">
        <f t="shared" si="104"/>
        <v>4</v>
      </c>
      <c r="K4475" s="30">
        <f>'Appendix 4.4'!D2286</f>
        <v>1.984</v>
      </c>
      <c r="L4475" s="31">
        <f>'Appendix 4.5'!D2286</f>
        <v>3.6320000000000001</v>
      </c>
      <c r="M4475" s="23">
        <f t="shared" si="105"/>
        <v>3</v>
      </c>
    </row>
    <row r="4476" spans="2:13" x14ac:dyDescent="0.25">
      <c r="B4476" s="25">
        <v>44656</v>
      </c>
      <c r="C4476" s="5">
        <v>3</v>
      </c>
      <c r="D4476" s="6">
        <f>+IRP_Sep22LTM!$D4471*($K4476/1000)</f>
        <v>3.4848890208000007E-2</v>
      </c>
      <c r="E4476" s="6">
        <f>+ELAP_Sep22LTM!$D4471*($K4476/1000)</f>
        <v>7.2039390720000013E-2</v>
      </c>
      <c r="G4476" s="6">
        <f>+IRP_Sep22LTM!$D4471*($L4476/1000)</f>
        <v>5.9550021193500002E-2</v>
      </c>
      <c r="H4476" s="6">
        <f>+ELAP_Sep22LTM!$D4471*($L4476/1000)</f>
        <v>0.12310140204</v>
      </c>
      <c r="J4476" s="23">
        <f t="shared" si="104"/>
        <v>4</v>
      </c>
      <c r="K4476" s="30">
        <f>'Appendix 4.4'!D2287</f>
        <v>2.1120000000000001</v>
      </c>
      <c r="L4476" s="31">
        <f>'Appendix 4.5'!D2287</f>
        <v>3.609</v>
      </c>
      <c r="M4476" s="23">
        <f t="shared" si="105"/>
        <v>3</v>
      </c>
    </row>
    <row r="4477" spans="2:13" x14ac:dyDescent="0.25">
      <c r="B4477" s="25">
        <v>44656</v>
      </c>
      <c r="C4477" s="5">
        <v>4</v>
      </c>
      <c r="D4477" s="6">
        <f>+IRP_Sep22LTM!$D4472*($K4477/1000)</f>
        <v>0.12698559382185001</v>
      </c>
      <c r="E4477" s="6">
        <f>+ELAP_Sep22LTM!$D4472*($K4477/1000)</f>
        <v>0.25329146266800001</v>
      </c>
      <c r="G4477" s="6">
        <f>+IRP_Sep22LTM!$D4472*($L4477/1000)</f>
        <v>7.7266523758050015E-2</v>
      </c>
      <c r="H4477" s="6">
        <f>+ELAP_Sep22LTM!$D4472*($L4477/1000)</f>
        <v>0.15411945740400002</v>
      </c>
      <c r="J4477" s="23">
        <f t="shared" si="104"/>
        <v>4</v>
      </c>
      <c r="K4477" s="30">
        <f>'Appendix 4.4'!D2288</f>
        <v>7.6959</v>
      </c>
      <c r="L4477" s="31">
        <f>'Appendix 4.5'!D2288</f>
        <v>4.6827000000000005</v>
      </c>
      <c r="M4477" s="23">
        <f t="shared" si="105"/>
        <v>3</v>
      </c>
    </row>
    <row r="4478" spans="2:13" x14ac:dyDescent="0.25">
      <c r="B4478" s="25">
        <v>44656</v>
      </c>
      <c r="C4478" s="5">
        <v>5</v>
      </c>
      <c r="D4478" s="6">
        <f>+IRP_Sep22LTM!$D4473*($K4478/1000)</f>
        <v>7.2977860868219821E-2</v>
      </c>
      <c r="E4478" s="6">
        <f>+ELAP_Sep22LTM!$D4473*($K4478/1000)</f>
        <v>0.13519103065499968</v>
      </c>
      <c r="G4478" s="6">
        <f>+IRP_Sep22LTM!$D4473*($L4478/1000)</f>
        <v>0.11147653570284</v>
      </c>
      <c r="H4478" s="6">
        <f>+ELAP_Sep22LTM!$D4473*($L4478/1000)</f>
        <v>0.20650958491000002</v>
      </c>
      <c r="J4478" s="23">
        <f t="shared" si="104"/>
        <v>4</v>
      </c>
      <c r="K4478" s="30">
        <f>'Appendix 4.4'!D2289</f>
        <v>3.9452999999999898</v>
      </c>
      <c r="L4478" s="31">
        <f>'Appendix 4.5'!D2289</f>
        <v>6.0266000000000002</v>
      </c>
      <c r="M4478" s="23">
        <f t="shared" si="105"/>
        <v>3</v>
      </c>
    </row>
    <row r="4479" spans="2:13" x14ac:dyDescent="0.25">
      <c r="B4479" s="25">
        <v>44656</v>
      </c>
      <c r="C4479" s="5">
        <v>6</v>
      </c>
      <c r="D4479" s="6">
        <f>+IRP_Sep22LTM!$D4474*($K4479/1000)</f>
        <v>7.6825463497999999E-2</v>
      </c>
      <c r="E4479" s="6">
        <f>+ELAP_Sep22LTM!$D4474*($K4479/1000)</f>
        <v>0.14575492282400002</v>
      </c>
      <c r="G4479" s="6">
        <f>+IRP_Sep22LTM!$D4474*($L4479/1000)</f>
        <v>0.13092274223700001</v>
      </c>
      <c r="H4479" s="6">
        <f>+ELAP_Sep22LTM!$D4474*($L4479/1000)</f>
        <v>0.24838944435599999</v>
      </c>
      <c r="J4479" s="23">
        <f t="shared" si="104"/>
        <v>4</v>
      </c>
      <c r="K4479" s="30">
        <f>'Appendix 4.4'!D2290</f>
        <v>3.7324000000000002</v>
      </c>
      <c r="L4479" s="31">
        <f>'Appendix 4.5'!D2290</f>
        <v>6.3605999999999998</v>
      </c>
      <c r="M4479" s="23">
        <f t="shared" si="105"/>
        <v>3</v>
      </c>
    </row>
    <row r="4480" spans="2:13" x14ac:dyDescent="0.25">
      <c r="B4480" s="25">
        <v>44656</v>
      </c>
      <c r="C4480" s="5">
        <v>7</v>
      </c>
      <c r="D4480" s="6">
        <f>+IRP_Sep22LTM!$D4475*($K4480/1000)</f>
        <v>3.4420676839957602</v>
      </c>
      <c r="E4480" s="6">
        <f>+ELAP_Sep22LTM!$D4475*($K4480/1000)</f>
        <v>5.6360789535960008</v>
      </c>
      <c r="G4480" s="6">
        <f>+IRP_Sep22LTM!$D4475*($L4480/1000)</f>
        <v>0.27269579215052009</v>
      </c>
      <c r="H4480" s="6">
        <f>+ELAP_Sep22LTM!$D4475*($L4480/1000)</f>
        <v>0.44651504734200015</v>
      </c>
      <c r="J4480" s="23">
        <f t="shared" si="104"/>
        <v>4</v>
      </c>
      <c r="K4480" s="30">
        <f>'Appendix 4.4'!D2291</f>
        <v>149.24440000000001</v>
      </c>
      <c r="L4480" s="31">
        <f>'Appendix 4.5'!D2291</f>
        <v>11.823800000000002</v>
      </c>
      <c r="M4480" s="23">
        <f t="shared" si="105"/>
        <v>3</v>
      </c>
    </row>
    <row r="4481" spans="2:13" x14ac:dyDescent="0.25">
      <c r="B4481" s="25">
        <v>44656</v>
      </c>
      <c r="C4481" s="5">
        <v>8</v>
      </c>
      <c r="D4481" s="6">
        <f>+IRP_Sep22LTM!$D4476*($K4481/1000)</f>
        <v>25.015797173194795</v>
      </c>
      <c r="E4481" s="6">
        <f>+ELAP_Sep22LTM!$D4476*($K4481/1000)</f>
        <v>61.265245219949989</v>
      </c>
      <c r="G4481" s="6">
        <f>+IRP_Sep22LTM!$D4476*($L4481/1000)</f>
        <v>5.7258499391066424</v>
      </c>
      <c r="H4481" s="6">
        <f>+ELAP_Sep22LTM!$D4476*($L4481/1000)</f>
        <v>14.022963097410006</v>
      </c>
      <c r="J4481" s="23">
        <f t="shared" si="104"/>
        <v>4</v>
      </c>
      <c r="K4481" s="30">
        <f>'Appendix 4.4'!D2292</f>
        <v>1308.2114999999999</v>
      </c>
      <c r="L4481" s="31">
        <f>'Appendix 4.5'!D2292</f>
        <v>299.43570000000011</v>
      </c>
      <c r="M4481" s="23">
        <f t="shared" si="105"/>
        <v>3</v>
      </c>
    </row>
    <row r="4482" spans="2:13" x14ac:dyDescent="0.25">
      <c r="B4482" s="25">
        <v>44656</v>
      </c>
      <c r="C4482" s="5">
        <v>9</v>
      </c>
      <c r="D4482" s="6">
        <f>+IRP_Sep22LTM!$D4477*($K4482/1000)</f>
        <v>84.461375799120745</v>
      </c>
      <c r="E4482" s="6">
        <f>+ELAP_Sep22LTM!$D4477*($K4482/1000)</f>
        <v>202.40405954068498</v>
      </c>
      <c r="G4482" s="6">
        <f>+IRP_Sep22LTM!$D4477*($L4482/1000)</f>
        <v>65.905884552771184</v>
      </c>
      <c r="H4482" s="6">
        <f>+ELAP_Sep22LTM!$D4477*($L4482/1000)</f>
        <v>157.9375004833804</v>
      </c>
      <c r="J4482" s="23">
        <f t="shared" si="104"/>
        <v>4</v>
      </c>
      <c r="K4482" s="30">
        <f>'Appendix 4.4'!D2293</f>
        <v>5118.7404999999999</v>
      </c>
      <c r="L4482" s="31">
        <f>'Appendix 4.5'!D2293</f>
        <v>3994.1940000000104</v>
      </c>
      <c r="M4482" s="23">
        <f t="shared" si="105"/>
        <v>3</v>
      </c>
    </row>
    <row r="4483" spans="2:13" x14ac:dyDescent="0.25">
      <c r="B4483" s="25">
        <v>44656</v>
      </c>
      <c r="C4483" s="5">
        <v>10</v>
      </c>
      <c r="D4483" s="6">
        <f>+IRP_Sep22LTM!$D4478*($K4483/1000)</f>
        <v>156.40149533906478</v>
      </c>
      <c r="E4483" s="6">
        <f>+ELAP_Sep22LTM!$D4478*($K4483/1000)</f>
        <v>414.21749453814101</v>
      </c>
      <c r="G4483" s="6">
        <f>+IRP_Sep22LTM!$D4478*($L4483/1000)</f>
        <v>164.80220858358794</v>
      </c>
      <c r="H4483" s="6">
        <f>+ELAP_Sep22LTM!$D4478*($L4483/1000)</f>
        <v>436.46614622101669</v>
      </c>
      <c r="J4483" s="23">
        <f t="shared" si="104"/>
        <v>4</v>
      </c>
      <c r="K4483" s="30">
        <f>'Appendix 4.4'!D2294</f>
        <v>12516.9107</v>
      </c>
      <c r="L4483" s="31">
        <f>'Appendix 4.5'!D2294</f>
        <v>13189.225100000112</v>
      </c>
      <c r="M4483" s="23">
        <f t="shared" si="105"/>
        <v>3</v>
      </c>
    </row>
    <row r="4484" spans="2:13" x14ac:dyDescent="0.25">
      <c r="B4484" s="25">
        <v>44656</v>
      </c>
      <c r="C4484" s="5">
        <v>11</v>
      </c>
      <c r="D4484" s="6">
        <f>+IRP_Sep22LTM!$D4479*($K4484/1000)</f>
        <v>213.17508809684134</v>
      </c>
      <c r="E4484" s="6">
        <f>+ELAP_Sep22LTM!$D4479*($K4484/1000)</f>
        <v>672.62567512555768</v>
      </c>
      <c r="G4484" s="6">
        <f>+IRP_Sep22LTM!$D4479*($L4484/1000)</f>
        <v>236.02396271451207</v>
      </c>
      <c r="H4484" s="6">
        <f>+ELAP_Sep22LTM!$D4479*($L4484/1000)</f>
        <v>744.72012036668389</v>
      </c>
      <c r="J4484" s="23">
        <f t="shared" si="104"/>
        <v>4</v>
      </c>
      <c r="K4484" s="30">
        <f>'Appendix 4.4'!D2295</f>
        <v>20495.045699999991</v>
      </c>
      <c r="L4484" s="31">
        <f>'Appendix 4.5'!D2295</f>
        <v>22691.778599999998</v>
      </c>
      <c r="M4484" s="23">
        <f t="shared" si="105"/>
        <v>3</v>
      </c>
    </row>
    <row r="4485" spans="2:13" x14ac:dyDescent="0.25">
      <c r="B4485" s="25">
        <v>44656</v>
      </c>
      <c r="C4485" s="5">
        <v>12</v>
      </c>
      <c r="D4485" s="6">
        <f>+IRP_Sep22LTM!$D4480*($K4485/1000)</f>
        <v>291.4341510305635</v>
      </c>
      <c r="E4485" s="6">
        <f>+ELAP_Sep22LTM!$D4480*($K4485/1000)</f>
        <v>872.78867880492999</v>
      </c>
      <c r="G4485" s="6">
        <f>+IRP_Sep22LTM!$D4480*($L4485/1000)</f>
        <v>318.25339765490224</v>
      </c>
      <c r="H4485" s="6">
        <f>+ELAP_Sep22LTM!$D4480*($L4485/1000)</f>
        <v>953.1071135011623</v>
      </c>
      <c r="J4485" s="23">
        <f t="shared" si="104"/>
        <v>4</v>
      </c>
      <c r="K4485" s="30">
        <f>'Appendix 4.4'!D2296</f>
        <v>27491.528599999998</v>
      </c>
      <c r="L4485" s="31">
        <f>'Appendix 4.5'!D2296</f>
        <v>30021.438299999914</v>
      </c>
      <c r="M4485" s="23">
        <f t="shared" si="105"/>
        <v>3</v>
      </c>
    </row>
    <row r="4486" spans="2:13" x14ac:dyDescent="0.25">
      <c r="B4486" s="25">
        <v>44656</v>
      </c>
      <c r="C4486" s="5">
        <v>13</v>
      </c>
      <c r="D4486" s="6">
        <f>+IRP_Sep22LTM!$D4481*($K4486/1000)</f>
        <v>534.11457048259103</v>
      </c>
      <c r="E4486" s="6">
        <f>+ELAP_Sep22LTM!$D4481*($K4486/1000)</f>
        <v>-21.286995444863997</v>
      </c>
      <c r="G4486" s="6">
        <f>+IRP_Sep22LTM!$D4481*($L4486/1000)</f>
        <v>577.45826843990369</v>
      </c>
      <c r="H4486" s="6">
        <f>+ELAP_Sep22LTM!$D4481*($L4486/1000)</f>
        <v>-23.014447104059933</v>
      </c>
      <c r="J4486" s="23">
        <f t="shared" si="104"/>
        <v>4</v>
      </c>
      <c r="K4486" s="30">
        <f>'Appendix 4.4'!D2297</f>
        <v>32495.2608</v>
      </c>
      <c r="L4486" s="31">
        <f>'Appendix 4.5'!D2297</f>
        <v>35132.2694999999</v>
      </c>
      <c r="M4486" s="23">
        <f t="shared" si="105"/>
        <v>3</v>
      </c>
    </row>
    <row r="4487" spans="2:13" x14ac:dyDescent="0.25">
      <c r="B4487" s="25">
        <v>44656</v>
      </c>
      <c r="C4487" s="5">
        <v>14</v>
      </c>
      <c r="D4487" s="6">
        <f>+IRP_Sep22LTM!$D4482*($K4487/1000)</f>
        <v>581.26465069298661</v>
      </c>
      <c r="E4487" s="6">
        <f>+ELAP_Sep22LTM!$D4482*($K4487/1000)</f>
        <v>278.09002364265604</v>
      </c>
      <c r="G4487" s="6">
        <f>+IRP_Sep22LTM!$D4482*($L4487/1000)</f>
        <v>628.60985528923857</v>
      </c>
      <c r="H4487" s="6">
        <f>+ELAP_Sep22LTM!$D4482*($L4487/1000)</f>
        <v>300.74102959982417</v>
      </c>
      <c r="J4487" s="23">
        <f t="shared" si="104"/>
        <v>4</v>
      </c>
      <c r="K4487" s="30">
        <f>'Appendix 4.4'!D2298</f>
        <v>34714.475200000001</v>
      </c>
      <c r="L4487" s="31">
        <f>'Appendix 4.5'!D2298</f>
        <v>37542.040800000017</v>
      </c>
      <c r="M4487" s="23">
        <f t="shared" si="105"/>
        <v>3</v>
      </c>
    </row>
    <row r="4488" spans="2:13" x14ac:dyDescent="0.25">
      <c r="B4488" s="25">
        <v>44656</v>
      </c>
      <c r="C4488" s="5">
        <v>15</v>
      </c>
      <c r="D4488" s="6">
        <f>+IRP_Sep22LTM!$D4483*($K4488/1000)</f>
        <v>577.11980501114476</v>
      </c>
      <c r="E4488" s="6">
        <f>+ELAP_Sep22LTM!$D4483*($K4488/1000)</f>
        <v>124.77291261927202</v>
      </c>
      <c r="G4488" s="6">
        <f>+IRP_Sep22LTM!$D4483*($L4488/1000)</f>
        <v>623.02145305965405</v>
      </c>
      <c r="H4488" s="6">
        <f>+ELAP_Sep22LTM!$D4483*($L4488/1000)</f>
        <v>134.69681797013178</v>
      </c>
      <c r="J4488" s="23">
        <f t="shared" si="104"/>
        <v>4</v>
      </c>
      <c r="K4488" s="30">
        <f>'Appendix 4.4'!D2299</f>
        <v>34976.064400000003</v>
      </c>
      <c r="L4488" s="31">
        <f>'Appendix 4.5'!D2299</f>
        <v>37757.911399999932</v>
      </c>
      <c r="M4488" s="23">
        <f t="shared" si="105"/>
        <v>3</v>
      </c>
    </row>
    <row r="4489" spans="2:13" x14ac:dyDescent="0.25">
      <c r="B4489" s="25">
        <v>44656</v>
      </c>
      <c r="C4489" s="5">
        <v>16</v>
      </c>
      <c r="D4489" s="6">
        <f>+IRP_Sep22LTM!$D4484*($K4489/1000)</f>
        <v>585.01816294145851</v>
      </c>
      <c r="E4489" s="6">
        <f>+ELAP_Sep22LTM!$D4484*($K4489/1000)</f>
        <v>304.4589920225481</v>
      </c>
      <c r="G4489" s="6">
        <f>+IRP_Sep22LTM!$D4484*($L4489/1000)</f>
        <v>636.43856328541415</v>
      </c>
      <c r="H4489" s="6">
        <f>+ELAP_Sep22LTM!$D4484*($L4489/1000)</f>
        <v>331.21953425836784</v>
      </c>
      <c r="J4489" s="23">
        <f t="shared" si="104"/>
        <v>4</v>
      </c>
      <c r="K4489" s="30">
        <f>'Appendix 4.4'!D2300</f>
        <v>32050.440400000003</v>
      </c>
      <c r="L4489" s="31">
        <f>'Appendix 4.5'!D2300</f>
        <v>34867.526399999981</v>
      </c>
      <c r="M4489" s="23">
        <f t="shared" si="105"/>
        <v>3</v>
      </c>
    </row>
    <row r="4490" spans="2:13" x14ac:dyDescent="0.25">
      <c r="B4490" s="25">
        <v>44656</v>
      </c>
      <c r="C4490" s="5">
        <v>17</v>
      </c>
      <c r="D4490" s="6">
        <f>+IRP_Sep22LTM!$D4485*($K4490/1000)</f>
        <v>656.50553082277838</v>
      </c>
      <c r="E4490" s="6">
        <f>+ELAP_Sep22LTM!$D4485*($K4490/1000)</f>
        <v>375.88504780691204</v>
      </c>
      <c r="G4490" s="6">
        <f>+IRP_Sep22LTM!$D4485*($L4490/1000)</f>
        <v>735.64990528141448</v>
      </c>
      <c r="H4490" s="6">
        <f>+ELAP_Sep22LTM!$D4485*($L4490/1000)</f>
        <v>421.19949769395083</v>
      </c>
      <c r="J4490" s="23">
        <f t="shared" si="104"/>
        <v>4</v>
      </c>
      <c r="K4490" s="30">
        <f>'Appendix 4.4'!D2301</f>
        <v>25543.443100000004</v>
      </c>
      <c r="L4490" s="31">
        <f>'Appendix 4.5'!D2301</f>
        <v>28622.80759999992</v>
      </c>
      <c r="M4490" s="23">
        <f t="shared" si="105"/>
        <v>3</v>
      </c>
    </row>
    <row r="4491" spans="2:13" x14ac:dyDescent="0.25">
      <c r="B4491" s="25">
        <v>44656</v>
      </c>
      <c r="C4491" s="5">
        <v>18</v>
      </c>
      <c r="D4491" s="6">
        <f>+IRP_Sep22LTM!$D4486*($K4491/1000)</f>
        <v>475.55529301646015</v>
      </c>
      <c r="E4491" s="6">
        <f>+ELAP_Sep22LTM!$D4486*($K4491/1000)</f>
        <v>214.54231631180397</v>
      </c>
      <c r="G4491" s="6">
        <f>+IRP_Sep22LTM!$D4486*($L4491/1000)</f>
        <v>585.33180002118752</v>
      </c>
      <c r="H4491" s="6">
        <f>+ELAP_Sep22LTM!$D4486*($L4491/1000)</f>
        <v>264.06695926136314</v>
      </c>
      <c r="J4491" s="23">
        <f t="shared" ref="J4491:J4554" si="106">+MONTH(B4491)</f>
        <v>4</v>
      </c>
      <c r="K4491" s="30">
        <f>'Appendix 4.4'!D2302</f>
        <v>16065.819899999999</v>
      </c>
      <c r="L4491" s="31">
        <f>'Appendix 4.5'!D2302</f>
        <v>19774.430899999934</v>
      </c>
      <c r="M4491" s="23">
        <f t="shared" si="105"/>
        <v>3</v>
      </c>
    </row>
    <row r="4492" spans="2:13" x14ac:dyDescent="0.25">
      <c r="B4492" s="25">
        <v>44656</v>
      </c>
      <c r="C4492" s="5">
        <v>19</v>
      </c>
      <c r="D4492" s="6">
        <f>+IRP_Sep22LTM!$D4487*($K4492/1000)</f>
        <v>209.78320600848602</v>
      </c>
      <c r="E4492" s="6">
        <f>+ELAP_Sep22LTM!$D4487*($K4492/1000)</f>
        <v>136.5872153526</v>
      </c>
      <c r="G4492" s="6">
        <f>+IRP_Sep22LTM!$D4487*($L4492/1000)</f>
        <v>351.65993667115708</v>
      </c>
      <c r="H4492" s="6">
        <f>+ELAP_Sep22LTM!$D4487*($L4492/1000)</f>
        <v>228.96137595991377</v>
      </c>
      <c r="J4492" s="23">
        <f t="shared" si="106"/>
        <v>4</v>
      </c>
      <c r="K4492" s="30">
        <f>'Appendix 4.4'!D2303</f>
        <v>5930.7975000000006</v>
      </c>
      <c r="L4492" s="31">
        <f>'Appendix 4.5'!D2303</f>
        <v>9941.8057000000772</v>
      </c>
      <c r="M4492" s="23">
        <f t="shared" si="105"/>
        <v>3</v>
      </c>
    </row>
    <row r="4493" spans="2:13" x14ac:dyDescent="0.25">
      <c r="B4493" s="25">
        <v>44656</v>
      </c>
      <c r="C4493" s="5">
        <v>20</v>
      </c>
      <c r="D4493" s="6">
        <f>+IRP_Sep22LTM!$D4488*($K4493/1000)</f>
        <v>14.719547494354329</v>
      </c>
      <c r="E4493" s="6">
        <f>+ELAP_Sep22LTM!$D4488*($K4493/1000)</f>
        <v>16.008620101048997</v>
      </c>
      <c r="G4493" s="6">
        <f>+IRP_Sep22LTM!$D4488*($L4493/1000)</f>
        <v>83.396862052361854</v>
      </c>
      <c r="H4493" s="6">
        <f>+ELAP_Sep22LTM!$D4488*($L4493/1000)</f>
        <v>90.700388903117769</v>
      </c>
      <c r="J4493" s="23">
        <f t="shared" si="106"/>
        <v>4</v>
      </c>
      <c r="K4493" s="30">
        <f>'Appendix 4.4'!D2304</f>
        <v>406.89229999999998</v>
      </c>
      <c r="L4493" s="31">
        <f>'Appendix 4.5'!D2304</f>
        <v>2305.3385999999946</v>
      </c>
      <c r="M4493" s="23">
        <f t="shared" si="105"/>
        <v>3</v>
      </c>
    </row>
    <row r="4494" spans="2:13" x14ac:dyDescent="0.25">
      <c r="B4494" s="25">
        <v>44656</v>
      </c>
      <c r="C4494" s="5">
        <v>21</v>
      </c>
      <c r="D4494" s="6">
        <f>+IRP_Sep22LTM!$D4489*($K4494/1000)</f>
        <v>8.4737561472000011E-2</v>
      </c>
      <c r="E4494" s="6">
        <f>+ELAP_Sep22LTM!$D4489*($K4494/1000)</f>
        <v>0.102902615808</v>
      </c>
      <c r="G4494" s="6">
        <f>+IRP_Sep22LTM!$D4489*($L4494/1000)</f>
        <v>1.0664618595060003</v>
      </c>
      <c r="H4494" s="6">
        <f>+ELAP_Sep22LTM!$D4489*($L4494/1000)</f>
        <v>1.2950775676840003</v>
      </c>
      <c r="J4494" s="23">
        <f t="shared" si="106"/>
        <v>4</v>
      </c>
      <c r="K4494" s="30">
        <f>'Appendix 4.4'!D2305</f>
        <v>2.3424</v>
      </c>
      <c r="L4494" s="31">
        <f>'Appendix 4.5'!D2305</f>
        <v>29.480200000000007</v>
      </c>
      <c r="M4494" s="23">
        <f t="shared" si="105"/>
        <v>3</v>
      </c>
    </row>
    <row r="4495" spans="2:13" x14ac:dyDescent="0.25">
      <c r="B4495" s="25">
        <v>44656</v>
      </c>
      <c r="C4495" s="5">
        <v>22</v>
      </c>
      <c r="D4495" s="6">
        <f>+IRP_Sep22LTM!$D4490*($K4495/1000)</f>
        <v>0.10038429268607973</v>
      </c>
      <c r="E4495" s="6">
        <f>+ELAP_Sep22LTM!$D4490*($K4495/1000)</f>
        <v>0.17143901414399954</v>
      </c>
      <c r="G4495" s="6">
        <f>+IRP_Sep22LTM!$D4490*($L4495/1000)</f>
        <v>0.12114794303157</v>
      </c>
      <c r="H4495" s="6">
        <f>+ELAP_Sep22LTM!$D4490*($L4495/1000)</f>
        <v>0.206899738626</v>
      </c>
      <c r="J4495" s="23">
        <f t="shared" si="106"/>
        <v>4</v>
      </c>
      <c r="K4495" s="30">
        <f>'Appendix 4.4'!D2306</f>
        <v>3.9551999999999898</v>
      </c>
      <c r="L4495" s="31">
        <f>'Appendix 4.5'!D2306</f>
        <v>4.7732999999999999</v>
      </c>
      <c r="M4495" s="23">
        <f t="shared" si="105"/>
        <v>3</v>
      </c>
    </row>
    <row r="4496" spans="2:13" x14ac:dyDescent="0.25">
      <c r="B4496" s="25">
        <v>44656</v>
      </c>
      <c r="C4496" s="5">
        <v>23</v>
      </c>
      <c r="D4496" s="6">
        <f>+IRP_Sep22LTM!$D4491*($K4496/1000)</f>
        <v>5.3606001752660004E-2</v>
      </c>
      <c r="E4496" s="6">
        <f>+ELAP_Sep22LTM!$D4491*($K4496/1000)</f>
        <v>0.10245417623000001</v>
      </c>
      <c r="G4496" s="6">
        <f>+IRP_Sep22LTM!$D4491*($L4496/1000)</f>
        <v>0.10347768250915999</v>
      </c>
      <c r="H4496" s="6">
        <f>+ELAP_Sep22LTM!$D4491*($L4496/1000)</f>
        <v>0.19777115197999998</v>
      </c>
      <c r="J4496" s="23">
        <f t="shared" si="106"/>
        <v>4</v>
      </c>
      <c r="K4496" s="30">
        <f>'Appendix 4.4'!D2307</f>
        <v>2.4346000000000001</v>
      </c>
      <c r="L4496" s="31">
        <f>'Appendix 4.5'!D2307</f>
        <v>4.6996000000000002</v>
      </c>
      <c r="M4496" s="23">
        <f t="shared" si="105"/>
        <v>3</v>
      </c>
    </row>
    <row r="4497" spans="2:13" x14ac:dyDescent="0.25">
      <c r="B4497" s="25">
        <v>44656</v>
      </c>
      <c r="C4497" s="5">
        <v>24</v>
      </c>
      <c r="D4497" s="6">
        <f>+IRP_Sep22LTM!$D4492*($K4497/1000)</f>
        <v>3.9735435009039852E-2</v>
      </c>
      <c r="E4497" s="6">
        <f>+ELAP_Sep22LTM!$D4492*($K4497/1000)</f>
        <v>0.11327947725399957</v>
      </c>
      <c r="G4497" s="6">
        <f>+IRP_Sep22LTM!$D4492*($L4497/1000)</f>
        <v>5.6726549576720006E-2</v>
      </c>
      <c r="H4497" s="6">
        <f>+ELAP_Sep22LTM!$D4492*($L4497/1000)</f>
        <v>0.161718473222</v>
      </c>
      <c r="J4497" s="23">
        <f t="shared" si="106"/>
        <v>4</v>
      </c>
      <c r="K4497" s="30">
        <f>'Appendix 4.4'!D2308</f>
        <v>2.6341999999999901</v>
      </c>
      <c r="L4497" s="31">
        <f>'Appendix 4.5'!D2308</f>
        <v>3.7606000000000002</v>
      </c>
      <c r="M4497" s="23">
        <f t="shared" si="105"/>
        <v>3</v>
      </c>
    </row>
    <row r="4498" spans="2:13" x14ac:dyDescent="0.25">
      <c r="B4498" s="25">
        <v>44657</v>
      </c>
      <c r="C4498" s="5">
        <v>1</v>
      </c>
      <c r="D4498" s="6">
        <f>+IRP_Sep22LTM!$D4493*($K4498/1000)</f>
        <v>4.7863947810000002E-2</v>
      </c>
      <c r="E4498" s="6">
        <f>+ELAP_Sep22LTM!$D4493*($K4498/1000)</f>
        <v>0.11801563412999999</v>
      </c>
      <c r="G4498" s="6">
        <f>+IRP_Sep22LTM!$D4493*($L4498/1000)</f>
        <v>6.6679766831999998E-2</v>
      </c>
      <c r="H4498" s="6">
        <f>+ELAP_Sep22LTM!$D4493*($L4498/1000)</f>
        <v>0.16440881553599998</v>
      </c>
      <c r="J4498" s="23">
        <f t="shared" si="106"/>
        <v>4</v>
      </c>
      <c r="K4498" s="30">
        <f>'Appendix 4.4'!D2309</f>
        <v>2.9464999999999999</v>
      </c>
      <c r="L4498" s="31">
        <f>'Appendix 4.5'!D2309</f>
        <v>4.1048</v>
      </c>
      <c r="M4498" s="23">
        <f t="shared" si="105"/>
        <v>4</v>
      </c>
    </row>
    <row r="4499" spans="2:13" x14ac:dyDescent="0.25">
      <c r="B4499" s="25">
        <v>44657</v>
      </c>
      <c r="C4499" s="5">
        <v>2</v>
      </c>
      <c r="D4499" s="6">
        <f>+IRP_Sep22LTM!$D4494*($K4499/1000)</f>
        <v>4.4717825937400001E-2</v>
      </c>
      <c r="E4499" s="6">
        <f>+ELAP_Sep22LTM!$D4494*($K4499/1000)</f>
        <v>0.11519578609000002</v>
      </c>
      <c r="G4499" s="6">
        <f>+IRP_Sep22LTM!$D4494*($L4499/1000)</f>
        <v>6.483594516584E-2</v>
      </c>
      <c r="H4499" s="6">
        <f>+ELAP_Sep22LTM!$D4494*($L4499/1000)</f>
        <v>0.16702126084399999</v>
      </c>
      <c r="J4499" s="23">
        <f t="shared" si="106"/>
        <v>4</v>
      </c>
      <c r="K4499" s="30">
        <f>'Appendix 4.4'!D2310</f>
        <v>2.9645000000000001</v>
      </c>
      <c r="L4499" s="31">
        <f>'Appendix 4.5'!D2310</f>
        <v>4.2981999999999996</v>
      </c>
      <c r="M4499" s="23">
        <f t="shared" si="105"/>
        <v>4</v>
      </c>
    </row>
    <row r="4500" spans="2:13" x14ac:dyDescent="0.25">
      <c r="B4500" s="25">
        <v>44657</v>
      </c>
      <c r="C4500" s="5">
        <v>3</v>
      </c>
      <c r="D4500" s="6">
        <f>+IRP_Sep22LTM!$D4495*($K4500/1000)</f>
        <v>4.92733271798E-2</v>
      </c>
      <c r="E4500" s="6">
        <f>+ELAP_Sep22LTM!$D4495*($K4500/1000)</f>
        <v>0.12268676748499999</v>
      </c>
      <c r="G4500" s="6">
        <f>+IRP_Sep22LTM!$D4495*($L4500/1000)</f>
        <v>6.0085854631959992E-2</v>
      </c>
      <c r="H4500" s="6">
        <f>+ELAP_Sep22LTM!$D4495*($L4500/1000)</f>
        <v>0.14960912319699998</v>
      </c>
      <c r="J4500" s="23">
        <f t="shared" si="106"/>
        <v>4</v>
      </c>
      <c r="K4500" s="30">
        <f>'Appendix 4.4'!D2311</f>
        <v>3.2664999999999997</v>
      </c>
      <c r="L4500" s="31">
        <f>'Appendix 4.5'!D2311</f>
        <v>3.9832999999999998</v>
      </c>
      <c r="M4500" s="23">
        <f t="shared" si="105"/>
        <v>4</v>
      </c>
    </row>
    <row r="4501" spans="2:13" x14ac:dyDescent="0.25">
      <c r="B4501" s="25">
        <v>44657</v>
      </c>
      <c r="C4501" s="5">
        <v>4</v>
      </c>
      <c r="D4501" s="6">
        <f>+IRP_Sep22LTM!$D4496*($K4501/1000)</f>
        <v>5.9439779590850006E-2</v>
      </c>
      <c r="E4501" s="6">
        <f>+ELAP_Sep22LTM!$D4496*($K4501/1000)</f>
        <v>0.13483932859199999</v>
      </c>
      <c r="G4501" s="6">
        <f>+IRP_Sep22LTM!$D4496*($L4501/1000)</f>
        <v>7.2072657992650002E-2</v>
      </c>
      <c r="H4501" s="6">
        <f>+ELAP_Sep22LTM!$D4496*($L4501/1000)</f>
        <v>0.16349705332799999</v>
      </c>
      <c r="J4501" s="23">
        <f t="shared" si="106"/>
        <v>4</v>
      </c>
      <c r="K4501" s="30">
        <f>'Appendix 4.4'!D2312</f>
        <v>3.5891000000000002</v>
      </c>
      <c r="L4501" s="31">
        <f>'Appendix 4.5'!D2312</f>
        <v>4.3518999999999997</v>
      </c>
      <c r="M4501" s="23">
        <f t="shared" si="105"/>
        <v>4</v>
      </c>
    </row>
    <row r="4502" spans="2:13" x14ac:dyDescent="0.25">
      <c r="B4502" s="25">
        <v>44657</v>
      </c>
      <c r="C4502" s="5">
        <v>5</v>
      </c>
      <c r="D4502" s="6">
        <f>+IRP_Sep22LTM!$D4497*($K4502/1000)</f>
        <v>8.1189099629040001E-2</v>
      </c>
      <c r="E4502" s="6">
        <f>+ELAP_Sep22LTM!$D4497*($K4502/1000)</f>
        <v>0.151808239752</v>
      </c>
      <c r="G4502" s="6">
        <f>+IRP_Sep22LTM!$D4497*($L4502/1000)</f>
        <v>0.10553131560416</v>
      </c>
      <c r="H4502" s="6">
        <f>+ELAP_Sep22LTM!$D4497*($L4502/1000)</f>
        <v>0.197323573408</v>
      </c>
      <c r="J4502" s="23">
        <f t="shared" si="106"/>
        <v>4</v>
      </c>
      <c r="K4502" s="30">
        <f>'Appendix 4.4'!D2313</f>
        <v>3.7479</v>
      </c>
      <c r="L4502" s="31">
        <f>'Appendix 4.5'!D2313</f>
        <v>4.8715999999999999</v>
      </c>
      <c r="M4502" s="23">
        <f t="shared" si="105"/>
        <v>4</v>
      </c>
    </row>
    <row r="4503" spans="2:13" x14ac:dyDescent="0.25">
      <c r="B4503" s="25">
        <v>44657</v>
      </c>
      <c r="C4503" s="5">
        <v>6</v>
      </c>
      <c r="D4503" s="6">
        <f>+IRP_Sep22LTM!$D4498*($K4503/1000)</f>
        <v>9.3160955905999987E-2</v>
      </c>
      <c r="E4503" s="6">
        <f>+ELAP_Sep22LTM!$D4498*($K4503/1000)</f>
        <v>0.15769839499999996</v>
      </c>
      <c r="G4503" s="6">
        <f>+IRP_Sep22LTM!$D4498*($L4503/1000)</f>
        <v>0.11035577008735999</v>
      </c>
      <c r="H4503" s="6">
        <f>+ELAP_Sep22LTM!$D4498*($L4503/1000)</f>
        <v>0.18680495119999999</v>
      </c>
      <c r="J4503" s="23">
        <f t="shared" si="106"/>
        <v>4</v>
      </c>
      <c r="K4503" s="30">
        <f>'Appendix 4.4'!D2314</f>
        <v>3.6424999999999996</v>
      </c>
      <c r="L4503" s="31">
        <f>'Appendix 4.5'!D2314</f>
        <v>4.3148</v>
      </c>
      <c r="M4503" s="23">
        <f t="shared" si="105"/>
        <v>4</v>
      </c>
    </row>
    <row r="4504" spans="2:13" x14ac:dyDescent="0.25">
      <c r="B4504" s="25">
        <v>44657</v>
      </c>
      <c r="C4504" s="5">
        <v>7</v>
      </c>
      <c r="D4504" s="6">
        <f>+IRP_Sep22LTM!$D4499*($K4504/1000)</f>
        <v>16.394897197185418</v>
      </c>
      <c r="E4504" s="6">
        <f>+ELAP_Sep22LTM!$D4499*($K4504/1000)</f>
        <v>30.000623741024</v>
      </c>
      <c r="G4504" s="6">
        <f>+IRP_Sep22LTM!$D4499*($L4504/1000)</f>
        <v>0.11525165237615999</v>
      </c>
      <c r="H4504" s="6">
        <f>+ELAP_Sep22LTM!$D4499*($L4504/1000)</f>
        <v>0.21089619635199996</v>
      </c>
      <c r="J4504" s="23">
        <f t="shared" si="106"/>
        <v>4</v>
      </c>
      <c r="K4504" s="30">
        <f>'Appendix 4.4'!D2315</f>
        <v>647.0806</v>
      </c>
      <c r="L4504" s="31">
        <f>'Appendix 4.5'!D2315</f>
        <v>4.5488</v>
      </c>
      <c r="M4504" s="23">
        <f t="shared" si="105"/>
        <v>4</v>
      </c>
    </row>
    <row r="4505" spans="2:13" x14ac:dyDescent="0.25">
      <c r="B4505" s="25">
        <v>44657</v>
      </c>
      <c r="C4505" s="5">
        <v>8</v>
      </c>
      <c r="D4505" s="6">
        <f>+IRP_Sep22LTM!$D4500*($K4505/1000)</f>
        <v>61.713819157315996</v>
      </c>
      <c r="E4505" s="6">
        <f>+ELAP_Sep22LTM!$D4500*($K4505/1000)</f>
        <v>141.12653966784001</v>
      </c>
      <c r="G4505" s="6">
        <f>+IRP_Sep22LTM!$D4500*($L4505/1000)</f>
        <v>19.23917973195779</v>
      </c>
      <c r="H4505" s="6">
        <f>+ELAP_Sep22LTM!$D4500*($L4505/1000)</f>
        <v>43.995962309471984</v>
      </c>
      <c r="J4505" s="23">
        <f t="shared" si="106"/>
        <v>4</v>
      </c>
      <c r="K4505" s="30">
        <f>'Appendix 4.4'!D2316</f>
        <v>2749.924</v>
      </c>
      <c r="L4505" s="31">
        <f>'Appendix 4.5'!D2316</f>
        <v>857.2841999999996</v>
      </c>
      <c r="M4505" s="23">
        <f t="shared" si="105"/>
        <v>4</v>
      </c>
    </row>
    <row r="4506" spans="2:13" x14ac:dyDescent="0.25">
      <c r="B4506" s="25">
        <v>44657</v>
      </c>
      <c r="C4506" s="5">
        <v>9</v>
      </c>
      <c r="D4506" s="6">
        <f>+IRP_Sep22LTM!$D4501*($K4506/1000)</f>
        <v>102.16111820141931</v>
      </c>
      <c r="E4506" s="6">
        <f>+ELAP_Sep22LTM!$D4501*($K4506/1000)</f>
        <v>268.224457529463</v>
      </c>
      <c r="G4506" s="6">
        <f>+IRP_Sep22LTM!$D4501*($L4506/1000)</f>
        <v>101.37047198927974</v>
      </c>
      <c r="H4506" s="6">
        <f>+ELAP_Sep22LTM!$D4501*($L4506/1000)</f>
        <v>266.14861248114681</v>
      </c>
      <c r="J4506" s="23">
        <f t="shared" si="106"/>
        <v>4</v>
      </c>
      <c r="K4506" s="30">
        <f>'Appendix 4.4'!D2317</f>
        <v>6057.5573000000004</v>
      </c>
      <c r="L4506" s="31">
        <f>'Appendix 4.5'!D2317</f>
        <v>6010.676600000018</v>
      </c>
      <c r="M4506" s="23">
        <f t="shared" si="105"/>
        <v>4</v>
      </c>
    </row>
    <row r="4507" spans="2:13" x14ac:dyDescent="0.25">
      <c r="B4507" s="25">
        <v>44657</v>
      </c>
      <c r="C4507" s="5">
        <v>10</v>
      </c>
      <c r="D4507" s="6">
        <f>+IRP_Sep22LTM!$D4502*($K4507/1000)</f>
        <v>199.54113641493001</v>
      </c>
      <c r="E4507" s="6">
        <f>+ELAP_Sep22LTM!$D4502*($K4507/1000)</f>
        <v>410.99284760925002</v>
      </c>
      <c r="G4507" s="6">
        <f>+IRP_Sep22LTM!$D4502*($L4507/1000)</f>
        <v>232.64257748640333</v>
      </c>
      <c r="H4507" s="6">
        <f>+ELAP_Sep22LTM!$D4502*($L4507/1000)</f>
        <v>479.17154885531892</v>
      </c>
      <c r="J4507" s="23">
        <f t="shared" si="106"/>
        <v>4</v>
      </c>
      <c r="K4507" s="30">
        <f>'Appendix 4.4'!D2318</f>
        <v>13228.275</v>
      </c>
      <c r="L4507" s="31">
        <f>'Appendix 4.5'!D2318</f>
        <v>15422.684500000127</v>
      </c>
      <c r="M4507" s="23">
        <f t="shared" si="105"/>
        <v>4</v>
      </c>
    </row>
    <row r="4508" spans="2:13" x14ac:dyDescent="0.25">
      <c r="B4508" s="25">
        <v>44657</v>
      </c>
      <c r="C4508" s="5">
        <v>11</v>
      </c>
      <c r="D4508" s="6">
        <f>+IRP_Sep22LTM!$D4503*($K4508/1000)</f>
        <v>362.66097967226517</v>
      </c>
      <c r="E4508" s="6">
        <f>+ELAP_Sep22LTM!$D4503*($K4508/1000)</f>
        <v>738.18969145472204</v>
      </c>
      <c r="G4508" s="6">
        <f>+IRP_Sep22LTM!$D4503*($L4508/1000)</f>
        <v>407.25550326283195</v>
      </c>
      <c r="H4508" s="6">
        <f>+ELAP_Sep22LTM!$D4503*($L4508/1000)</f>
        <v>828.96101634233412</v>
      </c>
      <c r="J4508" s="23">
        <f t="shared" si="106"/>
        <v>4</v>
      </c>
      <c r="K4508" s="30">
        <f>'Appendix 4.4'!D2319</f>
        <v>22064.1109</v>
      </c>
      <c r="L4508" s="31">
        <f>'Appendix 4.5'!D2319</f>
        <v>24777.219199999941</v>
      </c>
      <c r="M4508" s="23">
        <f t="shared" si="105"/>
        <v>4</v>
      </c>
    </row>
    <row r="4509" spans="2:13" x14ac:dyDescent="0.25">
      <c r="B4509" s="25">
        <v>44657</v>
      </c>
      <c r="C4509" s="5">
        <v>12</v>
      </c>
      <c r="D4509" s="6">
        <f>+IRP_Sep22LTM!$D4504*($K4509/1000)</f>
        <v>494.37220322853625</v>
      </c>
      <c r="E4509" s="6">
        <f>+ELAP_Sep22LTM!$D4504*($K4509/1000)</f>
        <v>966.80617333241958</v>
      </c>
      <c r="G4509" s="6">
        <f>+IRP_Sep22LTM!$D4504*($L4509/1000)</f>
        <v>542.47545845529555</v>
      </c>
      <c r="H4509" s="6">
        <f>+ELAP_Sep22LTM!$D4504*($L4509/1000)</f>
        <v>1060.8780564336569</v>
      </c>
      <c r="J4509" s="23">
        <f t="shared" si="106"/>
        <v>4</v>
      </c>
      <c r="K4509" s="30">
        <f>'Appendix 4.4'!D2320</f>
        <v>28967.818999999989</v>
      </c>
      <c r="L4509" s="31">
        <f>'Appendix 4.5'!D2320</f>
        <v>31786.436999999903</v>
      </c>
      <c r="M4509" s="23">
        <f t="shared" si="105"/>
        <v>4</v>
      </c>
    </row>
    <row r="4510" spans="2:13" x14ac:dyDescent="0.25">
      <c r="B4510" s="25">
        <v>44657</v>
      </c>
      <c r="C4510" s="5">
        <v>13</v>
      </c>
      <c r="D4510" s="6">
        <f>+IRP_Sep22LTM!$D4505*($K4510/1000)</f>
        <v>620.68354374991998</v>
      </c>
      <c r="E4510" s="6">
        <f>+ELAP_Sep22LTM!$D4505*($K4510/1000)</f>
        <v>1125.9066021198719</v>
      </c>
      <c r="G4510" s="6">
        <f>+IRP_Sep22LTM!$D4505*($L4510/1000)</f>
        <v>676.37562617873243</v>
      </c>
      <c r="H4510" s="6">
        <f>+ELAP_Sep22LTM!$D4505*($L4510/1000)</f>
        <v>1226.9308421272212</v>
      </c>
      <c r="J4510" s="23">
        <f t="shared" si="106"/>
        <v>4</v>
      </c>
      <c r="K4510" s="30">
        <f>'Appendix 4.4'!D2321</f>
        <v>33307.318399999996</v>
      </c>
      <c r="L4510" s="31">
        <f>'Appendix 4.5'!D2321</f>
        <v>36295.884699999857</v>
      </c>
      <c r="M4510" s="23">
        <f t="shared" si="105"/>
        <v>4</v>
      </c>
    </row>
    <row r="4511" spans="2:13" x14ac:dyDescent="0.25">
      <c r="B4511" s="25">
        <v>44657</v>
      </c>
      <c r="C4511" s="5">
        <v>14</v>
      </c>
      <c r="D4511" s="6">
        <f>+IRP_Sep22LTM!$D4506*($K4511/1000)</f>
        <v>703.56704306193001</v>
      </c>
      <c r="E4511" s="6">
        <f>+ELAP_Sep22LTM!$D4506*($K4511/1000)</f>
        <v>1158.465266745822</v>
      </c>
      <c r="G4511" s="6">
        <f>+IRP_Sep22LTM!$D4506*($L4511/1000)</f>
        <v>760.51340601647883</v>
      </c>
      <c r="H4511" s="6">
        <f>+ELAP_Sep22LTM!$D4506*($L4511/1000)</f>
        <v>1252.23086335939</v>
      </c>
      <c r="J4511" s="23">
        <f t="shared" si="106"/>
        <v>4</v>
      </c>
      <c r="K4511" s="30">
        <f>'Appendix 4.4'!D2322</f>
        <v>34982.537400000001</v>
      </c>
      <c r="L4511" s="31">
        <f>'Appendix 4.5'!D2322</f>
        <v>37814.00639999994</v>
      </c>
      <c r="M4511" s="23">
        <f t="shared" si="105"/>
        <v>4</v>
      </c>
    </row>
    <row r="4512" spans="2:13" x14ac:dyDescent="0.25">
      <c r="B4512" s="25">
        <v>44657</v>
      </c>
      <c r="C4512" s="5">
        <v>15</v>
      </c>
      <c r="D4512" s="6">
        <f>+IRP_Sep22LTM!$D4507*($K4512/1000)</f>
        <v>640.54306561531985</v>
      </c>
      <c r="E4512" s="6">
        <f>+ELAP_Sep22LTM!$D4507*($K4512/1000)</f>
        <v>1199.4797543333439</v>
      </c>
      <c r="G4512" s="6">
        <f>+IRP_Sep22LTM!$D4507*($L4512/1000)</f>
        <v>694.97989666664876</v>
      </c>
      <c r="H4512" s="6">
        <f>+ELAP_Sep22LTM!$D4507*($L4512/1000)</f>
        <v>1301.4180629986779</v>
      </c>
      <c r="J4512" s="23">
        <f t="shared" si="106"/>
        <v>4</v>
      </c>
      <c r="K4512" s="30">
        <f>'Appendix 4.4'!D2323</f>
        <v>34373.026399999995</v>
      </c>
      <c r="L4512" s="31">
        <f>'Appendix 4.5'!D2323</f>
        <v>37294.232999999935</v>
      </c>
      <c r="M4512" s="23">
        <f t="shared" si="105"/>
        <v>4</v>
      </c>
    </row>
    <row r="4513" spans="2:13" x14ac:dyDescent="0.25">
      <c r="B4513" s="25">
        <v>44657</v>
      </c>
      <c r="C4513" s="5">
        <v>16</v>
      </c>
      <c r="D4513" s="6">
        <f>+IRP_Sep22LTM!$D4508*($K4513/1000)</f>
        <v>600.31642830528426</v>
      </c>
      <c r="E4513" s="6">
        <f>+ELAP_Sep22LTM!$D4508*($K4513/1000)</f>
        <v>895.27449415513513</v>
      </c>
      <c r="G4513" s="6">
        <f>+IRP_Sep22LTM!$D4508*($L4513/1000)</f>
        <v>657.55192262648018</v>
      </c>
      <c r="H4513" s="6">
        <f>+ELAP_Sep22LTM!$D4508*($L4513/1000)</f>
        <v>980.63194201106739</v>
      </c>
      <c r="J4513" s="23">
        <f t="shared" si="106"/>
        <v>4</v>
      </c>
      <c r="K4513" s="30">
        <f>'Appendix 4.4'!D2324</f>
        <v>30806.5749</v>
      </c>
      <c r="L4513" s="31">
        <f>'Appendix 4.5'!D2324</f>
        <v>33743.741799999909</v>
      </c>
      <c r="M4513" s="23">
        <f t="shared" si="105"/>
        <v>4</v>
      </c>
    </row>
    <row r="4514" spans="2:13" x14ac:dyDescent="0.25">
      <c r="B4514" s="25">
        <v>44657</v>
      </c>
      <c r="C4514" s="5">
        <v>17</v>
      </c>
      <c r="D4514" s="6">
        <f>+IRP_Sep22LTM!$D4509*($K4514/1000)</f>
        <v>499.04398162509767</v>
      </c>
      <c r="E4514" s="6">
        <f>+ELAP_Sep22LTM!$D4509*($K4514/1000)</f>
        <v>649.44516308167999</v>
      </c>
      <c r="G4514" s="6">
        <f>+IRP_Sep22LTM!$D4509*($L4514/1000)</f>
        <v>586.46031987200399</v>
      </c>
      <c r="H4514" s="6">
        <f>+ELAP_Sep22LTM!$D4509*($L4514/1000)</f>
        <v>763.20691583119003</v>
      </c>
      <c r="J4514" s="23">
        <f t="shared" si="106"/>
        <v>4</v>
      </c>
      <c r="K4514" s="30">
        <f>'Appendix 4.4'!D2325</f>
        <v>22734.773000000001</v>
      </c>
      <c r="L4514" s="31">
        <f>'Appendix 4.5'!D2325</f>
        <v>26717.168699999929</v>
      </c>
      <c r="M4514" s="23">
        <f t="shared" si="105"/>
        <v>4</v>
      </c>
    </row>
    <row r="4515" spans="2:13" x14ac:dyDescent="0.25">
      <c r="B4515" s="25">
        <v>44657</v>
      </c>
      <c r="C4515" s="5">
        <v>18</v>
      </c>
      <c r="D4515" s="6">
        <f>+IRP_Sep22LTM!$D4510*($K4515/1000)</f>
        <v>287.81860878976988</v>
      </c>
      <c r="E4515" s="6">
        <f>+ELAP_Sep22LTM!$D4510*($K4515/1000)</f>
        <v>409.78508583929403</v>
      </c>
      <c r="G4515" s="6">
        <f>+IRP_Sep22LTM!$D4510*($L4515/1000)</f>
        <v>383.51842108009782</v>
      </c>
      <c r="H4515" s="6">
        <f>+ELAP_Sep22LTM!$D4510*($L4515/1000)</f>
        <v>546.03880466273881</v>
      </c>
      <c r="J4515" s="23">
        <f t="shared" si="106"/>
        <v>4</v>
      </c>
      <c r="K4515" s="30">
        <f>'Appendix 4.4'!D2326</f>
        <v>11479.416300000001</v>
      </c>
      <c r="L4515" s="31">
        <f>'Appendix 4.5'!D2326</f>
        <v>15296.327200000078</v>
      </c>
      <c r="M4515" s="23">
        <f t="shared" si="105"/>
        <v>4</v>
      </c>
    </row>
    <row r="4516" spans="2:13" x14ac:dyDescent="0.25">
      <c r="B4516" s="25">
        <v>44657</v>
      </c>
      <c r="C4516" s="5">
        <v>19</v>
      </c>
      <c r="D4516" s="6">
        <f>+IRP_Sep22LTM!$D4511*($K4516/1000)</f>
        <v>118.90317310528002</v>
      </c>
      <c r="E4516" s="6">
        <f>+ELAP_Sep22LTM!$D4511*($K4516/1000)</f>
        <v>135.42934322559898</v>
      </c>
      <c r="G4516" s="6">
        <f>+IRP_Sep22LTM!$D4511*($L4516/1000)</f>
        <v>245.44656228134897</v>
      </c>
      <c r="H4516" s="6">
        <f>+ELAP_Sep22LTM!$D4511*($L4516/1000)</f>
        <v>279.56080446492376</v>
      </c>
      <c r="J4516" s="23">
        <f t="shared" si="106"/>
        <v>4</v>
      </c>
      <c r="K4516" s="30">
        <f>'Appendix 4.4'!D2327</f>
        <v>3024.3582999999999</v>
      </c>
      <c r="L4516" s="31">
        <f>'Appendix 4.5'!D2327</f>
        <v>6243.0491000000175</v>
      </c>
      <c r="M4516" s="23">
        <f t="shared" si="105"/>
        <v>4</v>
      </c>
    </row>
    <row r="4517" spans="2:13" x14ac:dyDescent="0.25">
      <c r="B4517" s="25">
        <v>44657</v>
      </c>
      <c r="C4517" s="5">
        <v>20</v>
      </c>
      <c r="D4517" s="6">
        <f>+IRP_Sep22LTM!$D4512*($K4517/1000)</f>
        <v>3.329588323606</v>
      </c>
      <c r="E4517" s="6">
        <f>+ELAP_Sep22LTM!$D4512*($K4517/1000)</f>
        <v>4.9293600637099999</v>
      </c>
      <c r="G4517" s="6">
        <f>+IRP_Sep22LTM!$D4512*($L4517/1000)</f>
        <v>51.916462185914789</v>
      </c>
      <c r="H4517" s="6">
        <f>+ELAP_Sep22LTM!$D4512*($L4517/1000)</f>
        <v>76.860833975774682</v>
      </c>
      <c r="J4517" s="23">
        <f t="shared" si="106"/>
        <v>4</v>
      </c>
      <c r="K4517" s="30">
        <f>'Appendix 4.4'!D2328</f>
        <v>84.322599999999994</v>
      </c>
      <c r="L4517" s="31">
        <f>'Appendix 4.5'!D2328</f>
        <v>1314.7964999999947</v>
      </c>
      <c r="M4517" s="23">
        <f t="shared" si="105"/>
        <v>4</v>
      </c>
    </row>
    <row r="4518" spans="2:13" x14ac:dyDescent="0.25">
      <c r="B4518" s="25">
        <v>44657</v>
      </c>
      <c r="C4518" s="5">
        <v>21</v>
      </c>
      <c r="D4518" s="6">
        <f>+IRP_Sep22LTM!$D4513*($K4518/1000)</f>
        <v>0.18266482497389999</v>
      </c>
      <c r="E4518" s="6">
        <f>+ELAP_Sep22LTM!$D4513*($K4518/1000)</f>
        <v>0.32297682768000002</v>
      </c>
      <c r="G4518" s="6">
        <f>+IRP_Sep22LTM!$D4513*($L4518/1000)</f>
        <v>1.414452480042901</v>
      </c>
      <c r="H4518" s="6">
        <f>+ELAP_Sep22LTM!$D4513*($L4518/1000)</f>
        <v>2.500948800480002</v>
      </c>
      <c r="J4518" s="23">
        <f t="shared" si="106"/>
        <v>4</v>
      </c>
      <c r="K4518" s="30">
        <f>'Appendix 4.4'!D2329</f>
        <v>4.9284999999999997</v>
      </c>
      <c r="L4518" s="31">
        <f>'Appendix 4.5'!D2329</f>
        <v>38.16350000000002</v>
      </c>
      <c r="M4518" s="23">
        <f t="shared" si="105"/>
        <v>4</v>
      </c>
    </row>
    <row r="4519" spans="2:13" x14ac:dyDescent="0.25">
      <c r="B4519" s="25">
        <v>44657</v>
      </c>
      <c r="C4519" s="5">
        <v>22</v>
      </c>
      <c r="D4519" s="6">
        <f>+IRP_Sep22LTM!$D4514*($K4519/1000)</f>
        <v>0.21483907673149999</v>
      </c>
      <c r="E4519" s="6">
        <f>+ELAP_Sep22LTM!$D4514*($K4519/1000)</f>
        <v>0.51516943308999996</v>
      </c>
      <c r="G4519" s="6">
        <f>+IRP_Sep22LTM!$D4514*($L4519/1000)</f>
        <v>0.94550269015230037</v>
      </c>
      <c r="H4519" s="6">
        <f>+ELAP_Sep22LTM!$D4514*($L4519/1000)</f>
        <v>2.267250875778001</v>
      </c>
      <c r="J4519" s="23">
        <f t="shared" si="106"/>
        <v>4</v>
      </c>
      <c r="K4519" s="30">
        <f>'Appendix 4.4'!D2330</f>
        <v>8.359</v>
      </c>
      <c r="L4519" s="31">
        <f>'Appendix 4.5'!D2330</f>
        <v>36.787800000000018</v>
      </c>
      <c r="M4519" s="23">
        <f t="shared" si="105"/>
        <v>4</v>
      </c>
    </row>
    <row r="4520" spans="2:13" x14ac:dyDescent="0.25">
      <c r="B4520" s="25">
        <v>44657</v>
      </c>
      <c r="C4520" s="5">
        <v>23</v>
      </c>
      <c r="D4520" s="6">
        <f>+IRP_Sep22LTM!$D4515*($K4520/1000)</f>
        <v>0.2373227738633</v>
      </c>
      <c r="E4520" s="6">
        <f>+ELAP_Sep22LTM!$D4515*($K4520/1000)</f>
        <v>0.55308929189199996</v>
      </c>
      <c r="G4520" s="6">
        <f>+IRP_Sep22LTM!$D4515*($L4520/1000)</f>
        <v>0.86625973748110019</v>
      </c>
      <c r="H4520" s="6">
        <f>+ELAP_Sep22LTM!$D4515*($L4520/1000)</f>
        <v>2.0188495903640002</v>
      </c>
      <c r="J4520" s="23">
        <f t="shared" si="106"/>
        <v>4</v>
      </c>
      <c r="K4520" s="30">
        <f>'Appendix 4.4'!D2331</f>
        <v>9.2338000000000005</v>
      </c>
      <c r="L4520" s="31">
        <f>'Appendix 4.5'!D2331</f>
        <v>33.704600000000006</v>
      </c>
      <c r="M4520" s="23">
        <f t="shared" si="105"/>
        <v>4</v>
      </c>
    </row>
    <row r="4521" spans="2:13" x14ac:dyDescent="0.25">
      <c r="B4521" s="25">
        <v>44657</v>
      </c>
      <c r="C4521" s="5">
        <v>24</v>
      </c>
      <c r="D4521" s="6">
        <f>+IRP_Sep22LTM!$D4516*($K4521/1000)</f>
        <v>0.22219081370135974</v>
      </c>
      <c r="E4521" s="6">
        <f>+ELAP_Sep22LTM!$D4516*($K4521/1000)</f>
        <v>0.54102604693799938</v>
      </c>
      <c r="G4521" s="6">
        <f>+IRP_Sep22LTM!$D4516*($L4521/1000)</f>
        <v>0.82762469025012031</v>
      </c>
      <c r="H4521" s="6">
        <f>+ELAP_Sep22LTM!$D4516*($L4521/1000)</f>
        <v>2.015234145171001</v>
      </c>
      <c r="J4521" s="23">
        <f t="shared" si="106"/>
        <v>4</v>
      </c>
      <c r="K4521" s="30">
        <f>'Appendix 4.4'!D2332</f>
        <v>8.6497999999999902</v>
      </c>
      <c r="L4521" s="31">
        <f>'Appendix 4.5'!D2332</f>
        <v>32.219100000000012</v>
      </c>
      <c r="M4521" s="23">
        <f t="shared" si="105"/>
        <v>4</v>
      </c>
    </row>
    <row r="4522" spans="2:13" x14ac:dyDescent="0.25">
      <c r="B4522" s="25">
        <v>44658</v>
      </c>
      <c r="C4522" s="5">
        <v>1</v>
      </c>
      <c r="D4522" s="6">
        <f>+IRP_Sep22LTM!$D4517*($K4522/1000)</f>
        <v>3.1139611571200002E-2</v>
      </c>
      <c r="E4522" s="6">
        <f>+ELAP_Sep22LTM!$D4517*($K4522/1000)</f>
        <v>6.4354484480000002E-2</v>
      </c>
      <c r="G4522" s="6">
        <f>+IRP_Sep22LTM!$D4517*($L4522/1000)</f>
        <v>9.5064280097759982E-2</v>
      </c>
      <c r="H4522" s="6">
        <f>+ELAP_Sep22LTM!$D4517*($L4522/1000)</f>
        <v>0.19646400290399996</v>
      </c>
      <c r="J4522" s="23">
        <f t="shared" si="106"/>
        <v>4</v>
      </c>
      <c r="K4522" s="30">
        <f>'Appendix 4.4'!D2333</f>
        <v>1.4079999999999999</v>
      </c>
      <c r="L4522" s="31">
        <f>'Appendix 4.5'!D2333</f>
        <v>4.2983999999999991</v>
      </c>
      <c r="M4522" s="23">
        <f t="shared" si="105"/>
        <v>5</v>
      </c>
    </row>
    <row r="4523" spans="2:13" x14ac:dyDescent="0.25">
      <c r="B4523" s="25">
        <v>44658</v>
      </c>
      <c r="C4523" s="5">
        <v>2</v>
      </c>
      <c r="D4523" s="6">
        <f>+IRP_Sep22LTM!$D4518*($K4523/1000)</f>
        <v>3.4665596077450005E-2</v>
      </c>
      <c r="E4523" s="6">
        <f>+ELAP_Sep22LTM!$D4518*($K4523/1000)</f>
        <v>8.2380206350000013E-2</v>
      </c>
      <c r="G4523" s="6">
        <f>+IRP_Sep22LTM!$D4518*($L4523/1000)</f>
        <v>7.2551844960179995E-2</v>
      </c>
      <c r="H4523" s="6">
        <f>+ELAP_Sep22LTM!$D4518*($L4523/1000)</f>
        <v>0.17241405414000002</v>
      </c>
      <c r="J4523" s="23">
        <f t="shared" si="106"/>
        <v>4</v>
      </c>
      <c r="K4523" s="30">
        <f>'Appendix 4.4'!D2334</f>
        <v>1.6705000000000001</v>
      </c>
      <c r="L4523" s="31">
        <f>'Appendix 4.5'!D2334</f>
        <v>3.4962</v>
      </c>
      <c r="M4523" s="23">
        <f t="shared" ref="M4523:M4586" si="107">WEEKDAY(B4523)</f>
        <v>5</v>
      </c>
    </row>
    <row r="4524" spans="2:13" x14ac:dyDescent="0.25">
      <c r="B4524" s="25">
        <v>44658</v>
      </c>
      <c r="C4524" s="5">
        <v>3</v>
      </c>
      <c r="D4524" s="6">
        <f>+IRP_Sep22LTM!$D4519*($K4524/1000)</f>
        <v>7.514192963199999E-2</v>
      </c>
      <c r="E4524" s="6">
        <f>+ELAP_Sep22LTM!$D4519*($K4524/1000)</f>
        <v>0.150181474058</v>
      </c>
      <c r="G4524" s="6">
        <f>+IRP_Sep22LTM!$D4519*($L4524/1000)</f>
        <v>0.10103331686399999</v>
      </c>
      <c r="H4524" s="6">
        <f>+ELAP_Sep22LTM!$D4519*($L4524/1000)</f>
        <v>0.20192897001599999</v>
      </c>
      <c r="J4524" s="23">
        <f t="shared" si="106"/>
        <v>4</v>
      </c>
      <c r="K4524" s="30">
        <f>'Appendix 4.4'!D2335</f>
        <v>3.2879</v>
      </c>
      <c r="L4524" s="31">
        <f>'Appendix 4.5'!D2335</f>
        <v>4.4207999999999998</v>
      </c>
      <c r="M4524" s="23">
        <f t="shared" si="107"/>
        <v>5</v>
      </c>
    </row>
    <row r="4525" spans="2:13" x14ac:dyDescent="0.25">
      <c r="B4525" s="25">
        <v>44658</v>
      </c>
      <c r="C4525" s="5">
        <v>4</v>
      </c>
      <c r="D4525" s="6">
        <f>+IRP_Sep22LTM!$D4520*($K4525/1000)</f>
        <v>6.058616607999999E-2</v>
      </c>
      <c r="E4525" s="6">
        <f>+ELAP_Sep22LTM!$D4520*($K4525/1000)</f>
        <v>0.11542740307999999</v>
      </c>
      <c r="G4525" s="6">
        <f>+IRP_Sep22LTM!$D4520*($L4525/1000)</f>
        <v>9.1148927263999979E-2</v>
      </c>
      <c r="H4525" s="6">
        <f>+ELAP_Sep22LTM!$D4520*($L4525/1000)</f>
        <v>0.17365488936399998</v>
      </c>
      <c r="J4525" s="23">
        <f t="shared" si="106"/>
        <v>4</v>
      </c>
      <c r="K4525" s="30">
        <f>'Appendix 4.4'!D2336</f>
        <v>2.6509999999999998</v>
      </c>
      <c r="L4525" s="31">
        <f>'Appendix 4.5'!D2336</f>
        <v>3.9882999999999997</v>
      </c>
      <c r="M4525" s="23">
        <f t="shared" si="107"/>
        <v>5</v>
      </c>
    </row>
    <row r="4526" spans="2:13" x14ac:dyDescent="0.25">
      <c r="B4526" s="25">
        <v>44658</v>
      </c>
      <c r="C4526" s="5">
        <v>5</v>
      </c>
      <c r="D4526" s="6">
        <f>+IRP_Sep22LTM!$D4521*($K4526/1000)</f>
        <v>0.15207414436446001</v>
      </c>
      <c r="E4526" s="6">
        <f>+ELAP_Sep22LTM!$D4521*($K4526/1000)</f>
        <v>0.26415463923900001</v>
      </c>
      <c r="G4526" s="6">
        <f>+IRP_Sep22LTM!$D4521*($L4526/1000)</f>
        <v>0.20421941366021998</v>
      </c>
      <c r="H4526" s="6">
        <f>+ELAP_Sep22LTM!$D4521*($L4526/1000)</f>
        <v>0.35473160652300001</v>
      </c>
      <c r="J4526" s="23">
        <f t="shared" si="106"/>
        <v>4</v>
      </c>
      <c r="K4526" s="30">
        <f>'Appendix 4.4'!D2337</f>
        <v>5.6238999999999999</v>
      </c>
      <c r="L4526" s="31">
        <f>'Appendix 4.5'!D2337</f>
        <v>7.5522999999999998</v>
      </c>
      <c r="M4526" s="23">
        <f t="shared" si="107"/>
        <v>5</v>
      </c>
    </row>
    <row r="4527" spans="2:13" x14ac:dyDescent="0.25">
      <c r="B4527" s="25">
        <v>44658</v>
      </c>
      <c r="C4527" s="5">
        <v>6</v>
      </c>
      <c r="D4527" s="6">
        <f>+IRP_Sep22LTM!$D4522*($K4527/1000)</f>
        <v>0.15394103955437999</v>
      </c>
      <c r="E4527" s="6">
        <f>+ELAP_Sep22LTM!$D4522*($K4527/1000)</f>
        <v>0.254672815858</v>
      </c>
      <c r="G4527" s="6">
        <f>+IRP_Sep22LTM!$D4522*($L4527/1000)</f>
        <v>0.23685529761504001</v>
      </c>
      <c r="H4527" s="6">
        <f>+ELAP_Sep22LTM!$D4522*($L4527/1000)</f>
        <v>0.39184226486400003</v>
      </c>
      <c r="J4527" s="23">
        <f t="shared" si="106"/>
        <v>4</v>
      </c>
      <c r="K4527" s="30">
        <f>'Appendix 4.4'!D2338</f>
        <v>4.7512999999999996</v>
      </c>
      <c r="L4527" s="31">
        <f>'Appendix 4.5'!D2338</f>
        <v>7.3104000000000005</v>
      </c>
      <c r="M4527" s="23">
        <f t="shared" si="107"/>
        <v>5</v>
      </c>
    </row>
    <row r="4528" spans="2:13" x14ac:dyDescent="0.25">
      <c r="B4528" s="25">
        <v>44658</v>
      </c>
      <c r="C4528" s="5">
        <v>7</v>
      </c>
      <c r="D4528" s="6">
        <f>+IRP_Sep22LTM!$D4523*($K4528/1000)</f>
        <v>12.382102684083</v>
      </c>
      <c r="E4528" s="6">
        <f>+ELAP_Sep22LTM!$D4523*($K4528/1000)</f>
        <v>30.930837740099999</v>
      </c>
      <c r="G4528" s="6">
        <f>+IRP_Sep22LTM!$D4523*($L4528/1000)</f>
        <v>0.31911463393149991</v>
      </c>
      <c r="H4528" s="6">
        <f>+ELAP_Sep22LTM!$D4523*($L4528/1000)</f>
        <v>0.79715725304999985</v>
      </c>
      <c r="J4528" s="23">
        <f t="shared" si="106"/>
        <v>4</v>
      </c>
      <c r="K4528" s="30">
        <f>'Appendix 4.4'!D2339</f>
        <v>426.81180000000001</v>
      </c>
      <c r="L4528" s="31">
        <f>'Appendix 4.5'!D2339</f>
        <v>10.999899999999998</v>
      </c>
      <c r="M4528" s="23">
        <f t="shared" si="107"/>
        <v>5</v>
      </c>
    </row>
    <row r="4529" spans="2:13" x14ac:dyDescent="0.25">
      <c r="B4529" s="25">
        <v>44658</v>
      </c>
      <c r="C4529" s="5">
        <v>8</v>
      </c>
      <c r="D4529" s="6">
        <f>+IRP_Sep22LTM!$D4524*($K4529/1000)</f>
        <v>46.085114030830702</v>
      </c>
      <c r="E4529" s="6">
        <f>+ELAP_Sep22LTM!$D4524*($K4529/1000)</f>
        <v>110.360221414135</v>
      </c>
      <c r="G4529" s="6">
        <f>+IRP_Sep22LTM!$D4524*($L4529/1000)</f>
        <v>16.073292322032309</v>
      </c>
      <c r="H4529" s="6">
        <f>+ELAP_Sep22LTM!$D4524*($L4529/1000)</f>
        <v>38.490782475375966</v>
      </c>
      <c r="J4529" s="23">
        <f t="shared" si="106"/>
        <v>4</v>
      </c>
      <c r="K4529" s="30">
        <f>'Appendix 4.4'!D2340</f>
        <v>1660.2565</v>
      </c>
      <c r="L4529" s="31">
        <f>'Appendix 4.5'!D2340</f>
        <v>579.05439999999953</v>
      </c>
      <c r="M4529" s="23">
        <f t="shared" si="107"/>
        <v>5</v>
      </c>
    </row>
    <row r="4530" spans="2:13" x14ac:dyDescent="0.25">
      <c r="B4530" s="25">
        <v>44658</v>
      </c>
      <c r="C4530" s="5">
        <v>9</v>
      </c>
      <c r="D4530" s="6">
        <f>+IRP_Sep22LTM!$D4525*($K4530/1000)</f>
        <v>107.14197094041226</v>
      </c>
      <c r="E4530" s="6">
        <f>+ELAP_Sep22LTM!$D4525*($K4530/1000)</f>
        <v>193.36943416561698</v>
      </c>
      <c r="G4530" s="6">
        <f>+IRP_Sep22LTM!$D4525*($L4530/1000)</f>
        <v>114.21388704257346</v>
      </c>
      <c r="H4530" s="6">
        <f>+ELAP_Sep22LTM!$D4525*($L4530/1000)</f>
        <v>206.1328022756004</v>
      </c>
      <c r="J4530" s="23">
        <f t="shared" si="106"/>
        <v>4</v>
      </c>
      <c r="K4530" s="30">
        <f>'Appendix 4.4'!D2341</f>
        <v>4480.0571</v>
      </c>
      <c r="L4530" s="31">
        <f>'Appendix 4.5'!D2341</f>
        <v>4775.7637000000323</v>
      </c>
      <c r="M4530" s="23">
        <f t="shared" si="107"/>
        <v>5</v>
      </c>
    </row>
    <row r="4531" spans="2:13" x14ac:dyDescent="0.25">
      <c r="B4531" s="25">
        <v>44658</v>
      </c>
      <c r="C4531" s="5">
        <v>10</v>
      </c>
      <c r="D4531" s="6">
        <f>+IRP_Sep22LTM!$D4526*($K4531/1000)</f>
        <v>174.10381005267584</v>
      </c>
      <c r="E4531" s="6">
        <f>+ELAP_Sep22LTM!$D4526*($K4531/1000)</f>
        <v>407.39006363363006</v>
      </c>
      <c r="G4531" s="6">
        <f>+IRP_Sep22LTM!$D4526*($L4531/1000)</f>
        <v>211.99342170296256</v>
      </c>
      <c r="H4531" s="6">
        <f>+ELAP_Sep22LTM!$D4526*($L4531/1000)</f>
        <v>496.04895798289022</v>
      </c>
      <c r="J4531" s="23">
        <f t="shared" si="106"/>
        <v>4</v>
      </c>
      <c r="K4531" s="30">
        <f>'Appendix 4.4'!D2342</f>
        <v>9338.9230000000007</v>
      </c>
      <c r="L4531" s="31">
        <f>'Appendix 4.5'!D2342</f>
        <v>11371.320600000097</v>
      </c>
      <c r="M4531" s="23">
        <f t="shared" si="107"/>
        <v>5</v>
      </c>
    </row>
    <row r="4532" spans="2:13" x14ac:dyDescent="0.25">
      <c r="B4532" s="25">
        <v>44658</v>
      </c>
      <c r="C4532" s="5">
        <v>11</v>
      </c>
      <c r="D4532" s="6">
        <f>+IRP_Sep22LTM!$D4527*($K4532/1000)</f>
        <v>298.64396082211204</v>
      </c>
      <c r="E4532" s="6">
        <f>+ELAP_Sep22LTM!$D4527*($K4532/1000)</f>
        <v>583.84136646298805</v>
      </c>
      <c r="G4532" s="6">
        <f>+IRP_Sep22LTM!$D4527*($L4532/1000)</f>
        <v>342.9010744080631</v>
      </c>
      <c r="H4532" s="6">
        <f>+ELAP_Sep22LTM!$D4527*($L4532/1000)</f>
        <v>670.36290066913421</v>
      </c>
      <c r="J4532" s="23">
        <f t="shared" si="106"/>
        <v>4</v>
      </c>
      <c r="K4532" s="30">
        <f>'Appendix 4.4'!D2343</f>
        <v>18006.046200000001</v>
      </c>
      <c r="L4532" s="31">
        <f>'Appendix 4.5'!D2343</f>
        <v>20674.426399999946</v>
      </c>
      <c r="M4532" s="23">
        <f t="shared" si="107"/>
        <v>5</v>
      </c>
    </row>
    <row r="4533" spans="2:13" x14ac:dyDescent="0.25">
      <c r="B4533" s="25">
        <v>44658</v>
      </c>
      <c r="C4533" s="5">
        <v>12</v>
      </c>
      <c r="D4533" s="6">
        <f>+IRP_Sep22LTM!$D4528*($K4533/1000)</f>
        <v>329.05005084889916</v>
      </c>
      <c r="E4533" s="6">
        <f>+ELAP_Sep22LTM!$D4528*($K4533/1000)</f>
        <v>789.55765026339998</v>
      </c>
      <c r="G4533" s="6">
        <f>+IRP_Sep22LTM!$D4528*($L4533/1000)</f>
        <v>362.94286330259411</v>
      </c>
      <c r="H4533" s="6">
        <f>+ELAP_Sep22LTM!$D4528*($L4533/1000)</f>
        <v>870.88366523504283</v>
      </c>
      <c r="J4533" s="23">
        <f t="shared" si="106"/>
        <v>4</v>
      </c>
      <c r="K4533" s="30">
        <f>'Appendix 4.4'!D2344</f>
        <v>26367.411999999997</v>
      </c>
      <c r="L4533" s="31">
        <f>'Appendix 4.5'!D2344</f>
        <v>29083.308099999929</v>
      </c>
      <c r="M4533" s="23">
        <f t="shared" si="107"/>
        <v>5</v>
      </c>
    </row>
    <row r="4534" spans="2:13" x14ac:dyDescent="0.25">
      <c r="B4534" s="25">
        <v>44658</v>
      </c>
      <c r="C4534" s="5">
        <v>13</v>
      </c>
      <c r="D4534" s="6">
        <f>+IRP_Sep22LTM!$D4529*($K4534/1000)</f>
        <v>220.49134415933011</v>
      </c>
      <c r="E4534" s="6">
        <f>+ELAP_Sep22LTM!$D4529*($K4534/1000)</f>
        <v>888.56794133117694</v>
      </c>
      <c r="G4534" s="6">
        <f>+IRP_Sep22LTM!$D4529*($L4534/1000)</f>
        <v>246.28892147206338</v>
      </c>
      <c r="H4534" s="6">
        <f>+ELAP_Sep22LTM!$D4529*($L4534/1000)</f>
        <v>992.53075334770165</v>
      </c>
      <c r="J4534" s="23">
        <f t="shared" si="106"/>
        <v>4</v>
      </c>
      <c r="K4534" s="30">
        <f>'Appendix 4.4'!D2345</f>
        <v>26167.006100000002</v>
      </c>
      <c r="L4534" s="31">
        <f>'Appendix 4.5'!D2345</f>
        <v>29228.556499999904</v>
      </c>
      <c r="M4534" s="23">
        <f t="shared" si="107"/>
        <v>5</v>
      </c>
    </row>
    <row r="4535" spans="2:13" x14ac:dyDescent="0.25">
      <c r="B4535" s="25">
        <v>44658</v>
      </c>
      <c r="C4535" s="5">
        <v>14</v>
      </c>
      <c r="D4535" s="6">
        <f>+IRP_Sep22LTM!$D4530*($K4535/1000)</f>
        <v>224.94503685786091</v>
      </c>
      <c r="E4535" s="6">
        <f>+ELAP_Sep22LTM!$D4530*($K4535/1000)</f>
        <v>947.66901950211582</v>
      </c>
      <c r="G4535" s="6">
        <f>+IRP_Sep22LTM!$D4530*($L4535/1000)</f>
        <v>253.64960693382079</v>
      </c>
      <c r="H4535" s="6">
        <f>+ELAP_Sep22LTM!$D4530*($L4535/1000)</f>
        <v>1068.5982569687042</v>
      </c>
      <c r="J4535" s="23">
        <f t="shared" si="106"/>
        <v>4</v>
      </c>
      <c r="K4535" s="30">
        <f>'Appendix 4.4'!D2346</f>
        <v>26266.5573</v>
      </c>
      <c r="L4535" s="31">
        <f>'Appendix 4.5'!D2346</f>
        <v>29618.354899999893</v>
      </c>
      <c r="M4535" s="23">
        <f t="shared" si="107"/>
        <v>5</v>
      </c>
    </row>
    <row r="4536" spans="2:13" x14ac:dyDescent="0.25">
      <c r="B4536" s="25">
        <v>44658</v>
      </c>
      <c r="C4536" s="5">
        <v>15</v>
      </c>
      <c r="D4536" s="6">
        <f>+IRP_Sep22LTM!$D4531*($K4536/1000)</f>
        <v>194.51037207450301</v>
      </c>
      <c r="E4536" s="6">
        <f>+ELAP_Sep22LTM!$D4531*($K4536/1000)</f>
        <v>876.66121061155513</v>
      </c>
      <c r="G4536" s="6">
        <f>+IRP_Sep22LTM!$D4531*($L4536/1000)</f>
        <v>223.17353247121184</v>
      </c>
      <c r="H4536" s="6">
        <f>+ELAP_Sep22LTM!$D4531*($L4536/1000)</f>
        <v>1005.8465112478998</v>
      </c>
      <c r="J4536" s="23">
        <f t="shared" si="106"/>
        <v>4</v>
      </c>
      <c r="K4536" s="30">
        <f>'Appendix 4.4'!D2347</f>
        <v>25433.566500000001</v>
      </c>
      <c r="L4536" s="31">
        <f>'Appendix 4.5'!D2347</f>
        <v>29181.471499999847</v>
      </c>
      <c r="M4536" s="23">
        <f t="shared" si="107"/>
        <v>5</v>
      </c>
    </row>
    <row r="4537" spans="2:13" x14ac:dyDescent="0.25">
      <c r="B4537" s="25">
        <v>44658</v>
      </c>
      <c r="C4537" s="5">
        <v>16</v>
      </c>
      <c r="D4537" s="6">
        <f>+IRP_Sep22LTM!$D4532*($K4537/1000)</f>
        <v>178.25569988607569</v>
      </c>
      <c r="E4537" s="6">
        <f>+ELAP_Sep22LTM!$D4532*($K4537/1000)</f>
        <v>913.96499158406175</v>
      </c>
      <c r="G4537" s="6">
        <f>+IRP_Sep22LTM!$D4532*($L4537/1000)</f>
        <v>205.58360926060365</v>
      </c>
      <c r="H4537" s="6">
        <f>+ELAP_Sep22LTM!$D4532*($L4537/1000)</f>
        <v>1054.082544500817</v>
      </c>
      <c r="J4537" s="23">
        <f t="shared" si="106"/>
        <v>4</v>
      </c>
      <c r="K4537" s="30">
        <f>'Appendix 4.4'!D2348</f>
        <v>25825.362199999989</v>
      </c>
      <c r="L4537" s="31">
        <f>'Appendix 4.5'!D2348</f>
        <v>29784.580099999886</v>
      </c>
      <c r="M4537" s="23">
        <f t="shared" si="107"/>
        <v>5</v>
      </c>
    </row>
    <row r="4538" spans="2:13" x14ac:dyDescent="0.25">
      <c r="B4538" s="25">
        <v>44658</v>
      </c>
      <c r="C4538" s="5">
        <v>17</v>
      </c>
      <c r="D4538" s="6">
        <f>+IRP_Sep22LTM!$D4533*($K4538/1000)</f>
        <v>195.79415056678121</v>
      </c>
      <c r="E4538" s="6">
        <f>+ELAP_Sep22LTM!$D4533*($K4538/1000)</f>
        <v>917.10903126771802</v>
      </c>
      <c r="G4538" s="6">
        <f>+IRP_Sep22LTM!$D4533*($L4538/1000)</f>
        <v>229.40193941566858</v>
      </c>
      <c r="H4538" s="6">
        <f>+ELAP_Sep22LTM!$D4533*($L4538/1000)</f>
        <v>1074.5294985545604</v>
      </c>
      <c r="J4538" s="23">
        <f t="shared" si="106"/>
        <v>4</v>
      </c>
      <c r="K4538" s="30">
        <f>'Appendix 4.4'!D2349</f>
        <v>22582.1122</v>
      </c>
      <c r="L4538" s="31">
        <f>'Appendix 4.5'!D2349</f>
        <v>26458.299799999964</v>
      </c>
      <c r="M4538" s="23">
        <f t="shared" si="107"/>
        <v>5</v>
      </c>
    </row>
    <row r="4539" spans="2:13" x14ac:dyDescent="0.25">
      <c r="B4539" s="25">
        <v>44658</v>
      </c>
      <c r="C4539" s="5">
        <v>18</v>
      </c>
      <c r="D4539" s="6">
        <f>+IRP_Sep22LTM!$D4534*($K4539/1000)</f>
        <v>317.0614832943935</v>
      </c>
      <c r="E4539" s="6">
        <f>+ELAP_Sep22LTM!$D4534*($K4539/1000)</f>
        <v>683.11100974032388</v>
      </c>
      <c r="G4539" s="6">
        <f>+IRP_Sep22LTM!$D4534*($L4539/1000)</f>
        <v>404.42421254390257</v>
      </c>
      <c r="H4539" s="6">
        <f>+ELAP_Sep22LTM!$D4534*($L4539/1000)</f>
        <v>871.33457310481776</v>
      </c>
      <c r="J4539" s="23">
        <f t="shared" si="106"/>
        <v>4</v>
      </c>
      <c r="K4539" s="30">
        <f>'Appendix 4.4'!D2350</f>
        <v>14636.382699999998</v>
      </c>
      <c r="L4539" s="31">
        <f>'Appendix 4.5'!D2350</f>
        <v>18669.273499999952</v>
      </c>
      <c r="M4539" s="23">
        <f t="shared" si="107"/>
        <v>5</v>
      </c>
    </row>
    <row r="4540" spans="2:13" x14ac:dyDescent="0.25">
      <c r="B4540" s="25">
        <v>44658</v>
      </c>
      <c r="C4540" s="5">
        <v>19</v>
      </c>
      <c r="D4540" s="6">
        <f>+IRP_Sep22LTM!$D4535*($K4540/1000)</f>
        <v>156.27507436708157</v>
      </c>
      <c r="E4540" s="6">
        <f>+ELAP_Sep22LTM!$D4535*($K4540/1000)</f>
        <v>254.33945840389799</v>
      </c>
      <c r="G4540" s="6">
        <f>+IRP_Sep22LTM!$D4535*($L4540/1000)</f>
        <v>244.85338677155264</v>
      </c>
      <c r="H4540" s="6">
        <f>+ELAP_Sep22LTM!$D4535*($L4540/1000)</f>
        <v>398.50166785750002</v>
      </c>
      <c r="J4540" s="23">
        <f t="shared" si="106"/>
        <v>4</v>
      </c>
      <c r="K4540" s="30">
        <f>'Appendix 4.4'!D2351</f>
        <v>5629.9461000000001</v>
      </c>
      <c r="L4540" s="31">
        <f>'Appendix 4.5'!D2351</f>
        <v>8821.0572000000884</v>
      </c>
      <c r="M4540" s="23">
        <f t="shared" si="107"/>
        <v>5</v>
      </c>
    </row>
    <row r="4541" spans="2:13" x14ac:dyDescent="0.25">
      <c r="B4541" s="25">
        <v>44658</v>
      </c>
      <c r="C4541" s="5">
        <v>20</v>
      </c>
      <c r="D4541" s="6">
        <f>+IRP_Sep22LTM!$D4536*($K4541/1000)</f>
        <v>16.368585645734282</v>
      </c>
      <c r="E4541" s="6">
        <f>+ELAP_Sep22LTM!$D4536*($K4541/1000)</f>
        <v>27.496422429839999</v>
      </c>
      <c r="G4541" s="6">
        <f>+IRP_Sep22LTM!$D4536*($L4541/1000)</f>
        <v>46.374450524686644</v>
      </c>
      <c r="H4541" s="6">
        <f>+ELAP_Sep22LTM!$D4536*($L4541/1000)</f>
        <v>77.901139974839765</v>
      </c>
      <c r="J4541" s="23">
        <f t="shared" si="106"/>
        <v>4</v>
      </c>
      <c r="K4541" s="30">
        <f>'Appendix 4.4'!D2352</f>
        <v>589.69259999999997</v>
      </c>
      <c r="L4541" s="31">
        <f>'Appendix 4.5'!D2352</f>
        <v>1670.680099999995</v>
      </c>
      <c r="M4541" s="23">
        <f t="shared" si="107"/>
        <v>5</v>
      </c>
    </row>
    <row r="4542" spans="2:13" x14ac:dyDescent="0.25">
      <c r="B4542" s="25">
        <v>44658</v>
      </c>
      <c r="C4542" s="5">
        <v>21</v>
      </c>
      <c r="D4542" s="6">
        <f>+IRP_Sep22LTM!$D4537*($K4542/1000)</f>
        <v>0.16721037888442003</v>
      </c>
      <c r="E4542" s="6">
        <f>+ELAP_Sep22LTM!$D4537*($K4542/1000)</f>
        <v>0.23142540709300002</v>
      </c>
      <c r="G4542" s="6">
        <f>+IRP_Sep22LTM!$D4537*($L4542/1000)</f>
        <v>0.86450644369988039</v>
      </c>
      <c r="H4542" s="6">
        <f>+ELAP_Sep22LTM!$D4537*($L4542/1000)</f>
        <v>1.1965091940020005</v>
      </c>
      <c r="J4542" s="23">
        <f t="shared" si="106"/>
        <v>4</v>
      </c>
      <c r="K4542" s="30">
        <f>'Appendix 4.4'!D2353</f>
        <v>6.0239000000000003</v>
      </c>
      <c r="L4542" s="31">
        <f>'Appendix 4.5'!D2353</f>
        <v>31.144600000000011</v>
      </c>
      <c r="M4542" s="23">
        <f t="shared" si="107"/>
        <v>5</v>
      </c>
    </row>
    <row r="4543" spans="2:13" x14ac:dyDescent="0.25">
      <c r="B4543" s="25">
        <v>44658</v>
      </c>
      <c r="C4543" s="5">
        <v>22</v>
      </c>
      <c r="D4543" s="6">
        <f>+IRP_Sep22LTM!$D4538*($K4543/1000)</f>
        <v>0.24877441237099815</v>
      </c>
      <c r="E4543" s="6">
        <f>+ELAP_Sep22LTM!$D4538*($K4543/1000)</f>
        <v>0.62736782931999535</v>
      </c>
      <c r="G4543" s="6">
        <f>+IRP_Sep22LTM!$D4538*($L4543/1000)</f>
        <v>0.112732049554</v>
      </c>
      <c r="H4543" s="6">
        <f>+ELAP_Sep22LTM!$D4538*($L4543/1000)</f>
        <v>0.28429154168000004</v>
      </c>
      <c r="J4543" s="23">
        <f t="shared" si="106"/>
        <v>4</v>
      </c>
      <c r="K4543" s="30">
        <f>'Appendix 4.4'!D2354</f>
        <v>13.4758999999999</v>
      </c>
      <c r="L4543" s="31">
        <f>'Appendix 4.5'!D2354</f>
        <v>6.1066000000000003</v>
      </c>
      <c r="M4543" s="23">
        <f t="shared" si="107"/>
        <v>5</v>
      </c>
    </row>
    <row r="4544" spans="2:13" x14ac:dyDescent="0.25">
      <c r="B4544" s="25">
        <v>44658</v>
      </c>
      <c r="C4544" s="5">
        <v>23</v>
      </c>
      <c r="D4544" s="6">
        <f>+IRP_Sep22LTM!$D4539*($K4544/1000)</f>
        <v>2.28063549048E-2</v>
      </c>
      <c r="E4544" s="6">
        <f>+ELAP_Sep22LTM!$D4539*($K4544/1000)</f>
        <v>7.3402855839999989E-2</v>
      </c>
      <c r="G4544" s="6">
        <f>+IRP_Sep22LTM!$D4539*($L4544/1000)</f>
        <v>7.4626236308310015E-2</v>
      </c>
      <c r="H4544" s="6">
        <f>+ELAP_Sep22LTM!$D4539*($L4544/1000)</f>
        <v>0.240186513298</v>
      </c>
      <c r="J4544" s="23">
        <f t="shared" si="106"/>
        <v>4</v>
      </c>
      <c r="K4544" s="30">
        <f>'Appendix 4.4'!D2355</f>
        <v>1.448</v>
      </c>
      <c r="L4544" s="31">
        <f>'Appendix 4.5'!D2355</f>
        <v>4.7381000000000002</v>
      </c>
      <c r="M4544" s="23">
        <f t="shared" si="107"/>
        <v>5</v>
      </c>
    </row>
    <row r="4545" spans="2:13" x14ac:dyDescent="0.25">
      <c r="B4545" s="25">
        <v>44658</v>
      </c>
      <c r="C4545" s="5">
        <v>24</v>
      </c>
      <c r="D4545" s="6">
        <f>+IRP_Sep22LTM!$D4540*($K4545/1000)</f>
        <v>6.0123891199999997E-4</v>
      </c>
      <c r="E4545" s="6">
        <f>+ELAP_Sep22LTM!$D4540*($K4545/1000)</f>
        <v>3.6605971199999998E-3</v>
      </c>
      <c r="G4545" s="6">
        <f>+IRP_Sep22LTM!$D4540*($L4545/1000)</f>
        <v>1.0004051834200002E-2</v>
      </c>
      <c r="H4545" s="6">
        <f>+ELAP_Sep22LTM!$D4540*($L4545/1000)</f>
        <v>6.0908904267000005E-2</v>
      </c>
      <c r="J4545" s="23">
        <f t="shared" si="106"/>
        <v>4</v>
      </c>
      <c r="K4545" s="30">
        <f>'Appendix 4.4'!D2356</f>
        <v>6.4000000000000001E-2</v>
      </c>
      <c r="L4545" s="31">
        <f>'Appendix 4.5'!D2356</f>
        <v>1.0649000000000002</v>
      </c>
      <c r="M4545" s="23">
        <f t="shared" si="107"/>
        <v>5</v>
      </c>
    </row>
    <row r="4546" spans="2:13" x14ac:dyDescent="0.25">
      <c r="B4546" s="25">
        <v>44659</v>
      </c>
      <c r="C4546" s="5">
        <v>1</v>
      </c>
      <c r="D4546" s="6">
        <f>+IRP_Sep22LTM!$D4541*($K4546/1000)</f>
        <v>0.31903787590279997</v>
      </c>
      <c r="E4546" s="6">
        <f>+ELAP_Sep22LTM!$D4541*($K4546/1000)</f>
        <v>1.27960270159</v>
      </c>
      <c r="G4546" s="6">
        <f>+IRP_Sep22LTM!$D4541*($L4546/1000)</f>
        <v>1.4483705362479999E-2</v>
      </c>
      <c r="H4546" s="6">
        <f>+ELAP_Sep22LTM!$D4541*($L4546/1000)</f>
        <v>5.8091499194000001E-2</v>
      </c>
      <c r="J4546" s="23">
        <f t="shared" si="106"/>
        <v>4</v>
      </c>
      <c r="K4546" s="30">
        <f>'Appendix 4.4'!D2357</f>
        <v>21.088999999999999</v>
      </c>
      <c r="L4546" s="31">
        <f>'Appendix 4.5'!D2357</f>
        <v>0.95739999999999992</v>
      </c>
      <c r="M4546" s="23">
        <f t="shared" si="107"/>
        <v>6</v>
      </c>
    </row>
    <row r="4547" spans="2:13" x14ac:dyDescent="0.25">
      <c r="B4547" s="25">
        <v>44659</v>
      </c>
      <c r="C4547" s="5">
        <v>2</v>
      </c>
      <c r="D4547" s="6">
        <f>+IRP_Sep22LTM!$D4542*($K4547/1000)</f>
        <v>0.28763302765639998</v>
      </c>
      <c r="E4547" s="6">
        <f>+ELAP_Sep22LTM!$D4542*($K4547/1000)</f>
        <v>1.1068271709199999</v>
      </c>
      <c r="G4547" s="6">
        <f>+IRP_Sep22LTM!$D4542*($L4547/1000)</f>
        <v>3.0794287100360005E-2</v>
      </c>
      <c r="H4547" s="6">
        <f>+ELAP_Sep22LTM!$D4542*($L4547/1000)</f>
        <v>0.11849805270800001</v>
      </c>
      <c r="J4547" s="23">
        <f t="shared" si="106"/>
        <v>4</v>
      </c>
      <c r="K4547" s="30">
        <f>'Appendix 4.4'!D2358</f>
        <v>22.433</v>
      </c>
      <c r="L4547" s="31">
        <f>'Appendix 4.5'!D2358</f>
        <v>2.4017000000000004</v>
      </c>
      <c r="M4547" s="23">
        <f t="shared" si="107"/>
        <v>6</v>
      </c>
    </row>
    <row r="4548" spans="2:13" x14ac:dyDescent="0.25">
      <c r="B4548" s="25">
        <v>44659</v>
      </c>
      <c r="C4548" s="5">
        <v>3</v>
      </c>
      <c r="D4548" s="6">
        <f>+IRP_Sep22LTM!$D4543*($K4548/1000)</f>
        <v>0.30790034551281997</v>
      </c>
      <c r="E4548" s="6">
        <f>+ELAP_Sep22LTM!$D4543*($K4548/1000)</f>
        <v>0.96912073016099987</v>
      </c>
      <c r="G4548" s="6">
        <f>+IRP_Sep22LTM!$D4543*($L4548/1000)</f>
        <v>4.5038018010879997E-2</v>
      </c>
      <c r="H4548" s="6">
        <f>+ELAP_Sep22LTM!$D4543*($L4548/1000)</f>
        <v>0.141757804224</v>
      </c>
      <c r="J4548" s="23">
        <f t="shared" si="106"/>
        <v>4</v>
      </c>
      <c r="K4548" s="30">
        <f>'Appendix 4.4'!D2359</f>
        <v>21.832899999999999</v>
      </c>
      <c r="L4548" s="31">
        <f>'Appendix 4.5'!D2359</f>
        <v>3.1936</v>
      </c>
      <c r="M4548" s="23">
        <f t="shared" si="107"/>
        <v>6</v>
      </c>
    </row>
    <row r="4549" spans="2:13" x14ac:dyDescent="0.25">
      <c r="B4549" s="25">
        <v>44659</v>
      </c>
      <c r="C4549" s="5">
        <v>4</v>
      </c>
      <c r="D4549" s="6">
        <f>+IRP_Sep22LTM!$D4544*($K4549/1000)</f>
        <v>0.49362213401558991</v>
      </c>
      <c r="E4549" s="6">
        <f>+ELAP_Sep22LTM!$D4544*($K4549/1000)</f>
        <v>0.96199921912199993</v>
      </c>
      <c r="G4549" s="6">
        <f>+IRP_Sep22LTM!$D4544*($L4549/1000)</f>
        <v>6.5355065297010004E-2</v>
      </c>
      <c r="H4549" s="6">
        <f>+ELAP_Sep22LTM!$D4544*($L4549/1000)</f>
        <v>0.12736771195800001</v>
      </c>
      <c r="J4549" s="23">
        <f t="shared" si="106"/>
        <v>4</v>
      </c>
      <c r="K4549" s="30">
        <f>'Appendix 4.4'!D2360</f>
        <v>23.096099999999996</v>
      </c>
      <c r="L4549" s="31">
        <f>'Appendix 4.5'!D2360</f>
        <v>3.0579000000000001</v>
      </c>
      <c r="M4549" s="23">
        <f t="shared" si="107"/>
        <v>6</v>
      </c>
    </row>
    <row r="4550" spans="2:13" x14ac:dyDescent="0.25">
      <c r="B4550" s="25">
        <v>44659</v>
      </c>
      <c r="C4550" s="5">
        <v>5</v>
      </c>
      <c r="D4550" s="6">
        <f>+IRP_Sep22LTM!$D4545*($K4550/1000)</f>
        <v>0.56352602603055002</v>
      </c>
      <c r="E4550" s="6">
        <f>+ELAP_Sep22LTM!$D4545*($K4550/1000)</f>
        <v>0.94853159137500009</v>
      </c>
      <c r="G4550" s="6">
        <f>+IRP_Sep22LTM!$D4545*($L4550/1000)</f>
        <v>7.9593750872790012E-2</v>
      </c>
      <c r="H4550" s="6">
        <f>+ELAP_Sep22LTM!$D4545*($L4550/1000)</f>
        <v>0.133972848975</v>
      </c>
      <c r="J4550" s="23">
        <f t="shared" si="106"/>
        <v>4</v>
      </c>
      <c r="K4550" s="30">
        <f>'Appendix 4.4'!D2361</f>
        <v>23.833500000000001</v>
      </c>
      <c r="L4550" s="31">
        <f>'Appendix 4.5'!D2361</f>
        <v>3.3662999999999998</v>
      </c>
      <c r="M4550" s="23">
        <f t="shared" si="107"/>
        <v>6</v>
      </c>
    </row>
    <row r="4551" spans="2:13" x14ac:dyDescent="0.25">
      <c r="B4551" s="25">
        <v>44659</v>
      </c>
      <c r="C4551" s="5">
        <v>6</v>
      </c>
      <c r="D4551" s="6">
        <f>+IRP_Sep22LTM!$D4546*($K4551/1000)</f>
        <v>0.12234842515665</v>
      </c>
      <c r="E4551" s="6">
        <f>+ELAP_Sep22LTM!$D4546*($K4551/1000)</f>
        <v>0.17529516358199998</v>
      </c>
      <c r="G4551" s="6">
        <f>+IRP_Sep22LTM!$D4546*($L4551/1000)</f>
        <v>0.22735301735114996</v>
      </c>
      <c r="H4551" s="6">
        <f>+ELAP_Sep22LTM!$D4546*($L4551/1000)</f>
        <v>0.32574088564199993</v>
      </c>
      <c r="J4551" s="23">
        <f t="shared" si="106"/>
        <v>4</v>
      </c>
      <c r="K4551" s="30">
        <f>'Appendix 4.4'!D2362</f>
        <v>4.3658999999999999</v>
      </c>
      <c r="L4551" s="31">
        <f>'Appendix 4.5'!D2362</f>
        <v>8.1128999999999998</v>
      </c>
      <c r="M4551" s="23">
        <f t="shared" si="107"/>
        <v>6</v>
      </c>
    </row>
    <row r="4552" spans="2:13" x14ac:dyDescent="0.25">
      <c r="B4552" s="25">
        <v>44659</v>
      </c>
      <c r="C4552" s="5">
        <v>7</v>
      </c>
      <c r="D4552" s="6">
        <f>+IRP_Sep22LTM!$D4547*($K4552/1000)</f>
        <v>25.72945026187152</v>
      </c>
      <c r="E4552" s="6">
        <f>+ELAP_Sep22LTM!$D4547*($K4552/1000)</f>
        <v>37.581989535919995</v>
      </c>
      <c r="G4552" s="6">
        <f>+IRP_Sep22LTM!$D4547*($L4552/1000)</f>
        <v>0.91189519933602015</v>
      </c>
      <c r="H4552" s="6">
        <f>+ELAP_Sep22LTM!$D4547*($L4552/1000)</f>
        <v>1.3319692216700001</v>
      </c>
      <c r="J4552" s="23">
        <f t="shared" si="106"/>
        <v>4</v>
      </c>
      <c r="K4552" s="30">
        <f>'Appendix 4.4'!D2363</f>
        <v>945.98479999999995</v>
      </c>
      <c r="L4552" s="31">
        <f>'Appendix 4.5'!D2363</f>
        <v>33.527300000000004</v>
      </c>
      <c r="M4552" s="23">
        <f t="shared" si="107"/>
        <v>6</v>
      </c>
    </row>
    <row r="4553" spans="2:13" x14ac:dyDescent="0.25">
      <c r="B4553" s="25">
        <v>44659</v>
      </c>
      <c r="C4553" s="5">
        <v>8</v>
      </c>
      <c r="D4553" s="6">
        <f>+IRP_Sep22LTM!$D4548*($K4553/1000)</f>
        <v>72.424406413740599</v>
      </c>
      <c r="E4553" s="6">
        <f>+ELAP_Sep22LTM!$D4548*($K4553/1000)</f>
        <v>164.91828420899401</v>
      </c>
      <c r="G4553" s="6">
        <f>+IRP_Sep22LTM!$D4548*($L4553/1000)</f>
        <v>27.813819931501769</v>
      </c>
      <c r="H4553" s="6">
        <f>+ELAP_Sep22LTM!$D4548*($L4553/1000)</f>
        <v>63.335106044181927</v>
      </c>
      <c r="J4553" s="23">
        <f t="shared" si="106"/>
        <v>4</v>
      </c>
      <c r="K4553" s="30">
        <f>'Appendix 4.4'!D2364</f>
        <v>3157.4022</v>
      </c>
      <c r="L4553" s="31">
        <f>'Appendix 4.5'!D2364</f>
        <v>1212.5665999999985</v>
      </c>
      <c r="M4553" s="23">
        <f t="shared" si="107"/>
        <v>6</v>
      </c>
    </row>
    <row r="4554" spans="2:13" x14ac:dyDescent="0.25">
      <c r="B4554" s="25">
        <v>44659</v>
      </c>
      <c r="C4554" s="5">
        <v>9</v>
      </c>
      <c r="D4554" s="6">
        <f>+IRP_Sep22LTM!$D4549*($K4554/1000)</f>
        <v>120.32334012017613</v>
      </c>
      <c r="E4554" s="6">
        <f>+ELAP_Sep22LTM!$D4549*($K4554/1000)</f>
        <v>241.77204880785797</v>
      </c>
      <c r="G4554" s="6">
        <f>+IRP_Sep22LTM!$D4549*($L4554/1000)</f>
        <v>120.26286490765476</v>
      </c>
      <c r="H4554" s="6">
        <f>+ELAP_Sep22LTM!$D4549*($L4554/1000)</f>
        <v>241.65053276600958</v>
      </c>
      <c r="J4554" s="23">
        <f t="shared" si="106"/>
        <v>4</v>
      </c>
      <c r="K4554" s="30">
        <f>'Appendix 4.4'!D2365</f>
        <v>6579.5097999999998</v>
      </c>
      <c r="L4554" s="31">
        <f>'Appendix 4.5'!D2365</f>
        <v>6576.2029000000166</v>
      </c>
      <c r="M4554" s="23">
        <f t="shared" si="107"/>
        <v>6</v>
      </c>
    </row>
    <row r="4555" spans="2:13" x14ac:dyDescent="0.25">
      <c r="B4555" s="25">
        <v>44659</v>
      </c>
      <c r="C4555" s="5">
        <v>10</v>
      </c>
      <c r="D4555" s="6">
        <f>+IRP_Sep22LTM!$D4550*($K4555/1000)</f>
        <v>173.91875983421943</v>
      </c>
      <c r="E4555" s="6">
        <f>+ELAP_Sep22LTM!$D4550*($K4555/1000)</f>
        <v>435.73753409186008</v>
      </c>
      <c r="G4555" s="6">
        <f>+IRP_Sep22LTM!$D4550*($L4555/1000)</f>
        <v>199.1981597076157</v>
      </c>
      <c r="H4555" s="6">
        <f>+ELAP_Sep22LTM!$D4550*($L4555/1000)</f>
        <v>499.07275666736325</v>
      </c>
      <c r="J4555" s="23">
        <f t="shared" ref="J4555:J4618" si="108">+MONTH(B4555)</f>
        <v>4</v>
      </c>
      <c r="K4555" s="30">
        <f>'Appendix 4.4'!D2366</f>
        <v>13571.558000000001</v>
      </c>
      <c r="L4555" s="31">
        <f>'Appendix 4.5'!D2366</f>
        <v>15544.208000000101</v>
      </c>
      <c r="M4555" s="23">
        <f t="shared" si="107"/>
        <v>6</v>
      </c>
    </row>
    <row r="4556" spans="2:13" x14ac:dyDescent="0.25">
      <c r="B4556" s="25">
        <v>44659</v>
      </c>
      <c r="C4556" s="5">
        <v>11</v>
      </c>
      <c r="D4556" s="6">
        <f>+IRP_Sep22LTM!$D4551*($K4556/1000)</f>
        <v>174.74189759639472</v>
      </c>
      <c r="E4556" s="6">
        <f>+ELAP_Sep22LTM!$D4551*($K4556/1000)</f>
        <v>755.86450193608187</v>
      </c>
      <c r="G4556" s="6">
        <f>+IRP_Sep22LTM!$D4551*($L4556/1000)</f>
        <v>193.09713154549132</v>
      </c>
      <c r="H4556" s="6">
        <f>+ELAP_Sep22LTM!$D4551*($L4556/1000)</f>
        <v>835.26200166393426</v>
      </c>
      <c r="J4556" s="23">
        <f t="shared" si="108"/>
        <v>4</v>
      </c>
      <c r="K4556" s="30">
        <f>'Appendix 4.4'!D2367</f>
        <v>22726.055099999998</v>
      </c>
      <c r="L4556" s="31">
        <f>'Appendix 4.5'!D2367</f>
        <v>25113.244799999949</v>
      </c>
      <c r="M4556" s="23">
        <f t="shared" si="107"/>
        <v>6</v>
      </c>
    </row>
    <row r="4557" spans="2:13" x14ac:dyDescent="0.25">
      <c r="B4557" s="25">
        <v>44659</v>
      </c>
      <c r="C4557" s="5">
        <v>12</v>
      </c>
      <c r="D4557" s="6">
        <f>+IRP_Sep22LTM!$D4552*($K4557/1000)</f>
        <v>227.683031921626</v>
      </c>
      <c r="E4557" s="6">
        <f>+ELAP_Sep22LTM!$D4552*($K4557/1000)</f>
        <v>1120.421927810768</v>
      </c>
      <c r="G4557" s="6">
        <f>+IRP_Sep22LTM!$D4552*($L4557/1000)</f>
        <v>249.38180857009539</v>
      </c>
      <c r="H4557" s="6">
        <f>+ELAP_Sep22LTM!$D4552*($L4557/1000)</f>
        <v>1227.2010099339454</v>
      </c>
      <c r="J4557" s="23">
        <f t="shared" si="108"/>
        <v>4</v>
      </c>
      <c r="K4557" s="30">
        <f>'Appendix 4.4'!D2368</f>
        <v>29611.313600000001</v>
      </c>
      <c r="L4557" s="31">
        <f>'Appendix 4.5'!D2368</f>
        <v>32433.347699999857</v>
      </c>
      <c r="M4557" s="23">
        <f t="shared" si="107"/>
        <v>6</v>
      </c>
    </row>
    <row r="4558" spans="2:13" x14ac:dyDescent="0.25">
      <c r="B4558" s="25">
        <v>44659</v>
      </c>
      <c r="C4558" s="5">
        <v>13</v>
      </c>
      <c r="D4558" s="6">
        <f>+IRP_Sep22LTM!$D4553*($K4558/1000)</f>
        <v>195.17477765194897</v>
      </c>
      <c r="E4558" s="6">
        <f>+ELAP_Sep22LTM!$D4553*($K4558/1000)</f>
        <v>1358.9788100035098</v>
      </c>
      <c r="G4558" s="6">
        <f>+IRP_Sep22LTM!$D4553*($L4558/1000)</f>
        <v>212.94922594838172</v>
      </c>
      <c r="H4558" s="6">
        <f>+ELAP_Sep22LTM!$D4553*($L4558/1000)</f>
        <v>1482.740183706368</v>
      </c>
      <c r="J4558" s="23">
        <f t="shared" si="108"/>
        <v>4</v>
      </c>
      <c r="K4558" s="30">
        <f>'Appendix 4.4'!D2369</f>
        <v>34012.683499999992</v>
      </c>
      <c r="L4558" s="31">
        <f>'Appendix 4.5'!D2369</f>
        <v>37110.197899999846</v>
      </c>
      <c r="M4558" s="23">
        <f t="shared" si="107"/>
        <v>6</v>
      </c>
    </row>
    <row r="4559" spans="2:13" x14ac:dyDescent="0.25">
      <c r="B4559" s="25">
        <v>44659</v>
      </c>
      <c r="C4559" s="5">
        <v>14</v>
      </c>
      <c r="D4559" s="6">
        <f>+IRP_Sep22LTM!$D4554*($K4559/1000)</f>
        <v>123.66160301086786</v>
      </c>
      <c r="E4559" s="6">
        <f>+ELAP_Sep22LTM!$D4554*($K4559/1000)</f>
        <v>1172.6689861285279</v>
      </c>
      <c r="G4559" s="6">
        <f>+IRP_Sep22LTM!$D4554*($L4559/1000)</f>
        <v>134.23449735504906</v>
      </c>
      <c r="H4559" s="6">
        <f>+ELAP_Sep22LTM!$D4554*($L4559/1000)</f>
        <v>1272.9305466223327</v>
      </c>
      <c r="J4559" s="23">
        <f t="shared" si="108"/>
        <v>4</v>
      </c>
      <c r="K4559" s="30">
        <f>'Appendix 4.4'!D2370</f>
        <v>35750.5337</v>
      </c>
      <c r="L4559" s="31">
        <f>'Appendix 4.5'!D2370</f>
        <v>38807.154399999905</v>
      </c>
      <c r="M4559" s="23">
        <f t="shared" si="107"/>
        <v>6</v>
      </c>
    </row>
    <row r="4560" spans="2:13" x14ac:dyDescent="0.25">
      <c r="B4560" s="25">
        <v>44659</v>
      </c>
      <c r="C4560" s="5">
        <v>15</v>
      </c>
      <c r="D4560" s="6">
        <f>+IRP_Sep22LTM!$D4555*($K4560/1000)</f>
        <v>38.730501398697335</v>
      </c>
      <c r="E4560" s="6">
        <f>+ELAP_Sep22LTM!$D4555*($K4560/1000)</f>
        <v>1184.3442175929399</v>
      </c>
      <c r="G4560" s="6">
        <f>+IRP_Sep22LTM!$D4555*($L4560/1000)</f>
        <v>41.871012011456074</v>
      </c>
      <c r="H4560" s="6">
        <f>+ELAP_Sep22LTM!$D4555*($L4560/1000)</f>
        <v>1280.3782334251018</v>
      </c>
      <c r="J4560" s="23">
        <f t="shared" si="108"/>
        <v>4</v>
      </c>
      <c r="K4560" s="30">
        <f>'Appendix 4.4'!D2371</f>
        <v>35607.958999999995</v>
      </c>
      <c r="L4560" s="31">
        <f>'Appendix 4.5'!D2371</f>
        <v>38495.274399999937</v>
      </c>
      <c r="M4560" s="23">
        <f t="shared" si="107"/>
        <v>6</v>
      </c>
    </row>
    <row r="4561" spans="2:13" x14ac:dyDescent="0.25">
      <c r="B4561" s="25">
        <v>44659</v>
      </c>
      <c r="C4561" s="5">
        <v>16</v>
      </c>
      <c r="D4561" s="6">
        <f>+IRP_Sep22LTM!$D4556*($K4561/1000)</f>
        <v>3.0640026523091</v>
      </c>
      <c r="E4561" s="6">
        <f>+ELAP_Sep22LTM!$D4556*($K4561/1000)</f>
        <v>1126.44165036811</v>
      </c>
      <c r="G4561" s="6">
        <f>+IRP_Sep22LTM!$D4556*($L4561/1000)</f>
        <v>3.3536264672662055</v>
      </c>
      <c r="H4561" s="6">
        <f>+ELAP_Sep22LTM!$D4556*($L4561/1000)</f>
        <v>1232.9181665879394</v>
      </c>
      <c r="J4561" s="23">
        <f t="shared" si="108"/>
        <v>4</v>
      </c>
      <c r="K4561" s="30">
        <f>'Appendix 4.4'!D2372</f>
        <v>32628.853000000003</v>
      </c>
      <c r="L4561" s="31">
        <f>'Appendix 4.5'!D2372</f>
        <v>35713.084299999959</v>
      </c>
      <c r="M4561" s="23">
        <f t="shared" si="107"/>
        <v>6</v>
      </c>
    </row>
    <row r="4562" spans="2:13" x14ac:dyDescent="0.25">
      <c r="B4562" s="25">
        <v>44659</v>
      </c>
      <c r="C4562" s="5">
        <v>17</v>
      </c>
      <c r="D4562" s="6">
        <f>+IRP_Sep22LTM!$D4557*($K4562/1000)</f>
        <v>92.848145220328561</v>
      </c>
      <c r="E4562" s="6">
        <f>+ELAP_Sep22LTM!$D4557*($K4562/1000)</f>
        <v>962.54695533938002</v>
      </c>
      <c r="G4562" s="6">
        <f>+IRP_Sep22LTM!$D4557*($L4562/1000)</f>
        <v>105.29841425716143</v>
      </c>
      <c r="H4562" s="6">
        <f>+ELAP_Sep22LTM!$D4557*($L4562/1000)</f>
        <v>1091.6175848723844</v>
      </c>
      <c r="J4562" s="23">
        <f t="shared" si="108"/>
        <v>4</v>
      </c>
      <c r="K4562" s="30">
        <f>'Appendix 4.4'!D2373</f>
        <v>25992.948499999999</v>
      </c>
      <c r="L4562" s="31">
        <f>'Appendix 4.5'!D2373</f>
        <v>29478.416099999904</v>
      </c>
      <c r="M4562" s="23">
        <f t="shared" si="107"/>
        <v>6</v>
      </c>
    </row>
    <row r="4563" spans="2:13" x14ac:dyDescent="0.25">
      <c r="B4563" s="25">
        <v>44659</v>
      </c>
      <c r="C4563" s="5">
        <v>18</v>
      </c>
      <c r="D4563" s="6">
        <f>+IRP_Sep22LTM!$D4558*($K4563/1000)</f>
        <v>287.25360264935</v>
      </c>
      <c r="E4563" s="6">
        <f>+ELAP_Sep22LTM!$D4558*($K4563/1000)</f>
        <v>605.19399342909992</v>
      </c>
      <c r="G4563" s="6">
        <f>+IRP_Sep22LTM!$D4558*($L4563/1000)</f>
        <v>353.17243897499043</v>
      </c>
      <c r="H4563" s="6">
        <f>+ELAP_Sep22LTM!$D4558*($L4563/1000)</f>
        <v>744.07365735732458</v>
      </c>
      <c r="J4563" s="23">
        <f t="shared" si="108"/>
        <v>4</v>
      </c>
      <c r="K4563" s="30">
        <f>'Appendix 4.4'!D2374</f>
        <v>16661.665000000001</v>
      </c>
      <c r="L4563" s="31">
        <f>'Appendix 4.5'!D2374</f>
        <v>20485.176899999962</v>
      </c>
      <c r="M4563" s="23">
        <f t="shared" si="107"/>
        <v>6</v>
      </c>
    </row>
    <row r="4564" spans="2:13" x14ac:dyDescent="0.25">
      <c r="B4564" s="25">
        <v>44659</v>
      </c>
      <c r="C4564" s="5">
        <v>19</v>
      </c>
      <c r="D4564" s="6">
        <f>+IRP_Sep22LTM!$D4559*($K4564/1000)</f>
        <v>150.80123909049996</v>
      </c>
      <c r="E4564" s="6">
        <f>+ELAP_Sep22LTM!$D4559*($K4564/1000)</f>
        <v>183.46547155228998</v>
      </c>
      <c r="G4564" s="6">
        <f>+IRP_Sep22LTM!$D4559*($L4564/1000)</f>
        <v>233.03090707450167</v>
      </c>
      <c r="H4564" s="6">
        <f>+ELAP_Sep22LTM!$D4559*($L4564/1000)</f>
        <v>283.50645863741204</v>
      </c>
      <c r="J4564" s="23">
        <f t="shared" si="108"/>
        <v>4</v>
      </c>
      <c r="K4564" s="30">
        <f>'Appendix 4.4'!D2375</f>
        <v>6773.0176999999985</v>
      </c>
      <c r="L4564" s="31">
        <f>'Appendix 4.5'!D2375</f>
        <v>10466.243300000075</v>
      </c>
      <c r="M4564" s="23">
        <f t="shared" si="107"/>
        <v>6</v>
      </c>
    </row>
    <row r="4565" spans="2:13" x14ac:dyDescent="0.25">
      <c r="B4565" s="25">
        <v>44659</v>
      </c>
      <c r="C4565" s="5">
        <v>20</v>
      </c>
      <c r="D4565" s="6">
        <f>+IRP_Sep22LTM!$D4560*($K4565/1000)</f>
        <v>19.221919710175762</v>
      </c>
      <c r="E4565" s="6">
        <f>+ELAP_Sep22LTM!$D4560*($K4565/1000)</f>
        <v>72.873278342384012</v>
      </c>
      <c r="G4565" s="6">
        <f>+IRP_Sep22LTM!$D4560*($L4565/1000)</f>
        <v>80.421953712189406</v>
      </c>
      <c r="H4565" s="6">
        <f>+ELAP_Sep22LTM!$D4560*($L4565/1000)</f>
        <v>304.89209746330346</v>
      </c>
      <c r="J4565" s="23">
        <f t="shared" si="108"/>
        <v>4</v>
      </c>
      <c r="K4565" s="30">
        <f>'Appendix 4.4'!D2376</f>
        <v>663.02960000000007</v>
      </c>
      <c r="L4565" s="31">
        <f>'Appendix 4.5'!D2376</f>
        <v>2774.0275999999949</v>
      </c>
      <c r="M4565" s="23">
        <f t="shared" si="107"/>
        <v>6</v>
      </c>
    </row>
    <row r="4566" spans="2:13" x14ac:dyDescent="0.25">
      <c r="B4566" s="25">
        <v>44659</v>
      </c>
      <c r="C4566" s="5">
        <v>21</v>
      </c>
      <c r="D4566" s="6">
        <f>+IRP_Sep22LTM!$D4561*($K4566/1000)</f>
        <v>8.8586636543999994E-2</v>
      </c>
      <c r="E4566" s="6">
        <f>+ELAP_Sep22LTM!$D4561*($K4566/1000)</f>
        <v>0.34374985920000001</v>
      </c>
      <c r="G4566" s="6">
        <f>+IRP_Sep22LTM!$D4561*($L4566/1000)</f>
        <v>1.6474111460352001</v>
      </c>
      <c r="H4566" s="6">
        <f>+ELAP_Sep22LTM!$D4561*($L4566/1000)</f>
        <v>6.3925821273600008</v>
      </c>
      <c r="J4566" s="23">
        <f t="shared" si="108"/>
        <v>4</v>
      </c>
      <c r="K4566" s="30">
        <f>'Appendix 4.4'!D2377</f>
        <v>2.8319999999999999</v>
      </c>
      <c r="L4566" s="31">
        <f>'Appendix 4.5'!D2377</f>
        <v>52.665600000000005</v>
      </c>
      <c r="M4566" s="23">
        <f t="shared" si="107"/>
        <v>6</v>
      </c>
    </row>
    <row r="4567" spans="2:13" x14ac:dyDescent="0.25">
      <c r="B4567" s="25">
        <v>44659</v>
      </c>
      <c r="C4567" s="5">
        <v>22</v>
      </c>
      <c r="D4567" s="6">
        <f>+IRP_Sep22LTM!$D4562*($K4567/1000)</f>
        <v>3.791582592E-2</v>
      </c>
      <c r="E4567" s="6">
        <f>+ELAP_Sep22LTM!$D4562*($K4567/1000)</f>
        <v>3.9543087360000007E-2</v>
      </c>
      <c r="G4567" s="6">
        <f>+IRP_Sep22LTM!$D4562*($L4567/1000)</f>
        <v>6.4149402201999994E-2</v>
      </c>
      <c r="H4567" s="6">
        <f>+ELAP_Sep22LTM!$D4562*($L4567/1000)</f>
        <v>6.6902549366E-2</v>
      </c>
      <c r="J4567" s="23">
        <f t="shared" si="108"/>
        <v>4</v>
      </c>
      <c r="K4567" s="30">
        <f>'Appendix 4.4'!D2378</f>
        <v>1.3440000000000001</v>
      </c>
      <c r="L4567" s="31">
        <f>'Appendix 4.5'!D2378</f>
        <v>2.2739000000000003</v>
      </c>
      <c r="M4567" s="23">
        <f t="shared" si="107"/>
        <v>6</v>
      </c>
    </row>
    <row r="4568" spans="2:13" x14ac:dyDescent="0.25">
      <c r="B4568" s="25">
        <v>44659</v>
      </c>
      <c r="C4568" s="5">
        <v>23</v>
      </c>
      <c r="D4568" s="6">
        <f>+IRP_Sep22LTM!$D4563*($K4568/1000)</f>
        <v>6.6451000960000006E-3</v>
      </c>
      <c r="E4568" s="6">
        <f>+ELAP_Sep22LTM!$D4563*($K4568/1000)</f>
        <v>1.1067459200000001E-2</v>
      </c>
      <c r="G4568" s="6">
        <f>+IRP_Sep22LTM!$D4563*($L4568/1000)</f>
        <v>1.6818333024220002E-2</v>
      </c>
      <c r="H4568" s="6">
        <f>+ELAP_Sep22LTM!$D4563*($L4568/1000)</f>
        <v>2.8011047519000007E-2</v>
      </c>
      <c r="J4568" s="23">
        <f t="shared" si="108"/>
        <v>4</v>
      </c>
      <c r="K4568" s="30">
        <f>'Appendix 4.4'!D2379</f>
        <v>0.32</v>
      </c>
      <c r="L4568" s="31">
        <f>'Appendix 4.5'!D2379</f>
        <v>0.80990000000000006</v>
      </c>
      <c r="M4568" s="23">
        <f t="shared" si="107"/>
        <v>6</v>
      </c>
    </row>
    <row r="4569" spans="2:13" x14ac:dyDescent="0.25">
      <c r="B4569" s="25">
        <v>44659</v>
      </c>
      <c r="C4569" s="5">
        <v>24</v>
      </c>
      <c r="D4569" s="6">
        <f>+IRP_Sep22LTM!$D4564*($K4569/1000)</f>
        <v>5.5471006794000008E-3</v>
      </c>
      <c r="E4569" s="6">
        <f>+ELAP_Sep22LTM!$D4564*($K4569/1000)</f>
        <v>9.2941098810000004E-3</v>
      </c>
      <c r="G4569" s="6">
        <f>+IRP_Sep22LTM!$D4564*($L4569/1000)</f>
        <v>2.9964200313600007E-2</v>
      </c>
      <c r="H4569" s="6">
        <f>+ELAP_Sep22LTM!$D4564*($L4569/1000)</f>
        <v>5.0204708064000007E-2</v>
      </c>
      <c r="J4569" s="23">
        <f t="shared" si="108"/>
        <v>4</v>
      </c>
      <c r="K4569" s="30">
        <f>'Appendix 4.4'!D2380</f>
        <v>0.3039</v>
      </c>
      <c r="L4569" s="31">
        <f>'Appendix 4.5'!D2380</f>
        <v>1.6416000000000002</v>
      </c>
      <c r="M4569" s="23">
        <f t="shared" si="107"/>
        <v>6</v>
      </c>
    </row>
    <row r="4570" spans="2:13" x14ac:dyDescent="0.25">
      <c r="B4570" s="25">
        <v>44660</v>
      </c>
      <c r="C4570" s="5">
        <v>1</v>
      </c>
      <c r="D4570" s="6">
        <f>+IRP_Sep22LTM!$D4565*($K4570/1000)</f>
        <v>0</v>
      </c>
      <c r="E4570" s="6">
        <f>+ELAP_Sep22LTM!$D4565*($K4570/1000)</f>
        <v>0</v>
      </c>
      <c r="G4570" s="6">
        <f>+IRP_Sep22LTM!$D4565*($L4570/1000)</f>
        <v>1.8303460952080002E-2</v>
      </c>
      <c r="H4570" s="6">
        <f>+ELAP_Sep22LTM!$D4565*($L4570/1000)</f>
        <v>3.4148655530000002E-2</v>
      </c>
      <c r="J4570" s="23">
        <f t="shared" si="108"/>
        <v>4</v>
      </c>
      <c r="K4570" s="30">
        <f>'Appendix 4.4'!D2381</f>
        <v>0</v>
      </c>
      <c r="L4570" s="31">
        <f>'Appendix 4.5'!D2381</f>
        <v>1.2134</v>
      </c>
      <c r="M4570" s="23">
        <f t="shared" si="107"/>
        <v>7</v>
      </c>
    </row>
    <row r="4571" spans="2:13" x14ac:dyDescent="0.25">
      <c r="B4571" s="25">
        <v>44660</v>
      </c>
      <c r="C4571" s="5">
        <v>2</v>
      </c>
      <c r="D4571" s="6">
        <f>+IRP_Sep22LTM!$D4566*($K4571/1000)</f>
        <v>2.2075997539399837E-2</v>
      </c>
      <c r="E4571" s="6">
        <f>+ELAP_Sep22LTM!$D4566*($K4571/1000)</f>
        <v>3.7375621947999718E-2</v>
      </c>
      <c r="G4571" s="6">
        <f>+IRP_Sep22LTM!$D4566*($L4571/1000)</f>
        <v>4.5533638163100007E-2</v>
      </c>
      <c r="H4571" s="6">
        <f>+ELAP_Sep22LTM!$D4566*($L4571/1000)</f>
        <v>7.7090425601999996E-2</v>
      </c>
      <c r="J4571" s="23">
        <f t="shared" si="108"/>
        <v>4</v>
      </c>
      <c r="K4571" s="30">
        <f>'Appendix 4.4'!D2382</f>
        <v>1.3117999999999901</v>
      </c>
      <c r="L4571" s="31">
        <f>'Appendix 4.5'!D2382</f>
        <v>2.7057000000000002</v>
      </c>
      <c r="M4571" s="23">
        <f t="shared" si="107"/>
        <v>7</v>
      </c>
    </row>
    <row r="4572" spans="2:13" x14ac:dyDescent="0.25">
      <c r="B4572" s="25">
        <v>44660</v>
      </c>
      <c r="C4572" s="5">
        <v>3</v>
      </c>
      <c r="D4572" s="6">
        <f>+IRP_Sep22LTM!$D4567*($K4572/1000)</f>
        <v>3.1875110215000002E-2</v>
      </c>
      <c r="E4572" s="6">
        <f>+ELAP_Sep22LTM!$D4567*($K4572/1000)</f>
        <v>4.7329342305000001E-2</v>
      </c>
      <c r="G4572" s="6">
        <f>+IRP_Sep22LTM!$D4567*($L4572/1000)</f>
        <v>5.6022154604E-2</v>
      </c>
      <c r="H4572" s="6">
        <f>+ELAP_Sep22LTM!$D4567*($L4572/1000)</f>
        <v>8.3183766708000012E-2</v>
      </c>
      <c r="J4572" s="23">
        <f t="shared" si="108"/>
        <v>4</v>
      </c>
      <c r="K4572" s="30">
        <f>'Appendix 4.4'!D2383</f>
        <v>1.7645</v>
      </c>
      <c r="L4572" s="31">
        <f>'Appendix 4.5'!D2383</f>
        <v>3.1012</v>
      </c>
      <c r="M4572" s="23">
        <f t="shared" si="107"/>
        <v>7</v>
      </c>
    </row>
    <row r="4573" spans="2:13" x14ac:dyDescent="0.25">
      <c r="B4573" s="25">
        <v>44660</v>
      </c>
      <c r="C4573" s="5">
        <v>4</v>
      </c>
      <c r="D4573" s="6">
        <f>+IRP_Sep22LTM!$D4568*($K4573/1000)</f>
        <v>5.0205004346880008E-2</v>
      </c>
      <c r="E4573" s="6">
        <f>+ELAP_Sep22LTM!$D4568*($K4573/1000)</f>
        <v>5.8715000388000003E-2</v>
      </c>
      <c r="G4573" s="6">
        <f>+IRP_Sep22LTM!$D4568*($L4573/1000)</f>
        <v>0.18636936507648003</v>
      </c>
      <c r="H4573" s="6">
        <f>+ELAP_Sep22LTM!$D4568*($L4573/1000)</f>
        <v>0.21795989234800001</v>
      </c>
      <c r="J4573" s="23">
        <f t="shared" si="108"/>
        <v>4</v>
      </c>
      <c r="K4573" s="30">
        <f>'Appendix 4.4'!D2384</f>
        <v>2.5758000000000001</v>
      </c>
      <c r="L4573" s="31">
        <f>'Appendix 4.5'!D2384</f>
        <v>9.5617999999999999</v>
      </c>
      <c r="M4573" s="23">
        <f t="shared" si="107"/>
        <v>7</v>
      </c>
    </row>
    <row r="4574" spans="2:13" x14ac:dyDescent="0.25">
      <c r="B4574" s="25">
        <v>44660</v>
      </c>
      <c r="C4574" s="5">
        <v>5</v>
      </c>
      <c r="D4574" s="6">
        <f>+IRP_Sep22LTM!$D4569*($K4574/1000)</f>
        <v>5.140549066926E-2</v>
      </c>
      <c r="E4574" s="6">
        <f>+ELAP_Sep22LTM!$D4569*($K4574/1000)</f>
        <v>5.6888024102000001E-2</v>
      </c>
      <c r="G4574" s="6">
        <f>+IRP_Sep22LTM!$D4569*($L4574/1000)</f>
        <v>0.2034660312204</v>
      </c>
      <c r="H4574" s="6">
        <f>+ELAP_Sep22LTM!$D4569*($L4574/1000)</f>
        <v>0.22516622908</v>
      </c>
      <c r="J4574" s="23">
        <f t="shared" si="108"/>
        <v>4</v>
      </c>
      <c r="K4574" s="30">
        <f>'Appendix 4.4'!D2385</f>
        <v>1.9838</v>
      </c>
      <c r="L4574" s="31">
        <f>'Appendix 4.5'!D2385</f>
        <v>7.8520000000000003</v>
      </c>
      <c r="M4574" s="23">
        <f t="shared" si="107"/>
        <v>7</v>
      </c>
    </row>
    <row r="4575" spans="2:13" x14ac:dyDescent="0.25">
      <c r="B4575" s="25">
        <v>44660</v>
      </c>
      <c r="C4575" s="5">
        <v>6</v>
      </c>
      <c r="D4575" s="6">
        <f>+IRP_Sep22LTM!$D4570*($K4575/1000)</f>
        <v>6.7464409633839997E-2</v>
      </c>
      <c r="E4575" s="6">
        <f>+ELAP_Sep22LTM!$D4570*($K4575/1000)</f>
        <v>4.9138083696E-2</v>
      </c>
      <c r="G4575" s="6">
        <f>+IRP_Sep22LTM!$D4570*($L4575/1000)</f>
        <v>0.14626214265088</v>
      </c>
      <c r="H4575" s="6">
        <f>+ELAP_Sep22LTM!$D4570*($L4575/1000)</f>
        <v>0.10653085747200002</v>
      </c>
      <c r="J4575" s="23">
        <f t="shared" si="108"/>
        <v>4</v>
      </c>
      <c r="K4575" s="30">
        <f>'Appendix 4.4'!D2386</f>
        <v>2.1667999999999998</v>
      </c>
      <c r="L4575" s="31">
        <f>'Appendix 4.5'!D2386</f>
        <v>4.6976000000000004</v>
      </c>
      <c r="M4575" s="23">
        <f t="shared" si="107"/>
        <v>7</v>
      </c>
    </row>
    <row r="4576" spans="2:13" x14ac:dyDescent="0.25">
      <c r="B4576" s="25">
        <v>44660</v>
      </c>
      <c r="C4576" s="5">
        <v>7</v>
      </c>
      <c r="D4576" s="6">
        <f>+IRP_Sep22LTM!$D4571*($K4576/1000)</f>
        <v>21.533216861417582</v>
      </c>
      <c r="E4576" s="6">
        <f>+ELAP_Sep22LTM!$D4571*($K4576/1000)</f>
        <v>13.122929268306001</v>
      </c>
      <c r="G4576" s="6">
        <f>+IRP_Sep22LTM!$D4571*($L4576/1000)</f>
        <v>0.30072828452184008</v>
      </c>
      <c r="H4576" s="6">
        <f>+ELAP_Sep22LTM!$D4571*($L4576/1000)</f>
        <v>0.18327201328800002</v>
      </c>
      <c r="J4576" s="23">
        <f t="shared" si="108"/>
        <v>4</v>
      </c>
      <c r="K4576" s="30">
        <f>'Appendix 4.4'!D2387</f>
        <v>828.22410000000002</v>
      </c>
      <c r="L4576" s="31">
        <f>'Appendix 4.5'!D2387</f>
        <v>11.566800000000002</v>
      </c>
      <c r="M4576" s="23">
        <f t="shared" si="107"/>
        <v>7</v>
      </c>
    </row>
    <row r="4577" spans="2:13" x14ac:dyDescent="0.25">
      <c r="B4577" s="25">
        <v>44660</v>
      </c>
      <c r="C4577" s="5">
        <v>8</v>
      </c>
      <c r="D4577" s="6">
        <f>+IRP_Sep22LTM!$D4572*($K4577/1000)</f>
        <v>51.449398468373921</v>
      </c>
      <c r="E4577" s="6">
        <f>+ELAP_Sep22LTM!$D4572*($K4577/1000)</f>
        <v>68.364967658103993</v>
      </c>
      <c r="G4577" s="6">
        <f>+IRP_Sep22LTM!$D4572*($L4577/1000)</f>
        <v>20.985370249796951</v>
      </c>
      <c r="H4577" s="6">
        <f>+ELAP_Sep22LTM!$D4572*($L4577/1000)</f>
        <v>27.884954948551986</v>
      </c>
      <c r="J4577" s="23">
        <f t="shared" si="108"/>
        <v>4</v>
      </c>
      <c r="K4577" s="30">
        <f>'Appendix 4.4'!D2388</f>
        <v>2677.8643999999999</v>
      </c>
      <c r="L4577" s="31">
        <f>'Appendix 4.5'!D2388</f>
        <v>1092.2571999999996</v>
      </c>
      <c r="M4577" s="23">
        <f t="shared" si="107"/>
        <v>7</v>
      </c>
    </row>
    <row r="4578" spans="2:13" x14ac:dyDescent="0.25">
      <c r="B4578" s="25">
        <v>44660</v>
      </c>
      <c r="C4578" s="5">
        <v>9</v>
      </c>
      <c r="D4578" s="6">
        <f>+IRP_Sep22LTM!$D4573*($K4578/1000)</f>
        <v>104.5137479192211</v>
      </c>
      <c r="E4578" s="6">
        <f>+ELAP_Sep22LTM!$D4573*($K4578/1000)</f>
        <v>204.58655290542802</v>
      </c>
      <c r="G4578" s="6">
        <f>+IRP_Sep22LTM!$D4573*($L4578/1000)</f>
        <v>110.57613891452641</v>
      </c>
      <c r="H4578" s="6">
        <f>+ELAP_Sep22LTM!$D4573*($L4578/1000)</f>
        <v>216.45373498230691</v>
      </c>
      <c r="J4578" s="23">
        <f t="shared" si="108"/>
        <v>4</v>
      </c>
      <c r="K4578" s="30">
        <f>'Appendix 4.4'!D2389</f>
        <v>5738.3122000000003</v>
      </c>
      <c r="L4578" s="31">
        <f>'Appendix 4.5'!D2389</f>
        <v>6071.1669000000256</v>
      </c>
      <c r="M4578" s="23">
        <f t="shared" si="107"/>
        <v>7</v>
      </c>
    </row>
    <row r="4579" spans="2:13" x14ac:dyDescent="0.25">
      <c r="B4579" s="25">
        <v>44660</v>
      </c>
      <c r="C4579" s="5">
        <v>10</v>
      </c>
      <c r="D4579" s="6">
        <f>+IRP_Sep22LTM!$D4574*($K4579/1000)</f>
        <v>210.01797984078723</v>
      </c>
      <c r="E4579" s="6">
        <f>+ELAP_Sep22LTM!$D4574*($K4579/1000)</f>
        <v>299.62688479488003</v>
      </c>
      <c r="G4579" s="6">
        <f>+IRP_Sep22LTM!$D4574*($L4579/1000)</f>
        <v>253.24534963510715</v>
      </c>
      <c r="H4579" s="6">
        <f>+ELAP_Sep22LTM!$D4574*($L4579/1000)</f>
        <v>361.29818626710272</v>
      </c>
      <c r="J4579" s="23">
        <f t="shared" si="108"/>
        <v>4</v>
      </c>
      <c r="K4579" s="30">
        <f>'Appendix 4.4'!D2390</f>
        <v>12681.331200000001</v>
      </c>
      <c r="L4579" s="31">
        <f>'Appendix 4.5'!D2390</f>
        <v>15291.491500000113</v>
      </c>
      <c r="M4579" s="23">
        <f t="shared" si="107"/>
        <v>7</v>
      </c>
    </row>
    <row r="4580" spans="2:13" x14ac:dyDescent="0.25">
      <c r="B4580" s="25">
        <v>44660</v>
      </c>
      <c r="C4580" s="5">
        <v>11</v>
      </c>
      <c r="D4580" s="6">
        <f>+IRP_Sep22LTM!$D4575*($K4580/1000)</f>
        <v>252.71892258138715</v>
      </c>
      <c r="E4580" s="6">
        <f>+ELAP_Sep22LTM!$D4575*($K4580/1000)</f>
        <v>461.20809095806698</v>
      </c>
      <c r="G4580" s="6">
        <f>+IRP_Sep22LTM!$D4575*($L4580/1000)</f>
        <v>289.38563717428525</v>
      </c>
      <c r="H4580" s="6">
        <f>+ELAP_Sep22LTM!$D4575*($L4580/1000)</f>
        <v>528.12427304035134</v>
      </c>
      <c r="J4580" s="23">
        <f t="shared" si="108"/>
        <v>4</v>
      </c>
      <c r="K4580" s="30">
        <f>'Appendix 4.4'!D2391</f>
        <v>19979.998299999999</v>
      </c>
      <c r="L4580" s="31">
        <f>'Appendix 4.5'!D2391</f>
        <v>22878.874599999886</v>
      </c>
      <c r="M4580" s="23">
        <f t="shared" si="107"/>
        <v>7</v>
      </c>
    </row>
    <row r="4581" spans="2:13" x14ac:dyDescent="0.25">
      <c r="B4581" s="25">
        <v>44660</v>
      </c>
      <c r="C4581" s="5">
        <v>12</v>
      </c>
      <c r="D4581" s="6">
        <f>+IRP_Sep22LTM!$D4576*($K4581/1000)</f>
        <v>300.34518603607341</v>
      </c>
      <c r="E4581" s="6">
        <f>+ELAP_Sep22LTM!$D4576*($K4581/1000)</f>
        <v>497.08121551794994</v>
      </c>
      <c r="G4581" s="6">
        <f>+IRP_Sep22LTM!$D4576*($L4581/1000)</f>
        <v>334.64976632465044</v>
      </c>
      <c r="H4581" s="6">
        <f>+ELAP_Sep22LTM!$D4576*($L4581/1000)</f>
        <v>553.85643037233717</v>
      </c>
      <c r="J4581" s="23">
        <f t="shared" si="108"/>
        <v>4</v>
      </c>
      <c r="K4581" s="30">
        <f>'Appendix 4.4'!D2392</f>
        <v>26734.210999999996</v>
      </c>
      <c r="L4581" s="31">
        <f>'Appendix 4.5'!D2392</f>
        <v>29787.717199999846</v>
      </c>
      <c r="M4581" s="23">
        <f t="shared" si="107"/>
        <v>7</v>
      </c>
    </row>
    <row r="4582" spans="2:13" x14ac:dyDescent="0.25">
      <c r="B4582" s="25">
        <v>44660</v>
      </c>
      <c r="C4582" s="5">
        <v>13</v>
      </c>
      <c r="D4582" s="6">
        <f>+IRP_Sep22LTM!$D4577*($K4582/1000)</f>
        <v>371.47886730681586</v>
      </c>
      <c r="E4582" s="6">
        <f>+ELAP_Sep22LTM!$D4577*($K4582/1000)</f>
        <v>463.16011941707211</v>
      </c>
      <c r="G4582" s="6">
        <f>+IRP_Sep22LTM!$D4577*($L4582/1000)</f>
        <v>406.81016566977706</v>
      </c>
      <c r="H4582" s="6">
        <f>+ELAP_Sep22LTM!$D4577*($L4582/1000)</f>
        <v>507.2112076730125</v>
      </c>
      <c r="J4582" s="23">
        <f t="shared" si="108"/>
        <v>4</v>
      </c>
      <c r="K4582" s="30">
        <f>'Appendix 4.4'!D2393</f>
        <v>33062.272600000004</v>
      </c>
      <c r="L4582" s="31">
        <f>'Appendix 4.5'!D2393</f>
        <v>36206.820299999745</v>
      </c>
      <c r="M4582" s="23">
        <f t="shared" si="107"/>
        <v>7</v>
      </c>
    </row>
    <row r="4583" spans="2:13" x14ac:dyDescent="0.25">
      <c r="B4583" s="25">
        <v>44660</v>
      </c>
      <c r="C4583" s="5">
        <v>14</v>
      </c>
      <c r="D4583" s="6">
        <f>+IRP_Sep22LTM!$D4578*($K4583/1000)</f>
        <v>299.18345102325611</v>
      </c>
      <c r="E4583" s="6">
        <f>+ELAP_Sep22LTM!$D4578*($K4583/1000)</f>
        <v>285.24159992113198</v>
      </c>
      <c r="G4583" s="6">
        <f>+IRP_Sep22LTM!$D4578*($L4583/1000)</f>
        <v>327.6175105129708</v>
      </c>
      <c r="H4583" s="6">
        <f>+ELAP_Sep22LTM!$D4578*($L4583/1000)</f>
        <v>312.35064152540315</v>
      </c>
      <c r="J4583" s="23">
        <f t="shared" si="108"/>
        <v>4</v>
      </c>
      <c r="K4583" s="30">
        <f>'Appendix 4.4'!D2394</f>
        <v>34526.026299999998</v>
      </c>
      <c r="L4583" s="31">
        <f>'Appendix 4.5'!D2394</f>
        <v>37807.341099999896</v>
      </c>
      <c r="M4583" s="23">
        <f t="shared" si="107"/>
        <v>7</v>
      </c>
    </row>
    <row r="4584" spans="2:13" x14ac:dyDescent="0.25">
      <c r="B4584" s="25">
        <v>44660</v>
      </c>
      <c r="C4584" s="5">
        <v>15</v>
      </c>
      <c r="D4584" s="6">
        <f>+IRP_Sep22LTM!$D4579*($K4584/1000)</f>
        <v>111.21377718415043</v>
      </c>
      <c r="E4584" s="6">
        <f>+ELAP_Sep22LTM!$D4579*($K4584/1000)</f>
        <v>427.82366614338002</v>
      </c>
      <c r="G4584" s="6">
        <f>+IRP_Sep22LTM!$D4579*($L4584/1000)</f>
        <v>122.85398956265666</v>
      </c>
      <c r="H4584" s="6">
        <f>+ELAP_Sep22LTM!$D4579*($L4584/1000)</f>
        <v>472.60191628962008</v>
      </c>
      <c r="J4584" s="23">
        <f t="shared" si="108"/>
        <v>4</v>
      </c>
      <c r="K4584" s="30">
        <f>'Appendix 4.4'!D2395</f>
        <v>34088.991900000001</v>
      </c>
      <c r="L4584" s="31">
        <f>'Appendix 4.5'!D2395</f>
        <v>37656.923100000007</v>
      </c>
      <c r="M4584" s="23">
        <f t="shared" si="107"/>
        <v>7</v>
      </c>
    </row>
    <row r="4585" spans="2:13" x14ac:dyDescent="0.25">
      <c r="B4585" s="25">
        <v>44660</v>
      </c>
      <c r="C4585" s="5">
        <v>16</v>
      </c>
      <c r="D4585" s="6">
        <f>+IRP_Sep22LTM!$D4580*($K4585/1000)</f>
        <v>123.48580480216586</v>
      </c>
      <c r="E4585" s="6">
        <f>+ELAP_Sep22LTM!$D4580*($K4585/1000)</f>
        <v>346.07858120110001</v>
      </c>
      <c r="G4585" s="6">
        <f>+IRP_Sep22LTM!$D4580*($L4585/1000)</f>
        <v>137.79404406946736</v>
      </c>
      <c r="H4585" s="6">
        <f>+ELAP_Sep22LTM!$D4580*($L4585/1000)</f>
        <v>386.17853562943867</v>
      </c>
      <c r="J4585" s="23">
        <f t="shared" si="108"/>
        <v>4</v>
      </c>
      <c r="K4585" s="30">
        <f>'Appendix 4.4'!D2396</f>
        <v>30791.827000000001</v>
      </c>
      <c r="L4585" s="31">
        <f>'Appendix 4.5'!D2396</f>
        <v>34359.660799999881</v>
      </c>
      <c r="M4585" s="23">
        <f t="shared" si="107"/>
        <v>7</v>
      </c>
    </row>
    <row r="4586" spans="2:13" x14ac:dyDescent="0.25">
      <c r="B4586" s="25">
        <v>44660</v>
      </c>
      <c r="C4586" s="5">
        <v>17</v>
      </c>
      <c r="D4586" s="6">
        <f>+IRP_Sep22LTM!$D4581*($K4586/1000)</f>
        <v>238.79639618778251</v>
      </c>
      <c r="E4586" s="6">
        <f>+ELAP_Sep22LTM!$D4581*($K4586/1000)</f>
        <v>530.2599552088891</v>
      </c>
      <c r="G4586" s="6">
        <f>+IRP_Sep22LTM!$D4581*($L4586/1000)</f>
        <v>276.04012865653766</v>
      </c>
      <c r="H4586" s="6">
        <f>+ELAP_Sep22LTM!$D4581*($L4586/1000)</f>
        <v>612.96162167442503</v>
      </c>
      <c r="J4586" s="23">
        <f t="shared" si="108"/>
        <v>4</v>
      </c>
      <c r="K4586" s="30">
        <f>'Appendix 4.4'!D2397</f>
        <v>24150.774300000001</v>
      </c>
      <c r="L4586" s="31">
        <f>'Appendix 4.5'!D2397</f>
        <v>27917.434899999909</v>
      </c>
      <c r="M4586" s="23">
        <f t="shared" si="107"/>
        <v>7</v>
      </c>
    </row>
    <row r="4587" spans="2:13" x14ac:dyDescent="0.25">
      <c r="B4587" s="25">
        <v>44660</v>
      </c>
      <c r="C4587" s="5">
        <v>18</v>
      </c>
      <c r="D4587" s="6">
        <f>+IRP_Sep22LTM!$D4582*($K4587/1000)</f>
        <v>320.35131705606148</v>
      </c>
      <c r="E4587" s="6">
        <f>+ELAP_Sep22LTM!$D4582*($K4587/1000)</f>
        <v>501.068678890304</v>
      </c>
      <c r="G4587" s="6">
        <f>+IRP_Sep22LTM!$D4582*($L4587/1000)</f>
        <v>404.69435690523619</v>
      </c>
      <c r="H4587" s="6">
        <f>+ELAP_Sep22LTM!$D4582*($L4587/1000)</f>
        <v>632.99151891228666</v>
      </c>
      <c r="J4587" s="23">
        <f t="shared" si="108"/>
        <v>4</v>
      </c>
      <c r="K4587" s="30">
        <f>'Appendix 4.4'!D2398</f>
        <v>14916.878200000001</v>
      </c>
      <c r="L4587" s="31">
        <f>'Appendix 4.5'!D2398</f>
        <v>18844.23789999996</v>
      </c>
      <c r="M4587" s="23">
        <f t="shared" ref="M4587:M4650" si="109">WEEKDAY(B4587)</f>
        <v>7</v>
      </c>
    </row>
    <row r="4588" spans="2:13" x14ac:dyDescent="0.25">
      <c r="B4588" s="25">
        <v>44660</v>
      </c>
      <c r="C4588" s="5">
        <v>19</v>
      </c>
      <c r="D4588" s="6">
        <f>+IRP_Sep22LTM!$D4583*($K4588/1000)</f>
        <v>153.21606247836914</v>
      </c>
      <c r="E4588" s="6">
        <f>+ELAP_Sep22LTM!$D4583*($K4588/1000)</f>
        <v>209.98691558965902</v>
      </c>
      <c r="G4588" s="6">
        <f>+IRP_Sep22LTM!$D4583*($L4588/1000)</f>
        <v>240.34607814352438</v>
      </c>
      <c r="H4588" s="6">
        <f>+ELAP_Sep22LTM!$D4583*($L4588/1000)</f>
        <v>329.40104847398146</v>
      </c>
      <c r="J4588" s="23">
        <f t="shared" si="108"/>
        <v>4</v>
      </c>
      <c r="K4588" s="30">
        <f>'Appendix 4.4'!D2399</f>
        <v>5566.4321</v>
      </c>
      <c r="L4588" s="31">
        <f>'Appendix 4.5'!D2399</f>
        <v>8731.918200000091</v>
      </c>
      <c r="M4588" s="23">
        <f t="shared" si="109"/>
        <v>7</v>
      </c>
    </row>
    <row r="4589" spans="2:13" x14ac:dyDescent="0.25">
      <c r="B4589" s="25">
        <v>44660</v>
      </c>
      <c r="C4589" s="5">
        <v>20</v>
      </c>
      <c r="D4589" s="6">
        <f>+IRP_Sep22LTM!$D4584*($K4589/1000)</f>
        <v>18.257508542946837</v>
      </c>
      <c r="E4589" s="6">
        <f>+ELAP_Sep22LTM!$D4584*($K4589/1000)</f>
        <v>23.009441033771996</v>
      </c>
      <c r="G4589" s="6">
        <f>+IRP_Sep22LTM!$D4584*($L4589/1000)</f>
        <v>51.103227460679861</v>
      </c>
      <c r="H4589" s="6">
        <f>+ELAP_Sep22LTM!$D4584*($L4589/1000)</f>
        <v>64.404006500996715</v>
      </c>
      <c r="J4589" s="23">
        <f t="shared" si="108"/>
        <v>4</v>
      </c>
      <c r="K4589" s="30">
        <f>'Appendix 4.4'!D2400</f>
        <v>617.6164</v>
      </c>
      <c r="L4589" s="31">
        <f>'Appendix 4.5'!D2400</f>
        <v>1728.7238999999922</v>
      </c>
      <c r="M4589" s="23">
        <f t="shared" si="109"/>
        <v>7</v>
      </c>
    </row>
    <row r="4590" spans="2:13" x14ac:dyDescent="0.25">
      <c r="B4590" s="25">
        <v>44660</v>
      </c>
      <c r="C4590" s="5">
        <v>21</v>
      </c>
      <c r="D4590" s="6">
        <f>+IRP_Sep22LTM!$D4585*($K4590/1000)</f>
        <v>0.86743161844332006</v>
      </c>
      <c r="E4590" s="6">
        <f>+ELAP_Sep22LTM!$D4585*($K4590/1000)</f>
        <v>1.4200319730520001</v>
      </c>
      <c r="G4590" s="6">
        <f>+IRP_Sep22LTM!$D4585*($L4590/1000)</f>
        <v>1.5463912952430603</v>
      </c>
      <c r="H4590" s="6">
        <f>+ELAP_Sep22LTM!$D4585*($L4590/1000)</f>
        <v>2.5315252930660006</v>
      </c>
      <c r="J4590" s="23">
        <f t="shared" si="108"/>
        <v>4</v>
      </c>
      <c r="K4590" s="30">
        <f>'Appendix 4.4'!D2401</f>
        <v>31.971800000000002</v>
      </c>
      <c r="L4590" s="31">
        <f>'Appendix 4.5'!D2401</f>
        <v>56.996900000000011</v>
      </c>
      <c r="M4590" s="23">
        <f t="shared" si="109"/>
        <v>7</v>
      </c>
    </row>
    <row r="4591" spans="2:13" x14ac:dyDescent="0.25">
      <c r="B4591" s="25">
        <v>44660</v>
      </c>
      <c r="C4591" s="5">
        <v>22</v>
      </c>
      <c r="D4591" s="6">
        <f>+IRP_Sep22LTM!$D4586*($K4591/1000)</f>
        <v>0.87125762833895992</v>
      </c>
      <c r="E4591" s="6">
        <f>+ELAP_Sep22LTM!$D4586*($K4591/1000)</f>
        <v>1.4871509896169999</v>
      </c>
      <c r="G4591" s="6">
        <f>+IRP_Sep22LTM!$D4586*($L4591/1000)</f>
        <v>1.1987289384911199</v>
      </c>
      <c r="H4591" s="6">
        <f>+ELAP_Sep22LTM!$D4586*($L4591/1000)</f>
        <v>2.0461122739990003</v>
      </c>
      <c r="J4591" s="23">
        <f t="shared" si="108"/>
        <v>4</v>
      </c>
      <c r="K4591" s="30">
        <f>'Appendix 4.4'!D2402</f>
        <v>34.065300000000001</v>
      </c>
      <c r="L4591" s="31">
        <f>'Appendix 4.5'!D2402</f>
        <v>46.869100000000003</v>
      </c>
      <c r="M4591" s="23">
        <f t="shared" si="109"/>
        <v>7</v>
      </c>
    </row>
    <row r="4592" spans="2:13" x14ac:dyDescent="0.25">
      <c r="B4592" s="25">
        <v>44660</v>
      </c>
      <c r="C4592" s="5">
        <v>23</v>
      </c>
      <c r="D4592" s="6">
        <f>+IRP_Sep22LTM!$D4587*($K4592/1000)</f>
        <v>0.63220620500877001</v>
      </c>
      <c r="E4592" s="6">
        <f>+ELAP_Sep22LTM!$D4587*($K4592/1000)</f>
        <v>1.0517209713570002</v>
      </c>
      <c r="G4592" s="6">
        <f>+IRP_Sep22LTM!$D4587*($L4592/1000)</f>
        <v>0.71301669581228999</v>
      </c>
      <c r="H4592" s="6">
        <f>+ELAP_Sep22LTM!$D4587*($L4592/1000)</f>
        <v>1.1861550961889999</v>
      </c>
      <c r="J4592" s="23">
        <f t="shared" si="108"/>
        <v>4</v>
      </c>
      <c r="K4592" s="30">
        <f>'Appendix 4.4'!D2403</f>
        <v>25.960900000000002</v>
      </c>
      <c r="L4592" s="31">
        <f>'Appendix 4.5'!D2403</f>
        <v>29.279299999999999</v>
      </c>
      <c r="M4592" s="23">
        <f t="shared" si="109"/>
        <v>7</v>
      </c>
    </row>
    <row r="4593" spans="2:13" x14ac:dyDescent="0.25">
      <c r="B4593" s="25">
        <v>44660</v>
      </c>
      <c r="C4593" s="5">
        <v>24</v>
      </c>
      <c r="D4593" s="6">
        <f>+IRP_Sep22LTM!$D4588*($K4593/1000)</f>
        <v>0.59482311133049992</v>
      </c>
      <c r="E4593" s="6">
        <f>+ELAP_Sep22LTM!$D4588*($K4593/1000)</f>
        <v>1.03985820978</v>
      </c>
      <c r="G4593" s="6">
        <f>+IRP_Sep22LTM!$D4588*($L4593/1000)</f>
        <v>0.64294919343150003</v>
      </c>
      <c r="H4593" s="6">
        <f>+ELAP_Sep22LTM!$D4588*($L4593/1000)</f>
        <v>1.1239912917400001</v>
      </c>
      <c r="J4593" s="23">
        <f t="shared" si="108"/>
        <v>4</v>
      </c>
      <c r="K4593" s="30">
        <f>'Appendix 4.4'!D2404</f>
        <v>25.720499999999998</v>
      </c>
      <c r="L4593" s="31">
        <f>'Appendix 4.5'!D2404</f>
        <v>27.801500000000001</v>
      </c>
      <c r="M4593" s="23">
        <f t="shared" si="109"/>
        <v>7</v>
      </c>
    </row>
    <row r="4594" spans="2:13" x14ac:dyDescent="0.25">
      <c r="B4594" s="25">
        <v>44661</v>
      </c>
      <c r="C4594" s="5">
        <v>1</v>
      </c>
      <c r="D4594" s="6">
        <f>+IRP_Sep22LTM!$D4589*($K4594/1000)</f>
        <v>0.57747605949199987</v>
      </c>
      <c r="E4594" s="6">
        <f>+ELAP_Sep22LTM!$D4589*($K4594/1000)</f>
        <v>0.91162790790199988</v>
      </c>
      <c r="G4594" s="6">
        <f>+IRP_Sep22LTM!$D4589*($L4594/1000)</f>
        <v>0.68856978478800002</v>
      </c>
      <c r="H4594" s="6">
        <f>+ELAP_Sep22LTM!$D4589*($L4594/1000)</f>
        <v>1.0870051182780001</v>
      </c>
      <c r="J4594" s="23">
        <f t="shared" si="108"/>
        <v>4</v>
      </c>
      <c r="K4594" s="30">
        <f>'Appendix 4.4'!D2405</f>
        <v>24.977899999999998</v>
      </c>
      <c r="L4594" s="31">
        <f>'Appendix 4.5'!D2405</f>
        <v>29.783100000000001</v>
      </c>
      <c r="M4594" s="23">
        <f t="shared" si="109"/>
        <v>1</v>
      </c>
    </row>
    <row r="4595" spans="2:13" x14ac:dyDescent="0.25">
      <c r="B4595" s="25">
        <v>44661</v>
      </c>
      <c r="C4595" s="5">
        <v>2</v>
      </c>
      <c r="D4595" s="6">
        <f>+IRP_Sep22LTM!$D4590*($K4595/1000)</f>
        <v>0.54024988252799999</v>
      </c>
      <c r="E4595" s="6">
        <f>+ELAP_Sep22LTM!$D4590*($K4595/1000)</f>
        <v>0.91564753699500001</v>
      </c>
      <c r="G4595" s="6">
        <f>+IRP_Sep22LTM!$D4590*($L4595/1000)</f>
        <v>0.61563863622400006</v>
      </c>
      <c r="H4595" s="6">
        <f>+ELAP_Sep22LTM!$D4590*($L4595/1000)</f>
        <v>1.04342086721</v>
      </c>
      <c r="J4595" s="23">
        <f t="shared" si="108"/>
        <v>4</v>
      </c>
      <c r="K4595" s="30">
        <f>'Appendix 4.4'!D2406</f>
        <v>23.639099999999999</v>
      </c>
      <c r="L4595" s="31">
        <f>'Appendix 4.5'!D2406</f>
        <v>26.937800000000003</v>
      </c>
      <c r="M4595" s="23">
        <f t="shared" si="109"/>
        <v>1</v>
      </c>
    </row>
    <row r="4596" spans="2:13" x14ac:dyDescent="0.25">
      <c r="B4596" s="25">
        <v>44661</v>
      </c>
      <c r="C4596" s="5">
        <v>3</v>
      </c>
      <c r="D4596" s="6">
        <f>+IRP_Sep22LTM!$D4591*($K4596/1000)</f>
        <v>0.55647112543819988</v>
      </c>
      <c r="E4596" s="6">
        <f>+ELAP_Sep22LTM!$D4591*($K4596/1000)</f>
        <v>0.90502263246500003</v>
      </c>
      <c r="G4596" s="6">
        <f>+IRP_Sep22LTM!$D4591*($L4596/1000)</f>
        <v>0.61612666988319997</v>
      </c>
      <c r="H4596" s="6">
        <f>+ELAP_Sep22LTM!$D4591*($L4596/1000)</f>
        <v>1.0020440508400001</v>
      </c>
      <c r="J4596" s="23">
        <f t="shared" si="108"/>
        <v>4</v>
      </c>
      <c r="K4596" s="30">
        <f>'Appendix 4.4'!D2407</f>
        <v>23.809899999999999</v>
      </c>
      <c r="L4596" s="31">
        <f>'Appendix 4.5'!D2407</f>
        <v>26.362400000000001</v>
      </c>
      <c r="M4596" s="23">
        <f t="shared" si="109"/>
        <v>1</v>
      </c>
    </row>
    <row r="4597" spans="2:13" x14ac:dyDescent="0.25">
      <c r="B4597" s="25">
        <v>44661</v>
      </c>
      <c r="C4597" s="5">
        <v>4</v>
      </c>
      <c r="D4597" s="6">
        <f>+IRP_Sep22LTM!$D4592*($K4597/1000)</f>
        <v>0.59017096916899991</v>
      </c>
      <c r="E4597" s="6">
        <f>+ELAP_Sep22LTM!$D4592*($K4597/1000)</f>
        <v>0.87888398864799999</v>
      </c>
      <c r="G4597" s="6">
        <f>+IRP_Sep22LTM!$D4592*($L4597/1000)</f>
        <v>0.66840276266999998</v>
      </c>
      <c r="H4597" s="6">
        <f>+ELAP_Sep22LTM!$D4592*($L4597/1000)</f>
        <v>0.99538695864000015</v>
      </c>
      <c r="J4597" s="23">
        <f t="shared" si="108"/>
        <v>4</v>
      </c>
      <c r="K4597" s="30">
        <f>'Appendix 4.4'!D2408</f>
        <v>23.116699999999998</v>
      </c>
      <c r="L4597" s="31">
        <f>'Appendix 4.5'!D2408</f>
        <v>26.181000000000004</v>
      </c>
      <c r="M4597" s="23">
        <f t="shared" si="109"/>
        <v>1</v>
      </c>
    </row>
    <row r="4598" spans="2:13" x14ac:dyDescent="0.25">
      <c r="B4598" s="25">
        <v>44661</v>
      </c>
      <c r="C4598" s="5">
        <v>5</v>
      </c>
      <c r="D4598" s="6">
        <f>+IRP_Sep22LTM!$D4593*($K4598/1000)</f>
        <v>0.57517298009599993</v>
      </c>
      <c r="E4598" s="6">
        <f>+ELAP_Sep22LTM!$D4593*($K4598/1000)</f>
        <v>0.8051606292479998</v>
      </c>
      <c r="G4598" s="6">
        <f>+IRP_Sep22LTM!$D4593*($L4598/1000)</f>
        <v>0.62072533708900013</v>
      </c>
      <c r="H4598" s="6">
        <f>+ELAP_Sep22LTM!$D4593*($L4598/1000)</f>
        <v>0.86892747103199997</v>
      </c>
      <c r="J4598" s="23">
        <f t="shared" si="108"/>
        <v>4</v>
      </c>
      <c r="K4598" s="30">
        <f>'Appendix 4.4'!D2409</f>
        <v>21.721599999999999</v>
      </c>
      <c r="L4598" s="31">
        <f>'Appendix 4.5'!D2409</f>
        <v>23.4419</v>
      </c>
      <c r="M4598" s="23">
        <f t="shared" si="109"/>
        <v>1</v>
      </c>
    </row>
    <row r="4599" spans="2:13" x14ac:dyDescent="0.25">
      <c r="B4599" s="25">
        <v>44661</v>
      </c>
      <c r="C4599" s="5">
        <v>6</v>
      </c>
      <c r="D4599" s="6">
        <f>+IRP_Sep22LTM!$D4594*($K4599/1000)</f>
        <v>0.57546954836800002</v>
      </c>
      <c r="E4599" s="6">
        <f>+ELAP_Sep22LTM!$D4594*($K4599/1000)</f>
        <v>0.79747683753599996</v>
      </c>
      <c r="G4599" s="6">
        <f>+IRP_Sep22LTM!$D4594*($L4599/1000)</f>
        <v>0.72699475191200014</v>
      </c>
      <c r="H4599" s="6">
        <f>+ELAP_Sep22LTM!$D4594*($L4599/1000)</f>
        <v>1.0074581310240001</v>
      </c>
      <c r="J4599" s="23">
        <f t="shared" si="108"/>
        <v>4</v>
      </c>
      <c r="K4599" s="30">
        <f>'Appendix 4.4'!D2410</f>
        <v>21.732800000000001</v>
      </c>
      <c r="L4599" s="31">
        <f>'Appendix 4.5'!D2410</f>
        <v>27.455200000000001</v>
      </c>
      <c r="M4599" s="23">
        <f t="shared" si="109"/>
        <v>1</v>
      </c>
    </row>
    <row r="4600" spans="2:13" x14ac:dyDescent="0.25">
      <c r="B4600" s="25">
        <v>44661</v>
      </c>
      <c r="C4600" s="5">
        <v>7</v>
      </c>
      <c r="D4600" s="6">
        <f>+IRP_Sep22LTM!$D4595*($K4600/1000)</f>
        <v>20.433003171151999</v>
      </c>
      <c r="E4600" s="6">
        <f>+ELAP_Sep22LTM!$D4595*($K4600/1000)</f>
        <v>30.276164460879993</v>
      </c>
      <c r="G4600" s="6">
        <f>+IRP_Sep22LTM!$D4595*($L4600/1000)</f>
        <v>0.80962873462899998</v>
      </c>
      <c r="H4600" s="6">
        <f>+ELAP_Sep22LTM!$D4595*($L4600/1000)</f>
        <v>1.1996500228849998</v>
      </c>
      <c r="J4600" s="23">
        <f t="shared" si="108"/>
        <v>4</v>
      </c>
      <c r="K4600" s="30">
        <f>'Appendix 4.4'!D2411</f>
        <v>771.65919999999983</v>
      </c>
      <c r="L4600" s="31">
        <f>'Appendix 4.5'!D2411</f>
        <v>30.575899999999997</v>
      </c>
      <c r="M4600" s="23">
        <f t="shared" si="109"/>
        <v>1</v>
      </c>
    </row>
    <row r="4601" spans="2:13" x14ac:dyDescent="0.25">
      <c r="B4601" s="25">
        <v>44661</v>
      </c>
      <c r="C4601" s="5">
        <v>8</v>
      </c>
      <c r="D4601" s="6">
        <f>+IRP_Sep22LTM!$D4596*($K4601/1000)</f>
        <v>84.20004225841933</v>
      </c>
      <c r="E4601" s="6">
        <f>+ELAP_Sep22LTM!$D4596*($K4601/1000)</f>
        <v>131.439546646542</v>
      </c>
      <c r="G4601" s="6">
        <f>+IRP_Sep22LTM!$D4596*($L4601/1000)</f>
        <v>26.759096039345163</v>
      </c>
      <c r="H4601" s="6">
        <f>+ELAP_Sep22LTM!$D4596*($L4601/1000)</f>
        <v>41.771991530456908</v>
      </c>
      <c r="J4601" s="23">
        <f t="shared" si="108"/>
        <v>4</v>
      </c>
      <c r="K4601" s="30">
        <f>'Appendix 4.4'!D2412</f>
        <v>3461.1606000000002</v>
      </c>
      <c r="L4601" s="31">
        <f>'Appendix 4.5'!D2412</f>
        <v>1099.9700999999977</v>
      </c>
      <c r="M4601" s="23">
        <f t="shared" si="109"/>
        <v>1</v>
      </c>
    </row>
    <row r="4602" spans="2:13" x14ac:dyDescent="0.25">
      <c r="B4602" s="25">
        <v>44661</v>
      </c>
      <c r="C4602" s="5">
        <v>9</v>
      </c>
      <c r="D4602" s="6">
        <f>+IRP_Sep22LTM!$D4597*($K4602/1000)</f>
        <v>143.40140919490582</v>
      </c>
      <c r="E4602" s="6">
        <f>+ELAP_Sep22LTM!$D4597*($K4602/1000)</f>
        <v>190.86092626569601</v>
      </c>
      <c r="G4602" s="6">
        <f>+IRP_Sep22LTM!$D4597*($L4602/1000)</f>
        <v>140.86977808105166</v>
      </c>
      <c r="H4602" s="6">
        <f>+ELAP_Sep22LTM!$D4597*($L4602/1000)</f>
        <v>187.49143734598442</v>
      </c>
      <c r="J4602" s="23">
        <f t="shared" si="108"/>
        <v>4</v>
      </c>
      <c r="K4602" s="30">
        <f>'Appendix 4.4'!D2413</f>
        <v>7149.6131999999998</v>
      </c>
      <c r="L4602" s="31">
        <f>'Appendix 4.5'!D2413</f>
        <v>7023.392800000016</v>
      </c>
      <c r="M4602" s="23">
        <f t="shared" si="109"/>
        <v>1</v>
      </c>
    </row>
    <row r="4603" spans="2:13" x14ac:dyDescent="0.25">
      <c r="B4603" s="25">
        <v>44661</v>
      </c>
      <c r="C4603" s="5">
        <v>10</v>
      </c>
      <c r="D4603" s="6">
        <f>+IRP_Sep22LTM!$D4598*($K4603/1000)</f>
        <v>275.39194864334775</v>
      </c>
      <c r="E4603" s="6">
        <f>+ELAP_Sep22LTM!$D4598*($K4603/1000)</f>
        <v>388.85163267297901</v>
      </c>
      <c r="G4603" s="6">
        <f>+IRP_Sep22LTM!$D4598*($L4603/1000)</f>
        <v>313.66278542578215</v>
      </c>
      <c r="H4603" s="6">
        <f>+ELAP_Sep22LTM!$D4598*($L4603/1000)</f>
        <v>442.88980423144955</v>
      </c>
      <c r="J4603" s="23">
        <f t="shared" si="108"/>
        <v>4</v>
      </c>
      <c r="K4603" s="30">
        <f>'Appendix 4.4'!D2414</f>
        <v>14401.7363</v>
      </c>
      <c r="L4603" s="31">
        <f>'Appendix 4.5'!D2414</f>
        <v>16403.125600000058</v>
      </c>
      <c r="M4603" s="23">
        <f t="shared" si="109"/>
        <v>1</v>
      </c>
    </row>
    <row r="4604" spans="2:13" x14ac:dyDescent="0.25">
      <c r="B4604" s="25">
        <v>44661</v>
      </c>
      <c r="C4604" s="5">
        <v>11</v>
      </c>
      <c r="D4604" s="6">
        <f>+IRP_Sep22LTM!$D4599*($K4604/1000)</f>
        <v>420.88446046574086</v>
      </c>
      <c r="E4604" s="6">
        <f>+ELAP_Sep22LTM!$D4599*($K4604/1000)</f>
        <v>476.23402681043211</v>
      </c>
      <c r="G4604" s="6">
        <f>+IRP_Sep22LTM!$D4599*($L4604/1000)</f>
        <v>468.87822838818778</v>
      </c>
      <c r="H4604" s="6">
        <f>+ELAP_Sep22LTM!$D4599*($L4604/1000)</f>
        <v>530.53934693135091</v>
      </c>
      <c r="J4604" s="23">
        <f t="shared" si="108"/>
        <v>4</v>
      </c>
      <c r="K4604" s="30">
        <f>'Appendix 4.4'!D2415</f>
        <v>22981.539200000003</v>
      </c>
      <c r="L4604" s="31">
        <f>'Appendix 4.5'!D2415</f>
        <v>25602.141199999944</v>
      </c>
      <c r="M4604" s="23">
        <f t="shared" si="109"/>
        <v>1</v>
      </c>
    </row>
    <row r="4605" spans="2:13" x14ac:dyDescent="0.25">
      <c r="B4605" s="25">
        <v>44661</v>
      </c>
      <c r="C4605" s="5">
        <v>12</v>
      </c>
      <c r="D4605" s="6">
        <f>+IRP_Sep22LTM!$D4600*($K4605/1000)</f>
        <v>432.8279106915499</v>
      </c>
      <c r="E4605" s="6">
        <f>+ELAP_Sep22LTM!$D4600*($K4605/1000)</f>
        <v>642.85661006725991</v>
      </c>
      <c r="G4605" s="6">
        <f>+IRP_Sep22LTM!$D4600*($L4605/1000)</f>
        <v>472.2846573192096</v>
      </c>
      <c r="H4605" s="6">
        <f>+ELAP_Sep22LTM!$D4600*($L4605/1000)</f>
        <v>701.45964779838312</v>
      </c>
      <c r="J4605" s="23">
        <f t="shared" si="108"/>
        <v>4</v>
      </c>
      <c r="K4605" s="30">
        <f>'Appendix 4.4'!D2416</f>
        <v>29838.188499999997</v>
      </c>
      <c r="L4605" s="31">
        <f>'Appendix 4.5'!D2416</f>
        <v>32558.24839999996</v>
      </c>
      <c r="M4605" s="23">
        <f t="shared" si="109"/>
        <v>1</v>
      </c>
    </row>
    <row r="4606" spans="2:13" x14ac:dyDescent="0.25">
      <c r="B4606" s="25">
        <v>44661</v>
      </c>
      <c r="C4606" s="5">
        <v>13</v>
      </c>
      <c r="D4606" s="6">
        <f>+IRP_Sep22LTM!$D4601*($K4606/1000)</f>
        <v>297.07903130339344</v>
      </c>
      <c r="E4606" s="6">
        <f>+ELAP_Sep22LTM!$D4601*($K4606/1000)</f>
        <v>754.150696541196</v>
      </c>
      <c r="G4606" s="6">
        <f>+IRP_Sep22LTM!$D4601*($L4606/1000)</f>
        <v>321.30557831535276</v>
      </c>
      <c r="H4606" s="6">
        <f>+ELAP_Sep22LTM!$D4601*($L4606/1000)</f>
        <v>815.65105630640051</v>
      </c>
      <c r="J4606" s="23">
        <f t="shared" si="108"/>
        <v>4</v>
      </c>
      <c r="K4606" s="30">
        <f>'Appendix 4.4'!D2417</f>
        <v>34017.058199999999</v>
      </c>
      <c r="L4606" s="31">
        <f>'Appendix 4.5'!D2417</f>
        <v>36791.120899999929</v>
      </c>
      <c r="M4606" s="23">
        <f t="shared" si="109"/>
        <v>1</v>
      </c>
    </row>
    <row r="4607" spans="2:13" x14ac:dyDescent="0.25">
      <c r="B4607" s="25">
        <v>44661</v>
      </c>
      <c r="C4607" s="5">
        <v>14</v>
      </c>
      <c r="D4607" s="6">
        <f>+IRP_Sep22LTM!$D4602*($K4607/1000)</f>
        <v>261.94662430954997</v>
      </c>
      <c r="E4607" s="6">
        <f>+ELAP_Sep22LTM!$D4602*($K4607/1000)</f>
        <v>718.78723697527209</v>
      </c>
      <c r="G4607" s="6">
        <f>+IRP_Sep22LTM!$D4602*($L4607/1000)</f>
        <v>282.79375579905599</v>
      </c>
      <c r="H4607" s="6">
        <f>+ELAP_Sep22LTM!$D4602*($L4607/1000)</f>
        <v>775.9922194090002</v>
      </c>
      <c r="J4607" s="23">
        <f t="shared" si="108"/>
        <v>4</v>
      </c>
      <c r="K4607" s="30">
        <f>'Appendix 4.4'!D2418</f>
        <v>35438.823900000003</v>
      </c>
      <c r="L4607" s="31">
        <f>'Appendix 4.5'!D2418</f>
        <v>38259.23750000001</v>
      </c>
      <c r="M4607" s="23">
        <f t="shared" si="109"/>
        <v>1</v>
      </c>
    </row>
    <row r="4608" spans="2:13" x14ac:dyDescent="0.25">
      <c r="B4608" s="25">
        <v>44661</v>
      </c>
      <c r="C4608" s="5">
        <v>15</v>
      </c>
      <c r="D4608" s="6">
        <f>+IRP_Sep22LTM!$D4603*($K4608/1000)</f>
        <v>155.82838445362458</v>
      </c>
      <c r="E4608" s="6">
        <f>+ELAP_Sep22LTM!$D4603*($K4608/1000)</f>
        <v>587.23922773917502</v>
      </c>
      <c r="G4608" s="6">
        <f>+IRP_Sep22LTM!$D4603*($L4608/1000)</f>
        <v>168.16481549902775</v>
      </c>
      <c r="H4608" s="6">
        <f>+ELAP_Sep22LTM!$D4603*($L4608/1000)</f>
        <v>633.72906504038974</v>
      </c>
      <c r="J4608" s="23">
        <f t="shared" si="108"/>
        <v>4</v>
      </c>
      <c r="K4608" s="30">
        <f>'Appendix 4.4'!D2419</f>
        <v>35308.961500000005</v>
      </c>
      <c r="L4608" s="31">
        <f>'Appendix 4.5'!D2419</f>
        <v>38104.258199999982</v>
      </c>
      <c r="M4608" s="23">
        <f t="shared" si="109"/>
        <v>1</v>
      </c>
    </row>
    <row r="4609" spans="2:13" x14ac:dyDescent="0.25">
      <c r="B4609" s="25">
        <v>44661</v>
      </c>
      <c r="C4609" s="5">
        <v>16</v>
      </c>
      <c r="D4609" s="6">
        <f>+IRP_Sep22LTM!$D4604*($K4609/1000)</f>
        <v>161.70808788970092</v>
      </c>
      <c r="E4609" s="6">
        <f>+ELAP_Sep22LTM!$D4604*($K4609/1000)</f>
        <v>553.09006761218996</v>
      </c>
      <c r="G4609" s="6">
        <f>+IRP_Sep22LTM!$D4604*($L4609/1000)</f>
        <v>175.98154022882591</v>
      </c>
      <c r="H4609" s="6">
        <f>+ELAP_Sep22LTM!$D4604*($L4609/1000)</f>
        <v>601.90954734464935</v>
      </c>
      <c r="J4609" s="23">
        <f t="shared" si="108"/>
        <v>4</v>
      </c>
      <c r="K4609" s="30">
        <f>'Appendix 4.4'!D2420</f>
        <v>32725.092900000003</v>
      </c>
      <c r="L4609" s="31">
        <f>'Appendix 4.5'!D2420</f>
        <v>35613.631499999959</v>
      </c>
      <c r="M4609" s="23">
        <f t="shared" si="109"/>
        <v>1</v>
      </c>
    </row>
    <row r="4610" spans="2:13" x14ac:dyDescent="0.25">
      <c r="B4610" s="25">
        <v>44661</v>
      </c>
      <c r="C4610" s="5">
        <v>17</v>
      </c>
      <c r="D4610" s="6">
        <f>+IRP_Sep22LTM!$D4605*($K4610/1000)</f>
        <v>237.87802753010936</v>
      </c>
      <c r="E4610" s="6">
        <f>+ELAP_Sep22LTM!$D4605*($K4610/1000)</f>
        <v>744.48067568016791</v>
      </c>
      <c r="G4610" s="6">
        <f>+IRP_Sep22LTM!$D4605*($L4610/1000)</f>
        <v>266.43539291392472</v>
      </c>
      <c r="H4610" s="6">
        <f>+ELAP_Sep22LTM!$D4605*($L4610/1000)</f>
        <v>833.85591936002925</v>
      </c>
      <c r="J4610" s="23">
        <f t="shared" si="108"/>
        <v>4</v>
      </c>
      <c r="K4610" s="30">
        <f>'Appendix 4.4'!D2421</f>
        <v>26443.646599999996</v>
      </c>
      <c r="L4610" s="31">
        <f>'Appendix 4.5'!D2421</f>
        <v>29618.218399999903</v>
      </c>
      <c r="M4610" s="23">
        <f t="shared" si="109"/>
        <v>1</v>
      </c>
    </row>
    <row r="4611" spans="2:13" x14ac:dyDescent="0.25">
      <c r="B4611" s="25">
        <v>44661</v>
      </c>
      <c r="C4611" s="5">
        <v>18</v>
      </c>
      <c r="D4611" s="6">
        <f>+IRP_Sep22LTM!$D4606*($K4611/1000)</f>
        <v>425.47864375373655</v>
      </c>
      <c r="E4611" s="6">
        <f>+ELAP_Sep22LTM!$D4606*($K4611/1000)</f>
        <v>365.65079722662404</v>
      </c>
      <c r="G4611" s="6">
        <f>+IRP_Sep22LTM!$D4606*($L4611/1000)</f>
        <v>518.49053010995601</v>
      </c>
      <c r="H4611" s="6">
        <f>+ELAP_Sep22LTM!$D4606*($L4611/1000)</f>
        <v>445.58399927327815</v>
      </c>
      <c r="J4611" s="23">
        <f t="shared" si="108"/>
        <v>4</v>
      </c>
      <c r="K4611" s="30">
        <f>'Appendix 4.4'!D2422</f>
        <v>17157.553400000001</v>
      </c>
      <c r="L4611" s="31">
        <f>'Appendix 4.5'!D2422</f>
        <v>20908.285499999914</v>
      </c>
      <c r="M4611" s="23">
        <f t="shared" si="109"/>
        <v>1</v>
      </c>
    </row>
    <row r="4612" spans="2:13" x14ac:dyDescent="0.25">
      <c r="B4612" s="25">
        <v>44661</v>
      </c>
      <c r="C4612" s="5">
        <v>19</v>
      </c>
      <c r="D4612" s="6">
        <f>+IRP_Sep22LTM!$D4607*($K4612/1000)</f>
        <v>185.16885098311604</v>
      </c>
      <c r="E4612" s="6">
        <f>+ELAP_Sep22LTM!$D4607*($K4612/1000)</f>
        <v>306.18586228146006</v>
      </c>
      <c r="G4612" s="6">
        <f>+IRP_Sep22LTM!$D4607*($L4612/1000)</f>
        <v>292.87778171909554</v>
      </c>
      <c r="H4612" s="6">
        <f>+ELAP_Sep22LTM!$D4607*($L4612/1000)</f>
        <v>484.28791161489244</v>
      </c>
      <c r="J4612" s="23">
        <f t="shared" si="108"/>
        <v>4</v>
      </c>
      <c r="K4612" s="30">
        <f>'Appendix 4.4'!D2423</f>
        <v>6992.963600000001</v>
      </c>
      <c r="L4612" s="31">
        <f>'Appendix 4.5'!D2423</f>
        <v>11060.627400000056</v>
      </c>
      <c r="M4612" s="23">
        <f t="shared" si="109"/>
        <v>1</v>
      </c>
    </row>
    <row r="4613" spans="2:13" x14ac:dyDescent="0.25">
      <c r="B4613" s="25">
        <v>44661</v>
      </c>
      <c r="C4613" s="5">
        <v>20</v>
      </c>
      <c r="D4613" s="6">
        <f>+IRP_Sep22LTM!$D4608*($K4613/1000)</f>
        <v>19.363156961290997</v>
      </c>
      <c r="E4613" s="6">
        <f>+ELAP_Sep22LTM!$D4608*($K4613/1000)</f>
        <v>43.799637118283989</v>
      </c>
      <c r="G4613" s="6">
        <f>+IRP_Sep22LTM!$D4608*($L4613/1000)</f>
        <v>81.891844447698873</v>
      </c>
      <c r="H4613" s="6">
        <f>+ELAP_Sep22LTM!$D4608*($L4613/1000)</f>
        <v>185.24009679447568</v>
      </c>
      <c r="J4613" s="23">
        <f t="shared" si="108"/>
        <v>4</v>
      </c>
      <c r="K4613" s="30">
        <f>'Appendix 4.4'!D2424</f>
        <v>731.25609999999983</v>
      </c>
      <c r="L4613" s="31">
        <f>'Appendix 4.5'!D2424</f>
        <v>3092.672899999995</v>
      </c>
      <c r="M4613" s="23">
        <f t="shared" si="109"/>
        <v>1</v>
      </c>
    </row>
    <row r="4614" spans="2:13" x14ac:dyDescent="0.25">
      <c r="B4614" s="25">
        <v>44661</v>
      </c>
      <c r="C4614" s="5">
        <v>21</v>
      </c>
      <c r="D4614" s="6">
        <f>+IRP_Sep22LTM!$D4609*($K4614/1000)</f>
        <v>0.38347535205404998</v>
      </c>
      <c r="E4614" s="6">
        <f>+ELAP_Sep22LTM!$D4609*($K4614/1000)</f>
        <v>1.3531059167199999</v>
      </c>
      <c r="G4614" s="6">
        <f>+IRP_Sep22LTM!$D4609*($L4614/1000)</f>
        <v>1.9446622920473404</v>
      </c>
      <c r="H4614" s="6">
        <f>+ELAP_Sep22LTM!$D4609*($L4614/1000)</f>
        <v>6.8618075172160014</v>
      </c>
      <c r="J4614" s="23">
        <f t="shared" si="108"/>
        <v>4</v>
      </c>
      <c r="K4614" s="30">
        <f>'Appendix 4.4'!D2425</f>
        <v>18.915499999999998</v>
      </c>
      <c r="L4614" s="31">
        <f>'Appendix 4.5'!D2425</f>
        <v>95.923400000000015</v>
      </c>
      <c r="M4614" s="23">
        <f t="shared" si="109"/>
        <v>1</v>
      </c>
    </row>
    <row r="4615" spans="2:13" x14ac:dyDescent="0.25">
      <c r="B4615" s="25">
        <v>44661</v>
      </c>
      <c r="C4615" s="5">
        <v>22</v>
      </c>
      <c r="D4615" s="6">
        <f>+IRP_Sep22LTM!$D4610*($K4615/1000)</f>
        <v>0.29086824456997001</v>
      </c>
      <c r="E4615" s="6">
        <f>+ELAP_Sep22LTM!$D4610*($K4615/1000)</f>
        <v>1.5793941344740001</v>
      </c>
      <c r="G4615" s="6">
        <f>+IRP_Sep22LTM!$D4610*($L4615/1000)</f>
        <v>0.32248799643380993</v>
      </c>
      <c r="H4615" s="6">
        <f>+ELAP_Sep22LTM!$D4610*($L4615/1000)</f>
        <v>1.751087165802</v>
      </c>
      <c r="J4615" s="23">
        <f t="shared" si="108"/>
        <v>4</v>
      </c>
      <c r="K4615" s="30">
        <f>'Appendix 4.4'!D2426</f>
        <v>17.2057</v>
      </c>
      <c r="L4615" s="31">
        <f>'Appendix 4.5'!D2426</f>
        <v>19.0761</v>
      </c>
      <c r="M4615" s="23">
        <f t="shared" si="109"/>
        <v>1</v>
      </c>
    </row>
    <row r="4616" spans="2:13" x14ac:dyDescent="0.25">
      <c r="B4616" s="25">
        <v>44661</v>
      </c>
      <c r="C4616" s="5">
        <v>23</v>
      </c>
      <c r="D4616" s="6">
        <f>+IRP_Sep22LTM!$D4611*($K4616/1000)</f>
        <v>0.26678047145335998</v>
      </c>
      <c r="E4616" s="6">
        <f>+ELAP_Sep22LTM!$D4611*($K4616/1000)</f>
        <v>1.8126634053909998</v>
      </c>
      <c r="G4616" s="6">
        <f>+IRP_Sep22LTM!$D4611*($L4616/1000)</f>
        <v>0.29643662978480001</v>
      </c>
      <c r="H4616" s="6">
        <f>+ELAP_Sep22LTM!$D4611*($L4616/1000)</f>
        <v>2.0141647846300001</v>
      </c>
      <c r="J4616" s="23">
        <f t="shared" si="108"/>
        <v>4</v>
      </c>
      <c r="K4616" s="30">
        <f>'Appendix 4.4'!D2427</f>
        <v>17.080300000000001</v>
      </c>
      <c r="L4616" s="31">
        <f>'Appendix 4.5'!D2427</f>
        <v>18.979000000000003</v>
      </c>
      <c r="M4616" s="23">
        <f t="shared" si="109"/>
        <v>1</v>
      </c>
    </row>
    <row r="4617" spans="2:13" x14ac:dyDescent="0.25">
      <c r="B4617" s="25">
        <v>44661</v>
      </c>
      <c r="C4617" s="5">
        <v>24</v>
      </c>
      <c r="D4617" s="6">
        <f>+IRP_Sep22LTM!$D4612*($K4617/1000)</f>
        <v>0.2483108577258</v>
      </c>
      <c r="E4617" s="6">
        <f>+ELAP_Sep22LTM!$D4612*($K4617/1000)</f>
        <v>1.3129403174100001</v>
      </c>
      <c r="G4617" s="6">
        <f>+IRP_Sep22LTM!$D4612*($L4617/1000)</f>
        <v>0.26310962919990005</v>
      </c>
      <c r="H4617" s="6">
        <f>+ELAP_Sep22LTM!$D4612*($L4617/1000)</f>
        <v>1.3911886223550003</v>
      </c>
      <c r="J4617" s="23">
        <f t="shared" si="108"/>
        <v>4</v>
      </c>
      <c r="K4617" s="30">
        <f>'Appendix 4.4'!D2428</f>
        <v>17.482199999999999</v>
      </c>
      <c r="L4617" s="31">
        <f>'Appendix 4.5'!D2428</f>
        <v>18.524100000000001</v>
      </c>
      <c r="M4617" s="23">
        <f t="shared" si="109"/>
        <v>1</v>
      </c>
    </row>
    <row r="4618" spans="2:13" x14ac:dyDescent="0.25">
      <c r="B4618" s="25">
        <v>44662</v>
      </c>
      <c r="C4618" s="5">
        <v>1</v>
      </c>
      <c r="D4618" s="6">
        <f>+IRP_Sep22LTM!$D4613*($K4618/1000)</f>
        <v>0.24101979311662003</v>
      </c>
      <c r="E4618" s="6">
        <f>+ELAP_Sep22LTM!$D4613*($K4618/1000)</f>
        <v>1.2165853386640002</v>
      </c>
      <c r="G4618" s="6">
        <f>+IRP_Sep22LTM!$D4613*($L4618/1000)</f>
        <v>0.24634387727964005</v>
      </c>
      <c r="H4618" s="6">
        <f>+ELAP_Sep22LTM!$D4613*($L4618/1000)</f>
        <v>1.2434594914080002</v>
      </c>
      <c r="J4618" s="23">
        <f t="shared" si="108"/>
        <v>4</v>
      </c>
      <c r="K4618" s="30">
        <f>'Appendix 4.4'!D2429</f>
        <v>18.193900000000003</v>
      </c>
      <c r="L4618" s="31">
        <f>'Appendix 4.5'!D2429</f>
        <v>18.595800000000004</v>
      </c>
      <c r="M4618" s="23">
        <f t="shared" si="109"/>
        <v>2</v>
      </c>
    </row>
    <row r="4619" spans="2:13" x14ac:dyDescent="0.25">
      <c r="B4619" s="25">
        <v>44662</v>
      </c>
      <c r="C4619" s="5">
        <v>2</v>
      </c>
      <c r="D4619" s="6">
        <f>+IRP_Sep22LTM!$D4614*($K4619/1000)</f>
        <v>0.22247848331684003</v>
      </c>
      <c r="E4619" s="6">
        <f>+ELAP_Sep22LTM!$D4614*($K4619/1000)</f>
        <v>0.99076186322400017</v>
      </c>
      <c r="G4619" s="6">
        <f>+IRP_Sep22LTM!$D4614*($L4619/1000)</f>
        <v>0.25060558645530001</v>
      </c>
      <c r="H4619" s="6">
        <f>+ELAP_Sep22LTM!$D4614*($L4619/1000)</f>
        <v>1.1160200935800002</v>
      </c>
      <c r="J4619" s="23">
        <f t="shared" ref="J4619:J4682" si="110">+MONTH(B4619)</f>
        <v>4</v>
      </c>
      <c r="K4619" s="30">
        <f>'Appendix 4.4'!D2430</f>
        <v>17.985200000000003</v>
      </c>
      <c r="L4619" s="31">
        <f>'Appendix 4.5'!D2430</f>
        <v>20.259000000000004</v>
      </c>
      <c r="M4619" s="23">
        <f t="shared" si="109"/>
        <v>2</v>
      </c>
    </row>
    <row r="4620" spans="2:13" x14ac:dyDescent="0.25">
      <c r="B4620" s="25">
        <v>44662</v>
      </c>
      <c r="C4620" s="5">
        <v>3</v>
      </c>
      <c r="D4620" s="6">
        <f>+IRP_Sep22LTM!$D4615*($K4620/1000)</f>
        <v>0.34400963710966004</v>
      </c>
      <c r="E4620" s="6">
        <f>+ELAP_Sep22LTM!$D4615*($K4620/1000)</f>
        <v>1.296980381794</v>
      </c>
      <c r="G4620" s="6">
        <f>+IRP_Sep22LTM!$D4615*($L4620/1000)</f>
        <v>0.39162457483530005</v>
      </c>
      <c r="H4620" s="6">
        <f>+ELAP_Sep22LTM!$D4615*($L4620/1000)</f>
        <v>1.4764975622700003</v>
      </c>
      <c r="J4620" s="23">
        <f t="shared" si="110"/>
        <v>4</v>
      </c>
      <c r="K4620" s="30">
        <f>'Appendix 4.4'!D2431</f>
        <v>27.809800000000003</v>
      </c>
      <c r="L4620" s="31">
        <f>'Appendix 4.5'!D2431</f>
        <v>31.659000000000006</v>
      </c>
      <c r="M4620" s="23">
        <f t="shared" si="109"/>
        <v>2</v>
      </c>
    </row>
    <row r="4621" spans="2:13" x14ac:dyDescent="0.25">
      <c r="B4621" s="25">
        <v>44662</v>
      </c>
      <c r="C4621" s="5">
        <v>4</v>
      </c>
      <c r="D4621" s="6">
        <f>+IRP_Sep22LTM!$D4616*($K4621/1000)</f>
        <v>0.28818523223776005</v>
      </c>
      <c r="E4621" s="6">
        <f>+ELAP_Sep22LTM!$D4616*($K4621/1000)</f>
        <v>0.76734008894400008</v>
      </c>
      <c r="G4621" s="6">
        <f>+IRP_Sep22LTM!$D4616*($L4621/1000)</f>
        <v>0.33571027268248005</v>
      </c>
      <c r="H4621" s="6">
        <f>+ELAP_Sep22LTM!$D4616*($L4621/1000)</f>
        <v>0.8938832448120001</v>
      </c>
      <c r="J4621" s="23">
        <f t="shared" si="110"/>
        <v>4</v>
      </c>
      <c r="K4621" s="30">
        <f>'Appendix 4.4'!D2432</f>
        <v>19.104800000000001</v>
      </c>
      <c r="L4621" s="31">
        <f>'Appendix 4.5'!D2432</f>
        <v>22.255400000000002</v>
      </c>
      <c r="M4621" s="23">
        <f t="shared" si="109"/>
        <v>2</v>
      </c>
    </row>
    <row r="4622" spans="2:13" x14ac:dyDescent="0.25">
      <c r="B4622" s="25">
        <v>44662</v>
      </c>
      <c r="C4622" s="5">
        <v>5</v>
      </c>
      <c r="D4622" s="6">
        <f>+IRP_Sep22LTM!$D4617*($K4622/1000)</f>
        <v>0.36341632055540002</v>
      </c>
      <c r="E4622" s="6">
        <f>+ELAP_Sep22LTM!$D4617*($K4622/1000)</f>
        <v>0.82308641554400008</v>
      </c>
      <c r="G4622" s="6">
        <f>+IRP_Sep22LTM!$D4617*($L4622/1000)</f>
        <v>0.37785630524600006</v>
      </c>
      <c r="H4622" s="6">
        <f>+ELAP_Sep22LTM!$D4617*($L4622/1000)</f>
        <v>0.85579093256000005</v>
      </c>
      <c r="J4622" s="23">
        <f t="shared" si="110"/>
        <v>4</v>
      </c>
      <c r="K4622" s="30">
        <f>'Appendix 4.4'!D2433</f>
        <v>19.9099</v>
      </c>
      <c r="L4622" s="31">
        <f>'Appendix 4.5'!D2433</f>
        <v>20.701000000000001</v>
      </c>
      <c r="M4622" s="23">
        <f t="shared" si="109"/>
        <v>2</v>
      </c>
    </row>
    <row r="4623" spans="2:13" x14ac:dyDescent="0.25">
      <c r="B4623" s="25">
        <v>44662</v>
      </c>
      <c r="C4623" s="5">
        <v>6</v>
      </c>
      <c r="D4623" s="6">
        <f>+IRP_Sep22LTM!$D4618*($K4623/1000)</f>
        <v>0.57411278062799975</v>
      </c>
      <c r="E4623" s="6">
        <f>+ELAP_Sep22LTM!$D4618*($K4623/1000)</f>
        <v>0.94173346726799956</v>
      </c>
      <c r="G4623" s="6">
        <f>+IRP_Sep22LTM!$D4618*($L4623/1000)</f>
        <v>0.79371587892400008</v>
      </c>
      <c r="H4623" s="6">
        <f>+ELAP_Sep22LTM!$D4618*($L4623/1000)</f>
        <v>1.3019546540440001</v>
      </c>
      <c r="J4623" s="23">
        <f t="shared" si="110"/>
        <v>4</v>
      </c>
      <c r="K4623" s="30">
        <f>'Appendix 4.4'!D2434</f>
        <v>22.196099999999991</v>
      </c>
      <c r="L4623" s="31">
        <f>'Appendix 4.5'!D2434</f>
        <v>30.686300000000003</v>
      </c>
      <c r="M4623" s="23">
        <f t="shared" si="109"/>
        <v>2</v>
      </c>
    </row>
    <row r="4624" spans="2:13" x14ac:dyDescent="0.25">
      <c r="B4624" s="25">
        <v>44662</v>
      </c>
      <c r="C4624" s="5">
        <v>7</v>
      </c>
      <c r="D4624" s="6">
        <f>+IRP_Sep22LTM!$D4619*($K4624/1000)</f>
        <v>24.69197903480352</v>
      </c>
      <c r="E4624" s="6">
        <f>+ELAP_Sep22LTM!$D4619*($K4624/1000)</f>
        <v>53.702748324009008</v>
      </c>
      <c r="G4624" s="6">
        <f>+IRP_Sep22LTM!$D4619*($L4624/1000)</f>
        <v>0.69175220233152002</v>
      </c>
      <c r="H4624" s="6">
        <f>+ELAP_Sep22LTM!$D4619*($L4624/1000)</f>
        <v>1.504496434734</v>
      </c>
      <c r="J4624" s="23">
        <f t="shared" si="110"/>
        <v>4</v>
      </c>
      <c r="K4624" s="30">
        <f>'Appendix 4.4'!D2435</f>
        <v>1046.9223000000002</v>
      </c>
      <c r="L4624" s="31">
        <f>'Appendix 4.5'!D2435</f>
        <v>29.329799999999999</v>
      </c>
      <c r="M4624" s="23">
        <f t="shared" si="109"/>
        <v>2</v>
      </c>
    </row>
    <row r="4625" spans="2:13" x14ac:dyDescent="0.25">
      <c r="B4625" s="25">
        <v>44662</v>
      </c>
      <c r="C4625" s="5">
        <v>8</v>
      </c>
      <c r="D4625" s="6">
        <f>+IRP_Sep22LTM!$D4620*($K4625/1000)</f>
        <v>74.273809494919661</v>
      </c>
      <c r="E4625" s="6">
        <f>+ELAP_Sep22LTM!$D4620*($K4625/1000)</f>
        <v>256.35621398139699</v>
      </c>
      <c r="G4625" s="6">
        <f>+IRP_Sep22LTM!$D4620*($L4625/1000)</f>
        <v>29.692621547108143</v>
      </c>
      <c r="H4625" s="6">
        <f>+ELAP_Sep22LTM!$D4620*($L4625/1000)</f>
        <v>102.4841474371898</v>
      </c>
      <c r="J4625" s="23">
        <f t="shared" si="110"/>
        <v>4</v>
      </c>
      <c r="K4625" s="30">
        <f>'Appendix 4.4'!D2436</f>
        <v>3458.1498999999999</v>
      </c>
      <c r="L4625" s="31">
        <f>'Appendix 4.5'!D2436</f>
        <v>1382.4729999999975</v>
      </c>
      <c r="M4625" s="23">
        <f t="shared" si="109"/>
        <v>2</v>
      </c>
    </row>
    <row r="4626" spans="2:13" x14ac:dyDescent="0.25">
      <c r="B4626" s="25">
        <v>44662</v>
      </c>
      <c r="C4626" s="5">
        <v>9</v>
      </c>
      <c r="D4626" s="6">
        <f>+IRP_Sep22LTM!$D4621*($K4626/1000)</f>
        <v>129.9828902582336</v>
      </c>
      <c r="E4626" s="6">
        <f>+ELAP_Sep22LTM!$D4621*($K4626/1000)</f>
        <v>428.23375885740796</v>
      </c>
      <c r="G4626" s="6">
        <f>+IRP_Sep22LTM!$D4621*($L4626/1000)</f>
        <v>129.40364444586092</v>
      </c>
      <c r="H4626" s="6">
        <f>+ELAP_Sep22LTM!$D4621*($L4626/1000)</f>
        <v>426.3254106814137</v>
      </c>
      <c r="J4626" s="23">
        <f t="shared" si="110"/>
        <v>4</v>
      </c>
      <c r="K4626" s="30">
        <f>'Appendix 4.4'!D2437</f>
        <v>7121.1615999999995</v>
      </c>
      <c r="L4626" s="31">
        <f>'Appendix 4.5'!D2437</f>
        <v>7089.4274000000287</v>
      </c>
      <c r="M4626" s="23">
        <f t="shared" si="109"/>
        <v>2</v>
      </c>
    </row>
    <row r="4627" spans="2:13" x14ac:dyDescent="0.25">
      <c r="B4627" s="25">
        <v>44662</v>
      </c>
      <c r="C4627" s="5">
        <v>10</v>
      </c>
      <c r="D4627" s="6">
        <f>+IRP_Sep22LTM!$D4622*($K4627/1000)</f>
        <v>256.71055582325715</v>
      </c>
      <c r="E4627" s="6">
        <f>+ELAP_Sep22LTM!$D4622*($K4627/1000)</f>
        <v>1078.6183448521861</v>
      </c>
      <c r="G4627" s="6">
        <f>+IRP_Sep22LTM!$D4622*($L4627/1000)</f>
        <v>291.21730065728252</v>
      </c>
      <c r="H4627" s="6">
        <f>+ELAP_Sep22LTM!$D4622*($L4627/1000)</f>
        <v>1223.6050123452767</v>
      </c>
      <c r="J4627" s="23">
        <f t="shared" si="110"/>
        <v>4</v>
      </c>
      <c r="K4627" s="30">
        <f>'Appendix 4.4'!D2438</f>
        <v>14365.6206</v>
      </c>
      <c r="L4627" s="31">
        <f>'Appendix 4.5'!D2438</f>
        <v>16296.631200000065</v>
      </c>
      <c r="M4627" s="23">
        <f t="shared" si="109"/>
        <v>2</v>
      </c>
    </row>
    <row r="4628" spans="2:13" x14ac:dyDescent="0.25">
      <c r="B4628" s="25">
        <v>44662</v>
      </c>
      <c r="C4628" s="5">
        <v>11</v>
      </c>
      <c r="D4628" s="6">
        <f>+IRP_Sep22LTM!$D4623*($K4628/1000)</f>
        <v>383.68334694548145</v>
      </c>
      <c r="E4628" s="6">
        <f>+ELAP_Sep22LTM!$D4623*($K4628/1000)</f>
        <v>1910.2131048139042</v>
      </c>
      <c r="G4628" s="6">
        <f>+IRP_Sep22LTM!$D4623*($L4628/1000)</f>
        <v>423.86544722425089</v>
      </c>
      <c r="H4628" s="6">
        <f>+ELAP_Sep22LTM!$D4623*($L4628/1000)</f>
        <v>2110.2644626393412</v>
      </c>
      <c r="J4628" s="23">
        <f t="shared" si="110"/>
        <v>4</v>
      </c>
      <c r="K4628" s="30">
        <f>'Appendix 4.4'!D2439</f>
        <v>22906.241600000001</v>
      </c>
      <c r="L4628" s="31">
        <f>'Appendix 4.5'!D2439</f>
        <v>25305.149199999916</v>
      </c>
      <c r="M4628" s="23">
        <f t="shared" si="109"/>
        <v>2</v>
      </c>
    </row>
    <row r="4629" spans="2:13" x14ac:dyDescent="0.25">
      <c r="B4629" s="25">
        <v>44662</v>
      </c>
      <c r="C4629" s="5">
        <v>12</v>
      </c>
      <c r="D4629" s="6">
        <f>+IRP_Sep22LTM!$D4624*($K4629/1000)</f>
        <v>486.55019427837203</v>
      </c>
      <c r="E4629" s="6">
        <f>+ELAP_Sep22LTM!$D4624*($K4629/1000)</f>
        <v>1734.6870053667801</v>
      </c>
      <c r="G4629" s="6">
        <f>+IRP_Sep22LTM!$D4624*($L4629/1000)</f>
        <v>535.14009264770209</v>
      </c>
      <c r="H4629" s="6">
        <f>+ELAP_Sep22LTM!$D4624*($L4629/1000)</f>
        <v>1907.9235311858308</v>
      </c>
      <c r="J4629" s="23">
        <f t="shared" si="110"/>
        <v>4</v>
      </c>
      <c r="K4629" s="30">
        <f>'Appendix 4.4'!D2440</f>
        <v>29487.137300000002</v>
      </c>
      <c r="L4629" s="31">
        <f>'Appendix 4.5'!D2440</f>
        <v>32431.904399999847</v>
      </c>
      <c r="M4629" s="23">
        <f t="shared" si="109"/>
        <v>2</v>
      </c>
    </row>
    <row r="4630" spans="2:13" x14ac:dyDescent="0.25">
      <c r="B4630" s="25">
        <v>44662</v>
      </c>
      <c r="C4630" s="5">
        <v>13</v>
      </c>
      <c r="D4630" s="6">
        <f>+IRP_Sep22LTM!$D4625*($K4630/1000)</f>
        <v>488.64537502632987</v>
      </c>
      <c r="E4630" s="6">
        <f>+ELAP_Sep22LTM!$D4625*($K4630/1000)</f>
        <v>1665.1577178773348</v>
      </c>
      <c r="G4630" s="6">
        <f>+IRP_Sep22LTM!$D4625*($L4630/1000)</f>
        <v>532.7865144730473</v>
      </c>
      <c r="H4630" s="6">
        <f>+ELAP_Sep22LTM!$D4625*($L4630/1000)</f>
        <v>1815.577557667368</v>
      </c>
      <c r="J4630" s="23">
        <f t="shared" si="110"/>
        <v>4</v>
      </c>
      <c r="K4630" s="30">
        <f>'Appendix 4.4'!D2441</f>
        <v>33661.875499999995</v>
      </c>
      <c r="L4630" s="31">
        <f>'Appendix 4.5'!D2441</f>
        <v>36702.676899999897</v>
      </c>
      <c r="M4630" s="23">
        <f t="shared" si="109"/>
        <v>2</v>
      </c>
    </row>
    <row r="4631" spans="2:13" x14ac:dyDescent="0.25">
      <c r="B4631" s="25">
        <v>44662</v>
      </c>
      <c r="C4631" s="5">
        <v>14</v>
      </c>
      <c r="D4631" s="6">
        <f>+IRP_Sep22LTM!$D4626*($K4631/1000)</f>
        <v>557.84468464449992</v>
      </c>
      <c r="E4631" s="6">
        <f>+ELAP_Sep22LTM!$D4626*($K4631/1000)</f>
        <v>1274.0598539142197</v>
      </c>
      <c r="G4631" s="6">
        <f>+IRP_Sep22LTM!$D4626*($L4631/1000)</f>
        <v>605.32459598655055</v>
      </c>
      <c r="H4631" s="6">
        <f>+ELAP_Sep22LTM!$D4626*($L4631/1000)</f>
        <v>1382.4990854305393</v>
      </c>
      <c r="J4631" s="23">
        <f t="shared" si="110"/>
        <v>4</v>
      </c>
      <c r="K4631" s="30">
        <f>'Appendix 4.4'!D2442</f>
        <v>35132.076999999997</v>
      </c>
      <c r="L4631" s="31">
        <f>'Appendix 4.5'!D2442</f>
        <v>38122.278300000035</v>
      </c>
      <c r="M4631" s="23">
        <f t="shared" si="109"/>
        <v>2</v>
      </c>
    </row>
    <row r="4632" spans="2:13" x14ac:dyDescent="0.25">
      <c r="B4632" s="25">
        <v>44662</v>
      </c>
      <c r="C4632" s="5">
        <v>15</v>
      </c>
      <c r="D4632" s="6">
        <f>+IRP_Sep22LTM!$D4627*($K4632/1000)</f>
        <v>375.37606702946823</v>
      </c>
      <c r="E4632" s="6">
        <f>+ELAP_Sep22LTM!$D4627*($K4632/1000)</f>
        <v>1040.6756510997841</v>
      </c>
      <c r="G4632" s="6">
        <f>+IRP_Sep22LTM!$D4627*($L4632/1000)</f>
        <v>409.48396812563749</v>
      </c>
      <c r="H4632" s="6">
        <f>+ELAP_Sep22LTM!$D4627*($L4632/1000)</f>
        <v>1135.2348553180875</v>
      </c>
      <c r="J4632" s="23">
        <f t="shared" si="110"/>
        <v>4</v>
      </c>
      <c r="K4632" s="30">
        <f>'Appendix 4.4'!D2443</f>
        <v>34483.482900000003</v>
      </c>
      <c r="L4632" s="31">
        <f>'Appendix 4.5'!D2443</f>
        <v>37616.765299999985</v>
      </c>
      <c r="M4632" s="23">
        <f t="shared" si="109"/>
        <v>2</v>
      </c>
    </row>
    <row r="4633" spans="2:13" x14ac:dyDescent="0.25">
      <c r="B4633" s="25">
        <v>44662</v>
      </c>
      <c r="C4633" s="5">
        <v>16</v>
      </c>
      <c r="D4633" s="6">
        <f>+IRP_Sep22LTM!$D4628*($K4633/1000)</f>
        <v>374.45378117811555</v>
      </c>
      <c r="E4633" s="6">
        <f>+ELAP_Sep22LTM!$D4628*($K4633/1000)</f>
        <v>798.47695630180806</v>
      </c>
      <c r="G4633" s="6">
        <f>+IRP_Sep22LTM!$D4628*($L4633/1000)</f>
        <v>412.51565131947859</v>
      </c>
      <c r="H4633" s="6">
        <f>+ELAP_Sep22LTM!$D4628*($L4633/1000)</f>
        <v>879.63924588000827</v>
      </c>
      <c r="J4633" s="23">
        <f t="shared" si="110"/>
        <v>4</v>
      </c>
      <c r="K4633" s="30">
        <f>'Appendix 4.4'!D2444</f>
        <v>30216.484800000002</v>
      </c>
      <c r="L4633" s="31">
        <f>'Appendix 4.5'!D2444</f>
        <v>33287.880999999936</v>
      </c>
      <c r="M4633" s="23">
        <f t="shared" si="109"/>
        <v>2</v>
      </c>
    </row>
    <row r="4634" spans="2:13" x14ac:dyDescent="0.25">
      <c r="B4634" s="25">
        <v>44662</v>
      </c>
      <c r="C4634" s="5">
        <v>17</v>
      </c>
      <c r="D4634" s="6">
        <f>+IRP_Sep22LTM!$D4629*($K4634/1000)</f>
        <v>437.54574247088181</v>
      </c>
      <c r="E4634" s="6">
        <f>+ELAP_Sep22LTM!$D4629*($K4634/1000)</f>
        <v>613.63256599437193</v>
      </c>
      <c r="G4634" s="6">
        <f>+IRP_Sep22LTM!$D4629*($L4634/1000)</f>
        <v>502.00457284423987</v>
      </c>
      <c r="H4634" s="6">
        <f>+ELAP_Sep22LTM!$D4629*($L4634/1000)</f>
        <v>704.0323428488615</v>
      </c>
      <c r="J4634" s="23">
        <f t="shared" si="110"/>
        <v>4</v>
      </c>
      <c r="K4634" s="30">
        <f>'Appendix 4.4'!D2445</f>
        <v>23971.108299999996</v>
      </c>
      <c r="L4634" s="31">
        <f>'Appendix 4.5'!D2445</f>
        <v>27502.509599999903</v>
      </c>
      <c r="M4634" s="23">
        <f t="shared" si="109"/>
        <v>2</v>
      </c>
    </row>
    <row r="4635" spans="2:13" x14ac:dyDescent="0.25">
      <c r="B4635" s="25">
        <v>44662</v>
      </c>
      <c r="C4635" s="5">
        <v>18</v>
      </c>
      <c r="D4635" s="6">
        <f>+IRP_Sep22LTM!$D4630*($K4635/1000)</f>
        <v>356.71910504492303</v>
      </c>
      <c r="E4635" s="6">
        <f>+ELAP_Sep22LTM!$D4630*($K4635/1000)</f>
        <v>564.85958458577704</v>
      </c>
      <c r="G4635" s="6">
        <f>+IRP_Sep22LTM!$D4630*($L4635/1000)</f>
        <v>473.07895470225645</v>
      </c>
      <c r="H4635" s="6">
        <f>+ELAP_Sep22LTM!$D4630*($L4635/1000)</f>
        <v>749.11373697166505</v>
      </c>
      <c r="J4635" s="23">
        <f t="shared" si="110"/>
        <v>4</v>
      </c>
      <c r="K4635" s="30">
        <f>'Appendix 4.4'!D2446</f>
        <v>13766.221299999999</v>
      </c>
      <c r="L4635" s="31">
        <f>'Appendix 4.5'!D2446</f>
        <v>18256.6885</v>
      </c>
      <c r="M4635" s="23">
        <f t="shared" si="109"/>
        <v>2</v>
      </c>
    </row>
    <row r="4636" spans="2:13" x14ac:dyDescent="0.25">
      <c r="B4636" s="25">
        <v>44662</v>
      </c>
      <c r="C4636" s="5">
        <v>19</v>
      </c>
      <c r="D4636" s="6">
        <f>+IRP_Sep22LTM!$D4631*($K4636/1000)</f>
        <v>109.96887966837866</v>
      </c>
      <c r="E4636" s="6">
        <f>+ELAP_Sep22LTM!$D4631*($K4636/1000)</f>
        <v>171.35451643482</v>
      </c>
      <c r="G4636" s="6">
        <f>+IRP_Sep22LTM!$D4631*($L4636/1000)</f>
        <v>230.69459611584017</v>
      </c>
      <c r="H4636" s="6">
        <f>+ELAP_Sep22LTM!$D4631*($L4636/1000)</f>
        <v>359.47043455170194</v>
      </c>
      <c r="J4636" s="23">
        <f t="shared" si="110"/>
        <v>4</v>
      </c>
      <c r="K4636" s="30">
        <f>'Appendix 4.4'!D2447</f>
        <v>3720.0356999999999</v>
      </c>
      <c r="L4636" s="31">
        <f>'Appendix 4.5'!D2447</f>
        <v>7803.9545000000417</v>
      </c>
      <c r="M4636" s="23">
        <f t="shared" si="109"/>
        <v>2</v>
      </c>
    </row>
    <row r="4637" spans="2:13" x14ac:dyDescent="0.25">
      <c r="B4637" s="25">
        <v>44662</v>
      </c>
      <c r="C4637" s="5">
        <v>20</v>
      </c>
      <c r="D4637" s="6">
        <f>+IRP_Sep22LTM!$D4632*($K4637/1000)</f>
        <v>7.3130887615499969</v>
      </c>
      <c r="E4637" s="6">
        <f>+ELAP_Sep22LTM!$D4632*($K4637/1000)</f>
        <v>13.017265819469994</v>
      </c>
      <c r="G4637" s="6">
        <f>+IRP_Sep22LTM!$D4632*($L4637/1000)</f>
        <v>60.708132913999904</v>
      </c>
      <c r="H4637" s="6">
        <f>+ELAP_Sep22LTM!$D4632*($L4637/1000)</f>
        <v>108.06020948359982</v>
      </c>
      <c r="J4637" s="23">
        <f t="shared" si="110"/>
        <v>4</v>
      </c>
      <c r="K4637" s="30">
        <f>'Appendix 4.4'!D2448</f>
        <v>195.00659999999991</v>
      </c>
      <c r="L4637" s="31">
        <f>'Appendix 4.5'!D2448</f>
        <v>1618.8079999999973</v>
      </c>
      <c r="M4637" s="23">
        <f t="shared" si="109"/>
        <v>2</v>
      </c>
    </row>
    <row r="4638" spans="2:13" x14ac:dyDescent="0.25">
      <c r="B4638" s="25">
        <v>44662</v>
      </c>
      <c r="C4638" s="5">
        <v>21</v>
      </c>
      <c r="D4638" s="6">
        <f>+IRP_Sep22LTM!$D4633*($K4638/1000)</f>
        <v>0.78943808872499999</v>
      </c>
      <c r="E4638" s="6">
        <f>+ELAP_Sep22LTM!$D4633*($K4638/1000)</f>
        <v>2.3228394914999999</v>
      </c>
      <c r="G4638" s="6">
        <f>+IRP_Sep22LTM!$D4633*($L4638/1000)</f>
        <v>1.6514720651000001</v>
      </c>
      <c r="H4638" s="6">
        <f>+ELAP_Sep22LTM!$D4633*($L4638/1000)</f>
        <v>4.8592848339999994</v>
      </c>
      <c r="J4638" s="23">
        <f t="shared" si="110"/>
        <v>4</v>
      </c>
      <c r="K4638" s="30">
        <f>'Appendix 4.4'!D2449</f>
        <v>21.050699999999999</v>
      </c>
      <c r="L4638" s="31">
        <f>'Appendix 4.5'!D2449</f>
        <v>44.037199999999999</v>
      </c>
      <c r="M4638" s="23">
        <f t="shared" si="109"/>
        <v>2</v>
      </c>
    </row>
    <row r="4639" spans="2:13" x14ac:dyDescent="0.25">
      <c r="B4639" s="25">
        <v>44662</v>
      </c>
      <c r="C4639" s="5">
        <v>22</v>
      </c>
      <c r="D4639" s="6">
        <f>+IRP_Sep22LTM!$D4634*($K4639/1000)</f>
        <v>0.67001252447019655</v>
      </c>
      <c r="E4639" s="6">
        <f>+ELAP_Sep22LTM!$D4634*($K4639/1000)</f>
        <v>1.8776796149039905</v>
      </c>
      <c r="G4639" s="6">
        <f>+IRP_Sep22LTM!$D4634*($L4639/1000)</f>
        <v>0.7352856301184999</v>
      </c>
      <c r="H4639" s="6">
        <f>+ELAP_Sep22LTM!$D4634*($L4639/1000)</f>
        <v>2.0606045236199995</v>
      </c>
      <c r="J4639" s="23">
        <f t="shared" si="110"/>
        <v>4</v>
      </c>
      <c r="K4639" s="30">
        <f>'Appendix 4.4'!D2450</f>
        <v>20.346799999999899</v>
      </c>
      <c r="L4639" s="31">
        <f>'Appendix 4.5'!D2450</f>
        <v>22.328999999999997</v>
      </c>
      <c r="M4639" s="23">
        <f t="shared" si="109"/>
        <v>2</v>
      </c>
    </row>
    <row r="4640" spans="2:13" x14ac:dyDescent="0.25">
      <c r="B4640" s="25">
        <v>44662</v>
      </c>
      <c r="C4640" s="5">
        <v>23</v>
      </c>
      <c r="D4640" s="6">
        <f>+IRP_Sep22LTM!$D4635*($K4640/1000)</f>
        <v>0.63599029133621998</v>
      </c>
      <c r="E4640" s="6">
        <f>+ELAP_Sep22LTM!$D4635*($K4640/1000)</f>
        <v>1.5629893597659998</v>
      </c>
      <c r="G4640" s="6">
        <f>+IRP_Sep22LTM!$D4635*($L4640/1000)</f>
        <v>0.7197227843295001</v>
      </c>
      <c r="H4640" s="6">
        <f>+ELAP_Sep22LTM!$D4635*($L4640/1000)</f>
        <v>1.7687676513500001</v>
      </c>
      <c r="J4640" s="23">
        <f t="shared" si="110"/>
        <v>4</v>
      </c>
      <c r="K4640" s="30">
        <f>'Appendix 4.4'!D2451</f>
        <v>21.680599999999998</v>
      </c>
      <c r="L4640" s="31">
        <f>'Appendix 4.5'!D2451</f>
        <v>24.535</v>
      </c>
      <c r="M4640" s="23">
        <f t="shared" si="109"/>
        <v>2</v>
      </c>
    </row>
    <row r="4641" spans="2:13" x14ac:dyDescent="0.25">
      <c r="B4641" s="25">
        <v>44662</v>
      </c>
      <c r="C4641" s="5">
        <v>24</v>
      </c>
      <c r="D4641" s="6">
        <f>+IRP_Sep22LTM!$D4636*($K4641/1000)</f>
        <v>0.65171869472258992</v>
      </c>
      <c r="E4641" s="6">
        <f>+ELAP_Sep22LTM!$D4636*($K4641/1000)</f>
        <v>1.8547457219280001</v>
      </c>
      <c r="G4641" s="6">
        <f>+IRP_Sep22LTM!$D4636*($L4641/1000)</f>
        <v>0.73112723205884989</v>
      </c>
      <c r="H4641" s="6">
        <f>+ELAP_Sep22LTM!$D4636*($L4641/1000)</f>
        <v>2.0807368529199999</v>
      </c>
      <c r="J4641" s="23">
        <f t="shared" si="110"/>
        <v>4</v>
      </c>
      <c r="K4641" s="30">
        <f>'Appendix 4.4'!D2452</f>
        <v>24.4557</v>
      </c>
      <c r="L4641" s="31">
        <f>'Appendix 4.5'!D2452</f>
        <v>27.435499999999998</v>
      </c>
      <c r="M4641" s="23">
        <f t="shared" si="109"/>
        <v>2</v>
      </c>
    </row>
    <row r="4642" spans="2:13" x14ac:dyDescent="0.25">
      <c r="B4642" s="25">
        <v>44663</v>
      </c>
      <c r="C4642" s="5">
        <v>1</v>
      </c>
      <c r="D4642" s="6">
        <f>+IRP_Sep22LTM!$D4637*($K4642/1000)</f>
        <v>0.58938484346094999</v>
      </c>
      <c r="E4642" s="6">
        <f>+ELAP_Sep22LTM!$D4637*($K4642/1000)</f>
        <v>1.33624112084</v>
      </c>
      <c r="G4642" s="6">
        <f>+IRP_Sep22LTM!$D4637*($L4642/1000)</f>
        <v>0.63562609514018997</v>
      </c>
      <c r="H4642" s="6">
        <f>+ELAP_Sep22LTM!$D4637*($L4642/1000)</f>
        <v>1.4410783297680001</v>
      </c>
      <c r="J4642" s="23">
        <f t="shared" si="110"/>
        <v>4</v>
      </c>
      <c r="K4642" s="30">
        <f>'Appendix 4.4'!D2453</f>
        <v>27.138500000000001</v>
      </c>
      <c r="L4642" s="31">
        <f>'Appendix 4.5'!D2453</f>
        <v>29.267700000000001</v>
      </c>
      <c r="M4642" s="23">
        <f t="shared" si="109"/>
        <v>3</v>
      </c>
    </row>
    <row r="4643" spans="2:13" x14ac:dyDescent="0.25">
      <c r="B4643" s="25">
        <v>44663</v>
      </c>
      <c r="C4643" s="5">
        <v>2</v>
      </c>
      <c r="D4643" s="6">
        <f>+IRP_Sep22LTM!$D4638*($K4643/1000)</f>
        <v>0.67921592001059816</v>
      </c>
      <c r="E4643" s="6">
        <f>+ELAP_Sep22LTM!$D4638*($K4643/1000)</f>
        <v>1.6216656917759955</v>
      </c>
      <c r="G4643" s="6">
        <f>+IRP_Sep22LTM!$D4638*($L4643/1000)</f>
        <v>0.75868420638080014</v>
      </c>
      <c r="H4643" s="6">
        <f>+ELAP_Sep22LTM!$D4638*($L4643/1000)</f>
        <v>1.8114006343680003</v>
      </c>
      <c r="J4643" s="23">
        <f t="shared" si="110"/>
        <v>4</v>
      </c>
      <c r="K4643" s="30">
        <f>'Appendix 4.4'!D2454</f>
        <v>37.211099999999902</v>
      </c>
      <c r="L4643" s="31">
        <f>'Appendix 4.5'!D2454</f>
        <v>41.564800000000005</v>
      </c>
      <c r="M4643" s="23">
        <f t="shared" si="109"/>
        <v>3</v>
      </c>
    </row>
    <row r="4644" spans="2:13" x14ac:dyDescent="0.25">
      <c r="B4644" s="25">
        <v>44663</v>
      </c>
      <c r="C4644" s="5">
        <v>3</v>
      </c>
      <c r="D4644" s="6">
        <f>+IRP_Sep22LTM!$D4639*($K4644/1000)</f>
        <v>0.77718414492810006</v>
      </c>
      <c r="E4644" s="6">
        <f>+ELAP_Sep22LTM!$D4639*($K4644/1000)</f>
        <v>1.6762811266800002</v>
      </c>
      <c r="G4644" s="6">
        <f>+IRP_Sep22LTM!$D4639*($L4644/1000)</f>
        <v>0.63879953365682995</v>
      </c>
      <c r="H4644" s="6">
        <f>+ELAP_Sep22LTM!$D4639*($L4644/1000)</f>
        <v>1.3778042295239998</v>
      </c>
      <c r="J4644" s="23">
        <f t="shared" si="110"/>
        <v>4</v>
      </c>
      <c r="K4644" s="30">
        <f>'Appendix 4.4'!D2455</f>
        <v>38.763000000000005</v>
      </c>
      <c r="L4644" s="31">
        <f>'Appendix 4.5'!D2455</f>
        <v>31.860900000000001</v>
      </c>
      <c r="M4644" s="23">
        <f t="shared" si="109"/>
        <v>3</v>
      </c>
    </row>
    <row r="4645" spans="2:13" x14ac:dyDescent="0.25">
      <c r="B4645" s="25">
        <v>44663</v>
      </c>
      <c r="C4645" s="5">
        <v>4</v>
      </c>
      <c r="D4645" s="6">
        <f>+IRP_Sep22LTM!$D4640*($K4645/1000)</f>
        <v>0.60097783672951999</v>
      </c>
      <c r="E4645" s="6">
        <f>+ELAP_Sep22LTM!$D4640*($K4645/1000)</f>
        <v>1.1936787720789999</v>
      </c>
      <c r="G4645" s="6">
        <f>+IRP_Sep22LTM!$D4640*($L4645/1000)</f>
        <v>0.67581114195872005</v>
      </c>
      <c r="H4645" s="6">
        <f>+ELAP_Sep22LTM!$D4640*($L4645/1000)</f>
        <v>1.3423147490439999</v>
      </c>
      <c r="J4645" s="23">
        <f t="shared" si="110"/>
        <v>4</v>
      </c>
      <c r="K4645" s="30">
        <f>'Appendix 4.4'!D2456</f>
        <v>27.742699999999999</v>
      </c>
      <c r="L4645" s="31">
        <f>'Appendix 4.5'!D2456</f>
        <v>31.197200000000002</v>
      </c>
      <c r="M4645" s="23">
        <f t="shared" si="109"/>
        <v>3</v>
      </c>
    </row>
    <row r="4646" spans="2:13" x14ac:dyDescent="0.25">
      <c r="B4646" s="25">
        <v>44663</v>
      </c>
      <c r="C4646" s="5">
        <v>5</v>
      </c>
      <c r="D4646" s="6">
        <f>+IRP_Sep22LTM!$D4641*($K4646/1000)</f>
        <v>1.2112033288458601</v>
      </c>
      <c r="E4646" s="6">
        <f>+ELAP_Sep22LTM!$D4641*($K4646/1000)</f>
        <v>2.1096313134959996</v>
      </c>
      <c r="G4646" s="6">
        <f>+IRP_Sep22LTM!$D4641*($L4646/1000)</f>
        <v>0.98588517025305011</v>
      </c>
      <c r="H4646" s="6">
        <f>+ELAP_Sep22LTM!$D4641*($L4646/1000)</f>
        <v>1.7171800779800002</v>
      </c>
      <c r="J4646" s="23">
        <f t="shared" si="110"/>
        <v>4</v>
      </c>
      <c r="K4646" s="30">
        <f>'Appendix 4.4'!D2457</f>
        <v>46.741799999999998</v>
      </c>
      <c r="L4646" s="31">
        <f>'Appendix 4.5'!D2457</f>
        <v>38.046500000000002</v>
      </c>
      <c r="M4646" s="23">
        <f t="shared" si="109"/>
        <v>3</v>
      </c>
    </row>
    <row r="4647" spans="2:13" x14ac:dyDescent="0.25">
      <c r="B4647" s="25">
        <v>44663</v>
      </c>
      <c r="C4647" s="5">
        <v>6</v>
      </c>
      <c r="D4647" s="6">
        <f>+IRP_Sep22LTM!$D4642*($K4647/1000)</f>
        <v>1.0160763085995601</v>
      </c>
      <c r="E4647" s="6">
        <f>+ELAP_Sep22LTM!$D4642*($K4647/1000)</f>
        <v>1.455355127472</v>
      </c>
      <c r="G4647" s="6">
        <f>+IRP_Sep22LTM!$D4642*($L4647/1000)</f>
        <v>1.2328405072253401</v>
      </c>
      <c r="H4647" s="6">
        <f>+ELAP_Sep22LTM!$D4642*($L4647/1000)</f>
        <v>1.7658326824080002</v>
      </c>
      <c r="J4647" s="23">
        <f t="shared" si="110"/>
        <v>4</v>
      </c>
      <c r="K4647" s="30">
        <f>'Appendix 4.4'!D2458</f>
        <v>31.360600000000002</v>
      </c>
      <c r="L4647" s="31">
        <f>'Appendix 4.5'!D2458</f>
        <v>38.050900000000006</v>
      </c>
      <c r="M4647" s="23">
        <f t="shared" si="109"/>
        <v>3</v>
      </c>
    </row>
    <row r="4648" spans="2:13" x14ac:dyDescent="0.25">
      <c r="B4648" s="25">
        <v>44663</v>
      </c>
      <c r="C4648" s="5">
        <v>7</v>
      </c>
      <c r="D4648" s="6">
        <f>+IRP_Sep22LTM!$D4643*($K4648/1000)</f>
        <v>9.9488792355275386</v>
      </c>
      <c r="E4648" s="6">
        <f>+ELAP_Sep22LTM!$D4643*($K4648/1000)</f>
        <v>19.066547123399996</v>
      </c>
      <c r="G4648" s="6">
        <f>+IRP_Sep22LTM!$D4643*($L4648/1000)</f>
        <v>0.98191813967632013</v>
      </c>
      <c r="H4648" s="6">
        <f>+ELAP_Sep22LTM!$D4643*($L4648/1000)</f>
        <v>1.8817987472</v>
      </c>
      <c r="J4648" s="23">
        <f t="shared" si="110"/>
        <v>4</v>
      </c>
      <c r="K4648" s="30">
        <f>'Appendix 4.4'!D2459</f>
        <v>326.00189999999998</v>
      </c>
      <c r="L4648" s="31">
        <f>'Appendix 4.5'!D2459</f>
        <v>32.175200000000004</v>
      </c>
      <c r="M4648" s="23">
        <f t="shared" si="109"/>
        <v>3</v>
      </c>
    </row>
    <row r="4649" spans="2:13" x14ac:dyDescent="0.25">
      <c r="B4649" s="25">
        <v>44663</v>
      </c>
      <c r="C4649" s="5">
        <v>8</v>
      </c>
      <c r="D4649" s="6">
        <f>+IRP_Sep22LTM!$D4644*($K4649/1000)</f>
        <v>41.601696693079504</v>
      </c>
      <c r="E4649" s="6">
        <f>+ELAP_Sep22LTM!$D4644*($K4649/1000)</f>
        <v>118.17597942354999</v>
      </c>
      <c r="G4649" s="6">
        <f>+IRP_Sep22LTM!$D4644*($L4649/1000)</f>
        <v>15.454305435828561</v>
      </c>
      <c r="H4649" s="6">
        <f>+ELAP_Sep22LTM!$D4644*($L4649/1000)</f>
        <v>43.900317207339882</v>
      </c>
      <c r="J4649" s="23">
        <f t="shared" si="110"/>
        <v>4</v>
      </c>
      <c r="K4649" s="30">
        <f>'Appendix 4.4'!D2460</f>
        <v>1695.6370000000002</v>
      </c>
      <c r="L4649" s="31">
        <f>'Appendix 4.5'!D2460</f>
        <v>629.89959999999837</v>
      </c>
      <c r="M4649" s="23">
        <f t="shared" si="109"/>
        <v>3</v>
      </c>
    </row>
    <row r="4650" spans="2:13" x14ac:dyDescent="0.25">
      <c r="B4650" s="25">
        <v>44663</v>
      </c>
      <c r="C4650" s="5">
        <v>9</v>
      </c>
      <c r="D4650" s="6">
        <f>+IRP_Sep22LTM!$D4645*($K4650/1000)</f>
        <v>99.877747187902685</v>
      </c>
      <c r="E4650" s="6">
        <f>+ELAP_Sep22LTM!$D4645*($K4650/1000)</f>
        <v>342.530788921718</v>
      </c>
      <c r="G4650" s="6">
        <f>+IRP_Sep22LTM!$D4645*($L4650/1000)</f>
        <v>109.43108907015157</v>
      </c>
      <c r="H4650" s="6">
        <f>+ELAP_Sep22LTM!$D4645*($L4650/1000)</f>
        <v>375.29398016199809</v>
      </c>
      <c r="J4650" s="23">
        <f t="shared" si="110"/>
        <v>4</v>
      </c>
      <c r="K4650" s="30">
        <f>'Appendix 4.4'!D2461</f>
        <v>4736.1947</v>
      </c>
      <c r="L4650" s="31">
        <f>'Appendix 4.5'!D2461</f>
        <v>5189.2134000000287</v>
      </c>
      <c r="M4650" s="23">
        <f t="shared" si="109"/>
        <v>3</v>
      </c>
    </row>
    <row r="4651" spans="2:13" x14ac:dyDescent="0.25">
      <c r="B4651" s="25">
        <v>44663</v>
      </c>
      <c r="C4651" s="5">
        <v>10</v>
      </c>
      <c r="D4651" s="6">
        <f>+IRP_Sep22LTM!$D4646*($K4651/1000)</f>
        <v>217.35649967271394</v>
      </c>
      <c r="E4651" s="6">
        <f>+ELAP_Sep22LTM!$D4646*($K4651/1000)</f>
        <v>1159.364083676043</v>
      </c>
      <c r="G4651" s="6">
        <f>+IRP_Sep22LTM!$D4646*($L4651/1000)</f>
        <v>258.53155103651198</v>
      </c>
      <c r="H4651" s="6">
        <f>+ELAP_Sep22LTM!$D4646*($L4651/1000)</f>
        <v>1378.9888741312809</v>
      </c>
      <c r="J4651" s="23">
        <f t="shared" si="110"/>
        <v>4</v>
      </c>
      <c r="K4651" s="30">
        <f>'Appendix 4.4'!D2462</f>
        <v>11892.337100000001</v>
      </c>
      <c r="L4651" s="31">
        <f>'Appendix 4.5'!D2462</f>
        <v>14145.1687000001</v>
      </c>
      <c r="M4651" s="23">
        <f t="shared" ref="M4651:M4714" si="111">WEEKDAY(B4651)</f>
        <v>3</v>
      </c>
    </row>
    <row r="4652" spans="2:13" x14ac:dyDescent="0.25">
      <c r="B4652" s="25">
        <v>44663</v>
      </c>
      <c r="C4652" s="5">
        <v>11</v>
      </c>
      <c r="D4652" s="6">
        <f>+IRP_Sep22LTM!$D4647*($K4652/1000)</f>
        <v>355.77507711329366</v>
      </c>
      <c r="E4652" s="6">
        <f>+ELAP_Sep22LTM!$D4647*($K4652/1000)</f>
        <v>1401.5087743731881</v>
      </c>
      <c r="G4652" s="6">
        <f>+IRP_Sep22LTM!$D4647*($L4652/1000)</f>
        <v>395.53335630112048</v>
      </c>
      <c r="H4652" s="6">
        <f>+ELAP_Sep22LTM!$D4647*($L4652/1000)</f>
        <v>1558.1290120464812</v>
      </c>
      <c r="J4652" s="23">
        <f t="shared" si="110"/>
        <v>4</v>
      </c>
      <c r="K4652" s="30">
        <f>'Appendix 4.4'!D2463</f>
        <v>19491.2716</v>
      </c>
      <c r="L4652" s="31">
        <f>'Appendix 4.5'!D2463</f>
        <v>21669.443900000057</v>
      </c>
      <c r="M4652" s="23">
        <f t="shared" si="111"/>
        <v>3</v>
      </c>
    </row>
    <row r="4653" spans="2:13" x14ac:dyDescent="0.25">
      <c r="B4653" s="25">
        <v>44663</v>
      </c>
      <c r="C4653" s="5">
        <v>12</v>
      </c>
      <c r="D4653" s="6">
        <f>+IRP_Sep22LTM!$D4648*($K4653/1000)</f>
        <v>419.56405771178765</v>
      </c>
      <c r="E4653" s="6">
        <f>+ELAP_Sep22LTM!$D4648*($K4653/1000)</f>
        <v>1701.7221838214919</v>
      </c>
      <c r="G4653" s="6">
        <f>+IRP_Sep22LTM!$D4648*($L4653/1000)</f>
        <v>463.26754968771371</v>
      </c>
      <c r="H4653" s="6">
        <f>+ELAP_Sep22LTM!$D4648*($L4653/1000)</f>
        <v>1878.9804604515314</v>
      </c>
      <c r="J4653" s="23">
        <f t="shared" si="110"/>
        <v>4</v>
      </c>
      <c r="K4653" s="30">
        <f>'Appendix 4.4'!D2464</f>
        <v>25244.552899999999</v>
      </c>
      <c r="L4653" s="31">
        <f>'Appendix 4.5'!D2464</f>
        <v>27874.127799999813</v>
      </c>
      <c r="M4653" s="23">
        <f t="shared" si="111"/>
        <v>3</v>
      </c>
    </row>
    <row r="4654" spans="2:13" x14ac:dyDescent="0.25">
      <c r="B4654" s="25">
        <v>44663</v>
      </c>
      <c r="C4654" s="5">
        <v>13</v>
      </c>
      <c r="D4654" s="6">
        <f>+IRP_Sep22LTM!$D4649*($K4654/1000)</f>
        <v>446.52635132070606</v>
      </c>
      <c r="E4654" s="6">
        <f>+ELAP_Sep22LTM!$D4649*($K4654/1000)</f>
        <v>1363.084246741608</v>
      </c>
      <c r="G4654" s="6">
        <f>+IRP_Sep22LTM!$D4649*($L4654/1000)</f>
        <v>494.8821246435873</v>
      </c>
      <c r="H4654" s="6">
        <f>+ELAP_Sep22LTM!$D4649*($L4654/1000)</f>
        <v>1510.6970195611168</v>
      </c>
      <c r="J4654" s="23">
        <f t="shared" si="110"/>
        <v>4</v>
      </c>
      <c r="K4654" s="30">
        <f>'Appendix 4.4'!D2465</f>
        <v>26391.054600000003</v>
      </c>
      <c r="L4654" s="31">
        <f>'Appendix 4.5'!D2465</f>
        <v>29249.02670000002</v>
      </c>
      <c r="M4654" s="23">
        <f t="shared" si="111"/>
        <v>3</v>
      </c>
    </row>
    <row r="4655" spans="2:13" x14ac:dyDescent="0.25">
      <c r="B4655" s="25">
        <v>44663</v>
      </c>
      <c r="C4655" s="5">
        <v>14</v>
      </c>
      <c r="D4655" s="6">
        <f>+IRP_Sep22LTM!$D4650*($K4655/1000)</f>
        <v>447.30990334290993</v>
      </c>
      <c r="E4655" s="6">
        <f>+ELAP_Sep22LTM!$D4650*($K4655/1000)</f>
        <v>1382.832458395874</v>
      </c>
      <c r="G4655" s="6">
        <f>+IRP_Sep22LTM!$D4650*($L4655/1000)</f>
        <v>493.09833869942395</v>
      </c>
      <c r="H4655" s="6">
        <f>+ELAP_Sep22LTM!$D4650*($L4655/1000)</f>
        <v>1524.3847338025937</v>
      </c>
      <c r="J4655" s="23">
        <f t="shared" si="110"/>
        <v>4</v>
      </c>
      <c r="K4655" s="30">
        <f>'Appendix 4.4'!D2466</f>
        <v>27108.998599999999</v>
      </c>
      <c r="L4655" s="31">
        <f>'Appendix 4.5'!D2466</f>
        <v>29883.984399999958</v>
      </c>
      <c r="M4655" s="23">
        <f t="shared" si="111"/>
        <v>3</v>
      </c>
    </row>
    <row r="4656" spans="2:13" x14ac:dyDescent="0.25">
      <c r="B4656" s="25">
        <v>44663</v>
      </c>
      <c r="C4656" s="5">
        <v>15</v>
      </c>
      <c r="D4656" s="6">
        <f>+IRP_Sep22LTM!$D4651*($K4656/1000)</f>
        <v>429.65734067984056</v>
      </c>
      <c r="E4656" s="6">
        <f>+ELAP_Sep22LTM!$D4651*($K4656/1000)</f>
        <v>1098.7928582608401</v>
      </c>
      <c r="G4656" s="6">
        <f>+IRP_Sep22LTM!$D4651*($L4656/1000)</f>
        <v>483.38947898487112</v>
      </c>
      <c r="H4656" s="6">
        <f>+ELAP_Sep22LTM!$D4651*($L4656/1000)</f>
        <v>1236.2058249175539</v>
      </c>
      <c r="J4656" s="23">
        <f t="shared" si="110"/>
        <v>4</v>
      </c>
      <c r="K4656" s="30">
        <f>'Appendix 4.4'!D2467</f>
        <v>24594.893600000003</v>
      </c>
      <c r="L4656" s="31">
        <f>'Appendix 4.5'!D2467</f>
        <v>27670.684699999976</v>
      </c>
      <c r="M4656" s="23">
        <f t="shared" si="111"/>
        <v>3</v>
      </c>
    </row>
    <row r="4657" spans="2:13" x14ac:dyDescent="0.25">
      <c r="B4657" s="25">
        <v>44663</v>
      </c>
      <c r="C4657" s="5">
        <v>16</v>
      </c>
      <c r="D4657" s="6">
        <f>+IRP_Sep22LTM!$D4652*($K4657/1000)</f>
        <v>310.08877990500764</v>
      </c>
      <c r="E4657" s="6">
        <f>+ELAP_Sep22LTM!$D4652*($K4657/1000)</f>
        <v>696.98278777579003</v>
      </c>
      <c r="G4657" s="6">
        <f>+IRP_Sep22LTM!$D4652*($L4657/1000)</f>
        <v>378.58989333943424</v>
      </c>
      <c r="H4657" s="6">
        <f>+ELAP_Sep22LTM!$D4652*($L4657/1000)</f>
        <v>850.95190920578227</v>
      </c>
      <c r="J4657" s="23">
        <f t="shared" si="110"/>
        <v>4</v>
      </c>
      <c r="K4657" s="30">
        <f>'Appendix 4.4'!D2468</f>
        <v>16988.330600000001</v>
      </c>
      <c r="L4657" s="31">
        <f>'Appendix 4.5'!D2468</f>
        <v>20741.189899999936</v>
      </c>
      <c r="M4657" s="23">
        <f t="shared" si="111"/>
        <v>3</v>
      </c>
    </row>
    <row r="4658" spans="2:13" x14ac:dyDescent="0.25">
      <c r="B4658" s="25">
        <v>44663</v>
      </c>
      <c r="C4658" s="5">
        <v>17</v>
      </c>
      <c r="D4658" s="6">
        <f>+IRP_Sep22LTM!$D4653*($K4658/1000)</f>
        <v>180.75017765725201</v>
      </c>
      <c r="E4658" s="6">
        <f>+ELAP_Sep22LTM!$D4653*($K4658/1000)</f>
        <v>395.83824088506304</v>
      </c>
      <c r="G4658" s="6">
        <f>+IRP_Sep22LTM!$D4653*($L4658/1000)</f>
        <v>256.10147505443427</v>
      </c>
      <c r="H4658" s="6">
        <f>+ELAP_Sep22LTM!$D4653*($L4658/1000)</f>
        <v>560.85564444561294</v>
      </c>
      <c r="J4658" s="23">
        <f t="shared" si="110"/>
        <v>4</v>
      </c>
      <c r="K4658" s="30">
        <f>'Appendix 4.4'!D2469</f>
        <v>8229.7880999999998</v>
      </c>
      <c r="L4658" s="31">
        <f>'Appendix 4.5'!D2469</f>
        <v>11660.629600000104</v>
      </c>
      <c r="M4658" s="23">
        <f t="shared" si="111"/>
        <v>3</v>
      </c>
    </row>
    <row r="4659" spans="2:13" x14ac:dyDescent="0.25">
      <c r="B4659" s="25">
        <v>44663</v>
      </c>
      <c r="C4659" s="5">
        <v>18</v>
      </c>
      <c r="D4659" s="6">
        <f>+IRP_Sep22LTM!$D4654*($K4659/1000)</f>
        <v>136.15760878411785</v>
      </c>
      <c r="E4659" s="6">
        <f>+ELAP_Sep22LTM!$D4654*($K4659/1000)</f>
        <v>202.112885953822</v>
      </c>
      <c r="G4659" s="6">
        <f>+IRP_Sep22LTM!$D4654*($L4659/1000)</f>
        <v>202.65337766290389</v>
      </c>
      <c r="H4659" s="6">
        <f>+ELAP_Sep22LTM!$D4654*($L4659/1000)</f>
        <v>300.81946483564394</v>
      </c>
      <c r="J4659" s="23">
        <f t="shared" si="110"/>
        <v>4</v>
      </c>
      <c r="K4659" s="30">
        <f>'Appendix 4.4'!D2470</f>
        <v>4686.4561000000003</v>
      </c>
      <c r="L4659" s="31">
        <f>'Appendix 4.5'!D2470</f>
        <v>6975.1971000000449</v>
      </c>
      <c r="M4659" s="23">
        <f t="shared" si="111"/>
        <v>3</v>
      </c>
    </row>
    <row r="4660" spans="2:13" x14ac:dyDescent="0.25">
      <c r="B4660" s="25">
        <v>44663</v>
      </c>
      <c r="C4660" s="5">
        <v>19</v>
      </c>
      <c r="D4660" s="6">
        <f>+IRP_Sep22LTM!$D4655*($K4660/1000)</f>
        <v>60.740990764774651</v>
      </c>
      <c r="E4660" s="6">
        <f>+ELAP_Sep22LTM!$D4655*($K4660/1000)</f>
        <v>89.940200428484999</v>
      </c>
      <c r="G4660" s="6">
        <f>+IRP_Sep22LTM!$D4655*($L4660/1000)</f>
        <v>141.66228751035473</v>
      </c>
      <c r="H4660" s="6">
        <f>+ELAP_Sep22LTM!$D4655*($L4660/1000)</f>
        <v>209.76171727557499</v>
      </c>
      <c r="J4660" s="23">
        <f t="shared" si="110"/>
        <v>4</v>
      </c>
      <c r="K4660" s="30">
        <f>'Appendix 4.4'!D2471</f>
        <v>1828.5795000000001</v>
      </c>
      <c r="L4660" s="31">
        <f>'Appendix 4.5'!D2471</f>
        <v>4264.6778000000195</v>
      </c>
      <c r="M4660" s="23">
        <f t="shared" si="111"/>
        <v>3</v>
      </c>
    </row>
    <row r="4661" spans="2:13" x14ac:dyDescent="0.25">
      <c r="B4661" s="25">
        <v>44663</v>
      </c>
      <c r="C4661" s="5">
        <v>20</v>
      </c>
      <c r="D4661" s="6">
        <f>+IRP_Sep22LTM!$D4656*($K4661/1000)</f>
        <v>11.011589813320041</v>
      </c>
      <c r="E4661" s="6">
        <f>+ELAP_Sep22LTM!$D4656*($K4661/1000)</f>
        <v>16.507808016528003</v>
      </c>
      <c r="G4661" s="6">
        <f>+IRP_Sep22LTM!$D4656*($L4661/1000)</f>
        <v>44.546187099927465</v>
      </c>
      <c r="H4661" s="6">
        <f>+ELAP_Sep22LTM!$D4656*($L4661/1000)</f>
        <v>66.780539139263922</v>
      </c>
      <c r="J4661" s="23">
        <f t="shared" si="110"/>
        <v>4</v>
      </c>
      <c r="K4661" s="30">
        <f>'Appendix 4.4'!D2472</f>
        <v>270.25580000000002</v>
      </c>
      <c r="L4661" s="31">
        <f>'Appendix 4.5'!D2472</f>
        <v>1093.2903999999987</v>
      </c>
      <c r="M4661" s="23">
        <f t="shared" si="111"/>
        <v>3</v>
      </c>
    </row>
    <row r="4662" spans="2:13" x14ac:dyDescent="0.25">
      <c r="B4662" s="25">
        <v>44663</v>
      </c>
      <c r="C4662" s="5">
        <v>21</v>
      </c>
      <c r="D4662" s="6">
        <f>+IRP_Sep22LTM!$D4657*($K4662/1000)</f>
        <v>0.93273602272559675</v>
      </c>
      <c r="E4662" s="6">
        <f>+ELAP_Sep22LTM!$D4657*($K4662/1000)</f>
        <v>2.2053183215599921</v>
      </c>
      <c r="G4662" s="6">
        <f>+IRP_Sep22LTM!$D4657*($L4662/1000)</f>
        <v>1.6791455405583</v>
      </c>
      <c r="H4662" s="6">
        <f>+ELAP_Sep22LTM!$D4657*($L4662/1000)</f>
        <v>3.9700947909549997</v>
      </c>
      <c r="J4662" s="23">
        <f t="shared" si="110"/>
        <v>4</v>
      </c>
      <c r="K4662" s="30">
        <f>'Appendix 4.4'!D2473</f>
        <v>28.315999999999899</v>
      </c>
      <c r="L4662" s="31">
        <f>'Appendix 4.5'!D2473</f>
        <v>50.975499999999997</v>
      </c>
      <c r="M4662" s="23">
        <f t="shared" si="111"/>
        <v>3</v>
      </c>
    </row>
    <row r="4663" spans="2:13" x14ac:dyDescent="0.25">
      <c r="B4663" s="25">
        <v>44663</v>
      </c>
      <c r="C4663" s="5">
        <v>22</v>
      </c>
      <c r="D4663" s="6">
        <f>+IRP_Sep22LTM!$D4658*($K4663/1000)</f>
        <v>0.70863898341289011</v>
      </c>
      <c r="E4663" s="6">
        <f>+ELAP_Sep22LTM!$D4658*($K4663/1000)</f>
        <v>2.011804654254</v>
      </c>
      <c r="G4663" s="6">
        <f>+IRP_Sep22LTM!$D4658*($L4663/1000)</f>
        <v>1.4750764267184999</v>
      </c>
      <c r="H4663" s="6">
        <f>+ELAP_Sep22LTM!$D4658*($L4663/1000)</f>
        <v>4.1876973890999993</v>
      </c>
      <c r="J4663" s="23">
        <f t="shared" si="110"/>
        <v>4</v>
      </c>
      <c r="K4663" s="30">
        <f>'Appendix 4.4'!D2474</f>
        <v>25.531300000000002</v>
      </c>
      <c r="L4663" s="31">
        <f>'Appendix 4.5'!D2474</f>
        <v>53.144999999999996</v>
      </c>
      <c r="M4663" s="23">
        <f t="shared" si="111"/>
        <v>3</v>
      </c>
    </row>
    <row r="4664" spans="2:13" x14ac:dyDescent="0.25">
      <c r="B4664" s="25">
        <v>44663</v>
      </c>
      <c r="C4664" s="5">
        <v>23</v>
      </c>
      <c r="D4664" s="6">
        <f>+IRP_Sep22LTM!$D4659*($K4664/1000)</f>
        <v>0.59630680127994007</v>
      </c>
      <c r="E4664" s="6">
        <f>+ELAP_Sep22LTM!$D4659*($K4664/1000)</f>
        <v>2.1550844757300003</v>
      </c>
      <c r="G4664" s="6">
        <f>+IRP_Sep22LTM!$D4659*($L4664/1000)</f>
        <v>0.73967624314650005</v>
      </c>
      <c r="H4664" s="6">
        <f>+ELAP_Sep22LTM!$D4659*($L4664/1000)</f>
        <v>2.6732292592499998</v>
      </c>
      <c r="J4664" s="23">
        <f t="shared" si="110"/>
        <v>4</v>
      </c>
      <c r="K4664" s="30">
        <f>'Appendix 4.4'!D2475</f>
        <v>23.012200000000004</v>
      </c>
      <c r="L4664" s="31">
        <f>'Appendix 4.5'!D2475</f>
        <v>28.545000000000002</v>
      </c>
      <c r="M4664" s="23">
        <f t="shared" si="111"/>
        <v>3</v>
      </c>
    </row>
    <row r="4665" spans="2:13" x14ac:dyDescent="0.25">
      <c r="B4665" s="25">
        <v>44663</v>
      </c>
      <c r="C4665" s="5">
        <v>24</v>
      </c>
      <c r="D4665" s="6">
        <f>+IRP_Sep22LTM!$D4660*($K4665/1000)</f>
        <v>0.62972662797199996</v>
      </c>
      <c r="E4665" s="6">
        <f>+ELAP_Sep22LTM!$D4660*($K4665/1000)</f>
        <v>2.1702847772839999</v>
      </c>
      <c r="G4665" s="6">
        <f>+IRP_Sep22LTM!$D4660*($L4665/1000)</f>
        <v>0.70662724668099997</v>
      </c>
      <c r="H4665" s="6">
        <f>+ELAP_Sep22LTM!$D4660*($L4665/1000)</f>
        <v>2.4353144500570001</v>
      </c>
      <c r="J4665" s="23">
        <f t="shared" si="110"/>
        <v>4</v>
      </c>
      <c r="K4665" s="30">
        <f>'Appendix 4.4'!D2476</f>
        <v>26.452399999999997</v>
      </c>
      <c r="L4665" s="31">
        <f>'Appendix 4.5'!D2476</f>
        <v>29.682700000000001</v>
      </c>
      <c r="M4665" s="23">
        <f t="shared" si="111"/>
        <v>3</v>
      </c>
    </row>
    <row r="4666" spans="2:13" x14ac:dyDescent="0.25">
      <c r="B4666" s="25">
        <v>44664</v>
      </c>
      <c r="C4666" s="5">
        <v>1</v>
      </c>
      <c r="D4666" s="6">
        <f>+IRP_Sep22LTM!$D4661*($K4666/1000)</f>
        <v>0.78391018254227984</v>
      </c>
      <c r="E4666" s="6">
        <f>+ELAP_Sep22LTM!$D4661*($K4666/1000)</f>
        <v>2.3249605128579995</v>
      </c>
      <c r="G4666" s="6">
        <f>+IRP_Sep22LTM!$D4661*($L4666/1000)</f>
        <v>0.93219938863763985</v>
      </c>
      <c r="H4666" s="6">
        <f>+ELAP_Sep22LTM!$D4661*($L4666/1000)</f>
        <v>2.7647641489539994</v>
      </c>
      <c r="J4666" s="23">
        <f t="shared" si="110"/>
        <v>4</v>
      </c>
      <c r="K4666" s="30">
        <f>'Appendix 4.4'!D2477</f>
        <v>32.377899999999997</v>
      </c>
      <c r="L4666" s="31">
        <f>'Appendix 4.5'!D2477</f>
        <v>38.502699999999997</v>
      </c>
      <c r="M4666" s="23">
        <f t="shared" si="111"/>
        <v>4</v>
      </c>
    </row>
    <row r="4667" spans="2:13" x14ac:dyDescent="0.25">
      <c r="B4667" s="25">
        <v>44664</v>
      </c>
      <c r="C4667" s="5">
        <v>2</v>
      </c>
      <c r="D4667" s="6">
        <f>+IRP_Sep22LTM!$D4662*($K4667/1000)</f>
        <v>0.79338096587201989</v>
      </c>
      <c r="E4667" s="6">
        <f>+ELAP_Sep22LTM!$D4662*($K4667/1000)</f>
        <v>2.5626618801659999</v>
      </c>
      <c r="G4667" s="6">
        <f>+IRP_Sep22LTM!$D4662*($L4667/1000)</f>
        <v>0.95192514651479998</v>
      </c>
      <c r="H4667" s="6">
        <f>+ELAP_Sep22LTM!$D4662*($L4667/1000)</f>
        <v>3.0747678488399997</v>
      </c>
      <c r="J4667" s="23">
        <f t="shared" si="110"/>
        <v>4</v>
      </c>
      <c r="K4667" s="30">
        <f>'Appendix 4.4'!D2478</f>
        <v>33.174599999999998</v>
      </c>
      <c r="L4667" s="31">
        <f>'Appendix 4.5'!D2478</f>
        <v>39.804000000000002</v>
      </c>
      <c r="M4667" s="23">
        <f t="shared" si="111"/>
        <v>4</v>
      </c>
    </row>
    <row r="4668" spans="2:13" x14ac:dyDescent="0.25">
      <c r="B4668" s="25">
        <v>44664</v>
      </c>
      <c r="C4668" s="5">
        <v>3</v>
      </c>
      <c r="D4668" s="6">
        <f>+IRP_Sep22LTM!$D4663*($K4668/1000)</f>
        <v>0.72091595574399991</v>
      </c>
      <c r="E4668" s="6">
        <f>+ELAP_Sep22LTM!$D4663*($K4668/1000)</f>
        <v>2.3382893731880001</v>
      </c>
      <c r="G4668" s="6">
        <f>+IRP_Sep22LTM!$D4663*($L4668/1000)</f>
        <v>0.92260321174400006</v>
      </c>
      <c r="H4668" s="6">
        <f>+ELAP_Sep22LTM!$D4663*($L4668/1000)</f>
        <v>2.9924615601880005</v>
      </c>
      <c r="J4668" s="23">
        <f t="shared" si="110"/>
        <v>4</v>
      </c>
      <c r="K4668" s="30">
        <f>'Appendix 4.4'!D2479</f>
        <v>31.5443</v>
      </c>
      <c r="L4668" s="31">
        <f>'Appendix 4.5'!D2479</f>
        <v>40.369300000000003</v>
      </c>
      <c r="M4668" s="23">
        <f t="shared" si="111"/>
        <v>4</v>
      </c>
    </row>
    <row r="4669" spans="2:13" x14ac:dyDescent="0.25">
      <c r="B4669" s="25">
        <v>44664</v>
      </c>
      <c r="C4669" s="5">
        <v>4</v>
      </c>
      <c r="D4669" s="6">
        <f>+IRP_Sep22LTM!$D4664*($K4669/1000)</f>
        <v>0.65129539022123784</v>
      </c>
      <c r="E4669" s="6">
        <f>+ELAP_Sep22LTM!$D4664*($K4669/1000)</f>
        <v>2.6448126245639911</v>
      </c>
      <c r="G4669" s="6">
        <f>+IRP_Sep22LTM!$D4664*($L4669/1000)</f>
        <v>0.73530800434671995</v>
      </c>
      <c r="H4669" s="6">
        <f>+ELAP_Sep22LTM!$D4664*($L4669/1000)</f>
        <v>2.9859752149919996</v>
      </c>
      <c r="J4669" s="23">
        <f t="shared" si="110"/>
        <v>4</v>
      </c>
      <c r="K4669" s="30">
        <f>'Appendix 4.4'!D2480</f>
        <v>29.989199999999901</v>
      </c>
      <c r="L4669" s="31">
        <f>'Appendix 4.5'!D2480</f>
        <v>33.857599999999998</v>
      </c>
      <c r="M4669" s="23">
        <f t="shared" si="111"/>
        <v>4</v>
      </c>
    </row>
    <row r="4670" spans="2:13" x14ac:dyDescent="0.25">
      <c r="B4670" s="25">
        <v>44664</v>
      </c>
      <c r="C4670" s="5">
        <v>5</v>
      </c>
      <c r="D4670" s="6">
        <f>+IRP_Sep22LTM!$D4665*($K4670/1000)</f>
        <v>0.85821528230184008</v>
      </c>
      <c r="E4670" s="6">
        <f>+ELAP_Sep22LTM!$D4665*($K4670/1000)</f>
        <v>2.9512596210660003</v>
      </c>
      <c r="G4670" s="6">
        <f>+IRP_Sep22LTM!$D4665*($L4670/1000)</f>
        <v>1.0821900468422399</v>
      </c>
      <c r="H4670" s="6">
        <f>+ELAP_Sep22LTM!$D4665*($L4670/1000)</f>
        <v>3.7214715857759999</v>
      </c>
      <c r="J4670" s="23">
        <f t="shared" si="110"/>
        <v>4</v>
      </c>
      <c r="K4670" s="30">
        <f>'Appendix 4.4'!D2481</f>
        <v>34.564300000000003</v>
      </c>
      <c r="L4670" s="31">
        <f>'Appendix 4.5'!D2481</f>
        <v>43.584800000000001</v>
      </c>
      <c r="M4670" s="23">
        <f t="shared" si="111"/>
        <v>4</v>
      </c>
    </row>
    <row r="4671" spans="2:13" x14ac:dyDescent="0.25">
      <c r="B4671" s="25">
        <v>44664</v>
      </c>
      <c r="C4671" s="5">
        <v>6</v>
      </c>
      <c r="D4671" s="6">
        <f>+IRP_Sep22LTM!$D4666*($K4671/1000)</f>
        <v>1.6212113569911373</v>
      </c>
      <c r="E4671" s="6">
        <f>+ELAP_Sep22LTM!$D4666*($K4671/1000)</f>
        <v>5.2908245051659915</v>
      </c>
      <c r="G4671" s="6">
        <f>+IRP_Sep22LTM!$D4666*($L4671/1000)</f>
        <v>0.95863379909975976</v>
      </c>
      <c r="H4671" s="6">
        <f>+ELAP_Sep22LTM!$D4666*($L4671/1000)</f>
        <v>3.1285021375439994</v>
      </c>
      <c r="J4671" s="23">
        <f t="shared" si="110"/>
        <v>4</v>
      </c>
      <c r="K4671" s="30">
        <f>'Appendix 4.4'!D2482</f>
        <v>55.445299999999904</v>
      </c>
      <c r="L4671" s="31">
        <f>'Appendix 4.5'!D2482</f>
        <v>32.785199999999996</v>
      </c>
      <c r="M4671" s="23">
        <f t="shared" si="111"/>
        <v>4</v>
      </c>
    </row>
    <row r="4672" spans="2:13" x14ac:dyDescent="0.25">
      <c r="B4672" s="25">
        <v>44664</v>
      </c>
      <c r="C4672" s="5">
        <v>7</v>
      </c>
      <c r="D4672" s="6">
        <f>+IRP_Sep22LTM!$D4667*($K4672/1000)</f>
        <v>1.45281978584336</v>
      </c>
      <c r="E4672" s="6">
        <f>+ELAP_Sep22LTM!$D4667*($K4672/1000)</f>
        <v>5.240252812124</v>
      </c>
      <c r="G4672" s="6">
        <f>+IRP_Sep22LTM!$D4667*($L4672/1000)</f>
        <v>0.86248992778751976</v>
      </c>
      <c r="H4672" s="6">
        <f>+ELAP_Sep22LTM!$D4667*($L4672/1000)</f>
        <v>3.1109607079679993</v>
      </c>
      <c r="J4672" s="23">
        <f t="shared" si="110"/>
        <v>4</v>
      </c>
      <c r="K4672" s="30">
        <f>'Appendix 4.4'!D2483</f>
        <v>55.530200000000001</v>
      </c>
      <c r="L4672" s="31">
        <f>'Appendix 4.5'!D2483</f>
        <v>32.966399999999993</v>
      </c>
      <c r="M4672" s="23">
        <f t="shared" si="111"/>
        <v>4</v>
      </c>
    </row>
    <row r="4673" spans="2:13" x14ac:dyDescent="0.25">
      <c r="B4673" s="25">
        <v>44664</v>
      </c>
      <c r="C4673" s="5">
        <v>8</v>
      </c>
      <c r="D4673" s="6">
        <f>+IRP_Sep22LTM!$D4668*($K4673/1000)</f>
        <v>7.3652194585593396</v>
      </c>
      <c r="E4673" s="6">
        <f>+ELAP_Sep22LTM!$D4668*($K4673/1000)</f>
        <v>26.682637969959998</v>
      </c>
      <c r="G4673" s="6">
        <f>+IRP_Sep22LTM!$D4668*($L4673/1000)</f>
        <v>3.0544363611579999</v>
      </c>
      <c r="H4673" s="6">
        <f>+ELAP_Sep22LTM!$D4668*($L4673/1000)</f>
        <v>11.065579251999999</v>
      </c>
      <c r="J4673" s="23">
        <f t="shared" si="110"/>
        <v>4</v>
      </c>
      <c r="K4673" s="30">
        <f>'Appendix 4.4'!D2484</f>
        <v>291.84190000000001</v>
      </c>
      <c r="L4673" s="31">
        <f>'Appendix 4.5'!D2484</f>
        <v>121.03</v>
      </c>
      <c r="M4673" s="23">
        <f t="shared" si="111"/>
        <v>4</v>
      </c>
    </row>
    <row r="4674" spans="2:13" x14ac:dyDescent="0.25">
      <c r="B4674" s="25">
        <v>44664</v>
      </c>
      <c r="C4674" s="5">
        <v>9</v>
      </c>
      <c r="D4674" s="6">
        <f>+IRP_Sep22LTM!$D4669*($K4674/1000)</f>
        <v>25.745456910413001</v>
      </c>
      <c r="E4674" s="6">
        <f>+ELAP_Sep22LTM!$D4669*($K4674/1000)</f>
        <v>84.104085728160001</v>
      </c>
      <c r="G4674" s="6">
        <f>+IRP_Sep22LTM!$D4669*($L4674/1000)</f>
        <v>33.170021010535919</v>
      </c>
      <c r="H4674" s="6">
        <f>+ELAP_Sep22LTM!$D4669*($L4674/1000)</f>
        <v>108.35831348351972</v>
      </c>
      <c r="J4674" s="23">
        <f t="shared" si="110"/>
        <v>4</v>
      </c>
      <c r="K4674" s="30">
        <f>'Appendix 4.4'!D2485</f>
        <v>1030.6267</v>
      </c>
      <c r="L4674" s="31">
        <f>'Appendix 4.5'!D2485</f>
        <v>1327.8423999999966</v>
      </c>
      <c r="M4674" s="23">
        <f t="shared" si="111"/>
        <v>4</v>
      </c>
    </row>
    <row r="4675" spans="2:13" x14ac:dyDescent="0.25">
      <c r="B4675" s="25">
        <v>44664</v>
      </c>
      <c r="C4675" s="5">
        <v>10</v>
      </c>
      <c r="D4675" s="6">
        <f>+IRP_Sep22LTM!$D4670*($K4675/1000)</f>
        <v>120.53972666935967</v>
      </c>
      <c r="E4675" s="6">
        <f>+ELAP_Sep22LTM!$D4670*($K4675/1000)</f>
        <v>420.312808881119</v>
      </c>
      <c r="G4675" s="6">
        <f>+IRP_Sep22LTM!$D4670*($L4675/1000)</f>
        <v>148.49150049708618</v>
      </c>
      <c r="H4675" s="6">
        <f>+ELAP_Sep22LTM!$D4670*($L4675/1000)</f>
        <v>517.77850666694167</v>
      </c>
      <c r="J4675" s="23">
        <f t="shared" si="110"/>
        <v>4</v>
      </c>
      <c r="K4675" s="30">
        <f>'Appendix 4.4'!D2486</f>
        <v>5040.2736999999997</v>
      </c>
      <c r="L4675" s="31">
        <f>'Appendix 4.5'!D2486</f>
        <v>6209.055100000056</v>
      </c>
      <c r="M4675" s="23">
        <f t="shared" si="111"/>
        <v>4</v>
      </c>
    </row>
    <row r="4676" spans="2:13" x14ac:dyDescent="0.25">
      <c r="B4676" s="25">
        <v>44664</v>
      </c>
      <c r="C4676" s="5">
        <v>11</v>
      </c>
      <c r="D4676" s="6">
        <f>+IRP_Sep22LTM!$D4671*($K4676/1000)</f>
        <v>267.45511711542252</v>
      </c>
      <c r="E4676" s="6">
        <f>+ELAP_Sep22LTM!$D4671*($K4676/1000)</f>
        <v>897.05864171275005</v>
      </c>
      <c r="G4676" s="6">
        <f>+IRP_Sep22LTM!$D4671*($L4676/1000)</f>
        <v>310.92731730241775</v>
      </c>
      <c r="H4676" s="6">
        <f>+ELAP_Sep22LTM!$D4671*($L4676/1000)</f>
        <v>1042.8667057819866</v>
      </c>
      <c r="J4676" s="23">
        <f t="shared" si="110"/>
        <v>4</v>
      </c>
      <c r="K4676" s="30">
        <f>'Appendix 4.4'!D2487</f>
        <v>11183.425000000001</v>
      </c>
      <c r="L4676" s="31">
        <f>'Appendix 4.5'!D2487</f>
        <v>13001.180800000035</v>
      </c>
      <c r="M4676" s="23">
        <f t="shared" si="111"/>
        <v>4</v>
      </c>
    </row>
    <row r="4677" spans="2:13" x14ac:dyDescent="0.25">
      <c r="B4677" s="25">
        <v>44664</v>
      </c>
      <c r="C4677" s="5">
        <v>12</v>
      </c>
      <c r="D4677" s="6">
        <f>+IRP_Sep22LTM!$D4672*($K4677/1000)</f>
        <v>410.69210842122601</v>
      </c>
      <c r="E4677" s="6">
        <f>+ELAP_Sep22LTM!$D4672*($K4677/1000)</f>
        <v>1277.2841947037</v>
      </c>
      <c r="G4677" s="6">
        <f>+IRP_Sep22LTM!$D4672*($L4677/1000)</f>
        <v>469.65175013686883</v>
      </c>
      <c r="H4677" s="6">
        <f>+ELAP_Sep22LTM!$D4672*($L4677/1000)</f>
        <v>1460.6532367295665</v>
      </c>
      <c r="J4677" s="23">
        <f t="shared" si="110"/>
        <v>4</v>
      </c>
      <c r="K4677" s="30">
        <f>'Appendix 4.4'!D2488</f>
        <v>18028.97</v>
      </c>
      <c r="L4677" s="31">
        <f>'Appendix 4.5'!D2488</f>
        <v>20617.238899999964</v>
      </c>
      <c r="M4677" s="23">
        <f t="shared" si="111"/>
        <v>4</v>
      </c>
    </row>
    <row r="4678" spans="2:13" x14ac:dyDescent="0.25">
      <c r="B4678" s="25">
        <v>44664</v>
      </c>
      <c r="C4678" s="5">
        <v>13</v>
      </c>
      <c r="D4678" s="6">
        <f>+IRP_Sep22LTM!$D4673*($K4678/1000)</f>
        <v>362.0575957509509</v>
      </c>
      <c r="E4678" s="6">
        <f>+ELAP_Sep22LTM!$D4673*($K4678/1000)</f>
        <v>1428.392887352886</v>
      </c>
      <c r="G4678" s="6">
        <f>+IRP_Sep22LTM!$D4673*($L4678/1000)</f>
        <v>411.86739818779517</v>
      </c>
      <c r="H4678" s="6">
        <f>+ELAP_Sep22LTM!$D4673*($L4678/1000)</f>
        <v>1624.9029685008077</v>
      </c>
      <c r="J4678" s="23">
        <f t="shared" si="110"/>
        <v>4</v>
      </c>
      <c r="K4678" s="30">
        <f>'Appendix 4.4'!D2489</f>
        <v>18933.952299999997</v>
      </c>
      <c r="L4678" s="31">
        <f>'Appendix 4.5'!D2489</f>
        <v>21538.776599999943</v>
      </c>
      <c r="M4678" s="23">
        <f t="shared" si="111"/>
        <v>4</v>
      </c>
    </row>
    <row r="4679" spans="2:13" x14ac:dyDescent="0.25">
      <c r="B4679" s="25">
        <v>44664</v>
      </c>
      <c r="C4679" s="5">
        <v>14</v>
      </c>
      <c r="D4679" s="6">
        <f>+IRP_Sep22LTM!$D4674*($K4679/1000)</f>
        <v>302.80120748219719</v>
      </c>
      <c r="E4679" s="6">
        <f>+ELAP_Sep22LTM!$D4674*($K4679/1000)</f>
        <v>1303.0815483845738</v>
      </c>
      <c r="G4679" s="6">
        <f>+IRP_Sep22LTM!$D4674*($L4679/1000)</f>
        <v>358.3489646840174</v>
      </c>
      <c r="H4679" s="6">
        <f>+ELAP_Sep22LTM!$D4674*($L4679/1000)</f>
        <v>1542.1270200513072</v>
      </c>
      <c r="J4679" s="23">
        <f t="shared" si="110"/>
        <v>4</v>
      </c>
      <c r="K4679" s="30">
        <f>'Appendix 4.4'!D2490</f>
        <v>16589.0782</v>
      </c>
      <c r="L4679" s="31">
        <f>'Appendix 4.5'!D2490</f>
        <v>19632.282999999967</v>
      </c>
      <c r="M4679" s="23">
        <f t="shared" si="111"/>
        <v>4</v>
      </c>
    </row>
    <row r="4680" spans="2:13" x14ac:dyDescent="0.25">
      <c r="B4680" s="25">
        <v>44664</v>
      </c>
      <c r="C4680" s="5">
        <v>15</v>
      </c>
      <c r="D4680" s="6">
        <f>+IRP_Sep22LTM!$D4675*($K4680/1000)</f>
        <v>332.68209393862668</v>
      </c>
      <c r="E4680" s="6">
        <f>+ELAP_Sep22LTM!$D4675*($K4680/1000)</f>
        <v>1409.879404416233</v>
      </c>
      <c r="G4680" s="6">
        <f>+IRP_Sep22LTM!$D4675*($L4680/1000)</f>
        <v>377.37162575926925</v>
      </c>
      <c r="H4680" s="6">
        <f>+ELAP_Sep22LTM!$D4675*($L4680/1000)</f>
        <v>1599.2699717322828</v>
      </c>
      <c r="J4680" s="23">
        <f t="shared" si="110"/>
        <v>4</v>
      </c>
      <c r="K4680" s="30">
        <f>'Appendix 4.4'!D2491</f>
        <v>20841.273099999999</v>
      </c>
      <c r="L4680" s="31">
        <f>'Appendix 4.5'!D2491</f>
        <v>23640.902999999893</v>
      </c>
      <c r="M4680" s="23">
        <f t="shared" si="111"/>
        <v>4</v>
      </c>
    </row>
    <row r="4681" spans="2:13" x14ac:dyDescent="0.25">
      <c r="B4681" s="25">
        <v>44664</v>
      </c>
      <c r="C4681" s="5">
        <v>16</v>
      </c>
      <c r="D4681" s="6">
        <f>+IRP_Sep22LTM!$D4676*($K4681/1000)</f>
        <v>319.88628105301228</v>
      </c>
      <c r="E4681" s="6">
        <f>+ELAP_Sep22LTM!$D4676*($K4681/1000)</f>
        <v>1309.2401833397751</v>
      </c>
      <c r="G4681" s="6">
        <f>+IRP_Sep22LTM!$D4676*($L4681/1000)</f>
        <v>359.04555001048982</v>
      </c>
      <c r="H4681" s="6">
        <f>+ELAP_Sep22LTM!$D4676*($L4681/1000)</f>
        <v>1469.512416023749</v>
      </c>
      <c r="J4681" s="23">
        <f t="shared" si="110"/>
        <v>4</v>
      </c>
      <c r="K4681" s="30">
        <f>'Appendix 4.4'!D2492</f>
        <v>21838.231300000003</v>
      </c>
      <c r="L4681" s="31">
        <f>'Appendix 4.5'!D2492</f>
        <v>24511.584999999985</v>
      </c>
      <c r="M4681" s="23">
        <f t="shared" si="111"/>
        <v>4</v>
      </c>
    </row>
    <row r="4682" spans="2:13" x14ac:dyDescent="0.25">
      <c r="B4682" s="25">
        <v>44664</v>
      </c>
      <c r="C4682" s="5">
        <v>17</v>
      </c>
      <c r="D4682" s="6">
        <f>+IRP_Sep22LTM!$D4677*($K4682/1000)</f>
        <v>241.35822634273805</v>
      </c>
      <c r="E4682" s="6">
        <f>+ELAP_Sep22LTM!$D4677*($K4682/1000)</f>
        <v>816.55795342849001</v>
      </c>
      <c r="G4682" s="6">
        <f>+IRP_Sep22LTM!$D4677*($L4682/1000)</f>
        <v>289.62776288862648</v>
      </c>
      <c r="H4682" s="6">
        <f>+ELAP_Sep22LTM!$D4677*($L4682/1000)</f>
        <v>979.8624099291012</v>
      </c>
      <c r="J4682" s="23">
        <f t="shared" si="110"/>
        <v>4</v>
      </c>
      <c r="K4682" s="30">
        <f>'Appendix 4.4'!D2493</f>
        <v>13986.654500000001</v>
      </c>
      <c r="L4682" s="31">
        <f>'Appendix 4.5'!D2493</f>
        <v>16783.863199999952</v>
      </c>
      <c r="M4682" s="23">
        <f t="shared" si="111"/>
        <v>4</v>
      </c>
    </row>
    <row r="4683" spans="2:13" x14ac:dyDescent="0.25">
      <c r="B4683" s="25">
        <v>44664</v>
      </c>
      <c r="C4683" s="5">
        <v>18</v>
      </c>
      <c r="D4683" s="6">
        <f>+IRP_Sep22LTM!$D4678*($K4683/1000)</f>
        <v>177.53607799084801</v>
      </c>
      <c r="E4683" s="6">
        <f>+ELAP_Sep22LTM!$D4678*($K4683/1000)</f>
        <v>306.66778738530002</v>
      </c>
      <c r="G4683" s="6">
        <f>+IRP_Sep22LTM!$D4678*($L4683/1000)</f>
        <v>248.5302987118117</v>
      </c>
      <c r="H4683" s="6">
        <f>+ELAP_Sep22LTM!$D4678*($L4683/1000)</f>
        <v>429.29999167880635</v>
      </c>
      <c r="J4683" s="23">
        <f t="shared" ref="J4683:J4746" si="112">+MONTH(B4683)</f>
        <v>4</v>
      </c>
      <c r="K4683" s="30">
        <f>'Appendix 4.4'!D2494</f>
        <v>6307.17</v>
      </c>
      <c r="L4683" s="31">
        <f>'Appendix 4.5'!D2494</f>
        <v>8829.3200000001307</v>
      </c>
      <c r="M4683" s="23">
        <f t="shared" si="111"/>
        <v>4</v>
      </c>
    </row>
    <row r="4684" spans="2:13" x14ac:dyDescent="0.25">
      <c r="B4684" s="25">
        <v>44664</v>
      </c>
      <c r="C4684" s="5">
        <v>19</v>
      </c>
      <c r="D4684" s="6">
        <f>+IRP_Sep22LTM!$D4679*($K4684/1000)</f>
        <v>132.48962827527984</v>
      </c>
      <c r="E4684" s="6">
        <f>+ELAP_Sep22LTM!$D4679*($K4684/1000)</f>
        <v>170.58489473377799</v>
      </c>
      <c r="G4684" s="6">
        <f>+IRP_Sep22LTM!$D4679*($L4684/1000)</f>
        <v>211.24285364580211</v>
      </c>
      <c r="H4684" s="6">
        <f>+ELAP_Sep22LTM!$D4679*($L4684/1000)</f>
        <v>271.98234625249881</v>
      </c>
      <c r="J4684" s="23">
        <f t="shared" si="112"/>
        <v>4</v>
      </c>
      <c r="K4684" s="30">
        <f>'Appendix 4.4'!D2495</f>
        <v>3097.9802999999997</v>
      </c>
      <c r="L4684" s="31">
        <f>'Appendix 4.5'!D2495</f>
        <v>4939.4523000000154</v>
      </c>
      <c r="M4684" s="23">
        <f t="shared" si="111"/>
        <v>4</v>
      </c>
    </row>
    <row r="4685" spans="2:13" x14ac:dyDescent="0.25">
      <c r="B4685" s="25">
        <v>44664</v>
      </c>
      <c r="C4685" s="5">
        <v>20</v>
      </c>
      <c r="D4685" s="6">
        <f>+IRP_Sep22LTM!$D4680*($K4685/1000)</f>
        <v>16.992671800287116</v>
      </c>
      <c r="E4685" s="6">
        <f>+ELAP_Sep22LTM!$D4680*($K4685/1000)</f>
        <v>39.260660525051996</v>
      </c>
      <c r="G4685" s="6">
        <f>+IRP_Sep22LTM!$D4680*($L4685/1000)</f>
        <v>40.925826840431014</v>
      </c>
      <c r="H4685" s="6">
        <f>+ELAP_Sep22LTM!$D4680*($L4685/1000)</f>
        <v>94.556936847451752</v>
      </c>
      <c r="J4685" s="23">
        <f t="shared" si="112"/>
        <v>4</v>
      </c>
      <c r="K4685" s="30">
        <f>'Appendix 4.4'!D2496</f>
        <v>490.21619999999996</v>
      </c>
      <c r="L4685" s="31">
        <f>'Appendix 4.5'!D2496</f>
        <v>1180.6561999999969</v>
      </c>
      <c r="M4685" s="23">
        <f t="shared" si="111"/>
        <v>4</v>
      </c>
    </row>
    <row r="4686" spans="2:13" x14ac:dyDescent="0.25">
      <c r="B4686" s="25">
        <v>44664</v>
      </c>
      <c r="C4686" s="5">
        <v>21</v>
      </c>
      <c r="D4686" s="6">
        <f>+IRP_Sep22LTM!$D4681*($K4686/1000)</f>
        <v>0.5645990831549601</v>
      </c>
      <c r="E4686" s="6">
        <f>+ELAP_Sep22LTM!$D4681*($K4686/1000)</f>
        <v>1.5172397628360001</v>
      </c>
      <c r="G4686" s="6">
        <f>+IRP_Sep22LTM!$D4681*($L4686/1000)</f>
        <v>1.5386838577220605</v>
      </c>
      <c r="H4686" s="6">
        <f>+ELAP_Sep22LTM!$D4681*($L4686/1000)</f>
        <v>4.1348850910710011</v>
      </c>
      <c r="J4686" s="23">
        <f t="shared" si="112"/>
        <v>4</v>
      </c>
      <c r="K4686" s="30">
        <f>'Appendix 4.4'!D2497</f>
        <v>18.017200000000003</v>
      </c>
      <c r="L4686" s="31">
        <f>'Appendix 4.5'!D2497</f>
        <v>49.101700000000015</v>
      </c>
      <c r="M4686" s="23">
        <f t="shared" si="111"/>
        <v>4</v>
      </c>
    </row>
    <row r="4687" spans="2:13" x14ac:dyDescent="0.25">
      <c r="B4687" s="25">
        <v>44664</v>
      </c>
      <c r="C4687" s="5">
        <v>22</v>
      </c>
      <c r="D4687" s="6">
        <f>+IRP_Sep22LTM!$D4682*($K4687/1000)</f>
        <v>0.41459098269600009</v>
      </c>
      <c r="E4687" s="6">
        <f>+ELAP_Sep22LTM!$D4682*($K4687/1000)</f>
        <v>1.9751961948480006</v>
      </c>
      <c r="G4687" s="6">
        <f>+IRP_Sep22LTM!$D4682*($L4687/1000)</f>
        <v>0.51374369227500005</v>
      </c>
      <c r="H4687" s="6">
        <f>+ELAP_Sep22LTM!$D4682*($L4687/1000)</f>
        <v>2.4475799727000003</v>
      </c>
      <c r="J4687" s="23">
        <f t="shared" si="112"/>
        <v>4</v>
      </c>
      <c r="K4687" s="30">
        <f>'Appendix 4.4'!D2498</f>
        <v>17.570400000000003</v>
      </c>
      <c r="L4687" s="31">
        <f>'Appendix 4.5'!D2498</f>
        <v>21.772500000000001</v>
      </c>
      <c r="M4687" s="23">
        <f t="shared" si="111"/>
        <v>4</v>
      </c>
    </row>
    <row r="4688" spans="2:13" x14ac:dyDescent="0.25">
      <c r="B4688" s="25">
        <v>44664</v>
      </c>
      <c r="C4688" s="5">
        <v>23</v>
      </c>
      <c r="D4688" s="6">
        <f>+IRP_Sep22LTM!$D4683*($K4688/1000)</f>
        <v>0.32603427590400008</v>
      </c>
      <c r="E4688" s="6">
        <f>+ELAP_Sep22LTM!$D4683*($K4688/1000)</f>
        <v>1.6902680788800004</v>
      </c>
      <c r="G4688" s="6">
        <f>+IRP_Sep22LTM!$D4683*($L4688/1000)</f>
        <v>0.38785366414199995</v>
      </c>
      <c r="H4688" s="6">
        <f>+ELAP_Sep22LTM!$D4683*($L4688/1000)</f>
        <v>2.0107599606149997</v>
      </c>
      <c r="J4688" s="23">
        <f t="shared" si="112"/>
        <v>4</v>
      </c>
      <c r="K4688" s="30">
        <f>'Appendix 4.4'!D2499</f>
        <v>16.444800000000001</v>
      </c>
      <c r="L4688" s="31">
        <f>'Appendix 4.5'!D2499</f>
        <v>19.562899999999999</v>
      </c>
      <c r="M4688" s="23">
        <f t="shared" si="111"/>
        <v>4</v>
      </c>
    </row>
    <row r="4689" spans="2:13" x14ac:dyDescent="0.25">
      <c r="B4689" s="25">
        <v>44664</v>
      </c>
      <c r="C4689" s="5">
        <v>24</v>
      </c>
      <c r="D4689" s="6">
        <f>+IRP_Sep22LTM!$D4684*($K4689/1000)</f>
        <v>0.26844830063676001</v>
      </c>
      <c r="E4689" s="6">
        <f>+ELAP_Sep22LTM!$D4684*($K4689/1000)</f>
        <v>1.454279196416</v>
      </c>
      <c r="G4689" s="6">
        <f>+IRP_Sep22LTM!$D4684*($L4689/1000)</f>
        <v>0.30889189419183005</v>
      </c>
      <c r="H4689" s="6">
        <f>+ELAP_Sep22LTM!$D4684*($L4689/1000)</f>
        <v>1.6733764177280004</v>
      </c>
      <c r="J4689" s="23">
        <f t="shared" si="112"/>
        <v>4</v>
      </c>
      <c r="K4689" s="30">
        <f>'Appendix 4.4'!D2500</f>
        <v>15.8924</v>
      </c>
      <c r="L4689" s="31">
        <f>'Appendix 4.5'!D2500</f>
        <v>18.286700000000003</v>
      </c>
      <c r="M4689" s="23">
        <f t="shared" si="111"/>
        <v>4</v>
      </c>
    </row>
    <row r="4690" spans="2:13" x14ac:dyDescent="0.25">
      <c r="B4690" s="25">
        <v>44665</v>
      </c>
      <c r="C4690" s="5">
        <v>1</v>
      </c>
      <c r="D4690" s="6">
        <f>+IRP_Sep22LTM!$D4685*($K4690/1000)</f>
        <v>0.29525194215240003</v>
      </c>
      <c r="E4690" s="6">
        <f>+ELAP_Sep22LTM!$D4685*($K4690/1000)</f>
        <v>1.4526033426799998</v>
      </c>
      <c r="G4690" s="6">
        <f>+IRP_Sep22LTM!$D4685*($L4690/1000)</f>
        <v>0.32427123344445002</v>
      </c>
      <c r="H4690" s="6">
        <f>+ELAP_Sep22LTM!$D4685*($L4690/1000)</f>
        <v>1.595374696615</v>
      </c>
      <c r="J4690" s="23">
        <f t="shared" si="112"/>
        <v>4</v>
      </c>
      <c r="K4690" s="30">
        <f>'Appendix 4.4'!D2501</f>
        <v>17.893599999999999</v>
      </c>
      <c r="L4690" s="31">
        <f>'Appendix 4.5'!D2501</f>
        <v>19.6523</v>
      </c>
      <c r="M4690" s="23">
        <f t="shared" si="111"/>
        <v>5</v>
      </c>
    </row>
    <row r="4691" spans="2:13" x14ac:dyDescent="0.25">
      <c r="B4691" s="25">
        <v>44665</v>
      </c>
      <c r="C4691" s="5">
        <v>2</v>
      </c>
      <c r="D4691" s="6">
        <f>+IRP_Sep22LTM!$D4686*($K4691/1000)</f>
        <v>0.33062269867595007</v>
      </c>
      <c r="E4691" s="6">
        <f>+ELAP_Sep22LTM!$D4686*($K4691/1000)</f>
        <v>1.4198962024300001</v>
      </c>
      <c r="G4691" s="6">
        <f>+IRP_Sep22LTM!$D4686*($L4691/1000)</f>
        <v>0.34944118285000003</v>
      </c>
      <c r="H4691" s="6">
        <f>+ELAP_Sep22LTM!$D4686*($L4691/1000)</f>
        <v>1.5007142900000001</v>
      </c>
      <c r="J4691" s="23">
        <f t="shared" si="112"/>
        <v>4</v>
      </c>
      <c r="K4691" s="30">
        <f>'Appendix 4.4'!D2502</f>
        <v>19.963699999999999</v>
      </c>
      <c r="L4691" s="31">
        <f>'Appendix 4.5'!D2502</f>
        <v>21.1</v>
      </c>
      <c r="M4691" s="23">
        <f t="shared" si="111"/>
        <v>5</v>
      </c>
    </row>
    <row r="4692" spans="2:13" x14ac:dyDescent="0.25">
      <c r="B4692" s="25">
        <v>44665</v>
      </c>
      <c r="C4692" s="5">
        <v>3</v>
      </c>
      <c r="D4692" s="6">
        <f>+IRP_Sep22LTM!$D4687*($K4692/1000)</f>
        <v>0.25320160359727001</v>
      </c>
      <c r="E4692" s="6">
        <f>+ELAP_Sep22LTM!$D4687*($K4692/1000)</f>
        <v>1.4268752095220001</v>
      </c>
      <c r="G4692" s="6">
        <f>+IRP_Sep22LTM!$D4687*($L4692/1000)</f>
        <v>0.27743200440291998</v>
      </c>
      <c r="H4692" s="6">
        <f>+ELAP_Sep22LTM!$D4687*($L4692/1000)</f>
        <v>1.5634215731119998</v>
      </c>
      <c r="J4692" s="23">
        <f t="shared" si="112"/>
        <v>4</v>
      </c>
      <c r="K4692" s="30">
        <f>'Appendix 4.4'!D2503</f>
        <v>19.765699999999999</v>
      </c>
      <c r="L4692" s="31">
        <f>'Appendix 4.5'!D2503</f>
        <v>21.6572</v>
      </c>
      <c r="M4692" s="23">
        <f t="shared" si="111"/>
        <v>5</v>
      </c>
    </row>
    <row r="4693" spans="2:13" x14ac:dyDescent="0.25">
      <c r="B4693" s="25">
        <v>44665</v>
      </c>
      <c r="C4693" s="5">
        <v>4</v>
      </c>
      <c r="D4693" s="6">
        <f>+IRP_Sep22LTM!$D4688*($K4693/1000)</f>
        <v>0.33097963273769998</v>
      </c>
      <c r="E4693" s="6">
        <f>+ELAP_Sep22LTM!$D4688*($K4693/1000)</f>
        <v>1.3635003405299999</v>
      </c>
      <c r="G4693" s="6">
        <f>+IRP_Sep22LTM!$D4688*($L4693/1000)</f>
        <v>0.3542605877754999</v>
      </c>
      <c r="H4693" s="6">
        <f>+ELAP_Sep22LTM!$D4688*($L4693/1000)</f>
        <v>1.4594083269499996</v>
      </c>
      <c r="J4693" s="23">
        <f t="shared" si="112"/>
        <v>4</v>
      </c>
      <c r="K4693" s="30">
        <f>'Appendix 4.4'!D2504</f>
        <v>20.398199999999999</v>
      </c>
      <c r="L4693" s="31">
        <f>'Appendix 4.5'!D2504</f>
        <v>21.832999999999995</v>
      </c>
      <c r="M4693" s="23">
        <f t="shared" si="111"/>
        <v>5</v>
      </c>
    </row>
    <row r="4694" spans="2:13" x14ac:dyDescent="0.25">
      <c r="B4694" s="25">
        <v>44665</v>
      </c>
      <c r="C4694" s="5">
        <v>5</v>
      </c>
      <c r="D4694" s="6">
        <f>+IRP_Sep22LTM!$D4689*($K4694/1000)</f>
        <v>0.74335556716017004</v>
      </c>
      <c r="E4694" s="6">
        <f>+ELAP_Sep22LTM!$D4689*($K4694/1000)</f>
        <v>2.5812919146239999</v>
      </c>
      <c r="G4694" s="6">
        <f>+IRP_Sep22LTM!$D4689*($L4694/1000)</f>
        <v>0.54020365933204006</v>
      </c>
      <c r="H4694" s="6">
        <f>+ELAP_Sep22LTM!$D4689*($L4694/1000)</f>
        <v>1.8758497274879999</v>
      </c>
      <c r="J4694" s="23">
        <f t="shared" si="112"/>
        <v>4</v>
      </c>
      <c r="K4694" s="30">
        <f>'Appendix 4.4'!D2505</f>
        <v>33.645899999999997</v>
      </c>
      <c r="L4694" s="31">
        <f>'Appendix 4.5'!D2505</f>
        <v>24.450800000000001</v>
      </c>
      <c r="M4694" s="23">
        <f t="shared" si="111"/>
        <v>5</v>
      </c>
    </row>
    <row r="4695" spans="2:13" x14ac:dyDescent="0.25">
      <c r="B4695" s="25">
        <v>44665</v>
      </c>
      <c r="C4695" s="5">
        <v>6</v>
      </c>
      <c r="D4695" s="6">
        <f>+IRP_Sep22LTM!$D4690*($K4695/1000)</f>
        <v>0.61488572389506002</v>
      </c>
      <c r="E4695" s="6">
        <f>+ELAP_Sep22LTM!$D4690*($K4695/1000)</f>
        <v>1.7879773876020002</v>
      </c>
      <c r="G4695" s="6">
        <f>+IRP_Sep22LTM!$D4690*($L4695/1000)</f>
        <v>0.72458544443359996</v>
      </c>
      <c r="H4695" s="6">
        <f>+ELAP_Sep22LTM!$D4690*($L4695/1000)</f>
        <v>2.1069644971200003</v>
      </c>
      <c r="J4695" s="23">
        <f t="shared" si="112"/>
        <v>4</v>
      </c>
      <c r="K4695" s="30">
        <f>'Appendix 4.4'!D2506</f>
        <v>19.748699999999999</v>
      </c>
      <c r="L4695" s="31">
        <f>'Appendix 4.5'!D2506</f>
        <v>23.272000000000002</v>
      </c>
      <c r="M4695" s="23">
        <f t="shared" si="111"/>
        <v>5</v>
      </c>
    </row>
    <row r="4696" spans="2:13" x14ac:dyDescent="0.25">
      <c r="B4696" s="25">
        <v>44665</v>
      </c>
      <c r="C4696" s="5">
        <v>7</v>
      </c>
      <c r="D4696" s="6">
        <f>+IRP_Sep22LTM!$D4691*($K4696/1000)</f>
        <v>2.7534109288669999</v>
      </c>
      <c r="E4696" s="6">
        <f>+ELAP_Sep22LTM!$D4691*($K4696/1000)</f>
        <v>9.1269520375630009</v>
      </c>
      <c r="G4696" s="6">
        <f>+IRP_Sep22LTM!$D4691*($L4696/1000)</f>
        <v>0.52819411512499992</v>
      </c>
      <c r="H4696" s="6">
        <f>+ELAP_Sep22LTM!$D4691*($L4696/1000)</f>
        <v>1.750847396125</v>
      </c>
      <c r="J4696" s="23">
        <f t="shared" si="112"/>
        <v>4</v>
      </c>
      <c r="K4696" s="30">
        <f>'Appendix 4.4'!D2507</f>
        <v>104.3227</v>
      </c>
      <c r="L4696" s="31">
        <f>'Appendix 4.5'!D2507</f>
        <v>20.012499999999999</v>
      </c>
      <c r="M4696" s="23">
        <f t="shared" si="111"/>
        <v>5</v>
      </c>
    </row>
    <row r="4697" spans="2:13" x14ac:dyDescent="0.25">
      <c r="B4697" s="25">
        <v>44665</v>
      </c>
      <c r="C4697" s="5">
        <v>8</v>
      </c>
      <c r="D4697" s="6">
        <f>+IRP_Sep22LTM!$D4692*($K4697/1000)</f>
        <v>8.7345521584003585</v>
      </c>
      <c r="E4697" s="6">
        <f>+ELAP_Sep22LTM!$D4692*($K4697/1000)</f>
        <v>43.682439454837002</v>
      </c>
      <c r="G4697" s="6">
        <f>+IRP_Sep22LTM!$D4692*($L4697/1000)</f>
        <v>4.2034310964407604</v>
      </c>
      <c r="H4697" s="6">
        <f>+ELAP_Sep22LTM!$D4692*($L4697/1000)</f>
        <v>21.021813258767004</v>
      </c>
      <c r="J4697" s="23">
        <f t="shared" si="112"/>
        <v>4</v>
      </c>
      <c r="K4697" s="30">
        <f>'Appendix 4.4'!D2508</f>
        <v>517.90789999999993</v>
      </c>
      <c r="L4697" s="31">
        <f>'Appendix 4.5'!D2508</f>
        <v>249.23890000000003</v>
      </c>
      <c r="M4697" s="23">
        <f t="shared" si="111"/>
        <v>5</v>
      </c>
    </row>
    <row r="4698" spans="2:13" x14ac:dyDescent="0.25">
      <c r="B4698" s="25">
        <v>44665</v>
      </c>
      <c r="C4698" s="5">
        <v>9</v>
      </c>
      <c r="D4698" s="6">
        <f>+IRP_Sep22LTM!$D4693*($K4698/1000)</f>
        <v>23.690423634647399</v>
      </c>
      <c r="E4698" s="6">
        <f>+ELAP_Sep22LTM!$D4693*($K4698/1000)</f>
        <v>130.919169321194</v>
      </c>
      <c r="G4698" s="6">
        <f>+IRP_Sep22LTM!$D4693*($L4698/1000)</f>
        <v>28.296792964692816</v>
      </c>
      <c r="H4698" s="6">
        <f>+ELAP_Sep22LTM!$D4693*($L4698/1000)</f>
        <v>156.37511116404855</v>
      </c>
      <c r="J4698" s="23">
        <f t="shared" si="112"/>
        <v>4</v>
      </c>
      <c r="K4698" s="30">
        <f>'Appendix 4.4'!D2509</f>
        <v>1648.8442</v>
      </c>
      <c r="L4698" s="31">
        <f>'Appendix 4.5'!D2509</f>
        <v>1969.4456999999943</v>
      </c>
      <c r="M4698" s="23">
        <f t="shared" si="111"/>
        <v>5</v>
      </c>
    </row>
    <row r="4699" spans="2:13" x14ac:dyDescent="0.25">
      <c r="B4699" s="25">
        <v>44665</v>
      </c>
      <c r="C4699" s="5">
        <v>10</v>
      </c>
      <c r="D4699" s="6">
        <f>+IRP_Sep22LTM!$D4694*($K4699/1000)</f>
        <v>70.073452696029591</v>
      </c>
      <c r="E4699" s="6">
        <f>+ELAP_Sep22LTM!$D4694*($K4699/1000)</f>
        <v>738.5390945047119</v>
      </c>
      <c r="G4699" s="6">
        <f>+IRP_Sep22LTM!$D4694*($L4699/1000)</f>
        <v>80.780033612571884</v>
      </c>
      <c r="H4699" s="6">
        <f>+ELAP_Sep22LTM!$D4694*($L4699/1000)</f>
        <v>851.38109487887925</v>
      </c>
      <c r="J4699" s="23">
        <f t="shared" si="112"/>
        <v>4</v>
      </c>
      <c r="K4699" s="30">
        <f>'Appendix 4.4'!D2510</f>
        <v>7918.0491999999995</v>
      </c>
      <c r="L4699" s="31">
        <f>'Appendix 4.5'!D2510</f>
        <v>9127.8545000000995</v>
      </c>
      <c r="M4699" s="23">
        <f t="shared" si="111"/>
        <v>5</v>
      </c>
    </row>
    <row r="4700" spans="2:13" x14ac:dyDescent="0.25">
      <c r="B4700" s="25">
        <v>44665</v>
      </c>
      <c r="C4700" s="5">
        <v>11</v>
      </c>
      <c r="D4700" s="6">
        <f>+IRP_Sep22LTM!$D4695*($K4700/1000)</f>
        <v>72.821419692494004</v>
      </c>
      <c r="E4700" s="6">
        <f>+ELAP_Sep22LTM!$D4695*($K4700/1000)</f>
        <v>1285.6616293460279</v>
      </c>
      <c r="G4700" s="6">
        <f>+IRP_Sep22LTM!$D4695*($L4700/1000)</f>
        <v>82.337407823492569</v>
      </c>
      <c r="H4700" s="6">
        <f>+ELAP_Sep22LTM!$D4695*($L4700/1000)</f>
        <v>1453.6663298448582</v>
      </c>
      <c r="J4700" s="23">
        <f t="shared" si="112"/>
        <v>4</v>
      </c>
      <c r="K4700" s="30">
        <f>'Appendix 4.4'!D2511</f>
        <v>16484.217199999999</v>
      </c>
      <c r="L4700" s="31">
        <f>'Appendix 4.5'!D2511</f>
        <v>18638.303399999902</v>
      </c>
      <c r="M4700" s="23">
        <f t="shared" si="111"/>
        <v>5</v>
      </c>
    </row>
    <row r="4701" spans="2:13" x14ac:dyDescent="0.25">
      <c r="B4701" s="25">
        <v>44665</v>
      </c>
      <c r="C4701" s="5">
        <v>12</v>
      </c>
      <c r="D4701" s="6">
        <f>+IRP_Sep22LTM!$D4696*($K4701/1000)</f>
        <v>96.123591918646596</v>
      </c>
      <c r="E4701" s="6">
        <f>+ELAP_Sep22LTM!$D4696*($K4701/1000)</f>
        <v>1448.1752519365039</v>
      </c>
      <c r="G4701" s="6">
        <f>+IRP_Sep22LTM!$D4696*($L4701/1000)</f>
        <v>108.3347548531858</v>
      </c>
      <c r="H4701" s="6">
        <f>+ELAP_Sep22LTM!$D4696*($L4701/1000)</f>
        <v>1632.1457383300069</v>
      </c>
      <c r="J4701" s="23">
        <f t="shared" si="112"/>
        <v>4</v>
      </c>
      <c r="K4701" s="30">
        <f>'Appendix 4.4'!D2512</f>
        <v>22176.366099999999</v>
      </c>
      <c r="L4701" s="31">
        <f>'Appendix 4.5'!D2512</f>
        <v>24993.564399999861</v>
      </c>
      <c r="M4701" s="23">
        <f t="shared" si="111"/>
        <v>5</v>
      </c>
    </row>
    <row r="4702" spans="2:13" x14ac:dyDescent="0.25">
      <c r="B4702" s="25">
        <v>44665</v>
      </c>
      <c r="C4702" s="5">
        <v>13</v>
      </c>
      <c r="D4702" s="6">
        <f>+IRP_Sep22LTM!$D4697*($K4702/1000)</f>
        <v>93.219067714856365</v>
      </c>
      <c r="E4702" s="6">
        <f>+ELAP_Sep22LTM!$D4697*($K4702/1000)</f>
        <v>1618.6567421008178</v>
      </c>
      <c r="G4702" s="6">
        <f>+IRP_Sep22LTM!$D4697*($L4702/1000)</f>
        <v>103.23368080967666</v>
      </c>
      <c r="H4702" s="6">
        <f>+ELAP_Sep22LTM!$D4697*($L4702/1000)</f>
        <v>1792.5505752278204</v>
      </c>
      <c r="J4702" s="23">
        <f t="shared" si="112"/>
        <v>4</v>
      </c>
      <c r="K4702" s="30">
        <f>'Appendix 4.4'!D2513</f>
        <v>26205.523399999998</v>
      </c>
      <c r="L4702" s="31">
        <f>'Appendix 4.5'!D2513</f>
        <v>29020.807699999859</v>
      </c>
      <c r="M4702" s="23">
        <f t="shared" si="111"/>
        <v>5</v>
      </c>
    </row>
    <row r="4703" spans="2:13" x14ac:dyDescent="0.25">
      <c r="B4703" s="25">
        <v>44665</v>
      </c>
      <c r="C4703" s="5">
        <v>14</v>
      </c>
      <c r="D4703" s="6">
        <f>+IRP_Sep22LTM!$D4698*($K4703/1000)</f>
        <v>98.004531007652645</v>
      </c>
      <c r="E4703" s="6">
        <f>+ELAP_Sep22LTM!$D4698*($K4703/1000)</f>
        <v>1560.8339043314102</v>
      </c>
      <c r="G4703" s="6">
        <f>+IRP_Sep22LTM!$D4698*($L4703/1000)</f>
        <v>110.90461663435133</v>
      </c>
      <c r="H4703" s="6">
        <f>+ELAP_Sep22LTM!$D4698*($L4703/1000)</f>
        <v>1766.2824770444145</v>
      </c>
      <c r="J4703" s="23">
        <f t="shared" si="112"/>
        <v>4</v>
      </c>
      <c r="K4703" s="30">
        <f>'Appendix 4.4'!D2514</f>
        <v>27550.801500000001</v>
      </c>
      <c r="L4703" s="31">
        <f>'Appendix 4.5'!D2514</f>
        <v>31177.2429999999</v>
      </c>
      <c r="M4703" s="23">
        <f t="shared" si="111"/>
        <v>5</v>
      </c>
    </row>
    <row r="4704" spans="2:13" x14ac:dyDescent="0.25">
      <c r="B4704" s="25">
        <v>44665</v>
      </c>
      <c r="C4704" s="5">
        <v>15</v>
      </c>
      <c r="D4704" s="6">
        <f>+IRP_Sep22LTM!$D4699*($K4704/1000)</f>
        <v>83.622622646732395</v>
      </c>
      <c r="E4704" s="6">
        <f>+ELAP_Sep22LTM!$D4699*($K4704/1000)</f>
        <v>1295.7079960994399</v>
      </c>
      <c r="G4704" s="6">
        <f>+IRP_Sep22LTM!$D4699*($L4704/1000)</f>
        <v>93.367117430975952</v>
      </c>
      <c r="H4704" s="6">
        <f>+ELAP_Sep22LTM!$D4699*($L4704/1000)</f>
        <v>1446.6960829384868</v>
      </c>
      <c r="J4704" s="23">
        <f t="shared" si="112"/>
        <v>4</v>
      </c>
      <c r="K4704" s="30">
        <f>'Appendix 4.4'!D2515</f>
        <v>25829.495999999999</v>
      </c>
      <c r="L4704" s="31">
        <f>'Appendix 4.5'!D2515</f>
        <v>28839.391899999915</v>
      </c>
      <c r="M4704" s="23">
        <f t="shared" si="111"/>
        <v>5</v>
      </c>
    </row>
    <row r="4705" spans="2:13" x14ac:dyDescent="0.25">
      <c r="B4705" s="25">
        <v>44665</v>
      </c>
      <c r="C4705" s="5">
        <v>16</v>
      </c>
      <c r="D4705" s="6">
        <f>+IRP_Sep22LTM!$D4700*($K4705/1000)</f>
        <v>104.42966316119922</v>
      </c>
      <c r="E4705" s="6">
        <f>+ELAP_Sep22LTM!$D4700*($K4705/1000)</f>
        <v>1142.1187455622921</v>
      </c>
      <c r="G4705" s="6">
        <f>+IRP_Sep22LTM!$D4700*($L4705/1000)</f>
        <v>119.17018372697866</v>
      </c>
      <c r="H4705" s="6">
        <f>+ELAP_Sep22LTM!$D4700*($L4705/1000)</f>
        <v>1303.3317989026611</v>
      </c>
      <c r="J4705" s="23">
        <f t="shared" si="112"/>
        <v>4</v>
      </c>
      <c r="K4705" s="30">
        <f>'Appendix 4.4'!D2516</f>
        <v>24092.6332</v>
      </c>
      <c r="L4705" s="31">
        <f>'Appendix 4.5'!D2516</f>
        <v>27493.371499999921</v>
      </c>
      <c r="M4705" s="23">
        <f t="shared" si="111"/>
        <v>5</v>
      </c>
    </row>
    <row r="4706" spans="2:13" x14ac:dyDescent="0.25">
      <c r="B4706" s="25">
        <v>44665</v>
      </c>
      <c r="C4706" s="5">
        <v>17</v>
      </c>
      <c r="D4706" s="6">
        <f>+IRP_Sep22LTM!$D4701*($K4706/1000)</f>
        <v>172.56501398970201</v>
      </c>
      <c r="E4706" s="6">
        <f>+ELAP_Sep22LTM!$D4701*($K4706/1000)</f>
        <v>914.44302938575004</v>
      </c>
      <c r="G4706" s="6">
        <f>+IRP_Sep22LTM!$D4701*($L4706/1000)</f>
        <v>197.98479341068597</v>
      </c>
      <c r="H4706" s="6">
        <f>+ELAP_Sep22LTM!$D4701*($L4706/1000)</f>
        <v>1049.1455369370738</v>
      </c>
      <c r="J4706" s="23">
        <f t="shared" si="112"/>
        <v>4</v>
      </c>
      <c r="K4706" s="30">
        <f>'Appendix 4.4'!D2517</f>
        <v>19867.427</v>
      </c>
      <c r="L4706" s="31">
        <f>'Appendix 4.5'!D2517</f>
        <v>22794.008699999969</v>
      </c>
      <c r="M4706" s="23">
        <f t="shared" si="111"/>
        <v>5</v>
      </c>
    </row>
    <row r="4707" spans="2:13" x14ac:dyDescent="0.25">
      <c r="B4707" s="25">
        <v>44665</v>
      </c>
      <c r="C4707" s="5">
        <v>18</v>
      </c>
      <c r="D4707" s="6">
        <f>+IRP_Sep22LTM!$D4702*($K4707/1000)</f>
        <v>222.08966322154498</v>
      </c>
      <c r="E4707" s="6">
        <f>+ELAP_Sep22LTM!$D4702*($K4707/1000)</f>
        <v>677.62784592543687</v>
      </c>
      <c r="G4707" s="6">
        <f>+IRP_Sep22LTM!$D4702*($L4707/1000)</f>
        <v>277.68191289678089</v>
      </c>
      <c r="H4707" s="6">
        <f>+ELAP_Sep22LTM!$D4702*($L4707/1000)</f>
        <v>847.24788069491058</v>
      </c>
      <c r="J4707" s="23">
        <f t="shared" si="112"/>
        <v>4</v>
      </c>
      <c r="K4707" s="30">
        <f>'Appendix 4.4'!D2518</f>
        <v>11566.356699999998</v>
      </c>
      <c r="L4707" s="31">
        <f>'Appendix 4.5'!D2518</f>
        <v>14461.582800000046</v>
      </c>
      <c r="M4707" s="23">
        <f t="shared" si="111"/>
        <v>5</v>
      </c>
    </row>
    <row r="4708" spans="2:13" x14ac:dyDescent="0.25">
      <c r="B4708" s="25">
        <v>44665</v>
      </c>
      <c r="C4708" s="5">
        <v>19</v>
      </c>
      <c r="D4708" s="6">
        <f>+IRP_Sep22LTM!$D4703*($K4708/1000)</f>
        <v>112.04111150960337</v>
      </c>
      <c r="E4708" s="6">
        <f>+ELAP_Sep22LTM!$D4703*($K4708/1000)</f>
        <v>316.65238160659993</v>
      </c>
      <c r="G4708" s="6">
        <f>+IRP_Sep22LTM!$D4703*($L4708/1000)</f>
        <v>167.43616319108341</v>
      </c>
      <c r="H4708" s="6">
        <f>+ELAP_Sep22LTM!$D4703*($L4708/1000)</f>
        <v>473.21076279204414</v>
      </c>
      <c r="J4708" s="23">
        <f t="shared" si="112"/>
        <v>4</v>
      </c>
      <c r="K4708" s="30">
        <f>'Appendix 4.4'!D2519</f>
        <v>4748.3089999999993</v>
      </c>
      <c r="L4708" s="31">
        <f>'Appendix 4.5'!D2519</f>
        <v>7095.9546000000619</v>
      </c>
      <c r="M4708" s="23">
        <f t="shared" si="111"/>
        <v>5</v>
      </c>
    </row>
    <row r="4709" spans="2:13" x14ac:dyDescent="0.25">
      <c r="B4709" s="25">
        <v>44665</v>
      </c>
      <c r="C4709" s="5">
        <v>20</v>
      </c>
      <c r="D4709" s="6">
        <f>+IRP_Sep22LTM!$D4704*($K4709/1000)</f>
        <v>21.522190202982003</v>
      </c>
      <c r="E4709" s="6">
        <f>+ELAP_Sep22LTM!$D4704*($K4709/1000)</f>
        <v>54.679340086112013</v>
      </c>
      <c r="G4709" s="6">
        <f>+IRP_Sep22LTM!$D4704*($L4709/1000)</f>
        <v>57.907395339920853</v>
      </c>
      <c r="H4709" s="6">
        <f>+ELAP_Sep22LTM!$D4704*($L4709/1000)</f>
        <v>147.11969987393562</v>
      </c>
      <c r="J4709" s="23">
        <f t="shared" si="112"/>
        <v>4</v>
      </c>
      <c r="K4709" s="30">
        <f>'Appendix 4.4'!D2520</f>
        <v>726.45580000000007</v>
      </c>
      <c r="L4709" s="31">
        <f>'Appendix 4.5'!D2520</f>
        <v>1954.5948999999948</v>
      </c>
      <c r="M4709" s="23">
        <f t="shared" si="111"/>
        <v>5</v>
      </c>
    </row>
    <row r="4710" spans="2:13" x14ac:dyDescent="0.25">
      <c r="B4710" s="25">
        <v>44665</v>
      </c>
      <c r="C4710" s="5">
        <v>21</v>
      </c>
      <c r="D4710" s="6">
        <f>+IRP_Sep22LTM!$D4705*($K4710/1000)</f>
        <v>1.0186260287704201</v>
      </c>
      <c r="E4710" s="6">
        <f>+ELAP_Sep22LTM!$D4705*($K4710/1000)</f>
        <v>2.3503953173400007</v>
      </c>
      <c r="G4710" s="6">
        <f>+IRP_Sep22LTM!$D4705*($L4710/1000)</f>
        <v>4.1107365008537409</v>
      </c>
      <c r="H4710" s="6">
        <f>+ELAP_Sep22LTM!$D4705*($L4710/1000)</f>
        <v>9.4851845029800028</v>
      </c>
      <c r="J4710" s="23">
        <f t="shared" si="112"/>
        <v>4</v>
      </c>
      <c r="K4710" s="30">
        <f>'Appendix 4.4'!D2521</f>
        <v>32.715900000000005</v>
      </c>
      <c r="L4710" s="31">
        <f>'Appendix 4.5'!D2521</f>
        <v>132.02730000000005</v>
      </c>
      <c r="M4710" s="23">
        <f t="shared" si="111"/>
        <v>5</v>
      </c>
    </row>
    <row r="4711" spans="2:13" x14ac:dyDescent="0.25">
      <c r="B4711" s="25">
        <v>44665</v>
      </c>
      <c r="C4711" s="5">
        <v>22</v>
      </c>
      <c r="D4711" s="6">
        <f>+IRP_Sep22LTM!$D4706*($K4711/1000)</f>
        <v>0.8105527054129199</v>
      </c>
      <c r="E4711" s="6">
        <f>+ELAP_Sep22LTM!$D4706*($K4711/1000)</f>
        <v>1.9695438711280002</v>
      </c>
      <c r="G4711" s="6">
        <f>+IRP_Sep22LTM!$D4706*($L4711/1000)</f>
        <v>1.61075602030104</v>
      </c>
      <c r="H4711" s="6">
        <f>+ELAP_Sep22LTM!$D4706*($L4711/1000)</f>
        <v>3.9139399899360008</v>
      </c>
      <c r="J4711" s="23">
        <f t="shared" si="112"/>
        <v>4</v>
      </c>
      <c r="K4711" s="30">
        <f>'Appendix 4.4'!D2522</f>
        <v>29.447900000000001</v>
      </c>
      <c r="L4711" s="31">
        <f>'Appendix 4.5'!D2522</f>
        <v>58.519800000000004</v>
      </c>
      <c r="M4711" s="23">
        <f t="shared" si="111"/>
        <v>5</v>
      </c>
    </row>
    <row r="4712" spans="2:13" x14ac:dyDescent="0.25">
      <c r="B4712" s="25">
        <v>44665</v>
      </c>
      <c r="C4712" s="5">
        <v>23</v>
      </c>
      <c r="D4712" s="6">
        <f>+IRP_Sep22LTM!$D4707*($K4712/1000)</f>
        <v>0.71420144709653988</v>
      </c>
      <c r="E4712" s="6">
        <f>+ELAP_Sep22LTM!$D4707*($K4712/1000)</f>
        <v>2.5242278419799997</v>
      </c>
      <c r="G4712" s="6">
        <f>+IRP_Sep22LTM!$D4707*($L4712/1000)</f>
        <v>1.3421925390937199</v>
      </c>
      <c r="H4712" s="6">
        <f>+ELAP_Sep22LTM!$D4707*($L4712/1000)</f>
        <v>4.7437593276399994</v>
      </c>
      <c r="J4712" s="23">
        <f t="shared" si="112"/>
        <v>4</v>
      </c>
      <c r="K4712" s="30">
        <f>'Appendix 4.4'!D2523</f>
        <v>30.267899999999997</v>
      </c>
      <c r="L4712" s="31">
        <f>'Appendix 4.5'!D2523</f>
        <v>56.882199999999997</v>
      </c>
      <c r="M4712" s="23">
        <f t="shared" si="111"/>
        <v>5</v>
      </c>
    </row>
    <row r="4713" spans="2:13" x14ac:dyDescent="0.25">
      <c r="B4713" s="25">
        <v>44665</v>
      </c>
      <c r="C4713" s="5">
        <v>24</v>
      </c>
      <c r="D4713" s="6">
        <f>+IRP_Sep22LTM!$D4708*($K4713/1000)</f>
        <v>0.49955569184180004</v>
      </c>
      <c r="E4713" s="6">
        <f>+ELAP_Sep22LTM!$D4708*($K4713/1000)</f>
        <v>2.631810216706</v>
      </c>
      <c r="G4713" s="6">
        <f>+IRP_Sep22LTM!$D4708*($L4713/1000)</f>
        <v>0.93239535635840021</v>
      </c>
      <c r="H4713" s="6">
        <f>+ELAP_Sep22LTM!$D4708*($L4713/1000)</f>
        <v>4.9121402577280007</v>
      </c>
      <c r="J4713" s="23">
        <f t="shared" si="112"/>
        <v>4</v>
      </c>
      <c r="K4713" s="30">
        <f>'Appendix 4.4'!D2524</f>
        <v>29.6846</v>
      </c>
      <c r="L4713" s="31">
        <f>'Appendix 4.5'!D2524</f>
        <v>55.404800000000009</v>
      </c>
      <c r="M4713" s="23">
        <f t="shared" si="111"/>
        <v>5</v>
      </c>
    </row>
    <row r="4714" spans="2:13" x14ac:dyDescent="0.25">
      <c r="B4714" s="25">
        <v>44666</v>
      </c>
      <c r="C4714" s="5">
        <v>1</v>
      </c>
      <c r="D4714" s="6">
        <f>+IRP_Sep22LTM!$D4709*($K4714/1000)</f>
        <v>0.59204832375719829</v>
      </c>
      <c r="E4714" s="6">
        <f>+ELAP_Sep22LTM!$D4709*($K4714/1000)</f>
        <v>2.3536886251519933</v>
      </c>
      <c r="G4714" s="6">
        <f>+IRP_Sep22LTM!$D4709*($L4714/1000)</f>
        <v>0.90655130767365033</v>
      </c>
      <c r="H4714" s="6">
        <f>+ELAP_Sep22LTM!$D4709*($L4714/1000)</f>
        <v>3.6039955107840012</v>
      </c>
      <c r="J4714" s="23">
        <f t="shared" si="112"/>
        <v>4</v>
      </c>
      <c r="K4714" s="30">
        <f>'Appendix 4.4'!D2525</f>
        <v>35.880799999999894</v>
      </c>
      <c r="L4714" s="31">
        <f>'Appendix 4.5'!D2525</f>
        <v>54.941100000000013</v>
      </c>
      <c r="M4714" s="23">
        <f t="shared" si="111"/>
        <v>6</v>
      </c>
    </row>
    <row r="4715" spans="2:13" x14ac:dyDescent="0.25">
      <c r="B4715" s="25">
        <v>44666</v>
      </c>
      <c r="C4715" s="5">
        <v>2</v>
      </c>
      <c r="D4715" s="6">
        <f>+IRP_Sep22LTM!$D4710*($K4715/1000)</f>
        <v>0.54869654864999995</v>
      </c>
      <c r="E4715" s="6">
        <f>+ELAP_Sep22LTM!$D4710*($K4715/1000)</f>
        <v>2.4400524599999995</v>
      </c>
      <c r="G4715" s="6">
        <f>+IRP_Sep22LTM!$D4710*($L4715/1000)</f>
        <v>0.82201606408516026</v>
      </c>
      <c r="H4715" s="6">
        <f>+ELAP_Sep22LTM!$D4710*($L4715/1000)</f>
        <v>3.6555038012640009</v>
      </c>
      <c r="J4715" s="23">
        <f t="shared" si="112"/>
        <v>4</v>
      </c>
      <c r="K4715" s="30">
        <f>'Appendix 4.4'!D2526</f>
        <v>36.375</v>
      </c>
      <c r="L4715" s="31">
        <f>'Appendix 4.5'!D2526</f>
        <v>54.494300000000017</v>
      </c>
      <c r="M4715" s="23">
        <f t="shared" ref="M4715:M4778" si="113">WEEKDAY(B4715)</f>
        <v>6</v>
      </c>
    </row>
    <row r="4716" spans="2:13" x14ac:dyDescent="0.25">
      <c r="B4716" s="25">
        <v>44666</v>
      </c>
      <c r="C4716" s="5">
        <v>3</v>
      </c>
      <c r="D4716" s="6">
        <f>+IRP_Sep22LTM!$D4711*($K4716/1000)</f>
        <v>0.59957589502058006</v>
      </c>
      <c r="E4716" s="6">
        <f>+ELAP_Sep22LTM!$D4711*($K4716/1000)</f>
        <v>2.04876008447</v>
      </c>
      <c r="G4716" s="6">
        <f>+IRP_Sep22LTM!$D4711*($L4716/1000)</f>
        <v>0.92108343150704008</v>
      </c>
      <c r="H4716" s="6">
        <f>+ELAP_Sep22LTM!$D4711*($L4716/1000)</f>
        <v>3.1473562973600004</v>
      </c>
      <c r="J4716" s="23">
        <f t="shared" si="112"/>
        <v>4</v>
      </c>
      <c r="K4716" s="30">
        <f>'Appendix 4.4'!D2527</f>
        <v>35.7958</v>
      </c>
      <c r="L4716" s="31">
        <f>'Appendix 4.5'!D2527</f>
        <v>54.990400000000008</v>
      </c>
      <c r="M4716" s="23">
        <f t="shared" si="113"/>
        <v>6</v>
      </c>
    </row>
    <row r="4717" spans="2:13" x14ac:dyDescent="0.25">
      <c r="B4717" s="25">
        <v>44666</v>
      </c>
      <c r="C4717" s="5">
        <v>4</v>
      </c>
      <c r="D4717" s="6">
        <f>+IRP_Sep22LTM!$D4712*($K4717/1000)</f>
        <v>0.33463184810430008</v>
      </c>
      <c r="E4717" s="6">
        <f>+ELAP_Sep22LTM!$D4712*($K4717/1000)</f>
        <v>1.11960697338</v>
      </c>
      <c r="G4717" s="6">
        <f>+IRP_Sep22LTM!$D4712*($L4717/1000)</f>
        <v>0.39071183065635001</v>
      </c>
      <c r="H4717" s="6">
        <f>+ELAP_Sep22LTM!$D4712*($L4717/1000)</f>
        <v>1.3072386644099998</v>
      </c>
      <c r="J4717" s="23">
        <f t="shared" si="112"/>
        <v>4</v>
      </c>
      <c r="K4717" s="30">
        <f>'Appendix 4.4'!D2528</f>
        <v>20.280200000000001</v>
      </c>
      <c r="L4717" s="31">
        <f>'Appendix 4.5'!D2528</f>
        <v>23.678899999999999</v>
      </c>
      <c r="M4717" s="23">
        <f t="shared" si="113"/>
        <v>6</v>
      </c>
    </row>
    <row r="4718" spans="2:13" x14ac:dyDescent="0.25">
      <c r="B4718" s="25">
        <v>44666</v>
      </c>
      <c r="C4718" s="5">
        <v>5</v>
      </c>
      <c r="D4718" s="6">
        <f>+IRP_Sep22LTM!$D4713*($K4718/1000)</f>
        <v>0.41856353568400007</v>
      </c>
      <c r="E4718" s="6">
        <f>+ELAP_Sep22LTM!$D4713*($K4718/1000)</f>
        <v>1.2915759256720003</v>
      </c>
      <c r="G4718" s="6">
        <f>+IRP_Sep22LTM!$D4713*($L4718/1000)</f>
        <v>0.44760306070200007</v>
      </c>
      <c r="H4718" s="6">
        <f>+ELAP_Sep22LTM!$D4713*($L4718/1000)</f>
        <v>1.3811841887160001</v>
      </c>
      <c r="J4718" s="23">
        <f t="shared" si="112"/>
        <v>4</v>
      </c>
      <c r="K4718" s="30">
        <f>'Appendix 4.4'!D2529</f>
        <v>22.457800000000002</v>
      </c>
      <c r="L4718" s="31">
        <f>'Appendix 4.5'!D2529</f>
        <v>24.015900000000002</v>
      </c>
      <c r="M4718" s="23">
        <f t="shared" si="113"/>
        <v>6</v>
      </c>
    </row>
    <row r="4719" spans="2:13" x14ac:dyDescent="0.25">
      <c r="B4719" s="25">
        <v>44666</v>
      </c>
      <c r="C4719" s="5">
        <v>6</v>
      </c>
      <c r="D4719" s="6">
        <f>+IRP_Sep22LTM!$D4714*($K4719/1000)</f>
        <v>0.75693434229140688</v>
      </c>
      <c r="E4719" s="6">
        <f>+ELAP_Sep22LTM!$D4714*($K4719/1000)</f>
        <v>1.654306301261993</v>
      </c>
      <c r="G4719" s="6">
        <f>+IRP_Sep22LTM!$D4714*($L4719/1000)</f>
        <v>0.76003619271582001</v>
      </c>
      <c r="H4719" s="6">
        <f>+ELAP_Sep22LTM!$D4714*($L4719/1000)</f>
        <v>1.6610855031239999</v>
      </c>
      <c r="J4719" s="23">
        <f t="shared" si="112"/>
        <v>4</v>
      </c>
      <c r="K4719" s="30">
        <f>'Appendix 4.4'!D2530</f>
        <v>24.671099999999896</v>
      </c>
      <c r="L4719" s="31">
        <f>'Appendix 4.5'!D2530</f>
        <v>24.772200000000002</v>
      </c>
      <c r="M4719" s="23">
        <f t="shared" si="113"/>
        <v>6</v>
      </c>
    </row>
    <row r="4720" spans="2:13" x14ac:dyDescent="0.25">
      <c r="B4720" s="25">
        <v>44666</v>
      </c>
      <c r="C4720" s="5">
        <v>7</v>
      </c>
      <c r="D4720" s="6">
        <f>+IRP_Sep22LTM!$D4715*($K4720/1000)</f>
        <v>22.032149383590077</v>
      </c>
      <c r="E4720" s="6">
        <f>+ELAP_Sep22LTM!$D4715*($K4720/1000)</f>
        <v>80.664011542352</v>
      </c>
      <c r="G4720" s="6">
        <f>+IRP_Sep22LTM!$D4715*($L4720/1000)</f>
        <v>0.52368453122775993</v>
      </c>
      <c r="H4720" s="6">
        <f>+ELAP_Sep22LTM!$D4715*($L4720/1000)</f>
        <v>1.9173115766439999</v>
      </c>
      <c r="J4720" s="23">
        <f t="shared" si="112"/>
        <v>4</v>
      </c>
      <c r="K4720" s="30">
        <f>'Appendix 4.4'!D2531</f>
        <v>1152.1804</v>
      </c>
      <c r="L4720" s="31">
        <f>'Appendix 4.5'!D2531</f>
        <v>27.386299999999999</v>
      </c>
      <c r="M4720" s="23">
        <f t="shared" si="113"/>
        <v>6</v>
      </c>
    </row>
    <row r="4721" spans="2:13" x14ac:dyDescent="0.25">
      <c r="B4721" s="25">
        <v>44666</v>
      </c>
      <c r="C4721" s="5">
        <v>8</v>
      </c>
      <c r="D4721" s="6">
        <f>+IRP_Sep22LTM!$D4716*($K4721/1000)</f>
        <v>35.948821505527206</v>
      </c>
      <c r="E4721" s="6">
        <f>+ELAP_Sep22LTM!$D4716*($K4721/1000)</f>
        <v>158.57029689750399</v>
      </c>
      <c r="G4721" s="6">
        <f>+IRP_Sep22LTM!$D4716*($L4721/1000)</f>
        <v>26.242837968099536</v>
      </c>
      <c r="H4721" s="6">
        <f>+ELAP_Sep22LTM!$D4716*($L4721/1000)</f>
        <v>115.7571913002717</v>
      </c>
      <c r="J4721" s="23">
        <f t="shared" si="112"/>
        <v>4</v>
      </c>
      <c r="K4721" s="30">
        <f>'Appendix 4.4'!D2532</f>
        <v>2178.6608000000001</v>
      </c>
      <c r="L4721" s="31">
        <f>'Appendix 4.5'!D2532</f>
        <v>1590.434399999996</v>
      </c>
      <c r="M4721" s="23">
        <f t="shared" si="113"/>
        <v>6</v>
      </c>
    </row>
    <row r="4722" spans="2:13" x14ac:dyDescent="0.25">
      <c r="B4722" s="25">
        <v>44666</v>
      </c>
      <c r="C4722" s="5">
        <v>9</v>
      </c>
      <c r="D4722" s="6">
        <f>+IRP_Sep22LTM!$D4717*($K4722/1000)</f>
        <v>44.109343059685671</v>
      </c>
      <c r="E4722" s="6">
        <f>+ELAP_Sep22LTM!$D4717*($K4722/1000)</f>
        <v>282.68628117329996</v>
      </c>
      <c r="G4722" s="6">
        <f>+IRP_Sep22LTM!$D4717*($L4722/1000)</f>
        <v>55.295311013166405</v>
      </c>
      <c r="H4722" s="6">
        <f>+ELAP_Sep22LTM!$D4717*($L4722/1000)</f>
        <v>354.37448740694117</v>
      </c>
      <c r="J4722" s="23">
        <f t="shared" si="112"/>
        <v>4</v>
      </c>
      <c r="K4722" s="30">
        <f>'Appendix 4.4'!D2533</f>
        <v>4760.0339999999997</v>
      </c>
      <c r="L4722" s="31">
        <f>'Appendix 4.5'!D2533</f>
        <v>5967.1612000000205</v>
      </c>
      <c r="M4722" s="23">
        <f t="shared" si="113"/>
        <v>6</v>
      </c>
    </row>
    <row r="4723" spans="2:13" x14ac:dyDescent="0.25">
      <c r="B4723" s="25">
        <v>44666</v>
      </c>
      <c r="C4723" s="5">
        <v>10</v>
      </c>
      <c r="D4723" s="6">
        <f>+IRP_Sep22LTM!$D4718*($K4723/1000)</f>
        <v>66.278133957444794</v>
      </c>
      <c r="E4723" s="6">
        <f>+ELAP_Sep22LTM!$D4718*($K4723/1000)</f>
        <v>610.06959084283596</v>
      </c>
      <c r="G4723" s="6">
        <f>+IRP_Sep22LTM!$D4718*($L4723/1000)</f>
        <v>77.301283972132552</v>
      </c>
      <c r="H4723" s="6">
        <f>+ELAP_Sep22LTM!$D4718*($L4723/1000)</f>
        <v>711.53425524599515</v>
      </c>
      <c r="J4723" s="23">
        <f t="shared" si="112"/>
        <v>4</v>
      </c>
      <c r="K4723" s="30">
        <f>'Appendix 4.4'!D2534</f>
        <v>12038.741199999999</v>
      </c>
      <c r="L4723" s="31">
        <f>'Appendix 4.5'!D2534</f>
        <v>14040.9830000001</v>
      </c>
      <c r="M4723" s="23">
        <f t="shared" si="113"/>
        <v>6</v>
      </c>
    </row>
    <row r="4724" spans="2:13" x14ac:dyDescent="0.25">
      <c r="B4724" s="25">
        <v>44666</v>
      </c>
      <c r="C4724" s="5">
        <v>11</v>
      </c>
      <c r="D4724" s="6">
        <f>+IRP_Sep22LTM!$D4719*($K4724/1000)</f>
        <v>105.63007389963562</v>
      </c>
      <c r="E4724" s="6">
        <f>+ELAP_Sep22LTM!$D4719*($K4724/1000)</f>
        <v>938.69442199249613</v>
      </c>
      <c r="G4724" s="6">
        <f>+IRP_Sep22LTM!$D4719*($L4724/1000)</f>
        <v>116.31632249084004</v>
      </c>
      <c r="H4724" s="6">
        <f>+ELAP_Sep22LTM!$D4719*($L4724/1000)</f>
        <v>1033.6590620259758</v>
      </c>
      <c r="J4724" s="23">
        <f t="shared" si="112"/>
        <v>4</v>
      </c>
      <c r="K4724" s="30">
        <f>'Appendix 4.4'!D2535</f>
        <v>21280.241200000004</v>
      </c>
      <c r="L4724" s="31">
        <f>'Appendix 4.5'!D2535</f>
        <v>23433.093499999904</v>
      </c>
      <c r="M4724" s="23">
        <f t="shared" si="113"/>
        <v>6</v>
      </c>
    </row>
    <row r="4725" spans="2:13" x14ac:dyDescent="0.25">
      <c r="B4725" s="25">
        <v>44666</v>
      </c>
      <c r="C4725" s="5">
        <v>12</v>
      </c>
      <c r="D4725" s="6">
        <f>+IRP_Sep22LTM!$D4720*($K4725/1000)</f>
        <v>114.74401180399119</v>
      </c>
      <c r="E4725" s="6">
        <f>+ELAP_Sep22LTM!$D4720*($K4725/1000)</f>
        <v>907.13521803632887</v>
      </c>
      <c r="G4725" s="6">
        <f>+IRP_Sep22LTM!$D4720*($L4725/1000)</f>
        <v>130.60067393025778</v>
      </c>
      <c r="H4725" s="6">
        <f>+ELAP_Sep22LTM!$D4720*($L4725/1000)</f>
        <v>1032.4937132561981</v>
      </c>
      <c r="J4725" s="23">
        <f t="shared" si="112"/>
        <v>4</v>
      </c>
      <c r="K4725" s="30">
        <f>'Appendix 4.4'!D2536</f>
        <v>23881.161099999998</v>
      </c>
      <c r="L4725" s="31">
        <f>'Appendix 4.5'!D2536</f>
        <v>27181.337699999873</v>
      </c>
      <c r="M4725" s="23">
        <f t="shared" si="113"/>
        <v>6</v>
      </c>
    </row>
    <row r="4726" spans="2:13" x14ac:dyDescent="0.25">
      <c r="B4726" s="25">
        <v>44666</v>
      </c>
      <c r="C4726" s="5">
        <v>13</v>
      </c>
      <c r="D4726" s="6">
        <f>+IRP_Sep22LTM!$D4721*($K4726/1000)</f>
        <v>115.04643513110199</v>
      </c>
      <c r="E4726" s="6">
        <f>+ELAP_Sep22LTM!$D4721*($K4726/1000)</f>
        <v>1068.54784242804</v>
      </c>
      <c r="G4726" s="6">
        <f>+IRP_Sep22LTM!$D4721*($L4726/1000)</f>
        <v>133.7662779818483</v>
      </c>
      <c r="H4726" s="6">
        <f>+ELAP_Sep22LTM!$D4721*($L4726/1000)</f>
        <v>1242.4171819339736</v>
      </c>
      <c r="J4726" s="23">
        <f t="shared" si="112"/>
        <v>4</v>
      </c>
      <c r="K4726" s="30">
        <f>'Appendix 4.4'!D2537</f>
        <v>24302.521399999998</v>
      </c>
      <c r="L4726" s="31">
        <f>'Appendix 4.5'!D2537</f>
        <v>28256.919299999852</v>
      </c>
      <c r="M4726" s="23">
        <f t="shared" si="113"/>
        <v>6</v>
      </c>
    </row>
    <row r="4727" spans="2:13" x14ac:dyDescent="0.25">
      <c r="B4727" s="25">
        <v>44666</v>
      </c>
      <c r="C4727" s="5">
        <v>14</v>
      </c>
      <c r="D4727" s="6">
        <f>+IRP_Sep22LTM!$D4722*($K4727/1000)</f>
        <v>127.15481785044</v>
      </c>
      <c r="E4727" s="6">
        <f>+ELAP_Sep22LTM!$D4722*($K4727/1000)</f>
        <v>1336.9860666632401</v>
      </c>
      <c r="G4727" s="6">
        <f>+IRP_Sep22LTM!$D4722*($L4727/1000)</f>
        <v>145.18365840694634</v>
      </c>
      <c r="H4727" s="6">
        <f>+ELAP_Sep22LTM!$D4722*($L4727/1000)</f>
        <v>1526.5526834035802</v>
      </c>
      <c r="J4727" s="23">
        <f t="shared" si="112"/>
        <v>4</v>
      </c>
      <c r="K4727" s="30">
        <f>'Appendix 4.4'!D2538</f>
        <v>26860.308000000001</v>
      </c>
      <c r="L4727" s="31">
        <f>'Appendix 4.5'!D2538</f>
        <v>30668.737899999862</v>
      </c>
      <c r="M4727" s="23">
        <f t="shared" si="113"/>
        <v>6</v>
      </c>
    </row>
    <row r="4728" spans="2:13" x14ac:dyDescent="0.25">
      <c r="B4728" s="25">
        <v>44666</v>
      </c>
      <c r="C4728" s="5">
        <v>15</v>
      </c>
      <c r="D4728" s="6">
        <f>+IRP_Sep22LTM!$D4723*($K4728/1000)</f>
        <v>232.40594845979021</v>
      </c>
      <c r="E4728" s="6">
        <f>+ELAP_Sep22LTM!$D4723*($K4728/1000)</f>
        <v>1203.7770170456629</v>
      </c>
      <c r="G4728" s="6">
        <f>+IRP_Sep22LTM!$D4723*($L4728/1000)</f>
        <v>256.23137367696415</v>
      </c>
      <c r="H4728" s="6">
        <f>+ELAP_Sep22LTM!$D4723*($L4728/1000)</f>
        <v>1327.1839241745324</v>
      </c>
      <c r="J4728" s="23">
        <f t="shared" si="112"/>
        <v>4</v>
      </c>
      <c r="K4728" s="30">
        <f>'Appendix 4.4'!D2539</f>
        <v>27916.382299999997</v>
      </c>
      <c r="L4728" s="31">
        <f>'Appendix 4.5'!D2539</f>
        <v>30778.269799999867</v>
      </c>
      <c r="M4728" s="23">
        <f t="shared" si="113"/>
        <v>6</v>
      </c>
    </row>
    <row r="4729" spans="2:13" x14ac:dyDescent="0.25">
      <c r="B4729" s="25">
        <v>44666</v>
      </c>
      <c r="C4729" s="5">
        <v>16</v>
      </c>
      <c r="D4729" s="6">
        <f>+IRP_Sep22LTM!$D4724*($K4729/1000)</f>
        <v>125.6656760655687</v>
      </c>
      <c r="E4729" s="6">
        <f>+ELAP_Sep22LTM!$D4724*($K4729/1000)</f>
        <v>1038.7321295368502</v>
      </c>
      <c r="G4729" s="6">
        <f>+IRP_Sep22LTM!$D4724*($L4729/1000)</f>
        <v>143.23249969917694</v>
      </c>
      <c r="H4729" s="6">
        <f>+ELAP_Sep22LTM!$D4724*($L4729/1000)</f>
        <v>1183.9366491275082</v>
      </c>
      <c r="J4729" s="23">
        <f t="shared" si="112"/>
        <v>4</v>
      </c>
      <c r="K4729" s="30">
        <f>'Appendix 4.4'!D2540</f>
        <v>25050.442500000001</v>
      </c>
      <c r="L4729" s="31">
        <f>'Appendix 4.5'!D2540</f>
        <v>28552.247599999904</v>
      </c>
      <c r="M4729" s="23">
        <f t="shared" si="113"/>
        <v>6</v>
      </c>
    </row>
    <row r="4730" spans="2:13" x14ac:dyDescent="0.25">
      <c r="B4730" s="25">
        <v>44666</v>
      </c>
      <c r="C4730" s="5">
        <v>17</v>
      </c>
      <c r="D4730" s="6">
        <f>+IRP_Sep22LTM!$D4725*($K4730/1000)</f>
        <v>132.53835726336268</v>
      </c>
      <c r="E4730" s="6">
        <f>+ELAP_Sep22LTM!$D4725*($K4730/1000)</f>
        <v>783.79153777828787</v>
      </c>
      <c r="G4730" s="6">
        <f>+IRP_Sep22LTM!$D4725*($L4730/1000)</f>
        <v>151.60422842908386</v>
      </c>
      <c r="H4730" s="6">
        <f>+ELAP_Sep22LTM!$D4725*($L4730/1000)</f>
        <v>896.54130160981958</v>
      </c>
      <c r="J4730" s="23">
        <f t="shared" si="112"/>
        <v>4</v>
      </c>
      <c r="K4730" s="30">
        <f>'Appendix 4.4'!D2541</f>
        <v>21044.411699999997</v>
      </c>
      <c r="L4730" s="31">
        <f>'Appendix 4.5'!D2541</f>
        <v>24071.686599999881</v>
      </c>
      <c r="M4730" s="23">
        <f t="shared" si="113"/>
        <v>6</v>
      </c>
    </row>
    <row r="4731" spans="2:13" x14ac:dyDescent="0.25">
      <c r="B4731" s="25">
        <v>44666</v>
      </c>
      <c r="C4731" s="5">
        <v>18</v>
      </c>
      <c r="D4731" s="6">
        <f>+IRP_Sep22LTM!$D4726*($K4731/1000)</f>
        <v>262.53592542137596</v>
      </c>
      <c r="E4731" s="6">
        <f>+ELAP_Sep22LTM!$D4726*($K4731/1000)</f>
        <v>607.28681162486407</v>
      </c>
      <c r="G4731" s="6">
        <f>+IRP_Sep22LTM!$D4726*($L4731/1000)</f>
        <v>325.96778318053583</v>
      </c>
      <c r="H4731" s="6">
        <f>+ELAP_Sep22LTM!$D4726*($L4731/1000)</f>
        <v>754.01465693660373</v>
      </c>
      <c r="J4731" s="23">
        <f t="shared" si="112"/>
        <v>4</v>
      </c>
      <c r="K4731" s="30">
        <f>'Appendix 4.4'!D2542</f>
        <v>13893.200800000001</v>
      </c>
      <c r="L4731" s="31">
        <f>'Appendix 4.5'!D2542</f>
        <v>17249.966299999993</v>
      </c>
      <c r="M4731" s="23">
        <f t="shared" si="113"/>
        <v>6</v>
      </c>
    </row>
    <row r="4732" spans="2:13" x14ac:dyDescent="0.25">
      <c r="B4732" s="25">
        <v>44666</v>
      </c>
      <c r="C4732" s="5">
        <v>19</v>
      </c>
      <c r="D4732" s="6">
        <f>+IRP_Sep22LTM!$D4727*($K4732/1000)</f>
        <v>183.95664766684422</v>
      </c>
      <c r="E4732" s="6">
        <f>+ELAP_Sep22LTM!$D4727*($K4732/1000)</f>
        <v>325.76792630340805</v>
      </c>
      <c r="G4732" s="6">
        <f>+IRP_Sep22LTM!$D4727*($L4732/1000)</f>
        <v>287.78169049934661</v>
      </c>
      <c r="H4732" s="6">
        <f>+ELAP_Sep22LTM!$D4727*($L4732/1000)</f>
        <v>509.63118610341229</v>
      </c>
      <c r="J4732" s="23">
        <f t="shared" si="112"/>
        <v>4</v>
      </c>
      <c r="K4732" s="30">
        <f>'Appendix 4.4'!D2543</f>
        <v>5944.3708000000006</v>
      </c>
      <c r="L4732" s="31">
        <f>'Appendix 4.5'!D2543</f>
        <v>9299.3708000000788</v>
      </c>
      <c r="M4732" s="23">
        <f t="shared" si="113"/>
        <v>6</v>
      </c>
    </row>
    <row r="4733" spans="2:13" x14ac:dyDescent="0.25">
      <c r="B4733" s="25">
        <v>44666</v>
      </c>
      <c r="C4733" s="5">
        <v>20</v>
      </c>
      <c r="D4733" s="6">
        <f>+IRP_Sep22LTM!$D4728*($K4733/1000)</f>
        <v>25.932347012819456</v>
      </c>
      <c r="E4733" s="6">
        <f>+ELAP_Sep22LTM!$D4728*($K4733/1000)</f>
        <v>63.329431423268986</v>
      </c>
      <c r="G4733" s="6">
        <f>+IRP_Sep22LTM!$D4728*($L4733/1000)</f>
        <v>76.930941615703333</v>
      </c>
      <c r="H4733" s="6">
        <f>+ELAP_Sep22LTM!$D4728*($L4733/1000)</f>
        <v>187.87319130700985</v>
      </c>
      <c r="J4733" s="23">
        <f t="shared" si="112"/>
        <v>4</v>
      </c>
      <c r="K4733" s="30">
        <f>'Appendix 4.4'!D2544</f>
        <v>832.88669999999991</v>
      </c>
      <c r="L4733" s="31">
        <f>'Appendix 4.5'!D2544</f>
        <v>2470.842999999998</v>
      </c>
      <c r="M4733" s="23">
        <f t="shared" si="113"/>
        <v>6</v>
      </c>
    </row>
    <row r="4734" spans="2:13" x14ac:dyDescent="0.25">
      <c r="B4734" s="25">
        <v>44666</v>
      </c>
      <c r="C4734" s="5">
        <v>21</v>
      </c>
      <c r="D4734" s="6">
        <f>+IRP_Sep22LTM!$D4729*($K4734/1000)</f>
        <v>0.39721023793135002</v>
      </c>
      <c r="E4734" s="6">
        <f>+ELAP_Sep22LTM!$D4729*($K4734/1000)</f>
        <v>1.1890506967559999</v>
      </c>
      <c r="G4734" s="6">
        <f>+IRP_Sep22LTM!$D4729*($L4734/1000)</f>
        <v>3.4154699874074503</v>
      </c>
      <c r="H4734" s="6">
        <f>+ELAP_Sep22LTM!$D4729*($L4734/1000)</f>
        <v>10.224225310572001</v>
      </c>
      <c r="J4734" s="23">
        <f t="shared" si="112"/>
        <v>4</v>
      </c>
      <c r="K4734" s="30">
        <f>'Appendix 4.4'!D2545</f>
        <v>14.2921</v>
      </c>
      <c r="L4734" s="31">
        <f>'Appendix 4.5'!D2545</f>
        <v>122.8927</v>
      </c>
      <c r="M4734" s="23">
        <f t="shared" si="113"/>
        <v>6</v>
      </c>
    </row>
    <row r="4735" spans="2:13" x14ac:dyDescent="0.25">
      <c r="B4735" s="25">
        <v>44666</v>
      </c>
      <c r="C4735" s="5">
        <v>22</v>
      </c>
      <c r="D4735" s="6">
        <f>+IRP_Sep22LTM!$D4730*($K4735/1000)</f>
        <v>0.19193952469345998</v>
      </c>
      <c r="E4735" s="6">
        <f>+ELAP_Sep22LTM!$D4730*($K4735/1000)</f>
        <v>0.59259208596199997</v>
      </c>
      <c r="G4735" s="6">
        <f>+IRP_Sep22LTM!$D4730*($L4735/1000)</f>
        <v>0.26727515437983002</v>
      </c>
      <c r="H4735" s="6">
        <f>+ELAP_Sep22LTM!$D4730*($L4735/1000)</f>
        <v>0.82518252305100015</v>
      </c>
      <c r="J4735" s="23">
        <f t="shared" si="112"/>
        <v>4</v>
      </c>
      <c r="K4735" s="30">
        <f>'Appendix 4.4'!D2546</f>
        <v>8.0258000000000003</v>
      </c>
      <c r="L4735" s="31">
        <f>'Appendix 4.5'!D2546</f>
        <v>11.1759</v>
      </c>
      <c r="M4735" s="23">
        <f t="shared" si="113"/>
        <v>6</v>
      </c>
    </row>
    <row r="4736" spans="2:13" x14ac:dyDescent="0.25">
      <c r="B4736" s="25">
        <v>44666</v>
      </c>
      <c r="C4736" s="5">
        <v>23</v>
      </c>
      <c r="D4736" s="6">
        <f>+IRP_Sep22LTM!$D4731*($K4736/1000)</f>
        <v>0.13559058678142</v>
      </c>
      <c r="E4736" s="6">
        <f>+ELAP_Sep22LTM!$D4731*($K4736/1000)</f>
        <v>0.46362763100300003</v>
      </c>
      <c r="G4736" s="6">
        <f>+IRP_Sep22LTM!$D4731*($L4736/1000)</f>
        <v>0.16383872233644001</v>
      </c>
      <c r="H4736" s="6">
        <f>+ELAP_Sep22LTM!$D4731*($L4736/1000)</f>
        <v>0.56021705124600008</v>
      </c>
      <c r="J4736" s="23">
        <f t="shared" si="112"/>
        <v>4</v>
      </c>
      <c r="K4736" s="30">
        <f>'Appendix 4.4'!D2547</f>
        <v>5.8459000000000003</v>
      </c>
      <c r="L4736" s="31">
        <f>'Appendix 4.5'!D2547</f>
        <v>7.0638000000000005</v>
      </c>
      <c r="M4736" s="23">
        <f t="shared" si="113"/>
        <v>6</v>
      </c>
    </row>
    <row r="4737" spans="2:13" x14ac:dyDescent="0.25">
      <c r="B4737" s="25">
        <v>44666</v>
      </c>
      <c r="C4737" s="5">
        <v>24</v>
      </c>
      <c r="D4737" s="6">
        <f>+IRP_Sep22LTM!$D4732*($K4737/1000)</f>
        <v>0.10367081984586</v>
      </c>
      <c r="E4737" s="6">
        <f>+ELAP_Sep22LTM!$D4732*($K4737/1000)</f>
        <v>0.35141581476300005</v>
      </c>
      <c r="G4737" s="6">
        <f>+IRP_Sep22LTM!$D4732*($L4737/1000)</f>
        <v>0.16451599104340001</v>
      </c>
      <c r="H4737" s="6">
        <f>+ELAP_Sep22LTM!$D4732*($L4737/1000)</f>
        <v>0.55766435647000001</v>
      </c>
      <c r="J4737" s="23">
        <f t="shared" si="112"/>
        <v>4</v>
      </c>
      <c r="K4737" s="30">
        <f>'Appendix 4.4'!D2548</f>
        <v>4.4697000000000005</v>
      </c>
      <c r="L4737" s="31">
        <f>'Appendix 4.5'!D2548</f>
        <v>7.093</v>
      </c>
      <c r="M4737" s="23">
        <f t="shared" si="113"/>
        <v>6</v>
      </c>
    </row>
    <row r="4738" spans="2:13" x14ac:dyDescent="0.25">
      <c r="B4738" s="25">
        <v>44667</v>
      </c>
      <c r="C4738" s="5">
        <v>1</v>
      </c>
      <c r="D4738" s="6">
        <f>+IRP_Sep22LTM!$D4733*($K4738/1000)</f>
        <v>0.15023194277910001</v>
      </c>
      <c r="E4738" s="6">
        <f>+ELAP_Sep22LTM!$D4733*($K4738/1000)</f>
        <v>0.60549539301999999</v>
      </c>
      <c r="G4738" s="6">
        <f>+IRP_Sep22LTM!$D4733*($L4738/1000)</f>
        <v>0.21452912912612998</v>
      </c>
      <c r="H4738" s="6">
        <f>+ELAP_Sep22LTM!$D4733*($L4738/1000)</f>
        <v>0.86463901718599989</v>
      </c>
      <c r="J4738" s="23">
        <f t="shared" si="112"/>
        <v>4</v>
      </c>
      <c r="K4738" s="30">
        <f>'Appendix 4.4'!D2549</f>
        <v>7.4930000000000003</v>
      </c>
      <c r="L4738" s="31">
        <f>'Appendix 4.5'!D2549</f>
        <v>10.6999</v>
      </c>
      <c r="M4738" s="23">
        <f t="shared" si="113"/>
        <v>7</v>
      </c>
    </row>
    <row r="4739" spans="2:13" x14ac:dyDescent="0.25">
      <c r="B4739" s="25">
        <v>44667</v>
      </c>
      <c r="C4739" s="5">
        <v>2</v>
      </c>
      <c r="D4739" s="6">
        <f>+IRP_Sep22LTM!$D4734*($K4739/1000)</f>
        <v>0.20058272249400003</v>
      </c>
      <c r="E4739" s="6">
        <f>+ELAP_Sep22LTM!$D4734*($K4739/1000)</f>
        <v>0.74598881445000009</v>
      </c>
      <c r="G4739" s="6">
        <f>+IRP_Sep22LTM!$D4734*($L4739/1000)</f>
        <v>0.28437880607080002</v>
      </c>
      <c r="H4739" s="6">
        <f>+ELAP_Sep22LTM!$D4734*($L4739/1000)</f>
        <v>1.0576355019900001</v>
      </c>
      <c r="J4739" s="23">
        <f t="shared" si="112"/>
        <v>4</v>
      </c>
      <c r="K4739" s="30">
        <f>'Appendix 4.4'!D2550</f>
        <v>10.989000000000001</v>
      </c>
      <c r="L4739" s="31">
        <f>'Appendix 4.5'!D2550</f>
        <v>15.579800000000001</v>
      </c>
      <c r="M4739" s="23">
        <f t="shared" si="113"/>
        <v>7</v>
      </c>
    </row>
    <row r="4740" spans="2:13" x14ac:dyDescent="0.25">
      <c r="B4740" s="25">
        <v>44667</v>
      </c>
      <c r="C4740" s="5">
        <v>3</v>
      </c>
      <c r="D4740" s="6">
        <f>+IRP_Sep22LTM!$D4735*($K4740/1000)</f>
        <v>0.19111486753380003</v>
      </c>
      <c r="E4740" s="6">
        <f>+ELAP_Sep22LTM!$D4735*($K4740/1000)</f>
        <v>0.71339786921399995</v>
      </c>
      <c r="G4740" s="6">
        <f>+IRP_Sep22LTM!$D4735*($L4740/1000)</f>
        <v>0.23557381167600003</v>
      </c>
      <c r="H4740" s="6">
        <f>+ELAP_Sep22LTM!$D4735*($L4740/1000)</f>
        <v>0.87935521428000007</v>
      </c>
      <c r="J4740" s="23">
        <f t="shared" si="112"/>
        <v>4</v>
      </c>
      <c r="K4740" s="30">
        <f>'Appendix 4.4'!D2551</f>
        <v>10.4703</v>
      </c>
      <c r="L4740" s="31">
        <f>'Appendix 4.5'!D2551</f>
        <v>12.906000000000001</v>
      </c>
      <c r="M4740" s="23">
        <f t="shared" si="113"/>
        <v>7</v>
      </c>
    </row>
    <row r="4741" spans="2:13" x14ac:dyDescent="0.25">
      <c r="B4741" s="25">
        <v>44667</v>
      </c>
      <c r="C4741" s="5">
        <v>4</v>
      </c>
      <c r="D4741" s="6">
        <f>+IRP_Sep22LTM!$D4736*($K4741/1000)</f>
        <v>0.16863775650399973</v>
      </c>
      <c r="E4741" s="6">
        <f>+ELAP_Sep22LTM!$D4736*($K4741/1000)</f>
        <v>0.46820424586599924</v>
      </c>
      <c r="G4741" s="6">
        <f>+IRP_Sep22LTM!$D4736*($L4741/1000)</f>
        <v>0.21788563042400003</v>
      </c>
      <c r="H4741" s="6">
        <f>+ELAP_Sep22LTM!$D4736*($L4741/1000)</f>
        <v>0.60493556954600003</v>
      </c>
      <c r="J4741" s="23">
        <f t="shared" si="112"/>
        <v>4</v>
      </c>
      <c r="K4741" s="30">
        <f>'Appendix 4.4'!D2552</f>
        <v>6.5197999999999894</v>
      </c>
      <c r="L4741" s="31">
        <f>'Appendix 4.5'!D2552</f>
        <v>8.4238</v>
      </c>
      <c r="M4741" s="23">
        <f t="shared" si="113"/>
        <v>7</v>
      </c>
    </row>
    <row r="4742" spans="2:13" x14ac:dyDescent="0.25">
      <c r="B4742" s="25">
        <v>44667</v>
      </c>
      <c r="C4742" s="5">
        <v>5</v>
      </c>
      <c r="D4742" s="6">
        <f>+IRP_Sep22LTM!$D4737*($K4742/1000)</f>
        <v>0.14655669630365975</v>
      </c>
      <c r="E4742" s="6">
        <f>+ELAP_Sep22LTM!$D4737*($K4742/1000)</f>
        <v>0.42614281172799928</v>
      </c>
      <c r="G4742" s="6">
        <f>+IRP_Sep22LTM!$D4737*($L4742/1000)</f>
        <v>0.21602588671359002</v>
      </c>
      <c r="H4742" s="6">
        <f>+ELAP_Sep22LTM!$D4737*($L4742/1000)</f>
        <v>0.62813833207199998</v>
      </c>
      <c r="J4742" s="23">
        <f t="shared" si="112"/>
        <v>4</v>
      </c>
      <c r="K4742" s="30">
        <f>'Appendix 4.4'!D2553</f>
        <v>5.6557999999999904</v>
      </c>
      <c r="L4742" s="31">
        <f>'Appendix 4.5'!D2553</f>
        <v>8.3367000000000004</v>
      </c>
      <c r="M4742" s="23">
        <f t="shared" si="113"/>
        <v>7</v>
      </c>
    </row>
    <row r="4743" spans="2:13" x14ac:dyDescent="0.25">
      <c r="B4743" s="25">
        <v>44667</v>
      </c>
      <c r="C4743" s="5">
        <v>6</v>
      </c>
      <c r="D4743" s="6">
        <f>+IRP_Sep22LTM!$D4738*($K4743/1000)</f>
        <v>1.2802856328943197</v>
      </c>
      <c r="E4743" s="6">
        <f>+ELAP_Sep22LTM!$D4738*($K4743/1000)</f>
        <v>2.7854048077439999</v>
      </c>
      <c r="G4743" s="6">
        <f>+IRP_Sep22LTM!$D4738*($L4743/1000)</f>
        <v>0.2987928444813</v>
      </c>
      <c r="H4743" s="6">
        <f>+ELAP_Sep22LTM!$D4738*($L4743/1000)</f>
        <v>0.65005730295999997</v>
      </c>
      <c r="J4743" s="23">
        <f t="shared" si="112"/>
        <v>4</v>
      </c>
      <c r="K4743" s="30">
        <f>'Appendix 4.4'!D2554</f>
        <v>36.991199999999992</v>
      </c>
      <c r="L4743" s="31">
        <f>'Appendix 4.5'!D2554</f>
        <v>8.6330000000000009</v>
      </c>
      <c r="M4743" s="23">
        <f t="shared" si="113"/>
        <v>7</v>
      </c>
    </row>
    <row r="4744" spans="2:13" x14ac:dyDescent="0.25">
      <c r="B4744" s="25">
        <v>44667</v>
      </c>
      <c r="C4744" s="5">
        <v>7</v>
      </c>
      <c r="D4744" s="6">
        <f>+IRP_Sep22LTM!$D4739*($K4744/1000)</f>
        <v>41.284844454370003</v>
      </c>
      <c r="E4744" s="6">
        <f>+ELAP_Sep22LTM!$D4739*($K4744/1000)</f>
        <v>82.817525456270005</v>
      </c>
      <c r="G4744" s="6">
        <f>+IRP_Sep22LTM!$D4739*($L4744/1000)</f>
        <v>1.4359101667950001</v>
      </c>
      <c r="H4744" s="6">
        <f>+ELAP_Sep22LTM!$D4739*($L4744/1000)</f>
        <v>2.8804402284449999</v>
      </c>
      <c r="J4744" s="23">
        <f t="shared" si="112"/>
        <v>4</v>
      </c>
      <c r="K4744" s="30">
        <f>'Appendix 4.4'!D2555</f>
        <v>1283.7945999999999</v>
      </c>
      <c r="L4744" s="31">
        <f>'Appendix 4.5'!D2555</f>
        <v>44.6511</v>
      </c>
      <c r="M4744" s="23">
        <f t="shared" si="113"/>
        <v>7</v>
      </c>
    </row>
    <row r="4745" spans="2:13" x14ac:dyDescent="0.25">
      <c r="B4745" s="25">
        <v>44667</v>
      </c>
      <c r="C4745" s="5">
        <v>8</v>
      </c>
      <c r="D4745" s="6">
        <f>+IRP_Sep22LTM!$D4740*($K4745/1000)</f>
        <v>99.530736342283404</v>
      </c>
      <c r="E4745" s="6">
        <f>+ELAP_Sep22LTM!$D4740*($K4745/1000)</f>
        <v>224.44155170814298</v>
      </c>
      <c r="G4745" s="6">
        <f>+IRP_Sep22LTM!$D4740*($L4745/1000)</f>
        <v>55.95524699267888</v>
      </c>
      <c r="H4745" s="6">
        <f>+ELAP_Sep22LTM!$D4740*($L4745/1000)</f>
        <v>126.17893650520473</v>
      </c>
      <c r="J4745" s="23">
        <f t="shared" si="112"/>
        <v>4</v>
      </c>
      <c r="K4745" s="30">
        <f>'Appendix 4.4'!D2556</f>
        <v>3412.1549</v>
      </c>
      <c r="L4745" s="31">
        <f>'Appendix 4.5'!D2556</f>
        <v>1918.281499999996</v>
      </c>
      <c r="M4745" s="23">
        <f t="shared" si="113"/>
        <v>7</v>
      </c>
    </row>
    <row r="4746" spans="2:13" x14ac:dyDescent="0.25">
      <c r="B4746" s="25">
        <v>44667</v>
      </c>
      <c r="C4746" s="5">
        <v>9</v>
      </c>
      <c r="D4746" s="6">
        <f>+IRP_Sep22LTM!$D4741*($K4746/1000)</f>
        <v>191.96221245574239</v>
      </c>
      <c r="E4746" s="6">
        <f>+ELAP_Sep22LTM!$D4741*($K4746/1000)</f>
        <v>429.99913813335496</v>
      </c>
      <c r="G4746" s="6">
        <f>+IRP_Sep22LTM!$D4741*($L4746/1000)</f>
        <v>209.56479991973649</v>
      </c>
      <c r="H4746" s="6">
        <f>+ELAP_Sep22LTM!$D4741*($L4746/1000)</f>
        <v>469.42928087657612</v>
      </c>
      <c r="J4746" s="23">
        <f t="shared" si="112"/>
        <v>4</v>
      </c>
      <c r="K4746" s="30">
        <f>'Appendix 4.4'!D2557</f>
        <v>7353.8506999999991</v>
      </c>
      <c r="L4746" s="31">
        <f>'Appendix 4.5'!D2557</f>
        <v>8028.1855000000187</v>
      </c>
      <c r="M4746" s="23">
        <f t="shared" si="113"/>
        <v>7</v>
      </c>
    </row>
    <row r="4747" spans="2:13" x14ac:dyDescent="0.25">
      <c r="B4747" s="25">
        <v>44667</v>
      </c>
      <c r="C4747" s="5">
        <v>10</v>
      </c>
      <c r="D4747" s="6">
        <f>+IRP_Sep22LTM!$D4742*($K4747/1000)</f>
        <v>347.13336030793658</v>
      </c>
      <c r="E4747" s="6">
        <f>+ELAP_Sep22LTM!$D4742*($K4747/1000)</f>
        <v>944.41530190761603</v>
      </c>
      <c r="G4747" s="6">
        <f>+IRP_Sep22LTM!$D4742*($L4747/1000)</f>
        <v>404.59870463902143</v>
      </c>
      <c r="H4747" s="6">
        <f>+ELAP_Sep22LTM!$D4742*($L4747/1000)</f>
        <v>1100.7562265238025</v>
      </c>
      <c r="J4747" s="23">
        <f t="shared" ref="J4747:J4810" si="114">+MONTH(B4747)</f>
        <v>4</v>
      </c>
      <c r="K4747" s="30">
        <f>'Appendix 4.4'!D2558</f>
        <v>14868.991600000001</v>
      </c>
      <c r="L4747" s="31">
        <f>'Appendix 4.5'!D2558</f>
        <v>17330.442500000041</v>
      </c>
      <c r="M4747" s="23">
        <f t="shared" si="113"/>
        <v>7</v>
      </c>
    </row>
    <row r="4748" spans="2:13" x14ac:dyDescent="0.25">
      <c r="B4748" s="25">
        <v>44667</v>
      </c>
      <c r="C4748" s="5">
        <v>11</v>
      </c>
      <c r="D4748" s="6">
        <f>+IRP_Sep22LTM!$D4743*($K4748/1000)</f>
        <v>472.01614815493599</v>
      </c>
      <c r="E4748" s="6">
        <f>+ELAP_Sep22LTM!$D4743*($K4748/1000)</f>
        <v>1365.0688484856501</v>
      </c>
      <c r="G4748" s="6">
        <f>+IRP_Sep22LTM!$D4743*($L4748/1000)</f>
        <v>531.93314078976721</v>
      </c>
      <c r="H4748" s="6">
        <f>+ELAP_Sep22LTM!$D4743*($L4748/1000)</f>
        <v>1538.3485560983329</v>
      </c>
      <c r="J4748" s="23">
        <f t="shared" si="114"/>
        <v>4</v>
      </c>
      <c r="K4748" s="30">
        <f>'Appendix 4.4'!D2559</f>
        <v>23309.165000000001</v>
      </c>
      <c r="L4748" s="31">
        <f>'Appendix 4.5'!D2559</f>
        <v>26267.993999999882</v>
      </c>
      <c r="M4748" s="23">
        <f t="shared" si="113"/>
        <v>7</v>
      </c>
    </row>
    <row r="4749" spans="2:13" x14ac:dyDescent="0.25">
      <c r="B4749" s="25">
        <v>44667</v>
      </c>
      <c r="C4749" s="5">
        <v>12</v>
      </c>
      <c r="D4749" s="6">
        <f>+IRP_Sep22LTM!$D4744*($K4749/1000)</f>
        <v>506.08615465447201</v>
      </c>
      <c r="E4749" s="6">
        <f>+ELAP_Sep22LTM!$D4744*($K4749/1000)</f>
        <v>1598.5737681976018</v>
      </c>
      <c r="G4749" s="6">
        <f>+IRP_Sep22LTM!$D4744*($L4749/1000)</f>
        <v>559.25765561160881</v>
      </c>
      <c r="H4749" s="6">
        <f>+ELAP_Sep22LTM!$D4744*($L4749/1000)</f>
        <v>1766.5265285409569</v>
      </c>
      <c r="J4749" s="23">
        <f t="shared" si="114"/>
        <v>4</v>
      </c>
      <c r="K4749" s="30">
        <f>'Appendix 4.4'!D2560</f>
        <v>29978.352599999998</v>
      </c>
      <c r="L4749" s="31">
        <f>'Appendix 4.5'!D2560</f>
        <v>33128.002099999809</v>
      </c>
      <c r="M4749" s="23">
        <f t="shared" si="113"/>
        <v>7</v>
      </c>
    </row>
    <row r="4750" spans="2:13" x14ac:dyDescent="0.25">
      <c r="B4750" s="25">
        <v>44667</v>
      </c>
      <c r="C4750" s="5">
        <v>13</v>
      </c>
      <c r="D4750" s="6">
        <f>+IRP_Sep22LTM!$D4745*($K4750/1000)</f>
        <v>576.51558318723221</v>
      </c>
      <c r="E4750" s="6">
        <f>+ELAP_Sep22LTM!$D4745*($K4750/1000)</f>
        <v>1650.6772884313439</v>
      </c>
      <c r="G4750" s="6">
        <f>+IRP_Sep22LTM!$D4745*($L4750/1000)</f>
        <v>631.32267864849143</v>
      </c>
      <c r="H4750" s="6">
        <f>+ELAP_Sep22LTM!$D4745*($L4750/1000)</f>
        <v>1807.600761726962</v>
      </c>
      <c r="J4750" s="23">
        <f t="shared" si="114"/>
        <v>4</v>
      </c>
      <c r="K4750" s="30">
        <f>'Appendix 4.4'!D2561</f>
        <v>33781.0236</v>
      </c>
      <c r="L4750" s="31">
        <f>'Appendix 4.5'!D2561</f>
        <v>36992.454199999876</v>
      </c>
      <c r="M4750" s="23">
        <f t="shared" si="113"/>
        <v>7</v>
      </c>
    </row>
    <row r="4751" spans="2:13" x14ac:dyDescent="0.25">
      <c r="B4751" s="25">
        <v>44667</v>
      </c>
      <c r="C4751" s="5">
        <v>14</v>
      </c>
      <c r="D4751" s="6">
        <f>+IRP_Sep22LTM!$D4746*($K4751/1000)</f>
        <v>320.42990626212901</v>
      </c>
      <c r="E4751" s="6">
        <f>+ELAP_Sep22LTM!$D4746*($K4751/1000)</f>
        <v>1587.210766124555</v>
      </c>
      <c r="G4751" s="6">
        <f>+IRP_Sep22LTM!$D4746*($L4751/1000)</f>
        <v>349.88645912197603</v>
      </c>
      <c r="H4751" s="6">
        <f>+ELAP_Sep22LTM!$D4746*($L4751/1000)</f>
        <v>1733.1202362406782</v>
      </c>
      <c r="J4751" s="23">
        <f t="shared" si="114"/>
        <v>4</v>
      </c>
      <c r="K4751" s="30">
        <f>'Appendix 4.4'!D2562</f>
        <v>34957.563499999997</v>
      </c>
      <c r="L4751" s="31">
        <f>'Appendix 4.5'!D2562</f>
        <v>38171.150299999979</v>
      </c>
      <c r="M4751" s="23">
        <f t="shared" si="113"/>
        <v>7</v>
      </c>
    </row>
    <row r="4752" spans="2:13" x14ac:dyDescent="0.25">
      <c r="B4752" s="25">
        <v>44667</v>
      </c>
      <c r="C4752" s="5">
        <v>15</v>
      </c>
      <c r="D4752" s="6">
        <f>+IRP_Sep22LTM!$D4747*($K4752/1000)</f>
        <v>300.54771671172813</v>
      </c>
      <c r="E4752" s="6">
        <f>+ELAP_Sep22LTM!$D4747*($K4752/1000)</f>
        <v>1362.1501210138599</v>
      </c>
      <c r="G4752" s="6">
        <f>+IRP_Sep22LTM!$D4747*($L4752/1000)</f>
        <v>330.07050111197572</v>
      </c>
      <c r="H4752" s="6">
        <f>+ELAP_Sep22LTM!$D4747*($L4752/1000)</f>
        <v>1495.9540466714793</v>
      </c>
      <c r="J4752" s="23">
        <f t="shared" si="114"/>
        <v>4</v>
      </c>
      <c r="K4752" s="30">
        <f>'Appendix 4.4'!D2563</f>
        <v>34276.033100000001</v>
      </c>
      <c r="L4752" s="31">
        <f>'Appendix 4.5'!D2563</f>
        <v>37642.965799999984</v>
      </c>
      <c r="M4752" s="23">
        <f t="shared" si="113"/>
        <v>7</v>
      </c>
    </row>
    <row r="4753" spans="2:13" x14ac:dyDescent="0.25">
      <c r="B4753" s="25">
        <v>44667</v>
      </c>
      <c r="C4753" s="5">
        <v>16</v>
      </c>
      <c r="D4753" s="6">
        <f>+IRP_Sep22LTM!$D4748*($K4753/1000)</f>
        <v>491.68636746178674</v>
      </c>
      <c r="E4753" s="6">
        <f>+ELAP_Sep22LTM!$D4748*($K4753/1000)</f>
        <v>921.78624405470396</v>
      </c>
      <c r="G4753" s="6">
        <f>+IRP_Sep22LTM!$D4748*($L4753/1000)</f>
        <v>546.9670412480159</v>
      </c>
      <c r="H4753" s="6">
        <f>+ELAP_Sep22LTM!$D4748*($L4753/1000)</f>
        <v>1025.4233754262216</v>
      </c>
      <c r="J4753" s="23">
        <f t="shared" si="114"/>
        <v>4</v>
      </c>
      <c r="K4753" s="30">
        <f>'Appendix 4.4'!D2564</f>
        <v>30965.540799999999</v>
      </c>
      <c r="L4753" s="31">
        <f>'Appendix 4.5'!D2564</f>
        <v>34447.020199999854</v>
      </c>
      <c r="M4753" s="23">
        <f t="shared" si="113"/>
        <v>7</v>
      </c>
    </row>
    <row r="4754" spans="2:13" x14ac:dyDescent="0.25">
      <c r="B4754" s="25">
        <v>44667</v>
      </c>
      <c r="C4754" s="5">
        <v>17</v>
      </c>
      <c r="D4754" s="6">
        <f>+IRP_Sep22LTM!$D4749*($K4754/1000)</f>
        <v>480.9845671894202</v>
      </c>
      <c r="E4754" s="6">
        <f>+ELAP_Sep22LTM!$D4749*($K4754/1000)</f>
        <v>822.67433525470199</v>
      </c>
      <c r="G4754" s="6">
        <f>+IRP_Sep22LTM!$D4749*($L4754/1000)</f>
        <v>552.84923444664116</v>
      </c>
      <c r="H4754" s="6">
        <f>+ELAP_Sep22LTM!$D4749*($L4754/1000)</f>
        <v>945.59141284328837</v>
      </c>
      <c r="J4754" s="23">
        <f t="shared" si="114"/>
        <v>4</v>
      </c>
      <c r="K4754" s="30">
        <f>'Appendix 4.4'!D2565</f>
        <v>24682.794600000001</v>
      </c>
      <c r="L4754" s="31">
        <f>'Appendix 4.5'!D2565</f>
        <v>28370.69010000004</v>
      </c>
      <c r="M4754" s="23">
        <f t="shared" si="113"/>
        <v>7</v>
      </c>
    </row>
    <row r="4755" spans="2:13" x14ac:dyDescent="0.25">
      <c r="B4755" s="25">
        <v>44667</v>
      </c>
      <c r="C4755" s="5">
        <v>18</v>
      </c>
      <c r="D4755" s="6">
        <f>+IRP_Sep22LTM!$D4750*($K4755/1000)</f>
        <v>406.81125254131501</v>
      </c>
      <c r="E4755" s="6">
        <f>+ELAP_Sep22LTM!$D4750*($K4755/1000)</f>
        <v>462.41017948173595</v>
      </c>
      <c r="G4755" s="6">
        <f>+IRP_Sep22LTM!$D4750*($L4755/1000)</f>
        <v>507.61618630217885</v>
      </c>
      <c r="H4755" s="6">
        <f>+ELAP_Sep22LTM!$D4750*($L4755/1000)</f>
        <v>576.99213173063936</v>
      </c>
      <c r="J4755" s="23">
        <f t="shared" si="114"/>
        <v>4</v>
      </c>
      <c r="K4755" s="30">
        <f>'Appendix 4.4'!D2566</f>
        <v>15699.337799999999</v>
      </c>
      <c r="L4755" s="31">
        <f>'Appendix 4.5'!D2566</f>
        <v>19589.521999999979</v>
      </c>
      <c r="M4755" s="23">
        <f t="shared" si="113"/>
        <v>7</v>
      </c>
    </row>
    <row r="4756" spans="2:13" x14ac:dyDescent="0.25">
      <c r="B4756" s="25">
        <v>44667</v>
      </c>
      <c r="C4756" s="5">
        <v>19</v>
      </c>
      <c r="D4756" s="6">
        <f>+IRP_Sep22LTM!$D4751*($K4756/1000)</f>
        <v>235.4732870631909</v>
      </c>
      <c r="E4756" s="6">
        <f>+ELAP_Sep22LTM!$D4751*($K4756/1000)</f>
        <v>191.58907435137402</v>
      </c>
      <c r="G4756" s="6">
        <f>+IRP_Sep22LTM!$D4751*($L4756/1000)</f>
        <v>367.74018981232661</v>
      </c>
      <c r="H4756" s="6">
        <f>+ELAP_Sep22LTM!$D4751*($L4756/1000)</f>
        <v>299.2059245728164</v>
      </c>
      <c r="J4756" s="23">
        <f t="shared" si="114"/>
        <v>4</v>
      </c>
      <c r="K4756" s="30">
        <f>'Appendix 4.4'!D2567</f>
        <v>6657.0838000000003</v>
      </c>
      <c r="L4756" s="31">
        <f>'Appendix 4.5'!D2567</f>
        <v>10396.411800000084</v>
      </c>
      <c r="M4756" s="23">
        <f t="shared" si="113"/>
        <v>7</v>
      </c>
    </row>
    <row r="4757" spans="2:13" x14ac:dyDescent="0.25">
      <c r="B4757" s="25">
        <v>44667</v>
      </c>
      <c r="C4757" s="5">
        <v>20</v>
      </c>
      <c r="D4757" s="6">
        <f>+IRP_Sep22LTM!$D4752*($K4757/1000)</f>
        <v>31.094941731569996</v>
      </c>
      <c r="E4757" s="6">
        <f>+ELAP_Sep22LTM!$D4752*($K4757/1000)</f>
        <v>59.255606752395998</v>
      </c>
      <c r="G4757" s="6">
        <f>+IRP_Sep22LTM!$D4752*($L4757/1000)</f>
        <v>97.851670609949835</v>
      </c>
      <c r="H4757" s="6">
        <f>+ELAP_Sep22LTM!$D4752*($L4757/1000)</f>
        <v>186.4695603478597</v>
      </c>
      <c r="J4757" s="23">
        <f t="shared" si="114"/>
        <v>4</v>
      </c>
      <c r="K4757" s="30">
        <f>'Appendix 4.4'!D2568</f>
        <v>929.48630000000003</v>
      </c>
      <c r="L4757" s="31">
        <f>'Appendix 4.5'!D2568</f>
        <v>2924.9704999999954</v>
      </c>
      <c r="M4757" s="23">
        <f t="shared" si="113"/>
        <v>7</v>
      </c>
    </row>
    <row r="4758" spans="2:13" x14ac:dyDescent="0.25">
      <c r="B4758" s="25">
        <v>44667</v>
      </c>
      <c r="C4758" s="5">
        <v>21</v>
      </c>
      <c r="D4758" s="6">
        <f>+IRP_Sep22LTM!$D4753*($K4758/1000)</f>
        <v>0.25118710054200005</v>
      </c>
      <c r="E4758" s="6">
        <f>+ELAP_Sep22LTM!$D4753*($K4758/1000)</f>
        <v>0.37960627467000008</v>
      </c>
      <c r="G4758" s="6">
        <f>+IRP_Sep22LTM!$D4753*($L4758/1000)</f>
        <v>5.028860615615999</v>
      </c>
      <c r="H4758" s="6">
        <f>+ELAP_Sep22LTM!$D4753*($L4758/1000)</f>
        <v>7.599860980159999</v>
      </c>
      <c r="J4758" s="23">
        <f t="shared" si="114"/>
        <v>4</v>
      </c>
      <c r="K4758" s="30">
        <f>'Appendix 4.4'!D2569</f>
        <v>6.5562000000000005</v>
      </c>
      <c r="L4758" s="31">
        <f>'Appendix 4.5'!D2569</f>
        <v>131.25759999999997</v>
      </c>
      <c r="M4758" s="23">
        <f t="shared" si="113"/>
        <v>7</v>
      </c>
    </row>
    <row r="4759" spans="2:13" x14ac:dyDescent="0.25">
      <c r="B4759" s="25">
        <v>44667</v>
      </c>
      <c r="C4759" s="5">
        <v>22</v>
      </c>
      <c r="D4759" s="6">
        <f>+IRP_Sep22LTM!$D4754*($K4759/1000)</f>
        <v>0.12467815185429999</v>
      </c>
      <c r="E4759" s="6">
        <f>+ELAP_Sep22LTM!$D4754*($K4759/1000)</f>
        <v>0.21966775159999999</v>
      </c>
      <c r="G4759" s="6">
        <f>+IRP_Sep22LTM!$D4754*($L4759/1000)</f>
        <v>0.19063948669644998</v>
      </c>
      <c r="H4759" s="6">
        <f>+ELAP_Sep22LTM!$D4754*($L4759/1000)</f>
        <v>0.33588360740000001</v>
      </c>
      <c r="J4759" s="23">
        <f t="shared" si="114"/>
        <v>4</v>
      </c>
      <c r="K4759" s="30">
        <f>'Appendix 4.4'!D2570</f>
        <v>3.7862</v>
      </c>
      <c r="L4759" s="31">
        <f>'Appendix 4.5'!D2570</f>
        <v>5.7892999999999999</v>
      </c>
      <c r="M4759" s="23">
        <f t="shared" si="113"/>
        <v>7</v>
      </c>
    </row>
    <row r="4760" spans="2:13" x14ac:dyDescent="0.25">
      <c r="B4760" s="25">
        <v>44667</v>
      </c>
      <c r="C4760" s="5">
        <v>23</v>
      </c>
      <c r="D4760" s="6">
        <f>+IRP_Sep22LTM!$D4755*($K4760/1000)</f>
        <v>0.38684945831279705</v>
      </c>
      <c r="E4760" s="6">
        <f>+ELAP_Sep22LTM!$D4755*($K4760/1000)</f>
        <v>0.78125967040799404</v>
      </c>
      <c r="G4760" s="6">
        <f>+IRP_Sep22LTM!$D4755*($L4760/1000)</f>
        <v>0.14338095155159999</v>
      </c>
      <c r="H4760" s="6">
        <f>+ELAP_Sep22LTM!$D4755*($L4760/1000)</f>
        <v>0.28956420267600003</v>
      </c>
      <c r="J4760" s="23">
        <f t="shared" si="114"/>
        <v>4</v>
      </c>
      <c r="K4760" s="30">
        <f>'Appendix 4.4'!D2571</f>
        <v>13.0145999999999</v>
      </c>
      <c r="L4760" s="31">
        <f>'Appendix 4.5'!D2571</f>
        <v>4.8237000000000005</v>
      </c>
      <c r="M4760" s="23">
        <f t="shared" si="113"/>
        <v>7</v>
      </c>
    </row>
    <row r="4761" spans="2:13" x14ac:dyDescent="0.25">
      <c r="B4761" s="25">
        <v>44667</v>
      </c>
      <c r="C4761" s="5">
        <v>24</v>
      </c>
      <c r="D4761" s="6">
        <f>+IRP_Sep22LTM!$D4756*($K4761/1000)</f>
        <v>3.6537849447840005E-2</v>
      </c>
      <c r="E4761" s="6">
        <f>+ELAP_Sep22LTM!$D4756*($K4761/1000)</f>
        <v>8.6194144659000008E-2</v>
      </c>
      <c r="G4761" s="6">
        <f>+IRP_Sep22LTM!$D4756*($L4761/1000)</f>
        <v>6.4500264897119991E-2</v>
      </c>
      <c r="H4761" s="6">
        <f>+ELAP_Sep22LTM!$D4756*($L4761/1000)</f>
        <v>0.15215852183699996</v>
      </c>
      <c r="J4761" s="23">
        <f t="shared" si="114"/>
        <v>4</v>
      </c>
      <c r="K4761" s="30">
        <f>'Appendix 4.4'!D2572</f>
        <v>1.4951000000000001</v>
      </c>
      <c r="L4761" s="31">
        <f>'Appendix 4.5'!D2572</f>
        <v>2.6392999999999995</v>
      </c>
      <c r="M4761" s="23">
        <f t="shared" si="113"/>
        <v>7</v>
      </c>
    </row>
    <row r="4762" spans="2:13" x14ac:dyDescent="0.25">
      <c r="B4762" s="25">
        <v>44668</v>
      </c>
      <c r="C4762" s="5">
        <v>1</v>
      </c>
      <c r="D4762" s="6">
        <f>+IRP_Sep22LTM!$D4757*($K4762/1000)</f>
        <v>3.0754109417900001E-2</v>
      </c>
      <c r="E4762" s="6">
        <f>+ELAP_Sep22LTM!$D4757*($K4762/1000)</f>
        <v>7.5520750609999993E-2</v>
      </c>
      <c r="G4762" s="6">
        <f>+IRP_Sep22LTM!$D4757*($L4762/1000)</f>
        <v>6.3496682100279991E-2</v>
      </c>
      <c r="H4762" s="6">
        <f>+ELAP_Sep22LTM!$D4757*($L4762/1000)</f>
        <v>0.15592443365199998</v>
      </c>
      <c r="J4762" s="23">
        <f t="shared" si="114"/>
        <v>4</v>
      </c>
      <c r="K4762" s="30">
        <f>'Appendix 4.4'!D2573</f>
        <v>1.5590000000000002</v>
      </c>
      <c r="L4762" s="31">
        <f>'Appendix 4.5'!D2573</f>
        <v>3.2187999999999999</v>
      </c>
      <c r="M4762" s="23">
        <f t="shared" si="113"/>
        <v>1</v>
      </c>
    </row>
    <row r="4763" spans="2:13" x14ac:dyDescent="0.25">
      <c r="B4763" s="25">
        <v>44668</v>
      </c>
      <c r="C4763" s="5">
        <v>2</v>
      </c>
      <c r="D4763" s="6">
        <f>+IRP_Sep22LTM!$D4758*($K4763/1000)</f>
        <v>3.9299949495E-2</v>
      </c>
      <c r="E4763" s="6">
        <f>+ELAP_Sep22LTM!$D4758*($K4763/1000)</f>
        <v>0.10829815438500001</v>
      </c>
      <c r="G4763" s="6">
        <f>+IRP_Sep22LTM!$D4758*($L4763/1000)</f>
        <v>5.7663271379999992E-2</v>
      </c>
      <c r="H4763" s="6">
        <f>+ELAP_Sep22LTM!$D4758*($L4763/1000)</f>
        <v>0.15890162573999997</v>
      </c>
      <c r="J4763" s="23">
        <f t="shared" si="114"/>
        <v>4</v>
      </c>
      <c r="K4763" s="30">
        <f>'Appendix 4.4'!D2574</f>
        <v>2.2221000000000002</v>
      </c>
      <c r="L4763" s="31">
        <f>'Appendix 4.5'!D2574</f>
        <v>3.2603999999999997</v>
      </c>
      <c r="M4763" s="23">
        <f t="shared" si="113"/>
        <v>1</v>
      </c>
    </row>
    <row r="4764" spans="2:13" x14ac:dyDescent="0.25">
      <c r="B4764" s="25">
        <v>44668</v>
      </c>
      <c r="C4764" s="5">
        <v>3</v>
      </c>
      <c r="D4764" s="6">
        <f>+IRP_Sep22LTM!$D4759*($K4764/1000)</f>
        <v>4.0490051898E-2</v>
      </c>
      <c r="E4764" s="6">
        <f>+ELAP_Sep22LTM!$D4759*($K4764/1000)</f>
        <v>0.10417094591999999</v>
      </c>
      <c r="G4764" s="6">
        <f>+IRP_Sep22LTM!$D4759*($L4764/1000)</f>
        <v>7.196660762120001E-2</v>
      </c>
      <c r="H4764" s="6">
        <f>+ELAP_Sep22LTM!$D4759*($L4764/1000)</f>
        <v>0.18515238284800004</v>
      </c>
      <c r="J4764" s="23">
        <f t="shared" si="114"/>
        <v>4</v>
      </c>
      <c r="K4764" s="30">
        <f>'Appendix 4.4'!D2575</f>
        <v>2.4059999999999997</v>
      </c>
      <c r="L4764" s="31">
        <f>'Appendix 4.5'!D2575</f>
        <v>4.2764000000000006</v>
      </c>
      <c r="M4764" s="23">
        <f t="shared" si="113"/>
        <v>1</v>
      </c>
    </row>
    <row r="4765" spans="2:13" x14ac:dyDescent="0.25">
      <c r="B4765" s="25">
        <v>44668</v>
      </c>
      <c r="C4765" s="5">
        <v>4</v>
      </c>
      <c r="D4765" s="6">
        <f>+IRP_Sep22LTM!$D4760*($K4765/1000)</f>
        <v>5.2629298749009998E-2</v>
      </c>
      <c r="E4765" s="6">
        <f>+ELAP_Sep22LTM!$D4760*($K4765/1000)</f>
        <v>0.12612931069400002</v>
      </c>
      <c r="G4765" s="6">
        <f>+IRP_Sep22LTM!$D4760*($L4765/1000)</f>
        <v>5.8717641399319995E-2</v>
      </c>
      <c r="H4765" s="6">
        <f>+ELAP_Sep22LTM!$D4760*($L4765/1000)</f>
        <v>0.14072039360800001</v>
      </c>
      <c r="J4765" s="23">
        <f t="shared" si="114"/>
        <v>4</v>
      </c>
      <c r="K4765" s="30">
        <f>'Appendix 4.4'!D2576</f>
        <v>2.9209000000000001</v>
      </c>
      <c r="L4765" s="31">
        <f>'Appendix 4.5'!D2576</f>
        <v>3.2587999999999999</v>
      </c>
      <c r="M4765" s="23">
        <f t="shared" si="113"/>
        <v>1</v>
      </c>
    </row>
    <row r="4766" spans="2:13" x14ac:dyDescent="0.25">
      <c r="B4766" s="25">
        <v>44668</v>
      </c>
      <c r="C4766" s="5">
        <v>5</v>
      </c>
      <c r="D4766" s="6">
        <f>+IRP_Sep22LTM!$D4761*($K4766/1000)</f>
        <v>5.2778849633879993E-2</v>
      </c>
      <c r="E4766" s="6">
        <f>+ELAP_Sep22LTM!$D4761*($K4766/1000)</f>
        <v>0.124980645072</v>
      </c>
      <c r="G4766" s="6">
        <f>+IRP_Sep22LTM!$D4761*($L4766/1000)</f>
        <v>7.0069094106319993E-2</v>
      </c>
      <c r="H4766" s="6">
        <f>+ELAP_Sep22LTM!$D4761*($L4766/1000)</f>
        <v>0.16592405180800002</v>
      </c>
      <c r="J4766" s="23">
        <f t="shared" si="114"/>
        <v>4</v>
      </c>
      <c r="K4766" s="30">
        <f>'Appendix 4.4'!D2577</f>
        <v>2.9291999999999998</v>
      </c>
      <c r="L4766" s="31">
        <f>'Appendix 4.5'!D2577</f>
        <v>3.8887999999999998</v>
      </c>
      <c r="M4766" s="23">
        <f t="shared" si="113"/>
        <v>1</v>
      </c>
    </row>
    <row r="4767" spans="2:13" x14ac:dyDescent="0.25">
      <c r="B4767" s="25">
        <v>44668</v>
      </c>
      <c r="C4767" s="5">
        <v>6</v>
      </c>
      <c r="D4767" s="6">
        <f>+IRP_Sep22LTM!$D4762*($K4767/1000)</f>
        <v>0.66765694992696012</v>
      </c>
      <c r="E4767" s="6">
        <f>+ELAP_Sep22LTM!$D4762*($K4767/1000)</f>
        <v>1.3854731492070003</v>
      </c>
      <c r="G4767" s="6">
        <f>+IRP_Sep22LTM!$D4762*($L4767/1000)</f>
        <v>8.6795425123920009E-2</v>
      </c>
      <c r="H4767" s="6">
        <f>+ELAP_Sep22LTM!$D4762*($L4767/1000)</f>
        <v>0.18011155428900003</v>
      </c>
      <c r="J4767" s="23">
        <f t="shared" si="114"/>
        <v>4</v>
      </c>
      <c r="K4767" s="30">
        <f>'Appendix 4.4'!D2578</f>
        <v>30.862300000000001</v>
      </c>
      <c r="L4767" s="31">
        <f>'Appendix 4.5'!D2578</f>
        <v>4.0121000000000002</v>
      </c>
      <c r="M4767" s="23">
        <f t="shared" si="113"/>
        <v>1</v>
      </c>
    </row>
    <row r="4768" spans="2:13" x14ac:dyDescent="0.25">
      <c r="B4768" s="25">
        <v>44668</v>
      </c>
      <c r="C4768" s="5">
        <v>7</v>
      </c>
      <c r="D4768" s="6">
        <f>+IRP_Sep22LTM!$D4763*($K4768/1000)</f>
        <v>26.597894759985891</v>
      </c>
      <c r="E4768" s="6">
        <f>+ELAP_Sep22LTM!$D4763*($K4768/1000)</f>
        <v>59.253955943644009</v>
      </c>
      <c r="G4768" s="6">
        <f>+IRP_Sep22LTM!$D4763*($L4768/1000)</f>
        <v>0.79926908704434008</v>
      </c>
      <c r="H4768" s="6">
        <f>+ELAP_Sep22LTM!$D4763*($L4768/1000)</f>
        <v>1.7805866102640002</v>
      </c>
      <c r="J4768" s="23">
        <f t="shared" si="114"/>
        <v>4</v>
      </c>
      <c r="K4768" s="30">
        <f>'Appendix 4.4'!D2579</f>
        <v>1236.1561000000002</v>
      </c>
      <c r="L4768" s="31">
        <f>'Appendix 4.5'!D2579</f>
        <v>37.146599999999999</v>
      </c>
      <c r="M4768" s="23">
        <f t="shared" si="113"/>
        <v>1</v>
      </c>
    </row>
    <row r="4769" spans="2:13" x14ac:dyDescent="0.25">
      <c r="B4769" s="25">
        <v>44668</v>
      </c>
      <c r="C4769" s="5">
        <v>8</v>
      </c>
      <c r="D4769" s="6">
        <f>+IRP_Sep22LTM!$D4764*($K4769/1000)</f>
        <v>57.413459599379522</v>
      </c>
      <c r="E4769" s="6">
        <f>+ELAP_Sep22LTM!$D4764*($K4769/1000)</f>
        <v>169.44791785830998</v>
      </c>
      <c r="G4769" s="6">
        <f>+IRP_Sep22LTM!$D4764*($L4769/1000)</f>
        <v>32.901415899019128</v>
      </c>
      <c r="H4769" s="6">
        <f>+ELAP_Sep22LTM!$D4764*($L4769/1000)</f>
        <v>97.103997173849791</v>
      </c>
      <c r="J4769" s="23">
        <f t="shared" si="114"/>
        <v>4</v>
      </c>
      <c r="K4769" s="30">
        <f>'Appendix 4.4'!D2580</f>
        <v>3311.6446999999998</v>
      </c>
      <c r="L4769" s="31">
        <f>'Appendix 4.5'!D2580</f>
        <v>1897.7744999999959</v>
      </c>
      <c r="M4769" s="23">
        <f t="shared" si="113"/>
        <v>1</v>
      </c>
    </row>
    <row r="4770" spans="2:13" x14ac:dyDescent="0.25">
      <c r="B4770" s="25">
        <v>44668</v>
      </c>
      <c r="C4770" s="5">
        <v>9</v>
      </c>
      <c r="D4770" s="6">
        <f>+IRP_Sep22LTM!$D4765*($K4770/1000)</f>
        <v>120.71619859069386</v>
      </c>
      <c r="E4770" s="6">
        <f>+ELAP_Sep22LTM!$D4765*($K4770/1000)</f>
        <v>381.30797779651743</v>
      </c>
      <c r="G4770" s="6">
        <f>+IRP_Sep22LTM!$D4765*($L4770/1000)</f>
        <v>133.15834355494019</v>
      </c>
      <c r="H4770" s="6">
        <f>+ELAP_Sep22LTM!$D4765*($L4770/1000)</f>
        <v>420.60915850925761</v>
      </c>
      <c r="J4770" s="23">
        <f t="shared" si="114"/>
        <v>4</v>
      </c>
      <c r="K4770" s="30">
        <f>'Appendix 4.4'!D2581</f>
        <v>7209.4517999999898</v>
      </c>
      <c r="L4770" s="31">
        <f>'Appendix 4.5'!D2581</f>
        <v>7952.5256000000309</v>
      </c>
      <c r="M4770" s="23">
        <f t="shared" si="113"/>
        <v>1</v>
      </c>
    </row>
    <row r="4771" spans="2:13" x14ac:dyDescent="0.25">
      <c r="B4771" s="25">
        <v>44668</v>
      </c>
      <c r="C4771" s="5">
        <v>10</v>
      </c>
      <c r="D4771" s="6">
        <f>+IRP_Sep22LTM!$D4766*($K4771/1000)</f>
        <v>243.71108952340072</v>
      </c>
      <c r="E4771" s="6">
        <f>+ELAP_Sep22LTM!$D4766*($K4771/1000)</f>
        <v>665.05704678540394</v>
      </c>
      <c r="G4771" s="6">
        <f>+IRP_Sep22LTM!$D4766*($L4771/1000)</f>
        <v>283.35095418792298</v>
      </c>
      <c r="H4771" s="6">
        <f>+ELAP_Sep22LTM!$D4766*($L4771/1000)</f>
        <v>773.22927391021426</v>
      </c>
      <c r="J4771" s="23">
        <f t="shared" si="114"/>
        <v>4</v>
      </c>
      <c r="K4771" s="30">
        <f>'Appendix 4.4'!D2582</f>
        <v>14554.992399999999</v>
      </c>
      <c r="L4771" s="31">
        <f>'Appendix 4.5'!D2582</f>
        <v>16922.37720000005</v>
      </c>
      <c r="M4771" s="23">
        <f t="shared" si="113"/>
        <v>1</v>
      </c>
    </row>
    <row r="4772" spans="2:13" x14ac:dyDescent="0.25">
      <c r="B4772" s="25">
        <v>44668</v>
      </c>
      <c r="C4772" s="5">
        <v>11</v>
      </c>
      <c r="D4772" s="6">
        <f>+IRP_Sep22LTM!$D4767*($K4772/1000)</f>
        <v>380.71908239813843</v>
      </c>
      <c r="E4772" s="6">
        <f>+ELAP_Sep22LTM!$D4767*($K4772/1000)</f>
        <v>874.75273839604006</v>
      </c>
      <c r="G4772" s="6">
        <f>+IRP_Sep22LTM!$D4767*($L4772/1000)</f>
        <v>425.15957747587618</v>
      </c>
      <c r="H4772" s="6">
        <f>+ELAP_Sep22LTM!$D4767*($L4772/1000)</f>
        <v>976.8606877009654</v>
      </c>
      <c r="J4772" s="23">
        <f t="shared" si="114"/>
        <v>4</v>
      </c>
      <c r="K4772" s="30">
        <f>'Appendix 4.4'!D2583</f>
        <v>22737.428</v>
      </c>
      <c r="L4772" s="31">
        <f>'Appendix 4.5'!D2583</f>
        <v>25391.517599999934</v>
      </c>
      <c r="M4772" s="23">
        <f t="shared" si="113"/>
        <v>1</v>
      </c>
    </row>
    <row r="4773" spans="2:13" x14ac:dyDescent="0.25">
      <c r="B4773" s="25">
        <v>44668</v>
      </c>
      <c r="C4773" s="5">
        <v>12</v>
      </c>
      <c r="D4773" s="6">
        <f>+IRP_Sep22LTM!$D4768*($K4773/1000)</f>
        <v>338.16182444201075</v>
      </c>
      <c r="E4773" s="6">
        <f>+ELAP_Sep22LTM!$D4768*($K4773/1000)</f>
        <v>1148.240264540236</v>
      </c>
      <c r="G4773" s="6">
        <f>+IRP_Sep22LTM!$D4768*($L4773/1000)</f>
        <v>369.47280889489929</v>
      </c>
      <c r="H4773" s="6">
        <f>+ELAP_Sep22LTM!$D4768*($L4773/1000)</f>
        <v>1254.557803873731</v>
      </c>
      <c r="J4773" s="23">
        <f t="shared" si="114"/>
        <v>4</v>
      </c>
      <c r="K4773" s="30">
        <f>'Appendix 4.4'!D2584</f>
        <v>29329.560399999998</v>
      </c>
      <c r="L4773" s="31">
        <f>'Appendix 4.5'!D2584</f>
        <v>32045.234799999973</v>
      </c>
      <c r="M4773" s="23">
        <f t="shared" si="113"/>
        <v>1</v>
      </c>
    </row>
    <row r="4774" spans="2:13" x14ac:dyDescent="0.25">
      <c r="B4774" s="25">
        <v>44668</v>
      </c>
      <c r="C4774" s="5">
        <v>13</v>
      </c>
      <c r="D4774" s="6">
        <f>+IRP_Sep22LTM!$D4769*($K4774/1000)</f>
        <v>182.63546496239223</v>
      </c>
      <c r="E4774" s="6">
        <f>+ELAP_Sep22LTM!$D4769*($K4774/1000)</f>
        <v>1306.6812332717882</v>
      </c>
      <c r="G4774" s="6">
        <f>+IRP_Sep22LTM!$D4769*($L4774/1000)</f>
        <v>197.5330299300598</v>
      </c>
      <c r="H4774" s="6">
        <f>+ELAP_Sep22LTM!$D4769*($L4774/1000)</f>
        <v>1413.2671505727183</v>
      </c>
      <c r="J4774" s="23">
        <f t="shared" si="114"/>
        <v>4</v>
      </c>
      <c r="K4774" s="30">
        <f>'Appendix 4.4'!D2585</f>
        <v>33340.117800000007</v>
      </c>
      <c r="L4774" s="31">
        <f>'Appendix 4.5'!D2585</f>
        <v>36059.669399999853</v>
      </c>
      <c r="M4774" s="23">
        <f t="shared" si="113"/>
        <v>1</v>
      </c>
    </row>
    <row r="4775" spans="2:13" x14ac:dyDescent="0.25">
      <c r="B4775" s="25">
        <v>44668</v>
      </c>
      <c r="C4775" s="5">
        <v>14</v>
      </c>
      <c r="D4775" s="6">
        <f>+IRP_Sep22LTM!$D4770*($K4775/1000)</f>
        <v>336.18682529114994</v>
      </c>
      <c r="E4775" s="6">
        <f>+ELAP_Sep22LTM!$D4770*($K4775/1000)</f>
        <v>1341.35603324775</v>
      </c>
      <c r="G4775" s="6">
        <f>+IRP_Sep22LTM!$D4770*($L4775/1000)</f>
        <v>363.59810431780517</v>
      </c>
      <c r="H4775" s="6">
        <f>+ELAP_Sep22LTM!$D4770*($L4775/1000)</f>
        <v>1450.7246394374745</v>
      </c>
      <c r="J4775" s="23">
        <f t="shared" si="114"/>
        <v>4</v>
      </c>
      <c r="K4775" s="30">
        <f>'Appendix 4.4'!D2586</f>
        <v>34609.012499999997</v>
      </c>
      <c r="L4775" s="31">
        <f>'Appendix 4.5'!D2586</f>
        <v>37430.88779999996</v>
      </c>
      <c r="M4775" s="23">
        <f t="shared" si="113"/>
        <v>1</v>
      </c>
    </row>
    <row r="4776" spans="2:13" x14ac:dyDescent="0.25">
      <c r="B4776" s="25">
        <v>44668</v>
      </c>
      <c r="C4776" s="5">
        <v>15</v>
      </c>
      <c r="D4776" s="6">
        <f>+IRP_Sep22LTM!$D4771*($K4776/1000)</f>
        <v>369.26142010423939</v>
      </c>
      <c r="E4776" s="6">
        <f>+ELAP_Sep22LTM!$D4771*($K4776/1000)</f>
        <v>1222.206270159915</v>
      </c>
      <c r="G4776" s="6">
        <f>+IRP_Sep22LTM!$D4771*($L4776/1000)</f>
        <v>399.06726129136496</v>
      </c>
      <c r="H4776" s="6">
        <f>+ELAP_Sep22LTM!$D4771*($L4776/1000)</f>
        <v>1320.8596468815122</v>
      </c>
      <c r="J4776" s="23">
        <f t="shared" si="114"/>
        <v>4</v>
      </c>
      <c r="K4776" s="30">
        <f>'Appendix 4.4'!D2587</f>
        <v>34208.017099999997</v>
      </c>
      <c r="L4776" s="31">
        <f>'Appendix 4.5'!D2587</f>
        <v>36969.201099999918</v>
      </c>
      <c r="M4776" s="23">
        <f t="shared" si="113"/>
        <v>1</v>
      </c>
    </row>
    <row r="4777" spans="2:13" x14ac:dyDescent="0.25">
      <c r="B4777" s="25">
        <v>44668</v>
      </c>
      <c r="C4777" s="5">
        <v>16</v>
      </c>
      <c r="D4777" s="6">
        <f>+IRP_Sep22LTM!$D4772*($K4777/1000)</f>
        <v>268.34966413489559</v>
      </c>
      <c r="E4777" s="6">
        <f>+ELAP_Sep22LTM!$D4772*($K4777/1000)</f>
        <v>1133.4088925894278</v>
      </c>
      <c r="G4777" s="6">
        <f>+IRP_Sep22LTM!$D4772*($L4777/1000)</f>
        <v>295.04429946559338</v>
      </c>
      <c r="H4777" s="6">
        <f>+ELAP_Sep22LTM!$D4772*($L4777/1000)</f>
        <v>1246.1570756951669</v>
      </c>
      <c r="J4777" s="23">
        <f t="shared" si="114"/>
        <v>4</v>
      </c>
      <c r="K4777" s="30">
        <f>'Appendix 4.4'!D2588</f>
        <v>30727.396199999999</v>
      </c>
      <c r="L4777" s="31">
        <f>'Appendix 4.5'!D2588</f>
        <v>33784.067199999976</v>
      </c>
      <c r="M4777" s="23">
        <f t="shared" si="113"/>
        <v>1</v>
      </c>
    </row>
    <row r="4778" spans="2:13" x14ac:dyDescent="0.25">
      <c r="B4778" s="25">
        <v>44668</v>
      </c>
      <c r="C4778" s="5">
        <v>17</v>
      </c>
      <c r="D4778" s="6">
        <f>+IRP_Sep22LTM!$D4773*($K4778/1000)</f>
        <v>211.04162103140621</v>
      </c>
      <c r="E4778" s="6">
        <f>+ELAP_Sep22LTM!$D4773*($K4778/1000)</f>
        <v>916.56263766181814</v>
      </c>
      <c r="G4778" s="6">
        <f>+IRP_Sep22LTM!$D4773*($L4778/1000)</f>
        <v>239.11598220747624</v>
      </c>
      <c r="H4778" s="6">
        <f>+ELAP_Sep22LTM!$D4773*($L4778/1000)</f>
        <v>1038.4907692050267</v>
      </c>
      <c r="J4778" s="23">
        <f t="shared" si="114"/>
        <v>4</v>
      </c>
      <c r="K4778" s="30">
        <f>'Appendix 4.4'!D2589</f>
        <v>24165.334900000002</v>
      </c>
      <c r="L4778" s="31">
        <f>'Appendix 4.5'!D2589</f>
        <v>27379.991499999913</v>
      </c>
      <c r="M4778" s="23">
        <f t="shared" si="113"/>
        <v>1</v>
      </c>
    </row>
    <row r="4779" spans="2:13" x14ac:dyDescent="0.25">
      <c r="B4779" s="25">
        <v>44668</v>
      </c>
      <c r="C4779" s="5">
        <v>18</v>
      </c>
      <c r="D4779" s="6">
        <f>+IRP_Sep22LTM!$D4774*($K4779/1000)</f>
        <v>171.70698784768234</v>
      </c>
      <c r="E4779" s="6">
        <f>+ELAP_Sep22LTM!$D4774*($K4779/1000)</f>
        <v>600.10699047983996</v>
      </c>
      <c r="G4779" s="6">
        <f>+IRP_Sep22LTM!$D4774*($L4779/1000)</f>
        <v>214.23109312571424</v>
      </c>
      <c r="H4779" s="6">
        <f>+ELAP_Sep22LTM!$D4774*($L4779/1000)</f>
        <v>748.72652635967825</v>
      </c>
      <c r="J4779" s="23">
        <f t="shared" si="114"/>
        <v>4</v>
      </c>
      <c r="K4779" s="30">
        <f>'Appendix 4.4'!D2590</f>
        <v>15331.066199999999</v>
      </c>
      <c r="L4779" s="31">
        <f>'Appendix 4.5'!D2590</f>
        <v>19127.882399999955</v>
      </c>
      <c r="M4779" s="23">
        <f t="shared" ref="M4779:M4842" si="115">WEEKDAY(B4779)</f>
        <v>1</v>
      </c>
    </row>
    <row r="4780" spans="2:13" x14ac:dyDescent="0.25">
      <c r="B4780" s="25">
        <v>44668</v>
      </c>
      <c r="C4780" s="5">
        <v>19</v>
      </c>
      <c r="D4780" s="6">
        <f>+IRP_Sep22LTM!$D4775*($K4780/1000)</f>
        <v>193.34934628450819</v>
      </c>
      <c r="E4780" s="6">
        <f>+ELAP_Sep22LTM!$D4775*($K4780/1000)</f>
        <v>217.09226005112001</v>
      </c>
      <c r="G4780" s="6">
        <f>+IRP_Sep22LTM!$D4775*($L4780/1000)</f>
        <v>321.52084114418739</v>
      </c>
      <c r="H4780" s="6">
        <f>+ELAP_Sep22LTM!$D4775*($L4780/1000)</f>
        <v>361.00295862816353</v>
      </c>
      <c r="J4780" s="23">
        <f t="shared" si="114"/>
        <v>4</v>
      </c>
      <c r="K4780" s="30">
        <f>'Appendix 4.4'!D2591</f>
        <v>5967.6143000000002</v>
      </c>
      <c r="L4780" s="31">
        <f>'Appendix 4.5'!D2591</f>
        <v>9923.5524000000987</v>
      </c>
      <c r="M4780" s="23">
        <f t="shared" si="115"/>
        <v>1</v>
      </c>
    </row>
    <row r="4781" spans="2:13" x14ac:dyDescent="0.25">
      <c r="B4781" s="25">
        <v>44668</v>
      </c>
      <c r="C4781" s="5">
        <v>20</v>
      </c>
      <c r="D4781" s="6">
        <f>+IRP_Sep22LTM!$D4776*($K4781/1000)</f>
        <v>27.450442001933553</v>
      </c>
      <c r="E4781" s="6">
        <f>+ELAP_Sep22LTM!$D4776*($K4781/1000)</f>
        <v>39.630631456731003</v>
      </c>
      <c r="G4781" s="6">
        <f>+IRP_Sep22LTM!$D4776*($L4781/1000)</f>
        <v>113.05083996159641</v>
      </c>
      <c r="H4781" s="6">
        <f>+ELAP_Sep22LTM!$D4776*($L4781/1000)</f>
        <v>163.21326170545171</v>
      </c>
      <c r="J4781" s="23">
        <f t="shared" si="114"/>
        <v>4</v>
      </c>
      <c r="K4781" s="30">
        <f>'Appendix 4.4'!D2592</f>
        <v>697.84929999999997</v>
      </c>
      <c r="L4781" s="31">
        <f>'Appendix 4.5'!D2592</f>
        <v>2873.9955999999947</v>
      </c>
      <c r="M4781" s="23">
        <f t="shared" si="115"/>
        <v>1</v>
      </c>
    </row>
    <row r="4782" spans="2:13" x14ac:dyDescent="0.25">
      <c r="B4782" s="25">
        <v>44668</v>
      </c>
      <c r="C4782" s="5">
        <v>21</v>
      </c>
      <c r="D4782" s="6">
        <f>+IRP_Sep22LTM!$D4777*($K4782/1000)</f>
        <v>0.30645024536000004</v>
      </c>
      <c r="E4782" s="6">
        <f>+ELAP_Sep22LTM!$D4777*($K4782/1000)</f>
        <v>0.70123825492000003</v>
      </c>
      <c r="G4782" s="6">
        <f>+IRP_Sep22LTM!$D4777*($L4782/1000)</f>
        <v>6.0191459725600014</v>
      </c>
      <c r="H4782" s="6">
        <f>+ELAP_Sep22LTM!$D4777*($L4782/1000)</f>
        <v>13.773379143320001</v>
      </c>
      <c r="J4782" s="23">
        <f t="shared" si="114"/>
        <v>4</v>
      </c>
      <c r="K4782" s="30">
        <f>'Appendix 4.4'!D2593</f>
        <v>7.8764000000000003</v>
      </c>
      <c r="L4782" s="31">
        <f>'Appendix 4.5'!D2593</f>
        <v>154.70440000000002</v>
      </c>
      <c r="M4782" s="23">
        <f t="shared" si="115"/>
        <v>1</v>
      </c>
    </row>
    <row r="4783" spans="2:13" x14ac:dyDescent="0.25">
      <c r="B4783" s="25">
        <v>44668</v>
      </c>
      <c r="C4783" s="5">
        <v>22</v>
      </c>
      <c r="D4783" s="6">
        <f>+IRP_Sep22LTM!$D4778*($K4783/1000)</f>
        <v>0.21078054382902001</v>
      </c>
      <c r="E4783" s="6">
        <f>+ELAP_Sep22LTM!$D4778*($K4783/1000)</f>
        <v>0.60931056784399995</v>
      </c>
      <c r="G4783" s="6">
        <f>+IRP_Sep22LTM!$D4778*($L4783/1000)</f>
        <v>0.29543819856098996</v>
      </c>
      <c r="H4783" s="6">
        <f>+ELAP_Sep22LTM!$D4778*($L4783/1000)</f>
        <v>0.85403336217799986</v>
      </c>
      <c r="J4783" s="23">
        <f t="shared" si="114"/>
        <v>4</v>
      </c>
      <c r="K4783" s="30">
        <f>'Appendix 4.4'!D2594</f>
        <v>6.6021999999999998</v>
      </c>
      <c r="L4783" s="31">
        <f>'Appendix 4.5'!D2594</f>
        <v>9.2538999999999998</v>
      </c>
      <c r="M4783" s="23">
        <f t="shared" si="115"/>
        <v>1</v>
      </c>
    </row>
    <row r="4784" spans="2:13" x14ac:dyDescent="0.25">
      <c r="B4784" s="25">
        <v>44668</v>
      </c>
      <c r="C4784" s="5">
        <v>23</v>
      </c>
      <c r="D4784" s="6">
        <f>+IRP_Sep22LTM!$D4779*($K4784/1000)</f>
        <v>0.21080490159729001</v>
      </c>
      <c r="E4784" s="6">
        <f>+ELAP_Sep22LTM!$D4779*($K4784/1000)</f>
        <v>0.65192764837200001</v>
      </c>
      <c r="G4784" s="6">
        <f>+IRP_Sep22LTM!$D4779*($L4784/1000)</f>
        <v>0.27894284232554001</v>
      </c>
      <c r="H4784" s="6">
        <f>+ELAP_Sep22LTM!$D4779*($L4784/1000)</f>
        <v>0.86264859047200004</v>
      </c>
      <c r="J4784" s="23">
        <f t="shared" si="114"/>
        <v>4</v>
      </c>
      <c r="K4784" s="30">
        <f>'Appendix 4.4'!D2595</f>
        <v>6.9069000000000003</v>
      </c>
      <c r="L4784" s="31">
        <f>'Appendix 4.5'!D2595</f>
        <v>9.1394000000000002</v>
      </c>
      <c r="M4784" s="23">
        <f t="shared" si="115"/>
        <v>1</v>
      </c>
    </row>
    <row r="4785" spans="2:13" x14ac:dyDescent="0.25">
      <c r="B4785" s="25">
        <v>44668</v>
      </c>
      <c r="C4785" s="5">
        <v>24</v>
      </c>
      <c r="D4785" s="6">
        <f>+IRP_Sep22LTM!$D4780*($K4785/1000)</f>
        <v>0.25261071870349994</v>
      </c>
      <c r="E4785" s="6">
        <f>+ELAP_Sep22LTM!$D4780*($K4785/1000)</f>
        <v>0.74098556817499983</v>
      </c>
      <c r="G4785" s="6">
        <f>+IRP_Sep22LTM!$D4780*($L4785/1000)</f>
        <v>0.32060848710286</v>
      </c>
      <c r="H4785" s="6">
        <f>+ELAP_Sep22LTM!$D4780*($L4785/1000)</f>
        <v>0.94044410782299992</v>
      </c>
      <c r="J4785" s="23">
        <f t="shared" si="114"/>
        <v>4</v>
      </c>
      <c r="K4785" s="30">
        <f>'Appendix 4.4'!D2596</f>
        <v>9.1774999999999984</v>
      </c>
      <c r="L4785" s="31">
        <f>'Appendix 4.5'!D2596</f>
        <v>11.6479</v>
      </c>
      <c r="M4785" s="23">
        <f t="shared" si="115"/>
        <v>1</v>
      </c>
    </row>
    <row r="4786" spans="2:13" x14ac:dyDescent="0.25">
      <c r="B4786" s="25">
        <v>44669</v>
      </c>
      <c r="C4786" s="5">
        <v>1</v>
      </c>
      <c r="D4786" s="6">
        <f>+IRP_Sep22LTM!$D4781*($K4786/1000)</f>
        <v>0.24356924271487979</v>
      </c>
      <c r="E4786" s="6">
        <f>+ELAP_Sep22LTM!$D4781*($K4786/1000)</f>
        <v>0.60784652432799946</v>
      </c>
      <c r="G4786" s="6">
        <f>+IRP_Sep22LTM!$D4781*($L4786/1000)</f>
        <v>0.29711583013759996</v>
      </c>
      <c r="H4786" s="6">
        <f>+ELAP_Sep22LTM!$D4781*($L4786/1000)</f>
        <v>0.74147631555999982</v>
      </c>
      <c r="J4786" s="23">
        <f t="shared" si="114"/>
        <v>4</v>
      </c>
      <c r="K4786" s="30">
        <f>'Appendix 4.4'!D2597</f>
        <v>9.7815999999999903</v>
      </c>
      <c r="L4786" s="31">
        <f>'Appendix 4.5'!D2597</f>
        <v>11.931999999999999</v>
      </c>
      <c r="M4786" s="23">
        <f t="shared" si="115"/>
        <v>2</v>
      </c>
    </row>
    <row r="4787" spans="2:13" x14ac:dyDescent="0.25">
      <c r="B4787" s="25">
        <v>44669</v>
      </c>
      <c r="C4787" s="5">
        <v>2</v>
      </c>
      <c r="D4787" s="6">
        <f>+IRP_Sep22LTM!$D4782*($K4787/1000)</f>
        <v>0.22758272024248</v>
      </c>
      <c r="E4787" s="6">
        <f>+ELAP_Sep22LTM!$D4782*($K4787/1000)</f>
        <v>0.74359013370200011</v>
      </c>
      <c r="G4787" s="6">
        <f>+IRP_Sep22LTM!$D4782*($L4787/1000)</f>
        <v>0.24909469647492</v>
      </c>
      <c r="H4787" s="6">
        <f>+ELAP_Sep22LTM!$D4782*($L4787/1000)</f>
        <v>0.8138770749330001</v>
      </c>
      <c r="J4787" s="23">
        <f t="shared" si="114"/>
        <v>4</v>
      </c>
      <c r="K4787" s="30">
        <f>'Appendix 4.4'!D2598</f>
        <v>12.592600000000001</v>
      </c>
      <c r="L4787" s="31">
        <f>'Appendix 4.5'!D2598</f>
        <v>13.782900000000001</v>
      </c>
      <c r="M4787" s="23">
        <f t="shared" si="115"/>
        <v>2</v>
      </c>
    </row>
    <row r="4788" spans="2:13" x14ac:dyDescent="0.25">
      <c r="B4788" s="25">
        <v>44669</v>
      </c>
      <c r="C4788" s="5">
        <v>3</v>
      </c>
      <c r="D4788" s="6">
        <f>+IRP_Sep22LTM!$D4783*($K4788/1000)</f>
        <v>0.20967806187611998</v>
      </c>
      <c r="E4788" s="6">
        <f>+ELAP_Sep22LTM!$D4783*($K4788/1000)</f>
        <v>0.64133818156800004</v>
      </c>
      <c r="G4788" s="6">
        <f>+IRP_Sep22LTM!$D4783*($L4788/1000)</f>
        <v>0.25422916043159999</v>
      </c>
      <c r="H4788" s="6">
        <f>+ELAP_Sep22LTM!$D4783*($L4788/1000)</f>
        <v>0.77760575424</v>
      </c>
      <c r="J4788" s="23">
        <f t="shared" si="114"/>
        <v>4</v>
      </c>
      <c r="K4788" s="30">
        <f>'Appendix 4.4'!D2599</f>
        <v>11.601900000000001</v>
      </c>
      <c r="L4788" s="31">
        <f>'Appendix 4.5'!D2599</f>
        <v>14.067</v>
      </c>
      <c r="M4788" s="23">
        <f t="shared" si="115"/>
        <v>2</v>
      </c>
    </row>
    <row r="4789" spans="2:13" x14ac:dyDescent="0.25">
      <c r="B4789" s="25">
        <v>44669</v>
      </c>
      <c r="C4789" s="5">
        <v>4</v>
      </c>
      <c r="D4789" s="6">
        <f>+IRP_Sep22LTM!$D4784*($K4789/1000)</f>
        <v>0.21408384431070002</v>
      </c>
      <c r="E4789" s="6">
        <f>+ELAP_Sep22LTM!$D4784*($K4789/1000)</f>
        <v>0.65326443674099999</v>
      </c>
      <c r="G4789" s="6">
        <f>+IRP_Sep22LTM!$D4784*($L4789/1000)</f>
        <v>0.2574958668399</v>
      </c>
      <c r="H4789" s="6">
        <f>+ELAP_Sep22LTM!$D4784*($L4789/1000)</f>
        <v>0.785733706137</v>
      </c>
      <c r="J4789" s="23">
        <f t="shared" si="114"/>
        <v>4</v>
      </c>
      <c r="K4789" s="30">
        <f>'Appendix 4.4'!D2600</f>
        <v>11.6599</v>
      </c>
      <c r="L4789" s="31">
        <f>'Appendix 4.5'!D2600</f>
        <v>14.0243</v>
      </c>
      <c r="M4789" s="23">
        <f t="shared" si="115"/>
        <v>2</v>
      </c>
    </row>
    <row r="4790" spans="2:13" x14ac:dyDescent="0.25">
      <c r="B4790" s="25">
        <v>44669</v>
      </c>
      <c r="C4790" s="5">
        <v>5</v>
      </c>
      <c r="D4790" s="6">
        <f>+IRP_Sep22LTM!$D4785*($K4790/1000)</f>
        <v>0.50201840763499994</v>
      </c>
      <c r="E4790" s="6">
        <f>+ELAP_Sep22LTM!$D4785*($K4790/1000)</f>
        <v>1.1630493666949999</v>
      </c>
      <c r="G4790" s="6">
        <f>+IRP_Sep22LTM!$D4785*($L4790/1000)</f>
        <v>0.43555558200100003</v>
      </c>
      <c r="H4790" s="6">
        <f>+ELAP_Sep22LTM!$D4785*($L4790/1000)</f>
        <v>1.009071850957</v>
      </c>
      <c r="J4790" s="23">
        <f t="shared" si="114"/>
        <v>4</v>
      </c>
      <c r="K4790" s="30">
        <f>'Appendix 4.4'!D2601</f>
        <v>20.096499999999999</v>
      </c>
      <c r="L4790" s="31">
        <f>'Appendix 4.5'!D2601</f>
        <v>17.4359</v>
      </c>
      <c r="M4790" s="23">
        <f t="shared" si="115"/>
        <v>2</v>
      </c>
    </row>
    <row r="4791" spans="2:13" x14ac:dyDescent="0.25">
      <c r="B4791" s="25">
        <v>44669</v>
      </c>
      <c r="C4791" s="5">
        <v>6</v>
      </c>
      <c r="D4791" s="6">
        <f>+IRP_Sep22LTM!$D4786*($K4791/1000)</f>
        <v>0.57426644640526003</v>
      </c>
      <c r="E4791" s="6">
        <f>+ELAP_Sep22LTM!$D4786*($K4791/1000)</f>
        <v>1.1636834160559999</v>
      </c>
      <c r="G4791" s="6">
        <f>+IRP_Sep22LTM!$D4786*($L4791/1000)</f>
        <v>0.58044290441703994</v>
      </c>
      <c r="H4791" s="6">
        <f>+ELAP_Sep22LTM!$D4786*($L4791/1000)</f>
        <v>1.1761992818239999</v>
      </c>
      <c r="J4791" s="23">
        <f t="shared" si="114"/>
        <v>4</v>
      </c>
      <c r="K4791" s="30">
        <f>'Appendix 4.4'!D2602</f>
        <v>18.325700000000001</v>
      </c>
      <c r="L4791" s="31">
        <f>'Appendix 4.5'!D2602</f>
        <v>18.5228</v>
      </c>
      <c r="M4791" s="23">
        <f t="shared" si="115"/>
        <v>2</v>
      </c>
    </row>
    <row r="4792" spans="2:13" x14ac:dyDescent="0.25">
      <c r="B4792" s="25">
        <v>44669</v>
      </c>
      <c r="C4792" s="5">
        <v>7</v>
      </c>
      <c r="D4792" s="6">
        <f>+IRP_Sep22LTM!$D4787*($K4792/1000)</f>
        <v>21.367477962402177</v>
      </c>
      <c r="E4792" s="6">
        <f>+ELAP_Sep22LTM!$D4787*($K4792/1000)</f>
        <v>54.56655256637</v>
      </c>
      <c r="G4792" s="6">
        <f>+IRP_Sep22LTM!$D4787*($L4792/1000)</f>
        <v>0.91617687346437005</v>
      </c>
      <c r="H4792" s="6">
        <f>+ELAP_Sep22LTM!$D4787*($L4792/1000)</f>
        <v>2.3396590657050003</v>
      </c>
      <c r="J4792" s="23">
        <f t="shared" si="114"/>
        <v>4</v>
      </c>
      <c r="K4792" s="30">
        <f>'Appendix 4.4'!D2603</f>
        <v>729.48619999999994</v>
      </c>
      <c r="L4792" s="31">
        <f>'Appendix 4.5'!D2603</f>
        <v>31.278300000000005</v>
      </c>
      <c r="M4792" s="23">
        <f t="shared" si="115"/>
        <v>2</v>
      </c>
    </row>
    <row r="4793" spans="2:13" x14ac:dyDescent="0.25">
      <c r="B4793" s="25">
        <v>44669</v>
      </c>
      <c r="C4793" s="5">
        <v>8</v>
      </c>
      <c r="D4793" s="6">
        <f>+IRP_Sep22LTM!$D4788*($K4793/1000)</f>
        <v>51.807549447728988</v>
      </c>
      <c r="E4793" s="6">
        <f>+ELAP_Sep22LTM!$D4788*($K4793/1000)</f>
        <v>193.06476364224596</v>
      </c>
      <c r="G4793" s="6">
        <f>+IRP_Sep22LTM!$D4788*($L4793/1000)</f>
        <v>27.368889906468915</v>
      </c>
      <c r="H4793" s="6">
        <f>+ELAP_Sep22LTM!$D4788*($L4793/1000)</f>
        <v>101.99224470700568</v>
      </c>
      <c r="J4793" s="23">
        <f t="shared" si="114"/>
        <v>4</v>
      </c>
      <c r="K4793" s="30">
        <f>'Appendix 4.4'!D2604</f>
        <v>2611.4768999999997</v>
      </c>
      <c r="L4793" s="31">
        <f>'Appendix 4.5'!D2604</f>
        <v>1379.5908999999958</v>
      </c>
      <c r="M4793" s="23">
        <f t="shared" si="115"/>
        <v>2</v>
      </c>
    </row>
    <row r="4794" spans="2:13" x14ac:dyDescent="0.25">
      <c r="B4794" s="25">
        <v>44669</v>
      </c>
      <c r="C4794" s="5">
        <v>9</v>
      </c>
      <c r="D4794" s="6">
        <f>+IRP_Sep22LTM!$D4789*($K4794/1000)</f>
        <v>122.41979777336316</v>
      </c>
      <c r="E4794" s="6">
        <f>+ELAP_Sep22LTM!$D4789*($K4794/1000)</f>
        <v>446.18381506839</v>
      </c>
      <c r="G4794" s="6">
        <f>+IRP_Sep22LTM!$D4789*($L4794/1000)</f>
        <v>131.09694582601892</v>
      </c>
      <c r="H4794" s="6">
        <f>+ELAP_Sep22LTM!$D4789*($L4794/1000)</f>
        <v>477.80944337742159</v>
      </c>
      <c r="J4794" s="23">
        <f t="shared" si="114"/>
        <v>4</v>
      </c>
      <c r="K4794" s="30">
        <f>'Appendix 4.4'!D2605</f>
        <v>6520.0190999999995</v>
      </c>
      <c r="L4794" s="31">
        <f>'Appendix 4.5'!D2605</f>
        <v>6982.1598000000231</v>
      </c>
      <c r="M4794" s="23">
        <f t="shared" si="115"/>
        <v>2</v>
      </c>
    </row>
    <row r="4795" spans="2:13" x14ac:dyDescent="0.25">
      <c r="B4795" s="25">
        <v>44669</v>
      </c>
      <c r="C4795" s="5">
        <v>10</v>
      </c>
      <c r="D4795" s="6">
        <f>+IRP_Sep22LTM!$D4790*($K4795/1000)</f>
        <v>254.37760009965655</v>
      </c>
      <c r="E4795" s="6">
        <f>+ELAP_Sep22LTM!$D4790*($K4795/1000)</f>
        <v>769.64462187849699</v>
      </c>
      <c r="G4795" s="6">
        <f>+IRP_Sep22LTM!$D4790*($L4795/1000)</f>
        <v>301.36545537843324</v>
      </c>
      <c r="H4795" s="6">
        <f>+ELAP_Sep22LTM!$D4790*($L4795/1000)</f>
        <v>911.81103155744597</v>
      </c>
      <c r="J4795" s="23">
        <f t="shared" si="114"/>
        <v>4</v>
      </c>
      <c r="K4795" s="30">
        <f>'Appendix 4.4'!D2606</f>
        <v>13548.027700000001</v>
      </c>
      <c r="L4795" s="31">
        <f>'Appendix 4.5'!D2606</f>
        <v>16050.578100000088</v>
      </c>
      <c r="M4795" s="23">
        <f t="shared" si="115"/>
        <v>2</v>
      </c>
    </row>
    <row r="4796" spans="2:13" x14ac:dyDescent="0.25">
      <c r="B4796" s="25">
        <v>44669</v>
      </c>
      <c r="C4796" s="5">
        <v>11</v>
      </c>
      <c r="D4796" s="6">
        <f>+IRP_Sep22LTM!$D4791*($K4796/1000)</f>
        <v>399.43929040958767</v>
      </c>
      <c r="E4796" s="6">
        <f>+ELAP_Sep22LTM!$D4791*($K4796/1000)</f>
        <v>1117.808637697666</v>
      </c>
      <c r="G4796" s="6">
        <f>+IRP_Sep22LTM!$D4791*($L4796/1000)</f>
        <v>454.6863297006721</v>
      </c>
      <c r="H4796" s="6">
        <f>+ELAP_Sep22LTM!$D4791*($L4796/1000)</f>
        <v>1272.4144043549018</v>
      </c>
      <c r="J4796" s="23">
        <f t="shared" si="114"/>
        <v>4</v>
      </c>
      <c r="K4796" s="30">
        <f>'Appendix 4.4'!D2607</f>
        <v>21311.276600000001</v>
      </c>
      <c r="L4796" s="31">
        <f>'Appendix 4.5'!D2607</f>
        <v>24258.870799999881</v>
      </c>
      <c r="M4796" s="23">
        <f t="shared" si="115"/>
        <v>2</v>
      </c>
    </row>
    <row r="4797" spans="2:13" x14ac:dyDescent="0.25">
      <c r="B4797" s="25">
        <v>44669</v>
      </c>
      <c r="C4797" s="5">
        <v>12</v>
      </c>
      <c r="D4797" s="6">
        <f>+IRP_Sep22LTM!$D4792*($K4797/1000)</f>
        <v>275.44642654207962</v>
      </c>
      <c r="E4797" s="6">
        <f>+ELAP_Sep22LTM!$D4792*($K4797/1000)</f>
        <v>1365.3641909653459</v>
      </c>
      <c r="G4797" s="6">
        <f>+IRP_Sep22LTM!$D4792*($L4797/1000)</f>
        <v>315.16876916656969</v>
      </c>
      <c r="H4797" s="6">
        <f>+ELAP_Sep22LTM!$D4792*($L4797/1000)</f>
        <v>1562.2644190118683</v>
      </c>
      <c r="J4797" s="23">
        <f t="shared" si="114"/>
        <v>4</v>
      </c>
      <c r="K4797" s="30">
        <f>'Appendix 4.4'!D2608</f>
        <v>26481.926899999999</v>
      </c>
      <c r="L4797" s="31">
        <f>'Appendix 4.5'!D2608</f>
        <v>30300.906099999887</v>
      </c>
      <c r="M4797" s="23">
        <f t="shared" si="115"/>
        <v>2</v>
      </c>
    </row>
    <row r="4798" spans="2:13" x14ac:dyDescent="0.25">
      <c r="B4798" s="25">
        <v>44669</v>
      </c>
      <c r="C4798" s="5">
        <v>13</v>
      </c>
      <c r="D4798" s="6">
        <f>+IRP_Sep22LTM!$D4793*($K4798/1000)</f>
        <v>307.62745018693528</v>
      </c>
      <c r="E4798" s="6">
        <f>+ELAP_Sep22LTM!$D4793*($K4798/1000)</f>
        <v>1525.6931297766521</v>
      </c>
      <c r="G4798" s="6">
        <f>+IRP_Sep22LTM!$D4793*($L4798/1000)</f>
        <v>341.45680400962988</v>
      </c>
      <c r="H4798" s="6">
        <f>+ELAP_Sep22LTM!$D4793*($L4798/1000)</f>
        <v>1693.471436558784</v>
      </c>
      <c r="J4798" s="23">
        <f t="shared" si="114"/>
        <v>4</v>
      </c>
      <c r="K4798" s="30">
        <f>'Appendix 4.4'!D2609</f>
        <v>29575.8698</v>
      </c>
      <c r="L4798" s="31">
        <f>'Appendix 4.5'!D2609</f>
        <v>32828.286199999922</v>
      </c>
      <c r="M4798" s="23">
        <f t="shared" si="115"/>
        <v>2</v>
      </c>
    </row>
    <row r="4799" spans="2:13" x14ac:dyDescent="0.25">
      <c r="B4799" s="25">
        <v>44669</v>
      </c>
      <c r="C4799" s="5">
        <v>14</v>
      </c>
      <c r="D4799" s="6">
        <f>+IRP_Sep22LTM!$D4794*($K4799/1000)</f>
        <v>309.97061230488674</v>
      </c>
      <c r="E4799" s="6">
        <f>+ELAP_Sep22LTM!$D4794*($K4799/1000)</f>
        <v>1612.58224725592</v>
      </c>
      <c r="G4799" s="6">
        <f>+IRP_Sep22LTM!$D4794*($L4799/1000)</f>
        <v>340.14935169379646</v>
      </c>
      <c r="H4799" s="6">
        <f>+ELAP_Sep22LTM!$D4794*($L4799/1000)</f>
        <v>1769.5832578396307</v>
      </c>
      <c r="J4799" s="23">
        <f t="shared" si="114"/>
        <v>4</v>
      </c>
      <c r="K4799" s="30">
        <f>'Appendix 4.4'!D2610</f>
        <v>30590.112399999998</v>
      </c>
      <c r="L4799" s="31">
        <f>'Appendix 4.5'!D2610</f>
        <v>33568.365799999825</v>
      </c>
      <c r="M4799" s="23">
        <f t="shared" si="115"/>
        <v>2</v>
      </c>
    </row>
    <row r="4800" spans="2:13" x14ac:dyDescent="0.25">
      <c r="B4800" s="25">
        <v>44669</v>
      </c>
      <c r="C4800" s="5">
        <v>15</v>
      </c>
      <c r="D4800" s="6">
        <f>+IRP_Sep22LTM!$D4795*($K4800/1000)</f>
        <v>336.39188338401692</v>
      </c>
      <c r="E4800" s="6">
        <f>+ELAP_Sep22LTM!$D4795*($K4800/1000)</f>
        <v>1752.8415174495724</v>
      </c>
      <c r="G4800" s="6">
        <f>+IRP_Sep22LTM!$D4795*($L4800/1000)</f>
        <v>371.13071842651203</v>
      </c>
      <c r="H4800" s="6">
        <f>+ELAP_Sep22LTM!$D4795*($L4800/1000)</f>
        <v>1933.8556124323727</v>
      </c>
      <c r="J4800" s="23">
        <f t="shared" si="114"/>
        <v>4</v>
      </c>
      <c r="K4800" s="30">
        <f>'Appendix 4.4'!D2611</f>
        <v>32341.335400000004</v>
      </c>
      <c r="L4800" s="31">
        <f>'Appendix 4.5'!D2611</f>
        <v>35681.190999999861</v>
      </c>
      <c r="M4800" s="23">
        <f t="shared" si="115"/>
        <v>2</v>
      </c>
    </row>
    <row r="4801" spans="2:13" x14ac:dyDescent="0.25">
      <c r="B4801" s="25">
        <v>44669</v>
      </c>
      <c r="C4801" s="5">
        <v>16</v>
      </c>
      <c r="D4801" s="6">
        <f>+IRP_Sep22LTM!$D4796*($K4801/1000)</f>
        <v>501.33998798795994</v>
      </c>
      <c r="E4801" s="6">
        <f>+ELAP_Sep22LTM!$D4796*($K4801/1000)</f>
        <v>1827.0409780195398</v>
      </c>
      <c r="G4801" s="6">
        <f>+IRP_Sep22LTM!$D4796*($L4801/1000)</f>
        <v>551.98929824213917</v>
      </c>
      <c r="H4801" s="6">
        <f>+ELAP_Sep22LTM!$D4796*($L4801/1000)</f>
        <v>2011.6230332316072</v>
      </c>
      <c r="J4801" s="23">
        <f t="shared" si="114"/>
        <v>4</v>
      </c>
      <c r="K4801" s="30">
        <f>'Appendix 4.4'!D2612</f>
        <v>30641.631399999998</v>
      </c>
      <c r="L4801" s="31">
        <f>'Appendix 4.5'!D2612</f>
        <v>33737.290099999955</v>
      </c>
      <c r="M4801" s="23">
        <f t="shared" si="115"/>
        <v>2</v>
      </c>
    </row>
    <row r="4802" spans="2:13" x14ac:dyDescent="0.25">
      <c r="B4802" s="25">
        <v>44669</v>
      </c>
      <c r="C4802" s="5">
        <v>17</v>
      </c>
      <c r="D4802" s="6">
        <f>+IRP_Sep22LTM!$D4797*($K4802/1000)</f>
        <v>460.04970932364364</v>
      </c>
      <c r="E4802" s="6">
        <f>+ELAP_Sep22LTM!$D4797*($K4802/1000)</f>
        <v>1644.6930991321501</v>
      </c>
      <c r="G4802" s="6">
        <f>+IRP_Sep22LTM!$D4797*($L4802/1000)</f>
        <v>525.28425034468989</v>
      </c>
      <c r="H4802" s="6">
        <f>+ELAP_Sep22LTM!$D4797*($L4802/1000)</f>
        <v>1877.9087653263637</v>
      </c>
      <c r="J4802" s="23">
        <f t="shared" si="114"/>
        <v>4</v>
      </c>
      <c r="K4802" s="30">
        <f>'Appendix 4.4'!D2613</f>
        <v>25203.996599999999</v>
      </c>
      <c r="L4802" s="31">
        <f>'Appendix 4.5'!D2613</f>
        <v>28777.895499999824</v>
      </c>
      <c r="M4802" s="23">
        <f t="shared" si="115"/>
        <v>2</v>
      </c>
    </row>
    <row r="4803" spans="2:13" x14ac:dyDescent="0.25">
      <c r="B4803" s="25">
        <v>44669</v>
      </c>
      <c r="C4803" s="5">
        <v>18</v>
      </c>
      <c r="D4803" s="6">
        <f>+IRP_Sep22LTM!$D4798*($K4803/1000)</f>
        <v>406.04422258419214</v>
      </c>
      <c r="E4803" s="6">
        <f>+ELAP_Sep22LTM!$D4798*($K4803/1000)</f>
        <v>1127.70698163784</v>
      </c>
      <c r="G4803" s="6">
        <f>+IRP_Sep22LTM!$D4798*($L4803/1000)</f>
        <v>504.64313578807366</v>
      </c>
      <c r="H4803" s="6">
        <f>+ELAP_Sep22LTM!$D4798*($L4803/1000)</f>
        <v>1401.545831244586</v>
      </c>
      <c r="J4803" s="23">
        <f t="shared" si="114"/>
        <v>4</v>
      </c>
      <c r="K4803" s="30">
        <f>'Appendix 4.4'!D2614</f>
        <v>15672.383500000002</v>
      </c>
      <c r="L4803" s="31">
        <f>'Appendix 4.5'!D2614</f>
        <v>19478.077299999917</v>
      </c>
      <c r="M4803" s="23">
        <f t="shared" si="115"/>
        <v>2</v>
      </c>
    </row>
    <row r="4804" spans="2:13" x14ac:dyDescent="0.25">
      <c r="B4804" s="25">
        <v>44669</v>
      </c>
      <c r="C4804" s="5">
        <v>19</v>
      </c>
      <c r="D4804" s="6">
        <f>+IRP_Sep22LTM!$D4799*($K4804/1000)</f>
        <v>246.46069491041155</v>
      </c>
      <c r="E4804" s="6">
        <f>+ELAP_Sep22LTM!$D4799*($K4804/1000)</f>
        <v>423.61788774680991</v>
      </c>
      <c r="G4804" s="6">
        <f>+IRP_Sep22LTM!$D4799*($L4804/1000)</f>
        <v>378.14622470677079</v>
      </c>
      <c r="H4804" s="6">
        <f>+ELAP_Sep22LTM!$D4799*($L4804/1000)</f>
        <v>649.95964175115898</v>
      </c>
      <c r="J4804" s="23">
        <f t="shared" si="114"/>
        <v>4</v>
      </c>
      <c r="K4804" s="30">
        <f>'Appendix 4.4'!D2615</f>
        <v>6206.584499999999</v>
      </c>
      <c r="L4804" s="31">
        <f>'Appendix 4.5'!D2615</f>
        <v>9522.8024000001024</v>
      </c>
      <c r="M4804" s="23">
        <f t="shared" si="115"/>
        <v>2</v>
      </c>
    </row>
    <row r="4805" spans="2:13" x14ac:dyDescent="0.25">
      <c r="B4805" s="25">
        <v>44669</v>
      </c>
      <c r="C4805" s="5">
        <v>20</v>
      </c>
      <c r="D4805" s="6">
        <f>+IRP_Sep22LTM!$D4800*($K4805/1000)</f>
        <v>37.341424410906001</v>
      </c>
      <c r="E4805" s="6">
        <f>+ELAP_Sep22LTM!$D4800*($K4805/1000)</f>
        <v>78.72475320208801</v>
      </c>
      <c r="G4805" s="6">
        <f>+IRP_Sep22LTM!$D4800*($L4805/1000)</f>
        <v>98.027462247462097</v>
      </c>
      <c r="H4805" s="6">
        <f>+ELAP_Sep22LTM!$D4800*($L4805/1000)</f>
        <v>206.6655971003762</v>
      </c>
      <c r="J4805" s="23">
        <f t="shared" si="114"/>
        <v>4</v>
      </c>
      <c r="K4805" s="30">
        <f>'Appendix 4.4'!D2616</f>
        <v>839.30420000000004</v>
      </c>
      <c r="L4805" s="31">
        <f>'Appendix 4.5'!D2616</f>
        <v>2203.3134000000023</v>
      </c>
      <c r="M4805" s="23">
        <f t="shared" si="115"/>
        <v>2</v>
      </c>
    </row>
    <row r="4806" spans="2:13" x14ac:dyDescent="0.25">
      <c r="B4806" s="25">
        <v>44669</v>
      </c>
      <c r="C4806" s="5">
        <v>21</v>
      </c>
      <c r="D4806" s="6">
        <f>+IRP_Sep22LTM!$D4801*($K4806/1000)</f>
        <v>0.39517358564447996</v>
      </c>
      <c r="E4806" s="6">
        <f>+ELAP_Sep22LTM!$D4801*($K4806/1000)</f>
        <v>1.064536882788</v>
      </c>
      <c r="G4806" s="6">
        <f>+IRP_Sep22LTM!$D4801*($L4806/1000)</f>
        <v>2.4230054346609609</v>
      </c>
      <c r="H4806" s="6">
        <f>+ELAP_Sep22LTM!$D4801*($L4806/1000)</f>
        <v>6.5272041100260019</v>
      </c>
      <c r="J4806" s="23">
        <f t="shared" si="114"/>
        <v>4</v>
      </c>
      <c r="K4806" s="30">
        <f>'Appendix 4.4'!D2617</f>
        <v>9.9515999999999991</v>
      </c>
      <c r="L4806" s="31">
        <f>'Appendix 4.5'!D2617</f>
        <v>61.018200000000022</v>
      </c>
      <c r="M4806" s="23">
        <f t="shared" si="115"/>
        <v>2</v>
      </c>
    </row>
    <row r="4807" spans="2:13" x14ac:dyDescent="0.25">
      <c r="B4807" s="25">
        <v>44669</v>
      </c>
      <c r="C4807" s="5">
        <v>22</v>
      </c>
      <c r="D4807" s="6">
        <f>+IRP_Sep22LTM!$D4802*($K4807/1000)</f>
        <v>0.3284172940824</v>
      </c>
      <c r="E4807" s="6">
        <f>+ELAP_Sep22LTM!$D4802*($K4807/1000)</f>
        <v>1.0000967007599999</v>
      </c>
      <c r="G4807" s="6">
        <f>+IRP_Sep22LTM!$D4802*($L4807/1000)</f>
        <v>0.53121839808370008</v>
      </c>
      <c r="H4807" s="6">
        <f>+ELAP_Sep22LTM!$D4802*($L4807/1000)</f>
        <v>1.6176668430050003</v>
      </c>
      <c r="J4807" s="23">
        <f t="shared" si="114"/>
        <v>4</v>
      </c>
      <c r="K4807" s="30">
        <f>'Appendix 4.4'!D2618</f>
        <v>10.548</v>
      </c>
      <c r="L4807" s="31">
        <f>'Appendix 4.5'!D2618</f>
        <v>17.061500000000002</v>
      </c>
      <c r="M4807" s="23">
        <f t="shared" si="115"/>
        <v>2</v>
      </c>
    </row>
    <row r="4808" spans="2:13" x14ac:dyDescent="0.25">
      <c r="B4808" s="25">
        <v>44669</v>
      </c>
      <c r="C4808" s="5">
        <v>23</v>
      </c>
      <c r="D4808" s="6">
        <f>+IRP_Sep22LTM!$D4803*($K4808/1000)</f>
        <v>0.27901133567976</v>
      </c>
      <c r="E4808" s="6">
        <f>+ELAP_Sep22LTM!$D4803*($K4808/1000)</f>
        <v>0.93200180843999991</v>
      </c>
      <c r="G4808" s="6">
        <f>+IRP_Sep22LTM!$D4803*($L4808/1000)</f>
        <v>0.37810026259391999</v>
      </c>
      <c r="H4808" s="6">
        <f>+ELAP_Sep22LTM!$D4803*($L4808/1000)</f>
        <v>1.2629957404799999</v>
      </c>
      <c r="J4808" s="23">
        <f t="shared" si="114"/>
        <v>4</v>
      </c>
      <c r="K4808" s="30">
        <f>'Appendix 4.4'!D2619</f>
        <v>11.236599999999999</v>
      </c>
      <c r="L4808" s="31">
        <f>'Appendix 4.5'!D2619</f>
        <v>15.2272</v>
      </c>
      <c r="M4808" s="23">
        <f t="shared" si="115"/>
        <v>2</v>
      </c>
    </row>
    <row r="4809" spans="2:13" x14ac:dyDescent="0.25">
      <c r="B4809" s="25">
        <v>44669</v>
      </c>
      <c r="C4809" s="5">
        <v>24</v>
      </c>
      <c r="D4809" s="6">
        <f>+IRP_Sep22LTM!$D4804*($K4809/1000)</f>
        <v>0.38138134060237983</v>
      </c>
      <c r="E4809" s="6">
        <f>+ELAP_Sep22LTM!$D4804*($K4809/1000)</f>
        <v>1.4187876140159992</v>
      </c>
      <c r="G4809" s="6">
        <f>+IRP_Sep22LTM!$D4804*($L4809/1000)</f>
        <v>0.27554585403460002</v>
      </c>
      <c r="H4809" s="6">
        <f>+ELAP_Sep22LTM!$D4804*($L4809/1000)</f>
        <v>1.0250659987199999</v>
      </c>
      <c r="J4809" s="23">
        <f t="shared" si="114"/>
        <v>4</v>
      </c>
      <c r="K4809" s="30">
        <f>'Appendix 4.4'!D2620</f>
        <v>19.865899999999989</v>
      </c>
      <c r="L4809" s="31">
        <f>'Appendix 4.5'!D2620</f>
        <v>14.353</v>
      </c>
      <c r="M4809" s="23">
        <f t="shared" si="115"/>
        <v>2</v>
      </c>
    </row>
    <row r="4810" spans="2:13" x14ac:dyDescent="0.25">
      <c r="B4810" s="25">
        <v>44670</v>
      </c>
      <c r="C4810" s="5">
        <v>1</v>
      </c>
      <c r="D4810" s="6">
        <f>+IRP_Sep22LTM!$D4805*($K4810/1000)</f>
        <v>0.2963925429179699</v>
      </c>
      <c r="E4810" s="6">
        <f>+ELAP_Sep22LTM!$D4805*($K4810/1000)</f>
        <v>0.94022134113299982</v>
      </c>
      <c r="G4810" s="6">
        <f>+IRP_Sep22LTM!$D4805*($L4810/1000)</f>
        <v>0.38950976997480996</v>
      </c>
      <c r="H4810" s="6">
        <f>+ELAP_Sep22LTM!$D4805*($L4810/1000)</f>
        <v>1.235609353409</v>
      </c>
      <c r="J4810" s="23">
        <f t="shared" si="114"/>
        <v>4</v>
      </c>
      <c r="K4810" s="30">
        <f>'Appendix 4.4'!D2621</f>
        <v>16.514699999999998</v>
      </c>
      <c r="L4810" s="31">
        <f>'Appendix 4.5'!D2621</f>
        <v>21.703099999999999</v>
      </c>
      <c r="M4810" s="23">
        <f t="shared" si="115"/>
        <v>3</v>
      </c>
    </row>
    <row r="4811" spans="2:13" x14ac:dyDescent="0.25">
      <c r="B4811" s="25">
        <v>44670</v>
      </c>
      <c r="C4811" s="5">
        <v>2</v>
      </c>
      <c r="D4811" s="6">
        <f>+IRP_Sep22LTM!$D4806*($K4811/1000)</f>
        <v>0.3248536983234</v>
      </c>
      <c r="E4811" s="6">
        <f>+ELAP_Sep22LTM!$D4806*($K4811/1000)</f>
        <v>1.059727201464</v>
      </c>
      <c r="G4811" s="6">
        <f>+IRP_Sep22LTM!$D4806*($L4811/1000)</f>
        <v>0.40657863597075</v>
      </c>
      <c r="H4811" s="6">
        <f>+ELAP_Sep22LTM!$D4806*($L4811/1000)</f>
        <v>1.32632764317</v>
      </c>
      <c r="J4811" s="23">
        <f t="shared" ref="J4811:J4874" si="116">+MONTH(B4811)</f>
        <v>4</v>
      </c>
      <c r="K4811" s="30">
        <f>'Appendix 4.4'!D2622</f>
        <v>19.6876</v>
      </c>
      <c r="L4811" s="31">
        <f>'Appendix 4.5'!D2622</f>
        <v>24.640499999999999</v>
      </c>
      <c r="M4811" s="23">
        <f t="shared" si="115"/>
        <v>3</v>
      </c>
    </row>
    <row r="4812" spans="2:13" x14ac:dyDescent="0.25">
      <c r="B4812" s="25">
        <v>44670</v>
      </c>
      <c r="C4812" s="5">
        <v>3</v>
      </c>
      <c r="D4812" s="6">
        <f>+IRP_Sep22LTM!$D4807*($K4812/1000)</f>
        <v>0.39846605022379983</v>
      </c>
      <c r="E4812" s="6">
        <f>+ELAP_Sep22LTM!$D4807*($K4812/1000)</f>
        <v>1.2306170315499996</v>
      </c>
      <c r="G4812" s="6">
        <f>+IRP_Sep22LTM!$D4807*($L4812/1000)</f>
        <v>0.44285702436950003</v>
      </c>
      <c r="H4812" s="6">
        <f>+ELAP_Sep22LTM!$D4807*($L4812/1000)</f>
        <v>1.3677135013750001</v>
      </c>
      <c r="J4812" s="23">
        <f t="shared" si="116"/>
        <v>4</v>
      </c>
      <c r="K4812" s="30">
        <f>'Appendix 4.4'!D2623</f>
        <v>23.656999999999989</v>
      </c>
      <c r="L4812" s="31">
        <f>'Appendix 4.5'!D2623</f>
        <v>26.2925</v>
      </c>
      <c r="M4812" s="23">
        <f t="shared" si="115"/>
        <v>3</v>
      </c>
    </row>
    <row r="4813" spans="2:13" x14ac:dyDescent="0.25">
      <c r="B4813" s="25">
        <v>44670</v>
      </c>
      <c r="C4813" s="5">
        <v>4</v>
      </c>
      <c r="D4813" s="6">
        <f>+IRP_Sep22LTM!$D4808*($K4813/1000)</f>
        <v>0.36066424287218002</v>
      </c>
      <c r="E4813" s="6">
        <f>+ELAP_Sep22LTM!$D4808*($K4813/1000)</f>
        <v>1.129384810863</v>
      </c>
      <c r="G4813" s="6">
        <f>+IRP_Sep22LTM!$D4808*($L4813/1000)</f>
        <v>0.45157857489602005</v>
      </c>
      <c r="H4813" s="6">
        <f>+ELAP_Sep22LTM!$D4808*($L4813/1000)</f>
        <v>1.4140741520070002</v>
      </c>
      <c r="J4813" s="23">
        <f t="shared" si="116"/>
        <v>4</v>
      </c>
      <c r="K4813" s="30">
        <f>'Appendix 4.4'!D2624</f>
        <v>21.412700000000001</v>
      </c>
      <c r="L4813" s="31">
        <f>'Appendix 4.5'!D2624</f>
        <v>26.810300000000002</v>
      </c>
      <c r="M4813" s="23">
        <f t="shared" si="115"/>
        <v>3</v>
      </c>
    </row>
    <row r="4814" spans="2:13" x14ac:dyDescent="0.25">
      <c r="B4814" s="25">
        <v>44670</v>
      </c>
      <c r="C4814" s="5">
        <v>5</v>
      </c>
      <c r="D4814" s="6">
        <f>+IRP_Sep22LTM!$D4809*($K4814/1000)</f>
        <v>0.30551395970105999</v>
      </c>
      <c r="E4814" s="6">
        <f>+ELAP_Sep22LTM!$D4809*($K4814/1000)</f>
        <v>0.91419515530199991</v>
      </c>
      <c r="G4814" s="6">
        <f>+IRP_Sep22LTM!$D4809*($L4814/1000)</f>
        <v>0.40850163239094006</v>
      </c>
      <c r="H4814" s="6">
        <f>+ELAP_Sep22LTM!$D4809*($L4814/1000)</f>
        <v>1.222367101098</v>
      </c>
      <c r="J4814" s="23">
        <f t="shared" si="116"/>
        <v>4</v>
      </c>
      <c r="K4814" s="30">
        <f>'Appendix 4.4'!D2625</f>
        <v>16.6617</v>
      </c>
      <c r="L4814" s="31">
        <f>'Appendix 4.5'!D2625</f>
        <v>22.278300000000002</v>
      </c>
      <c r="M4814" s="23">
        <f t="shared" si="115"/>
        <v>3</v>
      </c>
    </row>
    <row r="4815" spans="2:13" x14ac:dyDescent="0.25">
      <c r="B4815" s="25">
        <v>44670</v>
      </c>
      <c r="C4815" s="5">
        <v>6</v>
      </c>
      <c r="D4815" s="6">
        <f>+IRP_Sep22LTM!$D4810*($K4815/1000)</f>
        <v>1.0730926594731001</v>
      </c>
      <c r="E4815" s="6">
        <f>+ELAP_Sep22LTM!$D4810*($K4815/1000)</f>
        <v>2.2224086572449999</v>
      </c>
      <c r="G4815" s="6">
        <f>+IRP_Sep22LTM!$D4810*($L4815/1000)</f>
        <v>0.57539393264268002</v>
      </c>
      <c r="H4815" s="6">
        <f>+ELAP_Sep22LTM!$D4810*($L4815/1000)</f>
        <v>1.1916589363860002</v>
      </c>
      <c r="J4815" s="23">
        <f t="shared" si="116"/>
        <v>4</v>
      </c>
      <c r="K4815" s="30">
        <f>'Appendix 4.4'!D2626</f>
        <v>35.8645</v>
      </c>
      <c r="L4815" s="31">
        <f>'Appendix 4.5'!D2626</f>
        <v>19.230599999999999</v>
      </c>
      <c r="M4815" s="23">
        <f t="shared" si="115"/>
        <v>3</v>
      </c>
    </row>
    <row r="4816" spans="2:13" x14ac:dyDescent="0.25">
      <c r="B4816" s="25">
        <v>44670</v>
      </c>
      <c r="C4816" s="5">
        <v>7</v>
      </c>
      <c r="D4816" s="6">
        <f>+IRP_Sep22LTM!$D4811*($K4816/1000)</f>
        <v>17.99800791856892</v>
      </c>
      <c r="E4816" s="6">
        <f>+ELAP_Sep22LTM!$D4811*($K4816/1000)</f>
        <v>58.879029218115996</v>
      </c>
      <c r="G4816" s="6">
        <f>+IRP_Sep22LTM!$D4811*($L4816/1000)</f>
        <v>1.2306720235439303</v>
      </c>
      <c r="H4816" s="6">
        <f>+ELAP_Sep22LTM!$D4811*($L4816/1000)</f>
        <v>4.0260441244390011</v>
      </c>
      <c r="J4816" s="23">
        <f t="shared" si="116"/>
        <v>4</v>
      </c>
      <c r="K4816" s="30">
        <f>'Appendix 4.4'!D2627</f>
        <v>767.10519999999997</v>
      </c>
      <c r="L4816" s="31">
        <f>'Appendix 4.5'!D2627</f>
        <v>52.453300000000013</v>
      </c>
      <c r="M4816" s="23">
        <f t="shared" si="115"/>
        <v>3</v>
      </c>
    </row>
    <row r="4817" spans="2:13" x14ac:dyDescent="0.25">
      <c r="B4817" s="25">
        <v>44670</v>
      </c>
      <c r="C4817" s="5">
        <v>8</v>
      </c>
      <c r="D4817" s="6">
        <f>+IRP_Sep22LTM!$D4812*($K4817/1000)</f>
        <v>43.6676160486033</v>
      </c>
      <c r="E4817" s="6">
        <f>+ELAP_Sep22LTM!$D4812*($K4817/1000)</f>
        <v>210.70743922800003</v>
      </c>
      <c r="G4817" s="6">
        <f>+IRP_Sep22LTM!$D4812*($L4817/1000)</f>
        <v>28.163438714837621</v>
      </c>
      <c r="H4817" s="6">
        <f>+ELAP_Sep22LTM!$D4812*($L4817/1000)</f>
        <v>135.89580994879972</v>
      </c>
      <c r="J4817" s="23">
        <f t="shared" si="116"/>
        <v>4</v>
      </c>
      <c r="K4817" s="30">
        <f>'Appendix 4.4'!D2628</f>
        <v>2240.9009999999998</v>
      </c>
      <c r="L4817" s="31">
        <f>'Appendix 4.5'!D2628</f>
        <v>1445.2695999999969</v>
      </c>
      <c r="M4817" s="23">
        <f t="shared" si="115"/>
        <v>3</v>
      </c>
    </row>
    <row r="4818" spans="2:13" x14ac:dyDescent="0.25">
      <c r="B4818" s="25">
        <v>44670</v>
      </c>
      <c r="C4818" s="5">
        <v>9</v>
      </c>
      <c r="D4818" s="6">
        <f>+IRP_Sep22LTM!$D4813*($K4818/1000)</f>
        <v>109.53133681212559</v>
      </c>
      <c r="E4818" s="6">
        <f>+ELAP_Sep22LTM!$D4813*($K4818/1000)</f>
        <v>566.78825038311413</v>
      </c>
      <c r="G4818" s="6">
        <f>+IRP_Sep22LTM!$D4813*($L4818/1000)</f>
        <v>116.95706297096902</v>
      </c>
      <c r="H4818" s="6">
        <f>+ELAP_Sep22LTM!$D4813*($L4818/1000)</f>
        <v>605.21391430625408</v>
      </c>
      <c r="J4818" s="23">
        <f t="shared" si="116"/>
        <v>4</v>
      </c>
      <c r="K4818" s="30">
        <f>'Appendix 4.4'!D2629</f>
        <v>6613.7344999999896</v>
      </c>
      <c r="L4818" s="31">
        <f>'Appendix 4.5'!D2629</f>
        <v>7062.1156000000246</v>
      </c>
      <c r="M4818" s="23">
        <f t="shared" si="115"/>
        <v>3</v>
      </c>
    </row>
    <row r="4819" spans="2:13" x14ac:dyDescent="0.25">
      <c r="B4819" s="25">
        <v>44670</v>
      </c>
      <c r="C4819" s="5">
        <v>10</v>
      </c>
      <c r="D4819" s="6">
        <f>+IRP_Sep22LTM!$D4814*($K4819/1000)</f>
        <v>204.86815858356121</v>
      </c>
      <c r="E4819" s="6">
        <f>+ELAP_Sep22LTM!$D4814*($K4819/1000)</f>
        <v>982.68955638671991</v>
      </c>
      <c r="G4819" s="6">
        <f>+IRP_Sep22LTM!$D4814*($L4819/1000)</f>
        <v>231.03828772159946</v>
      </c>
      <c r="H4819" s="6">
        <f>+ELAP_Sep22LTM!$D4814*($L4819/1000)</f>
        <v>1108.219618115432</v>
      </c>
      <c r="J4819" s="23">
        <f t="shared" si="116"/>
        <v>4</v>
      </c>
      <c r="K4819" s="30">
        <f>'Appendix 4.4'!D2630</f>
        <v>14964.612000000001</v>
      </c>
      <c r="L4819" s="31">
        <f>'Appendix 4.5'!D2630</f>
        <v>16876.211300000061</v>
      </c>
      <c r="M4819" s="23">
        <f t="shared" si="115"/>
        <v>3</v>
      </c>
    </row>
    <row r="4820" spans="2:13" x14ac:dyDescent="0.25">
      <c r="B4820" s="25">
        <v>44670</v>
      </c>
      <c r="C4820" s="5">
        <v>11</v>
      </c>
      <c r="D4820" s="6">
        <f>+IRP_Sep22LTM!$D4815*($K4820/1000)</f>
        <v>349.64651873081726</v>
      </c>
      <c r="E4820" s="6">
        <f>+ELAP_Sep22LTM!$D4815*($K4820/1000)</f>
        <v>1650.2401856307549</v>
      </c>
      <c r="G4820" s="6">
        <f>+IRP_Sep22LTM!$D4815*($L4820/1000)</f>
        <v>389.03475114993296</v>
      </c>
      <c r="H4820" s="6">
        <f>+ELAP_Sep22LTM!$D4815*($L4820/1000)</f>
        <v>1836.1423482346688</v>
      </c>
      <c r="J4820" s="23">
        <f t="shared" si="116"/>
        <v>4</v>
      </c>
      <c r="K4820" s="30">
        <f>'Appendix 4.4'!D2631</f>
        <v>23966.210900000002</v>
      </c>
      <c r="L4820" s="31">
        <f>'Appendix 4.5'!D2631</f>
        <v>26666.042399999838</v>
      </c>
      <c r="M4820" s="23">
        <f t="shared" si="115"/>
        <v>3</v>
      </c>
    </row>
    <row r="4821" spans="2:13" x14ac:dyDescent="0.25">
      <c r="B4821" s="25">
        <v>44670</v>
      </c>
      <c r="C4821" s="5">
        <v>12</v>
      </c>
      <c r="D4821" s="6">
        <f>+IRP_Sep22LTM!$D4816*($K4821/1000)</f>
        <v>522.67193246660872</v>
      </c>
      <c r="E4821" s="6">
        <f>+ELAP_Sep22LTM!$D4816*($K4821/1000)</f>
        <v>1952.8900491334919</v>
      </c>
      <c r="G4821" s="6">
        <f>+IRP_Sep22LTM!$D4816*($L4821/1000)</f>
        <v>574.13674341852925</v>
      </c>
      <c r="H4821" s="6">
        <f>+ELAP_Sep22LTM!$D4816*($L4821/1000)</f>
        <v>2145.181065630657</v>
      </c>
      <c r="J4821" s="23">
        <f t="shared" si="116"/>
        <v>4</v>
      </c>
      <c r="K4821" s="30">
        <f>'Appendix 4.4'!D2632</f>
        <v>30626.046199999997</v>
      </c>
      <c r="L4821" s="31">
        <f>'Appendix 4.5'!D2632</f>
        <v>33641.635099999861</v>
      </c>
      <c r="M4821" s="23">
        <f t="shared" si="115"/>
        <v>3</v>
      </c>
    </row>
    <row r="4822" spans="2:13" x14ac:dyDescent="0.25">
      <c r="B4822" s="25">
        <v>44670</v>
      </c>
      <c r="C4822" s="5">
        <v>13</v>
      </c>
      <c r="D4822" s="6">
        <f>+IRP_Sep22LTM!$D4817*($K4822/1000)</f>
        <v>631.60258119982404</v>
      </c>
      <c r="E4822" s="6">
        <f>+ELAP_Sep22LTM!$D4817*($K4822/1000)</f>
        <v>1975.4363348897314</v>
      </c>
      <c r="G4822" s="6">
        <f>+IRP_Sep22LTM!$D4817*($L4822/1000)</f>
        <v>689.48980757850279</v>
      </c>
      <c r="H4822" s="6">
        <f>+ELAP_Sep22LTM!$D4817*($L4822/1000)</f>
        <v>2156.4877329020696</v>
      </c>
      <c r="J4822" s="23">
        <f t="shared" si="116"/>
        <v>4</v>
      </c>
      <c r="K4822" s="30">
        <f>'Appendix 4.4'!D2633</f>
        <v>34602.585300000006</v>
      </c>
      <c r="L4822" s="31">
        <f>'Appendix 4.5'!D2633</f>
        <v>37773.958799999891</v>
      </c>
      <c r="M4822" s="23">
        <f t="shared" si="115"/>
        <v>3</v>
      </c>
    </row>
    <row r="4823" spans="2:13" x14ac:dyDescent="0.25">
      <c r="B4823" s="25">
        <v>44670</v>
      </c>
      <c r="C4823" s="5">
        <v>14</v>
      </c>
      <c r="D4823" s="6">
        <f>+IRP_Sep22LTM!$D4818*($K4823/1000)</f>
        <v>653.18023152235025</v>
      </c>
      <c r="E4823" s="6">
        <f>+ELAP_Sep22LTM!$D4818*($K4823/1000)</f>
        <v>1671.2003345875005</v>
      </c>
      <c r="G4823" s="6">
        <f>+IRP_Sep22LTM!$D4818*($L4823/1000)</f>
        <v>711.72640563876121</v>
      </c>
      <c r="H4823" s="6">
        <f>+ELAP_Sep22LTM!$D4818*($L4823/1000)</f>
        <v>1820.9941909387949</v>
      </c>
      <c r="J4823" s="23">
        <f t="shared" si="116"/>
        <v>4</v>
      </c>
      <c r="K4823" s="30">
        <f>'Appendix 4.4'!D2634</f>
        <v>35784.725000000006</v>
      </c>
      <c r="L4823" s="31">
        <f>'Appendix 4.5'!D2634</f>
        <v>38992.199199999886</v>
      </c>
      <c r="M4823" s="23">
        <f t="shared" si="115"/>
        <v>3</v>
      </c>
    </row>
    <row r="4824" spans="2:13" x14ac:dyDescent="0.25">
      <c r="B4824" s="25">
        <v>44670</v>
      </c>
      <c r="C4824" s="5">
        <v>15</v>
      </c>
      <c r="D4824" s="6">
        <f>+IRP_Sep22LTM!$D4819*($K4824/1000)</f>
        <v>685.70075805832471</v>
      </c>
      <c r="E4824" s="6">
        <f>+ELAP_Sep22LTM!$D4819*($K4824/1000)</f>
        <v>1791.5800978246803</v>
      </c>
      <c r="G4824" s="6">
        <f>+IRP_Sep22LTM!$D4819*($L4824/1000)</f>
        <v>749.14186234108524</v>
      </c>
      <c r="H4824" s="6">
        <f>+ELAP_Sep22LTM!$D4819*($L4824/1000)</f>
        <v>1957.3372717541076</v>
      </c>
      <c r="J4824" s="23">
        <f t="shared" si="116"/>
        <v>4</v>
      </c>
      <c r="K4824" s="30">
        <f>'Appendix 4.4'!D2635</f>
        <v>35188.262000000002</v>
      </c>
      <c r="L4824" s="31">
        <f>'Appendix 4.5'!D2635</f>
        <v>38443.883600000074</v>
      </c>
      <c r="M4824" s="23">
        <f t="shared" si="115"/>
        <v>3</v>
      </c>
    </row>
    <row r="4825" spans="2:13" x14ac:dyDescent="0.25">
      <c r="B4825" s="25">
        <v>44670</v>
      </c>
      <c r="C4825" s="5">
        <v>16</v>
      </c>
      <c r="D4825" s="6">
        <f>+IRP_Sep22LTM!$D4820*($K4825/1000)</f>
        <v>690.70454118482462</v>
      </c>
      <c r="E4825" s="6">
        <f>+ELAP_Sep22LTM!$D4820*($K4825/1000)</f>
        <v>1959.5036049070782</v>
      </c>
      <c r="G4825" s="6">
        <f>+IRP_Sep22LTM!$D4820*($L4825/1000)</f>
        <v>764.26671555824987</v>
      </c>
      <c r="H4825" s="6">
        <f>+ELAP_Sep22LTM!$D4820*($L4825/1000)</f>
        <v>2168.1968120231991</v>
      </c>
      <c r="J4825" s="23">
        <f t="shared" si="116"/>
        <v>4</v>
      </c>
      <c r="K4825" s="30">
        <f>'Appendix 4.4'!D2636</f>
        <v>32115.960200000001</v>
      </c>
      <c r="L4825" s="31">
        <f>'Appendix 4.5'!D2636</f>
        <v>35536.409499999907</v>
      </c>
      <c r="M4825" s="23">
        <f t="shared" si="115"/>
        <v>3</v>
      </c>
    </row>
    <row r="4826" spans="2:13" x14ac:dyDescent="0.25">
      <c r="B4826" s="25">
        <v>44670</v>
      </c>
      <c r="C4826" s="5">
        <v>17</v>
      </c>
      <c r="D4826" s="6">
        <f>+IRP_Sep22LTM!$D4821*($K4826/1000)</f>
        <v>576.28716711491472</v>
      </c>
      <c r="E4826" s="6">
        <f>+ELAP_Sep22LTM!$D4821*($K4826/1000)</f>
        <v>1624.228132862484</v>
      </c>
      <c r="G4826" s="6">
        <f>+IRP_Sep22LTM!$D4821*($L4826/1000)</f>
        <v>657.51700277401562</v>
      </c>
      <c r="H4826" s="6">
        <f>+ELAP_Sep22LTM!$D4821*($L4826/1000)</f>
        <v>1853.1691744716913</v>
      </c>
      <c r="J4826" s="23">
        <f t="shared" si="116"/>
        <v>4</v>
      </c>
      <c r="K4826" s="30">
        <f>'Appendix 4.4'!D2637</f>
        <v>25556.003100000002</v>
      </c>
      <c r="L4826" s="31">
        <f>'Appendix 4.5'!D2637</f>
        <v>29158.217499999864</v>
      </c>
      <c r="M4826" s="23">
        <f t="shared" si="115"/>
        <v>3</v>
      </c>
    </row>
    <row r="4827" spans="2:13" x14ac:dyDescent="0.25">
      <c r="B4827" s="25">
        <v>44670</v>
      </c>
      <c r="C4827" s="5">
        <v>18</v>
      </c>
      <c r="D4827" s="6">
        <f>+IRP_Sep22LTM!$D4822*($K4827/1000)</f>
        <v>365.03817504852606</v>
      </c>
      <c r="E4827" s="6">
        <f>+ELAP_Sep22LTM!$D4822*($K4827/1000)</f>
        <v>1094.9698678315158</v>
      </c>
      <c r="G4827" s="6">
        <f>+IRP_Sep22LTM!$D4822*($L4827/1000)</f>
        <v>449.6760250450784</v>
      </c>
      <c r="H4827" s="6">
        <f>+ELAP_Sep22LTM!$D4822*($L4827/1000)</f>
        <v>1348.8498775372097</v>
      </c>
      <c r="J4827" s="23">
        <f t="shared" si="116"/>
        <v>4</v>
      </c>
      <c r="K4827" s="30">
        <f>'Appendix 4.4'!D2638</f>
        <v>16266.241699999999</v>
      </c>
      <c r="L4827" s="31">
        <f>'Appendix 4.5'!D2638</f>
        <v>20037.736899999967</v>
      </c>
      <c r="M4827" s="23">
        <f t="shared" si="115"/>
        <v>3</v>
      </c>
    </row>
    <row r="4828" spans="2:13" x14ac:dyDescent="0.25">
      <c r="B4828" s="25">
        <v>44670</v>
      </c>
      <c r="C4828" s="5">
        <v>19</v>
      </c>
      <c r="D4828" s="6">
        <f>+IRP_Sep22LTM!$D4823*($K4828/1000)</f>
        <v>190.98150548975042</v>
      </c>
      <c r="E4828" s="6">
        <f>+ELAP_Sep22LTM!$D4823*($K4828/1000)</f>
        <v>461.10168234364801</v>
      </c>
      <c r="G4828" s="6">
        <f>+IRP_Sep22LTM!$D4823*($L4828/1000)</f>
        <v>296.39926035156475</v>
      </c>
      <c r="H4828" s="6">
        <f>+ELAP_Sep22LTM!$D4823*($L4828/1000)</f>
        <v>715.62006615794667</v>
      </c>
      <c r="J4828" s="23">
        <f t="shared" si="116"/>
        <v>4</v>
      </c>
      <c r="K4828" s="30">
        <f>'Appendix 4.4'!D2639</f>
        <v>6759.0624000000007</v>
      </c>
      <c r="L4828" s="31">
        <f>'Appendix 4.5'!D2639</f>
        <v>10489.922000000097</v>
      </c>
      <c r="M4828" s="23">
        <f t="shared" si="115"/>
        <v>3</v>
      </c>
    </row>
    <row r="4829" spans="2:13" x14ac:dyDescent="0.25">
      <c r="B4829" s="25">
        <v>44670</v>
      </c>
      <c r="C4829" s="5">
        <v>20</v>
      </c>
      <c r="D4829" s="6">
        <f>+IRP_Sep22LTM!$D4824*($K4829/1000)</f>
        <v>34.171770482477292</v>
      </c>
      <c r="E4829" s="6">
        <f>+ELAP_Sep22LTM!$D4824*($K4829/1000)</f>
        <v>78.80516720888501</v>
      </c>
      <c r="G4829" s="6">
        <f>+IRP_Sep22LTM!$D4824*($L4829/1000)</f>
        <v>107.25736002286314</v>
      </c>
      <c r="H4829" s="6">
        <f>+ELAP_Sep22LTM!$D4824*($L4829/1000)</f>
        <v>247.3513684437151</v>
      </c>
      <c r="J4829" s="23">
        <f t="shared" si="116"/>
        <v>4</v>
      </c>
      <c r="K4829" s="30">
        <f>'Appendix 4.4'!D2640</f>
        <v>944.60990000000015</v>
      </c>
      <c r="L4829" s="31">
        <f>'Appendix 4.5'!D2640</f>
        <v>2964.9141000000009</v>
      </c>
      <c r="M4829" s="23">
        <f t="shared" si="115"/>
        <v>3</v>
      </c>
    </row>
    <row r="4830" spans="2:13" x14ac:dyDescent="0.25">
      <c r="B4830" s="25">
        <v>44670</v>
      </c>
      <c r="C4830" s="5">
        <v>21</v>
      </c>
      <c r="D4830" s="6">
        <f>+IRP_Sep22LTM!$D4825*($K4830/1000)</f>
        <v>0.35072629811995942</v>
      </c>
      <c r="E4830" s="6">
        <f>+ELAP_Sep22LTM!$D4825*($K4830/1000)</f>
        <v>1.0468916386419982</v>
      </c>
      <c r="G4830" s="6">
        <f>+IRP_Sep22LTM!$D4825*($L4830/1000)</f>
        <v>5.1726723396808607</v>
      </c>
      <c r="H4830" s="6">
        <f>+ELAP_Sep22LTM!$D4825*($L4830/1000)</f>
        <v>15.440038146197001</v>
      </c>
      <c r="J4830" s="23">
        <f t="shared" si="116"/>
        <v>4</v>
      </c>
      <c r="K4830" s="30">
        <f>'Appendix 4.4'!D2641</f>
        <v>11.19219999999998</v>
      </c>
      <c r="L4830" s="31">
        <f>'Appendix 4.5'!D2641</f>
        <v>165.0677</v>
      </c>
      <c r="M4830" s="23">
        <f t="shared" si="115"/>
        <v>3</v>
      </c>
    </row>
    <row r="4831" spans="2:13" x14ac:dyDescent="0.25">
      <c r="B4831" s="25">
        <v>44670</v>
      </c>
      <c r="C4831" s="5">
        <v>22</v>
      </c>
      <c r="D4831" s="6">
        <f>+IRP_Sep22LTM!$D4826*($K4831/1000)</f>
        <v>0.27538349309151</v>
      </c>
      <c r="E4831" s="6">
        <f>+ELAP_Sep22LTM!$D4826*($K4831/1000)</f>
        <v>0.94714629984799992</v>
      </c>
      <c r="G4831" s="6">
        <f>+IRP_Sep22LTM!$D4826*($L4831/1000)</f>
        <v>0.33925200365975999</v>
      </c>
      <c r="H4831" s="6">
        <f>+ELAP_Sep22LTM!$D4826*($L4831/1000)</f>
        <v>1.1668138724479999</v>
      </c>
      <c r="J4831" s="23">
        <f t="shared" si="116"/>
        <v>4</v>
      </c>
      <c r="K4831" s="30">
        <f>'Appendix 4.4'!D2642</f>
        <v>10.0571</v>
      </c>
      <c r="L4831" s="31">
        <f>'Appendix 4.5'!D2642</f>
        <v>12.3896</v>
      </c>
      <c r="M4831" s="23">
        <f t="shared" si="115"/>
        <v>3</v>
      </c>
    </row>
    <row r="4832" spans="2:13" x14ac:dyDescent="0.25">
      <c r="B4832" s="25">
        <v>44670</v>
      </c>
      <c r="C4832" s="5">
        <v>23</v>
      </c>
      <c r="D4832" s="6">
        <f>+IRP_Sep22LTM!$D4827*($K4832/1000)</f>
        <v>0.23782208905072005</v>
      </c>
      <c r="E4832" s="6">
        <f>+ELAP_Sep22LTM!$D4827*($K4832/1000)</f>
        <v>0.78178619996000021</v>
      </c>
      <c r="G4832" s="6">
        <f>+IRP_Sep22LTM!$D4827*($L4832/1000)</f>
        <v>0.47069399272032003</v>
      </c>
      <c r="H4832" s="6">
        <f>+ELAP_Sep22LTM!$D4827*($L4832/1000)</f>
        <v>1.5472997877600001</v>
      </c>
      <c r="J4832" s="23">
        <f t="shared" si="116"/>
        <v>4</v>
      </c>
      <c r="K4832" s="30">
        <f>'Appendix 4.4'!D2643</f>
        <v>9.1474000000000011</v>
      </c>
      <c r="L4832" s="31">
        <f>'Appendix 4.5'!D2643</f>
        <v>18.104399999999998</v>
      </c>
      <c r="M4832" s="23">
        <f t="shared" si="115"/>
        <v>3</v>
      </c>
    </row>
    <row r="4833" spans="2:13" x14ac:dyDescent="0.25">
      <c r="B4833" s="25">
        <v>44670</v>
      </c>
      <c r="C4833" s="5">
        <v>24</v>
      </c>
      <c r="D4833" s="6">
        <f>+IRP_Sep22LTM!$D4828*($K4833/1000)</f>
        <v>0.2074875942095</v>
      </c>
      <c r="E4833" s="6">
        <f>+ELAP_Sep22LTM!$D4828*($K4833/1000)</f>
        <v>0.90891447267500014</v>
      </c>
      <c r="G4833" s="6">
        <f>+IRP_Sep22LTM!$D4828*($L4833/1000)</f>
        <v>0.24245224423149997</v>
      </c>
      <c r="H4833" s="6">
        <f>+ELAP_Sep22LTM!$D4828*($L4833/1000)</f>
        <v>1.0620796609750001</v>
      </c>
      <c r="J4833" s="23">
        <f t="shared" si="116"/>
        <v>4</v>
      </c>
      <c r="K4833" s="30">
        <f>'Appendix 4.4'!D2644</f>
        <v>9.2454999999999998</v>
      </c>
      <c r="L4833" s="31">
        <f>'Appendix 4.5'!D2644</f>
        <v>10.8035</v>
      </c>
      <c r="M4833" s="23">
        <f t="shared" si="115"/>
        <v>3</v>
      </c>
    </row>
    <row r="4834" spans="2:13" x14ac:dyDescent="0.25">
      <c r="B4834" s="25">
        <v>44671</v>
      </c>
      <c r="C4834" s="5">
        <v>1</v>
      </c>
      <c r="D4834" s="6">
        <f>+IRP_Sep22LTM!$D4829*($K4834/1000)</f>
        <v>0.23497372165806002</v>
      </c>
      <c r="E4834" s="6">
        <f>+ELAP_Sep22LTM!$D4829*($K4834/1000)</f>
        <v>0.981630689886</v>
      </c>
      <c r="G4834" s="6">
        <f>+IRP_Sep22LTM!$D4829*($L4834/1000)</f>
        <v>0.44909284835846003</v>
      </c>
      <c r="H4834" s="6">
        <f>+ELAP_Sep22LTM!$D4829*($L4834/1000)</f>
        <v>1.876138827126</v>
      </c>
      <c r="J4834" s="23">
        <f t="shared" si="116"/>
        <v>4</v>
      </c>
      <c r="K4834" s="30">
        <f>'Appendix 4.4'!D2645</f>
        <v>12.058199999999999</v>
      </c>
      <c r="L4834" s="31">
        <f>'Appendix 4.5'!D2645</f>
        <v>23.046199999999999</v>
      </c>
      <c r="M4834" s="23">
        <f t="shared" si="115"/>
        <v>4</v>
      </c>
    </row>
    <row r="4835" spans="2:13" x14ac:dyDescent="0.25">
      <c r="B4835" s="25">
        <v>44671</v>
      </c>
      <c r="C4835" s="5">
        <v>2</v>
      </c>
      <c r="D4835" s="6">
        <f>+IRP_Sep22LTM!$D4830*($K4835/1000)</f>
        <v>0.18430351635499981</v>
      </c>
      <c r="E4835" s="6">
        <f>+ELAP_Sep22LTM!$D4830*($K4835/1000)</f>
        <v>0.70269639730499933</v>
      </c>
      <c r="G4835" s="6">
        <f>+IRP_Sep22LTM!$D4830*($L4835/1000)</f>
        <v>0.25073725034</v>
      </c>
      <c r="H4835" s="6">
        <f>+ELAP_Sep22LTM!$D4830*($L4835/1000)</f>
        <v>0.95598915294000009</v>
      </c>
      <c r="J4835" s="23">
        <f t="shared" si="116"/>
        <v>4</v>
      </c>
      <c r="K4835" s="30">
        <f>'Appendix 4.4'!D2646</f>
        <v>10.420899999999991</v>
      </c>
      <c r="L4835" s="31">
        <f>'Appendix 4.5'!D2646</f>
        <v>14.177200000000001</v>
      </c>
      <c r="M4835" s="23">
        <f t="shared" si="115"/>
        <v>4</v>
      </c>
    </row>
    <row r="4836" spans="2:13" x14ac:dyDescent="0.25">
      <c r="B4836" s="25">
        <v>44671</v>
      </c>
      <c r="C4836" s="5">
        <v>3</v>
      </c>
      <c r="D4836" s="6">
        <f>+IRP_Sep22LTM!$D4831*($K4836/1000)</f>
        <v>0.35227013761137999</v>
      </c>
      <c r="E4836" s="6">
        <f>+ELAP_Sep22LTM!$D4831*($K4836/1000)</f>
        <v>1.21398418075</v>
      </c>
      <c r="G4836" s="6">
        <f>+IRP_Sep22LTM!$D4831*($L4836/1000)</f>
        <v>0.47311459454480997</v>
      </c>
      <c r="H4836" s="6">
        <f>+ELAP_Sep22LTM!$D4831*($L4836/1000)</f>
        <v>1.630435203375</v>
      </c>
      <c r="J4836" s="23">
        <f t="shared" si="116"/>
        <v>4</v>
      </c>
      <c r="K4836" s="30">
        <f>'Appendix 4.4'!D2647</f>
        <v>20.837800000000001</v>
      </c>
      <c r="L4836" s="31">
        <f>'Appendix 4.5'!D2647</f>
        <v>27.9861</v>
      </c>
      <c r="M4836" s="23">
        <f t="shared" si="115"/>
        <v>4</v>
      </c>
    </row>
    <row r="4837" spans="2:13" x14ac:dyDescent="0.25">
      <c r="B4837" s="25">
        <v>44671</v>
      </c>
      <c r="C4837" s="5">
        <v>4</v>
      </c>
      <c r="D4837" s="6">
        <f>+IRP_Sep22LTM!$D4832*($K4837/1000)</f>
        <v>0.18317107218770998</v>
      </c>
      <c r="E4837" s="6">
        <f>+ELAP_Sep22LTM!$D4832*($K4837/1000)</f>
        <v>0.66683463594300008</v>
      </c>
      <c r="G4837" s="6">
        <f>+IRP_Sep22LTM!$D4832*($L4837/1000)</f>
        <v>0.24823466232797997</v>
      </c>
      <c r="H4837" s="6">
        <f>+ELAP_Sep22LTM!$D4832*($L4837/1000)</f>
        <v>0.90369875933400001</v>
      </c>
      <c r="J4837" s="23">
        <f t="shared" si="116"/>
        <v>4</v>
      </c>
      <c r="K4837" s="30">
        <f>'Appendix 4.4'!D2648</f>
        <v>10.835100000000001</v>
      </c>
      <c r="L4837" s="31">
        <f>'Appendix 4.5'!D2648</f>
        <v>14.6838</v>
      </c>
      <c r="M4837" s="23">
        <f t="shared" si="115"/>
        <v>4</v>
      </c>
    </row>
    <row r="4838" spans="2:13" x14ac:dyDescent="0.25">
      <c r="B4838" s="25">
        <v>44671</v>
      </c>
      <c r="C4838" s="5">
        <v>5</v>
      </c>
      <c r="D4838" s="6">
        <f>+IRP_Sep22LTM!$D4833*($K4838/1000)</f>
        <v>0.20799345916999984</v>
      </c>
      <c r="E4838" s="6">
        <f>+ELAP_Sep22LTM!$D4833*($K4838/1000)</f>
        <v>0.7124106140999994</v>
      </c>
      <c r="G4838" s="6">
        <f>+IRP_Sep22LTM!$D4833*($L4838/1000)</f>
        <v>0.42947591933399998</v>
      </c>
      <c r="H4838" s="6">
        <f>+ELAP_Sep22LTM!$D4833*($L4838/1000)</f>
        <v>1.4710231978199999</v>
      </c>
      <c r="J4838" s="23">
        <f t="shared" si="116"/>
        <v>4</v>
      </c>
      <c r="K4838" s="30">
        <f>'Appendix 4.4'!D2649</f>
        <v>11.394999999999991</v>
      </c>
      <c r="L4838" s="31">
        <f>'Appendix 4.5'!D2649</f>
        <v>23.528999999999996</v>
      </c>
      <c r="M4838" s="23">
        <f t="shared" si="115"/>
        <v>4</v>
      </c>
    </row>
    <row r="4839" spans="2:13" x14ac:dyDescent="0.25">
      <c r="B4839" s="25">
        <v>44671</v>
      </c>
      <c r="C4839" s="5">
        <v>6</v>
      </c>
      <c r="D4839" s="6">
        <f>+IRP_Sep22LTM!$D4834*($K4839/1000)</f>
        <v>1.52861930868637</v>
      </c>
      <c r="E4839" s="6">
        <f>+ELAP_Sep22LTM!$D4834*($K4839/1000)</f>
        <v>5.0196327195269994</v>
      </c>
      <c r="G4839" s="6">
        <f>+IRP_Sep22LTM!$D4834*($L4839/1000)</f>
        <v>0.35604335662345005</v>
      </c>
      <c r="H4839" s="6">
        <f>+ELAP_Sep22LTM!$D4834*($L4839/1000)</f>
        <v>1.1691641419950001</v>
      </c>
      <c r="J4839" s="23">
        <f t="shared" si="116"/>
        <v>4</v>
      </c>
      <c r="K4839" s="30">
        <f>'Appendix 4.4'!D2650</f>
        <v>73.714699999999993</v>
      </c>
      <c r="L4839" s="31">
        <f>'Appendix 4.5'!D2650</f>
        <v>17.169499999999999</v>
      </c>
      <c r="M4839" s="23">
        <f t="shared" si="115"/>
        <v>4</v>
      </c>
    </row>
    <row r="4840" spans="2:13" x14ac:dyDescent="0.25">
      <c r="B4840" s="25">
        <v>44671</v>
      </c>
      <c r="C4840" s="5">
        <v>7</v>
      </c>
      <c r="D4840" s="6">
        <f>+IRP_Sep22LTM!$D4835*($K4840/1000)</f>
        <v>35.927932456248001</v>
      </c>
      <c r="E4840" s="6">
        <f>+ELAP_Sep22LTM!$D4835*($K4840/1000)</f>
        <v>106.50200333081399</v>
      </c>
      <c r="G4840" s="6">
        <f>+IRP_Sep22LTM!$D4835*($L4840/1000)</f>
        <v>2.1134421609280003</v>
      </c>
      <c r="H4840" s="6">
        <f>+ELAP_Sep22LTM!$D4835*($L4840/1000)</f>
        <v>6.2649256073040007</v>
      </c>
      <c r="J4840" s="23">
        <f t="shared" si="116"/>
        <v>4</v>
      </c>
      <c r="K4840" s="30">
        <f>'Appendix 4.4'!D2651</f>
        <v>1463.4857999999999</v>
      </c>
      <c r="L4840" s="31">
        <f>'Appendix 4.5'!D2651</f>
        <v>86.088800000000006</v>
      </c>
      <c r="M4840" s="23">
        <f t="shared" si="115"/>
        <v>4</v>
      </c>
    </row>
    <row r="4841" spans="2:13" x14ac:dyDescent="0.25">
      <c r="B4841" s="25">
        <v>44671</v>
      </c>
      <c r="C4841" s="5">
        <v>8</v>
      </c>
      <c r="D4841" s="6">
        <f>+IRP_Sep22LTM!$D4836*($K4841/1000)</f>
        <v>92.172502261323004</v>
      </c>
      <c r="E4841" s="6">
        <f>+ELAP_Sep22LTM!$D4836*($K4841/1000)</f>
        <v>318.19699361557798</v>
      </c>
      <c r="G4841" s="6">
        <f>+IRP_Sep22LTM!$D4836*($L4841/1000)</f>
        <v>56.103961880165961</v>
      </c>
      <c r="H4841" s="6">
        <f>+ELAP_Sep22LTM!$D4836*($L4841/1000)</f>
        <v>193.68153800987585</v>
      </c>
      <c r="J4841" s="23">
        <f t="shared" si="116"/>
        <v>4</v>
      </c>
      <c r="K4841" s="30">
        <f>'Appendix 4.4'!D2652</f>
        <v>3633.1713</v>
      </c>
      <c r="L4841" s="31">
        <f>'Appendix 4.5'!D2652</f>
        <v>2211.4545999999982</v>
      </c>
      <c r="M4841" s="23">
        <f t="shared" si="115"/>
        <v>4</v>
      </c>
    </row>
    <row r="4842" spans="2:13" x14ac:dyDescent="0.25">
      <c r="B4842" s="25">
        <v>44671</v>
      </c>
      <c r="C4842" s="5">
        <v>9</v>
      </c>
      <c r="D4842" s="6">
        <f>+IRP_Sep22LTM!$D4837*($K4842/1000)</f>
        <v>163.46415855371248</v>
      </c>
      <c r="E4842" s="6">
        <f>+ELAP_Sep22LTM!$D4837*($K4842/1000)</f>
        <v>699.71680424249996</v>
      </c>
      <c r="G4842" s="6">
        <f>+IRP_Sep22LTM!$D4837*($L4842/1000)</f>
        <v>201.16804008148904</v>
      </c>
      <c r="H4842" s="6">
        <f>+ELAP_Sep22LTM!$D4837*($L4842/1000)</f>
        <v>861.11022359249648</v>
      </c>
      <c r="J4842" s="23">
        <f t="shared" si="116"/>
        <v>4</v>
      </c>
      <c r="K4842" s="30">
        <f>'Appendix 4.4'!D2653</f>
        <v>6835.125</v>
      </c>
      <c r="L4842" s="31">
        <f>'Appendix 4.5'!D2653</f>
        <v>8411.6831000000238</v>
      </c>
      <c r="M4842" s="23">
        <f t="shared" si="115"/>
        <v>4</v>
      </c>
    </row>
    <row r="4843" spans="2:13" x14ac:dyDescent="0.25">
      <c r="B4843" s="25">
        <v>44671</v>
      </c>
      <c r="C4843" s="5">
        <v>10</v>
      </c>
      <c r="D4843" s="6">
        <f>+IRP_Sep22LTM!$D4838*($K4843/1000)</f>
        <v>330.50942714059033</v>
      </c>
      <c r="E4843" s="6">
        <f>+ELAP_Sep22LTM!$D4838*($K4843/1000)</f>
        <v>1187.37400718752</v>
      </c>
      <c r="G4843" s="6">
        <f>+IRP_Sep22LTM!$D4838*($L4843/1000)</f>
        <v>380.03378831832492</v>
      </c>
      <c r="H4843" s="6">
        <f>+ELAP_Sep22LTM!$D4838*($L4843/1000)</f>
        <v>1365.2931052712033</v>
      </c>
      <c r="J4843" s="23">
        <f t="shared" si="116"/>
        <v>4</v>
      </c>
      <c r="K4843" s="30">
        <f>'Appendix 4.4'!D2654</f>
        <v>14727.265599999999</v>
      </c>
      <c r="L4843" s="31">
        <f>'Appendix 4.5'!D2654</f>
        <v>16934.03600000004</v>
      </c>
      <c r="M4843" s="23">
        <f t="shared" ref="M4843:M4906" si="117">WEEKDAY(B4843)</f>
        <v>4</v>
      </c>
    </row>
    <row r="4844" spans="2:13" x14ac:dyDescent="0.25">
      <c r="B4844" s="25">
        <v>44671</v>
      </c>
      <c r="C4844" s="5">
        <v>11</v>
      </c>
      <c r="D4844" s="6">
        <f>+IRP_Sep22LTM!$D4839*($K4844/1000)</f>
        <v>528.69549549712815</v>
      </c>
      <c r="E4844" s="6">
        <f>+ELAP_Sep22LTM!$D4839*($K4844/1000)</f>
        <v>1276.5384041969262</v>
      </c>
      <c r="G4844" s="6">
        <f>+IRP_Sep22LTM!$D4839*($L4844/1000)</f>
        <v>588.13736550679653</v>
      </c>
      <c r="H4844" s="6">
        <f>+ELAP_Sep22LTM!$D4839*($L4844/1000)</f>
        <v>1420.0611512808105</v>
      </c>
      <c r="J4844" s="23">
        <f t="shared" si="116"/>
        <v>4</v>
      </c>
      <c r="K4844" s="30">
        <f>'Appendix 4.4'!D2655</f>
        <v>23756.968300000004</v>
      </c>
      <c r="L4844" s="31">
        <f>'Appendix 4.5'!D2655</f>
        <v>26427.992799999894</v>
      </c>
      <c r="M4844" s="23">
        <f t="shared" si="117"/>
        <v>4</v>
      </c>
    </row>
    <row r="4845" spans="2:13" x14ac:dyDescent="0.25">
      <c r="B4845" s="25">
        <v>44671</v>
      </c>
      <c r="C4845" s="5">
        <v>12</v>
      </c>
      <c r="D4845" s="6">
        <f>+IRP_Sep22LTM!$D4840*($K4845/1000)</f>
        <v>676.07464939970339</v>
      </c>
      <c r="E4845" s="6">
        <f>+ELAP_Sep22LTM!$D4840*($K4845/1000)</f>
        <v>1965.09234319805</v>
      </c>
      <c r="G4845" s="6">
        <f>+IRP_Sep22LTM!$D4840*($L4845/1000)</f>
        <v>741.9614271853917</v>
      </c>
      <c r="H4845" s="6">
        <f>+ELAP_Sep22LTM!$D4840*($L4845/1000)</f>
        <v>2156.600193195989</v>
      </c>
      <c r="J4845" s="23">
        <f t="shared" si="116"/>
        <v>4</v>
      </c>
      <c r="K4845" s="30">
        <f>'Appendix 4.4'!D2656</f>
        <v>30458.378499999999</v>
      </c>
      <c r="L4845" s="31">
        <f>'Appendix 4.5'!D2656</f>
        <v>33426.696299999981</v>
      </c>
      <c r="M4845" s="23">
        <f t="shared" si="117"/>
        <v>4</v>
      </c>
    </row>
    <row r="4846" spans="2:13" x14ac:dyDescent="0.25">
      <c r="B4846" s="25">
        <v>44671</v>
      </c>
      <c r="C4846" s="5">
        <v>13</v>
      </c>
      <c r="D4846" s="6">
        <f>+IRP_Sep22LTM!$D4841*($K4846/1000)</f>
        <v>796.50299238754633</v>
      </c>
      <c r="E4846" s="6">
        <f>+ELAP_Sep22LTM!$D4841*($K4846/1000)</f>
        <v>2335.9280743467389</v>
      </c>
      <c r="G4846" s="6">
        <f>+IRP_Sep22LTM!$D4841*($L4846/1000)</f>
        <v>866.99293889974979</v>
      </c>
      <c r="H4846" s="6">
        <f>+ELAP_Sep22LTM!$D4841*($L4846/1000)</f>
        <v>2542.6560422147354</v>
      </c>
      <c r="J4846" s="23">
        <f t="shared" si="116"/>
        <v>4</v>
      </c>
      <c r="K4846" s="30">
        <f>'Appendix 4.4'!D2657</f>
        <v>34636.930099999998</v>
      </c>
      <c r="L4846" s="31">
        <f>'Appendix 4.5'!D2657</f>
        <v>37702.273699999896</v>
      </c>
      <c r="M4846" s="23">
        <f t="shared" si="117"/>
        <v>4</v>
      </c>
    </row>
    <row r="4847" spans="2:13" x14ac:dyDescent="0.25">
      <c r="B4847" s="25">
        <v>44671</v>
      </c>
      <c r="C4847" s="5">
        <v>14</v>
      </c>
      <c r="D4847" s="6">
        <f>+IRP_Sep22LTM!$D4842*($K4847/1000)</f>
        <v>829.07171754699516</v>
      </c>
      <c r="E4847" s="6">
        <f>+ELAP_Sep22LTM!$D4842*($K4847/1000)</f>
        <v>1985.91601659551</v>
      </c>
      <c r="G4847" s="6">
        <f>+IRP_Sep22LTM!$D4842*($L4847/1000)</f>
        <v>902.26201402585104</v>
      </c>
      <c r="H4847" s="6">
        <f>+ELAP_Sep22LTM!$D4842*($L4847/1000)</f>
        <v>2161.2323118694403</v>
      </c>
      <c r="J4847" s="23">
        <f t="shared" si="116"/>
        <v>4</v>
      </c>
      <c r="K4847" s="30">
        <f>'Appendix 4.4'!D2658</f>
        <v>36053.221899999997</v>
      </c>
      <c r="L4847" s="31">
        <f>'Appendix 4.5'!D2658</f>
        <v>39235.993600000009</v>
      </c>
      <c r="M4847" s="23">
        <f t="shared" si="117"/>
        <v>4</v>
      </c>
    </row>
    <row r="4848" spans="2:13" x14ac:dyDescent="0.25">
      <c r="B4848" s="25">
        <v>44671</v>
      </c>
      <c r="C4848" s="5">
        <v>15</v>
      </c>
      <c r="D4848" s="6">
        <f>+IRP_Sep22LTM!$D4843*($K4848/1000)</f>
        <v>767.82743571290473</v>
      </c>
      <c r="E4848" s="6">
        <f>+ELAP_Sep22LTM!$D4843*($K4848/1000)</f>
        <v>2024.0482530415443</v>
      </c>
      <c r="G4848" s="6">
        <f>+IRP_Sep22LTM!$D4843*($L4848/1000)</f>
        <v>837.69699514535591</v>
      </c>
      <c r="H4848" s="6">
        <f>+ELAP_Sep22LTM!$D4843*($L4848/1000)</f>
        <v>2208.2294285666562</v>
      </c>
      <c r="J4848" s="23">
        <f t="shared" si="116"/>
        <v>4</v>
      </c>
      <c r="K4848" s="30">
        <f>'Appendix 4.4'!D2659</f>
        <v>35709.919800000003</v>
      </c>
      <c r="L4848" s="31">
        <f>'Appendix 4.5'!D2659</f>
        <v>38959.395200000006</v>
      </c>
      <c r="M4848" s="23">
        <f t="shared" si="117"/>
        <v>4</v>
      </c>
    </row>
    <row r="4849" spans="2:13" x14ac:dyDescent="0.25">
      <c r="B4849" s="25">
        <v>44671</v>
      </c>
      <c r="C4849" s="5">
        <v>16</v>
      </c>
      <c r="D4849" s="6">
        <f>+IRP_Sep22LTM!$D4844*($K4849/1000)</f>
        <v>713.46674589766326</v>
      </c>
      <c r="E4849" s="6">
        <f>+ELAP_Sep22LTM!$D4844*($K4849/1000)</f>
        <v>1758.9431500335672</v>
      </c>
      <c r="G4849" s="6">
        <f>+IRP_Sep22LTM!$D4844*($L4849/1000)</f>
        <v>795.07295690785918</v>
      </c>
      <c r="H4849" s="6">
        <f>+ELAP_Sep22LTM!$D4844*($L4849/1000)</f>
        <v>1960.1307830689084</v>
      </c>
      <c r="J4849" s="23">
        <f t="shared" si="116"/>
        <v>4</v>
      </c>
      <c r="K4849" s="30">
        <f>'Appendix 4.4'!D2660</f>
        <v>32106.343700000001</v>
      </c>
      <c r="L4849" s="31">
        <f>'Appendix 4.5'!D2660</f>
        <v>35778.66209999995</v>
      </c>
      <c r="M4849" s="23">
        <f t="shared" si="117"/>
        <v>4</v>
      </c>
    </row>
    <row r="4850" spans="2:13" x14ac:dyDescent="0.25">
      <c r="B4850" s="25">
        <v>44671</v>
      </c>
      <c r="C4850" s="5">
        <v>17</v>
      </c>
      <c r="D4850" s="6">
        <f>+IRP_Sep22LTM!$D4845*($K4850/1000)</f>
        <v>526.64177984212745</v>
      </c>
      <c r="E4850" s="6">
        <f>+ELAP_Sep22LTM!$D4845*($K4850/1000)</f>
        <v>1363.407360898824</v>
      </c>
      <c r="G4850" s="6">
        <f>+IRP_Sep22LTM!$D4845*($L4850/1000)</f>
        <v>592.08420765486062</v>
      </c>
      <c r="H4850" s="6">
        <f>+ELAP_Sep22LTM!$D4845*($L4850/1000)</f>
        <v>1532.8293308415</v>
      </c>
      <c r="J4850" s="23">
        <f t="shared" si="116"/>
        <v>4</v>
      </c>
      <c r="K4850" s="30">
        <f>'Appendix 4.4'!D2661</f>
        <v>26048.7729</v>
      </c>
      <c r="L4850" s="31">
        <f>'Appendix 4.5'!D2661</f>
        <v>29285.688399999923</v>
      </c>
      <c r="M4850" s="23">
        <f t="shared" si="117"/>
        <v>4</v>
      </c>
    </row>
    <row r="4851" spans="2:13" x14ac:dyDescent="0.25">
      <c r="B4851" s="25">
        <v>44671</v>
      </c>
      <c r="C4851" s="5">
        <v>18</v>
      </c>
      <c r="D4851" s="6">
        <f>+IRP_Sep22LTM!$D4846*($K4851/1000)</f>
        <v>419.18425528768404</v>
      </c>
      <c r="E4851" s="6">
        <f>+ELAP_Sep22LTM!$D4846*($K4851/1000)</f>
        <v>1006.7351010602841</v>
      </c>
      <c r="G4851" s="6">
        <f>+IRP_Sep22LTM!$D4846*($L4851/1000)</f>
        <v>504.34522268098692</v>
      </c>
      <c r="H4851" s="6">
        <f>+ELAP_Sep22LTM!$D4846*($L4851/1000)</f>
        <v>1211.2621891691856</v>
      </c>
      <c r="J4851" s="23">
        <f t="shared" si="116"/>
        <v>4</v>
      </c>
      <c r="K4851" s="30">
        <f>'Appendix 4.4'!D2662</f>
        <v>17379.561799999999</v>
      </c>
      <c r="L4851" s="31">
        <f>'Appendix 4.5'!D2662</f>
        <v>20910.372599999955</v>
      </c>
      <c r="M4851" s="23">
        <f t="shared" si="117"/>
        <v>4</v>
      </c>
    </row>
    <row r="4852" spans="2:13" x14ac:dyDescent="0.25">
      <c r="B4852" s="25">
        <v>44671</v>
      </c>
      <c r="C4852" s="5">
        <v>19</v>
      </c>
      <c r="D4852" s="6">
        <f>+IRP_Sep22LTM!$D4847*($K4852/1000)</f>
        <v>299.51591266660404</v>
      </c>
      <c r="E4852" s="6">
        <f>+ELAP_Sep22LTM!$D4847*($K4852/1000)</f>
        <v>500.11204000057603</v>
      </c>
      <c r="G4852" s="6">
        <f>+IRP_Sep22LTM!$D4847*($L4852/1000)</f>
        <v>452.32821416530692</v>
      </c>
      <c r="H4852" s="6">
        <f>+ELAP_Sep22LTM!$D4847*($L4852/1000)</f>
        <v>755.26800536915846</v>
      </c>
      <c r="J4852" s="23">
        <f t="shared" si="116"/>
        <v>4</v>
      </c>
      <c r="K4852" s="30">
        <f>'Appendix 4.4'!D2663</f>
        <v>7768.7451999999994</v>
      </c>
      <c r="L4852" s="31">
        <f>'Appendix 4.5'!D2663</f>
        <v>11732.340400000099</v>
      </c>
      <c r="M4852" s="23">
        <f t="shared" si="117"/>
        <v>4</v>
      </c>
    </row>
    <row r="4853" spans="2:13" x14ac:dyDescent="0.25">
      <c r="B4853" s="25">
        <v>44671</v>
      </c>
      <c r="C4853" s="5">
        <v>20</v>
      </c>
      <c r="D4853" s="6">
        <f>+IRP_Sep22LTM!$D4848*($K4853/1000)</f>
        <v>45.029451173809996</v>
      </c>
      <c r="E4853" s="6">
        <f>+ELAP_Sep22LTM!$D4848*($K4853/1000)</f>
        <v>105.75708548666998</v>
      </c>
      <c r="G4853" s="6">
        <f>+IRP_Sep22LTM!$D4848*($L4853/1000)</f>
        <v>160.61162087451501</v>
      </c>
      <c r="H4853" s="6">
        <f>+ELAP_Sep22LTM!$D4848*($L4853/1000)</f>
        <v>377.21572162660499</v>
      </c>
      <c r="J4853" s="23">
        <f t="shared" si="116"/>
        <v>4</v>
      </c>
      <c r="K4853" s="30">
        <f>'Appendix 4.4'!D2664</f>
        <v>1104.9805999999999</v>
      </c>
      <c r="L4853" s="31">
        <f>'Appendix 4.5'!D2664</f>
        <v>3941.2588999999998</v>
      </c>
      <c r="M4853" s="23">
        <f t="shared" si="117"/>
        <v>4</v>
      </c>
    </row>
    <row r="4854" spans="2:13" x14ac:dyDescent="0.25">
      <c r="B4854" s="25">
        <v>44671</v>
      </c>
      <c r="C4854" s="5">
        <v>21</v>
      </c>
      <c r="D4854" s="6">
        <f>+IRP_Sep22LTM!$D4849*($K4854/1000)</f>
        <v>0.50118009180935996</v>
      </c>
      <c r="E4854" s="6">
        <f>+ELAP_Sep22LTM!$D4849*($K4854/1000)</f>
        <v>1.0684300189239999</v>
      </c>
      <c r="G4854" s="6">
        <f>+IRP_Sep22LTM!$D4849*($L4854/1000)</f>
        <v>10.607976523816559</v>
      </c>
      <c r="H4854" s="6">
        <f>+ELAP_Sep22LTM!$D4849*($L4854/1000)</f>
        <v>22.614387010403995</v>
      </c>
      <c r="J4854" s="23">
        <f t="shared" si="116"/>
        <v>4</v>
      </c>
      <c r="K4854" s="30">
        <f>'Appendix 4.4'!D2665</f>
        <v>12.6508</v>
      </c>
      <c r="L4854" s="31">
        <f>'Appendix 4.5'!D2665</f>
        <v>267.76679999999999</v>
      </c>
      <c r="M4854" s="23">
        <f t="shared" si="117"/>
        <v>4</v>
      </c>
    </row>
    <row r="4855" spans="2:13" x14ac:dyDescent="0.25">
      <c r="B4855" s="25">
        <v>44671</v>
      </c>
      <c r="C4855" s="5">
        <v>22</v>
      </c>
      <c r="D4855" s="6">
        <f>+IRP_Sep22LTM!$D4850*($K4855/1000)</f>
        <v>0.26137839288883996</v>
      </c>
      <c r="E4855" s="6">
        <f>+ELAP_Sep22LTM!$D4850*($K4855/1000)</f>
        <v>0.76659775191199986</v>
      </c>
      <c r="G4855" s="6">
        <f>+IRP_Sep22LTM!$D4850*($L4855/1000)</f>
        <v>0.28705708613211001</v>
      </c>
      <c r="H4855" s="6">
        <f>+ELAP_Sep22LTM!$D4850*($L4855/1000)</f>
        <v>0.84191089579799994</v>
      </c>
      <c r="J4855" s="23">
        <f t="shared" si="116"/>
        <v>4</v>
      </c>
      <c r="K4855" s="30">
        <f>'Appendix 4.4'!D2666</f>
        <v>9.210799999999999</v>
      </c>
      <c r="L4855" s="31">
        <f>'Appendix 4.5'!D2666</f>
        <v>10.1157</v>
      </c>
      <c r="M4855" s="23">
        <f t="shared" si="117"/>
        <v>4</v>
      </c>
    </row>
    <row r="4856" spans="2:13" x14ac:dyDescent="0.25">
      <c r="B4856" s="25">
        <v>44671</v>
      </c>
      <c r="C4856" s="5">
        <v>23</v>
      </c>
      <c r="D4856" s="6">
        <f>+IRP_Sep22LTM!$D4851*($K4856/1000)</f>
        <v>0.18701775313400001</v>
      </c>
      <c r="E4856" s="6">
        <f>+ELAP_Sep22LTM!$D4851*($K4856/1000)</f>
        <v>0.64415607800000008</v>
      </c>
      <c r="G4856" s="6">
        <f>+IRP_Sep22LTM!$D4851*($L4856/1000)</f>
        <v>0.24041108250061999</v>
      </c>
      <c r="H4856" s="6">
        <f>+ELAP_Sep22LTM!$D4851*($L4856/1000)</f>
        <v>0.82806181454000005</v>
      </c>
      <c r="J4856" s="23">
        <f t="shared" si="116"/>
        <v>4</v>
      </c>
      <c r="K4856" s="30">
        <f>'Appendix 4.4'!D2667</f>
        <v>7.82</v>
      </c>
      <c r="L4856" s="31">
        <f>'Appendix 4.5'!D2667</f>
        <v>10.0526</v>
      </c>
      <c r="M4856" s="23">
        <f t="shared" si="117"/>
        <v>4</v>
      </c>
    </row>
    <row r="4857" spans="2:13" x14ac:dyDescent="0.25">
      <c r="B4857" s="25">
        <v>44671</v>
      </c>
      <c r="C4857" s="5">
        <v>24</v>
      </c>
      <c r="D4857" s="6">
        <f>+IRP_Sep22LTM!$D4852*($K4857/1000)</f>
        <v>0.16214028743000003</v>
      </c>
      <c r="E4857" s="6">
        <f>+ELAP_Sep22LTM!$D4852*($K4857/1000)</f>
        <v>0.62141938442099998</v>
      </c>
      <c r="G4857" s="6">
        <f>+IRP_Sep22LTM!$D4852*($L4857/1000)</f>
        <v>0.17439131314000003</v>
      </c>
      <c r="H4857" s="6">
        <f>+ELAP_Sep22LTM!$D4852*($L4857/1000)</f>
        <v>0.66837270475800004</v>
      </c>
      <c r="J4857" s="23">
        <f t="shared" si="116"/>
        <v>4</v>
      </c>
      <c r="K4857" s="30">
        <f>'Appendix 4.4'!D2668</f>
        <v>7.4393000000000002</v>
      </c>
      <c r="L4857" s="31">
        <f>'Appendix 4.5'!D2668</f>
        <v>8.0014000000000003</v>
      </c>
      <c r="M4857" s="23">
        <f t="shared" si="117"/>
        <v>4</v>
      </c>
    </row>
    <row r="4858" spans="2:13" x14ac:dyDescent="0.25">
      <c r="B4858" s="25">
        <v>44672</v>
      </c>
      <c r="C4858" s="5">
        <v>1</v>
      </c>
      <c r="D4858" s="6">
        <f>+IRP_Sep22LTM!$D4853*($K4858/1000)</f>
        <v>0.16470425322863</v>
      </c>
      <c r="E4858" s="6">
        <f>+ELAP_Sep22LTM!$D4853*($K4858/1000)</f>
        <v>0.50454159721400005</v>
      </c>
      <c r="G4858" s="6">
        <f>+IRP_Sep22LTM!$D4853*($L4858/1000)</f>
        <v>0.18233658963030994</v>
      </c>
      <c r="H4858" s="6">
        <f>+ELAP_Sep22LTM!$D4853*($L4858/1000)</f>
        <v>0.55855506071799987</v>
      </c>
      <c r="J4858" s="23">
        <f t="shared" si="116"/>
        <v>4</v>
      </c>
      <c r="K4858" s="30">
        <f>'Appendix 4.4'!D2669</f>
        <v>7.4802999999999997</v>
      </c>
      <c r="L4858" s="31">
        <f>'Appendix 4.5'!D2669</f>
        <v>8.2810999999999986</v>
      </c>
      <c r="M4858" s="23">
        <f t="shared" si="117"/>
        <v>5</v>
      </c>
    </row>
    <row r="4859" spans="2:13" x14ac:dyDescent="0.25">
      <c r="B4859" s="25">
        <v>44672</v>
      </c>
      <c r="C4859" s="5">
        <v>2</v>
      </c>
      <c r="D4859" s="6">
        <f>+IRP_Sep22LTM!$D4854*($K4859/1000)</f>
        <v>0.16102289589820001</v>
      </c>
      <c r="E4859" s="6">
        <f>+ELAP_Sep22LTM!$D4854*($K4859/1000)</f>
        <v>0.53747601078600005</v>
      </c>
      <c r="G4859" s="6">
        <f>+IRP_Sep22LTM!$D4854*($L4859/1000)</f>
        <v>0.16811237896460002</v>
      </c>
      <c r="H4859" s="6">
        <f>+ELAP_Sep22LTM!$D4854*($L4859/1000)</f>
        <v>0.56113989445800005</v>
      </c>
      <c r="J4859" s="23">
        <f t="shared" si="116"/>
        <v>4</v>
      </c>
      <c r="K4859" s="30">
        <f>'Appendix 4.4'!D2670</f>
        <v>8.8216999999999999</v>
      </c>
      <c r="L4859" s="31">
        <f>'Appendix 4.5'!D2670</f>
        <v>9.2101000000000006</v>
      </c>
      <c r="M4859" s="23">
        <f t="shared" si="117"/>
        <v>5</v>
      </c>
    </row>
    <row r="4860" spans="2:13" x14ac:dyDescent="0.25">
      <c r="B4860" s="25">
        <v>44672</v>
      </c>
      <c r="C4860" s="5">
        <v>3</v>
      </c>
      <c r="D4860" s="6">
        <f>+IRP_Sep22LTM!$D4855*($K4860/1000)</f>
        <v>0.14976342421144001</v>
      </c>
      <c r="E4860" s="6">
        <f>+ELAP_Sep22LTM!$D4855*($K4860/1000)</f>
        <v>0.49934596701600009</v>
      </c>
      <c r="G4860" s="6">
        <f>+IRP_Sep22LTM!$D4855*($L4860/1000)</f>
        <v>0.16482140629448</v>
      </c>
      <c r="H4860" s="6">
        <f>+ELAP_Sep22LTM!$D4855*($L4860/1000)</f>
        <v>0.54955276927200003</v>
      </c>
      <c r="J4860" s="23">
        <f t="shared" si="116"/>
        <v>4</v>
      </c>
      <c r="K4860" s="30">
        <f>'Appendix 4.4'!D2671</f>
        <v>8.5852000000000004</v>
      </c>
      <c r="L4860" s="31">
        <f>'Appendix 4.5'!D2671</f>
        <v>9.4483999999999995</v>
      </c>
      <c r="M4860" s="23">
        <f t="shared" si="117"/>
        <v>5</v>
      </c>
    </row>
    <row r="4861" spans="2:13" x14ac:dyDescent="0.25">
      <c r="B4861" s="25">
        <v>44672</v>
      </c>
      <c r="C4861" s="5">
        <v>4</v>
      </c>
      <c r="D4861" s="6">
        <f>+IRP_Sep22LTM!$D4856*($K4861/1000)</f>
        <v>0.14957797093965003</v>
      </c>
      <c r="E4861" s="6">
        <f>+ELAP_Sep22LTM!$D4856*($K4861/1000)</f>
        <v>0.49612730263800003</v>
      </c>
      <c r="G4861" s="6">
        <f>+IRP_Sep22LTM!$D4856*($L4861/1000)</f>
        <v>0.17189809110270002</v>
      </c>
      <c r="H4861" s="6">
        <f>+ELAP_Sep22LTM!$D4856*($L4861/1000)</f>
        <v>0.57015973496399996</v>
      </c>
      <c r="J4861" s="23">
        <f t="shared" si="116"/>
        <v>4</v>
      </c>
      <c r="K4861" s="30">
        <f>'Appendix 4.4'!D2672</f>
        <v>9.065100000000001</v>
      </c>
      <c r="L4861" s="31">
        <f>'Appendix 4.5'!D2672</f>
        <v>10.4178</v>
      </c>
      <c r="M4861" s="23">
        <f t="shared" si="117"/>
        <v>5</v>
      </c>
    </row>
    <row r="4862" spans="2:13" x14ac:dyDescent="0.25">
      <c r="B4862" s="25">
        <v>44672</v>
      </c>
      <c r="C4862" s="5">
        <v>5</v>
      </c>
      <c r="D4862" s="6">
        <f>+IRP_Sep22LTM!$D4857*($K4862/1000)</f>
        <v>0.19451276599160996</v>
      </c>
      <c r="E4862" s="6">
        <f>+ELAP_Sep22LTM!$D4857*($K4862/1000)</f>
        <v>0.51944128133699996</v>
      </c>
      <c r="G4862" s="6">
        <f>+IRP_Sep22LTM!$D4857*($L4862/1000)</f>
        <v>0.23162698457136999</v>
      </c>
      <c r="H4862" s="6">
        <f>+ELAP_Sep22LTM!$D4857*($L4862/1000)</f>
        <v>0.61855383652899998</v>
      </c>
      <c r="J4862" s="23">
        <f t="shared" si="116"/>
        <v>4</v>
      </c>
      <c r="K4862" s="30">
        <f>'Appendix 4.4'!D2673</f>
        <v>8.8340999999999994</v>
      </c>
      <c r="L4862" s="31">
        <f>'Appendix 4.5'!D2673</f>
        <v>10.5197</v>
      </c>
      <c r="M4862" s="23">
        <f t="shared" si="117"/>
        <v>5</v>
      </c>
    </row>
    <row r="4863" spans="2:13" x14ac:dyDescent="0.25">
      <c r="B4863" s="25">
        <v>44672</v>
      </c>
      <c r="C4863" s="5">
        <v>6</v>
      </c>
      <c r="D4863" s="6">
        <f>+IRP_Sep22LTM!$D4858*($K4863/1000)</f>
        <v>1.79813732570916</v>
      </c>
      <c r="E4863" s="6">
        <f>+ELAP_Sep22LTM!$D4858*($K4863/1000)</f>
        <v>3.6865973236919998</v>
      </c>
      <c r="G4863" s="6">
        <f>+IRP_Sep22LTM!$D4858*($L4863/1000)</f>
        <v>0.24799680997056001</v>
      </c>
      <c r="H4863" s="6">
        <f>+ELAP_Sep22LTM!$D4858*($L4863/1000)</f>
        <v>0.50845080787200003</v>
      </c>
      <c r="J4863" s="23">
        <f t="shared" si="116"/>
        <v>4</v>
      </c>
      <c r="K4863" s="30">
        <f>'Appendix 4.4'!D2674</f>
        <v>67.239599999999996</v>
      </c>
      <c r="L4863" s="31">
        <f>'Appendix 4.5'!D2674</f>
        <v>9.2736000000000001</v>
      </c>
      <c r="M4863" s="23">
        <f t="shared" si="117"/>
        <v>5</v>
      </c>
    </row>
    <row r="4864" spans="2:13" x14ac:dyDescent="0.25">
      <c r="B4864" s="25">
        <v>44672</v>
      </c>
      <c r="C4864" s="5">
        <v>7</v>
      </c>
      <c r="D4864" s="6">
        <f>+IRP_Sep22LTM!$D4859*($K4864/1000)</f>
        <v>42.763455387407383</v>
      </c>
      <c r="E4864" s="6">
        <f>+ELAP_Sep22LTM!$D4859*($K4864/1000)</f>
        <v>87.863651763264002</v>
      </c>
      <c r="G4864" s="6">
        <f>+IRP_Sep22LTM!$D4859*($L4864/1000)</f>
        <v>2.3864046919565496</v>
      </c>
      <c r="H4864" s="6">
        <f>+ELAP_Sep22LTM!$D4859*($L4864/1000)</f>
        <v>4.9032106718399993</v>
      </c>
      <c r="J4864" s="23">
        <f t="shared" si="116"/>
        <v>4</v>
      </c>
      <c r="K4864" s="30">
        <f>'Appendix 4.4'!D2675</f>
        <v>1416.2858000000001</v>
      </c>
      <c r="L4864" s="31">
        <f>'Appendix 4.5'!D2675</f>
        <v>79.035499999999985</v>
      </c>
      <c r="M4864" s="23">
        <f t="shared" si="117"/>
        <v>5</v>
      </c>
    </row>
    <row r="4865" spans="2:13" x14ac:dyDescent="0.25">
      <c r="B4865" s="25">
        <v>44672</v>
      </c>
      <c r="C4865" s="5">
        <v>8</v>
      </c>
      <c r="D4865" s="6">
        <f>+IRP_Sep22LTM!$D4860*($K4865/1000)</f>
        <v>95.81699636750399</v>
      </c>
      <c r="E4865" s="6">
        <f>+ELAP_Sep22LTM!$D4860*($K4865/1000)</f>
        <v>240.44540349539997</v>
      </c>
      <c r="G4865" s="6">
        <f>+IRP_Sep22LTM!$D4860*($L4865/1000)</f>
        <v>57.899467121315944</v>
      </c>
      <c r="H4865" s="6">
        <f>+ELAP_Sep22LTM!$D4860*($L4865/1000)</f>
        <v>145.29427201784986</v>
      </c>
      <c r="J4865" s="23">
        <f t="shared" si="116"/>
        <v>4</v>
      </c>
      <c r="K4865" s="30">
        <f>'Appendix 4.4'!D2676</f>
        <v>3594.3971999999999</v>
      </c>
      <c r="L4865" s="31">
        <f>'Appendix 4.5'!D2676</f>
        <v>2171.9912999999979</v>
      </c>
      <c r="M4865" s="23">
        <f t="shared" si="117"/>
        <v>5</v>
      </c>
    </row>
    <row r="4866" spans="2:13" x14ac:dyDescent="0.25">
      <c r="B4866" s="25">
        <v>44672</v>
      </c>
      <c r="C4866" s="5">
        <v>9</v>
      </c>
      <c r="D4866" s="6">
        <f>+IRP_Sep22LTM!$D4861*($K4866/1000)</f>
        <v>178.54249548103823</v>
      </c>
      <c r="E4866" s="6">
        <f>+ELAP_Sep22LTM!$D4861*($K4866/1000)</f>
        <v>487.57758574651996</v>
      </c>
      <c r="G4866" s="6">
        <f>+IRP_Sep22LTM!$D4861*($L4866/1000)</f>
        <v>200.16199522775628</v>
      </c>
      <c r="H4866" s="6">
        <f>+ELAP_Sep22LTM!$D4861*($L4866/1000)</f>
        <v>546.61777930465132</v>
      </c>
      <c r="J4866" s="23">
        <f t="shared" si="116"/>
        <v>4</v>
      </c>
      <c r="K4866" s="30">
        <f>'Appendix 4.4'!D2677</f>
        <v>7339.2392</v>
      </c>
      <c r="L4866" s="31">
        <f>'Appendix 4.5'!D2677</f>
        <v>8227.9390000000203</v>
      </c>
      <c r="M4866" s="23">
        <f t="shared" si="117"/>
        <v>5</v>
      </c>
    </row>
    <row r="4867" spans="2:13" x14ac:dyDescent="0.25">
      <c r="B4867" s="25">
        <v>44672</v>
      </c>
      <c r="C4867" s="5">
        <v>10</v>
      </c>
      <c r="D4867" s="6">
        <f>+IRP_Sep22LTM!$D4862*($K4867/1000)</f>
        <v>343.96050697467507</v>
      </c>
      <c r="E4867" s="6">
        <f>+ELAP_Sep22LTM!$D4862*($K4867/1000)</f>
        <v>806.07737860771988</v>
      </c>
      <c r="G4867" s="6">
        <f>+IRP_Sep22LTM!$D4862*($L4867/1000)</f>
        <v>410.77086781308691</v>
      </c>
      <c r="H4867" s="6">
        <f>+ELAP_Sep22LTM!$D4862*($L4867/1000)</f>
        <v>962.648611166195</v>
      </c>
      <c r="J4867" s="23">
        <f t="shared" si="116"/>
        <v>4</v>
      </c>
      <c r="K4867" s="30">
        <f>'Appendix 4.4'!D2678</f>
        <v>14382.437599999997</v>
      </c>
      <c r="L4867" s="31">
        <f>'Appendix 4.5'!D2678</f>
        <v>17176.060200000091</v>
      </c>
      <c r="M4867" s="23">
        <f t="shared" si="117"/>
        <v>5</v>
      </c>
    </row>
    <row r="4868" spans="2:13" x14ac:dyDescent="0.25">
      <c r="B4868" s="25">
        <v>44672</v>
      </c>
      <c r="C4868" s="5">
        <v>11</v>
      </c>
      <c r="D4868" s="6">
        <f>+IRP_Sep22LTM!$D4863*($K4868/1000)</f>
        <v>523.10973765418919</v>
      </c>
      <c r="E4868" s="6">
        <f>+ELAP_Sep22LTM!$D4863*($K4868/1000)</f>
        <v>1212.0008611665239</v>
      </c>
      <c r="G4868" s="6">
        <f>+IRP_Sep22LTM!$D4863*($L4868/1000)</f>
        <v>597.12536846494447</v>
      </c>
      <c r="H4868" s="6">
        <f>+ELAP_Sep22LTM!$D4863*($L4868/1000)</f>
        <v>1383.4887953898422</v>
      </c>
      <c r="J4868" s="23">
        <f t="shared" si="116"/>
        <v>4</v>
      </c>
      <c r="K4868" s="30">
        <f>'Appendix 4.4'!D2679</f>
        <v>23309.398799999999</v>
      </c>
      <c r="L4868" s="31">
        <f>'Appendix 4.5'!D2679</f>
        <v>26607.482799999969</v>
      </c>
      <c r="M4868" s="23">
        <f t="shared" si="117"/>
        <v>5</v>
      </c>
    </row>
    <row r="4869" spans="2:13" x14ac:dyDescent="0.25">
      <c r="B4869" s="25">
        <v>44672</v>
      </c>
      <c r="C4869" s="5">
        <v>12</v>
      </c>
      <c r="D4869" s="6">
        <f>+IRP_Sep22LTM!$D4864*($K4869/1000)</f>
        <v>668.13026734034474</v>
      </c>
      <c r="E4869" s="6">
        <f>+ELAP_Sep22LTM!$D4864*($K4869/1000)</f>
        <v>1538.5315930760262</v>
      </c>
      <c r="G4869" s="6">
        <f>+IRP_Sep22LTM!$D4864*($L4869/1000)</f>
        <v>749.47584546180417</v>
      </c>
      <c r="H4869" s="6">
        <f>+ELAP_Sep22LTM!$D4864*($L4869/1000)</f>
        <v>1725.849468069327</v>
      </c>
      <c r="J4869" s="23">
        <f t="shared" si="116"/>
        <v>4</v>
      </c>
      <c r="K4869" s="30">
        <f>'Appendix 4.4'!D2680</f>
        <v>29978.679100000001</v>
      </c>
      <c r="L4869" s="31">
        <f>'Appendix 4.5'!D2680</f>
        <v>33628.615499999942</v>
      </c>
      <c r="M4869" s="23">
        <f t="shared" si="117"/>
        <v>5</v>
      </c>
    </row>
    <row r="4870" spans="2:13" x14ac:dyDescent="0.25">
      <c r="B4870" s="25">
        <v>44672</v>
      </c>
      <c r="C4870" s="5">
        <v>13</v>
      </c>
      <c r="D4870" s="6">
        <f>+IRP_Sep22LTM!$D4865*($K4870/1000)</f>
        <v>750.95929428272052</v>
      </c>
      <c r="E4870" s="6">
        <f>+ELAP_Sep22LTM!$D4865*($K4870/1000)</f>
        <v>1519.4140391439239</v>
      </c>
      <c r="G4870" s="6">
        <f>+IRP_Sep22LTM!$D4865*($L4870/1000)</f>
        <v>841.23706460993742</v>
      </c>
      <c r="H4870" s="6">
        <f>+ELAP_Sep22LTM!$D4865*($L4870/1000)</f>
        <v>1702.0728233178404</v>
      </c>
      <c r="J4870" s="23">
        <f t="shared" si="116"/>
        <v>4</v>
      </c>
      <c r="K4870" s="30">
        <f>'Appendix 4.4'!D2681</f>
        <v>33462.213399999993</v>
      </c>
      <c r="L4870" s="31">
        <f>'Appendix 4.5'!D2681</f>
        <v>37484.926799999834</v>
      </c>
      <c r="M4870" s="23">
        <f t="shared" si="117"/>
        <v>5</v>
      </c>
    </row>
    <row r="4871" spans="2:13" x14ac:dyDescent="0.25">
      <c r="B4871" s="25">
        <v>44672</v>
      </c>
      <c r="C4871" s="5">
        <v>14</v>
      </c>
      <c r="D4871" s="6">
        <f>+IRP_Sep22LTM!$D4866*($K4871/1000)</f>
        <v>732.27230921850878</v>
      </c>
      <c r="E4871" s="6">
        <f>+ELAP_Sep22LTM!$D4866*($K4871/1000)</f>
        <v>1473.8100105745591</v>
      </c>
      <c r="G4871" s="6">
        <f>+IRP_Sep22LTM!$D4866*($L4871/1000)</f>
        <v>810.27619190330199</v>
      </c>
      <c r="H4871" s="6">
        <f>+ELAP_Sep22LTM!$D4866*($L4871/1000)</f>
        <v>1630.8047538104759</v>
      </c>
      <c r="J4871" s="23">
        <f t="shared" si="116"/>
        <v>4</v>
      </c>
      <c r="K4871" s="30">
        <f>'Appendix 4.4'!D2682</f>
        <v>34732.907699999996</v>
      </c>
      <c r="L4871" s="31">
        <f>'Appendix 4.5'!D2682</f>
        <v>38432.763099999975</v>
      </c>
      <c r="M4871" s="23">
        <f t="shared" si="117"/>
        <v>5</v>
      </c>
    </row>
    <row r="4872" spans="2:13" x14ac:dyDescent="0.25">
      <c r="B4872" s="25">
        <v>44672</v>
      </c>
      <c r="C4872" s="5">
        <v>15</v>
      </c>
      <c r="D4872" s="6">
        <f>+IRP_Sep22LTM!$D4867*($K4872/1000)</f>
        <v>688.27222999886203</v>
      </c>
      <c r="E4872" s="6">
        <f>+ELAP_Sep22LTM!$D4867*($K4872/1000)</f>
        <v>1451.9516641759153</v>
      </c>
      <c r="G4872" s="6">
        <f>+IRP_Sep22LTM!$D4867*($L4872/1000)</f>
        <v>760.06759729422777</v>
      </c>
      <c r="H4872" s="6">
        <f>+ELAP_Sep22LTM!$D4867*($L4872/1000)</f>
        <v>1603.4083094989435</v>
      </c>
      <c r="J4872" s="23">
        <f t="shared" si="116"/>
        <v>4</v>
      </c>
      <c r="K4872" s="30">
        <f>'Appendix 4.4'!D2683</f>
        <v>34043.343500000003</v>
      </c>
      <c r="L4872" s="31">
        <f>'Appendix 4.5'!D2683</f>
        <v>37594.488299999917</v>
      </c>
      <c r="M4872" s="23">
        <f t="shared" si="117"/>
        <v>5</v>
      </c>
    </row>
    <row r="4873" spans="2:13" x14ac:dyDescent="0.25">
      <c r="B4873" s="25">
        <v>44672</v>
      </c>
      <c r="C4873" s="5">
        <v>16</v>
      </c>
      <c r="D4873" s="6">
        <f>+IRP_Sep22LTM!$D4868*($K4873/1000)</f>
        <v>680.20562294531987</v>
      </c>
      <c r="E4873" s="6">
        <f>+ELAP_Sep22LTM!$D4868*($K4873/1000)</f>
        <v>1442.8870387271998</v>
      </c>
      <c r="G4873" s="6">
        <f>+IRP_Sep22LTM!$D4868*($L4873/1000)</f>
        <v>771.20687202607758</v>
      </c>
      <c r="H4873" s="6">
        <f>+ELAP_Sep22LTM!$D4868*($L4873/1000)</f>
        <v>1635.9235535358491</v>
      </c>
      <c r="J4873" s="23">
        <f t="shared" si="116"/>
        <v>4</v>
      </c>
      <c r="K4873" s="30">
        <f>'Appendix 4.4'!D2684</f>
        <v>30309.479999999992</v>
      </c>
      <c r="L4873" s="31">
        <f>'Appendix 4.5'!D2684</f>
        <v>34364.4310999999</v>
      </c>
      <c r="M4873" s="23">
        <f t="shared" si="117"/>
        <v>5</v>
      </c>
    </row>
    <row r="4874" spans="2:13" x14ac:dyDescent="0.25">
      <c r="B4874" s="25">
        <v>44672</v>
      </c>
      <c r="C4874" s="5">
        <v>17</v>
      </c>
      <c r="D4874" s="6">
        <f>+IRP_Sep22LTM!$D4869*($K4874/1000)</f>
        <v>518.4909320724928</v>
      </c>
      <c r="E4874" s="6">
        <f>+ELAP_Sep22LTM!$D4869*($K4874/1000)</f>
        <v>1511.8364255761296</v>
      </c>
      <c r="G4874" s="6">
        <f>+IRP_Sep22LTM!$D4869*($L4874/1000)</f>
        <v>602.92739979655244</v>
      </c>
      <c r="H4874" s="6">
        <f>+ELAP_Sep22LTM!$D4869*($L4874/1000)</f>
        <v>1758.0396273215529</v>
      </c>
      <c r="J4874" s="23">
        <f t="shared" si="116"/>
        <v>4</v>
      </c>
      <c r="K4874" s="30">
        <f>'Appendix 4.4'!D2685</f>
        <v>23103.588099999997</v>
      </c>
      <c r="L4874" s="31">
        <f>'Appendix 4.5'!D2685</f>
        <v>26866.017199999897</v>
      </c>
      <c r="M4874" s="23">
        <f t="shared" si="117"/>
        <v>5</v>
      </c>
    </row>
    <row r="4875" spans="2:13" x14ac:dyDescent="0.25">
      <c r="B4875" s="25">
        <v>44672</v>
      </c>
      <c r="C4875" s="5">
        <v>18</v>
      </c>
      <c r="D4875" s="6">
        <f>+IRP_Sep22LTM!$D4870*($K4875/1000)</f>
        <v>326.99830302059922</v>
      </c>
      <c r="E4875" s="6">
        <f>+ELAP_Sep22LTM!$D4870*($K4875/1000)</f>
        <v>1081.087432734771</v>
      </c>
      <c r="G4875" s="6">
        <f>+IRP_Sep22LTM!$D4870*($L4875/1000)</f>
        <v>430.44846378000068</v>
      </c>
      <c r="H4875" s="6">
        <f>+ELAP_Sep22LTM!$D4870*($L4875/1000)</f>
        <v>1423.1034850454016</v>
      </c>
      <c r="J4875" s="23">
        <f t="shared" ref="J4875:J4938" si="118">+MONTH(B4875)</f>
        <v>4</v>
      </c>
      <c r="K4875" s="30">
        <f>'Appendix 4.4'!D2686</f>
        <v>12883.9249</v>
      </c>
      <c r="L4875" s="31">
        <f>'Appendix 4.5'!D2686</f>
        <v>16959.921900000008</v>
      </c>
      <c r="M4875" s="23">
        <f t="shared" si="117"/>
        <v>5</v>
      </c>
    </row>
    <row r="4876" spans="2:13" x14ac:dyDescent="0.25">
      <c r="B4876" s="25">
        <v>44672</v>
      </c>
      <c r="C4876" s="5">
        <v>19</v>
      </c>
      <c r="D4876" s="6">
        <f>+IRP_Sep22LTM!$D4871*($K4876/1000)</f>
        <v>143.78473075465899</v>
      </c>
      <c r="E4876" s="6">
        <f>+ELAP_Sep22LTM!$D4871*($K4876/1000)</f>
        <v>495.04066475156981</v>
      </c>
      <c r="G4876" s="6">
        <f>+IRP_Sep22LTM!$D4871*($L4876/1000)</f>
        <v>243.71299852191456</v>
      </c>
      <c r="H4876" s="6">
        <f>+ELAP_Sep22LTM!$D4871*($L4876/1000)</f>
        <v>839.08662737456655</v>
      </c>
      <c r="J4876" s="23">
        <f t="shared" si="118"/>
        <v>4</v>
      </c>
      <c r="K4876" s="30">
        <f>'Appendix 4.4'!D2687</f>
        <v>5548.8264999999983</v>
      </c>
      <c r="L4876" s="31">
        <f>'Appendix 4.5'!D2687</f>
        <v>9405.1791000000958</v>
      </c>
      <c r="M4876" s="23">
        <f t="shared" si="117"/>
        <v>5</v>
      </c>
    </row>
    <row r="4877" spans="2:13" x14ac:dyDescent="0.25">
      <c r="B4877" s="25">
        <v>44672</v>
      </c>
      <c r="C4877" s="5">
        <v>20</v>
      </c>
      <c r="D4877" s="6">
        <f>+IRP_Sep22LTM!$D4872*($K4877/1000)</f>
        <v>24.669004657907752</v>
      </c>
      <c r="E4877" s="6">
        <f>+ELAP_Sep22LTM!$D4872*($K4877/1000)</f>
        <v>77.641031445400017</v>
      </c>
      <c r="G4877" s="6">
        <f>+IRP_Sep22LTM!$D4872*($L4877/1000)</f>
        <v>69.921453316519987</v>
      </c>
      <c r="H4877" s="6">
        <f>+ELAP_Sep22LTM!$D4872*($L4877/1000)</f>
        <v>220.06456405267986</v>
      </c>
      <c r="J4877" s="23">
        <f t="shared" si="118"/>
        <v>4</v>
      </c>
      <c r="K4877" s="30">
        <f>'Appendix 4.4'!D2688</f>
        <v>837.17950000000008</v>
      </c>
      <c r="L4877" s="31">
        <f>'Appendix 4.5'!D2688</f>
        <v>2372.8888999999981</v>
      </c>
      <c r="M4877" s="23">
        <f t="shared" si="117"/>
        <v>5</v>
      </c>
    </row>
    <row r="4878" spans="2:13" x14ac:dyDescent="0.25">
      <c r="B4878" s="25">
        <v>44672</v>
      </c>
      <c r="C4878" s="5">
        <v>21</v>
      </c>
      <c r="D4878" s="6">
        <f>+IRP_Sep22LTM!$D4873*($K4878/1000)</f>
        <v>0.1320375562584</v>
      </c>
      <c r="E4878" s="6">
        <f>+ELAP_Sep22LTM!$D4873*($K4878/1000)</f>
        <v>0.46109430967199999</v>
      </c>
      <c r="G4878" s="6">
        <f>+IRP_Sep22LTM!$D4873*($L4878/1000)</f>
        <v>3.307211771910803</v>
      </c>
      <c r="H4878" s="6">
        <f>+ELAP_Sep22LTM!$D4873*($L4878/1000)</f>
        <v>11.549263498364011</v>
      </c>
      <c r="J4878" s="23">
        <f t="shared" si="118"/>
        <v>4</v>
      </c>
      <c r="K4878" s="30">
        <f>'Appendix 4.4'!D2689</f>
        <v>4.6391999999999998</v>
      </c>
      <c r="L4878" s="31">
        <f>'Appendix 4.5'!D2689</f>
        <v>116.2004000000001</v>
      </c>
      <c r="M4878" s="23">
        <f t="shared" si="117"/>
        <v>5</v>
      </c>
    </row>
    <row r="4879" spans="2:13" x14ac:dyDescent="0.25">
      <c r="B4879" s="25">
        <v>44672</v>
      </c>
      <c r="C4879" s="5">
        <v>22</v>
      </c>
      <c r="D4879" s="6">
        <f>+IRP_Sep22LTM!$D4874*($K4879/1000)</f>
        <v>7.9008695207999996E-2</v>
      </c>
      <c r="E4879" s="6">
        <f>+ELAP_Sep22LTM!$D4874*($K4879/1000)</f>
        <v>0.27922917232799999</v>
      </c>
      <c r="G4879" s="6">
        <f>+IRP_Sep22LTM!$D4874*($L4879/1000)</f>
        <v>0.179340892128</v>
      </c>
      <c r="H4879" s="6">
        <f>+ELAP_Sep22LTM!$D4874*($L4879/1000)</f>
        <v>0.63381895804799993</v>
      </c>
      <c r="J4879" s="23">
        <f t="shared" si="118"/>
        <v>4</v>
      </c>
      <c r="K4879" s="30">
        <f>'Appendix 4.4'!D2690</f>
        <v>3.0545999999999998</v>
      </c>
      <c r="L4879" s="31">
        <f>'Appendix 4.5'!D2690</f>
        <v>6.9336000000000002</v>
      </c>
      <c r="M4879" s="23">
        <f t="shared" si="117"/>
        <v>5</v>
      </c>
    </row>
    <row r="4880" spans="2:13" x14ac:dyDescent="0.25">
      <c r="B4880" s="25">
        <v>44672</v>
      </c>
      <c r="C4880" s="5">
        <v>23</v>
      </c>
      <c r="D4880" s="6">
        <f>+IRP_Sep22LTM!$D4875*($K4880/1000)</f>
        <v>7.5212659733390003E-2</v>
      </c>
      <c r="E4880" s="6">
        <f>+ELAP_Sep22LTM!$D4875*($K4880/1000)</f>
        <v>0.30066949922200004</v>
      </c>
      <c r="G4880" s="6">
        <f>+IRP_Sep22LTM!$D4875*($L4880/1000)</f>
        <v>0.13921134727724999</v>
      </c>
      <c r="H4880" s="6">
        <f>+ELAP_Sep22LTM!$D4875*($L4880/1000)</f>
        <v>0.55651011704999997</v>
      </c>
      <c r="J4880" s="23">
        <f t="shared" si="118"/>
        <v>4</v>
      </c>
      <c r="K4880" s="30">
        <f>'Appendix 4.4'!D2691</f>
        <v>3.4159000000000002</v>
      </c>
      <c r="L4880" s="31">
        <f>'Appendix 4.5'!D2691</f>
        <v>6.3224999999999998</v>
      </c>
      <c r="M4880" s="23">
        <f t="shared" si="117"/>
        <v>5</v>
      </c>
    </row>
    <row r="4881" spans="2:13" x14ac:dyDescent="0.25">
      <c r="B4881" s="25">
        <v>44672</v>
      </c>
      <c r="C4881" s="5">
        <v>24</v>
      </c>
      <c r="D4881" s="6">
        <f>+IRP_Sep22LTM!$D4876*($K4881/1000)</f>
        <v>3.2060585247999998E-2</v>
      </c>
      <c r="E4881" s="6">
        <f>+ELAP_Sep22LTM!$D4876*($K4881/1000)</f>
        <v>0.12668770400000001</v>
      </c>
      <c r="G4881" s="6">
        <f>+IRP_Sep22LTM!$D4876*($L4881/1000)</f>
        <v>6.7413879251200001E-2</v>
      </c>
      <c r="H4881" s="6">
        <f>+ELAP_Sep22LTM!$D4876*($L4881/1000)</f>
        <v>0.26638657760000001</v>
      </c>
      <c r="J4881" s="23">
        <f t="shared" si="118"/>
        <v>4</v>
      </c>
      <c r="K4881" s="30">
        <f>'Appendix 4.4'!D2692</f>
        <v>1.48</v>
      </c>
      <c r="L4881" s="31">
        <f>'Appendix 4.5'!D2692</f>
        <v>3.1120000000000001</v>
      </c>
      <c r="M4881" s="23">
        <f t="shared" si="117"/>
        <v>5</v>
      </c>
    </row>
    <row r="4882" spans="2:13" x14ac:dyDescent="0.25">
      <c r="B4882" s="25">
        <v>44673</v>
      </c>
      <c r="C4882" s="5">
        <v>1</v>
      </c>
      <c r="D4882" s="6">
        <f>+IRP_Sep22LTM!$D4877*($K4882/1000)</f>
        <v>1.04569814272E-2</v>
      </c>
      <c r="E4882" s="6">
        <f>+ELAP_Sep22LTM!$D4877*($K4882/1000)</f>
        <v>3.3573097599999997E-2</v>
      </c>
      <c r="G4882" s="6">
        <f>+IRP_Sep22LTM!$D4877*($L4882/1000)</f>
        <v>2.3161747031720002E-2</v>
      </c>
      <c r="H4882" s="6">
        <f>+ELAP_Sep22LTM!$D4877*($L4882/1000)</f>
        <v>7.4362912384999993E-2</v>
      </c>
      <c r="J4882" s="23">
        <f t="shared" si="118"/>
        <v>4</v>
      </c>
      <c r="K4882" s="30">
        <f>'Appendix 4.4'!D2693</f>
        <v>0.44800000000000001</v>
      </c>
      <c r="L4882" s="31">
        <f>'Appendix 4.5'!D2693</f>
        <v>0.99229999999999996</v>
      </c>
      <c r="M4882" s="23">
        <f t="shared" si="117"/>
        <v>6</v>
      </c>
    </row>
    <row r="4883" spans="2:13" x14ac:dyDescent="0.25">
      <c r="B4883" s="25">
        <v>44673</v>
      </c>
      <c r="C4883" s="5">
        <v>2</v>
      </c>
      <c r="D4883" s="6">
        <f>+IRP_Sep22LTM!$D4878*($K4883/1000)</f>
        <v>9.5043424000000008E-3</v>
      </c>
      <c r="E4883" s="6">
        <f>+ELAP_Sep22LTM!$D4878*($K4883/1000)</f>
        <v>2.9783644800000002E-2</v>
      </c>
      <c r="G4883" s="6">
        <f>+IRP_Sep22LTM!$D4878*($L4883/1000)</f>
        <v>5.0657296390000002E-2</v>
      </c>
      <c r="H4883" s="6">
        <f>+ELAP_Sep22LTM!$D4878*($L4883/1000)</f>
        <v>0.15874416753000001</v>
      </c>
      <c r="J4883" s="23">
        <f t="shared" si="118"/>
        <v>4</v>
      </c>
      <c r="K4883" s="30">
        <f>'Appendix 4.4'!D2694</f>
        <v>0.44800000000000001</v>
      </c>
      <c r="L4883" s="31">
        <f>'Appendix 4.5'!D2694</f>
        <v>2.3877999999999999</v>
      </c>
      <c r="M4883" s="23">
        <f t="shared" si="117"/>
        <v>6</v>
      </c>
    </row>
    <row r="4884" spans="2:13" x14ac:dyDescent="0.25">
      <c r="B4884" s="25">
        <v>44673</v>
      </c>
      <c r="C4884" s="5">
        <v>3</v>
      </c>
      <c r="D4884" s="6">
        <f>+IRP_Sep22LTM!$D4879*($K4884/1000)</f>
        <v>2.5085896319999999E-2</v>
      </c>
      <c r="E4884" s="6">
        <f>+ELAP_Sep22LTM!$D4879*($K4884/1000)</f>
        <v>6.9687803519999994E-2</v>
      </c>
      <c r="G4884" s="6">
        <f>+IRP_Sep22LTM!$D4879*($L4884/1000)</f>
        <v>3.5885743596000004E-2</v>
      </c>
      <c r="H4884" s="6">
        <f>+ELAP_Sep22LTM!$D4879*($L4884/1000)</f>
        <v>9.9689427755999996E-2</v>
      </c>
      <c r="J4884" s="23">
        <f t="shared" si="118"/>
        <v>4</v>
      </c>
      <c r="K4884" s="30">
        <f>'Appendix 4.4'!D2695</f>
        <v>1.0880000000000001</v>
      </c>
      <c r="L4884" s="31">
        <f>'Appendix 4.5'!D2695</f>
        <v>1.5564</v>
      </c>
      <c r="M4884" s="23">
        <f t="shared" si="117"/>
        <v>6</v>
      </c>
    </row>
    <row r="4885" spans="2:13" x14ac:dyDescent="0.25">
      <c r="B4885" s="25">
        <v>44673</v>
      </c>
      <c r="C4885" s="5">
        <v>4</v>
      </c>
      <c r="D4885" s="6">
        <f>+IRP_Sep22LTM!$D4880*($K4885/1000)</f>
        <v>1.6836380844799999E-2</v>
      </c>
      <c r="E4885" s="6">
        <f>+ELAP_Sep22LTM!$D4880*($K4885/1000)</f>
        <v>4.8803258240000001E-2</v>
      </c>
      <c r="G4885" s="6">
        <f>+IRP_Sep22LTM!$D4880*($L4885/1000)</f>
        <v>4.4680980585709996E-2</v>
      </c>
      <c r="H4885" s="6">
        <f>+ELAP_Sep22LTM!$D4880*($L4885/1000)</f>
        <v>0.12951580592300002</v>
      </c>
      <c r="J4885" s="23">
        <f t="shared" si="118"/>
        <v>4</v>
      </c>
      <c r="K4885" s="30">
        <f>'Appendix 4.4'!D2696</f>
        <v>0.70399999999999996</v>
      </c>
      <c r="L4885" s="31">
        <f>'Appendix 4.5'!D2696</f>
        <v>1.8683000000000001</v>
      </c>
      <c r="M4885" s="23">
        <f t="shared" si="117"/>
        <v>6</v>
      </c>
    </row>
    <row r="4886" spans="2:13" x14ac:dyDescent="0.25">
      <c r="B4886" s="25">
        <v>44673</v>
      </c>
      <c r="C4886" s="5">
        <v>5</v>
      </c>
      <c r="D4886" s="6">
        <f>+IRP_Sep22LTM!$D4881*($K4886/1000)</f>
        <v>3.8491926220799999E-2</v>
      </c>
      <c r="E4886" s="6">
        <f>+ELAP_Sep22LTM!$D4881*($K4886/1000)</f>
        <v>9.6779878400000005E-2</v>
      </c>
      <c r="G4886" s="6">
        <f>+IRP_Sep22LTM!$D4881*($L4886/1000)</f>
        <v>5.2413870188159996E-2</v>
      </c>
      <c r="H4886" s="6">
        <f>+ELAP_Sep22LTM!$D4881*($L4886/1000)</f>
        <v>0.13178368768000001</v>
      </c>
      <c r="J4886" s="23">
        <f t="shared" si="118"/>
        <v>4</v>
      </c>
      <c r="K4886" s="30">
        <f>'Appendix 4.4'!D2697</f>
        <v>1.472</v>
      </c>
      <c r="L4886" s="31">
        <f>'Appendix 4.5'!D2697</f>
        <v>2.0044</v>
      </c>
      <c r="M4886" s="23">
        <f t="shared" si="117"/>
        <v>6</v>
      </c>
    </row>
    <row r="4887" spans="2:13" x14ac:dyDescent="0.25">
      <c r="B4887" s="25">
        <v>44673</v>
      </c>
      <c r="C4887" s="5">
        <v>6</v>
      </c>
      <c r="D4887" s="6">
        <f>+IRP_Sep22LTM!$D4882*($K4887/1000)</f>
        <v>1.0326233631495001</v>
      </c>
      <c r="E4887" s="6">
        <f>+ELAP_Sep22LTM!$D4882*($K4887/1000)</f>
        <v>2.0628899978200002</v>
      </c>
      <c r="G4887" s="6">
        <f>+IRP_Sep22LTM!$D4882*($L4887/1000)</f>
        <v>7.8762983467499992E-2</v>
      </c>
      <c r="H4887" s="6">
        <f>+ELAP_Sep22LTM!$D4882*($L4887/1000)</f>
        <v>0.15734620829999998</v>
      </c>
      <c r="J4887" s="23">
        <f t="shared" si="118"/>
        <v>4</v>
      </c>
      <c r="K4887" s="30">
        <f>'Appendix 4.4'!D2698</f>
        <v>33.785800000000002</v>
      </c>
      <c r="L4887" s="31">
        <f>'Appendix 4.5'!D2698</f>
        <v>2.577</v>
      </c>
      <c r="M4887" s="23">
        <f t="shared" si="117"/>
        <v>6</v>
      </c>
    </row>
    <row r="4888" spans="2:13" x14ac:dyDescent="0.25">
      <c r="B4888" s="25">
        <v>44673</v>
      </c>
      <c r="C4888" s="5">
        <v>7</v>
      </c>
      <c r="D4888" s="6">
        <f>+IRP_Sep22LTM!$D4883*($K4888/1000)</f>
        <v>39.029621751112501</v>
      </c>
      <c r="E4888" s="6">
        <f>+ELAP_Sep22LTM!$D4883*($K4888/1000)</f>
        <v>95.252179231140005</v>
      </c>
      <c r="G4888" s="6">
        <f>+IRP_Sep22LTM!$D4883*($L4888/1000)</f>
        <v>1.5486757516575003</v>
      </c>
      <c r="H4888" s="6">
        <f>+ELAP_Sep22LTM!$D4883*($L4888/1000)</f>
        <v>3.7795585416760007</v>
      </c>
      <c r="J4888" s="23">
        <f t="shared" si="118"/>
        <v>4</v>
      </c>
      <c r="K4888" s="30">
        <f>'Appendix 4.4'!D2699</f>
        <v>1268.3805</v>
      </c>
      <c r="L4888" s="31">
        <f>'Appendix 4.5'!D2699</f>
        <v>50.328700000000005</v>
      </c>
      <c r="M4888" s="23">
        <f t="shared" si="117"/>
        <v>6</v>
      </c>
    </row>
    <row r="4889" spans="2:13" x14ac:dyDescent="0.25">
      <c r="B4889" s="25">
        <v>44673</v>
      </c>
      <c r="C4889" s="5">
        <v>8</v>
      </c>
      <c r="D4889" s="6">
        <f>+IRP_Sep22LTM!$D4884*($K4889/1000)</f>
        <v>95.609582248964188</v>
      </c>
      <c r="E4889" s="6">
        <f>+ELAP_Sep22LTM!$D4884*($K4889/1000)</f>
        <v>266.56172021416</v>
      </c>
      <c r="G4889" s="6">
        <f>+IRP_Sep22LTM!$D4884*($L4889/1000)</f>
        <v>63.833436673661353</v>
      </c>
      <c r="H4889" s="6">
        <f>+ELAP_Sep22LTM!$D4884*($L4889/1000)</f>
        <v>177.96909354341582</v>
      </c>
      <c r="J4889" s="23">
        <f t="shared" si="118"/>
        <v>4</v>
      </c>
      <c r="K4889" s="30">
        <f>'Appendix 4.4'!D2700</f>
        <v>3295.6669999999999</v>
      </c>
      <c r="L4889" s="31">
        <f>'Appendix 4.5'!D2700</f>
        <v>2200.3416999999977</v>
      </c>
      <c r="M4889" s="23">
        <f t="shared" si="117"/>
        <v>6</v>
      </c>
    </row>
    <row r="4890" spans="2:13" x14ac:dyDescent="0.25">
      <c r="B4890" s="25">
        <v>44673</v>
      </c>
      <c r="C4890" s="5">
        <v>9</v>
      </c>
      <c r="D4890" s="6">
        <f>+IRP_Sep22LTM!$D4885*($K4890/1000)</f>
        <v>189.92126383011473</v>
      </c>
      <c r="E4890" s="6">
        <f>+ELAP_Sep22LTM!$D4885*($K4890/1000)</f>
        <v>607.81683801405688</v>
      </c>
      <c r="G4890" s="6">
        <f>+IRP_Sep22LTM!$D4885*($L4890/1000)</f>
        <v>218.79554944460776</v>
      </c>
      <c r="H4890" s="6">
        <f>+ELAP_Sep22LTM!$D4885*($L4890/1000)</f>
        <v>700.22501089676643</v>
      </c>
      <c r="J4890" s="23">
        <f t="shared" si="118"/>
        <v>4</v>
      </c>
      <c r="K4890" s="30">
        <f>'Appendix 4.4'!D2701</f>
        <v>7383.9030999999995</v>
      </c>
      <c r="L4890" s="31">
        <f>'Appendix 4.5'!D2701</f>
        <v>8506.4995000000181</v>
      </c>
      <c r="M4890" s="23">
        <f t="shared" si="117"/>
        <v>6</v>
      </c>
    </row>
    <row r="4891" spans="2:13" x14ac:dyDescent="0.25">
      <c r="B4891" s="25">
        <v>44673</v>
      </c>
      <c r="C4891" s="5">
        <v>10</v>
      </c>
      <c r="D4891" s="6">
        <f>+IRP_Sep22LTM!$D4886*($K4891/1000)</f>
        <v>367.10794977268029</v>
      </c>
      <c r="E4891" s="6">
        <f>+ELAP_Sep22LTM!$D4886*($K4891/1000)</f>
        <v>768.70537675041589</v>
      </c>
      <c r="G4891" s="6">
        <f>+IRP_Sep22LTM!$D4886*($L4891/1000)</f>
        <v>434.35483565164128</v>
      </c>
      <c r="H4891" s="6">
        <f>+ELAP_Sep22LTM!$D4886*($L4891/1000)</f>
        <v>909.51693579425614</v>
      </c>
      <c r="J4891" s="23">
        <f t="shared" si="118"/>
        <v>4</v>
      </c>
      <c r="K4891" s="30">
        <f>'Appendix 4.4'!D2702</f>
        <v>15159.428799999998</v>
      </c>
      <c r="L4891" s="31">
        <f>'Appendix 4.5'!D2702</f>
        <v>17936.335099999982</v>
      </c>
      <c r="M4891" s="23">
        <f t="shared" si="117"/>
        <v>6</v>
      </c>
    </row>
    <row r="4892" spans="2:13" x14ac:dyDescent="0.25">
      <c r="B4892" s="25">
        <v>44673</v>
      </c>
      <c r="C4892" s="5">
        <v>11</v>
      </c>
      <c r="D4892" s="6">
        <f>+IRP_Sep22LTM!$D4887*($K4892/1000)</f>
        <v>512.37784991791875</v>
      </c>
      <c r="E4892" s="6">
        <f>+ELAP_Sep22LTM!$D4887*($K4892/1000)</f>
        <v>1165.109151541875</v>
      </c>
      <c r="G4892" s="6">
        <f>+IRP_Sep22LTM!$D4887*($L4892/1000)</f>
        <v>587.55151285934676</v>
      </c>
      <c r="H4892" s="6">
        <f>+ELAP_Sep22LTM!$D4887*($L4892/1000)</f>
        <v>1336.048474274138</v>
      </c>
      <c r="J4892" s="23">
        <f t="shared" si="118"/>
        <v>4</v>
      </c>
      <c r="K4892" s="30">
        <f>'Appendix 4.4'!D2703</f>
        <v>23270.4375</v>
      </c>
      <c r="L4892" s="31">
        <f>'Appendix 4.5'!D2703</f>
        <v>26684.56639999988</v>
      </c>
      <c r="M4892" s="23">
        <f t="shared" si="117"/>
        <v>6</v>
      </c>
    </row>
    <row r="4893" spans="2:13" x14ac:dyDescent="0.25">
      <c r="B4893" s="25">
        <v>44673</v>
      </c>
      <c r="C4893" s="5">
        <v>12</v>
      </c>
      <c r="D4893" s="6">
        <f>+IRP_Sep22LTM!$D4888*($K4893/1000)</f>
        <v>469.75569236614604</v>
      </c>
      <c r="E4893" s="6">
        <f>+ELAP_Sep22LTM!$D4888*($K4893/1000)</f>
        <v>1230.6032094963198</v>
      </c>
      <c r="G4893" s="6">
        <f>+IRP_Sep22LTM!$D4888*($L4893/1000)</f>
        <v>532.23231576912076</v>
      </c>
      <c r="H4893" s="6">
        <f>+ELAP_Sep22LTM!$D4888*($L4893/1000)</f>
        <v>1394.2711214080018</v>
      </c>
      <c r="J4893" s="23">
        <f t="shared" si="118"/>
        <v>4</v>
      </c>
      <c r="K4893" s="30">
        <f>'Appendix 4.4'!D2704</f>
        <v>28469.314699999995</v>
      </c>
      <c r="L4893" s="31">
        <f>'Appendix 4.5'!D2704</f>
        <v>32255.680000000044</v>
      </c>
      <c r="M4893" s="23">
        <f t="shared" si="117"/>
        <v>6</v>
      </c>
    </row>
    <row r="4894" spans="2:13" x14ac:dyDescent="0.25">
      <c r="B4894" s="25">
        <v>44673</v>
      </c>
      <c r="C4894" s="5">
        <v>13</v>
      </c>
      <c r="D4894" s="6">
        <f>+IRP_Sep22LTM!$D4889*($K4894/1000)</f>
        <v>481.36405455179812</v>
      </c>
      <c r="E4894" s="6">
        <f>+ELAP_Sep22LTM!$D4889*($K4894/1000)</f>
        <v>1411.197566672701</v>
      </c>
      <c r="G4894" s="6">
        <f>+IRP_Sep22LTM!$D4889*($L4894/1000)</f>
        <v>538.68950773125675</v>
      </c>
      <c r="H4894" s="6">
        <f>+ELAP_Sep22LTM!$D4889*($L4894/1000)</f>
        <v>1579.2565217822307</v>
      </c>
      <c r="J4894" s="23">
        <f t="shared" si="118"/>
        <v>4</v>
      </c>
      <c r="K4894" s="30">
        <f>'Appendix 4.4'!D2705</f>
        <v>31911.295099999999</v>
      </c>
      <c r="L4894" s="31">
        <f>'Appendix 4.5'!D2705</f>
        <v>35711.598499999898</v>
      </c>
      <c r="M4894" s="23">
        <f t="shared" si="117"/>
        <v>6</v>
      </c>
    </row>
    <row r="4895" spans="2:13" x14ac:dyDescent="0.25">
      <c r="B4895" s="25">
        <v>44673</v>
      </c>
      <c r="C4895" s="5">
        <v>14</v>
      </c>
      <c r="D4895" s="6">
        <f>+IRP_Sep22LTM!$D4890*($K4895/1000)</f>
        <v>484.64866597954801</v>
      </c>
      <c r="E4895" s="6">
        <f>+ELAP_Sep22LTM!$D4890*($K4895/1000)</f>
        <v>1489.8275979432076</v>
      </c>
      <c r="G4895" s="6">
        <f>+IRP_Sep22LTM!$D4890*($L4895/1000)</f>
        <v>552.54747676216471</v>
      </c>
      <c r="H4895" s="6">
        <f>+ELAP_Sep22LTM!$D4890*($L4895/1000)</f>
        <v>1698.5510078529649</v>
      </c>
      <c r="J4895" s="23">
        <f t="shared" si="118"/>
        <v>4</v>
      </c>
      <c r="K4895" s="30">
        <f>'Appendix 4.4'!D2706</f>
        <v>32129.043399999991</v>
      </c>
      <c r="L4895" s="31">
        <f>'Appendix 4.5'!D2706</f>
        <v>36630.291399999936</v>
      </c>
      <c r="M4895" s="23">
        <f t="shared" si="117"/>
        <v>6</v>
      </c>
    </row>
    <row r="4896" spans="2:13" x14ac:dyDescent="0.25">
      <c r="B4896" s="25">
        <v>44673</v>
      </c>
      <c r="C4896" s="5">
        <v>15</v>
      </c>
      <c r="D4896" s="6">
        <f>+IRP_Sep22LTM!$D4891*($K4896/1000)</f>
        <v>452.04019953093399</v>
      </c>
      <c r="E4896" s="6">
        <f>+ELAP_Sep22LTM!$D4891*($K4896/1000)</f>
        <v>1020.3834762672122</v>
      </c>
      <c r="G4896" s="6">
        <f>+IRP_Sep22LTM!$D4891*($L4896/1000)</f>
        <v>503.87370181607645</v>
      </c>
      <c r="H4896" s="6">
        <f>+ELAP_Sep22LTM!$D4891*($L4896/1000)</f>
        <v>1137.3864536654619</v>
      </c>
      <c r="J4896" s="23">
        <f t="shared" si="118"/>
        <v>4</v>
      </c>
      <c r="K4896" s="30">
        <f>'Appendix 4.4'!D2707</f>
        <v>29967.314900000005</v>
      </c>
      <c r="L4896" s="31">
        <f>'Appendix 4.5'!D2707</f>
        <v>33403.53779999994</v>
      </c>
      <c r="M4896" s="23">
        <f t="shared" si="117"/>
        <v>6</v>
      </c>
    </row>
    <row r="4897" spans="2:13" x14ac:dyDescent="0.25">
      <c r="B4897" s="25">
        <v>44673</v>
      </c>
      <c r="C4897" s="5">
        <v>16</v>
      </c>
      <c r="D4897" s="6">
        <f>+IRP_Sep22LTM!$D4892*($K4897/1000)</f>
        <v>332.02120062439025</v>
      </c>
      <c r="E4897" s="6">
        <f>+ELAP_Sep22LTM!$D4892*($K4897/1000)</f>
        <v>805.45516306780189</v>
      </c>
      <c r="G4897" s="6">
        <f>+IRP_Sep22LTM!$D4892*($L4897/1000)</f>
        <v>386.03382089505851</v>
      </c>
      <c r="H4897" s="6">
        <f>+ELAP_Sep22LTM!$D4892*($L4897/1000)</f>
        <v>936.48518098839395</v>
      </c>
      <c r="J4897" s="23">
        <f t="shared" si="118"/>
        <v>4</v>
      </c>
      <c r="K4897" s="30">
        <f>'Appendix 4.4'!D2708</f>
        <v>22010.838599999995</v>
      </c>
      <c r="L4897" s="31">
        <f>'Appendix 4.5'!D2708</f>
        <v>25591.522799999944</v>
      </c>
      <c r="M4897" s="23">
        <f t="shared" si="117"/>
        <v>6</v>
      </c>
    </row>
    <row r="4898" spans="2:13" x14ac:dyDescent="0.25">
      <c r="B4898" s="25">
        <v>44673</v>
      </c>
      <c r="C4898" s="5">
        <v>17</v>
      </c>
      <c r="D4898" s="6">
        <f>+IRP_Sep22LTM!$D4893*($K4898/1000)</f>
        <v>271.522099201066</v>
      </c>
      <c r="E4898" s="6">
        <f>+ELAP_Sep22LTM!$D4893*($K4898/1000)</f>
        <v>579.06998731199803</v>
      </c>
      <c r="G4898" s="6">
        <f>+IRP_Sep22LTM!$D4893*($L4898/1000)</f>
        <v>333.80014616594667</v>
      </c>
      <c r="H4898" s="6">
        <f>+ELAP_Sep22LTM!$D4893*($L4898/1000)</f>
        <v>711.88918682424128</v>
      </c>
      <c r="J4898" s="23">
        <f t="shared" si="118"/>
        <v>4</v>
      </c>
      <c r="K4898" s="30">
        <f>'Appendix 4.4'!D2709</f>
        <v>16390.3334</v>
      </c>
      <c r="L4898" s="31">
        <f>'Appendix 4.5'!D2709</f>
        <v>20149.725199999921</v>
      </c>
      <c r="M4898" s="23">
        <f t="shared" si="117"/>
        <v>6</v>
      </c>
    </row>
    <row r="4899" spans="2:13" x14ac:dyDescent="0.25">
      <c r="B4899" s="25">
        <v>44673</v>
      </c>
      <c r="C4899" s="5">
        <v>18</v>
      </c>
      <c r="D4899" s="6">
        <f>+IRP_Sep22LTM!$D4894*($K4899/1000)</f>
        <v>166.98766010283791</v>
      </c>
      <c r="E4899" s="6">
        <f>+ELAP_Sep22LTM!$D4894*($K4899/1000)</f>
        <v>318.92206520747601</v>
      </c>
      <c r="G4899" s="6">
        <f>+IRP_Sep22LTM!$D4894*($L4899/1000)</f>
        <v>232.95325160499087</v>
      </c>
      <c r="H4899" s="6">
        <f>+ELAP_Sep22LTM!$D4894*($L4899/1000)</f>
        <v>444.90671977143217</v>
      </c>
      <c r="J4899" s="23">
        <f t="shared" si="118"/>
        <v>4</v>
      </c>
      <c r="K4899" s="30">
        <f>'Appendix 4.4'!D2710</f>
        <v>9922.7412999999997</v>
      </c>
      <c r="L4899" s="31">
        <f>'Appendix 4.5'!D2710</f>
        <v>13842.548900000129</v>
      </c>
      <c r="M4899" s="23">
        <f t="shared" si="117"/>
        <v>6</v>
      </c>
    </row>
    <row r="4900" spans="2:13" x14ac:dyDescent="0.25">
      <c r="B4900" s="25">
        <v>44673</v>
      </c>
      <c r="C4900" s="5">
        <v>19</v>
      </c>
      <c r="D4900" s="6">
        <f>+IRP_Sep22LTM!$D4895*($K4900/1000)</f>
        <v>104.80326643664614</v>
      </c>
      <c r="E4900" s="6">
        <f>+ELAP_Sep22LTM!$D4895*($K4900/1000)</f>
        <v>208.87150880905997</v>
      </c>
      <c r="G4900" s="6">
        <f>+IRP_Sep22LTM!$D4895*($L4900/1000)</f>
        <v>182.70967617983121</v>
      </c>
      <c r="H4900" s="6">
        <f>+ELAP_Sep22LTM!$D4895*($L4900/1000)</f>
        <v>364.13794183376581</v>
      </c>
      <c r="J4900" s="23">
        <f t="shared" si="118"/>
        <v>4</v>
      </c>
      <c r="K4900" s="30">
        <f>'Appendix 4.4'!D2711</f>
        <v>4325.2534999999998</v>
      </c>
      <c r="L4900" s="31">
        <f>'Appendix 4.5'!D2711</f>
        <v>7540.4679000000378</v>
      </c>
      <c r="M4900" s="23">
        <f t="shared" si="117"/>
        <v>6</v>
      </c>
    </row>
    <row r="4901" spans="2:13" x14ac:dyDescent="0.25">
      <c r="B4901" s="25">
        <v>44673</v>
      </c>
      <c r="C4901" s="5">
        <v>20</v>
      </c>
      <c r="D4901" s="6">
        <f>+IRP_Sep22LTM!$D4896*($K4901/1000)</f>
        <v>17.590802270214116</v>
      </c>
      <c r="E4901" s="6">
        <f>+ELAP_Sep22LTM!$D4896*($K4901/1000)</f>
        <v>29.982315578396996</v>
      </c>
      <c r="G4901" s="6">
        <f>+IRP_Sep22LTM!$D4896*($L4901/1000)</f>
        <v>69.19626672622492</v>
      </c>
      <c r="H4901" s="6">
        <f>+ELAP_Sep22LTM!$D4896*($L4901/1000)</f>
        <v>117.94028913312059</v>
      </c>
      <c r="J4901" s="23">
        <f t="shared" si="118"/>
        <v>4</v>
      </c>
      <c r="K4901" s="30">
        <f>'Appendix 4.4'!D2712</f>
        <v>617.67869999999994</v>
      </c>
      <c r="L4901" s="31">
        <f>'Appendix 4.5'!D2712</f>
        <v>2429.7390999999916</v>
      </c>
      <c r="M4901" s="23">
        <f t="shared" si="117"/>
        <v>6</v>
      </c>
    </row>
    <row r="4902" spans="2:13" x14ac:dyDescent="0.25">
      <c r="B4902" s="25">
        <v>44673</v>
      </c>
      <c r="C4902" s="5">
        <v>21</v>
      </c>
      <c r="D4902" s="6">
        <f>+IRP_Sep22LTM!$D4897*($K4902/1000)</f>
        <v>8.7846222746960009E-2</v>
      </c>
      <c r="E4902" s="6">
        <f>+ELAP_Sep22LTM!$D4897*($K4902/1000)</f>
        <v>0.16435253565600003</v>
      </c>
      <c r="G4902" s="6">
        <f>+IRP_Sep22LTM!$D4897*($L4902/1000)</f>
        <v>1.9592525316638505</v>
      </c>
      <c r="H4902" s="6">
        <f>+ELAP_Sep22LTM!$D4897*($L4902/1000)</f>
        <v>3.6655887014850013</v>
      </c>
      <c r="J4902" s="23">
        <f t="shared" si="118"/>
        <v>4</v>
      </c>
      <c r="K4902" s="30">
        <f>'Appendix 4.4'!D2713</f>
        <v>3.0616000000000003</v>
      </c>
      <c r="L4902" s="31">
        <f>'Appendix 4.5'!D2713</f>
        <v>68.283500000000018</v>
      </c>
      <c r="M4902" s="23">
        <f t="shared" si="117"/>
        <v>6</v>
      </c>
    </row>
    <row r="4903" spans="2:13" x14ac:dyDescent="0.25">
      <c r="B4903" s="25">
        <v>44673</v>
      </c>
      <c r="C4903" s="5">
        <v>22</v>
      </c>
      <c r="D4903" s="6">
        <f>+IRP_Sep22LTM!$D4898*($K4903/1000)</f>
        <v>4.85433049216E-2</v>
      </c>
      <c r="E4903" s="6">
        <f>+ELAP_Sep22LTM!$D4898*($K4903/1000)</f>
        <v>0.12180915072000001</v>
      </c>
      <c r="G4903" s="6">
        <f>+IRP_Sep22LTM!$D4898*($L4903/1000)</f>
        <v>8.0937483725210008E-2</v>
      </c>
      <c r="H4903" s="6">
        <f>+ELAP_Sep22LTM!$D4898*($L4903/1000)</f>
        <v>0.20309548700700003</v>
      </c>
      <c r="J4903" s="23">
        <f t="shared" si="118"/>
        <v>4</v>
      </c>
      <c r="K4903" s="30">
        <f>'Appendix 4.4'!D2714</f>
        <v>2.1760000000000002</v>
      </c>
      <c r="L4903" s="31">
        <f>'Appendix 4.5'!D2714</f>
        <v>3.6281000000000003</v>
      </c>
      <c r="M4903" s="23">
        <f t="shared" si="117"/>
        <v>6</v>
      </c>
    </row>
    <row r="4904" spans="2:13" x14ac:dyDescent="0.25">
      <c r="B4904" s="25">
        <v>44673</v>
      </c>
      <c r="C4904" s="5">
        <v>23</v>
      </c>
      <c r="D4904" s="6">
        <f>+IRP_Sep22LTM!$D4899*($K4904/1000)</f>
        <v>4.0575598399449818E-2</v>
      </c>
      <c r="E4904" s="6">
        <f>+ELAP_Sep22LTM!$D4899*($K4904/1000)</f>
        <v>0.12524784923099944</v>
      </c>
      <c r="G4904" s="6">
        <f>+IRP_Sep22LTM!$D4899*($L4904/1000)</f>
        <v>6.2223929882250006E-2</v>
      </c>
      <c r="H4904" s="6">
        <f>+ELAP_Sep22LTM!$D4899*($L4904/1000)</f>
        <v>0.192071434455</v>
      </c>
      <c r="J4904" s="23">
        <f t="shared" si="118"/>
        <v>4</v>
      </c>
      <c r="K4904" s="30">
        <f>'Appendix 4.4'!D2715</f>
        <v>2.1606999999999901</v>
      </c>
      <c r="L4904" s="31">
        <f>'Appendix 4.5'!D2715</f>
        <v>3.3134999999999999</v>
      </c>
      <c r="M4904" s="23">
        <f t="shared" si="117"/>
        <v>6</v>
      </c>
    </row>
    <row r="4905" spans="2:13" x14ac:dyDescent="0.25">
      <c r="B4905" s="25">
        <v>44673</v>
      </c>
      <c r="C4905" s="5">
        <v>24</v>
      </c>
      <c r="D4905" s="6">
        <f>+IRP_Sep22LTM!$D4900*($K4905/1000)</f>
        <v>2.7950994880000003E-2</v>
      </c>
      <c r="E4905" s="6">
        <f>+ELAP_Sep22LTM!$D4900*($K4905/1000)</f>
        <v>8.5357136E-2</v>
      </c>
      <c r="G4905" s="6">
        <f>+IRP_Sep22LTM!$D4900*($L4905/1000)</f>
        <v>4.6166308855860004E-2</v>
      </c>
      <c r="H4905" s="6">
        <f>+ELAP_Sep22LTM!$D4900*($L4905/1000)</f>
        <v>0.140983314567</v>
      </c>
      <c r="J4905" s="23">
        <f t="shared" si="118"/>
        <v>4</v>
      </c>
      <c r="K4905" s="30">
        <f>'Appendix 4.4'!D2716</f>
        <v>1.6</v>
      </c>
      <c r="L4905" s="31">
        <f>'Appendix 4.5'!D2716</f>
        <v>2.6427</v>
      </c>
      <c r="M4905" s="23">
        <f t="shared" si="117"/>
        <v>6</v>
      </c>
    </row>
    <row r="4906" spans="2:13" x14ac:dyDescent="0.25">
      <c r="B4906" s="25">
        <v>44674</v>
      </c>
      <c r="C4906" s="5">
        <v>1</v>
      </c>
      <c r="D4906" s="6">
        <f>+IRP_Sep22LTM!$D4901*($K4906/1000)</f>
        <v>4.4721591807999998E-3</v>
      </c>
      <c r="E4906" s="6">
        <f>+ELAP_Sep22LTM!$D4901*($K4906/1000)</f>
        <v>1.3938421759999998E-2</v>
      </c>
      <c r="G4906" s="6">
        <f>+IRP_Sep22LTM!$D4901*($L4906/1000)</f>
        <v>3.0499776225620008E-2</v>
      </c>
      <c r="H4906" s="6">
        <f>+ELAP_Sep22LTM!$D4901*($L4906/1000)</f>
        <v>9.505894746400001E-2</v>
      </c>
      <c r="J4906" s="23">
        <f t="shared" si="118"/>
        <v>4</v>
      </c>
      <c r="K4906" s="30">
        <f>'Appendix 4.4'!D2717</f>
        <v>0.25600000000000001</v>
      </c>
      <c r="L4906" s="31">
        <f>'Appendix 4.5'!D2717</f>
        <v>1.7459000000000002</v>
      </c>
      <c r="M4906" s="23">
        <f t="shared" si="117"/>
        <v>7</v>
      </c>
    </row>
    <row r="4907" spans="2:13" x14ac:dyDescent="0.25">
      <c r="B4907" s="25">
        <v>44674</v>
      </c>
      <c r="C4907" s="5">
        <v>2</v>
      </c>
      <c r="D4907" s="6">
        <f>+IRP_Sep22LTM!$D4902*($K4907/1000)</f>
        <v>1.2738325398000001E-2</v>
      </c>
      <c r="E4907" s="6">
        <f>+ELAP_Sep22LTM!$D4902*($K4907/1000)</f>
        <v>3.6076532719999999E-2</v>
      </c>
      <c r="G4907" s="6">
        <f>+IRP_Sep22LTM!$D4902*($L4907/1000)</f>
        <v>4.3310306353200011E-2</v>
      </c>
      <c r="H4907" s="6">
        <f>+ELAP_Sep22LTM!$D4902*($L4907/1000)</f>
        <v>0.12266021124800001</v>
      </c>
      <c r="J4907" s="23">
        <f t="shared" si="118"/>
        <v>4</v>
      </c>
      <c r="K4907" s="30">
        <f>'Appendix 4.4'!D2718</f>
        <v>0.77200000000000002</v>
      </c>
      <c r="L4907" s="31">
        <f>'Appendix 4.5'!D2718</f>
        <v>2.6248000000000005</v>
      </c>
      <c r="M4907" s="23">
        <f t="shared" ref="M4907:M4970" si="119">WEEKDAY(B4907)</f>
        <v>7</v>
      </c>
    </row>
    <row r="4908" spans="2:13" x14ac:dyDescent="0.25">
      <c r="B4908" s="25">
        <v>44674</v>
      </c>
      <c r="C4908" s="5">
        <v>3</v>
      </c>
      <c r="D4908" s="6">
        <f>+IRP_Sep22LTM!$D4903*($K4908/1000)</f>
        <v>6.0901501729039999E-2</v>
      </c>
      <c r="E4908" s="6">
        <f>+ELAP_Sep22LTM!$D4903*($K4908/1000)</f>
        <v>0.15192470346199999</v>
      </c>
      <c r="G4908" s="6">
        <f>+IRP_Sep22LTM!$D4903*($L4908/1000)</f>
        <v>8.5572592004519984E-2</v>
      </c>
      <c r="H4908" s="6">
        <f>+ELAP_Sep22LTM!$D4903*($L4908/1000)</f>
        <v>0.21346913123099998</v>
      </c>
      <c r="J4908" s="23">
        <f t="shared" si="118"/>
        <v>4</v>
      </c>
      <c r="K4908" s="30">
        <f>'Appendix 4.4'!D2719</f>
        <v>3.3698000000000001</v>
      </c>
      <c r="L4908" s="31">
        <f>'Appendix 4.5'!D2719</f>
        <v>4.7348999999999997</v>
      </c>
      <c r="M4908" s="23">
        <f t="shared" si="119"/>
        <v>7</v>
      </c>
    </row>
    <row r="4909" spans="2:13" x14ac:dyDescent="0.25">
      <c r="B4909" s="25">
        <v>44674</v>
      </c>
      <c r="C4909" s="5">
        <v>4</v>
      </c>
      <c r="D4909" s="6">
        <f>+IRP_Sep22LTM!$D4904*($K4909/1000)</f>
        <v>5.4630262753439997E-2</v>
      </c>
      <c r="E4909" s="6">
        <f>+ELAP_Sep22LTM!$D4904*($K4909/1000)</f>
        <v>0.12821281770000001</v>
      </c>
      <c r="G4909" s="6">
        <f>+IRP_Sep22LTM!$D4904*($L4909/1000)</f>
        <v>0.10885388897388001</v>
      </c>
      <c r="H4909" s="6">
        <f>+ELAP_Sep22LTM!$D4904*($L4909/1000)</f>
        <v>0.25547129227500004</v>
      </c>
      <c r="J4909" s="23">
        <f t="shared" si="118"/>
        <v>4</v>
      </c>
      <c r="K4909" s="30">
        <f>'Appendix 4.4'!D2720</f>
        <v>3.0228000000000002</v>
      </c>
      <c r="L4909" s="31">
        <f>'Appendix 4.5'!D2720</f>
        <v>6.0231000000000012</v>
      </c>
      <c r="M4909" s="23">
        <f t="shared" si="119"/>
        <v>7</v>
      </c>
    </row>
    <row r="4910" spans="2:13" x14ac:dyDescent="0.25">
      <c r="B4910" s="25">
        <v>44674</v>
      </c>
      <c r="C4910" s="5">
        <v>5</v>
      </c>
      <c r="D4910" s="6">
        <f>+IRP_Sep22LTM!$D4905*($K4910/1000)</f>
        <v>4.0307620424439999E-2</v>
      </c>
      <c r="E4910" s="6">
        <f>+ELAP_Sep22LTM!$D4905*($K4910/1000)</f>
        <v>9.4211016723000016E-2</v>
      </c>
      <c r="G4910" s="6">
        <f>+IRP_Sep22LTM!$D4905*($L4910/1000)</f>
        <v>0.57434609012355997</v>
      </c>
      <c r="H4910" s="6">
        <f>+ELAP_Sep22LTM!$D4905*($L4910/1000)</f>
        <v>1.3424193373770001</v>
      </c>
      <c r="J4910" s="23">
        <f t="shared" si="118"/>
        <v>4</v>
      </c>
      <c r="K4910" s="30">
        <f>'Appendix 4.4'!D2721</f>
        <v>2.2303000000000002</v>
      </c>
      <c r="L4910" s="31">
        <f>'Appendix 4.5'!D2721</f>
        <v>31.779699999999998</v>
      </c>
      <c r="M4910" s="23">
        <f t="shared" si="119"/>
        <v>7</v>
      </c>
    </row>
    <row r="4911" spans="2:13" x14ac:dyDescent="0.25">
      <c r="B4911" s="25">
        <v>44674</v>
      </c>
      <c r="C4911" s="5">
        <v>6</v>
      </c>
      <c r="D4911" s="6">
        <f>+IRP_Sep22LTM!$D4906*($K4911/1000)</f>
        <v>5.3196631244929786E-2</v>
      </c>
      <c r="E4911" s="6">
        <f>+ELAP_Sep22LTM!$D4906*($K4911/1000)</f>
        <v>0.11675987424599953</v>
      </c>
      <c r="G4911" s="6">
        <f>+IRP_Sep22LTM!$D4906*($L4911/1000)</f>
        <v>0.16054709065175002</v>
      </c>
      <c r="H4911" s="6">
        <f>+ELAP_Sep22LTM!$D4906*($L4911/1000)</f>
        <v>0.35238054885000003</v>
      </c>
      <c r="J4911" s="23">
        <f t="shared" si="118"/>
        <v>4</v>
      </c>
      <c r="K4911" s="30">
        <f>'Appendix 4.4'!D2722</f>
        <v>2.5786999999999898</v>
      </c>
      <c r="L4911" s="31">
        <f>'Appendix 4.5'!D2722</f>
        <v>7.7825000000000015</v>
      </c>
      <c r="M4911" s="23">
        <f t="shared" si="119"/>
        <v>7</v>
      </c>
    </row>
    <row r="4912" spans="2:13" x14ac:dyDescent="0.25">
      <c r="B4912" s="25">
        <v>44674</v>
      </c>
      <c r="C4912" s="5">
        <v>7</v>
      </c>
      <c r="D4912" s="6">
        <f>+IRP_Sep22LTM!$D4907*($K4912/1000)</f>
        <v>1.6628840577731003</v>
      </c>
      <c r="E4912" s="6">
        <f>+ELAP_Sep22LTM!$D4907*($K4912/1000)</f>
        <v>4.1638732450180003</v>
      </c>
      <c r="G4912" s="6">
        <f>+IRP_Sep22LTM!$D4907*($L4912/1000)</f>
        <v>9.6775252830900008E-2</v>
      </c>
      <c r="H4912" s="6">
        <f>+ELAP_Sep22LTM!$D4907*($L4912/1000)</f>
        <v>0.242325906102</v>
      </c>
      <c r="J4912" s="23">
        <f t="shared" si="118"/>
        <v>4</v>
      </c>
      <c r="K4912" s="30">
        <f>'Appendix 4.4'!D2723</f>
        <v>88.550600000000003</v>
      </c>
      <c r="L4912" s="31">
        <f>'Appendix 4.5'!D2723</f>
        <v>5.1533999999999995</v>
      </c>
      <c r="M4912" s="23">
        <f t="shared" si="119"/>
        <v>7</v>
      </c>
    </row>
    <row r="4913" spans="2:13" x14ac:dyDescent="0.25">
      <c r="B4913" s="25">
        <v>44674</v>
      </c>
      <c r="C4913" s="5">
        <v>8</v>
      </c>
      <c r="D4913" s="6">
        <f>+IRP_Sep22LTM!$D4908*($K4913/1000)</f>
        <v>3.6855419334249997</v>
      </c>
      <c r="E4913" s="6">
        <f>+ELAP_Sep22LTM!$D4908*($K4913/1000)</f>
        <v>9.6784192225709997</v>
      </c>
      <c r="G4913" s="6">
        <f>+IRP_Sep22LTM!$D4908*($L4913/1000)</f>
        <v>3.136817743775</v>
      </c>
      <c r="H4913" s="6">
        <f>+ELAP_Sep22LTM!$D4908*($L4913/1000)</f>
        <v>8.2374417921330014</v>
      </c>
      <c r="J4913" s="23">
        <f t="shared" si="118"/>
        <v>4</v>
      </c>
      <c r="K4913" s="30">
        <f>'Appendix 4.4'!D2724</f>
        <v>214.7783</v>
      </c>
      <c r="L4913" s="31">
        <f>'Appendix 4.5'!D2724</f>
        <v>182.80090000000001</v>
      </c>
      <c r="M4913" s="23">
        <f t="shared" si="119"/>
        <v>7</v>
      </c>
    </row>
    <row r="4914" spans="2:13" x14ac:dyDescent="0.25">
      <c r="B4914" s="25">
        <v>44674</v>
      </c>
      <c r="C4914" s="5">
        <v>9</v>
      </c>
      <c r="D4914" s="6">
        <f>+IRP_Sep22LTM!$D4909*($K4914/1000)</f>
        <v>4.1921040583868994</v>
      </c>
      <c r="E4914" s="6">
        <f>+ELAP_Sep22LTM!$D4909*($K4914/1000)</f>
        <v>20.510559462650999</v>
      </c>
      <c r="G4914" s="6">
        <f>+IRP_Sep22LTM!$D4909*($L4914/1000)</f>
        <v>5.4235990495504822</v>
      </c>
      <c r="H4914" s="6">
        <f>+ELAP_Sep22LTM!$D4909*($L4914/1000)</f>
        <v>26.535851509894918</v>
      </c>
      <c r="J4914" s="23">
        <f t="shared" si="118"/>
        <v>4</v>
      </c>
      <c r="K4914" s="30">
        <f>'Appendix 4.4'!D2725</f>
        <v>480.01709999999997</v>
      </c>
      <c r="L4914" s="31">
        <f>'Appendix 4.5'!D2725</f>
        <v>621.02949999999805</v>
      </c>
      <c r="M4914" s="23">
        <f t="shared" si="119"/>
        <v>7</v>
      </c>
    </row>
    <row r="4915" spans="2:13" x14ac:dyDescent="0.25">
      <c r="B4915" s="25">
        <v>44674</v>
      </c>
      <c r="C4915" s="5">
        <v>10</v>
      </c>
      <c r="D4915" s="6">
        <f>+IRP_Sep22LTM!$D4910*($K4915/1000)</f>
        <v>4.8742185159216005</v>
      </c>
      <c r="E4915" s="6">
        <f>+ELAP_Sep22LTM!$D4910*($K4915/1000)</f>
        <v>32.102845725452994</v>
      </c>
      <c r="G4915" s="6">
        <f>+IRP_Sep22LTM!$D4910*($L4915/1000)</f>
        <v>7.2376202310336</v>
      </c>
      <c r="H4915" s="6">
        <f>+ELAP_Sep22LTM!$D4910*($L4915/1000)</f>
        <v>47.668811920787995</v>
      </c>
      <c r="J4915" s="23">
        <f t="shared" si="118"/>
        <v>4</v>
      </c>
      <c r="K4915" s="30">
        <f>'Appendix 4.4'!D2726</f>
        <v>958.69769999999994</v>
      </c>
      <c r="L4915" s="31">
        <f>'Appendix 4.5'!D2726</f>
        <v>1423.5491999999999</v>
      </c>
      <c r="M4915" s="23">
        <f t="shared" si="119"/>
        <v>7</v>
      </c>
    </row>
    <row r="4916" spans="2:13" x14ac:dyDescent="0.25">
      <c r="B4916" s="25">
        <v>44674</v>
      </c>
      <c r="C4916" s="5">
        <v>11</v>
      </c>
      <c r="D4916" s="6">
        <f>+IRP_Sep22LTM!$D4911*($K4916/1000)</f>
        <v>7.6544543382479562</v>
      </c>
      <c r="E4916" s="6">
        <f>+ELAP_Sep22LTM!$D4911*($K4916/1000)</f>
        <v>76.076510731830027</v>
      </c>
      <c r="G4916" s="6">
        <f>+IRP_Sep22LTM!$D4911*($L4916/1000)</f>
        <v>9.0769087320370598</v>
      </c>
      <c r="H4916" s="6">
        <f>+ELAP_Sep22LTM!$D4911*($L4916/1000)</f>
        <v>90.214078502520408</v>
      </c>
      <c r="J4916" s="23">
        <f t="shared" si="118"/>
        <v>4</v>
      </c>
      <c r="K4916" s="30">
        <f>'Appendix 4.4'!D2727</f>
        <v>2364.3207000000002</v>
      </c>
      <c r="L4916" s="31">
        <f>'Appendix 4.5'!D2727</f>
        <v>2803.6908000000126</v>
      </c>
      <c r="M4916" s="23">
        <f t="shared" si="119"/>
        <v>7</v>
      </c>
    </row>
    <row r="4917" spans="2:13" x14ac:dyDescent="0.25">
      <c r="B4917" s="25">
        <v>44674</v>
      </c>
      <c r="C4917" s="5">
        <v>12</v>
      </c>
      <c r="D4917" s="6">
        <f>+IRP_Sep22LTM!$D4912*($K4917/1000)</f>
        <v>0</v>
      </c>
      <c r="E4917" s="6">
        <f>+ELAP_Sep22LTM!$D4912*($K4917/1000)</f>
        <v>211.10364068190799</v>
      </c>
      <c r="G4917" s="6">
        <f>+IRP_Sep22LTM!$D4912*($L4917/1000)</f>
        <v>0</v>
      </c>
      <c r="H4917" s="6">
        <f>+ELAP_Sep22LTM!$D4912*($L4917/1000)</f>
        <v>252.38170141465008</v>
      </c>
      <c r="J4917" s="23">
        <f t="shared" si="118"/>
        <v>4</v>
      </c>
      <c r="K4917" s="30">
        <f>'Appendix 4.4'!D2728</f>
        <v>6397.8148000000001</v>
      </c>
      <c r="L4917" s="31">
        <f>'Appendix 4.5'!D2728</f>
        <v>7648.8088000000635</v>
      </c>
      <c r="M4917" s="23">
        <f t="shared" si="119"/>
        <v>7</v>
      </c>
    </row>
    <row r="4918" spans="2:13" x14ac:dyDescent="0.25">
      <c r="B4918" s="25">
        <v>44674</v>
      </c>
      <c r="C4918" s="5">
        <v>13</v>
      </c>
      <c r="D4918" s="6">
        <f>+IRP_Sep22LTM!$D4913*($K4918/1000)</f>
        <v>0</v>
      </c>
      <c r="E4918" s="6">
        <f>+ELAP_Sep22LTM!$D4913*($K4918/1000)</f>
        <v>389.80510843277398</v>
      </c>
      <c r="G4918" s="6">
        <f>+IRP_Sep22LTM!$D4913*($L4918/1000)</f>
        <v>0</v>
      </c>
      <c r="H4918" s="6">
        <f>+ELAP_Sep22LTM!$D4913*($L4918/1000)</f>
        <v>476.66184835098875</v>
      </c>
      <c r="J4918" s="23">
        <f t="shared" si="118"/>
        <v>4</v>
      </c>
      <c r="K4918" s="30">
        <f>'Appendix 4.4'!D2729</f>
        <v>12970.1487</v>
      </c>
      <c r="L4918" s="31">
        <f>'Appendix 4.5'!D2729</f>
        <v>15860.169400000023</v>
      </c>
      <c r="M4918" s="23">
        <f t="shared" si="119"/>
        <v>7</v>
      </c>
    </row>
    <row r="4919" spans="2:13" x14ac:dyDescent="0.25">
      <c r="B4919" s="25">
        <v>44674</v>
      </c>
      <c r="C4919" s="5">
        <v>14</v>
      </c>
      <c r="D4919" s="6">
        <f>+IRP_Sep22LTM!$D4914*($K4919/1000)</f>
        <v>0</v>
      </c>
      <c r="E4919" s="6">
        <f>+ELAP_Sep22LTM!$D4914*($K4919/1000)</f>
        <v>258.11868654319994</v>
      </c>
      <c r="G4919" s="6">
        <f>+IRP_Sep22LTM!$D4914*($L4919/1000)</f>
        <v>0</v>
      </c>
      <c r="H4919" s="6">
        <f>+ELAP_Sep22LTM!$D4914*($L4919/1000)</f>
        <v>350.38728745895332</v>
      </c>
      <c r="J4919" s="23">
        <f t="shared" si="118"/>
        <v>4</v>
      </c>
      <c r="K4919" s="30">
        <f>'Appendix 4.4'!D2730</f>
        <v>9249.7423999999992</v>
      </c>
      <c r="L4919" s="31">
        <f>'Appendix 4.5'!D2730</f>
        <v>12556.208900000118</v>
      </c>
      <c r="M4919" s="23">
        <f t="shared" si="119"/>
        <v>7</v>
      </c>
    </row>
    <row r="4920" spans="2:13" x14ac:dyDescent="0.25">
      <c r="B4920" s="25">
        <v>44674</v>
      </c>
      <c r="C4920" s="5">
        <v>15</v>
      </c>
      <c r="D4920" s="6">
        <f>+IRP_Sep22LTM!$D4915*($K4920/1000)</f>
        <v>0</v>
      </c>
      <c r="E4920" s="6">
        <f>+ELAP_Sep22LTM!$D4915*($K4920/1000)</f>
        <v>351.62339971790192</v>
      </c>
      <c r="G4920" s="6">
        <f>+IRP_Sep22LTM!$D4915*($L4920/1000)</f>
        <v>0</v>
      </c>
      <c r="H4920" s="6">
        <f>+ELAP_Sep22LTM!$D4915*($L4920/1000)</f>
        <v>443.04085841750879</v>
      </c>
      <c r="J4920" s="23">
        <f t="shared" si="118"/>
        <v>4</v>
      </c>
      <c r="K4920" s="30">
        <f>'Appendix 4.4'!D2731</f>
        <v>12359.354899999998</v>
      </c>
      <c r="L4920" s="31">
        <f>'Appendix 4.5'!D2731</f>
        <v>15572.624600000028</v>
      </c>
      <c r="M4920" s="23">
        <f t="shared" si="119"/>
        <v>7</v>
      </c>
    </row>
    <row r="4921" spans="2:13" x14ac:dyDescent="0.25">
      <c r="B4921" s="25">
        <v>44674</v>
      </c>
      <c r="C4921" s="5">
        <v>16</v>
      </c>
      <c r="D4921" s="6">
        <f>+IRP_Sep22LTM!$D4916*($K4921/1000)</f>
        <v>0</v>
      </c>
      <c r="E4921" s="6">
        <f>+ELAP_Sep22LTM!$D4916*($K4921/1000)</f>
        <v>292.57414998623995</v>
      </c>
      <c r="G4921" s="6">
        <f>+IRP_Sep22LTM!$D4916*($L4921/1000)</f>
        <v>0</v>
      </c>
      <c r="H4921" s="6">
        <f>+ELAP_Sep22LTM!$D4916*($L4921/1000)</f>
        <v>338.34433308595032</v>
      </c>
      <c r="J4921" s="23">
        <f t="shared" si="118"/>
        <v>4</v>
      </c>
      <c r="K4921" s="30">
        <f>'Appendix 4.4'!D2732</f>
        <v>20723.836499999998</v>
      </c>
      <c r="L4921" s="31">
        <f>'Appendix 4.5'!D2732</f>
        <v>23965.86519999988</v>
      </c>
      <c r="M4921" s="23">
        <f t="shared" si="119"/>
        <v>7</v>
      </c>
    </row>
    <row r="4922" spans="2:13" x14ac:dyDescent="0.25">
      <c r="B4922" s="25">
        <v>44674</v>
      </c>
      <c r="C4922" s="5">
        <v>17</v>
      </c>
      <c r="D4922" s="6">
        <f>+IRP_Sep22LTM!$D4917*($K4922/1000)</f>
        <v>77.609569491134707</v>
      </c>
      <c r="E4922" s="6">
        <f>+ELAP_Sep22LTM!$D4917*($K4922/1000)</f>
        <v>-102.27229854028801</v>
      </c>
      <c r="G4922" s="6">
        <f>+IRP_Sep22LTM!$D4917*($L4922/1000)</f>
        <v>94.16396013951146</v>
      </c>
      <c r="H4922" s="6">
        <f>+ELAP_Sep22LTM!$D4917*($L4922/1000)</f>
        <v>-124.08733492876759</v>
      </c>
      <c r="J4922" s="23">
        <f t="shared" si="118"/>
        <v>4</v>
      </c>
      <c r="K4922" s="30">
        <f>'Appendix 4.4'!D2733</f>
        <v>17743.778200000001</v>
      </c>
      <c r="L4922" s="31">
        <f>'Appendix 4.5'!D2733</f>
        <v>21528.587699999927</v>
      </c>
      <c r="M4922" s="23">
        <f t="shared" si="119"/>
        <v>7</v>
      </c>
    </row>
    <row r="4923" spans="2:13" x14ac:dyDescent="0.25">
      <c r="B4923" s="25">
        <v>44674</v>
      </c>
      <c r="C4923" s="5">
        <v>18</v>
      </c>
      <c r="D4923" s="6">
        <f>+IRP_Sep22LTM!$D4918*($K4923/1000)</f>
        <v>143.43464977852861</v>
      </c>
      <c r="E4923" s="6">
        <f>+ELAP_Sep22LTM!$D4918*($K4923/1000)</f>
        <v>77.22063070149899</v>
      </c>
      <c r="G4923" s="6">
        <f>+IRP_Sep22LTM!$D4918*($L4923/1000)</f>
        <v>194.55407878009765</v>
      </c>
      <c r="H4923" s="6">
        <f>+ELAP_Sep22LTM!$D4918*($L4923/1000)</f>
        <v>104.74169729661246</v>
      </c>
      <c r="J4923" s="23">
        <f t="shared" si="118"/>
        <v>4</v>
      </c>
      <c r="K4923" s="30">
        <f>'Appendix 4.4'!D2734</f>
        <v>10064.034299999999</v>
      </c>
      <c r="L4923" s="31">
        <f>'Appendix 4.5'!D2734</f>
        <v>13650.80840000006</v>
      </c>
      <c r="M4923" s="23">
        <f t="shared" si="119"/>
        <v>7</v>
      </c>
    </row>
    <row r="4924" spans="2:13" x14ac:dyDescent="0.25">
      <c r="B4924" s="25">
        <v>44674</v>
      </c>
      <c r="C4924" s="5">
        <v>19</v>
      </c>
      <c r="D4924" s="6">
        <f>+IRP_Sep22LTM!$D4919*($K4924/1000)</f>
        <v>33.316032199619791</v>
      </c>
      <c r="E4924" s="6">
        <f>+ELAP_Sep22LTM!$D4919*($K4924/1000)</f>
        <v>68.57506771173901</v>
      </c>
      <c r="G4924" s="6">
        <f>+IRP_Sep22LTM!$D4919*($L4924/1000)</f>
        <v>74.846767401169217</v>
      </c>
      <c r="H4924" s="6">
        <f>+ELAP_Sep22LTM!$D4919*($L4924/1000)</f>
        <v>154.05862594281362</v>
      </c>
      <c r="J4924" s="23">
        <f t="shared" si="118"/>
        <v>4</v>
      </c>
      <c r="K4924" s="30">
        <f>'Appendix 4.4'!D2735</f>
        <v>1970.7399</v>
      </c>
      <c r="L4924" s="31">
        <f>'Appendix 4.5'!D2735</f>
        <v>4427.4033000000181</v>
      </c>
      <c r="M4924" s="23">
        <f t="shared" si="119"/>
        <v>7</v>
      </c>
    </row>
    <row r="4925" spans="2:13" x14ac:dyDescent="0.25">
      <c r="B4925" s="25">
        <v>44674</v>
      </c>
      <c r="C4925" s="5">
        <v>20</v>
      </c>
      <c r="D4925" s="6">
        <f>+IRP_Sep22LTM!$D4920*($K4925/1000)</f>
        <v>2.2299923846485399</v>
      </c>
      <c r="E4925" s="6">
        <f>+ELAP_Sep22LTM!$D4920*($K4925/1000)</f>
        <v>6.53492790524</v>
      </c>
      <c r="G4925" s="6">
        <f>+IRP_Sep22LTM!$D4920*($L4925/1000)</f>
        <v>16.651762705053091</v>
      </c>
      <c r="H4925" s="6">
        <f>+ELAP_Sep22LTM!$D4920*($L4925/1000)</f>
        <v>48.797506898139709</v>
      </c>
      <c r="J4925" s="23">
        <f t="shared" si="118"/>
        <v>4</v>
      </c>
      <c r="K4925" s="30">
        <f>'Appendix 4.4'!D2736</f>
        <v>108.0986</v>
      </c>
      <c r="L4925" s="31">
        <f>'Appendix 4.5'!D2736</f>
        <v>807.19209999999521</v>
      </c>
      <c r="M4925" s="23">
        <f t="shared" si="119"/>
        <v>7</v>
      </c>
    </row>
    <row r="4926" spans="2:13" x14ac:dyDescent="0.25">
      <c r="B4926" s="25">
        <v>44674</v>
      </c>
      <c r="C4926" s="5">
        <v>21</v>
      </c>
      <c r="D4926" s="6">
        <f>+IRP_Sep22LTM!$D4921*($K4926/1000)</f>
        <v>0.12468716397075</v>
      </c>
      <c r="E4926" s="6">
        <f>+ELAP_Sep22LTM!$D4921*($K4926/1000)</f>
        <v>0.40095020939999998</v>
      </c>
      <c r="G4926" s="6">
        <f>+IRP_Sep22LTM!$D4921*($L4926/1000)</f>
        <v>1.06420414418763</v>
      </c>
      <c r="H4926" s="6">
        <f>+ELAP_Sep22LTM!$D4921*($L4926/1000)</f>
        <v>3.4221074637359998</v>
      </c>
      <c r="J4926" s="23">
        <f t="shared" si="118"/>
        <v>4</v>
      </c>
      <c r="K4926" s="30">
        <f>'Appendix 4.4'!D2737</f>
        <v>5.8424999999999994</v>
      </c>
      <c r="L4926" s="31">
        <f>'Appendix 4.5'!D2737</f>
        <v>49.865699999999997</v>
      </c>
      <c r="M4926" s="23">
        <f t="shared" si="119"/>
        <v>7</v>
      </c>
    </row>
    <row r="4927" spans="2:13" x14ac:dyDescent="0.25">
      <c r="B4927" s="25">
        <v>44674</v>
      </c>
      <c r="C4927" s="5">
        <v>22</v>
      </c>
      <c r="D4927" s="6">
        <f>+IRP_Sep22LTM!$D4922*($K4927/1000)</f>
        <v>2.8405759091200002E-2</v>
      </c>
      <c r="E4927" s="6">
        <f>+ELAP_Sep22LTM!$D4922*($K4927/1000)</f>
        <v>0.131500078848</v>
      </c>
      <c r="G4927" s="6">
        <f>+IRP_Sep22LTM!$D4922*($L4927/1000)</f>
        <v>0.11602937778035004</v>
      </c>
      <c r="H4927" s="6">
        <f>+ELAP_Sep22LTM!$D4922*($L4927/1000)</f>
        <v>0.53714010168900006</v>
      </c>
      <c r="J4927" s="23">
        <f t="shared" si="118"/>
        <v>4</v>
      </c>
      <c r="K4927" s="30">
        <f>'Appendix 4.4'!D2738</f>
        <v>1.7151999999999998</v>
      </c>
      <c r="L4927" s="31">
        <f>'Appendix 4.5'!D2738</f>
        <v>7.0061000000000009</v>
      </c>
      <c r="M4927" s="23">
        <f t="shared" si="119"/>
        <v>7</v>
      </c>
    </row>
    <row r="4928" spans="2:13" x14ac:dyDescent="0.25">
      <c r="B4928" s="25">
        <v>44674</v>
      </c>
      <c r="C4928" s="5">
        <v>23</v>
      </c>
      <c r="D4928" s="6">
        <f>+IRP_Sep22LTM!$D4923*($K4928/1000)</f>
        <v>7.3328080881929825E-2</v>
      </c>
      <c r="E4928" s="6">
        <f>+ELAP_Sep22LTM!$D4923*($K4928/1000)</f>
        <v>0.36790066637099916</v>
      </c>
      <c r="G4928" s="6">
        <f>+IRP_Sep22LTM!$D4923*($L4928/1000)</f>
        <v>0.10264343427953998</v>
      </c>
      <c r="H4928" s="6">
        <f>+ELAP_Sep22LTM!$D4923*($L4928/1000)</f>
        <v>0.51498126523799992</v>
      </c>
      <c r="J4928" s="23">
        <f t="shared" si="118"/>
        <v>4</v>
      </c>
      <c r="K4928" s="30">
        <f>'Appendix 4.4'!D2739</f>
        <v>4.7102999999999895</v>
      </c>
      <c r="L4928" s="31">
        <f>'Appendix 4.5'!D2739</f>
        <v>6.593399999999999</v>
      </c>
      <c r="M4928" s="23">
        <f t="shared" si="119"/>
        <v>7</v>
      </c>
    </row>
    <row r="4929" spans="2:13" x14ac:dyDescent="0.25">
      <c r="B4929" s="25">
        <v>44674</v>
      </c>
      <c r="C4929" s="5">
        <v>24</v>
      </c>
      <c r="D4929" s="6">
        <f>+IRP_Sep22LTM!$D4924*($K4929/1000)</f>
        <v>4.3829352350720004E-2</v>
      </c>
      <c r="E4929" s="6">
        <f>+ELAP_Sep22LTM!$D4924*($K4929/1000)</f>
        <v>0.26174615270400003</v>
      </c>
      <c r="G4929" s="6">
        <f>+IRP_Sep22LTM!$D4924*($L4929/1000)</f>
        <v>6.4217483076640006E-2</v>
      </c>
      <c r="H4929" s="6">
        <f>+ELAP_Sep22LTM!$D4924*($L4929/1000)</f>
        <v>0.38350279504800006</v>
      </c>
      <c r="J4929" s="23">
        <f t="shared" si="118"/>
        <v>4</v>
      </c>
      <c r="K4929" s="30">
        <f>'Appendix 4.4'!D2740</f>
        <v>2.9055999999999997</v>
      </c>
      <c r="L4929" s="31">
        <f>'Appendix 4.5'!D2740</f>
        <v>4.2572000000000001</v>
      </c>
      <c r="M4929" s="23">
        <f t="shared" si="119"/>
        <v>7</v>
      </c>
    </row>
    <row r="4930" spans="2:13" x14ac:dyDescent="0.25">
      <c r="B4930" s="25">
        <v>44675</v>
      </c>
      <c r="C4930" s="5">
        <v>1</v>
      </c>
      <c r="D4930" s="6">
        <f>+IRP_Sep22LTM!$D4925*($K4930/1000)</f>
        <v>1.1223986596399988E-2</v>
      </c>
      <c r="E4930" s="6">
        <f>+ELAP_Sep22LTM!$D4925*($K4930/1000)</f>
        <v>0.11091057019599988</v>
      </c>
      <c r="G4930" s="6">
        <f>+IRP_Sep22LTM!$D4925*($L4930/1000)</f>
        <v>3.4327114525900003E-2</v>
      </c>
      <c r="H4930" s="6">
        <f>+ELAP_Sep22LTM!$D4925*($L4930/1000)</f>
        <v>0.33920566570100003</v>
      </c>
      <c r="J4930" s="23">
        <f t="shared" si="118"/>
        <v>4</v>
      </c>
      <c r="K4930" s="30">
        <f>'Appendix 4.4'!D2741</f>
        <v>0.974799999999999</v>
      </c>
      <c r="L4930" s="31">
        <f>'Appendix 4.5'!D2741</f>
        <v>2.9813000000000001</v>
      </c>
      <c r="M4930" s="23">
        <f t="shared" si="119"/>
        <v>1</v>
      </c>
    </row>
    <row r="4931" spans="2:13" x14ac:dyDescent="0.25">
      <c r="B4931" s="25">
        <v>44675</v>
      </c>
      <c r="C4931" s="5">
        <v>2</v>
      </c>
      <c r="D4931" s="6">
        <f>+IRP_Sep22LTM!$D4926*($K4931/1000)</f>
        <v>1.507284890008E-2</v>
      </c>
      <c r="E4931" s="6">
        <f>+ELAP_Sep22LTM!$D4926*($K4931/1000)</f>
        <v>9.6306526094999997E-2</v>
      </c>
      <c r="G4931" s="6">
        <f>+IRP_Sep22LTM!$D4926*($L4931/1000)</f>
        <v>4.6030855922400006E-2</v>
      </c>
      <c r="H4931" s="6">
        <f>+ELAP_Sep22LTM!$D4926*($L4931/1000)</f>
        <v>0.29410975035000003</v>
      </c>
      <c r="J4931" s="23">
        <f t="shared" si="118"/>
        <v>4</v>
      </c>
      <c r="K4931" s="30">
        <f>'Appendix 4.4'!D2742</f>
        <v>1.1857</v>
      </c>
      <c r="L4931" s="31">
        <f>'Appendix 4.5'!D2742</f>
        <v>3.6210000000000004</v>
      </c>
      <c r="M4931" s="23">
        <f t="shared" si="119"/>
        <v>1</v>
      </c>
    </row>
    <row r="4932" spans="2:13" x14ac:dyDescent="0.25">
      <c r="B4932" s="25">
        <v>44675</v>
      </c>
      <c r="C4932" s="5">
        <v>3</v>
      </c>
      <c r="D4932" s="6">
        <f>+IRP_Sep22LTM!$D4927*($K4932/1000)</f>
        <v>2.2089458759400001E-2</v>
      </c>
      <c r="E4932" s="6">
        <f>+ELAP_Sep22LTM!$D4927*($K4932/1000)</f>
        <v>0.18504209523600004</v>
      </c>
      <c r="G4932" s="6">
        <f>+IRP_Sep22LTM!$D4927*($L4932/1000)</f>
        <v>5.0969230341299999E-2</v>
      </c>
      <c r="H4932" s="6">
        <f>+ELAP_Sep22LTM!$D4927*($L4932/1000)</f>
        <v>0.42696624112200005</v>
      </c>
      <c r="J4932" s="23">
        <f t="shared" si="118"/>
        <v>4</v>
      </c>
      <c r="K4932" s="30">
        <f>'Appendix 4.4'!D2743</f>
        <v>2.6106000000000003</v>
      </c>
      <c r="L4932" s="31">
        <f>'Appendix 4.5'!D2743</f>
        <v>6.0236999999999998</v>
      </c>
      <c r="M4932" s="23">
        <f t="shared" si="119"/>
        <v>1</v>
      </c>
    </row>
    <row r="4933" spans="2:13" x14ac:dyDescent="0.25">
      <c r="B4933" s="25">
        <v>44675</v>
      </c>
      <c r="C4933" s="5">
        <v>4</v>
      </c>
      <c r="D4933" s="6">
        <f>+IRP_Sep22LTM!$D4928*($K4933/1000)</f>
        <v>9.5716288480000009E-2</v>
      </c>
      <c r="E4933" s="6">
        <f>+ELAP_Sep22LTM!$D4928*($K4933/1000)</f>
        <v>0.59849118560000003</v>
      </c>
      <c r="G4933" s="6">
        <f>+IRP_Sep22LTM!$D4928*($L4933/1000)</f>
        <v>0.14545557218520003</v>
      </c>
      <c r="H4933" s="6">
        <f>+ELAP_Sep22LTM!$D4928*($L4933/1000)</f>
        <v>0.90949909604400014</v>
      </c>
      <c r="J4933" s="23">
        <f t="shared" si="118"/>
        <v>4</v>
      </c>
      <c r="K4933" s="30">
        <f>'Appendix 4.4'!D2744</f>
        <v>10.96</v>
      </c>
      <c r="L4933" s="31">
        <f>'Appendix 4.5'!D2744</f>
        <v>16.655400000000004</v>
      </c>
      <c r="M4933" s="23">
        <f t="shared" si="119"/>
        <v>1</v>
      </c>
    </row>
    <row r="4934" spans="2:13" x14ac:dyDescent="0.25">
      <c r="B4934" s="25">
        <v>44675</v>
      </c>
      <c r="C4934" s="5">
        <v>5</v>
      </c>
      <c r="D4934" s="6">
        <f>+IRP_Sep22LTM!$D4929*($K4934/1000)</f>
        <v>2.1286973491449996E-2</v>
      </c>
      <c r="E4934" s="6">
        <f>+ELAP_Sep22LTM!$D4929*($K4934/1000)</f>
        <v>0.11776193202599998</v>
      </c>
      <c r="G4934" s="6">
        <f>+IRP_Sep22LTM!$D4929*($L4934/1000)</f>
        <v>4.6366825382999993E-2</v>
      </c>
      <c r="H4934" s="6">
        <f>+ELAP_Sep22LTM!$D4929*($L4934/1000)</f>
        <v>0.25650649403999998</v>
      </c>
      <c r="J4934" s="23">
        <f t="shared" si="118"/>
        <v>4</v>
      </c>
      <c r="K4934" s="30">
        <f>'Appendix 4.4'!D2745</f>
        <v>2.0080999999999998</v>
      </c>
      <c r="L4934" s="31">
        <f>'Appendix 4.5'!D2745</f>
        <v>4.3739999999999997</v>
      </c>
      <c r="M4934" s="23">
        <f t="shared" si="119"/>
        <v>1</v>
      </c>
    </row>
    <row r="4935" spans="2:13" x14ac:dyDescent="0.25">
      <c r="B4935" s="25">
        <v>44675</v>
      </c>
      <c r="C4935" s="5">
        <v>6</v>
      </c>
      <c r="D4935" s="6">
        <f>+IRP_Sep22LTM!$D4930*($K4935/1000)</f>
        <v>0.36504347704000006</v>
      </c>
      <c r="E4935" s="6">
        <f>+ELAP_Sep22LTM!$D4930*($K4935/1000)</f>
        <v>1.8749593720000002</v>
      </c>
      <c r="G4935" s="6">
        <f>+IRP_Sep22LTM!$D4930*($L4935/1000)</f>
        <v>8.1830076621760006E-2</v>
      </c>
      <c r="H4935" s="6">
        <f>+ELAP_Sep22LTM!$D4930*($L4935/1000)</f>
        <v>0.42030080996800001</v>
      </c>
      <c r="J4935" s="23">
        <f t="shared" si="118"/>
        <v>4</v>
      </c>
      <c r="K4935" s="30">
        <f>'Appendix 4.4'!D2746</f>
        <v>24.200000000000003</v>
      </c>
      <c r="L4935" s="31">
        <f>'Appendix 4.5'!D2746</f>
        <v>5.4248000000000003</v>
      </c>
      <c r="M4935" s="23">
        <f t="shared" si="119"/>
        <v>1</v>
      </c>
    </row>
    <row r="4936" spans="2:13" x14ac:dyDescent="0.25">
      <c r="B4936" s="25">
        <v>44675</v>
      </c>
      <c r="C4936" s="5">
        <v>7</v>
      </c>
      <c r="D4936" s="6">
        <f>+IRP_Sep22LTM!$D4931*($K4936/1000)</f>
        <v>0.58422838540279998</v>
      </c>
      <c r="E4936" s="6">
        <f>+ELAP_Sep22LTM!$D4931*($K4936/1000)</f>
        <v>8.9419925007079986</v>
      </c>
      <c r="G4936" s="6">
        <f>+IRP_Sep22LTM!$D4931*($L4936/1000)</f>
        <v>4.7815993756099989E-2</v>
      </c>
      <c r="H4936" s="6">
        <f>+ELAP_Sep22LTM!$D4931*($L4936/1000)</f>
        <v>0.73185464497099983</v>
      </c>
      <c r="J4936" s="23">
        <f t="shared" si="118"/>
        <v>4</v>
      </c>
      <c r="K4936" s="30">
        <f>'Appendix 4.4'!D2747</f>
        <v>106.2268</v>
      </c>
      <c r="L4936" s="31">
        <f>'Appendix 4.5'!D2747</f>
        <v>8.6940999999999988</v>
      </c>
      <c r="M4936" s="23">
        <f t="shared" si="119"/>
        <v>1</v>
      </c>
    </row>
    <row r="4937" spans="2:13" x14ac:dyDescent="0.25">
      <c r="B4937" s="25">
        <v>44675</v>
      </c>
      <c r="C4937" s="5">
        <v>8</v>
      </c>
      <c r="D4937" s="6">
        <f>+IRP_Sep22LTM!$D4932*($K4937/1000)</f>
        <v>2.1702235456879797</v>
      </c>
      <c r="E4937" s="6">
        <f>+ELAP_Sep22LTM!$D4932*($K4937/1000)</f>
        <v>61.147720750289999</v>
      </c>
      <c r="G4937" s="6">
        <f>+IRP_Sep22LTM!$D4932*($L4937/1000)</f>
        <v>0.8242678594316083</v>
      </c>
      <c r="H4937" s="6">
        <f>+ELAP_Sep22LTM!$D4932*($L4937/1000)</f>
        <v>23.224382111284008</v>
      </c>
      <c r="J4937" s="23">
        <f t="shared" si="118"/>
        <v>4</v>
      </c>
      <c r="K4937" s="30">
        <f>'Appendix 4.4'!D2748</f>
        <v>627.41099999999994</v>
      </c>
      <c r="L4937" s="31">
        <f>'Appendix 4.5'!D2748</f>
        <v>238.29560000000009</v>
      </c>
      <c r="M4937" s="23">
        <f t="shared" si="119"/>
        <v>1</v>
      </c>
    </row>
    <row r="4938" spans="2:13" x14ac:dyDescent="0.25">
      <c r="B4938" s="25">
        <v>44675</v>
      </c>
      <c r="C4938" s="5">
        <v>9</v>
      </c>
      <c r="D4938" s="6">
        <f>+IRP_Sep22LTM!$D4933*($K4938/1000)</f>
        <v>4.9937830890457651</v>
      </c>
      <c r="E4938" s="6">
        <f>+ELAP_Sep22LTM!$D4933*($K4938/1000)</f>
        <v>146.40428624399703</v>
      </c>
      <c r="G4938" s="6">
        <f>+IRP_Sep22LTM!$D4933*($L4938/1000)</f>
        <v>5.2933974935192722</v>
      </c>
      <c r="H4938" s="6">
        <f>+ELAP_Sep22LTM!$D4933*($L4938/1000)</f>
        <v>155.18817458139492</v>
      </c>
      <c r="J4938" s="23">
        <f t="shared" si="118"/>
        <v>4</v>
      </c>
      <c r="K4938" s="30">
        <f>'Appendix 4.4'!D2749</f>
        <v>1542.4881</v>
      </c>
      <c r="L4938" s="31">
        <f>'Appendix 4.5'!D2749</f>
        <v>1635.0334999999991</v>
      </c>
      <c r="M4938" s="23">
        <f t="shared" si="119"/>
        <v>1</v>
      </c>
    </row>
    <row r="4939" spans="2:13" x14ac:dyDescent="0.25">
      <c r="B4939" s="25">
        <v>44675</v>
      </c>
      <c r="C4939" s="5">
        <v>10</v>
      </c>
      <c r="D4939" s="6">
        <f>+IRP_Sep22LTM!$D4934*($K4939/1000)</f>
        <v>13.42032595504832</v>
      </c>
      <c r="E4939" s="6">
        <f>+ELAP_Sep22LTM!$D4934*($K4939/1000)</f>
        <v>372.92189839027196</v>
      </c>
      <c r="G4939" s="6">
        <f>+IRP_Sep22LTM!$D4934*($L4939/1000)</f>
        <v>16.56490094687047</v>
      </c>
      <c r="H4939" s="6">
        <f>+ELAP_Sep22LTM!$D4934*($L4939/1000)</f>
        <v>460.30285169265903</v>
      </c>
      <c r="J4939" s="23">
        <f t="shared" ref="J4939:J5002" si="120">+MONTH(B4939)</f>
        <v>4</v>
      </c>
      <c r="K4939" s="30">
        <f>'Appendix 4.4'!D2750</f>
        <v>4145.2928000000002</v>
      </c>
      <c r="L4939" s="31">
        <f>'Appendix 4.5'!D2750</f>
        <v>5116.5944000000345</v>
      </c>
      <c r="M4939" s="23">
        <f t="shared" si="119"/>
        <v>1</v>
      </c>
    </row>
    <row r="4940" spans="2:13" x14ac:dyDescent="0.25">
      <c r="B4940" s="25">
        <v>44675</v>
      </c>
      <c r="C4940" s="5">
        <v>11</v>
      </c>
      <c r="D4940" s="6">
        <f>+IRP_Sep22LTM!$D4935*($K4940/1000)</f>
        <v>0</v>
      </c>
      <c r="E4940" s="6">
        <f>+ELAP_Sep22LTM!$D4935*($K4940/1000)</f>
        <v>403.20355600509595</v>
      </c>
      <c r="G4940" s="6">
        <f>+IRP_Sep22LTM!$D4935*($L4940/1000)</f>
        <v>0</v>
      </c>
      <c r="H4940" s="6">
        <f>+ELAP_Sep22LTM!$D4935*($L4940/1000)</f>
        <v>538.75448702145411</v>
      </c>
      <c r="J4940" s="23">
        <f t="shared" si="120"/>
        <v>4</v>
      </c>
      <c r="K4940" s="30">
        <f>'Appendix 4.4'!D2751</f>
        <v>6101.1412</v>
      </c>
      <c r="L4940" s="31">
        <f>'Appendix 4.5'!D2751</f>
        <v>8152.2525000000624</v>
      </c>
      <c r="M4940" s="23">
        <f t="shared" si="119"/>
        <v>1</v>
      </c>
    </row>
    <row r="4941" spans="2:13" x14ac:dyDescent="0.25">
      <c r="B4941" s="25">
        <v>44675</v>
      </c>
      <c r="C4941" s="5">
        <v>12</v>
      </c>
      <c r="D4941" s="6">
        <f>+IRP_Sep22LTM!$D4936*($K4941/1000)</f>
        <v>0</v>
      </c>
      <c r="E4941" s="6">
        <f>+ELAP_Sep22LTM!$D4936*($K4941/1000)</f>
        <v>464.81411971146002</v>
      </c>
      <c r="G4941" s="6">
        <f>+IRP_Sep22LTM!$D4936*($L4941/1000)</f>
        <v>0</v>
      </c>
      <c r="H4941" s="6">
        <f>+ELAP_Sep22LTM!$D4936*($L4941/1000)</f>
        <v>629.94325823546421</v>
      </c>
      <c r="J4941" s="23">
        <f t="shared" si="120"/>
        <v>4</v>
      </c>
      <c r="K4941" s="30">
        <f>'Appendix 4.4'!D2752</f>
        <v>6704.0772000000006</v>
      </c>
      <c r="L4941" s="31">
        <f>'Appendix 4.5'!D2752</f>
        <v>9085.75720000006</v>
      </c>
      <c r="M4941" s="23">
        <f t="shared" si="119"/>
        <v>1</v>
      </c>
    </row>
    <row r="4942" spans="2:13" x14ac:dyDescent="0.25">
      <c r="B4942" s="25">
        <v>44675</v>
      </c>
      <c r="C4942" s="5">
        <v>13</v>
      </c>
      <c r="D4942" s="6">
        <f>+IRP_Sep22LTM!$D4937*($K4942/1000)</f>
        <v>-19.953091564754548</v>
      </c>
      <c r="E4942" s="6">
        <f>+ELAP_Sep22LTM!$D4937*($K4942/1000)</f>
        <v>729.65552420279698</v>
      </c>
      <c r="G4942" s="6">
        <f>+IRP_Sep22LTM!$D4937*($L4942/1000)</f>
        <v>-25.459676424419161</v>
      </c>
      <c r="H4942" s="6">
        <f>+ELAP_Sep22LTM!$D4937*($L4942/1000)</f>
        <v>931.02331972993557</v>
      </c>
      <c r="J4942" s="23">
        <f t="shared" si="120"/>
        <v>4</v>
      </c>
      <c r="K4942" s="30">
        <f>'Appendix 4.4'!D2753</f>
        <v>10201.3869</v>
      </c>
      <c r="L4942" s="31">
        <f>'Appendix 4.5'!D2753</f>
        <v>13016.730200000133</v>
      </c>
      <c r="M4942" s="23">
        <f t="shared" si="119"/>
        <v>1</v>
      </c>
    </row>
    <row r="4943" spans="2:13" x14ac:dyDescent="0.25">
      <c r="B4943" s="25">
        <v>44675</v>
      </c>
      <c r="C4943" s="5">
        <v>14</v>
      </c>
      <c r="D4943" s="6">
        <f>+IRP_Sep22LTM!$D4938*($K4943/1000)</f>
        <v>-28.461826457790554</v>
      </c>
      <c r="E4943" s="6">
        <f>+ELAP_Sep22LTM!$D4938*($K4943/1000)</f>
        <v>928.06514863856216</v>
      </c>
      <c r="G4943" s="6">
        <f>+IRP_Sep22LTM!$D4938*($L4943/1000)</f>
        <v>-33.411919555849217</v>
      </c>
      <c r="H4943" s="6">
        <f>+ELAP_Sep22LTM!$D4938*($L4943/1000)</f>
        <v>1089.474638420869</v>
      </c>
      <c r="J4943" s="23">
        <f t="shared" si="120"/>
        <v>4</v>
      </c>
      <c r="K4943" s="30">
        <f>'Appendix 4.4'!D2754</f>
        <v>14551.634900000001</v>
      </c>
      <c r="L4943" s="31">
        <f>'Appendix 4.5'!D2754</f>
        <v>17082.461499999983</v>
      </c>
      <c r="M4943" s="23">
        <f t="shared" si="119"/>
        <v>1</v>
      </c>
    </row>
    <row r="4944" spans="2:13" x14ac:dyDescent="0.25">
      <c r="B4944" s="25">
        <v>44675</v>
      </c>
      <c r="C4944" s="5">
        <v>15</v>
      </c>
      <c r="D4944" s="6">
        <f>+IRP_Sep22LTM!$D4939*($K4944/1000)</f>
        <v>-42.049509607702518</v>
      </c>
      <c r="E4944" s="6">
        <f>+ELAP_Sep22LTM!$D4939*($K4944/1000)</f>
        <v>766.12134193671989</v>
      </c>
      <c r="G4944" s="6">
        <f>+IRP_Sep22LTM!$D4939*($L4944/1000)</f>
        <v>-49.298941051165535</v>
      </c>
      <c r="H4944" s="6">
        <f>+ELAP_Sep22LTM!$D4939*($L4944/1000)</f>
        <v>898.20241012417819</v>
      </c>
      <c r="J4944" s="23">
        <f t="shared" si="120"/>
        <v>4</v>
      </c>
      <c r="K4944" s="30">
        <f>'Appendix 4.4'!D2755</f>
        <v>14554.170399999999</v>
      </c>
      <c r="L4944" s="31">
        <f>'Appendix 4.5'!D2755</f>
        <v>17063.342599999967</v>
      </c>
      <c r="M4944" s="23">
        <f t="shared" si="119"/>
        <v>1</v>
      </c>
    </row>
    <row r="4945" spans="2:13" x14ac:dyDescent="0.25">
      <c r="B4945" s="25">
        <v>44675</v>
      </c>
      <c r="C4945" s="5">
        <v>16</v>
      </c>
      <c r="D4945" s="6">
        <f>+IRP_Sep22LTM!$D4940*($K4945/1000)</f>
        <v>-30.949390304844055</v>
      </c>
      <c r="E4945" s="6">
        <f>+ELAP_Sep22LTM!$D4940*($K4945/1000)</f>
        <v>1044.58174842892</v>
      </c>
      <c r="G4945" s="6">
        <f>+IRP_Sep22LTM!$D4940*($L4945/1000)</f>
        <v>-36.755401404188554</v>
      </c>
      <c r="H4945" s="6">
        <f>+ELAP_Sep22LTM!$D4940*($L4945/1000)</f>
        <v>1240.5420942003116</v>
      </c>
      <c r="J4945" s="23">
        <f t="shared" si="120"/>
        <v>4</v>
      </c>
      <c r="K4945" s="30">
        <f>'Appendix 4.4'!D2756</f>
        <v>15823.447900000001</v>
      </c>
      <c r="L4945" s="31">
        <f>'Appendix 4.5'!D2756</f>
        <v>18791.878399999874</v>
      </c>
      <c r="M4945" s="23">
        <f t="shared" si="119"/>
        <v>1</v>
      </c>
    </row>
    <row r="4946" spans="2:13" x14ac:dyDescent="0.25">
      <c r="B4946" s="25">
        <v>44675</v>
      </c>
      <c r="C4946" s="5">
        <v>17</v>
      </c>
      <c r="D4946" s="6">
        <f>+IRP_Sep22LTM!$D4941*($K4946/1000)</f>
        <v>0</v>
      </c>
      <c r="E4946" s="6">
        <f>+ELAP_Sep22LTM!$D4941*($K4946/1000)</f>
        <v>901.56144300766618</v>
      </c>
      <c r="G4946" s="6">
        <f>+IRP_Sep22LTM!$D4941*($L4946/1000)</f>
        <v>0</v>
      </c>
      <c r="H4946" s="6">
        <f>+ELAP_Sep22LTM!$D4941*($L4946/1000)</f>
        <v>1130.1908834869951</v>
      </c>
      <c r="J4946" s="23">
        <f t="shared" si="120"/>
        <v>4</v>
      </c>
      <c r="K4946" s="30">
        <f>'Appendix 4.4'!D2757</f>
        <v>12486.123800000001</v>
      </c>
      <c r="L4946" s="31">
        <f>'Appendix 4.5'!D2757</f>
        <v>15652.514200000012</v>
      </c>
      <c r="M4946" s="23">
        <f t="shared" si="119"/>
        <v>1</v>
      </c>
    </row>
    <row r="4947" spans="2:13" x14ac:dyDescent="0.25">
      <c r="B4947" s="25">
        <v>44675</v>
      </c>
      <c r="C4947" s="5">
        <v>18</v>
      </c>
      <c r="D4947" s="6">
        <f>+IRP_Sep22LTM!$D4942*($K4947/1000)</f>
        <v>91.184282834400022</v>
      </c>
      <c r="E4947" s="6">
        <f>+ELAP_Sep22LTM!$D4942*($K4947/1000)</f>
        <v>729.95789257440015</v>
      </c>
      <c r="G4947" s="6">
        <f>+IRP_Sep22LTM!$D4942*($L4947/1000)</f>
        <v>113.80304606457673</v>
      </c>
      <c r="H4947" s="6">
        <f>+ELAP_Sep22LTM!$D4942*($L4947/1000)</f>
        <v>911.02796547418177</v>
      </c>
      <c r="J4947" s="23">
        <f t="shared" si="120"/>
        <v>4</v>
      </c>
      <c r="K4947" s="30">
        <f>'Appendix 4.4'!D2758</f>
        <v>10441.060000000001</v>
      </c>
      <c r="L4947" s="31">
        <f>'Appendix 4.5'!D2758</f>
        <v>13031.022400000084</v>
      </c>
      <c r="M4947" s="23">
        <f t="shared" si="119"/>
        <v>1</v>
      </c>
    </row>
    <row r="4948" spans="2:13" x14ac:dyDescent="0.25">
      <c r="B4948" s="25">
        <v>44675</v>
      </c>
      <c r="C4948" s="5">
        <v>19</v>
      </c>
      <c r="D4948" s="6">
        <f>+IRP_Sep22LTM!$D4943*($K4948/1000)</f>
        <v>50.983449697092048</v>
      </c>
      <c r="E4948" s="6">
        <f>+ELAP_Sep22LTM!$D4943*($K4948/1000)</f>
        <v>206.77377769868002</v>
      </c>
      <c r="G4948" s="6">
        <f>+IRP_Sep22LTM!$D4943*($L4948/1000)</f>
        <v>96.044011954688131</v>
      </c>
      <c r="H4948" s="6">
        <f>+ELAP_Sep22LTM!$D4943*($L4948/1000)</f>
        <v>389.52607748590174</v>
      </c>
      <c r="J4948" s="23">
        <f t="shared" si="120"/>
        <v>4</v>
      </c>
      <c r="K4948" s="30">
        <f>'Appendix 4.4'!D2759</f>
        <v>2918.4478000000004</v>
      </c>
      <c r="L4948" s="31">
        <f>'Appendix 4.5'!D2759</f>
        <v>5497.8515000000243</v>
      </c>
      <c r="M4948" s="23">
        <f t="shared" si="119"/>
        <v>1</v>
      </c>
    </row>
    <row r="4949" spans="2:13" x14ac:dyDescent="0.25">
      <c r="B4949" s="25">
        <v>44675</v>
      </c>
      <c r="C4949" s="5">
        <v>20</v>
      </c>
      <c r="D4949" s="6">
        <f>+IRP_Sep22LTM!$D4944*($K4949/1000)</f>
        <v>2.4715528982582007</v>
      </c>
      <c r="E4949" s="6">
        <f>+ELAP_Sep22LTM!$D4944*($K4949/1000)</f>
        <v>10.445889618920001</v>
      </c>
      <c r="G4949" s="6">
        <f>+IRP_Sep22LTM!$D4944*($L4949/1000)</f>
        <v>21.433910092674211</v>
      </c>
      <c r="H4949" s="6">
        <f>+ELAP_Sep22LTM!$D4944*($L4949/1000)</f>
        <v>90.589304840579615</v>
      </c>
      <c r="J4949" s="23">
        <f t="shared" si="120"/>
        <v>4</v>
      </c>
      <c r="K4949" s="30">
        <f>'Appendix 4.4'!D2760</f>
        <v>131.61320000000001</v>
      </c>
      <c r="L4949" s="31">
        <f>'Appendix 4.5'!D2760</f>
        <v>1141.3817999999951</v>
      </c>
      <c r="M4949" s="23">
        <f t="shared" si="119"/>
        <v>1</v>
      </c>
    </row>
    <row r="4950" spans="2:13" x14ac:dyDescent="0.25">
      <c r="B4950" s="25">
        <v>44675</v>
      </c>
      <c r="C4950" s="5">
        <v>21</v>
      </c>
      <c r="D4950" s="6">
        <f>+IRP_Sep22LTM!$D4945*($K4950/1000)</f>
        <v>0.29596609703559829</v>
      </c>
      <c r="E4950" s="6">
        <f>+ELAP_Sep22LTM!$D4945*($K4950/1000)</f>
        <v>1.8029068182199894</v>
      </c>
      <c r="G4950" s="6">
        <f>+IRP_Sep22LTM!$D4945*($L4950/1000)</f>
        <v>1.2037812189315804</v>
      </c>
      <c r="H4950" s="6">
        <f>+ELAP_Sep22LTM!$D4945*($L4950/1000)</f>
        <v>7.3329526219210015</v>
      </c>
      <c r="J4950" s="23">
        <f t="shared" si="120"/>
        <v>4</v>
      </c>
      <c r="K4950" s="30">
        <f>'Appendix 4.4'!D2761</f>
        <v>16.941999999999901</v>
      </c>
      <c r="L4950" s="31">
        <f>'Appendix 4.5'!D2761</f>
        <v>68.908100000000019</v>
      </c>
      <c r="M4950" s="23">
        <f t="shared" si="119"/>
        <v>1</v>
      </c>
    </row>
    <row r="4951" spans="2:13" x14ac:dyDescent="0.25">
      <c r="B4951" s="25">
        <v>44675</v>
      </c>
      <c r="C4951" s="5">
        <v>22</v>
      </c>
      <c r="D4951" s="6">
        <f>+IRP_Sep22LTM!$D4946*($K4951/1000)</f>
        <v>0.20508957099932001</v>
      </c>
      <c r="E4951" s="6">
        <f>+ELAP_Sep22LTM!$D4946*($K4951/1000)</f>
        <v>1.53893712056</v>
      </c>
      <c r="G4951" s="6">
        <f>+IRP_Sep22LTM!$D4946*($L4951/1000)</f>
        <v>0.25091006958844003</v>
      </c>
      <c r="H4951" s="6">
        <f>+ELAP_Sep22LTM!$D4946*($L4951/1000)</f>
        <v>1.88276184952</v>
      </c>
      <c r="J4951" s="23">
        <f t="shared" si="120"/>
        <v>4</v>
      </c>
      <c r="K4951" s="30">
        <f>'Appendix 4.4'!D2762</f>
        <v>13.5961</v>
      </c>
      <c r="L4951" s="31">
        <f>'Appendix 4.5'!D2762</f>
        <v>16.633700000000001</v>
      </c>
      <c r="M4951" s="23">
        <f t="shared" si="119"/>
        <v>1</v>
      </c>
    </row>
    <row r="4952" spans="2:13" x14ac:dyDescent="0.25">
      <c r="B4952" s="25">
        <v>44675</v>
      </c>
      <c r="C4952" s="5">
        <v>23</v>
      </c>
      <c r="D4952" s="6">
        <f>+IRP_Sep22LTM!$D4947*($K4952/1000)</f>
        <v>0.22459073658268</v>
      </c>
      <c r="E4952" s="6">
        <f>+ELAP_Sep22LTM!$D4947*($K4952/1000)</f>
        <v>1.4975703775890001</v>
      </c>
      <c r="G4952" s="6">
        <f>+IRP_Sep22LTM!$D4947*($L4952/1000)</f>
        <v>0.23680008328996</v>
      </c>
      <c r="H4952" s="6">
        <f>+ELAP_Sep22LTM!$D4947*($L4952/1000)</f>
        <v>1.5789822658829999</v>
      </c>
      <c r="J4952" s="23">
        <f t="shared" si="120"/>
        <v>4</v>
      </c>
      <c r="K4952" s="30">
        <f>'Appendix 4.4'!D2763</f>
        <v>14.8889</v>
      </c>
      <c r="L4952" s="31">
        <f>'Appendix 4.5'!D2763</f>
        <v>15.6983</v>
      </c>
      <c r="M4952" s="23">
        <f t="shared" si="119"/>
        <v>1</v>
      </c>
    </row>
    <row r="4953" spans="2:13" x14ac:dyDescent="0.25">
      <c r="B4953" s="25">
        <v>44675</v>
      </c>
      <c r="C4953" s="5">
        <v>24</v>
      </c>
      <c r="D4953" s="6">
        <f>+IRP_Sep22LTM!$D4948*($K4953/1000)</f>
        <v>0.13399721746319998</v>
      </c>
      <c r="E4953" s="6">
        <f>+ELAP_Sep22LTM!$D4948*($K4953/1000)</f>
        <v>1.1705817112080001</v>
      </c>
      <c r="G4953" s="6">
        <f>+IRP_Sep22LTM!$D4948*($L4953/1000)</f>
        <v>0.14489809000079998</v>
      </c>
      <c r="H4953" s="6">
        <f>+ELAP_Sep22LTM!$D4948*($L4953/1000)</f>
        <v>1.265810270952</v>
      </c>
      <c r="J4953" s="23">
        <f t="shared" si="120"/>
        <v>4</v>
      </c>
      <c r="K4953" s="30">
        <f>'Appendix 4.4'!D2764</f>
        <v>14.6328</v>
      </c>
      <c r="L4953" s="31">
        <f>'Appendix 4.5'!D2764</f>
        <v>15.8232</v>
      </c>
      <c r="M4953" s="23">
        <f t="shared" si="119"/>
        <v>1</v>
      </c>
    </row>
    <row r="4954" spans="2:13" x14ac:dyDescent="0.25">
      <c r="B4954" s="25">
        <v>44676</v>
      </c>
      <c r="C4954" s="5">
        <v>1</v>
      </c>
      <c r="D4954" s="6">
        <f>+IRP_Sep22LTM!$D4949*($K4954/1000)</f>
        <v>8.3111095023600007E-2</v>
      </c>
      <c r="E4954" s="6">
        <f>+ELAP_Sep22LTM!$D4949*($K4954/1000)</f>
        <v>1.222317784296</v>
      </c>
      <c r="G4954" s="6">
        <f>+IRP_Sep22LTM!$D4949*($L4954/1000)</f>
        <v>8.9897324155500016E-2</v>
      </c>
      <c r="H4954" s="6">
        <f>+ELAP_Sep22LTM!$D4949*($L4954/1000)</f>
        <v>1.3221230937300001</v>
      </c>
      <c r="J4954" s="23">
        <f t="shared" si="120"/>
        <v>4</v>
      </c>
      <c r="K4954" s="30">
        <f>'Appendix 4.4'!D2765</f>
        <v>15.111600000000001</v>
      </c>
      <c r="L4954" s="31">
        <f>'Appendix 4.5'!D2765</f>
        <v>16.345500000000001</v>
      </c>
      <c r="M4954" s="23">
        <f t="shared" si="119"/>
        <v>2</v>
      </c>
    </row>
    <row r="4955" spans="2:13" x14ac:dyDescent="0.25">
      <c r="B4955" s="25">
        <v>44676</v>
      </c>
      <c r="C4955" s="5">
        <v>2</v>
      </c>
      <c r="D4955" s="6">
        <f>+IRP_Sep22LTM!$D4950*($K4955/1000)</f>
        <v>0.13812279017799994</v>
      </c>
      <c r="E4955" s="6">
        <f>+ELAP_Sep22LTM!$D4950*($K4955/1000)</f>
        <v>1.3437330223499995</v>
      </c>
      <c r="G4955" s="6">
        <f>+IRP_Sep22LTM!$D4950*($L4955/1000)</f>
        <v>0.14713654701199999</v>
      </c>
      <c r="H4955" s="6">
        <f>+ELAP_Sep22LTM!$D4950*($L4955/1000)</f>
        <v>1.4314237119</v>
      </c>
      <c r="J4955" s="23">
        <f t="shared" si="120"/>
        <v>4</v>
      </c>
      <c r="K4955" s="30">
        <f>'Appendix 4.4'!D2766</f>
        <v>18.280999999999992</v>
      </c>
      <c r="L4955" s="31">
        <f>'Appendix 4.5'!D2766</f>
        <v>19.473999999999997</v>
      </c>
      <c r="M4955" s="23">
        <f t="shared" si="119"/>
        <v>2</v>
      </c>
    </row>
    <row r="4956" spans="2:13" x14ac:dyDescent="0.25">
      <c r="B4956" s="25">
        <v>44676</v>
      </c>
      <c r="C4956" s="5">
        <v>3</v>
      </c>
      <c r="D4956" s="6">
        <f>+IRP_Sep22LTM!$D4951*($K4956/1000)</f>
        <v>0.16364950543359999</v>
      </c>
      <c r="E4956" s="6">
        <f>+ELAP_Sep22LTM!$D4951*($K4956/1000)</f>
        <v>1.169939030144</v>
      </c>
      <c r="G4956" s="6">
        <f>+IRP_Sep22LTM!$D4951*($L4956/1000)</f>
        <v>0.17478881771840002</v>
      </c>
      <c r="H4956" s="6">
        <f>+ELAP_Sep22LTM!$D4951*($L4956/1000)</f>
        <v>1.2495745669360001</v>
      </c>
      <c r="J4956" s="23">
        <f t="shared" si="120"/>
        <v>4</v>
      </c>
      <c r="K4956" s="30">
        <f>'Appendix 4.4'!D2767</f>
        <v>19.827200000000001</v>
      </c>
      <c r="L4956" s="31">
        <f>'Appendix 4.5'!D2767</f>
        <v>21.176800000000004</v>
      </c>
      <c r="M4956" s="23">
        <f t="shared" si="119"/>
        <v>2</v>
      </c>
    </row>
    <row r="4957" spans="2:13" x14ac:dyDescent="0.25">
      <c r="B4957" s="25">
        <v>44676</v>
      </c>
      <c r="C4957" s="5">
        <v>4</v>
      </c>
      <c r="D4957" s="6">
        <f>+IRP_Sep22LTM!$D4952*($K4957/1000)</f>
        <v>0.18137158356639999</v>
      </c>
      <c r="E4957" s="6">
        <f>+ELAP_Sep22LTM!$D4952*($K4957/1000)</f>
        <v>1.139169794054</v>
      </c>
      <c r="G4957" s="6">
        <f>+IRP_Sep22LTM!$D4952*($L4957/1000)</f>
        <v>0.197795844212</v>
      </c>
      <c r="H4957" s="6">
        <f>+ELAP_Sep22LTM!$D4952*($L4957/1000)</f>
        <v>1.2423283001950001</v>
      </c>
      <c r="J4957" s="23">
        <f t="shared" si="120"/>
        <v>4</v>
      </c>
      <c r="K4957" s="30">
        <f>'Appendix 4.4'!D2768</f>
        <v>21.1814</v>
      </c>
      <c r="L4957" s="31">
        <f>'Appendix 4.5'!D2768</f>
        <v>23.099500000000003</v>
      </c>
      <c r="M4957" s="23">
        <f t="shared" si="119"/>
        <v>2</v>
      </c>
    </row>
    <row r="4958" spans="2:13" x14ac:dyDescent="0.25">
      <c r="B4958" s="25">
        <v>44676</v>
      </c>
      <c r="C4958" s="5">
        <v>5</v>
      </c>
      <c r="D4958" s="6">
        <f>+IRP_Sep22LTM!$D4953*($K4958/1000)</f>
        <v>0.33629856588927998</v>
      </c>
      <c r="E4958" s="6">
        <f>+ELAP_Sep22LTM!$D4953*($K4958/1000)</f>
        <v>1.269170475488</v>
      </c>
      <c r="G4958" s="6">
        <f>+IRP_Sep22LTM!$D4953*($L4958/1000)</f>
        <v>0.37833588662543999</v>
      </c>
      <c r="H4958" s="6">
        <f>+ELAP_Sep22LTM!$D4953*($L4958/1000)</f>
        <v>1.427816784924</v>
      </c>
      <c r="J4958" s="23">
        <f t="shared" si="120"/>
        <v>4</v>
      </c>
      <c r="K4958" s="30">
        <f>'Appendix 4.4'!D2769</f>
        <v>22.2944</v>
      </c>
      <c r="L4958" s="31">
        <f>'Appendix 4.5'!D2769</f>
        <v>25.081199999999999</v>
      </c>
      <c r="M4958" s="23">
        <f t="shared" si="119"/>
        <v>2</v>
      </c>
    </row>
    <row r="4959" spans="2:13" x14ac:dyDescent="0.25">
      <c r="B4959" s="25">
        <v>44676</v>
      </c>
      <c r="C4959" s="5">
        <v>6</v>
      </c>
      <c r="D4959" s="6">
        <f>+IRP_Sep22LTM!$D4954*($K4959/1000)</f>
        <v>0.56151598945972003</v>
      </c>
      <c r="E4959" s="6">
        <f>+ELAP_Sep22LTM!$D4954*($K4959/1000)</f>
        <v>1.458215839752</v>
      </c>
      <c r="G4959" s="6">
        <f>+IRP_Sep22LTM!$D4954*($L4959/1000)</f>
        <v>0.55668279525455999</v>
      </c>
      <c r="H4959" s="6">
        <f>+ELAP_Sep22LTM!$D4954*($L4959/1000)</f>
        <v>1.4456643888959999</v>
      </c>
      <c r="J4959" s="23">
        <f t="shared" si="120"/>
        <v>4</v>
      </c>
      <c r="K4959" s="30">
        <f>'Appendix 4.4'!D2770</f>
        <v>22.6433</v>
      </c>
      <c r="L4959" s="31">
        <f>'Appendix 4.5'!D2770</f>
        <v>22.448399999999999</v>
      </c>
      <c r="M4959" s="23">
        <f t="shared" si="119"/>
        <v>2</v>
      </c>
    </row>
    <row r="4960" spans="2:13" x14ac:dyDescent="0.25">
      <c r="B4960" s="25">
        <v>44676</v>
      </c>
      <c r="C4960" s="5">
        <v>7</v>
      </c>
      <c r="D4960" s="6">
        <f>+IRP_Sep22LTM!$D4955*($K4960/1000)</f>
        <v>4.3217788073414907</v>
      </c>
      <c r="E4960" s="6">
        <f>+ELAP_Sep22LTM!$D4955*($K4960/1000)</f>
        <v>13.963641450561001</v>
      </c>
      <c r="G4960" s="6">
        <f>+IRP_Sep22LTM!$D4955*($L4960/1000)</f>
        <v>0.65047475846474012</v>
      </c>
      <c r="H4960" s="6">
        <f>+ELAP_Sep22LTM!$D4955*($L4960/1000)</f>
        <v>2.1016800499860002</v>
      </c>
      <c r="J4960" s="23">
        <f t="shared" si="120"/>
        <v>4</v>
      </c>
      <c r="K4960" s="30">
        <f>'Appendix 4.4'!D2771</f>
        <v>194.08430000000001</v>
      </c>
      <c r="L4960" s="31">
        <f>'Appendix 4.5'!D2771</f>
        <v>29.211800000000004</v>
      </c>
      <c r="M4960" s="23">
        <f t="shared" si="119"/>
        <v>2</v>
      </c>
    </row>
    <row r="4961" spans="2:13" x14ac:dyDescent="0.25">
      <c r="B4961" s="25">
        <v>44676</v>
      </c>
      <c r="C4961" s="5">
        <v>8</v>
      </c>
      <c r="D4961" s="6">
        <f>+IRP_Sep22LTM!$D4956*($K4961/1000)</f>
        <v>9.13076913654848</v>
      </c>
      <c r="E4961" s="6">
        <f>+ELAP_Sep22LTM!$D4956*($K4961/1000)</f>
        <v>42.391406641104005</v>
      </c>
      <c r="G4961" s="6">
        <f>+IRP_Sep22LTM!$D4956*($L4961/1000)</f>
        <v>5.7844457514052001</v>
      </c>
      <c r="H4961" s="6">
        <f>+ELAP_Sep22LTM!$D4956*($L4961/1000)</f>
        <v>26.855436642210002</v>
      </c>
      <c r="J4961" s="23">
        <f t="shared" si="120"/>
        <v>4</v>
      </c>
      <c r="K4961" s="30">
        <f>'Appendix 4.4'!D2772</f>
        <v>605.31040000000007</v>
      </c>
      <c r="L4961" s="31">
        <f>'Appendix 4.5'!D2772</f>
        <v>383.471</v>
      </c>
      <c r="M4961" s="23">
        <f t="shared" si="119"/>
        <v>2</v>
      </c>
    </row>
    <row r="4962" spans="2:13" x14ac:dyDescent="0.25">
      <c r="B4962" s="25">
        <v>44676</v>
      </c>
      <c r="C4962" s="5">
        <v>9</v>
      </c>
      <c r="D4962" s="6">
        <f>+IRP_Sep22LTM!$D4957*($K4962/1000)</f>
        <v>7.1210261866450688</v>
      </c>
      <c r="E4962" s="6">
        <f>+ELAP_Sep22LTM!$D4957*($K4962/1000)</f>
        <v>77.166554798697987</v>
      </c>
      <c r="G4962" s="6">
        <f>+IRP_Sep22LTM!$D4957*($L4962/1000)</f>
        <v>7.2343387911910693</v>
      </c>
      <c r="H4962" s="6">
        <f>+ELAP_Sep22LTM!$D4957*($L4962/1000)</f>
        <v>78.394459749318827</v>
      </c>
      <c r="J4962" s="23">
        <f t="shared" si="120"/>
        <v>4</v>
      </c>
      <c r="K4962" s="30">
        <f>'Appendix 4.4'!D2773</f>
        <v>1343.1601999999998</v>
      </c>
      <c r="L4962" s="31">
        <f>'Appendix 4.5'!D2773</f>
        <v>1364.5330999999969</v>
      </c>
      <c r="M4962" s="23">
        <f t="shared" si="119"/>
        <v>2</v>
      </c>
    </row>
    <row r="4963" spans="2:13" x14ac:dyDescent="0.25">
      <c r="B4963" s="25">
        <v>44676</v>
      </c>
      <c r="C4963" s="5">
        <v>10</v>
      </c>
      <c r="D4963" s="6">
        <f>+IRP_Sep22LTM!$D4958*($K4963/1000)</f>
        <v>3.9600889496524978</v>
      </c>
      <c r="E4963" s="6">
        <f>+ELAP_Sep22LTM!$D4958*($K4963/1000)</f>
        <v>231.79094068266599</v>
      </c>
      <c r="G4963" s="6">
        <f>+IRP_Sep22LTM!$D4958*($L4963/1000)</f>
        <v>4.5881142480255122</v>
      </c>
      <c r="H4963" s="6">
        <f>+ELAP_Sep22LTM!$D4958*($L4963/1000)</f>
        <v>268.55036112325155</v>
      </c>
      <c r="J4963" s="23">
        <f t="shared" si="120"/>
        <v>4</v>
      </c>
      <c r="K4963" s="30">
        <f>'Appendix 4.4'!D2774</f>
        <v>2886.7853999999998</v>
      </c>
      <c r="L4963" s="31">
        <f>'Appendix 4.5'!D2774</f>
        <v>3344.5969000000073</v>
      </c>
      <c r="M4963" s="23">
        <f t="shared" si="119"/>
        <v>2</v>
      </c>
    </row>
    <row r="4964" spans="2:13" x14ac:dyDescent="0.25">
      <c r="B4964" s="25">
        <v>44676</v>
      </c>
      <c r="C4964" s="5">
        <v>11</v>
      </c>
      <c r="D4964" s="6">
        <f>+IRP_Sep22LTM!$D4959*($K4964/1000)</f>
        <v>5.3078076804382492</v>
      </c>
      <c r="E4964" s="6">
        <f>+ELAP_Sep22LTM!$D4959*($K4964/1000)</f>
        <v>636.80160261069295</v>
      </c>
      <c r="G4964" s="6">
        <f>+IRP_Sep22LTM!$D4959*($L4964/1000)</f>
        <v>6.7571701188442672</v>
      </c>
      <c r="H4964" s="6">
        <f>+ELAP_Sep22LTM!$D4959*($L4964/1000)</f>
        <v>810.68814468383914</v>
      </c>
      <c r="J4964" s="23">
        <f t="shared" si="120"/>
        <v>4</v>
      </c>
      <c r="K4964" s="30">
        <f>'Appendix 4.4'!D2775</f>
        <v>4879.8788999999997</v>
      </c>
      <c r="L4964" s="31">
        <f>'Appendix 4.5'!D2775</f>
        <v>6212.390100000016</v>
      </c>
      <c r="M4964" s="23">
        <f t="shared" si="119"/>
        <v>2</v>
      </c>
    </row>
    <row r="4965" spans="2:13" x14ac:dyDescent="0.25">
      <c r="B4965" s="25">
        <v>44676</v>
      </c>
      <c r="C4965" s="5">
        <v>12</v>
      </c>
      <c r="D4965" s="6">
        <f>+IRP_Sep22LTM!$D4960*($K4965/1000)</f>
        <v>6.7247210972609999</v>
      </c>
      <c r="E4965" s="6">
        <f>+ELAP_Sep22LTM!$D4960*($K4965/1000)</f>
        <v>860.02461930599986</v>
      </c>
      <c r="G4965" s="6">
        <f>+IRP_Sep22LTM!$D4960*($L4965/1000)</f>
        <v>9.0393628241898138</v>
      </c>
      <c r="H4965" s="6">
        <f>+ELAP_Sep22LTM!$D4960*($L4965/1000)</f>
        <v>1156.0441629035081</v>
      </c>
      <c r="J4965" s="23">
        <f t="shared" si="120"/>
        <v>4</v>
      </c>
      <c r="K4965" s="30">
        <f>'Appendix 4.4'!D2776</f>
        <v>6182.5572000000002</v>
      </c>
      <c r="L4965" s="31">
        <f>'Appendix 4.5'!D2776</f>
        <v>8310.586700000058</v>
      </c>
      <c r="M4965" s="23">
        <f t="shared" si="119"/>
        <v>2</v>
      </c>
    </row>
    <row r="4966" spans="2:13" x14ac:dyDescent="0.25">
      <c r="B4966" s="25">
        <v>44676</v>
      </c>
      <c r="C4966" s="5">
        <v>13</v>
      </c>
      <c r="D4966" s="6">
        <f>+IRP_Sep22LTM!$D4961*($K4966/1000)</f>
        <v>0</v>
      </c>
      <c r="E4966" s="6">
        <f>+ELAP_Sep22LTM!$D4961*($K4966/1000)</f>
        <v>892.03379909755108</v>
      </c>
      <c r="G4966" s="6">
        <f>+IRP_Sep22LTM!$D4961*($L4966/1000)</f>
        <v>0</v>
      </c>
      <c r="H4966" s="6">
        <f>+ELAP_Sep22LTM!$D4961*($L4966/1000)</f>
        <v>1139.2891201718876</v>
      </c>
      <c r="J4966" s="23">
        <f t="shared" si="120"/>
        <v>4</v>
      </c>
      <c r="K4966" s="30">
        <f>'Appendix 4.4'!D2777</f>
        <v>8081.0213000000012</v>
      </c>
      <c r="L4966" s="31">
        <f>'Appendix 4.5'!D2777</f>
        <v>10320.931400000089</v>
      </c>
      <c r="M4966" s="23">
        <f t="shared" si="119"/>
        <v>2</v>
      </c>
    </row>
    <row r="4967" spans="2:13" x14ac:dyDescent="0.25">
      <c r="B4967" s="25">
        <v>44676</v>
      </c>
      <c r="C4967" s="5">
        <v>14</v>
      </c>
      <c r="D4967" s="6">
        <f>+IRP_Sep22LTM!$D4962*($K4967/1000)</f>
        <v>0</v>
      </c>
      <c r="E4967" s="6">
        <f>+ELAP_Sep22LTM!$D4962*($K4967/1000)</f>
        <v>714.55868708813603</v>
      </c>
      <c r="G4967" s="6">
        <f>+IRP_Sep22LTM!$D4962*($L4967/1000)</f>
        <v>0</v>
      </c>
      <c r="H4967" s="6">
        <f>+ELAP_Sep22LTM!$D4962*($L4967/1000)</f>
        <v>929.85850326567447</v>
      </c>
      <c r="J4967" s="23">
        <f t="shared" si="120"/>
        <v>4</v>
      </c>
      <c r="K4967" s="30">
        <f>'Appendix 4.4'!D2778</f>
        <v>7637.5244000000002</v>
      </c>
      <c r="L4967" s="31">
        <f>'Appendix 4.5'!D2778</f>
        <v>9938.7456000001112</v>
      </c>
      <c r="M4967" s="23">
        <f t="shared" si="119"/>
        <v>2</v>
      </c>
    </row>
    <row r="4968" spans="2:13" x14ac:dyDescent="0.25">
      <c r="B4968" s="25">
        <v>44676</v>
      </c>
      <c r="C4968" s="5">
        <v>15</v>
      </c>
      <c r="D4968" s="6">
        <f>+IRP_Sep22LTM!$D4963*($K4968/1000)</f>
        <v>2.2600139748131398</v>
      </c>
      <c r="E4968" s="6">
        <f>+ELAP_Sep22LTM!$D4963*($K4968/1000)</f>
        <v>547.040831231678</v>
      </c>
      <c r="G4968" s="6">
        <f>+IRP_Sep22LTM!$D4963*($L4968/1000)</f>
        <v>3.1493928267219919</v>
      </c>
      <c r="H4968" s="6">
        <f>+ELAP_Sep22LTM!$D4963*($L4968/1000)</f>
        <v>762.31673299609974</v>
      </c>
      <c r="J4968" s="23">
        <f t="shared" si="120"/>
        <v>4</v>
      </c>
      <c r="K4968" s="30">
        <f>'Appendix 4.4'!D2779</f>
        <v>6357.2718999999997</v>
      </c>
      <c r="L4968" s="31">
        <f>'Appendix 4.5'!D2779</f>
        <v>8859.0366000000904</v>
      </c>
      <c r="M4968" s="23">
        <f t="shared" si="119"/>
        <v>2</v>
      </c>
    </row>
    <row r="4969" spans="2:13" x14ac:dyDescent="0.25">
      <c r="B4969" s="25">
        <v>44676</v>
      </c>
      <c r="C4969" s="5">
        <v>16</v>
      </c>
      <c r="D4969" s="6">
        <f>+IRP_Sep22LTM!$D4964*($K4969/1000)</f>
        <v>21.212297255533525</v>
      </c>
      <c r="E4969" s="6">
        <f>+ELAP_Sep22LTM!$D4964*($K4969/1000)</f>
        <v>406.26257422479296</v>
      </c>
      <c r="G4969" s="6">
        <f>+IRP_Sep22LTM!$D4964*($L4969/1000)</f>
        <v>31.918674753620181</v>
      </c>
      <c r="H4969" s="6">
        <f>+ELAP_Sep22LTM!$D4964*($L4969/1000)</f>
        <v>611.31346666693196</v>
      </c>
      <c r="J4969" s="23">
        <f t="shared" si="120"/>
        <v>4</v>
      </c>
      <c r="K4969" s="30">
        <f>'Appendix 4.4'!D2780</f>
        <v>4959.6129000000001</v>
      </c>
      <c r="L4969" s="31">
        <f>'Appendix 4.5'!D2780</f>
        <v>7462.853700000036</v>
      </c>
      <c r="M4969" s="23">
        <f t="shared" si="119"/>
        <v>2</v>
      </c>
    </row>
    <row r="4970" spans="2:13" x14ac:dyDescent="0.25">
      <c r="B4970" s="25">
        <v>44676</v>
      </c>
      <c r="C4970" s="5">
        <v>17</v>
      </c>
      <c r="D4970" s="6">
        <f>+IRP_Sep22LTM!$D4965*($K4970/1000)</f>
        <v>30.150935776027691</v>
      </c>
      <c r="E4970" s="6">
        <f>+ELAP_Sep22LTM!$D4965*($K4970/1000)</f>
        <v>168.74111592393902</v>
      </c>
      <c r="G4970" s="6">
        <f>+IRP_Sep22LTM!$D4965*($L4970/1000)</f>
        <v>50.44827059661344</v>
      </c>
      <c r="H4970" s="6">
        <f>+ELAP_Sep22LTM!$D4965*($L4970/1000)</f>
        <v>282.33609530864516</v>
      </c>
      <c r="J4970" s="23">
        <f t="shared" si="120"/>
        <v>4</v>
      </c>
      <c r="K4970" s="30">
        <f>'Appendix 4.4'!D2781</f>
        <v>2943.3101000000001</v>
      </c>
      <c r="L4970" s="31">
        <f>'Appendix 4.5'!D2781</f>
        <v>4924.7196000000204</v>
      </c>
      <c r="M4970" s="23">
        <f t="shared" si="119"/>
        <v>2</v>
      </c>
    </row>
    <row r="4971" spans="2:13" x14ac:dyDescent="0.25">
      <c r="B4971" s="25">
        <v>44676</v>
      </c>
      <c r="C4971" s="5">
        <v>18</v>
      </c>
      <c r="D4971" s="6">
        <f>+IRP_Sep22LTM!$D4966*($K4971/1000)</f>
        <v>27.599304643661785</v>
      </c>
      <c r="E4971" s="6">
        <f>+ELAP_Sep22LTM!$D4966*($K4971/1000)</f>
        <v>88.32975443676095</v>
      </c>
      <c r="G4971" s="6">
        <f>+IRP_Sep22LTM!$D4966*($L4971/1000)</f>
        <v>61.600837792254673</v>
      </c>
      <c r="H4971" s="6">
        <f>+ELAP_Sep22LTM!$D4966*($L4971/1000)</f>
        <v>197.14941899951722</v>
      </c>
      <c r="J4971" s="23">
        <f t="shared" si="120"/>
        <v>4</v>
      </c>
      <c r="K4971" s="30">
        <f>'Appendix 4.4'!D2782</f>
        <v>1512.038299999999</v>
      </c>
      <c r="L4971" s="31">
        <f>'Appendix 4.5'!D2782</f>
        <v>3374.8251000000037</v>
      </c>
      <c r="M4971" s="23">
        <f t="shared" ref="M4971:M5034" si="121">WEEKDAY(B4971)</f>
        <v>2</v>
      </c>
    </row>
    <row r="4972" spans="2:13" x14ac:dyDescent="0.25">
      <c r="B4972" s="25">
        <v>44676</v>
      </c>
      <c r="C4972" s="5">
        <v>19</v>
      </c>
      <c r="D4972" s="6">
        <f>+IRP_Sep22LTM!$D4967*($K4972/1000)</f>
        <v>13.642670734089931</v>
      </c>
      <c r="E4972" s="6">
        <f>+ELAP_Sep22LTM!$D4967*($K4972/1000)</f>
        <v>35.368836677243998</v>
      </c>
      <c r="G4972" s="6">
        <f>+IRP_Sep22LTM!$D4967*($L4972/1000)</f>
        <v>40.394418811930905</v>
      </c>
      <c r="H4972" s="6">
        <f>+ELAP_Sep22LTM!$D4967*($L4972/1000)</f>
        <v>104.72316084425988</v>
      </c>
      <c r="J4972" s="23">
        <f t="shared" si="120"/>
        <v>4</v>
      </c>
      <c r="K4972" s="30">
        <f>'Appendix 4.4'!D2783</f>
        <v>548.17830000000004</v>
      </c>
      <c r="L4972" s="31">
        <f>'Appendix 4.5'!D2783</f>
        <v>1623.0944999999981</v>
      </c>
      <c r="M4972" s="23">
        <f t="shared" si="121"/>
        <v>2</v>
      </c>
    </row>
    <row r="4973" spans="2:13" x14ac:dyDescent="0.25">
      <c r="B4973" s="25">
        <v>44676</v>
      </c>
      <c r="C4973" s="5">
        <v>20</v>
      </c>
      <c r="D4973" s="6">
        <f>+IRP_Sep22LTM!$D4968*($K4973/1000)</f>
        <v>1.8846911624296401</v>
      </c>
      <c r="E4973" s="6">
        <f>+ELAP_Sep22LTM!$D4968*($K4973/1000)</f>
        <v>7.456206808778</v>
      </c>
      <c r="G4973" s="6">
        <f>+IRP_Sep22LTM!$D4968*($L4973/1000)</f>
        <v>13.342158136305441</v>
      </c>
      <c r="H4973" s="6">
        <f>+ELAP_Sep22LTM!$D4968*($L4973/1000)</f>
        <v>52.784186779688007</v>
      </c>
      <c r="J4973" s="23">
        <f t="shared" si="120"/>
        <v>4</v>
      </c>
      <c r="K4973" s="30">
        <f>'Appendix 4.4'!D2784</f>
        <v>68.513800000000003</v>
      </c>
      <c r="L4973" s="31">
        <f>'Appendix 4.5'!D2784</f>
        <v>485.02480000000003</v>
      </c>
      <c r="M4973" s="23">
        <f t="shared" si="121"/>
        <v>2</v>
      </c>
    </row>
    <row r="4974" spans="2:13" x14ac:dyDescent="0.25">
      <c r="B4974" s="25">
        <v>44676</v>
      </c>
      <c r="C4974" s="5">
        <v>21</v>
      </c>
      <c r="D4974" s="6">
        <f>+IRP_Sep22LTM!$D4969*($K4974/1000)</f>
        <v>0.70469044835072003</v>
      </c>
      <c r="E4974" s="6">
        <f>+ELAP_Sep22LTM!$D4969*($K4974/1000)</f>
        <v>3.0978753655200002</v>
      </c>
      <c r="G4974" s="6">
        <f>+IRP_Sep22LTM!$D4969*($L4974/1000)</f>
        <v>2.0443024937852807</v>
      </c>
      <c r="H4974" s="6">
        <f>+ELAP_Sep22LTM!$D4969*($L4974/1000)</f>
        <v>8.9869166667300036</v>
      </c>
      <c r="J4974" s="23">
        <f t="shared" si="120"/>
        <v>4</v>
      </c>
      <c r="K4974" s="30">
        <f>'Appendix 4.4'!D2785</f>
        <v>23.0672</v>
      </c>
      <c r="L4974" s="31">
        <f>'Appendix 4.5'!D2785</f>
        <v>66.917800000000028</v>
      </c>
      <c r="M4974" s="23">
        <f t="shared" si="121"/>
        <v>2</v>
      </c>
    </row>
    <row r="4975" spans="2:13" x14ac:dyDescent="0.25">
      <c r="B4975" s="25">
        <v>44676</v>
      </c>
      <c r="C4975" s="5">
        <v>22</v>
      </c>
      <c r="D4975" s="6">
        <f>+IRP_Sep22LTM!$D4970*($K4975/1000)</f>
        <v>0.50490333552275968</v>
      </c>
      <c r="E4975" s="6">
        <f>+ELAP_Sep22LTM!$D4970*($K4975/1000)</f>
        <v>3.1720452230699983</v>
      </c>
      <c r="G4975" s="6">
        <f>+IRP_Sep22LTM!$D4970*($L4975/1000)</f>
        <v>0.53610150607163987</v>
      </c>
      <c r="H4975" s="6">
        <f>+ELAP_Sep22LTM!$D4970*($L4975/1000)</f>
        <v>3.3680471127299993</v>
      </c>
      <c r="J4975" s="23">
        <f t="shared" si="120"/>
        <v>4</v>
      </c>
      <c r="K4975" s="30">
        <f>'Appendix 4.4'!D2786</f>
        <v>19.896299999999989</v>
      </c>
      <c r="L4975" s="31">
        <f>'Appendix 4.5'!D2786</f>
        <v>21.125699999999998</v>
      </c>
      <c r="M4975" s="23">
        <f t="shared" si="121"/>
        <v>2</v>
      </c>
    </row>
    <row r="4976" spans="2:13" x14ac:dyDescent="0.25">
      <c r="B4976" s="25">
        <v>44676</v>
      </c>
      <c r="C4976" s="5">
        <v>23</v>
      </c>
      <c r="D4976" s="6">
        <f>+IRP_Sep22LTM!$D4971*($K4976/1000)</f>
        <v>0.55016211450599994</v>
      </c>
      <c r="E4976" s="6">
        <f>+ELAP_Sep22LTM!$D4971*($K4976/1000)</f>
        <v>1.9714602136859996</v>
      </c>
      <c r="G4976" s="6">
        <f>+IRP_Sep22LTM!$D4971*($L4976/1000)</f>
        <v>0.67728393410299992</v>
      </c>
      <c r="H4976" s="6">
        <f>+ELAP_Sep22LTM!$D4971*($L4976/1000)</f>
        <v>2.4269906891929995</v>
      </c>
      <c r="J4976" s="23">
        <f t="shared" si="120"/>
        <v>4</v>
      </c>
      <c r="K4976" s="30">
        <f>'Appendix 4.4'!D2787</f>
        <v>23.110199999999999</v>
      </c>
      <c r="L4976" s="31">
        <f>'Appendix 4.5'!D2787</f>
        <v>28.450099999999999</v>
      </c>
      <c r="M4976" s="23">
        <f t="shared" si="121"/>
        <v>2</v>
      </c>
    </row>
    <row r="4977" spans="2:13" x14ac:dyDescent="0.25">
      <c r="B4977" s="25">
        <v>44676</v>
      </c>
      <c r="C4977" s="5">
        <v>24</v>
      </c>
      <c r="D4977" s="6">
        <f>+IRP_Sep22LTM!$D4972*($K4977/1000)</f>
        <v>0.39947100642266997</v>
      </c>
      <c r="E4977" s="6">
        <f>+ELAP_Sep22LTM!$D4972*($K4977/1000)</f>
        <v>1.5188316762080001</v>
      </c>
      <c r="G4977" s="6">
        <f>+IRP_Sep22LTM!$D4972*($L4977/1000)</f>
        <v>0.42313759994414996</v>
      </c>
      <c r="H4977" s="6">
        <f>+ELAP_Sep22LTM!$D4972*($L4977/1000)</f>
        <v>1.6088146069599998</v>
      </c>
      <c r="J4977" s="23">
        <f t="shared" si="120"/>
        <v>4</v>
      </c>
      <c r="K4977" s="30">
        <f>'Appendix 4.4'!D2788</f>
        <v>19.924099999999999</v>
      </c>
      <c r="L4977" s="31">
        <f>'Appendix 4.5'!D2788</f>
        <v>21.104499999999998</v>
      </c>
      <c r="M4977" s="23">
        <f t="shared" si="121"/>
        <v>2</v>
      </c>
    </row>
    <row r="4978" spans="2:13" x14ac:dyDescent="0.25">
      <c r="B4978" s="25">
        <v>44677</v>
      </c>
      <c r="C4978" s="5">
        <v>1</v>
      </c>
      <c r="D4978" s="6">
        <f>+IRP_Sep22LTM!$D4973*($K4978/1000)</f>
        <v>0.40455726327499997</v>
      </c>
      <c r="E4978" s="6">
        <f>+ELAP_Sep22LTM!$D4973*($K4978/1000)</f>
        <v>1.31892674287</v>
      </c>
      <c r="G4978" s="6">
        <f>+IRP_Sep22LTM!$D4973*($L4978/1000)</f>
        <v>0.50341995517999993</v>
      </c>
      <c r="H4978" s="6">
        <f>+ELAP_Sep22LTM!$D4973*($L4978/1000)</f>
        <v>1.641236240344</v>
      </c>
      <c r="J4978" s="23">
        <f t="shared" si="120"/>
        <v>4</v>
      </c>
      <c r="K4978" s="30">
        <f>'Appendix 4.4'!D2789</f>
        <v>22.874499999999998</v>
      </c>
      <c r="L4978" s="31">
        <f>'Appendix 4.5'!D2789</f>
        <v>28.464399999999998</v>
      </c>
      <c r="M4978" s="23">
        <f t="shared" si="121"/>
        <v>3</v>
      </c>
    </row>
    <row r="4979" spans="2:13" x14ac:dyDescent="0.25">
      <c r="B4979" s="25">
        <v>44677</v>
      </c>
      <c r="C4979" s="5">
        <v>2</v>
      </c>
      <c r="D4979" s="6">
        <f>+IRP_Sep22LTM!$D4974*($K4979/1000)</f>
        <v>0.37103481894511997</v>
      </c>
      <c r="E4979" s="6">
        <f>+ELAP_Sep22LTM!$D4974*($K4979/1000)</f>
        <v>1.3309343725039999</v>
      </c>
      <c r="G4979" s="6">
        <f>+IRP_Sep22LTM!$D4974*($L4979/1000)</f>
        <v>0.45840146823437999</v>
      </c>
      <c r="H4979" s="6">
        <f>+ELAP_Sep22LTM!$D4974*($L4979/1000)</f>
        <v>1.6443261907709998</v>
      </c>
      <c r="J4979" s="23">
        <f t="shared" si="120"/>
        <v>4</v>
      </c>
      <c r="K4979" s="30">
        <f>'Appendix 4.4'!D2790</f>
        <v>21.269600000000001</v>
      </c>
      <c r="L4979" s="31">
        <f>'Appendix 4.5'!D2790</f>
        <v>26.277899999999999</v>
      </c>
      <c r="M4979" s="23">
        <f t="shared" si="121"/>
        <v>3</v>
      </c>
    </row>
    <row r="4980" spans="2:13" x14ac:dyDescent="0.25">
      <c r="B4980" s="25">
        <v>44677</v>
      </c>
      <c r="C4980" s="5">
        <v>3</v>
      </c>
      <c r="D4980" s="6">
        <f>+IRP_Sep22LTM!$D4975*($K4980/1000)</f>
        <v>0.34117982602972002</v>
      </c>
      <c r="E4980" s="6">
        <f>+ELAP_Sep22LTM!$D4975*($K4980/1000)</f>
        <v>1.2048499703560001</v>
      </c>
      <c r="G4980" s="6">
        <f>+IRP_Sep22LTM!$D4975*($L4980/1000)</f>
        <v>0.36353275382591005</v>
      </c>
      <c r="H4980" s="6">
        <f>+ELAP_Sep22LTM!$D4975*($L4980/1000)</f>
        <v>1.2837875930930001</v>
      </c>
      <c r="J4980" s="23">
        <f t="shared" si="120"/>
        <v>4</v>
      </c>
      <c r="K4980" s="30">
        <f>'Appendix 4.4'!D2791</f>
        <v>19.1692</v>
      </c>
      <c r="L4980" s="31">
        <f>'Appendix 4.5'!D2791</f>
        <v>20.4251</v>
      </c>
      <c r="M4980" s="23">
        <f t="shared" si="121"/>
        <v>3</v>
      </c>
    </row>
    <row r="4981" spans="2:13" x14ac:dyDescent="0.25">
      <c r="B4981" s="25">
        <v>44677</v>
      </c>
      <c r="C4981" s="5">
        <v>4</v>
      </c>
      <c r="D4981" s="6">
        <f>+IRP_Sep22LTM!$D4976*($K4981/1000)</f>
        <v>0.34793408693820005</v>
      </c>
      <c r="E4981" s="6">
        <f>+ELAP_Sep22LTM!$D4976*($K4981/1000)</f>
        <v>1.1104458144780001</v>
      </c>
      <c r="G4981" s="6">
        <f>+IRP_Sep22LTM!$D4976*($L4981/1000)</f>
        <v>0.35101702640760007</v>
      </c>
      <c r="H4981" s="6">
        <f>+ELAP_Sep22LTM!$D4976*($L4981/1000)</f>
        <v>1.1202851414040003</v>
      </c>
      <c r="J4981" s="23">
        <f t="shared" si="120"/>
        <v>4</v>
      </c>
      <c r="K4981" s="30">
        <f>'Appendix 4.4'!D2792</f>
        <v>19.061700000000002</v>
      </c>
      <c r="L4981" s="31">
        <f>'Appendix 4.5'!D2792</f>
        <v>19.230600000000003</v>
      </c>
      <c r="M4981" s="23">
        <f t="shared" si="121"/>
        <v>3</v>
      </c>
    </row>
    <row r="4982" spans="2:13" x14ac:dyDescent="0.25">
      <c r="B4982" s="25">
        <v>44677</v>
      </c>
      <c r="C4982" s="5">
        <v>5</v>
      </c>
      <c r="D4982" s="6">
        <f>+IRP_Sep22LTM!$D4977*($K4982/1000)</f>
        <v>0.35372150929500007</v>
      </c>
      <c r="E4982" s="6">
        <f>+ELAP_Sep22LTM!$D4977*($K4982/1000)</f>
        <v>1.0007174036750002</v>
      </c>
      <c r="G4982" s="6">
        <f>+IRP_Sep22LTM!$D4977*($L4982/1000)</f>
        <v>0.37879079185500003</v>
      </c>
      <c r="H4982" s="6">
        <f>+ELAP_Sep22LTM!$D4977*($L4982/1000)</f>
        <v>1.0716411860749999</v>
      </c>
      <c r="J4982" s="23">
        <f t="shared" si="120"/>
        <v>4</v>
      </c>
      <c r="K4982" s="30">
        <f>'Appendix 4.4'!D2793</f>
        <v>18.421700000000001</v>
      </c>
      <c r="L4982" s="31">
        <f>'Appendix 4.5'!D2793</f>
        <v>19.7273</v>
      </c>
      <c r="M4982" s="23">
        <f t="shared" si="121"/>
        <v>3</v>
      </c>
    </row>
    <row r="4983" spans="2:13" x14ac:dyDescent="0.25">
      <c r="B4983" s="25">
        <v>44677</v>
      </c>
      <c r="C4983" s="5">
        <v>6</v>
      </c>
      <c r="D4983" s="6">
        <f>+IRP_Sep22LTM!$D4978*($K4983/1000)</f>
        <v>0.60123085933330001</v>
      </c>
      <c r="E4983" s="6">
        <f>+ELAP_Sep22LTM!$D4978*($K4983/1000)</f>
        <v>1.4106390677300003</v>
      </c>
      <c r="G4983" s="6">
        <f>+IRP_Sep22LTM!$D4978*($L4983/1000)</f>
        <v>0.56609767547564005</v>
      </c>
      <c r="H4983" s="6">
        <f>+ELAP_Sep22LTM!$D4978*($L4983/1000)</f>
        <v>1.3282077670840002</v>
      </c>
      <c r="J4983" s="23">
        <f t="shared" si="120"/>
        <v>4</v>
      </c>
      <c r="K4983" s="30">
        <f>'Appendix 4.4'!D2794</f>
        <v>23.099</v>
      </c>
      <c r="L4983" s="31">
        <f>'Appendix 4.5'!D2794</f>
        <v>21.749200000000002</v>
      </c>
      <c r="M4983" s="23">
        <f t="shared" si="121"/>
        <v>3</v>
      </c>
    </row>
    <row r="4984" spans="2:13" x14ac:dyDescent="0.25">
      <c r="B4984" s="25">
        <v>44677</v>
      </c>
      <c r="C4984" s="5">
        <v>7</v>
      </c>
      <c r="D4984" s="6">
        <f>+IRP_Sep22LTM!$D4979*($K4984/1000)</f>
        <v>9.3309135334799986</v>
      </c>
      <c r="E4984" s="6">
        <f>+ELAP_Sep22LTM!$D4979*($K4984/1000)</f>
        <v>27.938833028399998</v>
      </c>
      <c r="G4984" s="6">
        <f>+IRP_Sep22LTM!$D4979*($L4984/1000)</f>
        <v>0.94228272751800002</v>
      </c>
      <c r="H4984" s="6">
        <f>+ELAP_Sep22LTM!$D4979*($L4984/1000)</f>
        <v>2.8214043239400004</v>
      </c>
      <c r="J4984" s="23">
        <f t="shared" si="120"/>
        <v>4</v>
      </c>
      <c r="K4984" s="30">
        <f>'Appendix 4.4'!D2795</f>
        <v>352.26799999999997</v>
      </c>
      <c r="L4984" s="31">
        <f>'Appendix 4.5'!D2795</f>
        <v>35.573800000000006</v>
      </c>
      <c r="M4984" s="23">
        <f t="shared" si="121"/>
        <v>3</v>
      </c>
    </row>
    <row r="4985" spans="2:13" x14ac:dyDescent="0.25">
      <c r="B4985" s="25">
        <v>44677</v>
      </c>
      <c r="C4985" s="5">
        <v>8</v>
      </c>
      <c r="D4985" s="6">
        <f>+IRP_Sep22LTM!$D4980*($K4985/1000)</f>
        <v>21.8565893715624</v>
      </c>
      <c r="E4985" s="6">
        <f>+ELAP_Sep22LTM!$D4980*($K4985/1000)</f>
        <v>67.174153709207999</v>
      </c>
      <c r="G4985" s="6">
        <f>+IRP_Sep22LTM!$D4980*($L4985/1000)</f>
        <v>16.113911251115912</v>
      </c>
      <c r="H4985" s="6">
        <f>+ELAP_Sep22LTM!$D4980*($L4985/1000)</f>
        <v>49.524577363719729</v>
      </c>
      <c r="J4985" s="23">
        <f t="shared" si="120"/>
        <v>4</v>
      </c>
      <c r="K4985" s="30">
        <f>'Appendix 4.4'!D2796</f>
        <v>1088.3417999999999</v>
      </c>
      <c r="L4985" s="31">
        <f>'Appendix 4.5'!D2796</f>
        <v>802.38699999999562</v>
      </c>
      <c r="M4985" s="23">
        <f t="shared" si="121"/>
        <v>3</v>
      </c>
    </row>
    <row r="4986" spans="2:13" x14ac:dyDescent="0.25">
      <c r="B4986" s="25">
        <v>44677</v>
      </c>
      <c r="C4986" s="5">
        <v>9</v>
      </c>
      <c r="D4986" s="6">
        <f>+IRP_Sep22LTM!$D4981*($K4986/1000)</f>
        <v>59.885615841499593</v>
      </c>
      <c r="E4986" s="6">
        <f>+ELAP_Sep22LTM!$D4981*($K4986/1000)</f>
        <v>187.43881120324198</v>
      </c>
      <c r="G4986" s="6">
        <f>+IRP_Sep22LTM!$D4981*($L4986/1000)</f>
        <v>76.976786880988826</v>
      </c>
      <c r="H4986" s="6">
        <f>+ELAP_Sep22LTM!$D4981*($L4986/1000)</f>
        <v>240.93327288151937</v>
      </c>
      <c r="J4986" s="23">
        <f t="shared" si="120"/>
        <v>4</v>
      </c>
      <c r="K4986" s="30">
        <f>'Appendix 4.4'!D2797</f>
        <v>3180.9494</v>
      </c>
      <c r="L4986" s="31">
        <f>'Appendix 4.5'!D2797</f>
        <v>4088.7826000000227</v>
      </c>
      <c r="M4986" s="23">
        <f t="shared" si="121"/>
        <v>3</v>
      </c>
    </row>
    <row r="4987" spans="2:13" x14ac:dyDescent="0.25">
      <c r="B4987" s="25">
        <v>44677</v>
      </c>
      <c r="C4987" s="5">
        <v>10</v>
      </c>
      <c r="D4987" s="6">
        <f>+IRP_Sep22LTM!$D4982*($K4987/1000)</f>
        <v>163.83051737356359</v>
      </c>
      <c r="E4987" s="6">
        <f>+ELAP_Sep22LTM!$D4982*($K4987/1000)</f>
        <v>552.24468781313999</v>
      </c>
      <c r="G4987" s="6">
        <f>+IRP_Sep22LTM!$D4982*($L4987/1000)</f>
        <v>194.79047428029912</v>
      </c>
      <c r="H4987" s="6">
        <f>+ELAP_Sep22LTM!$D4982*($L4987/1000)</f>
        <v>656.60541382905717</v>
      </c>
      <c r="J4987" s="23">
        <f t="shared" si="120"/>
        <v>4</v>
      </c>
      <c r="K4987" s="30">
        <f>'Appendix 4.4'!D2798</f>
        <v>8975.516599999999</v>
      </c>
      <c r="L4987" s="31">
        <f>'Appendix 4.5'!D2798</f>
        <v>10671.669500000116</v>
      </c>
      <c r="M4987" s="23">
        <f t="shared" si="121"/>
        <v>3</v>
      </c>
    </row>
    <row r="4988" spans="2:13" x14ac:dyDescent="0.25">
      <c r="B4988" s="25">
        <v>44677</v>
      </c>
      <c r="C4988" s="5">
        <v>11</v>
      </c>
      <c r="D4988" s="6">
        <f>+IRP_Sep22LTM!$D4983*($K4988/1000)</f>
        <v>305.36071347797821</v>
      </c>
      <c r="E4988" s="6">
        <f>+ELAP_Sep22LTM!$D4983*($K4988/1000)</f>
        <v>891.68683698153006</v>
      </c>
      <c r="G4988" s="6">
        <f>+IRP_Sep22LTM!$D4983*($L4988/1000)</f>
        <v>340.53787968681456</v>
      </c>
      <c r="H4988" s="6">
        <f>+ELAP_Sep22LTM!$D4983*($L4988/1000)</f>
        <v>994.40802764639568</v>
      </c>
      <c r="J4988" s="23">
        <f t="shared" si="120"/>
        <v>4</v>
      </c>
      <c r="K4988" s="30">
        <f>'Appendix 4.4'!D2799</f>
        <v>16729.3017</v>
      </c>
      <c r="L4988" s="31">
        <f>'Appendix 4.5'!D2799</f>
        <v>18656.495999999919</v>
      </c>
      <c r="M4988" s="23">
        <f t="shared" si="121"/>
        <v>3</v>
      </c>
    </row>
    <row r="4989" spans="2:13" x14ac:dyDescent="0.25">
      <c r="B4989" s="25">
        <v>44677</v>
      </c>
      <c r="C4989" s="5">
        <v>12</v>
      </c>
      <c r="D4989" s="6">
        <f>+IRP_Sep22LTM!$D4984*($K4989/1000)</f>
        <v>404.50990918920752</v>
      </c>
      <c r="E4989" s="6">
        <f>+ELAP_Sep22LTM!$D4984*($K4989/1000)</f>
        <v>1102.3808502231</v>
      </c>
      <c r="G4989" s="6">
        <f>+IRP_Sep22LTM!$D4984*($L4989/1000)</f>
        <v>439.03251730122304</v>
      </c>
      <c r="H4989" s="6">
        <f>+ELAP_Sep22LTM!$D4984*($L4989/1000)</f>
        <v>1196.4627533307976</v>
      </c>
      <c r="J4989" s="23">
        <f t="shared" si="120"/>
        <v>4</v>
      </c>
      <c r="K4989" s="30">
        <f>'Appendix 4.4'!D2800</f>
        <v>21540.644999999997</v>
      </c>
      <c r="L4989" s="31">
        <f>'Appendix 4.5'!D2800</f>
        <v>23379.015899999915</v>
      </c>
      <c r="M4989" s="23">
        <f t="shared" si="121"/>
        <v>3</v>
      </c>
    </row>
    <row r="4990" spans="2:13" x14ac:dyDescent="0.25">
      <c r="B4990" s="25">
        <v>44677</v>
      </c>
      <c r="C4990" s="5">
        <v>13</v>
      </c>
      <c r="D4990" s="6">
        <f>+IRP_Sep22LTM!$D4985*($K4990/1000)</f>
        <v>533.11345562151496</v>
      </c>
      <c r="E4990" s="6">
        <f>+ELAP_Sep22LTM!$D4985*($K4990/1000)</f>
        <v>1158.64781576983</v>
      </c>
      <c r="G4990" s="6">
        <f>+IRP_Sep22LTM!$D4985*($L4990/1000)</f>
        <v>581.62190724385732</v>
      </c>
      <c r="H4990" s="6">
        <f>+ELAP_Sep22LTM!$D4985*($L4990/1000)</f>
        <v>1264.0741765677944</v>
      </c>
      <c r="J4990" s="23">
        <f t="shared" si="120"/>
        <v>4</v>
      </c>
      <c r="K4990" s="30">
        <f>'Appendix 4.4'!D2801</f>
        <v>26872.791499999999</v>
      </c>
      <c r="L4990" s="31">
        <f>'Appendix 4.5'!D2801</f>
        <v>29317.969899999916</v>
      </c>
      <c r="M4990" s="23">
        <f t="shared" si="121"/>
        <v>3</v>
      </c>
    </row>
    <row r="4991" spans="2:13" x14ac:dyDescent="0.25">
      <c r="B4991" s="25">
        <v>44677</v>
      </c>
      <c r="C4991" s="5">
        <v>14</v>
      </c>
      <c r="D4991" s="6">
        <f>+IRP_Sep22LTM!$D4986*($K4991/1000)</f>
        <v>570.47319969598004</v>
      </c>
      <c r="E4991" s="6">
        <f>+ELAP_Sep22LTM!$D4986*($K4991/1000)</f>
        <v>1500.9941939539963</v>
      </c>
      <c r="G4991" s="6">
        <f>+IRP_Sep22LTM!$D4986*($L4991/1000)</f>
        <v>625.65602012566728</v>
      </c>
      <c r="H4991" s="6">
        <f>+ELAP_Sep22LTM!$D4986*($L4991/1000)</f>
        <v>1646.1878561893272</v>
      </c>
      <c r="J4991" s="23">
        <f t="shared" si="120"/>
        <v>4</v>
      </c>
      <c r="K4991" s="30">
        <f>'Appendix 4.4'!D2802</f>
        <v>32255.7284</v>
      </c>
      <c r="L4991" s="31">
        <f>'Appendix 4.5'!D2802</f>
        <v>35375.878599999851</v>
      </c>
      <c r="M4991" s="23">
        <f t="shared" si="121"/>
        <v>3</v>
      </c>
    </row>
    <row r="4992" spans="2:13" x14ac:dyDescent="0.25">
      <c r="B4992" s="25">
        <v>44677</v>
      </c>
      <c r="C4992" s="5">
        <v>15</v>
      </c>
      <c r="D4992" s="6">
        <f>+IRP_Sep22LTM!$D4987*($K4992/1000)</f>
        <v>597.05528900162119</v>
      </c>
      <c r="E4992" s="6">
        <f>+ELAP_Sep22LTM!$D4987*($K4992/1000)</f>
        <v>1542.8744055313623</v>
      </c>
      <c r="G4992" s="6">
        <f>+IRP_Sep22LTM!$D4987*($L4992/1000)</f>
        <v>649.7033523651512</v>
      </c>
      <c r="H4992" s="6">
        <f>+ELAP_Sep22LTM!$D4987*($L4992/1000)</f>
        <v>1678.9243676717419</v>
      </c>
      <c r="J4992" s="23">
        <f t="shared" si="120"/>
        <v>4</v>
      </c>
      <c r="K4992" s="30">
        <f>'Appendix 4.4'!D2803</f>
        <v>34631.193900000006</v>
      </c>
      <c r="L4992" s="31">
        <f>'Appendix 4.5'!D2803</f>
        <v>37684.956799999949</v>
      </c>
      <c r="M4992" s="23">
        <f t="shared" si="121"/>
        <v>3</v>
      </c>
    </row>
    <row r="4993" spans="2:13" x14ac:dyDescent="0.25">
      <c r="B4993" s="25">
        <v>44677</v>
      </c>
      <c r="C4993" s="5">
        <v>16</v>
      </c>
      <c r="D4993" s="6">
        <f>+IRP_Sep22LTM!$D4988*($K4993/1000)</f>
        <v>602.31372796316793</v>
      </c>
      <c r="E4993" s="6">
        <f>+ELAP_Sep22LTM!$D4988*($K4993/1000)</f>
        <v>1701.4095689893684</v>
      </c>
      <c r="G4993" s="6">
        <f>+IRP_Sep22LTM!$D4988*($L4993/1000)</f>
        <v>662.77791590759455</v>
      </c>
      <c r="H4993" s="6">
        <f>+ELAP_Sep22LTM!$D4988*($L4993/1000)</f>
        <v>1872.2081797029364</v>
      </c>
      <c r="J4993" s="23">
        <f t="shared" si="120"/>
        <v>4</v>
      </c>
      <c r="K4993" s="30">
        <f>'Appendix 4.4'!D2804</f>
        <v>32073.939100000003</v>
      </c>
      <c r="L4993" s="31">
        <f>'Appendix 4.5'!D2804</f>
        <v>35293.730700000007</v>
      </c>
      <c r="M4993" s="23">
        <f t="shared" si="121"/>
        <v>3</v>
      </c>
    </row>
    <row r="4994" spans="2:13" x14ac:dyDescent="0.25">
      <c r="B4994" s="25">
        <v>44677</v>
      </c>
      <c r="C4994" s="5">
        <v>17</v>
      </c>
      <c r="D4994" s="6">
        <f>+IRP_Sep22LTM!$D4989*($K4994/1000)</f>
        <v>592.21337952998908</v>
      </c>
      <c r="E4994" s="6">
        <f>+ELAP_Sep22LTM!$D4989*($K4994/1000)</f>
        <v>1540.1454736479702</v>
      </c>
      <c r="G4994" s="6">
        <f>+IRP_Sep22LTM!$D4989*($L4994/1000)</f>
        <v>668.66783406970819</v>
      </c>
      <c r="H4994" s="6">
        <f>+ELAP_Sep22LTM!$D4989*($L4994/1000)</f>
        <v>1738.9774929330226</v>
      </c>
      <c r="J4994" s="23">
        <f t="shared" si="120"/>
        <v>4</v>
      </c>
      <c r="K4994" s="30">
        <f>'Appendix 4.4'!D2805</f>
        <v>26675.329100000003</v>
      </c>
      <c r="L4994" s="31">
        <f>'Appendix 4.5'!D2805</f>
        <v>30119.10089999987</v>
      </c>
      <c r="M4994" s="23">
        <f t="shared" si="121"/>
        <v>3</v>
      </c>
    </row>
    <row r="4995" spans="2:13" x14ac:dyDescent="0.25">
      <c r="B4995" s="25">
        <v>44677</v>
      </c>
      <c r="C4995" s="5">
        <v>18</v>
      </c>
      <c r="D4995" s="6">
        <f>+IRP_Sep22LTM!$D4990*($K4995/1000)</f>
        <v>456.67357781899182</v>
      </c>
      <c r="E4995" s="6">
        <f>+ELAP_Sep22LTM!$D4990*($K4995/1000)</f>
        <v>1065.2413248254802</v>
      </c>
      <c r="G4995" s="6">
        <f>+IRP_Sep22LTM!$D4990*($L4995/1000)</f>
        <v>552.71045433591144</v>
      </c>
      <c r="H4995" s="6">
        <f>+ELAP_Sep22LTM!$D4990*($L4995/1000)</f>
        <v>1289.2578971473704</v>
      </c>
      <c r="J4995" s="23">
        <f t="shared" si="120"/>
        <v>4</v>
      </c>
      <c r="K4995" s="30">
        <f>'Appendix 4.4'!D2806</f>
        <v>18096.154000000002</v>
      </c>
      <c r="L4995" s="31">
        <f>'Appendix 4.5'!D2806</f>
        <v>21901.712699999938</v>
      </c>
      <c r="M4995" s="23">
        <f t="shared" si="121"/>
        <v>3</v>
      </c>
    </row>
    <row r="4996" spans="2:13" x14ac:dyDescent="0.25">
      <c r="B4996" s="25">
        <v>44677</v>
      </c>
      <c r="C4996" s="5">
        <v>19</v>
      </c>
      <c r="D4996" s="6">
        <f>+IRP_Sep22LTM!$D4991*($K4996/1000)</f>
        <v>295.09354471616604</v>
      </c>
      <c r="E4996" s="6">
        <f>+ELAP_Sep22LTM!$D4991*($K4996/1000)</f>
        <v>571.94629724871595</v>
      </c>
      <c r="G4996" s="6">
        <f>+IRP_Sep22LTM!$D4991*($L4996/1000)</f>
        <v>427.60546815997742</v>
      </c>
      <c r="H4996" s="6">
        <f>+ELAP_Sep22LTM!$D4991*($L4996/1000)</f>
        <v>828.77910607173203</v>
      </c>
      <c r="J4996" s="23">
        <f t="shared" si="120"/>
        <v>4</v>
      </c>
      <c r="K4996" s="30">
        <f>'Appendix 4.4'!D2807</f>
        <v>8526.116399999999</v>
      </c>
      <c r="L4996" s="31">
        <f>'Appendix 4.5'!D2807</f>
        <v>12354.773800000152</v>
      </c>
      <c r="M4996" s="23">
        <f t="shared" si="121"/>
        <v>3</v>
      </c>
    </row>
    <row r="4997" spans="2:13" x14ac:dyDescent="0.25">
      <c r="B4997" s="25">
        <v>44677</v>
      </c>
      <c r="C4997" s="5">
        <v>20</v>
      </c>
      <c r="D4997" s="6">
        <f>+IRP_Sep22LTM!$D4992*($K4997/1000)</f>
        <v>51.276360285173482</v>
      </c>
      <c r="E4997" s="6">
        <f>+ELAP_Sep22LTM!$D4992*($K4997/1000)</f>
        <v>106.36535129039099</v>
      </c>
      <c r="G4997" s="6">
        <f>+IRP_Sep22LTM!$D4992*($L4997/1000)</f>
        <v>161.03093210426462</v>
      </c>
      <c r="H4997" s="6">
        <f>+ELAP_Sep22LTM!$D4992*($L4997/1000)</f>
        <v>334.03524678099643</v>
      </c>
      <c r="J4997" s="23">
        <f t="shared" si="120"/>
        <v>4</v>
      </c>
      <c r="K4997" s="30">
        <f>'Appendix 4.4'!D2808</f>
        <v>1417.4318999999998</v>
      </c>
      <c r="L4997" s="31">
        <f>'Appendix 4.5'!D2808</f>
        <v>4451.3764000000056</v>
      </c>
      <c r="M4997" s="23">
        <f t="shared" si="121"/>
        <v>3</v>
      </c>
    </row>
    <row r="4998" spans="2:13" x14ac:dyDescent="0.25">
      <c r="B4998" s="25">
        <v>44677</v>
      </c>
      <c r="C4998" s="5">
        <v>21</v>
      </c>
      <c r="D4998" s="6">
        <f>+IRP_Sep22LTM!$D4993*($K4998/1000)</f>
        <v>0.81260088396336005</v>
      </c>
      <c r="E4998" s="6">
        <f>+ELAP_Sep22LTM!$D4993*($K4998/1000)</f>
        <v>1.9815111178200002</v>
      </c>
      <c r="G4998" s="6">
        <f>+IRP_Sep22LTM!$D4993*($L4998/1000)</f>
        <v>17.250825730535531</v>
      </c>
      <c r="H4998" s="6">
        <f>+ELAP_Sep22LTM!$D4993*($L4998/1000)</f>
        <v>42.065795953740029</v>
      </c>
      <c r="J4998" s="23">
        <f t="shared" si="120"/>
        <v>4</v>
      </c>
      <c r="K4998" s="30">
        <f>'Appendix 4.4'!D2809</f>
        <v>20.873700000000003</v>
      </c>
      <c r="L4998" s="31">
        <f>'Appendix 4.5'!D2809</f>
        <v>443.13090000000028</v>
      </c>
      <c r="M4998" s="23">
        <f t="shared" si="121"/>
        <v>3</v>
      </c>
    </row>
    <row r="4999" spans="2:13" x14ac:dyDescent="0.25">
      <c r="B4999" s="25">
        <v>44677</v>
      </c>
      <c r="C4999" s="5">
        <v>22</v>
      </c>
      <c r="D4999" s="6">
        <f>+IRP_Sep22LTM!$D4994*($K4999/1000)</f>
        <v>0.301793247544</v>
      </c>
      <c r="E4999" s="6">
        <f>+ELAP_Sep22LTM!$D4994*($K4999/1000)</f>
        <v>1.0857963671159998</v>
      </c>
      <c r="G4999" s="6">
        <f>+IRP_Sep22LTM!$D4994*($L4999/1000)</f>
        <v>0.37490202676400003</v>
      </c>
      <c r="H4999" s="6">
        <f>+ELAP_Sep22LTM!$D4994*($L4999/1000)</f>
        <v>1.348828252446</v>
      </c>
      <c r="J4999" s="23">
        <f t="shared" si="120"/>
        <v>4</v>
      </c>
      <c r="K4999" s="30">
        <f>'Appendix 4.4'!D2810</f>
        <v>11.6678</v>
      </c>
      <c r="L4999" s="31">
        <f>'Appendix 4.5'!D2810</f>
        <v>14.494299999999999</v>
      </c>
      <c r="M4999" s="23">
        <f t="shared" si="121"/>
        <v>3</v>
      </c>
    </row>
    <row r="5000" spans="2:13" x14ac:dyDescent="0.25">
      <c r="B5000" s="25">
        <v>44677</v>
      </c>
      <c r="C5000" s="5">
        <v>23</v>
      </c>
      <c r="D5000" s="6">
        <f>+IRP_Sep22LTM!$D4995*($K5000/1000)</f>
        <v>0.28729358801680999</v>
      </c>
      <c r="E5000" s="6">
        <f>+ELAP_Sep22LTM!$D4995*($K5000/1000)</f>
        <v>1.0273867408990001</v>
      </c>
      <c r="G5000" s="6">
        <f>+IRP_Sep22LTM!$D4995*($L5000/1000)</f>
        <v>0.31571935837969001</v>
      </c>
      <c r="H5000" s="6">
        <f>+ELAP_Sep22LTM!$D4995*($L5000/1000)</f>
        <v>1.129039756451</v>
      </c>
      <c r="J5000" s="23">
        <f t="shared" si="120"/>
        <v>4</v>
      </c>
      <c r="K5000" s="30">
        <f>'Appendix 4.4'!D2811</f>
        <v>11.3843</v>
      </c>
      <c r="L5000" s="31">
        <f>'Appendix 4.5'!D2811</f>
        <v>12.5107</v>
      </c>
      <c r="M5000" s="23">
        <f t="shared" si="121"/>
        <v>3</v>
      </c>
    </row>
    <row r="5001" spans="2:13" x14ac:dyDescent="0.25">
      <c r="B5001" s="25">
        <v>44677</v>
      </c>
      <c r="C5001" s="5">
        <v>24</v>
      </c>
      <c r="D5001" s="6">
        <f>+IRP_Sep22LTM!$D4996*($K5001/1000)</f>
        <v>0.27105081219844002</v>
      </c>
      <c r="E5001" s="6">
        <f>+ELAP_Sep22LTM!$D4996*($K5001/1000)</f>
        <v>1.041586466704</v>
      </c>
      <c r="G5001" s="6">
        <f>+IRP_Sep22LTM!$D4996*($L5001/1000)</f>
        <v>0.32543720374213003</v>
      </c>
      <c r="H5001" s="6">
        <f>+ELAP_Sep22LTM!$D4996*($L5001/1000)</f>
        <v>1.250580968308</v>
      </c>
      <c r="J5001" s="23">
        <f t="shared" si="120"/>
        <v>4</v>
      </c>
      <c r="K5001" s="30">
        <f>'Appendix 4.4'!D2812</f>
        <v>11.4124</v>
      </c>
      <c r="L5001" s="31">
        <f>'Appendix 4.5'!D2812</f>
        <v>13.702300000000001</v>
      </c>
      <c r="M5001" s="23">
        <f t="shared" si="121"/>
        <v>3</v>
      </c>
    </row>
    <row r="5002" spans="2:13" x14ac:dyDescent="0.25">
      <c r="B5002" s="25">
        <v>44678</v>
      </c>
      <c r="C5002" s="5">
        <v>1</v>
      </c>
      <c r="D5002" s="6">
        <f>+IRP_Sep22LTM!$D4997*($K5002/1000)</f>
        <v>0.27501424590941981</v>
      </c>
      <c r="E5002" s="6">
        <f>+ELAP_Sep22LTM!$D4997*($K5002/1000)</f>
        <v>1.0473152605919993</v>
      </c>
      <c r="G5002" s="6">
        <f>+IRP_Sep22LTM!$D4997*($L5002/1000)</f>
        <v>0.30917139308714997</v>
      </c>
      <c r="H5002" s="6">
        <f>+ELAP_Sep22LTM!$D4997*($L5002/1000)</f>
        <v>1.1773932548399999</v>
      </c>
      <c r="J5002" s="23">
        <f t="shared" si="120"/>
        <v>4</v>
      </c>
      <c r="K5002" s="30">
        <f>'Appendix 4.4'!D2813</f>
        <v>12.490199999999991</v>
      </c>
      <c r="L5002" s="31">
        <f>'Appendix 4.5'!D2813</f>
        <v>14.041499999999999</v>
      </c>
      <c r="M5002" s="23">
        <f t="shared" si="121"/>
        <v>4</v>
      </c>
    </row>
    <row r="5003" spans="2:13" x14ac:dyDescent="0.25">
      <c r="B5003" s="25">
        <v>44678</v>
      </c>
      <c r="C5003" s="5">
        <v>2</v>
      </c>
      <c r="D5003" s="6">
        <f>+IRP_Sep22LTM!$D4998*($K5003/1000)</f>
        <v>0.25894961973726</v>
      </c>
      <c r="E5003" s="6">
        <f>+ELAP_Sep22LTM!$D4998*($K5003/1000)</f>
        <v>0.61469798374200002</v>
      </c>
      <c r="G5003" s="6">
        <f>+IRP_Sep22LTM!$D4998*($L5003/1000)</f>
        <v>0.30674716701594001</v>
      </c>
      <c r="H5003" s="6">
        <f>+ELAP_Sep22LTM!$D4998*($L5003/1000)</f>
        <v>0.72816042469800002</v>
      </c>
      <c r="J5003" s="23">
        <f t="shared" ref="J5003:J5066" si="122">+MONTH(B5003)</f>
        <v>4</v>
      </c>
      <c r="K5003" s="30">
        <f>'Appendix 4.4'!D2814</f>
        <v>11.7606</v>
      </c>
      <c r="L5003" s="31">
        <f>'Appendix 4.5'!D2814</f>
        <v>13.9314</v>
      </c>
      <c r="M5003" s="23">
        <f t="shared" si="121"/>
        <v>4</v>
      </c>
    </row>
    <row r="5004" spans="2:13" x14ac:dyDescent="0.25">
      <c r="B5004" s="25">
        <v>44678</v>
      </c>
      <c r="C5004" s="5">
        <v>3</v>
      </c>
      <c r="D5004" s="6">
        <f>+IRP_Sep22LTM!$D4999*($K5004/1000)</f>
        <v>0.27212117363099997</v>
      </c>
      <c r="E5004" s="6">
        <f>+ELAP_Sep22LTM!$D4999*($K5004/1000)</f>
        <v>0.61942635591399986</v>
      </c>
      <c r="G5004" s="6">
        <f>+IRP_Sep22LTM!$D4999*($L5004/1000)</f>
        <v>0.32265435139199994</v>
      </c>
      <c r="H5004" s="6">
        <f>+ELAP_Sep22LTM!$D4999*($L5004/1000)</f>
        <v>0.73445445804799991</v>
      </c>
      <c r="J5004" s="23">
        <f t="shared" si="122"/>
        <v>4</v>
      </c>
      <c r="K5004" s="30">
        <f>'Appendix 4.4'!D2815</f>
        <v>11.947699999999999</v>
      </c>
      <c r="L5004" s="31">
        <f>'Appendix 4.5'!D2815</f>
        <v>14.166399999999999</v>
      </c>
      <c r="M5004" s="23">
        <f t="shared" si="121"/>
        <v>4</v>
      </c>
    </row>
    <row r="5005" spans="2:13" x14ac:dyDescent="0.25">
      <c r="B5005" s="25">
        <v>44678</v>
      </c>
      <c r="C5005" s="5">
        <v>4</v>
      </c>
      <c r="D5005" s="6">
        <f>+IRP_Sep22LTM!$D5000*($K5005/1000)</f>
        <v>0.23792719257600001</v>
      </c>
      <c r="E5005" s="6">
        <f>+ELAP_Sep22LTM!$D5000*($K5005/1000)</f>
        <v>0.53341512499200006</v>
      </c>
      <c r="G5005" s="6">
        <f>+IRP_Sep22LTM!$D5000*($L5005/1000)</f>
        <v>0.27234285050400003</v>
      </c>
      <c r="H5005" s="6">
        <f>+ELAP_Sep22LTM!$D5000*($L5005/1000)</f>
        <v>0.6105724783680001</v>
      </c>
      <c r="J5005" s="23">
        <f t="shared" si="122"/>
        <v>4</v>
      </c>
      <c r="K5005" s="30">
        <f>'Appendix 4.4'!D2816</f>
        <v>10.2912</v>
      </c>
      <c r="L5005" s="31">
        <f>'Appendix 4.5'!D2816</f>
        <v>11.779800000000002</v>
      </c>
      <c r="M5005" s="23">
        <f t="shared" si="121"/>
        <v>4</v>
      </c>
    </row>
    <row r="5006" spans="2:13" x14ac:dyDescent="0.25">
      <c r="B5006" s="25">
        <v>44678</v>
      </c>
      <c r="C5006" s="5">
        <v>5</v>
      </c>
      <c r="D5006" s="6">
        <f>+IRP_Sep22LTM!$D5001*($K5006/1000)</f>
        <v>0.3405708546027299</v>
      </c>
      <c r="E5006" s="6">
        <f>+ELAP_Sep22LTM!$D5001*($K5006/1000)</f>
        <v>0.69367987853099988</v>
      </c>
      <c r="G5006" s="6">
        <f>+IRP_Sep22LTM!$D5001*($L5006/1000)</f>
        <v>0.38515194883132997</v>
      </c>
      <c r="H5006" s="6">
        <f>+ELAP_Sep22LTM!$D5001*($L5006/1000)</f>
        <v>0.78448332695099998</v>
      </c>
      <c r="J5006" s="23">
        <f t="shared" si="122"/>
        <v>4</v>
      </c>
      <c r="K5006" s="30">
        <f>'Appendix 4.4'!D2817</f>
        <v>11.627099999999999</v>
      </c>
      <c r="L5006" s="31">
        <f>'Appendix 4.5'!D2817</f>
        <v>13.149100000000001</v>
      </c>
      <c r="M5006" s="23">
        <f t="shared" si="121"/>
        <v>4</v>
      </c>
    </row>
    <row r="5007" spans="2:13" x14ac:dyDescent="0.25">
      <c r="B5007" s="25">
        <v>44678</v>
      </c>
      <c r="C5007" s="5">
        <v>6</v>
      </c>
      <c r="D5007" s="6">
        <f>+IRP_Sep22LTM!$D5002*($K5007/1000)</f>
        <v>2.5621778580100898</v>
      </c>
      <c r="E5007" s="6">
        <f>+ELAP_Sep22LTM!$D5002*($K5007/1000)</f>
        <v>6.026137861045</v>
      </c>
      <c r="G5007" s="6">
        <f>+IRP_Sep22LTM!$D5002*($L5007/1000)</f>
        <v>0.37556665913256004</v>
      </c>
      <c r="H5007" s="6">
        <f>+ELAP_Sep22LTM!$D5002*($L5007/1000)</f>
        <v>0.88331747028000018</v>
      </c>
      <c r="J5007" s="23">
        <f t="shared" si="122"/>
        <v>4</v>
      </c>
      <c r="K5007" s="30">
        <f>'Appendix 4.4'!D2818</f>
        <v>82.406300000000002</v>
      </c>
      <c r="L5007" s="31">
        <f>'Appendix 4.5'!D2818</f>
        <v>12.079200000000002</v>
      </c>
      <c r="M5007" s="23">
        <f t="shared" si="121"/>
        <v>4</v>
      </c>
    </row>
    <row r="5008" spans="2:13" x14ac:dyDescent="0.25">
      <c r="B5008" s="25">
        <v>44678</v>
      </c>
      <c r="C5008" s="5">
        <v>7</v>
      </c>
      <c r="D5008" s="6">
        <f>+IRP_Sep22LTM!$D5003*($K5008/1000)</f>
        <v>30.445870372124897</v>
      </c>
      <c r="E5008" s="6">
        <f>+ELAP_Sep22LTM!$D5003*($K5008/1000)</f>
        <v>79.769603442759987</v>
      </c>
      <c r="G5008" s="6">
        <f>+IRP_Sep22LTM!$D5003*($L5008/1000)</f>
        <v>3.6165109237831397</v>
      </c>
      <c r="H5008" s="6">
        <f>+ELAP_Sep22LTM!$D5003*($L5008/1000)</f>
        <v>9.475427659335999</v>
      </c>
      <c r="J5008" s="23">
        <f t="shared" si="122"/>
        <v>4</v>
      </c>
      <c r="K5008" s="30">
        <f>'Appendix 4.4'!D2819</f>
        <v>1039.423</v>
      </c>
      <c r="L5008" s="31">
        <f>'Appendix 4.5'!D2819</f>
        <v>123.46779999999998</v>
      </c>
      <c r="M5008" s="23">
        <f t="shared" si="121"/>
        <v>4</v>
      </c>
    </row>
    <row r="5009" spans="2:13" x14ac:dyDescent="0.25">
      <c r="B5009" s="25">
        <v>44678</v>
      </c>
      <c r="C5009" s="5">
        <v>8</v>
      </c>
      <c r="D5009" s="6">
        <f>+IRP_Sep22LTM!$D5004*($K5009/1000)</f>
        <v>90.494527825892689</v>
      </c>
      <c r="E5009" s="6">
        <f>+ELAP_Sep22LTM!$D5004*($K5009/1000)</f>
        <v>288.32793135149694</v>
      </c>
      <c r="G5009" s="6">
        <f>+IRP_Sep22LTM!$D5004*($L5009/1000)</f>
        <v>57.233089041723666</v>
      </c>
      <c r="H5009" s="6">
        <f>+ELAP_Sep22LTM!$D5004*($L5009/1000)</f>
        <v>182.35244234883581</v>
      </c>
      <c r="J5009" s="23">
        <f t="shared" si="122"/>
        <v>4</v>
      </c>
      <c r="K5009" s="30">
        <f>'Appendix 4.4'!D2820</f>
        <v>3319.5180999999998</v>
      </c>
      <c r="L5009" s="31">
        <f>'Appendix 4.5'!D2820</f>
        <v>2099.422799999998</v>
      </c>
      <c r="M5009" s="23">
        <f t="shared" si="121"/>
        <v>4</v>
      </c>
    </row>
    <row r="5010" spans="2:13" x14ac:dyDescent="0.25">
      <c r="B5010" s="25">
        <v>44678</v>
      </c>
      <c r="C5010" s="5">
        <v>9</v>
      </c>
      <c r="D5010" s="6">
        <f>+IRP_Sep22LTM!$D5005*($K5010/1000)</f>
        <v>181.72370367126987</v>
      </c>
      <c r="E5010" s="6">
        <f>+ELAP_Sep22LTM!$D5005*($K5010/1000)</f>
        <v>730.60430593334991</v>
      </c>
      <c r="G5010" s="6">
        <f>+IRP_Sep22LTM!$D5005*($L5010/1000)</f>
        <v>201.90827825040483</v>
      </c>
      <c r="H5010" s="6">
        <f>+ELAP_Sep22LTM!$D5005*($L5010/1000)</f>
        <v>811.75462811490422</v>
      </c>
      <c r="J5010" s="23">
        <f t="shared" si="122"/>
        <v>4</v>
      </c>
      <c r="K5010" s="30">
        <f>'Appendix 4.4'!D2821</f>
        <v>8140.4832999999999</v>
      </c>
      <c r="L5010" s="31">
        <f>'Appendix 4.5'!D2821</f>
        <v>9044.670200000046</v>
      </c>
      <c r="M5010" s="23">
        <f t="shared" si="121"/>
        <v>4</v>
      </c>
    </row>
    <row r="5011" spans="2:13" x14ac:dyDescent="0.25">
      <c r="B5011" s="25">
        <v>44678</v>
      </c>
      <c r="C5011" s="5">
        <v>10</v>
      </c>
      <c r="D5011" s="6">
        <f>+IRP_Sep22LTM!$D5006*($K5011/1000)</f>
        <v>300.43732594276662</v>
      </c>
      <c r="E5011" s="6">
        <f>+ELAP_Sep22LTM!$D5006*($K5011/1000)</f>
        <v>1343.62697324496</v>
      </c>
      <c r="G5011" s="6">
        <f>+IRP_Sep22LTM!$D5006*($L5011/1000)</f>
        <v>344.90801561385928</v>
      </c>
      <c r="H5011" s="6">
        <f>+ELAP_Sep22LTM!$D5006*($L5011/1000)</f>
        <v>1542.5104441099247</v>
      </c>
      <c r="J5011" s="23">
        <f t="shared" si="122"/>
        <v>4</v>
      </c>
      <c r="K5011" s="30">
        <f>'Appendix 4.4'!D2822</f>
        <v>16762.817300000002</v>
      </c>
      <c r="L5011" s="31">
        <f>'Appendix 4.5'!D2822</f>
        <v>19244.047100000062</v>
      </c>
      <c r="M5011" s="23">
        <f t="shared" si="121"/>
        <v>4</v>
      </c>
    </row>
    <row r="5012" spans="2:13" x14ac:dyDescent="0.25">
      <c r="B5012" s="25">
        <v>44678</v>
      </c>
      <c r="C5012" s="5">
        <v>11</v>
      </c>
      <c r="D5012" s="6">
        <f>+IRP_Sep22LTM!$D5007*($K5012/1000)</f>
        <v>431.80587408202297</v>
      </c>
      <c r="E5012" s="6">
        <f>+ELAP_Sep22LTM!$D5007*($K5012/1000)</f>
        <v>1599.3253475127387</v>
      </c>
      <c r="G5012" s="6">
        <f>+IRP_Sep22LTM!$D5007*($L5012/1000)</f>
        <v>482.06080381583917</v>
      </c>
      <c r="H5012" s="6">
        <f>+ELAP_Sep22LTM!$D5007*($L5012/1000)</f>
        <v>1785.4598764411166</v>
      </c>
      <c r="J5012" s="23">
        <f t="shared" si="122"/>
        <v>4</v>
      </c>
      <c r="K5012" s="30">
        <f>'Appendix 4.4'!D2823</f>
        <v>25375.760899999997</v>
      </c>
      <c r="L5012" s="31">
        <f>'Appendix 4.5'!D2823</f>
        <v>28329.071999999946</v>
      </c>
      <c r="M5012" s="23">
        <f t="shared" si="121"/>
        <v>4</v>
      </c>
    </row>
    <row r="5013" spans="2:13" x14ac:dyDescent="0.25">
      <c r="B5013" s="25">
        <v>44678</v>
      </c>
      <c r="C5013" s="5">
        <v>12</v>
      </c>
      <c r="D5013" s="6">
        <f>+IRP_Sep22LTM!$D5008*($K5013/1000)</f>
        <v>478.07022049669854</v>
      </c>
      <c r="E5013" s="6">
        <f>+ELAP_Sep22LTM!$D5008*($K5013/1000)</f>
        <v>1839.7913802964081</v>
      </c>
      <c r="G5013" s="6">
        <f>+IRP_Sep22LTM!$D5008*($L5013/1000)</f>
        <v>527.27206703498314</v>
      </c>
      <c r="H5013" s="6">
        <f>+ELAP_Sep22LTM!$D5008*($L5013/1000)</f>
        <v>2029.1383198772805</v>
      </c>
      <c r="J5013" s="23">
        <f t="shared" si="122"/>
        <v>4</v>
      </c>
      <c r="K5013" s="30">
        <f>'Appendix 4.4'!D2824</f>
        <v>31692.935400000002</v>
      </c>
      <c r="L5013" s="31">
        <f>'Appendix 4.5'!D2824</f>
        <v>34954.696699999942</v>
      </c>
      <c r="M5013" s="23">
        <f t="shared" si="121"/>
        <v>4</v>
      </c>
    </row>
    <row r="5014" spans="2:13" x14ac:dyDescent="0.25">
      <c r="B5014" s="25">
        <v>44678</v>
      </c>
      <c r="C5014" s="5">
        <v>13</v>
      </c>
      <c r="D5014" s="6">
        <f>+IRP_Sep22LTM!$D5009*($K5014/1000)</f>
        <v>327.40756220601514</v>
      </c>
      <c r="E5014" s="6">
        <f>+ELAP_Sep22LTM!$D5009*($K5014/1000)</f>
        <v>3044.8329248198074</v>
      </c>
      <c r="G5014" s="6">
        <f>+IRP_Sep22LTM!$D5009*($L5014/1000)</f>
        <v>358.16709168654984</v>
      </c>
      <c r="H5014" s="6">
        <f>+ELAP_Sep22LTM!$D5009*($L5014/1000)</f>
        <v>3330.891155983586</v>
      </c>
      <c r="J5014" s="23">
        <f t="shared" si="122"/>
        <v>4</v>
      </c>
      <c r="K5014" s="30">
        <f>'Appendix 4.4'!D2825</f>
        <v>35504.512699999992</v>
      </c>
      <c r="L5014" s="31">
        <f>'Appendix 4.5'!D2825</f>
        <v>38840.117100000025</v>
      </c>
      <c r="M5014" s="23">
        <f t="shared" si="121"/>
        <v>4</v>
      </c>
    </row>
    <row r="5015" spans="2:13" x14ac:dyDescent="0.25">
      <c r="B5015" s="25">
        <v>44678</v>
      </c>
      <c r="C5015" s="5">
        <v>14</v>
      </c>
      <c r="D5015" s="6">
        <f>+IRP_Sep22LTM!$D5010*($K5015/1000)</f>
        <v>219.64769613629596</v>
      </c>
      <c r="E5015" s="6">
        <f>+ELAP_Sep22LTM!$D5010*($K5015/1000)</f>
        <v>2223.6050931563273</v>
      </c>
      <c r="G5015" s="6">
        <f>+IRP_Sep22LTM!$D5010*($L5015/1000)</f>
        <v>240.01930324167847</v>
      </c>
      <c r="H5015" s="6">
        <f>+ELAP_Sep22LTM!$D5010*($L5015/1000)</f>
        <v>2429.8372099147909</v>
      </c>
      <c r="J5015" s="23">
        <f t="shared" si="122"/>
        <v>4</v>
      </c>
      <c r="K5015" s="30">
        <f>'Appendix 4.4'!D2826</f>
        <v>36843.1463</v>
      </c>
      <c r="L5015" s="31">
        <f>'Appendix 4.5'!D2826</f>
        <v>40260.227899999998</v>
      </c>
      <c r="M5015" s="23">
        <f t="shared" si="121"/>
        <v>4</v>
      </c>
    </row>
    <row r="5016" spans="2:13" x14ac:dyDescent="0.25">
      <c r="B5016" s="25">
        <v>44678</v>
      </c>
      <c r="C5016" s="5">
        <v>15</v>
      </c>
      <c r="D5016" s="6">
        <f>+IRP_Sep22LTM!$D5011*($K5016/1000)</f>
        <v>238.31850408421636</v>
      </c>
      <c r="E5016" s="6">
        <f>+ELAP_Sep22LTM!$D5011*($K5016/1000)</f>
        <v>1811.9888949435356</v>
      </c>
      <c r="G5016" s="6">
        <f>+IRP_Sep22LTM!$D5011*($L5016/1000)</f>
        <v>261.47140247731375</v>
      </c>
      <c r="H5016" s="6">
        <f>+ELAP_Sep22LTM!$D5011*($L5016/1000)</f>
        <v>1988.0255603936648</v>
      </c>
      <c r="J5016" s="23">
        <f t="shared" si="122"/>
        <v>4</v>
      </c>
      <c r="K5016" s="30">
        <f>'Appendix 4.4'!D2827</f>
        <v>35914.279599999994</v>
      </c>
      <c r="L5016" s="31">
        <f>'Appendix 4.5'!D2827</f>
        <v>39403.390400000018</v>
      </c>
      <c r="M5016" s="23">
        <f t="shared" si="121"/>
        <v>4</v>
      </c>
    </row>
    <row r="5017" spans="2:13" x14ac:dyDescent="0.25">
      <c r="B5017" s="25">
        <v>44678</v>
      </c>
      <c r="C5017" s="5">
        <v>16</v>
      </c>
      <c r="D5017" s="6">
        <f>+IRP_Sep22LTM!$D5012*($K5017/1000)</f>
        <v>248.11730360266762</v>
      </c>
      <c r="E5017" s="6">
        <f>+ELAP_Sep22LTM!$D5012*($K5017/1000)</f>
        <v>1193.9080679437041</v>
      </c>
      <c r="G5017" s="6">
        <f>+IRP_Sep22LTM!$D5012*($L5017/1000)</f>
        <v>276.32036978013434</v>
      </c>
      <c r="H5017" s="6">
        <f>+ELAP_Sep22LTM!$D5012*($L5017/1000)</f>
        <v>1329.6175398794037</v>
      </c>
      <c r="J5017" s="23">
        <f t="shared" si="122"/>
        <v>4</v>
      </c>
      <c r="K5017" s="30">
        <f>'Appendix 4.4'!D2828</f>
        <v>32555.0798</v>
      </c>
      <c r="L5017" s="31">
        <f>'Appendix 4.5'!D2828</f>
        <v>36255.559599999884</v>
      </c>
      <c r="M5017" s="23">
        <f t="shared" si="121"/>
        <v>4</v>
      </c>
    </row>
    <row r="5018" spans="2:13" x14ac:dyDescent="0.25">
      <c r="B5018" s="25">
        <v>44678</v>
      </c>
      <c r="C5018" s="5">
        <v>17</v>
      </c>
      <c r="D5018" s="6">
        <f>+IRP_Sep22LTM!$D5013*($K5018/1000)</f>
        <v>285.21481315175993</v>
      </c>
      <c r="E5018" s="6">
        <f>+ELAP_Sep22LTM!$D5013*($K5018/1000)</f>
        <v>992.79948092558584</v>
      </c>
      <c r="G5018" s="6">
        <f>+IRP_Sep22LTM!$D5013*($L5018/1000)</f>
        <v>327.79684707210765</v>
      </c>
      <c r="H5018" s="6">
        <f>+ELAP_Sep22LTM!$D5013*($L5018/1000)</f>
        <v>1141.0225718152676</v>
      </c>
      <c r="J5018" s="23">
        <f t="shared" si="122"/>
        <v>4</v>
      </c>
      <c r="K5018" s="30">
        <f>'Appendix 4.4'!D2829</f>
        <v>25515.953799999999</v>
      </c>
      <c r="L5018" s="31">
        <f>'Appendix 4.5'!D2829</f>
        <v>29325.437599999888</v>
      </c>
      <c r="M5018" s="23">
        <f t="shared" si="121"/>
        <v>4</v>
      </c>
    </row>
    <row r="5019" spans="2:13" x14ac:dyDescent="0.25">
      <c r="B5019" s="25">
        <v>44678</v>
      </c>
      <c r="C5019" s="5">
        <v>18</v>
      </c>
      <c r="D5019" s="6">
        <f>+IRP_Sep22LTM!$D5014*($K5019/1000)</f>
        <v>269.03857228705726</v>
      </c>
      <c r="E5019" s="6">
        <f>+ELAP_Sep22LTM!$D5014*($K5019/1000)</f>
        <v>714.84021621736485</v>
      </c>
      <c r="G5019" s="6">
        <f>+IRP_Sep22LTM!$D5014*($L5019/1000)</f>
        <v>334.53368214666938</v>
      </c>
      <c r="H5019" s="6">
        <f>+ELAP_Sep22LTM!$D5014*($L5019/1000)</f>
        <v>888.86187450683508</v>
      </c>
      <c r="J5019" s="23">
        <f t="shared" si="122"/>
        <v>4</v>
      </c>
      <c r="K5019" s="30">
        <f>'Appendix 4.4'!D2830</f>
        <v>16304.951499999999</v>
      </c>
      <c r="L5019" s="31">
        <f>'Appendix 4.5'!D2830</f>
        <v>20274.250699999957</v>
      </c>
      <c r="M5019" s="23">
        <f t="shared" si="121"/>
        <v>4</v>
      </c>
    </row>
    <row r="5020" spans="2:13" x14ac:dyDescent="0.25">
      <c r="B5020" s="25">
        <v>44678</v>
      </c>
      <c r="C5020" s="5">
        <v>19</v>
      </c>
      <c r="D5020" s="6">
        <f>+IRP_Sep22LTM!$D5015*($K5020/1000)</f>
        <v>123.46283761052479</v>
      </c>
      <c r="E5020" s="6">
        <f>+ELAP_Sep22LTM!$D5015*($K5020/1000)</f>
        <v>362.91013090766</v>
      </c>
      <c r="G5020" s="6">
        <f>+IRP_Sep22LTM!$D5015*($L5020/1000)</f>
        <v>192.72089197330354</v>
      </c>
      <c r="H5020" s="6">
        <f>+ELAP_Sep22LTM!$D5015*($L5020/1000)</f>
        <v>566.4892002183368</v>
      </c>
      <c r="J5020" s="23">
        <f t="shared" si="122"/>
        <v>4</v>
      </c>
      <c r="K5020" s="30">
        <f>'Appendix 4.4'!D2831</f>
        <v>7234.1260000000002</v>
      </c>
      <c r="L5020" s="31">
        <f>'Appendix 4.5'!D2831</f>
        <v>11292.201300000077</v>
      </c>
      <c r="M5020" s="23">
        <f t="shared" si="121"/>
        <v>4</v>
      </c>
    </row>
    <row r="5021" spans="2:13" x14ac:dyDescent="0.25">
      <c r="B5021" s="25">
        <v>44678</v>
      </c>
      <c r="C5021" s="5">
        <v>20</v>
      </c>
      <c r="D5021" s="6">
        <f>+IRP_Sep22LTM!$D5016*($K5021/1000)</f>
        <v>14.292337586796942</v>
      </c>
      <c r="E5021" s="6">
        <f>+ELAP_Sep22LTM!$D5016*($K5021/1000)</f>
        <v>51.471011113428006</v>
      </c>
      <c r="G5021" s="6">
        <f>+IRP_Sep22LTM!$D5016*($L5021/1000)</f>
        <v>59.495809307352808</v>
      </c>
      <c r="H5021" s="6">
        <f>+ELAP_Sep22LTM!$D5016*($L5021/1000)</f>
        <v>214.26232367265573</v>
      </c>
      <c r="J5021" s="23">
        <f t="shared" si="122"/>
        <v>4</v>
      </c>
      <c r="K5021" s="30">
        <f>'Appendix 4.4'!D2832</f>
        <v>811.87070000000006</v>
      </c>
      <c r="L5021" s="31">
        <f>'Appendix 4.5'!D2832</f>
        <v>3379.6363999999953</v>
      </c>
      <c r="M5021" s="23">
        <f t="shared" si="121"/>
        <v>4</v>
      </c>
    </row>
    <row r="5022" spans="2:13" x14ac:dyDescent="0.25">
      <c r="B5022" s="25">
        <v>44678</v>
      </c>
      <c r="C5022" s="5">
        <v>21</v>
      </c>
      <c r="D5022" s="6">
        <f>+IRP_Sep22LTM!$D5017*($K5022/1000)</f>
        <v>0.22485509005467</v>
      </c>
      <c r="E5022" s="6">
        <f>+ELAP_Sep22LTM!$D5017*($K5022/1000)</f>
        <v>0.95123282847500001</v>
      </c>
      <c r="G5022" s="6">
        <f>+IRP_Sep22LTM!$D5017*($L5022/1000)</f>
        <v>5.0707824477316814</v>
      </c>
      <c r="H5022" s="6">
        <f>+ELAP_Sep22LTM!$D5017*($L5022/1000)</f>
        <v>21.451570116400006</v>
      </c>
      <c r="J5022" s="23">
        <f t="shared" si="122"/>
        <v>4</v>
      </c>
      <c r="K5022" s="30">
        <f>'Appendix 4.4'!D2833</f>
        <v>12.7759</v>
      </c>
      <c r="L5022" s="31">
        <f>'Appendix 4.5'!D2833</f>
        <v>288.11360000000008</v>
      </c>
      <c r="M5022" s="23">
        <f t="shared" si="121"/>
        <v>4</v>
      </c>
    </row>
    <row r="5023" spans="2:13" x14ac:dyDescent="0.25">
      <c r="B5023" s="25">
        <v>44678</v>
      </c>
      <c r="C5023" s="5">
        <v>22</v>
      </c>
      <c r="D5023" s="6">
        <f>+IRP_Sep22LTM!$D5018*($K5023/1000)</f>
        <v>6.3497644554239993E-2</v>
      </c>
      <c r="E5023" s="6">
        <f>+ELAP_Sep22LTM!$D5018*($K5023/1000)</f>
        <v>0.35737634969999998</v>
      </c>
      <c r="G5023" s="6">
        <f>+IRP_Sep22LTM!$D5018*($L5023/1000)</f>
        <v>0.15459698202624</v>
      </c>
      <c r="H5023" s="6">
        <f>+ELAP_Sep22LTM!$D5018*($L5023/1000)</f>
        <v>0.87010007220000007</v>
      </c>
      <c r="J5023" s="23">
        <f t="shared" si="122"/>
        <v>4</v>
      </c>
      <c r="K5023" s="30">
        <f>'Appendix 4.4'!D2834</f>
        <v>4.0636000000000001</v>
      </c>
      <c r="L5023" s="31">
        <f>'Appendix 4.5'!D2834</f>
        <v>9.8936000000000011</v>
      </c>
      <c r="M5023" s="23">
        <f t="shared" si="121"/>
        <v>4</v>
      </c>
    </row>
    <row r="5024" spans="2:13" x14ac:dyDescent="0.25">
      <c r="B5024" s="25">
        <v>44678</v>
      </c>
      <c r="C5024" s="5">
        <v>23</v>
      </c>
      <c r="D5024" s="6">
        <f>+IRP_Sep22LTM!$D5019*($K5024/1000)</f>
        <v>3.3381472731329881E-2</v>
      </c>
      <c r="E5024" s="6">
        <f>+ELAP_Sep22LTM!$D5019*($K5024/1000)</f>
        <v>0.23945439546699915</v>
      </c>
      <c r="G5024" s="6">
        <f>+IRP_Sep22LTM!$D5019*($L5024/1000)</f>
        <v>5.9283259548479995E-2</v>
      </c>
      <c r="H5024" s="6">
        <f>+ELAP_Sep22LTM!$D5019*($L5024/1000)</f>
        <v>0.42525496675199997</v>
      </c>
      <c r="J5024" s="23">
        <f t="shared" si="122"/>
        <v>4</v>
      </c>
      <c r="K5024" s="30">
        <f>'Appendix 4.4'!D2835</f>
        <v>2.79469999999999</v>
      </c>
      <c r="L5024" s="31">
        <f>'Appendix 4.5'!D2835</f>
        <v>4.9631999999999996</v>
      </c>
      <c r="M5024" s="23">
        <f t="shared" si="121"/>
        <v>4</v>
      </c>
    </row>
    <row r="5025" spans="2:13" x14ac:dyDescent="0.25">
      <c r="B5025" s="25">
        <v>44678</v>
      </c>
      <c r="C5025" s="5">
        <v>24</v>
      </c>
      <c r="D5025" s="6">
        <f>+IRP_Sep22LTM!$D5020*($K5025/1000)</f>
        <v>2.0802575298E-2</v>
      </c>
      <c r="E5025" s="6">
        <f>+ELAP_Sep22LTM!$D5020*($K5025/1000)</f>
        <v>0.24073725875999999</v>
      </c>
      <c r="G5025" s="6">
        <f>+IRP_Sep22LTM!$D5020*($L5025/1000)</f>
        <v>3.4713751701099999E-2</v>
      </c>
      <c r="H5025" s="6">
        <f>+ELAP_Sep22LTM!$D5020*($L5025/1000)</f>
        <v>0.40172398398199999</v>
      </c>
      <c r="J5025" s="23">
        <f t="shared" si="122"/>
        <v>4</v>
      </c>
      <c r="K5025" s="30">
        <f>'Appendix 4.4'!D2836</f>
        <v>2.3820000000000001</v>
      </c>
      <c r="L5025" s="31">
        <f>'Appendix 4.5'!D2836</f>
        <v>3.9748999999999999</v>
      </c>
      <c r="M5025" s="23">
        <f t="shared" si="121"/>
        <v>4</v>
      </c>
    </row>
    <row r="5026" spans="2:13" x14ac:dyDescent="0.25">
      <c r="B5026" s="25">
        <v>44679</v>
      </c>
      <c r="C5026" s="5">
        <v>1</v>
      </c>
      <c r="D5026" s="6">
        <f>+IRP_Sep22LTM!$D5021*($K5026/1000)</f>
        <v>1.9926326143999997E-2</v>
      </c>
      <c r="E5026" s="6">
        <f>+ELAP_Sep22LTM!$D5021*($K5026/1000)</f>
        <v>0.16066768000000001</v>
      </c>
      <c r="G5026" s="6">
        <f>+IRP_Sep22LTM!$D5021*($L5026/1000)</f>
        <v>3.79131321238E-2</v>
      </c>
      <c r="H5026" s="6">
        <f>+ELAP_Sep22LTM!$D5021*($L5026/1000)</f>
        <v>0.30569684225000004</v>
      </c>
      <c r="J5026" s="23">
        <f t="shared" si="122"/>
        <v>4</v>
      </c>
      <c r="K5026" s="30">
        <f>'Appendix 4.4'!D2837</f>
        <v>2.1760000000000002</v>
      </c>
      <c r="L5026" s="31">
        <f>'Appendix 4.5'!D2837</f>
        <v>4.1402000000000001</v>
      </c>
      <c r="M5026" s="23">
        <f t="shared" si="121"/>
        <v>5</v>
      </c>
    </row>
    <row r="5027" spans="2:13" x14ac:dyDescent="0.25">
      <c r="B5027" s="25">
        <v>44679</v>
      </c>
      <c r="C5027" s="5">
        <v>2</v>
      </c>
      <c r="D5027" s="6">
        <f>+IRP_Sep22LTM!$D5022*($K5027/1000)</f>
        <v>3.6330274240000002E-2</v>
      </c>
      <c r="E5027" s="6">
        <f>+ELAP_Sep22LTM!$D5022*($K5027/1000)</f>
        <v>0.26752190400000003</v>
      </c>
      <c r="G5027" s="6">
        <f>+IRP_Sep22LTM!$D5022*($L5027/1000)</f>
        <v>4.6494017788199997E-2</v>
      </c>
      <c r="H5027" s="6">
        <f>+ELAP_Sep22LTM!$D5022*($L5027/1000)</f>
        <v>0.34236372897</v>
      </c>
      <c r="J5027" s="23">
        <f t="shared" si="122"/>
        <v>4</v>
      </c>
      <c r="K5027" s="30">
        <f>'Appendix 4.4'!D2838</f>
        <v>4.16</v>
      </c>
      <c r="L5027" s="31">
        <f>'Appendix 4.5'!D2838</f>
        <v>5.3238000000000003</v>
      </c>
      <c r="M5027" s="23">
        <f t="shared" si="121"/>
        <v>5</v>
      </c>
    </row>
    <row r="5028" spans="2:13" x14ac:dyDescent="0.25">
      <c r="B5028" s="25">
        <v>44679</v>
      </c>
      <c r="C5028" s="5">
        <v>3</v>
      </c>
      <c r="D5028" s="6">
        <f>+IRP_Sep22LTM!$D5023*($K5028/1000)</f>
        <v>2.3065387956000001E-2</v>
      </c>
      <c r="E5028" s="6">
        <f>+ELAP_Sep22LTM!$D5023*($K5028/1000)</f>
        <v>0.18027435815999998</v>
      </c>
      <c r="G5028" s="6">
        <f>+IRP_Sep22LTM!$D5023*($L5028/1000)</f>
        <v>4.9627547868150018E-2</v>
      </c>
      <c r="H5028" s="6">
        <f>+ELAP_Sep22LTM!$D5023*($L5028/1000)</f>
        <v>0.38787877125900011</v>
      </c>
      <c r="J5028" s="23">
        <f t="shared" si="122"/>
        <v>4</v>
      </c>
      <c r="K5028" s="30">
        <f>'Appendix 4.4'!D2839</f>
        <v>2.8079999999999998</v>
      </c>
      <c r="L5028" s="31">
        <f>'Appendix 4.5'!D2839</f>
        <v>6.0417000000000014</v>
      </c>
      <c r="M5028" s="23">
        <f t="shared" si="121"/>
        <v>5</v>
      </c>
    </row>
    <row r="5029" spans="2:13" x14ac:dyDescent="0.25">
      <c r="B5029" s="25">
        <v>44679</v>
      </c>
      <c r="C5029" s="5">
        <v>4</v>
      </c>
      <c r="D5029" s="6">
        <f>+IRP_Sep22LTM!$D5024*($K5029/1000)</f>
        <v>1.7885675520000002E-2</v>
      </c>
      <c r="E5029" s="6">
        <f>+ELAP_Sep22LTM!$D5024*($K5029/1000)</f>
        <v>0.13652228095999999</v>
      </c>
      <c r="G5029" s="6">
        <f>+IRP_Sep22LTM!$D5024*($L5029/1000)</f>
        <v>3.1968898344000005E-2</v>
      </c>
      <c r="H5029" s="6">
        <f>+ELAP_Sep22LTM!$D5024*($L5029/1000)</f>
        <v>0.24402024496200003</v>
      </c>
      <c r="J5029" s="23">
        <f t="shared" si="122"/>
        <v>4</v>
      </c>
      <c r="K5029" s="30">
        <f>'Appendix 4.4'!D2840</f>
        <v>2.048</v>
      </c>
      <c r="L5029" s="31">
        <f>'Appendix 4.5'!D2840</f>
        <v>3.6606000000000005</v>
      </c>
      <c r="M5029" s="23">
        <f t="shared" si="121"/>
        <v>5</v>
      </c>
    </row>
    <row r="5030" spans="2:13" x14ac:dyDescent="0.25">
      <c r="B5030" s="25">
        <v>44679</v>
      </c>
      <c r="C5030" s="5">
        <v>5</v>
      </c>
      <c r="D5030" s="6">
        <f>+IRP_Sep22LTM!$D5025*($K5030/1000)</f>
        <v>2.2051338925979897E-2</v>
      </c>
      <c r="E5030" s="6">
        <f>+ELAP_Sep22LTM!$D5025*($K5030/1000)</f>
        <v>0.14101861304699934</v>
      </c>
      <c r="G5030" s="6">
        <f>+IRP_Sep22LTM!$D5025*($L5030/1000)</f>
        <v>4.2139093479419999E-2</v>
      </c>
      <c r="H5030" s="6">
        <f>+ELAP_Sep22LTM!$D5025*($L5030/1000)</f>
        <v>0.269480077263</v>
      </c>
      <c r="J5030" s="23">
        <f t="shared" si="122"/>
        <v>4</v>
      </c>
      <c r="K5030" s="30">
        <f>'Appendix 4.4'!D2841</f>
        <v>2.0786999999999902</v>
      </c>
      <c r="L5030" s="31">
        <f>'Appendix 4.5'!D2841</f>
        <v>3.9722999999999997</v>
      </c>
      <c r="M5030" s="23">
        <f t="shared" si="121"/>
        <v>5</v>
      </c>
    </row>
    <row r="5031" spans="2:13" x14ac:dyDescent="0.25">
      <c r="B5031" s="25">
        <v>44679</v>
      </c>
      <c r="C5031" s="5">
        <v>6</v>
      </c>
      <c r="D5031" s="6">
        <f>+IRP_Sep22LTM!$D5026*($K5031/1000)</f>
        <v>2.5205009977135999</v>
      </c>
      <c r="E5031" s="6">
        <f>+ELAP_Sep22LTM!$D5026*($K5031/1000)</f>
        <v>9.9162779911359991</v>
      </c>
      <c r="G5031" s="6">
        <f>+IRP_Sep22LTM!$D5026*($L5031/1000)</f>
        <v>0.12084535705899999</v>
      </c>
      <c r="H5031" s="6">
        <f>+ELAP_Sep22LTM!$D5026*($L5031/1000)</f>
        <v>0.47543569933999996</v>
      </c>
      <c r="J5031" s="23">
        <f t="shared" si="122"/>
        <v>4</v>
      </c>
      <c r="K5031" s="30">
        <f>'Appendix 4.4'!D2842</f>
        <v>124.7576</v>
      </c>
      <c r="L5031" s="31">
        <f>'Appendix 4.5'!D2842</f>
        <v>5.9814999999999996</v>
      </c>
      <c r="M5031" s="23">
        <f t="shared" si="121"/>
        <v>5</v>
      </c>
    </row>
    <row r="5032" spans="2:13" x14ac:dyDescent="0.25">
      <c r="B5032" s="25">
        <v>44679</v>
      </c>
      <c r="C5032" s="5">
        <v>7</v>
      </c>
      <c r="D5032" s="6">
        <f>+IRP_Sep22LTM!$D5027*($K5032/1000)</f>
        <v>23.4788404595757</v>
      </c>
      <c r="E5032" s="6">
        <f>+ELAP_Sep22LTM!$D5027*($K5032/1000)</f>
        <v>110.46868806406799</v>
      </c>
      <c r="G5032" s="6">
        <f>+IRP_Sep22LTM!$D5027*($L5032/1000)</f>
        <v>3.1916284960975507</v>
      </c>
      <c r="H5032" s="6">
        <f>+ELAP_Sep22LTM!$D5027*($L5032/1000)</f>
        <v>15.016713170262003</v>
      </c>
      <c r="J5032" s="23">
        <f t="shared" si="122"/>
        <v>4</v>
      </c>
      <c r="K5032" s="30">
        <f>'Appendix 4.4'!D2843</f>
        <v>1417.7021999999999</v>
      </c>
      <c r="L5032" s="31">
        <f>'Appendix 4.5'!D2843</f>
        <v>192.71730000000002</v>
      </c>
      <c r="M5032" s="23">
        <f t="shared" si="121"/>
        <v>5</v>
      </c>
    </row>
    <row r="5033" spans="2:13" x14ac:dyDescent="0.25">
      <c r="B5033" s="25">
        <v>44679</v>
      </c>
      <c r="C5033" s="5">
        <v>8</v>
      </c>
      <c r="D5033" s="6">
        <f>+IRP_Sep22LTM!$D5028*($K5033/1000)</f>
        <v>31.802449418658721</v>
      </c>
      <c r="E5033" s="6">
        <f>+ELAP_Sep22LTM!$D5028*($K5033/1000)</f>
        <v>268.69770200429997</v>
      </c>
      <c r="G5033" s="6">
        <f>+IRP_Sep22LTM!$D5028*($L5033/1000)</f>
        <v>26.205701528068534</v>
      </c>
      <c r="H5033" s="6">
        <f>+ELAP_Sep22LTM!$D5028*($L5033/1000)</f>
        <v>221.41098905014977</v>
      </c>
      <c r="J5033" s="23">
        <f t="shared" si="122"/>
        <v>4</v>
      </c>
      <c r="K5033" s="30">
        <f>'Appendix 4.4'!D2844</f>
        <v>3167.4564</v>
      </c>
      <c r="L5033" s="31">
        <f>'Appendix 4.5'!D2844</f>
        <v>2610.0321999999974</v>
      </c>
      <c r="M5033" s="23">
        <f t="shared" si="121"/>
        <v>5</v>
      </c>
    </row>
    <row r="5034" spans="2:13" x14ac:dyDescent="0.25">
      <c r="B5034" s="25">
        <v>44679</v>
      </c>
      <c r="C5034" s="5">
        <v>9</v>
      </c>
      <c r="D5034" s="6">
        <f>+IRP_Sep22LTM!$D5029*($K5034/1000)</f>
        <v>70.125393462993586</v>
      </c>
      <c r="E5034" s="6">
        <f>+ELAP_Sep22LTM!$D5029*($K5034/1000)</f>
        <v>794.82834471571186</v>
      </c>
      <c r="G5034" s="6">
        <f>+IRP_Sep22LTM!$D5029*($L5034/1000)</f>
        <v>78.185969002564178</v>
      </c>
      <c r="H5034" s="6">
        <f>+ELAP_Sep22LTM!$D5029*($L5034/1000)</f>
        <v>886.19002694219103</v>
      </c>
      <c r="J5034" s="23">
        <f t="shared" si="122"/>
        <v>4</v>
      </c>
      <c r="K5034" s="30">
        <f>'Appendix 4.4'!D2845</f>
        <v>7795.4703999999992</v>
      </c>
      <c r="L5034" s="31">
        <f>'Appendix 4.5'!D2845</f>
        <v>8691.5221000000311</v>
      </c>
      <c r="M5034" s="23">
        <f t="shared" si="121"/>
        <v>5</v>
      </c>
    </row>
    <row r="5035" spans="2:13" x14ac:dyDescent="0.25">
      <c r="B5035" s="25">
        <v>44679</v>
      </c>
      <c r="C5035" s="5">
        <v>10</v>
      </c>
      <c r="D5035" s="6">
        <f>+IRP_Sep22LTM!$D5030*($K5035/1000)</f>
        <v>137.5731949706896</v>
      </c>
      <c r="E5035" s="6">
        <f>+ELAP_Sep22LTM!$D5030*($K5035/1000)</f>
        <v>1801.6626663719021</v>
      </c>
      <c r="G5035" s="6">
        <f>+IRP_Sep22LTM!$D5030*($L5035/1000)</f>
        <v>159.25374477732785</v>
      </c>
      <c r="H5035" s="6">
        <f>+ELAP_Sep22LTM!$D5030*($L5035/1000)</f>
        <v>2085.5917935638581</v>
      </c>
      <c r="J5035" s="23">
        <f t="shared" si="122"/>
        <v>4</v>
      </c>
      <c r="K5035" s="30">
        <f>'Appendix 4.4'!D2846</f>
        <v>16066.4246</v>
      </c>
      <c r="L5035" s="31">
        <f>'Appendix 4.5'!D2846</f>
        <v>18598.377999999982</v>
      </c>
      <c r="M5035" s="23">
        <f t="shared" ref="M5035:M5098" si="123">WEEKDAY(B5035)</f>
        <v>5</v>
      </c>
    </row>
    <row r="5036" spans="2:13" x14ac:dyDescent="0.25">
      <c r="B5036" s="25">
        <v>44679</v>
      </c>
      <c r="C5036" s="5">
        <v>11</v>
      </c>
      <c r="D5036" s="6">
        <f>+IRP_Sep22LTM!$D5031*($K5036/1000)</f>
        <v>131.4679411613925</v>
      </c>
      <c r="E5036" s="6">
        <f>+ELAP_Sep22LTM!$D5031*($K5036/1000)</f>
        <v>2186.7524471336255</v>
      </c>
      <c r="G5036" s="6">
        <f>+IRP_Sep22LTM!$D5031*($L5036/1000)</f>
        <v>148.08156294387894</v>
      </c>
      <c r="H5036" s="6">
        <f>+ELAP_Sep22LTM!$D5031*($L5036/1000)</f>
        <v>2463.0926542416491</v>
      </c>
      <c r="J5036" s="23">
        <f t="shared" si="122"/>
        <v>4</v>
      </c>
      <c r="K5036" s="30">
        <f>'Appendix 4.4'!D2847</f>
        <v>23999.482500000002</v>
      </c>
      <c r="L5036" s="31">
        <f>'Appendix 4.5'!D2847</f>
        <v>27032.30039999988</v>
      </c>
      <c r="M5036" s="23">
        <f t="shared" si="123"/>
        <v>5</v>
      </c>
    </row>
    <row r="5037" spans="2:13" x14ac:dyDescent="0.25">
      <c r="B5037" s="25">
        <v>44679</v>
      </c>
      <c r="C5037" s="5">
        <v>12</v>
      </c>
      <c r="D5037" s="6">
        <f>+IRP_Sep22LTM!$D5032*($K5037/1000)</f>
        <v>55.362968934993432</v>
      </c>
      <c r="E5037" s="6">
        <f>+ELAP_Sep22LTM!$D5032*($K5037/1000)</f>
        <v>2068.1696901155096</v>
      </c>
      <c r="G5037" s="6">
        <f>+IRP_Sep22LTM!$D5032*($L5037/1000)</f>
        <v>61.349029403276049</v>
      </c>
      <c r="H5037" s="6">
        <f>+ELAP_Sep22LTM!$D5032*($L5037/1000)</f>
        <v>2291.7882760016359</v>
      </c>
      <c r="J5037" s="23">
        <f t="shared" si="122"/>
        <v>4</v>
      </c>
      <c r="K5037" s="30">
        <f>'Appendix 4.4'!D2848</f>
        <v>29986.576599999997</v>
      </c>
      <c r="L5037" s="31">
        <f>'Appendix 4.5'!D2848</f>
        <v>33228.842399999943</v>
      </c>
      <c r="M5037" s="23">
        <f t="shared" si="123"/>
        <v>5</v>
      </c>
    </row>
    <row r="5038" spans="2:13" x14ac:dyDescent="0.25">
      <c r="B5038" s="25">
        <v>44679</v>
      </c>
      <c r="C5038" s="5">
        <v>13</v>
      </c>
      <c r="D5038" s="6">
        <f>+IRP_Sep22LTM!$D5033*($K5038/1000)</f>
        <v>60.485505732590958</v>
      </c>
      <c r="E5038" s="6">
        <f>+ELAP_Sep22LTM!$D5033*($K5038/1000)</f>
        <v>2449.411533968751</v>
      </c>
      <c r="G5038" s="6">
        <f>+IRP_Sep22LTM!$D5033*($L5038/1000)</f>
        <v>66.847904005238746</v>
      </c>
      <c r="H5038" s="6">
        <f>+ELAP_Sep22LTM!$D5033*($L5038/1000)</f>
        <v>2707.0622144743329</v>
      </c>
      <c r="J5038" s="23">
        <f t="shared" si="122"/>
        <v>4</v>
      </c>
      <c r="K5038" s="30">
        <f>'Appendix 4.4'!D2849</f>
        <v>32761.126900000003</v>
      </c>
      <c r="L5038" s="31">
        <f>'Appendix 4.5'!D2849</f>
        <v>36207.230800000012</v>
      </c>
      <c r="M5038" s="23">
        <f t="shared" si="123"/>
        <v>5</v>
      </c>
    </row>
    <row r="5039" spans="2:13" x14ac:dyDescent="0.25">
      <c r="B5039" s="25">
        <v>44679</v>
      </c>
      <c r="C5039" s="5">
        <v>14</v>
      </c>
      <c r="D5039" s="6">
        <f>+IRP_Sep22LTM!$D5034*($K5039/1000)</f>
        <v>63.241150338938873</v>
      </c>
      <c r="E5039" s="6">
        <f>+ELAP_Sep22LTM!$D5034*($K5039/1000)</f>
        <v>2484.4340290429441</v>
      </c>
      <c r="G5039" s="6">
        <f>+IRP_Sep22LTM!$D5034*($L5039/1000)</f>
        <v>69.631694267017124</v>
      </c>
      <c r="H5039" s="6">
        <f>+ELAP_Sep22LTM!$D5034*($L5039/1000)</f>
        <v>2735.4870967673564</v>
      </c>
      <c r="J5039" s="23">
        <f t="shared" si="122"/>
        <v>4</v>
      </c>
      <c r="K5039" s="30">
        <f>'Appendix 4.4'!D2850</f>
        <v>34253.683199999999</v>
      </c>
      <c r="L5039" s="31">
        <f>'Appendix 4.5'!D2850</f>
        <v>37715.031800000004</v>
      </c>
      <c r="M5039" s="23">
        <f t="shared" si="123"/>
        <v>5</v>
      </c>
    </row>
    <row r="5040" spans="2:13" x14ac:dyDescent="0.25">
      <c r="B5040" s="25">
        <v>44679</v>
      </c>
      <c r="C5040" s="5">
        <v>15</v>
      </c>
      <c r="D5040" s="6">
        <f>+IRP_Sep22LTM!$D5035*($K5040/1000)</f>
        <v>60.978685971969583</v>
      </c>
      <c r="E5040" s="6">
        <f>+ELAP_Sep22LTM!$D5035*($K5040/1000)</f>
        <v>2600.2691618086019</v>
      </c>
      <c r="G5040" s="6">
        <f>+IRP_Sep22LTM!$D5035*($L5040/1000)</f>
        <v>67.55349127095181</v>
      </c>
      <c r="H5040" s="6">
        <f>+ELAP_Sep22LTM!$D5035*($L5040/1000)</f>
        <v>2880.6337382394227</v>
      </c>
      <c r="J5040" s="23">
        <f t="shared" si="122"/>
        <v>4</v>
      </c>
      <c r="K5040" s="30">
        <f>'Appendix 4.4'!D2851</f>
        <v>32647.2942</v>
      </c>
      <c r="L5040" s="31">
        <f>'Appendix 4.5'!D2851</f>
        <v>36167.370099999891</v>
      </c>
      <c r="M5040" s="23">
        <f t="shared" si="123"/>
        <v>5</v>
      </c>
    </row>
    <row r="5041" spans="2:13" x14ac:dyDescent="0.25">
      <c r="B5041" s="25">
        <v>44679</v>
      </c>
      <c r="C5041" s="5">
        <v>16</v>
      </c>
      <c r="D5041" s="6">
        <f>+IRP_Sep22LTM!$D5036*($K5041/1000)</f>
        <v>231.81748947691895</v>
      </c>
      <c r="E5041" s="6">
        <f>+ELAP_Sep22LTM!$D5036*($K5041/1000)</f>
        <v>1515.0499002722597</v>
      </c>
      <c r="G5041" s="6">
        <f>+IRP_Sep22LTM!$D5036*($L5041/1000)</f>
        <v>261.01970603839931</v>
      </c>
      <c r="H5041" s="6">
        <f>+ELAP_Sep22LTM!$D5036*($L5041/1000)</f>
        <v>1705.9018303359956</v>
      </c>
      <c r="J5041" s="23">
        <f t="shared" si="122"/>
        <v>4</v>
      </c>
      <c r="K5041" s="30">
        <f>'Appendix 4.4'!D2852</f>
        <v>28934.038299999993</v>
      </c>
      <c r="L5041" s="31">
        <f>'Appendix 4.5'!D2852</f>
        <v>32578.879999999914</v>
      </c>
      <c r="M5041" s="23">
        <f t="shared" si="123"/>
        <v>5</v>
      </c>
    </row>
    <row r="5042" spans="2:13" x14ac:dyDescent="0.25">
      <c r="B5042" s="25">
        <v>44679</v>
      </c>
      <c r="C5042" s="5">
        <v>17</v>
      </c>
      <c r="D5042" s="6">
        <f>+IRP_Sep22LTM!$D5037*($K5042/1000)</f>
        <v>294.10234262700374</v>
      </c>
      <c r="E5042" s="6">
        <f>+ELAP_Sep22LTM!$D5037*($K5042/1000)</f>
        <v>1240.4286842155909</v>
      </c>
      <c r="G5042" s="6">
        <f>+IRP_Sep22LTM!$D5037*($L5042/1000)</f>
        <v>342.97511461631615</v>
      </c>
      <c r="H5042" s="6">
        <f>+ELAP_Sep22LTM!$D5037*($L5042/1000)</f>
        <v>1446.5582502406974</v>
      </c>
      <c r="J5042" s="23">
        <f t="shared" si="122"/>
        <v>4</v>
      </c>
      <c r="K5042" s="30">
        <f>'Appendix 4.4'!D2853</f>
        <v>21572.4139</v>
      </c>
      <c r="L5042" s="31">
        <f>'Appendix 4.5'!D2853</f>
        <v>25157.232899999937</v>
      </c>
      <c r="M5042" s="23">
        <f t="shared" si="123"/>
        <v>5</v>
      </c>
    </row>
    <row r="5043" spans="2:13" x14ac:dyDescent="0.25">
      <c r="B5043" s="25">
        <v>44679</v>
      </c>
      <c r="C5043" s="5">
        <v>18</v>
      </c>
      <c r="D5043" s="6">
        <f>+IRP_Sep22LTM!$D5038*($K5043/1000)</f>
        <v>250.81646117251506</v>
      </c>
      <c r="E5043" s="6">
        <f>+ELAP_Sep22LTM!$D5038*($K5043/1000)</f>
        <v>583.34997261076205</v>
      </c>
      <c r="G5043" s="6">
        <f>+IRP_Sep22LTM!$D5038*($L5043/1000)</f>
        <v>329.72457604926103</v>
      </c>
      <c r="H5043" s="6">
        <f>+ELAP_Sep22LTM!$D5038*($L5043/1000)</f>
        <v>766.87479565041031</v>
      </c>
      <c r="J5043" s="23">
        <f t="shared" si="122"/>
        <v>4</v>
      </c>
      <c r="K5043" s="30">
        <f>'Appendix 4.4'!D2854</f>
        <v>13062.438900000001</v>
      </c>
      <c r="L5043" s="31">
        <f>'Appendix 4.5'!D2854</f>
        <v>17171.947600000054</v>
      </c>
      <c r="M5043" s="23">
        <f t="shared" si="123"/>
        <v>5</v>
      </c>
    </row>
    <row r="5044" spans="2:13" x14ac:dyDescent="0.25">
      <c r="B5044" s="25">
        <v>44679</v>
      </c>
      <c r="C5044" s="5">
        <v>19</v>
      </c>
      <c r="D5044" s="6">
        <f>+IRP_Sep22LTM!$D5039*($K5044/1000)</f>
        <v>139.9603498936946</v>
      </c>
      <c r="E5044" s="6">
        <f>+ELAP_Sep22LTM!$D5039*($K5044/1000)</f>
        <v>188.08548551623801</v>
      </c>
      <c r="G5044" s="6">
        <f>+IRP_Sep22LTM!$D5039*($L5044/1000)</f>
        <v>250.78458035877267</v>
      </c>
      <c r="H5044" s="6">
        <f>+ELAP_Sep22LTM!$D5039*($L5044/1000)</f>
        <v>337.01644496167967</v>
      </c>
      <c r="J5044" s="23">
        <f t="shared" si="122"/>
        <v>4</v>
      </c>
      <c r="K5044" s="30">
        <f>'Appendix 4.4'!D2855</f>
        <v>5267.4003000000002</v>
      </c>
      <c r="L5044" s="31">
        <f>'Appendix 4.5'!D2855</f>
        <v>9438.264300000048</v>
      </c>
      <c r="M5044" s="23">
        <f t="shared" si="123"/>
        <v>5</v>
      </c>
    </row>
    <row r="5045" spans="2:13" x14ac:dyDescent="0.25">
      <c r="B5045" s="25">
        <v>44679</v>
      </c>
      <c r="C5045" s="5">
        <v>20</v>
      </c>
      <c r="D5045" s="6">
        <f>+IRP_Sep22LTM!$D5040*($K5045/1000)</f>
        <v>17.515028104111995</v>
      </c>
      <c r="E5045" s="6">
        <f>+ELAP_Sep22LTM!$D5040*($K5045/1000)</f>
        <v>34.290285310231994</v>
      </c>
      <c r="G5045" s="6">
        <f>+IRP_Sep22LTM!$D5040*($L5045/1000)</f>
        <v>95.568412630261832</v>
      </c>
      <c r="H5045" s="6">
        <f>+ELAP_Sep22LTM!$D5040*($L5045/1000)</f>
        <v>187.10036411350669</v>
      </c>
      <c r="J5045" s="23">
        <f t="shared" si="122"/>
        <v>4</v>
      </c>
      <c r="K5045" s="30">
        <f>'Appendix 4.4'!D2856</f>
        <v>532.5655999999999</v>
      </c>
      <c r="L5045" s="31">
        <f>'Appendix 4.5'!D2856</f>
        <v>2905.8730999999952</v>
      </c>
      <c r="M5045" s="23">
        <f t="shared" si="123"/>
        <v>5</v>
      </c>
    </row>
    <row r="5046" spans="2:13" x14ac:dyDescent="0.25">
      <c r="B5046" s="25">
        <v>44679</v>
      </c>
      <c r="C5046" s="5">
        <v>21</v>
      </c>
      <c r="D5046" s="6">
        <f>+IRP_Sep22LTM!$D5041*($K5046/1000)</f>
        <v>0.21285081600146999</v>
      </c>
      <c r="E5046" s="6">
        <f>+ELAP_Sep22LTM!$D5041*($K5046/1000)</f>
        <v>0.56692394945900004</v>
      </c>
      <c r="G5046" s="6">
        <f>+IRP_Sep22LTM!$D5041*($L5046/1000)</f>
        <v>5.763615464576251</v>
      </c>
      <c r="H5046" s="6">
        <f>+ELAP_Sep22LTM!$D5041*($L5046/1000)</f>
        <v>15.351276089625005</v>
      </c>
      <c r="J5046" s="23">
        <f t="shared" si="122"/>
        <v>4</v>
      </c>
      <c r="K5046" s="30">
        <f>'Appendix 4.4'!D2857</f>
        <v>7.3357000000000001</v>
      </c>
      <c r="L5046" s="31">
        <f>'Appendix 4.5'!D2857</f>
        <v>198.63750000000005</v>
      </c>
      <c r="M5046" s="23">
        <f t="shared" si="123"/>
        <v>5</v>
      </c>
    </row>
    <row r="5047" spans="2:13" x14ac:dyDescent="0.25">
      <c r="B5047" s="25">
        <v>44679</v>
      </c>
      <c r="C5047" s="5">
        <v>22</v>
      </c>
      <c r="D5047" s="6">
        <f>+IRP_Sep22LTM!$D5042*($K5047/1000)</f>
        <v>4.1795562811260005E-2</v>
      </c>
      <c r="E5047" s="6">
        <f>+ELAP_Sep22LTM!$D5042*($K5047/1000)</f>
        <v>0.13487918704000001</v>
      </c>
      <c r="G5047" s="6">
        <f>+IRP_Sep22LTM!$D5042*($L5047/1000)</f>
        <v>0.11775123072972001</v>
      </c>
      <c r="H5047" s="6">
        <f>+ELAP_Sep22LTM!$D5042*($L5047/1000)</f>
        <v>0.37999704288000002</v>
      </c>
      <c r="J5047" s="23">
        <f t="shared" si="122"/>
        <v>4</v>
      </c>
      <c r="K5047" s="30">
        <f>'Appendix 4.4'!D2858</f>
        <v>1.4878</v>
      </c>
      <c r="L5047" s="31">
        <f>'Appendix 4.5'!D2858</f>
        <v>4.1916000000000002</v>
      </c>
      <c r="M5047" s="23">
        <f t="shared" si="123"/>
        <v>5</v>
      </c>
    </row>
    <row r="5048" spans="2:13" x14ac:dyDescent="0.25">
      <c r="B5048" s="25">
        <v>44679</v>
      </c>
      <c r="C5048" s="5">
        <v>23</v>
      </c>
      <c r="D5048" s="6">
        <f>+IRP_Sep22LTM!$D5043*($K5048/1000)</f>
        <v>5.7385478323199998E-2</v>
      </c>
      <c r="E5048" s="6">
        <f>+ELAP_Sep22LTM!$D5043*($K5048/1000)</f>
        <v>0.18833904128000004</v>
      </c>
      <c r="G5048" s="6">
        <f>+IRP_Sep22LTM!$D5043*($L5048/1000)</f>
        <v>7.0976775820799989E-2</v>
      </c>
      <c r="H5048" s="6">
        <f>+ELAP_Sep22LTM!$D5043*($L5048/1000)</f>
        <v>0.23294565632</v>
      </c>
      <c r="J5048" s="23">
        <f t="shared" si="122"/>
        <v>4</v>
      </c>
      <c r="K5048" s="30">
        <f>'Appendix 4.4'!D2859</f>
        <v>2.4319999999999999</v>
      </c>
      <c r="L5048" s="31">
        <f>'Appendix 4.5'!D2859</f>
        <v>3.008</v>
      </c>
      <c r="M5048" s="23">
        <f t="shared" si="123"/>
        <v>5</v>
      </c>
    </row>
    <row r="5049" spans="2:13" x14ac:dyDescent="0.25">
      <c r="B5049" s="25">
        <v>44679</v>
      </c>
      <c r="C5049" s="5">
        <v>24</v>
      </c>
      <c r="D5049" s="6">
        <f>+IRP_Sep22LTM!$D5044*($K5049/1000)</f>
        <v>5.4071001600000002E-2</v>
      </c>
      <c r="E5049" s="6">
        <f>+ELAP_Sep22LTM!$D5044*($K5049/1000)</f>
        <v>0.22138443008</v>
      </c>
      <c r="G5049" s="6">
        <f>+IRP_Sep22LTM!$D5044*($L5049/1000)</f>
        <v>6.8817638400000006E-2</v>
      </c>
      <c r="H5049" s="6">
        <f>+ELAP_Sep22LTM!$D5044*($L5049/1000)</f>
        <v>0.28176200192</v>
      </c>
      <c r="J5049" s="23">
        <f t="shared" si="122"/>
        <v>4</v>
      </c>
      <c r="K5049" s="30">
        <f>'Appendix 4.4'!D2860</f>
        <v>2.8159999999999998</v>
      </c>
      <c r="L5049" s="31">
        <f>'Appendix 4.5'!D2860</f>
        <v>3.5840000000000001</v>
      </c>
      <c r="M5049" s="23">
        <f t="shared" si="123"/>
        <v>5</v>
      </c>
    </row>
    <row r="5050" spans="2:13" x14ac:dyDescent="0.25">
      <c r="B5050" s="25">
        <v>44680</v>
      </c>
      <c r="C5050" s="5">
        <v>1</v>
      </c>
      <c r="D5050" s="6">
        <f>+IRP_Sep22LTM!$D5045*($K5050/1000)</f>
        <v>3.5084218777599999E-2</v>
      </c>
      <c r="E5050" s="6">
        <f>+ELAP_Sep22LTM!$D5045*($K5050/1000)</f>
        <v>0.11759265792</v>
      </c>
      <c r="G5050" s="6">
        <f>+IRP_Sep22LTM!$D5045*($L5050/1000)</f>
        <v>6.5508814748799993E-2</v>
      </c>
      <c r="H5050" s="6">
        <f>+ELAP_Sep22LTM!$D5045*($L5050/1000)</f>
        <v>0.21956754095999997</v>
      </c>
      <c r="J5050" s="23">
        <f t="shared" si="122"/>
        <v>4</v>
      </c>
      <c r="K5050" s="30">
        <f>'Appendix 4.4'!D2861</f>
        <v>2.048</v>
      </c>
      <c r="L5050" s="31">
        <f>'Appendix 4.5'!D2861</f>
        <v>3.8239999999999998</v>
      </c>
      <c r="M5050" s="23">
        <f t="shared" si="123"/>
        <v>6</v>
      </c>
    </row>
    <row r="5051" spans="2:13" x14ac:dyDescent="0.25">
      <c r="B5051" s="25">
        <v>44680</v>
      </c>
      <c r="C5051" s="5">
        <v>2</v>
      </c>
      <c r="D5051" s="6">
        <f>+IRP_Sep22LTM!$D5046*($K5051/1000)</f>
        <v>5.9855062681600006E-2</v>
      </c>
      <c r="E5051" s="6">
        <f>+ELAP_Sep22LTM!$D5046*($K5051/1000)</f>
        <v>0.23966140672</v>
      </c>
      <c r="G5051" s="6">
        <f>+IRP_Sep22LTM!$D5046*($L5051/1000)</f>
        <v>7.9588528659440008E-2</v>
      </c>
      <c r="H5051" s="6">
        <f>+ELAP_Sep22LTM!$D5046*($L5051/1000)</f>
        <v>0.31867477674799999</v>
      </c>
      <c r="J5051" s="23">
        <f t="shared" si="122"/>
        <v>4</v>
      </c>
      <c r="K5051" s="30">
        <f>'Appendix 4.4'!D2862</f>
        <v>3.968</v>
      </c>
      <c r="L5051" s="31">
        <f>'Appendix 4.5'!D2862</f>
        <v>5.2762000000000002</v>
      </c>
      <c r="M5051" s="23">
        <f t="shared" si="123"/>
        <v>6</v>
      </c>
    </row>
    <row r="5052" spans="2:13" x14ac:dyDescent="0.25">
      <c r="B5052" s="25">
        <v>44680</v>
      </c>
      <c r="C5052" s="5">
        <v>3</v>
      </c>
      <c r="D5052" s="6">
        <f>+IRP_Sep22LTM!$D5047*($K5052/1000)</f>
        <v>3.8639399424E-2</v>
      </c>
      <c r="E5052" s="6">
        <f>+ELAP_Sep22LTM!$D5047*($K5052/1000)</f>
        <v>0.13389790720000003</v>
      </c>
      <c r="G5052" s="6">
        <f>+IRP_Sep22LTM!$D5047*($L5052/1000)</f>
        <v>6.1098550339200003E-2</v>
      </c>
      <c r="H5052" s="6">
        <f>+ELAP_Sep22LTM!$D5047*($L5052/1000)</f>
        <v>0.21172606576000003</v>
      </c>
      <c r="J5052" s="23">
        <f t="shared" si="122"/>
        <v>4</v>
      </c>
      <c r="K5052" s="30">
        <f>'Appendix 4.4'!D2863</f>
        <v>2.56</v>
      </c>
      <c r="L5052" s="31">
        <f>'Appendix 4.5'!D2863</f>
        <v>4.048</v>
      </c>
      <c r="M5052" s="23">
        <f t="shared" si="123"/>
        <v>6</v>
      </c>
    </row>
    <row r="5053" spans="2:13" x14ac:dyDescent="0.25">
      <c r="B5053" s="25">
        <v>44680</v>
      </c>
      <c r="C5053" s="5">
        <v>4</v>
      </c>
      <c r="D5053" s="6">
        <f>+IRP_Sep22LTM!$D5048*($K5053/1000)</f>
        <v>6.3452765376000003E-2</v>
      </c>
      <c r="E5053" s="6">
        <f>+ELAP_Sep22LTM!$D5048*($K5053/1000)</f>
        <v>0.1750189056</v>
      </c>
      <c r="G5053" s="6">
        <f>+IRP_Sep22LTM!$D5048*($L5053/1000)</f>
        <v>8.2420094844359998E-2</v>
      </c>
      <c r="H5053" s="6">
        <f>+ELAP_Sep22LTM!$D5048*($L5053/1000)</f>
        <v>0.22733563641600002</v>
      </c>
      <c r="J5053" s="23">
        <f t="shared" si="122"/>
        <v>4</v>
      </c>
      <c r="K5053" s="30">
        <f>'Appendix 4.4'!D2864</f>
        <v>3.52</v>
      </c>
      <c r="L5053" s="31">
        <f>'Appendix 4.5'!D2864</f>
        <v>4.5722000000000005</v>
      </c>
      <c r="M5053" s="23">
        <f t="shared" si="123"/>
        <v>6</v>
      </c>
    </row>
    <row r="5054" spans="2:13" x14ac:dyDescent="0.25">
      <c r="B5054" s="25">
        <v>44680</v>
      </c>
      <c r="C5054" s="5">
        <v>5</v>
      </c>
      <c r="D5054" s="6">
        <f>+IRP_Sep22LTM!$D5049*($K5054/1000)</f>
        <v>6.6780975878399998E-2</v>
      </c>
      <c r="E5054" s="6">
        <f>+ELAP_Sep22LTM!$D5049*($K5054/1000)</f>
        <v>0.14926727743999998</v>
      </c>
      <c r="G5054" s="6">
        <f>+IRP_Sep22LTM!$D5049*($L5054/1000)</f>
        <v>0.15994354538589006</v>
      </c>
      <c r="H5054" s="6">
        <f>+ELAP_Sep22LTM!$D5049*($L5054/1000)</f>
        <v>0.35750207674900009</v>
      </c>
      <c r="J5054" s="23">
        <f t="shared" si="122"/>
        <v>4</v>
      </c>
      <c r="K5054" s="30">
        <f>'Appendix 4.4'!D2865</f>
        <v>3.008</v>
      </c>
      <c r="L5054" s="31">
        <f>'Appendix 4.5'!D2865</f>
        <v>7.2043000000000017</v>
      </c>
      <c r="M5054" s="23">
        <f t="shared" si="123"/>
        <v>6</v>
      </c>
    </row>
    <row r="5055" spans="2:13" x14ac:dyDescent="0.25">
      <c r="B5055" s="25">
        <v>44680</v>
      </c>
      <c r="C5055" s="5">
        <v>6</v>
      </c>
      <c r="D5055" s="6">
        <f>+IRP_Sep22LTM!$D5050*($K5055/1000)</f>
        <v>2.2714543237589004</v>
      </c>
      <c r="E5055" s="6">
        <f>+ELAP_Sep22LTM!$D5050*($K5055/1000)</f>
        <v>3.9557809105550006</v>
      </c>
      <c r="G5055" s="6">
        <f>+IRP_Sep22LTM!$D5050*($L5055/1000)</f>
        <v>0.14567791986384002</v>
      </c>
      <c r="H5055" s="6">
        <f>+ELAP_Sep22LTM!$D5050*($L5055/1000)</f>
        <v>0.25370086840800005</v>
      </c>
      <c r="J5055" s="23">
        <f t="shared" si="122"/>
        <v>4</v>
      </c>
      <c r="K5055" s="30">
        <f>'Appendix 4.4'!D2866</f>
        <v>72.485500000000002</v>
      </c>
      <c r="L5055" s="31">
        <f>'Appendix 4.5'!D2866</f>
        <v>4.6488000000000005</v>
      </c>
      <c r="M5055" s="23">
        <f t="shared" si="123"/>
        <v>6</v>
      </c>
    </row>
    <row r="5056" spans="2:13" x14ac:dyDescent="0.25">
      <c r="B5056" s="25">
        <v>44680</v>
      </c>
      <c r="C5056" s="5">
        <v>7</v>
      </c>
      <c r="D5056" s="6">
        <f>+IRP_Sep22LTM!$D5051*($K5056/1000)</f>
        <v>34.506316612893585</v>
      </c>
      <c r="E5056" s="6">
        <f>+ELAP_Sep22LTM!$D5051*($K5056/1000)</f>
        <v>68.846950518528004</v>
      </c>
      <c r="G5056" s="6">
        <f>+IRP_Sep22LTM!$D5051*($L5056/1000)</f>
        <v>3.4019905659546805</v>
      </c>
      <c r="H5056" s="6">
        <f>+ELAP_Sep22LTM!$D5051*($L5056/1000)</f>
        <v>6.7876464122880007</v>
      </c>
      <c r="J5056" s="23">
        <f t="shared" si="122"/>
        <v>4</v>
      </c>
      <c r="K5056" s="30">
        <f>'Appendix 4.4'!D2867</f>
        <v>1101.1481000000001</v>
      </c>
      <c r="L5056" s="31">
        <f>'Appendix 4.5'!D2867</f>
        <v>108.5626</v>
      </c>
      <c r="M5056" s="23">
        <f t="shared" si="123"/>
        <v>6</v>
      </c>
    </row>
    <row r="5057" spans="2:13" x14ac:dyDescent="0.25">
      <c r="B5057" s="25">
        <v>44680</v>
      </c>
      <c r="C5057" s="5">
        <v>8</v>
      </c>
      <c r="D5057" s="6">
        <f>+IRP_Sep22LTM!$D5052*($K5057/1000)</f>
        <v>79.621729189666553</v>
      </c>
      <c r="E5057" s="6">
        <f>+ELAP_Sep22LTM!$D5052*($K5057/1000)</f>
        <v>211.45352885928</v>
      </c>
      <c r="G5057" s="6">
        <f>+IRP_Sep22LTM!$D5052*($L5057/1000)</f>
        <v>53.15651266764381</v>
      </c>
      <c r="H5057" s="6">
        <f>+ELAP_Sep22LTM!$D5052*($L5057/1000)</f>
        <v>141.16915444841993</v>
      </c>
      <c r="J5057" s="23">
        <f t="shared" si="122"/>
        <v>4</v>
      </c>
      <c r="K5057" s="30">
        <f>'Appendix 4.4'!D2868</f>
        <v>3258.0583999999999</v>
      </c>
      <c r="L5057" s="31">
        <f>'Appendix 4.5'!D2868</f>
        <v>2175.1225999999988</v>
      </c>
      <c r="M5057" s="23">
        <f t="shared" si="123"/>
        <v>6</v>
      </c>
    </row>
    <row r="5058" spans="2:13" x14ac:dyDescent="0.25">
      <c r="B5058" s="25">
        <v>44680</v>
      </c>
      <c r="C5058" s="5">
        <v>9</v>
      </c>
      <c r="D5058" s="6">
        <f>+IRP_Sep22LTM!$D5053*($K5058/1000)</f>
        <v>148.70387136079529</v>
      </c>
      <c r="E5058" s="6">
        <f>+ELAP_Sep22LTM!$D5053*($K5058/1000)</f>
        <v>418.955653200325</v>
      </c>
      <c r="G5058" s="6">
        <f>+IRP_Sep22LTM!$D5053*($L5058/1000)</f>
        <v>180.74351151921027</v>
      </c>
      <c r="H5058" s="6">
        <f>+ELAP_Sep22LTM!$D5053*($L5058/1000)</f>
        <v>509.22356786882671</v>
      </c>
      <c r="J5058" s="23">
        <f t="shared" si="122"/>
        <v>4</v>
      </c>
      <c r="K5058" s="30">
        <f>'Appendix 4.4'!D2869</f>
        <v>6642.2087000000001</v>
      </c>
      <c r="L5058" s="31">
        <f>'Appendix 4.5'!D2869</f>
        <v>8073.3347000000276</v>
      </c>
      <c r="M5058" s="23">
        <f t="shared" si="123"/>
        <v>6</v>
      </c>
    </row>
    <row r="5059" spans="2:13" x14ac:dyDescent="0.25">
      <c r="B5059" s="25">
        <v>44680</v>
      </c>
      <c r="C5059" s="5">
        <v>10</v>
      </c>
      <c r="D5059" s="6">
        <f>+IRP_Sep22LTM!$D5054*($K5059/1000)</f>
        <v>333.53031273444793</v>
      </c>
      <c r="E5059" s="6">
        <f>+ELAP_Sep22LTM!$D5054*($K5059/1000)</f>
        <v>924.52617037544405</v>
      </c>
      <c r="G5059" s="6">
        <f>+IRP_Sep22LTM!$D5054*($L5059/1000)</f>
        <v>390.45566900327299</v>
      </c>
      <c r="H5059" s="6">
        <f>+ELAP_Sep22LTM!$D5054*($L5059/1000)</f>
        <v>1082.3198689361413</v>
      </c>
      <c r="J5059" s="23">
        <f t="shared" si="122"/>
        <v>4</v>
      </c>
      <c r="K5059" s="30">
        <f>'Appendix 4.4'!D2870</f>
        <v>15396.626700000001</v>
      </c>
      <c r="L5059" s="31">
        <f>'Appendix 4.5'!D2870</f>
        <v>18024.449199999955</v>
      </c>
      <c r="M5059" s="23">
        <f t="shared" si="123"/>
        <v>6</v>
      </c>
    </row>
    <row r="5060" spans="2:13" x14ac:dyDescent="0.25">
      <c r="B5060" s="25">
        <v>44680</v>
      </c>
      <c r="C5060" s="5">
        <v>11</v>
      </c>
      <c r="D5060" s="6">
        <f>+IRP_Sep22LTM!$D5055*($K5060/1000)</f>
        <v>456.85076447346319</v>
      </c>
      <c r="E5060" s="6">
        <f>+ELAP_Sep22LTM!$D5055*($K5060/1000)</f>
        <v>1352.6696762641916</v>
      </c>
      <c r="G5060" s="6">
        <f>+IRP_Sep22LTM!$D5055*($L5060/1000)</f>
        <v>517.14486853670837</v>
      </c>
      <c r="H5060" s="6">
        <f>+ELAP_Sep22LTM!$D5055*($L5060/1000)</f>
        <v>1531.1918821269046</v>
      </c>
      <c r="J5060" s="23">
        <f t="shared" si="122"/>
        <v>4</v>
      </c>
      <c r="K5060" s="30">
        <f>'Appendix 4.4'!D2871</f>
        <v>22626.947199999991</v>
      </c>
      <c r="L5060" s="31">
        <f>'Appendix 4.5'!D2871</f>
        <v>25613.199199999875</v>
      </c>
      <c r="M5060" s="23">
        <f t="shared" si="123"/>
        <v>6</v>
      </c>
    </row>
    <row r="5061" spans="2:13" x14ac:dyDescent="0.25">
      <c r="B5061" s="25">
        <v>44680</v>
      </c>
      <c r="C5061" s="5">
        <v>12</v>
      </c>
      <c r="D5061" s="6">
        <f>+IRP_Sep22LTM!$D5056*($K5061/1000)</f>
        <v>485.56861875243158</v>
      </c>
      <c r="E5061" s="6">
        <f>+ELAP_Sep22LTM!$D5056*($K5061/1000)</f>
        <v>1433.9709010855388</v>
      </c>
      <c r="G5061" s="6">
        <f>+IRP_Sep22LTM!$D5056*($L5061/1000)</f>
        <v>548.07433819842834</v>
      </c>
      <c r="H5061" s="6">
        <f>+ELAP_Sep22LTM!$D5056*($L5061/1000)</f>
        <v>1618.5614602268301</v>
      </c>
      <c r="J5061" s="23">
        <f t="shared" si="122"/>
        <v>4</v>
      </c>
      <c r="K5061" s="30">
        <f>'Appendix 4.4'!D2872</f>
        <v>27172.625299999996</v>
      </c>
      <c r="L5061" s="31">
        <f>'Appendix 4.5'!D2872</f>
        <v>30670.471799999927</v>
      </c>
      <c r="M5061" s="23">
        <f t="shared" si="123"/>
        <v>6</v>
      </c>
    </row>
    <row r="5062" spans="2:13" x14ac:dyDescent="0.25">
      <c r="B5062" s="25">
        <v>44680</v>
      </c>
      <c r="C5062" s="5">
        <v>13</v>
      </c>
      <c r="D5062" s="6">
        <f>+IRP_Sep22LTM!$D5057*($K5062/1000)</f>
        <v>502.63961832952361</v>
      </c>
      <c r="E5062" s="6">
        <f>+ELAP_Sep22LTM!$D5057*($K5062/1000)</f>
        <v>1770.4321548949702</v>
      </c>
      <c r="G5062" s="6">
        <f>+IRP_Sep22LTM!$D5057*($L5062/1000)</f>
        <v>555.8817808400205</v>
      </c>
      <c r="H5062" s="6">
        <f>+ELAP_Sep22LTM!$D5057*($L5062/1000)</f>
        <v>1957.9653955455917</v>
      </c>
      <c r="J5062" s="23">
        <f t="shared" si="122"/>
        <v>4</v>
      </c>
      <c r="K5062" s="30">
        <f>'Appendix 4.4'!D2873</f>
        <v>30462.229000000003</v>
      </c>
      <c r="L5062" s="31">
        <f>'Appendix 4.5'!D2873</f>
        <v>33688.944299999872</v>
      </c>
      <c r="M5062" s="23">
        <f t="shared" si="123"/>
        <v>6</v>
      </c>
    </row>
    <row r="5063" spans="2:13" x14ac:dyDescent="0.25">
      <c r="B5063" s="25">
        <v>44680</v>
      </c>
      <c r="C5063" s="5">
        <v>14</v>
      </c>
      <c r="D5063" s="6">
        <f>+IRP_Sep22LTM!$D5058*($K5063/1000)</f>
        <v>464.41620517836793</v>
      </c>
      <c r="E5063" s="6">
        <f>+ELAP_Sep22LTM!$D5058*($K5063/1000)</f>
        <v>1962.071520079902</v>
      </c>
      <c r="G5063" s="6">
        <f>+IRP_Sep22LTM!$D5058*($L5063/1000)</f>
        <v>520.07841770223001</v>
      </c>
      <c r="H5063" s="6">
        <f>+ELAP_Sep22LTM!$D5058*($L5063/1000)</f>
        <v>2197.2339470580027</v>
      </c>
      <c r="J5063" s="23">
        <f t="shared" si="122"/>
        <v>4</v>
      </c>
      <c r="K5063" s="30">
        <f>'Appendix 4.4'!D2874</f>
        <v>30787.763299999999</v>
      </c>
      <c r="L5063" s="31">
        <f>'Appendix 4.5'!D2874</f>
        <v>34477.80469999976</v>
      </c>
      <c r="M5063" s="23">
        <f t="shared" si="123"/>
        <v>6</v>
      </c>
    </row>
    <row r="5064" spans="2:13" x14ac:dyDescent="0.25">
      <c r="B5064" s="25">
        <v>44680</v>
      </c>
      <c r="C5064" s="5">
        <v>15</v>
      </c>
      <c r="D5064" s="6">
        <f>+IRP_Sep22LTM!$D5059*($K5064/1000)</f>
        <v>387.3475533579404</v>
      </c>
      <c r="E5064" s="6">
        <f>+ELAP_Sep22LTM!$D5059*($K5064/1000)</f>
        <v>2108.3225918027028</v>
      </c>
      <c r="G5064" s="6">
        <f>+IRP_Sep22LTM!$D5059*($L5064/1000)</f>
        <v>438.47469022818376</v>
      </c>
      <c r="H5064" s="6">
        <f>+ELAP_Sep22LTM!$D5059*($L5064/1000)</f>
        <v>2386.6062592307353</v>
      </c>
      <c r="J5064" s="23">
        <f t="shared" si="122"/>
        <v>4</v>
      </c>
      <c r="K5064" s="30">
        <f>'Appendix 4.4'!D2875</f>
        <v>27280.946899999999</v>
      </c>
      <c r="L5064" s="31">
        <f>'Appendix 4.5'!D2875</f>
        <v>30881.838899999897</v>
      </c>
      <c r="M5064" s="23">
        <f t="shared" si="123"/>
        <v>6</v>
      </c>
    </row>
    <row r="5065" spans="2:13" x14ac:dyDescent="0.25">
      <c r="B5065" s="25">
        <v>44680</v>
      </c>
      <c r="C5065" s="5">
        <v>16</v>
      </c>
      <c r="D5065" s="6">
        <f>+IRP_Sep22LTM!$D5060*($K5065/1000)</f>
        <v>306.55942963878528</v>
      </c>
      <c r="E5065" s="6">
        <f>+ELAP_Sep22LTM!$D5060*($K5065/1000)</f>
        <v>1587.576131687824</v>
      </c>
      <c r="G5065" s="6">
        <f>+IRP_Sep22LTM!$D5060*($L5065/1000)</f>
        <v>363.97134213457679</v>
      </c>
      <c r="H5065" s="6">
        <f>+ELAP_Sep22LTM!$D5060*($L5065/1000)</f>
        <v>1884.894606152186</v>
      </c>
      <c r="J5065" s="23">
        <f t="shared" si="122"/>
        <v>4</v>
      </c>
      <c r="K5065" s="30">
        <f>'Appendix 4.4'!D2876</f>
        <v>21591.027100000003</v>
      </c>
      <c r="L5065" s="31">
        <f>'Appendix 4.5'!D2876</f>
        <v>25634.556799999922</v>
      </c>
      <c r="M5065" s="23">
        <f t="shared" si="123"/>
        <v>6</v>
      </c>
    </row>
    <row r="5066" spans="2:13" x14ac:dyDescent="0.25">
      <c r="B5066" s="25">
        <v>44680</v>
      </c>
      <c r="C5066" s="5">
        <v>17</v>
      </c>
      <c r="D5066" s="6">
        <f>+IRP_Sep22LTM!$D5061*($K5066/1000)</f>
        <v>255.86405989674691</v>
      </c>
      <c r="E5066" s="6">
        <f>+ELAP_Sep22LTM!$D5061*($K5066/1000)</f>
        <v>1081.2261393366859</v>
      </c>
      <c r="G5066" s="6">
        <f>+IRP_Sep22LTM!$D5061*($L5066/1000)</f>
        <v>333.06550104227261</v>
      </c>
      <c r="H5066" s="6">
        <f>+ELAP_Sep22LTM!$D5061*($L5066/1000)</f>
        <v>1407.4627205692752</v>
      </c>
      <c r="J5066" s="23">
        <f t="shared" si="122"/>
        <v>4</v>
      </c>
      <c r="K5066" s="30">
        <f>'Appendix 4.4'!D2877</f>
        <v>15506.516599999999</v>
      </c>
      <c r="L5066" s="31">
        <f>'Appendix 4.5'!D2877</f>
        <v>20185.272299999888</v>
      </c>
      <c r="M5066" s="23">
        <f t="shared" si="123"/>
        <v>6</v>
      </c>
    </row>
    <row r="5067" spans="2:13" x14ac:dyDescent="0.25">
      <c r="B5067" s="25">
        <v>44680</v>
      </c>
      <c r="C5067" s="5">
        <v>18</v>
      </c>
      <c r="D5067" s="6">
        <f>+IRP_Sep22LTM!$D5062*($K5067/1000)</f>
        <v>224.19586893482705</v>
      </c>
      <c r="E5067" s="6">
        <f>+ELAP_Sep22LTM!$D5062*($K5067/1000)</f>
        <v>769.72046237589211</v>
      </c>
      <c r="G5067" s="6">
        <f>+IRP_Sep22LTM!$D5062*($L5067/1000)</f>
        <v>332.96303313326786</v>
      </c>
      <c r="H5067" s="6">
        <f>+ELAP_Sep22LTM!$D5062*($L5067/1000)</f>
        <v>1143.1453266068902</v>
      </c>
      <c r="J5067" s="23">
        <f t="shared" ref="J5067:J5130" si="124">+MONTH(B5067)</f>
        <v>4</v>
      </c>
      <c r="K5067" s="30">
        <f>'Appendix 4.4'!D2878</f>
        <v>10014.2366</v>
      </c>
      <c r="L5067" s="31">
        <f>'Appendix 4.5'!D2878</f>
        <v>14872.57820000008</v>
      </c>
      <c r="M5067" s="23">
        <f t="shared" si="123"/>
        <v>6</v>
      </c>
    </row>
    <row r="5068" spans="2:13" x14ac:dyDescent="0.25">
      <c r="B5068" s="25">
        <v>44680</v>
      </c>
      <c r="C5068" s="5">
        <v>19</v>
      </c>
      <c r="D5068" s="6">
        <f>+IRP_Sep22LTM!$D5063*($K5068/1000)</f>
        <v>99.296086817979059</v>
      </c>
      <c r="E5068" s="6">
        <f>+ELAP_Sep22LTM!$D5063*($K5068/1000)</f>
        <v>280.15695815388602</v>
      </c>
      <c r="G5068" s="6">
        <f>+IRP_Sep22LTM!$D5063*($L5068/1000)</f>
        <v>181.7310807242994</v>
      </c>
      <c r="H5068" s="6">
        <f>+ELAP_Sep22LTM!$D5063*($L5068/1000)</f>
        <v>512.74152294709995</v>
      </c>
      <c r="J5068" s="23">
        <f t="shared" si="124"/>
        <v>4</v>
      </c>
      <c r="K5068" s="30">
        <f>'Appendix 4.4'!D2879</f>
        <v>3843.6178000000004</v>
      </c>
      <c r="L5068" s="31">
        <f>'Appendix 4.5'!D2879</f>
        <v>7034.5654000000268</v>
      </c>
      <c r="M5068" s="23">
        <f t="shared" si="123"/>
        <v>6</v>
      </c>
    </row>
    <row r="5069" spans="2:13" x14ac:dyDescent="0.25">
      <c r="B5069" s="25">
        <v>44680</v>
      </c>
      <c r="C5069" s="5">
        <v>20</v>
      </c>
      <c r="D5069" s="6">
        <f>+IRP_Sep22LTM!$D5064*($K5069/1000)</f>
        <v>11.782917087072557</v>
      </c>
      <c r="E5069" s="6">
        <f>+ELAP_Sep22LTM!$D5064*($K5069/1000)</f>
        <v>30.503393148007991</v>
      </c>
      <c r="G5069" s="6">
        <f>+IRP_Sep22LTM!$D5064*($L5069/1000)</f>
        <v>63.157507566227366</v>
      </c>
      <c r="H5069" s="6">
        <f>+ELAP_Sep22LTM!$D5064*($L5069/1000)</f>
        <v>163.50096239364802</v>
      </c>
      <c r="J5069" s="23">
        <f t="shared" si="124"/>
        <v>4</v>
      </c>
      <c r="K5069" s="30">
        <f>'Appendix 4.4'!D2880</f>
        <v>379.52269999999987</v>
      </c>
      <c r="L5069" s="31">
        <f>'Appendix 4.5'!D2880</f>
        <v>2034.2762000000002</v>
      </c>
      <c r="M5069" s="23">
        <f t="shared" si="123"/>
        <v>6</v>
      </c>
    </row>
    <row r="5070" spans="2:13" x14ac:dyDescent="0.25">
      <c r="B5070" s="25">
        <v>44680</v>
      </c>
      <c r="C5070" s="5">
        <v>21</v>
      </c>
      <c r="D5070" s="6">
        <f>+IRP_Sep22LTM!$D5065*($K5070/1000)</f>
        <v>0.10085566093564</v>
      </c>
      <c r="E5070" s="6">
        <f>+ELAP_Sep22LTM!$D5065*($K5070/1000)</f>
        <v>0.34662866331600001</v>
      </c>
      <c r="G5070" s="6">
        <f>+IRP_Sep22LTM!$D5065*($L5070/1000)</f>
        <v>3.1548651357393394</v>
      </c>
      <c r="H5070" s="6">
        <f>+ELAP_Sep22LTM!$D5065*($L5070/1000)</f>
        <v>10.842888488345999</v>
      </c>
      <c r="J5070" s="23">
        <f t="shared" si="124"/>
        <v>4</v>
      </c>
      <c r="K5070" s="30">
        <f>'Appendix 4.4'!D2881</f>
        <v>4.2172000000000001</v>
      </c>
      <c r="L5070" s="31">
        <f>'Appendix 4.5'!D2881</f>
        <v>131.91819999999998</v>
      </c>
      <c r="M5070" s="23">
        <f t="shared" si="123"/>
        <v>6</v>
      </c>
    </row>
    <row r="5071" spans="2:13" x14ac:dyDescent="0.25">
      <c r="B5071" s="25">
        <v>44680</v>
      </c>
      <c r="C5071" s="5">
        <v>22</v>
      </c>
      <c r="D5071" s="6">
        <f>+IRP_Sep22LTM!$D5066*($K5071/1000)</f>
        <v>4.9941574076159997E-2</v>
      </c>
      <c r="E5071" s="6">
        <f>+ELAP_Sep22LTM!$D5066*($K5071/1000)</f>
        <v>0.18673462548</v>
      </c>
      <c r="G5071" s="6">
        <f>+IRP_Sep22LTM!$D5066*($L5071/1000)</f>
        <v>9.2253185446240019E-2</v>
      </c>
      <c r="H5071" s="6">
        <f>+ELAP_Sep22LTM!$D5066*($L5071/1000)</f>
        <v>0.34494034984500005</v>
      </c>
      <c r="J5071" s="23">
        <f t="shared" si="124"/>
        <v>4</v>
      </c>
      <c r="K5071" s="30">
        <f>'Appendix 4.4'!D2882</f>
        <v>2.1528</v>
      </c>
      <c r="L5071" s="31">
        <f>'Appendix 4.5'!D2882</f>
        <v>3.9767000000000001</v>
      </c>
      <c r="M5071" s="23">
        <f t="shared" si="123"/>
        <v>6</v>
      </c>
    </row>
    <row r="5072" spans="2:13" x14ac:dyDescent="0.25">
      <c r="B5072" s="25">
        <v>44680</v>
      </c>
      <c r="C5072" s="5">
        <v>23</v>
      </c>
      <c r="D5072" s="6">
        <f>+IRP_Sep22LTM!$D5067*($K5072/1000)</f>
        <v>0.39850131632000002</v>
      </c>
      <c r="E5072" s="6">
        <f>+ELAP_Sep22LTM!$D5067*($K5072/1000)</f>
        <v>1.8524840920000001</v>
      </c>
      <c r="G5072" s="6">
        <f>+IRP_Sep22LTM!$D5067*($L5072/1000)</f>
        <v>0.11707431368336006</v>
      </c>
      <c r="H5072" s="6">
        <f>+ELAP_Sep22LTM!$D5067*($L5072/1000)</f>
        <v>0.54423484891600038</v>
      </c>
      <c r="J5072" s="23">
        <f t="shared" si="124"/>
        <v>4</v>
      </c>
      <c r="K5072" s="30">
        <f>'Appendix 4.4'!D2883</f>
        <v>17.8</v>
      </c>
      <c r="L5072" s="31">
        <f>'Appendix 4.5'!D2883</f>
        <v>5.2294000000000027</v>
      </c>
      <c r="M5072" s="23">
        <f t="shared" si="123"/>
        <v>6</v>
      </c>
    </row>
    <row r="5073" spans="2:13" x14ac:dyDescent="0.25">
      <c r="B5073" s="25">
        <v>44680</v>
      </c>
      <c r="C5073" s="5">
        <v>24</v>
      </c>
      <c r="D5073" s="6">
        <f>+IRP_Sep22LTM!$D5068*($K5073/1000)</f>
        <v>4.8715666534400001E-2</v>
      </c>
      <c r="E5073" s="6">
        <f>+ELAP_Sep22LTM!$D5068*($K5073/1000)</f>
        <v>0.16881416703999999</v>
      </c>
      <c r="G5073" s="6">
        <f>+IRP_Sep22LTM!$D5068*($L5073/1000)</f>
        <v>8.1153225928560002E-2</v>
      </c>
      <c r="H5073" s="6">
        <f>+ELAP_Sep22LTM!$D5068*($L5073/1000)</f>
        <v>0.28121988699600003</v>
      </c>
      <c r="J5073" s="23">
        <f t="shared" si="124"/>
        <v>4</v>
      </c>
      <c r="K5073" s="30">
        <f>'Appendix 4.4'!D2884</f>
        <v>2.1760000000000002</v>
      </c>
      <c r="L5073" s="31">
        <f>'Appendix 4.5'!D2884</f>
        <v>3.6249000000000002</v>
      </c>
      <c r="M5073" s="23">
        <f t="shared" si="123"/>
        <v>6</v>
      </c>
    </row>
    <row r="5074" spans="2:13" x14ac:dyDescent="0.25">
      <c r="B5074" s="25">
        <v>44681</v>
      </c>
      <c r="C5074" s="5">
        <v>1</v>
      </c>
      <c r="D5074" s="6">
        <f>+IRP_Sep22LTM!$D5069*($K5074/1000)</f>
        <v>4.8102975360000001E-2</v>
      </c>
      <c r="E5074" s="6">
        <f>+ELAP_Sep22LTM!$D5069*($K5074/1000)</f>
        <v>0.18276149760000002</v>
      </c>
      <c r="G5074" s="6">
        <f>+IRP_Sep22LTM!$D5069*($L5074/1000)</f>
        <v>5.5272869604000005E-2</v>
      </c>
      <c r="H5074" s="6">
        <f>+ELAP_Sep22LTM!$D5069*($L5074/1000)</f>
        <v>0.21000265264000004</v>
      </c>
      <c r="J5074" s="23">
        <f t="shared" si="124"/>
        <v>4</v>
      </c>
      <c r="K5074" s="30">
        <f>'Appendix 4.4'!D2885</f>
        <v>2.1120000000000001</v>
      </c>
      <c r="L5074" s="31">
        <f>'Appendix 4.5'!D2885</f>
        <v>2.4268000000000001</v>
      </c>
      <c r="M5074" s="23">
        <f t="shared" si="123"/>
        <v>7</v>
      </c>
    </row>
    <row r="5075" spans="2:13" x14ac:dyDescent="0.25">
      <c r="B5075" s="25">
        <v>44681</v>
      </c>
      <c r="C5075" s="5">
        <v>2</v>
      </c>
      <c r="D5075" s="6">
        <f>+IRP_Sep22LTM!$D5070*($K5075/1000)</f>
        <v>5.1808266400799996E-2</v>
      </c>
      <c r="E5075" s="6">
        <f>+ELAP_Sep22LTM!$D5070*($K5075/1000)</f>
        <v>0.18444372359999997</v>
      </c>
      <c r="G5075" s="6">
        <f>+IRP_Sep22LTM!$D5070*($L5075/1000)</f>
        <v>8.5082646787320013E-2</v>
      </c>
      <c r="H5075" s="6">
        <f>+ELAP_Sep22LTM!$D5070*($L5075/1000)</f>
        <v>0.30290456094000007</v>
      </c>
      <c r="J5075" s="23">
        <f t="shared" si="124"/>
        <v>4</v>
      </c>
      <c r="K5075" s="30">
        <f>'Appendix 4.4'!D2886</f>
        <v>2.5840000000000001</v>
      </c>
      <c r="L5075" s="31">
        <f>'Appendix 4.5'!D2886</f>
        <v>4.2436000000000007</v>
      </c>
      <c r="M5075" s="23">
        <f t="shared" si="123"/>
        <v>7</v>
      </c>
    </row>
    <row r="5076" spans="2:13" x14ac:dyDescent="0.25">
      <c r="B5076" s="25">
        <v>44681</v>
      </c>
      <c r="C5076" s="5">
        <v>3</v>
      </c>
      <c r="D5076" s="6">
        <f>+IRP_Sep22LTM!$D5071*($K5076/1000)</f>
        <v>8.8881879999999996E-2</v>
      </c>
      <c r="E5076" s="6">
        <f>+ELAP_Sep22LTM!$D5071*($K5076/1000)</f>
        <v>0.26888730767999997</v>
      </c>
      <c r="G5076" s="6">
        <f>+IRP_Sep22LTM!$D5071*($L5076/1000)</f>
        <v>0.11591826949999999</v>
      </c>
      <c r="H5076" s="6">
        <f>+ELAP_Sep22LTM!$D5071*($L5076/1000)</f>
        <v>0.35067835420199994</v>
      </c>
      <c r="J5076" s="23">
        <f t="shared" si="124"/>
        <v>4</v>
      </c>
      <c r="K5076" s="30">
        <f>'Appendix 4.4'!D2887</f>
        <v>3.992</v>
      </c>
      <c r="L5076" s="31">
        <f>'Appendix 4.5'!D2887</f>
        <v>5.2062999999999997</v>
      </c>
      <c r="M5076" s="23">
        <f t="shared" si="123"/>
        <v>7</v>
      </c>
    </row>
    <row r="5077" spans="2:13" x14ac:dyDescent="0.25">
      <c r="B5077" s="25">
        <v>44681</v>
      </c>
      <c r="C5077" s="5">
        <v>4</v>
      </c>
      <c r="D5077" s="6">
        <f>+IRP_Sep22LTM!$D5072*($K5077/1000)</f>
        <v>0.13723071383999999</v>
      </c>
      <c r="E5077" s="6">
        <f>+ELAP_Sep22LTM!$D5072*($K5077/1000)</f>
        <v>0.37240121694799999</v>
      </c>
      <c r="G5077" s="6">
        <f>+IRP_Sep22LTM!$D5072*($L5077/1000)</f>
        <v>0.25343829192</v>
      </c>
      <c r="H5077" s="6">
        <f>+ELAP_Sep22LTM!$D5072*($L5077/1000)</f>
        <v>0.68775222172399997</v>
      </c>
      <c r="J5077" s="23">
        <f t="shared" si="124"/>
        <v>4</v>
      </c>
      <c r="K5077" s="30">
        <f>'Appendix 4.4'!D2888</f>
        <v>5.4387999999999996</v>
      </c>
      <c r="L5077" s="31">
        <f>'Appendix 4.5'!D2888</f>
        <v>10.0444</v>
      </c>
      <c r="M5077" s="23">
        <f t="shared" si="123"/>
        <v>7</v>
      </c>
    </row>
    <row r="5078" spans="2:13" x14ac:dyDescent="0.25">
      <c r="B5078" s="25">
        <v>44681</v>
      </c>
      <c r="C5078" s="5">
        <v>5</v>
      </c>
      <c r="D5078" s="6">
        <f>+IRP_Sep22LTM!$D5073*($K5078/1000)</f>
        <v>0.13618655430207968</v>
      </c>
      <c r="E5078" s="6">
        <f>+ELAP_Sep22LTM!$D5073*($K5078/1000)</f>
        <v>0.34730225235199919</v>
      </c>
      <c r="G5078" s="6">
        <f>+IRP_Sep22LTM!$D5073*($L5078/1000)</f>
        <v>0.19791552656128</v>
      </c>
      <c r="H5078" s="6">
        <f>+ELAP_Sep22LTM!$D5073*($L5078/1000)</f>
        <v>0.50472316083199997</v>
      </c>
      <c r="J5078" s="23">
        <f t="shared" si="124"/>
        <v>4</v>
      </c>
      <c r="K5078" s="30">
        <f>'Appendix 4.4'!D2889</f>
        <v>4.5535999999999897</v>
      </c>
      <c r="L5078" s="31">
        <f>'Appendix 4.5'!D2889</f>
        <v>6.6176000000000004</v>
      </c>
      <c r="M5078" s="23">
        <f t="shared" si="123"/>
        <v>7</v>
      </c>
    </row>
    <row r="5079" spans="2:13" x14ac:dyDescent="0.25">
      <c r="B5079" s="25">
        <v>44681</v>
      </c>
      <c r="C5079" s="5">
        <v>6</v>
      </c>
      <c r="D5079" s="6">
        <f>+IRP_Sep22LTM!$D5074*($K5079/1000)</f>
        <v>0.22797785177999999</v>
      </c>
      <c r="E5079" s="6">
        <f>+ELAP_Sep22LTM!$D5074*($K5079/1000)</f>
        <v>0.5516490238559999</v>
      </c>
      <c r="G5079" s="6">
        <f>+IRP_Sep22LTM!$D5074*($L5079/1000)</f>
        <v>0.2280301628625</v>
      </c>
      <c r="H5079" s="6">
        <f>+ELAP_Sep22LTM!$D5074*($L5079/1000)</f>
        <v>0.55177560350999999</v>
      </c>
      <c r="J5079" s="23">
        <f t="shared" si="124"/>
        <v>4</v>
      </c>
      <c r="K5079" s="30">
        <f>'Appendix 4.4'!D2890</f>
        <v>7.4087999999999994</v>
      </c>
      <c r="L5079" s="31">
        <f>'Appendix 4.5'!D2890</f>
        <v>7.4104999999999999</v>
      </c>
      <c r="M5079" s="23">
        <f t="shared" si="123"/>
        <v>7</v>
      </c>
    </row>
    <row r="5080" spans="2:13" x14ac:dyDescent="0.25">
      <c r="B5080" s="25">
        <v>44681</v>
      </c>
      <c r="C5080" s="5">
        <v>7</v>
      </c>
      <c r="D5080" s="6">
        <f>+IRP_Sep22LTM!$D5075*($K5080/1000)</f>
        <v>5.48440772619246</v>
      </c>
      <c r="E5080" s="6">
        <f>+ELAP_Sep22LTM!$D5075*($K5080/1000)</f>
        <v>12.736031559768998</v>
      </c>
      <c r="G5080" s="6">
        <f>+IRP_Sep22LTM!$D5075*($L5080/1000)</f>
        <v>0.70736979141192002</v>
      </c>
      <c r="H5080" s="6">
        <f>+ELAP_Sep22LTM!$D5075*($L5080/1000)</f>
        <v>1.6426721785880001</v>
      </c>
      <c r="J5080" s="23">
        <f t="shared" si="124"/>
        <v>4</v>
      </c>
      <c r="K5080" s="30">
        <f>'Appendix 4.4'!D2891</f>
        <v>176.12569999999999</v>
      </c>
      <c r="L5080" s="31">
        <f>'Appendix 4.5'!D2891</f>
        <v>22.7164</v>
      </c>
      <c r="M5080" s="23">
        <f t="shared" si="123"/>
        <v>7</v>
      </c>
    </row>
    <row r="5081" spans="2:13" x14ac:dyDescent="0.25">
      <c r="B5081" s="25">
        <v>44681</v>
      </c>
      <c r="C5081" s="5">
        <v>8</v>
      </c>
      <c r="D5081" s="6">
        <f>+IRP_Sep22LTM!$D5076*($K5081/1000)</f>
        <v>19.941597496497597</v>
      </c>
      <c r="E5081" s="6">
        <f>+ELAP_Sep22LTM!$D5076*($K5081/1000)</f>
        <v>53.851222929041995</v>
      </c>
      <c r="G5081" s="6">
        <f>+IRP_Sep22LTM!$D5076*($L5081/1000)</f>
        <v>19.17340506331109</v>
      </c>
      <c r="H5081" s="6">
        <f>+ELAP_Sep22LTM!$D5076*($L5081/1000)</f>
        <v>51.776760139428703</v>
      </c>
      <c r="J5081" s="23">
        <f t="shared" si="124"/>
        <v>4</v>
      </c>
      <c r="K5081" s="30">
        <f>'Appendix 4.4'!D2892</f>
        <v>723.35339999999997</v>
      </c>
      <c r="L5081" s="31">
        <f>'Appendix 4.5'!D2892</f>
        <v>695.48829999999612</v>
      </c>
      <c r="M5081" s="23">
        <f t="shared" si="123"/>
        <v>7</v>
      </c>
    </row>
    <row r="5082" spans="2:13" x14ac:dyDescent="0.25">
      <c r="B5082" s="25">
        <v>44681</v>
      </c>
      <c r="C5082" s="5">
        <v>9</v>
      </c>
      <c r="D5082" s="6">
        <f>+IRP_Sep22LTM!$D5077*($K5082/1000)</f>
        <v>97.180488189827997</v>
      </c>
      <c r="E5082" s="6">
        <f>+ELAP_Sep22LTM!$D5077*($K5082/1000)</f>
        <v>303.6342751848</v>
      </c>
      <c r="G5082" s="6">
        <f>+IRP_Sep22LTM!$D5077*($L5082/1000)</f>
        <v>115.73895606264468</v>
      </c>
      <c r="H5082" s="6">
        <f>+ELAP_Sep22LTM!$D5077*($L5082/1000)</f>
        <v>361.6190316525383</v>
      </c>
      <c r="J5082" s="23">
        <f t="shared" si="124"/>
        <v>4</v>
      </c>
      <c r="K5082" s="30">
        <f>'Appendix 4.4'!D2893</f>
        <v>3994.7400000000002</v>
      </c>
      <c r="L5082" s="31">
        <f>'Appendix 4.5'!D2893</f>
        <v>4757.6118000000297</v>
      </c>
      <c r="M5082" s="23">
        <f t="shared" si="123"/>
        <v>7</v>
      </c>
    </row>
    <row r="5083" spans="2:13" x14ac:dyDescent="0.25">
      <c r="B5083" s="25">
        <v>44681</v>
      </c>
      <c r="C5083" s="5">
        <v>10</v>
      </c>
      <c r="D5083" s="6">
        <f>+IRP_Sep22LTM!$D5078*($K5083/1000)</f>
        <v>265.98096048281036</v>
      </c>
      <c r="E5083" s="6">
        <f>+ELAP_Sep22LTM!$D5078*($K5083/1000)</f>
        <v>1039.8354524540161</v>
      </c>
      <c r="G5083" s="6">
        <f>+IRP_Sep22LTM!$D5078*($L5083/1000)</f>
        <v>317.72711948734246</v>
      </c>
      <c r="H5083" s="6">
        <f>+ELAP_Sep22LTM!$D5078*($L5083/1000)</f>
        <v>1242.1337318630513</v>
      </c>
      <c r="J5083" s="23">
        <f t="shared" si="124"/>
        <v>4</v>
      </c>
      <c r="K5083" s="30">
        <f>'Appendix 4.4'!D2894</f>
        <v>10933.519700000001</v>
      </c>
      <c r="L5083" s="31">
        <f>'Appendix 4.5'!D2894</f>
        <v>13060.618000000119</v>
      </c>
      <c r="M5083" s="23">
        <f t="shared" si="123"/>
        <v>7</v>
      </c>
    </row>
    <row r="5084" spans="2:13" x14ac:dyDescent="0.25">
      <c r="B5084" s="25">
        <v>44681</v>
      </c>
      <c r="C5084" s="5">
        <v>11</v>
      </c>
      <c r="D5084" s="6">
        <f>+IRP_Sep22LTM!$D5079*($K5084/1000)</f>
        <v>345.15913069080386</v>
      </c>
      <c r="E5084" s="6">
        <f>+ELAP_Sep22LTM!$D5079*($K5084/1000)</f>
        <v>1487.6056865297978</v>
      </c>
      <c r="G5084" s="6">
        <f>+IRP_Sep22LTM!$D5079*($L5084/1000)</f>
        <v>405.99302940114023</v>
      </c>
      <c r="H5084" s="6">
        <f>+ELAP_Sep22LTM!$D5079*($L5084/1000)</f>
        <v>1749.7944731168805</v>
      </c>
      <c r="J5084" s="23">
        <f t="shared" si="124"/>
        <v>4</v>
      </c>
      <c r="K5084" s="30">
        <f>'Appendix 4.4'!D2895</f>
        <v>16475.036599999999</v>
      </c>
      <c r="L5084" s="31">
        <f>'Appendix 4.5'!D2895</f>
        <v>19378.742799999964</v>
      </c>
      <c r="M5084" s="23">
        <f t="shared" si="123"/>
        <v>7</v>
      </c>
    </row>
    <row r="5085" spans="2:13" x14ac:dyDescent="0.25">
      <c r="B5085" s="25">
        <v>44681</v>
      </c>
      <c r="C5085" s="5">
        <v>12</v>
      </c>
      <c r="D5085" s="6">
        <f>+IRP_Sep22LTM!$D5080*($K5085/1000)</f>
        <v>295.39714755667632</v>
      </c>
      <c r="E5085" s="6">
        <f>+ELAP_Sep22LTM!$D5080*($K5085/1000)</f>
        <v>1437.9496288734781</v>
      </c>
      <c r="G5085" s="6">
        <f>+IRP_Sep22LTM!$D5080*($L5085/1000)</f>
        <v>359.75558022297389</v>
      </c>
      <c r="H5085" s="6">
        <f>+ELAP_Sep22LTM!$D5080*($L5085/1000)</f>
        <v>1751.2369613099747</v>
      </c>
      <c r="J5085" s="23">
        <f t="shared" si="124"/>
        <v>4</v>
      </c>
      <c r="K5085" s="30">
        <f>'Appendix 4.4'!D2896</f>
        <v>16482.842099999998</v>
      </c>
      <c r="L5085" s="31">
        <f>'Appendix 4.5'!D2896</f>
        <v>20073.973199999982</v>
      </c>
      <c r="M5085" s="23">
        <f t="shared" si="123"/>
        <v>7</v>
      </c>
    </row>
    <row r="5086" spans="2:13" x14ac:dyDescent="0.25">
      <c r="B5086" s="25">
        <v>44681</v>
      </c>
      <c r="C5086" s="5">
        <v>13</v>
      </c>
      <c r="D5086" s="6">
        <f>+IRP_Sep22LTM!$D5081*($K5086/1000)</f>
        <v>372.47208251166234</v>
      </c>
      <c r="E5086" s="6">
        <f>+ELAP_Sep22LTM!$D5081*($K5086/1000)</f>
        <v>1519.2443374848001</v>
      </c>
      <c r="G5086" s="6">
        <f>+IRP_Sep22LTM!$D5081*($L5086/1000)</f>
        <v>433.58637954464336</v>
      </c>
      <c r="H5086" s="6">
        <f>+ELAP_Sep22LTM!$D5081*($L5086/1000)</f>
        <v>1768.518186629758</v>
      </c>
      <c r="J5086" s="23">
        <f t="shared" si="124"/>
        <v>4</v>
      </c>
      <c r="K5086" s="30">
        <f>'Appendix 4.4'!D2897</f>
        <v>20672.016</v>
      </c>
      <c r="L5086" s="31">
        <f>'Appendix 4.5'!D2897</f>
        <v>24063.829199999971</v>
      </c>
      <c r="M5086" s="23">
        <f t="shared" si="123"/>
        <v>7</v>
      </c>
    </row>
    <row r="5087" spans="2:13" x14ac:dyDescent="0.25">
      <c r="B5087" s="25">
        <v>44681</v>
      </c>
      <c r="C5087" s="5">
        <v>14</v>
      </c>
      <c r="D5087" s="6">
        <f>+IRP_Sep22LTM!$D5082*($K5087/1000)</f>
        <v>446.83158610489289</v>
      </c>
      <c r="E5087" s="6">
        <f>+ELAP_Sep22LTM!$D5082*($K5087/1000)</f>
        <v>2022.6310066814121</v>
      </c>
      <c r="G5087" s="6">
        <f>+IRP_Sep22LTM!$D5082*($L5087/1000)</f>
        <v>509.88064195942832</v>
      </c>
      <c r="H5087" s="6">
        <f>+ELAP_Sep22LTM!$D5082*($L5087/1000)</f>
        <v>2308.0293072470204</v>
      </c>
      <c r="J5087" s="23">
        <f t="shared" si="124"/>
        <v>4</v>
      </c>
      <c r="K5087" s="30">
        <f>'Appendix 4.4'!D2898</f>
        <v>28158.6299</v>
      </c>
      <c r="L5087" s="31">
        <f>'Appendix 4.5'!D2898</f>
        <v>32131.88309999989</v>
      </c>
      <c r="M5087" s="23">
        <f t="shared" si="123"/>
        <v>7</v>
      </c>
    </row>
    <row r="5088" spans="2:13" x14ac:dyDescent="0.25">
      <c r="B5088" s="25">
        <v>44681</v>
      </c>
      <c r="C5088" s="5">
        <v>15</v>
      </c>
      <c r="D5088" s="6">
        <f>+IRP_Sep22LTM!$D5083*($K5088/1000)</f>
        <v>325.96202647074188</v>
      </c>
      <c r="E5088" s="6">
        <f>+ELAP_Sep22LTM!$D5083*($K5088/1000)</f>
        <v>1648.2953381664361</v>
      </c>
      <c r="G5088" s="6">
        <f>+IRP_Sep22LTM!$D5083*($L5088/1000)</f>
        <v>380.77129982606141</v>
      </c>
      <c r="H5088" s="6">
        <f>+ELAP_Sep22LTM!$D5083*($L5088/1000)</f>
        <v>1925.449921901275</v>
      </c>
      <c r="J5088" s="23">
        <f t="shared" si="124"/>
        <v>4</v>
      </c>
      <c r="K5088" s="30">
        <f>'Appendix 4.4'!D2899</f>
        <v>21609.154900000001</v>
      </c>
      <c r="L5088" s="31">
        <f>'Appendix 4.5'!D2899</f>
        <v>25242.651999999933</v>
      </c>
      <c r="M5088" s="23">
        <f t="shared" si="123"/>
        <v>7</v>
      </c>
    </row>
    <row r="5089" spans="2:13" x14ac:dyDescent="0.25">
      <c r="B5089" s="25">
        <v>44681</v>
      </c>
      <c r="C5089" s="5">
        <v>16</v>
      </c>
      <c r="D5089" s="6">
        <f>+IRP_Sep22LTM!$D5084*($K5089/1000)</f>
        <v>159.18937050855894</v>
      </c>
      <c r="E5089" s="6">
        <f>+ELAP_Sep22LTM!$D5084*($K5089/1000)</f>
        <v>486.532563343042</v>
      </c>
      <c r="G5089" s="6">
        <f>+IRP_Sep22LTM!$D5084*($L5089/1000)</f>
        <v>227.72680759473417</v>
      </c>
      <c r="H5089" s="6">
        <f>+ELAP_Sep22LTM!$D5084*($L5089/1000)</f>
        <v>696.00443224968137</v>
      </c>
      <c r="J5089" s="23">
        <f t="shared" si="124"/>
        <v>4</v>
      </c>
      <c r="K5089" s="30">
        <f>'Appendix 4.4'!D2900</f>
        <v>9438.9994000000006</v>
      </c>
      <c r="L5089" s="31">
        <f>'Appendix 4.5'!D2900</f>
        <v>13502.868900000085</v>
      </c>
      <c r="M5089" s="23">
        <f t="shared" si="123"/>
        <v>7</v>
      </c>
    </row>
    <row r="5090" spans="2:13" x14ac:dyDescent="0.25">
      <c r="B5090" s="25">
        <v>44681</v>
      </c>
      <c r="C5090" s="5">
        <v>17</v>
      </c>
      <c r="D5090" s="6">
        <f>+IRP_Sep22LTM!$D5085*($K5090/1000)</f>
        <v>319.19667732503751</v>
      </c>
      <c r="E5090" s="6">
        <f>+ELAP_Sep22LTM!$D5085*($K5090/1000)</f>
        <v>693.20323692549596</v>
      </c>
      <c r="G5090" s="6">
        <f>+IRP_Sep22LTM!$D5085*($L5090/1000)</f>
        <v>416.02655875465814</v>
      </c>
      <c r="H5090" s="6">
        <f>+ELAP_Sep22LTM!$D5085*($L5090/1000)</f>
        <v>903.48984705137127</v>
      </c>
      <c r="J5090" s="23">
        <f t="shared" si="124"/>
        <v>4</v>
      </c>
      <c r="K5090" s="30">
        <f>'Appendix 4.4'!D2901</f>
        <v>13292.765599999999</v>
      </c>
      <c r="L5090" s="31">
        <f>'Appendix 4.5'!D2901</f>
        <v>17325.191399999949</v>
      </c>
      <c r="M5090" s="23">
        <f t="shared" si="123"/>
        <v>7</v>
      </c>
    </row>
    <row r="5091" spans="2:13" x14ac:dyDescent="0.25">
      <c r="B5091" s="25">
        <v>44681</v>
      </c>
      <c r="C5091" s="5">
        <v>18</v>
      </c>
      <c r="D5091" s="6">
        <f>+IRP_Sep22LTM!$D5086*($K5091/1000)</f>
        <v>352.32376883918931</v>
      </c>
      <c r="E5091" s="6">
        <f>+ELAP_Sep22LTM!$D5086*($K5091/1000)</f>
        <v>762.22547040606003</v>
      </c>
      <c r="G5091" s="6">
        <f>+IRP_Sep22LTM!$D5086*($L5091/1000)</f>
        <v>440.26647194492483</v>
      </c>
      <c r="H5091" s="6">
        <f>+ELAP_Sep22LTM!$D5086*($L5091/1000)</f>
        <v>952.48276830112525</v>
      </c>
      <c r="J5091" s="23">
        <f t="shared" si="124"/>
        <v>4</v>
      </c>
      <c r="K5091" s="30">
        <f>'Appendix 4.4'!D2902</f>
        <v>13102.6348</v>
      </c>
      <c r="L5091" s="31">
        <f>'Appendix 4.5'!D2902</f>
        <v>16373.152500000004</v>
      </c>
      <c r="M5091" s="23">
        <f t="shared" si="123"/>
        <v>7</v>
      </c>
    </row>
    <row r="5092" spans="2:13" x14ac:dyDescent="0.25">
      <c r="B5092" s="25">
        <v>44681</v>
      </c>
      <c r="C5092" s="5">
        <v>19</v>
      </c>
      <c r="D5092" s="6">
        <f>+IRP_Sep22LTM!$D5087*($K5092/1000)</f>
        <v>157.83105260163882</v>
      </c>
      <c r="E5092" s="6">
        <f>+ELAP_Sep22LTM!$D5087*($K5092/1000)</f>
        <v>318.13223687417894</v>
      </c>
      <c r="G5092" s="6">
        <f>+IRP_Sep22LTM!$D5087*($L5092/1000)</f>
        <v>262.04827371058008</v>
      </c>
      <c r="H5092" s="6">
        <f>+ELAP_Sep22LTM!$D5087*($L5092/1000)</f>
        <v>528.19772858625868</v>
      </c>
      <c r="J5092" s="23">
        <f t="shared" si="124"/>
        <v>4</v>
      </c>
      <c r="K5092" s="30">
        <f>'Appendix 4.4'!D2903</f>
        <v>5068.5690999999997</v>
      </c>
      <c r="L5092" s="31">
        <f>'Appendix 4.5'!D2903</f>
        <v>8415.3895000000593</v>
      </c>
      <c r="M5092" s="23">
        <f t="shared" si="123"/>
        <v>7</v>
      </c>
    </row>
    <row r="5093" spans="2:13" x14ac:dyDescent="0.25">
      <c r="B5093" s="25">
        <v>44681</v>
      </c>
      <c r="C5093" s="5">
        <v>20</v>
      </c>
      <c r="D5093" s="6">
        <f>+IRP_Sep22LTM!$D5088*($K5093/1000)</f>
        <v>27.933385930871335</v>
      </c>
      <c r="E5093" s="6">
        <f>+ELAP_Sep22LTM!$D5088*($K5093/1000)</f>
        <v>63.066942695848013</v>
      </c>
      <c r="G5093" s="6">
        <f>+IRP_Sep22LTM!$D5088*($L5093/1000)</f>
        <v>82.576809654503037</v>
      </c>
      <c r="H5093" s="6">
        <f>+ELAP_Sep22LTM!$D5088*($L5093/1000)</f>
        <v>186.43879891162342</v>
      </c>
      <c r="J5093" s="23">
        <f t="shared" si="124"/>
        <v>4</v>
      </c>
      <c r="K5093" s="30">
        <f>'Appendix 4.4'!D2904</f>
        <v>772.16230000000019</v>
      </c>
      <c r="L5093" s="31">
        <f>'Appendix 4.5'!D2904</f>
        <v>2282.669899999993</v>
      </c>
      <c r="M5093" s="23">
        <f t="shared" si="123"/>
        <v>7</v>
      </c>
    </row>
    <row r="5094" spans="2:13" x14ac:dyDescent="0.25">
      <c r="B5094" s="25">
        <v>44681</v>
      </c>
      <c r="C5094" s="5">
        <v>21</v>
      </c>
      <c r="D5094" s="6">
        <f>+IRP_Sep22LTM!$D5089*($K5094/1000)</f>
        <v>0.8302925471983198</v>
      </c>
      <c r="E5094" s="6">
        <f>+ELAP_Sep22LTM!$D5089*($K5094/1000)</f>
        <v>2.1088431503999994</v>
      </c>
      <c r="G5094" s="6">
        <f>+IRP_Sep22LTM!$D5089*($L5094/1000)</f>
        <v>6.3216688808106785</v>
      </c>
      <c r="H5094" s="6">
        <f>+ELAP_Sep22LTM!$D5089*($L5094/1000)</f>
        <v>16.056278191799969</v>
      </c>
      <c r="J5094" s="23">
        <f t="shared" si="124"/>
        <v>4</v>
      </c>
      <c r="K5094" s="30">
        <f>'Appendix 4.4'!D2905</f>
        <v>28.087199999999992</v>
      </c>
      <c r="L5094" s="31">
        <f>'Appendix 4.5'!D2905</f>
        <v>213.84989999999962</v>
      </c>
      <c r="M5094" s="23">
        <f t="shared" si="123"/>
        <v>7</v>
      </c>
    </row>
    <row r="5095" spans="2:13" x14ac:dyDescent="0.25">
      <c r="B5095" s="25">
        <v>44681</v>
      </c>
      <c r="C5095" s="5">
        <v>22</v>
      </c>
      <c r="D5095" s="6">
        <f>+IRP_Sep22LTM!$D5090*($K5095/1000)</f>
        <v>0.27313946880000001</v>
      </c>
      <c r="E5095" s="6">
        <f>+ELAP_Sep22LTM!$D5090*($K5095/1000)</f>
        <v>0.75098358720000002</v>
      </c>
      <c r="G5095" s="6">
        <f>+IRP_Sep22LTM!$D5090*($L5095/1000)</f>
        <v>0.35135409377200011</v>
      </c>
      <c r="H5095" s="6">
        <f>+ELAP_Sep22LTM!$D5090*($L5095/1000)</f>
        <v>0.96603086649300018</v>
      </c>
      <c r="J5095" s="23">
        <f t="shared" si="124"/>
        <v>4</v>
      </c>
      <c r="K5095" s="30">
        <f>'Appendix 4.4'!D2906</f>
        <v>10.56</v>
      </c>
      <c r="L5095" s="31">
        <f>'Appendix 4.5'!D2906</f>
        <v>13.583900000000003</v>
      </c>
      <c r="M5095" s="23">
        <f t="shared" si="123"/>
        <v>7</v>
      </c>
    </row>
    <row r="5096" spans="2:13" x14ac:dyDescent="0.25">
      <c r="B5096" s="25">
        <v>44681</v>
      </c>
      <c r="C5096" s="5">
        <v>23</v>
      </c>
      <c r="D5096" s="6">
        <f>+IRP_Sep22LTM!$D5091*($K5096/1000)</f>
        <v>0.16032346809510001</v>
      </c>
      <c r="E5096" s="6">
        <f>+ELAP_Sep22LTM!$D5091*($K5096/1000)</f>
        <v>0.4621118870580001</v>
      </c>
      <c r="G5096" s="6">
        <f>+IRP_Sep22LTM!$D5091*($L5096/1000)</f>
        <v>0.24541907782130001</v>
      </c>
      <c r="H5096" s="6">
        <f>+ELAP_Sep22LTM!$D5091*($L5096/1000)</f>
        <v>0.70738909605400013</v>
      </c>
      <c r="J5096" s="23">
        <f t="shared" si="124"/>
        <v>4</v>
      </c>
      <c r="K5096" s="30">
        <f>'Appendix 4.4'!D2907</f>
        <v>7.1439000000000004</v>
      </c>
      <c r="L5096" s="31">
        <f>'Appendix 4.5'!D2907</f>
        <v>10.935700000000001</v>
      </c>
      <c r="M5096" s="23">
        <f t="shared" si="123"/>
        <v>7</v>
      </c>
    </row>
    <row r="5097" spans="2:13" x14ac:dyDescent="0.25">
      <c r="B5097" s="25">
        <v>44681</v>
      </c>
      <c r="C5097" s="5">
        <v>24</v>
      </c>
      <c r="D5097" s="6">
        <f>+IRP_Sep22LTM!$D5092*($K5097/1000)</f>
        <v>0.11806833826326002</v>
      </c>
      <c r="E5097" s="6">
        <f>+ELAP_Sep22LTM!$D5092*($K5097/1000)</f>
        <v>0.40957922573700001</v>
      </c>
      <c r="G5097" s="6">
        <f>+IRP_Sep22LTM!$D5092*($L5097/1000)</f>
        <v>0.14588765596566006</v>
      </c>
      <c r="H5097" s="6">
        <f>+ELAP_Sep22LTM!$D5092*($L5097/1000)</f>
        <v>0.50608447661700018</v>
      </c>
      <c r="J5097" s="23">
        <f t="shared" si="124"/>
        <v>4</v>
      </c>
      <c r="K5097" s="30">
        <f>'Appendix 4.4'!D2908</f>
        <v>5.8399000000000001</v>
      </c>
      <c r="L5097" s="31">
        <f>'Appendix 4.5'!D2908</f>
        <v>7.2159000000000013</v>
      </c>
      <c r="M5097" s="23">
        <f t="shared" si="123"/>
        <v>7</v>
      </c>
    </row>
    <row r="5098" spans="2:13" x14ac:dyDescent="0.25">
      <c r="B5098" s="25">
        <v>44682</v>
      </c>
      <c r="C5098" s="5">
        <v>1</v>
      </c>
      <c r="D5098" s="6">
        <f>+IRP_Sep22LTM!$D5093*($K5098/1000)</f>
        <v>8.11207440704E-2</v>
      </c>
      <c r="E5098" s="6">
        <f>+ELAP_Sep22LTM!$D5093*($K5098/1000)</f>
        <v>0.220056</v>
      </c>
      <c r="G5098" s="6">
        <f>+IRP_Sep22LTM!$D5093*($L5098/1000)</f>
        <v>0.13167293416945999</v>
      </c>
      <c r="H5098" s="6">
        <f>+ELAP_Sep22LTM!$D5093*($L5098/1000)</f>
        <v>0.35718877500000001</v>
      </c>
      <c r="J5098" s="23">
        <f t="shared" si="124"/>
        <v>5</v>
      </c>
      <c r="K5098" s="30">
        <f>'Appendix 4.4'!D2909</f>
        <v>3.3919999999999999</v>
      </c>
      <c r="L5098" s="31">
        <f>'Appendix 4.5'!D2909</f>
        <v>5.5057999999999998</v>
      </c>
      <c r="M5098" s="23">
        <f t="shared" si="123"/>
        <v>1</v>
      </c>
    </row>
    <row r="5099" spans="2:13" x14ac:dyDescent="0.25">
      <c r="B5099" s="25">
        <v>44682</v>
      </c>
      <c r="C5099" s="5">
        <v>2</v>
      </c>
      <c r="D5099" s="6">
        <f>+IRP_Sep22LTM!$D5094*($K5099/1000)</f>
        <v>4.0157610369599771E-2</v>
      </c>
      <c r="E5099" s="6">
        <f>+ELAP_Sep22LTM!$D5094*($K5099/1000)</f>
        <v>0.10533622943999942</v>
      </c>
      <c r="G5099" s="6">
        <f>+IRP_Sep22LTM!$D5094*($L5099/1000)</f>
        <v>9.2021073716869989E-2</v>
      </c>
      <c r="H5099" s="6">
        <f>+ELAP_Sep22LTM!$D5094*($L5099/1000)</f>
        <v>0.24137773251800002</v>
      </c>
      <c r="J5099" s="23">
        <f t="shared" si="124"/>
        <v>5</v>
      </c>
      <c r="K5099" s="30">
        <f>'Appendix 4.4'!D2910</f>
        <v>1.77599999999999</v>
      </c>
      <c r="L5099" s="31">
        <f>'Appendix 4.5'!D2910</f>
        <v>4.0697000000000001</v>
      </c>
      <c r="M5099" s="23">
        <f t="shared" ref="M5099:M5162" si="125">WEEKDAY(B5099)</f>
        <v>1</v>
      </c>
    </row>
    <row r="5100" spans="2:13" x14ac:dyDescent="0.25">
      <c r="B5100" s="25">
        <v>44682</v>
      </c>
      <c r="C5100" s="5">
        <v>3</v>
      </c>
      <c r="D5100" s="6">
        <f>+IRP_Sep22LTM!$D5095*($K5100/1000)</f>
        <v>9.0748384495560011E-2</v>
      </c>
      <c r="E5100" s="6">
        <f>+ELAP_Sep22LTM!$D5095*($K5100/1000)</f>
        <v>0.19046405371400002</v>
      </c>
      <c r="G5100" s="6">
        <f>+IRP_Sep22LTM!$D5095*($L5100/1000)</f>
        <v>0.13569391293695998</v>
      </c>
      <c r="H5100" s="6">
        <f>+ELAP_Sep22LTM!$D5095*($L5100/1000)</f>
        <v>0.28479639462399997</v>
      </c>
      <c r="J5100" s="23">
        <f t="shared" si="124"/>
        <v>5</v>
      </c>
      <c r="K5100" s="30">
        <f>'Appendix 4.4'!D2911</f>
        <v>3.5354000000000001</v>
      </c>
      <c r="L5100" s="31">
        <f>'Appendix 4.5'!D2911</f>
        <v>5.2863999999999995</v>
      </c>
      <c r="M5100" s="23">
        <f t="shared" si="125"/>
        <v>1</v>
      </c>
    </row>
    <row r="5101" spans="2:13" x14ac:dyDescent="0.25">
      <c r="B5101" s="25">
        <v>44682</v>
      </c>
      <c r="C5101" s="5">
        <v>4</v>
      </c>
      <c r="D5101" s="6">
        <f>+IRP_Sep22LTM!$D5096*($K5101/1000)</f>
        <v>0.20390154433000005</v>
      </c>
      <c r="E5101" s="6">
        <f>+ELAP_Sep22LTM!$D5096*($K5101/1000)</f>
        <v>0.40731224358000007</v>
      </c>
      <c r="G5101" s="6">
        <f>+IRP_Sep22LTM!$D5096*($L5101/1000)</f>
        <v>0.27642232194500005</v>
      </c>
      <c r="H5101" s="6">
        <f>+ELAP_Sep22LTM!$D5096*($L5101/1000)</f>
        <v>0.55217922207000003</v>
      </c>
      <c r="J5101" s="23">
        <f t="shared" si="124"/>
        <v>5</v>
      </c>
      <c r="K5101" s="30">
        <f>'Appendix 4.4'!D2912</f>
        <v>7.8914000000000009</v>
      </c>
      <c r="L5101" s="31">
        <f>'Appendix 4.5'!D2912</f>
        <v>10.6981</v>
      </c>
      <c r="M5101" s="23">
        <f t="shared" si="125"/>
        <v>1</v>
      </c>
    </row>
    <row r="5102" spans="2:13" x14ac:dyDescent="0.25">
      <c r="B5102" s="25">
        <v>44682</v>
      </c>
      <c r="C5102" s="5">
        <v>5</v>
      </c>
      <c r="D5102" s="6">
        <f>+IRP_Sep22LTM!$D5097*($K5102/1000)</f>
        <v>1.3933320228320001</v>
      </c>
      <c r="E5102" s="6">
        <f>+ELAP_Sep22LTM!$D5097*($K5102/1000)</f>
        <v>2.9312150489079998</v>
      </c>
      <c r="G5102" s="6">
        <f>+IRP_Sep22LTM!$D5097*($L5102/1000)</f>
        <v>0.3276302755160001</v>
      </c>
      <c r="H5102" s="6">
        <f>+ELAP_Sep22LTM!$D5097*($L5102/1000)</f>
        <v>0.68925050047900016</v>
      </c>
      <c r="J5102" s="23">
        <f t="shared" si="124"/>
        <v>5</v>
      </c>
      <c r="K5102" s="30">
        <f>'Appendix 4.4'!D2913</f>
        <v>53.868399999999994</v>
      </c>
      <c r="L5102" s="31">
        <f>'Appendix 4.5'!D2913</f>
        <v>12.666700000000002</v>
      </c>
      <c r="M5102" s="23">
        <f t="shared" si="125"/>
        <v>1</v>
      </c>
    </row>
    <row r="5103" spans="2:13" x14ac:dyDescent="0.25">
      <c r="B5103" s="25">
        <v>44682</v>
      </c>
      <c r="C5103" s="5">
        <v>6</v>
      </c>
      <c r="D5103" s="6">
        <f>+IRP_Sep22LTM!$D5098*($K5103/1000)</f>
        <v>0.69178315723000017</v>
      </c>
      <c r="E5103" s="6">
        <f>+ELAP_Sep22LTM!$D5098*($K5103/1000)</f>
        <v>1.3753203749940002</v>
      </c>
      <c r="G5103" s="6">
        <f>+IRP_Sep22LTM!$D5098*($L5103/1000)</f>
        <v>0.63733120769999996</v>
      </c>
      <c r="H5103" s="6">
        <f>+ELAP_Sep22LTM!$D5098*($L5103/1000)</f>
        <v>1.2670655340599999</v>
      </c>
      <c r="J5103" s="23">
        <f t="shared" si="124"/>
        <v>5</v>
      </c>
      <c r="K5103" s="30">
        <f>'Appendix 4.4'!D2914</f>
        <v>26.773400000000002</v>
      </c>
      <c r="L5103" s="31">
        <f>'Appendix 4.5'!D2914</f>
        <v>24.665999999999997</v>
      </c>
      <c r="M5103" s="23">
        <f t="shared" si="125"/>
        <v>1</v>
      </c>
    </row>
    <row r="5104" spans="2:13" x14ac:dyDescent="0.25">
      <c r="B5104" s="25">
        <v>44682</v>
      </c>
      <c r="C5104" s="5">
        <v>7</v>
      </c>
      <c r="D5104" s="6">
        <f>+IRP_Sep22LTM!$D5099*($K5104/1000)</f>
        <v>4.8858246712148405</v>
      </c>
      <c r="E5104" s="6">
        <f>+ELAP_Sep22LTM!$D5099*($K5104/1000)</f>
        <v>11.825877083302</v>
      </c>
      <c r="G5104" s="6">
        <f>+IRP_Sep22LTM!$D5099*($L5104/1000)</f>
        <v>1.0827870344992803</v>
      </c>
      <c r="H5104" s="6">
        <f>+ELAP_Sep22LTM!$D5099*($L5104/1000)</f>
        <v>2.6208280564840005</v>
      </c>
      <c r="J5104" s="23">
        <f t="shared" si="124"/>
        <v>5</v>
      </c>
      <c r="K5104" s="30">
        <f>'Appendix 4.4'!D2915</f>
        <v>216.4282</v>
      </c>
      <c r="L5104" s="31">
        <f>'Appendix 4.5'!D2915</f>
        <v>47.964400000000012</v>
      </c>
      <c r="M5104" s="23">
        <f t="shared" si="125"/>
        <v>1</v>
      </c>
    </row>
    <row r="5105" spans="2:13" x14ac:dyDescent="0.25">
      <c r="B5105" s="25">
        <v>44682</v>
      </c>
      <c r="C5105" s="5">
        <v>8</v>
      </c>
      <c r="D5105" s="6">
        <f>+IRP_Sep22LTM!$D5100*($K5105/1000)</f>
        <v>21.418706781195677</v>
      </c>
      <c r="E5105" s="6">
        <f>+ELAP_Sep22LTM!$D5100*($K5105/1000)</f>
        <v>57.378151891829994</v>
      </c>
      <c r="G5105" s="6">
        <f>+IRP_Sep22LTM!$D5100*($L5105/1000)</f>
        <v>20.179764999047354</v>
      </c>
      <c r="H5105" s="6">
        <f>+ELAP_Sep22LTM!$D5100*($L5105/1000)</f>
        <v>54.059175144659989</v>
      </c>
      <c r="J5105" s="23">
        <f t="shared" si="124"/>
        <v>5</v>
      </c>
      <c r="K5105" s="30">
        <f>'Appendix 4.4'!D2916</f>
        <v>1121.4697999999999</v>
      </c>
      <c r="L5105" s="31">
        <f>'Appendix 4.5'!D2916</f>
        <v>1056.5995999999998</v>
      </c>
      <c r="M5105" s="23">
        <f t="shared" si="125"/>
        <v>1</v>
      </c>
    </row>
    <row r="5106" spans="2:13" x14ac:dyDescent="0.25">
      <c r="B5106" s="25">
        <v>44682</v>
      </c>
      <c r="C5106" s="5">
        <v>9</v>
      </c>
      <c r="D5106" s="6">
        <f>+IRP_Sep22LTM!$D5101*($K5106/1000)</f>
        <v>62.600139030646623</v>
      </c>
      <c r="E5106" s="6">
        <f>+ELAP_Sep22LTM!$D5101*($K5106/1000)</f>
        <v>150.159757712328</v>
      </c>
      <c r="G5106" s="6">
        <f>+IRP_Sep22LTM!$D5101*($L5106/1000)</f>
        <v>73.713396160753732</v>
      </c>
      <c r="H5106" s="6">
        <f>+ELAP_Sep22LTM!$D5101*($L5106/1000)</f>
        <v>176.81727036153669</v>
      </c>
      <c r="J5106" s="23">
        <f t="shared" si="124"/>
        <v>5</v>
      </c>
      <c r="K5106" s="30">
        <f>'Appendix 4.4'!D2917</f>
        <v>3521.9106000000002</v>
      </c>
      <c r="L5106" s="31">
        <f>'Appendix 4.5'!D2917</f>
        <v>4147.1472000000158</v>
      </c>
      <c r="M5106" s="23">
        <f t="shared" si="125"/>
        <v>1</v>
      </c>
    </row>
    <row r="5107" spans="2:13" x14ac:dyDescent="0.25">
      <c r="B5107" s="25">
        <v>44682</v>
      </c>
      <c r="C5107" s="5">
        <v>10</v>
      </c>
      <c r="D5107" s="6">
        <f>+IRP_Sep22LTM!$D5102*($K5107/1000)</f>
        <v>175.86003020559164</v>
      </c>
      <c r="E5107" s="6">
        <f>+ELAP_Sep22LTM!$D5102*($K5107/1000)</f>
        <v>548.49650267931008</v>
      </c>
      <c r="G5107" s="6">
        <f>+IRP_Sep22LTM!$D5102*($L5107/1000)</f>
        <v>196.49718871263593</v>
      </c>
      <c r="H5107" s="6">
        <f>+ELAP_Sep22LTM!$D5102*($L5107/1000)</f>
        <v>612.86251724850615</v>
      </c>
      <c r="J5107" s="23">
        <f t="shared" si="124"/>
        <v>5</v>
      </c>
      <c r="K5107" s="30">
        <f>'Appendix 4.4'!D2918</f>
        <v>10427.472100000001</v>
      </c>
      <c r="L5107" s="31">
        <f>'Appendix 4.5'!D2918</f>
        <v>11651.135000000115</v>
      </c>
      <c r="M5107" s="23">
        <f t="shared" si="125"/>
        <v>1</v>
      </c>
    </row>
    <row r="5108" spans="2:13" x14ac:dyDescent="0.25">
      <c r="B5108" s="25">
        <v>44682</v>
      </c>
      <c r="C5108" s="5">
        <v>11</v>
      </c>
      <c r="D5108" s="6">
        <f>+IRP_Sep22LTM!$D5103*($K5108/1000)</f>
        <v>230.15044983586861</v>
      </c>
      <c r="E5108" s="6">
        <f>+ELAP_Sep22LTM!$D5103*($K5108/1000)</f>
        <v>1127.4566603291901</v>
      </c>
      <c r="G5108" s="6">
        <f>+IRP_Sep22LTM!$D5103*($L5108/1000)</f>
        <v>248.49205767216446</v>
      </c>
      <c r="H5108" s="6">
        <f>+ELAP_Sep22LTM!$D5103*($L5108/1000)</f>
        <v>1217.3081810667131</v>
      </c>
      <c r="J5108" s="23">
        <f t="shared" si="124"/>
        <v>5</v>
      </c>
      <c r="K5108" s="30">
        <f>'Appendix 4.4'!D2919</f>
        <v>18703.099000000002</v>
      </c>
      <c r="L5108" s="31">
        <f>'Appendix 4.5'!D2919</f>
        <v>20193.623599999952</v>
      </c>
      <c r="M5108" s="23">
        <f t="shared" si="125"/>
        <v>1</v>
      </c>
    </row>
    <row r="5109" spans="2:13" x14ac:dyDescent="0.25">
      <c r="B5109" s="25">
        <v>44682</v>
      </c>
      <c r="C5109" s="5">
        <v>12</v>
      </c>
      <c r="D5109" s="6">
        <f>+IRP_Sep22LTM!$D5104*($K5109/1000)</f>
        <v>282.58261477512383</v>
      </c>
      <c r="E5109" s="6">
        <f>+ELAP_Sep22LTM!$D5104*($K5109/1000)</f>
        <v>1261.2421715256091</v>
      </c>
      <c r="G5109" s="6">
        <f>+IRP_Sep22LTM!$D5104*($L5109/1000)</f>
        <v>300.7758751739853</v>
      </c>
      <c r="H5109" s="6">
        <f>+ELAP_Sep22LTM!$D5104*($L5109/1000)</f>
        <v>1342.4435832644422</v>
      </c>
      <c r="J5109" s="23">
        <f t="shared" si="124"/>
        <v>5</v>
      </c>
      <c r="K5109" s="30">
        <f>'Appendix 4.4'!D2920</f>
        <v>25140.156300000002</v>
      </c>
      <c r="L5109" s="31">
        <f>'Appendix 4.5'!D2920</f>
        <v>26758.732199999922</v>
      </c>
      <c r="M5109" s="23">
        <f t="shared" si="125"/>
        <v>1</v>
      </c>
    </row>
    <row r="5110" spans="2:13" x14ac:dyDescent="0.25">
      <c r="B5110" s="25">
        <v>44682</v>
      </c>
      <c r="C5110" s="5">
        <v>13</v>
      </c>
      <c r="D5110" s="6">
        <f>+IRP_Sep22LTM!$D5105*($K5110/1000)</f>
        <v>259.89089434810984</v>
      </c>
      <c r="E5110" s="6">
        <f>+ELAP_Sep22LTM!$D5105*($K5110/1000)</f>
        <v>829.889030454406</v>
      </c>
      <c r="G5110" s="6">
        <f>+IRP_Sep22LTM!$D5105*($L5110/1000)</f>
        <v>282.5871977352212</v>
      </c>
      <c r="H5110" s="6">
        <f>+ELAP_Sep22LTM!$D5105*($L5110/1000)</f>
        <v>902.36334033769072</v>
      </c>
      <c r="J5110" s="23">
        <f t="shared" si="124"/>
        <v>5</v>
      </c>
      <c r="K5110" s="30">
        <f>'Appendix 4.4'!D2921</f>
        <v>30431.1806</v>
      </c>
      <c r="L5110" s="31">
        <f>'Appendix 4.5'!D2921</f>
        <v>33088.739299999914</v>
      </c>
      <c r="M5110" s="23">
        <f t="shared" si="125"/>
        <v>1</v>
      </c>
    </row>
    <row r="5111" spans="2:13" x14ac:dyDescent="0.25">
      <c r="B5111" s="25">
        <v>44682</v>
      </c>
      <c r="C5111" s="5">
        <v>14</v>
      </c>
      <c r="D5111" s="6">
        <f>+IRP_Sep22LTM!$D5106*($K5111/1000)</f>
        <v>154.65285204769444</v>
      </c>
      <c r="E5111" s="6">
        <f>+ELAP_Sep22LTM!$D5106*($K5111/1000)</f>
        <v>1433.1247254767438</v>
      </c>
      <c r="G5111" s="6">
        <f>+IRP_Sep22LTM!$D5106*($L5111/1000)</f>
        <v>168.83052880207595</v>
      </c>
      <c r="H5111" s="6">
        <f>+ELAP_Sep22LTM!$D5106*($L5111/1000)</f>
        <v>1564.5052906424926</v>
      </c>
      <c r="J5111" s="23">
        <f t="shared" si="124"/>
        <v>5</v>
      </c>
      <c r="K5111" s="30">
        <f>'Appendix 4.4'!D2922</f>
        <v>32716.889199999998</v>
      </c>
      <c r="L5111" s="31">
        <f>'Appendix 4.5'!D2922</f>
        <v>35716.18389999988</v>
      </c>
      <c r="M5111" s="23">
        <f t="shared" si="125"/>
        <v>1</v>
      </c>
    </row>
    <row r="5112" spans="2:13" x14ac:dyDescent="0.25">
      <c r="B5112" s="25">
        <v>44682</v>
      </c>
      <c r="C5112" s="5">
        <v>15</v>
      </c>
      <c r="D5112" s="6">
        <f>+IRP_Sep22LTM!$D5107*($K5112/1000)</f>
        <v>249.63852122310399</v>
      </c>
      <c r="E5112" s="6">
        <f>+ELAP_Sep22LTM!$D5107*($K5112/1000)</f>
        <v>1374.9726154854561</v>
      </c>
      <c r="G5112" s="6">
        <f>+IRP_Sep22LTM!$D5107*($L5112/1000)</f>
        <v>282.01717660945883</v>
      </c>
      <c r="H5112" s="6">
        <f>+ELAP_Sep22LTM!$D5107*($L5112/1000)</f>
        <v>1553.3095334593088</v>
      </c>
      <c r="J5112" s="23">
        <f t="shared" si="124"/>
        <v>5</v>
      </c>
      <c r="K5112" s="30">
        <f>'Appendix 4.4'!D2923</f>
        <v>31630.081600000001</v>
      </c>
      <c r="L5112" s="31">
        <f>'Appendix 4.5'!D2923</f>
        <v>35732.57149999986</v>
      </c>
      <c r="M5112" s="23">
        <f t="shared" si="125"/>
        <v>1</v>
      </c>
    </row>
    <row r="5113" spans="2:13" x14ac:dyDescent="0.25">
      <c r="B5113" s="25">
        <v>44682</v>
      </c>
      <c r="C5113" s="5">
        <v>16</v>
      </c>
      <c r="D5113" s="6">
        <f>+IRP_Sep22LTM!$D5108*($K5113/1000)</f>
        <v>249.00257790472796</v>
      </c>
      <c r="E5113" s="6">
        <f>+ELAP_Sep22LTM!$D5108*($K5113/1000)</f>
        <v>1165.9337584014299</v>
      </c>
      <c r="G5113" s="6">
        <f>+IRP_Sep22LTM!$D5108*($L5113/1000)</f>
        <v>283.39113579810993</v>
      </c>
      <c r="H5113" s="6">
        <f>+ELAP_Sep22LTM!$D5108*($L5113/1000)</f>
        <v>1326.9553064031411</v>
      </c>
      <c r="J5113" s="23">
        <f t="shared" si="124"/>
        <v>5</v>
      </c>
      <c r="K5113" s="30">
        <f>'Appendix 4.4'!D2924</f>
        <v>27612.488999999998</v>
      </c>
      <c r="L5113" s="31">
        <f>'Appendix 4.5'!D2924</f>
        <v>31425.918099999857</v>
      </c>
      <c r="M5113" s="23">
        <f t="shared" si="125"/>
        <v>1</v>
      </c>
    </row>
    <row r="5114" spans="2:13" x14ac:dyDescent="0.25">
      <c r="B5114" s="25">
        <v>44682</v>
      </c>
      <c r="C5114" s="5">
        <v>17</v>
      </c>
      <c r="D5114" s="6">
        <f>+IRP_Sep22LTM!$D5109*($K5114/1000)</f>
        <v>287.34666873549901</v>
      </c>
      <c r="E5114" s="6">
        <f>+ELAP_Sep22LTM!$D5109*($K5114/1000)</f>
        <v>918.32548769924483</v>
      </c>
      <c r="G5114" s="6">
        <f>+IRP_Sep22LTM!$D5109*($L5114/1000)</f>
        <v>325.56063191237553</v>
      </c>
      <c r="H5114" s="6">
        <f>+ELAP_Sep22LTM!$D5109*($L5114/1000)</f>
        <v>1040.4527304675571</v>
      </c>
      <c r="J5114" s="23">
        <f t="shared" si="124"/>
        <v>5</v>
      </c>
      <c r="K5114" s="30">
        <f>'Appendix 4.4'!D2925</f>
        <v>22269.103299999995</v>
      </c>
      <c r="L5114" s="31">
        <f>'Appendix 4.5'!D2925</f>
        <v>25230.65039999993</v>
      </c>
      <c r="M5114" s="23">
        <f t="shared" si="125"/>
        <v>1</v>
      </c>
    </row>
    <row r="5115" spans="2:13" x14ac:dyDescent="0.25">
      <c r="B5115" s="25">
        <v>44682</v>
      </c>
      <c r="C5115" s="5">
        <v>18</v>
      </c>
      <c r="D5115" s="6">
        <f>+IRP_Sep22LTM!$D5110*($K5115/1000)</f>
        <v>292.34136176005796</v>
      </c>
      <c r="E5115" s="6">
        <f>+ELAP_Sep22LTM!$D5110*($K5115/1000)</f>
        <v>637.3695655595111</v>
      </c>
      <c r="G5115" s="6">
        <f>+IRP_Sep22LTM!$D5110*($L5115/1000)</f>
        <v>354.54403542993549</v>
      </c>
      <c r="H5115" s="6">
        <f>+ELAP_Sep22LTM!$D5110*($L5115/1000)</f>
        <v>772.98530893197915</v>
      </c>
      <c r="J5115" s="23">
        <f t="shared" si="124"/>
        <v>5</v>
      </c>
      <c r="K5115" s="30">
        <f>'Appendix 4.4'!D2926</f>
        <v>15190.4429</v>
      </c>
      <c r="L5115" s="31">
        <f>'Appendix 4.5'!D2926</f>
        <v>18422.575899999956</v>
      </c>
      <c r="M5115" s="23">
        <f t="shared" si="125"/>
        <v>1</v>
      </c>
    </row>
    <row r="5116" spans="2:13" x14ac:dyDescent="0.25">
      <c r="B5116" s="25">
        <v>44682</v>
      </c>
      <c r="C5116" s="5">
        <v>19</v>
      </c>
      <c r="D5116" s="6">
        <f>+IRP_Sep22LTM!$D5111*($K5116/1000)</f>
        <v>123.68291714229922</v>
      </c>
      <c r="E5116" s="6">
        <f>+ELAP_Sep22LTM!$D5111*($K5116/1000)</f>
        <v>313.86143277594402</v>
      </c>
      <c r="G5116" s="6">
        <f>+IRP_Sep22LTM!$D5111*($L5116/1000)</f>
        <v>179.38502575170733</v>
      </c>
      <c r="H5116" s="6">
        <f>+ELAP_Sep22LTM!$D5111*($L5116/1000)</f>
        <v>455.21275291561943</v>
      </c>
      <c r="J5116" s="23">
        <f t="shared" si="124"/>
        <v>5</v>
      </c>
      <c r="K5116" s="30">
        <f>'Appendix 4.4'!D2927</f>
        <v>6776.0152000000007</v>
      </c>
      <c r="L5116" s="31">
        <f>'Appendix 4.5'!D2927</f>
        <v>9827.6762000001163</v>
      </c>
      <c r="M5116" s="23">
        <f t="shared" si="125"/>
        <v>1</v>
      </c>
    </row>
    <row r="5117" spans="2:13" x14ac:dyDescent="0.25">
      <c r="B5117" s="25">
        <v>44682</v>
      </c>
      <c r="C5117" s="5">
        <v>20</v>
      </c>
      <c r="D5117" s="6">
        <f>+IRP_Sep22LTM!$D5112*($K5117/1000)</f>
        <v>41.505472900775345</v>
      </c>
      <c r="E5117" s="6">
        <f>+ELAP_Sep22LTM!$D5112*($K5117/1000)</f>
        <v>66.08969412337801</v>
      </c>
      <c r="G5117" s="6">
        <f>+IRP_Sep22LTM!$D5112*($L5117/1000)</f>
        <v>88.011833901845307</v>
      </c>
      <c r="H5117" s="6">
        <f>+ELAP_Sep22LTM!$D5112*($L5117/1000)</f>
        <v>140.14236618183065</v>
      </c>
      <c r="J5117" s="23">
        <f t="shared" si="124"/>
        <v>5</v>
      </c>
      <c r="K5117" s="30">
        <f>'Appendix 4.4'!D2928</f>
        <v>1333.0593000000001</v>
      </c>
      <c r="L5117" s="31">
        <f>'Appendix 4.5'!D2928</f>
        <v>2826.735500000013</v>
      </c>
      <c r="M5117" s="23">
        <f t="shared" si="125"/>
        <v>1</v>
      </c>
    </row>
    <row r="5118" spans="2:13" x14ac:dyDescent="0.25">
      <c r="B5118" s="25">
        <v>44682</v>
      </c>
      <c r="C5118" s="5">
        <v>21</v>
      </c>
      <c r="D5118" s="6">
        <f>+IRP_Sep22LTM!$D5113*($K5118/1000)</f>
        <v>1.0040201084003697</v>
      </c>
      <c r="E5118" s="6">
        <f>+ELAP_Sep22LTM!$D5113*($K5118/1000)</f>
        <v>2.6228919681059994</v>
      </c>
      <c r="G5118" s="6">
        <f>+IRP_Sep22LTM!$D5113*($L5118/1000)</f>
        <v>6.1377643884292317</v>
      </c>
      <c r="H5118" s="6">
        <f>+ELAP_Sep22LTM!$D5113*($L5118/1000)</f>
        <v>16.034233559511978</v>
      </c>
      <c r="J5118" s="23">
        <f t="shared" si="124"/>
        <v>5</v>
      </c>
      <c r="K5118" s="30">
        <f>'Appendix 4.4'!D2929</f>
        <v>37.655699999999996</v>
      </c>
      <c r="L5118" s="31">
        <f>'Appendix 4.5'!D2929</f>
        <v>230.1963999999997</v>
      </c>
      <c r="M5118" s="23">
        <f t="shared" si="125"/>
        <v>1</v>
      </c>
    </row>
    <row r="5119" spans="2:13" x14ac:dyDescent="0.25">
      <c r="B5119" s="25">
        <v>44682</v>
      </c>
      <c r="C5119" s="5">
        <v>22</v>
      </c>
      <c r="D5119" s="6">
        <f>+IRP_Sep22LTM!$D5114*($K5119/1000)</f>
        <v>0.34423016628000003</v>
      </c>
      <c r="E5119" s="6">
        <f>+ELAP_Sep22LTM!$D5114*($K5119/1000)</f>
        <v>0.96377399008800002</v>
      </c>
      <c r="G5119" s="6">
        <f>+IRP_Sep22LTM!$D5114*($L5119/1000)</f>
        <v>0.39872862502000006</v>
      </c>
      <c r="H5119" s="6">
        <f>+ELAP_Sep22LTM!$D5114*($L5119/1000)</f>
        <v>1.1163585168920003</v>
      </c>
      <c r="J5119" s="23">
        <f t="shared" si="124"/>
        <v>5</v>
      </c>
      <c r="K5119" s="30">
        <f>'Appendix 4.4'!D2930</f>
        <v>13.3224</v>
      </c>
      <c r="L5119" s="31">
        <f>'Appendix 4.5'!D2930</f>
        <v>15.431600000000001</v>
      </c>
      <c r="M5119" s="23">
        <f t="shared" si="125"/>
        <v>1</v>
      </c>
    </row>
    <row r="5120" spans="2:13" x14ac:dyDescent="0.25">
      <c r="B5120" s="25">
        <v>44682</v>
      </c>
      <c r="C5120" s="5">
        <v>23</v>
      </c>
      <c r="D5120" s="6">
        <f>+IRP_Sep22LTM!$D5115*($K5120/1000)</f>
        <v>0.18123814434319999</v>
      </c>
      <c r="E5120" s="6">
        <f>+ELAP_Sep22LTM!$D5115*($K5120/1000)</f>
        <v>0.61567563484400001</v>
      </c>
      <c r="G5120" s="6">
        <f>+IRP_Sep22LTM!$D5115*($L5120/1000)</f>
        <v>0.22256669109640001</v>
      </c>
      <c r="H5120" s="6">
        <f>+ELAP_Sep22LTM!$D5115*($L5120/1000)</f>
        <v>0.75607091063800003</v>
      </c>
      <c r="J5120" s="23">
        <f t="shared" si="124"/>
        <v>5</v>
      </c>
      <c r="K5120" s="30">
        <f>'Appendix 4.4'!D2931</f>
        <v>9.9291999999999998</v>
      </c>
      <c r="L5120" s="31">
        <f>'Appendix 4.5'!D2931</f>
        <v>12.1934</v>
      </c>
      <c r="M5120" s="23">
        <f t="shared" si="125"/>
        <v>1</v>
      </c>
    </row>
    <row r="5121" spans="2:13" x14ac:dyDescent="0.25">
      <c r="B5121" s="25">
        <v>44682</v>
      </c>
      <c r="C5121" s="5">
        <v>24</v>
      </c>
      <c r="D5121" s="6">
        <f>+IRP_Sep22LTM!$D5116*($K5121/1000)</f>
        <v>0.12659618387445001</v>
      </c>
      <c r="E5121" s="6">
        <f>+ELAP_Sep22LTM!$D5116*($K5121/1000)</f>
        <v>0.43057615090099999</v>
      </c>
      <c r="G5121" s="6">
        <f>+IRP_Sep22LTM!$D5116*($L5121/1000)</f>
        <v>0.16004748838140004</v>
      </c>
      <c r="H5121" s="6">
        <f>+ELAP_Sep22LTM!$D5116*($L5121/1000)</f>
        <v>0.54434999065200007</v>
      </c>
      <c r="J5121" s="23">
        <f t="shared" si="124"/>
        <v>5</v>
      </c>
      <c r="K5121" s="30">
        <f>'Appendix 4.4'!D2932</f>
        <v>7.6722999999999999</v>
      </c>
      <c r="L5121" s="31">
        <f>'Appendix 4.5'!D2932</f>
        <v>9.6996000000000002</v>
      </c>
      <c r="M5121" s="23">
        <f t="shared" si="125"/>
        <v>1</v>
      </c>
    </row>
    <row r="5122" spans="2:13" x14ac:dyDescent="0.25">
      <c r="B5122" s="25">
        <v>44683</v>
      </c>
      <c r="C5122" s="5">
        <v>1</v>
      </c>
      <c r="D5122" s="6">
        <f>+IRP_Sep22LTM!$D5117*($K5122/1000)</f>
        <v>6.8503409123159997E-2</v>
      </c>
      <c r="E5122" s="6">
        <f>+ELAP_Sep22LTM!$D5117*($K5122/1000)</f>
        <v>0.27694275467099999</v>
      </c>
      <c r="G5122" s="6">
        <f>+IRP_Sep22LTM!$D5117*($L5122/1000)</f>
        <v>9.9850318854999981E-2</v>
      </c>
      <c r="H5122" s="6">
        <f>+ELAP_Sep22LTM!$D5117*($L5122/1000)</f>
        <v>0.40367074737499997</v>
      </c>
      <c r="J5122" s="23">
        <f t="shared" si="124"/>
        <v>5</v>
      </c>
      <c r="K5122" s="30">
        <f>'Appendix 4.4'!D2933</f>
        <v>5.3426999999999998</v>
      </c>
      <c r="L5122" s="31">
        <f>'Appendix 4.5'!D2933</f>
        <v>7.7874999999999996</v>
      </c>
      <c r="M5122" s="23">
        <f t="shared" si="125"/>
        <v>2</v>
      </c>
    </row>
    <row r="5123" spans="2:13" x14ac:dyDescent="0.25">
      <c r="B5123" s="25">
        <v>44683</v>
      </c>
      <c r="C5123" s="5">
        <v>2</v>
      </c>
      <c r="D5123" s="6">
        <f>+IRP_Sep22LTM!$D5118*($K5123/1000)</f>
        <v>0.12037037579700001</v>
      </c>
      <c r="E5123" s="6">
        <f>+ELAP_Sep22LTM!$D5118*($K5123/1000)</f>
        <v>0.56253379345800003</v>
      </c>
      <c r="G5123" s="6">
        <f>+IRP_Sep22LTM!$D5118*($L5123/1000)</f>
        <v>0.13107903072300001</v>
      </c>
      <c r="H5123" s="6">
        <f>+ELAP_Sep22LTM!$D5118*($L5123/1000)</f>
        <v>0.612579165822</v>
      </c>
      <c r="J5123" s="23">
        <f t="shared" si="124"/>
        <v>5</v>
      </c>
      <c r="K5123" s="30">
        <f>'Appendix 4.4'!D2934</f>
        <v>11.6249</v>
      </c>
      <c r="L5123" s="31">
        <f>'Appendix 4.5'!D2934</f>
        <v>12.659099999999999</v>
      </c>
      <c r="M5123" s="23">
        <f t="shared" si="125"/>
        <v>2</v>
      </c>
    </row>
    <row r="5124" spans="2:13" x14ac:dyDescent="0.25">
      <c r="B5124" s="25">
        <v>44683</v>
      </c>
      <c r="C5124" s="5">
        <v>3</v>
      </c>
      <c r="D5124" s="6">
        <f>+IRP_Sep22LTM!$D5119*($K5124/1000)</f>
        <v>0.16834859922983997</v>
      </c>
      <c r="E5124" s="6">
        <f>+ELAP_Sep22LTM!$D5119*($K5124/1000)</f>
        <v>0.63050205556200001</v>
      </c>
      <c r="G5124" s="6">
        <f>+IRP_Sep22LTM!$D5119*($L5124/1000)</f>
        <v>0.1916356809768</v>
      </c>
      <c r="H5124" s="6">
        <f>+ELAP_Sep22LTM!$D5119*($L5124/1000)</f>
        <v>0.7177172327400001</v>
      </c>
      <c r="J5124" s="23">
        <f t="shared" si="124"/>
        <v>5</v>
      </c>
      <c r="K5124" s="30">
        <f>'Appendix 4.4'!D2935</f>
        <v>13.129799999999999</v>
      </c>
      <c r="L5124" s="31">
        <f>'Appendix 4.5'!D2935</f>
        <v>14.946000000000002</v>
      </c>
      <c r="M5124" s="23">
        <f t="shared" si="125"/>
        <v>2</v>
      </c>
    </row>
    <row r="5125" spans="2:13" x14ac:dyDescent="0.25">
      <c r="B5125" s="25">
        <v>44683</v>
      </c>
      <c r="C5125" s="5">
        <v>4</v>
      </c>
      <c r="D5125" s="6">
        <f>+IRP_Sep22LTM!$D5120*($K5125/1000)</f>
        <v>0.22211071306879998</v>
      </c>
      <c r="E5125" s="6">
        <f>+ELAP_Sep22LTM!$D5120*($K5125/1000)</f>
        <v>0.68664542182400001</v>
      </c>
      <c r="G5125" s="6">
        <f>+IRP_Sep22LTM!$D5120*($L5125/1000)</f>
        <v>0.25640544659460002</v>
      </c>
      <c r="H5125" s="6">
        <f>+ELAP_Sep22LTM!$D5120*($L5125/1000)</f>
        <v>0.79266607000800005</v>
      </c>
      <c r="J5125" s="23">
        <f t="shared" si="124"/>
        <v>5</v>
      </c>
      <c r="K5125" s="30">
        <f>'Appendix 4.4'!D2936</f>
        <v>14.732799999999999</v>
      </c>
      <c r="L5125" s="31">
        <f>'Appendix 4.5'!D2936</f>
        <v>17.0076</v>
      </c>
      <c r="M5125" s="23">
        <f t="shared" si="125"/>
        <v>2</v>
      </c>
    </row>
    <row r="5126" spans="2:13" x14ac:dyDescent="0.25">
      <c r="B5126" s="25">
        <v>44683</v>
      </c>
      <c r="C5126" s="5">
        <v>5</v>
      </c>
      <c r="D5126" s="6">
        <f>+IRP_Sep22LTM!$D5121*($K5126/1000)</f>
        <v>0.34632335630826</v>
      </c>
      <c r="E5126" s="6">
        <f>+ELAP_Sep22LTM!$D5121*($K5126/1000)</f>
        <v>0.80554052934000009</v>
      </c>
      <c r="G5126" s="6">
        <f>+IRP_Sep22LTM!$D5121*($L5126/1000)</f>
        <v>0.36600975197820002</v>
      </c>
      <c r="H5126" s="6">
        <f>+ELAP_Sep22LTM!$D5121*($L5126/1000)</f>
        <v>0.85133065380000017</v>
      </c>
      <c r="J5126" s="23">
        <f t="shared" si="124"/>
        <v>5</v>
      </c>
      <c r="K5126" s="30">
        <f>'Appendix 4.4'!D2937</f>
        <v>17.579699999999999</v>
      </c>
      <c r="L5126" s="31">
        <f>'Appendix 4.5'!D2937</f>
        <v>18.579000000000001</v>
      </c>
      <c r="M5126" s="23">
        <f t="shared" si="125"/>
        <v>2</v>
      </c>
    </row>
    <row r="5127" spans="2:13" x14ac:dyDescent="0.25">
      <c r="B5127" s="25">
        <v>44683</v>
      </c>
      <c r="C5127" s="5">
        <v>6</v>
      </c>
      <c r="D5127" s="6">
        <f>+IRP_Sep22LTM!$D5122*($K5127/1000)</f>
        <v>0.8072490008256199</v>
      </c>
      <c r="E5127" s="6">
        <f>+ELAP_Sep22LTM!$D5122*($K5127/1000)</f>
        <v>2.4031314894069995</v>
      </c>
      <c r="G5127" s="6">
        <f>+IRP_Sep22LTM!$D5122*($L5127/1000)</f>
        <v>0.42153687354509994</v>
      </c>
      <c r="H5127" s="6">
        <f>+ELAP_Sep22LTM!$D5122*($L5127/1000)</f>
        <v>1.2548897969849997</v>
      </c>
      <c r="J5127" s="23">
        <f t="shared" si="124"/>
        <v>5</v>
      </c>
      <c r="K5127" s="30">
        <f>'Appendix 4.4'!D2938</f>
        <v>46.957099999999997</v>
      </c>
      <c r="L5127" s="31">
        <f>'Appendix 4.5'!D2938</f>
        <v>24.520499999999998</v>
      </c>
      <c r="M5127" s="23">
        <f t="shared" si="125"/>
        <v>2</v>
      </c>
    </row>
    <row r="5128" spans="2:13" x14ac:dyDescent="0.25">
      <c r="B5128" s="25">
        <v>44683</v>
      </c>
      <c r="C5128" s="5">
        <v>7</v>
      </c>
      <c r="D5128" s="6">
        <f>+IRP_Sep22LTM!$D5123*($K5128/1000)</f>
        <v>14.9818910094393</v>
      </c>
      <c r="E5128" s="6">
        <f>+ELAP_Sep22LTM!$D5123*($K5128/1000)</f>
        <v>49.178507978725996</v>
      </c>
      <c r="G5128" s="6">
        <f>+IRP_Sep22LTM!$D5123*($L5128/1000)</f>
        <v>1.2700951943302501</v>
      </c>
      <c r="H5128" s="6">
        <f>+ELAP_Sep22LTM!$D5123*($L5128/1000)</f>
        <v>4.1691256870550006</v>
      </c>
      <c r="J5128" s="23">
        <f t="shared" si="124"/>
        <v>5</v>
      </c>
      <c r="K5128" s="30">
        <f>'Appendix 4.4'!D2939</f>
        <v>907.97019999999998</v>
      </c>
      <c r="L5128" s="31">
        <f>'Appendix 4.5'!D2939</f>
        <v>76.973500000000001</v>
      </c>
      <c r="M5128" s="23">
        <f t="shared" si="125"/>
        <v>2</v>
      </c>
    </row>
    <row r="5129" spans="2:13" x14ac:dyDescent="0.25">
      <c r="B5129" s="25">
        <v>44683</v>
      </c>
      <c r="C5129" s="5">
        <v>8</v>
      </c>
      <c r="D5129" s="6">
        <f>+IRP_Sep22LTM!$D5124*($K5129/1000)</f>
        <v>53.63497814489655</v>
      </c>
      <c r="E5129" s="6">
        <f>+ELAP_Sep22LTM!$D5124*($K5129/1000)</f>
        <v>222.90784110963398</v>
      </c>
      <c r="G5129" s="6">
        <f>+IRP_Sep22LTM!$D5124*($L5129/1000)</f>
        <v>35.463791615534689</v>
      </c>
      <c r="H5129" s="6">
        <f>+ELAP_Sep22LTM!$D5124*($L5129/1000)</f>
        <v>147.38809448611593</v>
      </c>
      <c r="J5129" s="23">
        <f t="shared" si="124"/>
        <v>5</v>
      </c>
      <c r="K5129" s="30">
        <f>'Appendix 4.4'!D2940</f>
        <v>3250.5216999999998</v>
      </c>
      <c r="L5129" s="31">
        <f>'Appendix 4.5'!D2940</f>
        <v>2149.2657999999988</v>
      </c>
      <c r="M5129" s="23">
        <f t="shared" si="125"/>
        <v>2</v>
      </c>
    </row>
    <row r="5130" spans="2:13" x14ac:dyDescent="0.25">
      <c r="B5130" s="25">
        <v>44683</v>
      </c>
      <c r="C5130" s="5">
        <v>9</v>
      </c>
      <c r="D5130" s="6">
        <f>+IRP_Sep22LTM!$D5125*($K5130/1000)</f>
        <v>129.60037106581697</v>
      </c>
      <c r="E5130" s="6">
        <f>+ELAP_Sep22LTM!$D5125*($K5130/1000)</f>
        <v>402.37829425492401</v>
      </c>
      <c r="G5130" s="6">
        <f>+IRP_Sep22LTM!$D5125*($L5130/1000)</f>
        <v>145.00922038182236</v>
      </c>
      <c r="H5130" s="6">
        <f>+ELAP_Sep22LTM!$D5125*($L5130/1000)</f>
        <v>450.21910252743021</v>
      </c>
      <c r="J5130" s="23">
        <f t="shared" si="124"/>
        <v>5</v>
      </c>
      <c r="K5130" s="30">
        <f>'Appendix 4.4'!D2941</f>
        <v>7854.3672999999999</v>
      </c>
      <c r="L5130" s="31">
        <f>'Appendix 4.5'!D2941</f>
        <v>8788.2131000000427</v>
      </c>
      <c r="M5130" s="23">
        <f t="shared" si="125"/>
        <v>2</v>
      </c>
    </row>
    <row r="5131" spans="2:13" x14ac:dyDescent="0.25">
      <c r="B5131" s="25">
        <v>44683</v>
      </c>
      <c r="C5131" s="5">
        <v>10</v>
      </c>
      <c r="D5131" s="6">
        <f>+IRP_Sep22LTM!$D5126*($K5131/1000)</f>
        <v>149.4833223934192</v>
      </c>
      <c r="E5131" s="6">
        <f>+ELAP_Sep22LTM!$D5126*($K5131/1000)</f>
        <v>794.27571466722304</v>
      </c>
      <c r="G5131" s="6">
        <f>+IRP_Sep22LTM!$D5126*($L5131/1000)</f>
        <v>174.15734062941019</v>
      </c>
      <c r="H5131" s="6">
        <f>+ELAP_Sep22LTM!$D5126*($L5131/1000)</f>
        <v>925.38046370755217</v>
      </c>
      <c r="J5131" s="23">
        <f t="shared" ref="J5131:J5194" si="126">+MONTH(B5131)</f>
        <v>5</v>
      </c>
      <c r="K5131" s="30">
        <f>'Appendix 4.4'!D2942</f>
        <v>15813.628700000001</v>
      </c>
      <c r="L5131" s="31">
        <f>'Appendix 4.5'!D2942</f>
        <v>18423.858100000059</v>
      </c>
      <c r="M5131" s="23">
        <f t="shared" si="125"/>
        <v>2</v>
      </c>
    </row>
    <row r="5132" spans="2:13" x14ac:dyDescent="0.25">
      <c r="B5132" s="25">
        <v>44683</v>
      </c>
      <c r="C5132" s="5">
        <v>11</v>
      </c>
      <c r="D5132" s="6">
        <f>+IRP_Sep22LTM!$D5127*($K5132/1000)</f>
        <v>217.81622817420387</v>
      </c>
      <c r="E5132" s="6">
        <f>+ELAP_Sep22LTM!$D5127*($K5132/1000)</f>
        <v>977.99271168148186</v>
      </c>
      <c r="G5132" s="6">
        <f>+IRP_Sep22LTM!$D5127*($L5132/1000)</f>
        <v>248.9027833567846</v>
      </c>
      <c r="H5132" s="6">
        <f>+ELAP_Sep22LTM!$D5127*($L5132/1000)</f>
        <v>1117.5710372024485</v>
      </c>
      <c r="J5132" s="23">
        <f t="shared" si="126"/>
        <v>5</v>
      </c>
      <c r="K5132" s="30">
        <f>'Appendix 4.4'!D2943</f>
        <v>24213.482099999997</v>
      </c>
      <c r="L5132" s="31">
        <f>'Appendix 4.5'!D2943</f>
        <v>27669.210599999911</v>
      </c>
      <c r="M5132" s="23">
        <f t="shared" si="125"/>
        <v>2</v>
      </c>
    </row>
    <row r="5133" spans="2:13" x14ac:dyDescent="0.25">
      <c r="B5133" s="25">
        <v>44683</v>
      </c>
      <c r="C5133" s="5">
        <v>12</v>
      </c>
      <c r="D5133" s="6">
        <f>+IRP_Sep22LTM!$D5128*($K5133/1000)</f>
        <v>182.32262600238201</v>
      </c>
      <c r="E5133" s="6">
        <f>+ELAP_Sep22LTM!$D5128*($K5133/1000)</f>
        <v>1240.4050892870673</v>
      </c>
      <c r="G5133" s="6">
        <f>+IRP_Sep22LTM!$D5128*($L5133/1000)</f>
        <v>204.59982416053776</v>
      </c>
      <c r="H5133" s="6">
        <f>+ELAP_Sep22LTM!$D5128*($L5133/1000)</f>
        <v>1391.9647205643828</v>
      </c>
      <c r="J5133" s="23">
        <f t="shared" si="126"/>
        <v>5</v>
      </c>
      <c r="K5133" s="30">
        <f>'Appendix 4.4'!D2944</f>
        <v>30582.333900000005</v>
      </c>
      <c r="L5133" s="31">
        <f>'Appendix 4.5'!D2944</f>
        <v>34319.05449999994</v>
      </c>
      <c r="M5133" s="23">
        <f t="shared" si="125"/>
        <v>2</v>
      </c>
    </row>
    <row r="5134" spans="2:13" x14ac:dyDescent="0.25">
      <c r="B5134" s="25">
        <v>44683</v>
      </c>
      <c r="C5134" s="5">
        <v>13</v>
      </c>
      <c r="D5134" s="6">
        <f>+IRP_Sep22LTM!$D5129*($K5134/1000)</f>
        <v>188.29505280111607</v>
      </c>
      <c r="E5134" s="6">
        <f>+ELAP_Sep22LTM!$D5129*($K5134/1000)</f>
        <v>1447.7409026837956</v>
      </c>
      <c r="G5134" s="6">
        <f>+IRP_Sep22LTM!$D5129*($L5134/1000)</f>
        <v>207.17647098815593</v>
      </c>
      <c r="H5134" s="6">
        <f>+ELAP_Sep22LTM!$D5129*($L5134/1000)</f>
        <v>1592.9141348181945</v>
      </c>
      <c r="J5134" s="23">
        <f t="shared" si="126"/>
        <v>5</v>
      </c>
      <c r="K5134" s="30">
        <f>'Appendix 4.4'!D2945</f>
        <v>34428.281299999995</v>
      </c>
      <c r="L5134" s="31">
        <f>'Appendix 4.5'!D2945</f>
        <v>37880.601299999966</v>
      </c>
      <c r="M5134" s="23">
        <f t="shared" si="125"/>
        <v>2</v>
      </c>
    </row>
    <row r="5135" spans="2:13" x14ac:dyDescent="0.25">
      <c r="B5135" s="25">
        <v>44683</v>
      </c>
      <c r="C5135" s="5">
        <v>14</v>
      </c>
      <c r="D5135" s="6">
        <f>+IRP_Sep22LTM!$D5130*($K5135/1000)</f>
        <v>197.62217409190632</v>
      </c>
      <c r="E5135" s="6">
        <f>+ELAP_Sep22LTM!$D5130*($K5135/1000)</f>
        <v>1417.3052665629671</v>
      </c>
      <c r="G5135" s="6">
        <f>+IRP_Sep22LTM!$D5130*($L5135/1000)</f>
        <v>219.29641579641782</v>
      </c>
      <c r="H5135" s="6">
        <f>+ELAP_Sep22LTM!$D5130*($L5135/1000)</f>
        <v>1572.7484351128519</v>
      </c>
      <c r="J5135" s="23">
        <f t="shared" si="126"/>
        <v>5</v>
      </c>
      <c r="K5135" s="30">
        <f>'Appendix 4.4'!D2946</f>
        <v>35353.695700000004</v>
      </c>
      <c r="L5135" s="31">
        <f>'Appendix 4.5'!D2946</f>
        <v>39231.117599999896</v>
      </c>
      <c r="M5135" s="23">
        <f t="shared" si="125"/>
        <v>2</v>
      </c>
    </row>
    <row r="5136" spans="2:13" x14ac:dyDescent="0.25">
      <c r="B5136" s="25">
        <v>44683</v>
      </c>
      <c r="C5136" s="5">
        <v>15</v>
      </c>
      <c r="D5136" s="6">
        <f>+IRP_Sep22LTM!$D5131*($K5136/1000)</f>
        <v>317.10323751628499</v>
      </c>
      <c r="E5136" s="6">
        <f>+ELAP_Sep22LTM!$D5131*($K5136/1000)</f>
        <v>1505.3824085586</v>
      </c>
      <c r="G5136" s="6">
        <f>+IRP_Sep22LTM!$D5131*($L5136/1000)</f>
        <v>352.31772378900388</v>
      </c>
      <c r="H5136" s="6">
        <f>+ELAP_Sep22LTM!$D5131*($L5136/1000)</f>
        <v>1672.5559403603902</v>
      </c>
      <c r="J5136" s="23">
        <f t="shared" si="126"/>
        <v>5</v>
      </c>
      <c r="K5136" s="30">
        <f>'Appendix 4.4'!D2947</f>
        <v>34554.794999999998</v>
      </c>
      <c r="L5136" s="31">
        <f>'Appendix 4.5'!D2947</f>
        <v>38392.123699999865</v>
      </c>
      <c r="M5136" s="23">
        <f t="shared" si="125"/>
        <v>2</v>
      </c>
    </row>
    <row r="5137" spans="2:13" x14ac:dyDescent="0.25">
      <c r="B5137" s="25">
        <v>44683</v>
      </c>
      <c r="C5137" s="5">
        <v>16</v>
      </c>
      <c r="D5137" s="6">
        <f>+IRP_Sep22LTM!$D5132*($K5137/1000)</f>
        <v>517.06260871195695</v>
      </c>
      <c r="E5137" s="6">
        <f>+ELAP_Sep22LTM!$D5132*($K5137/1000)</f>
        <v>1210.3001490384429</v>
      </c>
      <c r="G5137" s="6">
        <f>+IRP_Sep22LTM!$D5132*($L5137/1000)</f>
        <v>582.52690568446178</v>
      </c>
      <c r="H5137" s="6">
        <f>+ELAP_Sep22LTM!$D5132*($L5137/1000)</f>
        <v>1363.5339103809833</v>
      </c>
      <c r="J5137" s="23">
        <f t="shared" si="126"/>
        <v>5</v>
      </c>
      <c r="K5137" s="30">
        <f>'Appendix 4.4'!D2948</f>
        <v>31336.327299999997</v>
      </c>
      <c r="L5137" s="31">
        <f>'Appendix 4.5'!D2948</f>
        <v>35303.759100000061</v>
      </c>
      <c r="M5137" s="23">
        <f t="shared" si="125"/>
        <v>2</v>
      </c>
    </row>
    <row r="5138" spans="2:13" x14ac:dyDescent="0.25">
      <c r="B5138" s="25">
        <v>44683</v>
      </c>
      <c r="C5138" s="5">
        <v>17</v>
      </c>
      <c r="D5138" s="6">
        <f>+IRP_Sep22LTM!$D5133*($K5138/1000)</f>
        <v>490.43100247857234</v>
      </c>
      <c r="E5138" s="6">
        <f>+ELAP_Sep22LTM!$D5133*($K5138/1000)</f>
        <v>847.66195216455696</v>
      </c>
      <c r="G5138" s="6">
        <f>+IRP_Sep22LTM!$D5133*($L5138/1000)</f>
        <v>568.58111984625248</v>
      </c>
      <c r="H5138" s="6">
        <f>+ELAP_Sep22LTM!$D5133*($L5138/1000)</f>
        <v>982.73677556475855</v>
      </c>
      <c r="J5138" s="23">
        <f t="shared" si="126"/>
        <v>5</v>
      </c>
      <c r="K5138" s="30">
        <f>'Appendix 4.4'!D2949</f>
        <v>25423.606899999999</v>
      </c>
      <c r="L5138" s="31">
        <f>'Appendix 4.5'!D2949</f>
        <v>29474.855399999895</v>
      </c>
      <c r="M5138" s="23">
        <f t="shared" si="125"/>
        <v>2</v>
      </c>
    </row>
    <row r="5139" spans="2:13" x14ac:dyDescent="0.25">
      <c r="B5139" s="25">
        <v>44683</v>
      </c>
      <c r="C5139" s="5">
        <v>18</v>
      </c>
      <c r="D5139" s="6">
        <f>+IRP_Sep22LTM!$D5134*($K5139/1000)</f>
        <v>409.51914542844287</v>
      </c>
      <c r="E5139" s="6">
        <f>+ELAP_Sep22LTM!$D5134*($K5139/1000)</f>
        <v>659.33507680506887</v>
      </c>
      <c r="G5139" s="6">
        <f>+IRP_Sep22LTM!$D5134*($L5139/1000)</f>
        <v>514.1185091304942</v>
      </c>
      <c r="H5139" s="6">
        <f>+ELAP_Sep22LTM!$D5134*($L5139/1000)</f>
        <v>827.74241568076525</v>
      </c>
      <c r="J5139" s="23">
        <f t="shared" si="126"/>
        <v>5</v>
      </c>
      <c r="K5139" s="30">
        <f>'Appendix 4.4'!D2950</f>
        <v>16752.969899999996</v>
      </c>
      <c r="L5139" s="31">
        <f>'Appendix 4.5'!D2950</f>
        <v>21032.012799999928</v>
      </c>
      <c r="M5139" s="23">
        <f t="shared" si="125"/>
        <v>2</v>
      </c>
    </row>
    <row r="5140" spans="2:13" x14ac:dyDescent="0.25">
      <c r="B5140" s="25">
        <v>44683</v>
      </c>
      <c r="C5140" s="5">
        <v>19</v>
      </c>
      <c r="D5140" s="6">
        <f>+IRP_Sep22LTM!$D5135*($K5140/1000)</f>
        <v>229.64428630270004</v>
      </c>
      <c r="E5140" s="6">
        <f>+ELAP_Sep22LTM!$D5135*($K5140/1000)</f>
        <v>450.61884299061802</v>
      </c>
      <c r="G5140" s="6">
        <f>+IRP_Sep22LTM!$D5135*($L5140/1000)</f>
        <v>357.43859703211473</v>
      </c>
      <c r="H5140" s="6">
        <f>+ELAP_Sep22LTM!$D5135*($L5140/1000)</f>
        <v>701.38286315773018</v>
      </c>
      <c r="J5140" s="23">
        <f t="shared" si="126"/>
        <v>5</v>
      </c>
      <c r="K5140" s="30">
        <f>'Appendix 4.4'!D2951</f>
        <v>7704.9593000000004</v>
      </c>
      <c r="L5140" s="31">
        <f>'Appendix 4.5'!D2951</f>
        <v>11992.677400000106</v>
      </c>
      <c r="M5140" s="23">
        <f t="shared" si="125"/>
        <v>2</v>
      </c>
    </row>
    <row r="5141" spans="2:13" x14ac:dyDescent="0.25">
      <c r="B5141" s="25">
        <v>44683</v>
      </c>
      <c r="C5141" s="5">
        <v>20</v>
      </c>
      <c r="D5141" s="6">
        <f>+IRP_Sep22LTM!$D5136*($K5141/1000)</f>
        <v>52.40648945865032</v>
      </c>
      <c r="E5141" s="6">
        <f>+ELAP_Sep22LTM!$D5136*($K5141/1000)</f>
        <v>105.697991067872</v>
      </c>
      <c r="G5141" s="6">
        <f>+IRP_Sep22LTM!$D5136*($L5141/1000)</f>
        <v>164.65934804501225</v>
      </c>
      <c r="H5141" s="6">
        <f>+ELAP_Sep22LTM!$D5136*($L5141/1000)</f>
        <v>332.09937316323271</v>
      </c>
      <c r="J5141" s="23">
        <f t="shared" si="126"/>
        <v>5</v>
      </c>
      <c r="K5141" s="30">
        <f>'Appendix 4.4'!D2952</f>
        <v>1418.8244</v>
      </c>
      <c r="L5141" s="31">
        <f>'Appendix 4.5'!D2952</f>
        <v>4457.8964000000087</v>
      </c>
      <c r="M5141" s="23">
        <f t="shared" si="125"/>
        <v>2</v>
      </c>
    </row>
    <row r="5142" spans="2:13" x14ac:dyDescent="0.25">
      <c r="B5142" s="25">
        <v>44683</v>
      </c>
      <c r="C5142" s="5">
        <v>21</v>
      </c>
      <c r="D5142" s="6">
        <f>+IRP_Sep22LTM!$D5137*($K5142/1000)</f>
        <v>1.18939138652482</v>
      </c>
      <c r="E5142" s="6">
        <f>+ELAP_Sep22LTM!$D5137*($K5142/1000)</f>
        <v>2.7967183583630004</v>
      </c>
      <c r="G5142" s="6">
        <f>+IRP_Sep22LTM!$D5137*($L5142/1000)</f>
        <v>17.068519506155241</v>
      </c>
      <c r="H5142" s="6">
        <f>+ELAP_Sep22LTM!$D5137*($L5142/1000)</f>
        <v>40.134679293765998</v>
      </c>
      <c r="J5142" s="23">
        <f t="shared" si="126"/>
        <v>5</v>
      </c>
      <c r="K5142" s="30">
        <f>'Appendix 4.4'!D2953</f>
        <v>37.848100000000002</v>
      </c>
      <c r="L5142" s="31">
        <f>'Appendix 4.5'!D2953</f>
        <v>543.14419999999996</v>
      </c>
      <c r="M5142" s="23">
        <f t="shared" si="125"/>
        <v>2</v>
      </c>
    </row>
    <row r="5143" spans="2:13" x14ac:dyDescent="0.25">
      <c r="B5143" s="25">
        <v>44683</v>
      </c>
      <c r="C5143" s="5">
        <v>22</v>
      </c>
      <c r="D5143" s="6">
        <f>+IRP_Sep22LTM!$D5138*($K5143/1000)</f>
        <v>0.53893314127999992</v>
      </c>
      <c r="E5143" s="6">
        <f>+ELAP_Sep22LTM!$D5138*($K5143/1000)</f>
        <v>1.6675048716399996</v>
      </c>
      <c r="G5143" s="6">
        <f>+IRP_Sep22LTM!$D5138*($L5143/1000)</f>
        <v>0.63089785541999999</v>
      </c>
      <c r="H5143" s="6">
        <f>+ELAP_Sep22LTM!$D5138*($L5143/1000)</f>
        <v>1.9520515010849999</v>
      </c>
      <c r="J5143" s="23">
        <f t="shared" si="126"/>
        <v>5</v>
      </c>
      <c r="K5143" s="30">
        <f>'Appendix 4.4'!D2954</f>
        <v>20.835999999999999</v>
      </c>
      <c r="L5143" s="31">
        <f>'Appendix 4.5'!D2954</f>
        <v>24.391500000000001</v>
      </c>
      <c r="M5143" s="23">
        <f t="shared" si="125"/>
        <v>2</v>
      </c>
    </row>
    <row r="5144" spans="2:13" x14ac:dyDescent="0.25">
      <c r="B5144" s="25">
        <v>44683</v>
      </c>
      <c r="C5144" s="5">
        <v>23</v>
      </c>
      <c r="D5144" s="6">
        <f>+IRP_Sep22LTM!$D5139*($K5144/1000)</f>
        <v>0.38650429232855998</v>
      </c>
      <c r="E5144" s="6">
        <f>+ELAP_Sep22LTM!$D5139*($K5144/1000)</f>
        <v>1.298066341068</v>
      </c>
      <c r="G5144" s="6">
        <f>+IRP_Sep22LTM!$D5139*($L5144/1000)</f>
        <v>0.42850731282744003</v>
      </c>
      <c r="H5144" s="6">
        <f>+ELAP_Sep22LTM!$D5139*($L5144/1000)</f>
        <v>1.4391325807320001</v>
      </c>
      <c r="J5144" s="23">
        <f t="shared" si="126"/>
        <v>5</v>
      </c>
      <c r="K5144" s="30">
        <f>'Appendix 4.4'!D2955</f>
        <v>18.793800000000001</v>
      </c>
      <c r="L5144" s="31">
        <f>'Appendix 4.5'!D2955</f>
        <v>20.836200000000002</v>
      </c>
      <c r="M5144" s="23">
        <f t="shared" si="125"/>
        <v>2</v>
      </c>
    </row>
    <row r="5145" spans="2:13" x14ac:dyDescent="0.25">
      <c r="B5145" s="25">
        <v>44683</v>
      </c>
      <c r="C5145" s="5">
        <v>24</v>
      </c>
      <c r="D5145" s="6">
        <f>+IRP_Sep22LTM!$D5140*($K5145/1000)</f>
        <v>0.32674348156197003</v>
      </c>
      <c r="E5145" s="6">
        <f>+ELAP_Sep22LTM!$D5140*($K5145/1000)</f>
        <v>1.003010873694</v>
      </c>
      <c r="G5145" s="6">
        <f>+IRP_Sep22LTM!$D5140*($L5145/1000)</f>
        <v>0.35531025370863001</v>
      </c>
      <c r="H5145" s="6">
        <f>+ELAP_Sep22LTM!$D5140*($L5145/1000)</f>
        <v>1.090702854426</v>
      </c>
      <c r="J5145" s="23">
        <f t="shared" si="126"/>
        <v>5</v>
      </c>
      <c r="K5145" s="30">
        <f>'Appendix 4.4'!D2956</f>
        <v>18.8931</v>
      </c>
      <c r="L5145" s="31">
        <f>'Appendix 4.5'!D2956</f>
        <v>20.544899999999998</v>
      </c>
      <c r="M5145" s="23">
        <f t="shared" si="125"/>
        <v>2</v>
      </c>
    </row>
    <row r="5146" spans="2:13" x14ac:dyDescent="0.25">
      <c r="B5146" s="25">
        <v>44684</v>
      </c>
      <c r="C5146" s="5">
        <v>1</v>
      </c>
      <c r="D5146" s="6">
        <f>+IRP_Sep22LTM!$D5141*($K5146/1000)</f>
        <v>0.31377665264775007</v>
      </c>
      <c r="E5146" s="6">
        <f>+ELAP_Sep22LTM!$D5141*($K5146/1000)</f>
        <v>-0.18933957417000002</v>
      </c>
      <c r="G5146" s="6">
        <f>+IRP_Sep22LTM!$D5141*($L5146/1000)</f>
        <v>0.32755556563974997</v>
      </c>
      <c r="H5146" s="6">
        <f>+ELAP_Sep22LTM!$D5141*($L5146/1000)</f>
        <v>-0.19765406632999999</v>
      </c>
      <c r="J5146" s="23">
        <f t="shared" si="126"/>
        <v>5</v>
      </c>
      <c r="K5146" s="30">
        <f>'Appendix 4.4'!D2957</f>
        <v>18.9465</v>
      </c>
      <c r="L5146" s="31">
        <f>'Appendix 4.5'!D2957</f>
        <v>19.778499999999998</v>
      </c>
      <c r="M5146" s="23">
        <f t="shared" si="125"/>
        <v>3</v>
      </c>
    </row>
    <row r="5147" spans="2:13" x14ac:dyDescent="0.25">
      <c r="B5147" s="25">
        <v>44684</v>
      </c>
      <c r="C5147" s="5">
        <v>2</v>
      </c>
      <c r="D5147" s="6">
        <f>+IRP_Sep22LTM!$D5142*($K5147/1000)</f>
        <v>0.32371351919774999</v>
      </c>
      <c r="E5147" s="6">
        <f>+ELAP_Sep22LTM!$D5142*($K5147/1000)</f>
        <v>0.52376431519499989</v>
      </c>
      <c r="G5147" s="6">
        <f>+IRP_Sep22LTM!$D5142*($L5147/1000)</f>
        <v>0.34536207220574999</v>
      </c>
      <c r="H5147" s="6">
        <f>+ELAP_Sep22LTM!$D5142*($L5147/1000)</f>
        <v>0.55879139583499993</v>
      </c>
      <c r="J5147" s="23">
        <f t="shared" si="126"/>
        <v>5</v>
      </c>
      <c r="K5147" s="30">
        <f>'Appendix 4.4'!D2958</f>
        <v>19.618499999999997</v>
      </c>
      <c r="L5147" s="31">
        <f>'Appendix 4.5'!D2958</f>
        <v>20.930499999999999</v>
      </c>
      <c r="M5147" s="23">
        <f t="shared" si="125"/>
        <v>3</v>
      </c>
    </row>
    <row r="5148" spans="2:13" x14ac:dyDescent="0.25">
      <c r="B5148" s="25">
        <v>44684</v>
      </c>
      <c r="C5148" s="5">
        <v>3</v>
      </c>
      <c r="D5148" s="6">
        <f>+IRP_Sep22LTM!$D5143*($K5148/1000)</f>
        <v>0.28513860853337997</v>
      </c>
      <c r="E5148" s="6">
        <f>+ELAP_Sep22LTM!$D5143*($K5148/1000)</f>
        <v>0.73112162165200001</v>
      </c>
      <c r="G5148" s="6">
        <f>+IRP_Sep22LTM!$D5143*($L5148/1000)</f>
        <v>0.33070347010701001</v>
      </c>
      <c r="H5148" s="6">
        <f>+ELAP_Sep22LTM!$D5143*($L5148/1000)</f>
        <v>0.84795411815400001</v>
      </c>
      <c r="J5148" s="23">
        <f t="shared" si="126"/>
        <v>5</v>
      </c>
      <c r="K5148" s="30">
        <f>'Appendix 4.4'!D2959</f>
        <v>19.1234</v>
      </c>
      <c r="L5148" s="31">
        <f>'Appendix 4.5'!D2959</f>
        <v>22.179299999999998</v>
      </c>
      <c r="M5148" s="23">
        <f t="shared" si="125"/>
        <v>3</v>
      </c>
    </row>
    <row r="5149" spans="2:13" x14ac:dyDescent="0.25">
      <c r="B5149" s="25">
        <v>44684</v>
      </c>
      <c r="C5149" s="5">
        <v>4</v>
      </c>
      <c r="D5149" s="6">
        <f>+IRP_Sep22LTM!$D5144*($K5149/1000)</f>
        <v>0.32971307245515008</v>
      </c>
      <c r="E5149" s="6">
        <f>+ELAP_Sep22LTM!$D5144*($K5149/1000)</f>
        <v>0.85856709410100018</v>
      </c>
      <c r="G5149" s="6">
        <f>+IRP_Sep22LTM!$D5144*($L5149/1000)</f>
        <v>0.37076282106285008</v>
      </c>
      <c r="H5149" s="6">
        <f>+ELAP_Sep22LTM!$D5144*($L5149/1000)</f>
        <v>0.96545992401900005</v>
      </c>
      <c r="J5149" s="23">
        <f t="shared" si="126"/>
        <v>5</v>
      </c>
      <c r="K5149" s="30">
        <f>'Appendix 4.4'!D2960</f>
        <v>19.982100000000003</v>
      </c>
      <c r="L5149" s="31">
        <f>'Appendix 4.5'!D2960</f>
        <v>22.469900000000003</v>
      </c>
      <c r="M5149" s="23">
        <f t="shared" si="125"/>
        <v>3</v>
      </c>
    </row>
    <row r="5150" spans="2:13" x14ac:dyDescent="0.25">
      <c r="B5150" s="25">
        <v>44684</v>
      </c>
      <c r="C5150" s="5">
        <v>5</v>
      </c>
      <c r="D5150" s="6">
        <f>+IRP_Sep22LTM!$D5145*($K5150/1000)</f>
        <v>0.45237015140324005</v>
      </c>
      <c r="E5150" s="6">
        <f>+ELAP_Sep22LTM!$D5145*($K5150/1000)</f>
        <v>0.99508068103500003</v>
      </c>
      <c r="G5150" s="6">
        <f>+IRP_Sep22LTM!$D5145*($L5150/1000)</f>
        <v>0.5238542373924</v>
      </c>
      <c r="H5150" s="6">
        <f>+ELAP_Sep22LTM!$D5145*($L5150/1000)</f>
        <v>1.1523245503499999</v>
      </c>
      <c r="J5150" s="23">
        <f t="shared" si="126"/>
        <v>5</v>
      </c>
      <c r="K5150" s="30">
        <f>'Appendix 4.4'!D2961</f>
        <v>22.302700000000002</v>
      </c>
      <c r="L5150" s="31">
        <f>'Appendix 4.5'!D2961</f>
        <v>25.826999999999998</v>
      </c>
      <c r="M5150" s="23">
        <f t="shared" si="125"/>
        <v>3</v>
      </c>
    </row>
    <row r="5151" spans="2:13" x14ac:dyDescent="0.25">
      <c r="B5151" s="25">
        <v>44684</v>
      </c>
      <c r="C5151" s="5">
        <v>6</v>
      </c>
      <c r="D5151" s="6">
        <f>+IRP_Sep22LTM!$D5146*($K5151/1000)</f>
        <v>3.4240349753125003</v>
      </c>
      <c r="E5151" s="6">
        <f>+ELAP_Sep22LTM!$D5146*($K5151/1000)</f>
        <v>5.9963542004000008</v>
      </c>
      <c r="G5151" s="6">
        <f>+IRP_Sep22LTM!$D5146*($L5151/1000)</f>
        <v>0.73655326776875008</v>
      </c>
      <c r="H5151" s="6">
        <f>+ELAP_Sep22LTM!$D5146*($L5151/1000)</f>
        <v>1.2898916958640001</v>
      </c>
      <c r="J5151" s="23">
        <f t="shared" si="126"/>
        <v>5</v>
      </c>
      <c r="K5151" s="30">
        <f>'Appendix 4.4'!D2962</f>
        <v>119.16500000000001</v>
      </c>
      <c r="L5151" s="31">
        <f>'Appendix 4.5'!D2962</f>
        <v>25.633900000000001</v>
      </c>
      <c r="M5151" s="23">
        <f t="shared" si="125"/>
        <v>3</v>
      </c>
    </row>
    <row r="5152" spans="2:13" x14ac:dyDescent="0.25">
      <c r="B5152" s="25">
        <v>44684</v>
      </c>
      <c r="C5152" s="5">
        <v>7</v>
      </c>
      <c r="D5152" s="6">
        <f>+IRP_Sep22LTM!$D5147*($K5152/1000)</f>
        <v>34.927602668514922</v>
      </c>
      <c r="E5152" s="6">
        <f>+ELAP_Sep22LTM!$D5147*($K5152/1000)</f>
        <v>72.116003140090001</v>
      </c>
      <c r="G5152" s="6">
        <f>+IRP_Sep22LTM!$D5147*($L5152/1000)</f>
        <v>6.3856645402022592</v>
      </c>
      <c r="H5152" s="6">
        <f>+ELAP_Sep22LTM!$D5147*($L5152/1000)</f>
        <v>13.184661094645</v>
      </c>
      <c r="J5152" s="23">
        <f t="shared" si="126"/>
        <v>5</v>
      </c>
      <c r="K5152" s="30">
        <f>'Appendix 4.4'!D2963</f>
        <v>1121.7934</v>
      </c>
      <c r="L5152" s="31">
        <f>'Appendix 4.5'!D2963</f>
        <v>205.09269999999998</v>
      </c>
      <c r="M5152" s="23">
        <f t="shared" si="125"/>
        <v>3</v>
      </c>
    </row>
    <row r="5153" spans="2:13" x14ac:dyDescent="0.25">
      <c r="B5153" s="25">
        <v>44684</v>
      </c>
      <c r="C5153" s="5">
        <v>8</v>
      </c>
      <c r="D5153" s="6">
        <f>+IRP_Sep22LTM!$D5148*($K5153/1000)</f>
        <v>66.851229192641526</v>
      </c>
      <c r="E5153" s="6">
        <f>+ELAP_Sep22LTM!$D5148*($K5153/1000)</f>
        <v>176.52673896081603</v>
      </c>
      <c r="G5153" s="6">
        <f>+IRP_Sep22LTM!$D5148*($L5153/1000)</f>
        <v>63.59662674015263</v>
      </c>
      <c r="H5153" s="6">
        <f>+ELAP_Sep22LTM!$D5148*($L5153/1000)</f>
        <v>167.93266575542791</v>
      </c>
      <c r="J5153" s="23">
        <f t="shared" si="126"/>
        <v>5</v>
      </c>
      <c r="K5153" s="30">
        <f>'Appendix 4.4'!D2964</f>
        <v>2849.3112000000001</v>
      </c>
      <c r="L5153" s="31">
        <f>'Appendix 4.5'!D2964</f>
        <v>2710.5945999999985</v>
      </c>
      <c r="M5153" s="23">
        <f t="shared" si="125"/>
        <v>3</v>
      </c>
    </row>
    <row r="5154" spans="2:13" x14ac:dyDescent="0.25">
      <c r="B5154" s="25">
        <v>44684</v>
      </c>
      <c r="C5154" s="5">
        <v>9</v>
      </c>
      <c r="D5154" s="6">
        <f>+IRP_Sep22LTM!$D5149*($K5154/1000)</f>
        <v>233.62222105020086</v>
      </c>
      <c r="E5154" s="6">
        <f>+ELAP_Sep22LTM!$D5149*($K5154/1000)</f>
        <v>300.65519861837953</v>
      </c>
      <c r="G5154" s="6">
        <f>+IRP_Sep22LTM!$D5149*($L5154/1000)</f>
        <v>284.08138234003582</v>
      </c>
      <c r="H5154" s="6">
        <f>+ELAP_Sep22LTM!$D5149*($L5154/1000)</f>
        <v>365.59255385588608</v>
      </c>
      <c r="J5154" s="23">
        <f t="shared" si="126"/>
        <v>5</v>
      </c>
      <c r="K5154" s="30">
        <f>'Appendix 4.4'!D2965</f>
        <v>7455.2339999999895</v>
      </c>
      <c r="L5154" s="31">
        <f>'Appendix 4.5'!D2965</f>
        <v>9065.4612000000525</v>
      </c>
      <c r="M5154" s="23">
        <f t="shared" si="125"/>
        <v>3</v>
      </c>
    </row>
    <row r="5155" spans="2:13" x14ac:dyDescent="0.25">
      <c r="B5155" s="25">
        <v>44684</v>
      </c>
      <c r="C5155" s="5">
        <v>10</v>
      </c>
      <c r="D5155" s="6">
        <f>+IRP_Sep22LTM!$D5150*($K5155/1000)</f>
        <v>365.20922185393789</v>
      </c>
      <c r="E5155" s="6">
        <f>+ELAP_Sep22LTM!$D5150*($K5155/1000)</f>
        <v>435.62317179409598</v>
      </c>
      <c r="G5155" s="6">
        <f>+IRP_Sep22LTM!$D5150*($L5155/1000)</f>
        <v>435.57727329906385</v>
      </c>
      <c r="H5155" s="6">
        <f>+ELAP_Sep22LTM!$D5150*($L5155/1000)</f>
        <v>519.55849414955298</v>
      </c>
      <c r="J5155" s="23">
        <f t="shared" si="126"/>
        <v>5</v>
      </c>
      <c r="K5155" s="30">
        <f>'Appendix 4.4'!D2966</f>
        <v>14790.813200000001</v>
      </c>
      <c r="L5155" s="31">
        <f>'Appendix 4.5'!D2966</f>
        <v>17640.688400000035</v>
      </c>
      <c r="M5155" s="23">
        <f t="shared" si="125"/>
        <v>3</v>
      </c>
    </row>
    <row r="5156" spans="2:13" x14ac:dyDescent="0.25">
      <c r="B5156" s="25">
        <v>44684</v>
      </c>
      <c r="C5156" s="5">
        <v>11</v>
      </c>
      <c r="D5156" s="6">
        <f>+IRP_Sep22LTM!$D5151*($K5156/1000)</f>
        <v>377.03919694162914</v>
      </c>
      <c r="E5156" s="6">
        <f>+ELAP_Sep22LTM!$D5151*($K5156/1000)</f>
        <v>814.654180361361</v>
      </c>
      <c r="G5156" s="6">
        <f>+IRP_Sep22LTM!$D5151*($L5156/1000)</f>
        <v>431.93466373545755</v>
      </c>
      <c r="H5156" s="6">
        <f>+ELAP_Sep22LTM!$D5151*($L5156/1000)</f>
        <v>933.26471706214863</v>
      </c>
      <c r="J5156" s="23">
        <f t="shared" si="126"/>
        <v>5</v>
      </c>
      <c r="K5156" s="30">
        <f>'Appendix 4.4'!D2967</f>
        <v>22850.276700000002</v>
      </c>
      <c r="L5156" s="31">
        <f>'Appendix 4.5'!D2967</f>
        <v>26177.189699999937</v>
      </c>
      <c r="M5156" s="23">
        <f t="shared" si="125"/>
        <v>3</v>
      </c>
    </row>
    <row r="5157" spans="2:13" x14ac:dyDescent="0.25">
      <c r="B5157" s="25">
        <v>44684</v>
      </c>
      <c r="C5157" s="5">
        <v>12</v>
      </c>
      <c r="D5157" s="6">
        <f>+IRP_Sep22LTM!$D5152*($K5157/1000)</f>
        <v>481.0983197113157</v>
      </c>
      <c r="E5157" s="6">
        <f>+ELAP_Sep22LTM!$D5152*($K5157/1000)</f>
        <v>852.38035590291304</v>
      </c>
      <c r="G5157" s="6">
        <f>+IRP_Sep22LTM!$D5152*($L5157/1000)</f>
        <v>554.6055738895667</v>
      </c>
      <c r="H5157" s="6">
        <f>+ELAP_Sep22LTM!$D5152*($L5157/1000)</f>
        <v>982.6159790817685</v>
      </c>
      <c r="J5157" s="23">
        <f t="shared" si="126"/>
        <v>5</v>
      </c>
      <c r="K5157" s="30">
        <f>'Appendix 4.4'!D2968</f>
        <v>29156.7291</v>
      </c>
      <c r="L5157" s="31">
        <f>'Appendix 4.5'!D2968</f>
        <v>33611.600399999879</v>
      </c>
      <c r="M5157" s="23">
        <f t="shared" si="125"/>
        <v>3</v>
      </c>
    </row>
    <row r="5158" spans="2:13" x14ac:dyDescent="0.25">
      <c r="B5158" s="25">
        <v>44684</v>
      </c>
      <c r="C5158" s="5">
        <v>13</v>
      </c>
      <c r="D5158" s="6">
        <f>+IRP_Sep22LTM!$D5153*($K5158/1000)</f>
        <v>603.34972785962532</v>
      </c>
      <c r="E5158" s="6">
        <f>+ELAP_Sep22LTM!$D5153*($K5158/1000)</f>
        <v>937.94957847465002</v>
      </c>
      <c r="G5158" s="6">
        <f>+IRP_Sep22LTM!$D5153*($L5158/1000)</f>
        <v>679.4582904470094</v>
      </c>
      <c r="H5158" s="6">
        <f>+ELAP_Sep22LTM!$D5153*($L5158/1000)</f>
        <v>1056.265690840175</v>
      </c>
      <c r="J5158" s="23">
        <f t="shared" si="126"/>
        <v>5</v>
      </c>
      <c r="K5158" s="30">
        <f>'Appendix 4.4'!D2969</f>
        <v>31277.236199999999</v>
      </c>
      <c r="L5158" s="31">
        <f>'Appendix 4.5'!D2969</f>
        <v>35222.651900000004</v>
      </c>
      <c r="M5158" s="23">
        <f t="shared" si="125"/>
        <v>3</v>
      </c>
    </row>
    <row r="5159" spans="2:13" x14ac:dyDescent="0.25">
      <c r="B5159" s="25">
        <v>44684</v>
      </c>
      <c r="C5159" s="5">
        <v>14</v>
      </c>
      <c r="D5159" s="6">
        <f>+IRP_Sep22LTM!$D5154*($K5159/1000)</f>
        <v>527.94631313403136</v>
      </c>
      <c r="E5159" s="6">
        <f>+ELAP_Sep22LTM!$D5154*($K5159/1000)</f>
        <v>1105.5194958413319</v>
      </c>
      <c r="G5159" s="6">
        <f>+IRP_Sep22LTM!$D5154*($L5159/1000)</f>
        <v>587.58515609646383</v>
      </c>
      <c r="H5159" s="6">
        <f>+ELAP_Sep22LTM!$D5154*($L5159/1000)</f>
        <v>1230.4032235313675</v>
      </c>
      <c r="J5159" s="23">
        <f t="shared" si="126"/>
        <v>5</v>
      </c>
      <c r="K5159" s="30">
        <f>'Appendix 4.4'!D2970</f>
        <v>31995.928899999999</v>
      </c>
      <c r="L5159" s="31">
        <f>'Appendix 4.5'!D2970</f>
        <v>35610.31189999987</v>
      </c>
      <c r="M5159" s="23">
        <f t="shared" si="125"/>
        <v>3</v>
      </c>
    </row>
    <row r="5160" spans="2:13" x14ac:dyDescent="0.25">
      <c r="B5160" s="25">
        <v>44684</v>
      </c>
      <c r="C5160" s="5">
        <v>15</v>
      </c>
      <c r="D5160" s="6">
        <f>+IRP_Sep22LTM!$D5155*($K5160/1000)</f>
        <v>519.25340597543925</v>
      </c>
      <c r="E5160" s="6">
        <f>+ELAP_Sep22LTM!$D5155*($K5160/1000)</f>
        <v>937.70521271617497</v>
      </c>
      <c r="G5160" s="6">
        <f>+IRP_Sep22LTM!$D5155*($L5160/1000)</f>
        <v>584.55808777060645</v>
      </c>
      <c r="H5160" s="6">
        <f>+ELAP_Sep22LTM!$D5155*($L5160/1000)</f>
        <v>1055.6371123039378</v>
      </c>
      <c r="J5160" s="23">
        <f t="shared" si="126"/>
        <v>5</v>
      </c>
      <c r="K5160" s="30">
        <f>'Appendix 4.4'!D2971</f>
        <v>31469.0995</v>
      </c>
      <c r="L5160" s="31">
        <f>'Appendix 4.5'!D2971</f>
        <v>35426.857900000097</v>
      </c>
      <c r="M5160" s="23">
        <f t="shared" si="125"/>
        <v>3</v>
      </c>
    </row>
    <row r="5161" spans="2:13" x14ac:dyDescent="0.25">
      <c r="B5161" s="25">
        <v>44684</v>
      </c>
      <c r="C5161" s="5">
        <v>16</v>
      </c>
      <c r="D5161" s="6">
        <f>+IRP_Sep22LTM!$D5156*($K5161/1000)</f>
        <v>546.7612479134965</v>
      </c>
      <c r="E5161" s="6">
        <f>+ELAP_Sep22LTM!$D5156*($K5161/1000)</f>
        <v>901.12988316434405</v>
      </c>
      <c r="G5161" s="6">
        <f>+IRP_Sep22LTM!$D5156*($L5161/1000)</f>
        <v>626.19227342674685</v>
      </c>
      <c r="H5161" s="6">
        <f>+ELAP_Sep22LTM!$D5156*($L5161/1000)</f>
        <v>1032.0419970230489</v>
      </c>
      <c r="J5161" s="23">
        <f t="shared" si="126"/>
        <v>5</v>
      </c>
      <c r="K5161" s="30">
        <f>'Appendix 4.4'!D2972</f>
        <v>28343.728200000001</v>
      </c>
      <c r="L5161" s="31">
        <f>'Appendix 4.5'!D2972</f>
        <v>32461.378099999907</v>
      </c>
      <c r="M5161" s="23">
        <f t="shared" si="125"/>
        <v>3</v>
      </c>
    </row>
    <row r="5162" spans="2:13" x14ac:dyDescent="0.25">
      <c r="B5162" s="25">
        <v>44684</v>
      </c>
      <c r="C5162" s="5">
        <v>17</v>
      </c>
      <c r="D5162" s="6">
        <f>+IRP_Sep22LTM!$D5157*($K5162/1000)</f>
        <v>451.75827454052114</v>
      </c>
      <c r="E5162" s="6">
        <f>+ELAP_Sep22LTM!$D5157*($K5162/1000)</f>
        <v>788.2294162864639</v>
      </c>
      <c r="G5162" s="6">
        <f>+IRP_Sep22LTM!$D5157*($L5162/1000)</f>
        <v>525.8591832589567</v>
      </c>
      <c r="H5162" s="6">
        <f>+ELAP_Sep22LTM!$D5157*($L5162/1000)</f>
        <v>917.52094079663641</v>
      </c>
      <c r="J5162" s="23">
        <f t="shared" si="126"/>
        <v>5</v>
      </c>
      <c r="K5162" s="30">
        <f>'Appendix 4.4'!D2973</f>
        <v>23418.839200000002</v>
      </c>
      <c r="L5162" s="31">
        <f>'Appendix 4.5'!D2973</f>
        <v>27260.179499999897</v>
      </c>
      <c r="M5162" s="23">
        <f t="shared" si="125"/>
        <v>3</v>
      </c>
    </row>
    <row r="5163" spans="2:13" x14ac:dyDescent="0.25">
      <c r="B5163" s="25">
        <v>44684</v>
      </c>
      <c r="C5163" s="5">
        <v>18</v>
      </c>
      <c r="D5163" s="6">
        <f>+IRP_Sep22LTM!$D5158*($K5163/1000)</f>
        <v>387.21103319983314</v>
      </c>
      <c r="E5163" s="6">
        <f>+ELAP_Sep22LTM!$D5158*($K5163/1000)</f>
        <v>634.71449877553857</v>
      </c>
      <c r="G5163" s="6">
        <f>+IRP_Sep22LTM!$D5158*($L5163/1000)</f>
        <v>502.07290161898345</v>
      </c>
      <c r="H5163" s="6">
        <f>+ELAP_Sep22LTM!$D5158*($L5163/1000)</f>
        <v>822.9955315746688</v>
      </c>
      <c r="J5163" s="23">
        <f t="shared" si="126"/>
        <v>5</v>
      </c>
      <c r="K5163" s="30">
        <f>'Appendix 4.4'!D2974</f>
        <v>15085.07169999999</v>
      </c>
      <c r="L5163" s="31">
        <f>'Appendix 4.5'!D2974</f>
        <v>19559.891299999948</v>
      </c>
      <c r="M5163" s="23">
        <f t="shared" ref="M5163:M5226" si="127">WEEKDAY(B5163)</f>
        <v>3</v>
      </c>
    </row>
    <row r="5164" spans="2:13" x14ac:dyDescent="0.25">
      <c r="B5164" s="25">
        <v>44684</v>
      </c>
      <c r="C5164" s="5">
        <v>19</v>
      </c>
      <c r="D5164" s="6">
        <f>+IRP_Sep22LTM!$D5159*($K5164/1000)</f>
        <v>174.95895132440401</v>
      </c>
      <c r="E5164" s="6">
        <f>+ELAP_Sep22LTM!$D5159*($K5164/1000)</f>
        <v>309.92552458190704</v>
      </c>
      <c r="G5164" s="6">
        <f>+IRP_Sep22LTM!$D5159*($L5164/1000)</f>
        <v>277.70141782511075</v>
      </c>
      <c r="H5164" s="6">
        <f>+ELAP_Sep22LTM!$D5159*($L5164/1000)</f>
        <v>491.92543133734381</v>
      </c>
      <c r="J5164" s="23">
        <f t="shared" si="126"/>
        <v>5</v>
      </c>
      <c r="K5164" s="30">
        <f>'Appendix 4.4'!D2975</f>
        <v>6764.1873000000005</v>
      </c>
      <c r="L5164" s="31">
        <f>'Appendix 4.5'!D2975</f>
        <v>10736.372100000106</v>
      </c>
      <c r="M5164" s="23">
        <f t="shared" si="127"/>
        <v>3</v>
      </c>
    </row>
    <row r="5165" spans="2:13" x14ac:dyDescent="0.25">
      <c r="B5165" s="25">
        <v>44684</v>
      </c>
      <c r="C5165" s="5">
        <v>20</v>
      </c>
      <c r="D5165" s="6">
        <f>+IRP_Sep22LTM!$D5160*($K5165/1000)</f>
        <v>49.407641620196642</v>
      </c>
      <c r="E5165" s="6">
        <f>+ELAP_Sep22LTM!$D5160*($K5165/1000)</f>
        <v>80.796189029793013</v>
      </c>
      <c r="G5165" s="6">
        <f>+IRP_Sep22LTM!$D5160*($L5165/1000)</f>
        <v>133.98438517758117</v>
      </c>
      <c r="H5165" s="6">
        <f>+ELAP_Sep22LTM!$D5160*($L5165/1000)</f>
        <v>219.10431983507735</v>
      </c>
      <c r="J5165" s="23">
        <f t="shared" si="126"/>
        <v>5</v>
      </c>
      <c r="K5165" s="30">
        <f>'Appendix 4.4'!D2976</f>
        <v>1324.6999000000001</v>
      </c>
      <c r="L5165" s="31">
        <f>'Appendix 4.5'!D2976</f>
        <v>3592.341100000006</v>
      </c>
      <c r="M5165" s="23">
        <f t="shared" si="127"/>
        <v>3</v>
      </c>
    </row>
    <row r="5166" spans="2:13" x14ac:dyDescent="0.25">
      <c r="B5166" s="25">
        <v>44684</v>
      </c>
      <c r="C5166" s="5">
        <v>21</v>
      </c>
      <c r="D5166" s="6">
        <f>+IRP_Sep22LTM!$D5161*($K5166/1000)</f>
        <v>1.4408295765803996</v>
      </c>
      <c r="E5166" s="6">
        <f>+ELAP_Sep22LTM!$D5161*($K5166/1000)</f>
        <v>3.2880274542619987</v>
      </c>
      <c r="G5166" s="6">
        <f>+IRP_Sep22LTM!$D5161*($L5166/1000)</f>
        <v>11.961923590382387</v>
      </c>
      <c r="H5166" s="6">
        <f>+ELAP_Sep22LTM!$D5161*($L5166/1000)</f>
        <v>27.297560940071968</v>
      </c>
      <c r="J5166" s="23">
        <f t="shared" si="126"/>
        <v>5</v>
      </c>
      <c r="K5166" s="30">
        <f>'Appendix 4.4'!D2977</f>
        <v>48.933399999999985</v>
      </c>
      <c r="L5166" s="31">
        <f>'Appendix 4.5'!D2977</f>
        <v>406.25039999999956</v>
      </c>
      <c r="M5166" s="23">
        <f t="shared" si="127"/>
        <v>3</v>
      </c>
    </row>
    <row r="5167" spans="2:13" x14ac:dyDescent="0.25">
      <c r="B5167" s="25">
        <v>44684</v>
      </c>
      <c r="C5167" s="5">
        <v>22</v>
      </c>
      <c r="D5167" s="6">
        <f>+IRP_Sep22LTM!$D5162*($K5167/1000)</f>
        <v>0.49254269218836005</v>
      </c>
      <c r="E5167" s="6">
        <f>+ELAP_Sep22LTM!$D5162*($K5167/1000)</f>
        <v>1.4498962690900001</v>
      </c>
      <c r="G5167" s="6">
        <f>+IRP_Sep22LTM!$D5162*($L5167/1000)</f>
        <v>0.57625811736834009</v>
      </c>
      <c r="H5167" s="6">
        <f>+ELAP_Sep22LTM!$D5162*($L5167/1000)</f>
        <v>1.6963290850850004</v>
      </c>
      <c r="J5167" s="23">
        <f t="shared" si="126"/>
        <v>5</v>
      </c>
      <c r="K5167" s="30">
        <f>'Appendix 4.4'!D2978</f>
        <v>19.722200000000001</v>
      </c>
      <c r="L5167" s="31">
        <f>'Appendix 4.5'!D2978</f>
        <v>23.074300000000001</v>
      </c>
      <c r="M5167" s="23">
        <f t="shared" si="127"/>
        <v>3</v>
      </c>
    </row>
    <row r="5168" spans="2:13" x14ac:dyDescent="0.25">
      <c r="B5168" s="25">
        <v>44684</v>
      </c>
      <c r="C5168" s="5">
        <v>23</v>
      </c>
      <c r="D5168" s="6">
        <f>+IRP_Sep22LTM!$D5163*($K5168/1000)</f>
        <v>0.33616689208320005</v>
      </c>
      <c r="E5168" s="6">
        <f>+ELAP_Sep22LTM!$D5163*($K5168/1000)</f>
        <v>1.2727076006400002</v>
      </c>
      <c r="G5168" s="6">
        <f>+IRP_Sep22LTM!$D5163*($L5168/1000)</f>
        <v>0.36535984254652004</v>
      </c>
      <c r="H5168" s="6">
        <f>+ELAP_Sep22LTM!$D5163*($L5168/1000)</f>
        <v>1.3832303523290004</v>
      </c>
      <c r="J5168" s="23">
        <f t="shared" si="126"/>
        <v>5</v>
      </c>
      <c r="K5168" s="30">
        <f>'Appendix 4.4'!D2979</f>
        <v>18.048000000000002</v>
      </c>
      <c r="L5168" s="31">
        <f>'Appendix 4.5'!D2979</f>
        <v>19.615300000000001</v>
      </c>
      <c r="M5168" s="23">
        <f t="shared" si="127"/>
        <v>3</v>
      </c>
    </row>
    <row r="5169" spans="2:13" x14ac:dyDescent="0.25">
      <c r="B5169" s="25">
        <v>44684</v>
      </c>
      <c r="C5169" s="5">
        <v>24</v>
      </c>
      <c r="D5169" s="6">
        <f>+IRP_Sep22LTM!$D5164*($K5169/1000)</f>
        <v>0.29723546124279004</v>
      </c>
      <c r="E5169" s="6">
        <f>+ELAP_Sep22LTM!$D5164*($K5169/1000)</f>
        <v>1.3121555783430001</v>
      </c>
      <c r="G5169" s="6">
        <f>+IRP_Sep22LTM!$D5164*($L5169/1000)</f>
        <v>0.29910523238757003</v>
      </c>
      <c r="H5169" s="6">
        <f>+ELAP_Sep22LTM!$D5164*($L5169/1000)</f>
        <v>1.3204097436689999</v>
      </c>
      <c r="J5169" s="23">
        <f t="shared" si="126"/>
        <v>5</v>
      </c>
      <c r="K5169" s="30">
        <f>'Appendix 4.4'!D2980</f>
        <v>19.934700000000003</v>
      </c>
      <c r="L5169" s="31">
        <f>'Appendix 4.5'!D2980</f>
        <v>20.060100000000002</v>
      </c>
      <c r="M5169" s="23">
        <f t="shared" si="127"/>
        <v>3</v>
      </c>
    </row>
    <row r="5170" spans="2:13" x14ac:dyDescent="0.25">
      <c r="B5170" s="25">
        <v>44685</v>
      </c>
      <c r="C5170" s="5">
        <v>1</v>
      </c>
      <c r="D5170" s="6">
        <f>+IRP_Sep22LTM!$D5165*($K5170/1000)</f>
        <v>0.26490995676015</v>
      </c>
      <c r="E5170" s="6">
        <f>+ELAP_Sep22LTM!$D5165*($K5170/1000)</f>
        <v>1.218712458805</v>
      </c>
      <c r="G5170" s="6">
        <f>+IRP_Sep22LTM!$D5165*($L5170/1000)</f>
        <v>0.28276852011837</v>
      </c>
      <c r="H5170" s="6">
        <f>+ELAP_Sep22LTM!$D5165*($L5170/1000)</f>
        <v>1.3008703887190001</v>
      </c>
      <c r="J5170" s="23">
        <f t="shared" si="126"/>
        <v>5</v>
      </c>
      <c r="K5170" s="30">
        <f>'Appendix 4.4'!D2981</f>
        <v>20.034500000000001</v>
      </c>
      <c r="L5170" s="31">
        <f>'Appendix 4.5'!D2981</f>
        <v>21.385100000000001</v>
      </c>
      <c r="M5170" s="23">
        <f t="shared" si="127"/>
        <v>4</v>
      </c>
    </row>
    <row r="5171" spans="2:13" x14ac:dyDescent="0.25">
      <c r="B5171" s="25">
        <v>44685</v>
      </c>
      <c r="C5171" s="5">
        <v>2</v>
      </c>
      <c r="D5171" s="6">
        <f>+IRP_Sep22LTM!$D5166*($K5171/1000)</f>
        <v>0.23158210185175002</v>
      </c>
      <c r="E5171" s="6">
        <f>+ELAP_Sep22LTM!$D5166*($K5171/1000)</f>
        <v>1.1817954255000001</v>
      </c>
      <c r="G5171" s="6">
        <f>+IRP_Sep22LTM!$D5166*($L5171/1000)</f>
        <v>0.23595051610455001</v>
      </c>
      <c r="H5171" s="6">
        <f>+ELAP_Sep22LTM!$D5166*($L5171/1000)</f>
        <v>1.2040880463000001</v>
      </c>
      <c r="J5171" s="23">
        <f t="shared" si="126"/>
        <v>5</v>
      </c>
      <c r="K5171" s="30">
        <f>'Appendix 4.4'!D2982</f>
        <v>21.035500000000003</v>
      </c>
      <c r="L5171" s="31">
        <f>'Appendix 4.5'!D2982</f>
        <v>21.432300000000001</v>
      </c>
      <c r="M5171" s="23">
        <f t="shared" si="127"/>
        <v>4</v>
      </c>
    </row>
    <row r="5172" spans="2:13" x14ac:dyDescent="0.25">
      <c r="B5172" s="25">
        <v>44685</v>
      </c>
      <c r="C5172" s="5">
        <v>3</v>
      </c>
      <c r="D5172" s="6">
        <f>+IRP_Sep22LTM!$D5167*($K5172/1000)</f>
        <v>0.25864769139183003</v>
      </c>
      <c r="E5172" s="6">
        <f>+ELAP_Sep22LTM!$D5167*($K5172/1000)</f>
        <v>1.074344093136</v>
      </c>
      <c r="G5172" s="6">
        <f>+IRP_Sep22LTM!$D5167*($L5172/1000)</f>
        <v>0.27317413719765005</v>
      </c>
      <c r="H5172" s="6">
        <f>+ELAP_Sep22LTM!$D5167*($L5172/1000)</f>
        <v>1.13468254488</v>
      </c>
      <c r="J5172" s="23">
        <f t="shared" si="126"/>
        <v>5</v>
      </c>
      <c r="K5172" s="30">
        <f>'Appendix 4.4'!D2983</f>
        <v>19.5609</v>
      </c>
      <c r="L5172" s="31">
        <f>'Appendix 4.5'!D2983</f>
        <v>20.659500000000001</v>
      </c>
      <c r="M5172" s="23">
        <f t="shared" si="127"/>
        <v>4</v>
      </c>
    </row>
    <row r="5173" spans="2:13" x14ac:dyDescent="0.25">
      <c r="B5173" s="25">
        <v>44685</v>
      </c>
      <c r="C5173" s="5">
        <v>4</v>
      </c>
      <c r="D5173" s="6">
        <f>+IRP_Sep22LTM!$D5168*($K5173/1000)</f>
        <v>0.25312813453745997</v>
      </c>
      <c r="E5173" s="6">
        <f>+ELAP_Sep22LTM!$D5168*($K5173/1000)</f>
        <v>1.033292915226</v>
      </c>
      <c r="G5173" s="6">
        <f>+IRP_Sep22LTM!$D5168*($L5173/1000)</f>
        <v>0.28013162453241003</v>
      </c>
      <c r="H5173" s="6">
        <f>+ELAP_Sep22LTM!$D5168*($L5173/1000)</f>
        <v>1.1435237078210001</v>
      </c>
      <c r="J5173" s="23">
        <f t="shared" si="126"/>
        <v>5</v>
      </c>
      <c r="K5173" s="30">
        <f>'Appendix 4.4'!D2984</f>
        <v>18.930599999999998</v>
      </c>
      <c r="L5173" s="31">
        <f>'Appendix 4.5'!D2984</f>
        <v>20.950100000000003</v>
      </c>
      <c r="M5173" s="23">
        <f t="shared" si="127"/>
        <v>4</v>
      </c>
    </row>
    <row r="5174" spans="2:13" x14ac:dyDescent="0.25">
      <c r="B5174" s="25">
        <v>44685</v>
      </c>
      <c r="C5174" s="5">
        <v>5</v>
      </c>
      <c r="D5174" s="6">
        <f>+IRP_Sep22LTM!$D5169*($K5174/1000)</f>
        <v>0.26620382083995003</v>
      </c>
      <c r="E5174" s="6">
        <f>+ELAP_Sep22LTM!$D5169*($K5174/1000)</f>
        <v>1.023694159495</v>
      </c>
      <c r="G5174" s="6">
        <f>+IRP_Sep22LTM!$D5169*($L5174/1000)</f>
        <v>0.30021606133722001</v>
      </c>
      <c r="H5174" s="6">
        <f>+ELAP_Sep22LTM!$D5169*($L5174/1000)</f>
        <v>1.1544891715219998</v>
      </c>
      <c r="J5174" s="23">
        <f t="shared" si="126"/>
        <v>5</v>
      </c>
      <c r="K5174" s="30">
        <f>'Appendix 4.4'!D2985</f>
        <v>17.8535</v>
      </c>
      <c r="L5174" s="31">
        <f>'Appendix 4.5'!D2985</f>
        <v>20.134599999999999</v>
      </c>
      <c r="M5174" s="23">
        <f t="shared" si="127"/>
        <v>4</v>
      </c>
    </row>
    <row r="5175" spans="2:13" x14ac:dyDescent="0.25">
      <c r="B5175" s="25">
        <v>44685</v>
      </c>
      <c r="C5175" s="5">
        <v>6</v>
      </c>
      <c r="D5175" s="6">
        <f>+IRP_Sep22LTM!$D5170*($K5175/1000)</f>
        <v>5.8605393804424999</v>
      </c>
      <c r="E5175" s="6">
        <f>+ELAP_Sep22LTM!$D5170*($K5175/1000)</f>
        <v>12.548646577260001</v>
      </c>
      <c r="G5175" s="6">
        <f>+IRP_Sep22LTM!$D5170*($L5175/1000)</f>
        <v>0.69587335400700001</v>
      </c>
      <c r="H5175" s="6">
        <f>+ELAP_Sep22LTM!$D5170*($L5175/1000)</f>
        <v>1.4900111090640002</v>
      </c>
      <c r="J5175" s="23">
        <f t="shared" si="126"/>
        <v>5</v>
      </c>
      <c r="K5175" s="30">
        <f>'Appendix 4.4'!D2986</f>
        <v>186.773</v>
      </c>
      <c r="L5175" s="31">
        <f>'Appendix 4.5'!D2986</f>
        <v>22.177200000000003</v>
      </c>
      <c r="M5175" s="23">
        <f t="shared" si="127"/>
        <v>4</v>
      </c>
    </row>
    <row r="5176" spans="2:13" x14ac:dyDescent="0.25">
      <c r="B5176" s="25">
        <v>44685</v>
      </c>
      <c r="C5176" s="5">
        <v>7</v>
      </c>
      <c r="D5176" s="6">
        <f>+IRP_Sep22LTM!$D5171*($K5176/1000)</f>
        <v>33.997722897676816</v>
      </c>
      <c r="E5176" s="6">
        <f>+ELAP_Sep22LTM!$D5171*($K5176/1000)</f>
        <v>95.73930767668601</v>
      </c>
      <c r="G5176" s="6">
        <f>+IRP_Sep22LTM!$D5171*($L5176/1000)</f>
        <v>8.5880872168030393</v>
      </c>
      <c r="H5176" s="6">
        <f>+ELAP_Sep22LTM!$D5171*($L5176/1000)</f>
        <v>24.184488086991998</v>
      </c>
      <c r="J5176" s="23">
        <f t="shared" si="126"/>
        <v>5</v>
      </c>
      <c r="K5176" s="30">
        <f>'Appendix 4.4'!D2987</f>
        <v>1305.1351</v>
      </c>
      <c r="L5176" s="31">
        <f>'Appendix 4.5'!D2987</f>
        <v>329.68719999999996</v>
      </c>
      <c r="M5176" s="23">
        <f t="shared" si="127"/>
        <v>4</v>
      </c>
    </row>
    <row r="5177" spans="2:13" x14ac:dyDescent="0.25">
      <c r="B5177" s="25">
        <v>44685</v>
      </c>
      <c r="C5177" s="5">
        <v>8</v>
      </c>
      <c r="D5177" s="6">
        <f>+IRP_Sep22LTM!$D5172*($K5177/1000)</f>
        <v>62.906508349974807</v>
      </c>
      <c r="E5177" s="6">
        <f>+ELAP_Sep22LTM!$D5172*($K5177/1000)</f>
        <v>215.57764786166001</v>
      </c>
      <c r="G5177" s="6">
        <f>+IRP_Sep22LTM!$D5172*($L5177/1000)</f>
        <v>62.964221801308852</v>
      </c>
      <c r="H5177" s="6">
        <f>+ELAP_Sep22LTM!$D5172*($L5177/1000)</f>
        <v>215.77542914717267</v>
      </c>
      <c r="J5177" s="23">
        <f t="shared" si="126"/>
        <v>5</v>
      </c>
      <c r="K5177" s="30">
        <f>'Appendix 4.4'!D2988</f>
        <v>3217.2940000000003</v>
      </c>
      <c r="L5177" s="31">
        <f>'Appendix 4.5'!D2988</f>
        <v>3220.2456999999954</v>
      </c>
      <c r="M5177" s="23">
        <f t="shared" si="127"/>
        <v>4</v>
      </c>
    </row>
    <row r="5178" spans="2:13" x14ac:dyDescent="0.25">
      <c r="B5178" s="25">
        <v>44685</v>
      </c>
      <c r="C5178" s="5">
        <v>9</v>
      </c>
      <c r="D5178" s="6">
        <f>+IRP_Sep22LTM!$D5173*($K5178/1000)</f>
        <v>166.38547172001208</v>
      </c>
      <c r="E5178" s="6">
        <f>+ELAP_Sep22LTM!$D5173*($K5178/1000)</f>
        <v>520.83839649569995</v>
      </c>
      <c r="G5178" s="6">
        <f>+IRP_Sep22LTM!$D5173*($L5178/1000)</f>
        <v>208.04842066829318</v>
      </c>
      <c r="H5178" s="6">
        <f>+ELAP_Sep22LTM!$D5173*($L5178/1000)</f>
        <v>651.25641496320418</v>
      </c>
      <c r="J5178" s="23">
        <f t="shared" si="126"/>
        <v>5</v>
      </c>
      <c r="K5178" s="30">
        <f>'Appendix 4.4'!D2989</f>
        <v>8244.1140999999989</v>
      </c>
      <c r="L5178" s="31">
        <f>'Appendix 4.5'!D2989</f>
        <v>10308.441600000066</v>
      </c>
      <c r="M5178" s="23">
        <f t="shared" si="127"/>
        <v>4</v>
      </c>
    </row>
    <row r="5179" spans="2:13" x14ac:dyDescent="0.25">
      <c r="B5179" s="25">
        <v>44685</v>
      </c>
      <c r="C5179" s="5">
        <v>10</v>
      </c>
      <c r="D5179" s="6">
        <f>+IRP_Sep22LTM!$D5174*($K5179/1000)</f>
        <v>270.60296430604291</v>
      </c>
      <c r="E5179" s="6">
        <f>+ELAP_Sep22LTM!$D5174*($K5179/1000)</f>
        <v>1122.7449040405199</v>
      </c>
      <c r="G5179" s="6">
        <f>+IRP_Sep22LTM!$D5174*($L5179/1000)</f>
        <v>328.98457968716514</v>
      </c>
      <c r="H5179" s="6">
        <f>+ELAP_Sep22LTM!$D5174*($L5179/1000)</f>
        <v>1364.9730752170799</v>
      </c>
      <c r="J5179" s="23">
        <f t="shared" si="126"/>
        <v>5</v>
      </c>
      <c r="K5179" s="30">
        <f>'Appendix 4.4'!D2990</f>
        <v>16339.581099999999</v>
      </c>
      <c r="L5179" s="31">
        <f>'Appendix 4.5'!D2990</f>
        <v>19864.786899999999</v>
      </c>
      <c r="M5179" s="23">
        <f t="shared" si="127"/>
        <v>4</v>
      </c>
    </row>
    <row r="5180" spans="2:13" x14ac:dyDescent="0.25">
      <c r="B5180" s="25">
        <v>44685</v>
      </c>
      <c r="C5180" s="5">
        <v>11</v>
      </c>
      <c r="D5180" s="6">
        <f>+IRP_Sep22LTM!$D5175*($K5180/1000)</f>
        <v>412.28918814358889</v>
      </c>
      <c r="E5180" s="6">
        <f>+ELAP_Sep22LTM!$D5175*($K5180/1000)</f>
        <v>1224.2760647357338</v>
      </c>
      <c r="G5180" s="6">
        <f>+IRP_Sep22LTM!$D5175*($L5180/1000)</f>
        <v>478.58893770146818</v>
      </c>
      <c r="H5180" s="6">
        <f>+ELAP_Sep22LTM!$D5175*($L5180/1000)</f>
        <v>1421.1504888436398</v>
      </c>
      <c r="J5180" s="23">
        <f t="shared" si="126"/>
        <v>5</v>
      </c>
      <c r="K5180" s="30">
        <f>'Appendix 4.4'!D2991</f>
        <v>24614.036099999998</v>
      </c>
      <c r="L5180" s="31">
        <f>'Appendix 4.5'!D2991</f>
        <v>28572.190899999874</v>
      </c>
      <c r="M5180" s="23">
        <f t="shared" si="127"/>
        <v>4</v>
      </c>
    </row>
    <row r="5181" spans="2:13" x14ac:dyDescent="0.25">
      <c r="B5181" s="25">
        <v>44685</v>
      </c>
      <c r="C5181" s="5">
        <v>12</v>
      </c>
      <c r="D5181" s="6">
        <f>+IRP_Sep22LTM!$D5176*($K5181/1000)</f>
        <v>504.76520176840035</v>
      </c>
      <c r="E5181" s="6">
        <f>+ELAP_Sep22LTM!$D5176*($K5181/1000)</f>
        <v>1958.5063320003997</v>
      </c>
      <c r="G5181" s="6">
        <f>+IRP_Sep22LTM!$D5176*($L5181/1000)</f>
        <v>575.82420210273244</v>
      </c>
      <c r="H5181" s="6">
        <f>+ELAP_Sep22LTM!$D5176*($L5181/1000)</f>
        <v>2234.2176956459916</v>
      </c>
      <c r="J5181" s="23">
        <f t="shared" si="126"/>
        <v>5</v>
      </c>
      <c r="K5181" s="30">
        <f>'Appendix 4.4'!D2992</f>
        <v>30478.793799999999</v>
      </c>
      <c r="L5181" s="31">
        <f>'Appendix 4.5'!D2992</f>
        <v>34769.48699999987</v>
      </c>
      <c r="M5181" s="23">
        <f t="shared" si="127"/>
        <v>4</v>
      </c>
    </row>
    <row r="5182" spans="2:13" x14ac:dyDescent="0.25">
      <c r="B5182" s="25">
        <v>44685</v>
      </c>
      <c r="C5182" s="5">
        <v>13</v>
      </c>
      <c r="D5182" s="6">
        <f>+IRP_Sep22LTM!$D5177*($K5182/1000)</f>
        <v>566.19106261630566</v>
      </c>
      <c r="E5182" s="6">
        <f>+ELAP_Sep22LTM!$D5177*($K5182/1000)</f>
        <v>2552.1715236882242</v>
      </c>
      <c r="G5182" s="6">
        <f>+IRP_Sep22LTM!$D5177*($L5182/1000)</f>
        <v>636.18267415613047</v>
      </c>
      <c r="H5182" s="6">
        <f>+ELAP_Sep22LTM!$D5177*($L5182/1000)</f>
        <v>2867.6667860887937</v>
      </c>
      <c r="J5182" s="23">
        <f t="shared" si="126"/>
        <v>5</v>
      </c>
      <c r="K5182" s="30">
        <f>'Appendix 4.4'!D2993</f>
        <v>34187.817600000002</v>
      </c>
      <c r="L5182" s="31">
        <f>'Appendix 4.5'!D2993</f>
        <v>38414.05959999987</v>
      </c>
      <c r="M5182" s="23">
        <f t="shared" si="127"/>
        <v>4</v>
      </c>
    </row>
    <row r="5183" spans="2:13" x14ac:dyDescent="0.25">
      <c r="B5183" s="25">
        <v>44685</v>
      </c>
      <c r="C5183" s="5">
        <v>14</v>
      </c>
      <c r="D5183" s="6">
        <f>+IRP_Sep22LTM!$D5178*($K5183/1000)</f>
        <v>545.84603820953248</v>
      </c>
      <c r="E5183" s="6">
        <f>+ELAP_Sep22LTM!$D5178*($K5183/1000)</f>
        <v>2780.8788880603497</v>
      </c>
      <c r="G5183" s="6">
        <f>+IRP_Sep22LTM!$D5178*($L5183/1000)</f>
        <v>613.83855227804145</v>
      </c>
      <c r="H5183" s="6">
        <f>+ELAP_Sep22LTM!$D5178*($L5183/1000)</f>
        <v>3127.2750028686091</v>
      </c>
      <c r="J5183" s="23">
        <f t="shared" si="126"/>
        <v>5</v>
      </c>
      <c r="K5183" s="30">
        <f>'Appendix 4.4'!D2994</f>
        <v>35347.372499999998</v>
      </c>
      <c r="L5183" s="31">
        <f>'Appendix 4.5'!D2994</f>
        <v>39750.366299999892</v>
      </c>
      <c r="M5183" s="23">
        <f t="shared" si="127"/>
        <v>4</v>
      </c>
    </row>
    <row r="5184" spans="2:13" x14ac:dyDescent="0.25">
      <c r="B5184" s="25">
        <v>44685</v>
      </c>
      <c r="C5184" s="5">
        <v>15</v>
      </c>
      <c r="D5184" s="6">
        <f>+IRP_Sep22LTM!$D5179*($K5184/1000)</f>
        <v>534.38391878850507</v>
      </c>
      <c r="E5184" s="6">
        <f>+ELAP_Sep22LTM!$D5179*($K5184/1000)</f>
        <v>2905.5164360599838</v>
      </c>
      <c r="G5184" s="6">
        <f>+IRP_Sep22LTM!$D5179*($L5184/1000)</f>
        <v>601.99502720815508</v>
      </c>
      <c r="H5184" s="6">
        <f>+ELAP_Sep22LTM!$D5179*($L5184/1000)</f>
        <v>3273.1270243779945</v>
      </c>
      <c r="J5184" s="23">
        <f t="shared" si="126"/>
        <v>5</v>
      </c>
      <c r="K5184" s="30">
        <f>'Appendix 4.4'!D2995</f>
        <v>34605.119599999998</v>
      </c>
      <c r="L5184" s="31">
        <f>'Appendix 4.5'!D2995</f>
        <v>38983.414700000074</v>
      </c>
      <c r="M5184" s="23">
        <f t="shared" si="127"/>
        <v>4</v>
      </c>
    </row>
    <row r="5185" spans="2:13" x14ac:dyDescent="0.25">
      <c r="B5185" s="25">
        <v>44685</v>
      </c>
      <c r="C5185" s="5">
        <v>16</v>
      </c>
      <c r="D5185" s="6">
        <f>+IRP_Sep22LTM!$D5180*($K5185/1000)</f>
        <v>520.5096867754786</v>
      </c>
      <c r="E5185" s="6">
        <f>+ELAP_Sep22LTM!$D5180*($K5185/1000)</f>
        <v>2832.1161184511857</v>
      </c>
      <c r="G5185" s="6">
        <f>+IRP_Sep22LTM!$D5180*($L5185/1000)</f>
        <v>596.15333045383272</v>
      </c>
      <c r="H5185" s="6">
        <f>+ELAP_Sep22LTM!$D5180*($L5185/1000)</f>
        <v>3243.696513519325</v>
      </c>
      <c r="J5185" s="23">
        <f t="shared" si="126"/>
        <v>5</v>
      </c>
      <c r="K5185" s="30">
        <f>'Appendix 4.4'!D2996</f>
        <v>31074.897399999998</v>
      </c>
      <c r="L5185" s="31">
        <f>'Appendix 4.5'!D2996</f>
        <v>35590.891099999957</v>
      </c>
      <c r="M5185" s="23">
        <f t="shared" si="127"/>
        <v>4</v>
      </c>
    </row>
    <row r="5186" spans="2:13" x14ac:dyDescent="0.25">
      <c r="B5186" s="25">
        <v>44685</v>
      </c>
      <c r="C5186" s="5">
        <v>17</v>
      </c>
      <c r="D5186" s="6">
        <f>+IRP_Sep22LTM!$D5181*($K5186/1000)</f>
        <v>428.14771256377219</v>
      </c>
      <c r="E5186" s="6">
        <f>+ELAP_Sep22LTM!$D5181*($K5186/1000)</f>
        <v>1959.6755910133602</v>
      </c>
      <c r="G5186" s="6">
        <f>+IRP_Sep22LTM!$D5181*($L5186/1000)</f>
        <v>509.09477960879491</v>
      </c>
      <c r="H5186" s="6">
        <f>+ELAP_Sep22LTM!$D5181*($L5186/1000)</f>
        <v>2330.1785431425865</v>
      </c>
      <c r="J5186" s="23">
        <f t="shared" si="126"/>
        <v>5</v>
      </c>
      <c r="K5186" s="30">
        <f>'Appendix 4.4'!D2997</f>
        <v>24756.538400000005</v>
      </c>
      <c r="L5186" s="31">
        <f>'Appendix 4.5'!D2997</f>
        <v>29437.09399999983</v>
      </c>
      <c r="M5186" s="23">
        <f t="shared" si="127"/>
        <v>4</v>
      </c>
    </row>
    <row r="5187" spans="2:13" x14ac:dyDescent="0.25">
      <c r="B5187" s="25">
        <v>44685</v>
      </c>
      <c r="C5187" s="5">
        <v>18</v>
      </c>
      <c r="D5187" s="6">
        <f>+IRP_Sep22LTM!$D5182*($K5187/1000)</f>
        <v>376.84418469405779</v>
      </c>
      <c r="E5187" s="6">
        <f>+ELAP_Sep22LTM!$D5182*($K5187/1000)</f>
        <v>1449.1505369279578</v>
      </c>
      <c r="G5187" s="6">
        <f>+IRP_Sep22LTM!$D5182*($L5187/1000)</f>
        <v>489.96327550938929</v>
      </c>
      <c r="H5187" s="6">
        <f>+ELAP_Sep22LTM!$D5182*($L5187/1000)</f>
        <v>1884.1488674048483</v>
      </c>
      <c r="J5187" s="23">
        <f t="shared" si="126"/>
        <v>5</v>
      </c>
      <c r="K5187" s="30">
        <f>'Appendix 4.4'!D2998</f>
        <v>16110.239699999998</v>
      </c>
      <c r="L5187" s="31">
        <f>'Appendix 4.5'!D2998</f>
        <v>20946.126099999936</v>
      </c>
      <c r="M5187" s="23">
        <f t="shared" si="127"/>
        <v>4</v>
      </c>
    </row>
    <row r="5188" spans="2:13" x14ac:dyDescent="0.25">
      <c r="B5188" s="25">
        <v>44685</v>
      </c>
      <c r="C5188" s="5">
        <v>19</v>
      </c>
      <c r="D5188" s="6">
        <f>+IRP_Sep22LTM!$D5183*($K5188/1000)</f>
        <v>271.33868021527803</v>
      </c>
      <c r="E5188" s="6">
        <f>+ELAP_Sep22LTM!$D5183*($K5188/1000)</f>
        <v>547.62612827877001</v>
      </c>
      <c r="G5188" s="6">
        <f>+IRP_Sep22LTM!$D5183*($L5188/1000)</f>
        <v>434.62298861649543</v>
      </c>
      <c r="H5188" s="6">
        <f>+ELAP_Sep22LTM!$D5183*($L5188/1000)</f>
        <v>877.1727802617869</v>
      </c>
      <c r="J5188" s="23">
        <f t="shared" si="126"/>
        <v>5</v>
      </c>
      <c r="K5188" s="30">
        <f>'Appendix 4.4'!D2999</f>
        <v>7204.9149000000007</v>
      </c>
      <c r="L5188" s="31">
        <f>'Appendix 4.5'!D2999</f>
        <v>11540.638600000089</v>
      </c>
      <c r="M5188" s="23">
        <f t="shared" si="127"/>
        <v>4</v>
      </c>
    </row>
    <row r="5189" spans="2:13" x14ac:dyDescent="0.25">
      <c r="B5189" s="25">
        <v>44685</v>
      </c>
      <c r="C5189" s="5">
        <v>20</v>
      </c>
      <c r="D5189" s="6">
        <f>+IRP_Sep22LTM!$D5184*($K5189/1000)</f>
        <v>51.386074956428217</v>
      </c>
      <c r="E5189" s="6">
        <f>+ELAP_Sep22LTM!$D5184*($K5189/1000)</f>
        <v>86.78918723189399</v>
      </c>
      <c r="G5189" s="6">
        <f>+IRP_Sep22LTM!$D5184*($L5189/1000)</f>
        <v>187.98804475205185</v>
      </c>
      <c r="H5189" s="6">
        <f>+ELAP_Sep22LTM!$D5184*($L5189/1000)</f>
        <v>317.50488098532043</v>
      </c>
      <c r="J5189" s="23">
        <f t="shared" si="126"/>
        <v>5</v>
      </c>
      <c r="K5189" s="30">
        <f>'Appendix 4.4'!D3000</f>
        <v>1227.1458</v>
      </c>
      <c r="L5189" s="31">
        <f>'Appendix 4.5'!D3000</f>
        <v>4489.324000000006</v>
      </c>
      <c r="M5189" s="23">
        <f t="shared" si="127"/>
        <v>4</v>
      </c>
    </row>
    <row r="5190" spans="2:13" x14ac:dyDescent="0.25">
      <c r="B5190" s="25">
        <v>44685</v>
      </c>
      <c r="C5190" s="5">
        <v>21</v>
      </c>
      <c r="D5190" s="6">
        <f>+IRP_Sep22LTM!$D5185*($K5190/1000)</f>
        <v>0.37978510096175994</v>
      </c>
      <c r="E5190" s="6">
        <f>+ELAP_Sep22LTM!$D5185*($K5190/1000)</f>
        <v>1.0402838949199997</v>
      </c>
      <c r="G5190" s="6">
        <f>+IRP_Sep22LTM!$D5185*($L5190/1000)</f>
        <v>18.527440561668477</v>
      </c>
      <c r="H5190" s="6">
        <f>+ELAP_Sep22LTM!$D5185*($L5190/1000)</f>
        <v>50.749221024159993</v>
      </c>
      <c r="J5190" s="23">
        <f t="shared" si="126"/>
        <v>5</v>
      </c>
      <c r="K5190" s="30">
        <f>'Appendix 4.4'!D3001</f>
        <v>9.8467999999999982</v>
      </c>
      <c r="L5190" s="31">
        <f>'Appendix 4.5'!D3001</f>
        <v>480.36639999999994</v>
      </c>
      <c r="M5190" s="23">
        <f t="shared" si="127"/>
        <v>4</v>
      </c>
    </row>
    <row r="5191" spans="2:13" x14ac:dyDescent="0.25">
      <c r="B5191" s="25">
        <v>44685</v>
      </c>
      <c r="C5191" s="5">
        <v>22</v>
      </c>
      <c r="D5191" s="6">
        <f>+IRP_Sep22LTM!$D5186*($K5191/1000)</f>
        <v>4.6625582417699998E-2</v>
      </c>
      <c r="E5191" s="6">
        <f>+ELAP_Sep22LTM!$D5186*($K5191/1000)</f>
        <v>0.15064916005200002</v>
      </c>
      <c r="G5191" s="6">
        <f>+IRP_Sep22LTM!$D5186*($L5191/1000)</f>
        <v>7.7428192827699999E-2</v>
      </c>
      <c r="H5191" s="6">
        <f>+ELAP_Sep22LTM!$D5186*($L5191/1000)</f>
        <v>0.25017365165200001</v>
      </c>
      <c r="J5191" s="23">
        <f t="shared" si="126"/>
        <v>5</v>
      </c>
      <c r="K5191" s="30">
        <f>'Appendix 4.4'!D3002</f>
        <v>1.5591000000000002</v>
      </c>
      <c r="L5191" s="31">
        <f>'Appendix 4.5'!D3002</f>
        <v>2.5891000000000002</v>
      </c>
      <c r="M5191" s="23">
        <f t="shared" si="127"/>
        <v>4</v>
      </c>
    </row>
    <row r="5192" spans="2:13" x14ac:dyDescent="0.25">
      <c r="B5192" s="25">
        <v>44685</v>
      </c>
      <c r="C5192" s="5">
        <v>23</v>
      </c>
      <c r="D5192" s="6">
        <f>+IRP_Sep22LTM!$D5187*($K5192/1000)</f>
        <v>2.4372799833599995E-2</v>
      </c>
      <c r="E5192" s="6">
        <f>+ELAP_Sep22LTM!$D5187*($K5192/1000)</f>
        <v>0.11713648895999999</v>
      </c>
      <c r="G5192" s="6">
        <f>+IRP_Sep22LTM!$D5187*($L5192/1000)</f>
        <v>0.12669836094054998</v>
      </c>
      <c r="H5192" s="6">
        <f>+ELAP_Sep22LTM!$D5187*($L5192/1000)</f>
        <v>0.60891654873000001</v>
      </c>
      <c r="J5192" s="23">
        <f t="shared" si="126"/>
        <v>5</v>
      </c>
      <c r="K5192" s="30">
        <f>'Appendix 4.4'!D3003</f>
        <v>1.1519999999999999</v>
      </c>
      <c r="L5192" s="31">
        <f>'Appendix 4.5'!D3003</f>
        <v>5.9885000000000002</v>
      </c>
      <c r="M5192" s="23">
        <f t="shared" si="127"/>
        <v>4</v>
      </c>
    </row>
    <row r="5193" spans="2:13" x14ac:dyDescent="0.25">
      <c r="B5193" s="25">
        <v>44685</v>
      </c>
      <c r="C5193" s="5">
        <v>24</v>
      </c>
      <c r="D5193" s="6">
        <f>+IRP_Sep22LTM!$D5188*($K5193/1000)</f>
        <v>8.4675880394000005E-3</v>
      </c>
      <c r="E5193" s="6">
        <f>+ELAP_Sep22LTM!$D5188*($K5193/1000)</f>
        <v>4.2891943494000002E-2</v>
      </c>
      <c r="G5193" s="6">
        <f>+IRP_Sep22LTM!$D5188*($L5193/1000)</f>
        <v>3.3558225071000002E-2</v>
      </c>
      <c r="H5193" s="6">
        <f>+ELAP_Sep22LTM!$D5188*($L5193/1000)</f>
        <v>0.16998671721</v>
      </c>
      <c r="J5193" s="23">
        <f t="shared" si="126"/>
        <v>5</v>
      </c>
      <c r="K5193" s="30">
        <f>'Appendix 4.4'!D3004</f>
        <v>0.46389999999999998</v>
      </c>
      <c r="L5193" s="31">
        <f>'Appendix 4.5'!D3004</f>
        <v>1.8384999999999998</v>
      </c>
      <c r="M5193" s="23">
        <f t="shared" si="127"/>
        <v>4</v>
      </c>
    </row>
    <row r="5194" spans="2:13" x14ac:dyDescent="0.25">
      <c r="B5194" s="25">
        <v>44686</v>
      </c>
      <c r="C5194" s="5">
        <v>1</v>
      </c>
      <c r="D5194" s="6">
        <f>+IRP_Sep22LTM!$D5189*($K5194/1000)</f>
        <v>8.1773646080000005E-3</v>
      </c>
      <c r="E5194" s="6">
        <f>+ELAP_Sep22LTM!$D5189*($K5194/1000)</f>
        <v>3.3691159040000002E-2</v>
      </c>
      <c r="G5194" s="6">
        <f>+IRP_Sep22LTM!$D5189*($L5194/1000)</f>
        <v>2.4588678266600002E-2</v>
      </c>
      <c r="H5194" s="6">
        <f>+ELAP_Sep22LTM!$D5189*($L5194/1000)</f>
        <v>0.101306607908</v>
      </c>
      <c r="J5194" s="23">
        <f t="shared" si="126"/>
        <v>5</v>
      </c>
      <c r="K5194" s="30">
        <f>'Appendix 4.4'!D3005</f>
        <v>0.44800000000000001</v>
      </c>
      <c r="L5194" s="31">
        <f>'Appendix 4.5'!D3005</f>
        <v>1.3471</v>
      </c>
      <c r="M5194" s="23">
        <f t="shared" si="127"/>
        <v>5</v>
      </c>
    </row>
    <row r="5195" spans="2:13" x14ac:dyDescent="0.25">
      <c r="B5195" s="25">
        <v>44686</v>
      </c>
      <c r="C5195" s="5">
        <v>2</v>
      </c>
      <c r="D5195" s="6">
        <f>+IRP_Sep22LTM!$D5190*($K5195/1000)</f>
        <v>6.3594983040000004E-3</v>
      </c>
      <c r="E5195" s="6">
        <f>+ELAP_Sep22LTM!$D5190*($K5195/1000)</f>
        <v>2.3025250560000002E-2</v>
      </c>
      <c r="G5195" s="6">
        <f>+IRP_Sep22LTM!$D5190*($L5195/1000)</f>
        <v>1.7084527214600003E-2</v>
      </c>
      <c r="H5195" s="6">
        <f>+ELAP_Sep22LTM!$D5190*($L5195/1000)</f>
        <v>6.1856376244000012E-2</v>
      </c>
      <c r="J5195" s="23">
        <f t="shared" ref="J5195:J5258" si="128">+MONTH(B5195)</f>
        <v>5</v>
      </c>
      <c r="K5195" s="30">
        <f>'Appendix 4.4'!D3006</f>
        <v>0.38400000000000001</v>
      </c>
      <c r="L5195" s="31">
        <f>'Appendix 4.5'!D3006</f>
        <v>1.0316000000000001</v>
      </c>
      <c r="M5195" s="23">
        <f t="shared" si="127"/>
        <v>5</v>
      </c>
    </row>
    <row r="5196" spans="2:13" x14ac:dyDescent="0.25">
      <c r="B5196" s="25">
        <v>44686</v>
      </c>
      <c r="C5196" s="5">
        <v>3</v>
      </c>
      <c r="D5196" s="6">
        <f>+IRP_Sep22LTM!$D5191*($K5196/1000)</f>
        <v>1.3657759062859999E-2</v>
      </c>
      <c r="E5196" s="6">
        <f>+ELAP_Sep22LTM!$D5191*($K5196/1000)</f>
        <v>3.7567184775999997E-2</v>
      </c>
      <c r="G5196" s="6">
        <f>+IRP_Sep22LTM!$D5191*($L5196/1000)</f>
        <v>4.4232210231620002E-2</v>
      </c>
      <c r="H5196" s="6">
        <f>+ELAP_Sep22LTM!$D5191*($L5196/1000)</f>
        <v>0.121665611992</v>
      </c>
      <c r="J5196" s="23">
        <f t="shared" si="128"/>
        <v>5</v>
      </c>
      <c r="K5196" s="30">
        <f>'Appendix 4.4'!D3007</f>
        <v>0.55989999999999995</v>
      </c>
      <c r="L5196" s="31">
        <f>'Appendix 4.5'!D3007</f>
        <v>1.8133000000000001</v>
      </c>
      <c r="M5196" s="23">
        <f t="shared" si="127"/>
        <v>5</v>
      </c>
    </row>
    <row r="5197" spans="2:13" x14ac:dyDescent="0.25">
      <c r="B5197" s="25">
        <v>44686</v>
      </c>
      <c r="C5197" s="5">
        <v>4</v>
      </c>
      <c r="D5197" s="6">
        <f>+IRP_Sep22LTM!$D5192*($K5197/1000)</f>
        <v>3.9326813928000005E-2</v>
      </c>
      <c r="E5197" s="6">
        <f>+ELAP_Sep22LTM!$D5192*($K5197/1000)</f>
        <v>9.0765023309999998E-2</v>
      </c>
      <c r="G5197" s="6">
        <f>+IRP_Sep22LTM!$D5192*($L5197/1000)</f>
        <v>0.10057323134400004</v>
      </c>
      <c r="H5197" s="6">
        <f>+ELAP_Sep22LTM!$D5192*($L5197/1000)</f>
        <v>0.23211978738000005</v>
      </c>
      <c r="J5197" s="23">
        <f t="shared" si="128"/>
        <v>5</v>
      </c>
      <c r="K5197" s="30">
        <f>'Appendix 4.4'!D3008</f>
        <v>1.4877</v>
      </c>
      <c r="L5197" s="31">
        <f>'Appendix 4.5'!D3008</f>
        <v>3.8046000000000006</v>
      </c>
      <c r="M5197" s="23">
        <f t="shared" si="127"/>
        <v>5</v>
      </c>
    </row>
    <row r="5198" spans="2:13" x14ac:dyDescent="0.25">
      <c r="B5198" s="25">
        <v>44686</v>
      </c>
      <c r="C5198" s="5">
        <v>5</v>
      </c>
      <c r="D5198" s="6">
        <f>+IRP_Sep22LTM!$D5193*($K5198/1000)</f>
        <v>3.2580143168000002E-2</v>
      </c>
      <c r="E5198" s="6">
        <f>+ELAP_Sep22LTM!$D5193*($K5198/1000)</f>
        <v>6.6077259120000009E-2</v>
      </c>
      <c r="G5198" s="6">
        <f>+IRP_Sep22LTM!$D5193*($L5198/1000)</f>
        <v>9.2829626902400014E-2</v>
      </c>
      <c r="H5198" s="6">
        <f>+ELAP_Sep22LTM!$D5193*($L5198/1000)</f>
        <v>0.18827195691600004</v>
      </c>
      <c r="J5198" s="23">
        <f t="shared" si="128"/>
        <v>5</v>
      </c>
      <c r="K5198" s="30">
        <f>'Appendix 4.4'!D3009</f>
        <v>1.0960000000000001</v>
      </c>
      <c r="L5198" s="31">
        <f>'Appendix 4.5'!D3009</f>
        <v>3.1228000000000007</v>
      </c>
      <c r="M5198" s="23">
        <f t="shared" si="127"/>
        <v>5</v>
      </c>
    </row>
    <row r="5199" spans="2:13" x14ac:dyDescent="0.25">
      <c r="B5199" s="25">
        <v>44686</v>
      </c>
      <c r="C5199" s="5">
        <v>6</v>
      </c>
      <c r="D5199" s="6">
        <f>+IRP_Sep22LTM!$D5194*($K5199/1000)</f>
        <v>6.0824100204200002</v>
      </c>
      <c r="E5199" s="6">
        <f>+ELAP_Sep22LTM!$D5194*($K5199/1000)</f>
        <v>12.01920560386</v>
      </c>
      <c r="G5199" s="6">
        <f>+IRP_Sep22LTM!$D5194*($L5199/1000)</f>
        <v>0.19315199588000004</v>
      </c>
      <c r="H5199" s="6">
        <f>+ELAP_Sep22LTM!$D5194*($L5199/1000)</f>
        <v>0.38167988404000008</v>
      </c>
      <c r="J5199" s="23">
        <f t="shared" si="128"/>
        <v>5</v>
      </c>
      <c r="K5199" s="30">
        <f>'Appendix 4.4'!D3010</f>
        <v>200.81979999999999</v>
      </c>
      <c r="L5199" s="31">
        <f>'Appendix 4.5'!D3010</f>
        <v>6.3772000000000011</v>
      </c>
      <c r="M5199" s="23">
        <f t="shared" si="127"/>
        <v>5</v>
      </c>
    </row>
    <row r="5200" spans="2:13" x14ac:dyDescent="0.25">
      <c r="B5200" s="25">
        <v>44686</v>
      </c>
      <c r="C5200" s="5">
        <v>7</v>
      </c>
      <c r="D5200" s="6">
        <f>+IRP_Sep22LTM!$D5195*($K5200/1000)</f>
        <v>28.137669745996551</v>
      </c>
      <c r="E5200" s="6">
        <f>+ELAP_Sep22LTM!$D5195*($K5200/1000)</f>
        <v>80.432004683601008</v>
      </c>
      <c r="G5200" s="6">
        <f>+IRP_Sep22LTM!$D5195*($L5200/1000)</f>
        <v>6.8810416503772496</v>
      </c>
      <c r="H5200" s="6">
        <f>+ELAP_Sep22LTM!$D5195*($L5200/1000)</f>
        <v>19.669573893194997</v>
      </c>
      <c r="J5200" s="23">
        <f t="shared" si="128"/>
        <v>5</v>
      </c>
      <c r="K5200" s="30">
        <f>'Appendix 4.4'!D3011</f>
        <v>1336.3513</v>
      </c>
      <c r="L5200" s="31">
        <f>'Appendix 4.5'!D3011</f>
        <v>326.80349999999999</v>
      </c>
      <c r="M5200" s="23">
        <f t="shared" si="127"/>
        <v>5</v>
      </c>
    </row>
    <row r="5201" spans="2:13" x14ac:dyDescent="0.25">
      <c r="B5201" s="25">
        <v>44686</v>
      </c>
      <c r="C5201" s="5">
        <v>8</v>
      </c>
      <c r="D5201" s="6">
        <f>+IRP_Sep22LTM!$D5196*($K5201/1000)</f>
        <v>61.479327265032609</v>
      </c>
      <c r="E5201" s="6">
        <f>+ELAP_Sep22LTM!$D5196*($K5201/1000)</f>
        <v>213.85011228451202</v>
      </c>
      <c r="G5201" s="6">
        <f>+IRP_Sep22LTM!$D5196*($L5201/1000)</f>
        <v>59.444793474648307</v>
      </c>
      <c r="H5201" s="6">
        <f>+ELAP_Sep22LTM!$D5196*($L5201/1000)</f>
        <v>206.77317603820765</v>
      </c>
      <c r="J5201" s="23">
        <f t="shared" si="128"/>
        <v>5</v>
      </c>
      <c r="K5201" s="30">
        <f>'Appendix 4.4'!D3012</f>
        <v>3368.1681000000003</v>
      </c>
      <c r="L5201" s="31">
        <f>'Appendix 4.5'!D3012</f>
        <v>3256.7053999999948</v>
      </c>
      <c r="M5201" s="23">
        <f t="shared" si="127"/>
        <v>5</v>
      </c>
    </row>
    <row r="5202" spans="2:13" x14ac:dyDescent="0.25">
      <c r="B5202" s="25">
        <v>44686</v>
      </c>
      <c r="C5202" s="5">
        <v>9</v>
      </c>
      <c r="D5202" s="6">
        <f>+IRP_Sep22LTM!$D5197*($K5202/1000)</f>
        <v>58.659849813742838</v>
      </c>
      <c r="E5202" s="6">
        <f>+ELAP_Sep22LTM!$D5197*($K5202/1000)</f>
        <v>518.36602904800191</v>
      </c>
      <c r="G5202" s="6">
        <f>+IRP_Sep22LTM!$D5197*($L5202/1000)</f>
        <v>73.756611064503971</v>
      </c>
      <c r="H5202" s="6">
        <f>+ELAP_Sep22LTM!$D5197*($L5202/1000)</f>
        <v>651.77326084097194</v>
      </c>
      <c r="J5202" s="23">
        <f t="shared" si="128"/>
        <v>5</v>
      </c>
      <c r="K5202" s="30">
        <f>'Appendix 4.4'!D3013</f>
        <v>8142.907799999999</v>
      </c>
      <c r="L5202" s="31">
        <f>'Appendix 4.5'!D3013</f>
        <v>10238.575200000061</v>
      </c>
      <c r="M5202" s="23">
        <f t="shared" si="127"/>
        <v>5</v>
      </c>
    </row>
    <row r="5203" spans="2:13" x14ac:dyDescent="0.25">
      <c r="B5203" s="25">
        <v>44686</v>
      </c>
      <c r="C5203" s="5">
        <v>10</v>
      </c>
      <c r="D5203" s="6">
        <f>+IRP_Sep22LTM!$D5198*($K5203/1000)</f>
        <v>117.51093953063067</v>
      </c>
      <c r="E5203" s="6">
        <f>+ELAP_Sep22LTM!$D5198*($K5203/1000)</f>
        <v>1107.0980347593552</v>
      </c>
      <c r="G5203" s="6">
        <f>+IRP_Sep22LTM!$D5198*($L5203/1000)</f>
        <v>141.07162989946798</v>
      </c>
      <c r="H5203" s="6">
        <f>+ELAP_Sep22LTM!$D5198*($L5203/1000)</f>
        <v>1329.0688070899971</v>
      </c>
      <c r="J5203" s="23">
        <f t="shared" si="128"/>
        <v>5</v>
      </c>
      <c r="K5203" s="30">
        <f>'Appendix 4.4'!D3014</f>
        <v>16312.3627</v>
      </c>
      <c r="L5203" s="31">
        <f>'Appendix 4.5'!D3014</f>
        <v>19582.956300000031</v>
      </c>
      <c r="M5203" s="23">
        <f t="shared" si="127"/>
        <v>5</v>
      </c>
    </row>
    <row r="5204" spans="2:13" x14ac:dyDescent="0.25">
      <c r="B5204" s="25">
        <v>44686</v>
      </c>
      <c r="C5204" s="5">
        <v>11</v>
      </c>
      <c r="D5204" s="6">
        <f>+IRP_Sep22LTM!$D5199*($K5204/1000)</f>
        <v>175.29001717875013</v>
      </c>
      <c r="E5204" s="6">
        <f>+ELAP_Sep22LTM!$D5199*($K5204/1000)</f>
        <v>2173.052486266015</v>
      </c>
      <c r="G5204" s="6">
        <f>+IRP_Sep22LTM!$D5199*($L5204/1000)</f>
        <v>201.69053701349816</v>
      </c>
      <c r="H5204" s="6">
        <f>+ELAP_Sep22LTM!$D5199*($L5204/1000)</f>
        <v>2500.3370412507538</v>
      </c>
      <c r="J5204" s="23">
        <f t="shared" si="128"/>
        <v>5</v>
      </c>
      <c r="K5204" s="30">
        <f>'Appendix 4.4'!D3015</f>
        <v>24333.005499999999</v>
      </c>
      <c r="L5204" s="31">
        <f>'Appendix 4.5'!D3015</f>
        <v>27997.811999999929</v>
      </c>
      <c r="M5204" s="23">
        <f t="shared" si="127"/>
        <v>5</v>
      </c>
    </row>
    <row r="5205" spans="2:13" x14ac:dyDescent="0.25">
      <c r="B5205" s="25">
        <v>44686</v>
      </c>
      <c r="C5205" s="5">
        <v>12</v>
      </c>
      <c r="D5205" s="6">
        <f>+IRP_Sep22LTM!$D5200*($K5205/1000)</f>
        <v>257.86255135455752</v>
      </c>
      <c r="E5205" s="6">
        <f>+ELAP_Sep22LTM!$D5200*($K5205/1000)</f>
        <v>2480.0917412241752</v>
      </c>
      <c r="G5205" s="6">
        <f>+IRP_Sep22LTM!$D5200*($L5205/1000)</f>
        <v>293.44579862073437</v>
      </c>
      <c r="H5205" s="6">
        <f>+ELAP_Sep22LTM!$D5200*($L5205/1000)</f>
        <v>2822.3272353166872</v>
      </c>
      <c r="J5205" s="23">
        <f t="shared" si="128"/>
        <v>5</v>
      </c>
      <c r="K5205" s="30">
        <f>'Appendix 4.4'!D3016</f>
        <v>29856.547500000001</v>
      </c>
      <c r="L5205" s="31">
        <f>'Appendix 4.5'!D3016</f>
        <v>33976.544399999948</v>
      </c>
      <c r="M5205" s="23">
        <f t="shared" si="127"/>
        <v>5</v>
      </c>
    </row>
    <row r="5206" spans="2:13" x14ac:dyDescent="0.25">
      <c r="B5206" s="25">
        <v>44686</v>
      </c>
      <c r="C5206" s="5">
        <v>13</v>
      </c>
      <c r="D5206" s="6">
        <f>+IRP_Sep22LTM!$D5201*($K5206/1000)</f>
        <v>231.79006005744549</v>
      </c>
      <c r="E5206" s="6">
        <f>+ELAP_Sep22LTM!$D5201*($K5206/1000)</f>
        <v>2666.3814543158978</v>
      </c>
      <c r="G5206" s="6">
        <f>+IRP_Sep22LTM!$D5201*($L5206/1000)</f>
        <v>264.05427349001241</v>
      </c>
      <c r="H5206" s="6">
        <f>+ELAP_Sep22LTM!$D5201*($L5206/1000)</f>
        <v>3037.5306757853841</v>
      </c>
      <c r="J5206" s="23">
        <f t="shared" si="128"/>
        <v>5</v>
      </c>
      <c r="K5206" s="30">
        <f>'Appendix 4.4'!D3017</f>
        <v>32176.0982</v>
      </c>
      <c r="L5206" s="31">
        <f>'Appendix 4.5'!D3017</f>
        <v>36654.877399999976</v>
      </c>
      <c r="M5206" s="23">
        <f t="shared" si="127"/>
        <v>5</v>
      </c>
    </row>
    <row r="5207" spans="2:13" x14ac:dyDescent="0.25">
      <c r="B5207" s="25">
        <v>44686</v>
      </c>
      <c r="C5207" s="5">
        <v>14</v>
      </c>
      <c r="D5207" s="6">
        <f>+IRP_Sep22LTM!$D5202*($K5207/1000)</f>
        <v>232.89233688868399</v>
      </c>
      <c r="E5207" s="6">
        <f>+ELAP_Sep22LTM!$D5202*($K5207/1000)</f>
        <v>3338.5242338011358</v>
      </c>
      <c r="G5207" s="6">
        <f>+IRP_Sep22LTM!$D5202*($L5207/1000)</f>
        <v>260.64731447120784</v>
      </c>
      <c r="H5207" s="6">
        <f>+ELAP_Sep22LTM!$D5202*($L5207/1000)</f>
        <v>3736.3933372064243</v>
      </c>
      <c r="J5207" s="23">
        <f t="shared" si="128"/>
        <v>5</v>
      </c>
      <c r="K5207" s="30">
        <f>'Appendix 4.4'!D3018</f>
        <v>32365.464800000002</v>
      </c>
      <c r="L5207" s="31">
        <f>'Appendix 4.5'!D3018</f>
        <v>36222.623699999909</v>
      </c>
      <c r="M5207" s="23">
        <f t="shared" si="127"/>
        <v>5</v>
      </c>
    </row>
    <row r="5208" spans="2:13" x14ac:dyDescent="0.25">
      <c r="B5208" s="25">
        <v>44686</v>
      </c>
      <c r="C5208" s="5">
        <v>15</v>
      </c>
      <c r="D5208" s="6">
        <f>+IRP_Sep22LTM!$D5203*($K5208/1000)</f>
        <v>250.14583211731761</v>
      </c>
      <c r="E5208" s="6">
        <f>+ELAP_Sep22LTM!$D5203*($K5208/1000)</f>
        <v>4067.0249402154727</v>
      </c>
      <c r="G5208" s="6">
        <f>+IRP_Sep22LTM!$D5203*($L5208/1000)</f>
        <v>289.14143054219397</v>
      </c>
      <c r="H5208" s="6">
        <f>+ELAP_Sep22LTM!$D5203*($L5208/1000)</f>
        <v>4701.0393869491609</v>
      </c>
      <c r="J5208" s="23">
        <f t="shared" si="128"/>
        <v>5</v>
      </c>
      <c r="K5208" s="30">
        <f>'Appendix 4.4'!D3019</f>
        <v>28642.965200000002</v>
      </c>
      <c r="L5208" s="31">
        <f>'Appendix 4.5'!D3019</f>
        <v>33108.158799999946</v>
      </c>
      <c r="M5208" s="23">
        <f t="shared" si="127"/>
        <v>5</v>
      </c>
    </row>
    <row r="5209" spans="2:13" x14ac:dyDescent="0.25">
      <c r="B5209" s="25">
        <v>44686</v>
      </c>
      <c r="C5209" s="5">
        <v>16</v>
      </c>
      <c r="D5209" s="6">
        <f>+IRP_Sep22LTM!$D5204*($K5209/1000)</f>
        <v>349.78489945589445</v>
      </c>
      <c r="E5209" s="6">
        <f>+ELAP_Sep22LTM!$D5204*($K5209/1000)</f>
        <v>2614.5488551127401</v>
      </c>
      <c r="G5209" s="6">
        <f>+IRP_Sep22LTM!$D5204*($L5209/1000)</f>
        <v>425.34063790649827</v>
      </c>
      <c r="H5209" s="6">
        <f>+ELAP_Sep22LTM!$D5204*($L5209/1000)</f>
        <v>3179.3078534872052</v>
      </c>
      <c r="J5209" s="23">
        <f t="shared" si="128"/>
        <v>5</v>
      </c>
      <c r="K5209" s="30">
        <f>'Appendix 4.4'!D3020</f>
        <v>22650.8478</v>
      </c>
      <c r="L5209" s="31">
        <f>'Appendix 4.5'!D3020</f>
        <v>27543.57339999987</v>
      </c>
      <c r="M5209" s="23">
        <f t="shared" si="127"/>
        <v>5</v>
      </c>
    </row>
    <row r="5210" spans="2:13" x14ac:dyDescent="0.25">
      <c r="B5210" s="25">
        <v>44686</v>
      </c>
      <c r="C5210" s="5">
        <v>17</v>
      </c>
      <c r="D5210" s="6">
        <f>+IRP_Sep22LTM!$D5205*($K5210/1000)</f>
        <v>283.47588603476999</v>
      </c>
      <c r="E5210" s="6">
        <f>+ELAP_Sep22LTM!$D5205*($K5210/1000)</f>
        <v>1548.200247711975</v>
      </c>
      <c r="G5210" s="6">
        <f>+IRP_Sep22LTM!$D5205*($L5210/1000)</f>
        <v>351.40281021869265</v>
      </c>
      <c r="H5210" s="6">
        <f>+ELAP_Sep22LTM!$D5205*($L5210/1000)</f>
        <v>1919.182352464838</v>
      </c>
      <c r="J5210" s="23">
        <f t="shared" si="128"/>
        <v>5</v>
      </c>
      <c r="K5210" s="30">
        <f>'Appendix 4.4'!D3021</f>
        <v>17539.2415</v>
      </c>
      <c r="L5210" s="31">
        <f>'Appendix 4.5'!D3021</f>
        <v>21742.02129999992</v>
      </c>
      <c r="M5210" s="23">
        <f t="shared" si="127"/>
        <v>5</v>
      </c>
    </row>
    <row r="5211" spans="2:13" x14ac:dyDescent="0.25">
      <c r="B5211" s="25">
        <v>44686</v>
      </c>
      <c r="C5211" s="5">
        <v>18</v>
      </c>
      <c r="D5211" s="6">
        <f>+IRP_Sep22LTM!$D5206*($K5211/1000)</f>
        <v>173.67337582843976</v>
      </c>
      <c r="E5211" s="6">
        <f>+ELAP_Sep22LTM!$D5206*($K5211/1000)</f>
        <v>712.20729950354405</v>
      </c>
      <c r="G5211" s="6">
        <f>+IRP_Sep22LTM!$D5206*($L5211/1000)</f>
        <v>245.69462061293925</v>
      </c>
      <c r="H5211" s="6">
        <f>+ELAP_Sep22LTM!$D5206*($L5211/1000)</f>
        <v>1007.5551385731436</v>
      </c>
      <c r="J5211" s="23">
        <f t="shared" si="128"/>
        <v>5</v>
      </c>
      <c r="K5211" s="30">
        <f>'Appendix 4.4'!D3022</f>
        <v>9082.3212999999996</v>
      </c>
      <c r="L5211" s="31">
        <f>'Appendix 4.5'!D3022</f>
        <v>12848.702200000096</v>
      </c>
      <c r="M5211" s="23">
        <f t="shared" si="127"/>
        <v>5</v>
      </c>
    </row>
    <row r="5212" spans="2:13" x14ac:dyDescent="0.25">
      <c r="B5212" s="25">
        <v>44686</v>
      </c>
      <c r="C5212" s="5">
        <v>19</v>
      </c>
      <c r="D5212" s="6">
        <f>+IRP_Sep22LTM!$D5207*($K5212/1000)</f>
        <v>51.162831158584304</v>
      </c>
      <c r="E5212" s="6">
        <f>+ELAP_Sep22LTM!$D5207*($K5212/1000)</f>
        <v>182.05989379444793</v>
      </c>
      <c r="G5212" s="6">
        <f>+IRP_Sep22LTM!$D5207*($L5212/1000)</f>
        <v>106.35679508672776</v>
      </c>
      <c r="H5212" s="6">
        <f>+ELAP_Sep22LTM!$D5207*($L5212/1000)</f>
        <v>378.46433395738046</v>
      </c>
      <c r="J5212" s="23">
        <f t="shared" si="128"/>
        <v>5</v>
      </c>
      <c r="K5212" s="30">
        <f>'Appendix 4.4'!D3023</f>
        <v>2251.7135999999991</v>
      </c>
      <c r="L5212" s="31">
        <f>'Appendix 4.5'!D3023</f>
        <v>4680.840300000018</v>
      </c>
      <c r="M5212" s="23">
        <f t="shared" si="127"/>
        <v>5</v>
      </c>
    </row>
    <row r="5213" spans="2:13" x14ac:dyDescent="0.25">
      <c r="B5213" s="25">
        <v>44686</v>
      </c>
      <c r="C5213" s="5">
        <v>20</v>
      </c>
      <c r="D5213" s="6">
        <f>+IRP_Sep22LTM!$D5208*($K5213/1000)</f>
        <v>2.7631654913037567</v>
      </c>
      <c r="E5213" s="6">
        <f>+ELAP_Sep22LTM!$D5208*($K5213/1000)</f>
        <v>7.2926767785439912</v>
      </c>
      <c r="G5213" s="6">
        <f>+IRP_Sep22LTM!$D5208*($L5213/1000)</f>
        <v>26.023952569592392</v>
      </c>
      <c r="H5213" s="6">
        <f>+ELAP_Sep22LTM!$D5208*($L5213/1000)</f>
        <v>68.683643881441895</v>
      </c>
      <c r="J5213" s="23">
        <f t="shared" si="128"/>
        <v>5</v>
      </c>
      <c r="K5213" s="30">
        <f>'Appendix 4.4'!D3024</f>
        <v>92.256799999999885</v>
      </c>
      <c r="L5213" s="31">
        <f>'Appendix 4.5'!D3024</f>
        <v>868.88989999999876</v>
      </c>
      <c r="M5213" s="23">
        <f t="shared" si="127"/>
        <v>5</v>
      </c>
    </row>
    <row r="5214" spans="2:13" x14ac:dyDescent="0.25">
      <c r="B5214" s="25">
        <v>44686</v>
      </c>
      <c r="C5214" s="5">
        <v>21</v>
      </c>
      <c r="D5214" s="6">
        <f>+IRP_Sep22LTM!$D5209*($K5214/1000)</f>
        <v>0.19660920560504999</v>
      </c>
      <c r="E5214" s="6">
        <f>+ELAP_Sep22LTM!$D5209*($K5214/1000)</f>
        <v>0.632996811188</v>
      </c>
      <c r="G5214" s="6">
        <f>+IRP_Sep22LTM!$D5209*($L5214/1000)</f>
        <v>2.0765930998932003</v>
      </c>
      <c r="H5214" s="6">
        <f>+ELAP_Sep22LTM!$D5209*($L5214/1000)</f>
        <v>6.6857337952320011</v>
      </c>
      <c r="J5214" s="23">
        <f t="shared" si="128"/>
        <v>5</v>
      </c>
      <c r="K5214" s="30">
        <f>'Appendix 4.4'!D3025</f>
        <v>7.1742999999999997</v>
      </c>
      <c r="L5214" s="31">
        <f>'Appendix 4.5'!D3025</f>
        <v>75.775200000000012</v>
      </c>
      <c r="M5214" s="23">
        <f t="shared" si="127"/>
        <v>5</v>
      </c>
    </row>
    <row r="5215" spans="2:13" x14ac:dyDescent="0.25">
      <c r="B5215" s="25">
        <v>44686</v>
      </c>
      <c r="C5215" s="5">
        <v>22</v>
      </c>
      <c r="D5215" s="6">
        <f>+IRP_Sep22LTM!$D5210*($K5215/1000)</f>
        <v>0.12881505418230974</v>
      </c>
      <c r="E5215" s="6">
        <f>+ELAP_Sep22LTM!$D5210*($K5215/1000)</f>
        <v>0.48505662135099897</v>
      </c>
      <c r="G5215" s="6">
        <f>+IRP_Sep22LTM!$D5210*($L5215/1000)</f>
        <v>0.14282464494777</v>
      </c>
      <c r="H5215" s="6">
        <f>+ELAP_Sep22LTM!$D5210*($L5215/1000)</f>
        <v>0.537810119817</v>
      </c>
      <c r="J5215" s="23">
        <f t="shared" si="128"/>
        <v>5</v>
      </c>
      <c r="K5215" s="30">
        <f>'Appendix 4.4'!D3026</f>
        <v>5.3862999999999888</v>
      </c>
      <c r="L5215" s="31">
        <f>'Appendix 4.5'!D3026</f>
        <v>5.9721000000000002</v>
      </c>
      <c r="M5215" s="23">
        <f t="shared" si="127"/>
        <v>5</v>
      </c>
    </row>
    <row r="5216" spans="2:13" x14ac:dyDescent="0.25">
      <c r="B5216" s="25">
        <v>44686</v>
      </c>
      <c r="C5216" s="5">
        <v>23</v>
      </c>
      <c r="D5216" s="6">
        <f>+IRP_Sep22LTM!$D5211*($K5216/1000)</f>
        <v>0.10134791305125</v>
      </c>
      <c r="E5216" s="6">
        <f>+ELAP_Sep22LTM!$D5211*($K5216/1000)</f>
        <v>0.41168907833999996</v>
      </c>
      <c r="G5216" s="6">
        <f>+IRP_Sep22LTM!$D5211*($L5216/1000)</f>
        <v>0.14836276647375002</v>
      </c>
      <c r="H5216" s="6">
        <f>+ELAP_Sep22LTM!$D5211*($L5216/1000)</f>
        <v>0.60266984046000005</v>
      </c>
      <c r="J5216" s="23">
        <f t="shared" si="128"/>
        <v>5</v>
      </c>
      <c r="K5216" s="30">
        <f>'Appendix 4.4'!D3027</f>
        <v>4.6600999999999999</v>
      </c>
      <c r="L5216" s="31">
        <f>'Appendix 4.5'!D3027</f>
        <v>6.8219000000000003</v>
      </c>
      <c r="M5216" s="23">
        <f t="shared" si="127"/>
        <v>5</v>
      </c>
    </row>
    <row r="5217" spans="2:13" x14ac:dyDescent="0.25">
      <c r="B5217" s="25">
        <v>44686</v>
      </c>
      <c r="C5217" s="5">
        <v>24</v>
      </c>
      <c r="D5217" s="6">
        <f>+IRP_Sep22LTM!$D5212*($K5217/1000)</f>
        <v>4.3667017336799993E-2</v>
      </c>
      <c r="E5217" s="6">
        <f>+ELAP_Sep22LTM!$D5212*($K5217/1000)</f>
        <v>0.20807486409599998</v>
      </c>
      <c r="G5217" s="6">
        <f>+IRP_Sep22LTM!$D5212*($L5217/1000)</f>
        <v>7.2938755312800002E-2</v>
      </c>
      <c r="H5217" s="6">
        <f>+ELAP_Sep22LTM!$D5212*($L5217/1000)</f>
        <v>0.34755571881600006</v>
      </c>
      <c r="J5217" s="23">
        <f t="shared" si="128"/>
        <v>5</v>
      </c>
      <c r="K5217" s="30">
        <f>'Appendix 4.4'!D3028</f>
        <v>2.6135999999999999</v>
      </c>
      <c r="L5217" s="31">
        <f>'Appendix 4.5'!D3028</f>
        <v>4.3656000000000006</v>
      </c>
      <c r="M5217" s="23">
        <f t="shared" si="127"/>
        <v>5</v>
      </c>
    </row>
    <row r="5218" spans="2:13" x14ac:dyDescent="0.25">
      <c r="B5218" s="25">
        <v>44687</v>
      </c>
      <c r="C5218" s="5">
        <v>1</v>
      </c>
      <c r="D5218" s="6">
        <f>+IRP_Sep22LTM!$D5213*($K5218/1000)</f>
        <v>4.7063362371480004E-2</v>
      </c>
      <c r="E5218" s="6">
        <f>+ELAP_Sep22LTM!$D5213*($K5218/1000)</f>
        <v>0.22210257955600002</v>
      </c>
      <c r="G5218" s="6">
        <f>+IRP_Sep22LTM!$D5213*($L5218/1000)</f>
        <v>7.7019958918350007E-2</v>
      </c>
      <c r="H5218" s="6">
        <f>+ELAP_Sep22LTM!$D5213*($L5218/1000)</f>
        <v>0.36347448824500006</v>
      </c>
      <c r="J5218" s="23">
        <f t="shared" si="128"/>
        <v>5</v>
      </c>
      <c r="K5218" s="30">
        <f>'Appendix 4.4'!D3029</f>
        <v>3.1564000000000001</v>
      </c>
      <c r="L5218" s="31">
        <f>'Appendix 4.5'!D3029</f>
        <v>5.1655000000000006</v>
      </c>
      <c r="M5218" s="23">
        <f t="shared" si="127"/>
        <v>6</v>
      </c>
    </row>
    <row r="5219" spans="2:13" x14ac:dyDescent="0.25">
      <c r="B5219" s="25">
        <v>44687</v>
      </c>
      <c r="C5219" s="5">
        <v>2</v>
      </c>
      <c r="D5219" s="6">
        <f>+IRP_Sep22LTM!$D5214*($K5219/1000)</f>
        <v>9.2361112399359985E-2</v>
      </c>
      <c r="E5219" s="6">
        <f>+ELAP_Sep22LTM!$D5214*($K5219/1000)</f>
        <v>0.34750675814399989</v>
      </c>
      <c r="G5219" s="6">
        <f>+IRP_Sep22LTM!$D5214*($L5219/1000)</f>
        <v>0.10598450948678</v>
      </c>
      <c r="H5219" s="6">
        <f>+ELAP_Sep22LTM!$D5214*($L5219/1000)</f>
        <v>0.39876450541199998</v>
      </c>
      <c r="J5219" s="23">
        <f t="shared" si="128"/>
        <v>5</v>
      </c>
      <c r="K5219" s="30">
        <f>'Appendix 4.4'!D3030</f>
        <v>5.5551999999999992</v>
      </c>
      <c r="L5219" s="31">
        <f>'Appendix 4.5'!D3030</f>
        <v>6.3746</v>
      </c>
      <c r="M5219" s="23">
        <f t="shared" si="127"/>
        <v>6</v>
      </c>
    </row>
    <row r="5220" spans="2:13" x14ac:dyDescent="0.25">
      <c r="B5220" s="25">
        <v>44687</v>
      </c>
      <c r="C5220" s="5">
        <v>3</v>
      </c>
      <c r="D5220" s="6">
        <f>+IRP_Sep22LTM!$D5215*($K5220/1000)</f>
        <v>0.14143024250378</v>
      </c>
      <c r="E5220" s="6">
        <f>+ELAP_Sep22LTM!$D5215*($K5220/1000)</f>
        <v>0.43263900759399998</v>
      </c>
      <c r="G5220" s="6">
        <f>+IRP_Sep22LTM!$D5215*($L5220/1000)</f>
        <v>0.15746818517684999</v>
      </c>
      <c r="H5220" s="6">
        <f>+ELAP_Sep22LTM!$D5215*($L5220/1000)</f>
        <v>0.48169951600499999</v>
      </c>
      <c r="J5220" s="23">
        <f t="shared" si="128"/>
        <v>5</v>
      </c>
      <c r="K5220" s="30">
        <f>'Appendix 4.4'!D3031</f>
        <v>7.3113999999999999</v>
      </c>
      <c r="L5220" s="31">
        <f>'Appendix 4.5'!D3031</f>
        <v>8.1404999999999994</v>
      </c>
      <c r="M5220" s="23">
        <f t="shared" si="127"/>
        <v>6</v>
      </c>
    </row>
    <row r="5221" spans="2:13" x14ac:dyDescent="0.25">
      <c r="B5221" s="25">
        <v>44687</v>
      </c>
      <c r="C5221" s="5">
        <v>4</v>
      </c>
      <c r="D5221" s="6">
        <f>+IRP_Sep22LTM!$D5216*($K5221/1000)</f>
        <v>0.18650937991686983</v>
      </c>
      <c r="E5221" s="6">
        <f>+ELAP_Sep22LTM!$D5216*($K5221/1000)</f>
        <v>0.69228970497399933</v>
      </c>
      <c r="G5221" s="6">
        <f>+IRP_Sep22LTM!$D5216*($L5221/1000)</f>
        <v>0.22010887010004002</v>
      </c>
      <c r="H5221" s="6">
        <f>+ELAP_Sep22LTM!$D5216*($L5221/1000)</f>
        <v>0.81700504720800005</v>
      </c>
      <c r="J5221" s="23">
        <f t="shared" si="128"/>
        <v>5</v>
      </c>
      <c r="K5221" s="30">
        <f>'Appendix 4.4'!D3032</f>
        <v>9.3516999999999904</v>
      </c>
      <c r="L5221" s="31">
        <f>'Appendix 4.5'!D3032</f>
        <v>11.0364</v>
      </c>
      <c r="M5221" s="23">
        <f t="shared" si="127"/>
        <v>6</v>
      </c>
    </row>
    <row r="5222" spans="2:13" x14ac:dyDescent="0.25">
      <c r="B5222" s="25">
        <v>44687</v>
      </c>
      <c r="C5222" s="5">
        <v>5</v>
      </c>
      <c r="D5222" s="6">
        <f>+IRP_Sep22LTM!$D5217*($K5222/1000)</f>
        <v>0.39020050987900001</v>
      </c>
      <c r="E5222" s="6">
        <f>+ELAP_Sep22LTM!$D5217*($K5222/1000)</f>
        <v>1.1802127046600002</v>
      </c>
      <c r="G5222" s="6">
        <f>+IRP_Sep22LTM!$D5217*($L5222/1000)</f>
        <v>0.40772491092200003</v>
      </c>
      <c r="H5222" s="6">
        <f>+ELAP_Sep22LTM!$D5217*($L5222/1000)</f>
        <v>1.2332175578800002</v>
      </c>
      <c r="J5222" s="23">
        <f t="shared" si="128"/>
        <v>5</v>
      </c>
      <c r="K5222" s="30">
        <f>'Appendix 4.4'!D3033</f>
        <v>14.533100000000001</v>
      </c>
      <c r="L5222" s="31">
        <f>'Appendix 4.5'!D3033</f>
        <v>15.1858</v>
      </c>
      <c r="M5222" s="23">
        <f t="shared" si="127"/>
        <v>6</v>
      </c>
    </row>
    <row r="5223" spans="2:13" x14ac:dyDescent="0.25">
      <c r="B5223" s="25">
        <v>44687</v>
      </c>
      <c r="C5223" s="5">
        <v>6</v>
      </c>
      <c r="D5223" s="6">
        <f>+IRP_Sep22LTM!$D5218*($K5223/1000)</f>
        <v>2.4386983925900001</v>
      </c>
      <c r="E5223" s="6">
        <f>+ELAP_Sep22LTM!$D5218*($K5223/1000)</f>
        <v>6.4958311350300004</v>
      </c>
      <c r="G5223" s="6">
        <f>+IRP_Sep22LTM!$D5218*($L5223/1000)</f>
        <v>0.52571982713499998</v>
      </c>
      <c r="H5223" s="6">
        <f>+ELAP_Sep22LTM!$D5218*($L5223/1000)</f>
        <v>1.4003319277950002</v>
      </c>
      <c r="J5223" s="23">
        <f t="shared" si="128"/>
        <v>5</v>
      </c>
      <c r="K5223" s="30">
        <f>'Appendix 4.4'!D3034</f>
        <v>79.089799999999997</v>
      </c>
      <c r="L5223" s="31">
        <f>'Appendix 4.5'!D3034</f>
        <v>17.049700000000001</v>
      </c>
      <c r="M5223" s="23">
        <f t="shared" si="127"/>
        <v>6</v>
      </c>
    </row>
    <row r="5224" spans="2:13" x14ac:dyDescent="0.25">
      <c r="B5224" s="25">
        <v>44687</v>
      </c>
      <c r="C5224" s="5">
        <v>7</v>
      </c>
      <c r="D5224" s="6">
        <f>+IRP_Sep22LTM!$D5219*($K5224/1000)</f>
        <v>22.4206193871</v>
      </c>
      <c r="E5224" s="6">
        <f>+ELAP_Sep22LTM!$D5219*($K5224/1000)</f>
        <v>69.707688177600005</v>
      </c>
      <c r="G5224" s="6">
        <f>+IRP_Sep22LTM!$D5219*($L5224/1000)</f>
        <v>3.6215909915239997</v>
      </c>
      <c r="H5224" s="6">
        <f>+ELAP_Sep22LTM!$D5219*($L5224/1000)</f>
        <v>11.259846625344</v>
      </c>
      <c r="J5224" s="23">
        <f t="shared" si="128"/>
        <v>5</v>
      </c>
      <c r="K5224" s="30">
        <f>'Appendix 4.4'!D3035</f>
        <v>844.47</v>
      </c>
      <c r="L5224" s="31">
        <f>'Appendix 4.5'!D3035</f>
        <v>136.4068</v>
      </c>
      <c r="M5224" s="23">
        <f t="shared" si="127"/>
        <v>6</v>
      </c>
    </row>
    <row r="5225" spans="2:13" x14ac:dyDescent="0.25">
      <c r="B5225" s="25">
        <v>44687</v>
      </c>
      <c r="C5225" s="5">
        <v>8</v>
      </c>
      <c r="D5225" s="6">
        <f>+IRP_Sep22LTM!$D5220*($K5225/1000)</f>
        <v>44.673360121424999</v>
      </c>
      <c r="E5225" s="6">
        <f>+ELAP_Sep22LTM!$D5220*($K5225/1000)</f>
        <v>147.69194418598499</v>
      </c>
      <c r="G5225" s="6">
        <f>+IRP_Sep22LTM!$D5220*($L5225/1000)</f>
        <v>42.714677466824959</v>
      </c>
      <c r="H5225" s="6">
        <f>+ELAP_Sep22LTM!$D5220*($L5225/1000)</f>
        <v>141.21645972466487</v>
      </c>
      <c r="J5225" s="23">
        <f t="shared" si="128"/>
        <v>5</v>
      </c>
      <c r="K5225" s="30">
        <f>'Appendix 4.4'!D3036</f>
        <v>1802.8244999999999</v>
      </c>
      <c r="L5225" s="31">
        <f>'Appendix 4.5'!D3036</f>
        <v>1723.7804999999985</v>
      </c>
      <c r="M5225" s="23">
        <f t="shared" si="127"/>
        <v>6</v>
      </c>
    </row>
    <row r="5226" spans="2:13" x14ac:dyDescent="0.25">
      <c r="B5226" s="25">
        <v>44687</v>
      </c>
      <c r="C5226" s="5">
        <v>9</v>
      </c>
      <c r="D5226" s="6">
        <f>+IRP_Sep22LTM!$D5221*($K5226/1000)</f>
        <v>88.604379677567991</v>
      </c>
      <c r="E5226" s="6">
        <f>+ELAP_Sep22LTM!$D5221*($K5226/1000)</f>
        <v>377.30229542217194</v>
      </c>
      <c r="G5226" s="6">
        <f>+IRP_Sep22LTM!$D5221*($L5226/1000)</f>
        <v>126.18204611462441</v>
      </c>
      <c r="H5226" s="6">
        <f>+ELAP_Sep22LTM!$D5221*($L5226/1000)</f>
        <v>537.3185367739477</v>
      </c>
      <c r="J5226" s="23">
        <f t="shared" si="128"/>
        <v>5</v>
      </c>
      <c r="K5226" s="30">
        <f>'Appendix 4.4'!D3037</f>
        <v>3823.8483999999999</v>
      </c>
      <c r="L5226" s="31">
        <f>'Appendix 4.5'!D3037</f>
        <v>5445.5662000000175</v>
      </c>
      <c r="M5226" s="23">
        <f t="shared" si="127"/>
        <v>6</v>
      </c>
    </row>
    <row r="5227" spans="2:13" x14ac:dyDescent="0.25">
      <c r="B5227" s="25">
        <v>44687</v>
      </c>
      <c r="C5227" s="5">
        <v>10</v>
      </c>
      <c r="D5227" s="6">
        <f>+IRP_Sep22LTM!$D5222*($K5227/1000)</f>
        <v>189.70252089420481</v>
      </c>
      <c r="E5227" s="6">
        <f>+ELAP_Sep22LTM!$D5222*($K5227/1000)</f>
        <v>736.73049791688595</v>
      </c>
      <c r="G5227" s="6">
        <f>+IRP_Sep22LTM!$D5222*($L5227/1000)</f>
        <v>243.61813535981236</v>
      </c>
      <c r="H5227" s="6">
        <f>+ELAP_Sep22LTM!$D5222*($L5227/1000)</f>
        <v>946.11768636070246</v>
      </c>
      <c r="J5227" s="23">
        <f t="shared" si="128"/>
        <v>5</v>
      </c>
      <c r="K5227" s="30">
        <f>'Appendix 4.4'!D3038</f>
        <v>8389.734199999999</v>
      </c>
      <c r="L5227" s="31">
        <f>'Appendix 4.5'!D3038</f>
        <v>10774.192100000109</v>
      </c>
      <c r="M5227" s="23">
        <f t="shared" ref="M5227:M5290" si="129">WEEKDAY(B5227)</f>
        <v>6</v>
      </c>
    </row>
    <row r="5228" spans="2:13" x14ac:dyDescent="0.25">
      <c r="B5228" s="25">
        <v>44687</v>
      </c>
      <c r="C5228" s="5">
        <v>11</v>
      </c>
      <c r="D5228" s="6">
        <f>+IRP_Sep22LTM!$D5223*($K5228/1000)</f>
        <v>318.6896699812101</v>
      </c>
      <c r="E5228" s="6">
        <f>+ELAP_Sep22LTM!$D5223*($K5228/1000)</f>
        <v>1453.8903743917999</v>
      </c>
      <c r="G5228" s="6">
        <f>+IRP_Sep22LTM!$D5223*($L5228/1000)</f>
        <v>356.24929355762083</v>
      </c>
      <c r="H5228" s="6">
        <f>+ELAP_Sep22LTM!$D5223*($L5228/1000)</f>
        <v>1625.2406889054225</v>
      </c>
      <c r="J5228" s="23">
        <f t="shared" si="128"/>
        <v>5</v>
      </c>
      <c r="K5228" s="30">
        <f>'Appendix 4.4'!D3039</f>
        <v>16299.082400000001</v>
      </c>
      <c r="L5228" s="31">
        <f>'Appendix 4.5'!D3039</f>
        <v>18220.033899999973</v>
      </c>
      <c r="M5228" s="23">
        <f t="shared" si="129"/>
        <v>6</v>
      </c>
    </row>
    <row r="5229" spans="2:13" x14ac:dyDescent="0.25">
      <c r="B5229" s="25">
        <v>44687</v>
      </c>
      <c r="C5229" s="5">
        <v>12</v>
      </c>
      <c r="D5229" s="6">
        <f>+IRP_Sep22LTM!$D5224*($K5229/1000)</f>
        <v>404.61744136065795</v>
      </c>
      <c r="E5229" s="6">
        <f>+ELAP_Sep22LTM!$D5224*($K5229/1000)</f>
        <v>1739.7390223638399</v>
      </c>
      <c r="G5229" s="6">
        <f>+IRP_Sep22LTM!$D5224*($L5229/1000)</f>
        <v>470.27937986467782</v>
      </c>
      <c r="H5229" s="6">
        <f>+ELAP_Sep22LTM!$D5224*($L5229/1000)</f>
        <v>2022.0665372513517</v>
      </c>
      <c r="J5229" s="23">
        <f t="shared" si="128"/>
        <v>5</v>
      </c>
      <c r="K5229" s="30">
        <f>'Appendix 4.4'!D3040</f>
        <v>21343.5056</v>
      </c>
      <c r="L5229" s="31">
        <f>'Appendix 4.5'!D3040</f>
        <v>24807.162399999899</v>
      </c>
      <c r="M5229" s="23">
        <f t="shared" si="129"/>
        <v>6</v>
      </c>
    </row>
    <row r="5230" spans="2:13" x14ac:dyDescent="0.25">
      <c r="B5230" s="25">
        <v>44687</v>
      </c>
      <c r="C5230" s="5">
        <v>13</v>
      </c>
      <c r="D5230" s="6">
        <f>+IRP_Sep22LTM!$D5225*($K5230/1000)</f>
        <v>358.66471126928838</v>
      </c>
      <c r="E5230" s="6">
        <f>+ELAP_Sep22LTM!$D5225*($K5230/1000)</f>
        <v>2203.066026019721</v>
      </c>
      <c r="G5230" s="6">
        <f>+IRP_Sep22LTM!$D5225*($L5230/1000)</f>
        <v>418.30640775139551</v>
      </c>
      <c r="H5230" s="6">
        <f>+ELAP_Sep22LTM!$D5225*($L5230/1000)</f>
        <v>2569.4098316004661</v>
      </c>
      <c r="J5230" s="23">
        <f t="shared" si="128"/>
        <v>5</v>
      </c>
      <c r="K5230" s="30">
        <f>'Appendix 4.4'!D3041</f>
        <v>21572.087299999999</v>
      </c>
      <c r="L5230" s="31">
        <f>'Appendix 4.5'!D3041</f>
        <v>25159.270099999889</v>
      </c>
      <c r="M5230" s="23">
        <f t="shared" si="129"/>
        <v>6</v>
      </c>
    </row>
    <row r="5231" spans="2:13" x14ac:dyDescent="0.25">
      <c r="B5231" s="25">
        <v>44687</v>
      </c>
      <c r="C5231" s="5">
        <v>14</v>
      </c>
      <c r="D5231" s="6">
        <f>+IRP_Sep22LTM!$D5226*($K5231/1000)</f>
        <v>416.07053808951002</v>
      </c>
      <c r="E5231" s="6">
        <f>+ELAP_Sep22LTM!$D5226*($K5231/1000)</f>
        <v>2691.4877731630336</v>
      </c>
      <c r="G5231" s="6">
        <f>+IRP_Sep22LTM!$D5226*($L5231/1000)</f>
        <v>473.79222017844774</v>
      </c>
      <c r="H5231" s="6">
        <f>+ELAP_Sep22LTM!$D5226*($L5231/1000)</f>
        <v>3064.8792713982616</v>
      </c>
      <c r="J5231" s="23">
        <f t="shared" si="128"/>
        <v>5</v>
      </c>
      <c r="K5231" s="30">
        <f>'Appendix 4.4'!D3042</f>
        <v>25215.752099999991</v>
      </c>
      <c r="L5231" s="31">
        <f>'Appendix 4.5'!D3042</f>
        <v>28713.946499999875</v>
      </c>
      <c r="M5231" s="23">
        <f t="shared" si="129"/>
        <v>6</v>
      </c>
    </row>
    <row r="5232" spans="2:13" x14ac:dyDescent="0.25">
      <c r="B5232" s="25">
        <v>44687</v>
      </c>
      <c r="C5232" s="5">
        <v>15</v>
      </c>
      <c r="D5232" s="6">
        <f>+IRP_Sep22LTM!$D5227*($K5232/1000)</f>
        <v>389.30369229392591</v>
      </c>
      <c r="E5232" s="6">
        <f>+ELAP_Sep22LTM!$D5227*($K5232/1000)</f>
        <v>2286.6739460639201</v>
      </c>
      <c r="G5232" s="6">
        <f>+IRP_Sep22LTM!$D5227*($L5232/1000)</f>
        <v>448.50120405224357</v>
      </c>
      <c r="H5232" s="6">
        <f>+ELAP_Sep22LTM!$D5227*($L5232/1000)</f>
        <v>2634.3855411220939</v>
      </c>
      <c r="J5232" s="23">
        <f t="shared" si="128"/>
        <v>5</v>
      </c>
      <c r="K5232" s="30">
        <f>'Appendix 4.4'!D3043</f>
        <v>24943.307199999999</v>
      </c>
      <c r="L5232" s="31">
        <f>'Appendix 4.5'!D3043</f>
        <v>28736.185999999932</v>
      </c>
      <c r="M5232" s="23">
        <f t="shared" si="129"/>
        <v>6</v>
      </c>
    </row>
    <row r="5233" spans="2:13" x14ac:dyDescent="0.25">
      <c r="B5233" s="25">
        <v>44687</v>
      </c>
      <c r="C5233" s="5">
        <v>16</v>
      </c>
      <c r="D5233" s="6">
        <f>+IRP_Sep22LTM!$D5228*($K5233/1000)</f>
        <v>365.80009847952931</v>
      </c>
      <c r="E5233" s="6">
        <f>+ELAP_Sep22LTM!$D5228*($K5233/1000)</f>
        <v>1601.2830199090117</v>
      </c>
      <c r="G5233" s="6">
        <f>+IRP_Sep22LTM!$D5228*($L5233/1000)</f>
        <v>414.33624190342783</v>
      </c>
      <c r="H5233" s="6">
        <f>+ELAP_Sep22LTM!$D5228*($L5233/1000)</f>
        <v>1813.7490707373345</v>
      </c>
      <c r="J5233" s="23">
        <f t="shared" si="128"/>
        <v>5</v>
      </c>
      <c r="K5233" s="30">
        <f>'Appendix 4.4'!D3044</f>
        <v>23700.7873</v>
      </c>
      <c r="L5233" s="31">
        <f>'Appendix 4.5'!D3044</f>
        <v>26845.523499999919</v>
      </c>
      <c r="M5233" s="23">
        <f t="shared" si="129"/>
        <v>6</v>
      </c>
    </row>
    <row r="5234" spans="2:13" x14ac:dyDescent="0.25">
      <c r="B5234" s="25">
        <v>44687</v>
      </c>
      <c r="C5234" s="5">
        <v>17</v>
      </c>
      <c r="D5234" s="6">
        <f>+IRP_Sep22LTM!$D5229*($K5234/1000)</f>
        <v>344.49587798135184</v>
      </c>
      <c r="E5234" s="6">
        <f>+ELAP_Sep22LTM!$D5229*($K5234/1000)</f>
        <v>927.49142642639947</v>
      </c>
      <c r="G5234" s="6">
        <f>+IRP_Sep22LTM!$D5229*($L5234/1000)</f>
        <v>401.5275242355134</v>
      </c>
      <c r="H5234" s="6">
        <f>+ELAP_Sep22LTM!$D5229*($L5234/1000)</f>
        <v>1081.0385842202047</v>
      </c>
      <c r="J5234" s="23">
        <f t="shared" si="128"/>
        <v>5</v>
      </c>
      <c r="K5234" s="30">
        <f>'Appendix 4.4'!D3045</f>
        <v>20801.391999999989</v>
      </c>
      <c r="L5234" s="31">
        <f>'Appendix 4.5'!D3045</f>
        <v>24245.083799999884</v>
      </c>
      <c r="M5234" s="23">
        <f t="shared" si="129"/>
        <v>6</v>
      </c>
    </row>
    <row r="5235" spans="2:13" x14ac:dyDescent="0.25">
      <c r="B5235" s="25">
        <v>44687</v>
      </c>
      <c r="C5235" s="5">
        <v>18</v>
      </c>
      <c r="D5235" s="6">
        <f>+IRP_Sep22LTM!$D5230*($K5235/1000)</f>
        <v>321.15264693378151</v>
      </c>
      <c r="E5235" s="6">
        <f>+ELAP_Sep22LTM!$D5230*($K5235/1000)</f>
        <v>358.94966819734407</v>
      </c>
      <c r="G5235" s="6">
        <f>+IRP_Sep22LTM!$D5230*($L5235/1000)</f>
        <v>393.62629477567054</v>
      </c>
      <c r="H5235" s="6">
        <f>+ELAP_Sep22LTM!$D5230*($L5235/1000)</f>
        <v>439.95286743692913</v>
      </c>
      <c r="J5235" s="23">
        <f t="shared" si="128"/>
        <v>5</v>
      </c>
      <c r="K5235" s="30">
        <f>'Appendix 4.4'!D3046</f>
        <v>14206.331300000002</v>
      </c>
      <c r="L5235" s="31">
        <f>'Appendix 4.5'!D3046</f>
        <v>17412.235600000044</v>
      </c>
      <c r="M5235" s="23">
        <f t="shared" si="129"/>
        <v>6</v>
      </c>
    </row>
    <row r="5236" spans="2:13" x14ac:dyDescent="0.25">
      <c r="B5236" s="25">
        <v>44687</v>
      </c>
      <c r="C5236" s="5">
        <v>19</v>
      </c>
      <c r="D5236" s="6">
        <f>+IRP_Sep22LTM!$D5231*($K5236/1000)</f>
        <v>233.92503287879791</v>
      </c>
      <c r="E5236" s="6">
        <f>+ELAP_Sep22LTM!$D5231*($K5236/1000)</f>
        <v>434.23896627528302</v>
      </c>
      <c r="G5236" s="6">
        <f>+IRP_Sep22LTM!$D5231*($L5236/1000)</f>
        <v>342.429650796808</v>
      </c>
      <c r="H5236" s="6">
        <f>+ELAP_Sep22LTM!$D5231*($L5236/1000)</f>
        <v>635.65791037445376</v>
      </c>
      <c r="J5236" s="23">
        <f t="shared" si="128"/>
        <v>5</v>
      </c>
      <c r="K5236" s="30">
        <f>'Appendix 4.4'!D3047</f>
        <v>6954.3071</v>
      </c>
      <c r="L5236" s="31">
        <f>'Appendix 4.5'!D3047</f>
        <v>10180.017600000092</v>
      </c>
      <c r="M5236" s="23">
        <f t="shared" si="129"/>
        <v>6</v>
      </c>
    </row>
    <row r="5237" spans="2:13" x14ac:dyDescent="0.25">
      <c r="B5237" s="25">
        <v>44687</v>
      </c>
      <c r="C5237" s="5">
        <v>20</v>
      </c>
      <c r="D5237" s="6">
        <f>+IRP_Sep22LTM!$D5232*($K5237/1000)</f>
        <v>72.28695543283915</v>
      </c>
      <c r="E5237" s="6">
        <f>+ELAP_Sep22LTM!$D5232*($K5237/1000)</f>
        <v>118.168702901993</v>
      </c>
      <c r="G5237" s="6">
        <f>+IRP_Sep22LTM!$D5232*($L5237/1000)</f>
        <v>147.67894906937801</v>
      </c>
      <c r="H5237" s="6">
        <f>+ELAP_Sep22LTM!$D5232*($L5237/1000)</f>
        <v>241.41326402481292</v>
      </c>
      <c r="J5237" s="23">
        <f t="shared" si="128"/>
        <v>5</v>
      </c>
      <c r="K5237" s="30">
        <f>'Appendix 4.4'!D3048</f>
        <v>1602.4132999999999</v>
      </c>
      <c r="L5237" s="31">
        <f>'Appendix 4.5'!D3048</f>
        <v>3273.6572000000124</v>
      </c>
      <c r="M5237" s="23">
        <f t="shared" si="129"/>
        <v>6</v>
      </c>
    </row>
    <row r="5238" spans="2:13" x14ac:dyDescent="0.25">
      <c r="B5238" s="25">
        <v>44687</v>
      </c>
      <c r="C5238" s="5">
        <v>21</v>
      </c>
      <c r="D5238" s="6">
        <f>+IRP_Sep22LTM!$D5233*($K5238/1000)</f>
        <v>2.9197686345040004</v>
      </c>
      <c r="E5238" s="6">
        <f>+ELAP_Sep22LTM!$D5233*($K5238/1000)</f>
        <v>6.2416863496840005</v>
      </c>
      <c r="G5238" s="6">
        <f>+IRP_Sep22LTM!$D5233*($L5238/1000)</f>
        <v>17.104645038641948</v>
      </c>
      <c r="H5238" s="6">
        <f>+ELAP_Sep22LTM!$D5233*($L5238/1000)</f>
        <v>36.565167593156886</v>
      </c>
      <c r="J5238" s="23">
        <f t="shared" si="128"/>
        <v>5</v>
      </c>
      <c r="K5238" s="30">
        <f>'Appendix 4.4'!D3049</f>
        <v>67.217200000000005</v>
      </c>
      <c r="L5238" s="31">
        <f>'Appendix 4.5'!D3049</f>
        <v>393.77309999999881</v>
      </c>
      <c r="M5238" s="23">
        <f t="shared" si="129"/>
        <v>6</v>
      </c>
    </row>
    <row r="5239" spans="2:13" x14ac:dyDescent="0.25">
      <c r="B5239" s="25">
        <v>44687</v>
      </c>
      <c r="C5239" s="5">
        <v>22</v>
      </c>
      <c r="D5239" s="6">
        <f>+IRP_Sep22LTM!$D5234*($K5239/1000)</f>
        <v>0.74478125015399987</v>
      </c>
      <c r="E5239" s="6">
        <f>+ELAP_Sep22LTM!$D5234*($K5239/1000)</f>
        <v>1.836899830398</v>
      </c>
      <c r="G5239" s="6">
        <f>+IRP_Sep22LTM!$D5234*($L5239/1000)</f>
        <v>0.84788815764299996</v>
      </c>
      <c r="H5239" s="6">
        <f>+ELAP_Sep22LTM!$D5234*($L5239/1000)</f>
        <v>2.091198741441</v>
      </c>
      <c r="J5239" s="23">
        <f t="shared" si="128"/>
        <v>5</v>
      </c>
      <c r="K5239" s="30">
        <f>'Appendix 4.4'!D3050</f>
        <v>21.9526</v>
      </c>
      <c r="L5239" s="31">
        <f>'Appendix 4.5'!D3050</f>
        <v>24.991700000000002</v>
      </c>
      <c r="M5239" s="23">
        <f t="shared" si="129"/>
        <v>6</v>
      </c>
    </row>
    <row r="5240" spans="2:13" x14ac:dyDescent="0.25">
      <c r="B5240" s="25">
        <v>44687</v>
      </c>
      <c r="C5240" s="5">
        <v>23</v>
      </c>
      <c r="D5240" s="6">
        <f>+IRP_Sep22LTM!$D5235*($K5240/1000)</f>
        <v>0.37727906328252003</v>
      </c>
      <c r="E5240" s="6">
        <f>+ELAP_Sep22LTM!$D5235*($K5240/1000)</f>
        <v>1.342942560072</v>
      </c>
      <c r="G5240" s="6">
        <f>+IRP_Sep22LTM!$D5235*($L5240/1000)</f>
        <v>0.45151603162617004</v>
      </c>
      <c r="H5240" s="6">
        <f>+ELAP_Sep22LTM!$D5235*($L5240/1000)</f>
        <v>1.6071925384620001</v>
      </c>
      <c r="J5240" s="23">
        <f t="shared" si="128"/>
        <v>5</v>
      </c>
      <c r="K5240" s="30">
        <f>'Appendix 4.4'!D3051</f>
        <v>17.835599999999999</v>
      </c>
      <c r="L5240" s="31">
        <f>'Appendix 4.5'!D3051</f>
        <v>21.345100000000002</v>
      </c>
      <c r="M5240" s="23">
        <f t="shared" si="129"/>
        <v>6</v>
      </c>
    </row>
    <row r="5241" spans="2:13" x14ac:dyDescent="0.25">
      <c r="B5241" s="25">
        <v>44687</v>
      </c>
      <c r="C5241" s="5">
        <v>24</v>
      </c>
      <c r="D5241" s="6">
        <f>+IRP_Sep22LTM!$D5236*($K5241/1000)</f>
        <v>0.47558504204100771</v>
      </c>
      <c r="E5241" s="6">
        <f>+ELAP_Sep22LTM!$D5236*($K5241/1000)</f>
        <v>1.6832503879839917</v>
      </c>
      <c r="G5241" s="6">
        <f>+IRP_Sep22LTM!$D5236*($L5241/1000)</f>
        <v>0.53321211737206986</v>
      </c>
      <c r="H5241" s="6">
        <f>+ELAP_Sep22LTM!$D5236*($L5241/1000)</f>
        <v>1.8872113798879997</v>
      </c>
      <c r="J5241" s="23">
        <f t="shared" si="128"/>
        <v>5</v>
      </c>
      <c r="K5241" s="30">
        <f>'Appendix 4.4'!D3052</f>
        <v>21.033099999999898</v>
      </c>
      <c r="L5241" s="31">
        <f>'Appendix 4.5'!D3052</f>
        <v>23.581699999999998</v>
      </c>
      <c r="M5241" s="23">
        <f t="shared" si="129"/>
        <v>6</v>
      </c>
    </row>
    <row r="5242" spans="2:13" x14ac:dyDescent="0.25">
      <c r="B5242" s="25">
        <v>44688</v>
      </c>
      <c r="C5242" s="5">
        <v>1</v>
      </c>
      <c r="D5242" s="6">
        <f>+IRP_Sep22LTM!$D5237*($K5242/1000)</f>
        <v>0.69843238742027991</v>
      </c>
      <c r="E5242" s="6">
        <f>+ELAP_Sep22LTM!$D5237*($K5242/1000)</f>
        <v>2.1027378271679997</v>
      </c>
      <c r="G5242" s="6">
        <f>+IRP_Sep22LTM!$D5237*($L5242/1000)</f>
        <v>0.74469177871018988</v>
      </c>
      <c r="H5242" s="6">
        <f>+ELAP_Sep22LTM!$D5237*($L5242/1000)</f>
        <v>2.242008819864</v>
      </c>
      <c r="J5242" s="23">
        <f t="shared" si="128"/>
        <v>5</v>
      </c>
      <c r="K5242" s="30">
        <f>'Appendix 4.4'!D3053</f>
        <v>29.2044</v>
      </c>
      <c r="L5242" s="31">
        <f>'Appendix 4.5'!D3053</f>
        <v>31.1387</v>
      </c>
      <c r="M5242" s="23">
        <f t="shared" si="129"/>
        <v>7</v>
      </c>
    </row>
    <row r="5243" spans="2:13" x14ac:dyDescent="0.25">
      <c r="B5243" s="25">
        <v>44688</v>
      </c>
      <c r="C5243" s="5">
        <v>2</v>
      </c>
      <c r="D5243" s="6">
        <f>+IRP_Sep22LTM!$D5238*($K5243/1000)</f>
        <v>0.74606210634539993</v>
      </c>
      <c r="E5243" s="6">
        <f>+ELAP_Sep22LTM!$D5238*($K5243/1000)</f>
        <v>1.7228639110199999</v>
      </c>
      <c r="G5243" s="6">
        <f>+IRP_Sep22LTM!$D5238*($L5243/1000)</f>
        <v>0.81085076790171995</v>
      </c>
      <c r="H5243" s="6">
        <f>+ELAP_Sep22LTM!$D5238*($L5243/1000)</f>
        <v>1.8724788638359999</v>
      </c>
      <c r="J5243" s="23">
        <f t="shared" si="128"/>
        <v>5</v>
      </c>
      <c r="K5243" s="30">
        <f>'Appendix 4.4'!D3054</f>
        <v>29.165999999999997</v>
      </c>
      <c r="L5243" s="31">
        <f>'Appendix 4.5'!D3054</f>
        <v>31.698799999999999</v>
      </c>
      <c r="M5243" s="23">
        <f t="shared" si="129"/>
        <v>7</v>
      </c>
    </row>
    <row r="5244" spans="2:13" x14ac:dyDescent="0.25">
      <c r="B5244" s="25">
        <v>44688</v>
      </c>
      <c r="C5244" s="5">
        <v>3</v>
      </c>
      <c r="D5244" s="6">
        <f>+IRP_Sep22LTM!$D5239*($K5244/1000)</f>
        <v>0.76139958005630748</v>
      </c>
      <c r="E5244" s="6">
        <f>+ELAP_Sep22LTM!$D5239*($K5244/1000)</f>
        <v>1.6782503052509945</v>
      </c>
      <c r="G5244" s="6">
        <f>+IRP_Sep22LTM!$D5239*($L5244/1000)</f>
        <v>0.80678753406899995</v>
      </c>
      <c r="H5244" s="6">
        <f>+ELAP_Sep22LTM!$D5239*($L5244/1000)</f>
        <v>1.7782928448999999</v>
      </c>
      <c r="J5244" s="23">
        <f t="shared" si="128"/>
        <v>5</v>
      </c>
      <c r="K5244" s="30">
        <f>'Appendix 4.4'!D3055</f>
        <v>29.378699999999903</v>
      </c>
      <c r="L5244" s="31">
        <f>'Appendix 4.5'!D3055</f>
        <v>31.13</v>
      </c>
      <c r="M5244" s="23">
        <f t="shared" si="129"/>
        <v>7</v>
      </c>
    </row>
    <row r="5245" spans="2:13" x14ac:dyDescent="0.25">
      <c r="B5245" s="25">
        <v>44688</v>
      </c>
      <c r="C5245" s="5">
        <v>4</v>
      </c>
      <c r="D5245" s="6">
        <f>+IRP_Sep22LTM!$D5240*($K5245/1000)</f>
        <v>0.77898275666819994</v>
      </c>
      <c r="E5245" s="6">
        <f>+ELAP_Sep22LTM!$D5240*($K5245/1000)</f>
        <v>2.2422178657680001</v>
      </c>
      <c r="G5245" s="6">
        <f>+IRP_Sep22LTM!$D5240*($L5245/1000)</f>
        <v>0.8311118885558999</v>
      </c>
      <c r="H5245" s="6">
        <f>+ELAP_Sep22LTM!$D5240*($L5245/1000)</f>
        <v>2.3922659507159998</v>
      </c>
      <c r="J5245" s="23">
        <f t="shared" si="128"/>
        <v>5</v>
      </c>
      <c r="K5245" s="30">
        <f>'Appendix 4.4'!D3056</f>
        <v>28.4252</v>
      </c>
      <c r="L5245" s="31">
        <f>'Appendix 4.5'!D3056</f>
        <v>30.327399999999997</v>
      </c>
      <c r="M5245" s="23">
        <f t="shared" si="129"/>
        <v>7</v>
      </c>
    </row>
    <row r="5246" spans="2:13" x14ac:dyDescent="0.25">
      <c r="B5246" s="25">
        <v>44688</v>
      </c>
      <c r="C5246" s="5">
        <v>5</v>
      </c>
      <c r="D5246" s="6">
        <f>+IRP_Sep22LTM!$D5241*($K5246/1000)</f>
        <v>0.78122360517765999</v>
      </c>
      <c r="E5246" s="6">
        <f>+ELAP_Sep22LTM!$D5241*($K5246/1000)</f>
        <v>2.162805977668</v>
      </c>
      <c r="G5246" s="6">
        <f>+IRP_Sep22LTM!$D5241*($L5246/1000)</f>
        <v>0.8352758992516699</v>
      </c>
      <c r="H5246" s="6">
        <f>+ELAP_Sep22LTM!$D5241*($L5246/1000)</f>
        <v>2.3124489530659997</v>
      </c>
      <c r="J5246" s="23">
        <f t="shared" si="128"/>
        <v>5</v>
      </c>
      <c r="K5246" s="30">
        <f>'Appendix 4.4'!D3057</f>
        <v>26.768599999999999</v>
      </c>
      <c r="L5246" s="31">
        <f>'Appendix 4.5'!D3057</f>
        <v>28.620699999999999</v>
      </c>
      <c r="M5246" s="23">
        <f t="shared" si="129"/>
        <v>7</v>
      </c>
    </row>
    <row r="5247" spans="2:13" x14ac:dyDescent="0.25">
      <c r="B5247" s="25">
        <v>44688</v>
      </c>
      <c r="C5247" s="5">
        <v>6</v>
      </c>
      <c r="D5247" s="6">
        <f>+IRP_Sep22LTM!$D5242*($K5247/1000)</f>
        <v>10.955432075301559</v>
      </c>
      <c r="E5247" s="6">
        <f>+ELAP_Sep22LTM!$D5242*($K5247/1000)</f>
        <v>21.751355975777997</v>
      </c>
      <c r="G5247" s="6">
        <f>+IRP_Sep22LTM!$D5242*($L5247/1000)</f>
        <v>0.97849071062218007</v>
      </c>
      <c r="H5247" s="6">
        <f>+ELAP_Sep22LTM!$D5242*($L5247/1000)</f>
        <v>1.9427348569590002</v>
      </c>
      <c r="J5247" s="23">
        <f t="shared" si="128"/>
        <v>5</v>
      </c>
      <c r="K5247" s="30">
        <f>'Appendix 4.4'!D3058</f>
        <v>349.60419999999999</v>
      </c>
      <c r="L5247" s="31">
        <f>'Appendix 4.5'!D3058</f>
        <v>31.225100000000001</v>
      </c>
      <c r="M5247" s="23">
        <f t="shared" si="129"/>
        <v>7</v>
      </c>
    </row>
    <row r="5248" spans="2:13" x14ac:dyDescent="0.25">
      <c r="B5248" s="25">
        <v>44688</v>
      </c>
      <c r="C5248" s="5">
        <v>7</v>
      </c>
      <c r="D5248" s="6">
        <f>+IRP_Sep22LTM!$D5243*($K5248/1000)</f>
        <v>40.452482304877506</v>
      </c>
      <c r="E5248" s="6">
        <f>+ELAP_Sep22LTM!$D5243*($K5248/1000)</f>
        <v>118.22193438533601</v>
      </c>
      <c r="G5248" s="6">
        <f>+IRP_Sep22LTM!$D5243*($L5248/1000)</f>
        <v>11.8760661708975</v>
      </c>
      <c r="H5248" s="6">
        <f>+ELAP_Sep22LTM!$D5243*($L5248/1000)</f>
        <v>34.707672696824005</v>
      </c>
      <c r="J5248" s="23">
        <f t="shared" si="128"/>
        <v>5</v>
      </c>
      <c r="K5248" s="30">
        <f>'Appendix 4.4'!D3059</f>
        <v>1565.7091</v>
      </c>
      <c r="L5248" s="31">
        <f>'Appendix 4.5'!D3059</f>
        <v>459.6619</v>
      </c>
      <c r="M5248" s="23">
        <f t="shared" si="129"/>
        <v>7</v>
      </c>
    </row>
    <row r="5249" spans="2:13" x14ac:dyDescent="0.25">
      <c r="B5249" s="25">
        <v>44688</v>
      </c>
      <c r="C5249" s="5">
        <v>8</v>
      </c>
      <c r="D5249" s="6">
        <f>+IRP_Sep22LTM!$D5244*($K5249/1000)</f>
        <v>68.199931912194998</v>
      </c>
      <c r="E5249" s="6">
        <f>+ELAP_Sep22LTM!$D5244*($K5249/1000)</f>
        <v>324.95096008434501</v>
      </c>
      <c r="G5249" s="6">
        <f>+IRP_Sep22LTM!$D5244*($L5249/1000)</f>
        <v>65.477754357897879</v>
      </c>
      <c r="H5249" s="6">
        <f>+ELAP_Sep22LTM!$D5244*($L5249/1000)</f>
        <v>311.98065080415745</v>
      </c>
      <c r="J5249" s="23">
        <f t="shared" si="128"/>
        <v>5</v>
      </c>
      <c r="K5249" s="30">
        <f>'Appendix 4.4'!D3060</f>
        <v>3547.0345000000002</v>
      </c>
      <c r="L5249" s="31">
        <f>'Appendix 4.5'!D3060</f>
        <v>3405.4557999999943</v>
      </c>
      <c r="M5249" s="23">
        <f t="shared" si="129"/>
        <v>7</v>
      </c>
    </row>
    <row r="5250" spans="2:13" x14ac:dyDescent="0.25">
      <c r="B5250" s="25">
        <v>44688</v>
      </c>
      <c r="C5250" s="5">
        <v>9</v>
      </c>
      <c r="D5250" s="6">
        <f>+IRP_Sep22LTM!$D5245*($K5250/1000)</f>
        <v>144.25051216572814</v>
      </c>
      <c r="E5250" s="6">
        <f>+ELAP_Sep22LTM!$D5245*($K5250/1000)</f>
        <v>590.33818664542798</v>
      </c>
      <c r="G5250" s="6">
        <f>+IRP_Sep22LTM!$D5245*($L5250/1000)</f>
        <v>168.96457328004837</v>
      </c>
      <c r="H5250" s="6">
        <f>+ELAP_Sep22LTM!$D5245*($L5250/1000)</f>
        <v>691.47927657175114</v>
      </c>
      <c r="J5250" s="23">
        <f t="shared" si="128"/>
        <v>5</v>
      </c>
      <c r="K5250" s="30">
        <f>'Appendix 4.4'!D3061</f>
        <v>8553.2124000000003</v>
      </c>
      <c r="L5250" s="31">
        <f>'Appendix 4.5'!D3061</f>
        <v>10018.611800000075</v>
      </c>
      <c r="M5250" s="23">
        <f t="shared" si="129"/>
        <v>7</v>
      </c>
    </row>
    <row r="5251" spans="2:13" x14ac:dyDescent="0.25">
      <c r="B5251" s="25">
        <v>44688</v>
      </c>
      <c r="C5251" s="5">
        <v>10</v>
      </c>
      <c r="D5251" s="6">
        <f>+IRP_Sep22LTM!$D5246*($K5251/1000)</f>
        <v>295.17488543655008</v>
      </c>
      <c r="E5251" s="6">
        <f>+ELAP_Sep22LTM!$D5246*($K5251/1000)</f>
        <v>897.0407812222021</v>
      </c>
      <c r="G5251" s="6">
        <f>+IRP_Sep22LTM!$D5246*($L5251/1000)</f>
        <v>343.39064458667457</v>
      </c>
      <c r="H5251" s="6">
        <f>+ELAP_Sep22LTM!$D5246*($L5251/1000)</f>
        <v>1043.5691763845555</v>
      </c>
      <c r="J5251" s="23">
        <f t="shared" si="128"/>
        <v>5</v>
      </c>
      <c r="K5251" s="30">
        <f>'Appendix 4.4'!D3062</f>
        <v>16764.870600000002</v>
      </c>
      <c r="L5251" s="31">
        <f>'Appendix 4.5'!D3062</f>
        <v>19503.352099999971</v>
      </c>
      <c r="M5251" s="23">
        <f t="shared" si="129"/>
        <v>7</v>
      </c>
    </row>
    <row r="5252" spans="2:13" x14ac:dyDescent="0.25">
      <c r="B5252" s="25">
        <v>44688</v>
      </c>
      <c r="C5252" s="5">
        <v>11</v>
      </c>
      <c r="D5252" s="6">
        <f>+IRP_Sep22LTM!$D5247*($K5252/1000)</f>
        <v>406.35581757889832</v>
      </c>
      <c r="E5252" s="6">
        <f>+ELAP_Sep22LTM!$D5247*($K5252/1000)</f>
        <v>939.96934771065003</v>
      </c>
      <c r="G5252" s="6">
        <f>+IRP_Sep22LTM!$D5247*($L5252/1000)</f>
        <v>462.03998471991957</v>
      </c>
      <c r="H5252" s="6">
        <f>+ELAP_Sep22LTM!$D5247*($L5252/1000)</f>
        <v>1068.7761913709944</v>
      </c>
      <c r="J5252" s="23">
        <f t="shared" si="128"/>
        <v>5</v>
      </c>
      <c r="K5252" s="30">
        <f>'Appendix 4.4'!D3063</f>
        <v>24626.996200000001</v>
      </c>
      <c r="L5252" s="31">
        <f>'Appendix 4.5'!D3063</f>
        <v>28001.707999999853</v>
      </c>
      <c r="M5252" s="23">
        <f t="shared" si="129"/>
        <v>7</v>
      </c>
    </row>
    <row r="5253" spans="2:13" x14ac:dyDescent="0.25">
      <c r="B5253" s="25">
        <v>44688</v>
      </c>
      <c r="C5253" s="5">
        <v>12</v>
      </c>
      <c r="D5253" s="6">
        <f>+IRP_Sep22LTM!$D5248*($K5253/1000)</f>
        <v>469.49212808459504</v>
      </c>
      <c r="E5253" s="6">
        <f>+ELAP_Sep22LTM!$D5248*($K5253/1000)</f>
        <v>819.72387139340515</v>
      </c>
      <c r="G5253" s="6">
        <f>+IRP_Sep22LTM!$D5248*($L5253/1000)</f>
        <v>526.80171338178911</v>
      </c>
      <c r="H5253" s="6">
        <f>+ELAP_Sep22LTM!$D5248*($L5253/1000)</f>
        <v>919.78526181420841</v>
      </c>
      <c r="J5253" s="23">
        <f t="shared" si="128"/>
        <v>5</v>
      </c>
      <c r="K5253" s="30">
        <f>'Appendix 4.4'!D3064</f>
        <v>30403.169500000004</v>
      </c>
      <c r="L5253" s="31">
        <f>'Appendix 4.5'!D3064</f>
        <v>34114.398999999939</v>
      </c>
      <c r="M5253" s="23">
        <f t="shared" si="129"/>
        <v>7</v>
      </c>
    </row>
    <row r="5254" spans="2:13" x14ac:dyDescent="0.25">
      <c r="B5254" s="25">
        <v>44688</v>
      </c>
      <c r="C5254" s="5">
        <v>13</v>
      </c>
      <c r="D5254" s="6">
        <f>+IRP_Sep22LTM!$D5249*($K5254/1000)</f>
        <v>534.67658709314776</v>
      </c>
      <c r="E5254" s="6">
        <f>+ELAP_Sep22LTM!$D5249*($K5254/1000)</f>
        <v>395.20537196358407</v>
      </c>
      <c r="G5254" s="6">
        <f>+IRP_Sep22LTM!$D5249*($L5254/1000)</f>
        <v>597.15181311603385</v>
      </c>
      <c r="H5254" s="6">
        <f>+ELAP_Sep22LTM!$D5249*($L5254/1000)</f>
        <v>441.38383860099128</v>
      </c>
      <c r="J5254" s="23">
        <f t="shared" si="128"/>
        <v>5</v>
      </c>
      <c r="K5254" s="30">
        <f>'Appendix 4.4'!D3065</f>
        <v>34215.256399999998</v>
      </c>
      <c r="L5254" s="31">
        <f>'Appendix 4.5'!D3065</f>
        <v>38213.198199999933</v>
      </c>
      <c r="M5254" s="23">
        <f t="shared" si="129"/>
        <v>7</v>
      </c>
    </row>
    <row r="5255" spans="2:13" x14ac:dyDescent="0.25">
      <c r="B5255" s="25">
        <v>44688</v>
      </c>
      <c r="C5255" s="5">
        <v>14</v>
      </c>
      <c r="D5255" s="6">
        <f>+IRP_Sep22LTM!$D5250*($K5255/1000)</f>
        <v>332.16502204044406</v>
      </c>
      <c r="E5255" s="6">
        <f>+ELAP_Sep22LTM!$D5250*($K5255/1000)</f>
        <v>-17.935410582040003</v>
      </c>
      <c r="G5255" s="6">
        <f>+IRP_Sep22LTM!$D5250*($L5255/1000)</f>
        <v>369.0826210950018</v>
      </c>
      <c r="H5255" s="6">
        <f>+ELAP_Sep22LTM!$D5250*($L5255/1000)</f>
        <v>-19.928794149879977</v>
      </c>
      <c r="J5255" s="23">
        <f t="shared" si="128"/>
        <v>5</v>
      </c>
      <c r="K5255" s="30">
        <f>'Appendix 4.4'!D3066</f>
        <v>35316.354400000004</v>
      </c>
      <c r="L5255" s="31">
        <f>'Appendix 4.5'!D3066</f>
        <v>39241.49679999995</v>
      </c>
      <c r="M5255" s="23">
        <f t="shared" si="129"/>
        <v>7</v>
      </c>
    </row>
    <row r="5256" spans="2:13" x14ac:dyDescent="0.25">
      <c r="B5256" s="25">
        <v>44688</v>
      </c>
      <c r="C5256" s="5">
        <v>15</v>
      </c>
      <c r="D5256" s="6">
        <f>+IRP_Sep22LTM!$D5251*($K5256/1000)</f>
        <v>302.931293444196</v>
      </c>
      <c r="E5256" s="6">
        <f>+ELAP_Sep22LTM!$D5251*($K5256/1000)</f>
        <v>90.505054565519998</v>
      </c>
      <c r="G5256" s="6">
        <f>+IRP_Sep22LTM!$D5251*($L5256/1000)</f>
        <v>336.75263562478483</v>
      </c>
      <c r="H5256" s="6">
        <f>+ELAP_Sep22LTM!$D5251*($L5256/1000)</f>
        <v>100.60966404554785</v>
      </c>
      <c r="J5256" s="23">
        <f t="shared" si="128"/>
        <v>5</v>
      </c>
      <c r="K5256" s="30">
        <f>'Appendix 4.4'!D3067</f>
        <v>34687.164000000004</v>
      </c>
      <c r="L5256" s="31">
        <f>'Appendix 4.5'!D3067</f>
        <v>38559.878599999938</v>
      </c>
      <c r="M5256" s="23">
        <f t="shared" si="129"/>
        <v>7</v>
      </c>
    </row>
    <row r="5257" spans="2:13" x14ac:dyDescent="0.25">
      <c r="B5257" s="25">
        <v>44688</v>
      </c>
      <c r="C5257" s="5">
        <v>16</v>
      </c>
      <c r="D5257" s="6">
        <f>+IRP_Sep22LTM!$D5252*($K5257/1000)</f>
        <v>301.79138680598038</v>
      </c>
      <c r="E5257" s="6">
        <f>+ELAP_Sep22LTM!$D5252*($K5257/1000)</f>
        <v>-210.59281776206103</v>
      </c>
      <c r="G5257" s="6">
        <f>+IRP_Sep22LTM!$D5252*($L5257/1000)</f>
        <v>341.88833891949844</v>
      </c>
      <c r="H5257" s="6">
        <f>+ELAP_Sep22LTM!$D5252*($L5257/1000)</f>
        <v>-238.57284137580604</v>
      </c>
      <c r="J5257" s="23">
        <f t="shared" si="128"/>
        <v>5</v>
      </c>
      <c r="K5257" s="30">
        <f>'Appendix 4.4'!D3068</f>
        <v>31449.929700000001</v>
      </c>
      <c r="L5257" s="31">
        <f>'Appendix 4.5'!D3068</f>
        <v>35628.466200000003</v>
      </c>
      <c r="M5257" s="23">
        <f t="shared" si="129"/>
        <v>7</v>
      </c>
    </row>
    <row r="5258" spans="2:13" x14ac:dyDescent="0.25">
      <c r="B5258" s="25">
        <v>44688</v>
      </c>
      <c r="C5258" s="5">
        <v>17</v>
      </c>
      <c r="D5258" s="6">
        <f>+IRP_Sep22LTM!$D5253*($K5258/1000)</f>
        <v>379.70837561343768</v>
      </c>
      <c r="E5258" s="6">
        <f>+ELAP_Sep22LTM!$D5253*($K5258/1000)</f>
        <v>-56.070068130012004</v>
      </c>
      <c r="G5258" s="6">
        <f>+IRP_Sep22LTM!$D5253*($L5258/1000)</f>
        <v>442.51281146997025</v>
      </c>
      <c r="H5258" s="6">
        <f>+ELAP_Sep22LTM!$D5253*($L5258/1000)</f>
        <v>-65.344156413299601</v>
      </c>
      <c r="J5258" s="23">
        <f t="shared" si="128"/>
        <v>5</v>
      </c>
      <c r="K5258" s="30">
        <f>'Appendix 4.4'!D3069</f>
        <v>25660.418900000001</v>
      </c>
      <c r="L5258" s="31">
        <f>'Appendix 4.5'!D3069</f>
        <v>29904.697499999817</v>
      </c>
      <c r="M5258" s="23">
        <f t="shared" si="129"/>
        <v>7</v>
      </c>
    </row>
    <row r="5259" spans="2:13" x14ac:dyDescent="0.25">
      <c r="B5259" s="25">
        <v>44688</v>
      </c>
      <c r="C5259" s="5">
        <v>18</v>
      </c>
      <c r="D5259" s="6">
        <f>+IRP_Sep22LTM!$D5254*($K5259/1000)</f>
        <v>309.02449506195853</v>
      </c>
      <c r="E5259" s="6">
        <f>+ELAP_Sep22LTM!$D5254*($K5259/1000)</f>
        <v>202.71469089003</v>
      </c>
      <c r="G5259" s="6">
        <f>+IRP_Sep22LTM!$D5254*($L5259/1000)</f>
        <v>404.93877342286976</v>
      </c>
      <c r="H5259" s="6">
        <f>+ELAP_Sep22LTM!$D5254*($L5259/1000)</f>
        <v>265.63278832426124</v>
      </c>
      <c r="J5259" s="23">
        <f t="shared" ref="J5259:J5322" si="130">+MONTH(B5259)</f>
        <v>5</v>
      </c>
      <c r="K5259" s="30">
        <f>'Appendix 4.4'!D3070</f>
        <v>15098.913500000001</v>
      </c>
      <c r="L5259" s="31">
        <f>'Appendix 4.5'!D3070</f>
        <v>19785.277899999943</v>
      </c>
      <c r="M5259" s="23">
        <f t="shared" si="129"/>
        <v>7</v>
      </c>
    </row>
    <row r="5260" spans="2:13" x14ac:dyDescent="0.25">
      <c r="B5260" s="25">
        <v>44688</v>
      </c>
      <c r="C5260" s="5">
        <v>19</v>
      </c>
      <c r="D5260" s="6">
        <f>+IRP_Sep22LTM!$D5255*($K5260/1000)</f>
        <v>197.0184817251</v>
      </c>
      <c r="E5260" s="6">
        <f>+ELAP_Sep22LTM!$D5255*($K5260/1000)</f>
        <v>114.6652714791</v>
      </c>
      <c r="G5260" s="6">
        <f>+IRP_Sep22LTM!$D5255*($L5260/1000)</f>
        <v>295.30345680139862</v>
      </c>
      <c r="H5260" s="6">
        <f>+ELAP_Sep22LTM!$D5255*($L5260/1000)</f>
        <v>171.86738394469711</v>
      </c>
      <c r="J5260" s="23">
        <f t="shared" si="130"/>
        <v>5</v>
      </c>
      <c r="K5260" s="30">
        <f>'Appendix 4.4'!D3071</f>
        <v>7244.9380000000001</v>
      </c>
      <c r="L5260" s="31">
        <f>'Appendix 4.5'!D3071</f>
        <v>10859.160100000134</v>
      </c>
      <c r="M5260" s="23">
        <f t="shared" si="129"/>
        <v>7</v>
      </c>
    </row>
    <row r="5261" spans="2:13" x14ac:dyDescent="0.25">
      <c r="B5261" s="25">
        <v>44688</v>
      </c>
      <c r="C5261" s="5">
        <v>20</v>
      </c>
      <c r="D5261" s="6">
        <f>+IRP_Sep22LTM!$D5256*($K5261/1000)</f>
        <v>53.568093049230008</v>
      </c>
      <c r="E5261" s="6">
        <f>+ELAP_Sep22LTM!$D5256*($K5261/1000)</f>
        <v>77.148391077040003</v>
      </c>
      <c r="G5261" s="6">
        <f>+IRP_Sep22LTM!$D5256*($L5261/1000)</f>
        <v>121.65000914052055</v>
      </c>
      <c r="H5261" s="6">
        <f>+ELAP_Sep22LTM!$D5256*($L5261/1000)</f>
        <v>175.1994880809608</v>
      </c>
      <c r="J5261" s="23">
        <f t="shared" si="130"/>
        <v>5</v>
      </c>
      <c r="K5261" s="30">
        <f>'Appendix 4.4'!D3072</f>
        <v>1552.3015000000003</v>
      </c>
      <c r="L5261" s="31">
        <f>'Appendix 4.5'!D3072</f>
        <v>3525.1860000000161</v>
      </c>
      <c r="M5261" s="23">
        <f t="shared" si="129"/>
        <v>7</v>
      </c>
    </row>
    <row r="5262" spans="2:13" x14ac:dyDescent="0.25">
      <c r="B5262" s="25">
        <v>44688</v>
      </c>
      <c r="C5262" s="5">
        <v>21</v>
      </c>
      <c r="D5262" s="6">
        <f>+IRP_Sep22LTM!$D5257*($K5262/1000)</f>
        <v>2.3519650015789999</v>
      </c>
      <c r="E5262" s="6">
        <f>+ELAP_Sep22LTM!$D5257*($K5262/1000)</f>
        <v>5.8841305644000004</v>
      </c>
      <c r="G5262" s="6">
        <f>+IRP_Sep22LTM!$D5257*($L5262/1000)</f>
        <v>10.58751097714763</v>
      </c>
      <c r="H5262" s="6">
        <f>+ELAP_Sep22LTM!$D5257*($L5262/1000)</f>
        <v>26.487765294011904</v>
      </c>
      <c r="J5262" s="23">
        <f t="shared" si="130"/>
        <v>5</v>
      </c>
      <c r="K5262" s="30">
        <f>'Appendix 4.4'!D3073</f>
        <v>80.59</v>
      </c>
      <c r="L5262" s="31">
        <f>'Appendix 4.5'!D3073</f>
        <v>362.78069999999866</v>
      </c>
      <c r="M5262" s="23">
        <f t="shared" si="129"/>
        <v>7</v>
      </c>
    </row>
    <row r="5263" spans="2:13" x14ac:dyDescent="0.25">
      <c r="B5263" s="25">
        <v>44688</v>
      </c>
      <c r="C5263" s="5">
        <v>22</v>
      </c>
      <c r="D5263" s="6">
        <f>+IRP_Sep22LTM!$D5258*($K5263/1000)</f>
        <v>0.48244490030649001</v>
      </c>
      <c r="E5263" s="6">
        <f>+ELAP_Sep22LTM!$D5258*($K5263/1000)</f>
        <v>1.1460596029849999</v>
      </c>
      <c r="G5263" s="6">
        <f>+IRP_Sep22LTM!$D5258*($L5263/1000)</f>
        <v>0.50908332437213999</v>
      </c>
      <c r="H5263" s="6">
        <f>+ELAP_Sep22LTM!$D5258*($L5263/1000)</f>
        <v>1.20933982771</v>
      </c>
      <c r="J5263" s="23">
        <f t="shared" si="130"/>
        <v>5</v>
      </c>
      <c r="K5263" s="30">
        <f>'Appendix 4.4'!D3074</f>
        <v>21.2531</v>
      </c>
      <c r="L5263" s="31">
        <f>'Appendix 4.5'!D3074</f>
        <v>22.426600000000001</v>
      </c>
      <c r="M5263" s="23">
        <f t="shared" si="129"/>
        <v>7</v>
      </c>
    </row>
    <row r="5264" spans="2:13" x14ac:dyDescent="0.25">
      <c r="B5264" s="25">
        <v>44688</v>
      </c>
      <c r="C5264" s="5">
        <v>23</v>
      </c>
      <c r="D5264" s="6">
        <f>+IRP_Sep22LTM!$D5259*($K5264/1000)</f>
        <v>0.34195122027300007</v>
      </c>
      <c r="E5264" s="6">
        <f>+ELAP_Sep22LTM!$D5259*($K5264/1000)</f>
        <v>1.2422675366400002</v>
      </c>
      <c r="G5264" s="6">
        <f>+IRP_Sep22LTM!$D5259*($L5264/1000)</f>
        <v>0.37013798752580002</v>
      </c>
      <c r="H5264" s="6">
        <f>+ELAP_Sep22LTM!$D5259*($L5264/1000)</f>
        <v>1.3446666621439998</v>
      </c>
      <c r="J5264" s="23">
        <f t="shared" si="130"/>
        <v>5</v>
      </c>
      <c r="K5264" s="30">
        <f>'Appendix 4.4'!D3075</f>
        <v>19.051500000000001</v>
      </c>
      <c r="L5264" s="31">
        <f>'Appendix 4.5'!D3075</f>
        <v>20.6219</v>
      </c>
      <c r="M5264" s="23">
        <f t="shared" si="129"/>
        <v>7</v>
      </c>
    </row>
    <row r="5265" spans="2:13" x14ac:dyDescent="0.25">
      <c r="B5265" s="25">
        <v>44688</v>
      </c>
      <c r="C5265" s="5">
        <v>24</v>
      </c>
      <c r="D5265" s="6">
        <f>+IRP_Sep22LTM!$D5260*($K5265/1000)</f>
        <v>0.34059450941780001</v>
      </c>
      <c r="E5265" s="6">
        <f>+ELAP_Sep22LTM!$D5260*($K5265/1000)</f>
        <v>1.2714869821000001</v>
      </c>
      <c r="G5265" s="6">
        <f>+IRP_Sep22LTM!$D5260*($L5265/1000)</f>
        <v>0.36713438624082001</v>
      </c>
      <c r="H5265" s="6">
        <f>+ELAP_Sep22LTM!$D5260*($L5265/1000)</f>
        <v>1.37056405749</v>
      </c>
      <c r="J5265" s="23">
        <f t="shared" si="130"/>
        <v>5</v>
      </c>
      <c r="K5265" s="30">
        <f>'Appendix 4.4'!D3076</f>
        <v>19.693999999999999</v>
      </c>
      <c r="L5265" s="31">
        <f>'Appendix 4.5'!D3076</f>
        <v>21.2286</v>
      </c>
      <c r="M5265" s="23">
        <f t="shared" si="129"/>
        <v>7</v>
      </c>
    </row>
    <row r="5266" spans="2:13" x14ac:dyDescent="0.25">
      <c r="B5266" s="25">
        <v>44689</v>
      </c>
      <c r="C5266" s="5">
        <v>1</v>
      </c>
      <c r="D5266" s="6">
        <f>+IRP_Sep22LTM!$D5261*($K5266/1000)</f>
        <v>0.32782871976164002</v>
      </c>
      <c r="E5266" s="6">
        <f>+ELAP_Sep22LTM!$D5261*($K5266/1000)</f>
        <v>1.1650664043679999</v>
      </c>
      <c r="G5266" s="6">
        <f>+IRP_Sep22LTM!$D5261*($L5266/1000)</f>
        <v>0.35092818409933002</v>
      </c>
      <c r="H5266" s="6">
        <f>+ELAP_Sep22LTM!$D5261*($L5266/1000)</f>
        <v>1.247159302996</v>
      </c>
      <c r="J5266" s="23">
        <f t="shared" si="130"/>
        <v>5</v>
      </c>
      <c r="K5266" s="30">
        <f>'Appendix 4.4'!D3077</f>
        <v>19.1692</v>
      </c>
      <c r="L5266" s="31">
        <f>'Appendix 4.5'!D3077</f>
        <v>20.5199</v>
      </c>
      <c r="M5266" s="23">
        <f t="shared" si="129"/>
        <v>1</v>
      </c>
    </row>
    <row r="5267" spans="2:13" x14ac:dyDescent="0.25">
      <c r="B5267" s="25">
        <v>44689</v>
      </c>
      <c r="C5267" s="5">
        <v>2</v>
      </c>
      <c r="D5267" s="6">
        <f>+IRP_Sep22LTM!$D5262*($K5267/1000)</f>
        <v>0.34122748184822005</v>
      </c>
      <c r="E5267" s="6">
        <f>+ELAP_Sep22LTM!$D5262*($K5267/1000)</f>
        <v>1.1302997791839999</v>
      </c>
      <c r="G5267" s="6">
        <f>+IRP_Sep22LTM!$D5262*($L5267/1000)</f>
        <v>0.36194954649655997</v>
      </c>
      <c r="H5267" s="6">
        <f>+ELAP_Sep22LTM!$D5262*($L5267/1000)</f>
        <v>1.1989406312319999</v>
      </c>
      <c r="J5267" s="23">
        <f t="shared" si="130"/>
        <v>5</v>
      </c>
      <c r="K5267" s="30">
        <f>'Appendix 4.4'!D3078</f>
        <v>19.730600000000003</v>
      </c>
      <c r="L5267" s="31">
        <f>'Appendix 4.5'!D3078</f>
        <v>20.928799999999999</v>
      </c>
      <c r="M5267" s="23">
        <f t="shared" si="129"/>
        <v>1</v>
      </c>
    </row>
    <row r="5268" spans="2:13" x14ac:dyDescent="0.25">
      <c r="B5268" s="25">
        <v>44689</v>
      </c>
      <c r="C5268" s="5">
        <v>3</v>
      </c>
      <c r="D5268" s="6">
        <f>+IRP_Sep22LTM!$D5263*($K5268/1000)</f>
        <v>0.33328938497492</v>
      </c>
      <c r="E5268" s="6">
        <f>+ELAP_Sep22LTM!$D5263*($K5268/1000)</f>
        <v>1.173325542056</v>
      </c>
      <c r="G5268" s="6">
        <f>+IRP_Sep22LTM!$D5263*($L5268/1000)</f>
        <v>0.36719145752553001</v>
      </c>
      <c r="H5268" s="6">
        <f>+ELAP_Sep22LTM!$D5263*($L5268/1000)</f>
        <v>1.2926757807539999</v>
      </c>
      <c r="J5268" s="23">
        <f t="shared" si="130"/>
        <v>5</v>
      </c>
      <c r="K5268" s="30">
        <f>'Appendix 4.4'!D3079</f>
        <v>19.271599999999999</v>
      </c>
      <c r="L5268" s="31">
        <f>'Appendix 4.5'!D3079</f>
        <v>21.2319</v>
      </c>
      <c r="M5268" s="23">
        <f t="shared" si="129"/>
        <v>1</v>
      </c>
    </row>
    <row r="5269" spans="2:13" x14ac:dyDescent="0.25">
      <c r="B5269" s="25">
        <v>44689</v>
      </c>
      <c r="C5269" s="5">
        <v>4</v>
      </c>
      <c r="D5269" s="6">
        <f>+IRP_Sep22LTM!$D5264*($K5269/1000)</f>
        <v>0.3426583704390001</v>
      </c>
      <c r="E5269" s="6">
        <f>+ELAP_Sep22LTM!$D5264*($K5269/1000)</f>
        <v>1.0766791752930003</v>
      </c>
      <c r="G5269" s="6">
        <f>+IRP_Sep22LTM!$D5264*($L5269/1000)</f>
        <v>0.35702749674900008</v>
      </c>
      <c r="H5269" s="6">
        <f>+ELAP_Sep22LTM!$D5264*($L5269/1000)</f>
        <v>1.1218289232630003</v>
      </c>
      <c r="J5269" s="23">
        <f t="shared" si="130"/>
        <v>5</v>
      </c>
      <c r="K5269" s="30">
        <f>'Appendix 4.4'!D3080</f>
        <v>19.292100000000001</v>
      </c>
      <c r="L5269" s="31">
        <f>'Appendix 4.5'!D3080</f>
        <v>20.101100000000002</v>
      </c>
      <c r="M5269" s="23">
        <f t="shared" si="129"/>
        <v>1</v>
      </c>
    </row>
    <row r="5270" spans="2:13" x14ac:dyDescent="0.25">
      <c r="B5270" s="25">
        <v>44689</v>
      </c>
      <c r="C5270" s="5">
        <v>5</v>
      </c>
      <c r="D5270" s="6">
        <f>+IRP_Sep22LTM!$D5265*($K5270/1000)</f>
        <v>0.47971201675011998</v>
      </c>
      <c r="E5270" s="6">
        <f>+ELAP_Sep22LTM!$D5265*($K5270/1000)</f>
        <v>1.001216949964</v>
      </c>
      <c r="G5270" s="6">
        <f>+IRP_Sep22LTM!$D5265*($L5270/1000)</f>
        <v>0.49664578410399995</v>
      </c>
      <c r="H5270" s="6">
        <f>+ELAP_Sep22LTM!$D5265*($L5270/1000)</f>
        <v>1.0365597687999999</v>
      </c>
      <c r="J5270" s="23">
        <f t="shared" si="130"/>
        <v>5</v>
      </c>
      <c r="K5270" s="30">
        <f>'Appendix 4.4'!D3081</f>
        <v>19.665800000000001</v>
      </c>
      <c r="L5270" s="31">
        <f>'Appendix 4.5'!D3081</f>
        <v>20.36</v>
      </c>
      <c r="M5270" s="23">
        <f t="shared" si="129"/>
        <v>1</v>
      </c>
    </row>
    <row r="5271" spans="2:13" x14ac:dyDescent="0.25">
      <c r="B5271" s="25">
        <v>44689</v>
      </c>
      <c r="C5271" s="5">
        <v>6</v>
      </c>
      <c r="D5271" s="6">
        <f>+IRP_Sep22LTM!$D5266*($K5271/1000)</f>
        <v>7.8908115743505993</v>
      </c>
      <c r="E5271" s="6">
        <f>+ELAP_Sep22LTM!$D5266*($K5271/1000)</f>
        <v>16.760738703974997</v>
      </c>
      <c r="G5271" s="6">
        <f>+IRP_Sep22LTM!$D5266*($L5271/1000)</f>
        <v>0.57773377226647993</v>
      </c>
      <c r="H5271" s="6">
        <f>+ELAP_Sep22LTM!$D5266*($L5271/1000)</f>
        <v>1.2271544829299998</v>
      </c>
      <c r="J5271" s="23">
        <f t="shared" si="130"/>
        <v>5</v>
      </c>
      <c r="K5271" s="30">
        <f>'Appendix 4.4'!D3082</f>
        <v>329.0455</v>
      </c>
      <c r="L5271" s="31">
        <f>'Appendix 4.5'!D3082</f>
        <v>24.0914</v>
      </c>
      <c r="M5271" s="23">
        <f t="shared" si="129"/>
        <v>1</v>
      </c>
    </row>
    <row r="5272" spans="2:13" x14ac:dyDescent="0.25">
      <c r="B5272" s="25">
        <v>44689</v>
      </c>
      <c r="C5272" s="5">
        <v>7</v>
      </c>
      <c r="D5272" s="6">
        <f>+IRP_Sep22LTM!$D5267*($K5272/1000)</f>
        <v>14.816529951405601</v>
      </c>
      <c r="E5272" s="6">
        <f>+ELAP_Sep22LTM!$D5267*($K5272/1000)</f>
        <v>101.148386897316</v>
      </c>
      <c r="G5272" s="6">
        <f>+IRP_Sep22LTM!$D5267*($L5272/1000)</f>
        <v>4.3647046899000008</v>
      </c>
      <c r="H5272" s="6">
        <f>+ELAP_Sep22LTM!$D5267*($L5272/1000)</f>
        <v>29.796642001500004</v>
      </c>
      <c r="J5272" s="23">
        <f t="shared" si="130"/>
        <v>5</v>
      </c>
      <c r="K5272" s="30">
        <f>'Appendix 4.4'!D3083</f>
        <v>1643.0403000000001</v>
      </c>
      <c r="L5272" s="31">
        <f>'Appendix 4.5'!D3083</f>
        <v>484.01250000000005</v>
      </c>
      <c r="M5272" s="23">
        <f t="shared" si="129"/>
        <v>1</v>
      </c>
    </row>
    <row r="5273" spans="2:13" x14ac:dyDescent="0.25">
      <c r="B5273" s="25">
        <v>44689</v>
      </c>
      <c r="C5273" s="5">
        <v>8</v>
      </c>
      <c r="D5273" s="6">
        <f>+IRP_Sep22LTM!$D5268*($K5273/1000)</f>
        <v>24.807307350516801</v>
      </c>
      <c r="E5273" s="6">
        <f>+ELAP_Sep22LTM!$D5268*($K5273/1000)</f>
        <v>291.34536497072003</v>
      </c>
      <c r="G5273" s="6">
        <f>+IRP_Sep22LTM!$D5268*($L5273/1000)</f>
        <v>23.053544211621247</v>
      </c>
      <c r="H5273" s="6">
        <f>+ELAP_Sep22LTM!$D5268*($L5273/1000)</f>
        <v>270.74858054126935</v>
      </c>
      <c r="J5273" s="23">
        <f t="shared" si="130"/>
        <v>5</v>
      </c>
      <c r="K5273" s="30">
        <f>'Appendix 4.4'!D3084</f>
        <v>3675.2944000000002</v>
      </c>
      <c r="L5273" s="31">
        <f>'Appendix 4.5'!D3084</f>
        <v>3415.4678999999919</v>
      </c>
      <c r="M5273" s="23">
        <f t="shared" si="129"/>
        <v>1</v>
      </c>
    </row>
    <row r="5274" spans="2:13" x14ac:dyDescent="0.25">
      <c r="B5274" s="25">
        <v>44689</v>
      </c>
      <c r="C5274" s="5">
        <v>9</v>
      </c>
      <c r="D5274" s="6">
        <f>+IRP_Sep22LTM!$D5269*($K5274/1000)</f>
        <v>49.495898125873502</v>
      </c>
      <c r="E5274" s="6">
        <f>+ELAP_Sep22LTM!$D5269*($K5274/1000)</f>
        <v>406.65044277742498</v>
      </c>
      <c r="G5274" s="6">
        <f>+IRP_Sep22LTM!$D5269*($L5274/1000)</f>
        <v>60.280915222303122</v>
      </c>
      <c r="H5274" s="6">
        <f>+ELAP_Sep22LTM!$D5269*($L5274/1000)</f>
        <v>495.25843139239686</v>
      </c>
      <c r="J5274" s="23">
        <f t="shared" si="130"/>
        <v>5</v>
      </c>
      <c r="K5274" s="30">
        <f>'Appendix 4.4'!D3085</f>
        <v>7333.0005000000001</v>
      </c>
      <c r="L5274" s="31">
        <f>'Appendix 4.5'!D3085</f>
        <v>8930.8407000000334</v>
      </c>
      <c r="M5274" s="23">
        <f t="shared" si="129"/>
        <v>1</v>
      </c>
    </row>
    <row r="5275" spans="2:13" x14ac:dyDescent="0.25">
      <c r="B5275" s="25">
        <v>44689</v>
      </c>
      <c r="C5275" s="5">
        <v>10</v>
      </c>
      <c r="D5275" s="6">
        <f>+IRP_Sep22LTM!$D5270*($K5275/1000)</f>
        <v>96.771529748744086</v>
      </c>
      <c r="E5275" s="6">
        <f>+ELAP_Sep22LTM!$D5270*($K5275/1000)</f>
        <v>651.10339983480287</v>
      </c>
      <c r="G5275" s="6">
        <f>+IRP_Sep22LTM!$D5270*($L5275/1000)</f>
        <v>116.2197114497588</v>
      </c>
      <c r="H5275" s="6">
        <f>+ELAP_Sep22LTM!$D5270*($L5275/1000)</f>
        <v>781.955699669404</v>
      </c>
      <c r="J5275" s="23">
        <f t="shared" si="130"/>
        <v>5</v>
      </c>
      <c r="K5275" s="30">
        <f>'Appendix 4.4'!D3086</f>
        <v>14337.060299999997</v>
      </c>
      <c r="L5275" s="31">
        <f>'Appendix 4.5'!D3086</f>
        <v>17218.380400000002</v>
      </c>
      <c r="M5275" s="23">
        <f t="shared" si="129"/>
        <v>1</v>
      </c>
    </row>
    <row r="5276" spans="2:13" x14ac:dyDescent="0.25">
      <c r="B5276" s="25">
        <v>44689</v>
      </c>
      <c r="C5276" s="5">
        <v>11</v>
      </c>
      <c r="D5276" s="6">
        <f>+IRP_Sep22LTM!$D5271*($K5276/1000)</f>
        <v>147.30190287450873</v>
      </c>
      <c r="E5276" s="6">
        <f>+ELAP_Sep22LTM!$D5271*($K5276/1000)</f>
        <v>791.22680252404211</v>
      </c>
      <c r="G5276" s="6">
        <f>+IRP_Sep22LTM!$D5271*($L5276/1000)</f>
        <v>167.20482583050807</v>
      </c>
      <c r="H5276" s="6">
        <f>+ELAP_Sep22LTM!$D5271*($L5276/1000)</f>
        <v>898.13462777307313</v>
      </c>
      <c r="J5276" s="23">
        <f t="shared" si="130"/>
        <v>5</v>
      </c>
      <c r="K5276" s="30">
        <f>'Appendix 4.4'!D3087</f>
        <v>21823.322100000001</v>
      </c>
      <c r="L5276" s="31">
        <f>'Appendix 4.5'!D3087</f>
        <v>24772.013799999921</v>
      </c>
      <c r="M5276" s="23">
        <f t="shared" si="129"/>
        <v>1</v>
      </c>
    </row>
    <row r="5277" spans="2:13" x14ac:dyDescent="0.25">
      <c r="B5277" s="25">
        <v>44689</v>
      </c>
      <c r="C5277" s="5">
        <v>12</v>
      </c>
      <c r="D5277" s="6">
        <f>+IRP_Sep22LTM!$D5272*($K5277/1000)</f>
        <v>182.69198802696741</v>
      </c>
      <c r="E5277" s="6">
        <f>+ELAP_Sep22LTM!$D5272*($K5277/1000)</f>
        <v>1045.5445671633081</v>
      </c>
      <c r="G5277" s="6">
        <f>+IRP_Sep22LTM!$D5272*($L5277/1000)</f>
        <v>205.28511849622399</v>
      </c>
      <c r="H5277" s="6">
        <f>+ELAP_Sep22LTM!$D5272*($L5277/1000)</f>
        <v>1174.8448450378698</v>
      </c>
      <c r="J5277" s="23">
        <f t="shared" si="130"/>
        <v>5</v>
      </c>
      <c r="K5277" s="30">
        <f>'Appendix 4.4'!D3088</f>
        <v>27066.494200000001</v>
      </c>
      <c r="L5277" s="31">
        <f>'Appendix 4.5'!D3088</f>
        <v>30413.750099999896</v>
      </c>
      <c r="M5277" s="23">
        <f t="shared" si="129"/>
        <v>1</v>
      </c>
    </row>
    <row r="5278" spans="2:13" x14ac:dyDescent="0.25">
      <c r="B5278" s="25">
        <v>44689</v>
      </c>
      <c r="C5278" s="5">
        <v>13</v>
      </c>
      <c r="D5278" s="6">
        <f>+IRP_Sep22LTM!$D5273*($K5278/1000)</f>
        <v>209.1738394357395</v>
      </c>
      <c r="E5278" s="6">
        <f>+ELAP_Sep22LTM!$D5273*($K5278/1000)</f>
        <v>892.71644288473499</v>
      </c>
      <c r="G5278" s="6">
        <f>+IRP_Sep22LTM!$D5273*($L5278/1000)</f>
        <v>234.51405551129844</v>
      </c>
      <c r="H5278" s="6">
        <f>+ELAP_Sep22LTM!$D5273*($L5278/1000)</f>
        <v>1000.8639417207601</v>
      </c>
      <c r="J5278" s="23">
        <f t="shared" si="130"/>
        <v>5</v>
      </c>
      <c r="K5278" s="30">
        <f>'Appendix 4.4'!D3089</f>
        <v>30989.878499999999</v>
      </c>
      <c r="L5278" s="31">
        <f>'Appendix 4.5'!D3089</f>
        <v>34744.125299999898</v>
      </c>
      <c r="M5278" s="23">
        <f t="shared" si="129"/>
        <v>1</v>
      </c>
    </row>
    <row r="5279" spans="2:13" x14ac:dyDescent="0.25">
      <c r="B5279" s="25">
        <v>44689</v>
      </c>
      <c r="C5279" s="5">
        <v>14</v>
      </c>
      <c r="D5279" s="6">
        <f>+IRP_Sep22LTM!$D5274*($K5279/1000)</f>
        <v>219.67220760159822</v>
      </c>
      <c r="E5279" s="6">
        <f>+ELAP_Sep22LTM!$D5274*($K5279/1000)</f>
        <v>1307.837078958614</v>
      </c>
      <c r="G5279" s="6">
        <f>+IRP_Sep22LTM!$D5274*($L5279/1000)</f>
        <v>242.88205502952312</v>
      </c>
      <c r="H5279" s="6">
        <f>+ELAP_Sep22LTM!$D5274*($L5279/1000)</f>
        <v>1446.0188698853217</v>
      </c>
      <c r="J5279" s="23">
        <f t="shared" si="130"/>
        <v>5</v>
      </c>
      <c r="K5279" s="30">
        <f>'Appendix 4.4'!D3090</f>
        <v>32545.250599999999</v>
      </c>
      <c r="L5279" s="31">
        <f>'Appendix 4.5'!D3090</f>
        <v>35983.875399999895</v>
      </c>
      <c r="M5279" s="23">
        <f t="shared" si="129"/>
        <v>1</v>
      </c>
    </row>
    <row r="5280" spans="2:13" x14ac:dyDescent="0.25">
      <c r="B5280" s="25">
        <v>44689</v>
      </c>
      <c r="C5280" s="5">
        <v>15</v>
      </c>
      <c r="D5280" s="6">
        <f>+IRP_Sep22LTM!$D5275*($K5280/1000)</f>
        <v>206.95190777015168</v>
      </c>
      <c r="E5280" s="6">
        <f>+ELAP_Sep22LTM!$D5275*($K5280/1000)</f>
        <v>836.55702721428497</v>
      </c>
      <c r="G5280" s="6">
        <f>+IRP_Sep22LTM!$D5275*($L5280/1000)</f>
        <v>231.47468358573116</v>
      </c>
      <c r="H5280" s="6">
        <f>+ELAP_Sep22LTM!$D5275*($L5280/1000)</f>
        <v>935.68489057328281</v>
      </c>
      <c r="J5280" s="23">
        <f t="shared" si="130"/>
        <v>5</v>
      </c>
      <c r="K5280" s="30">
        <f>'Appendix 4.4'!D3091</f>
        <v>30660.691099999996</v>
      </c>
      <c r="L5280" s="31">
        <f>'Appendix 4.5'!D3091</f>
        <v>34293.831099999923</v>
      </c>
      <c r="M5280" s="23">
        <f t="shared" si="129"/>
        <v>1</v>
      </c>
    </row>
    <row r="5281" spans="2:13" x14ac:dyDescent="0.25">
      <c r="B5281" s="25">
        <v>44689</v>
      </c>
      <c r="C5281" s="5">
        <v>16</v>
      </c>
      <c r="D5281" s="6">
        <f>+IRP_Sep22LTM!$D5276*($K5281/1000)</f>
        <v>312.86546234960161</v>
      </c>
      <c r="E5281" s="6">
        <f>+ELAP_Sep22LTM!$D5276*($K5281/1000)</f>
        <v>913.22789274357501</v>
      </c>
      <c r="G5281" s="6">
        <f>+IRP_Sep22LTM!$D5276*($L5281/1000)</f>
        <v>350.02061102177458</v>
      </c>
      <c r="H5281" s="6">
        <f>+ELAP_Sep22LTM!$D5276*($L5281/1000)</f>
        <v>1021.6806374845318</v>
      </c>
      <c r="J5281" s="23">
        <f t="shared" si="130"/>
        <v>5</v>
      </c>
      <c r="K5281" s="30">
        <f>'Appendix 4.4'!D3092</f>
        <v>27127.286500000002</v>
      </c>
      <c r="L5281" s="31">
        <f>'Appendix 4.5'!D3092</f>
        <v>30348.857699999902</v>
      </c>
      <c r="M5281" s="23">
        <f t="shared" si="129"/>
        <v>1</v>
      </c>
    </row>
    <row r="5282" spans="2:13" x14ac:dyDescent="0.25">
      <c r="B5282" s="25">
        <v>44689</v>
      </c>
      <c r="C5282" s="5">
        <v>17</v>
      </c>
      <c r="D5282" s="6">
        <f>+IRP_Sep22LTM!$D5277*($K5282/1000)</f>
        <v>398.01870008617544</v>
      </c>
      <c r="E5282" s="6">
        <f>+ELAP_Sep22LTM!$D5277*($K5282/1000)</f>
        <v>824.10079511983201</v>
      </c>
      <c r="G5282" s="6">
        <f>+IRP_Sep22LTM!$D5277*($L5282/1000)</f>
        <v>456.34650515379326</v>
      </c>
      <c r="H5282" s="6">
        <f>+ELAP_Sep22LTM!$D5277*($L5282/1000)</f>
        <v>944.86896637261782</v>
      </c>
      <c r="J5282" s="23">
        <f t="shared" si="130"/>
        <v>5</v>
      </c>
      <c r="K5282" s="30">
        <f>'Appendix 4.4'!D3093</f>
        <v>22595.387900000002</v>
      </c>
      <c r="L5282" s="31">
        <f>'Appendix 4.5'!D3093</f>
        <v>25906.637799999833</v>
      </c>
      <c r="M5282" s="23">
        <f t="shared" si="129"/>
        <v>1</v>
      </c>
    </row>
    <row r="5283" spans="2:13" x14ac:dyDescent="0.25">
      <c r="B5283" s="25">
        <v>44689</v>
      </c>
      <c r="C5283" s="5">
        <v>18</v>
      </c>
      <c r="D5283" s="6">
        <f>+IRP_Sep22LTM!$D5278*($K5283/1000)</f>
        <v>336.94211717941647</v>
      </c>
      <c r="E5283" s="6">
        <f>+ELAP_Sep22LTM!$D5278*($K5283/1000)</f>
        <v>842.05646697036605</v>
      </c>
      <c r="G5283" s="6">
        <f>+IRP_Sep22LTM!$D5278*($L5283/1000)</f>
        <v>421.53061770734911</v>
      </c>
      <c r="H5283" s="6">
        <f>+ELAP_Sep22LTM!$D5278*($L5283/1000)</f>
        <v>1053.4526987538327</v>
      </c>
      <c r="J5283" s="23">
        <f t="shared" si="130"/>
        <v>5</v>
      </c>
      <c r="K5283" s="30">
        <f>'Appendix 4.4'!D3094</f>
        <v>15555.3462</v>
      </c>
      <c r="L5283" s="31">
        <f>'Appendix 4.5'!D3094</f>
        <v>19460.478099999993</v>
      </c>
      <c r="M5283" s="23">
        <f t="shared" si="129"/>
        <v>1</v>
      </c>
    </row>
    <row r="5284" spans="2:13" x14ac:dyDescent="0.25">
      <c r="B5284" s="25">
        <v>44689</v>
      </c>
      <c r="C5284" s="5">
        <v>19</v>
      </c>
      <c r="D5284" s="6">
        <f>+IRP_Sep22LTM!$D5279*($K5284/1000)</f>
        <v>269.12392273805472</v>
      </c>
      <c r="E5284" s="6">
        <f>+ELAP_Sep22LTM!$D5279*($K5284/1000)</f>
        <v>266.3912087118</v>
      </c>
      <c r="G5284" s="6">
        <f>+IRP_Sep22LTM!$D5279*($L5284/1000)</f>
        <v>399.93494345400217</v>
      </c>
      <c r="H5284" s="6">
        <f>+ELAP_Sep22LTM!$D5279*($L5284/1000)</f>
        <v>395.87395988016397</v>
      </c>
      <c r="J5284" s="23">
        <f t="shared" si="130"/>
        <v>5</v>
      </c>
      <c r="K5284" s="30">
        <f>'Appendix 4.4'!D3095</f>
        <v>7657.5074999999997</v>
      </c>
      <c r="L5284" s="31">
        <f>'Appendix 4.5'!D3095</f>
        <v>11379.534000000112</v>
      </c>
      <c r="M5284" s="23">
        <f t="shared" si="129"/>
        <v>1</v>
      </c>
    </row>
    <row r="5285" spans="2:13" x14ac:dyDescent="0.25">
      <c r="B5285" s="25">
        <v>44689</v>
      </c>
      <c r="C5285" s="5">
        <v>20</v>
      </c>
      <c r="D5285" s="6">
        <f>+IRP_Sep22LTM!$D5280*($K5285/1000)</f>
        <v>59.107641424507989</v>
      </c>
      <c r="E5285" s="6">
        <f>+ELAP_Sep22LTM!$D5280*($K5285/1000)</f>
        <v>135.17178971725997</v>
      </c>
      <c r="G5285" s="6">
        <f>+IRP_Sep22LTM!$D5280*($L5285/1000)</f>
        <v>154.04950551992448</v>
      </c>
      <c r="H5285" s="6">
        <f>+ELAP_Sep22LTM!$D5280*($L5285/1000)</f>
        <v>352.29196875978113</v>
      </c>
      <c r="J5285" s="23">
        <f t="shared" si="130"/>
        <v>5</v>
      </c>
      <c r="K5285" s="30">
        <f>'Appendix 4.4'!D3096</f>
        <v>1670.7201999999997</v>
      </c>
      <c r="L5285" s="31">
        <f>'Appendix 4.5'!D3096</f>
        <v>4354.3206000000137</v>
      </c>
      <c r="M5285" s="23">
        <f t="shared" si="129"/>
        <v>1</v>
      </c>
    </row>
    <row r="5286" spans="2:13" x14ac:dyDescent="0.25">
      <c r="B5286" s="25">
        <v>44689</v>
      </c>
      <c r="C5286" s="5">
        <v>21</v>
      </c>
      <c r="D5286" s="6">
        <f>+IRP_Sep22LTM!$D5281*($K5286/1000)</f>
        <v>2.2626886728047397</v>
      </c>
      <c r="E5286" s="6">
        <f>+ELAP_Sep22LTM!$D5281*($K5286/1000)</f>
        <v>5.3550597277709997</v>
      </c>
      <c r="G5286" s="6">
        <f>+IRP_Sep22LTM!$D5281*($L5286/1000)</f>
        <v>24.1673251192035</v>
      </c>
      <c r="H5286" s="6">
        <f>+ELAP_Sep22LTM!$D5281*($L5286/1000)</f>
        <v>57.196321804790912</v>
      </c>
      <c r="J5286" s="23">
        <f t="shared" si="130"/>
        <v>5</v>
      </c>
      <c r="K5286" s="30">
        <f>'Appendix 4.4'!D3097</f>
        <v>72.672299999999993</v>
      </c>
      <c r="L5286" s="31">
        <f>'Appendix 4.5'!D3097</f>
        <v>776.19829999999877</v>
      </c>
      <c r="M5286" s="23">
        <f t="shared" si="129"/>
        <v>1</v>
      </c>
    </row>
    <row r="5287" spans="2:13" x14ac:dyDescent="0.25">
      <c r="B5287" s="25">
        <v>44689</v>
      </c>
      <c r="C5287" s="5">
        <v>22</v>
      </c>
      <c r="D5287" s="6">
        <f>+IRP_Sep22LTM!$D5282*($K5287/1000)</f>
        <v>0.44134221210824998</v>
      </c>
      <c r="E5287" s="6">
        <f>+ELAP_Sep22LTM!$D5282*($K5287/1000)</f>
        <v>1.3450435747899998</v>
      </c>
      <c r="G5287" s="6">
        <f>+IRP_Sep22LTM!$D5282*($L5287/1000)</f>
        <v>0.54911600963790008</v>
      </c>
      <c r="H5287" s="6">
        <f>+ELAP_Sep22LTM!$D5282*($L5287/1000)</f>
        <v>1.6734972099080001</v>
      </c>
      <c r="J5287" s="23">
        <f t="shared" si="130"/>
        <v>5</v>
      </c>
      <c r="K5287" s="30">
        <f>'Appendix 4.4'!D3098</f>
        <v>19.730499999999999</v>
      </c>
      <c r="L5287" s="31">
        <f>'Appendix 4.5'!D3098</f>
        <v>24.548600000000004</v>
      </c>
      <c r="M5287" s="23">
        <f t="shared" si="129"/>
        <v>1</v>
      </c>
    </row>
    <row r="5288" spans="2:13" x14ac:dyDescent="0.25">
      <c r="B5288" s="25">
        <v>44689</v>
      </c>
      <c r="C5288" s="5">
        <v>23</v>
      </c>
      <c r="D5288" s="6">
        <f>+IRP_Sep22LTM!$D5283*($K5288/1000)</f>
        <v>0.43552174940999994</v>
      </c>
      <c r="E5288" s="6">
        <f>+ELAP_Sep22LTM!$D5283*($K5288/1000)</f>
        <v>1.5005806081609998</v>
      </c>
      <c r="G5288" s="6">
        <f>+IRP_Sep22LTM!$D5283*($L5288/1000)</f>
        <v>0.47536753077000005</v>
      </c>
      <c r="H5288" s="6">
        <f>+ELAP_Sep22LTM!$D5283*($L5288/1000)</f>
        <v>1.6378683714170001</v>
      </c>
      <c r="J5288" s="23">
        <f t="shared" si="130"/>
        <v>5</v>
      </c>
      <c r="K5288" s="30">
        <f>'Appendix 4.4'!D3099</f>
        <v>19.648099999999999</v>
      </c>
      <c r="L5288" s="31">
        <f>'Appendix 4.5'!D3099</f>
        <v>21.445700000000002</v>
      </c>
      <c r="M5288" s="23">
        <f t="shared" si="129"/>
        <v>1</v>
      </c>
    </row>
    <row r="5289" spans="2:13" x14ac:dyDescent="0.25">
      <c r="B5289" s="25">
        <v>44689</v>
      </c>
      <c r="C5289" s="5">
        <v>24</v>
      </c>
      <c r="D5289" s="6">
        <f>+IRP_Sep22LTM!$D5284*($K5289/1000)</f>
        <v>0.42205062978000002</v>
      </c>
      <c r="E5289" s="6">
        <f>+ELAP_Sep22LTM!$D5284*($K5289/1000)</f>
        <v>1.3144350610560001</v>
      </c>
      <c r="G5289" s="6">
        <f>+IRP_Sep22LTM!$D5284*($L5289/1000)</f>
        <v>0.47930444748750012</v>
      </c>
      <c r="H5289" s="6">
        <f>+ELAP_Sep22LTM!$D5284*($L5289/1000)</f>
        <v>1.4927464295600001</v>
      </c>
      <c r="J5289" s="23">
        <f t="shared" si="130"/>
        <v>5</v>
      </c>
      <c r="K5289" s="30">
        <f>'Appendix 4.4'!D3100</f>
        <v>19.406400000000001</v>
      </c>
      <c r="L5289" s="31">
        <f>'Appendix 4.5'!D3100</f>
        <v>22.039000000000001</v>
      </c>
      <c r="M5289" s="23">
        <f t="shared" si="129"/>
        <v>1</v>
      </c>
    </row>
    <row r="5290" spans="2:13" x14ac:dyDescent="0.25">
      <c r="B5290" s="25">
        <v>44690</v>
      </c>
      <c r="C5290" s="5">
        <v>1</v>
      </c>
      <c r="D5290" s="6">
        <f>+IRP_Sep22LTM!$D5285*($K5290/1000)</f>
        <v>0.41963658684785998</v>
      </c>
      <c r="E5290" s="6">
        <f>+ELAP_Sep22LTM!$D5285*($K5290/1000)</f>
        <v>1.187434515042</v>
      </c>
      <c r="G5290" s="6">
        <f>+IRP_Sep22LTM!$D5285*($L5290/1000)</f>
        <v>0.44898739841555996</v>
      </c>
      <c r="H5290" s="6">
        <f>+ELAP_Sep22LTM!$D5285*($L5290/1000)</f>
        <v>1.2704877277319999</v>
      </c>
      <c r="J5290" s="23">
        <f t="shared" si="130"/>
        <v>5</v>
      </c>
      <c r="K5290" s="30">
        <f>'Appendix 4.4'!D3101</f>
        <v>19.665900000000001</v>
      </c>
      <c r="L5290" s="31">
        <f>'Appendix 4.5'!D3101</f>
        <v>21.041399999999999</v>
      </c>
      <c r="M5290" s="23">
        <f t="shared" si="129"/>
        <v>2</v>
      </c>
    </row>
    <row r="5291" spans="2:13" x14ac:dyDescent="0.25">
      <c r="B5291" s="25">
        <v>44690</v>
      </c>
      <c r="C5291" s="5">
        <v>2</v>
      </c>
      <c r="D5291" s="6">
        <f>+IRP_Sep22LTM!$D5286*($K5291/1000)</f>
        <v>0.37493193752832005</v>
      </c>
      <c r="E5291" s="6">
        <f>+ELAP_Sep22LTM!$D5286*($K5291/1000)</f>
        <v>1.0717422107200001</v>
      </c>
      <c r="G5291" s="6">
        <f>+IRP_Sep22LTM!$D5286*($L5291/1000)</f>
        <v>0.38706088409568007</v>
      </c>
      <c r="H5291" s="6">
        <f>+ELAP_Sep22LTM!$D5286*($L5291/1000)</f>
        <v>1.1064127807800002</v>
      </c>
      <c r="J5291" s="23">
        <f t="shared" si="130"/>
        <v>5</v>
      </c>
      <c r="K5291" s="30">
        <f>'Appendix 4.4'!D3102</f>
        <v>19.7776</v>
      </c>
      <c r="L5291" s="31">
        <f>'Appendix 4.5'!D3102</f>
        <v>20.417400000000001</v>
      </c>
      <c r="M5291" s="23">
        <f t="shared" ref="M5291:M5354" si="131">WEEKDAY(B5291)</f>
        <v>2</v>
      </c>
    </row>
    <row r="5292" spans="2:13" x14ac:dyDescent="0.25">
      <c r="B5292" s="25">
        <v>44690</v>
      </c>
      <c r="C5292" s="5">
        <v>3</v>
      </c>
      <c r="D5292" s="6">
        <f>+IRP_Sep22LTM!$D5287*($K5292/1000)</f>
        <v>0.37513099026192004</v>
      </c>
      <c r="E5292" s="6">
        <f>+ELAP_Sep22LTM!$D5287*($K5292/1000)</f>
        <v>1.029297215957</v>
      </c>
      <c r="G5292" s="6">
        <f>+IRP_Sep22LTM!$D5287*($L5292/1000)</f>
        <v>0.39581351715311996</v>
      </c>
      <c r="H5292" s="6">
        <f>+ELAP_Sep22LTM!$D5287*($L5292/1000)</f>
        <v>1.0860466392269998</v>
      </c>
      <c r="J5292" s="23">
        <f t="shared" si="130"/>
        <v>5</v>
      </c>
      <c r="K5292" s="30">
        <f>'Appendix 4.4'!D3103</f>
        <v>19.7881</v>
      </c>
      <c r="L5292" s="31">
        <f>'Appendix 4.5'!D3103</f>
        <v>20.879099999999998</v>
      </c>
      <c r="M5292" s="23">
        <f t="shared" si="131"/>
        <v>2</v>
      </c>
    </row>
    <row r="5293" spans="2:13" x14ac:dyDescent="0.25">
      <c r="B5293" s="25">
        <v>44690</v>
      </c>
      <c r="C5293" s="5">
        <v>4</v>
      </c>
      <c r="D5293" s="6">
        <f>+IRP_Sep22LTM!$D5288*($K5293/1000)</f>
        <v>0.49491513502515</v>
      </c>
      <c r="E5293" s="6">
        <f>+ELAP_Sep22LTM!$D5288*($K5293/1000)</f>
        <v>1.0770487884239999</v>
      </c>
      <c r="G5293" s="6">
        <f>+IRP_Sep22LTM!$D5288*($L5293/1000)</f>
        <v>0.50857986850365</v>
      </c>
      <c r="H5293" s="6">
        <f>+ELAP_Sep22LTM!$D5288*($L5293/1000)</f>
        <v>1.106786380984</v>
      </c>
      <c r="J5293" s="23">
        <f t="shared" si="130"/>
        <v>5</v>
      </c>
      <c r="K5293" s="30">
        <f>'Appendix 4.4'!D3104</f>
        <v>20.246099999999998</v>
      </c>
      <c r="L5293" s="31">
        <f>'Appendix 4.5'!D3104</f>
        <v>20.805099999999999</v>
      </c>
      <c r="M5293" s="23">
        <f t="shared" si="131"/>
        <v>2</v>
      </c>
    </row>
    <row r="5294" spans="2:13" x14ac:dyDescent="0.25">
      <c r="B5294" s="25">
        <v>44690</v>
      </c>
      <c r="C5294" s="5">
        <v>5</v>
      </c>
      <c r="D5294" s="6">
        <f>+IRP_Sep22LTM!$D5289*($K5294/1000)</f>
        <v>0.60805204359947007</v>
      </c>
      <c r="E5294" s="6">
        <f>+ELAP_Sep22LTM!$D5289*($K5294/1000)</f>
        <v>1.004241434311</v>
      </c>
      <c r="G5294" s="6">
        <f>+IRP_Sep22LTM!$D5289*($L5294/1000)</f>
        <v>0.66086870850271995</v>
      </c>
      <c r="H5294" s="6">
        <f>+ELAP_Sep22LTM!$D5289*($L5294/1000)</f>
        <v>1.0914719335359999</v>
      </c>
      <c r="J5294" s="23">
        <f t="shared" si="130"/>
        <v>5</v>
      </c>
      <c r="K5294" s="30">
        <f>'Appendix 4.4'!D3105</f>
        <v>20.118099999999998</v>
      </c>
      <c r="L5294" s="31">
        <f>'Appendix 4.5'!D3105</f>
        <v>21.865600000000001</v>
      </c>
      <c r="M5294" s="23">
        <f t="shared" si="131"/>
        <v>2</v>
      </c>
    </row>
    <row r="5295" spans="2:13" x14ac:dyDescent="0.25">
      <c r="B5295" s="25">
        <v>44690</v>
      </c>
      <c r="C5295" s="5">
        <v>6</v>
      </c>
      <c r="D5295" s="6">
        <f>+IRP_Sep22LTM!$D5290*($K5295/1000)</f>
        <v>6.2326061787220004</v>
      </c>
      <c r="E5295" s="6">
        <f>+ELAP_Sep22LTM!$D5290*($K5295/1000)</f>
        <v>10.817032376024001</v>
      </c>
      <c r="G5295" s="6">
        <f>+IRP_Sep22LTM!$D5290*($L5295/1000)</f>
        <v>1.488317714059</v>
      </c>
      <c r="H5295" s="6">
        <f>+ELAP_Sep22LTM!$D5290*($L5295/1000)</f>
        <v>2.583057622628</v>
      </c>
      <c r="J5295" s="23">
        <f t="shared" si="130"/>
        <v>5</v>
      </c>
      <c r="K5295" s="30">
        <f>'Appendix 4.4'!D3106</f>
        <v>215.7106</v>
      </c>
      <c r="L5295" s="31">
        <f>'Appendix 4.5'!D3106</f>
        <v>51.5107</v>
      </c>
      <c r="M5295" s="23">
        <f t="shared" si="131"/>
        <v>2</v>
      </c>
    </row>
    <row r="5296" spans="2:13" x14ac:dyDescent="0.25">
      <c r="B5296" s="25">
        <v>44690</v>
      </c>
      <c r="C5296" s="5">
        <v>7</v>
      </c>
      <c r="D5296" s="6">
        <f>+IRP_Sep22LTM!$D5291*($K5296/1000)</f>
        <v>33.882132266047883</v>
      </c>
      <c r="E5296" s="6">
        <f>+ELAP_Sep22LTM!$D5291*($K5296/1000)</f>
        <v>64.353973217720991</v>
      </c>
      <c r="G5296" s="6">
        <f>+IRP_Sep22LTM!$D5291*($L5296/1000)</f>
        <v>8.80777978923531</v>
      </c>
      <c r="H5296" s="6">
        <f>+ELAP_Sep22LTM!$D5291*($L5296/1000)</f>
        <v>16.729042322759</v>
      </c>
      <c r="J5296" s="23">
        <f t="shared" si="130"/>
        <v>5</v>
      </c>
      <c r="K5296" s="30">
        <f>'Appendix 4.4'!D3107</f>
        <v>1151.9408999999998</v>
      </c>
      <c r="L5296" s="31">
        <f>'Appendix 4.5'!D3107</f>
        <v>299.4511</v>
      </c>
      <c r="M5296" s="23">
        <f t="shared" si="131"/>
        <v>2</v>
      </c>
    </row>
    <row r="5297" spans="2:13" x14ac:dyDescent="0.25">
      <c r="B5297" s="25">
        <v>44690</v>
      </c>
      <c r="C5297" s="5">
        <v>8</v>
      </c>
      <c r="D5297" s="6">
        <f>+IRP_Sep22LTM!$D5292*($K5297/1000)</f>
        <v>75.942508324619993</v>
      </c>
      <c r="E5297" s="6">
        <f>+ELAP_Sep22LTM!$D5292*($K5297/1000)</f>
        <v>258.64114602410001</v>
      </c>
      <c r="G5297" s="6">
        <f>+IRP_Sep22LTM!$D5292*($L5297/1000)</f>
        <v>59.671651849558614</v>
      </c>
      <c r="H5297" s="6">
        <f>+ELAP_Sep22LTM!$D5292*($L5297/1000)</f>
        <v>203.22668766153336</v>
      </c>
      <c r="J5297" s="23">
        <f t="shared" si="130"/>
        <v>5</v>
      </c>
      <c r="K5297" s="30">
        <f>'Appendix 4.4'!D3108</f>
        <v>3512.6349999999998</v>
      </c>
      <c r="L5297" s="31">
        <f>'Appendix 4.5'!D3108</f>
        <v>2760.0448999999917</v>
      </c>
      <c r="M5297" s="23">
        <f t="shared" si="131"/>
        <v>2</v>
      </c>
    </row>
    <row r="5298" spans="2:13" x14ac:dyDescent="0.25">
      <c r="B5298" s="25">
        <v>44690</v>
      </c>
      <c r="C5298" s="5">
        <v>9</v>
      </c>
      <c r="D5298" s="6">
        <f>+IRP_Sep22LTM!$D5293*($K5298/1000)</f>
        <v>145.97980501349562</v>
      </c>
      <c r="E5298" s="6">
        <f>+ELAP_Sep22LTM!$D5293*($K5298/1000)</f>
        <v>270.39801609510204</v>
      </c>
      <c r="G5298" s="6">
        <f>+IRP_Sep22LTM!$D5293*($L5298/1000)</f>
        <v>175.20749492099682</v>
      </c>
      <c r="H5298" s="6">
        <f>+ELAP_Sep22LTM!$D5293*($L5298/1000)</f>
        <v>324.53639068260424</v>
      </c>
      <c r="J5298" s="23">
        <f t="shared" si="130"/>
        <v>5</v>
      </c>
      <c r="K5298" s="30">
        <f>'Appendix 4.4'!D3109</f>
        <v>7997.5586000000003</v>
      </c>
      <c r="L5298" s="31">
        <f>'Appendix 4.5'!D3109</f>
        <v>9598.8086000000658</v>
      </c>
      <c r="M5298" s="23">
        <f t="shared" si="131"/>
        <v>2</v>
      </c>
    </row>
    <row r="5299" spans="2:13" x14ac:dyDescent="0.25">
      <c r="B5299" s="25">
        <v>44690</v>
      </c>
      <c r="C5299" s="5">
        <v>10</v>
      </c>
      <c r="D5299" s="6">
        <f>+IRP_Sep22LTM!$D5294*($K5299/1000)</f>
        <v>302.53851960523798</v>
      </c>
      <c r="E5299" s="6">
        <f>+ELAP_Sep22LTM!$D5294*($K5299/1000)</f>
        <v>481.55004591292493</v>
      </c>
      <c r="G5299" s="6">
        <f>+IRP_Sep22LTM!$D5294*($L5299/1000)</f>
        <v>354.07121303810823</v>
      </c>
      <c r="H5299" s="6">
        <f>+ELAP_Sep22LTM!$D5294*($L5299/1000)</f>
        <v>563.57454620133626</v>
      </c>
      <c r="J5299" s="23">
        <f t="shared" si="130"/>
        <v>5</v>
      </c>
      <c r="K5299" s="30">
        <f>'Appendix 4.4'!D3110</f>
        <v>15821.377499999999</v>
      </c>
      <c r="L5299" s="31">
        <f>'Appendix 4.5'!D3110</f>
        <v>18516.301099999975</v>
      </c>
      <c r="M5299" s="23">
        <f t="shared" si="131"/>
        <v>2</v>
      </c>
    </row>
    <row r="5300" spans="2:13" x14ac:dyDescent="0.25">
      <c r="B5300" s="25">
        <v>44690</v>
      </c>
      <c r="C5300" s="5">
        <v>11</v>
      </c>
      <c r="D5300" s="6">
        <f>+IRP_Sep22LTM!$D5295*($K5300/1000)</f>
        <v>443.8963312833742</v>
      </c>
      <c r="E5300" s="6">
        <f>+ELAP_Sep22LTM!$D5295*($K5300/1000)</f>
        <v>681.21998331713701</v>
      </c>
      <c r="G5300" s="6">
        <f>+IRP_Sep22LTM!$D5295*($L5300/1000)</f>
        <v>506.14110550832987</v>
      </c>
      <c r="H5300" s="6">
        <f>+ELAP_Sep22LTM!$D5295*($L5300/1000)</f>
        <v>776.7431518382898</v>
      </c>
      <c r="J5300" s="23">
        <f t="shared" si="130"/>
        <v>5</v>
      </c>
      <c r="K5300" s="30">
        <f>'Appendix 4.4'!D3111</f>
        <v>24319.027699999999</v>
      </c>
      <c r="L5300" s="31">
        <f>'Appendix 4.5'!D3111</f>
        <v>27729.131099999959</v>
      </c>
      <c r="M5300" s="23">
        <f t="shared" si="131"/>
        <v>2</v>
      </c>
    </row>
    <row r="5301" spans="2:13" x14ac:dyDescent="0.25">
      <c r="B5301" s="25">
        <v>44690</v>
      </c>
      <c r="C5301" s="5">
        <v>12</v>
      </c>
      <c r="D5301" s="6">
        <f>+IRP_Sep22LTM!$D5296*($K5301/1000)</f>
        <v>452.20300624204526</v>
      </c>
      <c r="E5301" s="6">
        <f>+ELAP_Sep22LTM!$D5296*($K5301/1000)</f>
        <v>386.903196903756</v>
      </c>
      <c r="G5301" s="6">
        <f>+IRP_Sep22LTM!$D5296*($L5301/1000)</f>
        <v>499.56280338329628</v>
      </c>
      <c r="H5301" s="6">
        <f>+ELAP_Sep22LTM!$D5296*($L5301/1000)</f>
        <v>427.42406179348546</v>
      </c>
      <c r="J5301" s="23">
        <f t="shared" si="130"/>
        <v>5</v>
      </c>
      <c r="K5301" s="30">
        <f>'Appendix 4.4'!D3112</f>
        <v>30327.913200000003</v>
      </c>
      <c r="L5301" s="31">
        <f>'Appendix 4.5'!D3112</f>
        <v>33504.194199999954</v>
      </c>
      <c r="M5301" s="23">
        <f t="shared" si="131"/>
        <v>2</v>
      </c>
    </row>
    <row r="5302" spans="2:13" x14ac:dyDescent="0.25">
      <c r="B5302" s="25">
        <v>44690</v>
      </c>
      <c r="C5302" s="5">
        <v>13</v>
      </c>
      <c r="D5302" s="6">
        <f>+IRP_Sep22LTM!$D5297*($K5302/1000)</f>
        <v>475.17867504368667</v>
      </c>
      <c r="E5302" s="6">
        <f>+ELAP_Sep22LTM!$D5297*($K5302/1000)</f>
        <v>180.753909546811</v>
      </c>
      <c r="G5302" s="6">
        <f>+IRP_Sep22LTM!$D5297*($L5302/1000)</f>
        <v>534.61638712456192</v>
      </c>
      <c r="H5302" s="6">
        <f>+ELAP_Sep22LTM!$D5297*($L5302/1000)</f>
        <v>203.36350757253928</v>
      </c>
      <c r="J5302" s="23">
        <f t="shared" si="130"/>
        <v>5</v>
      </c>
      <c r="K5302" s="30">
        <f>'Appendix 4.4'!D3113</f>
        <v>31868.823100000001</v>
      </c>
      <c r="L5302" s="31">
        <f>'Appendix 4.5'!D3113</f>
        <v>35855.133999999875</v>
      </c>
      <c r="M5302" s="23">
        <f t="shared" si="131"/>
        <v>2</v>
      </c>
    </row>
    <row r="5303" spans="2:13" x14ac:dyDescent="0.25">
      <c r="B5303" s="25">
        <v>44690</v>
      </c>
      <c r="C5303" s="5">
        <v>14</v>
      </c>
      <c r="D5303" s="6">
        <f>+IRP_Sep22LTM!$D5298*($K5303/1000)</f>
        <v>434.88131067165648</v>
      </c>
      <c r="E5303" s="6">
        <f>+ELAP_Sep22LTM!$D5298*($K5303/1000)</f>
        <v>-11.515690153755003</v>
      </c>
      <c r="G5303" s="6">
        <f>+IRP_Sep22LTM!$D5298*($L5303/1000)</f>
        <v>503.30557602308164</v>
      </c>
      <c r="H5303" s="6">
        <f>+ELAP_Sep22LTM!$D5298*($L5303/1000)</f>
        <v>-13.327569899905429</v>
      </c>
      <c r="J5303" s="23">
        <f t="shared" si="130"/>
        <v>5</v>
      </c>
      <c r="K5303" s="30">
        <f>'Appendix 4.4'!D3114</f>
        <v>29166.198500000002</v>
      </c>
      <c r="L5303" s="31">
        <f>'Appendix 4.5'!D3114</f>
        <v>33755.210849999821</v>
      </c>
      <c r="M5303" s="23">
        <f t="shared" si="131"/>
        <v>2</v>
      </c>
    </row>
    <row r="5304" spans="2:13" x14ac:dyDescent="0.25">
      <c r="B5304" s="25">
        <v>44690</v>
      </c>
      <c r="C5304" s="5">
        <v>15</v>
      </c>
      <c r="D5304" s="6">
        <f>+IRP_Sep22LTM!$D5299*($K5304/1000)</f>
        <v>386.94339341363963</v>
      </c>
      <c r="E5304" s="6">
        <f>+ELAP_Sep22LTM!$D5299*($K5304/1000)</f>
        <v>-38.160639258455987</v>
      </c>
      <c r="G5304" s="6">
        <f>+IRP_Sep22LTM!$D5299*($L5304/1000)</f>
        <v>450.60156514908567</v>
      </c>
      <c r="H5304" s="6">
        <f>+ELAP_Sep22LTM!$D5299*($L5304/1000)</f>
        <v>-44.438654515463767</v>
      </c>
      <c r="J5304" s="23">
        <f t="shared" si="130"/>
        <v>5</v>
      </c>
      <c r="K5304" s="30">
        <f>'Appendix 4.4'!D3115</f>
        <v>25951.14469999999</v>
      </c>
      <c r="L5304" s="31">
        <f>'Appendix 4.5'!D3115</f>
        <v>30220.509299999845</v>
      </c>
      <c r="M5304" s="23">
        <f t="shared" si="131"/>
        <v>2</v>
      </c>
    </row>
    <row r="5305" spans="2:13" x14ac:dyDescent="0.25">
      <c r="B5305" s="25">
        <v>44690</v>
      </c>
      <c r="C5305" s="5">
        <v>16</v>
      </c>
      <c r="D5305" s="6">
        <f>+IRP_Sep22LTM!$D5300*($K5305/1000)</f>
        <v>292.77681586968322</v>
      </c>
      <c r="E5305" s="6">
        <f>+ELAP_Sep22LTM!$D5300*($K5305/1000)</f>
        <v>-93.285293800159991</v>
      </c>
      <c r="G5305" s="6">
        <f>+IRP_Sep22LTM!$D5300*($L5305/1000)</f>
        <v>332.6909376156878</v>
      </c>
      <c r="H5305" s="6">
        <f>+ELAP_Sep22LTM!$D5300*($L5305/1000)</f>
        <v>-106.00283279924764</v>
      </c>
      <c r="J5305" s="23">
        <f t="shared" si="130"/>
        <v>5</v>
      </c>
      <c r="K5305" s="30">
        <f>'Appendix 4.4'!D3116</f>
        <v>21195.856</v>
      </c>
      <c r="L5305" s="31">
        <f>'Appendix 4.5'!D3116</f>
        <v>24085.476799999917</v>
      </c>
      <c r="M5305" s="23">
        <f t="shared" si="131"/>
        <v>2</v>
      </c>
    </row>
    <row r="5306" spans="2:13" x14ac:dyDescent="0.25">
      <c r="B5306" s="25">
        <v>44690</v>
      </c>
      <c r="C5306" s="5">
        <v>17</v>
      </c>
      <c r="D5306" s="6">
        <f>+IRP_Sep22LTM!$D5301*($K5306/1000)</f>
        <v>305.1346193190131</v>
      </c>
      <c r="E5306" s="6">
        <f>+ELAP_Sep22LTM!$D5301*($K5306/1000)</f>
        <v>-65.052468368068986</v>
      </c>
      <c r="G5306" s="6">
        <f>+IRP_Sep22LTM!$D5301*($L5306/1000)</f>
        <v>364.25131887648871</v>
      </c>
      <c r="H5306" s="6">
        <f>+ELAP_Sep22LTM!$D5301*($L5306/1000)</f>
        <v>-77.655716195437662</v>
      </c>
      <c r="J5306" s="23">
        <f t="shared" si="130"/>
        <v>5</v>
      </c>
      <c r="K5306" s="30">
        <f>'Appendix 4.4'!D3117</f>
        <v>19472.880699999998</v>
      </c>
      <c r="L5306" s="31">
        <f>'Appendix 4.5'!D3117</f>
        <v>23245.551399999902</v>
      </c>
      <c r="M5306" s="23">
        <f t="shared" si="131"/>
        <v>2</v>
      </c>
    </row>
    <row r="5307" spans="2:13" x14ac:dyDescent="0.25">
      <c r="B5307" s="25">
        <v>44690</v>
      </c>
      <c r="C5307" s="5">
        <v>18</v>
      </c>
      <c r="D5307" s="6">
        <f>+IRP_Sep22LTM!$D5302*($K5307/1000)</f>
        <v>263.05259825112614</v>
      </c>
      <c r="E5307" s="6">
        <f>+ELAP_Sep22LTM!$D5302*($K5307/1000)</f>
        <v>-3.867473789985</v>
      </c>
      <c r="G5307" s="6">
        <f>+IRP_Sep22LTM!$D5302*($L5307/1000)</f>
        <v>327.99295569546791</v>
      </c>
      <c r="H5307" s="6">
        <f>+ELAP_Sep22LTM!$D5302*($L5307/1000)</f>
        <v>-4.822245314759984</v>
      </c>
      <c r="J5307" s="23">
        <f t="shared" si="130"/>
        <v>5</v>
      </c>
      <c r="K5307" s="30">
        <f>'Appendix 4.4'!D3118</f>
        <v>14877.760299999998</v>
      </c>
      <c r="L5307" s="31">
        <f>'Appendix 4.5'!D3118</f>
        <v>18550.664799999937</v>
      </c>
      <c r="M5307" s="23">
        <f t="shared" si="131"/>
        <v>2</v>
      </c>
    </row>
    <row r="5308" spans="2:13" x14ac:dyDescent="0.25">
      <c r="B5308" s="25">
        <v>44690</v>
      </c>
      <c r="C5308" s="5">
        <v>19</v>
      </c>
      <c r="D5308" s="6">
        <f>+IRP_Sep22LTM!$D5303*($K5308/1000)</f>
        <v>178.25060385919548</v>
      </c>
      <c r="E5308" s="6">
        <f>+ELAP_Sep22LTM!$D5303*($K5308/1000)</f>
        <v>1.8236455754770005</v>
      </c>
      <c r="G5308" s="6">
        <f>+IRP_Sep22LTM!$D5303*($L5308/1000)</f>
        <v>266.76358313146062</v>
      </c>
      <c r="H5308" s="6">
        <f>+ELAP_Sep22LTM!$D5303*($L5308/1000)</f>
        <v>2.7292038149860263</v>
      </c>
      <c r="J5308" s="23">
        <f t="shared" si="130"/>
        <v>5</v>
      </c>
      <c r="K5308" s="30">
        <f>'Appendix 4.4'!D3119</f>
        <v>7230.0899000000009</v>
      </c>
      <c r="L5308" s="31">
        <f>'Appendix 4.5'!D3119</f>
        <v>10820.298200000103</v>
      </c>
      <c r="M5308" s="23">
        <f t="shared" si="131"/>
        <v>2</v>
      </c>
    </row>
    <row r="5309" spans="2:13" x14ac:dyDescent="0.25">
      <c r="B5309" s="25">
        <v>44690</v>
      </c>
      <c r="C5309" s="5">
        <v>20</v>
      </c>
      <c r="D5309" s="6">
        <f>+IRP_Sep22LTM!$D5304*($K5309/1000)</f>
        <v>34.08513360128164</v>
      </c>
      <c r="E5309" s="6">
        <f>+ELAP_Sep22LTM!$D5304*($K5309/1000)</f>
        <v>72.211786816627992</v>
      </c>
      <c r="G5309" s="6">
        <f>+IRP_Sep22LTM!$D5304*($L5309/1000)</f>
        <v>89.032756457415687</v>
      </c>
      <c r="H5309" s="6">
        <f>+ELAP_Sep22LTM!$D5304*($L5309/1000)</f>
        <v>188.62224523473529</v>
      </c>
      <c r="J5309" s="23">
        <f t="shared" si="130"/>
        <v>5</v>
      </c>
      <c r="K5309" s="30">
        <f>'Appendix 4.4'!D3120</f>
        <v>1635.6243999999999</v>
      </c>
      <c r="L5309" s="31">
        <f>'Appendix 4.5'!D3120</f>
        <v>4272.3655000000063</v>
      </c>
      <c r="M5309" s="23">
        <f t="shared" si="131"/>
        <v>2</v>
      </c>
    </row>
    <row r="5310" spans="2:13" x14ac:dyDescent="0.25">
      <c r="B5310" s="25">
        <v>44690</v>
      </c>
      <c r="C5310" s="5">
        <v>21</v>
      </c>
      <c r="D5310" s="6">
        <f>+IRP_Sep22LTM!$D5305*($K5310/1000)</f>
        <v>1.7808722537249972</v>
      </c>
      <c r="E5310" s="6">
        <f>+ELAP_Sep22LTM!$D5305*($K5310/1000)</f>
        <v>3.5317860702999946</v>
      </c>
      <c r="G5310" s="6">
        <f>+IRP_Sep22LTM!$D5305*($L5310/1000)</f>
        <v>20.056701857047464</v>
      </c>
      <c r="H5310" s="6">
        <f>+ELAP_Sep22LTM!$D5305*($L5310/1000)</f>
        <v>39.776003071929928</v>
      </c>
      <c r="J5310" s="23">
        <f t="shared" si="130"/>
        <v>5</v>
      </c>
      <c r="K5310" s="30">
        <f>'Appendix 4.4'!D3121</f>
        <v>61.173999999999907</v>
      </c>
      <c r="L5310" s="31">
        <f>'Appendix 4.5'!D3121</f>
        <v>688.95939999999882</v>
      </c>
      <c r="M5310" s="23">
        <f t="shared" si="131"/>
        <v>2</v>
      </c>
    </row>
    <row r="5311" spans="2:13" x14ac:dyDescent="0.25">
      <c r="B5311" s="25">
        <v>44690</v>
      </c>
      <c r="C5311" s="5">
        <v>22</v>
      </c>
      <c r="D5311" s="6">
        <f>+IRP_Sep22LTM!$D5306*($K5311/1000)</f>
        <v>0.46670332045175689</v>
      </c>
      <c r="E5311" s="6">
        <f>+ELAP_Sep22LTM!$D5306*($K5311/1000)</f>
        <v>1.0097738531999934</v>
      </c>
      <c r="G5311" s="6">
        <f>+IRP_Sep22LTM!$D5306*($L5311/1000)</f>
        <v>0.81240635008217998</v>
      </c>
      <c r="H5311" s="6">
        <f>+ELAP_Sep22LTM!$D5306*($L5311/1000)</f>
        <v>1.7577477051000001</v>
      </c>
      <c r="J5311" s="23">
        <f t="shared" si="130"/>
        <v>5</v>
      </c>
      <c r="K5311" s="30">
        <f>'Appendix 4.4'!D3122</f>
        <v>14.893199999999901</v>
      </c>
      <c r="L5311" s="31">
        <f>'Appendix 4.5'!D3122</f>
        <v>25.9251</v>
      </c>
      <c r="M5311" s="23">
        <f t="shared" si="131"/>
        <v>2</v>
      </c>
    </row>
    <row r="5312" spans="2:13" x14ac:dyDescent="0.25">
      <c r="B5312" s="25">
        <v>44690</v>
      </c>
      <c r="C5312" s="5">
        <v>23</v>
      </c>
      <c r="D5312" s="6">
        <f>+IRP_Sep22LTM!$D5307*($K5312/1000)</f>
        <v>0.41836378789605999</v>
      </c>
      <c r="E5312" s="6">
        <f>+ELAP_Sep22LTM!$D5307*($K5312/1000)</f>
        <v>1.3714019283159999</v>
      </c>
      <c r="G5312" s="6">
        <f>+IRP_Sep22LTM!$D5307*($L5312/1000)</f>
        <v>0.57123201797985002</v>
      </c>
      <c r="H5312" s="6">
        <f>+ELAP_Sep22LTM!$D5307*($L5312/1000)</f>
        <v>1.8725059712100001</v>
      </c>
      <c r="J5312" s="23">
        <f t="shared" si="130"/>
        <v>5</v>
      </c>
      <c r="K5312" s="30">
        <f>'Appendix 4.4'!D3123</f>
        <v>21.627800000000001</v>
      </c>
      <c r="L5312" s="31">
        <f>'Appendix 4.5'!D3123</f>
        <v>29.5305</v>
      </c>
      <c r="M5312" s="23">
        <f t="shared" si="131"/>
        <v>2</v>
      </c>
    </row>
    <row r="5313" spans="2:13" x14ac:dyDescent="0.25">
      <c r="B5313" s="25">
        <v>44690</v>
      </c>
      <c r="C5313" s="5">
        <v>24</v>
      </c>
      <c r="D5313" s="6">
        <f>+IRP_Sep22LTM!$D5308*($K5313/1000)</f>
        <v>0.45665314467022983</v>
      </c>
      <c r="E5313" s="6">
        <f>+ELAP_Sep22LTM!$D5308*($K5313/1000)</f>
        <v>1.6197959438569993</v>
      </c>
      <c r="G5313" s="6">
        <f>+IRP_Sep22LTM!$D5308*($L5313/1000)</f>
        <v>0.55105926297849006</v>
      </c>
      <c r="H5313" s="6">
        <f>+ELAP_Sep22LTM!$D5308*($L5313/1000)</f>
        <v>1.954664211591</v>
      </c>
      <c r="J5313" s="23">
        <f t="shared" si="130"/>
        <v>5</v>
      </c>
      <c r="K5313" s="30">
        <f>'Appendix 4.4'!D3124</f>
        <v>27.46609999999999</v>
      </c>
      <c r="L5313" s="31">
        <f>'Appendix 4.5'!D3124</f>
        <v>33.144300000000001</v>
      </c>
      <c r="M5313" s="23">
        <f t="shared" si="131"/>
        <v>2</v>
      </c>
    </row>
    <row r="5314" spans="2:13" x14ac:dyDescent="0.25">
      <c r="B5314" s="25">
        <v>44691</v>
      </c>
      <c r="C5314" s="5">
        <v>1</v>
      </c>
      <c r="D5314" s="6">
        <f>+IRP_Sep22LTM!$D5309*($K5314/1000)</f>
        <v>0.28968800002260003</v>
      </c>
      <c r="E5314" s="6">
        <f>+ELAP_Sep22LTM!$D5309*($K5314/1000)</f>
        <v>1.1469941981079999</v>
      </c>
      <c r="G5314" s="6">
        <f>+IRP_Sep22LTM!$D5309*($L5314/1000)</f>
        <v>0.29394675881175003</v>
      </c>
      <c r="H5314" s="6">
        <f>+ELAP_Sep22LTM!$D5309*($L5314/1000)</f>
        <v>1.1638563795650001</v>
      </c>
      <c r="J5314" s="23">
        <f t="shared" si="130"/>
        <v>5</v>
      </c>
      <c r="K5314" s="30">
        <f>'Appendix 4.4'!D3125</f>
        <v>17.5564</v>
      </c>
      <c r="L5314" s="31">
        <f>'Appendix 4.5'!D3125</f>
        <v>17.814499999999999</v>
      </c>
      <c r="M5314" s="23">
        <f t="shared" si="131"/>
        <v>3</v>
      </c>
    </row>
    <row r="5315" spans="2:13" x14ac:dyDescent="0.25">
      <c r="B5315" s="25">
        <v>44691</v>
      </c>
      <c r="C5315" s="5">
        <v>2</v>
      </c>
      <c r="D5315" s="6">
        <f>+IRP_Sep22LTM!$D5310*($K5315/1000)</f>
        <v>0.30220203451060001</v>
      </c>
      <c r="E5315" s="6">
        <f>+ELAP_Sep22LTM!$D5310*($K5315/1000)</f>
        <v>1.080640572172</v>
      </c>
      <c r="G5315" s="6">
        <f>+IRP_Sep22LTM!$D5310*($L5315/1000)</f>
        <v>0.30864433878209996</v>
      </c>
      <c r="H5315" s="6">
        <f>+ELAP_Sep22LTM!$D5310*($L5315/1000)</f>
        <v>1.1036775295019998</v>
      </c>
      <c r="J5315" s="23">
        <f t="shared" si="130"/>
        <v>5</v>
      </c>
      <c r="K5315" s="30">
        <f>'Appendix 4.4'!D3126</f>
        <v>18.247599999999998</v>
      </c>
      <c r="L5315" s="31">
        <f>'Appendix 4.5'!D3126</f>
        <v>18.636599999999998</v>
      </c>
      <c r="M5315" s="23">
        <f t="shared" si="131"/>
        <v>3</v>
      </c>
    </row>
    <row r="5316" spans="2:13" x14ac:dyDescent="0.25">
      <c r="B5316" s="25">
        <v>44691</v>
      </c>
      <c r="C5316" s="5">
        <v>3</v>
      </c>
      <c r="D5316" s="6">
        <f>+IRP_Sep22LTM!$D5311*($K5316/1000)</f>
        <v>0.31489840677879993</v>
      </c>
      <c r="E5316" s="6">
        <f>+ELAP_Sep22LTM!$D5311*($K5316/1000)</f>
        <v>1.0808559558640001</v>
      </c>
      <c r="G5316" s="6">
        <f>+IRP_Sep22LTM!$D5311*($L5316/1000)</f>
        <v>0.3270481829523999</v>
      </c>
      <c r="H5316" s="6">
        <f>+ELAP_Sep22LTM!$D5311*($L5316/1000)</f>
        <v>1.1225587960719998</v>
      </c>
      <c r="J5316" s="23">
        <f t="shared" si="130"/>
        <v>5</v>
      </c>
      <c r="K5316" s="30">
        <f>'Appendix 4.4'!D3127</f>
        <v>18.8476</v>
      </c>
      <c r="L5316" s="31">
        <f>'Appendix 4.5'!D3127</f>
        <v>19.574799999999996</v>
      </c>
      <c r="M5316" s="23">
        <f t="shared" si="131"/>
        <v>3</v>
      </c>
    </row>
    <row r="5317" spans="2:13" x14ac:dyDescent="0.25">
      <c r="B5317" s="25">
        <v>44691</v>
      </c>
      <c r="C5317" s="5">
        <v>4</v>
      </c>
      <c r="D5317" s="6">
        <f>+IRP_Sep22LTM!$D5312*($K5317/1000)</f>
        <v>0.30551594926944003</v>
      </c>
      <c r="E5317" s="6">
        <f>+ELAP_Sep22LTM!$D5312*($K5317/1000)</f>
        <v>0.93683947936800016</v>
      </c>
      <c r="G5317" s="6">
        <f>+IRP_Sep22LTM!$D5312*($L5317/1000)</f>
        <v>0.30651802133063993</v>
      </c>
      <c r="H5317" s="6">
        <f>+ELAP_Sep22LTM!$D5312*($L5317/1000)</f>
        <v>0.93991225075799989</v>
      </c>
      <c r="J5317" s="23">
        <f t="shared" si="130"/>
        <v>5</v>
      </c>
      <c r="K5317" s="30">
        <f>'Appendix 4.4'!D3128</f>
        <v>17.378400000000003</v>
      </c>
      <c r="L5317" s="31">
        <f>'Appendix 4.5'!D3128</f>
        <v>17.435399999999998</v>
      </c>
      <c r="M5317" s="23">
        <f t="shared" si="131"/>
        <v>3</v>
      </c>
    </row>
    <row r="5318" spans="2:13" x14ac:dyDescent="0.25">
      <c r="B5318" s="25">
        <v>44691</v>
      </c>
      <c r="C5318" s="5">
        <v>5</v>
      </c>
      <c r="D5318" s="6">
        <f>+IRP_Sep22LTM!$D5313*($K5318/1000)</f>
        <v>0.56403000752999999</v>
      </c>
      <c r="E5318" s="6">
        <f>+ELAP_Sep22LTM!$D5313*($K5318/1000)</f>
        <v>1.28416605196</v>
      </c>
      <c r="G5318" s="6">
        <f>+IRP_Sep22LTM!$D5313*($L5318/1000)</f>
        <v>0.66423039804600004</v>
      </c>
      <c r="H5318" s="6">
        <f>+ELAP_Sep22LTM!$D5313*($L5318/1000)</f>
        <v>1.5122991976720002</v>
      </c>
      <c r="J5318" s="23">
        <f t="shared" si="130"/>
        <v>5</v>
      </c>
      <c r="K5318" s="30">
        <f>'Appendix 4.4'!D3129</f>
        <v>23.803999999999998</v>
      </c>
      <c r="L5318" s="31">
        <f>'Appendix 4.5'!D3129</f>
        <v>28.032800000000002</v>
      </c>
      <c r="M5318" s="23">
        <f t="shared" si="131"/>
        <v>3</v>
      </c>
    </row>
    <row r="5319" spans="2:13" x14ac:dyDescent="0.25">
      <c r="B5319" s="25">
        <v>44691</v>
      </c>
      <c r="C5319" s="5">
        <v>6</v>
      </c>
      <c r="D5319" s="6">
        <f>+IRP_Sep22LTM!$D5314*($K5319/1000)</f>
        <v>9.5373800544237994</v>
      </c>
      <c r="E5319" s="6">
        <f>+ELAP_Sep22LTM!$D5314*($K5319/1000)</f>
        <v>17.193287225279999</v>
      </c>
      <c r="G5319" s="6">
        <f>+IRP_Sep22LTM!$D5314*($L5319/1000)</f>
        <v>0.64709827009567999</v>
      </c>
      <c r="H5319" s="6">
        <f>+ELAP_Sep22LTM!$D5314*($L5319/1000)</f>
        <v>1.166541163008</v>
      </c>
      <c r="J5319" s="23">
        <f t="shared" si="130"/>
        <v>5</v>
      </c>
      <c r="K5319" s="30">
        <f>'Appendix 4.4'!D3130</f>
        <v>326.798</v>
      </c>
      <c r="L5319" s="31">
        <f>'Appendix 4.5'!D3130</f>
        <v>22.172800000000002</v>
      </c>
      <c r="M5319" s="23">
        <f t="shared" si="131"/>
        <v>3</v>
      </c>
    </row>
    <row r="5320" spans="2:13" x14ac:dyDescent="0.25">
      <c r="B5320" s="25">
        <v>44691</v>
      </c>
      <c r="C5320" s="5">
        <v>7</v>
      </c>
      <c r="D5320" s="6">
        <f>+IRP_Sep22LTM!$D5315*($K5320/1000)</f>
        <v>42.413673341835</v>
      </c>
      <c r="E5320" s="6">
        <f>+ELAP_Sep22LTM!$D5315*($K5320/1000)</f>
        <v>105.33718039860001</v>
      </c>
      <c r="G5320" s="6">
        <f>+IRP_Sep22LTM!$D5315*($L5320/1000)</f>
        <v>12.266396376840998</v>
      </c>
      <c r="H5320" s="6">
        <f>+ELAP_Sep22LTM!$D5315*($L5320/1000)</f>
        <v>30.464411737559999</v>
      </c>
      <c r="J5320" s="23">
        <f t="shared" si="130"/>
        <v>5</v>
      </c>
      <c r="K5320" s="30">
        <f>'Appendix 4.4'!D3131</f>
        <v>1750.0545</v>
      </c>
      <c r="L5320" s="31">
        <f>'Appendix 4.5'!D3131</f>
        <v>506.13069999999993</v>
      </c>
      <c r="M5320" s="23">
        <f t="shared" si="131"/>
        <v>3</v>
      </c>
    </row>
    <row r="5321" spans="2:13" x14ac:dyDescent="0.25">
      <c r="B5321" s="25">
        <v>44691</v>
      </c>
      <c r="C5321" s="5">
        <v>8</v>
      </c>
      <c r="D5321" s="6">
        <f>+IRP_Sep22LTM!$D5316*($K5321/1000)</f>
        <v>71.87906593449803</v>
      </c>
      <c r="E5321" s="6">
        <f>+ELAP_Sep22LTM!$D5316*($K5321/1000)</f>
        <v>268.33900247869235</v>
      </c>
      <c r="G5321" s="6">
        <f>+IRP_Sep22LTM!$D5316*($L5321/1000)</f>
        <v>64.84020404056993</v>
      </c>
      <c r="H5321" s="6">
        <f>+ELAP_Sep22LTM!$D5316*($L5321/1000)</f>
        <v>242.0615160555497</v>
      </c>
      <c r="J5321" s="23">
        <f t="shared" si="130"/>
        <v>5</v>
      </c>
      <c r="K5321" s="30">
        <f>'Appendix 4.4'!D3132</f>
        <v>3937.9216999999903</v>
      </c>
      <c r="L5321" s="31">
        <f>'Appendix 4.5'!D3132</f>
        <v>3552.2949999999955</v>
      </c>
      <c r="M5321" s="23">
        <f t="shared" si="131"/>
        <v>3</v>
      </c>
    </row>
    <row r="5322" spans="2:13" x14ac:dyDescent="0.25">
      <c r="B5322" s="25">
        <v>44691</v>
      </c>
      <c r="C5322" s="5">
        <v>9</v>
      </c>
      <c r="D5322" s="6">
        <f>+IRP_Sep22LTM!$D5317*($K5322/1000)</f>
        <v>175.30058502336001</v>
      </c>
      <c r="E5322" s="6">
        <f>+ELAP_Sep22LTM!$D5317*($K5322/1000)</f>
        <v>228.98873165928001</v>
      </c>
      <c r="G5322" s="6">
        <f>+IRP_Sep22LTM!$D5317*($L5322/1000)</f>
        <v>208.93081423617733</v>
      </c>
      <c r="H5322" s="6">
        <f>+ELAP_Sep22LTM!$D5317*($L5322/1000)</f>
        <v>272.91866795599975</v>
      </c>
      <c r="J5322" s="23">
        <f t="shared" si="130"/>
        <v>5</v>
      </c>
      <c r="K5322" s="30">
        <f>'Appendix 4.4'!D3133</f>
        <v>8822.8719999999994</v>
      </c>
      <c r="L5322" s="31">
        <f>'Appendix 4.5'!D3133</f>
        <v>10515.480200000067</v>
      </c>
      <c r="M5322" s="23">
        <f t="shared" si="131"/>
        <v>3</v>
      </c>
    </row>
    <row r="5323" spans="2:13" x14ac:dyDescent="0.25">
      <c r="B5323" s="25">
        <v>44691</v>
      </c>
      <c r="C5323" s="5">
        <v>10</v>
      </c>
      <c r="D5323" s="6">
        <f>+IRP_Sep22LTM!$D5318*($K5323/1000)</f>
        <v>330.67699422431804</v>
      </c>
      <c r="E5323" s="6">
        <f>+ELAP_Sep22LTM!$D5318*($K5323/1000)</f>
        <v>445.38810632128894</v>
      </c>
      <c r="G5323" s="6">
        <f>+IRP_Sep22LTM!$D5318*($L5323/1000)</f>
        <v>394.3472255563409</v>
      </c>
      <c r="H5323" s="6">
        <f>+ELAP_Sep22LTM!$D5318*($L5323/1000)</f>
        <v>531.14539895825772</v>
      </c>
      <c r="J5323" s="23">
        <f t="shared" ref="J5323:J5386" si="132">+MONTH(B5323)</f>
        <v>5</v>
      </c>
      <c r="K5323" s="30">
        <f>'Appendix 4.4'!D3134</f>
        <v>16363.787899999999</v>
      </c>
      <c r="L5323" s="31">
        <f>'Appendix 4.5'!D3134</f>
        <v>19514.554899999956</v>
      </c>
      <c r="M5323" s="23">
        <f t="shared" si="131"/>
        <v>3</v>
      </c>
    </row>
    <row r="5324" spans="2:13" x14ac:dyDescent="0.25">
      <c r="B5324" s="25">
        <v>44691</v>
      </c>
      <c r="C5324" s="5">
        <v>11</v>
      </c>
      <c r="D5324" s="6">
        <f>+IRP_Sep22LTM!$D5319*($K5324/1000)</f>
        <v>468.69858287240237</v>
      </c>
      <c r="E5324" s="6">
        <f>+ELAP_Sep22LTM!$D5319*($K5324/1000)</f>
        <v>420.93232392645001</v>
      </c>
      <c r="G5324" s="6">
        <f>+IRP_Sep22LTM!$D5319*($L5324/1000)</f>
        <v>539.62064334469267</v>
      </c>
      <c r="H5324" s="6">
        <f>+ELAP_Sep22LTM!$D5319*($L5324/1000)</f>
        <v>484.62653769875959</v>
      </c>
      <c r="J5324" s="23">
        <f t="shared" si="132"/>
        <v>5</v>
      </c>
      <c r="K5324" s="30">
        <f>'Appendix 4.4'!D3135</f>
        <v>24510.787</v>
      </c>
      <c r="L5324" s="31">
        <f>'Appendix 4.5'!D3135</f>
        <v>28219.685599999975</v>
      </c>
      <c r="M5324" s="23">
        <f t="shared" si="131"/>
        <v>3</v>
      </c>
    </row>
    <row r="5325" spans="2:13" x14ac:dyDescent="0.25">
      <c r="B5325" s="25">
        <v>44691</v>
      </c>
      <c r="C5325" s="5">
        <v>12</v>
      </c>
      <c r="D5325" s="6">
        <f>+IRP_Sep22LTM!$D5320*($K5325/1000)</f>
        <v>594.27828647030287</v>
      </c>
      <c r="E5325" s="6">
        <f>+ELAP_Sep22LTM!$D5320*($K5325/1000)</f>
        <v>456.56112384678596</v>
      </c>
      <c r="G5325" s="6">
        <f>+IRP_Sep22LTM!$D5320*($L5325/1000)</f>
        <v>667.34079707647345</v>
      </c>
      <c r="H5325" s="6">
        <f>+ELAP_Sep22LTM!$D5320*($L5325/1000)</f>
        <v>512.6922373551505</v>
      </c>
      <c r="J5325" s="23">
        <f t="shared" si="132"/>
        <v>5</v>
      </c>
      <c r="K5325" s="30">
        <f>'Appendix 4.4'!D3136</f>
        <v>30496.714199999999</v>
      </c>
      <c r="L5325" s="31">
        <f>'Appendix 4.5'!D3136</f>
        <v>34246.079699999966</v>
      </c>
      <c r="M5325" s="23">
        <f t="shared" si="131"/>
        <v>3</v>
      </c>
    </row>
    <row r="5326" spans="2:13" x14ac:dyDescent="0.25">
      <c r="B5326" s="25">
        <v>44691</v>
      </c>
      <c r="C5326" s="5">
        <v>13</v>
      </c>
      <c r="D5326" s="6">
        <f>+IRP_Sep22LTM!$D5321*($K5326/1000)</f>
        <v>655.72411149888194</v>
      </c>
      <c r="E5326" s="6">
        <f>+ELAP_Sep22LTM!$D5321*($K5326/1000)</f>
        <v>859.00263674279597</v>
      </c>
      <c r="G5326" s="6">
        <f>+IRP_Sep22LTM!$D5321*($L5326/1000)</f>
        <v>729.86731766059381</v>
      </c>
      <c r="H5326" s="6">
        <f>+ELAP_Sep22LTM!$D5321*($L5326/1000)</f>
        <v>956.13069482791309</v>
      </c>
      <c r="J5326" s="23">
        <f t="shared" si="132"/>
        <v>5</v>
      </c>
      <c r="K5326" s="30">
        <f>'Appendix 4.4'!D3137</f>
        <v>33649.943599999999</v>
      </c>
      <c r="L5326" s="31">
        <f>'Appendix 4.5'!D3137</f>
        <v>37454.767399999968</v>
      </c>
      <c r="M5326" s="23">
        <f t="shared" si="131"/>
        <v>3</v>
      </c>
    </row>
    <row r="5327" spans="2:13" x14ac:dyDescent="0.25">
      <c r="B5327" s="25">
        <v>44691</v>
      </c>
      <c r="C5327" s="5">
        <v>14</v>
      </c>
      <c r="D5327" s="6">
        <f>+IRP_Sep22LTM!$D5322*($K5327/1000)</f>
        <v>623.29984919598212</v>
      </c>
      <c r="E5327" s="6">
        <f>+ELAP_Sep22LTM!$D5322*($K5327/1000)</f>
        <v>942.24683358742027</v>
      </c>
      <c r="G5327" s="6">
        <f>+IRP_Sep22LTM!$D5322*($L5327/1000)</f>
        <v>697.82982690471454</v>
      </c>
      <c r="H5327" s="6">
        <f>+ELAP_Sep22LTM!$D5322*($L5327/1000)</f>
        <v>1054.9143331768728</v>
      </c>
      <c r="J5327" s="23">
        <f t="shared" si="132"/>
        <v>5</v>
      </c>
      <c r="K5327" s="30">
        <f>'Appendix 4.4'!D3138</f>
        <v>34147.717000000004</v>
      </c>
      <c r="L5327" s="31">
        <f>'Appendix 4.5'!D3138</f>
        <v>38230.869899999954</v>
      </c>
      <c r="M5327" s="23">
        <f t="shared" si="131"/>
        <v>3</v>
      </c>
    </row>
    <row r="5328" spans="2:13" x14ac:dyDescent="0.25">
      <c r="B5328" s="25">
        <v>44691</v>
      </c>
      <c r="C5328" s="5">
        <v>15</v>
      </c>
      <c r="D5328" s="6">
        <f>+IRP_Sep22LTM!$D5323*($K5328/1000)</f>
        <v>564.45692452059984</v>
      </c>
      <c r="E5328" s="6">
        <f>+ELAP_Sep22LTM!$D5323*($K5328/1000)</f>
        <v>1011.1817086042149</v>
      </c>
      <c r="G5328" s="6">
        <f>+IRP_Sep22LTM!$D5323*($L5328/1000)</f>
        <v>625.89280780490344</v>
      </c>
      <c r="H5328" s="6">
        <f>+ELAP_Sep22LTM!$D5323*($L5328/1000)</f>
        <v>1121.2394273252546</v>
      </c>
      <c r="J5328" s="23">
        <f t="shared" si="132"/>
        <v>5</v>
      </c>
      <c r="K5328" s="30">
        <f>'Appendix 4.4'!D3139</f>
        <v>33698.587099999997</v>
      </c>
      <c r="L5328" s="31">
        <f>'Appendix 4.5'!D3139</f>
        <v>37366.364699999984</v>
      </c>
      <c r="M5328" s="23">
        <f t="shared" si="131"/>
        <v>3</v>
      </c>
    </row>
    <row r="5329" spans="2:13" x14ac:dyDescent="0.25">
      <c r="B5329" s="25">
        <v>44691</v>
      </c>
      <c r="C5329" s="5">
        <v>16</v>
      </c>
      <c r="D5329" s="6">
        <f>+IRP_Sep22LTM!$D5324*($K5329/1000)</f>
        <v>531.09242969024308</v>
      </c>
      <c r="E5329" s="6">
        <f>+ELAP_Sep22LTM!$D5324*($K5329/1000)</f>
        <v>749.94188762212389</v>
      </c>
      <c r="G5329" s="6">
        <f>+IRP_Sep22LTM!$D5324*($L5329/1000)</f>
        <v>596.81725762325402</v>
      </c>
      <c r="H5329" s="6">
        <f>+ELAP_Sep22LTM!$D5324*($L5329/1000)</f>
        <v>842.75021771349702</v>
      </c>
      <c r="J5329" s="23">
        <f t="shared" si="132"/>
        <v>5</v>
      </c>
      <c r="K5329" s="30">
        <f>'Appendix 4.4'!D3140</f>
        <v>31326.691599999998</v>
      </c>
      <c r="L5329" s="31">
        <f>'Appendix 4.5'!D3140</f>
        <v>35203.495899999834</v>
      </c>
      <c r="M5329" s="23">
        <f t="shared" si="131"/>
        <v>3</v>
      </c>
    </row>
    <row r="5330" spans="2:13" x14ac:dyDescent="0.25">
      <c r="B5330" s="25">
        <v>44691</v>
      </c>
      <c r="C5330" s="5">
        <v>17</v>
      </c>
      <c r="D5330" s="6">
        <f>+IRP_Sep22LTM!$D5325*($K5330/1000)</f>
        <v>446.50691516538177</v>
      </c>
      <c r="E5330" s="6">
        <f>+ELAP_Sep22LTM!$D5325*($K5330/1000)</f>
        <v>559.453477621302</v>
      </c>
      <c r="G5330" s="6">
        <f>+IRP_Sep22LTM!$D5325*($L5330/1000)</f>
        <v>519.38340044171423</v>
      </c>
      <c r="H5330" s="6">
        <f>+ELAP_Sep22LTM!$D5325*($L5330/1000)</f>
        <v>650.76450045184561</v>
      </c>
      <c r="J5330" s="23">
        <f t="shared" si="132"/>
        <v>5</v>
      </c>
      <c r="K5330" s="30">
        <f>'Appendix 4.4'!D3141</f>
        <v>25398.267399999997</v>
      </c>
      <c r="L5330" s="31">
        <f>'Appendix 4.5'!D3141</f>
        <v>29543.637599999893</v>
      </c>
      <c r="M5330" s="23">
        <f t="shared" si="131"/>
        <v>3</v>
      </c>
    </row>
    <row r="5331" spans="2:13" x14ac:dyDescent="0.25">
      <c r="B5331" s="25">
        <v>44691</v>
      </c>
      <c r="C5331" s="5">
        <v>18</v>
      </c>
      <c r="D5331" s="6">
        <f>+IRP_Sep22LTM!$D5326*($K5331/1000)</f>
        <v>368.62276678642297</v>
      </c>
      <c r="E5331" s="6">
        <f>+ELAP_Sep22LTM!$D5326*($K5331/1000)</f>
        <v>416.08728785008799</v>
      </c>
      <c r="G5331" s="6">
        <f>+IRP_Sep22LTM!$D5326*($L5331/1000)</f>
        <v>458.78309734795261</v>
      </c>
      <c r="H5331" s="6">
        <f>+ELAP_Sep22LTM!$D5326*($L5331/1000)</f>
        <v>517.8568224397676</v>
      </c>
      <c r="J5331" s="23">
        <f t="shared" si="132"/>
        <v>5</v>
      </c>
      <c r="K5331" s="30">
        <f>'Appendix 4.4'!D3142</f>
        <v>16961.609899999999</v>
      </c>
      <c r="L5331" s="31">
        <f>'Appendix 4.5'!D3142</f>
        <v>21110.198899999981</v>
      </c>
      <c r="M5331" s="23">
        <f t="shared" si="131"/>
        <v>3</v>
      </c>
    </row>
    <row r="5332" spans="2:13" x14ac:dyDescent="0.25">
      <c r="B5332" s="25">
        <v>44691</v>
      </c>
      <c r="C5332" s="5">
        <v>19</v>
      </c>
      <c r="D5332" s="6">
        <f>+IRP_Sep22LTM!$D5327*($K5332/1000)</f>
        <v>289.19535551832007</v>
      </c>
      <c r="E5332" s="6">
        <f>+ELAP_Sep22LTM!$D5327*($K5332/1000)</f>
        <v>227.14563918024004</v>
      </c>
      <c r="G5332" s="6">
        <f>+IRP_Sep22LTM!$D5327*($L5332/1000)</f>
        <v>441.98922523347721</v>
      </c>
      <c r="H5332" s="6">
        <f>+ELAP_Sep22LTM!$D5327*($L5332/1000)</f>
        <v>347.15607688961427</v>
      </c>
      <c r="J5332" s="23">
        <f t="shared" si="132"/>
        <v>5</v>
      </c>
      <c r="K5332" s="30">
        <f>'Appendix 4.4'!D3143</f>
        <v>8157.2880000000005</v>
      </c>
      <c r="L5332" s="31">
        <f>'Appendix 4.5'!D3143</f>
        <v>12467.120700000118</v>
      </c>
      <c r="M5332" s="23">
        <f t="shared" si="131"/>
        <v>3</v>
      </c>
    </row>
    <row r="5333" spans="2:13" x14ac:dyDescent="0.25">
      <c r="B5333" s="25">
        <v>44691</v>
      </c>
      <c r="C5333" s="5">
        <v>20</v>
      </c>
      <c r="D5333" s="6">
        <f>+IRP_Sep22LTM!$D5328*($K5333/1000)</f>
        <v>79.783835815152017</v>
      </c>
      <c r="E5333" s="6">
        <f>+ELAP_Sep22LTM!$D5328*($K5333/1000)</f>
        <v>72.577933683696003</v>
      </c>
      <c r="G5333" s="6">
        <f>+IRP_Sep22LTM!$D5328*($L5333/1000)</f>
        <v>229.06973211910929</v>
      </c>
      <c r="H5333" s="6">
        <f>+ELAP_Sep22LTM!$D5328*($L5333/1000)</f>
        <v>208.38065325915727</v>
      </c>
      <c r="J5333" s="23">
        <f t="shared" si="132"/>
        <v>5</v>
      </c>
      <c r="K5333" s="30">
        <f>'Appendix 4.4'!D3144</f>
        <v>1818.1296000000002</v>
      </c>
      <c r="L5333" s="31">
        <f>'Appendix 4.5'!D3144</f>
        <v>5220.0857000000069</v>
      </c>
      <c r="M5333" s="23">
        <f t="shared" si="131"/>
        <v>3</v>
      </c>
    </row>
    <row r="5334" spans="2:13" x14ac:dyDescent="0.25">
      <c r="B5334" s="25">
        <v>44691</v>
      </c>
      <c r="C5334" s="5">
        <v>21</v>
      </c>
      <c r="D5334" s="6">
        <f>+IRP_Sep22LTM!$D5329*($K5334/1000)</f>
        <v>2.7984193881916761</v>
      </c>
      <c r="E5334" s="6">
        <f>+ELAP_Sep22LTM!$D5329*($K5334/1000)</f>
        <v>2.8456453086719957</v>
      </c>
      <c r="G5334" s="6">
        <f>+IRP_Sep22LTM!$D5329*($L5334/1000)</f>
        <v>38.88851350559775</v>
      </c>
      <c r="H5334" s="6">
        <f>+ELAP_Sep22LTM!$D5329*($L5334/1000)</f>
        <v>39.544793209119945</v>
      </c>
      <c r="J5334" s="23">
        <f t="shared" si="132"/>
        <v>5</v>
      </c>
      <c r="K5334" s="30">
        <f>'Appendix 4.4'!D3145</f>
        <v>68.260799999999904</v>
      </c>
      <c r="L5334" s="31">
        <f>'Appendix 4.5'!D3145</f>
        <v>948.59299999999871</v>
      </c>
      <c r="M5334" s="23">
        <f t="shared" si="131"/>
        <v>3</v>
      </c>
    </row>
    <row r="5335" spans="2:13" x14ac:dyDescent="0.25">
      <c r="B5335" s="25">
        <v>44691</v>
      </c>
      <c r="C5335" s="5">
        <v>22</v>
      </c>
      <c r="D5335" s="6">
        <f>+IRP_Sep22LTM!$D5330*($K5335/1000)</f>
        <v>0.36742868778016002</v>
      </c>
      <c r="E5335" s="6">
        <f>+ELAP_Sep22LTM!$D5330*($K5335/1000)</f>
        <v>0.69927785747200011</v>
      </c>
      <c r="G5335" s="6">
        <f>+IRP_Sep22LTM!$D5330*($L5335/1000)</f>
        <v>0.81222812261944999</v>
      </c>
      <c r="H5335" s="6">
        <f>+ELAP_Sep22LTM!$D5330*($L5335/1000)</f>
        <v>1.5458051051899999</v>
      </c>
      <c r="J5335" s="23">
        <f t="shared" si="132"/>
        <v>5</v>
      </c>
      <c r="K5335" s="30">
        <f>'Appendix 4.4'!D3146</f>
        <v>12.1568</v>
      </c>
      <c r="L5335" s="31">
        <f>'Appendix 4.5'!D3146</f>
        <v>26.873499999999996</v>
      </c>
      <c r="M5335" s="23">
        <f t="shared" si="131"/>
        <v>3</v>
      </c>
    </row>
    <row r="5336" spans="2:13" x14ac:dyDescent="0.25">
      <c r="B5336" s="25">
        <v>44691</v>
      </c>
      <c r="C5336" s="5">
        <v>23</v>
      </c>
      <c r="D5336" s="6">
        <f>+IRP_Sep22LTM!$D5331*($K5336/1000)</f>
        <v>0.20559113886172004</v>
      </c>
      <c r="E5336" s="6">
        <f>+ELAP_Sep22LTM!$D5331*($K5336/1000)</f>
        <v>0.43866375451400003</v>
      </c>
      <c r="G5336" s="6">
        <f>+IRP_Sep22LTM!$D5331*($L5336/1000)</f>
        <v>0.21687783741952002</v>
      </c>
      <c r="H5336" s="6">
        <f>+ELAP_Sep22LTM!$D5331*($L5336/1000)</f>
        <v>0.46274585062400003</v>
      </c>
      <c r="J5336" s="23">
        <f t="shared" si="132"/>
        <v>5</v>
      </c>
      <c r="K5336" s="30">
        <f>'Appendix 4.4'!D3147</f>
        <v>7.5958000000000006</v>
      </c>
      <c r="L5336" s="31">
        <f>'Appendix 4.5'!D3147</f>
        <v>8.0128000000000004</v>
      </c>
      <c r="M5336" s="23">
        <f t="shared" si="131"/>
        <v>3</v>
      </c>
    </row>
    <row r="5337" spans="2:13" x14ac:dyDescent="0.25">
      <c r="B5337" s="25">
        <v>44691</v>
      </c>
      <c r="C5337" s="5">
        <v>24</v>
      </c>
      <c r="D5337" s="6">
        <f>+IRP_Sep22LTM!$D5332*($K5337/1000)</f>
        <v>0.15630622000014999</v>
      </c>
      <c r="E5337" s="6">
        <f>+ELAP_Sep22LTM!$D5332*($K5337/1000)</f>
        <v>0.41202686590999998</v>
      </c>
      <c r="G5337" s="6">
        <f>+IRP_Sep22LTM!$D5332*($L5337/1000)</f>
        <v>0.16320128094458</v>
      </c>
      <c r="H5337" s="6">
        <f>+ELAP_Sep22LTM!$D5332*($L5337/1000)</f>
        <v>0.43020240845199997</v>
      </c>
      <c r="J5337" s="23">
        <f t="shared" si="132"/>
        <v>5</v>
      </c>
      <c r="K5337" s="30">
        <f>'Appendix 4.4'!D3148</f>
        <v>6.5945</v>
      </c>
      <c r="L5337" s="31">
        <f>'Appendix 4.5'!D3148</f>
        <v>6.8853999999999997</v>
      </c>
      <c r="M5337" s="23">
        <f t="shared" si="131"/>
        <v>3</v>
      </c>
    </row>
    <row r="5338" spans="2:13" x14ac:dyDescent="0.25">
      <c r="B5338" s="25">
        <v>44692</v>
      </c>
      <c r="C5338" s="5">
        <v>1</v>
      </c>
      <c r="D5338" s="6">
        <f>+IRP_Sep22LTM!$D5333*($K5338/1000)</f>
        <v>0.153273661384</v>
      </c>
      <c r="E5338" s="6">
        <f>+ELAP_Sep22LTM!$D5333*($K5338/1000)</f>
        <v>0.32445663107599998</v>
      </c>
      <c r="G5338" s="6">
        <f>+IRP_Sep22LTM!$D5333*($L5338/1000)</f>
        <v>0.15901838449200001</v>
      </c>
      <c r="H5338" s="6">
        <f>+ELAP_Sep22LTM!$D5333*($L5338/1000)</f>
        <v>0.33661732123799998</v>
      </c>
      <c r="J5338" s="23">
        <f t="shared" si="132"/>
        <v>5</v>
      </c>
      <c r="K5338" s="30">
        <f>'Appendix 4.4'!D3149</f>
        <v>5.9257999999999997</v>
      </c>
      <c r="L5338" s="31">
        <f>'Appendix 4.5'!D3149</f>
        <v>6.1478999999999999</v>
      </c>
      <c r="M5338" s="23">
        <f t="shared" si="131"/>
        <v>4</v>
      </c>
    </row>
    <row r="5339" spans="2:13" x14ac:dyDescent="0.25">
      <c r="B5339" s="25">
        <v>44692</v>
      </c>
      <c r="C5339" s="5">
        <v>2</v>
      </c>
      <c r="D5339" s="6">
        <f>+IRP_Sep22LTM!$D5334*($K5339/1000)</f>
        <v>0.16417969492245002</v>
      </c>
      <c r="E5339" s="6">
        <f>+ELAP_Sep22LTM!$D5334*($K5339/1000)</f>
        <v>0.336454055945</v>
      </c>
      <c r="G5339" s="6">
        <f>+IRP_Sep22LTM!$D5334*($L5339/1000)</f>
        <v>0.19030158078134998</v>
      </c>
      <c r="H5339" s="6">
        <f>+ELAP_Sep22LTM!$D5334*($L5339/1000)</f>
        <v>0.38998573323499991</v>
      </c>
      <c r="J5339" s="23">
        <f t="shared" si="132"/>
        <v>5</v>
      </c>
      <c r="K5339" s="30">
        <f>'Appendix 4.4'!D3150</f>
        <v>6.7163000000000004</v>
      </c>
      <c r="L5339" s="31">
        <f>'Appendix 4.5'!D3150</f>
        <v>7.7848999999999995</v>
      </c>
      <c r="M5339" s="23">
        <f t="shared" si="131"/>
        <v>4</v>
      </c>
    </row>
    <row r="5340" spans="2:13" x14ac:dyDescent="0.25">
      <c r="B5340" s="25">
        <v>44692</v>
      </c>
      <c r="C5340" s="5">
        <v>3</v>
      </c>
      <c r="D5340" s="6">
        <f>+IRP_Sep22LTM!$D5335*($K5340/1000)</f>
        <v>0.17651446536960003</v>
      </c>
      <c r="E5340" s="6">
        <f>+ELAP_Sep22LTM!$D5335*($K5340/1000)</f>
        <v>0.32291397734400001</v>
      </c>
      <c r="G5340" s="6">
        <f>+IRP_Sep22LTM!$D5335*($L5340/1000)</f>
        <v>0.18340956167310002</v>
      </c>
      <c r="H5340" s="6">
        <f>+ELAP_Sep22LTM!$D5335*($L5340/1000)</f>
        <v>0.335527804584</v>
      </c>
      <c r="J5340" s="23">
        <f t="shared" si="132"/>
        <v>5</v>
      </c>
      <c r="K5340" s="30">
        <f>'Appendix 4.4'!D3151</f>
        <v>6.6816000000000004</v>
      </c>
      <c r="L5340" s="31">
        <f>'Appendix 4.5'!D3151</f>
        <v>6.9426000000000005</v>
      </c>
      <c r="M5340" s="23">
        <f t="shared" si="131"/>
        <v>4</v>
      </c>
    </row>
    <row r="5341" spans="2:13" x14ac:dyDescent="0.25">
      <c r="B5341" s="25">
        <v>44692</v>
      </c>
      <c r="C5341" s="5">
        <v>4</v>
      </c>
      <c r="D5341" s="6">
        <f>+IRP_Sep22LTM!$D5336*($K5341/1000)</f>
        <v>0.21717880814055998</v>
      </c>
      <c r="E5341" s="6">
        <f>+ELAP_Sep22LTM!$D5336*($K5341/1000)</f>
        <v>0.35720191852799998</v>
      </c>
      <c r="G5341" s="6">
        <f>+IRP_Sep22LTM!$D5336*($L5341/1000)</f>
        <v>0.22291859173261999</v>
      </c>
      <c r="H5341" s="6">
        <f>+ELAP_Sep22LTM!$D5336*($L5341/1000)</f>
        <v>0.36664235025599995</v>
      </c>
      <c r="J5341" s="23">
        <f t="shared" si="132"/>
        <v>5</v>
      </c>
      <c r="K5341" s="30">
        <f>'Appendix 4.4'!D3152</f>
        <v>7.4955999999999996</v>
      </c>
      <c r="L5341" s="31">
        <f>'Appendix 4.5'!D3152</f>
        <v>7.6936999999999998</v>
      </c>
      <c r="M5341" s="23">
        <f t="shared" si="131"/>
        <v>4</v>
      </c>
    </row>
    <row r="5342" spans="2:13" x14ac:dyDescent="0.25">
      <c r="B5342" s="25">
        <v>44692</v>
      </c>
      <c r="C5342" s="5">
        <v>5</v>
      </c>
      <c r="D5342" s="6">
        <f>+IRP_Sep22LTM!$D5337*($K5342/1000)</f>
        <v>0.246075894144</v>
      </c>
      <c r="E5342" s="6">
        <f>+ELAP_Sep22LTM!$D5337*($K5342/1000)</f>
        <v>0.43692294643199997</v>
      </c>
      <c r="G5342" s="6">
        <f>+IRP_Sep22LTM!$D5337*($L5342/1000)</f>
        <v>0.26615770745499995</v>
      </c>
      <c r="H5342" s="6">
        <f>+ELAP_Sep22LTM!$D5337*($L5342/1000)</f>
        <v>0.47257944611499991</v>
      </c>
      <c r="J5342" s="23">
        <f t="shared" si="132"/>
        <v>5</v>
      </c>
      <c r="K5342" s="30">
        <f>'Appendix 4.4'!D3153</f>
        <v>9.1007999999999996</v>
      </c>
      <c r="L5342" s="31">
        <f>'Appendix 4.5'!D3153</f>
        <v>9.8434999999999988</v>
      </c>
      <c r="M5342" s="23">
        <f t="shared" si="131"/>
        <v>4</v>
      </c>
    </row>
    <row r="5343" spans="2:13" x14ac:dyDescent="0.25">
      <c r="B5343" s="25">
        <v>44692</v>
      </c>
      <c r="C5343" s="5">
        <v>6</v>
      </c>
      <c r="D5343" s="6">
        <f>+IRP_Sep22LTM!$D5338*($K5343/1000)</f>
        <v>7.6941322638560417</v>
      </c>
      <c r="E5343" s="6">
        <f>+ELAP_Sep22LTM!$D5338*($K5343/1000)</f>
        <v>14.552478866304003</v>
      </c>
      <c r="G5343" s="6">
        <f>+IRP_Sep22LTM!$D5338*($L5343/1000)</f>
        <v>0.41193069487804007</v>
      </c>
      <c r="H5343" s="6">
        <f>+ELAP_Sep22LTM!$D5338*($L5343/1000)</f>
        <v>0.77911485350400012</v>
      </c>
      <c r="J5343" s="23">
        <f t="shared" si="132"/>
        <v>5</v>
      </c>
      <c r="K5343" s="30">
        <f>'Appendix 4.4'!D3154</f>
        <v>254.56920000000002</v>
      </c>
      <c r="L5343" s="31">
        <f>'Appendix 4.5'!D3154</f>
        <v>13.629200000000001</v>
      </c>
      <c r="M5343" s="23">
        <f t="shared" si="131"/>
        <v>4</v>
      </c>
    </row>
    <row r="5344" spans="2:13" x14ac:dyDescent="0.25">
      <c r="B5344" s="25">
        <v>44692</v>
      </c>
      <c r="C5344" s="5">
        <v>7</v>
      </c>
      <c r="D5344" s="6">
        <f>+IRP_Sep22LTM!$D5339*($K5344/1000)</f>
        <v>31.492315235404799</v>
      </c>
      <c r="E5344" s="6">
        <f>+ELAP_Sep22LTM!$D5339*($K5344/1000)</f>
        <v>92.48065041156201</v>
      </c>
      <c r="G5344" s="6">
        <f>+IRP_Sep22LTM!$D5339*($L5344/1000)</f>
        <v>12.484703272665598</v>
      </c>
      <c r="H5344" s="6">
        <f>+ELAP_Sep22LTM!$D5339*($L5344/1000)</f>
        <v>36.662705495638996</v>
      </c>
      <c r="J5344" s="23">
        <f t="shared" si="132"/>
        <v>5</v>
      </c>
      <c r="K5344" s="30">
        <f>'Appendix 4.4'!D3155</f>
        <v>1149.4378000000002</v>
      </c>
      <c r="L5344" s="31">
        <f>'Appendix 4.5'!D3155</f>
        <v>455.67909999999995</v>
      </c>
      <c r="M5344" s="23">
        <f t="shared" si="131"/>
        <v>4</v>
      </c>
    </row>
    <row r="5345" spans="2:13" x14ac:dyDescent="0.25">
      <c r="B5345" s="25">
        <v>44692</v>
      </c>
      <c r="C5345" s="5">
        <v>8</v>
      </c>
      <c r="D5345" s="6">
        <f>+IRP_Sep22LTM!$D5340*($K5345/1000)</f>
        <v>51.004535721024205</v>
      </c>
      <c r="E5345" s="6">
        <f>+ELAP_Sep22LTM!$D5340*($K5345/1000)</f>
        <v>161.10004533520799</v>
      </c>
      <c r="G5345" s="6">
        <f>+IRP_Sep22LTM!$D5340*($L5345/1000)</f>
        <v>54.860867701271644</v>
      </c>
      <c r="H5345" s="6">
        <f>+ELAP_Sep22LTM!$D5340*($L5345/1000)</f>
        <v>173.28043768783147</v>
      </c>
      <c r="J5345" s="23">
        <f t="shared" si="132"/>
        <v>5</v>
      </c>
      <c r="K5345" s="30">
        <f>'Appendix 4.4'!D3156</f>
        <v>2794.3027000000002</v>
      </c>
      <c r="L5345" s="31">
        <f>'Appendix 4.5'!D3156</f>
        <v>3005.5732999999909</v>
      </c>
      <c r="M5345" s="23">
        <f t="shared" si="131"/>
        <v>4</v>
      </c>
    </row>
    <row r="5346" spans="2:13" x14ac:dyDescent="0.25">
      <c r="B5346" s="25">
        <v>44692</v>
      </c>
      <c r="C5346" s="5">
        <v>9</v>
      </c>
      <c r="D5346" s="6">
        <f>+IRP_Sep22LTM!$D5341*($K5346/1000)</f>
        <v>141.29981554638601</v>
      </c>
      <c r="E5346" s="6">
        <f>+ELAP_Sep22LTM!$D5341*($K5346/1000)</f>
        <v>326.23638783416106</v>
      </c>
      <c r="G5346" s="6">
        <f>+IRP_Sep22LTM!$D5341*($L5346/1000)</f>
        <v>168.86178259202148</v>
      </c>
      <c r="H5346" s="6">
        <f>+ELAP_Sep22LTM!$D5341*($L5346/1000)</f>
        <v>389.87211542377349</v>
      </c>
      <c r="J5346" s="23">
        <f t="shared" si="132"/>
        <v>5</v>
      </c>
      <c r="K5346" s="30">
        <f>'Appendix 4.4'!D3157</f>
        <v>7933.1913000000004</v>
      </c>
      <c r="L5346" s="31">
        <f>'Appendix 4.5'!D3157</f>
        <v>9480.6410000000833</v>
      </c>
      <c r="M5346" s="23">
        <f t="shared" si="131"/>
        <v>4</v>
      </c>
    </row>
    <row r="5347" spans="2:13" x14ac:dyDescent="0.25">
      <c r="B5347" s="25">
        <v>44692</v>
      </c>
      <c r="C5347" s="5">
        <v>10</v>
      </c>
      <c r="D5347" s="6">
        <f>+IRP_Sep22LTM!$D5342*($K5347/1000)</f>
        <v>267.41806424150008</v>
      </c>
      <c r="E5347" s="6">
        <f>+ELAP_Sep22LTM!$D5342*($K5347/1000)</f>
        <v>1257.8956336710119</v>
      </c>
      <c r="G5347" s="6">
        <f>+IRP_Sep22LTM!$D5342*($L5347/1000)</f>
        <v>316.8132343313394</v>
      </c>
      <c r="H5347" s="6">
        <f>+ELAP_Sep22LTM!$D5342*($L5347/1000)</f>
        <v>1490.2433210147278</v>
      </c>
      <c r="J5347" s="23">
        <f t="shared" si="132"/>
        <v>5</v>
      </c>
      <c r="K5347" s="30">
        <f>'Appendix 4.4'!D3158</f>
        <v>16206.741399999999</v>
      </c>
      <c r="L5347" s="31">
        <f>'Appendix 4.5'!D3158</f>
        <v>19200.311600000001</v>
      </c>
      <c r="M5347" s="23">
        <f t="shared" si="131"/>
        <v>4</v>
      </c>
    </row>
    <row r="5348" spans="2:13" x14ac:dyDescent="0.25">
      <c r="B5348" s="25">
        <v>44692</v>
      </c>
      <c r="C5348" s="5">
        <v>11</v>
      </c>
      <c r="D5348" s="6">
        <f>+IRP_Sep22LTM!$D5343*($K5348/1000)</f>
        <v>397.5454620701114</v>
      </c>
      <c r="E5348" s="6">
        <f>+ELAP_Sep22LTM!$D5343*($K5348/1000)</f>
        <v>815.02086284164488</v>
      </c>
      <c r="G5348" s="6">
        <f>+IRP_Sep22LTM!$D5343*($L5348/1000)</f>
        <v>462.52658049991453</v>
      </c>
      <c r="H5348" s="6">
        <f>+ELAP_Sep22LTM!$D5343*($L5348/1000)</f>
        <v>948.24076412109412</v>
      </c>
      <c r="J5348" s="23">
        <f t="shared" si="132"/>
        <v>5</v>
      </c>
      <c r="K5348" s="30">
        <f>'Appendix 4.4'!D3159</f>
        <v>24093.048899999998</v>
      </c>
      <c r="L5348" s="31">
        <f>'Appendix 4.5'!D3159</f>
        <v>28031.197899999977</v>
      </c>
      <c r="M5348" s="23">
        <f t="shared" si="131"/>
        <v>4</v>
      </c>
    </row>
    <row r="5349" spans="2:13" x14ac:dyDescent="0.25">
      <c r="B5349" s="25">
        <v>44692</v>
      </c>
      <c r="C5349" s="5">
        <v>12</v>
      </c>
      <c r="D5349" s="6">
        <f>+IRP_Sep22LTM!$D5344*($K5349/1000)</f>
        <v>469.68464772499902</v>
      </c>
      <c r="E5349" s="6">
        <f>+ELAP_Sep22LTM!$D5344*($K5349/1000)</f>
        <v>1135.2957536935078</v>
      </c>
      <c r="G5349" s="6">
        <f>+IRP_Sep22LTM!$D5344*($L5349/1000)</f>
        <v>535.92159590512938</v>
      </c>
      <c r="H5349" s="6">
        <f>+ELAP_Sep22LTM!$D5344*($L5349/1000)</f>
        <v>1295.400041476292</v>
      </c>
      <c r="J5349" s="23">
        <f t="shared" si="132"/>
        <v>5</v>
      </c>
      <c r="K5349" s="30">
        <f>'Appendix 4.4'!D3160</f>
        <v>29779.124099999997</v>
      </c>
      <c r="L5349" s="31">
        <f>'Appendix 4.5'!D3160</f>
        <v>33978.704199999898</v>
      </c>
      <c r="M5349" s="23">
        <f t="shared" si="131"/>
        <v>4</v>
      </c>
    </row>
    <row r="5350" spans="2:13" x14ac:dyDescent="0.25">
      <c r="B5350" s="25">
        <v>44692</v>
      </c>
      <c r="C5350" s="5">
        <v>13</v>
      </c>
      <c r="D5350" s="6">
        <f>+IRP_Sep22LTM!$D5345*($K5350/1000)</f>
        <v>500.2537862178774</v>
      </c>
      <c r="E5350" s="6">
        <f>+ELAP_Sep22LTM!$D5345*($K5350/1000)</f>
        <v>1055.4976427565609</v>
      </c>
      <c r="G5350" s="6">
        <f>+IRP_Sep22LTM!$D5345*($L5350/1000)</f>
        <v>565.41290261571157</v>
      </c>
      <c r="H5350" s="6">
        <f>+ELAP_Sep22LTM!$D5345*($L5350/1000)</f>
        <v>1192.9784488129901</v>
      </c>
      <c r="J5350" s="23">
        <f t="shared" si="132"/>
        <v>5</v>
      </c>
      <c r="K5350" s="30">
        <f>'Appendix 4.4'!D3161</f>
        <v>32657.026900000001</v>
      </c>
      <c r="L5350" s="31">
        <f>'Appendix 4.5'!D3161</f>
        <v>36910.673899999972</v>
      </c>
      <c r="M5350" s="23">
        <f t="shared" si="131"/>
        <v>4</v>
      </c>
    </row>
    <row r="5351" spans="2:13" x14ac:dyDescent="0.25">
      <c r="B5351" s="25">
        <v>44692</v>
      </c>
      <c r="C5351" s="5">
        <v>14</v>
      </c>
      <c r="D5351" s="6">
        <f>+IRP_Sep22LTM!$D5346*($K5351/1000)</f>
        <v>343.20964657529629</v>
      </c>
      <c r="E5351" s="6">
        <f>+ELAP_Sep22LTM!$D5346*($K5351/1000)</f>
        <v>1070.2449603285158</v>
      </c>
      <c r="G5351" s="6">
        <f>+IRP_Sep22LTM!$D5346*($L5351/1000)</f>
        <v>388.75952898820066</v>
      </c>
      <c r="H5351" s="6">
        <f>+ELAP_Sep22LTM!$D5346*($L5351/1000)</f>
        <v>1212.28505909151</v>
      </c>
      <c r="J5351" s="23">
        <f t="shared" si="132"/>
        <v>5</v>
      </c>
      <c r="K5351" s="30">
        <f>'Appendix 4.4'!D3162</f>
        <v>33257.954299999998</v>
      </c>
      <c r="L5351" s="31">
        <f>'Appendix 4.5'!D3162</f>
        <v>37671.862599999935</v>
      </c>
      <c r="M5351" s="23">
        <f t="shared" si="131"/>
        <v>4</v>
      </c>
    </row>
    <row r="5352" spans="2:13" x14ac:dyDescent="0.25">
      <c r="B5352" s="25">
        <v>44692</v>
      </c>
      <c r="C5352" s="5">
        <v>15</v>
      </c>
      <c r="D5352" s="6">
        <f>+IRP_Sep22LTM!$D5347*($K5352/1000)</f>
        <v>509.58325289359482</v>
      </c>
      <c r="E5352" s="6">
        <f>+ELAP_Sep22LTM!$D5347*($K5352/1000)</f>
        <v>1087.7623391783609</v>
      </c>
      <c r="G5352" s="6">
        <f>+IRP_Sep22LTM!$D5347*($L5352/1000)</f>
        <v>579.18282696847928</v>
      </c>
      <c r="H5352" s="6">
        <f>+ELAP_Sep22LTM!$D5347*($L5352/1000)</f>
        <v>1236.3303995916854</v>
      </c>
      <c r="J5352" s="23">
        <f t="shared" si="132"/>
        <v>5</v>
      </c>
      <c r="K5352" s="30">
        <f>'Appendix 4.4'!D3163</f>
        <v>32520.249299999996</v>
      </c>
      <c r="L5352" s="31">
        <f>'Appendix 4.5'!D3163</f>
        <v>36961.909200000038</v>
      </c>
      <c r="M5352" s="23">
        <f t="shared" si="131"/>
        <v>4</v>
      </c>
    </row>
    <row r="5353" spans="2:13" x14ac:dyDescent="0.25">
      <c r="B5353" s="25">
        <v>44692</v>
      </c>
      <c r="C5353" s="5">
        <v>16</v>
      </c>
      <c r="D5353" s="6">
        <f>+IRP_Sep22LTM!$D5348*($K5353/1000)</f>
        <v>455.96372358527742</v>
      </c>
      <c r="E5353" s="6">
        <f>+ELAP_Sep22LTM!$D5348*($K5353/1000)</f>
        <v>941.777940925086</v>
      </c>
      <c r="G5353" s="6">
        <f>+IRP_Sep22LTM!$D5348*($L5353/1000)</f>
        <v>528.28020800949753</v>
      </c>
      <c r="H5353" s="6">
        <f>+ELAP_Sep22LTM!$D5348*($L5353/1000)</f>
        <v>1091.1452398418942</v>
      </c>
      <c r="J5353" s="23">
        <f t="shared" si="132"/>
        <v>5</v>
      </c>
      <c r="K5353" s="30">
        <f>'Appendix 4.4'!D3164</f>
        <v>29098.393400000001</v>
      </c>
      <c r="L5353" s="31">
        <f>'Appendix 4.5'!D3164</f>
        <v>33713.439299999911</v>
      </c>
      <c r="M5353" s="23">
        <f t="shared" si="131"/>
        <v>4</v>
      </c>
    </row>
    <row r="5354" spans="2:13" x14ac:dyDescent="0.25">
      <c r="B5354" s="25">
        <v>44692</v>
      </c>
      <c r="C5354" s="5">
        <v>17</v>
      </c>
      <c r="D5354" s="6">
        <f>+IRP_Sep22LTM!$D5349*($K5354/1000)</f>
        <v>411.51016350090777</v>
      </c>
      <c r="E5354" s="6">
        <f>+ELAP_Sep22LTM!$D5349*($K5354/1000)</f>
        <v>924.33228227346285</v>
      </c>
      <c r="G5354" s="6">
        <f>+IRP_Sep22LTM!$D5349*($L5354/1000)</f>
        <v>495.09561057747703</v>
      </c>
      <c r="H5354" s="6">
        <f>+ELAP_Sep22LTM!$D5349*($L5354/1000)</f>
        <v>1112.081538340045</v>
      </c>
      <c r="J5354" s="23">
        <f t="shared" si="132"/>
        <v>5</v>
      </c>
      <c r="K5354" s="30">
        <f>'Appendix 4.4'!D3165</f>
        <v>22544.739299999997</v>
      </c>
      <c r="L5354" s="31">
        <f>'Appendix 4.5'!D3165</f>
        <v>27123.999500000002</v>
      </c>
      <c r="M5354" s="23">
        <f t="shared" si="131"/>
        <v>4</v>
      </c>
    </row>
    <row r="5355" spans="2:13" x14ac:dyDescent="0.25">
      <c r="B5355" s="25">
        <v>44692</v>
      </c>
      <c r="C5355" s="5">
        <v>18</v>
      </c>
      <c r="D5355" s="6">
        <f>+IRP_Sep22LTM!$D5350*($K5355/1000)</f>
        <v>266.78839112736796</v>
      </c>
      <c r="E5355" s="6">
        <f>+ELAP_Sep22LTM!$D5350*($K5355/1000)</f>
        <v>551.12132474046996</v>
      </c>
      <c r="G5355" s="6">
        <f>+IRP_Sep22LTM!$D5350*($L5355/1000)</f>
        <v>361.55402551461691</v>
      </c>
      <c r="H5355" s="6">
        <f>+ELAP_Sep22LTM!$D5350*($L5355/1000)</f>
        <v>746.88457269393018</v>
      </c>
      <c r="J5355" s="23">
        <f t="shared" si="132"/>
        <v>5</v>
      </c>
      <c r="K5355" s="30">
        <f>'Appendix 4.4'!D3166</f>
        <v>13487.4791</v>
      </c>
      <c r="L5355" s="31">
        <f>'Appendix 4.5'!D3166</f>
        <v>18278.352900000005</v>
      </c>
      <c r="M5355" s="23">
        <f t="shared" ref="M5355:M5418" si="133">WEEKDAY(B5355)</f>
        <v>4</v>
      </c>
    </row>
    <row r="5356" spans="2:13" x14ac:dyDescent="0.25">
      <c r="B5356" s="25">
        <v>44692</v>
      </c>
      <c r="C5356" s="5">
        <v>19</v>
      </c>
      <c r="D5356" s="6">
        <f>+IRP_Sep22LTM!$D5351*($K5356/1000)</f>
        <v>112.10220155424108</v>
      </c>
      <c r="E5356" s="6">
        <f>+ELAP_Sep22LTM!$D5351*($K5356/1000)</f>
        <v>173.98630926149201</v>
      </c>
      <c r="G5356" s="6">
        <f>+IRP_Sep22LTM!$D5351*($L5356/1000)</f>
        <v>215.20111071070653</v>
      </c>
      <c r="H5356" s="6">
        <f>+ELAP_Sep22LTM!$D5351*($L5356/1000)</f>
        <v>333.99921216902317</v>
      </c>
      <c r="J5356" s="23">
        <f t="shared" si="132"/>
        <v>5</v>
      </c>
      <c r="K5356" s="30">
        <f>'Appendix 4.4'!D3167</f>
        <v>5049.2078000000001</v>
      </c>
      <c r="L5356" s="31">
        <f>'Appendix 4.5'!D3167</f>
        <v>9692.8973000000333</v>
      </c>
      <c r="M5356" s="23">
        <f t="shared" si="133"/>
        <v>4</v>
      </c>
    </row>
    <row r="5357" spans="2:13" x14ac:dyDescent="0.25">
      <c r="B5357" s="25">
        <v>44692</v>
      </c>
      <c r="C5357" s="5">
        <v>20</v>
      </c>
      <c r="D5357" s="6">
        <f>+IRP_Sep22LTM!$D5352*($K5357/1000)</f>
        <v>29.173977924189842</v>
      </c>
      <c r="E5357" s="6">
        <f>+ELAP_Sep22LTM!$D5352*($K5357/1000)</f>
        <v>46.254533905125001</v>
      </c>
      <c r="G5357" s="6">
        <f>+IRP_Sep22LTM!$D5352*($L5357/1000)</f>
        <v>125.91110793927123</v>
      </c>
      <c r="H5357" s="6">
        <f>+ELAP_Sep22LTM!$D5352*($L5357/1000)</f>
        <v>199.62857401012468</v>
      </c>
      <c r="J5357" s="23">
        <f t="shared" si="132"/>
        <v>5</v>
      </c>
      <c r="K5357" s="30">
        <f>'Appendix 4.4'!D3168</f>
        <v>869.67090000000007</v>
      </c>
      <c r="L5357" s="31">
        <f>'Appendix 4.5'!D3168</f>
        <v>3753.3868999999941</v>
      </c>
      <c r="M5357" s="23">
        <f t="shared" si="133"/>
        <v>4</v>
      </c>
    </row>
    <row r="5358" spans="2:13" x14ac:dyDescent="0.25">
      <c r="B5358" s="25">
        <v>44692</v>
      </c>
      <c r="C5358" s="5">
        <v>21</v>
      </c>
      <c r="D5358" s="6">
        <f>+IRP_Sep22LTM!$D5353*($K5358/1000)</f>
        <v>0.87972338316317999</v>
      </c>
      <c r="E5358" s="6">
        <f>+ELAP_Sep22LTM!$D5353*($K5358/1000)</f>
        <v>1.48646128197</v>
      </c>
      <c r="G5358" s="6">
        <f>+IRP_Sep22LTM!$D5353*($L5358/1000)</f>
        <v>20.104193698545604</v>
      </c>
      <c r="H5358" s="6">
        <f>+ELAP_Sep22LTM!$D5353*($L5358/1000)</f>
        <v>33.96988884240001</v>
      </c>
      <c r="J5358" s="23">
        <f t="shared" si="132"/>
        <v>5</v>
      </c>
      <c r="K5358" s="30">
        <f>'Appendix 4.4'!D3169</f>
        <v>28.273400000000002</v>
      </c>
      <c r="L5358" s="31">
        <f>'Appendix 4.5'!D3169</f>
        <v>646.12800000000016</v>
      </c>
      <c r="M5358" s="23">
        <f t="shared" si="133"/>
        <v>4</v>
      </c>
    </row>
    <row r="5359" spans="2:13" x14ac:dyDescent="0.25">
      <c r="B5359" s="25">
        <v>44692</v>
      </c>
      <c r="C5359" s="5">
        <v>22</v>
      </c>
      <c r="D5359" s="6">
        <f>+IRP_Sep22LTM!$D5354*($K5359/1000)</f>
        <v>0.26835782575909994</v>
      </c>
      <c r="E5359" s="6">
        <f>+ELAP_Sep22LTM!$D5354*($K5359/1000)</f>
        <v>0.77976326296899989</v>
      </c>
      <c r="G5359" s="6">
        <f>+IRP_Sep22LTM!$D5354*($L5359/1000)</f>
        <v>0.26844806461549997</v>
      </c>
      <c r="H5359" s="6">
        <f>+ELAP_Sep22LTM!$D5354*($L5359/1000)</f>
        <v>0.780025468645</v>
      </c>
      <c r="J5359" s="23">
        <f t="shared" si="132"/>
        <v>5</v>
      </c>
      <c r="K5359" s="30">
        <f>'Appendix 4.4'!D3170</f>
        <v>10.7059</v>
      </c>
      <c r="L5359" s="31">
        <f>'Appendix 4.5'!D3170</f>
        <v>10.7095</v>
      </c>
      <c r="M5359" s="23">
        <f t="shared" si="133"/>
        <v>4</v>
      </c>
    </row>
    <row r="5360" spans="2:13" x14ac:dyDescent="0.25">
      <c r="B5360" s="25">
        <v>44692</v>
      </c>
      <c r="C5360" s="5">
        <v>23</v>
      </c>
      <c r="D5360" s="6">
        <f>+IRP_Sep22LTM!$D5355*($K5360/1000)</f>
        <v>0.16783973060063001</v>
      </c>
      <c r="E5360" s="6">
        <f>+ELAP_Sep22LTM!$D5355*($K5360/1000)</f>
        <v>0.58799524055399999</v>
      </c>
      <c r="G5360" s="6">
        <f>+IRP_Sep22LTM!$D5355*($L5360/1000)</f>
        <v>0.17337218635176002</v>
      </c>
      <c r="H5360" s="6">
        <f>+ELAP_Sep22LTM!$D5355*($L5360/1000)</f>
        <v>0.60737716900799998</v>
      </c>
      <c r="J5360" s="23">
        <f t="shared" si="132"/>
        <v>5</v>
      </c>
      <c r="K5360" s="30">
        <f>'Appendix 4.4'!D3171</f>
        <v>9.7049000000000003</v>
      </c>
      <c r="L5360" s="31">
        <f>'Appendix 4.5'!D3171</f>
        <v>10.024800000000001</v>
      </c>
      <c r="M5360" s="23">
        <f t="shared" si="133"/>
        <v>4</v>
      </c>
    </row>
    <row r="5361" spans="2:13" x14ac:dyDescent="0.25">
      <c r="B5361" s="25">
        <v>44692</v>
      </c>
      <c r="C5361" s="5">
        <v>24</v>
      </c>
      <c r="D5361" s="6">
        <f>+IRP_Sep22LTM!$D5356*($K5361/1000)</f>
        <v>0.14749604242608003</v>
      </c>
      <c r="E5361" s="6">
        <f>+ELAP_Sep22LTM!$D5356*($K5361/1000)</f>
        <v>0.50030975835600011</v>
      </c>
      <c r="G5361" s="6">
        <f>+IRP_Sep22LTM!$D5356*($L5361/1000)</f>
        <v>0.14759856223828005</v>
      </c>
      <c r="H5361" s="6">
        <f>+ELAP_Sep22LTM!$D5356*($L5361/1000)</f>
        <v>0.50065750777100015</v>
      </c>
      <c r="J5361" s="23">
        <f t="shared" si="132"/>
        <v>5</v>
      </c>
      <c r="K5361" s="30">
        <f>'Appendix 4.4'!D3172</f>
        <v>9.3516000000000012</v>
      </c>
      <c r="L5361" s="31">
        <f>'Appendix 4.5'!D3172</f>
        <v>9.3581000000000021</v>
      </c>
      <c r="M5361" s="23">
        <f t="shared" si="133"/>
        <v>4</v>
      </c>
    </row>
    <row r="5362" spans="2:13" x14ac:dyDescent="0.25">
      <c r="B5362" s="25">
        <v>44693</v>
      </c>
      <c r="C5362" s="5">
        <v>1</v>
      </c>
      <c r="D5362" s="6">
        <f>+IRP_Sep22LTM!$D5357*($K5362/1000)</f>
        <v>0.18657751426524</v>
      </c>
      <c r="E5362" s="6">
        <f>+ELAP_Sep22LTM!$D5357*($K5362/1000)</f>
        <v>0.646938946864</v>
      </c>
      <c r="G5362" s="6">
        <f>+IRP_Sep22LTM!$D5357*($L5362/1000)</f>
        <v>0.19192887681596998</v>
      </c>
      <c r="H5362" s="6">
        <f>+ELAP_Sep22LTM!$D5357*($L5362/1000)</f>
        <v>0.66549426349199992</v>
      </c>
      <c r="J5362" s="23">
        <f t="shared" si="132"/>
        <v>5</v>
      </c>
      <c r="K5362" s="30">
        <f>'Appendix 4.4'!D3173</f>
        <v>12.513200000000001</v>
      </c>
      <c r="L5362" s="31">
        <f>'Appendix 4.5'!D3173</f>
        <v>12.8721</v>
      </c>
      <c r="M5362" s="23">
        <f t="shared" si="133"/>
        <v>5</v>
      </c>
    </row>
    <row r="5363" spans="2:13" x14ac:dyDescent="0.25">
      <c r="B5363" s="25">
        <v>44693</v>
      </c>
      <c r="C5363" s="5">
        <v>2</v>
      </c>
      <c r="D5363" s="6">
        <f>+IRP_Sep22LTM!$D5358*($K5363/1000)</f>
        <v>0.22498368825284998</v>
      </c>
      <c r="E5363" s="6">
        <f>+ELAP_Sep22LTM!$D5358*($K5363/1000)</f>
        <v>0.65827813417199987</v>
      </c>
      <c r="G5363" s="6">
        <f>+IRP_Sep22LTM!$D5358*($L5363/1000)</f>
        <v>0.23116105145794999</v>
      </c>
      <c r="H5363" s="6">
        <f>+ELAP_Sep22LTM!$D5358*($L5363/1000)</f>
        <v>0.67635243616399987</v>
      </c>
      <c r="J5363" s="23">
        <f t="shared" si="132"/>
        <v>5</v>
      </c>
      <c r="K5363" s="30">
        <f>'Appendix 4.4'!D3174</f>
        <v>14.415299999999998</v>
      </c>
      <c r="L5363" s="31">
        <f>'Appendix 4.5'!D3174</f>
        <v>14.8111</v>
      </c>
      <c r="M5363" s="23">
        <f t="shared" si="133"/>
        <v>5</v>
      </c>
    </row>
    <row r="5364" spans="2:13" x14ac:dyDescent="0.25">
      <c r="B5364" s="25">
        <v>44693</v>
      </c>
      <c r="C5364" s="5">
        <v>3</v>
      </c>
      <c r="D5364" s="6">
        <f>+IRP_Sep22LTM!$D5359*($K5364/1000)</f>
        <v>0.25439093370774996</v>
      </c>
      <c r="E5364" s="6">
        <f>+ELAP_Sep22LTM!$D5359*($K5364/1000)</f>
        <v>0.73378344161499998</v>
      </c>
      <c r="G5364" s="6">
        <f>+IRP_Sep22LTM!$D5359*($L5364/1000)</f>
        <v>0.26709058110539996</v>
      </c>
      <c r="H5364" s="6">
        <f>+ELAP_Sep22LTM!$D5359*($L5364/1000)</f>
        <v>0.77041521476399999</v>
      </c>
      <c r="J5364" s="23">
        <f t="shared" si="132"/>
        <v>5</v>
      </c>
      <c r="K5364" s="30">
        <f>'Appendix 4.4'!D3175</f>
        <v>16.299499999999998</v>
      </c>
      <c r="L5364" s="31">
        <f>'Appendix 4.5'!D3175</f>
        <v>17.113199999999999</v>
      </c>
      <c r="M5364" s="23">
        <f t="shared" si="133"/>
        <v>5</v>
      </c>
    </row>
    <row r="5365" spans="2:13" x14ac:dyDescent="0.25">
      <c r="B5365" s="25">
        <v>44693</v>
      </c>
      <c r="C5365" s="5">
        <v>4</v>
      </c>
      <c r="D5365" s="6">
        <f>+IRP_Sep22LTM!$D5360*($K5365/1000)</f>
        <v>0.27556694628208006</v>
      </c>
      <c r="E5365" s="6">
        <f>+ELAP_Sep22LTM!$D5360*($K5365/1000)</f>
        <v>0.80154931053200018</v>
      </c>
      <c r="G5365" s="6">
        <f>+IRP_Sep22LTM!$D5360*($L5365/1000)</f>
        <v>0.28019295565412</v>
      </c>
      <c r="H5365" s="6">
        <f>+ELAP_Sep22LTM!$D5360*($L5365/1000)</f>
        <v>0.815005113823</v>
      </c>
      <c r="J5365" s="23">
        <f t="shared" si="132"/>
        <v>5</v>
      </c>
      <c r="K5365" s="30">
        <f>'Appendix 4.4'!D3176</f>
        <v>17.471600000000002</v>
      </c>
      <c r="L5365" s="31">
        <f>'Appendix 4.5'!D3176</f>
        <v>17.764900000000001</v>
      </c>
      <c r="M5365" s="23">
        <f t="shared" si="133"/>
        <v>5</v>
      </c>
    </row>
    <row r="5366" spans="2:13" x14ac:dyDescent="0.25">
      <c r="B5366" s="25">
        <v>44693</v>
      </c>
      <c r="C5366" s="5">
        <v>5</v>
      </c>
      <c r="D5366" s="6">
        <f>+IRP_Sep22LTM!$D5361*($K5366/1000)</f>
        <v>0.39676256444800007</v>
      </c>
      <c r="E5366" s="6">
        <f>+ELAP_Sep22LTM!$D5361*($K5366/1000)</f>
        <v>0.81940234955200009</v>
      </c>
      <c r="G5366" s="6">
        <f>+IRP_Sep22LTM!$D5361*($L5366/1000)</f>
        <v>0.40920174989600006</v>
      </c>
      <c r="H5366" s="6">
        <f>+ELAP_Sep22LTM!$D5361*($L5366/1000)</f>
        <v>0.84509201560400005</v>
      </c>
      <c r="J5366" s="23">
        <f t="shared" si="132"/>
        <v>5</v>
      </c>
      <c r="K5366" s="30">
        <f>'Appendix 4.4'!D3177</f>
        <v>18.311600000000002</v>
      </c>
      <c r="L5366" s="31">
        <f>'Appendix 4.5'!D3177</f>
        <v>18.885700000000003</v>
      </c>
      <c r="M5366" s="23">
        <f t="shared" si="133"/>
        <v>5</v>
      </c>
    </row>
    <row r="5367" spans="2:13" x14ac:dyDescent="0.25">
      <c r="B5367" s="25">
        <v>44693</v>
      </c>
      <c r="C5367" s="5">
        <v>6</v>
      </c>
      <c r="D5367" s="6">
        <f>+IRP_Sep22LTM!$D5362*($K5367/1000)</f>
        <v>2.4834868589175896</v>
      </c>
      <c r="E5367" s="6">
        <f>+ELAP_Sep22LTM!$D5362*($K5367/1000)</f>
        <v>3.9242415326889994</v>
      </c>
      <c r="G5367" s="6">
        <f>+IRP_Sep22LTM!$D5362*($L5367/1000)</f>
        <v>0.60780113247957002</v>
      </c>
      <c r="H5367" s="6">
        <f>+ELAP_Sep22LTM!$D5362*($L5367/1000)</f>
        <v>0.96040711434699988</v>
      </c>
      <c r="J5367" s="23">
        <f t="shared" si="132"/>
        <v>5</v>
      </c>
      <c r="K5367" s="30">
        <f>'Appendix 4.4'!D3178</f>
        <v>79.816699999999997</v>
      </c>
      <c r="L5367" s="31">
        <f>'Appendix 4.5'!D3178</f>
        <v>19.534099999999999</v>
      </c>
      <c r="M5367" s="23">
        <f t="shared" si="133"/>
        <v>5</v>
      </c>
    </row>
    <row r="5368" spans="2:13" x14ac:dyDescent="0.25">
      <c r="B5368" s="25">
        <v>44693</v>
      </c>
      <c r="C5368" s="5">
        <v>7</v>
      </c>
      <c r="D5368" s="6">
        <f>+IRP_Sep22LTM!$D5363*($K5368/1000)</f>
        <v>19.836160732423799</v>
      </c>
      <c r="E5368" s="6">
        <f>+ELAP_Sep22LTM!$D5363*($K5368/1000)</f>
        <v>51.999210251405998</v>
      </c>
      <c r="G5368" s="6">
        <f>+IRP_Sep22LTM!$D5363*($L5368/1000)</f>
        <v>4.3775061597954013</v>
      </c>
      <c r="H5368" s="6">
        <f>+ELAP_Sep22LTM!$D5363*($L5368/1000)</f>
        <v>11.475348796098002</v>
      </c>
      <c r="J5368" s="23">
        <f t="shared" si="132"/>
        <v>5</v>
      </c>
      <c r="K5368" s="30">
        <f>'Appendix 4.4'!D3179</f>
        <v>825.48990000000003</v>
      </c>
      <c r="L5368" s="31">
        <f>'Appendix 4.5'!D3179</f>
        <v>182.17170000000004</v>
      </c>
      <c r="M5368" s="23">
        <f t="shared" si="133"/>
        <v>5</v>
      </c>
    </row>
    <row r="5369" spans="2:13" x14ac:dyDescent="0.25">
      <c r="B5369" s="25">
        <v>44693</v>
      </c>
      <c r="C5369" s="5">
        <v>8</v>
      </c>
      <c r="D5369" s="6">
        <f>+IRP_Sep22LTM!$D5364*($K5369/1000)</f>
        <v>45.40007153583781</v>
      </c>
      <c r="E5369" s="6">
        <f>+ELAP_Sep22LTM!$D5364*($K5369/1000)</f>
        <v>186.34899580893602</v>
      </c>
      <c r="G5369" s="6">
        <f>+IRP_Sep22LTM!$D5364*($L5369/1000)</f>
        <v>42.856812068778233</v>
      </c>
      <c r="H5369" s="6">
        <f>+ELAP_Sep22LTM!$D5364*($L5369/1000)</f>
        <v>175.90994072079573</v>
      </c>
      <c r="J5369" s="23">
        <f t="shared" si="132"/>
        <v>5</v>
      </c>
      <c r="K5369" s="30">
        <f>'Appendix 4.4'!D3180</f>
        <v>2751.4492</v>
      </c>
      <c r="L5369" s="31">
        <f>'Appendix 4.5'!D3180</f>
        <v>2597.3161999999957</v>
      </c>
      <c r="M5369" s="23">
        <f t="shared" si="133"/>
        <v>5</v>
      </c>
    </row>
    <row r="5370" spans="2:13" x14ac:dyDescent="0.25">
      <c r="B5370" s="25">
        <v>44693</v>
      </c>
      <c r="C5370" s="5">
        <v>9</v>
      </c>
      <c r="D5370" s="6">
        <f>+IRP_Sep22LTM!$D5365*($K5370/1000)</f>
        <v>98.124105111112357</v>
      </c>
      <c r="E5370" s="6">
        <f>+ELAP_Sep22LTM!$D5365*($K5370/1000)</f>
        <v>378.47843806643999</v>
      </c>
      <c r="G5370" s="6">
        <f>+IRP_Sep22LTM!$D5365*($L5370/1000)</f>
        <v>128.5703685398118</v>
      </c>
      <c r="H5370" s="6">
        <f>+ELAP_Sep22LTM!$D5365*($L5370/1000)</f>
        <v>495.91394705177032</v>
      </c>
      <c r="J5370" s="23">
        <f t="shared" si="132"/>
        <v>5</v>
      </c>
      <c r="K5370" s="30">
        <f>'Appendix 4.4'!D3181</f>
        <v>7329.4785000000002</v>
      </c>
      <c r="L5370" s="31">
        <f>'Appendix 4.5'!D3181</f>
        <v>9603.6927000000469</v>
      </c>
      <c r="M5370" s="23">
        <f t="shared" si="133"/>
        <v>5</v>
      </c>
    </row>
    <row r="5371" spans="2:13" x14ac:dyDescent="0.25">
      <c r="B5371" s="25">
        <v>44693</v>
      </c>
      <c r="C5371" s="5">
        <v>10</v>
      </c>
      <c r="D5371" s="6">
        <f>+IRP_Sep22LTM!$D5366*($K5371/1000)</f>
        <v>172.29860433685869</v>
      </c>
      <c r="E5371" s="6">
        <f>+ELAP_Sep22LTM!$D5366*($K5371/1000)</f>
        <v>885.03387561405498</v>
      </c>
      <c r="G5371" s="6">
        <f>+IRP_Sep22LTM!$D5366*($L5371/1000)</f>
        <v>211.17438010283243</v>
      </c>
      <c r="H5371" s="6">
        <f>+ELAP_Sep22LTM!$D5366*($L5371/1000)</f>
        <v>1084.7242830093189</v>
      </c>
      <c r="J5371" s="23">
        <f t="shared" si="132"/>
        <v>5</v>
      </c>
      <c r="K5371" s="30">
        <f>'Appendix 4.4'!D3182</f>
        <v>15505.6945</v>
      </c>
      <c r="L5371" s="31">
        <f>'Appendix 4.5'!D3182</f>
        <v>19004.248099999997</v>
      </c>
      <c r="M5371" s="23">
        <f t="shared" si="133"/>
        <v>5</v>
      </c>
    </row>
    <row r="5372" spans="2:13" x14ac:dyDescent="0.25">
      <c r="B5372" s="25">
        <v>44693</v>
      </c>
      <c r="C5372" s="5">
        <v>11</v>
      </c>
      <c r="D5372" s="6">
        <f>+IRP_Sep22LTM!$D5367*($K5372/1000)</f>
        <v>134.11141548504102</v>
      </c>
      <c r="E5372" s="6">
        <f>+ELAP_Sep22LTM!$D5367*($K5372/1000)</f>
        <v>934.86138857036997</v>
      </c>
      <c r="G5372" s="6">
        <f>+IRP_Sep22LTM!$D5367*($L5372/1000)</f>
        <v>156.43516772624926</v>
      </c>
      <c r="H5372" s="6">
        <f>+ELAP_Sep22LTM!$D5367*($L5372/1000)</f>
        <v>1090.4753901289821</v>
      </c>
      <c r="J5372" s="23">
        <f t="shared" si="132"/>
        <v>5</v>
      </c>
      <c r="K5372" s="30">
        <f>'Appendix 4.4'!D3183</f>
        <v>23093.723000000002</v>
      </c>
      <c r="L5372" s="31">
        <f>'Appendix 4.5'!D3183</f>
        <v>26937.829399999904</v>
      </c>
      <c r="M5372" s="23">
        <f t="shared" si="133"/>
        <v>5</v>
      </c>
    </row>
    <row r="5373" spans="2:13" x14ac:dyDescent="0.25">
      <c r="B5373" s="25">
        <v>44693</v>
      </c>
      <c r="C5373" s="5">
        <v>12</v>
      </c>
      <c r="D5373" s="6">
        <f>+IRP_Sep22LTM!$D5368*($K5373/1000)</f>
        <v>134.95907363665762</v>
      </c>
      <c r="E5373" s="6">
        <f>+ELAP_Sep22LTM!$D5368*($K5373/1000)</f>
        <v>1172.717233903584</v>
      </c>
      <c r="G5373" s="6">
        <f>+IRP_Sep22LTM!$D5368*($L5373/1000)</f>
        <v>154.83566087485801</v>
      </c>
      <c r="H5373" s="6">
        <f>+ELAP_Sep22LTM!$D5368*($L5373/1000)</f>
        <v>1345.4334194649989</v>
      </c>
      <c r="J5373" s="23">
        <f t="shared" si="132"/>
        <v>5</v>
      </c>
      <c r="K5373" s="30">
        <f>'Appendix 4.4'!D3184</f>
        <v>28550.660400000001</v>
      </c>
      <c r="L5373" s="31">
        <f>'Appendix 4.5'!D3184</f>
        <v>32755.562499999978</v>
      </c>
      <c r="M5373" s="23">
        <f t="shared" si="133"/>
        <v>5</v>
      </c>
    </row>
    <row r="5374" spans="2:13" x14ac:dyDescent="0.25">
      <c r="B5374" s="25">
        <v>44693</v>
      </c>
      <c r="C5374" s="5">
        <v>13</v>
      </c>
      <c r="D5374" s="6">
        <f>+IRP_Sep22LTM!$D5369*($K5374/1000)</f>
        <v>152.07654594846383</v>
      </c>
      <c r="E5374" s="6">
        <f>+ELAP_Sep22LTM!$D5369*($K5374/1000)</f>
        <v>1362.0849658865282</v>
      </c>
      <c r="G5374" s="6">
        <f>+IRP_Sep22LTM!$D5369*($L5374/1000)</f>
        <v>172.32687821746831</v>
      </c>
      <c r="H5374" s="6">
        <f>+ELAP_Sep22LTM!$D5369*($L5374/1000)</f>
        <v>1543.4585824806684</v>
      </c>
      <c r="J5374" s="23">
        <f t="shared" si="132"/>
        <v>5</v>
      </c>
      <c r="K5374" s="30">
        <f>'Appendix 4.4'!D3185</f>
        <v>31281.577400000002</v>
      </c>
      <c r="L5374" s="31">
        <f>'Appendix 4.5'!D3185</f>
        <v>35446.99509999992</v>
      </c>
      <c r="M5374" s="23">
        <f t="shared" si="133"/>
        <v>5</v>
      </c>
    </row>
    <row r="5375" spans="2:13" x14ac:dyDescent="0.25">
      <c r="B5375" s="25">
        <v>44693</v>
      </c>
      <c r="C5375" s="5">
        <v>14</v>
      </c>
      <c r="D5375" s="6">
        <f>+IRP_Sep22LTM!$D5370*($K5375/1000)</f>
        <v>152.25275526742891</v>
      </c>
      <c r="E5375" s="6">
        <f>+ELAP_Sep22LTM!$D5370*($K5375/1000)</f>
        <v>1484.498852669592</v>
      </c>
      <c r="G5375" s="6">
        <f>+IRP_Sep22LTM!$D5370*($L5375/1000)</f>
        <v>172.63246651313636</v>
      </c>
      <c r="H5375" s="6">
        <f>+ELAP_Sep22LTM!$D5370*($L5375/1000)</f>
        <v>1683.2056537967726</v>
      </c>
      <c r="J5375" s="23">
        <f t="shared" si="132"/>
        <v>5</v>
      </c>
      <c r="K5375" s="30">
        <f>'Appendix 4.4'!D3186</f>
        <v>31764.9663</v>
      </c>
      <c r="L5375" s="31">
        <f>'Appendix 4.5'!D3186</f>
        <v>36016.848899999932</v>
      </c>
      <c r="M5375" s="23">
        <f t="shared" si="133"/>
        <v>5</v>
      </c>
    </row>
    <row r="5376" spans="2:13" x14ac:dyDescent="0.25">
      <c r="B5376" s="25">
        <v>44693</v>
      </c>
      <c r="C5376" s="5">
        <v>15</v>
      </c>
      <c r="D5376" s="6">
        <f>+IRP_Sep22LTM!$D5371*($K5376/1000)</f>
        <v>138.66573646886025</v>
      </c>
      <c r="E5376" s="6">
        <f>+ELAP_Sep22LTM!$D5371*($K5376/1000)</f>
        <v>1106.8823445865637</v>
      </c>
      <c r="G5376" s="6">
        <f>+IRP_Sep22LTM!$D5371*($L5376/1000)</f>
        <v>158.81543153802104</v>
      </c>
      <c r="H5376" s="6">
        <f>+ELAP_Sep22LTM!$D5371*($L5376/1000)</f>
        <v>1267.7248301840466</v>
      </c>
      <c r="J5376" s="23">
        <f t="shared" si="132"/>
        <v>5</v>
      </c>
      <c r="K5376" s="30">
        <f>'Appendix 4.4'!D3187</f>
        <v>29334.806799999995</v>
      </c>
      <c r="L5376" s="31">
        <f>'Appendix 4.5'!D3187</f>
        <v>33597.484999999913</v>
      </c>
      <c r="M5376" s="23">
        <f t="shared" si="133"/>
        <v>5</v>
      </c>
    </row>
    <row r="5377" spans="2:13" x14ac:dyDescent="0.25">
      <c r="B5377" s="25">
        <v>44693</v>
      </c>
      <c r="C5377" s="5">
        <v>16</v>
      </c>
      <c r="D5377" s="6">
        <f>+IRP_Sep22LTM!$D5372*($K5377/1000)</f>
        <v>126.70601999156193</v>
      </c>
      <c r="E5377" s="6">
        <f>+ELAP_Sep22LTM!$D5372*($K5377/1000)</f>
        <v>845.05565431070625</v>
      </c>
      <c r="G5377" s="6">
        <f>+IRP_Sep22LTM!$D5372*($L5377/1000)</f>
        <v>148.67450842518733</v>
      </c>
      <c r="H5377" s="6">
        <f>+ELAP_Sep22LTM!$D5372*($L5377/1000)</f>
        <v>991.57272878539015</v>
      </c>
      <c r="J5377" s="23">
        <f t="shared" si="132"/>
        <v>5</v>
      </c>
      <c r="K5377" s="30">
        <f>'Appendix 4.4'!D3188</f>
        <v>25257.826700000005</v>
      </c>
      <c r="L5377" s="31">
        <f>'Appendix 4.5'!D3188</f>
        <v>29637.068299999886</v>
      </c>
      <c r="M5377" s="23">
        <f t="shared" si="133"/>
        <v>5</v>
      </c>
    </row>
    <row r="5378" spans="2:13" x14ac:dyDescent="0.25">
      <c r="B5378" s="25">
        <v>44693</v>
      </c>
      <c r="C5378" s="5">
        <v>17</v>
      </c>
      <c r="D5378" s="6">
        <f>+IRP_Sep22LTM!$D5373*($K5378/1000)</f>
        <v>87.454673572357393</v>
      </c>
      <c r="E5378" s="6">
        <f>+ELAP_Sep22LTM!$D5373*($K5378/1000)</f>
        <v>638.79032162879491</v>
      </c>
      <c r="G5378" s="6">
        <f>+IRP_Sep22LTM!$D5373*($L5378/1000)</f>
        <v>110.46673238477645</v>
      </c>
      <c r="H5378" s="6">
        <f>+ELAP_Sep22LTM!$D5373*($L5378/1000)</f>
        <v>806.87602648210589</v>
      </c>
      <c r="J5378" s="23">
        <f t="shared" si="132"/>
        <v>5</v>
      </c>
      <c r="K5378" s="30">
        <f>'Appendix 4.4'!D3189</f>
        <v>18501.0805</v>
      </c>
      <c r="L5378" s="31">
        <f>'Appendix 4.5'!D3189</f>
        <v>23369.293199999942</v>
      </c>
      <c r="M5378" s="23">
        <f t="shared" si="133"/>
        <v>5</v>
      </c>
    </row>
    <row r="5379" spans="2:13" x14ac:dyDescent="0.25">
      <c r="B5379" s="25">
        <v>44693</v>
      </c>
      <c r="C5379" s="5">
        <v>18</v>
      </c>
      <c r="D5379" s="6">
        <f>+IRP_Sep22LTM!$D5374*($K5379/1000)</f>
        <v>142.01859404063833</v>
      </c>
      <c r="E5379" s="6">
        <f>+ELAP_Sep22LTM!$D5374*($K5379/1000)</f>
        <v>329.26704768583494</v>
      </c>
      <c r="G5379" s="6">
        <f>+IRP_Sep22LTM!$D5374*($L5379/1000)</f>
        <v>214.78293295883299</v>
      </c>
      <c r="H5379" s="6">
        <f>+ELAP_Sep22LTM!$D5374*($L5379/1000)</f>
        <v>497.96959832191334</v>
      </c>
      <c r="J5379" s="23">
        <f t="shared" si="132"/>
        <v>5</v>
      </c>
      <c r="K5379" s="30">
        <f>'Appendix 4.4'!D3190</f>
        <v>9524.7654999999995</v>
      </c>
      <c r="L5379" s="31">
        <f>'Appendix 4.5'!D3190</f>
        <v>14404.853700000127</v>
      </c>
      <c r="M5379" s="23">
        <f t="shared" si="133"/>
        <v>5</v>
      </c>
    </row>
    <row r="5380" spans="2:13" x14ac:dyDescent="0.25">
      <c r="B5380" s="25">
        <v>44693</v>
      </c>
      <c r="C5380" s="5">
        <v>19</v>
      </c>
      <c r="D5380" s="6">
        <f>+IRP_Sep22LTM!$D5375*($K5380/1000)</f>
        <v>84.57518033450549</v>
      </c>
      <c r="E5380" s="6">
        <f>+ELAP_Sep22LTM!$D5375*($K5380/1000)</f>
        <v>126.55257521514599</v>
      </c>
      <c r="G5380" s="6">
        <f>+IRP_Sep22LTM!$D5375*($L5380/1000)</f>
        <v>164.2167250083229</v>
      </c>
      <c r="H5380" s="6">
        <f>+ELAP_Sep22LTM!$D5375*($L5380/1000)</f>
        <v>245.72279197047061</v>
      </c>
      <c r="J5380" s="23">
        <f t="shared" si="132"/>
        <v>5</v>
      </c>
      <c r="K5380" s="30">
        <f>'Appendix 4.4'!D3191</f>
        <v>4081.4497999999994</v>
      </c>
      <c r="L5380" s="31">
        <f>'Appendix 4.5'!D3191</f>
        <v>7924.8110000000197</v>
      </c>
      <c r="M5380" s="23">
        <f t="shared" si="133"/>
        <v>5</v>
      </c>
    </row>
    <row r="5381" spans="2:13" x14ac:dyDescent="0.25">
      <c r="B5381" s="25">
        <v>44693</v>
      </c>
      <c r="C5381" s="5">
        <v>20</v>
      </c>
      <c r="D5381" s="6">
        <f>+IRP_Sep22LTM!$D5376*($K5381/1000)</f>
        <v>27.381156877744637</v>
      </c>
      <c r="E5381" s="6">
        <f>+ELAP_Sep22LTM!$D5376*($K5381/1000)</f>
        <v>45.130439411711997</v>
      </c>
      <c r="G5381" s="6">
        <f>+IRP_Sep22LTM!$D5376*($L5381/1000)</f>
        <v>100.72172068654895</v>
      </c>
      <c r="H5381" s="6">
        <f>+ELAP_Sep22LTM!$D5376*($L5381/1000)</f>
        <v>166.01254407122389</v>
      </c>
      <c r="J5381" s="23">
        <f t="shared" si="132"/>
        <v>5</v>
      </c>
      <c r="K5381" s="30">
        <f>'Appendix 4.4'!D3192</f>
        <v>938.21439999999984</v>
      </c>
      <c r="L5381" s="31">
        <f>'Appendix 4.5'!D3192</f>
        <v>3451.2262999999975</v>
      </c>
      <c r="M5381" s="23">
        <f t="shared" si="133"/>
        <v>5</v>
      </c>
    </row>
    <row r="5382" spans="2:13" x14ac:dyDescent="0.25">
      <c r="B5382" s="25">
        <v>44693</v>
      </c>
      <c r="C5382" s="5">
        <v>21</v>
      </c>
      <c r="D5382" s="6">
        <f>+IRP_Sep22LTM!$D5377*($K5382/1000)</f>
        <v>1.5050286230937202</v>
      </c>
      <c r="E5382" s="6">
        <f>+ELAP_Sep22LTM!$D5377*($K5382/1000)</f>
        <v>2.0440600823560002</v>
      </c>
      <c r="G5382" s="6">
        <f>+IRP_Sep22LTM!$D5377*($L5382/1000)</f>
        <v>17.72664189456075</v>
      </c>
      <c r="H5382" s="6">
        <f>+ELAP_Sep22LTM!$D5377*($L5382/1000)</f>
        <v>24.075502973762916</v>
      </c>
      <c r="J5382" s="23">
        <f t="shared" si="132"/>
        <v>5</v>
      </c>
      <c r="K5382" s="30">
        <f>'Appendix 4.4'!D3193</f>
        <v>49.7956</v>
      </c>
      <c r="L5382" s="31">
        <f>'Appendix 4.5'!D3193</f>
        <v>586.50629999999796</v>
      </c>
      <c r="M5382" s="23">
        <f t="shared" si="133"/>
        <v>5</v>
      </c>
    </row>
    <row r="5383" spans="2:13" x14ac:dyDescent="0.25">
      <c r="B5383" s="25">
        <v>44693</v>
      </c>
      <c r="C5383" s="5">
        <v>22</v>
      </c>
      <c r="D5383" s="6">
        <f>+IRP_Sep22LTM!$D5378*($K5383/1000)</f>
        <v>0.13669888679860001</v>
      </c>
      <c r="E5383" s="6">
        <f>+ELAP_Sep22LTM!$D5378*($K5383/1000)</f>
        <v>0.37246267472699995</v>
      </c>
      <c r="G5383" s="6">
        <f>+IRP_Sep22LTM!$D5378*($L5383/1000)</f>
        <v>0.164724613627</v>
      </c>
      <c r="H5383" s="6">
        <f>+ELAP_Sep22LTM!$D5378*($L5383/1000)</f>
        <v>0.44882421226499997</v>
      </c>
      <c r="J5383" s="23">
        <f t="shared" si="132"/>
        <v>5</v>
      </c>
      <c r="K5383" s="30">
        <f>'Appendix 4.4'!D3194</f>
        <v>7.4890999999999996</v>
      </c>
      <c r="L5383" s="31">
        <f>'Appendix 4.5'!D3194</f>
        <v>9.0244999999999997</v>
      </c>
      <c r="M5383" s="23">
        <f t="shared" si="133"/>
        <v>5</v>
      </c>
    </row>
    <row r="5384" spans="2:13" x14ac:dyDescent="0.25">
      <c r="B5384" s="25">
        <v>44693</v>
      </c>
      <c r="C5384" s="5">
        <v>23</v>
      </c>
      <c r="D5384" s="6">
        <f>+IRP_Sep22LTM!$D5379*($K5384/1000)</f>
        <v>0.113369398272</v>
      </c>
      <c r="E5384" s="6">
        <f>+ELAP_Sep22LTM!$D5379*($K5384/1000)</f>
        <v>0.38273056512000003</v>
      </c>
      <c r="G5384" s="6">
        <f>+IRP_Sep22LTM!$D5379*($L5384/1000)</f>
        <v>0.12694579747199997</v>
      </c>
      <c r="H5384" s="6">
        <f>+ELAP_Sep22LTM!$D5379*($L5384/1000)</f>
        <v>0.42856394711999996</v>
      </c>
      <c r="J5384" s="23">
        <f t="shared" si="132"/>
        <v>5</v>
      </c>
      <c r="K5384" s="30">
        <f>'Appendix 4.4'!D3195</f>
        <v>7.0144000000000002</v>
      </c>
      <c r="L5384" s="31">
        <f>'Appendix 4.5'!D3195</f>
        <v>7.8544</v>
      </c>
      <c r="M5384" s="23">
        <f t="shared" si="133"/>
        <v>5</v>
      </c>
    </row>
    <row r="5385" spans="2:13" x14ac:dyDescent="0.25">
      <c r="B5385" s="25">
        <v>44693</v>
      </c>
      <c r="C5385" s="5">
        <v>24</v>
      </c>
      <c r="D5385" s="6">
        <f>+IRP_Sep22LTM!$D5380*($K5385/1000)</f>
        <v>0.13267798649348</v>
      </c>
      <c r="E5385" s="6">
        <f>+ELAP_Sep22LTM!$D5380*($K5385/1000)</f>
        <v>0.44068653336200003</v>
      </c>
      <c r="G5385" s="6">
        <f>+IRP_Sep22LTM!$D5380*($L5385/1000)</f>
        <v>0.13545390756228001</v>
      </c>
      <c r="H5385" s="6">
        <f>+ELAP_Sep22LTM!$D5380*($L5385/1000)</f>
        <v>0.44990668408200007</v>
      </c>
      <c r="J5385" s="23">
        <f t="shared" si="132"/>
        <v>5</v>
      </c>
      <c r="K5385" s="30">
        <f>'Appendix 4.4'!D3196</f>
        <v>8.4121000000000006</v>
      </c>
      <c r="L5385" s="31">
        <f>'Appendix 4.5'!D3196</f>
        <v>8.5881000000000007</v>
      </c>
      <c r="M5385" s="23">
        <f t="shared" si="133"/>
        <v>5</v>
      </c>
    </row>
    <row r="5386" spans="2:13" x14ac:dyDescent="0.25">
      <c r="B5386" s="25">
        <v>44694</v>
      </c>
      <c r="C5386" s="5">
        <v>1</v>
      </c>
      <c r="D5386" s="6">
        <f>+IRP_Sep22LTM!$D5381*($K5386/1000)</f>
        <v>4.6791422665911006E-2</v>
      </c>
      <c r="E5386" s="6">
        <f>+ELAP_Sep22LTM!$D5381*($K5386/1000)</f>
        <v>0.23879364282400004</v>
      </c>
      <c r="G5386" s="6">
        <f>+IRP_Sep22LTM!$D5381*($L5386/1000)</f>
        <v>4.7722228427033997E-2</v>
      </c>
      <c r="H5386" s="6">
        <f>+ELAP_Sep22LTM!$D5381*($L5386/1000)</f>
        <v>0.24354388305599997</v>
      </c>
      <c r="J5386" s="23">
        <f t="shared" si="132"/>
        <v>5</v>
      </c>
      <c r="K5386" s="30">
        <f>'Appendix 4.4'!D3197</f>
        <v>8.4403000000000006</v>
      </c>
      <c r="L5386" s="31">
        <f>'Appendix 4.5'!D3197</f>
        <v>8.6082000000000001</v>
      </c>
      <c r="M5386" s="23">
        <f t="shared" si="133"/>
        <v>6</v>
      </c>
    </row>
    <row r="5387" spans="2:13" x14ac:dyDescent="0.25">
      <c r="B5387" s="25">
        <v>44694</v>
      </c>
      <c r="C5387" s="5">
        <v>2</v>
      </c>
      <c r="D5387" s="6">
        <f>+IRP_Sep22LTM!$D5382*($K5387/1000)</f>
        <v>4.6223736484023004E-2</v>
      </c>
      <c r="E5387" s="6">
        <f>+ELAP_Sep22LTM!$D5382*($K5387/1000)</f>
        <v>0.20768441539200003</v>
      </c>
      <c r="G5387" s="6">
        <f>+IRP_Sep22LTM!$D5382*($L5387/1000)</f>
        <v>4.6336830215570994E-2</v>
      </c>
      <c r="H5387" s="6">
        <f>+ELAP_Sep22LTM!$D5382*($L5387/1000)</f>
        <v>0.20819254838399998</v>
      </c>
      <c r="J5387" s="23">
        <f t="shared" ref="J5387:J5450" si="134">+MONTH(B5387)</f>
        <v>5</v>
      </c>
      <c r="K5387" s="30">
        <f>'Appendix 4.4'!D3198</f>
        <v>8.3379000000000012</v>
      </c>
      <c r="L5387" s="31">
        <f>'Appendix 4.5'!D3198</f>
        <v>8.3582999999999998</v>
      </c>
      <c r="M5387" s="23">
        <f t="shared" si="133"/>
        <v>6</v>
      </c>
    </row>
    <row r="5388" spans="2:13" x14ac:dyDescent="0.25">
      <c r="B5388" s="25">
        <v>44694</v>
      </c>
      <c r="C5388" s="5">
        <v>3</v>
      </c>
      <c r="D5388" s="6">
        <f>+IRP_Sep22LTM!$D5383*($K5388/1000)</f>
        <v>0.14394412524031999</v>
      </c>
      <c r="E5388" s="6">
        <f>+ELAP_Sep22LTM!$D5383*($K5388/1000)</f>
        <v>0.27183128422399999</v>
      </c>
      <c r="G5388" s="6">
        <f>+IRP_Sep22LTM!$D5383*($L5388/1000)</f>
        <v>0.15302895782912004</v>
      </c>
      <c r="H5388" s="6">
        <f>+ELAP_Sep22LTM!$D5383*($L5388/1000)</f>
        <v>0.28898753638400004</v>
      </c>
      <c r="J5388" s="23">
        <f t="shared" si="134"/>
        <v>5</v>
      </c>
      <c r="K5388" s="30">
        <f>'Appendix 4.4'!D3199</f>
        <v>9.1264000000000003</v>
      </c>
      <c r="L5388" s="31">
        <f>'Appendix 4.5'!D3199</f>
        <v>9.7024000000000008</v>
      </c>
      <c r="M5388" s="23">
        <f t="shared" si="133"/>
        <v>6</v>
      </c>
    </row>
    <row r="5389" spans="2:13" x14ac:dyDescent="0.25">
      <c r="B5389" s="25">
        <v>44694</v>
      </c>
      <c r="C5389" s="5">
        <v>4</v>
      </c>
      <c r="D5389" s="6">
        <f>+IRP_Sep22LTM!$D5384*($K5389/1000)</f>
        <v>0.24821653863449999</v>
      </c>
      <c r="E5389" s="6">
        <f>+ELAP_Sep22LTM!$D5384*($K5389/1000)</f>
        <v>0.42271417455000004</v>
      </c>
      <c r="G5389" s="6">
        <f>+IRP_Sep22LTM!$D5384*($L5389/1000)</f>
        <v>0.25987753458894003</v>
      </c>
      <c r="H5389" s="6">
        <f>+ELAP_Sep22LTM!$D5384*($L5389/1000)</f>
        <v>0.44257291686600009</v>
      </c>
      <c r="J5389" s="23">
        <f t="shared" si="134"/>
        <v>5</v>
      </c>
      <c r="K5389" s="30">
        <f>'Appendix 4.4'!D3200</f>
        <v>12.695</v>
      </c>
      <c r="L5389" s="31">
        <f>'Appendix 4.5'!D3200</f>
        <v>13.291400000000001</v>
      </c>
      <c r="M5389" s="23">
        <f t="shared" si="133"/>
        <v>6</v>
      </c>
    </row>
    <row r="5390" spans="2:13" x14ac:dyDescent="0.25">
      <c r="B5390" s="25">
        <v>44694</v>
      </c>
      <c r="C5390" s="5">
        <v>5</v>
      </c>
      <c r="D5390" s="6">
        <f>+IRP_Sep22LTM!$D5385*($K5390/1000)</f>
        <v>0.54752999802549995</v>
      </c>
      <c r="E5390" s="6">
        <f>+ELAP_Sep22LTM!$D5385*($K5390/1000)</f>
        <v>0.59188181112499993</v>
      </c>
      <c r="G5390" s="6">
        <f>+IRP_Sep22LTM!$D5385*($L5390/1000)</f>
        <v>0.55956327999670008</v>
      </c>
      <c r="H5390" s="6">
        <f>+ELAP_Sep22LTM!$D5385*($L5390/1000)</f>
        <v>0.6048898303250001</v>
      </c>
      <c r="J5390" s="23">
        <f t="shared" si="134"/>
        <v>5</v>
      </c>
      <c r="K5390" s="30">
        <f>'Appendix 4.4'!D3201</f>
        <v>17.4725</v>
      </c>
      <c r="L5390" s="31">
        <f>'Appendix 4.5'!D3201</f>
        <v>17.8565</v>
      </c>
      <c r="M5390" s="23">
        <f t="shared" si="133"/>
        <v>6</v>
      </c>
    </row>
    <row r="5391" spans="2:13" x14ac:dyDescent="0.25">
      <c r="B5391" s="25">
        <v>44694</v>
      </c>
      <c r="C5391" s="5">
        <v>6</v>
      </c>
      <c r="D5391" s="6">
        <f>+IRP_Sep22LTM!$D5386*($K5391/1000)</f>
        <v>5.3613156373880502</v>
      </c>
      <c r="E5391" s="6">
        <f>+ELAP_Sep22LTM!$D5386*($K5391/1000)</f>
        <v>7.0945279934200007</v>
      </c>
      <c r="G5391" s="6">
        <f>+IRP_Sep22LTM!$D5386*($L5391/1000)</f>
        <v>0.55579420230403997</v>
      </c>
      <c r="H5391" s="6">
        <f>+ELAP_Sep22LTM!$D5386*($L5391/1000)</f>
        <v>0.73547199857599999</v>
      </c>
      <c r="J5391" s="23">
        <f t="shared" si="134"/>
        <v>5</v>
      </c>
      <c r="K5391" s="30">
        <f>'Appendix 4.4'!D3202</f>
        <v>187.6345</v>
      </c>
      <c r="L5391" s="31">
        <f>'Appendix 4.5'!D3202</f>
        <v>19.451599999999999</v>
      </c>
      <c r="M5391" s="23">
        <f t="shared" si="133"/>
        <v>6</v>
      </c>
    </row>
    <row r="5392" spans="2:13" x14ac:dyDescent="0.25">
      <c r="B5392" s="25">
        <v>44694</v>
      </c>
      <c r="C5392" s="5">
        <v>7</v>
      </c>
      <c r="D5392" s="6">
        <f>+IRP_Sep22LTM!$D5387*($K5392/1000)</f>
        <v>15.266783573371523</v>
      </c>
      <c r="E5392" s="6">
        <f>+ELAP_Sep22LTM!$D5387*($K5392/1000)</f>
        <v>42.494000189904007</v>
      </c>
      <c r="G5392" s="6">
        <f>+IRP_Sep22LTM!$D5387*($L5392/1000)</f>
        <v>5.0330682294498006</v>
      </c>
      <c r="H5392" s="6">
        <f>+ELAP_Sep22LTM!$D5387*($L5392/1000)</f>
        <v>14.009185449585001</v>
      </c>
      <c r="J5392" s="23">
        <f t="shared" si="134"/>
        <v>5</v>
      </c>
      <c r="K5392" s="30">
        <f>'Appendix 4.4'!D3203</f>
        <v>967.95040000000006</v>
      </c>
      <c r="L5392" s="31">
        <f>'Appendix 4.5'!D3203</f>
        <v>319.10849999999999</v>
      </c>
      <c r="M5392" s="23">
        <f t="shared" si="133"/>
        <v>6</v>
      </c>
    </row>
    <row r="5393" spans="2:13" x14ac:dyDescent="0.25">
      <c r="B5393" s="25">
        <v>44694</v>
      </c>
      <c r="C5393" s="5">
        <v>8</v>
      </c>
      <c r="D5393" s="6">
        <f>+IRP_Sep22LTM!$D5388*($K5393/1000)</f>
        <v>36.989631687032343</v>
      </c>
      <c r="E5393" s="6">
        <f>+ELAP_Sep22LTM!$D5388*($K5393/1000)</f>
        <v>115.6236820101295</v>
      </c>
      <c r="G5393" s="6">
        <f>+IRP_Sep22LTM!$D5388*($L5393/1000)</f>
        <v>38.071059626985033</v>
      </c>
      <c r="H5393" s="6">
        <f>+ELAP_Sep22LTM!$D5388*($L5393/1000)</f>
        <v>119.00405306394008</v>
      </c>
      <c r="J5393" s="23">
        <f t="shared" si="134"/>
        <v>5</v>
      </c>
      <c r="K5393" s="30">
        <f>'Appendix 4.4'!D3204</f>
        <v>2355.05059999999</v>
      </c>
      <c r="L5393" s="31">
        <f>'Appendix 4.5'!D3204</f>
        <v>2423.9028000000017</v>
      </c>
      <c r="M5393" s="23">
        <f t="shared" si="133"/>
        <v>6</v>
      </c>
    </row>
    <row r="5394" spans="2:13" x14ac:dyDescent="0.25">
      <c r="B5394" s="25">
        <v>44694</v>
      </c>
      <c r="C5394" s="5">
        <v>9</v>
      </c>
      <c r="D5394" s="6">
        <f>+IRP_Sep22LTM!$D5389*($K5394/1000)</f>
        <v>81.863797886917823</v>
      </c>
      <c r="E5394" s="6">
        <f>+ELAP_Sep22LTM!$D5389*($K5394/1000)</f>
        <v>151.14988272147599</v>
      </c>
      <c r="G5394" s="6">
        <f>+IRP_Sep22LTM!$D5389*($L5394/1000)</f>
        <v>105.54748520433746</v>
      </c>
      <c r="H5394" s="6">
        <f>+ELAP_Sep22LTM!$D5389*($L5394/1000)</f>
        <v>194.87844959526075</v>
      </c>
      <c r="J5394" s="23">
        <f t="shared" si="134"/>
        <v>5</v>
      </c>
      <c r="K5394" s="30">
        <f>'Appendix 4.4'!D3205</f>
        <v>5490.3618999999999</v>
      </c>
      <c r="L5394" s="31">
        <f>'Appendix 4.5'!D3205</f>
        <v>7078.7565000000277</v>
      </c>
      <c r="M5394" s="23">
        <f t="shared" si="133"/>
        <v>6</v>
      </c>
    </row>
    <row r="5395" spans="2:13" x14ac:dyDescent="0.25">
      <c r="B5395" s="25">
        <v>44694</v>
      </c>
      <c r="C5395" s="5">
        <v>10</v>
      </c>
      <c r="D5395" s="6">
        <f>+IRP_Sep22LTM!$D5390*($K5395/1000)</f>
        <v>158.14215209814404</v>
      </c>
      <c r="E5395" s="6">
        <f>+ELAP_Sep22LTM!$D5390*($K5395/1000)</f>
        <v>322.04775343291209</v>
      </c>
      <c r="G5395" s="6">
        <f>+IRP_Sep22LTM!$D5390*($L5395/1000)</f>
        <v>207.39644177481773</v>
      </c>
      <c r="H5395" s="6">
        <f>+ELAP_Sep22LTM!$D5390*($L5395/1000)</f>
        <v>422.35139244917156</v>
      </c>
      <c r="J5395" s="23">
        <f t="shared" si="134"/>
        <v>5</v>
      </c>
      <c r="K5395" s="30">
        <f>'Appendix 4.4'!D3206</f>
        <v>10068.567200000001</v>
      </c>
      <c r="L5395" s="31">
        <f>'Appendix 4.5'!D3206</f>
        <v>13204.48080000011</v>
      </c>
      <c r="M5395" s="23">
        <f t="shared" si="133"/>
        <v>6</v>
      </c>
    </row>
    <row r="5396" spans="2:13" x14ac:dyDescent="0.25">
      <c r="B5396" s="25">
        <v>44694</v>
      </c>
      <c r="C5396" s="5">
        <v>11</v>
      </c>
      <c r="D5396" s="6">
        <f>+IRP_Sep22LTM!$D5391*($K5396/1000)</f>
        <v>219.17643510438</v>
      </c>
      <c r="E5396" s="6">
        <f>+ELAP_Sep22LTM!$D5391*($K5396/1000)</f>
        <v>408.77559586469005</v>
      </c>
      <c r="G5396" s="6">
        <f>+IRP_Sep22LTM!$D5391*($L5396/1000)</f>
        <v>278.82114483833999</v>
      </c>
      <c r="H5396" s="6">
        <f>+ELAP_Sep22LTM!$D5391*($L5396/1000)</f>
        <v>520.01612110667008</v>
      </c>
      <c r="J5396" s="23">
        <f t="shared" si="134"/>
        <v>5</v>
      </c>
      <c r="K5396" s="30">
        <f>'Appendix 4.4'!D3207</f>
        <v>13560.901000000002</v>
      </c>
      <c r="L5396" s="31">
        <f>'Appendix 4.5'!D3207</f>
        <v>17251.243000000002</v>
      </c>
      <c r="M5396" s="23">
        <f t="shared" si="133"/>
        <v>6</v>
      </c>
    </row>
    <row r="5397" spans="2:13" x14ac:dyDescent="0.25">
      <c r="B5397" s="25">
        <v>44694</v>
      </c>
      <c r="C5397" s="5">
        <v>12</v>
      </c>
      <c r="D5397" s="6">
        <f>+IRP_Sep22LTM!$D5392*($K5397/1000)</f>
        <v>330.26653164269095</v>
      </c>
      <c r="E5397" s="6">
        <f>+ELAP_Sep22LTM!$D5392*($K5397/1000)</f>
        <v>577.58582837799599</v>
      </c>
      <c r="G5397" s="6">
        <f>+IRP_Sep22LTM!$D5392*($L5397/1000)</f>
        <v>394.72384543713088</v>
      </c>
      <c r="H5397" s="6">
        <f>+ELAP_Sep22LTM!$D5392*($L5397/1000)</f>
        <v>690.31184635447096</v>
      </c>
      <c r="J5397" s="23">
        <f t="shared" si="134"/>
        <v>5</v>
      </c>
      <c r="K5397" s="30">
        <f>'Appendix 4.4'!D3208</f>
        <v>19352.020700000001</v>
      </c>
      <c r="L5397" s="31">
        <f>'Appendix 4.5'!D3208</f>
        <v>23128.907399999964</v>
      </c>
      <c r="M5397" s="23">
        <f t="shared" si="133"/>
        <v>6</v>
      </c>
    </row>
    <row r="5398" spans="2:13" x14ac:dyDescent="0.25">
      <c r="B5398" s="25">
        <v>44694</v>
      </c>
      <c r="C5398" s="5">
        <v>13</v>
      </c>
      <c r="D5398" s="6">
        <f>+IRP_Sep22LTM!$D5393*($K5398/1000)</f>
        <v>392.54337749061648</v>
      </c>
      <c r="E5398" s="6">
        <f>+ELAP_Sep22LTM!$D5393*($K5398/1000)</f>
        <v>868.0781509226091</v>
      </c>
      <c r="G5398" s="6">
        <f>+IRP_Sep22LTM!$D5393*($L5398/1000)</f>
        <v>452.75096708459745</v>
      </c>
      <c r="H5398" s="6">
        <f>+ELAP_Sep22LTM!$D5393*($L5398/1000)</f>
        <v>1001.2223995413485</v>
      </c>
      <c r="J5398" s="23">
        <f t="shared" si="134"/>
        <v>5</v>
      </c>
      <c r="K5398" s="30">
        <f>'Appendix 4.4'!D3209</f>
        <v>23838.9421</v>
      </c>
      <c r="L5398" s="31">
        <f>'Appendix 4.5'!D3209</f>
        <v>27495.315699999876</v>
      </c>
      <c r="M5398" s="23">
        <f t="shared" si="133"/>
        <v>6</v>
      </c>
    </row>
    <row r="5399" spans="2:13" x14ac:dyDescent="0.25">
      <c r="B5399" s="25">
        <v>44694</v>
      </c>
      <c r="C5399" s="5">
        <v>14</v>
      </c>
      <c r="D5399" s="6">
        <f>+IRP_Sep22LTM!$D5394*($K5399/1000)</f>
        <v>373.75429172247044</v>
      </c>
      <c r="E5399" s="6">
        <f>+ELAP_Sep22LTM!$D5394*($K5399/1000)</f>
        <v>855.91608528720292</v>
      </c>
      <c r="G5399" s="6">
        <f>+IRP_Sep22LTM!$D5394*($L5399/1000)</f>
        <v>434.60656026186308</v>
      </c>
      <c r="H5399" s="6">
        <f>+ELAP_Sep22LTM!$D5394*($L5399/1000)</f>
        <v>995.27083417596657</v>
      </c>
      <c r="J5399" s="23">
        <f t="shared" si="134"/>
        <v>5</v>
      </c>
      <c r="K5399" s="30">
        <f>'Appendix 4.4'!D3210</f>
        <v>23696.9113</v>
      </c>
      <c r="L5399" s="31">
        <f>'Appendix 4.5'!D3210</f>
        <v>27555.089899999934</v>
      </c>
      <c r="M5399" s="23">
        <f t="shared" si="133"/>
        <v>6</v>
      </c>
    </row>
    <row r="5400" spans="2:13" x14ac:dyDescent="0.25">
      <c r="B5400" s="25">
        <v>44694</v>
      </c>
      <c r="C5400" s="5">
        <v>15</v>
      </c>
      <c r="D5400" s="6">
        <f>+IRP_Sep22LTM!$D5395*($K5400/1000)</f>
        <v>365.75976837701251</v>
      </c>
      <c r="E5400" s="6">
        <f>+ELAP_Sep22LTM!$D5395*($K5400/1000)</f>
        <v>970.36470853918468</v>
      </c>
      <c r="G5400" s="6">
        <f>+IRP_Sep22LTM!$D5395*($L5400/1000)</f>
        <v>429.62006599448068</v>
      </c>
      <c r="H5400" s="6">
        <f>+ELAP_Sep22LTM!$D5395*($L5400/1000)</f>
        <v>1139.7867840172232</v>
      </c>
      <c r="J5400" s="23">
        <f t="shared" si="134"/>
        <v>5</v>
      </c>
      <c r="K5400" s="30">
        <f>'Appendix 4.4'!D3211</f>
        <v>23190.039499999995</v>
      </c>
      <c r="L5400" s="31">
        <f>'Appendix 4.5'!D3211</f>
        <v>27238.934299999863</v>
      </c>
      <c r="M5400" s="23">
        <f t="shared" si="133"/>
        <v>6</v>
      </c>
    </row>
    <row r="5401" spans="2:13" x14ac:dyDescent="0.25">
      <c r="B5401" s="25">
        <v>44694</v>
      </c>
      <c r="C5401" s="5">
        <v>16</v>
      </c>
      <c r="D5401" s="6">
        <f>+IRP_Sep22LTM!$D5396*($K5401/1000)</f>
        <v>353.7404372163324</v>
      </c>
      <c r="E5401" s="6">
        <f>+ELAP_Sep22LTM!$D5396*($K5401/1000)</f>
        <v>1134.1158421930111</v>
      </c>
      <c r="G5401" s="6">
        <f>+IRP_Sep22LTM!$D5396*($L5401/1000)</f>
        <v>414.69896768157474</v>
      </c>
      <c r="H5401" s="6">
        <f>+ELAP_Sep22LTM!$D5396*($L5401/1000)</f>
        <v>1329.553026761077</v>
      </c>
      <c r="J5401" s="23">
        <f t="shared" si="134"/>
        <v>5</v>
      </c>
      <c r="K5401" s="30">
        <f>'Appendix 4.4'!D3212</f>
        <v>21359.598099999999</v>
      </c>
      <c r="L5401" s="31">
        <f>'Appendix 4.5'!D3212</f>
        <v>25040.403499999848</v>
      </c>
      <c r="M5401" s="23">
        <f t="shared" si="133"/>
        <v>6</v>
      </c>
    </row>
    <row r="5402" spans="2:13" x14ac:dyDescent="0.25">
      <c r="B5402" s="25">
        <v>44694</v>
      </c>
      <c r="C5402" s="5">
        <v>17</v>
      </c>
      <c r="D5402" s="6">
        <f>+IRP_Sep22LTM!$D5397*($K5402/1000)</f>
        <v>268.43032319957132</v>
      </c>
      <c r="E5402" s="6">
        <f>+ELAP_Sep22LTM!$D5397*($K5402/1000)</f>
        <v>864.07468373384006</v>
      </c>
      <c r="G5402" s="6">
        <f>+IRP_Sep22LTM!$D5397*($L5402/1000)</f>
        <v>340.51618205870585</v>
      </c>
      <c r="H5402" s="6">
        <f>+ELAP_Sep22LTM!$D5397*($L5402/1000)</f>
        <v>1096.1183848811193</v>
      </c>
      <c r="J5402" s="23">
        <f t="shared" si="134"/>
        <v>5</v>
      </c>
      <c r="K5402" s="30">
        <f>'Appendix 4.4'!D3213</f>
        <v>14254.330100000001</v>
      </c>
      <c r="L5402" s="31">
        <f>'Appendix 4.5'!D3213</f>
        <v>18082.271799999988</v>
      </c>
      <c r="M5402" s="23">
        <f t="shared" si="133"/>
        <v>6</v>
      </c>
    </row>
    <row r="5403" spans="2:13" x14ac:dyDescent="0.25">
      <c r="B5403" s="25">
        <v>44694</v>
      </c>
      <c r="C5403" s="5">
        <v>18</v>
      </c>
      <c r="D5403" s="6">
        <f>+IRP_Sep22LTM!$D5398*($K5403/1000)</f>
        <v>229.91868032501444</v>
      </c>
      <c r="E5403" s="6">
        <f>+ELAP_Sep22LTM!$D5398*($K5403/1000)</f>
        <v>274.05175848818396</v>
      </c>
      <c r="G5403" s="6">
        <f>+IRP_Sep22LTM!$D5398*($L5403/1000)</f>
        <v>323.6267378767792</v>
      </c>
      <c r="H5403" s="6">
        <f>+ELAP_Sep22LTM!$D5398*($L5403/1000)</f>
        <v>385.7471540961896</v>
      </c>
      <c r="J5403" s="23">
        <f t="shared" si="134"/>
        <v>5</v>
      </c>
      <c r="K5403" s="30">
        <f>'Appendix 4.4'!D3214</f>
        <v>7104.5387999999994</v>
      </c>
      <c r="L5403" s="31">
        <f>'Appendix 4.5'!D3214</f>
        <v>10000.138800000146</v>
      </c>
      <c r="M5403" s="23">
        <f t="shared" si="133"/>
        <v>6</v>
      </c>
    </row>
    <row r="5404" spans="2:13" x14ac:dyDescent="0.25">
      <c r="B5404" s="25">
        <v>44694</v>
      </c>
      <c r="C5404" s="5">
        <v>19</v>
      </c>
      <c r="D5404" s="6">
        <f>+IRP_Sep22LTM!$D5399*($K5404/1000)</f>
        <v>122.04721364290316</v>
      </c>
      <c r="E5404" s="6">
        <f>+ELAP_Sep22LTM!$D5399*($K5404/1000)</f>
        <v>179.04006791103401</v>
      </c>
      <c r="G5404" s="6">
        <f>+IRP_Sep22LTM!$D5399*($L5404/1000)</f>
        <v>184.91231718831312</v>
      </c>
      <c r="H5404" s="6">
        <f>+ELAP_Sep22LTM!$D5399*($L5404/1000)</f>
        <v>271.26152936066921</v>
      </c>
      <c r="J5404" s="23">
        <f t="shared" si="134"/>
        <v>5</v>
      </c>
      <c r="K5404" s="30">
        <f>'Appendix 4.4'!D3215</f>
        <v>3775.0798000000004</v>
      </c>
      <c r="L5404" s="31">
        <f>'Appendix 4.5'!D3215</f>
        <v>5719.5796000000255</v>
      </c>
      <c r="M5404" s="23">
        <f t="shared" si="133"/>
        <v>6</v>
      </c>
    </row>
    <row r="5405" spans="2:13" x14ac:dyDescent="0.25">
      <c r="B5405" s="25">
        <v>44694</v>
      </c>
      <c r="C5405" s="5">
        <v>20</v>
      </c>
      <c r="D5405" s="6">
        <f>+IRP_Sep22LTM!$D5400*($K5405/1000)</f>
        <v>28.989570084189001</v>
      </c>
      <c r="E5405" s="6">
        <f>+ELAP_Sep22LTM!$D5400*($K5405/1000)</f>
        <v>58.440281797326008</v>
      </c>
      <c r="G5405" s="6">
        <f>+IRP_Sep22LTM!$D5400*($L5405/1000)</f>
        <v>69.807847311954006</v>
      </c>
      <c r="H5405" s="6">
        <f>+ELAP_Sep22LTM!$D5400*($L5405/1000)</f>
        <v>140.72613897783603</v>
      </c>
      <c r="J5405" s="23">
        <f t="shared" si="134"/>
        <v>5</v>
      </c>
      <c r="K5405" s="30">
        <f>'Appendix 4.4'!D3216</f>
        <v>861.81810000000007</v>
      </c>
      <c r="L5405" s="31">
        <f>'Appendix 4.5'!D3216</f>
        <v>2075.2865999999999</v>
      </c>
      <c r="M5405" s="23">
        <f t="shared" si="133"/>
        <v>6</v>
      </c>
    </row>
    <row r="5406" spans="2:13" x14ac:dyDescent="0.25">
      <c r="B5406" s="25">
        <v>44694</v>
      </c>
      <c r="C5406" s="5">
        <v>21</v>
      </c>
      <c r="D5406" s="6">
        <f>+IRP_Sep22LTM!$D5401*($K5406/1000)</f>
        <v>0.66903090075749994</v>
      </c>
      <c r="E5406" s="6">
        <f>+ELAP_Sep22LTM!$D5401*($K5406/1000)</f>
        <v>1.9496415329999999</v>
      </c>
      <c r="G5406" s="6">
        <f>+IRP_Sep22LTM!$D5401*($L5406/1000)</f>
        <v>4.4638220004814393</v>
      </c>
      <c r="H5406" s="6">
        <f>+ELAP_Sep22LTM!$D5401*($L5406/1000)</f>
        <v>13.008147692735999</v>
      </c>
      <c r="J5406" s="23">
        <f t="shared" si="134"/>
        <v>5</v>
      </c>
      <c r="K5406" s="30">
        <f>'Appendix 4.4'!D3217</f>
        <v>27.975000000000001</v>
      </c>
      <c r="L5406" s="31">
        <f>'Appendix 4.5'!D3217</f>
        <v>186.65119999999999</v>
      </c>
      <c r="M5406" s="23">
        <f t="shared" si="133"/>
        <v>6</v>
      </c>
    </row>
    <row r="5407" spans="2:13" x14ac:dyDescent="0.25">
      <c r="B5407" s="25">
        <v>44694</v>
      </c>
      <c r="C5407" s="5">
        <v>22</v>
      </c>
      <c r="D5407" s="6">
        <f>+IRP_Sep22LTM!$D5402*($K5407/1000)</f>
        <v>0.20664379041860004</v>
      </c>
      <c r="E5407" s="6">
        <f>+ELAP_Sep22LTM!$D5402*($K5407/1000)</f>
        <v>0.74319467240600012</v>
      </c>
      <c r="G5407" s="6">
        <f>+IRP_Sep22LTM!$D5402*($L5407/1000)</f>
        <v>0.2213429535308</v>
      </c>
      <c r="H5407" s="6">
        <f>+ELAP_Sep22LTM!$D5402*($L5407/1000)</f>
        <v>0.79606023246800006</v>
      </c>
      <c r="J5407" s="23">
        <f t="shared" si="134"/>
        <v>5</v>
      </c>
      <c r="K5407" s="30">
        <f>'Appendix 4.4'!D3218</f>
        <v>10.0966</v>
      </c>
      <c r="L5407" s="31">
        <f>'Appendix 4.5'!D3218</f>
        <v>10.8148</v>
      </c>
      <c r="M5407" s="23">
        <f t="shared" si="133"/>
        <v>6</v>
      </c>
    </row>
    <row r="5408" spans="2:13" x14ac:dyDescent="0.25">
      <c r="B5408" s="25">
        <v>44694</v>
      </c>
      <c r="C5408" s="5">
        <v>23</v>
      </c>
      <c r="D5408" s="6">
        <f>+IRP_Sep22LTM!$D5403*($K5408/1000)</f>
        <v>0.21153637539859999</v>
      </c>
      <c r="E5408" s="6">
        <f>+ELAP_Sep22LTM!$D5403*($K5408/1000)</f>
        <v>0.89790550489499976</v>
      </c>
      <c r="G5408" s="6">
        <f>+IRP_Sep22LTM!$D5403*($L5408/1000)</f>
        <v>0.21784827870539999</v>
      </c>
      <c r="H5408" s="6">
        <f>+ELAP_Sep22LTM!$D5403*($L5408/1000)</f>
        <v>0.92469755290499978</v>
      </c>
      <c r="J5408" s="23">
        <f t="shared" si="134"/>
        <v>5</v>
      </c>
      <c r="K5408" s="30">
        <f>'Appendix 4.4'!D3219</f>
        <v>11.589099999999998</v>
      </c>
      <c r="L5408" s="31">
        <f>'Appendix 4.5'!D3219</f>
        <v>11.934899999999999</v>
      </c>
      <c r="M5408" s="23">
        <f t="shared" si="133"/>
        <v>6</v>
      </c>
    </row>
    <row r="5409" spans="2:13" x14ac:dyDescent="0.25">
      <c r="B5409" s="25">
        <v>44694</v>
      </c>
      <c r="C5409" s="5">
        <v>24</v>
      </c>
      <c r="D5409" s="6">
        <f>+IRP_Sep22LTM!$D5404*($K5409/1000)</f>
        <v>0.27858850118409001</v>
      </c>
      <c r="E5409" s="6">
        <f>+ELAP_Sep22LTM!$D5404*($K5409/1000)</f>
        <v>1.0229090177909999</v>
      </c>
      <c r="G5409" s="6">
        <f>+IRP_Sep22LTM!$D5404*($L5409/1000)</f>
        <v>0.28648721001194999</v>
      </c>
      <c r="H5409" s="6">
        <f>+ELAP_Sep22LTM!$D5404*($L5409/1000)</f>
        <v>1.051911149805</v>
      </c>
      <c r="J5409" s="23">
        <f t="shared" si="134"/>
        <v>5</v>
      </c>
      <c r="K5409" s="30">
        <f>'Appendix 4.4'!D3220</f>
        <v>14.4537</v>
      </c>
      <c r="L5409" s="31">
        <f>'Appendix 4.5'!D3220</f>
        <v>14.8635</v>
      </c>
      <c r="M5409" s="23">
        <f t="shared" si="133"/>
        <v>6</v>
      </c>
    </row>
    <row r="5410" spans="2:13" x14ac:dyDescent="0.25">
      <c r="B5410" s="25">
        <v>44695</v>
      </c>
      <c r="C5410" s="5">
        <v>1</v>
      </c>
      <c r="D5410" s="6">
        <f>+IRP_Sep22LTM!$D5405*($K5410/1000)</f>
        <v>0.36580584362784002</v>
      </c>
      <c r="E5410" s="6">
        <f>+ELAP_Sep22LTM!$D5405*($K5410/1000)</f>
        <v>1.45849266409</v>
      </c>
      <c r="G5410" s="6">
        <f>+IRP_Sep22LTM!$D5405*($L5410/1000)</f>
        <v>0.37556701053552005</v>
      </c>
      <c r="H5410" s="6">
        <f>+ELAP_Sep22LTM!$D5405*($L5410/1000)</f>
        <v>1.4974110973950001</v>
      </c>
      <c r="J5410" s="23">
        <f t="shared" si="134"/>
        <v>5</v>
      </c>
      <c r="K5410" s="30">
        <f>'Appendix 4.4'!D3221</f>
        <v>19.296199999999999</v>
      </c>
      <c r="L5410" s="31">
        <f>'Appendix 4.5'!D3221</f>
        <v>19.811100000000003</v>
      </c>
      <c r="M5410" s="23">
        <f t="shared" si="133"/>
        <v>7</v>
      </c>
    </row>
    <row r="5411" spans="2:13" x14ac:dyDescent="0.25">
      <c r="B5411" s="25">
        <v>44695</v>
      </c>
      <c r="C5411" s="5">
        <v>2</v>
      </c>
      <c r="D5411" s="6">
        <f>+IRP_Sep22LTM!$D5406*($K5411/1000)</f>
        <v>0.43966898401998</v>
      </c>
      <c r="E5411" s="6">
        <f>+ELAP_Sep22LTM!$D5406*($K5411/1000)</f>
        <v>1.4210300511359999</v>
      </c>
      <c r="G5411" s="6">
        <f>+IRP_Sep22LTM!$D5406*($L5411/1000)</f>
        <v>0.46457375681717</v>
      </c>
      <c r="H5411" s="6">
        <f>+ELAP_Sep22LTM!$D5406*($L5411/1000)</f>
        <v>1.501523403744</v>
      </c>
      <c r="J5411" s="23">
        <f t="shared" si="134"/>
        <v>5</v>
      </c>
      <c r="K5411" s="30">
        <f>'Appendix 4.4'!D3222</f>
        <v>21.7974</v>
      </c>
      <c r="L5411" s="31">
        <f>'Appendix 4.5'!D3222</f>
        <v>23.0321</v>
      </c>
      <c r="M5411" s="23">
        <f t="shared" si="133"/>
        <v>7</v>
      </c>
    </row>
    <row r="5412" spans="2:13" x14ac:dyDescent="0.25">
      <c r="B5412" s="25">
        <v>44695</v>
      </c>
      <c r="C5412" s="5">
        <v>3</v>
      </c>
      <c r="D5412" s="6">
        <f>+IRP_Sep22LTM!$D5407*($K5412/1000)</f>
        <v>0.43153016011183987</v>
      </c>
      <c r="E5412" s="6">
        <f>+ELAP_Sep22LTM!$D5407*($K5412/1000)</f>
        <v>1.3490521051959996</v>
      </c>
      <c r="G5412" s="6">
        <f>+IRP_Sep22LTM!$D5407*($L5412/1000)</f>
        <v>0.45747484086360002</v>
      </c>
      <c r="H5412" s="6">
        <f>+ELAP_Sep22LTM!$D5407*($L5412/1000)</f>
        <v>1.4301605175900001</v>
      </c>
      <c r="J5412" s="23">
        <f t="shared" si="134"/>
        <v>5</v>
      </c>
      <c r="K5412" s="30">
        <f>'Appendix 4.4'!D3223</f>
        <v>22.592199999999991</v>
      </c>
      <c r="L5412" s="31">
        <f>'Appendix 4.5'!D3223</f>
        <v>23.950499999999998</v>
      </c>
      <c r="M5412" s="23">
        <f t="shared" si="133"/>
        <v>7</v>
      </c>
    </row>
    <row r="5413" spans="2:13" x14ac:dyDescent="0.25">
      <c r="B5413" s="25">
        <v>44695</v>
      </c>
      <c r="C5413" s="5">
        <v>4</v>
      </c>
      <c r="D5413" s="6">
        <f>+IRP_Sep22LTM!$D5408*($K5413/1000)</f>
        <v>0.49271553482951996</v>
      </c>
      <c r="E5413" s="6">
        <f>+ELAP_Sep22LTM!$D5408*($K5413/1000)</f>
        <v>1.1317240075799999</v>
      </c>
      <c r="G5413" s="6">
        <f>+IRP_Sep22LTM!$D5408*($L5413/1000)</f>
        <v>0.50340342968407992</v>
      </c>
      <c r="H5413" s="6">
        <f>+ELAP_Sep22LTM!$D5408*($L5413/1000)</f>
        <v>1.15627315682</v>
      </c>
      <c r="J5413" s="23">
        <f t="shared" si="134"/>
        <v>5</v>
      </c>
      <c r="K5413" s="30">
        <f>'Appendix 4.4'!D3224</f>
        <v>22.008299999999998</v>
      </c>
      <c r="L5413" s="31">
        <f>'Appendix 4.5'!D3224</f>
        <v>22.485699999999998</v>
      </c>
      <c r="M5413" s="23">
        <f t="shared" si="133"/>
        <v>7</v>
      </c>
    </row>
    <row r="5414" spans="2:13" x14ac:dyDescent="0.25">
      <c r="B5414" s="25">
        <v>44695</v>
      </c>
      <c r="C5414" s="5">
        <v>5</v>
      </c>
      <c r="D5414" s="6">
        <f>+IRP_Sep22LTM!$D5409*($K5414/1000)</f>
        <v>0.51958322882336005</v>
      </c>
      <c r="E5414" s="6">
        <f>+ELAP_Sep22LTM!$D5409*($K5414/1000)</f>
        <v>1.1466543220800001</v>
      </c>
      <c r="G5414" s="6">
        <f>+IRP_Sep22LTM!$D5409*($L5414/1000)</f>
        <v>0.56785481135214</v>
      </c>
      <c r="H5414" s="6">
        <f>+ELAP_Sep22LTM!$D5409*($L5414/1000)</f>
        <v>1.2531835856700002</v>
      </c>
      <c r="J5414" s="23">
        <f t="shared" si="134"/>
        <v>5</v>
      </c>
      <c r="K5414" s="30">
        <f>'Appendix 4.4'!D3225</f>
        <v>22.115200000000002</v>
      </c>
      <c r="L5414" s="31">
        <f>'Appendix 4.5'!D3225</f>
        <v>24.169800000000002</v>
      </c>
      <c r="M5414" s="23">
        <f t="shared" si="133"/>
        <v>7</v>
      </c>
    </row>
    <row r="5415" spans="2:13" x14ac:dyDescent="0.25">
      <c r="B5415" s="25">
        <v>44695</v>
      </c>
      <c r="C5415" s="5">
        <v>6</v>
      </c>
      <c r="D5415" s="6">
        <f>+IRP_Sep22LTM!$D5410*($K5415/1000)</f>
        <v>0.9901078631971999</v>
      </c>
      <c r="E5415" s="6">
        <f>+ELAP_Sep22LTM!$D5410*($K5415/1000)</f>
        <v>2.8005240633699997</v>
      </c>
      <c r="G5415" s="6">
        <f>+IRP_Sep22LTM!$D5410*($L5415/1000)</f>
        <v>0.58969239729599998</v>
      </c>
      <c r="H5415" s="6">
        <f>+ELAP_Sep22LTM!$D5410*($L5415/1000)</f>
        <v>1.6679473115999999</v>
      </c>
      <c r="J5415" s="23">
        <f t="shared" si="134"/>
        <v>5</v>
      </c>
      <c r="K5415" s="30">
        <f>'Appendix 4.4'!D3226</f>
        <v>44.225499999999997</v>
      </c>
      <c r="L5415" s="31">
        <f>'Appendix 4.5'!D3226</f>
        <v>26.34</v>
      </c>
      <c r="M5415" s="23">
        <f t="shared" si="133"/>
        <v>7</v>
      </c>
    </row>
    <row r="5416" spans="2:13" x14ac:dyDescent="0.25">
      <c r="B5416" s="25">
        <v>44695</v>
      </c>
      <c r="C5416" s="5">
        <v>7</v>
      </c>
      <c r="D5416" s="6">
        <f>+IRP_Sep22LTM!$D5411*($K5416/1000)</f>
        <v>4.3812354101940807</v>
      </c>
      <c r="E5416" s="6">
        <f>+ELAP_Sep22LTM!$D5411*($K5416/1000)</f>
        <v>11.294631591828001</v>
      </c>
      <c r="G5416" s="6">
        <f>+IRP_Sep22LTM!$D5411*($L5416/1000)</f>
        <v>2.4708603976419203</v>
      </c>
      <c r="H5416" s="6">
        <f>+ELAP_Sep22LTM!$D5411*($L5416/1000)</f>
        <v>6.3697690932720006</v>
      </c>
      <c r="J5416" s="23">
        <f t="shared" si="134"/>
        <v>5</v>
      </c>
      <c r="K5416" s="30">
        <f>'Appendix 4.4'!D3227</f>
        <v>195.69820000000001</v>
      </c>
      <c r="L5416" s="31">
        <f>'Appendix 4.5'!D3227</f>
        <v>110.36680000000001</v>
      </c>
      <c r="M5416" s="23">
        <f t="shared" si="133"/>
        <v>7</v>
      </c>
    </row>
    <row r="5417" spans="2:13" x14ac:dyDescent="0.25">
      <c r="B5417" s="25">
        <v>44695</v>
      </c>
      <c r="C5417" s="5">
        <v>8</v>
      </c>
      <c r="D5417" s="6">
        <f>+IRP_Sep22LTM!$D5412*($K5417/1000)</f>
        <v>12.1821195497288</v>
      </c>
      <c r="E5417" s="6">
        <f>+ELAP_Sep22LTM!$D5412*($K5417/1000)</f>
        <v>36.021569492849999</v>
      </c>
      <c r="G5417" s="6">
        <f>+IRP_Sep22LTM!$D5412*($L5417/1000)</f>
        <v>17.047662713973875</v>
      </c>
      <c r="H5417" s="6">
        <f>+ELAP_Sep22LTM!$D5412*($L5417/1000)</f>
        <v>50.408597997689874</v>
      </c>
      <c r="J5417" s="23">
        <f t="shared" si="134"/>
        <v>5</v>
      </c>
      <c r="K5417" s="30">
        <f>'Appendix 4.4'!D3228</f>
        <v>637.06899999999996</v>
      </c>
      <c r="L5417" s="31">
        <f>'Appendix 4.5'!D3228</f>
        <v>891.5145999999977</v>
      </c>
      <c r="M5417" s="23">
        <f t="shared" si="133"/>
        <v>7</v>
      </c>
    </row>
    <row r="5418" spans="2:13" x14ac:dyDescent="0.25">
      <c r="B5418" s="25">
        <v>44695</v>
      </c>
      <c r="C5418" s="5">
        <v>9</v>
      </c>
      <c r="D5418" s="6">
        <f>+IRP_Sep22LTM!$D5413*($K5418/1000)</f>
        <v>46.544155073885754</v>
      </c>
      <c r="E5418" s="6">
        <f>+ELAP_Sep22LTM!$D5413*($K5418/1000)</f>
        <v>92.172425676192006</v>
      </c>
      <c r="G5418" s="6">
        <f>+IRP_Sep22LTM!$D5413*($L5418/1000)</f>
        <v>63.401562501221548</v>
      </c>
      <c r="H5418" s="6">
        <f>+ELAP_Sep22LTM!$D5413*($L5418/1000)</f>
        <v>125.55552460070486</v>
      </c>
      <c r="J5418" s="23">
        <f t="shared" si="134"/>
        <v>5</v>
      </c>
      <c r="K5418" s="30">
        <f>'Appendix 4.4'!D3229</f>
        <v>2545.1232</v>
      </c>
      <c r="L5418" s="31">
        <f>'Appendix 4.5'!D3229</f>
        <v>3466.9184000000237</v>
      </c>
      <c r="M5418" s="23">
        <f t="shared" si="133"/>
        <v>7</v>
      </c>
    </row>
    <row r="5419" spans="2:13" x14ac:dyDescent="0.25">
      <c r="B5419" s="25">
        <v>44695</v>
      </c>
      <c r="C5419" s="5">
        <v>10</v>
      </c>
      <c r="D5419" s="6">
        <f>+IRP_Sep22LTM!$D5414*($K5419/1000)</f>
        <v>98.258952705304097</v>
      </c>
      <c r="E5419" s="6">
        <f>+ELAP_Sep22LTM!$D5414*($K5419/1000)</f>
        <v>233.97762607861</v>
      </c>
      <c r="G5419" s="6">
        <f>+IRP_Sep22LTM!$D5414*($L5419/1000)</f>
        <v>125.43675899767653</v>
      </c>
      <c r="H5419" s="6">
        <f>+ELAP_Sep22LTM!$D5414*($L5419/1000)</f>
        <v>298.69436102474128</v>
      </c>
      <c r="J5419" s="23">
        <f t="shared" si="134"/>
        <v>5</v>
      </c>
      <c r="K5419" s="30">
        <f>'Appendix 4.4'!D3230</f>
        <v>5372.9870000000001</v>
      </c>
      <c r="L5419" s="31">
        <f>'Appendix 4.5'!D3230</f>
        <v>6859.1213000000525</v>
      </c>
      <c r="M5419" s="23">
        <f t="shared" ref="M5419:M5482" si="135">WEEKDAY(B5419)</f>
        <v>7</v>
      </c>
    </row>
    <row r="5420" spans="2:13" x14ac:dyDescent="0.25">
      <c r="B5420" s="25">
        <v>44695</v>
      </c>
      <c r="C5420" s="5">
        <v>11</v>
      </c>
      <c r="D5420" s="6">
        <f>+IRP_Sep22LTM!$D5415*($K5420/1000)</f>
        <v>164.80496423367902</v>
      </c>
      <c r="E5420" s="6">
        <f>+ELAP_Sep22LTM!$D5415*($K5420/1000)</f>
        <v>363.75100851130804</v>
      </c>
      <c r="G5420" s="6">
        <f>+IRP_Sep22LTM!$D5415*($L5420/1000)</f>
        <v>203.83905641507388</v>
      </c>
      <c r="H5420" s="6">
        <f>+ELAP_Sep22LTM!$D5415*($L5420/1000)</f>
        <v>449.90551522369833</v>
      </c>
      <c r="J5420" s="23">
        <f t="shared" si="134"/>
        <v>5</v>
      </c>
      <c r="K5420" s="30">
        <f>'Appendix 4.4'!D3231</f>
        <v>9278.7281000000003</v>
      </c>
      <c r="L5420" s="31">
        <f>'Appendix 4.5'!D3231</f>
        <v>11476.396900000162</v>
      </c>
      <c r="M5420" s="23">
        <f t="shared" si="135"/>
        <v>7</v>
      </c>
    </row>
    <row r="5421" spans="2:13" x14ac:dyDescent="0.25">
      <c r="B5421" s="25">
        <v>44695</v>
      </c>
      <c r="C5421" s="5">
        <v>12</v>
      </c>
      <c r="D5421" s="6">
        <f>+IRP_Sep22LTM!$D5416*($K5421/1000)</f>
        <v>241.52184752879663</v>
      </c>
      <c r="E5421" s="6">
        <f>+ELAP_Sep22LTM!$D5416*($K5421/1000)</f>
        <v>661.70232450566402</v>
      </c>
      <c r="G5421" s="6">
        <f>+IRP_Sep22LTM!$D5416*($L5421/1000)</f>
        <v>292.86578183487939</v>
      </c>
      <c r="H5421" s="6">
        <f>+ELAP_Sep22LTM!$D5416*($L5421/1000)</f>
        <v>802.37034699398293</v>
      </c>
      <c r="J5421" s="23">
        <f t="shared" si="134"/>
        <v>5</v>
      </c>
      <c r="K5421" s="30">
        <f>'Appendix 4.4'!D3232</f>
        <v>13711.1052</v>
      </c>
      <c r="L5421" s="31">
        <f>'Appendix 4.5'!D3232</f>
        <v>16625.881199999978</v>
      </c>
      <c r="M5421" s="23">
        <f t="shared" si="135"/>
        <v>7</v>
      </c>
    </row>
    <row r="5422" spans="2:13" x14ac:dyDescent="0.25">
      <c r="B5422" s="25">
        <v>44695</v>
      </c>
      <c r="C5422" s="5">
        <v>13</v>
      </c>
      <c r="D5422" s="6">
        <f>+IRP_Sep22LTM!$D5417*($K5422/1000)</f>
        <v>311.10342486253978</v>
      </c>
      <c r="E5422" s="6">
        <f>+ELAP_Sep22LTM!$D5417*($K5422/1000)</f>
        <v>982.00101145871213</v>
      </c>
      <c r="G5422" s="6">
        <f>+IRP_Sep22LTM!$D5417*($L5422/1000)</f>
        <v>361.48605554898808</v>
      </c>
      <c r="H5422" s="6">
        <f>+ELAP_Sep22LTM!$D5417*($L5422/1000)</f>
        <v>1141.0342793049394</v>
      </c>
      <c r="J5422" s="23">
        <f t="shared" si="134"/>
        <v>5</v>
      </c>
      <c r="K5422" s="30">
        <f>'Appendix 4.4'!D3233</f>
        <v>18026.278900000001</v>
      </c>
      <c r="L5422" s="31">
        <f>'Appendix 4.5'!D3233</f>
        <v>20945.601799999917</v>
      </c>
      <c r="M5422" s="23">
        <f t="shared" si="135"/>
        <v>7</v>
      </c>
    </row>
    <row r="5423" spans="2:13" x14ac:dyDescent="0.25">
      <c r="B5423" s="25">
        <v>44695</v>
      </c>
      <c r="C5423" s="5">
        <v>14</v>
      </c>
      <c r="D5423" s="6">
        <f>+IRP_Sep22LTM!$D5418*($K5423/1000)</f>
        <v>282.56079558774422</v>
      </c>
      <c r="E5423" s="6">
        <f>+ELAP_Sep22LTM!$D5418*($K5423/1000)</f>
        <v>816.1300141869699</v>
      </c>
      <c r="G5423" s="6">
        <f>+IRP_Sep22LTM!$D5418*($L5423/1000)</f>
        <v>331.85264554539646</v>
      </c>
      <c r="H5423" s="6">
        <f>+ELAP_Sep22LTM!$D5418*($L5423/1000)</f>
        <v>958.5013510228631</v>
      </c>
      <c r="J5423" s="23">
        <f t="shared" si="134"/>
        <v>5</v>
      </c>
      <c r="K5423" s="30">
        <f>'Appendix 4.4'!D3234</f>
        <v>16556.695400000001</v>
      </c>
      <c r="L5423" s="31">
        <f>'Appendix 4.5'!D3234</f>
        <v>19444.959299999962</v>
      </c>
      <c r="M5423" s="23">
        <f t="shared" si="135"/>
        <v>7</v>
      </c>
    </row>
    <row r="5424" spans="2:13" x14ac:dyDescent="0.25">
      <c r="B5424" s="25">
        <v>44695</v>
      </c>
      <c r="C5424" s="5">
        <v>15</v>
      </c>
      <c r="D5424" s="6">
        <f>+IRP_Sep22LTM!$D5419*($K5424/1000)</f>
        <v>155.34793815567446</v>
      </c>
      <c r="E5424" s="6">
        <f>+ELAP_Sep22LTM!$D5419*($K5424/1000)</f>
        <v>726.51732782040006</v>
      </c>
      <c r="G5424" s="6">
        <f>+IRP_Sep22LTM!$D5419*($L5424/1000)</f>
        <v>185.5602172196939</v>
      </c>
      <c r="H5424" s="6">
        <f>+ELAP_Sep22LTM!$D5419*($L5424/1000)</f>
        <v>867.8114094383983</v>
      </c>
      <c r="J5424" s="23">
        <f t="shared" si="134"/>
        <v>5</v>
      </c>
      <c r="K5424" s="30">
        <f>'Appendix 4.4'!D3235</f>
        <v>14986.227600000002</v>
      </c>
      <c r="L5424" s="31">
        <f>'Appendix 4.5'!D3235</f>
        <v>17900.769599999963</v>
      </c>
      <c r="M5424" s="23">
        <f t="shared" si="135"/>
        <v>7</v>
      </c>
    </row>
    <row r="5425" spans="2:13" x14ac:dyDescent="0.25">
      <c r="B5425" s="25">
        <v>44695</v>
      </c>
      <c r="C5425" s="5">
        <v>16</v>
      </c>
      <c r="D5425" s="6">
        <f>+IRP_Sep22LTM!$D5420*($K5425/1000)</f>
        <v>181.89156723330592</v>
      </c>
      <c r="E5425" s="6">
        <f>+ELAP_Sep22LTM!$D5420*($K5425/1000)</f>
        <v>875.03563445430962</v>
      </c>
      <c r="G5425" s="6">
        <f>+IRP_Sep22LTM!$D5420*($L5425/1000)</f>
        <v>202.22335396239583</v>
      </c>
      <c r="H5425" s="6">
        <f>+ELAP_Sep22LTM!$D5420*($L5425/1000)</f>
        <v>972.84686435733727</v>
      </c>
      <c r="J5425" s="23">
        <f t="shared" si="134"/>
        <v>5</v>
      </c>
      <c r="K5425" s="30">
        <f>'Appendix 4.4'!D3236</f>
        <v>20211.02299999999</v>
      </c>
      <c r="L5425" s="31">
        <f>'Appendix 4.5'!D3236</f>
        <v>22470.205299999914</v>
      </c>
      <c r="M5425" s="23">
        <f t="shared" si="135"/>
        <v>7</v>
      </c>
    </row>
    <row r="5426" spans="2:13" x14ac:dyDescent="0.25">
      <c r="B5426" s="25">
        <v>44695</v>
      </c>
      <c r="C5426" s="5">
        <v>17</v>
      </c>
      <c r="D5426" s="6">
        <f>+IRP_Sep22LTM!$D5421*($K5426/1000)</f>
        <v>176.40356944877823</v>
      </c>
      <c r="E5426" s="6">
        <f>+ELAP_Sep22LTM!$D5421*($K5426/1000)</f>
        <v>656.97971116353006</v>
      </c>
      <c r="G5426" s="6">
        <f>+IRP_Sep22LTM!$D5421*($L5426/1000)</f>
        <v>211.43325529420972</v>
      </c>
      <c r="H5426" s="6">
        <f>+ELAP_Sep22LTM!$D5421*($L5426/1000)</f>
        <v>787.44074979666971</v>
      </c>
      <c r="J5426" s="23">
        <f t="shared" si="134"/>
        <v>5</v>
      </c>
      <c r="K5426" s="30">
        <f>'Appendix 4.4'!D3237</f>
        <v>17760.744600000002</v>
      </c>
      <c r="L5426" s="31">
        <f>'Appendix 4.5'!D3237</f>
        <v>21287.619399999992</v>
      </c>
      <c r="M5426" s="23">
        <f t="shared" si="135"/>
        <v>7</v>
      </c>
    </row>
    <row r="5427" spans="2:13" x14ac:dyDescent="0.25">
      <c r="B5427" s="25">
        <v>44695</v>
      </c>
      <c r="C5427" s="5">
        <v>18</v>
      </c>
      <c r="D5427" s="6">
        <f>+IRP_Sep22LTM!$D5422*($K5427/1000)</f>
        <v>199.42101838269008</v>
      </c>
      <c r="E5427" s="6">
        <f>+ELAP_Sep22LTM!$D5422*($K5427/1000)</f>
        <v>378.75436058796703</v>
      </c>
      <c r="G5427" s="6">
        <f>+IRP_Sep22LTM!$D5422*($L5427/1000)</f>
        <v>285.46946821775083</v>
      </c>
      <c r="H5427" s="6">
        <f>+ELAP_Sep22LTM!$D5422*($L5427/1000)</f>
        <v>542.1836012025218</v>
      </c>
      <c r="J5427" s="23">
        <f t="shared" si="134"/>
        <v>5</v>
      </c>
      <c r="K5427" s="30">
        <f>'Appendix 4.4'!D3238</f>
        <v>9683.2139000000006</v>
      </c>
      <c r="L5427" s="31">
        <f>'Appendix 4.5'!D3238</f>
        <v>13861.437200000146</v>
      </c>
      <c r="M5427" s="23">
        <f t="shared" si="135"/>
        <v>7</v>
      </c>
    </row>
    <row r="5428" spans="2:13" x14ac:dyDescent="0.25">
      <c r="B5428" s="25">
        <v>44695</v>
      </c>
      <c r="C5428" s="5">
        <v>19</v>
      </c>
      <c r="D5428" s="6">
        <f>+IRP_Sep22LTM!$D5423*($K5428/1000)</f>
        <v>133.1631569688511</v>
      </c>
      <c r="E5428" s="6">
        <f>+ELAP_Sep22LTM!$D5423*($K5428/1000)</f>
        <v>159.75689606877</v>
      </c>
      <c r="G5428" s="6">
        <f>+IRP_Sep22LTM!$D5423*($L5428/1000)</f>
        <v>241.96924005611379</v>
      </c>
      <c r="H5428" s="6">
        <f>+ELAP_Sep22LTM!$D5423*($L5428/1000)</f>
        <v>290.29241732776069</v>
      </c>
      <c r="J5428" s="23">
        <f t="shared" si="134"/>
        <v>5</v>
      </c>
      <c r="K5428" s="30">
        <f>'Appendix 4.4'!D3239</f>
        <v>4562.8310000000001</v>
      </c>
      <c r="L5428" s="31">
        <f>'Appendix 4.5'!D3239</f>
        <v>8291.0677000000487</v>
      </c>
      <c r="M5428" s="23">
        <f t="shared" si="135"/>
        <v>7</v>
      </c>
    </row>
    <row r="5429" spans="2:13" x14ac:dyDescent="0.25">
      <c r="B5429" s="25">
        <v>44695</v>
      </c>
      <c r="C5429" s="5">
        <v>20</v>
      </c>
      <c r="D5429" s="6">
        <f>+IRP_Sep22LTM!$D5424*($K5429/1000)</f>
        <v>35.137805391575995</v>
      </c>
      <c r="E5429" s="6">
        <f>+ELAP_Sep22LTM!$D5424*($K5429/1000)</f>
        <v>79.796201388191989</v>
      </c>
      <c r="G5429" s="6">
        <f>+IRP_Sep22LTM!$D5424*($L5429/1000)</f>
        <v>105.7910500649611</v>
      </c>
      <c r="H5429" s="6">
        <f>+ELAP_Sep22LTM!$D5424*($L5429/1000)</f>
        <v>240.24619187161224</v>
      </c>
      <c r="J5429" s="23">
        <f t="shared" si="134"/>
        <v>5</v>
      </c>
      <c r="K5429" s="30">
        <f>'Appendix 4.4'!D3240</f>
        <v>1097.6135999999999</v>
      </c>
      <c r="L5429" s="31">
        <f>'Appendix 4.5'!D3240</f>
        <v>3304.6371000000036</v>
      </c>
      <c r="M5429" s="23">
        <f t="shared" si="135"/>
        <v>7</v>
      </c>
    </row>
    <row r="5430" spans="2:13" x14ac:dyDescent="0.25">
      <c r="B5430" s="25">
        <v>44695</v>
      </c>
      <c r="C5430" s="5">
        <v>21</v>
      </c>
      <c r="D5430" s="6">
        <f>+IRP_Sep22LTM!$D5425*($K5430/1000)</f>
        <v>1.6228947782400001</v>
      </c>
      <c r="E5430" s="6">
        <f>+ELAP_Sep22LTM!$D5425*($K5430/1000)</f>
        <v>4.1117214234450001</v>
      </c>
      <c r="G5430" s="6">
        <f>+IRP_Sep22LTM!$D5425*($L5430/1000)</f>
        <v>15.130977151871978</v>
      </c>
      <c r="H5430" s="6">
        <f>+ELAP_Sep22LTM!$D5425*($L5430/1000)</f>
        <v>38.335426145420946</v>
      </c>
      <c r="J5430" s="23">
        <f t="shared" si="134"/>
        <v>5</v>
      </c>
      <c r="K5430" s="30">
        <f>'Appendix 4.4'!D3241</f>
        <v>58.029500000000006</v>
      </c>
      <c r="L5430" s="31">
        <f>'Appendix 4.5'!D3241</f>
        <v>541.03509999999926</v>
      </c>
      <c r="M5430" s="23">
        <f t="shared" si="135"/>
        <v>7</v>
      </c>
    </row>
    <row r="5431" spans="2:13" x14ac:dyDescent="0.25">
      <c r="B5431" s="25">
        <v>44695</v>
      </c>
      <c r="C5431" s="5">
        <v>22</v>
      </c>
      <c r="D5431" s="6">
        <f>+IRP_Sep22LTM!$D5426*($K5431/1000)</f>
        <v>0.37168463093128995</v>
      </c>
      <c r="E5431" s="6">
        <f>+ELAP_Sep22LTM!$D5426*($K5431/1000)</f>
        <v>0.9261555468049999</v>
      </c>
      <c r="G5431" s="6">
        <f>+IRP_Sep22LTM!$D5426*($L5431/1000)</f>
        <v>0.39293817021648003</v>
      </c>
      <c r="H5431" s="6">
        <f>+ELAP_Sep22LTM!$D5426*($L5431/1000)</f>
        <v>0.9791146461600001</v>
      </c>
      <c r="J5431" s="23">
        <f t="shared" si="134"/>
        <v>5</v>
      </c>
      <c r="K5431" s="30">
        <f>'Appendix 4.4'!D3242</f>
        <v>15.541699999999999</v>
      </c>
      <c r="L5431" s="31">
        <f>'Appendix 4.5'!D3242</f>
        <v>16.430400000000002</v>
      </c>
      <c r="M5431" s="23">
        <f t="shared" si="135"/>
        <v>7</v>
      </c>
    </row>
    <row r="5432" spans="2:13" x14ac:dyDescent="0.25">
      <c r="B5432" s="25">
        <v>44695</v>
      </c>
      <c r="C5432" s="5">
        <v>23</v>
      </c>
      <c r="D5432" s="6">
        <f>+IRP_Sep22LTM!$D5427*($K5432/1000)</f>
        <v>0.32291576086416002</v>
      </c>
      <c r="E5432" s="6">
        <f>+ELAP_Sep22LTM!$D5427*($K5432/1000)</f>
        <v>0.93904941832800004</v>
      </c>
      <c r="G5432" s="6">
        <f>+IRP_Sep22LTM!$D5427*($L5432/1000)</f>
        <v>0.32302999895075996</v>
      </c>
      <c r="H5432" s="6">
        <f>+ELAP_Sep22LTM!$D5427*($L5432/1000)</f>
        <v>0.93938162635799993</v>
      </c>
      <c r="J5432" s="23">
        <f t="shared" si="134"/>
        <v>5</v>
      </c>
      <c r="K5432" s="30">
        <f>'Appendix 4.4'!D3243</f>
        <v>15.546800000000001</v>
      </c>
      <c r="L5432" s="31">
        <f>'Appendix 4.5'!D3243</f>
        <v>15.552299999999999</v>
      </c>
      <c r="M5432" s="23">
        <f t="shared" si="135"/>
        <v>7</v>
      </c>
    </row>
    <row r="5433" spans="2:13" x14ac:dyDescent="0.25">
      <c r="B5433" s="25">
        <v>44695</v>
      </c>
      <c r="C5433" s="5">
        <v>24</v>
      </c>
      <c r="D5433" s="6">
        <f>+IRP_Sep22LTM!$D5428*($K5433/1000)</f>
        <v>0.27747451895808001</v>
      </c>
      <c r="E5433" s="6">
        <f>+ELAP_Sep22LTM!$D5428*($K5433/1000)</f>
        <v>1.3198157363200003</v>
      </c>
      <c r="G5433" s="6">
        <f>+IRP_Sep22LTM!$D5428*($L5433/1000)</f>
        <v>0.27757272928128002</v>
      </c>
      <c r="H5433" s="6">
        <f>+ELAP_Sep22LTM!$D5428*($L5433/1000)</f>
        <v>1.3202828766200001</v>
      </c>
      <c r="J5433" s="23">
        <f t="shared" si="134"/>
        <v>5</v>
      </c>
      <c r="K5433" s="30">
        <f>'Appendix 4.4'!D3244</f>
        <v>15.539200000000001</v>
      </c>
      <c r="L5433" s="31">
        <f>'Appendix 4.5'!D3244</f>
        <v>15.544700000000001</v>
      </c>
      <c r="M5433" s="23">
        <f t="shared" si="135"/>
        <v>7</v>
      </c>
    </row>
    <row r="5434" spans="2:13" x14ac:dyDescent="0.25">
      <c r="B5434" s="25">
        <v>44696</v>
      </c>
      <c r="C5434" s="5">
        <v>1</v>
      </c>
      <c r="D5434" s="6">
        <f>+IRP_Sep22LTM!$D5429*($K5434/1000)</f>
        <v>0.24682354539696003</v>
      </c>
      <c r="E5434" s="6">
        <f>+ELAP_Sep22LTM!$D5429*($K5434/1000)</f>
        <v>1.2407112983160002</v>
      </c>
      <c r="G5434" s="6">
        <f>+IRP_Sep22LTM!$D5429*($L5434/1000)</f>
        <v>0.25219242910048001</v>
      </c>
      <c r="H5434" s="6">
        <f>+ELAP_Sep22LTM!$D5429*($L5434/1000)</f>
        <v>1.267699139608</v>
      </c>
      <c r="J5434" s="23">
        <f t="shared" si="134"/>
        <v>5</v>
      </c>
      <c r="K5434" s="30">
        <f>'Appendix 4.4'!D3245</f>
        <v>15.6492</v>
      </c>
      <c r="L5434" s="31">
        <f>'Appendix 4.5'!D3245</f>
        <v>15.989599999999999</v>
      </c>
      <c r="M5434" s="23">
        <f t="shared" si="135"/>
        <v>1</v>
      </c>
    </row>
    <row r="5435" spans="2:13" x14ac:dyDescent="0.25">
      <c r="B5435" s="25">
        <v>44696</v>
      </c>
      <c r="C5435" s="5">
        <v>2</v>
      </c>
      <c r="D5435" s="6">
        <f>+IRP_Sep22LTM!$D5430*($K5435/1000)</f>
        <v>0.26340909485620001</v>
      </c>
      <c r="E5435" s="6">
        <f>+ELAP_Sep22LTM!$D5430*($K5435/1000)</f>
        <v>0.98300800278799982</v>
      </c>
      <c r="G5435" s="6">
        <f>+IRP_Sep22LTM!$D5430*($L5435/1000)</f>
        <v>0.26552892762420005</v>
      </c>
      <c r="H5435" s="6">
        <f>+ELAP_Sep22LTM!$D5430*($L5435/1000)</f>
        <v>0.990918939108</v>
      </c>
      <c r="J5435" s="23">
        <f t="shared" si="134"/>
        <v>5</v>
      </c>
      <c r="K5435" s="30">
        <f>'Appendix 4.4'!D3246</f>
        <v>15.905199999999999</v>
      </c>
      <c r="L5435" s="31">
        <f>'Appendix 4.5'!D3246</f>
        <v>16.033200000000001</v>
      </c>
      <c r="M5435" s="23">
        <f t="shared" si="135"/>
        <v>1</v>
      </c>
    </row>
    <row r="5436" spans="2:13" x14ac:dyDescent="0.25">
      <c r="B5436" s="25">
        <v>44696</v>
      </c>
      <c r="C5436" s="5">
        <v>3</v>
      </c>
      <c r="D5436" s="6">
        <f>+IRP_Sep22LTM!$D5431*($K5436/1000)</f>
        <v>0.25614924328170002</v>
      </c>
      <c r="E5436" s="6">
        <f>+ELAP_Sep22LTM!$D5431*($K5436/1000)</f>
        <v>0.82727152961399997</v>
      </c>
      <c r="G5436" s="6">
        <f>+IRP_Sep22LTM!$D5431*($L5436/1000)</f>
        <v>0.25826129723370006</v>
      </c>
      <c r="H5436" s="6">
        <f>+ELAP_Sep22LTM!$D5431*($L5436/1000)</f>
        <v>0.83409271745399993</v>
      </c>
      <c r="J5436" s="23">
        <f t="shared" si="134"/>
        <v>5</v>
      </c>
      <c r="K5436" s="30">
        <f>'Appendix 4.4'!D3247</f>
        <v>15.523800000000001</v>
      </c>
      <c r="L5436" s="31">
        <f>'Appendix 4.5'!D3247</f>
        <v>15.651800000000001</v>
      </c>
      <c r="M5436" s="23">
        <f t="shared" si="135"/>
        <v>1</v>
      </c>
    </row>
    <row r="5437" spans="2:13" x14ac:dyDescent="0.25">
      <c r="B5437" s="25">
        <v>44696</v>
      </c>
      <c r="C5437" s="5">
        <v>4</v>
      </c>
      <c r="D5437" s="6">
        <f>+IRP_Sep22LTM!$D5432*($K5437/1000)</f>
        <v>0.28298244805180001</v>
      </c>
      <c r="E5437" s="6">
        <f>+ELAP_Sep22LTM!$D5432*($K5437/1000)</f>
        <v>0.79641459814499993</v>
      </c>
      <c r="G5437" s="6">
        <f>+IRP_Sep22LTM!$D5432*($L5437/1000)</f>
        <v>0.28841455454140003</v>
      </c>
      <c r="H5437" s="6">
        <f>+ELAP_Sep22LTM!$D5432*($L5437/1000)</f>
        <v>0.81170250358499996</v>
      </c>
      <c r="J5437" s="23">
        <f t="shared" si="134"/>
        <v>5</v>
      </c>
      <c r="K5437" s="30">
        <f>'Appendix 4.4'!D3248</f>
        <v>15.503299999999999</v>
      </c>
      <c r="L5437" s="31">
        <f>'Appendix 4.5'!D3248</f>
        <v>15.8009</v>
      </c>
      <c r="M5437" s="23">
        <f t="shared" si="135"/>
        <v>1</v>
      </c>
    </row>
    <row r="5438" spans="2:13" x14ac:dyDescent="0.25">
      <c r="B5438" s="25">
        <v>44696</v>
      </c>
      <c r="C5438" s="5">
        <v>5</v>
      </c>
      <c r="D5438" s="6">
        <f>+IRP_Sep22LTM!$D5433*($K5438/1000)</f>
        <v>0.39427100318336</v>
      </c>
      <c r="E5438" s="6">
        <f>+ELAP_Sep22LTM!$D5433*($K5438/1000)</f>
        <v>0.88843268326399993</v>
      </c>
      <c r="G5438" s="6">
        <f>+IRP_Sep22LTM!$D5433*($L5438/1000)</f>
        <v>0.40033929309829003</v>
      </c>
      <c r="H5438" s="6">
        <f>+ELAP_Sep22LTM!$D5433*($L5438/1000)</f>
        <v>0.90210669694599999</v>
      </c>
      <c r="J5438" s="23">
        <f t="shared" si="134"/>
        <v>5</v>
      </c>
      <c r="K5438" s="30">
        <f>'Appendix 4.4'!D3249</f>
        <v>16.6784</v>
      </c>
      <c r="L5438" s="31">
        <f>'Appendix 4.5'!D3249</f>
        <v>16.935100000000002</v>
      </c>
      <c r="M5438" s="23">
        <f t="shared" si="135"/>
        <v>1</v>
      </c>
    </row>
    <row r="5439" spans="2:13" x14ac:dyDescent="0.25">
      <c r="B5439" s="25">
        <v>44696</v>
      </c>
      <c r="C5439" s="5">
        <v>6</v>
      </c>
      <c r="D5439" s="6">
        <f>+IRP_Sep22LTM!$D5434*($K5439/1000)</f>
        <v>6.0408101540544994</v>
      </c>
      <c r="E5439" s="6">
        <f>+ELAP_Sep22LTM!$D5434*($K5439/1000)</f>
        <v>13.648908838840001</v>
      </c>
      <c r="G5439" s="6">
        <f>+IRP_Sep22LTM!$D5434*($L5439/1000)</f>
        <v>0.43180366986994995</v>
      </c>
      <c r="H5439" s="6">
        <f>+ELAP_Sep22LTM!$D5434*($L5439/1000)</f>
        <v>0.97563882592399986</v>
      </c>
      <c r="J5439" s="23">
        <f t="shared" si="134"/>
        <v>5</v>
      </c>
      <c r="K5439" s="30">
        <f>'Appendix 4.4'!D3250</f>
        <v>235.03700000000001</v>
      </c>
      <c r="L5439" s="31">
        <f>'Appendix 4.5'!D3250</f>
        <v>16.800699999999999</v>
      </c>
      <c r="M5439" s="23">
        <f t="shared" si="135"/>
        <v>1</v>
      </c>
    </row>
    <row r="5440" spans="2:13" x14ac:dyDescent="0.25">
      <c r="B5440" s="25">
        <v>44696</v>
      </c>
      <c r="C5440" s="5">
        <v>7</v>
      </c>
      <c r="D5440" s="6">
        <f>+IRP_Sep22LTM!$D5435*($K5440/1000)</f>
        <v>20.5996684336146</v>
      </c>
      <c r="E5440" s="6">
        <f>+ELAP_Sep22LTM!$D5435*($K5440/1000)</f>
        <v>73.389682251270003</v>
      </c>
      <c r="G5440" s="6">
        <f>+IRP_Sep22LTM!$D5435*($L5440/1000)</f>
        <v>5.9303642387311193</v>
      </c>
      <c r="H5440" s="6">
        <f>+ELAP_Sep22LTM!$D5435*($L5440/1000)</f>
        <v>21.127890893843997</v>
      </c>
      <c r="J5440" s="23">
        <f t="shared" si="134"/>
        <v>5</v>
      </c>
      <c r="K5440" s="30">
        <f>'Appendix 4.4'!D3251</f>
        <v>1400.4045000000001</v>
      </c>
      <c r="L5440" s="31">
        <f>'Appendix 4.5'!D3251</f>
        <v>403.15739999999994</v>
      </c>
      <c r="M5440" s="23">
        <f t="shared" si="135"/>
        <v>1</v>
      </c>
    </row>
    <row r="5441" spans="2:13" x14ac:dyDescent="0.25">
      <c r="B5441" s="25">
        <v>44696</v>
      </c>
      <c r="C5441" s="5">
        <v>8</v>
      </c>
      <c r="D5441" s="6">
        <f>+IRP_Sep22LTM!$D5436*($K5441/1000)</f>
        <v>24.590437199001098</v>
      </c>
      <c r="E5441" s="6">
        <f>+ELAP_Sep22LTM!$D5436*($K5441/1000)</f>
        <v>165.375411857068</v>
      </c>
      <c r="G5441" s="6">
        <f>+IRP_Sep22LTM!$D5436*($L5441/1000)</f>
        <v>24.892352699609251</v>
      </c>
      <c r="H5441" s="6">
        <f>+ELAP_Sep22LTM!$D5436*($L5441/1000)</f>
        <v>167.40585157048369</v>
      </c>
      <c r="J5441" s="23">
        <f t="shared" si="134"/>
        <v>5</v>
      </c>
      <c r="K5441" s="30">
        <f>'Appendix 4.4'!D3252</f>
        <v>3397.0853000000002</v>
      </c>
      <c r="L5441" s="31">
        <f>'Appendix 4.5'!D3252</f>
        <v>3438.7938999999938</v>
      </c>
      <c r="M5441" s="23">
        <f t="shared" si="135"/>
        <v>1</v>
      </c>
    </row>
    <row r="5442" spans="2:13" x14ac:dyDescent="0.25">
      <c r="B5442" s="25">
        <v>44696</v>
      </c>
      <c r="C5442" s="5">
        <v>9</v>
      </c>
      <c r="D5442" s="6">
        <f>+IRP_Sep22LTM!$D5437*($K5442/1000)</f>
        <v>56.324288782475996</v>
      </c>
      <c r="E5442" s="6">
        <f>+ELAP_Sep22LTM!$D5437*($K5442/1000)</f>
        <v>218.65302744479999</v>
      </c>
      <c r="G5442" s="6">
        <f>+IRP_Sep22LTM!$D5437*($L5442/1000)</f>
        <v>67.10812632416237</v>
      </c>
      <c r="H5442" s="6">
        <f>+ELAP_Sep22LTM!$D5437*($L5442/1000)</f>
        <v>260.51629419760144</v>
      </c>
      <c r="J5442" s="23">
        <f t="shared" si="134"/>
        <v>5</v>
      </c>
      <c r="K5442" s="30">
        <f>'Appendix 4.4'!D3253</f>
        <v>7827.4871999999996</v>
      </c>
      <c r="L5442" s="31">
        <f>'Appendix 4.5'!D3253</f>
        <v>9326.1364000000503</v>
      </c>
      <c r="M5442" s="23">
        <f t="shared" si="135"/>
        <v>1</v>
      </c>
    </row>
    <row r="5443" spans="2:13" x14ac:dyDescent="0.25">
      <c r="B5443" s="25">
        <v>44696</v>
      </c>
      <c r="C5443" s="5">
        <v>10</v>
      </c>
      <c r="D5443" s="6">
        <f>+IRP_Sep22LTM!$D5438*($K5443/1000)</f>
        <v>134.06276105164801</v>
      </c>
      <c r="E5443" s="6">
        <f>+ELAP_Sep22LTM!$D5438*($K5443/1000)</f>
        <v>359.59330204032</v>
      </c>
      <c r="G5443" s="6">
        <f>+IRP_Sep22LTM!$D5438*($L5443/1000)</f>
        <v>159.83855855029941</v>
      </c>
      <c r="H5443" s="6">
        <f>+ELAP_Sep22LTM!$D5438*($L5443/1000)</f>
        <v>428.73110035622858</v>
      </c>
      <c r="J5443" s="23">
        <f t="shared" si="134"/>
        <v>5</v>
      </c>
      <c r="K5443" s="30">
        <f>'Appendix 4.4'!D3254</f>
        <v>14497.152</v>
      </c>
      <c r="L5443" s="31">
        <f>'Appendix 4.5'!D3254</f>
        <v>17284.470800000021</v>
      </c>
      <c r="M5443" s="23">
        <f t="shared" si="135"/>
        <v>1</v>
      </c>
    </row>
    <row r="5444" spans="2:13" x14ac:dyDescent="0.25">
      <c r="B5444" s="25">
        <v>44696</v>
      </c>
      <c r="C5444" s="5">
        <v>11</v>
      </c>
      <c r="D5444" s="6">
        <f>+IRP_Sep22LTM!$D5439*($K5444/1000)</f>
        <v>225.51749690068439</v>
      </c>
      <c r="E5444" s="6">
        <f>+ELAP_Sep22LTM!$D5439*($K5444/1000)</f>
        <v>433.77574742657595</v>
      </c>
      <c r="G5444" s="6">
        <f>+IRP_Sep22LTM!$D5439*($L5444/1000)</f>
        <v>252.34045585507377</v>
      </c>
      <c r="H5444" s="6">
        <f>+ELAP_Sep22LTM!$D5439*($L5444/1000)</f>
        <v>485.36885762217474</v>
      </c>
      <c r="J5444" s="23">
        <f t="shared" si="134"/>
        <v>5</v>
      </c>
      <c r="K5444" s="30">
        <f>'Appendix 4.4'!D3255</f>
        <v>22233.303199999998</v>
      </c>
      <c r="L5444" s="31">
        <f>'Appendix 4.5'!D3255</f>
        <v>24877.723199999939</v>
      </c>
      <c r="M5444" s="23">
        <f t="shared" si="135"/>
        <v>1</v>
      </c>
    </row>
    <row r="5445" spans="2:13" x14ac:dyDescent="0.25">
      <c r="B5445" s="25">
        <v>44696</v>
      </c>
      <c r="C5445" s="5">
        <v>12</v>
      </c>
      <c r="D5445" s="6">
        <f>+IRP_Sep22LTM!$D5440*($K5445/1000)</f>
        <v>414.08065389970312</v>
      </c>
      <c r="E5445" s="6">
        <f>+ELAP_Sep22LTM!$D5440*($K5445/1000)</f>
        <v>955.0518655476119</v>
      </c>
      <c r="G5445" s="6">
        <f>+IRP_Sep22LTM!$D5440*($L5445/1000)</f>
        <v>458.26029686266253</v>
      </c>
      <c r="H5445" s="6">
        <f>+ELAP_Sep22LTM!$D5440*($L5445/1000)</f>
        <v>1056.9495273524587</v>
      </c>
      <c r="J5445" s="23">
        <f t="shared" si="134"/>
        <v>5</v>
      </c>
      <c r="K5445" s="30">
        <f>'Appendix 4.4'!D3256</f>
        <v>27771.160199999998</v>
      </c>
      <c r="L5445" s="31">
        <f>'Appendix 4.5'!D3256</f>
        <v>30734.157699999909</v>
      </c>
      <c r="M5445" s="23">
        <f t="shared" si="135"/>
        <v>1</v>
      </c>
    </row>
    <row r="5446" spans="2:13" x14ac:dyDescent="0.25">
      <c r="B5446" s="25">
        <v>44696</v>
      </c>
      <c r="C5446" s="5">
        <v>13</v>
      </c>
      <c r="D5446" s="6">
        <f>+IRP_Sep22LTM!$D5441*($K5446/1000)</f>
        <v>476.21290171622911</v>
      </c>
      <c r="E5446" s="6">
        <f>+ELAP_Sep22LTM!$D5441*($K5446/1000)</f>
        <v>1265.1102773815601</v>
      </c>
      <c r="G5446" s="6">
        <f>+IRP_Sep22LTM!$D5441*($L5446/1000)</f>
        <v>523.34330074121215</v>
      </c>
      <c r="H5446" s="6">
        <f>+ELAP_Sep22LTM!$D5441*($L5446/1000)</f>
        <v>1390.3172005218532</v>
      </c>
      <c r="J5446" s="23">
        <f t="shared" si="134"/>
        <v>5</v>
      </c>
      <c r="K5446" s="30">
        <f>'Appendix 4.4'!D3257</f>
        <v>30820.1158</v>
      </c>
      <c r="L5446" s="31">
        <f>'Appendix 4.5'!D3257</f>
        <v>33870.357299999829</v>
      </c>
      <c r="M5446" s="23">
        <f t="shared" si="135"/>
        <v>1</v>
      </c>
    </row>
    <row r="5447" spans="2:13" x14ac:dyDescent="0.25">
      <c r="B5447" s="25">
        <v>44696</v>
      </c>
      <c r="C5447" s="5">
        <v>14</v>
      </c>
      <c r="D5447" s="6">
        <f>+IRP_Sep22LTM!$D5442*($K5447/1000)</f>
        <v>487.539420380943</v>
      </c>
      <c r="E5447" s="6">
        <f>+ELAP_Sep22LTM!$D5442*($K5447/1000)</f>
        <v>1740.120776159094</v>
      </c>
      <c r="G5447" s="6">
        <f>+IRP_Sep22LTM!$D5442*($L5447/1000)</f>
        <v>539.52480808569544</v>
      </c>
      <c r="H5447" s="6">
        <f>+ELAP_Sep22LTM!$D5442*($L5447/1000)</f>
        <v>1925.6664970180204</v>
      </c>
      <c r="J5447" s="23">
        <f t="shared" si="134"/>
        <v>5</v>
      </c>
      <c r="K5447" s="30">
        <f>'Appendix 4.4'!D3258</f>
        <v>31571.868300000002</v>
      </c>
      <c r="L5447" s="31">
        <f>'Appendix 4.5'!D3258</f>
        <v>34938.315699999897</v>
      </c>
      <c r="M5447" s="23">
        <f t="shared" si="135"/>
        <v>1</v>
      </c>
    </row>
    <row r="5448" spans="2:13" x14ac:dyDescent="0.25">
      <c r="B5448" s="25">
        <v>44696</v>
      </c>
      <c r="C5448" s="5">
        <v>15</v>
      </c>
      <c r="D5448" s="6">
        <f>+IRP_Sep22LTM!$D5443*($K5448/1000)</f>
        <v>490.07094498717794</v>
      </c>
      <c r="E5448" s="6">
        <f>+ELAP_Sep22LTM!$D5443*($K5448/1000)</f>
        <v>1953.1204415131801</v>
      </c>
      <c r="G5448" s="6">
        <f>+IRP_Sep22LTM!$D5443*($L5448/1000)</f>
        <v>547.60739794877122</v>
      </c>
      <c r="H5448" s="6">
        <f>+ELAP_Sep22LTM!$D5443*($L5448/1000)</f>
        <v>2182.4252463805437</v>
      </c>
      <c r="J5448" s="23">
        <f t="shared" si="134"/>
        <v>5</v>
      </c>
      <c r="K5448" s="30">
        <f>'Appendix 4.4'!D3259</f>
        <v>29591.523399999998</v>
      </c>
      <c r="L5448" s="31">
        <f>'Appendix 4.5'!D3259</f>
        <v>33065.696499999904</v>
      </c>
      <c r="M5448" s="23">
        <f t="shared" si="135"/>
        <v>1</v>
      </c>
    </row>
    <row r="5449" spans="2:13" x14ac:dyDescent="0.25">
      <c r="B5449" s="25">
        <v>44696</v>
      </c>
      <c r="C5449" s="5">
        <v>16</v>
      </c>
      <c r="D5449" s="6">
        <f>+IRP_Sep22LTM!$D5444*($K5449/1000)</f>
        <v>403.34207664348287</v>
      </c>
      <c r="E5449" s="6">
        <f>+ELAP_Sep22LTM!$D5444*($K5449/1000)</f>
        <v>1668.6986792369789</v>
      </c>
      <c r="G5449" s="6">
        <f>+IRP_Sep22LTM!$D5444*($L5449/1000)</f>
        <v>468.30467500019199</v>
      </c>
      <c r="H5449" s="6">
        <f>+ELAP_Sep22LTM!$D5444*($L5449/1000)</f>
        <v>1937.4606268615535</v>
      </c>
      <c r="J5449" s="23">
        <f t="shared" si="134"/>
        <v>5</v>
      </c>
      <c r="K5449" s="30">
        <f>'Appendix 4.4'!D3260</f>
        <v>24444.349899999997</v>
      </c>
      <c r="L5449" s="31">
        <f>'Appendix 4.5'!D3260</f>
        <v>28381.376499999831</v>
      </c>
      <c r="M5449" s="23">
        <f t="shared" si="135"/>
        <v>1</v>
      </c>
    </row>
    <row r="5450" spans="2:13" x14ac:dyDescent="0.25">
      <c r="B5450" s="25">
        <v>44696</v>
      </c>
      <c r="C5450" s="5">
        <v>17</v>
      </c>
      <c r="D5450" s="6">
        <f>+IRP_Sep22LTM!$D5445*($K5450/1000)</f>
        <v>319.77704515864798</v>
      </c>
      <c r="E5450" s="6">
        <f>+ELAP_Sep22LTM!$D5445*($K5450/1000)</f>
        <v>1320.3522975479761</v>
      </c>
      <c r="G5450" s="6">
        <f>+IRP_Sep22LTM!$D5445*($L5450/1000)</f>
        <v>400.20155873216328</v>
      </c>
      <c r="H5450" s="6">
        <f>+ELAP_Sep22LTM!$D5445*($L5450/1000)</f>
        <v>1652.4233229190652</v>
      </c>
      <c r="J5450" s="23">
        <f t="shared" si="134"/>
        <v>5</v>
      </c>
      <c r="K5450" s="30">
        <f>'Appendix 4.4'!D3261</f>
        <v>18348.822800000002</v>
      </c>
      <c r="L5450" s="31">
        <f>'Appendix 4.5'!D3261</f>
        <v>22963.58539999996</v>
      </c>
      <c r="M5450" s="23">
        <f t="shared" si="135"/>
        <v>1</v>
      </c>
    </row>
    <row r="5451" spans="2:13" x14ac:dyDescent="0.25">
      <c r="B5451" s="25">
        <v>44696</v>
      </c>
      <c r="C5451" s="5">
        <v>18</v>
      </c>
      <c r="D5451" s="6">
        <f>+IRP_Sep22LTM!$D5446*($K5451/1000)</f>
        <v>216.68885545486174</v>
      </c>
      <c r="E5451" s="6">
        <f>+ELAP_Sep22LTM!$D5446*($K5451/1000)</f>
        <v>802.55961176260791</v>
      </c>
      <c r="G5451" s="6">
        <f>+IRP_Sep22LTM!$D5446*($L5451/1000)</f>
        <v>311.54446486387144</v>
      </c>
      <c r="H5451" s="6">
        <f>+ELAP_Sep22LTM!$D5446*($L5451/1000)</f>
        <v>1153.880314901669</v>
      </c>
      <c r="J5451" s="23">
        <f t="shared" ref="J5451:J5514" si="136">+MONTH(B5451)</f>
        <v>5</v>
      </c>
      <c r="K5451" s="30">
        <f>'Appendix 4.4'!D3262</f>
        <v>10589.6976</v>
      </c>
      <c r="L5451" s="31">
        <f>'Appendix 4.5'!D3262</f>
        <v>15225.340800000067</v>
      </c>
      <c r="M5451" s="23">
        <f t="shared" si="135"/>
        <v>1</v>
      </c>
    </row>
    <row r="5452" spans="2:13" x14ac:dyDescent="0.25">
      <c r="B5452" s="25">
        <v>44696</v>
      </c>
      <c r="C5452" s="5">
        <v>19</v>
      </c>
      <c r="D5452" s="6">
        <f>+IRP_Sep22LTM!$D5447*($K5452/1000)</f>
        <v>123.19082630358899</v>
      </c>
      <c r="E5452" s="6">
        <f>+ELAP_Sep22LTM!$D5447*($K5452/1000)</f>
        <v>381.44195244790797</v>
      </c>
      <c r="G5452" s="6">
        <f>+IRP_Sep22LTM!$D5447*($L5452/1000)</f>
        <v>196.60398759055167</v>
      </c>
      <c r="H5452" s="6">
        <f>+ELAP_Sep22LTM!$D5447*($L5452/1000)</f>
        <v>608.75481670017405</v>
      </c>
      <c r="J5452" s="23">
        <f t="shared" si="136"/>
        <v>5</v>
      </c>
      <c r="K5452" s="30">
        <f>'Appendix 4.4'!D3263</f>
        <v>4825.3226999999997</v>
      </c>
      <c r="L5452" s="31">
        <f>'Appendix 4.5'!D3263</f>
        <v>7700.879300000026</v>
      </c>
      <c r="M5452" s="23">
        <f t="shared" si="135"/>
        <v>1</v>
      </c>
    </row>
    <row r="5453" spans="2:13" x14ac:dyDescent="0.25">
      <c r="B5453" s="25">
        <v>44696</v>
      </c>
      <c r="C5453" s="5">
        <v>20</v>
      </c>
      <c r="D5453" s="6">
        <f>+IRP_Sep22LTM!$D5448*($K5453/1000)</f>
        <v>32.886404553269458</v>
      </c>
      <c r="E5453" s="6">
        <f>+ELAP_Sep22LTM!$D5448*($K5453/1000)</f>
        <v>82.521481310971993</v>
      </c>
      <c r="G5453" s="6">
        <f>+IRP_Sep22LTM!$D5448*($L5453/1000)</f>
        <v>86.773142464627313</v>
      </c>
      <c r="H5453" s="6">
        <f>+ELAP_Sep22LTM!$D5448*($L5453/1000)</f>
        <v>217.73886052487805</v>
      </c>
      <c r="J5453" s="23">
        <f t="shared" si="136"/>
        <v>5</v>
      </c>
      <c r="K5453" s="30">
        <f>'Appendix 4.4'!D3264</f>
        <v>1180.3057999999999</v>
      </c>
      <c r="L5453" s="31">
        <f>'Appendix 4.5'!D3264</f>
        <v>3114.3217000000004</v>
      </c>
      <c r="M5453" s="23">
        <f t="shared" si="135"/>
        <v>1</v>
      </c>
    </row>
    <row r="5454" spans="2:13" x14ac:dyDescent="0.25">
      <c r="B5454" s="25">
        <v>44696</v>
      </c>
      <c r="C5454" s="5">
        <v>21</v>
      </c>
      <c r="D5454" s="6">
        <f>+IRP_Sep22LTM!$D5449*($K5454/1000)</f>
        <v>1.9233665426109998</v>
      </c>
      <c r="E5454" s="6">
        <f>+ELAP_Sep22LTM!$D5449*($K5454/1000)</f>
        <v>1.9830909405589998</v>
      </c>
      <c r="G5454" s="6">
        <f>+IRP_Sep22LTM!$D5449*($L5454/1000)</f>
        <v>16.145885155833977</v>
      </c>
      <c r="H5454" s="6">
        <f>+ELAP_Sep22LTM!$D5449*($L5454/1000)</f>
        <v>16.647247350145978</v>
      </c>
      <c r="J5454" s="23">
        <f t="shared" si="136"/>
        <v>5</v>
      </c>
      <c r="K5454" s="30">
        <f>'Appendix 4.4'!D3265</f>
        <v>75.337299999999999</v>
      </c>
      <c r="L5454" s="31">
        <f>'Appendix 4.5'!D3265</f>
        <v>632.4261999999992</v>
      </c>
      <c r="M5454" s="23">
        <f t="shared" si="135"/>
        <v>1</v>
      </c>
    </row>
    <row r="5455" spans="2:13" x14ac:dyDescent="0.25">
      <c r="B5455" s="25">
        <v>44696</v>
      </c>
      <c r="C5455" s="5">
        <v>22</v>
      </c>
      <c r="D5455" s="6">
        <f>+IRP_Sep22LTM!$D5450*($K5455/1000)</f>
        <v>0.45788737916293992</v>
      </c>
      <c r="E5455" s="6">
        <f>+ELAP_Sep22LTM!$D5450*($K5455/1000)</f>
        <v>0.42425490193999998</v>
      </c>
      <c r="G5455" s="6">
        <f>+IRP_Sep22LTM!$D5450*($L5455/1000)</f>
        <v>0.54541981883630997</v>
      </c>
      <c r="H5455" s="6">
        <f>+ELAP_Sep22LTM!$D5450*($L5455/1000)</f>
        <v>0.50535795980999998</v>
      </c>
      <c r="J5455" s="23">
        <f t="shared" si="136"/>
        <v>5</v>
      </c>
      <c r="K5455" s="30">
        <f>'Appendix 4.4'!D3266</f>
        <v>19.1462</v>
      </c>
      <c r="L5455" s="31">
        <f>'Appendix 4.5'!D3266</f>
        <v>22.8063</v>
      </c>
      <c r="M5455" s="23">
        <f t="shared" si="135"/>
        <v>1</v>
      </c>
    </row>
    <row r="5456" spans="2:13" x14ac:dyDescent="0.25">
      <c r="B5456" s="25">
        <v>44696</v>
      </c>
      <c r="C5456" s="5">
        <v>23</v>
      </c>
      <c r="D5456" s="6">
        <f>+IRP_Sep22LTM!$D5451*($K5456/1000)</f>
        <v>0.29656396169562999</v>
      </c>
      <c r="E5456" s="6">
        <f>+ELAP_Sep22LTM!$D5451*($K5456/1000)</f>
        <v>0.7058432459659999</v>
      </c>
      <c r="G5456" s="6">
        <f>+IRP_Sep22LTM!$D5451*($L5456/1000)</f>
        <v>0.33363379387281006</v>
      </c>
      <c r="H5456" s="6">
        <f>+ELAP_Sep22LTM!$D5451*($L5456/1000)</f>
        <v>0.79407207364200016</v>
      </c>
      <c r="J5456" s="23">
        <f t="shared" si="136"/>
        <v>5</v>
      </c>
      <c r="K5456" s="30">
        <f>'Appendix 4.4'!D3267</f>
        <v>16.773099999999999</v>
      </c>
      <c r="L5456" s="31">
        <f>'Appendix 4.5'!D3267</f>
        <v>18.869700000000002</v>
      </c>
      <c r="M5456" s="23">
        <f t="shared" si="135"/>
        <v>1</v>
      </c>
    </row>
    <row r="5457" spans="2:13" x14ac:dyDescent="0.25">
      <c r="B5457" s="25">
        <v>44696</v>
      </c>
      <c r="C5457" s="5">
        <v>24</v>
      </c>
      <c r="D5457" s="6">
        <f>+IRP_Sep22LTM!$D5452*($K5457/1000)</f>
        <v>0.28706856209129999</v>
      </c>
      <c r="E5457" s="6">
        <f>+ELAP_Sep22LTM!$D5452*($K5457/1000)</f>
        <v>1.22019614178</v>
      </c>
      <c r="G5457" s="6">
        <f>+IRP_Sep22LTM!$D5452*($L5457/1000)</f>
        <v>0.31646546201556003</v>
      </c>
      <c r="H5457" s="6">
        <f>+ELAP_Sep22LTM!$D5452*($L5457/1000)</f>
        <v>1.3451488137360001</v>
      </c>
      <c r="J5457" s="23">
        <f t="shared" si="136"/>
        <v>5</v>
      </c>
      <c r="K5457" s="30">
        <f>'Appendix 4.4'!D3268</f>
        <v>16.599</v>
      </c>
      <c r="L5457" s="31">
        <f>'Appendix 4.5'!D3268</f>
        <v>18.2988</v>
      </c>
      <c r="M5457" s="23">
        <f t="shared" si="135"/>
        <v>1</v>
      </c>
    </row>
    <row r="5458" spans="2:13" x14ac:dyDescent="0.25">
      <c r="B5458" s="25">
        <v>44697</v>
      </c>
      <c r="C5458" s="5">
        <v>1</v>
      </c>
      <c r="D5458" s="6">
        <f>+IRP_Sep22LTM!$D5453*($K5458/1000)</f>
        <v>0.28783701530928002</v>
      </c>
      <c r="E5458" s="6">
        <f>+ELAP_Sep22LTM!$D5453*($K5458/1000)</f>
        <v>0.85467089606400015</v>
      </c>
      <c r="G5458" s="6">
        <f>+IRP_Sep22LTM!$D5453*($L5458/1000)</f>
        <v>0.29112750724703995</v>
      </c>
      <c r="H5458" s="6">
        <f>+ELAP_Sep22LTM!$D5453*($L5458/1000)</f>
        <v>0.86444131315200001</v>
      </c>
      <c r="J5458" s="23">
        <f t="shared" si="136"/>
        <v>5</v>
      </c>
      <c r="K5458" s="30">
        <f>'Appendix 4.4'!D3269</f>
        <v>16.340400000000002</v>
      </c>
      <c r="L5458" s="31">
        <f>'Appendix 4.5'!D3269</f>
        <v>16.527200000000001</v>
      </c>
      <c r="M5458" s="23">
        <f t="shared" si="135"/>
        <v>2</v>
      </c>
    </row>
    <row r="5459" spans="2:13" x14ac:dyDescent="0.25">
      <c r="B5459" s="25">
        <v>44697</v>
      </c>
      <c r="C5459" s="5">
        <v>2</v>
      </c>
      <c r="D5459" s="6">
        <f>+IRP_Sep22LTM!$D5454*($K5459/1000)</f>
        <v>0.29964512793600007</v>
      </c>
      <c r="E5459" s="6">
        <f>+ELAP_Sep22LTM!$D5454*($K5459/1000)</f>
        <v>0.8011904793600001</v>
      </c>
      <c r="G5459" s="6">
        <f>+IRP_Sep22LTM!$D5454*($L5459/1000)</f>
        <v>0.30191861145600002</v>
      </c>
      <c r="H5459" s="6">
        <f>+ELAP_Sep22LTM!$D5454*($L5459/1000)</f>
        <v>0.80726931456000006</v>
      </c>
      <c r="J5459" s="23">
        <f t="shared" si="136"/>
        <v>5</v>
      </c>
      <c r="K5459" s="30">
        <f>'Appendix 4.4'!D3270</f>
        <v>16.8704</v>
      </c>
      <c r="L5459" s="31">
        <f>'Appendix 4.5'!D3270</f>
        <v>16.9984</v>
      </c>
      <c r="M5459" s="23">
        <f t="shared" si="135"/>
        <v>2</v>
      </c>
    </row>
    <row r="5460" spans="2:13" x14ac:dyDescent="0.25">
      <c r="B5460" s="25">
        <v>44697</v>
      </c>
      <c r="C5460" s="5">
        <v>3</v>
      </c>
      <c r="D5460" s="6">
        <f>+IRP_Sep22LTM!$D5455*($K5460/1000)</f>
        <v>0.84488387324207814</v>
      </c>
      <c r="E5460" s="6">
        <f>+ELAP_Sep22LTM!$D5455*($K5460/1000)</f>
        <v>2.2492988999279957</v>
      </c>
      <c r="G5460" s="6">
        <f>+IRP_Sep22LTM!$D5455*($L5460/1000)</f>
        <v>0.29482366457431997</v>
      </c>
      <c r="H5460" s="6">
        <f>+ELAP_Sep22LTM!$D5455*($L5460/1000)</f>
        <v>0.78489667681200004</v>
      </c>
      <c r="J5460" s="23">
        <f t="shared" si="136"/>
        <v>5</v>
      </c>
      <c r="K5460" s="30">
        <f>'Appendix 4.4'!D3271</f>
        <v>48.058799999999898</v>
      </c>
      <c r="L5460" s="31">
        <f>'Appendix 4.5'!D3271</f>
        <v>16.770199999999999</v>
      </c>
      <c r="M5460" s="23">
        <f t="shared" si="135"/>
        <v>2</v>
      </c>
    </row>
    <row r="5461" spans="2:13" x14ac:dyDescent="0.25">
      <c r="B5461" s="25">
        <v>44697</v>
      </c>
      <c r="C5461" s="5">
        <v>4</v>
      </c>
      <c r="D5461" s="6">
        <f>+IRP_Sep22LTM!$D5456*($K5461/1000)</f>
        <v>0.27635944333660001</v>
      </c>
      <c r="E5461" s="6">
        <f>+ELAP_Sep22LTM!$D5456*($K5461/1000)</f>
        <v>0.63043125990000004</v>
      </c>
      <c r="G5461" s="6">
        <f>+IRP_Sep22LTM!$D5456*($L5461/1000)</f>
        <v>0.29424990789531996</v>
      </c>
      <c r="H5461" s="6">
        <f>+ELAP_Sep22LTM!$D5456*($L5461/1000)</f>
        <v>0.67124299397999998</v>
      </c>
      <c r="J5461" s="23">
        <f t="shared" si="136"/>
        <v>5</v>
      </c>
      <c r="K5461" s="30">
        <f>'Appendix 4.4'!D3272</f>
        <v>16.386500000000002</v>
      </c>
      <c r="L5461" s="31">
        <f>'Appendix 4.5'!D3272</f>
        <v>17.447299999999998</v>
      </c>
      <c r="M5461" s="23">
        <f t="shared" si="135"/>
        <v>2</v>
      </c>
    </row>
    <row r="5462" spans="2:13" x14ac:dyDescent="0.25">
      <c r="B5462" s="25">
        <v>44697</v>
      </c>
      <c r="C5462" s="5">
        <v>5</v>
      </c>
      <c r="D5462" s="6">
        <f>+IRP_Sep22LTM!$D5457*($K5462/1000)</f>
        <v>0.31858926563329998</v>
      </c>
      <c r="E5462" s="6">
        <f>+ELAP_Sep22LTM!$D5457*($K5462/1000)</f>
        <v>0.56391297454</v>
      </c>
      <c r="G5462" s="6">
        <f>+IRP_Sep22LTM!$D5457*($L5462/1000)</f>
        <v>0.33391162195013996</v>
      </c>
      <c r="H5462" s="6">
        <f>+ELAP_Sep22LTM!$D5457*($L5462/1000)</f>
        <v>0.59103402493199997</v>
      </c>
      <c r="J5462" s="23">
        <f t="shared" si="136"/>
        <v>5</v>
      </c>
      <c r="K5462" s="30">
        <f>'Appendix 4.4'!D3273</f>
        <v>17.1205</v>
      </c>
      <c r="L5462" s="31">
        <f>'Appendix 4.5'!D3273</f>
        <v>17.943899999999999</v>
      </c>
      <c r="M5462" s="23">
        <f t="shared" si="135"/>
        <v>2</v>
      </c>
    </row>
    <row r="5463" spans="2:13" x14ac:dyDescent="0.25">
      <c r="B5463" s="25">
        <v>44697</v>
      </c>
      <c r="C5463" s="5">
        <v>6</v>
      </c>
      <c r="D5463" s="6">
        <f>+IRP_Sep22LTM!$D5458*($K5463/1000)</f>
        <v>5.1631898387958</v>
      </c>
      <c r="E5463" s="6">
        <f>+ELAP_Sep22LTM!$D5458*($K5463/1000)</f>
        <v>11.329867830644998</v>
      </c>
      <c r="G5463" s="6">
        <f>+IRP_Sep22LTM!$D5458*($L5463/1000)</f>
        <v>0.41411598112500003</v>
      </c>
      <c r="H5463" s="6">
        <f>+ELAP_Sep22LTM!$D5458*($L5463/1000)</f>
        <v>0.90871718437499993</v>
      </c>
      <c r="J5463" s="23">
        <f t="shared" si="136"/>
        <v>5</v>
      </c>
      <c r="K5463" s="30">
        <f>'Appendix 4.4'!D3274</f>
        <v>282.8673</v>
      </c>
      <c r="L5463" s="31">
        <f>'Appendix 4.5'!D3274</f>
        <v>22.6875</v>
      </c>
      <c r="M5463" s="23">
        <f t="shared" si="135"/>
        <v>2</v>
      </c>
    </row>
    <row r="5464" spans="2:13" x14ac:dyDescent="0.25">
      <c r="B5464" s="25">
        <v>44697</v>
      </c>
      <c r="C5464" s="5">
        <v>7</v>
      </c>
      <c r="D5464" s="6">
        <f>+IRP_Sep22LTM!$D5459*($K5464/1000)</f>
        <v>18.106146684472442</v>
      </c>
      <c r="E5464" s="6">
        <f>+ELAP_Sep22LTM!$D5459*($K5464/1000)</f>
        <v>43.136759213401</v>
      </c>
      <c r="G5464" s="6">
        <f>+IRP_Sep22LTM!$D5459*($L5464/1000)</f>
        <v>5.0720414658698409</v>
      </c>
      <c r="H5464" s="6">
        <f>+ELAP_Sep22LTM!$D5459*($L5464/1000)</f>
        <v>12.083820773486002</v>
      </c>
      <c r="J5464" s="23">
        <f t="shared" si="136"/>
        <v>5</v>
      </c>
      <c r="K5464" s="30">
        <f>'Appendix 4.4'!D3275</f>
        <v>1537.4813000000001</v>
      </c>
      <c r="L5464" s="31">
        <f>'Appendix 4.5'!D3275</f>
        <v>430.69180000000006</v>
      </c>
      <c r="M5464" s="23">
        <f t="shared" si="135"/>
        <v>2</v>
      </c>
    </row>
    <row r="5465" spans="2:13" x14ac:dyDescent="0.25">
      <c r="B5465" s="25">
        <v>44697</v>
      </c>
      <c r="C5465" s="5">
        <v>8</v>
      </c>
      <c r="D5465" s="6">
        <f>+IRP_Sep22LTM!$D5460*($K5465/1000)</f>
        <v>33.367386123451197</v>
      </c>
      <c r="E5465" s="6">
        <f>+ELAP_Sep22LTM!$D5460*($K5465/1000)</f>
        <v>153.080712189792</v>
      </c>
      <c r="G5465" s="6">
        <f>+IRP_Sep22LTM!$D5460*($L5465/1000)</f>
        <v>32.140867058055548</v>
      </c>
      <c r="H5465" s="6">
        <f>+ELAP_Sep22LTM!$D5460*($L5465/1000)</f>
        <v>147.45376822269577</v>
      </c>
      <c r="J5465" s="23">
        <f t="shared" si="136"/>
        <v>5</v>
      </c>
      <c r="K5465" s="30">
        <f>'Appendix 4.4'!D3276</f>
        <v>3468.5328</v>
      </c>
      <c r="L5465" s="31">
        <f>'Appendix 4.5'!D3276</f>
        <v>3341.0363999999945</v>
      </c>
      <c r="M5465" s="23">
        <f t="shared" si="135"/>
        <v>2</v>
      </c>
    </row>
    <row r="5466" spans="2:13" x14ac:dyDescent="0.25">
      <c r="B5466" s="25">
        <v>44697</v>
      </c>
      <c r="C5466" s="5">
        <v>9</v>
      </c>
      <c r="D5466" s="6">
        <f>+IRP_Sep22LTM!$D5461*($K5466/1000)</f>
        <v>71.700801742570405</v>
      </c>
      <c r="E5466" s="6">
        <f>+ELAP_Sep22LTM!$D5461*($K5466/1000)</f>
        <v>295.43705418517607</v>
      </c>
      <c r="G5466" s="6">
        <f>+IRP_Sep22LTM!$D5461*($L5466/1000)</f>
        <v>87.844037796619688</v>
      </c>
      <c r="H5466" s="6">
        <f>+ELAP_Sep22LTM!$D5461*($L5466/1000)</f>
        <v>361.95388508405</v>
      </c>
      <c r="J5466" s="23">
        <f t="shared" si="136"/>
        <v>5</v>
      </c>
      <c r="K5466" s="30">
        <f>'Appendix 4.4'!D3277</f>
        <v>7951.0727000000006</v>
      </c>
      <c r="L5466" s="31">
        <f>'Appendix 4.5'!D3277</f>
        <v>9741.2346000000543</v>
      </c>
      <c r="M5466" s="23">
        <f t="shared" si="135"/>
        <v>2</v>
      </c>
    </row>
    <row r="5467" spans="2:13" x14ac:dyDescent="0.25">
      <c r="B5467" s="25">
        <v>44697</v>
      </c>
      <c r="C5467" s="5">
        <v>10</v>
      </c>
      <c r="D5467" s="6">
        <f>+IRP_Sep22LTM!$D5462*($K5467/1000)</f>
        <v>201.12225422418257</v>
      </c>
      <c r="E5467" s="6">
        <f>+ELAP_Sep22LTM!$D5462*($K5467/1000)</f>
        <v>468.64445875248504</v>
      </c>
      <c r="G5467" s="6">
        <f>+IRP_Sep22LTM!$D5462*($L5467/1000)</f>
        <v>243.06501622907496</v>
      </c>
      <c r="H5467" s="6">
        <f>+ELAP_Sep22LTM!$D5462*($L5467/1000)</f>
        <v>566.3772684516897</v>
      </c>
      <c r="J5467" s="23">
        <f t="shared" si="136"/>
        <v>5</v>
      </c>
      <c r="K5467" s="30">
        <f>'Appendix 4.4'!D3278</f>
        <v>15041.255499999999</v>
      </c>
      <c r="L5467" s="31">
        <f>'Appendix 4.5'!D3278</f>
        <v>18178.013299999959</v>
      </c>
      <c r="M5467" s="23">
        <f t="shared" si="135"/>
        <v>2</v>
      </c>
    </row>
    <row r="5468" spans="2:13" x14ac:dyDescent="0.25">
      <c r="B5468" s="25">
        <v>44697</v>
      </c>
      <c r="C5468" s="5">
        <v>11</v>
      </c>
      <c r="D5468" s="6">
        <f>+IRP_Sep22LTM!$D5463*($K5468/1000)</f>
        <v>299.00075141316751</v>
      </c>
      <c r="E5468" s="6">
        <f>+ELAP_Sep22LTM!$D5463*($K5468/1000)</f>
        <v>750.59767736179208</v>
      </c>
      <c r="G5468" s="6">
        <f>+IRP_Sep22LTM!$D5463*($L5468/1000)</f>
        <v>344.14977905372689</v>
      </c>
      <c r="H5468" s="6">
        <f>+ELAP_Sep22LTM!$D5463*($L5468/1000)</f>
        <v>863.9377111977567</v>
      </c>
      <c r="J5468" s="23">
        <f t="shared" si="136"/>
        <v>5</v>
      </c>
      <c r="K5468" s="30">
        <f>'Appendix 4.4'!D3279</f>
        <v>22361.258400000002</v>
      </c>
      <c r="L5468" s="31">
        <f>'Appendix 4.5'!D3279</f>
        <v>25737.801999999901</v>
      </c>
      <c r="M5468" s="23">
        <f t="shared" si="135"/>
        <v>2</v>
      </c>
    </row>
    <row r="5469" spans="2:13" x14ac:dyDescent="0.25">
      <c r="B5469" s="25">
        <v>44697</v>
      </c>
      <c r="C5469" s="5">
        <v>12</v>
      </c>
      <c r="D5469" s="6">
        <f>+IRP_Sep22LTM!$D5464*($K5469/1000)</f>
        <v>364.34330711065536</v>
      </c>
      <c r="E5469" s="6">
        <f>+ELAP_Sep22LTM!$D5464*($K5469/1000)</f>
        <v>745.36108170212992</v>
      </c>
      <c r="G5469" s="6">
        <f>+IRP_Sep22LTM!$D5464*($L5469/1000)</f>
        <v>417.92699753349478</v>
      </c>
      <c r="H5469" s="6">
        <f>+ELAP_Sep22LTM!$D5464*($L5469/1000)</f>
        <v>854.98076367704721</v>
      </c>
      <c r="J5469" s="23">
        <f t="shared" si="136"/>
        <v>5</v>
      </c>
      <c r="K5469" s="30">
        <f>'Appendix 4.4'!D3280</f>
        <v>27248.007899999997</v>
      </c>
      <c r="L5469" s="31">
        <f>'Appendix 4.5'!D3280</f>
        <v>31255.351499999895</v>
      </c>
      <c r="M5469" s="23">
        <f t="shared" si="135"/>
        <v>2</v>
      </c>
    </row>
    <row r="5470" spans="2:13" x14ac:dyDescent="0.25">
      <c r="B5470" s="25">
        <v>44697</v>
      </c>
      <c r="C5470" s="5">
        <v>13</v>
      </c>
      <c r="D5470" s="6">
        <f>+IRP_Sep22LTM!$D5465*($K5470/1000)</f>
        <v>505.54776258031518</v>
      </c>
      <c r="E5470" s="6">
        <f>+ELAP_Sep22LTM!$D5465*($K5470/1000)</f>
        <v>781.01341912880014</v>
      </c>
      <c r="G5470" s="6">
        <f>+IRP_Sep22LTM!$D5465*($L5470/1000)</f>
        <v>574.84470958934651</v>
      </c>
      <c r="H5470" s="6">
        <f>+ELAP_Sep22LTM!$D5465*($L5470/1000)</f>
        <v>888.06926928719656</v>
      </c>
      <c r="J5470" s="23">
        <f t="shared" si="136"/>
        <v>5</v>
      </c>
      <c r="K5470" s="30">
        <f>'Appendix 4.4'!D3281</f>
        <v>29976.028000000002</v>
      </c>
      <c r="L5470" s="31">
        <f>'Appendix 4.5'!D3281</f>
        <v>34084.93199999987</v>
      </c>
      <c r="M5470" s="23">
        <f t="shared" si="135"/>
        <v>2</v>
      </c>
    </row>
    <row r="5471" spans="2:13" x14ac:dyDescent="0.25">
      <c r="B5471" s="25">
        <v>44697</v>
      </c>
      <c r="C5471" s="5">
        <v>14</v>
      </c>
      <c r="D5471" s="6">
        <f>+IRP_Sep22LTM!$D5466*($K5471/1000)</f>
        <v>544.53686782444038</v>
      </c>
      <c r="E5471" s="6">
        <f>+ELAP_Sep22LTM!$D5466*($K5471/1000)</f>
        <v>839.23561168865592</v>
      </c>
      <c r="G5471" s="6">
        <f>+IRP_Sep22LTM!$D5466*($L5471/1000)</f>
        <v>625.12001191292018</v>
      </c>
      <c r="H5471" s="6">
        <f>+ELAP_Sep22LTM!$D5466*($L5471/1000)</f>
        <v>963.42967129582644</v>
      </c>
      <c r="J5471" s="23">
        <f t="shared" si="136"/>
        <v>5</v>
      </c>
      <c r="K5471" s="30">
        <f>'Appendix 4.4'!D3282</f>
        <v>29832.657399999996</v>
      </c>
      <c r="L5471" s="31">
        <f>'Appendix 4.5'!D3282</f>
        <v>34247.435299999801</v>
      </c>
      <c r="M5471" s="23">
        <f t="shared" si="135"/>
        <v>2</v>
      </c>
    </row>
    <row r="5472" spans="2:13" x14ac:dyDescent="0.25">
      <c r="B5472" s="25">
        <v>44697</v>
      </c>
      <c r="C5472" s="5">
        <v>15</v>
      </c>
      <c r="D5472" s="6">
        <f>+IRP_Sep22LTM!$D5467*($K5472/1000)</f>
        <v>494.55442199768407</v>
      </c>
      <c r="E5472" s="6">
        <f>+ELAP_Sep22LTM!$D5467*($K5472/1000)</f>
        <v>924.18468174663019</v>
      </c>
      <c r="G5472" s="6">
        <f>+IRP_Sep22LTM!$D5467*($L5472/1000)</f>
        <v>568.48617195713223</v>
      </c>
      <c r="H5472" s="6">
        <f>+ELAP_Sep22LTM!$D5467*($L5472/1000)</f>
        <v>1062.3425623925018</v>
      </c>
      <c r="J5472" s="23">
        <f t="shared" si="136"/>
        <v>5</v>
      </c>
      <c r="K5472" s="30">
        <f>'Appendix 4.4'!D3283</f>
        <v>28377.557400000005</v>
      </c>
      <c r="L5472" s="31">
        <f>'Appendix 4.5'!D3283</f>
        <v>32619.7648999999</v>
      </c>
      <c r="M5472" s="23">
        <f t="shared" si="135"/>
        <v>2</v>
      </c>
    </row>
    <row r="5473" spans="2:13" x14ac:dyDescent="0.25">
      <c r="B5473" s="25">
        <v>44697</v>
      </c>
      <c r="C5473" s="5">
        <v>16</v>
      </c>
      <c r="D5473" s="6">
        <f>+IRP_Sep22LTM!$D5468*($K5473/1000)</f>
        <v>479.12301885358778</v>
      </c>
      <c r="E5473" s="6">
        <f>+ELAP_Sep22LTM!$D5468*($K5473/1000)</f>
        <v>879.80930341776286</v>
      </c>
      <c r="G5473" s="6">
        <f>+IRP_Sep22LTM!$D5468*($L5473/1000)</f>
        <v>562.79618641462457</v>
      </c>
      <c r="H5473" s="6">
        <f>+ELAP_Sep22LTM!$D5468*($L5473/1000)</f>
        <v>1033.4575907465116</v>
      </c>
      <c r="J5473" s="23">
        <f t="shared" si="136"/>
        <v>5</v>
      </c>
      <c r="K5473" s="30">
        <f>'Appendix 4.4'!D3284</f>
        <v>24587.265099999997</v>
      </c>
      <c r="L5473" s="31">
        <f>'Appendix 4.5'!D3284</f>
        <v>28881.140099999961</v>
      </c>
      <c r="M5473" s="23">
        <f t="shared" si="135"/>
        <v>2</v>
      </c>
    </row>
    <row r="5474" spans="2:13" x14ac:dyDescent="0.25">
      <c r="B5474" s="25">
        <v>44697</v>
      </c>
      <c r="C5474" s="5">
        <v>17</v>
      </c>
      <c r="D5474" s="6">
        <f>+IRP_Sep22LTM!$D5469*($K5474/1000)</f>
        <v>416.24314927975706</v>
      </c>
      <c r="E5474" s="6">
        <f>+ELAP_Sep22LTM!$D5469*($K5474/1000)</f>
        <v>620.95457008269057</v>
      </c>
      <c r="G5474" s="6">
        <f>+IRP_Sep22LTM!$D5469*($L5474/1000)</f>
        <v>515.56549635241151</v>
      </c>
      <c r="H5474" s="6">
        <f>+ELAP_Sep22LTM!$D5469*($L5474/1000)</f>
        <v>769.12437283577424</v>
      </c>
      <c r="J5474" s="23">
        <f t="shared" si="136"/>
        <v>5</v>
      </c>
      <c r="K5474" s="30">
        <f>'Appendix 4.4'!D3285</f>
        <v>18767.095099999988</v>
      </c>
      <c r="L5474" s="31">
        <f>'Appendix 4.5'!D3285</f>
        <v>23245.227499999979</v>
      </c>
      <c r="M5474" s="23">
        <f t="shared" si="135"/>
        <v>2</v>
      </c>
    </row>
    <row r="5475" spans="2:13" x14ac:dyDescent="0.25">
      <c r="B5475" s="25">
        <v>44697</v>
      </c>
      <c r="C5475" s="5">
        <v>18</v>
      </c>
      <c r="D5475" s="6">
        <f>+IRP_Sep22LTM!$D5470*($K5475/1000)</f>
        <v>303.67721689375821</v>
      </c>
      <c r="E5475" s="6">
        <f>+ELAP_Sep22LTM!$D5470*($K5475/1000)</f>
        <v>533.61943472340499</v>
      </c>
      <c r="G5475" s="6">
        <f>+IRP_Sep22LTM!$D5470*($L5475/1000)</f>
        <v>416.49701865269714</v>
      </c>
      <c r="H5475" s="6">
        <f>+ELAP_Sep22LTM!$D5470*($L5475/1000)</f>
        <v>731.86558389459424</v>
      </c>
      <c r="J5475" s="23">
        <f t="shared" si="136"/>
        <v>5</v>
      </c>
      <c r="K5475" s="30">
        <f>'Appendix 4.4'!D3286</f>
        <v>11613.159099999999</v>
      </c>
      <c r="L5475" s="31">
        <f>'Appendix 4.5'!D3286</f>
        <v>15927.589800000093</v>
      </c>
      <c r="M5475" s="23">
        <f t="shared" si="135"/>
        <v>2</v>
      </c>
    </row>
    <row r="5476" spans="2:13" x14ac:dyDescent="0.25">
      <c r="B5476" s="25">
        <v>44697</v>
      </c>
      <c r="C5476" s="5">
        <v>19</v>
      </c>
      <c r="D5476" s="6">
        <f>+IRP_Sep22LTM!$D5471*($K5476/1000)</f>
        <v>173.20191381062855</v>
      </c>
      <c r="E5476" s="6">
        <f>+ELAP_Sep22LTM!$D5471*($K5476/1000)</f>
        <v>233.04876653546398</v>
      </c>
      <c r="G5476" s="6">
        <f>+IRP_Sep22LTM!$D5471*($L5476/1000)</f>
        <v>308.31365703970175</v>
      </c>
      <c r="H5476" s="6">
        <f>+ELAP_Sep22LTM!$D5471*($L5476/1000)</f>
        <v>414.84597888277699</v>
      </c>
      <c r="J5476" s="23">
        <f t="shared" si="136"/>
        <v>5</v>
      </c>
      <c r="K5476" s="30">
        <f>'Appendix 4.4'!D3287</f>
        <v>5345.7755999999999</v>
      </c>
      <c r="L5476" s="31">
        <f>'Appendix 4.5'!D3287</f>
        <v>9515.9204000000227</v>
      </c>
      <c r="M5476" s="23">
        <f t="shared" si="135"/>
        <v>2</v>
      </c>
    </row>
    <row r="5477" spans="2:13" x14ac:dyDescent="0.25">
      <c r="B5477" s="25">
        <v>44697</v>
      </c>
      <c r="C5477" s="5">
        <v>20</v>
      </c>
      <c r="D5477" s="6">
        <f>+IRP_Sep22LTM!$D5472*($K5477/1000)</f>
        <v>37.703327016643854</v>
      </c>
      <c r="E5477" s="6">
        <f>+ELAP_Sep22LTM!$D5472*($K5477/1000)</f>
        <v>57.150266350319988</v>
      </c>
      <c r="G5477" s="6">
        <f>+IRP_Sep22LTM!$D5472*($L5477/1000)</f>
        <v>142.61100107502284</v>
      </c>
      <c r="H5477" s="6">
        <f>+ELAP_Sep22LTM!$D5472*($L5477/1000)</f>
        <v>216.16810347599977</v>
      </c>
      <c r="J5477" s="23">
        <f t="shared" si="136"/>
        <v>5</v>
      </c>
      <c r="K5477" s="30">
        <f>'Appendix 4.4'!D3288</f>
        <v>1163.6910999999998</v>
      </c>
      <c r="L5477" s="31">
        <f>'Appendix 4.5'!D3288</f>
        <v>4401.6049999999959</v>
      </c>
      <c r="M5477" s="23">
        <f t="shared" si="135"/>
        <v>2</v>
      </c>
    </row>
    <row r="5478" spans="2:13" x14ac:dyDescent="0.25">
      <c r="B5478" s="25">
        <v>44697</v>
      </c>
      <c r="C5478" s="5">
        <v>21</v>
      </c>
      <c r="D5478" s="6">
        <f>+IRP_Sep22LTM!$D5473*($K5478/1000)</f>
        <v>1.0226378865856502</v>
      </c>
      <c r="E5478" s="6">
        <f>+ELAP_Sep22LTM!$D5473*($K5478/1000)</f>
        <v>-0.14973647388300002</v>
      </c>
      <c r="G5478" s="6">
        <f>+IRP_Sep22LTM!$D5473*($L5478/1000)</f>
        <v>25.257569926515739</v>
      </c>
      <c r="H5478" s="6">
        <f>+ELAP_Sep22LTM!$D5473*($L5478/1000)</f>
        <v>-3.6982586986649983</v>
      </c>
      <c r="J5478" s="23">
        <f t="shared" si="136"/>
        <v>5</v>
      </c>
      <c r="K5478" s="30">
        <f>'Appendix 4.4'!D3289</f>
        <v>38.709900000000005</v>
      </c>
      <c r="L5478" s="31">
        <f>'Appendix 4.5'!D3289</f>
        <v>956.07449999999949</v>
      </c>
      <c r="M5478" s="23">
        <f t="shared" si="135"/>
        <v>2</v>
      </c>
    </row>
    <row r="5479" spans="2:13" x14ac:dyDescent="0.25">
      <c r="B5479" s="25">
        <v>44697</v>
      </c>
      <c r="C5479" s="5">
        <v>22</v>
      </c>
      <c r="D5479" s="6">
        <f>+IRP_Sep22LTM!$D5474*($K5479/1000)</f>
        <v>0.23109254451199976</v>
      </c>
      <c r="E5479" s="6">
        <f>+ELAP_Sep22LTM!$D5474*($K5479/1000)</f>
        <v>0.23693921587199973</v>
      </c>
      <c r="G5479" s="6">
        <f>+IRP_Sep22LTM!$D5474*($L5479/1000)</f>
        <v>0.27186430063599998</v>
      </c>
      <c r="H5479" s="6">
        <f>+ELAP_Sep22LTM!$D5474*($L5479/1000)</f>
        <v>0.27874250271599998</v>
      </c>
      <c r="J5479" s="23">
        <f t="shared" si="136"/>
        <v>5</v>
      </c>
      <c r="K5479" s="30">
        <f>'Appendix 4.4'!D3290</f>
        <v>8.9343999999999895</v>
      </c>
      <c r="L5479" s="31">
        <f>'Appendix 4.5'!D3290</f>
        <v>10.5107</v>
      </c>
      <c r="M5479" s="23">
        <f t="shared" si="135"/>
        <v>2</v>
      </c>
    </row>
    <row r="5480" spans="2:13" x14ac:dyDescent="0.25">
      <c r="B5480" s="25">
        <v>44697</v>
      </c>
      <c r="C5480" s="5">
        <v>23</v>
      </c>
      <c r="D5480" s="6">
        <f>+IRP_Sep22LTM!$D5475*($K5480/1000)</f>
        <v>0.25465351433599998</v>
      </c>
      <c r="E5480" s="6">
        <f>+ELAP_Sep22LTM!$D5475*($K5480/1000)</f>
        <v>0.31729874751999998</v>
      </c>
      <c r="G5480" s="6">
        <f>+IRP_Sep22LTM!$D5475*($L5480/1000)</f>
        <v>0.28595435079249998</v>
      </c>
      <c r="H5480" s="6">
        <f>+ELAP_Sep22LTM!$D5475*($L5480/1000)</f>
        <v>0.35629964734999997</v>
      </c>
      <c r="J5480" s="23">
        <f t="shared" si="136"/>
        <v>5</v>
      </c>
      <c r="K5480" s="30">
        <f>'Appendix 4.4'!D3291</f>
        <v>10.457599999999999</v>
      </c>
      <c r="L5480" s="31">
        <f>'Appendix 4.5'!D3291</f>
        <v>11.743</v>
      </c>
      <c r="M5480" s="23">
        <f t="shared" si="135"/>
        <v>2</v>
      </c>
    </row>
    <row r="5481" spans="2:13" x14ac:dyDescent="0.25">
      <c r="B5481" s="25">
        <v>44697</v>
      </c>
      <c r="C5481" s="5">
        <v>24</v>
      </c>
      <c r="D5481" s="6">
        <f>+IRP_Sep22LTM!$D5476*($K5481/1000)</f>
        <v>0.23570766375039998</v>
      </c>
      <c r="E5481" s="6">
        <f>+ELAP_Sep22LTM!$D5476*($K5481/1000)</f>
        <v>0.69725709631999988</v>
      </c>
      <c r="G5481" s="6">
        <f>+IRP_Sep22LTM!$D5476*($L5481/1000)</f>
        <v>0.26857730183120004</v>
      </c>
      <c r="H5481" s="6">
        <f>+ELAP_Sep22LTM!$D5476*($L5481/1000)</f>
        <v>0.79449020296000006</v>
      </c>
      <c r="J5481" s="23">
        <f t="shared" si="136"/>
        <v>5</v>
      </c>
      <c r="K5481" s="30">
        <f>'Appendix 4.4'!D3292</f>
        <v>11.071999999999999</v>
      </c>
      <c r="L5481" s="31">
        <f>'Appendix 4.5'!D3292</f>
        <v>12.616</v>
      </c>
      <c r="M5481" s="23">
        <f t="shared" si="135"/>
        <v>2</v>
      </c>
    </row>
    <row r="5482" spans="2:13" x14ac:dyDescent="0.25">
      <c r="B5482" s="25">
        <v>44698</v>
      </c>
      <c r="C5482" s="5">
        <v>1</v>
      </c>
      <c r="D5482" s="6">
        <f>+IRP_Sep22LTM!$D5477*($K5482/1000)</f>
        <v>0.24485880047108002</v>
      </c>
      <c r="E5482" s="6">
        <f>+ELAP_Sep22LTM!$D5477*($K5482/1000)</f>
        <v>0.57217666200200001</v>
      </c>
      <c r="G5482" s="6">
        <f>+IRP_Sep22LTM!$D5477*($L5482/1000)</f>
        <v>0.25637077507588002</v>
      </c>
      <c r="H5482" s="6">
        <f>+ELAP_Sep22LTM!$D5477*($L5482/1000)</f>
        <v>0.59907740312200009</v>
      </c>
      <c r="J5482" s="23">
        <f t="shared" si="136"/>
        <v>5</v>
      </c>
      <c r="K5482" s="30">
        <f>'Appendix 4.4'!D3293</f>
        <v>10.8902</v>
      </c>
      <c r="L5482" s="31">
        <f>'Appendix 4.5'!D3293</f>
        <v>11.402200000000001</v>
      </c>
      <c r="M5482" s="23">
        <f t="shared" si="135"/>
        <v>3</v>
      </c>
    </row>
    <row r="5483" spans="2:13" x14ac:dyDescent="0.25">
      <c r="B5483" s="25">
        <v>44698</v>
      </c>
      <c r="C5483" s="5">
        <v>2</v>
      </c>
      <c r="D5483" s="6">
        <f>+IRP_Sep22LTM!$D5478*($K5483/1000)</f>
        <v>0.22612793945202</v>
      </c>
      <c r="E5483" s="6">
        <f>+ELAP_Sep22LTM!$D5478*($K5483/1000)</f>
        <v>0.37030470494399997</v>
      </c>
      <c r="G5483" s="6">
        <f>+IRP_Sep22LTM!$D5478*($L5483/1000)</f>
        <v>0.24144485549682004</v>
      </c>
      <c r="H5483" s="6">
        <f>+ELAP_Sep22LTM!$D5478*($L5483/1000)</f>
        <v>0.39538752350400003</v>
      </c>
      <c r="J5483" s="23">
        <f t="shared" si="136"/>
        <v>5</v>
      </c>
      <c r="K5483" s="30">
        <f>'Appendix 4.4'!D3294</f>
        <v>11.338200000000001</v>
      </c>
      <c r="L5483" s="31">
        <f>'Appendix 4.5'!D3294</f>
        <v>12.106200000000001</v>
      </c>
      <c r="M5483" s="23">
        <f t="shared" ref="M5483:M5546" si="137">WEEKDAY(B5483)</f>
        <v>3</v>
      </c>
    </row>
    <row r="5484" spans="2:13" x14ac:dyDescent="0.25">
      <c r="B5484" s="25">
        <v>44698</v>
      </c>
      <c r="C5484" s="5">
        <v>3</v>
      </c>
      <c r="D5484" s="6">
        <f>+IRP_Sep22LTM!$D5479*($K5484/1000)</f>
        <v>0.25763303702476004</v>
      </c>
      <c r="E5484" s="6">
        <f>+ELAP_Sep22LTM!$D5479*($K5484/1000)</f>
        <v>0.40558006228100008</v>
      </c>
      <c r="G5484" s="6">
        <f>+IRP_Sep22LTM!$D5479*($L5484/1000)</f>
        <v>0.26312513517516001</v>
      </c>
      <c r="H5484" s="6">
        <f>+ELAP_Sep22LTM!$D5479*($L5484/1000)</f>
        <v>0.41422602452100005</v>
      </c>
      <c r="J5484" s="23">
        <f t="shared" si="136"/>
        <v>5</v>
      </c>
      <c r="K5484" s="30">
        <f>'Appendix 4.4'!D3295</f>
        <v>12.008900000000001</v>
      </c>
      <c r="L5484" s="31">
        <f>'Appendix 4.5'!D3295</f>
        <v>12.264900000000001</v>
      </c>
      <c r="M5484" s="23">
        <f t="shared" si="137"/>
        <v>3</v>
      </c>
    </row>
    <row r="5485" spans="2:13" x14ac:dyDescent="0.25">
      <c r="B5485" s="25">
        <v>44698</v>
      </c>
      <c r="C5485" s="5">
        <v>4</v>
      </c>
      <c r="D5485" s="6">
        <f>+IRP_Sep22LTM!$D5480*($K5485/1000)</f>
        <v>0.25653461739468003</v>
      </c>
      <c r="E5485" s="6">
        <f>+ELAP_Sep22LTM!$D5480*($K5485/1000)</f>
        <v>0.383591297454</v>
      </c>
      <c r="G5485" s="6">
        <f>+IRP_Sep22LTM!$D5480*($L5485/1000)</f>
        <v>0.25653461739468003</v>
      </c>
      <c r="H5485" s="6">
        <f>+ELAP_Sep22LTM!$D5480*($L5485/1000)</f>
        <v>0.38359129745400006</v>
      </c>
      <c r="J5485" s="23">
        <f t="shared" si="136"/>
        <v>5</v>
      </c>
      <c r="K5485" s="30">
        <f>'Appendix 4.4'!D3296</f>
        <v>11.957699999999999</v>
      </c>
      <c r="L5485" s="31">
        <f>'Appendix 4.5'!D3296</f>
        <v>11.957700000000001</v>
      </c>
      <c r="M5485" s="23">
        <f t="shared" si="137"/>
        <v>3</v>
      </c>
    </row>
    <row r="5486" spans="2:13" x14ac:dyDescent="0.25">
      <c r="B5486" s="25">
        <v>44698</v>
      </c>
      <c r="C5486" s="5">
        <v>5</v>
      </c>
      <c r="D5486" s="6">
        <f>+IRP_Sep22LTM!$D5481*($K5486/1000)</f>
        <v>0.31880930213199998</v>
      </c>
      <c r="E5486" s="6">
        <f>+ELAP_Sep22LTM!$D5481*($K5486/1000)</f>
        <v>0.31206724689199999</v>
      </c>
      <c r="G5486" s="6">
        <f>+IRP_Sep22LTM!$D5481*($L5486/1000)</f>
        <v>0.32044322661200003</v>
      </c>
      <c r="H5486" s="6">
        <f>+ELAP_Sep22LTM!$D5481*($L5486/1000)</f>
        <v>0.313666617772</v>
      </c>
      <c r="J5486" s="23">
        <f t="shared" si="136"/>
        <v>5</v>
      </c>
      <c r="K5486" s="30">
        <f>'Appendix 4.4'!D3297</f>
        <v>12.4876</v>
      </c>
      <c r="L5486" s="31">
        <f>'Appendix 4.5'!D3297</f>
        <v>12.551600000000001</v>
      </c>
      <c r="M5486" s="23">
        <f t="shared" si="137"/>
        <v>3</v>
      </c>
    </row>
    <row r="5487" spans="2:13" x14ac:dyDescent="0.25">
      <c r="B5487" s="25">
        <v>44698</v>
      </c>
      <c r="C5487" s="5">
        <v>6</v>
      </c>
      <c r="D5487" s="6">
        <f>+IRP_Sep22LTM!$D5482*($K5487/1000)</f>
        <v>6.8713647273529999</v>
      </c>
      <c r="E5487" s="6">
        <f>+ELAP_Sep22LTM!$D5482*($K5487/1000)</f>
        <v>11.573887229883999</v>
      </c>
      <c r="G5487" s="6">
        <f>+IRP_Sep22LTM!$D5482*($L5487/1000)</f>
        <v>0.35759203146899998</v>
      </c>
      <c r="H5487" s="6">
        <f>+ELAP_Sep22LTM!$D5482*($L5487/1000)</f>
        <v>0.60231555313200003</v>
      </c>
      <c r="J5487" s="23">
        <f t="shared" si="136"/>
        <v>5</v>
      </c>
      <c r="K5487" s="30">
        <f>'Appendix 4.4'!D3298</f>
        <v>269.14789999999999</v>
      </c>
      <c r="L5487" s="31">
        <f>'Appendix 4.5'!D3298</f>
        <v>14.0067</v>
      </c>
      <c r="M5487" s="23">
        <f t="shared" si="137"/>
        <v>3</v>
      </c>
    </row>
    <row r="5488" spans="2:13" x14ac:dyDescent="0.25">
      <c r="B5488" s="25">
        <v>44698</v>
      </c>
      <c r="C5488" s="5">
        <v>7</v>
      </c>
      <c r="D5488" s="6">
        <f>+IRP_Sep22LTM!$D5483*($K5488/1000)</f>
        <v>35.784568045488001</v>
      </c>
      <c r="E5488" s="6">
        <f>+ELAP_Sep22LTM!$D5483*($K5488/1000)</f>
        <v>92.733351678840009</v>
      </c>
      <c r="G5488" s="6">
        <f>+IRP_Sep22LTM!$D5483*($L5488/1000)</f>
        <v>11.409543986779997</v>
      </c>
      <c r="H5488" s="6">
        <f>+ELAP_Sep22LTM!$D5483*($L5488/1000)</f>
        <v>29.567081924149992</v>
      </c>
      <c r="J5488" s="23">
        <f t="shared" si="136"/>
        <v>5</v>
      </c>
      <c r="K5488" s="30">
        <f>'Appendix 4.4'!D3299</f>
        <v>1543.0727999999999</v>
      </c>
      <c r="L5488" s="31">
        <f>'Appendix 4.5'!D3299</f>
        <v>491.99299999999982</v>
      </c>
      <c r="M5488" s="23">
        <f t="shared" si="137"/>
        <v>3</v>
      </c>
    </row>
    <row r="5489" spans="2:13" x14ac:dyDescent="0.25">
      <c r="B5489" s="25">
        <v>44698</v>
      </c>
      <c r="C5489" s="5">
        <v>8</v>
      </c>
      <c r="D5489" s="6">
        <f>+IRP_Sep22LTM!$D5484*($K5489/1000)</f>
        <v>75.914113571673994</v>
      </c>
      <c r="E5489" s="6">
        <f>+ELAP_Sep22LTM!$D5484*($K5489/1000)</f>
        <v>182.61381509922597</v>
      </c>
      <c r="G5489" s="6">
        <f>+IRP_Sep22LTM!$D5484*($L5489/1000)</f>
        <v>81.608424135521929</v>
      </c>
      <c r="H5489" s="6">
        <f>+ELAP_Sep22LTM!$D5484*($L5489/1000)</f>
        <v>196.31166030217784</v>
      </c>
      <c r="J5489" s="23">
        <f t="shared" si="136"/>
        <v>5</v>
      </c>
      <c r="K5489" s="30">
        <f>'Appendix 4.4'!D3300</f>
        <v>3504.2517999999995</v>
      </c>
      <c r="L5489" s="31">
        <f>'Appendix 4.5'!D3300</f>
        <v>3767.1053999999967</v>
      </c>
      <c r="M5489" s="23">
        <f t="shared" si="137"/>
        <v>3</v>
      </c>
    </row>
    <row r="5490" spans="2:13" x14ac:dyDescent="0.25">
      <c r="B5490" s="25">
        <v>44698</v>
      </c>
      <c r="C5490" s="5">
        <v>9</v>
      </c>
      <c r="D5490" s="6">
        <f>+IRP_Sep22LTM!$D5485*($K5490/1000)</f>
        <v>179.05831571365826</v>
      </c>
      <c r="E5490" s="6">
        <f>+ELAP_Sep22LTM!$D5485*($K5490/1000)</f>
        <v>343.41649995544003</v>
      </c>
      <c r="G5490" s="6">
        <f>+IRP_Sep22LTM!$D5485*($L5490/1000)</f>
        <v>230.76696488388723</v>
      </c>
      <c r="H5490" s="6">
        <f>+ELAP_Sep22LTM!$D5485*($L5490/1000)</f>
        <v>442.58867883296801</v>
      </c>
      <c r="J5490" s="23">
        <f t="shared" si="136"/>
        <v>5</v>
      </c>
      <c r="K5490" s="30">
        <f>'Appendix 4.4'!D3301</f>
        <v>8161.0288</v>
      </c>
      <c r="L5490" s="31">
        <f>'Appendix 4.5'!D3301</f>
        <v>10517.779300000071</v>
      </c>
      <c r="M5490" s="23">
        <f t="shared" si="137"/>
        <v>3</v>
      </c>
    </row>
    <row r="5491" spans="2:13" x14ac:dyDescent="0.25">
      <c r="B5491" s="25">
        <v>44698</v>
      </c>
      <c r="C5491" s="5">
        <v>10</v>
      </c>
      <c r="D5491" s="6">
        <f>+IRP_Sep22LTM!$D5486*($K5491/1000)</f>
        <v>349.78469286659049</v>
      </c>
      <c r="E5491" s="6">
        <f>+ELAP_Sep22LTM!$D5486*($K5491/1000)</f>
        <v>613.60384286190003</v>
      </c>
      <c r="G5491" s="6">
        <f>+IRP_Sep22LTM!$D5486*($L5491/1000)</f>
        <v>422.97005404850881</v>
      </c>
      <c r="H5491" s="6">
        <f>+ELAP_Sep22LTM!$D5486*($L5491/1000)</f>
        <v>741.98801683599925</v>
      </c>
      <c r="J5491" s="23">
        <f t="shared" si="136"/>
        <v>5</v>
      </c>
      <c r="K5491" s="30">
        <f>'Appendix 4.4'!D3302</f>
        <v>15942.317100000002</v>
      </c>
      <c r="L5491" s="31">
        <f>'Appendix 4.5'!D3302</f>
        <v>19277.923999999981</v>
      </c>
      <c r="M5491" s="23">
        <f t="shared" si="137"/>
        <v>3</v>
      </c>
    </row>
    <row r="5492" spans="2:13" x14ac:dyDescent="0.25">
      <c r="B5492" s="25">
        <v>44698</v>
      </c>
      <c r="C5492" s="5">
        <v>11</v>
      </c>
      <c r="D5492" s="6">
        <f>+IRP_Sep22LTM!$D5487*($K5492/1000)</f>
        <v>502.87252898550884</v>
      </c>
      <c r="E5492" s="6">
        <f>+ELAP_Sep22LTM!$D5487*($K5492/1000)</f>
        <v>790.93169042875195</v>
      </c>
      <c r="G5492" s="6">
        <f>+IRP_Sep22LTM!$D5487*($L5492/1000)</f>
        <v>583.23567924923384</v>
      </c>
      <c r="H5492" s="6">
        <f>+ELAP_Sep22LTM!$D5487*($L5492/1000)</f>
        <v>917.32905481550188</v>
      </c>
      <c r="J5492" s="23">
        <f t="shared" si="136"/>
        <v>5</v>
      </c>
      <c r="K5492" s="30">
        <f>'Appendix 4.4'!D3303</f>
        <v>23873.5219</v>
      </c>
      <c r="L5492" s="31">
        <f>'Appendix 4.5'!D3303</f>
        <v>27688.706299999936</v>
      </c>
      <c r="M5492" s="23">
        <f t="shared" si="137"/>
        <v>3</v>
      </c>
    </row>
    <row r="5493" spans="2:13" x14ac:dyDescent="0.25">
      <c r="B5493" s="25">
        <v>44698</v>
      </c>
      <c r="C5493" s="5">
        <v>12</v>
      </c>
      <c r="D5493" s="6">
        <f>+IRP_Sep22LTM!$D5488*($K5493/1000)</f>
        <v>628.75313199954974</v>
      </c>
      <c r="E5493" s="6">
        <f>+ELAP_Sep22LTM!$D5488*($K5493/1000)</f>
        <v>676.619973264897</v>
      </c>
      <c r="G5493" s="6">
        <f>+IRP_Sep22LTM!$D5488*($L5493/1000)</f>
        <v>713.13537525343213</v>
      </c>
      <c r="H5493" s="6">
        <f>+ELAP_Sep22LTM!$D5488*($L5493/1000)</f>
        <v>767.42621862371118</v>
      </c>
      <c r="J5493" s="23">
        <f t="shared" si="136"/>
        <v>5</v>
      </c>
      <c r="K5493" s="30">
        <f>'Appendix 4.4'!D3304</f>
        <v>29376.3537</v>
      </c>
      <c r="L5493" s="31">
        <f>'Appendix 4.5'!D3304</f>
        <v>33318.827299999917</v>
      </c>
      <c r="M5493" s="23">
        <f t="shared" si="137"/>
        <v>3</v>
      </c>
    </row>
    <row r="5494" spans="2:13" x14ac:dyDescent="0.25">
      <c r="B5494" s="25">
        <v>44698</v>
      </c>
      <c r="C5494" s="5">
        <v>13</v>
      </c>
      <c r="D5494" s="6">
        <f>+IRP_Sep22LTM!$D5489*($K5494/1000)</f>
        <v>672.27163686348592</v>
      </c>
      <c r="E5494" s="6">
        <f>+ELAP_Sep22LTM!$D5489*($K5494/1000)</f>
        <v>882.9588052558679</v>
      </c>
      <c r="G5494" s="6">
        <f>+IRP_Sep22LTM!$D5489*($L5494/1000)</f>
        <v>757.83754942702683</v>
      </c>
      <c r="H5494" s="6">
        <f>+ELAP_Sep22LTM!$D5489*($L5494/1000)</f>
        <v>995.34072319638904</v>
      </c>
      <c r="J5494" s="23">
        <f t="shared" si="136"/>
        <v>5</v>
      </c>
      <c r="K5494" s="30">
        <f>'Appendix 4.4'!D3305</f>
        <v>32527.205699999999</v>
      </c>
      <c r="L5494" s="31">
        <f>'Appendix 4.5'!D3305</f>
        <v>36667.228700000036</v>
      </c>
      <c r="M5494" s="23">
        <f t="shared" si="137"/>
        <v>3</v>
      </c>
    </row>
    <row r="5495" spans="2:13" x14ac:dyDescent="0.25">
      <c r="B5495" s="25">
        <v>44698</v>
      </c>
      <c r="C5495" s="5">
        <v>14</v>
      </c>
      <c r="D5495" s="6">
        <f>+IRP_Sep22LTM!$D5490*($K5495/1000)</f>
        <v>640.69476623220601</v>
      </c>
      <c r="E5495" s="6">
        <f>+ELAP_Sep22LTM!$D5490*($K5495/1000)</f>
        <v>852.30183462681589</v>
      </c>
      <c r="G5495" s="6">
        <f>+IRP_Sep22LTM!$D5490*($L5495/1000)</f>
        <v>726.5188218295965</v>
      </c>
      <c r="H5495" s="6">
        <f>+ELAP_Sep22LTM!$D5490*($L5495/1000)</f>
        <v>966.47164511385654</v>
      </c>
      <c r="J5495" s="23">
        <f t="shared" si="136"/>
        <v>5</v>
      </c>
      <c r="K5495" s="30">
        <f>'Appendix 4.4'!D3306</f>
        <v>33236.5383</v>
      </c>
      <c r="L5495" s="31">
        <f>'Appendix 4.5'!D3306</f>
        <v>37688.727800000022</v>
      </c>
      <c r="M5495" s="23">
        <f t="shared" si="137"/>
        <v>3</v>
      </c>
    </row>
    <row r="5496" spans="2:13" x14ac:dyDescent="0.25">
      <c r="B5496" s="25">
        <v>44698</v>
      </c>
      <c r="C5496" s="5">
        <v>15</v>
      </c>
      <c r="D5496" s="6">
        <f>+IRP_Sep22LTM!$D5491*($K5496/1000)</f>
        <v>639.90901036514299</v>
      </c>
      <c r="E5496" s="6">
        <f>+ELAP_Sep22LTM!$D5491*($K5496/1000)</f>
        <v>1005.377660427756</v>
      </c>
      <c r="G5496" s="6">
        <f>+IRP_Sep22LTM!$D5491*($L5496/1000)</f>
        <v>732.59649777412699</v>
      </c>
      <c r="H5496" s="6">
        <f>+ELAP_Sep22LTM!$D5491*($L5496/1000)</f>
        <v>1151.0013783825914</v>
      </c>
      <c r="J5496" s="23">
        <f t="shared" si="136"/>
        <v>5</v>
      </c>
      <c r="K5496" s="30">
        <f>'Appendix 4.4'!D3307</f>
        <v>31666.3557</v>
      </c>
      <c r="L5496" s="31">
        <f>'Appendix 4.5'!D3307</f>
        <v>36253.062399999981</v>
      </c>
      <c r="M5496" s="23">
        <f t="shared" si="137"/>
        <v>3</v>
      </c>
    </row>
    <row r="5497" spans="2:13" x14ac:dyDescent="0.25">
      <c r="B5497" s="25">
        <v>44698</v>
      </c>
      <c r="C5497" s="5">
        <v>16</v>
      </c>
      <c r="D5497" s="6">
        <f>+IRP_Sep22LTM!$D5492*($K5497/1000)</f>
        <v>573.82812131552714</v>
      </c>
      <c r="E5497" s="6">
        <f>+ELAP_Sep22LTM!$D5492*($K5497/1000)</f>
        <v>883.40104150422997</v>
      </c>
      <c r="G5497" s="6">
        <f>+IRP_Sep22LTM!$D5492*($L5497/1000)</f>
        <v>655.41522630431189</v>
      </c>
      <c r="H5497" s="6">
        <f>+ELAP_Sep22LTM!$D5492*($L5497/1000)</f>
        <v>1009.0033444293185</v>
      </c>
      <c r="J5497" s="23">
        <f t="shared" si="136"/>
        <v>5</v>
      </c>
      <c r="K5497" s="30">
        <f>'Appendix 4.4'!D3308</f>
        <v>27863.163499999999</v>
      </c>
      <c r="L5497" s="31">
        <f>'Appendix 4.5'!D3308</f>
        <v>31824.758899999892</v>
      </c>
      <c r="M5497" s="23">
        <f t="shared" si="137"/>
        <v>3</v>
      </c>
    </row>
    <row r="5498" spans="2:13" x14ac:dyDescent="0.25">
      <c r="B5498" s="25">
        <v>44698</v>
      </c>
      <c r="C5498" s="5">
        <v>17</v>
      </c>
      <c r="D5498" s="6">
        <f>+IRP_Sep22LTM!$D5493*($K5498/1000)</f>
        <v>467.79146916283224</v>
      </c>
      <c r="E5498" s="6">
        <f>+ELAP_Sep22LTM!$D5493*($K5498/1000)</f>
        <v>962.83545086512004</v>
      </c>
      <c r="G5498" s="6">
        <f>+IRP_Sep22LTM!$D5493*($L5498/1000)</f>
        <v>560.81531552876083</v>
      </c>
      <c r="H5498" s="6">
        <f>+ELAP_Sep22LTM!$D5493*($L5498/1000)</f>
        <v>1154.3025103590364</v>
      </c>
      <c r="J5498" s="23">
        <f t="shared" si="136"/>
        <v>5</v>
      </c>
      <c r="K5498" s="30">
        <f>'Appendix 4.4'!D3309</f>
        <v>22208.073100000001</v>
      </c>
      <c r="L5498" s="31">
        <f>'Appendix 4.5'!D3309</f>
        <v>26624.315199999917</v>
      </c>
      <c r="M5498" s="23">
        <f t="shared" si="137"/>
        <v>3</v>
      </c>
    </row>
    <row r="5499" spans="2:13" x14ac:dyDescent="0.25">
      <c r="B5499" s="25">
        <v>44698</v>
      </c>
      <c r="C5499" s="5">
        <v>18</v>
      </c>
      <c r="D5499" s="6">
        <f>+IRP_Sep22LTM!$D5494*($K5499/1000)</f>
        <v>324.01834983917968</v>
      </c>
      <c r="E5499" s="6">
        <f>+ELAP_Sep22LTM!$D5494*($K5499/1000)</f>
        <v>543.74166486426009</v>
      </c>
      <c r="G5499" s="6">
        <f>+IRP_Sep22LTM!$D5494*($L5499/1000)</f>
        <v>427.77797879268536</v>
      </c>
      <c r="H5499" s="6">
        <f>+ELAP_Sep22LTM!$D5494*($L5499/1000)</f>
        <v>717.86277072409564</v>
      </c>
      <c r="J5499" s="23">
        <f t="shared" si="136"/>
        <v>5</v>
      </c>
      <c r="K5499" s="30">
        <f>'Appendix 4.4'!D3310</f>
        <v>13670.210999999999</v>
      </c>
      <c r="L5499" s="31">
        <f>'Appendix 4.5'!D3310</f>
        <v>18047.790299999939</v>
      </c>
      <c r="M5499" s="23">
        <f t="shared" si="137"/>
        <v>3</v>
      </c>
    </row>
    <row r="5500" spans="2:13" x14ac:dyDescent="0.25">
      <c r="B5500" s="25">
        <v>44698</v>
      </c>
      <c r="C5500" s="5">
        <v>19</v>
      </c>
      <c r="D5500" s="6">
        <f>+IRP_Sep22LTM!$D5495*($K5500/1000)</f>
        <v>172.22150026374612</v>
      </c>
      <c r="E5500" s="6">
        <f>+ELAP_Sep22LTM!$D5495*($K5500/1000)</f>
        <v>327.26508222973195</v>
      </c>
      <c r="G5500" s="6">
        <f>+IRP_Sep22LTM!$D5495*($L5500/1000)</f>
        <v>281.59109913925505</v>
      </c>
      <c r="H5500" s="6">
        <f>+ELAP_Sep22LTM!$D5495*($L5500/1000)</f>
        <v>535.09540953852786</v>
      </c>
      <c r="J5500" s="23">
        <f t="shared" si="136"/>
        <v>5</v>
      </c>
      <c r="K5500" s="30">
        <f>'Appendix 4.4'!D3311</f>
        <v>6284.3888999999999</v>
      </c>
      <c r="L5500" s="31">
        <f>'Appendix 4.5'!D3311</f>
        <v>10275.302300000074</v>
      </c>
      <c r="M5500" s="23">
        <f t="shared" si="137"/>
        <v>3</v>
      </c>
    </row>
    <row r="5501" spans="2:13" x14ac:dyDescent="0.25">
      <c r="B5501" s="25">
        <v>44698</v>
      </c>
      <c r="C5501" s="5">
        <v>20</v>
      </c>
      <c r="D5501" s="6">
        <f>+IRP_Sep22LTM!$D5496*($K5501/1000)</f>
        <v>55.655687717964</v>
      </c>
      <c r="E5501" s="6">
        <f>+ELAP_Sep22LTM!$D5496*($K5501/1000)</f>
        <v>104.39722233603001</v>
      </c>
      <c r="G5501" s="6">
        <f>+IRP_Sep22LTM!$D5496*($L5501/1000)</f>
        <v>147.79872731584831</v>
      </c>
      <c r="H5501" s="6">
        <f>+ELAP_Sep22LTM!$D5496*($L5501/1000)</f>
        <v>277.23629388546061</v>
      </c>
      <c r="J5501" s="23">
        <f t="shared" si="136"/>
        <v>5</v>
      </c>
      <c r="K5501" s="30">
        <f>'Appendix 4.4'!D3312</f>
        <v>1480.6006</v>
      </c>
      <c r="L5501" s="31">
        <f>'Appendix 4.5'!D3312</f>
        <v>3931.8692000000083</v>
      </c>
      <c r="M5501" s="23">
        <f t="shared" si="137"/>
        <v>3</v>
      </c>
    </row>
    <row r="5502" spans="2:13" x14ac:dyDescent="0.25">
      <c r="B5502" s="25">
        <v>44698</v>
      </c>
      <c r="C5502" s="5">
        <v>21</v>
      </c>
      <c r="D5502" s="6">
        <f>+IRP_Sep22LTM!$D5497*($K5502/1000)</f>
        <v>1.7385278682071201</v>
      </c>
      <c r="E5502" s="6">
        <f>+ELAP_Sep22LTM!$D5497*($K5502/1000)</f>
        <v>3.1183033840480001</v>
      </c>
      <c r="G5502" s="6">
        <f>+IRP_Sep22LTM!$D5497*($L5502/1000)</f>
        <v>19.070972518002769</v>
      </c>
      <c r="H5502" s="6">
        <f>+ELAP_Sep22LTM!$D5497*($L5502/1000)</f>
        <v>34.206571679119946</v>
      </c>
      <c r="J5502" s="23">
        <f t="shared" si="136"/>
        <v>5</v>
      </c>
      <c r="K5502" s="30">
        <f>'Appendix 4.4'!D3313</f>
        <v>61.046199999999999</v>
      </c>
      <c r="L5502" s="31">
        <f>'Appendix 4.5'!D3313</f>
        <v>669.652999999999</v>
      </c>
      <c r="M5502" s="23">
        <f t="shared" si="137"/>
        <v>3</v>
      </c>
    </row>
    <row r="5503" spans="2:13" x14ac:dyDescent="0.25">
      <c r="B5503" s="25">
        <v>44698</v>
      </c>
      <c r="C5503" s="5">
        <v>22</v>
      </c>
      <c r="D5503" s="6">
        <f>+IRP_Sep22LTM!$D5498*($K5503/1000)</f>
        <v>0.41188498528244999</v>
      </c>
      <c r="E5503" s="6">
        <f>+ELAP_Sep22LTM!$D5498*($K5503/1000)</f>
        <v>1.5991651797780002</v>
      </c>
      <c r="G5503" s="6">
        <f>+IRP_Sep22LTM!$D5498*($L5503/1000)</f>
        <v>0.50565701201470004</v>
      </c>
      <c r="H5503" s="6">
        <f>+ELAP_Sep22LTM!$D5498*($L5503/1000)</f>
        <v>1.9632400194680004</v>
      </c>
      <c r="J5503" s="23">
        <f t="shared" si="136"/>
        <v>5</v>
      </c>
      <c r="K5503" s="30">
        <f>'Appendix 4.4'!D3314</f>
        <v>16.025700000000001</v>
      </c>
      <c r="L5503" s="31">
        <f>'Appendix 4.5'!D3314</f>
        <v>19.674200000000003</v>
      </c>
      <c r="M5503" s="23">
        <f t="shared" si="137"/>
        <v>3</v>
      </c>
    </row>
    <row r="5504" spans="2:13" x14ac:dyDescent="0.25">
      <c r="B5504" s="25">
        <v>44698</v>
      </c>
      <c r="C5504" s="5">
        <v>23</v>
      </c>
      <c r="D5504" s="6">
        <f>+IRP_Sep22LTM!$D5499*($K5504/1000)</f>
        <v>0.47052309540390003</v>
      </c>
      <c r="E5504" s="6">
        <f>+ELAP_Sep22LTM!$D5499*($K5504/1000)</f>
        <v>1.54695049866</v>
      </c>
      <c r="G5504" s="6">
        <f>+IRP_Sep22LTM!$D5499*($L5504/1000)</f>
        <v>0.55938067208430009</v>
      </c>
      <c r="H5504" s="6">
        <f>+ELAP_Sep22LTM!$D5499*($L5504/1000)</f>
        <v>1.8390897664200001</v>
      </c>
      <c r="J5504" s="23">
        <f t="shared" si="136"/>
        <v>5</v>
      </c>
      <c r="K5504" s="30">
        <f>'Appendix 4.4'!D3315</f>
        <v>18.840499999999999</v>
      </c>
      <c r="L5504" s="31">
        <f>'Appendix 4.5'!D3315</f>
        <v>22.398500000000002</v>
      </c>
      <c r="M5504" s="23">
        <f t="shared" si="137"/>
        <v>3</v>
      </c>
    </row>
    <row r="5505" spans="2:13" x14ac:dyDescent="0.25">
      <c r="B5505" s="25">
        <v>44698</v>
      </c>
      <c r="C5505" s="5">
        <v>24</v>
      </c>
      <c r="D5505" s="6">
        <f>+IRP_Sep22LTM!$D5500*($K5505/1000)</f>
        <v>0.47151767738879991</v>
      </c>
      <c r="E5505" s="6">
        <f>+ELAP_Sep22LTM!$D5500*($K5505/1000)</f>
        <v>1.8202954828799998</v>
      </c>
      <c r="G5505" s="6">
        <f>+IRP_Sep22LTM!$D5500*($L5505/1000)</f>
        <v>0.53312707140060001</v>
      </c>
      <c r="H5505" s="6">
        <f>+ELAP_Sep22LTM!$D5500*($L5505/1000)</f>
        <v>2.0581387430600002</v>
      </c>
      <c r="J5505" s="23">
        <f t="shared" si="136"/>
        <v>5</v>
      </c>
      <c r="K5505" s="30">
        <f>'Appendix 4.4'!D3316</f>
        <v>19.622399999999999</v>
      </c>
      <c r="L5505" s="31">
        <f>'Appendix 4.5'!D3316</f>
        <v>22.186300000000003</v>
      </c>
      <c r="M5505" s="23">
        <f t="shared" si="137"/>
        <v>3</v>
      </c>
    </row>
    <row r="5506" spans="2:13" x14ac:dyDescent="0.25">
      <c r="B5506" s="25">
        <v>44699</v>
      </c>
      <c r="C5506" s="5">
        <v>1</v>
      </c>
      <c r="D5506" s="6">
        <f>+IRP_Sep22LTM!$D5501*($K5506/1000)</f>
        <v>0.449183450175</v>
      </c>
      <c r="E5506" s="6">
        <f>+ELAP_Sep22LTM!$D5501*($K5506/1000)</f>
        <v>1.3593669686399998</v>
      </c>
      <c r="G5506" s="6">
        <f>+IRP_Sep22LTM!$D5501*($L5506/1000)</f>
        <v>0.49222929131625009</v>
      </c>
      <c r="H5506" s="6">
        <f>+ELAP_Sep22LTM!$D5501*($L5506/1000)</f>
        <v>1.489636894128</v>
      </c>
      <c r="J5506" s="23">
        <f t="shared" si="136"/>
        <v>5</v>
      </c>
      <c r="K5506" s="30">
        <f>'Appendix 4.4'!D3317</f>
        <v>20.654</v>
      </c>
      <c r="L5506" s="31">
        <f>'Appendix 4.5'!D3317</f>
        <v>22.633300000000002</v>
      </c>
      <c r="M5506" s="23">
        <f t="shared" si="137"/>
        <v>4</v>
      </c>
    </row>
    <row r="5507" spans="2:13" x14ac:dyDescent="0.25">
      <c r="B5507" s="25">
        <v>44699</v>
      </c>
      <c r="C5507" s="5">
        <v>2</v>
      </c>
      <c r="D5507" s="6">
        <f>+IRP_Sep22LTM!$D5502*($K5507/1000)</f>
        <v>0.45308648304089999</v>
      </c>
      <c r="E5507" s="6">
        <f>+ELAP_Sep22LTM!$D5502*($K5507/1000)</f>
        <v>0.85863199193499995</v>
      </c>
      <c r="G5507" s="6">
        <f>+IRP_Sep22LTM!$D5502*($L5507/1000)</f>
        <v>0.55912069085058003</v>
      </c>
      <c r="H5507" s="6">
        <f>+ELAP_Sep22LTM!$D5502*($L5507/1000)</f>
        <v>1.059574563547</v>
      </c>
      <c r="J5507" s="23">
        <f t="shared" si="136"/>
        <v>5</v>
      </c>
      <c r="K5507" s="30">
        <f>'Appendix 4.4'!D3318</f>
        <v>21.233499999999999</v>
      </c>
      <c r="L5507" s="31">
        <f>'Appendix 4.5'!D3318</f>
        <v>26.2027</v>
      </c>
      <c r="M5507" s="23">
        <f t="shared" si="137"/>
        <v>4</v>
      </c>
    </row>
    <row r="5508" spans="2:13" x14ac:dyDescent="0.25">
      <c r="B5508" s="25">
        <v>44699</v>
      </c>
      <c r="C5508" s="5">
        <v>3</v>
      </c>
      <c r="D5508" s="6">
        <f>+IRP_Sep22LTM!$D5503*($K5508/1000)</f>
        <v>0.68020469652649018</v>
      </c>
      <c r="E5508" s="6">
        <f>+ELAP_Sep22LTM!$D5503*($K5508/1000)</f>
        <v>1.5150522898000003</v>
      </c>
      <c r="G5508" s="6">
        <f>+IRP_Sep22LTM!$D5503*($L5508/1000)</f>
        <v>0.71198330853923009</v>
      </c>
      <c r="H5508" s="6">
        <f>+ELAP_Sep22LTM!$D5503*($L5508/1000)</f>
        <v>1.5858343046000001</v>
      </c>
      <c r="J5508" s="23">
        <f t="shared" si="136"/>
        <v>5</v>
      </c>
      <c r="K5508" s="30">
        <f>'Appendix 4.4'!D3319</f>
        <v>34.105900000000005</v>
      </c>
      <c r="L5508" s="31">
        <f>'Appendix 4.5'!D3319</f>
        <v>35.699300000000001</v>
      </c>
      <c r="M5508" s="23">
        <f t="shared" si="137"/>
        <v>4</v>
      </c>
    </row>
    <row r="5509" spans="2:13" x14ac:dyDescent="0.25">
      <c r="B5509" s="25">
        <v>44699</v>
      </c>
      <c r="C5509" s="5">
        <v>4</v>
      </c>
      <c r="D5509" s="6">
        <f>+IRP_Sep22LTM!$D5504*($K5509/1000)</f>
        <v>0.37065844394399999</v>
      </c>
      <c r="E5509" s="6">
        <f>+ELAP_Sep22LTM!$D5504*($K5509/1000)</f>
        <v>0.63678610483200004</v>
      </c>
      <c r="G5509" s="6">
        <f>+IRP_Sep22LTM!$D5504*($L5509/1000)</f>
        <v>0.39371698089000001</v>
      </c>
      <c r="H5509" s="6">
        <f>+ELAP_Sep22LTM!$D5504*($L5509/1000)</f>
        <v>0.67640035392000009</v>
      </c>
      <c r="J5509" s="23">
        <f t="shared" si="136"/>
        <v>5</v>
      </c>
      <c r="K5509" s="30">
        <f>'Appendix 4.4'!D3320</f>
        <v>21.2684</v>
      </c>
      <c r="L5509" s="31">
        <f>'Appendix 4.5'!D3320</f>
        <v>22.5915</v>
      </c>
      <c r="M5509" s="23">
        <f t="shared" si="137"/>
        <v>4</v>
      </c>
    </row>
    <row r="5510" spans="2:13" x14ac:dyDescent="0.25">
      <c r="B5510" s="25">
        <v>44699</v>
      </c>
      <c r="C5510" s="5">
        <v>5</v>
      </c>
      <c r="D5510" s="6">
        <f>+IRP_Sep22LTM!$D5505*($K5510/1000)</f>
        <v>0.38730436769611998</v>
      </c>
      <c r="E5510" s="6">
        <f>+ELAP_Sep22LTM!$D5505*($K5510/1000)</f>
        <v>0.66008427401399994</v>
      </c>
      <c r="G5510" s="6">
        <f>+IRP_Sep22LTM!$D5505*($L5510/1000)</f>
        <v>0.42146799289839987</v>
      </c>
      <c r="H5510" s="6">
        <f>+ELAP_Sep22LTM!$D5505*($L5510/1000)</f>
        <v>0.7183094674799998</v>
      </c>
      <c r="J5510" s="23">
        <f t="shared" si="136"/>
        <v>5</v>
      </c>
      <c r="K5510" s="30">
        <f>'Appendix 4.4'!D3321</f>
        <v>22.0307</v>
      </c>
      <c r="L5510" s="31">
        <f>'Appendix 4.5'!D3321</f>
        <v>23.973999999999997</v>
      </c>
      <c r="M5510" s="23">
        <f t="shared" si="137"/>
        <v>4</v>
      </c>
    </row>
    <row r="5511" spans="2:13" x14ac:dyDescent="0.25">
      <c r="B5511" s="25">
        <v>44699</v>
      </c>
      <c r="C5511" s="5">
        <v>6</v>
      </c>
      <c r="D5511" s="6">
        <f>+IRP_Sep22LTM!$D5506*($K5511/1000)</f>
        <v>5.1742819338403798</v>
      </c>
      <c r="E5511" s="6">
        <f>+ELAP_Sep22LTM!$D5506*($K5511/1000)</f>
        <v>11.186427370680001</v>
      </c>
      <c r="G5511" s="6">
        <f>+IRP_Sep22LTM!$D5506*($L5511/1000)</f>
        <v>0.50696904639988993</v>
      </c>
      <c r="H5511" s="6">
        <f>+ELAP_Sep22LTM!$D5506*($L5511/1000)</f>
        <v>1.09603080954</v>
      </c>
      <c r="J5511" s="23">
        <f t="shared" si="136"/>
        <v>5</v>
      </c>
      <c r="K5511" s="30">
        <f>'Appendix 4.4'!D3322</f>
        <v>244.56659999999999</v>
      </c>
      <c r="L5511" s="31">
        <f>'Appendix 4.5'!D3322</f>
        <v>23.962299999999999</v>
      </c>
      <c r="M5511" s="23">
        <f t="shared" si="137"/>
        <v>4</v>
      </c>
    </row>
    <row r="5512" spans="2:13" x14ac:dyDescent="0.25">
      <c r="B5512" s="25">
        <v>44699</v>
      </c>
      <c r="C5512" s="5">
        <v>7</v>
      </c>
      <c r="D5512" s="6">
        <f>+IRP_Sep22LTM!$D5507*($K5512/1000)</f>
        <v>30.369334293184682</v>
      </c>
      <c r="E5512" s="6">
        <f>+ELAP_Sep22LTM!$D5507*($K5512/1000)</f>
        <v>51.872548272444</v>
      </c>
      <c r="G5512" s="6">
        <f>+IRP_Sep22LTM!$D5507*($L5512/1000)</f>
        <v>9.4238428510714947</v>
      </c>
      <c r="H5512" s="6">
        <f>+ELAP_Sep22LTM!$D5507*($L5512/1000)</f>
        <v>16.096458963667004</v>
      </c>
      <c r="J5512" s="23">
        <f t="shared" si="136"/>
        <v>5</v>
      </c>
      <c r="K5512" s="30">
        <f>'Appendix 4.4'!D3323</f>
        <v>1372.4316000000001</v>
      </c>
      <c r="L5512" s="31">
        <f>'Appendix 4.5'!D3323</f>
        <v>425.87630000000013</v>
      </c>
      <c r="M5512" s="23">
        <f t="shared" si="137"/>
        <v>4</v>
      </c>
    </row>
    <row r="5513" spans="2:13" x14ac:dyDescent="0.25">
      <c r="B5513" s="25">
        <v>44699</v>
      </c>
      <c r="C5513" s="5">
        <v>8</v>
      </c>
      <c r="D5513" s="6">
        <f>+IRP_Sep22LTM!$D5508*($K5513/1000)</f>
        <v>73.040747220491568</v>
      </c>
      <c r="E5513" s="6">
        <f>+ELAP_Sep22LTM!$D5508*($K5513/1000)</f>
        <v>161.082980482149</v>
      </c>
      <c r="G5513" s="6">
        <f>+IRP_Sep22LTM!$D5508*($L5513/1000)</f>
        <v>62.880047086927597</v>
      </c>
      <c r="H5513" s="6">
        <f>+ELAP_Sep22LTM!$D5508*($L5513/1000)</f>
        <v>138.67472312466302</v>
      </c>
      <c r="J5513" s="23">
        <f t="shared" si="136"/>
        <v>5</v>
      </c>
      <c r="K5513" s="30">
        <f>'Appendix 4.4'!D3324</f>
        <v>3184.8359</v>
      </c>
      <c r="L5513" s="31">
        <f>'Appendix 4.5'!D3324</f>
        <v>2741.7933000000003</v>
      </c>
      <c r="M5513" s="23">
        <f t="shared" si="137"/>
        <v>4</v>
      </c>
    </row>
    <row r="5514" spans="2:13" x14ac:dyDescent="0.25">
      <c r="B5514" s="25">
        <v>44699</v>
      </c>
      <c r="C5514" s="5">
        <v>9</v>
      </c>
      <c r="D5514" s="6">
        <f>+IRP_Sep22LTM!$D5509*($K5514/1000)</f>
        <v>125.94896276670215</v>
      </c>
      <c r="E5514" s="6">
        <f>+ELAP_Sep22LTM!$D5509*($K5514/1000)</f>
        <v>204.16743471782999</v>
      </c>
      <c r="G5514" s="6">
        <f>+IRP_Sep22LTM!$D5509*($L5514/1000)</f>
        <v>153.34073116884647</v>
      </c>
      <c r="H5514" s="6">
        <f>+ELAP_Sep22LTM!$D5509*($L5514/1000)</f>
        <v>248.57039734809663</v>
      </c>
      <c r="J5514" s="23">
        <f t="shared" si="136"/>
        <v>5</v>
      </c>
      <c r="K5514" s="30">
        <f>'Appendix 4.4'!D3325</f>
        <v>5791.5995000000003</v>
      </c>
      <c r="L5514" s="31">
        <f>'Appendix 4.5'!D3325</f>
        <v>7051.1744000000181</v>
      </c>
      <c r="M5514" s="23">
        <f t="shared" si="137"/>
        <v>4</v>
      </c>
    </row>
    <row r="5515" spans="2:13" x14ac:dyDescent="0.25">
      <c r="B5515" s="25">
        <v>44699</v>
      </c>
      <c r="C5515" s="5">
        <v>10</v>
      </c>
      <c r="D5515" s="6">
        <f>+IRP_Sep22LTM!$D5510*($K5515/1000)</f>
        <v>204.28342449059627</v>
      </c>
      <c r="E5515" s="6">
        <f>+ELAP_Sep22LTM!$D5510*($K5515/1000)</f>
        <v>320.16552099855403</v>
      </c>
      <c r="G5515" s="6">
        <f>+IRP_Sep22LTM!$D5510*($L5515/1000)</f>
        <v>268.10519851793055</v>
      </c>
      <c r="H5515" s="6">
        <f>+ELAP_Sep22LTM!$D5510*($L5515/1000)</f>
        <v>420.1909223910888</v>
      </c>
      <c r="J5515" s="23">
        <f t="shared" ref="J5515:J5578" si="138">+MONTH(B5515)</f>
        <v>5</v>
      </c>
      <c r="K5515" s="30">
        <f>'Appendix 4.4'!D3326</f>
        <v>9393.199700000001</v>
      </c>
      <c r="L5515" s="31">
        <f>'Appendix 4.5'!D3326</f>
        <v>12327.802300000081</v>
      </c>
      <c r="M5515" s="23">
        <f t="shared" si="137"/>
        <v>4</v>
      </c>
    </row>
    <row r="5516" spans="2:13" x14ac:dyDescent="0.25">
      <c r="B5516" s="25">
        <v>44699</v>
      </c>
      <c r="C5516" s="5">
        <v>11</v>
      </c>
      <c r="D5516" s="6">
        <f>+IRP_Sep22LTM!$D5511*($K5516/1000)</f>
        <v>323.78485668597699</v>
      </c>
      <c r="E5516" s="6">
        <f>+ELAP_Sep22LTM!$D5511*($K5516/1000)</f>
        <v>764.79208875252402</v>
      </c>
      <c r="G5516" s="6">
        <f>+IRP_Sep22LTM!$D5511*($L5516/1000)</f>
        <v>382.71813799369107</v>
      </c>
      <c r="H5516" s="6">
        <f>+ELAP_Sep22LTM!$D5511*($L5516/1000)</f>
        <v>903.99473019069217</v>
      </c>
      <c r="J5516" s="23">
        <f t="shared" si="138"/>
        <v>5</v>
      </c>
      <c r="K5516" s="30">
        <f>'Appendix 4.4'!D3327</f>
        <v>16236.179599999999</v>
      </c>
      <c r="L5516" s="31">
        <f>'Appendix 4.5'!D3327</f>
        <v>19191.386800000004</v>
      </c>
      <c r="M5516" s="23">
        <f t="shared" si="137"/>
        <v>4</v>
      </c>
    </row>
    <row r="5517" spans="2:13" x14ac:dyDescent="0.25">
      <c r="B5517" s="25">
        <v>44699</v>
      </c>
      <c r="C5517" s="5">
        <v>12</v>
      </c>
      <c r="D5517" s="6">
        <f>+IRP_Sep22LTM!$D5512*($K5517/1000)</f>
        <v>394.21926019615506</v>
      </c>
      <c r="E5517" s="6">
        <f>+ELAP_Sep22LTM!$D5512*($K5517/1000)</f>
        <v>899.81131614961214</v>
      </c>
      <c r="G5517" s="6">
        <f>+IRP_Sep22LTM!$D5512*($L5517/1000)</f>
        <v>467.85490317335081</v>
      </c>
      <c r="H5517" s="6">
        <f>+ELAP_Sep22LTM!$D5512*($L5517/1000)</f>
        <v>1067.8857648456622</v>
      </c>
      <c r="J5517" s="23">
        <f t="shared" si="138"/>
        <v>5</v>
      </c>
      <c r="K5517" s="30">
        <f>'Appendix 4.4'!D3328</f>
        <v>21008.304600000003</v>
      </c>
      <c r="L5517" s="31">
        <f>'Appendix 4.5'!D3328</f>
        <v>24932.415299999906</v>
      </c>
      <c r="M5517" s="23">
        <f t="shared" si="137"/>
        <v>4</v>
      </c>
    </row>
    <row r="5518" spans="2:13" x14ac:dyDescent="0.25">
      <c r="B5518" s="25">
        <v>44699</v>
      </c>
      <c r="C5518" s="5">
        <v>13</v>
      </c>
      <c r="D5518" s="6">
        <f>+IRP_Sep22LTM!$D5513*($K5518/1000)</f>
        <v>370.85367160374534</v>
      </c>
      <c r="E5518" s="6">
        <f>+ELAP_Sep22LTM!$D5513*($K5518/1000)</f>
        <v>1176.515439908085</v>
      </c>
      <c r="G5518" s="6">
        <f>+IRP_Sep22LTM!$D5513*($L5518/1000)</f>
        <v>429.81445345111229</v>
      </c>
      <c r="H5518" s="6">
        <f>+ELAP_Sep22LTM!$D5513*($L5518/1000)</f>
        <v>1363.5656850694679</v>
      </c>
      <c r="J5518" s="23">
        <f t="shared" si="138"/>
        <v>5</v>
      </c>
      <c r="K5518" s="30">
        <f>'Appendix 4.4'!D3329</f>
        <v>22392.931500000002</v>
      </c>
      <c r="L5518" s="31">
        <f>'Appendix 4.5'!D3329</f>
        <v>25953.108599999887</v>
      </c>
      <c r="M5518" s="23">
        <f t="shared" si="137"/>
        <v>4</v>
      </c>
    </row>
    <row r="5519" spans="2:13" x14ac:dyDescent="0.25">
      <c r="B5519" s="25">
        <v>44699</v>
      </c>
      <c r="C5519" s="5">
        <v>14</v>
      </c>
      <c r="D5519" s="6">
        <f>+IRP_Sep22LTM!$D5514*($K5519/1000)</f>
        <v>373.53200079331231</v>
      </c>
      <c r="E5519" s="6">
        <f>+ELAP_Sep22LTM!$D5514*($K5519/1000)</f>
        <v>1380.926370185512</v>
      </c>
      <c r="G5519" s="6">
        <f>+IRP_Sep22LTM!$D5514*($L5519/1000)</f>
        <v>429.96748810886129</v>
      </c>
      <c r="H5519" s="6">
        <f>+ELAP_Sep22LTM!$D5514*($L5519/1000)</f>
        <v>1589.5651279968799</v>
      </c>
      <c r="J5519" s="23">
        <f t="shared" si="138"/>
        <v>5</v>
      </c>
      <c r="K5519" s="30">
        <f>'Appendix 4.4'!D3330</f>
        <v>22148.264800000001</v>
      </c>
      <c r="L5519" s="31">
        <f>'Appendix 4.5'!D3330</f>
        <v>25494.559399999904</v>
      </c>
      <c r="M5519" s="23">
        <f t="shared" si="137"/>
        <v>4</v>
      </c>
    </row>
    <row r="5520" spans="2:13" x14ac:dyDescent="0.25">
      <c r="B5520" s="25">
        <v>44699</v>
      </c>
      <c r="C5520" s="5">
        <v>15</v>
      </c>
      <c r="D5520" s="6">
        <f>+IRP_Sep22LTM!$D5515*($K5520/1000)</f>
        <v>354.37168934194852</v>
      </c>
      <c r="E5520" s="6">
        <f>+ELAP_Sep22LTM!$D5515*($K5520/1000)</f>
        <v>1187.6005110963949</v>
      </c>
      <c r="G5520" s="6">
        <f>+IRP_Sep22LTM!$D5515*($L5520/1000)</f>
        <v>421.40308087952246</v>
      </c>
      <c r="H5520" s="6">
        <f>+ELAP_Sep22LTM!$D5515*($L5520/1000)</f>
        <v>1412.2418050929639</v>
      </c>
      <c r="J5520" s="23">
        <f t="shared" si="138"/>
        <v>5</v>
      </c>
      <c r="K5520" s="30">
        <f>'Appendix 4.4'!D3331</f>
        <v>21012.170300000002</v>
      </c>
      <c r="L5520" s="31">
        <f>'Appendix 4.5'!D3331</f>
        <v>24986.740099999981</v>
      </c>
      <c r="M5520" s="23">
        <f t="shared" si="137"/>
        <v>4</v>
      </c>
    </row>
    <row r="5521" spans="2:13" x14ac:dyDescent="0.25">
      <c r="B5521" s="25">
        <v>44699</v>
      </c>
      <c r="C5521" s="5">
        <v>16</v>
      </c>
      <c r="D5521" s="6">
        <f>+IRP_Sep22LTM!$D5516*($K5521/1000)</f>
        <v>245.53708965332351</v>
      </c>
      <c r="E5521" s="6">
        <f>+ELAP_Sep22LTM!$D5516*($K5521/1000)</f>
        <v>923.53232711156386</v>
      </c>
      <c r="G5521" s="6">
        <f>+IRP_Sep22LTM!$D5516*($L5521/1000)</f>
        <v>308.03539348068801</v>
      </c>
      <c r="H5521" s="6">
        <f>+ELAP_Sep22LTM!$D5516*($L5521/1000)</f>
        <v>1158.6055865352455</v>
      </c>
      <c r="J5521" s="23">
        <f t="shared" si="138"/>
        <v>5</v>
      </c>
      <c r="K5521" s="30">
        <f>'Appendix 4.4'!D3332</f>
        <v>15669.524699999998</v>
      </c>
      <c r="L5521" s="31">
        <f>'Appendix 4.5'!D3332</f>
        <v>19658.000399999961</v>
      </c>
      <c r="M5521" s="23">
        <f t="shared" si="137"/>
        <v>4</v>
      </c>
    </row>
    <row r="5522" spans="2:13" x14ac:dyDescent="0.25">
      <c r="B5522" s="25">
        <v>44699</v>
      </c>
      <c r="C5522" s="5">
        <v>17</v>
      </c>
      <c r="D5522" s="6">
        <f>+IRP_Sep22LTM!$D5517*($K5522/1000)</f>
        <v>209.97284937296214</v>
      </c>
      <c r="E5522" s="6">
        <f>+ELAP_Sep22LTM!$D5517*($K5522/1000)</f>
        <v>913.693376772742</v>
      </c>
      <c r="G5522" s="6">
        <f>+IRP_Sep22LTM!$D5517*($L5522/1000)</f>
        <v>275.45509085805833</v>
      </c>
      <c r="H5522" s="6">
        <f>+ELAP_Sep22LTM!$D5517*($L5522/1000)</f>
        <v>1198.6382661707614</v>
      </c>
      <c r="J5522" s="23">
        <f t="shared" si="138"/>
        <v>5</v>
      </c>
      <c r="K5522" s="30">
        <f>'Appendix 4.4'!D3333</f>
        <v>13312.778199999999</v>
      </c>
      <c r="L5522" s="31">
        <f>'Appendix 4.5'!D3333</f>
        <v>17464.508100000003</v>
      </c>
      <c r="M5522" s="23">
        <f t="shared" si="137"/>
        <v>4</v>
      </c>
    </row>
    <row r="5523" spans="2:13" x14ac:dyDescent="0.25">
      <c r="B5523" s="25">
        <v>44699</v>
      </c>
      <c r="C5523" s="5">
        <v>18</v>
      </c>
      <c r="D5523" s="6">
        <f>+IRP_Sep22LTM!$D5518*($K5523/1000)</f>
        <v>180.03916312314973</v>
      </c>
      <c r="E5523" s="6">
        <f>+ELAP_Sep22LTM!$D5518*($K5523/1000)</f>
        <v>283.59956485910698</v>
      </c>
      <c r="G5523" s="6">
        <f>+IRP_Sep22LTM!$D5518*($L5523/1000)</f>
        <v>269.73581644937929</v>
      </c>
      <c r="H5523" s="6">
        <f>+ELAP_Sep22LTM!$D5518*($L5523/1000)</f>
        <v>424.89066736904755</v>
      </c>
      <c r="J5523" s="23">
        <f t="shared" si="138"/>
        <v>5</v>
      </c>
      <c r="K5523" s="30">
        <f>'Appendix 4.4'!D3334</f>
        <v>8688.3740999999991</v>
      </c>
      <c r="L5523" s="31">
        <f>'Appendix 4.5'!D3334</f>
        <v>13016.97720000011</v>
      </c>
      <c r="M5523" s="23">
        <f t="shared" si="137"/>
        <v>4</v>
      </c>
    </row>
    <row r="5524" spans="2:13" x14ac:dyDescent="0.25">
      <c r="B5524" s="25">
        <v>44699</v>
      </c>
      <c r="C5524" s="5">
        <v>19</v>
      </c>
      <c r="D5524" s="6">
        <f>+IRP_Sep22LTM!$D5519*($K5524/1000)</f>
        <v>91.061562546492013</v>
      </c>
      <c r="E5524" s="6">
        <f>+ELAP_Sep22LTM!$D5519*($K5524/1000)</f>
        <v>87.202888457700013</v>
      </c>
      <c r="G5524" s="6">
        <f>+IRP_Sep22LTM!$D5519*($L5524/1000)</f>
        <v>196.8649687311266</v>
      </c>
      <c r="H5524" s="6">
        <f>+ELAP_Sep22LTM!$D5519*($L5524/1000)</f>
        <v>188.5229445818506</v>
      </c>
      <c r="J5524" s="23">
        <f t="shared" si="138"/>
        <v>5</v>
      </c>
      <c r="K5524" s="30">
        <f>'Appendix 4.4'!D3335</f>
        <v>3566.8356000000003</v>
      </c>
      <c r="L5524" s="31">
        <f>'Appendix 4.5'!D3335</f>
        <v>7711.101800000024</v>
      </c>
      <c r="M5524" s="23">
        <f t="shared" si="137"/>
        <v>4</v>
      </c>
    </row>
    <row r="5525" spans="2:13" x14ac:dyDescent="0.25">
      <c r="B5525" s="25">
        <v>44699</v>
      </c>
      <c r="C5525" s="5">
        <v>20</v>
      </c>
      <c r="D5525" s="6">
        <f>+IRP_Sep22LTM!$D5520*($K5525/1000)</f>
        <v>12.72440268512975</v>
      </c>
      <c r="E5525" s="6">
        <f>+ELAP_Sep22LTM!$D5520*($K5525/1000)</f>
        <v>15.59117948367</v>
      </c>
      <c r="G5525" s="6">
        <f>+IRP_Sep22LTM!$D5520*($L5525/1000)</f>
        <v>60.001606165788957</v>
      </c>
      <c r="H5525" s="6">
        <f>+ELAP_Sep22LTM!$D5520*($L5525/1000)</f>
        <v>73.519821259079947</v>
      </c>
      <c r="J5525" s="23">
        <f t="shared" si="138"/>
        <v>5</v>
      </c>
      <c r="K5525" s="30">
        <f>'Appendix 4.4'!D3336</f>
        <v>495.08350000000002</v>
      </c>
      <c r="L5525" s="31">
        <f>'Appendix 4.5'!D3336</f>
        <v>2334.5539999999983</v>
      </c>
      <c r="M5525" s="23">
        <f t="shared" si="137"/>
        <v>4</v>
      </c>
    </row>
    <row r="5526" spans="2:13" x14ac:dyDescent="0.25">
      <c r="B5526" s="25">
        <v>44699</v>
      </c>
      <c r="C5526" s="5">
        <v>21</v>
      </c>
      <c r="D5526" s="6">
        <f>+IRP_Sep22LTM!$D5521*($K5526/1000)</f>
        <v>0.99203980103900002</v>
      </c>
      <c r="E5526" s="6">
        <f>+ELAP_Sep22LTM!$D5521*($K5526/1000)</f>
        <v>1.3792291925720002</v>
      </c>
      <c r="G5526" s="6">
        <f>+IRP_Sep22LTM!$D5521*($L5526/1000)</f>
        <v>9.1607456715259978</v>
      </c>
      <c r="H5526" s="6">
        <f>+ELAP_Sep22LTM!$D5521*($L5526/1000)</f>
        <v>12.736150145047997</v>
      </c>
      <c r="J5526" s="23">
        <f t="shared" si="138"/>
        <v>5</v>
      </c>
      <c r="K5526" s="30">
        <f>'Appendix 4.4'!D3337</f>
        <v>38.857700000000001</v>
      </c>
      <c r="L5526" s="31">
        <f>'Appendix 4.5'!D3337</f>
        <v>358.82179999999994</v>
      </c>
      <c r="M5526" s="23">
        <f t="shared" si="137"/>
        <v>4</v>
      </c>
    </row>
    <row r="5527" spans="2:13" x14ac:dyDescent="0.25">
      <c r="B5527" s="25">
        <v>44699</v>
      </c>
      <c r="C5527" s="5">
        <v>22</v>
      </c>
      <c r="D5527" s="6">
        <f>+IRP_Sep22LTM!$D5522*($K5527/1000)</f>
        <v>0.50358249055097992</v>
      </c>
      <c r="E5527" s="6">
        <f>+ELAP_Sep22LTM!$D5522*($K5527/1000)</f>
        <v>0.63676772908199997</v>
      </c>
      <c r="G5527" s="6">
        <f>+IRP_Sep22LTM!$D5522*($L5527/1000)</f>
        <v>0.7302920559149999</v>
      </c>
      <c r="H5527" s="6">
        <f>+ELAP_Sep22LTM!$D5522*($L5527/1000)</f>
        <v>0.92343642349999999</v>
      </c>
      <c r="J5527" s="23">
        <f t="shared" si="138"/>
        <v>5</v>
      </c>
      <c r="K5527" s="30">
        <f>'Appendix 4.4'!D3338</f>
        <v>23.203800000000001</v>
      </c>
      <c r="L5527" s="31">
        <f>'Appendix 4.5'!D3338</f>
        <v>33.65</v>
      </c>
      <c r="M5527" s="23">
        <f t="shared" si="137"/>
        <v>4</v>
      </c>
    </row>
    <row r="5528" spans="2:13" x14ac:dyDescent="0.25">
      <c r="B5528" s="25">
        <v>44699</v>
      </c>
      <c r="C5528" s="5">
        <v>23</v>
      </c>
      <c r="D5528" s="6">
        <f>+IRP_Sep22LTM!$D5523*($K5528/1000)</f>
        <v>0.33796255028877997</v>
      </c>
      <c r="E5528" s="6">
        <f>+ELAP_Sep22LTM!$D5523*($K5528/1000)</f>
        <v>0.46471676621999997</v>
      </c>
      <c r="G5528" s="6">
        <f>+IRP_Sep22LTM!$D5523*($L5528/1000)</f>
        <v>0.49641926761130001</v>
      </c>
      <c r="H5528" s="6">
        <f>+ELAP_Sep22LTM!$D5523*($L5528/1000)</f>
        <v>0.68260331369999994</v>
      </c>
      <c r="J5528" s="23">
        <f t="shared" si="138"/>
        <v>5</v>
      </c>
      <c r="K5528" s="30">
        <f>'Appendix 4.4'!D3339</f>
        <v>20.305899999999998</v>
      </c>
      <c r="L5528" s="31">
        <f>'Appendix 4.5'!D3339</f>
        <v>29.826499999999999</v>
      </c>
      <c r="M5528" s="23">
        <f t="shared" si="137"/>
        <v>4</v>
      </c>
    </row>
    <row r="5529" spans="2:13" x14ac:dyDescent="0.25">
      <c r="B5529" s="25">
        <v>44699</v>
      </c>
      <c r="C5529" s="5">
        <v>24</v>
      </c>
      <c r="D5529" s="6">
        <f>+IRP_Sep22LTM!$D5524*($K5529/1000)</f>
        <v>0.30908934764359997</v>
      </c>
      <c r="E5529" s="6">
        <f>+ELAP_Sep22LTM!$D5524*($K5529/1000)</f>
        <v>0.60829832685999985</v>
      </c>
      <c r="G5529" s="6">
        <f>+IRP_Sep22LTM!$D5524*($L5529/1000)</f>
        <v>0.47760195157067997</v>
      </c>
      <c r="H5529" s="6">
        <f>+ELAP_Sep22LTM!$D5524*($L5529/1000)</f>
        <v>0.93993685081799994</v>
      </c>
      <c r="J5529" s="23">
        <f t="shared" si="138"/>
        <v>5</v>
      </c>
      <c r="K5529" s="30">
        <f>'Appendix 4.4'!D3340</f>
        <v>19.596999999999998</v>
      </c>
      <c r="L5529" s="31">
        <f>'Appendix 4.5'!D3340</f>
        <v>30.281099999999999</v>
      </c>
      <c r="M5529" s="23">
        <f t="shared" si="137"/>
        <v>4</v>
      </c>
    </row>
    <row r="5530" spans="2:13" x14ac:dyDescent="0.25">
      <c r="B5530" s="25">
        <v>44700</v>
      </c>
      <c r="C5530" s="5">
        <v>1</v>
      </c>
      <c r="D5530" s="6">
        <f>+IRP_Sep22LTM!$D5525*($K5530/1000)</f>
        <v>0.43772394793295999</v>
      </c>
      <c r="E5530" s="6">
        <f>+ELAP_Sep22LTM!$D5525*($K5530/1000)</f>
        <v>0.52363346458799997</v>
      </c>
      <c r="G5530" s="6">
        <f>+IRP_Sep22LTM!$D5525*($L5530/1000)</f>
        <v>0.45224011524407998</v>
      </c>
      <c r="H5530" s="6">
        <f>+ELAP_Sep22LTM!$D5525*($L5530/1000)</f>
        <v>0.54099863507399992</v>
      </c>
      <c r="J5530" s="23">
        <f t="shared" si="138"/>
        <v>5</v>
      </c>
      <c r="K5530" s="30">
        <f>'Appendix 4.4'!D3341</f>
        <v>26.119599999999998</v>
      </c>
      <c r="L5530" s="31">
        <f>'Appendix 4.5'!D3341</f>
        <v>26.985799999999998</v>
      </c>
      <c r="M5530" s="23">
        <f t="shared" si="137"/>
        <v>5</v>
      </c>
    </row>
    <row r="5531" spans="2:13" x14ac:dyDescent="0.25">
      <c r="B5531" s="25">
        <v>44700</v>
      </c>
      <c r="C5531" s="5">
        <v>2</v>
      </c>
      <c r="D5531" s="6">
        <f>+IRP_Sep22LTM!$D5526*($K5531/1000)</f>
        <v>0.45449915398055996</v>
      </c>
      <c r="E5531" s="6">
        <f>+ELAP_Sep22LTM!$D5526*($K5531/1000)</f>
        <v>0.45276512790599999</v>
      </c>
      <c r="G5531" s="6">
        <f>+IRP_Sep22LTM!$D5526*($L5531/1000)</f>
        <v>0.4934273519106</v>
      </c>
      <c r="H5531" s="6">
        <f>+ELAP_Sep22LTM!$D5526*($L5531/1000)</f>
        <v>0.49154480518500004</v>
      </c>
      <c r="J5531" s="23">
        <f t="shared" si="138"/>
        <v>5</v>
      </c>
      <c r="K5531" s="30">
        <f>'Appendix 4.4'!D3342</f>
        <v>27.1206</v>
      </c>
      <c r="L5531" s="31">
        <f>'Appendix 4.5'!D3342</f>
        <v>29.4435</v>
      </c>
      <c r="M5531" s="23">
        <f t="shared" si="137"/>
        <v>5</v>
      </c>
    </row>
    <row r="5532" spans="2:13" x14ac:dyDescent="0.25">
      <c r="B5532" s="25">
        <v>44700</v>
      </c>
      <c r="C5532" s="5">
        <v>3</v>
      </c>
      <c r="D5532" s="6">
        <f>+IRP_Sep22LTM!$D5527*($K5532/1000)</f>
        <v>0.50698418750016994</v>
      </c>
      <c r="E5532" s="6">
        <f>+ELAP_Sep22LTM!$D5527*($K5532/1000)</f>
        <v>0.22309778416199999</v>
      </c>
      <c r="G5532" s="6">
        <f>+IRP_Sep22LTM!$D5527*($L5532/1000)</f>
        <v>0.53130321935757996</v>
      </c>
      <c r="H5532" s="6">
        <f>+ELAP_Sep22LTM!$D5527*($L5532/1000)</f>
        <v>0.23379934498800001</v>
      </c>
      <c r="J5532" s="23">
        <f t="shared" si="138"/>
        <v>5</v>
      </c>
      <c r="K5532" s="30">
        <f>'Appendix 4.4'!D3343</f>
        <v>28.600299999999997</v>
      </c>
      <c r="L5532" s="31">
        <f>'Appendix 4.5'!D3343</f>
        <v>29.972200000000001</v>
      </c>
      <c r="M5532" s="23">
        <f t="shared" si="137"/>
        <v>5</v>
      </c>
    </row>
    <row r="5533" spans="2:13" x14ac:dyDescent="0.25">
      <c r="B5533" s="25">
        <v>44700</v>
      </c>
      <c r="C5533" s="5">
        <v>4</v>
      </c>
      <c r="D5533" s="6">
        <f>+IRP_Sep22LTM!$D5528*($K5533/1000)</f>
        <v>0.58035346321539993</v>
      </c>
      <c r="E5533" s="6">
        <f>+ELAP_Sep22LTM!$D5528*($K5533/1000)</f>
        <v>0.25877422703999997</v>
      </c>
      <c r="G5533" s="6">
        <f>+IRP_Sep22LTM!$D5528*($L5533/1000)</f>
        <v>0.60580688279700989</v>
      </c>
      <c r="H5533" s="6">
        <f>+ELAP_Sep22LTM!$D5528*($L5533/1000)</f>
        <v>0.27012367077599997</v>
      </c>
      <c r="J5533" s="23">
        <f t="shared" si="138"/>
        <v>5</v>
      </c>
      <c r="K5533" s="30">
        <f>'Appendix 4.4'!D3344</f>
        <v>28.461999999999996</v>
      </c>
      <c r="L5533" s="31">
        <f>'Appendix 4.5'!D3344</f>
        <v>29.710299999999997</v>
      </c>
      <c r="M5533" s="23">
        <f t="shared" si="137"/>
        <v>5</v>
      </c>
    </row>
    <row r="5534" spans="2:13" x14ac:dyDescent="0.25">
      <c r="B5534" s="25">
        <v>44700</v>
      </c>
      <c r="C5534" s="5">
        <v>5</v>
      </c>
      <c r="D5534" s="6">
        <f>+IRP_Sep22LTM!$D5529*($K5534/1000)</f>
        <v>0.68263909482581964</v>
      </c>
      <c r="E5534" s="6">
        <f>+ELAP_Sep22LTM!$D5529*($K5534/1000)</f>
        <v>0.32863092704199987</v>
      </c>
      <c r="G5534" s="6">
        <f>+IRP_Sep22LTM!$D5529*($L5534/1000)</f>
        <v>0.72519143230422012</v>
      </c>
      <c r="H5534" s="6">
        <f>+ELAP_Sep22LTM!$D5529*($L5534/1000)</f>
        <v>0.34911615008200003</v>
      </c>
      <c r="J5534" s="23">
        <f t="shared" si="138"/>
        <v>5</v>
      </c>
      <c r="K5534" s="30">
        <f>'Appendix 4.4'!D3345</f>
        <v>26.18109999999999</v>
      </c>
      <c r="L5534" s="31">
        <f>'Appendix 4.5'!D3345</f>
        <v>27.813100000000002</v>
      </c>
      <c r="M5534" s="23">
        <f t="shared" si="137"/>
        <v>5</v>
      </c>
    </row>
    <row r="5535" spans="2:13" x14ac:dyDescent="0.25">
      <c r="B5535" s="25">
        <v>44700</v>
      </c>
      <c r="C5535" s="5">
        <v>6</v>
      </c>
      <c r="D5535" s="6">
        <f>+IRP_Sep22LTM!$D5530*($K5535/1000)</f>
        <v>4.3357103346212993</v>
      </c>
      <c r="E5535" s="6">
        <f>+ELAP_Sep22LTM!$D5530*($K5535/1000)</f>
        <v>2.1507495909999994</v>
      </c>
      <c r="G5535" s="6">
        <f>+IRP_Sep22LTM!$D5530*($L5535/1000)</f>
        <v>0.68363771892227987</v>
      </c>
      <c r="H5535" s="6">
        <f>+ELAP_Sep22LTM!$D5530*($L5535/1000)</f>
        <v>0.33912171959999993</v>
      </c>
      <c r="J5535" s="23">
        <f t="shared" si="138"/>
        <v>5</v>
      </c>
      <c r="K5535" s="30">
        <f>'Appendix 4.4'!D3346</f>
        <v>166.28649999999999</v>
      </c>
      <c r="L5535" s="31">
        <f>'Appendix 4.5'!D3346</f>
        <v>26.219399999999997</v>
      </c>
      <c r="M5535" s="23">
        <f t="shared" si="137"/>
        <v>5</v>
      </c>
    </row>
    <row r="5536" spans="2:13" x14ac:dyDescent="0.25">
      <c r="B5536" s="25">
        <v>44700</v>
      </c>
      <c r="C5536" s="5">
        <v>7</v>
      </c>
      <c r="D5536" s="6">
        <f>+IRP_Sep22LTM!$D5531*($K5536/1000)</f>
        <v>20.409777445865132</v>
      </c>
      <c r="E5536" s="6">
        <f>+ELAP_Sep22LTM!$D5531*($K5536/1000)</f>
        <v>18.680405166738002</v>
      </c>
      <c r="G5536" s="6">
        <f>+IRP_Sep22LTM!$D5531*($L5536/1000)</f>
        <v>8.074002788442181</v>
      </c>
      <c r="H5536" s="6">
        <f>+ELAP_Sep22LTM!$D5531*($L5536/1000)</f>
        <v>7.3898720260680006</v>
      </c>
      <c r="J5536" s="23">
        <f t="shared" si="138"/>
        <v>5</v>
      </c>
      <c r="K5536" s="30">
        <f>'Appendix 4.4'!D3347</f>
        <v>820.56630000000007</v>
      </c>
      <c r="L5536" s="31">
        <f>'Appendix 4.5'!D3347</f>
        <v>324.61180000000002</v>
      </c>
      <c r="M5536" s="23">
        <f t="shared" si="137"/>
        <v>5</v>
      </c>
    </row>
    <row r="5537" spans="2:13" x14ac:dyDescent="0.25">
      <c r="B5537" s="25">
        <v>44700</v>
      </c>
      <c r="C5537" s="5">
        <v>8</v>
      </c>
      <c r="D5537" s="6">
        <f>+IRP_Sep22LTM!$D5532*($K5537/1000)</f>
        <v>53.82351544163118</v>
      </c>
      <c r="E5537" s="6">
        <f>+ELAP_Sep22LTM!$D5532*($K5537/1000)</f>
        <v>36.381978923082002</v>
      </c>
      <c r="G5537" s="6">
        <f>+IRP_Sep22LTM!$D5532*($L5537/1000)</f>
        <v>53.545009960227759</v>
      </c>
      <c r="H5537" s="6">
        <f>+ELAP_Sep22LTM!$D5532*($L5537/1000)</f>
        <v>36.193723279219974</v>
      </c>
      <c r="J5537" s="23">
        <f t="shared" si="138"/>
        <v>5</v>
      </c>
      <c r="K5537" s="30">
        <f>'Appendix 4.4'!D3348</f>
        <v>2752.7529</v>
      </c>
      <c r="L5537" s="31">
        <f>'Appendix 4.5'!D3348</f>
        <v>2738.5089999999977</v>
      </c>
      <c r="M5537" s="23">
        <f t="shared" si="137"/>
        <v>5</v>
      </c>
    </row>
    <row r="5538" spans="2:13" x14ac:dyDescent="0.25">
      <c r="B5538" s="25">
        <v>44700</v>
      </c>
      <c r="C5538" s="5">
        <v>9</v>
      </c>
      <c r="D5538" s="6">
        <f>+IRP_Sep22LTM!$D5533*($K5538/1000)</f>
        <v>95.861451010746379</v>
      </c>
      <c r="E5538" s="6">
        <f>+ELAP_Sep22LTM!$D5533*($K5538/1000)</f>
        <v>103.81839085384398</v>
      </c>
      <c r="G5538" s="6">
        <f>+IRP_Sep22LTM!$D5533*($L5538/1000)</f>
        <v>120.80656905794635</v>
      </c>
      <c r="H5538" s="6">
        <f>+ELAP_Sep22LTM!$D5533*($L5538/1000)</f>
        <v>130.83406804226001</v>
      </c>
      <c r="J5538" s="23">
        <f t="shared" si="138"/>
        <v>5</v>
      </c>
      <c r="K5538" s="30">
        <f>'Appendix 4.4'!D3349</f>
        <v>7160.4667999999983</v>
      </c>
      <c r="L5538" s="31">
        <f>'Appendix 4.5'!D3349</f>
        <v>9023.7673000000705</v>
      </c>
      <c r="M5538" s="23">
        <f t="shared" si="137"/>
        <v>5</v>
      </c>
    </row>
    <row r="5539" spans="2:13" x14ac:dyDescent="0.25">
      <c r="B5539" s="25">
        <v>44700</v>
      </c>
      <c r="C5539" s="5">
        <v>10</v>
      </c>
      <c r="D5539" s="6">
        <f>+IRP_Sep22LTM!$D5534*($K5539/1000)</f>
        <v>151.54802548835499</v>
      </c>
      <c r="E5539" s="6">
        <f>+ELAP_Sep22LTM!$D5534*($K5539/1000)</f>
        <v>218.56460887010002</v>
      </c>
      <c r="G5539" s="6">
        <f>+IRP_Sep22LTM!$D5534*($L5539/1000)</f>
        <v>184.44503920578526</v>
      </c>
      <c r="H5539" s="6">
        <f>+ELAP_Sep22LTM!$D5534*($L5539/1000)</f>
        <v>266.00912629600964</v>
      </c>
      <c r="J5539" s="23">
        <f t="shared" si="138"/>
        <v>5</v>
      </c>
      <c r="K5539" s="30">
        <f>'Appendix 4.4'!D3350</f>
        <v>13638.041000000001</v>
      </c>
      <c r="L5539" s="31">
        <f>'Appendix 4.5'!D3350</f>
        <v>16598.494099999978</v>
      </c>
      <c r="M5539" s="23">
        <f t="shared" si="137"/>
        <v>5</v>
      </c>
    </row>
    <row r="5540" spans="2:13" x14ac:dyDescent="0.25">
      <c r="B5540" s="25">
        <v>44700</v>
      </c>
      <c r="C5540" s="5">
        <v>11</v>
      </c>
      <c r="D5540" s="6">
        <f>+IRP_Sep22LTM!$D5535*($K5540/1000)</f>
        <v>63.829898539442318</v>
      </c>
      <c r="E5540" s="6">
        <f>+ELAP_Sep22LTM!$D5535*($K5540/1000)</f>
        <v>341.28265444411198</v>
      </c>
      <c r="G5540" s="6">
        <f>+IRP_Sep22LTM!$D5535*($L5540/1000)</f>
        <v>74.269175634658467</v>
      </c>
      <c r="H5540" s="6">
        <f>+ELAP_Sep22LTM!$D5535*($L5540/1000)</f>
        <v>397.09888287398275</v>
      </c>
      <c r="J5540" s="23">
        <f t="shared" si="138"/>
        <v>5</v>
      </c>
      <c r="K5540" s="30">
        <f>'Appendix 4.4'!D3351</f>
        <v>19324.478299999999</v>
      </c>
      <c r="L5540" s="31">
        <f>'Appendix 4.5'!D3351</f>
        <v>22484.965599999927</v>
      </c>
      <c r="M5540" s="23">
        <f t="shared" si="137"/>
        <v>5</v>
      </c>
    </row>
    <row r="5541" spans="2:13" x14ac:dyDescent="0.25">
      <c r="B5541" s="25">
        <v>44700</v>
      </c>
      <c r="C5541" s="5">
        <v>12</v>
      </c>
      <c r="D5541" s="6">
        <f>+IRP_Sep22LTM!$D5536*($K5541/1000)</f>
        <v>54.813442670228916</v>
      </c>
      <c r="E5541" s="6">
        <f>+ELAP_Sep22LTM!$D5536*($K5541/1000)</f>
        <v>453.33484933235098</v>
      </c>
      <c r="G5541" s="6">
        <f>+IRP_Sep22LTM!$D5536*($L5541/1000)</f>
        <v>62.209468045335541</v>
      </c>
      <c r="H5541" s="6">
        <f>+ELAP_Sep22LTM!$D5536*($L5541/1000)</f>
        <v>514.50371386169513</v>
      </c>
      <c r="J5541" s="23">
        <f t="shared" si="138"/>
        <v>5</v>
      </c>
      <c r="K5541" s="30">
        <f>'Appendix 4.4'!D3352</f>
        <v>25035.515299999999</v>
      </c>
      <c r="L5541" s="31">
        <f>'Appendix 4.5'!D3352</f>
        <v>28413.579099999901</v>
      </c>
      <c r="M5541" s="23">
        <f t="shared" si="137"/>
        <v>5</v>
      </c>
    </row>
    <row r="5542" spans="2:13" x14ac:dyDescent="0.25">
      <c r="B5542" s="25">
        <v>44700</v>
      </c>
      <c r="C5542" s="5">
        <v>13</v>
      </c>
      <c r="D5542" s="6">
        <f>+IRP_Sep22LTM!$D5537*($K5542/1000)</f>
        <v>30.358462840365981</v>
      </c>
      <c r="E5542" s="6">
        <f>+ELAP_Sep22LTM!$D5537*($K5542/1000)</f>
        <v>505.1717568617849</v>
      </c>
      <c r="G5542" s="6">
        <f>+IRP_Sep22LTM!$D5537*($L5542/1000)</f>
        <v>34.98565788474037</v>
      </c>
      <c r="H5542" s="6">
        <f>+ELAP_Sep22LTM!$D5537*($L5542/1000)</f>
        <v>582.16933945350536</v>
      </c>
      <c r="J5542" s="23">
        <f t="shared" si="138"/>
        <v>5</v>
      </c>
      <c r="K5542" s="30">
        <f>'Appendix 4.4'!D3353</f>
        <v>24104.385499999997</v>
      </c>
      <c r="L5542" s="31">
        <f>'Appendix 4.5'!D3353</f>
        <v>27778.342699999826</v>
      </c>
      <c r="M5542" s="23">
        <f t="shared" si="137"/>
        <v>5</v>
      </c>
    </row>
    <row r="5543" spans="2:13" x14ac:dyDescent="0.25">
      <c r="B5543" s="25">
        <v>44700</v>
      </c>
      <c r="C5543" s="5">
        <v>14</v>
      </c>
      <c r="D5543" s="6">
        <f>+IRP_Sep22LTM!$D5538*($K5543/1000)</f>
        <v>0</v>
      </c>
      <c r="E5543" s="6">
        <f>+ELAP_Sep22LTM!$D5538*($K5543/1000)</f>
        <v>482.83074320436396</v>
      </c>
      <c r="G5543" s="6">
        <f>+IRP_Sep22LTM!$D5538*($L5543/1000)</f>
        <v>0</v>
      </c>
      <c r="H5543" s="6">
        <f>+ELAP_Sep22LTM!$D5538*($L5543/1000)</f>
        <v>552.54952257219793</v>
      </c>
      <c r="J5543" s="23">
        <f t="shared" si="138"/>
        <v>5</v>
      </c>
      <c r="K5543" s="30">
        <f>'Appendix 4.4'!D3354</f>
        <v>26778.525699999998</v>
      </c>
      <c r="L5543" s="31">
        <f>'Appendix 4.5'!D3354</f>
        <v>30645.234999999884</v>
      </c>
      <c r="M5543" s="23">
        <f t="shared" si="137"/>
        <v>5</v>
      </c>
    </row>
    <row r="5544" spans="2:13" x14ac:dyDescent="0.25">
      <c r="B5544" s="25">
        <v>44700</v>
      </c>
      <c r="C5544" s="5">
        <v>15</v>
      </c>
      <c r="D5544" s="6">
        <f>+IRP_Sep22LTM!$D5539*($K5544/1000)</f>
        <v>0</v>
      </c>
      <c r="E5544" s="6">
        <f>+ELAP_Sep22LTM!$D5539*($K5544/1000)</f>
        <v>426.83069593296005</v>
      </c>
      <c r="G5544" s="6">
        <f>+IRP_Sep22LTM!$D5539*($L5544/1000)</f>
        <v>0</v>
      </c>
      <c r="H5544" s="6">
        <f>+ELAP_Sep22LTM!$D5539*($L5544/1000)</f>
        <v>475.57722655555057</v>
      </c>
      <c r="J5544" s="23">
        <f t="shared" si="138"/>
        <v>5</v>
      </c>
      <c r="K5544" s="30">
        <f>'Appendix 4.4'!D3355</f>
        <v>27412.393000000004</v>
      </c>
      <c r="L5544" s="31">
        <f>'Appendix 4.5'!D3355</f>
        <v>30543.046599999907</v>
      </c>
      <c r="M5544" s="23">
        <f t="shared" si="137"/>
        <v>5</v>
      </c>
    </row>
    <row r="5545" spans="2:13" x14ac:dyDescent="0.25">
      <c r="B5545" s="25">
        <v>44700</v>
      </c>
      <c r="C5545" s="5">
        <v>16</v>
      </c>
      <c r="D5545" s="6">
        <f>+IRP_Sep22LTM!$D5540*($K5545/1000)</f>
        <v>50.825277665761192</v>
      </c>
      <c r="E5545" s="6">
        <f>+ELAP_Sep22LTM!$D5540*($K5545/1000)</f>
        <v>353.02111606388394</v>
      </c>
      <c r="G5545" s="6">
        <f>+IRP_Sep22LTM!$D5540*($L5545/1000)</f>
        <v>59.28929717828499</v>
      </c>
      <c r="H5545" s="6">
        <f>+ELAP_Sep22LTM!$D5540*($L5545/1000)</f>
        <v>411.81032001761884</v>
      </c>
      <c r="J5545" s="23">
        <f t="shared" si="138"/>
        <v>5</v>
      </c>
      <c r="K5545" s="30">
        <f>'Appendix 4.4'!D3356</f>
        <v>22046.4444</v>
      </c>
      <c r="L5545" s="31">
        <f>'Appendix 4.5'!D3356</f>
        <v>25717.876099999867</v>
      </c>
      <c r="M5545" s="23">
        <f t="shared" si="137"/>
        <v>5</v>
      </c>
    </row>
    <row r="5546" spans="2:13" x14ac:dyDescent="0.25">
      <c r="B5546" s="25">
        <v>44700</v>
      </c>
      <c r="C5546" s="5">
        <v>17</v>
      </c>
      <c r="D5546" s="6">
        <f>+IRP_Sep22LTM!$D5541*($K5546/1000)</f>
        <v>142.45840930829036</v>
      </c>
      <c r="E5546" s="6">
        <f>+ELAP_Sep22LTM!$D5541*($K5546/1000)</f>
        <v>162.978856319399</v>
      </c>
      <c r="G5546" s="6">
        <f>+IRP_Sep22LTM!$D5541*($L5546/1000)</f>
        <v>173.1589301163495</v>
      </c>
      <c r="H5546" s="6">
        <f>+ELAP_Sep22LTM!$D5541*($L5546/1000)</f>
        <v>198.10163913020082</v>
      </c>
      <c r="J5546" s="23">
        <f t="shared" si="138"/>
        <v>5</v>
      </c>
      <c r="K5546" s="30">
        <f>'Appendix 4.4'!D3357</f>
        <v>16979.387299999999</v>
      </c>
      <c r="L5546" s="31">
        <f>'Appendix 4.5'!D3357</f>
        <v>20638.532699999982</v>
      </c>
      <c r="M5546" s="23">
        <f t="shared" si="137"/>
        <v>5</v>
      </c>
    </row>
    <row r="5547" spans="2:13" x14ac:dyDescent="0.25">
      <c r="B5547" s="25">
        <v>44700</v>
      </c>
      <c r="C5547" s="5">
        <v>18</v>
      </c>
      <c r="D5547" s="6">
        <f>+IRP_Sep22LTM!$D5542*($K5547/1000)</f>
        <v>135.83794254237452</v>
      </c>
      <c r="E5547" s="6">
        <f>+ELAP_Sep22LTM!$D5542*($K5547/1000)</f>
        <v>285.38151562286896</v>
      </c>
      <c r="G5547" s="6">
        <f>+IRP_Sep22LTM!$D5542*($L5547/1000)</f>
        <v>187.84796391120307</v>
      </c>
      <c r="H5547" s="6">
        <f>+ELAP_Sep22LTM!$D5542*($L5547/1000)</f>
        <v>394.6492095235177</v>
      </c>
      <c r="J5547" s="23">
        <f t="shared" si="138"/>
        <v>5</v>
      </c>
      <c r="K5547" s="30">
        <f>'Appendix 4.4'!D3358</f>
        <v>8794.9956999999995</v>
      </c>
      <c r="L5547" s="31">
        <f>'Appendix 4.5'!D3358</f>
        <v>12162.448900000145</v>
      </c>
      <c r="M5547" s="23">
        <f t="shared" ref="M5547:M5610" si="139">WEEKDAY(B5547)</f>
        <v>5</v>
      </c>
    </row>
    <row r="5548" spans="2:13" x14ac:dyDescent="0.25">
      <c r="B5548" s="25">
        <v>44700</v>
      </c>
      <c r="C5548" s="5">
        <v>19</v>
      </c>
      <c r="D5548" s="6">
        <f>+IRP_Sep22LTM!$D5543*($K5548/1000)</f>
        <v>59.795120396525419</v>
      </c>
      <c r="E5548" s="6">
        <f>+ELAP_Sep22LTM!$D5543*($K5548/1000)</f>
        <v>92.871824249672983</v>
      </c>
      <c r="G5548" s="6">
        <f>+IRP_Sep22LTM!$D5543*($L5548/1000)</f>
        <v>107.28865986998849</v>
      </c>
      <c r="H5548" s="6">
        <f>+ELAP_Sep22LTM!$D5543*($L5548/1000)</f>
        <v>166.63723556960193</v>
      </c>
      <c r="J5548" s="23">
        <f t="shared" si="138"/>
        <v>5</v>
      </c>
      <c r="K5548" s="30">
        <f>'Appendix 4.4'!D3359</f>
        <v>3046.4930999999997</v>
      </c>
      <c r="L5548" s="31">
        <f>'Appendix 4.5'!D3359</f>
        <v>5466.23470000003</v>
      </c>
      <c r="M5548" s="23">
        <f t="shared" si="139"/>
        <v>5</v>
      </c>
    </row>
    <row r="5549" spans="2:13" x14ac:dyDescent="0.25">
      <c r="B5549" s="25">
        <v>44700</v>
      </c>
      <c r="C5549" s="5">
        <v>20</v>
      </c>
      <c r="D5549" s="6">
        <f>+IRP_Sep22LTM!$D5544*($K5549/1000)</f>
        <v>24.527804680739997</v>
      </c>
      <c r="E5549" s="6">
        <f>+ELAP_Sep22LTM!$D5544*($K5549/1000)</f>
        <v>13.410592627133999</v>
      </c>
      <c r="G5549" s="6">
        <f>+IRP_Sep22LTM!$D5544*($L5549/1000)</f>
        <v>53.824429248029901</v>
      </c>
      <c r="H5549" s="6">
        <f>+ELAP_Sep22LTM!$D5544*($L5549/1000)</f>
        <v>29.42854052487295</v>
      </c>
      <c r="J5549" s="23">
        <f t="shared" si="138"/>
        <v>5</v>
      </c>
      <c r="K5549" s="30">
        <f>'Appendix 4.4'!D3360</f>
        <v>919.10219999999993</v>
      </c>
      <c r="L5549" s="31">
        <f>'Appendix 4.5'!D3360</f>
        <v>2016.9008999999962</v>
      </c>
      <c r="M5549" s="23">
        <f t="shared" si="139"/>
        <v>5</v>
      </c>
    </row>
    <row r="5550" spans="2:13" x14ac:dyDescent="0.25">
      <c r="B5550" s="25">
        <v>44700</v>
      </c>
      <c r="C5550" s="5">
        <v>21</v>
      </c>
      <c r="D5550" s="6">
        <f>+IRP_Sep22LTM!$D5545*($K5550/1000)</f>
        <v>1.6044186759571775</v>
      </c>
      <c r="E5550" s="6">
        <f>+ELAP_Sep22LTM!$D5545*($K5550/1000)</f>
        <v>2.5680951642959959</v>
      </c>
      <c r="G5550" s="6">
        <f>+IRP_Sep22LTM!$D5545*($L5550/1000)</f>
        <v>9.2658027744050031</v>
      </c>
      <c r="H5550" s="6">
        <f>+ELAP_Sep22LTM!$D5545*($L5550/1000)</f>
        <v>14.831205629087941</v>
      </c>
      <c r="J5550" s="23">
        <f t="shared" si="138"/>
        <v>5</v>
      </c>
      <c r="K5550" s="30">
        <f>'Appendix 4.4'!D3361</f>
        <v>61.533899999999903</v>
      </c>
      <c r="L5550" s="31">
        <f>'Appendix 4.5'!D3361</f>
        <v>355.36919999999861</v>
      </c>
      <c r="M5550" s="23">
        <f t="shared" si="139"/>
        <v>5</v>
      </c>
    </row>
    <row r="5551" spans="2:13" x14ac:dyDescent="0.25">
      <c r="B5551" s="25">
        <v>44700</v>
      </c>
      <c r="C5551" s="5">
        <v>22</v>
      </c>
      <c r="D5551" s="6">
        <f>+IRP_Sep22LTM!$D5546*($K5551/1000)</f>
        <v>0.43421007658643995</v>
      </c>
      <c r="E5551" s="6">
        <f>+ELAP_Sep22LTM!$D5546*($K5551/1000)</f>
        <v>0.70763381535000003</v>
      </c>
      <c r="G5551" s="6">
        <f>+IRP_Sep22LTM!$D5546*($L5551/1000)</f>
        <v>0.95620951925861974</v>
      </c>
      <c r="H5551" s="6">
        <f>+ELAP_Sep22LTM!$D5546*($L5551/1000)</f>
        <v>1.5583382949249998</v>
      </c>
      <c r="J5551" s="23">
        <f t="shared" si="138"/>
        <v>5</v>
      </c>
      <c r="K5551" s="30">
        <f>'Appendix 4.4'!D3362</f>
        <v>20.836199999999998</v>
      </c>
      <c r="L5551" s="31">
        <f>'Appendix 4.5'!D3362</f>
        <v>45.885099999999994</v>
      </c>
      <c r="M5551" s="23">
        <f t="shared" si="139"/>
        <v>5</v>
      </c>
    </row>
    <row r="5552" spans="2:13" x14ac:dyDescent="0.25">
      <c r="B5552" s="25">
        <v>44700</v>
      </c>
      <c r="C5552" s="5">
        <v>23</v>
      </c>
      <c r="D5552" s="6">
        <f>+IRP_Sep22LTM!$D5547*($K5552/1000)</f>
        <v>0.37558896997570002</v>
      </c>
      <c r="E5552" s="6">
        <f>+ELAP_Sep22LTM!$D5547*($K5552/1000)</f>
        <v>0.67085355629999999</v>
      </c>
      <c r="G5552" s="6">
        <f>+IRP_Sep22LTM!$D5547*($L5552/1000)</f>
        <v>0.59920535975728995</v>
      </c>
      <c r="H5552" s="6">
        <f>+ELAP_Sep22LTM!$D5547*($L5552/1000)</f>
        <v>1.07026318311</v>
      </c>
      <c r="J5552" s="23">
        <f t="shared" si="138"/>
        <v>5</v>
      </c>
      <c r="K5552" s="30">
        <f>'Appendix 4.4'!D3363</f>
        <v>22.423000000000002</v>
      </c>
      <c r="L5552" s="31">
        <f>'Appendix 4.5'!D3363</f>
        <v>35.773099999999999</v>
      </c>
      <c r="M5552" s="23">
        <f t="shared" si="139"/>
        <v>5</v>
      </c>
    </row>
    <row r="5553" spans="2:13" x14ac:dyDescent="0.25">
      <c r="B5553" s="25">
        <v>44700</v>
      </c>
      <c r="C5553" s="5">
        <v>24</v>
      </c>
      <c r="D5553" s="6">
        <f>+IRP_Sep22LTM!$D5548*($K5553/1000)</f>
        <v>0.37132038973679998</v>
      </c>
      <c r="E5553" s="6">
        <f>+ELAP_Sep22LTM!$D5548*($K5553/1000)</f>
        <v>0.51942530836</v>
      </c>
      <c r="G5553" s="6">
        <f>+IRP_Sep22LTM!$D5548*($L5553/1000)</f>
        <v>0.55289871569423998</v>
      </c>
      <c r="H5553" s="6">
        <f>+ELAP_Sep22LTM!$D5548*($L5553/1000)</f>
        <v>0.77342799864799994</v>
      </c>
      <c r="J5553" s="23">
        <f t="shared" si="138"/>
        <v>5</v>
      </c>
      <c r="K5553" s="30">
        <f>'Appendix 4.4'!D3364</f>
        <v>24.052</v>
      </c>
      <c r="L5553" s="31">
        <f>'Appendix 4.5'!D3364</f>
        <v>35.813600000000001</v>
      </c>
      <c r="M5553" s="23">
        <f t="shared" si="139"/>
        <v>5</v>
      </c>
    </row>
    <row r="5554" spans="2:13" x14ac:dyDescent="0.25">
      <c r="B5554" s="25">
        <v>44701</v>
      </c>
      <c r="C5554" s="5">
        <v>1</v>
      </c>
      <c r="D5554" s="6">
        <f>+IRP_Sep22LTM!$D5549*($K5554/1000)</f>
        <v>0.37430198879832005</v>
      </c>
      <c r="E5554" s="6">
        <f>+ELAP_Sep22LTM!$D5549*($K5554/1000)</f>
        <v>0.42919551496800001</v>
      </c>
      <c r="G5554" s="6">
        <f>+IRP_Sep22LTM!$D5549*($L5554/1000)</f>
        <v>0.40307385840091997</v>
      </c>
      <c r="H5554" s="6">
        <f>+ELAP_Sep22LTM!$D5549*($L5554/1000)</f>
        <v>0.4621869437079999</v>
      </c>
      <c r="J5554" s="23">
        <f t="shared" si="138"/>
        <v>5</v>
      </c>
      <c r="K5554" s="30">
        <f>'Appendix 4.4'!D3365</f>
        <v>22.512599999999999</v>
      </c>
      <c r="L5554" s="31">
        <f>'Appendix 4.5'!D3365</f>
        <v>24.243099999999998</v>
      </c>
      <c r="M5554" s="23">
        <f t="shared" si="139"/>
        <v>6</v>
      </c>
    </row>
    <row r="5555" spans="2:13" x14ac:dyDescent="0.25">
      <c r="B5555" s="25">
        <v>44701</v>
      </c>
      <c r="C5555" s="5">
        <v>2</v>
      </c>
      <c r="D5555" s="6">
        <f>+IRP_Sep22LTM!$D5550*($K5555/1000)</f>
        <v>0.37010036013079994</v>
      </c>
      <c r="E5555" s="6">
        <f>+ELAP_Sep22LTM!$D5550*($K5555/1000)</f>
        <v>0.11289850910799999</v>
      </c>
      <c r="G5555" s="6">
        <f>+IRP_Sep22LTM!$D5550*($L5555/1000)</f>
        <v>0.43164619413889993</v>
      </c>
      <c r="H5555" s="6">
        <f>+ELAP_Sep22LTM!$D5550*($L5555/1000)</f>
        <v>0.131672965039</v>
      </c>
      <c r="J5555" s="23">
        <f t="shared" si="138"/>
        <v>5</v>
      </c>
      <c r="K5555" s="30">
        <f>'Appendix 4.4'!D3366</f>
        <v>22.151599999999998</v>
      </c>
      <c r="L5555" s="31">
        <f>'Appendix 4.5'!D3366</f>
        <v>25.8353</v>
      </c>
      <c r="M5555" s="23">
        <f t="shared" si="139"/>
        <v>6</v>
      </c>
    </row>
    <row r="5556" spans="2:13" x14ac:dyDescent="0.25">
      <c r="B5556" s="25">
        <v>44701</v>
      </c>
      <c r="C5556" s="5">
        <v>3</v>
      </c>
      <c r="D5556" s="6">
        <f>+IRP_Sep22LTM!$D5551*($K5556/1000)</f>
        <v>0.40122517150689002</v>
      </c>
      <c r="E5556" s="6">
        <f>+ELAP_Sep22LTM!$D5551*($K5556/1000)</f>
        <v>0.20851658608800003</v>
      </c>
      <c r="G5556" s="6">
        <f>+IRP_Sep22LTM!$D5551*($L5556/1000)</f>
        <v>0.43340990677883001</v>
      </c>
      <c r="H5556" s="6">
        <f>+ELAP_Sep22LTM!$D5551*($L5556/1000)</f>
        <v>0.22524298213600003</v>
      </c>
      <c r="J5556" s="23">
        <f t="shared" si="138"/>
        <v>5</v>
      </c>
      <c r="K5556" s="30">
        <f>'Appendix 4.4'!D3367</f>
        <v>24.132300000000001</v>
      </c>
      <c r="L5556" s="31">
        <f>'Appendix 4.5'!D3367</f>
        <v>26.068100000000001</v>
      </c>
      <c r="M5556" s="23">
        <f t="shared" si="139"/>
        <v>6</v>
      </c>
    </row>
    <row r="5557" spans="2:13" x14ac:dyDescent="0.25">
      <c r="B5557" s="25">
        <v>44701</v>
      </c>
      <c r="C5557" s="5">
        <v>4</v>
      </c>
      <c r="D5557" s="6">
        <f>+IRP_Sep22LTM!$D5552*($K5557/1000)</f>
        <v>0.37484710090607998</v>
      </c>
      <c r="E5557" s="6">
        <f>+ELAP_Sep22LTM!$D5552*($K5557/1000)</f>
        <v>0.21526610529600002</v>
      </c>
      <c r="G5557" s="6">
        <f>+IRP_Sep22LTM!$D5552*($L5557/1000)</f>
        <v>0.38896614341441993</v>
      </c>
      <c r="H5557" s="6">
        <f>+ELAP_Sep22LTM!$D5552*($L5557/1000)</f>
        <v>0.223374348054</v>
      </c>
      <c r="J5557" s="23">
        <f t="shared" si="138"/>
        <v>5</v>
      </c>
      <c r="K5557" s="30">
        <f>'Appendix 4.4'!D3368</f>
        <v>24.1968</v>
      </c>
      <c r="L5557" s="31">
        <f>'Appendix 4.5'!D3368</f>
        <v>25.108199999999997</v>
      </c>
      <c r="M5557" s="23">
        <f t="shared" si="139"/>
        <v>6</v>
      </c>
    </row>
    <row r="5558" spans="2:13" x14ac:dyDescent="0.25">
      <c r="B5558" s="25">
        <v>44701</v>
      </c>
      <c r="C5558" s="5">
        <v>5</v>
      </c>
      <c r="D5558" s="6">
        <f>+IRP_Sep22LTM!$D5553*($K5558/1000)</f>
        <v>0.38617642535939978</v>
      </c>
      <c r="E5558" s="6">
        <f>+ELAP_Sep22LTM!$D5553*($K5558/1000)</f>
        <v>0.35356694470199984</v>
      </c>
      <c r="G5558" s="6">
        <f>+IRP_Sep22LTM!$D5553*($L5558/1000)</f>
        <v>0.42548442646449997</v>
      </c>
      <c r="H5558" s="6">
        <f>+ELAP_Sep22LTM!$D5553*($L5558/1000)</f>
        <v>0.38955570253499999</v>
      </c>
      <c r="J5558" s="23">
        <f t="shared" si="138"/>
        <v>5</v>
      </c>
      <c r="K5558" s="30">
        <f>'Appendix 4.4'!D3369</f>
        <v>23.113799999999991</v>
      </c>
      <c r="L5558" s="31">
        <f>'Appendix 4.5'!D3369</f>
        <v>25.4665</v>
      </c>
      <c r="M5558" s="23">
        <f t="shared" si="139"/>
        <v>6</v>
      </c>
    </row>
    <row r="5559" spans="2:13" x14ac:dyDescent="0.25">
      <c r="B5559" s="25">
        <v>44701</v>
      </c>
      <c r="C5559" s="5">
        <v>6</v>
      </c>
      <c r="D5559" s="6">
        <f>+IRP_Sep22LTM!$D5554*($K5559/1000)</f>
        <v>0.62702628648911984</v>
      </c>
      <c r="E5559" s="6">
        <f>+ELAP_Sep22LTM!$D5554*($K5559/1000)</f>
        <v>0.68022263426399998</v>
      </c>
      <c r="G5559" s="6">
        <f>+IRP_Sep22LTM!$D5554*($L5559/1000)</f>
        <v>0.44972011227415998</v>
      </c>
      <c r="H5559" s="6">
        <f>+ELAP_Sep22LTM!$D5554*($L5559/1000)</f>
        <v>0.487873963252</v>
      </c>
      <c r="J5559" s="23">
        <f t="shared" si="138"/>
        <v>5</v>
      </c>
      <c r="K5559" s="30">
        <f>'Appendix 4.4'!D3370</f>
        <v>32.790599999999998</v>
      </c>
      <c r="L5559" s="31">
        <f>'Appendix 4.5'!D3370</f>
        <v>23.5183</v>
      </c>
      <c r="M5559" s="23">
        <f t="shared" si="139"/>
        <v>6</v>
      </c>
    </row>
    <row r="5560" spans="2:13" x14ac:dyDescent="0.25">
      <c r="B5560" s="25">
        <v>44701</v>
      </c>
      <c r="C5560" s="5">
        <v>7</v>
      </c>
      <c r="D5560" s="6">
        <f>+IRP_Sep22LTM!$D5555*($K5560/1000)</f>
        <v>2.3866795874364795</v>
      </c>
      <c r="E5560" s="6">
        <f>+ELAP_Sep22LTM!$D5555*($K5560/1000)</f>
        <v>4.2633893879119995</v>
      </c>
      <c r="G5560" s="6">
        <f>+IRP_Sep22LTM!$D5555*($L5560/1000)</f>
        <v>1.5581059959393599</v>
      </c>
      <c r="H5560" s="6">
        <f>+ELAP_Sep22LTM!$D5555*($L5560/1000)</f>
        <v>2.7832862874840005</v>
      </c>
      <c r="J5560" s="23">
        <f t="shared" si="138"/>
        <v>5</v>
      </c>
      <c r="K5560" s="30">
        <f>'Appendix 4.4'!D3371</f>
        <v>124.81239999999998</v>
      </c>
      <c r="L5560" s="31">
        <f>'Appendix 4.5'!D3371</f>
        <v>81.481800000000007</v>
      </c>
      <c r="M5560" s="23">
        <f t="shared" si="139"/>
        <v>6</v>
      </c>
    </row>
    <row r="5561" spans="2:13" x14ac:dyDescent="0.25">
      <c r="B5561" s="25">
        <v>44701</v>
      </c>
      <c r="C5561" s="5">
        <v>8</v>
      </c>
      <c r="D5561" s="6">
        <f>+IRP_Sep22LTM!$D5556*($K5561/1000)</f>
        <v>7.7589383001328791</v>
      </c>
      <c r="E5561" s="6">
        <f>+ELAP_Sep22LTM!$D5556*($K5561/1000)</f>
        <v>14.58842127984</v>
      </c>
      <c r="G5561" s="6">
        <f>+IRP_Sep22LTM!$D5556*($L5561/1000)</f>
        <v>13.737946187152216</v>
      </c>
      <c r="H5561" s="6">
        <f>+ELAP_Sep22LTM!$D5556*($L5561/1000)</f>
        <v>25.830202373759807</v>
      </c>
      <c r="J5561" s="23">
        <f t="shared" si="138"/>
        <v>5</v>
      </c>
      <c r="K5561" s="30">
        <f>'Appendix 4.4'!D3372</f>
        <v>405.75689999999997</v>
      </c>
      <c r="L5561" s="31">
        <f>'Appendix 4.5'!D3372</f>
        <v>718.43159999999466</v>
      </c>
      <c r="M5561" s="23">
        <f t="shared" si="139"/>
        <v>6</v>
      </c>
    </row>
    <row r="5562" spans="2:13" x14ac:dyDescent="0.25">
      <c r="B5562" s="25">
        <v>44701</v>
      </c>
      <c r="C5562" s="5">
        <v>9</v>
      </c>
      <c r="D5562" s="6">
        <f>+IRP_Sep22LTM!$D5557*($K5562/1000)</f>
        <v>29.845454417919584</v>
      </c>
      <c r="E5562" s="6">
        <f>+ELAP_Sep22LTM!$D5557*($K5562/1000)</f>
        <v>60.153238379299999</v>
      </c>
      <c r="G5562" s="6">
        <f>+IRP_Sep22LTM!$D5557*($L5562/1000)</f>
        <v>39.681048354303044</v>
      </c>
      <c r="H5562" s="6">
        <f>+ELAP_Sep22LTM!$D5557*($L5562/1000)</f>
        <v>79.976787331600164</v>
      </c>
      <c r="J5562" s="23">
        <f t="shared" si="138"/>
        <v>5</v>
      </c>
      <c r="K5562" s="30">
        <f>'Appendix 4.4'!D3373</f>
        <v>1638.2047</v>
      </c>
      <c r="L5562" s="31">
        <f>'Appendix 4.5'!D3373</f>
        <v>2178.0764000000045</v>
      </c>
      <c r="M5562" s="23">
        <f t="shared" si="139"/>
        <v>6</v>
      </c>
    </row>
    <row r="5563" spans="2:13" x14ac:dyDescent="0.25">
      <c r="B5563" s="25">
        <v>44701</v>
      </c>
      <c r="C5563" s="5">
        <v>10</v>
      </c>
      <c r="D5563" s="6">
        <f>+IRP_Sep22LTM!$D5558*($K5563/1000)</f>
        <v>46.034609255596202</v>
      </c>
      <c r="E5563" s="6">
        <f>+ELAP_Sep22LTM!$D5558*($K5563/1000)</f>
        <v>84.081706879440006</v>
      </c>
      <c r="G5563" s="6">
        <f>+IRP_Sep22LTM!$D5558*($L5563/1000)</f>
        <v>67.044827513589752</v>
      </c>
      <c r="H5563" s="6">
        <f>+ELAP_Sep22LTM!$D5558*($L5563/1000)</f>
        <v>122.45663916643272</v>
      </c>
      <c r="J5563" s="23">
        <f t="shared" si="138"/>
        <v>5</v>
      </c>
      <c r="K5563" s="30">
        <f>'Appendix 4.4'!D3374</f>
        <v>2746.9494999999997</v>
      </c>
      <c r="L5563" s="31">
        <f>'Appendix 4.5'!D3374</f>
        <v>4000.6586000000239</v>
      </c>
      <c r="M5563" s="23">
        <f t="shared" si="139"/>
        <v>6</v>
      </c>
    </row>
    <row r="5564" spans="2:13" x14ac:dyDescent="0.25">
      <c r="B5564" s="25">
        <v>44701</v>
      </c>
      <c r="C5564" s="5">
        <v>11</v>
      </c>
      <c r="D5564" s="6">
        <f>+IRP_Sep22LTM!$D5559*($K5564/1000)</f>
        <v>75.559131483681568</v>
      </c>
      <c r="E5564" s="6">
        <f>+ELAP_Sep22LTM!$D5559*($K5564/1000)</f>
        <v>109.27615689848001</v>
      </c>
      <c r="G5564" s="6">
        <f>+IRP_Sep22LTM!$D5559*($L5564/1000)</f>
        <v>94.300669523240487</v>
      </c>
      <c r="H5564" s="6">
        <f>+ELAP_Sep22LTM!$D5559*($L5564/1000)</f>
        <v>136.38079946272094</v>
      </c>
      <c r="J5564" s="23">
        <f t="shared" si="138"/>
        <v>5</v>
      </c>
      <c r="K5564" s="30">
        <f>'Appendix 4.4'!D3375</f>
        <v>4790.6287000000002</v>
      </c>
      <c r="L5564" s="31">
        <f>'Appendix 4.5'!D3375</f>
        <v>5978.8868000000402</v>
      </c>
      <c r="M5564" s="23">
        <f t="shared" si="139"/>
        <v>6</v>
      </c>
    </row>
    <row r="5565" spans="2:13" x14ac:dyDescent="0.25">
      <c r="B5565" s="25">
        <v>44701</v>
      </c>
      <c r="C5565" s="5">
        <v>12</v>
      </c>
      <c r="D5565" s="6">
        <f>+IRP_Sep22LTM!$D5560*($K5565/1000)</f>
        <v>70.796040721919283</v>
      </c>
      <c r="E5565" s="6">
        <f>+ELAP_Sep22LTM!$D5560*($K5565/1000)</f>
        <v>154.78151408572202</v>
      </c>
      <c r="G5565" s="6">
        <f>+IRP_Sep22LTM!$D5560*($L5565/1000)</f>
        <v>101.55416954373337</v>
      </c>
      <c r="H5565" s="6">
        <f>+ELAP_Sep22LTM!$D5560*($L5565/1000)</f>
        <v>222.02806771975983</v>
      </c>
      <c r="J5565" s="23">
        <f t="shared" si="138"/>
        <v>5</v>
      </c>
      <c r="K5565" s="30">
        <f>'Appendix 4.4'!D3376</f>
        <v>5684.3569000000007</v>
      </c>
      <c r="L5565" s="31">
        <f>'Appendix 4.5'!D3376</f>
        <v>8153.989100000068</v>
      </c>
      <c r="M5565" s="23">
        <f t="shared" si="139"/>
        <v>6</v>
      </c>
    </row>
    <row r="5566" spans="2:13" x14ac:dyDescent="0.25">
      <c r="B5566" s="25">
        <v>44701</v>
      </c>
      <c r="C5566" s="5">
        <v>13</v>
      </c>
      <c r="D5566" s="6">
        <f>+IRP_Sep22LTM!$D5561*($K5566/1000)</f>
        <v>51.719236794335593</v>
      </c>
      <c r="E5566" s="6">
        <f>+ELAP_Sep22LTM!$D5561*($K5566/1000)</f>
        <v>177.68661901667599</v>
      </c>
      <c r="G5566" s="6">
        <f>+IRP_Sep22LTM!$D5561*($L5566/1000)</f>
        <v>72.630514847681766</v>
      </c>
      <c r="H5566" s="6">
        <f>+ELAP_Sep22LTM!$D5561*($L5566/1000)</f>
        <v>249.52940957045394</v>
      </c>
      <c r="J5566" s="23">
        <f t="shared" si="138"/>
        <v>5</v>
      </c>
      <c r="K5566" s="30">
        <f>'Appendix 4.4'!D3377</f>
        <v>7105.1427999999996</v>
      </c>
      <c r="L5566" s="31">
        <f>'Appendix 4.5'!D3377</f>
        <v>9977.9156000000767</v>
      </c>
      <c r="M5566" s="23">
        <f t="shared" si="139"/>
        <v>6</v>
      </c>
    </row>
    <row r="5567" spans="2:13" x14ac:dyDescent="0.25">
      <c r="B5567" s="25">
        <v>44701</v>
      </c>
      <c r="C5567" s="5">
        <v>14</v>
      </c>
      <c r="D5567" s="6">
        <f>+IRP_Sep22LTM!$D5562*($K5567/1000)</f>
        <v>59.181384907003931</v>
      </c>
      <c r="E5567" s="6">
        <f>+ELAP_Sep22LTM!$D5562*($K5567/1000)</f>
        <v>227.31121551321971</v>
      </c>
      <c r="G5567" s="6">
        <f>+IRP_Sep22LTM!$D5562*($L5567/1000)</f>
        <v>80.16265857083522</v>
      </c>
      <c r="H5567" s="6">
        <f>+ELAP_Sep22LTM!$D5562*($L5567/1000)</f>
        <v>307.89869799669515</v>
      </c>
      <c r="J5567" s="23">
        <f t="shared" si="138"/>
        <v>5</v>
      </c>
      <c r="K5567" s="30">
        <f>'Appendix 4.4'!D3378</f>
        <v>7995.3969999999899</v>
      </c>
      <c r="L5567" s="31">
        <f>'Appendix 4.5'!D3378</f>
        <v>10829.964200000111</v>
      </c>
      <c r="M5567" s="23">
        <f t="shared" si="139"/>
        <v>6</v>
      </c>
    </row>
    <row r="5568" spans="2:13" x14ac:dyDescent="0.25">
      <c r="B5568" s="25">
        <v>44701</v>
      </c>
      <c r="C5568" s="5">
        <v>15</v>
      </c>
      <c r="D5568" s="6">
        <f>+IRP_Sep22LTM!$D5563*($K5568/1000)</f>
        <v>121.62144919692845</v>
      </c>
      <c r="E5568" s="6">
        <f>+ELAP_Sep22LTM!$D5563*($K5568/1000)</f>
        <v>349.779099793277</v>
      </c>
      <c r="G5568" s="6">
        <f>+IRP_Sep22LTM!$D5563*($L5568/1000)</f>
        <v>148.3303459956077</v>
      </c>
      <c r="H5568" s="6">
        <f>+ELAP_Sep22LTM!$D5563*($L5568/1000)</f>
        <v>426.5929672516948</v>
      </c>
      <c r="J5568" s="23">
        <f t="shared" si="138"/>
        <v>5</v>
      </c>
      <c r="K5568" s="30">
        <f>'Appendix 4.4'!D3379</f>
        <v>10945.0957</v>
      </c>
      <c r="L5568" s="31">
        <f>'Appendix 4.5'!D3379</f>
        <v>13348.713100000121</v>
      </c>
      <c r="M5568" s="23">
        <f t="shared" si="139"/>
        <v>6</v>
      </c>
    </row>
    <row r="5569" spans="2:13" x14ac:dyDescent="0.25">
      <c r="B5569" s="25">
        <v>44701</v>
      </c>
      <c r="C5569" s="5">
        <v>16</v>
      </c>
      <c r="D5569" s="6">
        <f>+IRP_Sep22LTM!$D5564*($K5569/1000)</f>
        <v>188.86229112786398</v>
      </c>
      <c r="E5569" s="6">
        <f>+ELAP_Sep22LTM!$D5564*($K5569/1000)</f>
        <v>419.962388582068</v>
      </c>
      <c r="G5569" s="6">
        <f>+IRP_Sep22LTM!$D5564*($L5569/1000)</f>
        <v>255.02892963385685</v>
      </c>
      <c r="H5569" s="6">
        <f>+ELAP_Sep22LTM!$D5564*($L5569/1000)</f>
        <v>567.09339808893799</v>
      </c>
      <c r="J5569" s="23">
        <f t="shared" si="138"/>
        <v>5</v>
      </c>
      <c r="K5569" s="30">
        <f>'Appendix 4.4'!D3380</f>
        <v>10920.475399999999</v>
      </c>
      <c r="L5569" s="31">
        <f>'Appendix 4.5'!D3380</f>
        <v>14746.39080000005</v>
      </c>
      <c r="M5569" s="23">
        <f t="shared" si="139"/>
        <v>6</v>
      </c>
    </row>
    <row r="5570" spans="2:13" x14ac:dyDescent="0.25">
      <c r="B5570" s="25">
        <v>44701</v>
      </c>
      <c r="C5570" s="5">
        <v>17</v>
      </c>
      <c r="D5570" s="6">
        <f>+IRP_Sep22LTM!$D5565*($K5570/1000)</f>
        <v>230.537657112945</v>
      </c>
      <c r="E5570" s="6">
        <f>+ELAP_Sep22LTM!$D5565*($K5570/1000)</f>
        <v>498.44921617990002</v>
      </c>
      <c r="G5570" s="6">
        <f>+IRP_Sep22LTM!$D5565*($L5570/1000)</f>
        <v>311.20005906744501</v>
      </c>
      <c r="H5570" s="6">
        <f>+ELAP_Sep22LTM!$D5565*($L5570/1000)</f>
        <v>672.85070673426435</v>
      </c>
      <c r="J5570" s="23">
        <f t="shared" si="138"/>
        <v>5</v>
      </c>
      <c r="K5570" s="30">
        <f>'Appendix 4.4'!D3381</f>
        <v>9938.334499999999</v>
      </c>
      <c r="L5570" s="31">
        <f>'Appendix 4.5'!D3381</f>
        <v>13415.640300000086</v>
      </c>
      <c r="M5570" s="23">
        <f t="shared" si="139"/>
        <v>6</v>
      </c>
    </row>
    <row r="5571" spans="2:13" x14ac:dyDescent="0.25">
      <c r="B5571" s="25">
        <v>44701</v>
      </c>
      <c r="C5571" s="5">
        <v>18</v>
      </c>
      <c r="D5571" s="6">
        <f>+IRP_Sep22LTM!$D5566*($K5571/1000)</f>
        <v>154.04178095542332</v>
      </c>
      <c r="E5571" s="6">
        <f>+ELAP_Sep22LTM!$D5566*($K5571/1000)</f>
        <v>199.9920016338929</v>
      </c>
      <c r="G5571" s="6">
        <f>+IRP_Sep22LTM!$D5566*($L5571/1000)</f>
        <v>241.28494060109122</v>
      </c>
      <c r="H5571" s="6">
        <f>+ELAP_Sep22LTM!$D5566*($L5571/1000)</f>
        <v>313.25954514179023</v>
      </c>
      <c r="J5571" s="23">
        <f t="shared" si="138"/>
        <v>5</v>
      </c>
      <c r="K5571" s="30">
        <f>'Appendix 4.4'!D3382</f>
        <v>4243.2020999999977</v>
      </c>
      <c r="L5571" s="31">
        <f>'Appendix 4.5'!D3382</f>
        <v>6646.3836000000465</v>
      </c>
      <c r="M5571" s="23">
        <f t="shared" si="139"/>
        <v>6</v>
      </c>
    </row>
    <row r="5572" spans="2:13" x14ac:dyDescent="0.25">
      <c r="B5572" s="25">
        <v>44701</v>
      </c>
      <c r="C5572" s="5">
        <v>19</v>
      </c>
      <c r="D5572" s="6">
        <f>+IRP_Sep22LTM!$D5567*($K5572/1000)</f>
        <v>80.064030724809001</v>
      </c>
      <c r="E5572" s="6">
        <f>+ELAP_Sep22LTM!$D5567*($K5572/1000)</f>
        <v>137.20758317146394</v>
      </c>
      <c r="G5572" s="6">
        <f>+IRP_Sep22LTM!$D5567*($L5572/1000)</f>
        <v>143.29641428238742</v>
      </c>
      <c r="H5572" s="6">
        <f>+ELAP_Sep22LTM!$D5567*($L5572/1000)</f>
        <v>245.57038289018925</v>
      </c>
      <c r="J5572" s="23">
        <f t="shared" si="138"/>
        <v>5</v>
      </c>
      <c r="K5572" s="30">
        <f>'Appendix 4.4'!D3383</f>
        <v>2554.9627999999989</v>
      </c>
      <c r="L5572" s="31">
        <f>'Appendix 4.5'!D3383</f>
        <v>4572.8026000000236</v>
      </c>
      <c r="M5572" s="23">
        <f t="shared" si="139"/>
        <v>6</v>
      </c>
    </row>
    <row r="5573" spans="2:13" x14ac:dyDescent="0.25">
      <c r="B5573" s="25">
        <v>44701</v>
      </c>
      <c r="C5573" s="5">
        <v>20</v>
      </c>
      <c r="D5573" s="6">
        <f>+IRP_Sep22LTM!$D5568*($K5573/1000)</f>
        <v>28.031680151387114</v>
      </c>
      <c r="E5573" s="6">
        <f>+ELAP_Sep22LTM!$D5568*($K5573/1000)</f>
        <v>44.668369507319994</v>
      </c>
      <c r="G5573" s="6">
        <f>+IRP_Sep22LTM!$D5568*($L5573/1000)</f>
        <v>69.614437599694753</v>
      </c>
      <c r="H5573" s="6">
        <f>+ELAP_Sep22LTM!$D5568*($L5573/1000)</f>
        <v>110.93032615076989</v>
      </c>
      <c r="J5573" s="23">
        <f t="shared" si="138"/>
        <v>5</v>
      </c>
      <c r="K5573" s="30">
        <f>'Appendix 4.4'!D3384</f>
        <v>900.31239999999991</v>
      </c>
      <c r="L5573" s="31">
        <f>'Appendix 4.5'!D3384</f>
        <v>2235.8538999999978</v>
      </c>
      <c r="M5573" s="23">
        <f t="shared" si="139"/>
        <v>6</v>
      </c>
    </row>
    <row r="5574" spans="2:13" x14ac:dyDescent="0.25">
      <c r="B5574" s="25">
        <v>44701</v>
      </c>
      <c r="C5574" s="5">
        <v>21</v>
      </c>
      <c r="D5574" s="6">
        <f>+IRP_Sep22LTM!$D5569*($K5574/1000)</f>
        <v>2.0014028524417995</v>
      </c>
      <c r="E5574" s="6">
        <f>+ELAP_Sep22LTM!$D5569*($K5574/1000)</f>
        <v>2.6483705778599993</v>
      </c>
      <c r="G5574" s="6">
        <f>+IRP_Sep22LTM!$D5569*($L5574/1000)</f>
        <v>10.4700353012467</v>
      </c>
      <c r="H5574" s="6">
        <f>+ELAP_Sep22LTM!$D5569*($L5574/1000)</f>
        <v>13.854548776697948</v>
      </c>
      <c r="J5574" s="23">
        <f t="shared" si="138"/>
        <v>5</v>
      </c>
      <c r="K5574" s="30">
        <f>'Appendix 4.4'!D3385</f>
        <v>68.577999999999989</v>
      </c>
      <c r="L5574" s="31">
        <f>'Appendix 4.5'!D3385</f>
        <v>358.75539999999864</v>
      </c>
      <c r="M5574" s="23">
        <f t="shared" si="139"/>
        <v>6</v>
      </c>
    </row>
    <row r="5575" spans="2:13" x14ac:dyDescent="0.25">
      <c r="B5575" s="25">
        <v>44701</v>
      </c>
      <c r="C5575" s="5">
        <v>22</v>
      </c>
      <c r="D5575" s="6">
        <f>+IRP_Sep22LTM!$D5570*($K5575/1000)</f>
        <v>0.60348521018303991</v>
      </c>
      <c r="E5575" s="6">
        <f>+ELAP_Sep22LTM!$D5570*($K5575/1000)</f>
        <v>1.1289368344319999</v>
      </c>
      <c r="G5575" s="6">
        <f>+IRP_Sep22LTM!$D5570*($L5575/1000)</f>
        <v>0.73733621258088</v>
      </c>
      <c r="H5575" s="6">
        <f>+ELAP_Sep22LTM!$D5570*($L5575/1000)</f>
        <v>1.3793312507040001</v>
      </c>
      <c r="J5575" s="23">
        <f t="shared" si="138"/>
        <v>5</v>
      </c>
      <c r="K5575" s="30">
        <f>'Appendix 4.4'!D3386</f>
        <v>20.6784</v>
      </c>
      <c r="L5575" s="31">
        <f>'Appendix 4.5'!D3386</f>
        <v>25.264800000000001</v>
      </c>
      <c r="M5575" s="23">
        <f t="shared" si="139"/>
        <v>6</v>
      </c>
    </row>
    <row r="5576" spans="2:13" x14ac:dyDescent="0.25">
      <c r="B5576" s="25">
        <v>44701</v>
      </c>
      <c r="C5576" s="5">
        <v>23</v>
      </c>
      <c r="D5576" s="6">
        <f>+IRP_Sep22LTM!$D5571*($K5576/1000)</f>
        <v>0.51568112625036</v>
      </c>
      <c r="E5576" s="6">
        <f>+ELAP_Sep22LTM!$D5571*($K5576/1000)</f>
        <v>1.0887249628919999</v>
      </c>
      <c r="G5576" s="6">
        <f>+IRP_Sep22LTM!$D5571*($L5576/1000)</f>
        <v>0.56459750889233995</v>
      </c>
      <c r="H5576" s="6">
        <f>+ELAP_Sep22LTM!$D5571*($L5576/1000)</f>
        <v>1.1919990292980001</v>
      </c>
      <c r="J5576" s="23">
        <f t="shared" si="138"/>
        <v>5</v>
      </c>
      <c r="K5576" s="30">
        <f>'Appendix 4.4'!D3387</f>
        <v>21.562799999999999</v>
      </c>
      <c r="L5576" s="31">
        <f>'Appendix 4.5'!D3387</f>
        <v>23.6082</v>
      </c>
      <c r="M5576" s="23">
        <f t="shared" si="139"/>
        <v>6</v>
      </c>
    </row>
    <row r="5577" spans="2:13" x14ac:dyDescent="0.25">
      <c r="B5577" s="25">
        <v>44701</v>
      </c>
      <c r="C5577" s="5">
        <v>24</v>
      </c>
      <c r="D5577" s="6">
        <f>+IRP_Sep22LTM!$D5572*($K5577/1000)</f>
        <v>0.52134910475573992</v>
      </c>
      <c r="E5577" s="6">
        <f>+ELAP_Sep22LTM!$D5572*($K5577/1000)</f>
        <v>1.3581015698819998</v>
      </c>
      <c r="G5577" s="6">
        <f>+IRP_Sep22LTM!$D5572*($L5577/1000)</f>
        <v>0.54068260100534005</v>
      </c>
      <c r="H5577" s="6">
        <f>+ELAP_Sep22LTM!$D5572*($L5577/1000)</f>
        <v>1.4084648511620002</v>
      </c>
      <c r="J5577" s="23">
        <f t="shared" si="138"/>
        <v>5</v>
      </c>
      <c r="K5577" s="30">
        <f>'Appendix 4.4'!D3388</f>
        <v>22.4358</v>
      </c>
      <c r="L5577" s="31">
        <f>'Appendix 4.5'!D3388</f>
        <v>23.267800000000001</v>
      </c>
      <c r="M5577" s="23">
        <f t="shared" si="139"/>
        <v>6</v>
      </c>
    </row>
    <row r="5578" spans="2:13" x14ac:dyDescent="0.25">
      <c r="B5578" s="25">
        <v>44702</v>
      </c>
      <c r="C5578" s="5">
        <v>1</v>
      </c>
      <c r="D5578" s="6">
        <f>+IRP_Sep22LTM!$D5573*($K5578/1000)</f>
        <v>0.53355064623470994</v>
      </c>
      <c r="E5578" s="6">
        <f>+ELAP_Sep22LTM!$D5573*($K5578/1000)</f>
        <v>1.3588196840010001</v>
      </c>
      <c r="G5578" s="6">
        <f>+IRP_Sep22LTM!$D5573*($L5578/1000)</f>
        <v>0.5754458501504699</v>
      </c>
      <c r="H5578" s="6">
        <f>+ELAP_Sep22LTM!$D5573*($L5578/1000)</f>
        <v>1.4655162612569999</v>
      </c>
      <c r="J5578" s="23">
        <f t="shared" si="138"/>
        <v>5</v>
      </c>
      <c r="K5578" s="30">
        <f>'Appendix 4.4'!D3389</f>
        <v>22.709699999999998</v>
      </c>
      <c r="L5578" s="31">
        <f>'Appendix 4.5'!D3389</f>
        <v>24.492899999999999</v>
      </c>
      <c r="M5578" s="23">
        <f t="shared" si="139"/>
        <v>7</v>
      </c>
    </row>
    <row r="5579" spans="2:13" x14ac:dyDescent="0.25">
      <c r="B5579" s="25">
        <v>44702</v>
      </c>
      <c r="C5579" s="5">
        <v>2</v>
      </c>
      <c r="D5579" s="6">
        <f>+IRP_Sep22LTM!$D5574*($K5579/1000)</f>
        <v>0.48796853145600005</v>
      </c>
      <c r="E5579" s="6">
        <f>+ELAP_Sep22LTM!$D5574*($K5579/1000)</f>
        <v>1.3854827765760001</v>
      </c>
      <c r="G5579" s="6">
        <f>+IRP_Sep22LTM!$D5574*($L5579/1000)</f>
        <v>0.53747631848400002</v>
      </c>
      <c r="H5579" s="6">
        <f>+ELAP_Sep22LTM!$D5574*($L5579/1000)</f>
        <v>1.5260495996640002</v>
      </c>
      <c r="J5579" s="23">
        <f t="shared" ref="J5579:J5642" si="140">+MONTH(B5579)</f>
        <v>5</v>
      </c>
      <c r="K5579" s="30">
        <f>'Appendix 4.4'!D3390</f>
        <v>22.732800000000001</v>
      </c>
      <c r="L5579" s="31">
        <f>'Appendix 4.5'!D3390</f>
        <v>25.039200000000001</v>
      </c>
      <c r="M5579" s="23">
        <f t="shared" si="139"/>
        <v>7</v>
      </c>
    </row>
    <row r="5580" spans="2:13" x14ac:dyDescent="0.25">
      <c r="B5580" s="25">
        <v>44702</v>
      </c>
      <c r="C5580" s="5">
        <v>3</v>
      </c>
      <c r="D5580" s="6">
        <f>+IRP_Sep22LTM!$D5575*($K5580/1000)</f>
        <v>0.40540413728256008</v>
      </c>
      <c r="E5580" s="6">
        <f>+ELAP_Sep22LTM!$D5575*($K5580/1000)</f>
        <v>1.1557703722240003</v>
      </c>
      <c r="G5580" s="6">
        <f>+IRP_Sep22LTM!$D5575*($L5580/1000)</f>
        <v>0.42679006495152005</v>
      </c>
      <c r="H5580" s="6">
        <f>+ELAP_Sep22LTM!$D5575*($L5580/1000)</f>
        <v>1.2167397095080001</v>
      </c>
      <c r="J5580" s="23">
        <f t="shared" si="140"/>
        <v>5</v>
      </c>
      <c r="K5580" s="30">
        <f>'Appendix 4.4'!D3391</f>
        <v>21.132800000000003</v>
      </c>
      <c r="L5580" s="31">
        <f>'Appendix 4.5'!D3391</f>
        <v>22.247600000000002</v>
      </c>
      <c r="M5580" s="23">
        <f t="shared" si="139"/>
        <v>7</v>
      </c>
    </row>
    <row r="5581" spans="2:13" x14ac:dyDescent="0.25">
      <c r="B5581" s="25">
        <v>44702</v>
      </c>
      <c r="C5581" s="5">
        <v>4</v>
      </c>
      <c r="D5581" s="6">
        <f>+IRP_Sep22LTM!$D5576*($K5581/1000)</f>
        <v>0.83401810549797994</v>
      </c>
      <c r="E5581" s="6">
        <f>+ELAP_Sep22LTM!$D5576*($K5581/1000)</f>
        <v>1.7906842786800001</v>
      </c>
      <c r="G5581" s="6">
        <f>+IRP_Sep22LTM!$D5576*($L5581/1000)</f>
        <v>0.54080336575512</v>
      </c>
      <c r="H5581" s="6">
        <f>+ELAP_Sep22LTM!$D5576*($L5581/1000)</f>
        <v>1.1611355659200002</v>
      </c>
      <c r="J5581" s="23">
        <f t="shared" si="140"/>
        <v>5</v>
      </c>
      <c r="K5581" s="30">
        <f>'Appendix 4.4'!D3392</f>
        <v>35.498599999999996</v>
      </c>
      <c r="L5581" s="31">
        <f>'Appendix 4.5'!D3392</f>
        <v>23.0184</v>
      </c>
      <c r="M5581" s="23">
        <f t="shared" si="139"/>
        <v>7</v>
      </c>
    </row>
    <row r="5582" spans="2:13" x14ac:dyDescent="0.25">
      <c r="B5582" s="25">
        <v>44702</v>
      </c>
      <c r="C5582" s="5">
        <v>5</v>
      </c>
      <c r="D5582" s="6">
        <f>+IRP_Sep22LTM!$D5577*($K5582/1000)</f>
        <v>0.68998990111933001</v>
      </c>
      <c r="E5582" s="6">
        <f>+ELAP_Sep22LTM!$D5577*($K5582/1000)</f>
        <v>1.1421828718720002</v>
      </c>
      <c r="G5582" s="6">
        <f>+IRP_Sep22LTM!$D5577*($L5582/1000)</f>
        <v>0.72698968560194999</v>
      </c>
      <c r="H5582" s="6">
        <f>+ELAP_Sep22LTM!$D5577*($L5582/1000)</f>
        <v>1.2034308988800002</v>
      </c>
      <c r="J5582" s="23">
        <f t="shared" si="140"/>
        <v>5</v>
      </c>
      <c r="K5582" s="30">
        <f>'Appendix 4.4'!D3393</f>
        <v>21.777699999999999</v>
      </c>
      <c r="L5582" s="31">
        <f>'Appendix 4.5'!D3393</f>
        <v>22.945499999999999</v>
      </c>
      <c r="M5582" s="23">
        <f t="shared" si="139"/>
        <v>7</v>
      </c>
    </row>
    <row r="5583" spans="2:13" x14ac:dyDescent="0.25">
      <c r="B5583" s="25">
        <v>44702</v>
      </c>
      <c r="C5583" s="5">
        <v>6</v>
      </c>
      <c r="D5583" s="6">
        <f>+IRP_Sep22LTM!$D5578*($K5583/1000)</f>
        <v>10.144470881087571</v>
      </c>
      <c r="E5583" s="6">
        <f>+ELAP_Sep22LTM!$D5578*($K5583/1000)</f>
        <v>18.553126978988999</v>
      </c>
      <c r="G5583" s="6">
        <f>+IRP_Sep22LTM!$D5578*($L5583/1000)</f>
        <v>1.2515197695406099</v>
      </c>
      <c r="H5583" s="6">
        <f>+ELAP_Sep22LTM!$D5578*($L5583/1000)</f>
        <v>2.2888926857969998</v>
      </c>
      <c r="J5583" s="23">
        <f t="shared" si="140"/>
        <v>5</v>
      </c>
      <c r="K5583" s="30">
        <f>'Appendix 4.4'!D3394</f>
        <v>320.18330000000003</v>
      </c>
      <c r="L5583" s="31">
        <f>'Appendix 4.5'!D3394</f>
        <v>39.500900000000001</v>
      </c>
      <c r="M5583" s="23">
        <f t="shared" si="139"/>
        <v>7</v>
      </c>
    </row>
    <row r="5584" spans="2:13" x14ac:dyDescent="0.25">
      <c r="B5584" s="25">
        <v>44702</v>
      </c>
      <c r="C5584" s="5">
        <v>7</v>
      </c>
      <c r="D5584" s="6">
        <f>+IRP_Sep22LTM!$D5579*($K5584/1000)</f>
        <v>35.972718205100563</v>
      </c>
      <c r="E5584" s="6">
        <f>+ELAP_Sep22LTM!$D5579*($K5584/1000)</f>
        <v>87.903650905303991</v>
      </c>
      <c r="G5584" s="6">
        <f>+IRP_Sep22LTM!$D5579*($L5584/1000)</f>
        <v>11.706744501894262</v>
      </c>
      <c r="H5584" s="6">
        <f>+ELAP_Sep22LTM!$D5579*($L5584/1000)</f>
        <v>28.606834103134002</v>
      </c>
      <c r="J5584" s="23">
        <f t="shared" si="140"/>
        <v>5</v>
      </c>
      <c r="K5584" s="30">
        <f>'Appendix 4.4'!D3395</f>
        <v>1531.1192000000001</v>
      </c>
      <c r="L5584" s="31">
        <f>'Appendix 4.5'!D3395</f>
        <v>498.27820000000008</v>
      </c>
      <c r="M5584" s="23">
        <f t="shared" si="139"/>
        <v>7</v>
      </c>
    </row>
    <row r="5585" spans="2:13" x14ac:dyDescent="0.25">
      <c r="B5585" s="25">
        <v>44702</v>
      </c>
      <c r="C5585" s="5">
        <v>8</v>
      </c>
      <c r="D5585" s="6">
        <f>+IRP_Sep22LTM!$D5580*($K5585/1000)</f>
        <v>66.262548941439661</v>
      </c>
      <c r="E5585" s="6">
        <f>+ELAP_Sep22LTM!$D5580*($K5585/1000)</f>
        <v>142.73680493845799</v>
      </c>
      <c r="G5585" s="6">
        <f>+IRP_Sep22LTM!$D5580*($L5585/1000)</f>
        <v>58.308992447118158</v>
      </c>
      <c r="H5585" s="6">
        <f>+ELAP_Sep22LTM!$D5580*($L5585/1000)</f>
        <v>125.60397108233394</v>
      </c>
      <c r="J5585" s="23">
        <f t="shared" si="140"/>
        <v>5</v>
      </c>
      <c r="K5585" s="30">
        <f>'Appendix 4.4'!D3396</f>
        <v>3225.9114</v>
      </c>
      <c r="L5585" s="31">
        <f>'Appendix 4.5'!D3396</f>
        <v>2838.7021999999988</v>
      </c>
      <c r="M5585" s="23">
        <f t="shared" si="139"/>
        <v>7</v>
      </c>
    </row>
    <row r="5586" spans="2:13" x14ac:dyDescent="0.25">
      <c r="B5586" s="25">
        <v>44702</v>
      </c>
      <c r="C5586" s="5">
        <v>9</v>
      </c>
      <c r="D5586" s="6">
        <f>+IRP_Sep22LTM!$D5581*($K5586/1000)</f>
        <v>125.51757083360334</v>
      </c>
      <c r="E5586" s="6">
        <f>+ELAP_Sep22LTM!$D5581*($K5586/1000)</f>
        <v>254.86777270960201</v>
      </c>
      <c r="G5586" s="6">
        <f>+IRP_Sep22LTM!$D5581*($L5586/1000)</f>
        <v>139.59976831955746</v>
      </c>
      <c r="H5586" s="6">
        <f>+ELAP_Sep22LTM!$D5581*($L5586/1000)</f>
        <v>283.46216219838436</v>
      </c>
      <c r="J5586" s="23">
        <f t="shared" si="140"/>
        <v>5</v>
      </c>
      <c r="K5586" s="30">
        <f>'Appendix 4.4'!D3397</f>
        <v>6419.4776999999995</v>
      </c>
      <c r="L5586" s="31">
        <f>'Appendix 4.5'!D3397</f>
        <v>7139.6984000000084</v>
      </c>
      <c r="M5586" s="23">
        <f t="shared" si="139"/>
        <v>7</v>
      </c>
    </row>
    <row r="5587" spans="2:13" x14ac:dyDescent="0.25">
      <c r="B5587" s="25">
        <v>44702</v>
      </c>
      <c r="C5587" s="5">
        <v>10</v>
      </c>
      <c r="D5587" s="6">
        <f>+IRP_Sep22LTM!$D5582*($K5587/1000)</f>
        <v>221.20255430364401</v>
      </c>
      <c r="E5587" s="6">
        <f>+ELAP_Sep22LTM!$D5582*($K5587/1000)</f>
        <v>320.042818904802</v>
      </c>
      <c r="G5587" s="6">
        <f>+IRP_Sep22LTM!$D5582*($L5587/1000)</f>
        <v>256.46598618472433</v>
      </c>
      <c r="H5587" s="6">
        <f>+ELAP_Sep22LTM!$D5582*($L5587/1000)</f>
        <v>371.06306222435438</v>
      </c>
      <c r="J5587" s="23">
        <f t="shared" si="140"/>
        <v>5</v>
      </c>
      <c r="K5587" s="30">
        <f>'Appendix 4.4'!D3398</f>
        <v>11475.0542</v>
      </c>
      <c r="L5587" s="31">
        <f>'Appendix 4.5'!D3398</f>
        <v>13304.372100000121</v>
      </c>
      <c r="M5587" s="23">
        <f t="shared" si="139"/>
        <v>7</v>
      </c>
    </row>
    <row r="5588" spans="2:13" x14ac:dyDescent="0.25">
      <c r="B5588" s="25">
        <v>44702</v>
      </c>
      <c r="C5588" s="5">
        <v>11</v>
      </c>
      <c r="D5588" s="6">
        <f>+IRP_Sep22LTM!$D5583*($K5588/1000)</f>
        <v>322.99601985359772</v>
      </c>
      <c r="E5588" s="6">
        <f>+ELAP_Sep22LTM!$D5583*($K5588/1000)</f>
        <v>522.46731474722401</v>
      </c>
      <c r="G5588" s="6">
        <f>+IRP_Sep22LTM!$D5583*($L5588/1000)</f>
        <v>361.07666194059595</v>
      </c>
      <c r="H5588" s="6">
        <f>+ELAP_Sep22LTM!$D5583*($L5588/1000)</f>
        <v>584.06525896976325</v>
      </c>
      <c r="J5588" s="23">
        <f t="shared" si="140"/>
        <v>5</v>
      </c>
      <c r="K5588" s="30">
        <f>'Appendix 4.4'!D3399</f>
        <v>16519.3266</v>
      </c>
      <c r="L5588" s="31">
        <f>'Appendix 4.5'!D3399</f>
        <v>18466.925099999975</v>
      </c>
      <c r="M5588" s="23">
        <f t="shared" si="139"/>
        <v>7</v>
      </c>
    </row>
    <row r="5589" spans="2:13" x14ac:dyDescent="0.25">
      <c r="B5589" s="25">
        <v>44702</v>
      </c>
      <c r="C5589" s="5">
        <v>12</v>
      </c>
      <c r="D5589" s="6">
        <f>+IRP_Sep22LTM!$D5584*($K5589/1000)</f>
        <v>327.0526751411914</v>
      </c>
      <c r="E5589" s="6">
        <f>+ELAP_Sep22LTM!$D5584*($K5589/1000)</f>
        <v>530.11718285558402</v>
      </c>
      <c r="G5589" s="6">
        <f>+IRP_Sep22LTM!$D5584*($L5589/1000)</f>
        <v>381.72467669580448</v>
      </c>
      <c r="H5589" s="6">
        <f>+ELAP_Sep22LTM!$D5584*($L5589/1000)</f>
        <v>618.73461254850906</v>
      </c>
      <c r="J5589" s="23">
        <f t="shared" si="140"/>
        <v>5</v>
      </c>
      <c r="K5589" s="30">
        <f>'Appendix 4.4'!D3400</f>
        <v>18497.4843</v>
      </c>
      <c r="L5589" s="31">
        <f>'Appendix 4.5'!D3400</f>
        <v>21589.629899999898</v>
      </c>
      <c r="M5589" s="23">
        <f t="shared" si="139"/>
        <v>7</v>
      </c>
    </row>
    <row r="5590" spans="2:13" x14ac:dyDescent="0.25">
      <c r="B5590" s="25">
        <v>44702</v>
      </c>
      <c r="C5590" s="5">
        <v>13</v>
      </c>
      <c r="D5590" s="6">
        <f>+IRP_Sep22LTM!$D5585*($K5590/1000)</f>
        <v>323.32281322595662</v>
      </c>
      <c r="E5590" s="6">
        <f>+ELAP_Sep22LTM!$D5585*($K5590/1000)</f>
        <v>489.82707075043703</v>
      </c>
      <c r="G5590" s="6">
        <f>+IRP_Sep22LTM!$D5585*($L5590/1000)</f>
        <v>371.60147191282232</v>
      </c>
      <c r="H5590" s="6">
        <f>+ELAP_Sep22LTM!$D5585*($L5590/1000)</f>
        <v>562.96819471999993</v>
      </c>
      <c r="J5590" s="23">
        <f t="shared" si="140"/>
        <v>5</v>
      </c>
      <c r="K5590" s="30">
        <f>'Appendix 4.4'!D3401</f>
        <v>17713.362100000002</v>
      </c>
      <c r="L5590" s="31">
        <f>'Appendix 4.5'!D3401</f>
        <v>20358.326599999928</v>
      </c>
      <c r="M5590" s="23">
        <f t="shared" si="139"/>
        <v>7</v>
      </c>
    </row>
    <row r="5591" spans="2:13" x14ac:dyDescent="0.25">
      <c r="B5591" s="25">
        <v>44702</v>
      </c>
      <c r="C5591" s="5">
        <v>14</v>
      </c>
      <c r="D5591" s="6">
        <f>+IRP_Sep22LTM!$D5586*($K5591/1000)</f>
        <v>394.75825147689483</v>
      </c>
      <c r="E5591" s="6">
        <f>+ELAP_Sep22LTM!$D5586*($K5591/1000)</f>
        <v>646.22172392035998</v>
      </c>
      <c r="G5591" s="6">
        <f>+IRP_Sep22LTM!$D5586*($L5591/1000)</f>
        <v>448.29640257157951</v>
      </c>
      <c r="H5591" s="6">
        <f>+ELAP_Sep22LTM!$D5586*($L5591/1000)</f>
        <v>733.86401174202649</v>
      </c>
      <c r="J5591" s="23">
        <f t="shared" si="140"/>
        <v>5</v>
      </c>
      <c r="K5591" s="30">
        <f>'Appendix 4.4'!D3402</f>
        <v>22900.324000000001</v>
      </c>
      <c r="L5591" s="31">
        <f>'Appendix 4.5'!D3402</f>
        <v>26006.126099999914</v>
      </c>
      <c r="M5591" s="23">
        <f t="shared" si="139"/>
        <v>7</v>
      </c>
    </row>
    <row r="5592" spans="2:13" x14ac:dyDescent="0.25">
      <c r="B5592" s="25">
        <v>44702</v>
      </c>
      <c r="C5592" s="5">
        <v>15</v>
      </c>
      <c r="D5592" s="6">
        <f>+IRP_Sep22LTM!$D5587*($K5592/1000)</f>
        <v>333.82996199311083</v>
      </c>
      <c r="E5592" s="6">
        <f>+ELAP_Sep22LTM!$D5587*($K5592/1000)</f>
        <v>512.89849273004097</v>
      </c>
      <c r="G5592" s="6">
        <f>+IRP_Sep22LTM!$D5587*($L5592/1000)</f>
        <v>392.92935614828104</v>
      </c>
      <c r="H5592" s="6">
        <f>+ELAP_Sep22LTM!$D5587*($L5592/1000)</f>
        <v>603.69918060859322</v>
      </c>
      <c r="J5592" s="23">
        <f t="shared" si="140"/>
        <v>5</v>
      </c>
      <c r="K5592" s="30">
        <f>'Appendix 4.4'!D3403</f>
        <v>18880.794900000001</v>
      </c>
      <c r="L5592" s="31">
        <f>'Appendix 4.5'!D3403</f>
        <v>22223.345499999938</v>
      </c>
      <c r="M5592" s="23">
        <f t="shared" si="139"/>
        <v>7</v>
      </c>
    </row>
    <row r="5593" spans="2:13" x14ac:dyDescent="0.25">
      <c r="B5593" s="25">
        <v>44702</v>
      </c>
      <c r="C5593" s="5">
        <v>16</v>
      </c>
      <c r="D5593" s="6">
        <f>+IRP_Sep22LTM!$D5588*($K5593/1000)</f>
        <v>269.73399605701405</v>
      </c>
      <c r="E5593" s="6">
        <f>+ELAP_Sep22LTM!$D5588*($K5593/1000)</f>
        <v>475.21096659790607</v>
      </c>
      <c r="G5593" s="6">
        <f>+IRP_Sep22LTM!$D5588*($L5593/1000)</f>
        <v>305.85272706254841</v>
      </c>
      <c r="H5593" s="6">
        <f>+ELAP_Sep22LTM!$D5588*($L5593/1000)</f>
        <v>538.84409154446178</v>
      </c>
      <c r="J5593" s="23">
        <f t="shared" si="140"/>
        <v>5</v>
      </c>
      <c r="K5593" s="30">
        <f>'Appendix 4.4'!D3404</f>
        <v>16210.444600000003</v>
      </c>
      <c r="L5593" s="31">
        <f>'Appendix 4.5'!D3404</f>
        <v>18381.104199999991</v>
      </c>
      <c r="M5593" s="23">
        <f t="shared" si="139"/>
        <v>7</v>
      </c>
    </row>
    <row r="5594" spans="2:13" x14ac:dyDescent="0.25">
      <c r="B5594" s="25">
        <v>44702</v>
      </c>
      <c r="C5594" s="5">
        <v>17</v>
      </c>
      <c r="D5594" s="6">
        <f>+IRP_Sep22LTM!$D5589*($K5594/1000)</f>
        <v>193.13023995105138</v>
      </c>
      <c r="E5594" s="6">
        <f>+ELAP_Sep22LTM!$D5589*($K5594/1000)</f>
        <v>440.38070229446402</v>
      </c>
      <c r="G5594" s="6">
        <f>+IRP_Sep22LTM!$D5589*($L5594/1000)</f>
        <v>263.34138614099749</v>
      </c>
      <c r="H5594" s="6">
        <f>+ELAP_Sep22LTM!$D5589*($L5594/1000)</f>
        <v>600.47802250627694</v>
      </c>
      <c r="J5594" s="23">
        <f t="shared" si="140"/>
        <v>5</v>
      </c>
      <c r="K5594" s="30">
        <f>'Appendix 4.4'!D3405</f>
        <v>10923.083200000001</v>
      </c>
      <c r="L5594" s="31">
        <f>'Appendix 4.5'!D3405</f>
        <v>14894.093600000124</v>
      </c>
      <c r="M5594" s="23">
        <f t="shared" si="139"/>
        <v>7</v>
      </c>
    </row>
    <row r="5595" spans="2:13" x14ac:dyDescent="0.25">
      <c r="B5595" s="25">
        <v>44702</v>
      </c>
      <c r="C5595" s="5">
        <v>18</v>
      </c>
      <c r="D5595" s="6">
        <f>+IRP_Sep22LTM!$D5590*($K5595/1000)</f>
        <v>168.55916787350117</v>
      </c>
      <c r="E5595" s="6">
        <f>+ELAP_Sep22LTM!$D5590*($K5595/1000)</f>
        <v>414.194831629124</v>
      </c>
      <c r="G5595" s="6">
        <f>+IRP_Sep22LTM!$D5590*($L5595/1000)</f>
        <v>245.65532630697064</v>
      </c>
      <c r="H5595" s="6">
        <f>+ELAP_Sep22LTM!$D5590*($L5595/1000)</f>
        <v>603.64065510143632</v>
      </c>
      <c r="J5595" s="23">
        <f t="shared" si="140"/>
        <v>5</v>
      </c>
      <c r="K5595" s="30">
        <f>'Appendix 4.4'!D3406</f>
        <v>7615.6507000000001</v>
      </c>
      <c r="L5595" s="31">
        <f>'Appendix 4.5'!D3406</f>
        <v>11098.92260000008</v>
      </c>
      <c r="M5595" s="23">
        <f t="shared" si="139"/>
        <v>7</v>
      </c>
    </row>
    <row r="5596" spans="2:13" x14ac:dyDescent="0.25">
      <c r="B5596" s="25">
        <v>44702</v>
      </c>
      <c r="C5596" s="5">
        <v>19</v>
      </c>
      <c r="D5596" s="6">
        <f>+IRP_Sep22LTM!$D5591*($K5596/1000)</f>
        <v>107.07705542280799</v>
      </c>
      <c r="E5596" s="6">
        <f>+ELAP_Sep22LTM!$D5591*($K5596/1000)</f>
        <v>175.54650017817599</v>
      </c>
      <c r="G5596" s="6">
        <f>+IRP_Sep22LTM!$D5591*($L5596/1000)</f>
        <v>169.17059470589797</v>
      </c>
      <c r="H5596" s="6">
        <f>+ELAP_Sep22LTM!$D5591*($L5596/1000)</f>
        <v>277.34518582358561</v>
      </c>
      <c r="J5596" s="23">
        <f t="shared" si="140"/>
        <v>5</v>
      </c>
      <c r="K5596" s="30">
        <f>'Appendix 4.4'!D3407</f>
        <v>4194.1543999999994</v>
      </c>
      <c r="L5596" s="31">
        <f>'Appendix 4.5'!D3407</f>
        <v>6626.3271000000386</v>
      </c>
      <c r="M5596" s="23">
        <f t="shared" si="139"/>
        <v>7</v>
      </c>
    </row>
    <row r="5597" spans="2:13" x14ac:dyDescent="0.25">
      <c r="B5597" s="25">
        <v>44702</v>
      </c>
      <c r="C5597" s="5">
        <v>20</v>
      </c>
      <c r="D5597" s="6">
        <f>+IRP_Sep22LTM!$D5592*($K5597/1000)</f>
        <v>51.386754593408398</v>
      </c>
      <c r="E5597" s="6">
        <f>+ELAP_Sep22LTM!$D5592*($K5597/1000)</f>
        <v>93.942629798087992</v>
      </c>
      <c r="G5597" s="6">
        <f>+IRP_Sep22LTM!$D5592*($L5597/1000)</f>
        <v>114.54112685730109</v>
      </c>
      <c r="H5597" s="6">
        <f>+ELAP_Sep22LTM!$D5592*($L5597/1000)</f>
        <v>209.39821481529293</v>
      </c>
      <c r="J5597" s="23">
        <f t="shared" si="140"/>
        <v>5</v>
      </c>
      <c r="K5597" s="30">
        <f>'Appendix 4.4'!D3408</f>
        <v>1459.9212</v>
      </c>
      <c r="L5597" s="31">
        <f>'Appendix 4.5'!D3408</f>
        <v>3254.1658000000143</v>
      </c>
      <c r="M5597" s="23">
        <f t="shared" si="139"/>
        <v>7</v>
      </c>
    </row>
    <row r="5598" spans="2:13" x14ac:dyDescent="0.25">
      <c r="B5598" s="25">
        <v>44702</v>
      </c>
      <c r="C5598" s="5">
        <v>21</v>
      </c>
      <c r="D5598" s="6">
        <f>+IRP_Sep22LTM!$D5593*($K5598/1000)</f>
        <v>2.0197706465552301</v>
      </c>
      <c r="E5598" s="6">
        <f>+ELAP_Sep22LTM!$D5593*($K5598/1000)</f>
        <v>3.249149478983</v>
      </c>
      <c r="G5598" s="6">
        <f>+IRP_Sep22LTM!$D5593*($L5598/1000)</f>
        <v>17.329443758405873</v>
      </c>
      <c r="H5598" s="6">
        <f>+ELAP_Sep22LTM!$D5593*($L5598/1000)</f>
        <v>27.877399473410936</v>
      </c>
      <c r="J5598" s="23">
        <f t="shared" si="140"/>
        <v>5</v>
      </c>
      <c r="K5598" s="30">
        <f>'Appendix 4.4'!D3409</f>
        <v>63.748699999999999</v>
      </c>
      <c r="L5598" s="31">
        <f>'Appendix 4.5'!D3409</f>
        <v>546.95789999999874</v>
      </c>
      <c r="M5598" s="23">
        <f t="shared" si="139"/>
        <v>7</v>
      </c>
    </row>
    <row r="5599" spans="2:13" x14ac:dyDescent="0.25">
      <c r="B5599" s="25">
        <v>44702</v>
      </c>
      <c r="C5599" s="5">
        <v>22</v>
      </c>
      <c r="D5599" s="6">
        <f>+IRP_Sep22LTM!$D5594*($K5599/1000)</f>
        <v>0.63896180070399966</v>
      </c>
      <c r="E5599" s="6">
        <f>+ELAP_Sep22LTM!$D5594*($K5599/1000)</f>
        <v>1.4407339781119992</v>
      </c>
      <c r="G5599" s="6">
        <f>+IRP_Sep22LTM!$D5594*($L5599/1000)</f>
        <v>0.68565322735000001</v>
      </c>
      <c r="H5599" s="6">
        <f>+ELAP_Sep22LTM!$D5594*($L5599/1000)</f>
        <v>1.5460140195499998</v>
      </c>
      <c r="J5599" s="23">
        <f t="shared" si="140"/>
        <v>5</v>
      </c>
      <c r="K5599" s="30">
        <f>'Appendix 4.4'!D3410</f>
        <v>21.83679999999999</v>
      </c>
      <c r="L5599" s="31">
        <f>'Appendix 4.5'!D3410</f>
        <v>23.432499999999997</v>
      </c>
      <c r="M5599" s="23">
        <f t="shared" si="139"/>
        <v>7</v>
      </c>
    </row>
    <row r="5600" spans="2:13" x14ac:dyDescent="0.25">
      <c r="B5600" s="25">
        <v>44702</v>
      </c>
      <c r="C5600" s="5">
        <v>23</v>
      </c>
      <c r="D5600" s="6">
        <f>+IRP_Sep22LTM!$D5595*($K5600/1000)</f>
        <v>0.62668091415691995</v>
      </c>
      <c r="E5600" s="6">
        <f>+ELAP_Sep22LTM!$D5595*($K5600/1000)</f>
        <v>1.3813537774399998</v>
      </c>
      <c r="G5600" s="6">
        <f>+IRP_Sep22LTM!$D5595*($L5600/1000)</f>
        <v>0.67950162958510996</v>
      </c>
      <c r="H5600" s="6">
        <f>+ELAP_Sep22LTM!$D5595*($L5600/1000)</f>
        <v>1.4977831965200001</v>
      </c>
      <c r="J5600" s="23">
        <f t="shared" si="140"/>
        <v>5</v>
      </c>
      <c r="K5600" s="30">
        <f>'Appendix 4.4'!D3411</f>
        <v>21.473199999999999</v>
      </c>
      <c r="L5600" s="31">
        <f>'Appendix 4.5'!D3411</f>
        <v>23.283100000000001</v>
      </c>
      <c r="M5600" s="23">
        <f t="shared" si="139"/>
        <v>7</v>
      </c>
    </row>
    <row r="5601" spans="2:13" x14ac:dyDescent="0.25">
      <c r="B5601" s="25">
        <v>44702</v>
      </c>
      <c r="C5601" s="5">
        <v>24</v>
      </c>
      <c r="D5601" s="6">
        <f>+IRP_Sep22LTM!$D5596*($K5601/1000)</f>
        <v>0.53263499954023996</v>
      </c>
      <c r="E5601" s="6">
        <f>+ELAP_Sep22LTM!$D5596*($K5601/1000)</f>
        <v>1.3721465281879999</v>
      </c>
      <c r="G5601" s="6">
        <f>+IRP_Sep22LTM!$D5596*($L5601/1000)</f>
        <v>0.55777458993511997</v>
      </c>
      <c r="H5601" s="6">
        <f>+ELAP_Sep22LTM!$D5596*($L5601/1000)</f>
        <v>1.4369098308439998</v>
      </c>
      <c r="J5601" s="23">
        <f t="shared" si="140"/>
        <v>5</v>
      </c>
      <c r="K5601" s="30">
        <f>'Appendix 4.4'!D3412</f>
        <v>21.153199999999998</v>
      </c>
      <c r="L5601" s="31">
        <f>'Appendix 4.5'!D3412</f>
        <v>22.151599999999998</v>
      </c>
      <c r="M5601" s="23">
        <f t="shared" si="139"/>
        <v>7</v>
      </c>
    </row>
    <row r="5602" spans="2:13" x14ac:dyDescent="0.25">
      <c r="B5602" s="25">
        <v>44703</v>
      </c>
      <c r="C5602" s="5">
        <v>1</v>
      </c>
      <c r="D5602" s="6">
        <f>+IRP_Sep22LTM!$D5597*($K5602/1000)</f>
        <v>0.59074252674674999</v>
      </c>
      <c r="E5602" s="6">
        <f>+ELAP_Sep22LTM!$D5597*($K5602/1000)</f>
        <v>1.3746365933790001</v>
      </c>
      <c r="G5602" s="6">
        <f>+IRP_Sep22LTM!$D5597*($L5602/1000)</f>
        <v>0.62240634862975008</v>
      </c>
      <c r="H5602" s="6">
        <f>+ELAP_Sep22LTM!$D5597*($L5602/1000)</f>
        <v>1.4483171670230002</v>
      </c>
      <c r="J5602" s="23">
        <f t="shared" si="140"/>
        <v>5</v>
      </c>
      <c r="K5602" s="30">
        <f>'Appendix 4.4'!D3413</f>
        <v>23.156700000000001</v>
      </c>
      <c r="L5602" s="31">
        <f>'Appendix 4.5'!D3413</f>
        <v>24.397900000000003</v>
      </c>
      <c r="M5602" s="23">
        <f t="shared" si="139"/>
        <v>1</v>
      </c>
    </row>
    <row r="5603" spans="2:13" x14ac:dyDescent="0.25">
      <c r="B5603" s="25">
        <v>44703</v>
      </c>
      <c r="C5603" s="5">
        <v>2</v>
      </c>
      <c r="D5603" s="6">
        <f>+IRP_Sep22LTM!$D5598*($K5603/1000)</f>
        <v>0.56349355167872006</v>
      </c>
      <c r="E5603" s="6">
        <f>+ELAP_Sep22LTM!$D5598*($K5603/1000)</f>
        <v>1.300920036096</v>
      </c>
      <c r="G5603" s="6">
        <f>+IRP_Sep22LTM!$D5598*($L5603/1000)</f>
        <v>0.59869143477312003</v>
      </c>
      <c r="H5603" s="6">
        <f>+ELAP_Sep22LTM!$D5598*($L5603/1000)</f>
        <v>1.382180294016</v>
      </c>
      <c r="J5603" s="23">
        <f t="shared" si="140"/>
        <v>5</v>
      </c>
      <c r="K5603" s="30">
        <f>'Appendix 4.4'!D3414</f>
        <v>22.0288</v>
      </c>
      <c r="L5603" s="31">
        <f>'Appendix 4.5'!D3414</f>
        <v>23.404800000000002</v>
      </c>
      <c r="M5603" s="23">
        <f t="shared" si="139"/>
        <v>1</v>
      </c>
    </row>
    <row r="5604" spans="2:13" x14ac:dyDescent="0.25">
      <c r="B5604" s="25">
        <v>44703</v>
      </c>
      <c r="C5604" s="5">
        <v>3</v>
      </c>
      <c r="D5604" s="6">
        <f>+IRP_Sep22LTM!$D5599*($K5604/1000)</f>
        <v>0.61495492672499996</v>
      </c>
      <c r="E5604" s="6">
        <f>+ELAP_Sep22LTM!$D5599*($K5604/1000)</f>
        <v>1.2357917623379999</v>
      </c>
      <c r="G5604" s="6">
        <f>+IRP_Sep22LTM!$D5599*($L5604/1000)</f>
        <v>0.63947274269999999</v>
      </c>
      <c r="H5604" s="6">
        <f>+ELAP_Sep22LTM!$D5599*($L5604/1000)</f>
        <v>1.2850619018159999</v>
      </c>
      <c r="J5604" s="23">
        <f t="shared" si="140"/>
        <v>5</v>
      </c>
      <c r="K5604" s="30">
        <f>'Appendix 4.4'!D3415</f>
        <v>23.3187</v>
      </c>
      <c r="L5604" s="31">
        <f>'Appendix 4.5'!D3415</f>
        <v>24.2484</v>
      </c>
      <c r="M5604" s="23">
        <f t="shared" si="139"/>
        <v>1</v>
      </c>
    </row>
    <row r="5605" spans="2:13" x14ac:dyDescent="0.25">
      <c r="B5605" s="25">
        <v>44703</v>
      </c>
      <c r="C5605" s="5">
        <v>4</v>
      </c>
      <c r="D5605" s="6">
        <f>+IRP_Sep22LTM!$D5600*($K5605/1000)</f>
        <v>0.63014740366854005</v>
      </c>
      <c r="E5605" s="6">
        <f>+ELAP_Sep22LTM!$D5600*($K5605/1000)</f>
        <v>1.169068247934</v>
      </c>
      <c r="G5605" s="6">
        <f>+IRP_Sep22LTM!$D5600*($L5605/1000)</f>
        <v>0.7040751735249301</v>
      </c>
      <c r="H5605" s="6">
        <f>+ELAP_Sep22LTM!$D5600*($L5605/1000)</f>
        <v>1.306221250353</v>
      </c>
      <c r="J5605" s="23">
        <f t="shared" si="140"/>
        <v>5</v>
      </c>
      <c r="K5605" s="30">
        <f>'Appendix 4.4'!D3416</f>
        <v>22.9862</v>
      </c>
      <c r="L5605" s="31">
        <f>'Appendix 4.5'!D3416</f>
        <v>25.6829</v>
      </c>
      <c r="M5605" s="23">
        <f t="shared" si="139"/>
        <v>1</v>
      </c>
    </row>
    <row r="5606" spans="2:13" x14ac:dyDescent="0.25">
      <c r="B5606" s="25">
        <v>44703</v>
      </c>
      <c r="C5606" s="5">
        <v>5</v>
      </c>
      <c r="D5606" s="6">
        <f>+IRP_Sep22LTM!$D5601*($K5606/1000)</f>
        <v>0.81113407418496963</v>
      </c>
      <c r="E5606" s="6">
        <f>+ELAP_Sep22LTM!$D5601*($K5606/1000)</f>
        <v>1.1616410868809994</v>
      </c>
      <c r="G5606" s="6">
        <f>+IRP_Sep22LTM!$D5601*($L5606/1000)</f>
        <v>0.90603217916374001</v>
      </c>
      <c r="H5606" s="6">
        <f>+ELAP_Sep22LTM!$D5601*($L5606/1000)</f>
        <v>1.2975465325019999</v>
      </c>
      <c r="J5606" s="23">
        <f t="shared" si="140"/>
        <v>5</v>
      </c>
      <c r="K5606" s="30">
        <f>'Appendix 4.4'!D3417</f>
        <v>24.378099999999989</v>
      </c>
      <c r="L5606" s="31">
        <f>'Appendix 4.5'!D3417</f>
        <v>27.2302</v>
      </c>
      <c r="M5606" s="23">
        <f t="shared" si="139"/>
        <v>1</v>
      </c>
    </row>
    <row r="5607" spans="2:13" x14ac:dyDescent="0.25">
      <c r="B5607" s="25">
        <v>44703</v>
      </c>
      <c r="C5607" s="5">
        <v>6</v>
      </c>
      <c r="D5607" s="6">
        <f>+IRP_Sep22LTM!$D5602*($K5607/1000)</f>
        <v>2.6712861162729</v>
      </c>
      <c r="E5607" s="6">
        <f>+ELAP_Sep22LTM!$D5602*($K5607/1000)</f>
        <v>4.5403862293650006</v>
      </c>
      <c r="G5607" s="6">
        <f>+IRP_Sep22LTM!$D5602*($L5607/1000)</f>
        <v>0.75757662426007988</v>
      </c>
      <c r="H5607" s="6">
        <f>+ELAP_Sep22LTM!$D5602*($L5607/1000)</f>
        <v>1.287653333548</v>
      </c>
      <c r="J5607" s="23">
        <f t="shared" si="140"/>
        <v>5</v>
      </c>
      <c r="K5607" s="30">
        <f>'Appendix 4.4'!D3418</f>
        <v>85.795500000000004</v>
      </c>
      <c r="L5607" s="31">
        <f>'Appendix 4.5'!D3418</f>
        <v>24.331599999999998</v>
      </c>
      <c r="M5607" s="23">
        <f t="shared" si="139"/>
        <v>1</v>
      </c>
    </row>
    <row r="5608" spans="2:13" x14ac:dyDescent="0.25">
      <c r="B5608" s="25">
        <v>44703</v>
      </c>
      <c r="C5608" s="5">
        <v>7</v>
      </c>
      <c r="D5608" s="6">
        <f>+IRP_Sep22LTM!$D5603*($K5608/1000)</f>
        <v>21.416232114872003</v>
      </c>
      <c r="E5608" s="6">
        <f>+ELAP_Sep22LTM!$D5603*($K5608/1000)</f>
        <v>45.308968239388001</v>
      </c>
      <c r="G5608" s="6">
        <f>+IRP_Sep22LTM!$D5603*($L5608/1000)</f>
        <v>3.6066197629820005</v>
      </c>
      <c r="H5608" s="6">
        <f>+ELAP_Sep22LTM!$D5603*($L5608/1000)</f>
        <v>7.6302974032030004</v>
      </c>
      <c r="J5608" s="23">
        <f t="shared" si="140"/>
        <v>5</v>
      </c>
      <c r="K5608" s="30">
        <f>'Appendix 4.4'!D3419</f>
        <v>923.4932</v>
      </c>
      <c r="L5608" s="31">
        <f>'Appendix 4.5'!D3419</f>
        <v>155.52170000000001</v>
      </c>
      <c r="M5608" s="23">
        <f t="shared" si="139"/>
        <v>1</v>
      </c>
    </row>
    <row r="5609" spans="2:13" x14ac:dyDescent="0.25">
      <c r="B5609" s="25">
        <v>44703</v>
      </c>
      <c r="C5609" s="5">
        <v>8</v>
      </c>
      <c r="D5609" s="6">
        <f>+IRP_Sep22LTM!$D5604*($K5609/1000)</f>
        <v>36.167574798693153</v>
      </c>
      <c r="E5609" s="6">
        <f>+ELAP_Sep22LTM!$D5604*($K5609/1000)</f>
        <v>79.84556744635799</v>
      </c>
      <c r="G5609" s="6">
        <f>+IRP_Sep22LTM!$D5604*($L5609/1000)</f>
        <v>25.293902551953185</v>
      </c>
      <c r="H5609" s="6">
        <f>+ELAP_Sep22LTM!$D5604*($L5609/1000)</f>
        <v>55.840238485289845</v>
      </c>
      <c r="J5609" s="23">
        <f t="shared" si="140"/>
        <v>5</v>
      </c>
      <c r="K5609" s="30">
        <f>'Appendix 4.4'!D3420</f>
        <v>2183.8748999999998</v>
      </c>
      <c r="L5609" s="31">
        <f>'Appendix 4.5'!D3420</f>
        <v>1527.2994999999958</v>
      </c>
      <c r="M5609" s="23">
        <f t="shared" si="139"/>
        <v>1</v>
      </c>
    </row>
    <row r="5610" spans="2:13" x14ac:dyDescent="0.25">
      <c r="B5610" s="25">
        <v>44703</v>
      </c>
      <c r="C5610" s="5">
        <v>9</v>
      </c>
      <c r="D5610" s="6">
        <f>+IRP_Sep22LTM!$D5605*($K5610/1000)</f>
        <v>40.180307890967804</v>
      </c>
      <c r="E5610" s="6">
        <f>+ELAP_Sep22LTM!$D5605*($K5610/1000)</f>
        <v>85.601328988229994</v>
      </c>
      <c r="G5610" s="6">
        <f>+IRP_Sep22LTM!$D5605*($L5610/1000)</f>
        <v>45.892511061993332</v>
      </c>
      <c r="H5610" s="6">
        <f>+ELAP_Sep22LTM!$D5605*($L5610/1000)</f>
        <v>97.770777371189851</v>
      </c>
      <c r="J5610" s="23">
        <f t="shared" si="140"/>
        <v>5</v>
      </c>
      <c r="K5610" s="30">
        <f>'Appendix 4.4'!D3421</f>
        <v>3375.5998</v>
      </c>
      <c r="L5610" s="31">
        <f>'Appendix 4.5'!D3421</f>
        <v>3855.489399999994</v>
      </c>
      <c r="M5610" s="23">
        <f t="shared" si="139"/>
        <v>1</v>
      </c>
    </row>
    <row r="5611" spans="2:13" x14ac:dyDescent="0.25">
      <c r="B5611" s="25">
        <v>44703</v>
      </c>
      <c r="C5611" s="5">
        <v>10</v>
      </c>
      <c r="D5611" s="6">
        <f>+IRP_Sep22LTM!$D5606*($K5611/1000)</f>
        <v>95.393038205513577</v>
      </c>
      <c r="E5611" s="6">
        <f>+ELAP_Sep22LTM!$D5606*($K5611/1000)</f>
        <v>141.93011130405199</v>
      </c>
      <c r="G5611" s="6">
        <f>+IRP_Sep22LTM!$D5606*($L5611/1000)</f>
        <v>111.23773810412698</v>
      </c>
      <c r="H5611" s="6">
        <f>+ELAP_Sep22LTM!$D5606*($L5611/1000)</f>
        <v>165.50457818857063</v>
      </c>
      <c r="J5611" s="23">
        <f t="shared" si="140"/>
        <v>5</v>
      </c>
      <c r="K5611" s="30">
        <f>'Appendix 4.4'!D3422</f>
        <v>7134.1237999999994</v>
      </c>
      <c r="L5611" s="31">
        <f>'Appendix 4.5'!D3422</f>
        <v>8319.0955000000322</v>
      </c>
      <c r="M5611" s="23">
        <f t="shared" ref="M5611:M5674" si="141">WEEKDAY(B5611)</f>
        <v>1</v>
      </c>
    </row>
    <row r="5612" spans="2:13" x14ac:dyDescent="0.25">
      <c r="B5612" s="25">
        <v>44703</v>
      </c>
      <c r="C5612" s="5">
        <v>11</v>
      </c>
      <c r="D5612" s="6">
        <f>+IRP_Sep22LTM!$D5607*($K5612/1000)</f>
        <v>221.88368577144286</v>
      </c>
      <c r="E5612" s="6">
        <f>+ELAP_Sep22LTM!$D5607*($K5612/1000)</f>
        <v>399.03149326965598</v>
      </c>
      <c r="G5612" s="6">
        <f>+IRP_Sep22LTM!$D5607*($L5612/1000)</f>
        <v>254.2068780841507</v>
      </c>
      <c r="H5612" s="6">
        <f>+ELAP_Sep22LTM!$D5607*($L5612/1000)</f>
        <v>457.16092108648053</v>
      </c>
      <c r="J5612" s="23">
        <f t="shared" si="140"/>
        <v>5</v>
      </c>
      <c r="K5612" s="30">
        <f>'Appendix 4.4'!D3423</f>
        <v>14717.7402</v>
      </c>
      <c r="L5612" s="31">
        <f>'Appendix 4.5'!D3423</f>
        <v>16861.766000000021</v>
      </c>
      <c r="M5612" s="23">
        <f t="shared" si="141"/>
        <v>1</v>
      </c>
    </row>
    <row r="5613" spans="2:13" x14ac:dyDescent="0.25">
      <c r="B5613" s="25">
        <v>44703</v>
      </c>
      <c r="C5613" s="5">
        <v>12</v>
      </c>
      <c r="D5613" s="6">
        <f>+IRP_Sep22LTM!$D5608*($K5613/1000)</f>
        <v>259.81369152521864</v>
      </c>
      <c r="E5613" s="6">
        <f>+ELAP_Sep22LTM!$D5608*($K5613/1000)</f>
        <v>538.53346217262902</v>
      </c>
      <c r="G5613" s="6">
        <f>+IRP_Sep22LTM!$D5608*($L5613/1000)</f>
        <v>289.20562443769001</v>
      </c>
      <c r="H5613" s="6">
        <f>+ELAP_Sep22LTM!$D5608*($L5613/1000)</f>
        <v>599.45611524136632</v>
      </c>
      <c r="J5613" s="23">
        <f t="shared" si="140"/>
        <v>5</v>
      </c>
      <c r="K5613" s="30">
        <f>'Appendix 4.4'!D3424</f>
        <v>17233.671900000001</v>
      </c>
      <c r="L5613" s="31">
        <f>'Appendix 4.5'!D3424</f>
        <v>19183.264799999946</v>
      </c>
      <c r="M5613" s="23">
        <f t="shared" si="141"/>
        <v>1</v>
      </c>
    </row>
    <row r="5614" spans="2:13" x14ac:dyDescent="0.25">
      <c r="B5614" s="25">
        <v>44703</v>
      </c>
      <c r="C5614" s="5">
        <v>13</v>
      </c>
      <c r="D5614" s="6">
        <f>+IRP_Sep22LTM!$D5609*($K5614/1000)</f>
        <v>275.478024303273</v>
      </c>
      <c r="E5614" s="6">
        <f>+ELAP_Sep22LTM!$D5609*($K5614/1000)</f>
        <v>389.65098642596001</v>
      </c>
      <c r="G5614" s="6">
        <f>+IRP_Sep22LTM!$D5609*($L5614/1000)</f>
        <v>316.08902239788966</v>
      </c>
      <c r="H5614" s="6">
        <f>+ELAP_Sep22LTM!$D5609*($L5614/1000)</f>
        <v>447.09337409855874</v>
      </c>
      <c r="J5614" s="23">
        <f t="shared" si="140"/>
        <v>5</v>
      </c>
      <c r="K5614" s="30">
        <f>'Appendix 4.4'!D3425</f>
        <v>17580.275600000001</v>
      </c>
      <c r="L5614" s="31">
        <f>'Appendix 4.5'!D3425</f>
        <v>20171.961599999944</v>
      </c>
      <c r="M5614" s="23">
        <f t="shared" si="141"/>
        <v>1</v>
      </c>
    </row>
    <row r="5615" spans="2:13" x14ac:dyDescent="0.25">
      <c r="B5615" s="25">
        <v>44703</v>
      </c>
      <c r="C5615" s="5">
        <v>14</v>
      </c>
      <c r="D5615" s="6">
        <f>+IRP_Sep22LTM!$D5610*($K5615/1000)</f>
        <v>308.55047265108681</v>
      </c>
      <c r="E5615" s="6">
        <f>+ELAP_Sep22LTM!$D5610*($K5615/1000)</f>
        <v>254.23797308923406</v>
      </c>
      <c r="G5615" s="6">
        <f>+IRP_Sep22LTM!$D5610*($L5615/1000)</f>
        <v>343.10008284531335</v>
      </c>
      <c r="H5615" s="6">
        <f>+ELAP_Sep22LTM!$D5610*($L5615/1000)</f>
        <v>282.70599905377753</v>
      </c>
      <c r="J5615" s="23">
        <f t="shared" si="140"/>
        <v>5</v>
      </c>
      <c r="K5615" s="30">
        <f>'Appendix 4.4'!D3426</f>
        <v>20549.696900000003</v>
      </c>
      <c r="L5615" s="31">
        <f>'Appendix 4.5'!D3426</f>
        <v>22850.727299999962</v>
      </c>
      <c r="M5615" s="23">
        <f t="shared" si="141"/>
        <v>1</v>
      </c>
    </row>
    <row r="5616" spans="2:13" x14ac:dyDescent="0.25">
      <c r="B5616" s="25">
        <v>44703</v>
      </c>
      <c r="C5616" s="5">
        <v>15</v>
      </c>
      <c r="D5616" s="6">
        <f>+IRP_Sep22LTM!$D5611*($K5616/1000)</f>
        <v>368.304181000857</v>
      </c>
      <c r="E5616" s="6">
        <f>+ELAP_Sep22LTM!$D5611*($K5616/1000)</f>
        <v>370.53283910472004</v>
      </c>
      <c r="G5616" s="6">
        <f>+IRP_Sep22LTM!$D5611*($L5616/1000)</f>
        <v>407.87582744497178</v>
      </c>
      <c r="H5616" s="6">
        <f>+ELAP_Sep22LTM!$D5611*($L5616/1000)</f>
        <v>410.34393890038575</v>
      </c>
      <c r="J5616" s="23">
        <f t="shared" si="140"/>
        <v>5</v>
      </c>
      <c r="K5616" s="30">
        <f>'Appendix 4.4'!D3427</f>
        <v>24429.941999999999</v>
      </c>
      <c r="L5616" s="31">
        <f>'Appendix 4.5'!D3427</f>
        <v>27054.76429999985</v>
      </c>
      <c r="M5616" s="23">
        <f t="shared" si="141"/>
        <v>1</v>
      </c>
    </row>
    <row r="5617" spans="2:13" x14ac:dyDescent="0.25">
      <c r="B5617" s="25">
        <v>44703</v>
      </c>
      <c r="C5617" s="5">
        <v>16</v>
      </c>
      <c r="D5617" s="6">
        <f>+IRP_Sep22LTM!$D5612*($K5617/1000)</f>
        <v>327.88942597980457</v>
      </c>
      <c r="E5617" s="6">
        <f>+ELAP_Sep22LTM!$D5612*($K5617/1000)</f>
        <v>575.68842475425004</v>
      </c>
      <c r="G5617" s="6">
        <f>+IRP_Sep22LTM!$D5612*($L5617/1000)</f>
        <v>367.9614551941375</v>
      </c>
      <c r="H5617" s="6">
        <f>+ELAP_Sep22LTM!$D5612*($L5617/1000)</f>
        <v>646.04447026004959</v>
      </c>
      <c r="J5617" s="23">
        <f t="shared" si="140"/>
        <v>5</v>
      </c>
      <c r="K5617" s="30">
        <f>'Appendix 4.4'!D3428</f>
        <v>24521.745000000003</v>
      </c>
      <c r="L5617" s="31">
        <f>'Appendix 4.5'!D3428</f>
        <v>27518.596999999987</v>
      </c>
      <c r="M5617" s="23">
        <f t="shared" si="141"/>
        <v>1</v>
      </c>
    </row>
    <row r="5618" spans="2:13" x14ac:dyDescent="0.25">
      <c r="B5618" s="25">
        <v>44703</v>
      </c>
      <c r="C5618" s="5">
        <v>17</v>
      </c>
      <c r="D5618" s="6">
        <f>+IRP_Sep22LTM!$D5613*($K5618/1000)</f>
        <v>240.16699245943798</v>
      </c>
      <c r="E5618" s="6">
        <f>+ELAP_Sep22LTM!$D5613*($K5618/1000)</f>
        <v>520.27106625522606</v>
      </c>
      <c r="G5618" s="6">
        <f>+IRP_Sep22LTM!$D5613*($L5618/1000)</f>
        <v>292.71724964639031</v>
      </c>
      <c r="H5618" s="6">
        <f>+ELAP_Sep22LTM!$D5613*($L5618/1000)</f>
        <v>634.11009991535559</v>
      </c>
      <c r="J5618" s="23">
        <f t="shared" si="140"/>
        <v>5</v>
      </c>
      <c r="K5618" s="30">
        <f>'Appendix 4.4'!D3429</f>
        <v>15012.529399999999</v>
      </c>
      <c r="L5618" s="31">
        <f>'Appendix 4.5'!D3429</f>
        <v>18297.37829999996</v>
      </c>
      <c r="M5618" s="23">
        <f t="shared" si="141"/>
        <v>1</v>
      </c>
    </row>
    <row r="5619" spans="2:13" x14ac:dyDescent="0.25">
      <c r="B5619" s="25">
        <v>44703</v>
      </c>
      <c r="C5619" s="5">
        <v>18</v>
      </c>
      <c r="D5619" s="6">
        <f>+IRP_Sep22LTM!$D5614*($K5619/1000)</f>
        <v>184.11551845900786</v>
      </c>
      <c r="E5619" s="6">
        <f>+ELAP_Sep22LTM!$D5614*($K5619/1000)</f>
        <v>346.69706989261499</v>
      </c>
      <c r="G5619" s="6">
        <f>+IRP_Sep22LTM!$D5614*($L5619/1000)</f>
        <v>240.08003876838973</v>
      </c>
      <c r="H5619" s="6">
        <f>+ELAP_Sep22LTM!$D5614*($L5619/1000)</f>
        <v>452.08055614952349</v>
      </c>
      <c r="J5619" s="23">
        <f t="shared" si="140"/>
        <v>5</v>
      </c>
      <c r="K5619" s="30">
        <f>'Appendix 4.4'!D3430</f>
        <v>10646.005499999999</v>
      </c>
      <c r="L5619" s="31">
        <f>'Appendix 4.5'!D3430</f>
        <v>13882.009700000075</v>
      </c>
      <c r="M5619" s="23">
        <f t="shared" si="141"/>
        <v>1</v>
      </c>
    </row>
    <row r="5620" spans="2:13" x14ac:dyDescent="0.25">
      <c r="B5620" s="25">
        <v>44703</v>
      </c>
      <c r="C5620" s="5">
        <v>19</v>
      </c>
      <c r="D5620" s="6">
        <f>+IRP_Sep22LTM!$D5615*($K5620/1000)</f>
        <v>140.5200221100923</v>
      </c>
      <c r="E5620" s="6">
        <f>+ELAP_Sep22LTM!$D5615*($K5620/1000)</f>
        <v>298.199705312162</v>
      </c>
      <c r="G5620" s="6">
        <f>+IRP_Sep22LTM!$D5615*($L5620/1000)</f>
        <v>201.26393090448406</v>
      </c>
      <c r="H5620" s="6">
        <f>+ELAP_Sep22LTM!$D5615*($L5620/1000)</f>
        <v>427.10529065148785</v>
      </c>
      <c r="J5620" s="23">
        <f t="shared" si="140"/>
        <v>5</v>
      </c>
      <c r="K5620" s="30">
        <f>'Appendix 4.4'!D3431</f>
        <v>6486.9301999999998</v>
      </c>
      <c r="L5620" s="31">
        <f>'Appendix 4.5'!D3431</f>
        <v>9291.096400000084</v>
      </c>
      <c r="M5620" s="23">
        <f t="shared" si="141"/>
        <v>1</v>
      </c>
    </row>
    <row r="5621" spans="2:13" x14ac:dyDescent="0.25">
      <c r="B5621" s="25">
        <v>44703</v>
      </c>
      <c r="C5621" s="5">
        <v>20</v>
      </c>
      <c r="D5621" s="6">
        <f>+IRP_Sep22LTM!$D5616*($K5621/1000)</f>
        <v>47.122182744633569</v>
      </c>
      <c r="E5621" s="6">
        <f>+ELAP_Sep22LTM!$D5616*($K5621/1000)</f>
        <v>94.770126421936993</v>
      </c>
      <c r="G5621" s="6">
        <f>+IRP_Sep22LTM!$D5616*($L5621/1000)</f>
        <v>113.15402077531587</v>
      </c>
      <c r="H5621" s="6">
        <f>+ELAP_Sep22LTM!$D5616*($L5621/1000)</f>
        <v>227.57054596008527</v>
      </c>
      <c r="J5621" s="23">
        <f t="shared" si="140"/>
        <v>5</v>
      </c>
      <c r="K5621" s="30">
        <f>'Appendix 4.4'!D3432</f>
        <v>1561.3176999999998</v>
      </c>
      <c r="L5621" s="31">
        <f>'Appendix 4.5'!D3432</f>
        <v>3749.1764000000207</v>
      </c>
      <c r="M5621" s="23">
        <f t="shared" si="141"/>
        <v>1</v>
      </c>
    </row>
    <row r="5622" spans="2:13" x14ac:dyDescent="0.25">
      <c r="B5622" s="25">
        <v>44703</v>
      </c>
      <c r="C5622" s="5">
        <v>21</v>
      </c>
      <c r="D5622" s="6">
        <f>+IRP_Sep22LTM!$D5617*($K5622/1000)</f>
        <v>3.6605892565901366</v>
      </c>
      <c r="E5622" s="6">
        <f>+ELAP_Sep22LTM!$D5617*($K5622/1000)</f>
        <v>6.9811399264469935</v>
      </c>
      <c r="G5622" s="6">
        <f>+IRP_Sep22LTM!$D5617*($L5622/1000)</f>
        <v>20.439731488873107</v>
      </c>
      <c r="H5622" s="6">
        <f>+ELAP_Sep22LTM!$D5617*($L5622/1000)</f>
        <v>38.980780300859827</v>
      </c>
      <c r="J5622" s="23">
        <f t="shared" si="140"/>
        <v>5</v>
      </c>
      <c r="K5622" s="30">
        <f>'Appendix 4.4'!D3433</f>
        <v>118.7840999999999</v>
      </c>
      <c r="L5622" s="31">
        <f>'Appendix 4.5'!D3433</f>
        <v>663.25799999999697</v>
      </c>
      <c r="M5622" s="23">
        <f t="shared" si="141"/>
        <v>1</v>
      </c>
    </row>
    <row r="5623" spans="2:13" x14ac:dyDescent="0.25">
      <c r="B5623" s="25">
        <v>44703</v>
      </c>
      <c r="C5623" s="5">
        <v>22</v>
      </c>
      <c r="D5623" s="6">
        <f>+IRP_Sep22LTM!$D5618*($K5623/1000)</f>
        <v>0.55296516417999997</v>
      </c>
      <c r="E5623" s="6">
        <f>+ELAP_Sep22LTM!$D5618*($K5623/1000)</f>
        <v>1.3688131914599997</v>
      </c>
      <c r="G5623" s="6">
        <f>+IRP_Sep22LTM!$D5618*($L5623/1000)</f>
        <v>0.63614596131199996</v>
      </c>
      <c r="H5623" s="6">
        <f>+ELAP_Sep22LTM!$D5618*($L5623/1000)</f>
        <v>1.5747194216639995</v>
      </c>
      <c r="J5623" s="23">
        <f t="shared" si="140"/>
        <v>5</v>
      </c>
      <c r="K5623" s="30">
        <f>'Appendix 4.4'!D3434</f>
        <v>21.378499999999999</v>
      </c>
      <c r="L5623" s="31">
        <f>'Appendix 4.5'!D3434</f>
        <v>24.594399999999997</v>
      </c>
      <c r="M5623" s="23">
        <f t="shared" si="141"/>
        <v>1</v>
      </c>
    </row>
    <row r="5624" spans="2:13" x14ac:dyDescent="0.25">
      <c r="B5624" s="25">
        <v>44703</v>
      </c>
      <c r="C5624" s="5">
        <v>23</v>
      </c>
      <c r="D5624" s="6">
        <f>+IRP_Sep22LTM!$D5619*($K5624/1000)</f>
        <v>0.55881593575600008</v>
      </c>
      <c r="E5624" s="6">
        <f>+ELAP_Sep22LTM!$D5619*($K5624/1000)</f>
        <v>1.4486789612360003</v>
      </c>
      <c r="G5624" s="6">
        <f>+IRP_Sep22LTM!$D5619*($L5624/1000)</f>
        <v>0.65322752430400011</v>
      </c>
      <c r="H5624" s="6">
        <f>+ELAP_Sep22LTM!$D5619*($L5624/1000)</f>
        <v>1.6934323286240003</v>
      </c>
      <c r="J5624" s="23">
        <f t="shared" si="140"/>
        <v>5</v>
      </c>
      <c r="K5624" s="30">
        <f>'Appendix 4.4'!D3435</f>
        <v>21.604700000000001</v>
      </c>
      <c r="L5624" s="31">
        <f>'Appendix 4.5'!D3435</f>
        <v>25.254799999999999</v>
      </c>
      <c r="M5624" s="23">
        <f t="shared" si="141"/>
        <v>1</v>
      </c>
    </row>
    <row r="5625" spans="2:13" x14ac:dyDescent="0.25">
      <c r="B5625" s="25">
        <v>44703</v>
      </c>
      <c r="C5625" s="5">
        <v>24</v>
      </c>
      <c r="D5625" s="6">
        <f>+IRP_Sep22LTM!$D5620*($K5625/1000)</f>
        <v>0.62031432281799992</v>
      </c>
      <c r="E5625" s="6">
        <f>+ELAP_Sep22LTM!$D5620*($K5625/1000)</f>
        <v>1.8501143461960001</v>
      </c>
      <c r="G5625" s="6">
        <f>+IRP_Sep22LTM!$D5620*($L5625/1000)</f>
        <v>0.69201041839900002</v>
      </c>
      <c r="H5625" s="6">
        <f>+ELAP_Sep22LTM!$D5620*($L5625/1000)</f>
        <v>2.0639510578780005</v>
      </c>
      <c r="J5625" s="23">
        <f t="shared" si="140"/>
        <v>5</v>
      </c>
      <c r="K5625" s="30">
        <f>'Appendix 4.4'!D3436</f>
        <v>24.2974</v>
      </c>
      <c r="L5625" s="31">
        <f>'Appendix 4.5'!D3436</f>
        <v>27.105700000000002</v>
      </c>
      <c r="M5625" s="23">
        <f t="shared" si="141"/>
        <v>1</v>
      </c>
    </row>
    <row r="5626" spans="2:13" x14ac:dyDescent="0.25">
      <c r="B5626" s="25">
        <v>44704</v>
      </c>
      <c r="C5626" s="5">
        <v>1</v>
      </c>
      <c r="D5626" s="6">
        <f>+IRP_Sep22LTM!$D5621*($K5626/1000)</f>
        <v>0.45234526657566998</v>
      </c>
      <c r="E5626" s="6">
        <f>+ELAP_Sep22LTM!$D5621*($K5626/1000)</f>
        <v>1.088168084458</v>
      </c>
      <c r="G5626" s="6">
        <f>+IRP_Sep22LTM!$D5621*($L5626/1000)</f>
        <v>0.48601710078913996</v>
      </c>
      <c r="H5626" s="6">
        <f>+ELAP_Sep22LTM!$D5621*($L5626/1000)</f>
        <v>1.169169518636</v>
      </c>
      <c r="J5626" s="23">
        <f t="shared" si="140"/>
        <v>5</v>
      </c>
      <c r="K5626" s="30">
        <f>'Appendix 4.4'!D3437</f>
        <v>22.215699999999998</v>
      </c>
      <c r="L5626" s="31">
        <f>'Appendix 4.5'!D3437</f>
        <v>23.869399999999999</v>
      </c>
      <c r="M5626" s="23">
        <f t="shared" si="141"/>
        <v>2</v>
      </c>
    </row>
    <row r="5627" spans="2:13" x14ac:dyDescent="0.25">
      <c r="B5627" s="25">
        <v>44704</v>
      </c>
      <c r="C5627" s="5">
        <v>2</v>
      </c>
      <c r="D5627" s="6">
        <f>+IRP_Sep22LTM!$D5622*($K5627/1000)</f>
        <v>0.41066784694920005</v>
      </c>
      <c r="E5627" s="6">
        <f>+ELAP_Sep22LTM!$D5622*($K5627/1000)</f>
        <v>1.012361775372</v>
      </c>
      <c r="G5627" s="6">
        <f>+IRP_Sep22LTM!$D5622*($L5627/1000)</f>
        <v>0.42847999072050008</v>
      </c>
      <c r="H5627" s="6">
        <f>+ELAP_Sep22LTM!$D5622*($L5627/1000)</f>
        <v>1.0562715521550001</v>
      </c>
      <c r="J5627" s="23">
        <f t="shared" si="140"/>
        <v>5</v>
      </c>
      <c r="K5627" s="30">
        <f>'Appendix 4.4'!D3438</f>
        <v>20.065200000000001</v>
      </c>
      <c r="L5627" s="31">
        <f>'Appendix 4.5'!D3438</f>
        <v>20.935500000000001</v>
      </c>
      <c r="M5627" s="23">
        <f t="shared" si="141"/>
        <v>2</v>
      </c>
    </row>
    <row r="5628" spans="2:13" x14ac:dyDescent="0.25">
      <c r="B5628" s="25">
        <v>44704</v>
      </c>
      <c r="C5628" s="5">
        <v>3</v>
      </c>
      <c r="D5628" s="6">
        <f>+IRP_Sep22LTM!$D5623*($K5628/1000)</f>
        <v>0.47117718053989993</v>
      </c>
      <c r="E5628" s="6">
        <f>+ELAP_Sep22LTM!$D5623*($K5628/1000)</f>
        <v>0.72613211275199985</v>
      </c>
      <c r="G5628" s="6">
        <f>+IRP_Sep22LTM!$D5623*($L5628/1000)</f>
        <v>0.48712585879269998</v>
      </c>
      <c r="H5628" s="6">
        <f>+ELAP_Sep22LTM!$D5623*($L5628/1000)</f>
        <v>0.75071065329599995</v>
      </c>
      <c r="J5628" s="23">
        <f t="shared" si="140"/>
        <v>5</v>
      </c>
      <c r="K5628" s="30">
        <f>'Appendix 4.4'!D3439</f>
        <v>20.042199999999998</v>
      </c>
      <c r="L5628" s="31">
        <f>'Appendix 4.5'!D3439</f>
        <v>20.720599999999997</v>
      </c>
      <c r="M5628" s="23">
        <f t="shared" si="141"/>
        <v>2</v>
      </c>
    </row>
    <row r="5629" spans="2:13" x14ac:dyDescent="0.25">
      <c r="B5629" s="25">
        <v>44704</v>
      </c>
      <c r="C5629" s="5">
        <v>4</v>
      </c>
      <c r="D5629" s="6">
        <f>+IRP_Sep22LTM!$D5624*($K5629/1000)</f>
        <v>0.48553741802999989</v>
      </c>
      <c r="E5629" s="6">
        <f>+ELAP_Sep22LTM!$D5624*($K5629/1000)</f>
        <v>0.88203271705799979</v>
      </c>
      <c r="G5629" s="6">
        <f>+IRP_Sep22LTM!$D5624*($L5629/1000)</f>
        <v>0.52517246820499996</v>
      </c>
      <c r="H5629" s="6">
        <f>+ELAP_Sep22LTM!$D5624*($L5629/1000)</f>
        <v>0.9540341935629999</v>
      </c>
      <c r="J5629" s="23">
        <f t="shared" si="140"/>
        <v>5</v>
      </c>
      <c r="K5629" s="30">
        <f>'Appendix 4.4'!D3440</f>
        <v>19.594199999999997</v>
      </c>
      <c r="L5629" s="31">
        <f>'Appendix 4.5'!D3440</f>
        <v>21.1937</v>
      </c>
      <c r="M5629" s="23">
        <f t="shared" si="141"/>
        <v>2</v>
      </c>
    </row>
    <row r="5630" spans="2:13" x14ac:dyDescent="0.25">
      <c r="B5630" s="25">
        <v>44704</v>
      </c>
      <c r="C5630" s="5">
        <v>5</v>
      </c>
      <c r="D5630" s="6">
        <f>+IRP_Sep22LTM!$D5625*($K5630/1000)</f>
        <v>0.6312331788012796</v>
      </c>
      <c r="E5630" s="6">
        <f>+ELAP_Sep22LTM!$D5625*($K5630/1000)</f>
        <v>0.98429951980799946</v>
      </c>
      <c r="G5630" s="6">
        <f>+IRP_Sep22LTM!$D5625*($L5630/1000)</f>
        <v>0.67989876277567995</v>
      </c>
      <c r="H5630" s="6">
        <f>+ELAP_Sep22LTM!$D5625*($L5630/1000)</f>
        <v>1.060185123648</v>
      </c>
      <c r="J5630" s="23">
        <f t="shared" si="140"/>
        <v>5</v>
      </c>
      <c r="K5630" s="30">
        <f>'Appendix 4.4'!D3441</f>
        <v>19.923199999999987</v>
      </c>
      <c r="L5630" s="31">
        <f>'Appendix 4.5'!D3441</f>
        <v>21.459199999999999</v>
      </c>
      <c r="M5630" s="23">
        <f t="shared" si="141"/>
        <v>2</v>
      </c>
    </row>
    <row r="5631" spans="2:13" x14ac:dyDescent="0.25">
      <c r="B5631" s="25">
        <v>44704</v>
      </c>
      <c r="C5631" s="5">
        <v>6</v>
      </c>
      <c r="D5631" s="6">
        <f>+IRP_Sep22LTM!$D5626*($K5631/1000)</f>
        <v>4.4587164113927393</v>
      </c>
      <c r="E5631" s="6">
        <f>+ELAP_Sep22LTM!$D5626*($K5631/1000)</f>
        <v>6.7336585655339993</v>
      </c>
      <c r="G5631" s="6">
        <f>+IRP_Sep22LTM!$D5626*($L5631/1000)</f>
        <v>0.68110256157300009</v>
      </c>
      <c r="H5631" s="6">
        <f>+ELAP_Sep22LTM!$D5626*($L5631/1000)</f>
        <v>1.0286171343000001</v>
      </c>
      <c r="J5631" s="23">
        <f t="shared" si="140"/>
        <v>5</v>
      </c>
      <c r="K5631" s="30">
        <f>'Appendix 4.4'!D3442</f>
        <v>142.28429999999997</v>
      </c>
      <c r="L5631" s="31">
        <f>'Appendix 4.5'!D3442</f>
        <v>21.734999999999999</v>
      </c>
      <c r="M5631" s="23">
        <f t="shared" si="141"/>
        <v>2</v>
      </c>
    </row>
    <row r="5632" spans="2:13" x14ac:dyDescent="0.25">
      <c r="B5632" s="25">
        <v>44704</v>
      </c>
      <c r="C5632" s="5">
        <v>7</v>
      </c>
      <c r="D5632" s="6">
        <f>+IRP_Sep22LTM!$D5627*($K5632/1000)</f>
        <v>18.782918077747997</v>
      </c>
      <c r="E5632" s="6">
        <f>+ELAP_Sep22LTM!$D5627*($K5632/1000)</f>
        <v>37.265878715805997</v>
      </c>
      <c r="G5632" s="6">
        <f>+IRP_Sep22LTM!$D5627*($L5632/1000)</f>
        <v>5.2871406787319994</v>
      </c>
      <c r="H5632" s="6">
        <f>+ELAP_Sep22LTM!$D5627*($L5632/1000)</f>
        <v>10.489847342753999</v>
      </c>
      <c r="J5632" s="23">
        <f t="shared" si="140"/>
        <v>5</v>
      </c>
      <c r="K5632" s="30">
        <f>'Appendix 4.4'!D3443</f>
        <v>752.3386999999999</v>
      </c>
      <c r="L5632" s="31">
        <f>'Appendix 4.5'!D3443</f>
        <v>211.77329999999998</v>
      </c>
      <c r="M5632" s="23">
        <f t="shared" si="141"/>
        <v>2</v>
      </c>
    </row>
    <row r="5633" spans="2:13" x14ac:dyDescent="0.25">
      <c r="B5633" s="25">
        <v>44704</v>
      </c>
      <c r="C5633" s="5">
        <v>8</v>
      </c>
      <c r="D5633" s="6">
        <f>+IRP_Sep22LTM!$D5628*($K5633/1000)</f>
        <v>34.426460395074344</v>
      </c>
      <c r="E5633" s="6">
        <f>+ELAP_Sep22LTM!$D5628*($K5633/1000)</f>
        <v>91.324465014934006</v>
      </c>
      <c r="G5633" s="6">
        <f>+IRP_Sep22LTM!$D5628*($L5633/1000)</f>
        <v>37.523768249491226</v>
      </c>
      <c r="H5633" s="6">
        <f>+ELAP_Sep22LTM!$D5628*($L5633/1000)</f>
        <v>99.54081893413175</v>
      </c>
      <c r="J5633" s="23">
        <f t="shared" si="140"/>
        <v>5</v>
      </c>
      <c r="K5633" s="30">
        <f>'Appendix 4.4'!D3444</f>
        <v>1690.7614000000001</v>
      </c>
      <c r="L5633" s="31">
        <f>'Appendix 4.5'!D3444</f>
        <v>1842.8771999999954</v>
      </c>
      <c r="M5633" s="23">
        <f t="shared" si="141"/>
        <v>2</v>
      </c>
    </row>
    <row r="5634" spans="2:13" x14ac:dyDescent="0.25">
      <c r="B5634" s="25">
        <v>44704</v>
      </c>
      <c r="C5634" s="5">
        <v>9</v>
      </c>
      <c r="D5634" s="6">
        <f>+IRP_Sep22LTM!$D5629*($K5634/1000)</f>
        <v>102.32525176750799</v>
      </c>
      <c r="E5634" s="6">
        <f>+ELAP_Sep22LTM!$D5629*($K5634/1000)</f>
        <v>215.05880383981997</v>
      </c>
      <c r="G5634" s="6">
        <f>+IRP_Sep22LTM!$D5629*($L5634/1000)</f>
        <v>109.54316586005159</v>
      </c>
      <c r="H5634" s="6">
        <f>+ELAP_Sep22LTM!$D5629*($L5634/1000)</f>
        <v>230.2288224241662</v>
      </c>
      <c r="J5634" s="23">
        <f t="shared" si="140"/>
        <v>5</v>
      </c>
      <c r="K5634" s="30">
        <f>'Appendix 4.4'!D3445</f>
        <v>5761.0411999999997</v>
      </c>
      <c r="L5634" s="31">
        <f>'Appendix 4.5'!D3445</f>
        <v>6167.4189000000324</v>
      </c>
      <c r="M5634" s="23">
        <f t="shared" si="141"/>
        <v>2</v>
      </c>
    </row>
    <row r="5635" spans="2:13" x14ac:dyDescent="0.25">
      <c r="B5635" s="25">
        <v>44704</v>
      </c>
      <c r="C5635" s="5">
        <v>10</v>
      </c>
      <c r="D5635" s="6">
        <f>+IRP_Sep22LTM!$D5630*($K5635/1000)</f>
        <v>173.02229861804605</v>
      </c>
      <c r="E5635" s="6">
        <f>+ELAP_Sep22LTM!$D5630*($K5635/1000)</f>
        <v>536.9086367041599</v>
      </c>
      <c r="G5635" s="6">
        <f>+IRP_Sep22LTM!$D5630*($L5635/1000)</f>
        <v>192.38295021693571</v>
      </c>
      <c r="H5635" s="6">
        <f>+ELAP_Sep22LTM!$D5630*($L5635/1000)</f>
        <v>596.98702624521695</v>
      </c>
      <c r="J5635" s="23">
        <f t="shared" si="140"/>
        <v>5</v>
      </c>
      <c r="K5635" s="30">
        <f>'Appendix 4.4'!D3446</f>
        <v>10259.2112</v>
      </c>
      <c r="L5635" s="31">
        <f>'Appendix 4.5'!D3446</f>
        <v>11407.184700000133</v>
      </c>
      <c r="M5635" s="23">
        <f t="shared" si="141"/>
        <v>2</v>
      </c>
    </row>
    <row r="5636" spans="2:13" x14ac:dyDescent="0.25">
      <c r="B5636" s="25">
        <v>44704</v>
      </c>
      <c r="C5636" s="5">
        <v>11</v>
      </c>
      <c r="D5636" s="6">
        <f>+IRP_Sep22LTM!$D5631*($K5636/1000)</f>
        <v>304.04479011122538</v>
      </c>
      <c r="E5636" s="6">
        <f>+ELAP_Sep22LTM!$D5631*($K5636/1000)</f>
        <v>857.76935441214596</v>
      </c>
      <c r="G5636" s="6">
        <f>+IRP_Sep22LTM!$D5631*($L5636/1000)</f>
        <v>346.08073122977368</v>
      </c>
      <c r="H5636" s="6">
        <f>+ELAP_Sep22LTM!$D5631*($L5636/1000)</f>
        <v>976.36090160548486</v>
      </c>
      <c r="J5636" s="23">
        <f t="shared" si="140"/>
        <v>5</v>
      </c>
      <c r="K5636" s="30">
        <f>'Appendix 4.4'!D3447</f>
        <v>16590.660899999999</v>
      </c>
      <c r="L5636" s="31">
        <f>'Appendix 4.5'!D3447</f>
        <v>18884.415199999938</v>
      </c>
      <c r="M5636" s="23">
        <f t="shared" si="141"/>
        <v>2</v>
      </c>
    </row>
    <row r="5637" spans="2:13" x14ac:dyDescent="0.25">
      <c r="B5637" s="25">
        <v>44704</v>
      </c>
      <c r="C5637" s="5">
        <v>12</v>
      </c>
      <c r="D5637" s="6">
        <f>+IRP_Sep22LTM!$D5632*($K5637/1000)</f>
        <v>319.4112854872252</v>
      </c>
      <c r="E5637" s="6">
        <f>+ELAP_Sep22LTM!$D5632*($K5637/1000)</f>
        <v>1182.4282959399002</v>
      </c>
      <c r="G5637" s="6">
        <f>+IRP_Sep22LTM!$D5632*($L5637/1000)</f>
        <v>357.78052962818356</v>
      </c>
      <c r="H5637" s="6">
        <f>+ELAP_Sep22LTM!$D5632*($L5637/1000)</f>
        <v>1324.4673597659962</v>
      </c>
      <c r="J5637" s="23">
        <f t="shared" si="140"/>
        <v>5</v>
      </c>
      <c r="K5637" s="30">
        <f>'Appendix 4.4'!D3448</f>
        <v>21421.966700000001</v>
      </c>
      <c r="L5637" s="31">
        <f>'Appendix 4.5'!D3448</f>
        <v>23995.277999999933</v>
      </c>
      <c r="M5637" s="23">
        <f t="shared" si="141"/>
        <v>2</v>
      </c>
    </row>
    <row r="5638" spans="2:13" x14ac:dyDescent="0.25">
      <c r="B5638" s="25">
        <v>44704</v>
      </c>
      <c r="C5638" s="5">
        <v>13</v>
      </c>
      <c r="D5638" s="6">
        <f>+IRP_Sep22LTM!$D5633*($K5638/1000)</f>
        <v>377.95014316768123</v>
      </c>
      <c r="E5638" s="6">
        <f>+ELAP_Sep22LTM!$D5633*($K5638/1000)</f>
        <v>1121.2192654621119</v>
      </c>
      <c r="G5638" s="6">
        <f>+IRP_Sep22LTM!$D5633*($L5638/1000)</f>
        <v>417.172189267085</v>
      </c>
      <c r="H5638" s="6">
        <f>+ELAP_Sep22LTM!$D5633*($L5638/1000)</f>
        <v>1237.574595688787</v>
      </c>
      <c r="J5638" s="23">
        <f t="shared" si="140"/>
        <v>5</v>
      </c>
      <c r="K5638" s="30">
        <f>'Appendix 4.4'!D3449</f>
        <v>25069.767200000002</v>
      </c>
      <c r="L5638" s="31">
        <f>'Appendix 4.5'!D3449</f>
        <v>27671.400199999887</v>
      </c>
      <c r="M5638" s="23">
        <f t="shared" si="141"/>
        <v>2</v>
      </c>
    </row>
    <row r="5639" spans="2:13" x14ac:dyDescent="0.25">
      <c r="B5639" s="25">
        <v>44704</v>
      </c>
      <c r="C5639" s="5">
        <v>14</v>
      </c>
      <c r="D5639" s="6">
        <f>+IRP_Sep22LTM!$D5634*($K5639/1000)</f>
        <v>367.72154515393669</v>
      </c>
      <c r="E5639" s="6">
        <f>+ELAP_Sep22LTM!$D5634*($K5639/1000)</f>
        <v>1193.865596150612</v>
      </c>
      <c r="G5639" s="6">
        <f>+IRP_Sep22LTM!$D5634*($L5639/1000)</f>
        <v>398.96525995028725</v>
      </c>
      <c r="H5639" s="6">
        <f>+ELAP_Sep22LTM!$D5634*($L5639/1000)</f>
        <v>1295.3032102444224</v>
      </c>
      <c r="J5639" s="23">
        <f t="shared" si="140"/>
        <v>5</v>
      </c>
      <c r="K5639" s="30">
        <f>'Appendix 4.4'!D3450</f>
        <v>24661.992399999999</v>
      </c>
      <c r="L5639" s="31">
        <f>'Appendix 4.5'!D3450</f>
        <v>26757.415599999887</v>
      </c>
      <c r="M5639" s="23">
        <f t="shared" si="141"/>
        <v>2</v>
      </c>
    </row>
    <row r="5640" spans="2:13" x14ac:dyDescent="0.25">
      <c r="B5640" s="25">
        <v>44704</v>
      </c>
      <c r="C5640" s="5">
        <v>15</v>
      </c>
      <c r="D5640" s="6">
        <f>+IRP_Sep22LTM!$D5635*($K5640/1000)</f>
        <v>295.87061776983478</v>
      </c>
      <c r="E5640" s="6">
        <f>+ELAP_Sep22LTM!$D5635*($K5640/1000)</f>
        <v>1095.8387318999999</v>
      </c>
      <c r="G5640" s="6">
        <f>+IRP_Sep22LTM!$D5635*($L5640/1000)</f>
        <v>335.41641614916819</v>
      </c>
      <c r="H5640" s="6">
        <f>+ELAP_Sep22LTM!$D5635*($L5640/1000)</f>
        <v>1242.307542742494</v>
      </c>
      <c r="J5640" s="23">
        <f t="shared" si="140"/>
        <v>5</v>
      </c>
      <c r="K5640" s="30">
        <f>'Appendix 4.4'!D3451</f>
        <v>19843.163999999997</v>
      </c>
      <c r="L5640" s="31">
        <f>'Appendix 4.5'!D3451</f>
        <v>22495.383299999889</v>
      </c>
      <c r="M5640" s="23">
        <f t="shared" si="141"/>
        <v>2</v>
      </c>
    </row>
    <row r="5641" spans="2:13" x14ac:dyDescent="0.25">
      <c r="B5641" s="25">
        <v>44704</v>
      </c>
      <c r="C5641" s="5">
        <v>16</v>
      </c>
      <c r="D5641" s="6">
        <f>+IRP_Sep22LTM!$D5636*($K5641/1000)</f>
        <v>283.87936836292005</v>
      </c>
      <c r="E5641" s="6">
        <f>+ELAP_Sep22LTM!$D5636*($K5641/1000)</f>
        <v>1083.9100709807999</v>
      </c>
      <c r="G5641" s="6">
        <f>+IRP_Sep22LTM!$D5636*($L5641/1000)</f>
        <v>328.57110645375957</v>
      </c>
      <c r="H5641" s="6">
        <f>+ELAP_Sep22LTM!$D5636*($L5641/1000)</f>
        <v>1254.5523592374361</v>
      </c>
      <c r="J5641" s="23">
        <f t="shared" si="140"/>
        <v>5</v>
      </c>
      <c r="K5641" s="30">
        <f>'Appendix 4.4'!D3452</f>
        <v>19038.946499999998</v>
      </c>
      <c r="L5641" s="31">
        <f>'Appendix 4.5'!D3452</f>
        <v>22036.288699999932</v>
      </c>
      <c r="M5641" s="23">
        <f t="shared" si="141"/>
        <v>2</v>
      </c>
    </row>
    <row r="5642" spans="2:13" x14ac:dyDescent="0.25">
      <c r="B5642" s="25">
        <v>44704</v>
      </c>
      <c r="C5642" s="5">
        <v>17</v>
      </c>
      <c r="D5642" s="6">
        <f>+IRP_Sep22LTM!$D5637*($K5642/1000)</f>
        <v>319.04946904228245</v>
      </c>
      <c r="E5642" s="6">
        <f>+ELAP_Sep22LTM!$D5637*($K5642/1000)</f>
        <v>1096.2058511849921</v>
      </c>
      <c r="G5642" s="6">
        <f>+IRP_Sep22LTM!$D5637*($L5642/1000)</f>
        <v>381.35981474491484</v>
      </c>
      <c r="H5642" s="6">
        <f>+ELAP_Sep22LTM!$D5637*($L5642/1000)</f>
        <v>1310.2948003176202</v>
      </c>
      <c r="J5642" s="23">
        <f t="shared" si="140"/>
        <v>5</v>
      </c>
      <c r="K5642" s="30">
        <f>'Appendix 4.4'!D3453</f>
        <v>18386.3236</v>
      </c>
      <c r="L5642" s="31">
        <f>'Appendix 4.5'!D3453</f>
        <v>21977.171699999941</v>
      </c>
      <c r="M5642" s="23">
        <f t="shared" si="141"/>
        <v>2</v>
      </c>
    </row>
    <row r="5643" spans="2:13" x14ac:dyDescent="0.25">
      <c r="B5643" s="25">
        <v>44704</v>
      </c>
      <c r="C5643" s="5">
        <v>18</v>
      </c>
      <c r="D5643" s="6">
        <f>+IRP_Sep22LTM!$D5638*($K5643/1000)</f>
        <v>241.69807956945397</v>
      </c>
      <c r="E5643" s="6">
        <f>+ELAP_Sep22LTM!$D5638*($K5643/1000)</f>
        <v>583.79961396870999</v>
      </c>
      <c r="G5643" s="6">
        <f>+IRP_Sep22LTM!$D5638*($L5643/1000)</f>
        <v>326.91873483897086</v>
      </c>
      <c r="H5643" s="6">
        <f>+ELAP_Sep22LTM!$D5638*($L5643/1000)</f>
        <v>789.64231547932695</v>
      </c>
      <c r="J5643" s="23">
        <f t="shared" ref="J5643:J5706" si="142">+MONTH(B5643)</f>
        <v>5</v>
      </c>
      <c r="K5643" s="30">
        <f>'Appendix 4.4'!D3454</f>
        <v>9467.1921999999995</v>
      </c>
      <c r="L5643" s="31">
        <f>'Appendix 4.5'!D3454</f>
        <v>12805.242400000112</v>
      </c>
      <c r="M5643" s="23">
        <f t="shared" si="141"/>
        <v>2</v>
      </c>
    </row>
    <row r="5644" spans="2:13" x14ac:dyDescent="0.25">
      <c r="B5644" s="25">
        <v>44704</v>
      </c>
      <c r="C5644" s="5">
        <v>19</v>
      </c>
      <c r="D5644" s="6">
        <f>+IRP_Sep22LTM!$D5639*($K5644/1000)</f>
        <v>90.792560994995014</v>
      </c>
      <c r="E5644" s="6">
        <f>+ELAP_Sep22LTM!$D5639*($K5644/1000)</f>
        <v>133.64448555623503</v>
      </c>
      <c r="G5644" s="6">
        <f>+IRP_Sep22LTM!$D5639*($L5644/1000)</f>
        <v>172.98529061614252</v>
      </c>
      <c r="H5644" s="6">
        <f>+ELAP_Sep22LTM!$D5639*($L5644/1000)</f>
        <v>254.63022432492676</v>
      </c>
      <c r="J5644" s="23">
        <f t="shared" si="142"/>
        <v>5</v>
      </c>
      <c r="K5644" s="30">
        <f>'Appendix 4.4'!D3455</f>
        <v>3160.7495000000004</v>
      </c>
      <c r="L5644" s="31">
        <f>'Appendix 4.5'!D3455</f>
        <v>6022.1142000000173</v>
      </c>
      <c r="M5644" s="23">
        <f t="shared" si="141"/>
        <v>2</v>
      </c>
    </row>
    <row r="5645" spans="2:13" x14ac:dyDescent="0.25">
      <c r="B5645" s="25">
        <v>44704</v>
      </c>
      <c r="C5645" s="5">
        <v>20</v>
      </c>
      <c r="D5645" s="6">
        <f>+IRP_Sep22LTM!$D5640*($K5645/1000)</f>
        <v>27.078101149936323</v>
      </c>
      <c r="E5645" s="6">
        <f>+ELAP_Sep22LTM!$D5640*($K5645/1000)</f>
        <v>44.603074652400004</v>
      </c>
      <c r="G5645" s="6">
        <f>+IRP_Sep22LTM!$D5640*($L5645/1000)</f>
        <v>81.402342060986683</v>
      </c>
      <c r="H5645" s="6">
        <f>+ELAP_Sep22LTM!$D5640*($L5645/1000)</f>
        <v>134.08601732159966</v>
      </c>
      <c r="J5645" s="23">
        <f t="shared" si="142"/>
        <v>5</v>
      </c>
      <c r="K5645" s="30">
        <f>'Appendix 4.4'!D3456</f>
        <v>807.19320000000005</v>
      </c>
      <c r="L5645" s="31">
        <f>'Appendix 4.5'!D3456</f>
        <v>2426.5887999999941</v>
      </c>
      <c r="M5645" s="23">
        <f t="shared" si="141"/>
        <v>2</v>
      </c>
    </row>
    <row r="5646" spans="2:13" x14ac:dyDescent="0.25">
      <c r="B5646" s="25">
        <v>44704</v>
      </c>
      <c r="C5646" s="5">
        <v>21</v>
      </c>
      <c r="D5646" s="6">
        <f>+IRP_Sep22LTM!$D5641*($K5646/1000)</f>
        <v>2.3621315261999998</v>
      </c>
      <c r="E5646" s="6">
        <f>+ELAP_Sep22LTM!$D5641*($K5646/1000)</f>
        <v>4.6164060398219995</v>
      </c>
      <c r="G5646" s="6">
        <f>+IRP_Sep22LTM!$D5641*($L5646/1000)</f>
        <v>17.995053943199959</v>
      </c>
      <c r="H5646" s="6">
        <f>+ELAP_Sep22LTM!$D5641*($L5646/1000)</f>
        <v>35.168437823591923</v>
      </c>
      <c r="J5646" s="23">
        <f t="shared" si="142"/>
        <v>5</v>
      </c>
      <c r="K5646" s="30">
        <f>'Appendix 4.4'!D3457</f>
        <v>70.414699999999996</v>
      </c>
      <c r="L5646" s="31">
        <f>'Appendix 4.5'!D3457</f>
        <v>536.42919999999879</v>
      </c>
      <c r="M5646" s="23">
        <f t="shared" si="141"/>
        <v>2</v>
      </c>
    </row>
    <row r="5647" spans="2:13" x14ac:dyDescent="0.25">
      <c r="B5647" s="25">
        <v>44704</v>
      </c>
      <c r="C5647" s="5">
        <v>22</v>
      </c>
      <c r="D5647" s="6">
        <f>+IRP_Sep22LTM!$D5642*($K5647/1000)</f>
        <v>1.2778781393321998</v>
      </c>
      <c r="E5647" s="6">
        <f>+ELAP_Sep22LTM!$D5642*($K5647/1000)</f>
        <v>2.9722169706299999</v>
      </c>
      <c r="G5647" s="6">
        <f>+IRP_Sep22LTM!$D5642*($L5647/1000)</f>
        <v>4.4468147434431007</v>
      </c>
      <c r="H5647" s="6">
        <f>+ELAP_Sep22LTM!$D5642*($L5647/1000)</f>
        <v>10.342847129865001</v>
      </c>
      <c r="J5647" s="23">
        <f t="shared" si="142"/>
        <v>5</v>
      </c>
      <c r="K5647" s="30">
        <f>'Appendix 4.4'!D3458</f>
        <v>40.778999999999996</v>
      </c>
      <c r="L5647" s="31">
        <f>'Appendix 4.5'!D3458</f>
        <v>141.90450000000001</v>
      </c>
      <c r="M5647" s="23">
        <f t="shared" si="141"/>
        <v>2</v>
      </c>
    </row>
    <row r="5648" spans="2:13" x14ac:dyDescent="0.25">
      <c r="B5648" s="25">
        <v>44704</v>
      </c>
      <c r="C5648" s="5">
        <v>23</v>
      </c>
      <c r="D5648" s="6">
        <f>+IRP_Sep22LTM!$D5643*($K5648/1000)</f>
        <v>1.096109205604</v>
      </c>
      <c r="E5648" s="6">
        <f>+ELAP_Sep22LTM!$D5643*($K5648/1000)</f>
        <v>3.2576019554470004</v>
      </c>
      <c r="G5648" s="6">
        <f>+IRP_Sep22LTM!$D5643*($L5648/1000)</f>
        <v>3.5192365164159991</v>
      </c>
      <c r="H5648" s="6">
        <f>+ELAP_Sep22LTM!$D5643*($L5648/1000)</f>
        <v>10.459059826287998</v>
      </c>
      <c r="J5648" s="23">
        <f t="shared" si="142"/>
        <v>5</v>
      </c>
      <c r="K5648" s="30">
        <f>'Appendix 4.4'!D3459</f>
        <v>42.377299999999998</v>
      </c>
      <c r="L5648" s="31">
        <f>'Appendix 4.5'!D3459</f>
        <v>136.05919999999998</v>
      </c>
      <c r="M5648" s="23">
        <f t="shared" si="141"/>
        <v>2</v>
      </c>
    </row>
    <row r="5649" spans="2:13" x14ac:dyDescent="0.25">
      <c r="B5649" s="25">
        <v>44704</v>
      </c>
      <c r="C5649" s="5">
        <v>24</v>
      </c>
      <c r="D5649" s="6">
        <f>+IRP_Sep22LTM!$D5644*($K5649/1000)</f>
        <v>1.22853478278576</v>
      </c>
      <c r="E5649" s="6">
        <f>+ELAP_Sep22LTM!$D5644*($K5649/1000)</f>
        <v>4.2182846193420005</v>
      </c>
      <c r="G5649" s="6">
        <f>+IRP_Sep22LTM!$D5644*($L5649/1000)</f>
        <v>3.0503708624287995</v>
      </c>
      <c r="H5649" s="6">
        <f>+ELAP_Sep22LTM!$D5644*($L5649/1000)</f>
        <v>10.47372257796</v>
      </c>
      <c r="J5649" s="23">
        <f t="shared" si="142"/>
        <v>5</v>
      </c>
      <c r="K5649" s="30">
        <f>'Appendix 4.4'!D3460</f>
        <v>54.875399999999999</v>
      </c>
      <c r="L5649" s="31">
        <f>'Appendix 4.5'!D3460</f>
        <v>136.25199999999998</v>
      </c>
      <c r="M5649" s="23">
        <f t="shared" si="141"/>
        <v>2</v>
      </c>
    </row>
    <row r="5650" spans="2:13" x14ac:dyDescent="0.25">
      <c r="B5650" s="25">
        <v>44705</v>
      </c>
      <c r="C5650" s="5">
        <v>1</v>
      </c>
      <c r="D5650" s="6">
        <f>+IRP_Sep22LTM!$D5645*($K5650/1000)</f>
        <v>0.24406428762911997</v>
      </c>
      <c r="E5650" s="6">
        <f>+ELAP_Sep22LTM!$D5645*($K5650/1000)</f>
        <v>0.90194143555200001</v>
      </c>
      <c r="G5650" s="6">
        <f>+IRP_Sep22LTM!$D5645*($L5650/1000)</f>
        <v>0.48347202802919992</v>
      </c>
      <c r="H5650" s="6">
        <f>+ELAP_Sep22LTM!$D5645*($L5650/1000)</f>
        <v>1.7866745653199998</v>
      </c>
      <c r="J5650" s="23">
        <f t="shared" si="142"/>
        <v>5</v>
      </c>
      <c r="K5650" s="30">
        <f>'Appendix 4.4'!D3461</f>
        <v>13.396799999999999</v>
      </c>
      <c r="L5650" s="31">
        <f>'Appendix 4.5'!D3461</f>
        <v>26.537999999999997</v>
      </c>
      <c r="M5650" s="23">
        <f t="shared" si="141"/>
        <v>3</v>
      </c>
    </row>
    <row r="5651" spans="2:13" x14ac:dyDescent="0.25">
      <c r="B5651" s="25">
        <v>44705</v>
      </c>
      <c r="C5651" s="5">
        <v>2</v>
      </c>
      <c r="D5651" s="6">
        <f>+IRP_Sep22LTM!$D5646*($K5651/1000)</f>
        <v>0.20832402465446004</v>
      </c>
      <c r="E5651" s="6">
        <f>+ELAP_Sep22LTM!$D5646*($K5651/1000)</f>
        <v>0.75724644845200006</v>
      </c>
      <c r="G5651" s="6">
        <f>+IRP_Sep22LTM!$D5646*($L5651/1000)</f>
        <v>0.44053843497510004</v>
      </c>
      <c r="H5651" s="6">
        <f>+ELAP_Sep22LTM!$D5646*($L5651/1000)</f>
        <v>1.60133314362</v>
      </c>
      <c r="J5651" s="23">
        <f t="shared" si="142"/>
        <v>5</v>
      </c>
      <c r="K5651" s="30">
        <f>'Appendix 4.4'!D3462</f>
        <v>12.0458</v>
      </c>
      <c r="L5651" s="31">
        <f>'Appendix 4.5'!D3462</f>
        <v>25.472999999999999</v>
      </c>
      <c r="M5651" s="23">
        <f t="shared" si="141"/>
        <v>3</v>
      </c>
    </row>
    <row r="5652" spans="2:13" x14ac:dyDescent="0.25">
      <c r="B5652" s="25">
        <v>44705</v>
      </c>
      <c r="C5652" s="5">
        <v>3</v>
      </c>
      <c r="D5652" s="6">
        <f>+IRP_Sep22LTM!$D5647*($K5652/1000)</f>
        <v>0.21676192762719002</v>
      </c>
      <c r="E5652" s="6">
        <f>+ELAP_Sep22LTM!$D5647*($K5652/1000)</f>
        <v>0.80407545879600006</v>
      </c>
      <c r="G5652" s="6">
        <f>+IRP_Sep22LTM!$D5647*($L5652/1000)</f>
        <v>0.44565582683743005</v>
      </c>
      <c r="H5652" s="6">
        <f>+ELAP_Sep22LTM!$D5647*($L5652/1000)</f>
        <v>1.6531543032120002</v>
      </c>
      <c r="J5652" s="23">
        <f t="shared" si="142"/>
        <v>5</v>
      </c>
      <c r="K5652" s="30">
        <f>'Appendix 4.4'!D3463</f>
        <v>12.5337</v>
      </c>
      <c r="L5652" s="31">
        <f>'Appendix 4.5'!D3463</f>
        <v>25.768900000000002</v>
      </c>
      <c r="M5652" s="23">
        <f t="shared" si="141"/>
        <v>3</v>
      </c>
    </row>
    <row r="5653" spans="2:13" x14ac:dyDescent="0.25">
      <c r="B5653" s="25">
        <v>44705</v>
      </c>
      <c r="C5653" s="5">
        <v>4</v>
      </c>
      <c r="D5653" s="6">
        <f>+IRP_Sep22LTM!$D5648*($K5653/1000)</f>
        <v>0.30500350467127996</v>
      </c>
      <c r="E5653" s="6">
        <f>+ELAP_Sep22LTM!$D5648*($K5653/1000)</f>
        <v>0.76017807357699996</v>
      </c>
      <c r="G5653" s="6">
        <f>+IRP_Sep22LTM!$D5648*($L5653/1000)</f>
        <v>0.61112863383399996</v>
      </c>
      <c r="H5653" s="6">
        <f>+ELAP_Sep22LTM!$D5648*($L5653/1000)</f>
        <v>1.5231516374749998</v>
      </c>
      <c r="J5653" s="23">
        <f t="shared" si="142"/>
        <v>5</v>
      </c>
      <c r="K5653" s="30">
        <f>'Appendix 4.4'!D3464</f>
        <v>13.623699999999999</v>
      </c>
      <c r="L5653" s="31">
        <f>'Appendix 4.5'!D3464</f>
        <v>27.297499999999999</v>
      </c>
      <c r="M5653" s="23">
        <f t="shared" si="141"/>
        <v>3</v>
      </c>
    </row>
    <row r="5654" spans="2:13" x14ac:dyDescent="0.25">
      <c r="B5654" s="25">
        <v>44705</v>
      </c>
      <c r="C5654" s="5">
        <v>5</v>
      </c>
      <c r="D5654" s="6">
        <f>+IRP_Sep22LTM!$D5649*($K5654/1000)</f>
        <v>0.39808804393343999</v>
      </c>
      <c r="E5654" s="6">
        <f>+ELAP_Sep22LTM!$D5649*($K5654/1000)</f>
        <v>0.74659801305600004</v>
      </c>
      <c r="G5654" s="6">
        <f>+IRP_Sep22LTM!$D5649*($L5654/1000)</f>
        <v>0.90975534110861001</v>
      </c>
      <c r="H5654" s="6">
        <f>+ELAP_Sep22LTM!$D5649*($L5654/1000)</f>
        <v>1.7062093182390001</v>
      </c>
      <c r="J5654" s="23">
        <f t="shared" si="142"/>
        <v>5</v>
      </c>
      <c r="K5654" s="30">
        <f>'Appendix 4.4'!D3465</f>
        <v>13.171199999999999</v>
      </c>
      <c r="L5654" s="31">
        <f>'Appendix 4.5'!D3465</f>
        <v>30.100300000000001</v>
      </c>
      <c r="M5654" s="23">
        <f t="shared" si="141"/>
        <v>3</v>
      </c>
    </row>
    <row r="5655" spans="2:13" x14ac:dyDescent="0.25">
      <c r="B5655" s="25">
        <v>44705</v>
      </c>
      <c r="C5655" s="5">
        <v>6</v>
      </c>
      <c r="D5655" s="6">
        <f>+IRP_Sep22LTM!$D5650*($K5655/1000)</f>
        <v>20.287209585442163</v>
      </c>
      <c r="E5655" s="6">
        <f>+ELAP_Sep22LTM!$D5650*($K5655/1000)</f>
        <v>38.93260813148401</v>
      </c>
      <c r="G5655" s="6">
        <f>+IRP_Sep22LTM!$D5650*($L5655/1000)</f>
        <v>0.80826325718264014</v>
      </c>
      <c r="H5655" s="6">
        <f>+ELAP_Sep22LTM!$D5650*($L5655/1000)</f>
        <v>1.5511150770360003</v>
      </c>
      <c r="J5655" s="23">
        <f t="shared" si="142"/>
        <v>5</v>
      </c>
      <c r="K5655" s="30">
        <f>'Appendix 4.4'!D3466</f>
        <v>692.04040000000009</v>
      </c>
      <c r="L5655" s="31">
        <f>'Appendix 4.5'!D3466</f>
        <v>27.5716</v>
      </c>
      <c r="M5655" s="23">
        <f t="shared" si="141"/>
        <v>3</v>
      </c>
    </row>
    <row r="5656" spans="2:13" x14ac:dyDescent="0.25">
      <c r="B5656" s="25">
        <v>44705</v>
      </c>
      <c r="C5656" s="5">
        <v>7</v>
      </c>
      <c r="D5656" s="6">
        <f>+IRP_Sep22LTM!$D5651*($K5656/1000)</f>
        <v>51.181719936887532</v>
      </c>
      <c r="E5656" s="6">
        <f>+ELAP_Sep22LTM!$D5651*($K5656/1000)</f>
        <v>139.02050916150799</v>
      </c>
      <c r="G5656" s="6">
        <f>+IRP_Sep22LTM!$D5651*($L5656/1000)</f>
        <v>19.706996676514837</v>
      </c>
      <c r="H5656" s="6">
        <f>+ELAP_Sep22LTM!$D5651*($L5656/1000)</f>
        <v>53.528422166967999</v>
      </c>
      <c r="J5656" s="23">
        <f t="shared" si="142"/>
        <v>5</v>
      </c>
      <c r="K5656" s="30">
        <f>'Appendix 4.4'!D3467</f>
        <v>2006.2873999999999</v>
      </c>
      <c r="L5656" s="31">
        <f>'Appendix 4.5'!D3467</f>
        <v>772.5003999999999</v>
      </c>
      <c r="M5656" s="23">
        <f t="shared" si="141"/>
        <v>3</v>
      </c>
    </row>
    <row r="5657" spans="2:13" x14ac:dyDescent="0.25">
      <c r="B5657" s="25">
        <v>44705</v>
      </c>
      <c r="C5657" s="5">
        <v>8</v>
      </c>
      <c r="D5657" s="6">
        <f>+IRP_Sep22LTM!$D5652*($K5657/1000)</f>
        <v>89.770297786657153</v>
      </c>
      <c r="E5657" s="6">
        <f>+ELAP_Sep22LTM!$D5652*($K5657/1000)</f>
        <v>239.24027509712798</v>
      </c>
      <c r="G5657" s="6">
        <f>+IRP_Sep22LTM!$D5652*($L5657/1000)</f>
        <v>77.406868994335099</v>
      </c>
      <c r="H5657" s="6">
        <f>+ELAP_Sep22LTM!$D5652*($L5657/1000)</f>
        <v>206.29140249286985</v>
      </c>
      <c r="J5657" s="23">
        <f t="shared" si="142"/>
        <v>5</v>
      </c>
      <c r="K5657" s="30">
        <f>'Appendix 4.4'!D3468</f>
        <v>3585.8827999999999</v>
      </c>
      <c r="L5657" s="31">
        <f>'Appendix 4.5'!D3468</f>
        <v>3092.0244999999977</v>
      </c>
      <c r="M5657" s="23">
        <f t="shared" si="141"/>
        <v>3</v>
      </c>
    </row>
    <row r="5658" spans="2:13" x14ac:dyDescent="0.25">
      <c r="B5658" s="25">
        <v>44705</v>
      </c>
      <c r="C5658" s="5">
        <v>9</v>
      </c>
      <c r="D5658" s="6">
        <f>+IRP_Sep22LTM!$D5653*($K5658/1000)</f>
        <v>134.73760424580192</v>
      </c>
      <c r="E5658" s="6">
        <f>+ELAP_Sep22LTM!$D5653*($K5658/1000)</f>
        <v>330.09637232501598</v>
      </c>
      <c r="G5658" s="6">
        <f>+IRP_Sep22LTM!$D5653*($L5658/1000)</f>
        <v>162.34237525316496</v>
      </c>
      <c r="H5658" s="6">
        <f>+ELAP_Sep22LTM!$D5653*($L5658/1000)</f>
        <v>397.72585719970516</v>
      </c>
      <c r="J5658" s="23">
        <f t="shared" si="142"/>
        <v>5</v>
      </c>
      <c r="K5658" s="30">
        <f>'Appendix 4.4'!D3469</f>
        <v>5382.1063999999997</v>
      </c>
      <c r="L5658" s="31">
        <f>'Appendix 4.5'!D3469</f>
        <v>6484.7816000000194</v>
      </c>
      <c r="M5658" s="23">
        <f t="shared" si="141"/>
        <v>3</v>
      </c>
    </row>
    <row r="5659" spans="2:13" x14ac:dyDescent="0.25">
      <c r="B5659" s="25">
        <v>44705</v>
      </c>
      <c r="C5659" s="5">
        <v>10</v>
      </c>
      <c r="D5659" s="6">
        <f>+IRP_Sep22LTM!$D5654*($K5659/1000)</f>
        <v>322.97918519501764</v>
      </c>
      <c r="E5659" s="6">
        <f>+ELAP_Sep22LTM!$D5654*($K5659/1000)</f>
        <v>827.49585648061986</v>
      </c>
      <c r="G5659" s="6">
        <f>+IRP_Sep22LTM!$D5654*($L5659/1000)</f>
        <v>391.779451625349</v>
      </c>
      <c r="H5659" s="6">
        <f>+ELAP_Sep22LTM!$D5654*($L5659/1000)</f>
        <v>1003.7670776786233</v>
      </c>
      <c r="J5659" s="23">
        <f t="shared" si="142"/>
        <v>5</v>
      </c>
      <c r="K5659" s="30">
        <f>'Appendix 4.4'!D3470</f>
        <v>12826.871499999997</v>
      </c>
      <c r="L5659" s="31">
        <f>'Appendix 4.5'!D3470</f>
        <v>15559.221500000051</v>
      </c>
      <c r="M5659" s="23">
        <f t="shared" si="141"/>
        <v>3</v>
      </c>
    </row>
    <row r="5660" spans="2:13" x14ac:dyDescent="0.25">
      <c r="B5660" s="25">
        <v>44705</v>
      </c>
      <c r="C5660" s="5">
        <v>11</v>
      </c>
      <c r="D5660" s="6">
        <f>+IRP_Sep22LTM!$D5655*($K5660/1000)</f>
        <v>531.40780536983118</v>
      </c>
      <c r="E5660" s="6">
        <f>+ELAP_Sep22LTM!$D5655*($K5660/1000)</f>
        <v>1414.5598908715117</v>
      </c>
      <c r="G5660" s="6">
        <f>+IRP_Sep22LTM!$D5655*($L5660/1000)</f>
        <v>583.08224194350566</v>
      </c>
      <c r="H5660" s="6">
        <f>+ELAP_Sep22LTM!$D5655*($L5660/1000)</f>
        <v>1552.1126039138662</v>
      </c>
      <c r="J5660" s="23">
        <f t="shared" si="142"/>
        <v>5</v>
      </c>
      <c r="K5660" s="30">
        <f>'Appendix 4.4'!D3471</f>
        <v>21785.062699999999</v>
      </c>
      <c r="L5660" s="31">
        <f>'Appendix 4.5'!D3471</f>
        <v>23903.456199999913</v>
      </c>
      <c r="M5660" s="23">
        <f t="shared" si="141"/>
        <v>3</v>
      </c>
    </row>
    <row r="5661" spans="2:13" x14ac:dyDescent="0.25">
      <c r="B5661" s="25">
        <v>44705</v>
      </c>
      <c r="C5661" s="5">
        <v>12</v>
      </c>
      <c r="D5661" s="6">
        <f>+IRP_Sep22LTM!$D5656*($K5661/1000)</f>
        <v>493.52149478669139</v>
      </c>
      <c r="E5661" s="6">
        <f>+ELAP_Sep22LTM!$D5656*($K5661/1000)</f>
        <v>1399.9532580986358</v>
      </c>
      <c r="G5661" s="6">
        <f>+IRP_Sep22LTM!$D5656*($L5661/1000)</f>
        <v>567.30285829727393</v>
      </c>
      <c r="H5661" s="6">
        <f>+ELAP_Sep22LTM!$D5656*($L5661/1000)</f>
        <v>1609.2459866316531</v>
      </c>
      <c r="J5661" s="23">
        <f t="shared" si="142"/>
        <v>5</v>
      </c>
      <c r="K5661" s="30">
        <f>'Appendix 4.4'!D3472</f>
        <v>22044.300099999997</v>
      </c>
      <c r="L5661" s="31">
        <f>'Appendix 4.5'!D3472</f>
        <v>25339.918499999891</v>
      </c>
      <c r="M5661" s="23">
        <f t="shared" si="141"/>
        <v>3</v>
      </c>
    </row>
    <row r="5662" spans="2:13" x14ac:dyDescent="0.25">
      <c r="B5662" s="25">
        <v>44705</v>
      </c>
      <c r="C5662" s="5">
        <v>13</v>
      </c>
      <c r="D5662" s="6">
        <f>+IRP_Sep22LTM!$D5657*($K5662/1000)</f>
        <v>231.76261329769599</v>
      </c>
      <c r="E5662" s="6">
        <f>+ELAP_Sep22LTM!$D5657*($K5662/1000)</f>
        <v>827.9544183475399</v>
      </c>
      <c r="G5662" s="6">
        <f>+IRP_Sep22LTM!$D5657*($L5662/1000)</f>
        <v>294.71983699683261</v>
      </c>
      <c r="H5662" s="6">
        <f>+ELAP_Sep22LTM!$D5657*($L5662/1000)</f>
        <v>1052.8643414231822</v>
      </c>
      <c r="J5662" s="23">
        <f t="shared" si="142"/>
        <v>5</v>
      </c>
      <c r="K5662" s="30">
        <f>'Appendix 4.4'!D3473</f>
        <v>12631.7122</v>
      </c>
      <c r="L5662" s="31">
        <f>'Appendix 4.5'!D3473</f>
        <v>16063.057400000034</v>
      </c>
      <c r="M5662" s="23">
        <f t="shared" si="141"/>
        <v>3</v>
      </c>
    </row>
    <row r="5663" spans="2:13" x14ac:dyDescent="0.25">
      <c r="B5663" s="25">
        <v>44705</v>
      </c>
      <c r="C5663" s="5">
        <v>14</v>
      </c>
      <c r="D5663" s="6">
        <f>+IRP_Sep22LTM!$D5658*($K5663/1000)</f>
        <v>349.25874221712462</v>
      </c>
      <c r="E5663" s="6">
        <f>+ELAP_Sep22LTM!$D5658*($K5663/1000)</f>
        <v>1519.3286387021815</v>
      </c>
      <c r="G5663" s="6">
        <f>+IRP_Sep22LTM!$D5658*($L5663/1000)</f>
        <v>423.06110912616236</v>
      </c>
      <c r="H5663" s="6">
        <f>+ELAP_Sep22LTM!$D5658*($L5663/1000)</f>
        <v>1840.3801575191367</v>
      </c>
      <c r="J5663" s="23">
        <f t="shared" si="142"/>
        <v>5</v>
      </c>
      <c r="K5663" s="30">
        <f>'Appendix 4.4'!D3474</f>
        <v>21243.938099999996</v>
      </c>
      <c r="L5663" s="31">
        <f>'Appendix 4.5'!D3474</f>
        <v>25733.025199999898</v>
      </c>
      <c r="M5663" s="23">
        <f t="shared" si="141"/>
        <v>3</v>
      </c>
    </row>
    <row r="5664" spans="2:13" x14ac:dyDescent="0.25">
      <c r="B5664" s="25">
        <v>44705</v>
      </c>
      <c r="C5664" s="5">
        <v>15</v>
      </c>
      <c r="D5664" s="6">
        <f>+IRP_Sep22LTM!$D5659*($K5664/1000)</f>
        <v>345.04632233463593</v>
      </c>
      <c r="E5664" s="6">
        <f>+ELAP_Sep22LTM!$D5659*($K5664/1000)</f>
        <v>1440.4563896236177</v>
      </c>
      <c r="G5664" s="6">
        <f>+IRP_Sep22LTM!$D5659*($L5664/1000)</f>
        <v>368.54031509123217</v>
      </c>
      <c r="H5664" s="6">
        <f>+ELAP_Sep22LTM!$D5659*($L5664/1000)</f>
        <v>1538.5361829540593</v>
      </c>
      <c r="J5664" s="23">
        <f t="shared" si="142"/>
        <v>5</v>
      </c>
      <c r="K5664" s="30">
        <f>'Appendix 4.4'!D3475</f>
        <v>21348.732199999999</v>
      </c>
      <c r="L5664" s="31">
        <f>'Appendix 4.5'!D3475</f>
        <v>22802.354299999886</v>
      </c>
      <c r="M5664" s="23">
        <f t="shared" si="141"/>
        <v>3</v>
      </c>
    </row>
    <row r="5665" spans="2:13" x14ac:dyDescent="0.25">
      <c r="B5665" s="25">
        <v>44705</v>
      </c>
      <c r="C5665" s="5">
        <v>16</v>
      </c>
      <c r="D5665" s="6">
        <f>+IRP_Sep22LTM!$D5660*($K5665/1000)</f>
        <v>172.93441930215704</v>
      </c>
      <c r="E5665" s="6">
        <f>+ELAP_Sep22LTM!$D5660*($K5665/1000)</f>
        <v>595.08833190821213</v>
      </c>
      <c r="G5665" s="6">
        <f>+IRP_Sep22LTM!$D5660*($L5665/1000)</f>
        <v>240.23486180794376</v>
      </c>
      <c r="H5665" s="6">
        <f>+ELAP_Sep22LTM!$D5660*($L5665/1000)</f>
        <v>826.67732517552054</v>
      </c>
      <c r="J5665" s="23">
        <f t="shared" si="142"/>
        <v>5</v>
      </c>
      <c r="K5665" s="30">
        <f>'Appendix 4.4'!D3476</f>
        <v>8557.7836000000007</v>
      </c>
      <c r="L5665" s="31">
        <f>'Appendix 4.5'!D3476</f>
        <v>11888.194200000093</v>
      </c>
      <c r="M5665" s="23">
        <f t="shared" si="141"/>
        <v>3</v>
      </c>
    </row>
    <row r="5666" spans="2:13" x14ac:dyDescent="0.25">
      <c r="B5666" s="25">
        <v>44705</v>
      </c>
      <c r="C5666" s="5">
        <v>17</v>
      </c>
      <c r="D5666" s="6">
        <f>+IRP_Sep22LTM!$D5661*($K5666/1000)</f>
        <v>69.267477052136982</v>
      </c>
      <c r="E5666" s="6">
        <f>+ELAP_Sep22LTM!$D5661*($K5666/1000)</f>
        <v>205.24906597591794</v>
      </c>
      <c r="G5666" s="6">
        <f>+IRP_Sep22LTM!$D5661*($L5666/1000)</f>
        <v>135.40888703760606</v>
      </c>
      <c r="H5666" s="6">
        <f>+ELAP_Sep22LTM!$D5661*($L5666/1000)</f>
        <v>401.23516507448414</v>
      </c>
      <c r="J5666" s="23">
        <f t="shared" si="142"/>
        <v>5</v>
      </c>
      <c r="K5666" s="30">
        <f>'Appendix 4.4'!D3477</f>
        <v>2986.0776999999998</v>
      </c>
      <c r="L5666" s="31">
        <f>'Appendix 4.5'!D3477</f>
        <v>5837.3926000000029</v>
      </c>
      <c r="M5666" s="23">
        <f t="shared" si="141"/>
        <v>3</v>
      </c>
    </row>
    <row r="5667" spans="2:13" x14ac:dyDescent="0.25">
      <c r="B5667" s="25">
        <v>44705</v>
      </c>
      <c r="C5667" s="5">
        <v>18</v>
      </c>
      <c r="D5667" s="6">
        <f>+IRP_Sep22LTM!$D5662*($K5667/1000)</f>
        <v>177.96010252353901</v>
      </c>
      <c r="E5667" s="6">
        <f>+ELAP_Sep22LTM!$D5662*($K5667/1000)</f>
        <v>481.39846278516302</v>
      </c>
      <c r="G5667" s="6">
        <f>+IRP_Sep22LTM!$D5662*($L5667/1000)</f>
        <v>230.05420780553499</v>
      </c>
      <c r="H5667" s="6">
        <f>+ELAP_Sep22LTM!$D5662*($L5667/1000)</f>
        <v>622.31781407405208</v>
      </c>
      <c r="J5667" s="23">
        <f t="shared" si="142"/>
        <v>5</v>
      </c>
      <c r="K5667" s="30">
        <f>'Appendix 4.4'!D3478</f>
        <v>6970.6077000000005</v>
      </c>
      <c r="L5667" s="31">
        <f>'Appendix 4.5'!D3478</f>
        <v>9011.1076000001176</v>
      </c>
      <c r="M5667" s="23">
        <f t="shared" si="141"/>
        <v>3</v>
      </c>
    </row>
    <row r="5668" spans="2:13" x14ac:dyDescent="0.25">
      <c r="B5668" s="25">
        <v>44705</v>
      </c>
      <c r="C5668" s="5">
        <v>19</v>
      </c>
      <c r="D5668" s="6">
        <f>+IRP_Sep22LTM!$D5663*($K5668/1000)</f>
        <v>196.02411090422396</v>
      </c>
      <c r="E5668" s="6">
        <f>+ELAP_Sep22LTM!$D5663*($K5668/1000)</f>
        <v>451.86795990446393</v>
      </c>
      <c r="G5668" s="6">
        <f>+IRP_Sep22LTM!$D5663*($L5668/1000)</f>
        <v>266.9463968707542</v>
      </c>
      <c r="H5668" s="6">
        <f>+ELAP_Sep22LTM!$D5663*($L5668/1000)</f>
        <v>615.35554581227711</v>
      </c>
      <c r="J5668" s="23">
        <f t="shared" si="142"/>
        <v>5</v>
      </c>
      <c r="K5668" s="30">
        <f>'Appendix 4.4'!D3479</f>
        <v>6147.1223999999993</v>
      </c>
      <c r="L5668" s="31">
        <f>'Appendix 4.5'!D3479</f>
        <v>8371.1752000000688</v>
      </c>
      <c r="M5668" s="23">
        <f t="shared" si="141"/>
        <v>3</v>
      </c>
    </row>
    <row r="5669" spans="2:13" x14ac:dyDescent="0.25">
      <c r="B5669" s="25">
        <v>44705</v>
      </c>
      <c r="C5669" s="5">
        <v>20</v>
      </c>
      <c r="D5669" s="6">
        <f>+IRP_Sep22LTM!$D5664*($K5669/1000)</f>
        <v>49.258856192067952</v>
      </c>
      <c r="E5669" s="6">
        <f>+ELAP_Sep22LTM!$D5664*($K5669/1000)</f>
        <v>92.536852597736925</v>
      </c>
      <c r="G5669" s="6">
        <f>+IRP_Sep22LTM!$D5664*($L5669/1000)</f>
        <v>98.407329672893624</v>
      </c>
      <c r="H5669" s="6">
        <f>+ELAP_Sep22LTM!$D5664*($L5669/1000)</f>
        <v>184.86634210446465</v>
      </c>
      <c r="J5669" s="23">
        <f t="shared" si="142"/>
        <v>5</v>
      </c>
      <c r="K5669" s="30">
        <f>'Appendix 4.4'!D3480</f>
        <v>1435.602899999999</v>
      </c>
      <c r="L5669" s="31">
        <f>'Appendix 4.5'!D3480</f>
        <v>2867.9888000000101</v>
      </c>
      <c r="M5669" s="23">
        <f t="shared" si="141"/>
        <v>3</v>
      </c>
    </row>
    <row r="5670" spans="2:13" x14ac:dyDescent="0.25">
      <c r="B5670" s="25">
        <v>44705</v>
      </c>
      <c r="C5670" s="5">
        <v>21</v>
      </c>
      <c r="D5670" s="6">
        <f>+IRP_Sep22LTM!$D5665*($K5670/1000)</f>
        <v>1.9526875757038</v>
      </c>
      <c r="E5670" s="6">
        <f>+ELAP_Sep22LTM!$D5665*($K5670/1000)</f>
        <v>1.986983605282</v>
      </c>
      <c r="G5670" s="6">
        <f>+IRP_Sep22LTM!$D5665*($L5670/1000)</f>
        <v>17.759124867340336</v>
      </c>
      <c r="H5670" s="6">
        <f>+ELAP_Sep22LTM!$D5665*($L5670/1000)</f>
        <v>18.071037269155934</v>
      </c>
      <c r="J5670" s="23">
        <f t="shared" si="142"/>
        <v>5</v>
      </c>
      <c r="K5670" s="30">
        <f>'Appendix 4.4'!D3481</f>
        <v>66.277900000000002</v>
      </c>
      <c r="L5670" s="31">
        <f>'Appendix 4.5'!D3481</f>
        <v>602.77819999999781</v>
      </c>
      <c r="M5670" s="23">
        <f t="shared" si="141"/>
        <v>3</v>
      </c>
    </row>
    <row r="5671" spans="2:13" x14ac:dyDescent="0.25">
      <c r="B5671" s="25">
        <v>44705</v>
      </c>
      <c r="C5671" s="5">
        <v>22</v>
      </c>
      <c r="D5671" s="6">
        <f>+IRP_Sep22LTM!$D5666*($K5671/1000)</f>
        <v>0.24496612766399997</v>
      </c>
      <c r="E5671" s="6">
        <f>+ELAP_Sep22LTM!$D5666*($K5671/1000)</f>
        <v>0.68803091644800007</v>
      </c>
      <c r="G5671" s="6">
        <f>+IRP_Sep22LTM!$D5666*($L5671/1000)</f>
        <v>0.315998441425</v>
      </c>
      <c r="H5671" s="6">
        <f>+ELAP_Sep22LTM!$D5666*($L5671/1000)</f>
        <v>0.88753779685000012</v>
      </c>
      <c r="J5671" s="23">
        <f t="shared" si="142"/>
        <v>5</v>
      </c>
      <c r="K5671" s="30">
        <f>'Appendix 4.4'!D3482</f>
        <v>9.5952000000000002</v>
      </c>
      <c r="L5671" s="31">
        <f>'Appendix 4.5'!D3482</f>
        <v>12.377500000000001</v>
      </c>
      <c r="M5671" s="23">
        <f t="shared" si="141"/>
        <v>3</v>
      </c>
    </row>
    <row r="5672" spans="2:13" x14ac:dyDescent="0.25">
      <c r="B5672" s="25">
        <v>44705</v>
      </c>
      <c r="C5672" s="5">
        <v>23</v>
      </c>
      <c r="D5672" s="6">
        <f>+IRP_Sep22LTM!$D5667*($K5672/1000)</f>
        <v>0.20948754514463999</v>
      </c>
      <c r="E5672" s="6">
        <f>+ELAP_Sep22LTM!$D5667*($K5672/1000)</f>
        <v>0.7711236301929999</v>
      </c>
      <c r="G5672" s="6">
        <f>+IRP_Sep22LTM!$D5667*($L5672/1000)</f>
        <v>0.28691411638176001</v>
      </c>
      <c r="H5672" s="6">
        <f>+ELAP_Sep22LTM!$D5667*($L5672/1000)</f>
        <v>1.0561308302369998</v>
      </c>
      <c r="J5672" s="23">
        <f t="shared" si="142"/>
        <v>5</v>
      </c>
      <c r="K5672" s="30">
        <f>'Appendix 4.4'!D3483</f>
        <v>9.2196999999999996</v>
      </c>
      <c r="L5672" s="31">
        <f>'Appendix 4.5'!D3483</f>
        <v>12.6273</v>
      </c>
      <c r="M5672" s="23">
        <f t="shared" si="141"/>
        <v>3</v>
      </c>
    </row>
    <row r="5673" spans="2:13" x14ac:dyDescent="0.25">
      <c r="B5673" s="25">
        <v>44705</v>
      </c>
      <c r="C5673" s="5">
        <v>24</v>
      </c>
      <c r="D5673" s="6">
        <f>+IRP_Sep22LTM!$D5668*($K5673/1000)</f>
        <v>0.18316792200539994</v>
      </c>
      <c r="E5673" s="6">
        <f>+ELAP_Sep22LTM!$D5668*($K5673/1000)</f>
        <v>0.65253348110999987</v>
      </c>
      <c r="G5673" s="6">
        <f>+IRP_Sep22LTM!$D5668*($L5673/1000)</f>
        <v>0.22013719511472002</v>
      </c>
      <c r="H5673" s="6">
        <f>+ELAP_Sep22LTM!$D5668*($L5673/1000)</f>
        <v>0.78423606424800008</v>
      </c>
      <c r="J5673" s="23">
        <f t="shared" si="142"/>
        <v>5</v>
      </c>
      <c r="K5673" s="30">
        <f>'Appendix 4.4'!D3484</f>
        <v>8.8394999999999992</v>
      </c>
      <c r="L5673" s="31">
        <f>'Appendix 4.5'!D3484</f>
        <v>10.623600000000001</v>
      </c>
      <c r="M5673" s="23">
        <f t="shared" si="141"/>
        <v>3</v>
      </c>
    </row>
    <row r="5674" spans="2:13" x14ac:dyDescent="0.25">
      <c r="B5674" s="25">
        <v>44706</v>
      </c>
      <c r="C5674" s="5">
        <v>1</v>
      </c>
      <c r="D5674" s="6">
        <f>+IRP_Sep22LTM!$D5669*($K5674/1000)</f>
        <v>0.12353296471879999</v>
      </c>
      <c r="E5674" s="6">
        <f>+ELAP_Sep22LTM!$D5669*($K5674/1000)</f>
        <v>0.42239843068799993</v>
      </c>
      <c r="G5674" s="6">
        <f>+IRP_Sep22LTM!$D5669*($L5674/1000)</f>
        <v>0.18936805103160004</v>
      </c>
      <c r="H5674" s="6">
        <f>+ELAP_Sep22LTM!$D5669*($L5674/1000)</f>
        <v>0.64750949481600006</v>
      </c>
      <c r="J5674" s="23">
        <f t="shared" si="142"/>
        <v>5</v>
      </c>
      <c r="K5674" s="30">
        <f>'Appendix 4.4'!D3485</f>
        <v>6.7677999999999994</v>
      </c>
      <c r="L5674" s="31">
        <f>'Appendix 4.5'!D3485</f>
        <v>10.374600000000001</v>
      </c>
      <c r="M5674" s="23">
        <f t="shared" si="141"/>
        <v>4</v>
      </c>
    </row>
    <row r="5675" spans="2:13" x14ac:dyDescent="0.25">
      <c r="B5675" s="25">
        <v>44706</v>
      </c>
      <c r="C5675" s="5">
        <v>2</v>
      </c>
      <c r="D5675" s="6">
        <f>+IRP_Sep22LTM!$D5670*($K5675/1000)</f>
        <v>8.6647209362000002E-2</v>
      </c>
      <c r="E5675" s="6">
        <f>+ELAP_Sep22LTM!$D5670*($K5675/1000)</f>
        <v>0.14630291975999998</v>
      </c>
      <c r="G5675" s="6">
        <f>+IRP_Sep22LTM!$D5670*($L5675/1000)</f>
        <v>0.16553504886940004</v>
      </c>
      <c r="H5675" s="6">
        <f>+ELAP_Sep22LTM!$D5670*($L5675/1000)</f>
        <v>0.27950422351200005</v>
      </c>
      <c r="J5675" s="23">
        <f t="shared" si="142"/>
        <v>5</v>
      </c>
      <c r="K5675" s="30">
        <f>'Appendix 4.4'!D3486</f>
        <v>4.7469999999999999</v>
      </c>
      <c r="L5675" s="31">
        <f>'Appendix 4.5'!D3486</f>
        <v>9.0689000000000011</v>
      </c>
      <c r="M5675" s="23">
        <f t="shared" ref="M5675:M5738" si="143">WEEKDAY(B5675)</f>
        <v>4</v>
      </c>
    </row>
    <row r="5676" spans="2:13" x14ac:dyDescent="0.25">
      <c r="B5676" s="25">
        <v>44706</v>
      </c>
      <c r="C5676" s="5">
        <v>3</v>
      </c>
      <c r="D5676" s="6">
        <f>+IRP_Sep22LTM!$D5671*($K5676/1000)</f>
        <v>8.0830296894479972E-2</v>
      </c>
      <c r="E5676" s="6">
        <f>+ELAP_Sep22LTM!$D5671*($K5676/1000)</f>
        <v>0.21921786250799996</v>
      </c>
      <c r="G5676" s="6">
        <f>+IRP_Sep22LTM!$D5671*($L5676/1000)</f>
        <v>0.15894972516024003</v>
      </c>
      <c r="H5676" s="6">
        <f>+ELAP_Sep22LTM!$D5671*($L5676/1000)</f>
        <v>0.43108364480400013</v>
      </c>
      <c r="J5676" s="23">
        <f t="shared" si="142"/>
        <v>5</v>
      </c>
      <c r="K5676" s="30">
        <f>'Appendix 4.4'!D3487</f>
        <v>4.5977999999999994</v>
      </c>
      <c r="L5676" s="31">
        <f>'Appendix 4.5'!D3487</f>
        <v>9.041400000000003</v>
      </c>
      <c r="M5676" s="23">
        <f t="shared" si="143"/>
        <v>4</v>
      </c>
    </row>
    <row r="5677" spans="2:13" x14ac:dyDescent="0.25">
      <c r="B5677" s="25">
        <v>44706</v>
      </c>
      <c r="C5677" s="5">
        <v>4</v>
      </c>
      <c r="D5677" s="6">
        <f>+IRP_Sep22LTM!$D5672*($K5677/1000)</f>
        <v>9.6866126405360006E-2</v>
      </c>
      <c r="E5677" s="6">
        <f>+ELAP_Sep22LTM!$D5672*($K5677/1000)</f>
        <v>0.21867247819300001</v>
      </c>
      <c r="G5677" s="6">
        <f>+IRP_Sep22LTM!$D5672*($L5677/1000)</f>
        <v>0.37017441873600004</v>
      </c>
      <c r="H5677" s="6">
        <f>+ELAP_Sep22LTM!$D5672*($L5677/1000)</f>
        <v>0.83565804180000014</v>
      </c>
      <c r="J5677" s="23">
        <f t="shared" si="142"/>
        <v>5</v>
      </c>
      <c r="K5677" s="30">
        <f>'Appendix 4.4'!D3488</f>
        <v>5.0712999999999999</v>
      </c>
      <c r="L5677" s="31">
        <f>'Appendix 4.5'!D3488</f>
        <v>19.380000000000003</v>
      </c>
      <c r="M5677" s="23">
        <f t="shared" si="143"/>
        <v>4</v>
      </c>
    </row>
    <row r="5678" spans="2:13" x14ac:dyDescent="0.25">
      <c r="B5678" s="25">
        <v>44706</v>
      </c>
      <c r="C5678" s="5">
        <v>5</v>
      </c>
      <c r="D5678" s="6">
        <f>+IRP_Sep22LTM!$D5673*($K5678/1000)</f>
        <v>0.13039912853468999</v>
      </c>
      <c r="E5678" s="6">
        <f>+ELAP_Sep22LTM!$D5673*($K5678/1000)</f>
        <v>0.18708254295899998</v>
      </c>
      <c r="G5678" s="6">
        <f>+IRP_Sep22LTM!$D5673*($L5678/1000)</f>
        <v>0.55678139455467013</v>
      </c>
      <c r="H5678" s="6">
        <f>+ELAP_Sep22LTM!$D5673*($L5678/1000)</f>
        <v>0.79880962653700005</v>
      </c>
      <c r="J5678" s="23">
        <f t="shared" si="142"/>
        <v>5</v>
      </c>
      <c r="K5678" s="30">
        <f>'Appendix 4.4'!D3489</f>
        <v>5.6810999999999998</v>
      </c>
      <c r="L5678" s="31">
        <f>'Appendix 4.5'!D3489</f>
        <v>24.257300000000001</v>
      </c>
      <c r="M5678" s="23">
        <f t="shared" si="143"/>
        <v>4</v>
      </c>
    </row>
    <row r="5679" spans="2:13" x14ac:dyDescent="0.25">
      <c r="B5679" s="25">
        <v>44706</v>
      </c>
      <c r="C5679" s="5">
        <v>6</v>
      </c>
      <c r="D5679" s="6">
        <f>+IRP_Sep22LTM!$D5674*($K5679/1000)</f>
        <v>7.8475777056179998</v>
      </c>
      <c r="E5679" s="6">
        <f>+ELAP_Sep22LTM!$D5674*($K5679/1000)</f>
        <v>12.994149757476999</v>
      </c>
      <c r="G5679" s="6">
        <f>+IRP_Sep22LTM!$D5674*($L5679/1000)</f>
        <v>0.73957051036799992</v>
      </c>
      <c r="H5679" s="6">
        <f>+ELAP_Sep22LTM!$D5674*($L5679/1000)</f>
        <v>1.2245931583519998</v>
      </c>
      <c r="J5679" s="23">
        <f t="shared" si="142"/>
        <v>5</v>
      </c>
      <c r="K5679" s="30">
        <f>'Appendix 4.4'!D3490</f>
        <v>281.13189999999997</v>
      </c>
      <c r="L5679" s="31">
        <f>'Appendix 4.5'!D3490</f>
        <v>26.494399999999999</v>
      </c>
      <c r="M5679" s="23">
        <f t="shared" si="143"/>
        <v>4</v>
      </c>
    </row>
    <row r="5680" spans="2:13" x14ac:dyDescent="0.25">
      <c r="B5680" s="25">
        <v>44706</v>
      </c>
      <c r="C5680" s="5">
        <v>7</v>
      </c>
      <c r="D5680" s="6">
        <f>+IRP_Sep22LTM!$D5675*($K5680/1000)</f>
        <v>41.953969721713349</v>
      </c>
      <c r="E5680" s="6">
        <f>+ELAP_Sep22LTM!$D5675*($K5680/1000)</f>
        <v>65.915054795708997</v>
      </c>
      <c r="G5680" s="6">
        <f>+IRP_Sep22LTM!$D5675*($L5680/1000)</f>
        <v>11.059424256912701</v>
      </c>
      <c r="H5680" s="6">
        <f>+ELAP_Sep22LTM!$D5675*($L5680/1000)</f>
        <v>17.375770653858002</v>
      </c>
      <c r="J5680" s="23">
        <f t="shared" si="142"/>
        <v>5</v>
      </c>
      <c r="K5680" s="30">
        <f>'Appendix 4.4'!D3491</f>
        <v>1632.3531</v>
      </c>
      <c r="L5680" s="31">
        <f>'Appendix 4.5'!D3491</f>
        <v>430.30220000000008</v>
      </c>
      <c r="M5680" s="23">
        <f t="shared" si="143"/>
        <v>4</v>
      </c>
    </row>
    <row r="5681" spans="2:13" x14ac:dyDescent="0.25">
      <c r="B5681" s="25">
        <v>44706</v>
      </c>
      <c r="C5681" s="5">
        <v>8</v>
      </c>
      <c r="D5681" s="6">
        <f>+IRP_Sep22LTM!$D5676*($K5681/1000)</f>
        <v>96.287311162614301</v>
      </c>
      <c r="E5681" s="6">
        <f>+ELAP_Sep22LTM!$D5676*($K5681/1000)</f>
        <v>94.387746698010005</v>
      </c>
      <c r="G5681" s="6">
        <f>+IRP_Sep22LTM!$D5676*($L5681/1000)</f>
        <v>86.765684539307429</v>
      </c>
      <c r="H5681" s="6">
        <f>+ELAP_Sep22LTM!$D5676*($L5681/1000)</f>
        <v>85.053963554394016</v>
      </c>
      <c r="J5681" s="23">
        <f t="shared" si="142"/>
        <v>5</v>
      </c>
      <c r="K5681" s="30">
        <f>'Appendix 4.4'!D3492</f>
        <v>3947.2995000000001</v>
      </c>
      <c r="L5681" s="31">
        <f>'Appendix 4.5'!D3492</f>
        <v>3556.9603000000006</v>
      </c>
      <c r="M5681" s="23">
        <f t="shared" si="143"/>
        <v>4</v>
      </c>
    </row>
    <row r="5682" spans="2:13" x14ac:dyDescent="0.25">
      <c r="B5682" s="25">
        <v>44706</v>
      </c>
      <c r="C5682" s="5">
        <v>9</v>
      </c>
      <c r="D5682" s="6">
        <f>+IRP_Sep22LTM!$D5677*($K5682/1000)</f>
        <v>220.20851458028699</v>
      </c>
      <c r="E5682" s="6">
        <f>+ELAP_Sep22LTM!$D5677*($K5682/1000)</f>
        <v>270.65990351682598</v>
      </c>
      <c r="G5682" s="6">
        <f>+IRP_Sep22LTM!$D5677*($L5682/1000)</f>
        <v>267.30726649042748</v>
      </c>
      <c r="H5682" s="6">
        <f>+ELAP_Sep22LTM!$D5677*($L5682/1000)</f>
        <v>328.54932560415313</v>
      </c>
      <c r="J5682" s="23">
        <f t="shared" si="142"/>
        <v>5</v>
      </c>
      <c r="K5682" s="30">
        <f>'Appendix 4.4'!D3493</f>
        <v>8690.1098999999995</v>
      </c>
      <c r="L5682" s="31">
        <f>'Appendix 4.5'!D3493</f>
        <v>10548.772500000099</v>
      </c>
      <c r="M5682" s="23">
        <f t="shared" si="143"/>
        <v>4</v>
      </c>
    </row>
    <row r="5683" spans="2:13" x14ac:dyDescent="0.25">
      <c r="B5683" s="25">
        <v>44706</v>
      </c>
      <c r="C5683" s="5">
        <v>10</v>
      </c>
      <c r="D5683" s="6">
        <f>+IRP_Sep22LTM!$D5678*($K5683/1000)</f>
        <v>401.630069933355</v>
      </c>
      <c r="E5683" s="6">
        <f>+ELAP_Sep22LTM!$D5678*($K5683/1000)</f>
        <v>393.73617850350001</v>
      </c>
      <c r="G5683" s="6">
        <f>+IRP_Sep22LTM!$D5678*($L5683/1000)</f>
        <v>474.99727537575006</v>
      </c>
      <c r="H5683" s="6">
        <f>+ELAP_Sep22LTM!$D5678*($L5683/1000)</f>
        <v>465.66137848457532</v>
      </c>
      <c r="J5683" s="23">
        <f t="shared" si="142"/>
        <v>5</v>
      </c>
      <c r="K5683" s="30">
        <f>'Appendix 4.4'!D3494</f>
        <v>15743.621999999999</v>
      </c>
      <c r="L5683" s="31">
        <f>'Appendix 4.5'!D3494</f>
        <v>18619.565900000012</v>
      </c>
      <c r="M5683" s="23">
        <f t="shared" si="143"/>
        <v>4</v>
      </c>
    </row>
    <row r="5684" spans="2:13" x14ac:dyDescent="0.25">
      <c r="B5684" s="25">
        <v>44706</v>
      </c>
      <c r="C5684" s="5">
        <v>11</v>
      </c>
      <c r="D5684" s="6">
        <f>+IRP_Sep22LTM!$D5679*($K5684/1000)</f>
        <v>545.56959247000145</v>
      </c>
      <c r="E5684" s="6">
        <f>+ELAP_Sep22LTM!$D5679*($K5684/1000)</f>
        <v>842.86183626528396</v>
      </c>
      <c r="G5684" s="6">
        <f>+IRP_Sep22LTM!$D5679*($L5684/1000)</f>
        <v>603.45497241895907</v>
      </c>
      <c r="H5684" s="6">
        <f>+ELAP_Sep22LTM!$D5679*($L5684/1000)</f>
        <v>932.29016641800365</v>
      </c>
      <c r="J5684" s="23">
        <f t="shared" si="142"/>
        <v>5</v>
      </c>
      <c r="K5684" s="30">
        <f>'Appendix 4.4'!D3495</f>
        <v>23242.775599999997</v>
      </c>
      <c r="L5684" s="31">
        <f>'Appendix 4.5'!D3495</f>
        <v>25708.853099999855</v>
      </c>
      <c r="M5684" s="23">
        <f t="shared" si="143"/>
        <v>4</v>
      </c>
    </row>
    <row r="5685" spans="2:13" x14ac:dyDescent="0.25">
      <c r="B5685" s="25">
        <v>44706</v>
      </c>
      <c r="C5685" s="5">
        <v>12</v>
      </c>
      <c r="D5685" s="6">
        <f>+IRP_Sep22LTM!$D5680*($K5685/1000)</f>
        <v>678.96272725694325</v>
      </c>
      <c r="E5685" s="6">
        <f>+ELAP_Sep22LTM!$D5680*($K5685/1000)</f>
        <v>1232.1593760127946</v>
      </c>
      <c r="G5685" s="6">
        <f>+IRP_Sep22LTM!$D5680*($L5685/1000)</f>
        <v>753.18955451351746</v>
      </c>
      <c r="H5685" s="6">
        <f>+ELAP_Sep22LTM!$D5680*($L5685/1000)</f>
        <v>1366.863797160288</v>
      </c>
      <c r="J5685" s="23">
        <f t="shared" si="142"/>
        <v>5</v>
      </c>
      <c r="K5685" s="30">
        <f>'Appendix 4.4'!D3496</f>
        <v>28390.291499999988</v>
      </c>
      <c r="L5685" s="31">
        <f>'Appendix 4.5'!D3496</f>
        <v>31494.027799999858</v>
      </c>
      <c r="M5685" s="23">
        <f t="shared" si="143"/>
        <v>4</v>
      </c>
    </row>
    <row r="5686" spans="2:13" x14ac:dyDescent="0.25">
      <c r="B5686" s="25">
        <v>44706</v>
      </c>
      <c r="C5686" s="5">
        <v>13</v>
      </c>
      <c r="D5686" s="6">
        <f>+IRP_Sep22LTM!$D5681*($K5686/1000)</f>
        <v>671.04297796476101</v>
      </c>
      <c r="E5686" s="6">
        <f>+ELAP_Sep22LTM!$D5681*($K5686/1000)</f>
        <v>1661.7516522592521</v>
      </c>
      <c r="G5686" s="6">
        <f>+IRP_Sep22LTM!$D5681*($L5686/1000)</f>
        <v>741.43273187543014</v>
      </c>
      <c r="H5686" s="6">
        <f>+ELAP_Sep22LTM!$D5681*($L5686/1000)</f>
        <v>1836.0628271082035</v>
      </c>
      <c r="J5686" s="23">
        <f t="shared" si="142"/>
        <v>5</v>
      </c>
      <c r="K5686" s="30">
        <f>'Appendix 4.4'!D3497</f>
        <v>31329.320599999999</v>
      </c>
      <c r="L5686" s="31">
        <f>'Appendix 4.5'!D3497</f>
        <v>34615.642399999917</v>
      </c>
      <c r="M5686" s="23">
        <f t="shared" si="143"/>
        <v>4</v>
      </c>
    </row>
    <row r="5687" spans="2:13" x14ac:dyDescent="0.25">
      <c r="B5687" s="25">
        <v>44706</v>
      </c>
      <c r="C5687" s="5">
        <v>14</v>
      </c>
      <c r="D5687" s="6">
        <f>+IRP_Sep22LTM!$D5682*($K5687/1000)</f>
        <v>729.09254920271792</v>
      </c>
      <c r="E5687" s="6">
        <f>+ELAP_Sep22LTM!$D5682*($K5687/1000)</f>
        <v>1460.2124815616519</v>
      </c>
      <c r="G5687" s="6">
        <f>+IRP_Sep22LTM!$D5682*($L5687/1000)</f>
        <v>798.84322068318374</v>
      </c>
      <c r="H5687" s="6">
        <f>+ELAP_Sep22LTM!$D5682*($L5687/1000)</f>
        <v>1599.907779784709</v>
      </c>
      <c r="J5687" s="23">
        <f t="shared" si="142"/>
        <v>5</v>
      </c>
      <c r="K5687" s="30">
        <f>'Appendix 4.4'!D3498</f>
        <v>33723.284399999997</v>
      </c>
      <c r="L5687" s="31">
        <f>'Appendix 4.5'!D3498</f>
        <v>36949.516425000031</v>
      </c>
      <c r="M5687" s="23">
        <f t="shared" si="143"/>
        <v>4</v>
      </c>
    </row>
    <row r="5688" spans="2:13" x14ac:dyDescent="0.25">
      <c r="B5688" s="25">
        <v>44706</v>
      </c>
      <c r="C5688" s="5">
        <v>15</v>
      </c>
      <c r="D5688" s="6">
        <f>+IRP_Sep22LTM!$D5683*($K5688/1000)</f>
        <v>689.28001650842634</v>
      </c>
      <c r="E5688" s="6">
        <f>+ELAP_Sep22LTM!$D5683*($K5688/1000)</f>
        <v>1244.3407002804749</v>
      </c>
      <c r="G5688" s="6">
        <f>+IRP_Sep22LTM!$D5683*($L5688/1000)</f>
        <v>754.42706085978887</v>
      </c>
      <c r="H5688" s="6">
        <f>+ELAP_Sep22LTM!$D5683*($L5688/1000)</f>
        <v>1361.9490986785831</v>
      </c>
      <c r="J5688" s="23">
        <f t="shared" si="142"/>
        <v>5</v>
      </c>
      <c r="K5688" s="30">
        <f>'Appendix 4.4'!D3499</f>
        <v>34109.515299999999</v>
      </c>
      <c r="L5688" s="31">
        <f>'Appendix 4.5'!D3499</f>
        <v>37333.363449999881</v>
      </c>
      <c r="M5688" s="23">
        <f t="shared" si="143"/>
        <v>4</v>
      </c>
    </row>
    <row r="5689" spans="2:13" x14ac:dyDescent="0.25">
      <c r="B5689" s="25">
        <v>44706</v>
      </c>
      <c r="C5689" s="5">
        <v>16</v>
      </c>
      <c r="D5689" s="6">
        <f>+IRP_Sep22LTM!$D5684*($K5689/1000)</f>
        <v>689.77156552408212</v>
      </c>
      <c r="E5689" s="6">
        <f>+ELAP_Sep22LTM!$D5684*($K5689/1000)</f>
        <v>1483.9364734917749</v>
      </c>
      <c r="G5689" s="6">
        <f>+IRP_Sep22LTM!$D5684*($L5689/1000)</f>
        <v>760.6310431564649</v>
      </c>
      <c r="H5689" s="6">
        <f>+ELAP_Sep22LTM!$D5684*($L5689/1000)</f>
        <v>1636.3796425159642</v>
      </c>
      <c r="J5689" s="23">
        <f t="shared" si="142"/>
        <v>5</v>
      </c>
      <c r="K5689" s="30">
        <f>'Appendix 4.4'!D3500</f>
        <v>31844.164499999999</v>
      </c>
      <c r="L5689" s="31">
        <f>'Appendix 4.5'!D3500</f>
        <v>35115.480649999932</v>
      </c>
      <c r="M5689" s="23">
        <f t="shared" si="143"/>
        <v>4</v>
      </c>
    </row>
    <row r="5690" spans="2:13" x14ac:dyDescent="0.25">
      <c r="B5690" s="25">
        <v>44706</v>
      </c>
      <c r="C5690" s="5">
        <v>17</v>
      </c>
      <c r="D5690" s="6">
        <f>+IRP_Sep22LTM!$D5685*($K5690/1000)</f>
        <v>592.24372253979016</v>
      </c>
      <c r="E5690" s="6">
        <f>+ELAP_Sep22LTM!$D5685*($K5690/1000)</f>
        <v>465.07827876770602</v>
      </c>
      <c r="G5690" s="6">
        <f>+IRP_Sep22LTM!$D5685*($L5690/1000)</f>
        <v>669.4568809746271</v>
      </c>
      <c r="H5690" s="6">
        <f>+ELAP_Sep22LTM!$D5685*($L5690/1000)</f>
        <v>525.71237492847968</v>
      </c>
      <c r="J5690" s="23">
        <f t="shared" si="142"/>
        <v>5</v>
      </c>
      <c r="K5690" s="30">
        <f>'Appendix 4.4'!D3501</f>
        <v>26343.193400000004</v>
      </c>
      <c r="L5690" s="31">
        <f>'Appendix 4.5'!D3501</f>
        <v>29777.65979999987</v>
      </c>
      <c r="M5690" s="23">
        <f t="shared" si="143"/>
        <v>4</v>
      </c>
    </row>
    <row r="5691" spans="2:13" x14ac:dyDescent="0.25">
      <c r="B5691" s="25">
        <v>44706</v>
      </c>
      <c r="C5691" s="5">
        <v>18</v>
      </c>
      <c r="D5691" s="6">
        <f>+IRP_Sep22LTM!$D5686*($K5691/1000)</f>
        <v>468.8860435109226</v>
      </c>
      <c r="E5691" s="6">
        <f>+ELAP_Sep22LTM!$D5686*($K5691/1000)</f>
        <v>592.01058100877992</v>
      </c>
      <c r="G5691" s="6">
        <f>+IRP_Sep22LTM!$D5686*($L5691/1000)</f>
        <v>561.6806839448659</v>
      </c>
      <c r="H5691" s="6">
        <f>+ELAP_Sep22LTM!$D5686*($L5691/1000)</f>
        <v>709.17211686182964</v>
      </c>
      <c r="J5691" s="23">
        <f t="shared" si="142"/>
        <v>5</v>
      </c>
      <c r="K5691" s="30">
        <f>'Appendix 4.4'!D3502</f>
        <v>18379.542600000001</v>
      </c>
      <c r="L5691" s="31">
        <f>'Appendix 4.5'!D3502</f>
        <v>22016.936099999992</v>
      </c>
      <c r="M5691" s="23">
        <f t="shared" si="143"/>
        <v>4</v>
      </c>
    </row>
    <row r="5692" spans="2:13" x14ac:dyDescent="0.25">
      <c r="B5692" s="25">
        <v>44706</v>
      </c>
      <c r="C5692" s="5">
        <v>19</v>
      </c>
      <c r="D5692" s="6">
        <f>+IRP_Sep22LTM!$D5687*($K5692/1000)</f>
        <v>292.5350377713728</v>
      </c>
      <c r="E5692" s="6">
        <f>+ELAP_Sep22LTM!$D5687*($K5692/1000)</f>
        <v>345.27320964476758</v>
      </c>
      <c r="G5692" s="6">
        <f>+IRP_Sep22LTM!$D5687*($L5692/1000)</f>
        <v>397.56721268044657</v>
      </c>
      <c r="H5692" s="6">
        <f>+ELAP_Sep22LTM!$D5687*($L5692/1000)</f>
        <v>469.24056898436521</v>
      </c>
      <c r="J5692" s="23">
        <f t="shared" si="142"/>
        <v>5</v>
      </c>
      <c r="K5692" s="30">
        <f>'Appendix 4.4'!D3503</f>
        <v>9678.8575999999885</v>
      </c>
      <c r="L5692" s="31">
        <f>'Appendix 4.5'!D3503</f>
        <v>13153.967700000117</v>
      </c>
      <c r="M5692" s="23">
        <f t="shared" si="143"/>
        <v>4</v>
      </c>
    </row>
    <row r="5693" spans="2:13" x14ac:dyDescent="0.25">
      <c r="B5693" s="25">
        <v>44706</v>
      </c>
      <c r="C5693" s="5">
        <v>20</v>
      </c>
      <c r="D5693" s="6">
        <f>+IRP_Sep22LTM!$D5688*($K5693/1000)</f>
        <v>117.42565627420721</v>
      </c>
      <c r="E5693" s="6">
        <f>+ELAP_Sep22LTM!$D5688*($K5693/1000)</f>
        <v>156.13480180276201</v>
      </c>
      <c r="G5693" s="6">
        <f>+IRP_Sep22LTM!$D5688*($L5693/1000)</f>
        <v>248.88667390010772</v>
      </c>
      <c r="H5693" s="6">
        <f>+ELAP_Sep22LTM!$D5688*($L5693/1000)</f>
        <v>330.93169528470099</v>
      </c>
      <c r="J5693" s="23">
        <f t="shared" si="142"/>
        <v>5</v>
      </c>
      <c r="K5693" s="30">
        <f>'Appendix 4.4'!D3504</f>
        <v>2922.2649000000001</v>
      </c>
      <c r="L5693" s="31">
        <f>'Appendix 4.5'!D3504</f>
        <v>6193.8150000000187</v>
      </c>
      <c r="M5693" s="23">
        <f t="shared" si="143"/>
        <v>4</v>
      </c>
    </row>
    <row r="5694" spans="2:13" x14ac:dyDescent="0.25">
      <c r="B5694" s="25">
        <v>44706</v>
      </c>
      <c r="C5694" s="5">
        <v>21</v>
      </c>
      <c r="D5694" s="6">
        <f>+IRP_Sep22LTM!$D5689*($K5694/1000)</f>
        <v>5.7996818959398189</v>
      </c>
      <c r="E5694" s="6">
        <f>+ELAP_Sep22LTM!$D5689*($K5694/1000)</f>
        <v>8.7068934475389987</v>
      </c>
      <c r="G5694" s="6">
        <f>+IRP_Sep22LTM!$D5689*($L5694/1000)</f>
        <v>67.348659964260989</v>
      </c>
      <c r="H5694" s="6">
        <f>+ELAP_Sep22LTM!$D5689*($L5694/1000)</f>
        <v>101.10858089542381</v>
      </c>
      <c r="J5694" s="23">
        <f t="shared" si="142"/>
        <v>5</v>
      </c>
      <c r="K5694" s="30">
        <f>'Appendix 4.4'!D3505</f>
        <v>150.05269999999999</v>
      </c>
      <c r="L5694" s="31">
        <f>'Appendix 4.5'!D3505</f>
        <v>1742.4831999999967</v>
      </c>
      <c r="M5694" s="23">
        <f t="shared" si="143"/>
        <v>4</v>
      </c>
    </row>
    <row r="5695" spans="2:13" x14ac:dyDescent="0.25">
      <c r="B5695" s="25">
        <v>44706</v>
      </c>
      <c r="C5695" s="5">
        <v>22</v>
      </c>
      <c r="D5695" s="6">
        <f>+IRP_Sep22LTM!$D5690*($K5695/1000)</f>
        <v>0.11382133411437001</v>
      </c>
      <c r="E5695" s="6">
        <f>+ELAP_Sep22LTM!$D5690*($K5695/1000)</f>
        <v>0.17871062254</v>
      </c>
      <c r="G5695" s="6">
        <f>+IRP_Sep22LTM!$D5690*($L5695/1000)</f>
        <v>0.36894466232775008</v>
      </c>
      <c r="H5695" s="6">
        <f>+ELAP_Sep22LTM!$D5690*($L5695/1000)</f>
        <v>0.5792791905000001</v>
      </c>
      <c r="J5695" s="23">
        <f t="shared" si="142"/>
        <v>5</v>
      </c>
      <c r="K5695" s="30">
        <f>'Appendix 4.4'!D3506</f>
        <v>3.6581000000000001</v>
      </c>
      <c r="L5695" s="31">
        <f>'Appendix 4.5'!D3506</f>
        <v>11.857500000000002</v>
      </c>
      <c r="M5695" s="23">
        <f t="shared" si="143"/>
        <v>4</v>
      </c>
    </row>
    <row r="5696" spans="2:13" x14ac:dyDescent="0.25">
      <c r="B5696" s="25">
        <v>44706</v>
      </c>
      <c r="C5696" s="5">
        <v>23</v>
      </c>
      <c r="D5696" s="6">
        <f>+IRP_Sep22LTM!$D5691*($K5696/1000)</f>
        <v>6.5445977256000001E-2</v>
      </c>
      <c r="E5696" s="6">
        <f>+ELAP_Sep22LTM!$D5691*($K5696/1000)</f>
        <v>0.15274989548999998</v>
      </c>
      <c r="G5696" s="6">
        <f>+IRP_Sep22LTM!$D5691*($L5696/1000)</f>
        <v>9.5804681896000013E-2</v>
      </c>
      <c r="H5696" s="6">
        <f>+ELAP_Sep22LTM!$D5691*($L5696/1000)</f>
        <v>0.22360664109000003</v>
      </c>
      <c r="J5696" s="23">
        <f t="shared" si="142"/>
        <v>5</v>
      </c>
      <c r="K5696" s="30">
        <f>'Appendix 4.4'!D3507</f>
        <v>2.6214</v>
      </c>
      <c r="L5696" s="31">
        <f>'Appendix 4.5'!D3507</f>
        <v>3.8374000000000001</v>
      </c>
      <c r="M5696" s="23">
        <f t="shared" si="143"/>
        <v>4</v>
      </c>
    </row>
    <row r="5697" spans="2:13" x14ac:dyDescent="0.25">
      <c r="B5697" s="25">
        <v>44706</v>
      </c>
      <c r="C5697" s="5">
        <v>24</v>
      </c>
      <c r="D5697" s="6">
        <f>+IRP_Sep22LTM!$D5692*($K5697/1000)</f>
        <v>5.1581293977599994E-2</v>
      </c>
      <c r="E5697" s="6">
        <f>+ELAP_Sep22LTM!$D5692*($K5697/1000)</f>
        <v>0.19635985151999996</v>
      </c>
      <c r="G5697" s="6">
        <f>+IRP_Sep22LTM!$D5692*($L5697/1000)</f>
        <v>7.1468300679120009E-2</v>
      </c>
      <c r="H5697" s="6">
        <f>+ELAP_Sep22LTM!$D5692*($L5697/1000)</f>
        <v>0.272065778649</v>
      </c>
      <c r="J5697" s="23">
        <f t="shared" si="142"/>
        <v>5</v>
      </c>
      <c r="K5697" s="30">
        <f>'Appendix 4.4'!D3508</f>
        <v>2.3039999999999998</v>
      </c>
      <c r="L5697" s="31">
        <f>'Appendix 4.5'!D3508</f>
        <v>3.1923000000000004</v>
      </c>
      <c r="M5697" s="23">
        <f t="shared" si="143"/>
        <v>4</v>
      </c>
    </row>
    <row r="5698" spans="2:13" x14ac:dyDescent="0.25">
      <c r="B5698" s="25">
        <v>44707</v>
      </c>
      <c r="C5698" s="5">
        <v>1</v>
      </c>
      <c r="D5698" s="6">
        <f>+IRP_Sep22LTM!$D5693*($K5698/1000)</f>
        <v>7.5439848019200006E-2</v>
      </c>
      <c r="E5698" s="6">
        <f>+ELAP_Sep22LTM!$D5693*($K5698/1000)</f>
        <v>0.1951617984</v>
      </c>
      <c r="G5698" s="6">
        <f>+IRP_Sep22LTM!$D5693*($L5698/1000)</f>
        <v>8.7086701748480017E-2</v>
      </c>
      <c r="H5698" s="6">
        <f>+ELAP_Sep22LTM!$D5693*($L5698/1000)</f>
        <v>0.22529204096000005</v>
      </c>
      <c r="J5698" s="23">
        <f t="shared" si="142"/>
        <v>5</v>
      </c>
      <c r="K5698" s="30">
        <f>'Appendix 4.4'!D3509</f>
        <v>3.6480000000000001</v>
      </c>
      <c r="L5698" s="31">
        <f>'Appendix 4.5'!D3509</f>
        <v>4.2112000000000007</v>
      </c>
      <c r="M5698" s="23">
        <f t="shared" si="143"/>
        <v>5</v>
      </c>
    </row>
    <row r="5699" spans="2:13" x14ac:dyDescent="0.25">
      <c r="B5699" s="25">
        <v>44707</v>
      </c>
      <c r="C5699" s="5">
        <v>2</v>
      </c>
      <c r="D5699" s="6">
        <f>+IRP_Sep22LTM!$D5694*($K5699/1000)</f>
        <v>6.3090237849599995E-2</v>
      </c>
      <c r="E5699" s="6">
        <f>+ELAP_Sep22LTM!$D5694*($K5699/1000)</f>
        <v>0.17143296767999999</v>
      </c>
      <c r="G5699" s="6">
        <f>+IRP_Sep22LTM!$D5694*($L5699/1000)</f>
        <v>7.5609706922879993E-2</v>
      </c>
      <c r="H5699" s="6">
        <f>+ELAP_Sep22LTM!$D5694*($L5699/1000)</f>
        <v>0.20545169720399997</v>
      </c>
      <c r="J5699" s="23">
        <f t="shared" si="142"/>
        <v>5</v>
      </c>
      <c r="K5699" s="30">
        <f>'Appendix 4.4'!D3510</f>
        <v>3.3279999999999998</v>
      </c>
      <c r="L5699" s="31">
        <f>'Appendix 4.5'!D3510</f>
        <v>3.9883999999999999</v>
      </c>
      <c r="M5699" s="23">
        <f t="shared" si="143"/>
        <v>5</v>
      </c>
    </row>
    <row r="5700" spans="2:13" x14ac:dyDescent="0.25">
      <c r="B5700" s="25">
        <v>44707</v>
      </c>
      <c r="C5700" s="5">
        <v>3</v>
      </c>
      <c r="D5700" s="6">
        <f>+IRP_Sep22LTM!$D5695*($K5700/1000)</f>
        <v>6.8154892416000007E-2</v>
      </c>
      <c r="E5700" s="6">
        <f>+ELAP_Sep22LTM!$D5695*($K5700/1000)</f>
        <v>0.18980157568</v>
      </c>
      <c r="G5700" s="6">
        <f>+IRP_Sep22LTM!$D5695*($L5700/1000)</f>
        <v>7.0099289804700024E-2</v>
      </c>
      <c r="H5700" s="6">
        <f>+ELAP_Sep22LTM!$D5695*($L5700/1000)</f>
        <v>0.19521644283100004</v>
      </c>
      <c r="J5700" s="23">
        <f t="shared" si="142"/>
        <v>5</v>
      </c>
      <c r="K5700" s="30">
        <f>'Appendix 4.4'!D3511</f>
        <v>3.7120000000000002</v>
      </c>
      <c r="L5700" s="31">
        <f>'Appendix 4.5'!D3511</f>
        <v>3.8179000000000007</v>
      </c>
      <c r="M5700" s="23">
        <f t="shared" si="143"/>
        <v>5</v>
      </c>
    </row>
    <row r="5701" spans="2:13" x14ac:dyDescent="0.25">
      <c r="B5701" s="25">
        <v>44707</v>
      </c>
      <c r="C5701" s="5">
        <v>4</v>
      </c>
      <c r="D5701" s="6">
        <f>+IRP_Sep22LTM!$D5696*($K5701/1000)</f>
        <v>8.8354786156799786E-2</v>
      </c>
      <c r="E5701" s="6">
        <f>+ELAP_Sep22LTM!$D5696*($K5701/1000)</f>
        <v>0.11818421567999972</v>
      </c>
      <c r="G5701" s="6">
        <f>+IRP_Sep22LTM!$D5696*($L5701/1000)</f>
        <v>0.10146594815149</v>
      </c>
      <c r="H5701" s="6">
        <f>+ELAP_Sep22LTM!$D5696*($L5701/1000)</f>
        <v>0.13572183264900001</v>
      </c>
      <c r="J5701" s="23">
        <f t="shared" si="142"/>
        <v>5</v>
      </c>
      <c r="K5701" s="30">
        <f>'Appendix 4.4'!D3512</f>
        <v>4.4159999999999897</v>
      </c>
      <c r="L5701" s="31">
        <f>'Appendix 4.5'!D3512</f>
        <v>5.0712999999999999</v>
      </c>
      <c r="M5701" s="23">
        <f t="shared" si="143"/>
        <v>5</v>
      </c>
    </row>
    <row r="5702" spans="2:13" x14ac:dyDescent="0.25">
      <c r="B5702" s="25">
        <v>44707</v>
      </c>
      <c r="C5702" s="5">
        <v>5</v>
      </c>
      <c r="D5702" s="6">
        <f>+IRP_Sep22LTM!$D5697*($K5702/1000)</f>
        <v>8.8508467199999996E-2</v>
      </c>
      <c r="E5702" s="6">
        <f>+ELAP_Sep22LTM!$D5697*($K5702/1000)</f>
        <v>0.10467567359999999</v>
      </c>
      <c r="G5702" s="6">
        <f>+IRP_Sep22LTM!$D5697*($L5702/1000)</f>
        <v>8.9983608320000019E-2</v>
      </c>
      <c r="H5702" s="6">
        <f>+ELAP_Sep22LTM!$D5697*($L5702/1000)</f>
        <v>0.10642026816000003</v>
      </c>
      <c r="J5702" s="23">
        <f t="shared" si="142"/>
        <v>5</v>
      </c>
      <c r="K5702" s="30">
        <f>'Appendix 4.4'!D3513</f>
        <v>3.84</v>
      </c>
      <c r="L5702" s="31">
        <f>'Appendix 4.5'!D3513</f>
        <v>3.9040000000000008</v>
      </c>
      <c r="M5702" s="23">
        <f t="shared" si="143"/>
        <v>5</v>
      </c>
    </row>
    <row r="5703" spans="2:13" x14ac:dyDescent="0.25">
      <c r="B5703" s="25">
        <v>44707</v>
      </c>
      <c r="C5703" s="5">
        <v>6</v>
      </c>
      <c r="D5703" s="6">
        <f>+IRP_Sep22LTM!$D5698*($K5703/1000)</f>
        <v>16.700426133385204</v>
      </c>
      <c r="E5703" s="6">
        <f>+ELAP_Sep22LTM!$D5698*($K5703/1000)</f>
        <v>28.631236527104001</v>
      </c>
      <c r="G5703" s="6">
        <f>+IRP_Sep22LTM!$D5698*($L5703/1000)</f>
        <v>0.12672512491215002</v>
      </c>
      <c r="H5703" s="6">
        <f>+ELAP_Sep22LTM!$D5698*($L5703/1000)</f>
        <v>0.217257751168</v>
      </c>
      <c r="J5703" s="23">
        <f t="shared" si="142"/>
        <v>5</v>
      </c>
      <c r="K5703" s="30">
        <f>'Appendix 4.4'!D3514</f>
        <v>683.1848</v>
      </c>
      <c r="L5703" s="31">
        <f>'Appendix 4.5'!D3514</f>
        <v>5.1841000000000008</v>
      </c>
      <c r="M5703" s="23">
        <f t="shared" si="143"/>
        <v>5</v>
      </c>
    </row>
    <row r="5704" spans="2:13" x14ac:dyDescent="0.25">
      <c r="B5704" s="25">
        <v>44707</v>
      </c>
      <c r="C5704" s="5">
        <v>7</v>
      </c>
      <c r="D5704" s="6">
        <f>+IRP_Sep22LTM!$D5699*($K5704/1000)</f>
        <v>50.947866835599406</v>
      </c>
      <c r="E5704" s="6">
        <f>+ELAP_Sep22LTM!$D5699*($K5704/1000)</f>
        <v>128.33195884043002</v>
      </c>
      <c r="G5704" s="6">
        <f>+IRP_Sep22LTM!$D5699*($L5704/1000)</f>
        <v>21.701191299828825</v>
      </c>
      <c r="H5704" s="6">
        <f>+ELAP_Sep22LTM!$D5699*($L5704/1000)</f>
        <v>54.662865427997964</v>
      </c>
      <c r="J5704" s="23">
        <f t="shared" si="142"/>
        <v>5</v>
      </c>
      <c r="K5704" s="30">
        <f>'Appendix 4.4'!D3515</f>
        <v>2374.8035</v>
      </c>
      <c r="L5704" s="31">
        <f>'Appendix 4.5'!D3515</f>
        <v>1011.5450999999994</v>
      </c>
      <c r="M5704" s="23">
        <f t="shared" si="143"/>
        <v>5</v>
      </c>
    </row>
    <row r="5705" spans="2:13" x14ac:dyDescent="0.25">
      <c r="B5705" s="25">
        <v>44707</v>
      </c>
      <c r="C5705" s="5">
        <v>8</v>
      </c>
      <c r="D5705" s="6">
        <f>+IRP_Sep22LTM!$D5700*($K5705/1000)</f>
        <v>87.802150769299416</v>
      </c>
      <c r="E5705" s="6">
        <f>+ELAP_Sep22LTM!$D5700*($K5705/1000)</f>
        <v>341.48649115407301</v>
      </c>
      <c r="G5705" s="6">
        <f>+IRP_Sep22LTM!$D5700*($L5705/1000)</f>
        <v>86.021148137246101</v>
      </c>
      <c r="H5705" s="6">
        <f>+ELAP_Sep22LTM!$D5700*($L5705/1000)</f>
        <v>334.55968658007038</v>
      </c>
      <c r="J5705" s="23">
        <f t="shared" si="142"/>
        <v>5</v>
      </c>
      <c r="K5705" s="30">
        <f>'Appendix 4.4'!D3516</f>
        <v>4810.2739000000001</v>
      </c>
      <c r="L5705" s="31">
        <f>'Appendix 4.5'!D3516</f>
        <v>4712.7010000000055</v>
      </c>
      <c r="M5705" s="23">
        <f t="shared" si="143"/>
        <v>5</v>
      </c>
    </row>
    <row r="5706" spans="2:13" x14ac:dyDescent="0.25">
      <c r="B5706" s="25">
        <v>44707</v>
      </c>
      <c r="C5706" s="5">
        <v>9</v>
      </c>
      <c r="D5706" s="6">
        <f>+IRP_Sep22LTM!$D5701*($K5706/1000)</f>
        <v>174.43019417743392</v>
      </c>
      <c r="E5706" s="6">
        <f>+ELAP_Sep22LTM!$D5701*($K5706/1000)</f>
        <v>348.56959668766399</v>
      </c>
      <c r="G5706" s="6">
        <f>+IRP_Sep22LTM!$D5701*($L5706/1000)</f>
        <v>209.6945725120045</v>
      </c>
      <c r="H5706" s="6">
        <f>+ELAP_Sep22LTM!$D5701*($L5706/1000)</f>
        <v>419.03956429555819</v>
      </c>
      <c r="J5706" s="23">
        <f t="shared" si="142"/>
        <v>5</v>
      </c>
      <c r="K5706" s="30">
        <f>'Appendix 4.4'!D3517</f>
        <v>9681.9536000000007</v>
      </c>
      <c r="L5706" s="31">
        <f>'Appendix 4.5'!D3517</f>
        <v>11639.344500000088</v>
      </c>
      <c r="M5706" s="23">
        <f t="shared" si="143"/>
        <v>5</v>
      </c>
    </row>
    <row r="5707" spans="2:13" x14ac:dyDescent="0.25">
      <c r="B5707" s="25">
        <v>44707</v>
      </c>
      <c r="C5707" s="5">
        <v>10</v>
      </c>
      <c r="D5707" s="6">
        <f>+IRP_Sep22LTM!$D5702*($K5707/1000)</f>
        <v>314.63742920872221</v>
      </c>
      <c r="E5707" s="6">
        <f>+ELAP_Sep22LTM!$D5702*($K5707/1000)</f>
        <v>867.05116951049979</v>
      </c>
      <c r="G5707" s="6">
        <f>+IRP_Sep22LTM!$D5702*($L5707/1000)</f>
        <v>365.25613590246388</v>
      </c>
      <c r="H5707" s="6">
        <f>+ELAP_Sep22LTM!$D5702*($L5707/1000)</f>
        <v>1006.5419127074983</v>
      </c>
      <c r="J5707" s="23">
        <f t="shared" ref="J5707:J5770" si="144">+MONTH(B5707)</f>
        <v>5</v>
      </c>
      <c r="K5707" s="30">
        <f>'Appendix 4.4'!D3518</f>
        <v>17464.321499999998</v>
      </c>
      <c r="L5707" s="31">
        <f>'Appendix 4.5'!D3518</f>
        <v>20273.972499999967</v>
      </c>
      <c r="M5707" s="23">
        <f t="shared" si="143"/>
        <v>5</v>
      </c>
    </row>
    <row r="5708" spans="2:13" x14ac:dyDescent="0.25">
      <c r="B5708" s="25">
        <v>44707</v>
      </c>
      <c r="C5708" s="5">
        <v>11</v>
      </c>
      <c r="D5708" s="6">
        <f>+IRP_Sep22LTM!$D5703*($K5708/1000)</f>
        <v>473.67493277520003</v>
      </c>
      <c r="E5708" s="6">
        <f>+ELAP_Sep22LTM!$D5703*($K5708/1000)</f>
        <v>1910.1547477490401</v>
      </c>
      <c r="G5708" s="6">
        <f>+IRP_Sep22LTM!$D5703*($L5708/1000)</f>
        <v>530.06763071623686</v>
      </c>
      <c r="H5708" s="6">
        <f>+ELAP_Sep22LTM!$D5703*($L5708/1000)</f>
        <v>2137.5655146210352</v>
      </c>
      <c r="J5708" s="23">
        <f t="shared" si="144"/>
        <v>5</v>
      </c>
      <c r="K5708" s="30">
        <f>'Appendix 4.4'!D3519</f>
        <v>25572.534</v>
      </c>
      <c r="L5708" s="31">
        <f>'Appendix 4.5'!D3519</f>
        <v>28617.03579999983</v>
      </c>
      <c r="M5708" s="23">
        <f t="shared" si="143"/>
        <v>5</v>
      </c>
    </row>
    <row r="5709" spans="2:13" x14ac:dyDescent="0.25">
      <c r="B5709" s="25">
        <v>44707</v>
      </c>
      <c r="C5709" s="5">
        <v>12</v>
      </c>
      <c r="D5709" s="6">
        <f>+IRP_Sep22LTM!$D5704*($K5709/1000)</f>
        <v>580.80269655439008</v>
      </c>
      <c r="E5709" s="6">
        <f>+ELAP_Sep22LTM!$D5704*($K5709/1000)</f>
        <v>2417.896555940285</v>
      </c>
      <c r="G5709" s="6">
        <f>+IRP_Sep22LTM!$D5704*($L5709/1000)</f>
        <v>644.51093649670213</v>
      </c>
      <c r="H5709" s="6">
        <f>+ELAP_Sep22LTM!$D5704*($L5709/1000)</f>
        <v>2683.115596511851</v>
      </c>
      <c r="J5709" s="23">
        <f t="shared" si="144"/>
        <v>5</v>
      </c>
      <c r="K5709" s="30">
        <f>'Appendix 4.4'!D3520</f>
        <v>30118.994500000001</v>
      </c>
      <c r="L5709" s="31">
        <f>'Appendix 4.5'!D3520</f>
        <v>33422.746599999911</v>
      </c>
      <c r="M5709" s="23">
        <f t="shared" si="143"/>
        <v>5</v>
      </c>
    </row>
    <row r="5710" spans="2:13" x14ac:dyDescent="0.25">
      <c r="B5710" s="25">
        <v>44707</v>
      </c>
      <c r="C5710" s="5">
        <v>13</v>
      </c>
      <c r="D5710" s="6">
        <f>+IRP_Sep22LTM!$D5705*($K5710/1000)</f>
        <v>660.77564048129727</v>
      </c>
      <c r="E5710" s="6">
        <f>+ELAP_Sep22LTM!$D5705*($K5710/1000)</f>
        <v>2221.2244116506104</v>
      </c>
      <c r="G5710" s="6">
        <f>+IRP_Sep22LTM!$D5705*($L5710/1000)</f>
        <v>737.97334906037509</v>
      </c>
      <c r="H5710" s="6">
        <f>+ELAP_Sep22LTM!$D5705*($L5710/1000)</f>
        <v>2480.7276746559464</v>
      </c>
      <c r="J5710" s="23">
        <f t="shared" si="144"/>
        <v>5</v>
      </c>
      <c r="K5710" s="30">
        <f>'Appendix 4.4'!D3521</f>
        <v>29515.100500000004</v>
      </c>
      <c r="L5710" s="31">
        <f>'Appendix 4.5'!D3521</f>
        <v>32963.317999999817</v>
      </c>
      <c r="M5710" s="23">
        <f t="shared" si="143"/>
        <v>5</v>
      </c>
    </row>
    <row r="5711" spans="2:13" x14ac:dyDescent="0.25">
      <c r="B5711" s="25">
        <v>44707</v>
      </c>
      <c r="C5711" s="5">
        <v>14</v>
      </c>
      <c r="D5711" s="6">
        <f>+IRP_Sep22LTM!$D5706*($K5711/1000)</f>
        <v>781.36430222770036</v>
      </c>
      <c r="E5711" s="6">
        <f>+ELAP_Sep22LTM!$D5706*($K5711/1000)</f>
        <v>2585.0401766274754</v>
      </c>
      <c r="G5711" s="6">
        <f>+IRP_Sep22LTM!$D5706*($L5711/1000)</f>
        <v>869.53045189181591</v>
      </c>
      <c r="H5711" s="6">
        <f>+ELAP_Sep22LTM!$D5706*($L5711/1000)</f>
        <v>2876.7261910134675</v>
      </c>
      <c r="J5711" s="23">
        <f t="shared" si="144"/>
        <v>5</v>
      </c>
      <c r="K5711" s="30">
        <f>'Appendix 4.4'!D3522</f>
        <v>31389.602500000001</v>
      </c>
      <c r="L5711" s="31">
        <f>'Appendix 4.5'!D3522</f>
        <v>34931.48479999994</v>
      </c>
      <c r="M5711" s="23">
        <f t="shared" si="143"/>
        <v>5</v>
      </c>
    </row>
    <row r="5712" spans="2:13" x14ac:dyDescent="0.25">
      <c r="B5712" s="25">
        <v>44707</v>
      </c>
      <c r="C5712" s="5">
        <v>15</v>
      </c>
      <c r="D5712" s="6">
        <f>+IRP_Sep22LTM!$D5707*($K5712/1000)</f>
        <v>731.87181887011616</v>
      </c>
      <c r="E5712" s="6">
        <f>+ELAP_Sep22LTM!$D5707*($K5712/1000)</f>
        <v>2729.7760486016505</v>
      </c>
      <c r="G5712" s="6">
        <f>+IRP_Sep22LTM!$D5707*($L5712/1000)</f>
        <v>817.83206357885797</v>
      </c>
      <c r="H5712" s="6">
        <f>+ELAP_Sep22LTM!$D5707*($L5712/1000)</f>
        <v>3050.3953306777421</v>
      </c>
      <c r="J5712" s="23">
        <f t="shared" si="144"/>
        <v>5</v>
      </c>
      <c r="K5712" s="30">
        <f>'Appendix 4.4'!D3523</f>
        <v>28295.311700000002</v>
      </c>
      <c r="L5712" s="31">
        <f>'Appendix 4.5'!D3523</f>
        <v>31618.669499999916</v>
      </c>
      <c r="M5712" s="23">
        <f t="shared" si="143"/>
        <v>5</v>
      </c>
    </row>
    <row r="5713" spans="2:13" x14ac:dyDescent="0.25">
      <c r="B5713" s="25">
        <v>44707</v>
      </c>
      <c r="C5713" s="5">
        <v>16</v>
      </c>
      <c r="D5713" s="6">
        <f>+IRP_Sep22LTM!$D5708*($K5713/1000)</f>
        <v>631.00065050308615</v>
      </c>
      <c r="E5713" s="6">
        <f>+ELAP_Sep22LTM!$D5708*($K5713/1000)</f>
        <v>1979.2053207730048</v>
      </c>
      <c r="G5713" s="6">
        <f>+IRP_Sep22LTM!$D5708*($L5713/1000)</f>
        <v>755.22632565883453</v>
      </c>
      <c r="H5713" s="6">
        <f>+ELAP_Sep22LTM!$D5708*($L5713/1000)</f>
        <v>2368.8532823858013</v>
      </c>
      <c r="J5713" s="23">
        <f t="shared" si="144"/>
        <v>5</v>
      </c>
      <c r="K5713" s="30">
        <f>'Appendix 4.4'!D3524</f>
        <v>19475.818499999998</v>
      </c>
      <c r="L5713" s="31">
        <f>'Appendix 4.5'!D3524</f>
        <v>23310.040699999907</v>
      </c>
      <c r="M5713" s="23">
        <f t="shared" si="143"/>
        <v>5</v>
      </c>
    </row>
    <row r="5714" spans="2:13" x14ac:dyDescent="0.25">
      <c r="B5714" s="25">
        <v>44707</v>
      </c>
      <c r="C5714" s="5">
        <v>17</v>
      </c>
      <c r="D5714" s="6">
        <f>+IRP_Sep22LTM!$D5709*($K5714/1000)</f>
        <v>442.49114571889186</v>
      </c>
      <c r="E5714" s="6">
        <f>+ELAP_Sep22LTM!$D5709*($K5714/1000)</f>
        <v>2196.8347767168475</v>
      </c>
      <c r="G5714" s="6">
        <f>+IRP_Sep22LTM!$D5709*($L5714/1000)</f>
        <v>540.70872561421538</v>
      </c>
      <c r="H5714" s="6">
        <f>+ELAP_Sep22LTM!$D5709*($L5714/1000)</f>
        <v>2684.4553704543014</v>
      </c>
      <c r="J5714" s="23">
        <f t="shared" si="144"/>
        <v>5</v>
      </c>
      <c r="K5714" s="30">
        <f>'Appendix 4.4'!D3525</f>
        <v>17332.155599999998</v>
      </c>
      <c r="L5714" s="31">
        <f>'Appendix 4.5'!D3525</f>
        <v>21179.288799999977</v>
      </c>
      <c r="M5714" s="23">
        <f t="shared" si="143"/>
        <v>5</v>
      </c>
    </row>
    <row r="5715" spans="2:13" x14ac:dyDescent="0.25">
      <c r="B5715" s="25">
        <v>44707</v>
      </c>
      <c r="C5715" s="5">
        <v>18</v>
      </c>
      <c r="D5715" s="6">
        <f>+IRP_Sep22LTM!$D5710*($K5715/1000)</f>
        <v>402.93511643400603</v>
      </c>
      <c r="E5715" s="6">
        <f>+ELAP_Sep22LTM!$D5710*($K5715/1000)</f>
        <v>987.24814630291201</v>
      </c>
      <c r="G5715" s="6">
        <f>+IRP_Sep22LTM!$D5710*($L5715/1000)</f>
        <v>548.78945469903499</v>
      </c>
      <c r="H5715" s="6">
        <f>+ELAP_Sep22LTM!$D5710*($L5715/1000)</f>
        <v>1344.6119480900209</v>
      </c>
      <c r="J5715" s="23">
        <f t="shared" si="144"/>
        <v>5</v>
      </c>
      <c r="K5715" s="30">
        <f>'Appendix 4.4'!D3526</f>
        <v>11099.220600000001</v>
      </c>
      <c r="L5715" s="31">
        <f>'Appendix 4.5'!D3526</f>
        <v>15116.913300000055</v>
      </c>
      <c r="M5715" s="23">
        <f t="shared" si="143"/>
        <v>5</v>
      </c>
    </row>
    <row r="5716" spans="2:13" x14ac:dyDescent="0.25">
      <c r="B5716" s="25">
        <v>44707</v>
      </c>
      <c r="C5716" s="5">
        <v>19</v>
      </c>
      <c r="D5716" s="6">
        <f>+IRP_Sep22LTM!$D5711*($K5716/1000)</f>
        <v>229.984982139176</v>
      </c>
      <c r="E5716" s="6">
        <f>+ELAP_Sep22LTM!$D5711*($K5716/1000)</f>
        <v>420.06090580384802</v>
      </c>
      <c r="G5716" s="6">
        <f>+IRP_Sep22LTM!$D5711*($L5716/1000)</f>
        <v>401.51736806456199</v>
      </c>
      <c r="H5716" s="6">
        <f>+ELAP_Sep22LTM!$D5711*($L5716/1000)</f>
        <v>733.35983835288368</v>
      </c>
      <c r="J5716" s="23">
        <f t="shared" si="144"/>
        <v>5</v>
      </c>
      <c r="K5716" s="30">
        <f>'Appendix 4.4'!D3527</f>
        <v>4770.9916000000003</v>
      </c>
      <c r="L5716" s="31">
        <f>'Appendix 4.5'!D3527</f>
        <v>8329.3960000000425</v>
      </c>
      <c r="M5716" s="23">
        <f t="shared" si="143"/>
        <v>5</v>
      </c>
    </row>
    <row r="5717" spans="2:13" x14ac:dyDescent="0.25">
      <c r="B5717" s="25">
        <v>44707</v>
      </c>
      <c r="C5717" s="5">
        <v>20</v>
      </c>
      <c r="D5717" s="6">
        <f>+IRP_Sep22LTM!$D5712*($K5717/1000)</f>
        <v>42.462246651301001</v>
      </c>
      <c r="E5717" s="6">
        <f>+ELAP_Sep22LTM!$D5712*($K5717/1000)</f>
        <v>70.35114427341999</v>
      </c>
      <c r="G5717" s="6">
        <f>+IRP_Sep22LTM!$D5712*($L5717/1000)</f>
        <v>148.08141186739326</v>
      </c>
      <c r="H5717" s="6">
        <f>+ELAP_Sep22LTM!$D5712*($L5717/1000)</f>
        <v>245.34021612291502</v>
      </c>
      <c r="J5717" s="23">
        <f t="shared" si="144"/>
        <v>5</v>
      </c>
      <c r="K5717" s="30">
        <f>'Appendix 4.4'!D3528</f>
        <v>899.52919999999995</v>
      </c>
      <c r="L5717" s="31">
        <f>'Appendix 4.5'!D3528</f>
        <v>3136.9879000000001</v>
      </c>
      <c r="M5717" s="23">
        <f t="shared" si="143"/>
        <v>5</v>
      </c>
    </row>
    <row r="5718" spans="2:13" x14ac:dyDescent="0.25">
      <c r="B5718" s="25">
        <v>44707</v>
      </c>
      <c r="C5718" s="5">
        <v>21</v>
      </c>
      <c r="D5718" s="6">
        <f>+IRP_Sep22LTM!$D5713*($K5718/1000)</f>
        <v>1.53281293529185</v>
      </c>
      <c r="E5718" s="6">
        <f>+ELAP_Sep22LTM!$D5713*($K5718/1000)</f>
        <v>3.1686337402400002</v>
      </c>
      <c r="G5718" s="6">
        <f>+IRP_Sep22LTM!$D5713*($L5718/1000)</f>
        <v>21.067458124861531</v>
      </c>
      <c r="H5718" s="6">
        <f>+ELAP_Sep22LTM!$D5713*($L5718/1000)</f>
        <v>43.550688475119962</v>
      </c>
      <c r="J5718" s="23">
        <f t="shared" si="144"/>
        <v>5</v>
      </c>
      <c r="K5718" s="30">
        <f>'Appendix 4.4'!D3529</f>
        <v>35.838500000000003</v>
      </c>
      <c r="L5718" s="31">
        <f>'Appendix 4.5'!D3529</f>
        <v>492.57549999999958</v>
      </c>
      <c r="M5718" s="23">
        <f t="shared" si="143"/>
        <v>5</v>
      </c>
    </row>
    <row r="5719" spans="2:13" x14ac:dyDescent="0.25">
      <c r="B5719" s="25">
        <v>44707</v>
      </c>
      <c r="C5719" s="5">
        <v>22</v>
      </c>
      <c r="D5719" s="6">
        <f>+IRP_Sep22LTM!$D5714*($K5719/1000)</f>
        <v>0.18575438942886002</v>
      </c>
      <c r="E5719" s="6">
        <f>+ELAP_Sep22LTM!$D5714*($K5719/1000)</f>
        <v>0.49123970235299996</v>
      </c>
      <c r="G5719" s="6">
        <f>+IRP_Sep22LTM!$D5714*($L5719/1000)</f>
        <v>0.69140292559366012</v>
      </c>
      <c r="H5719" s="6">
        <f>+ELAP_Sep22LTM!$D5714*($L5719/1000)</f>
        <v>1.8284605193929999</v>
      </c>
      <c r="J5719" s="23">
        <f t="shared" si="144"/>
        <v>5</v>
      </c>
      <c r="K5719" s="30">
        <f>'Appendix 4.4'!D3530</f>
        <v>5.9276999999999997</v>
      </c>
      <c r="L5719" s="31">
        <f>'Appendix 4.5'!D3530</f>
        <v>22.063700000000001</v>
      </c>
      <c r="M5719" s="23">
        <f t="shared" si="143"/>
        <v>5</v>
      </c>
    </row>
    <row r="5720" spans="2:13" x14ac:dyDescent="0.25">
      <c r="B5720" s="25">
        <v>44707</v>
      </c>
      <c r="C5720" s="5">
        <v>23</v>
      </c>
      <c r="D5720" s="6">
        <f>+IRP_Sep22LTM!$D5715*($K5720/1000)</f>
        <v>0.15662043300246001</v>
      </c>
      <c r="E5720" s="6">
        <f>+ELAP_Sep22LTM!$D5715*($K5720/1000)</f>
        <v>0.49064933925000009</v>
      </c>
      <c r="G5720" s="6">
        <f>+IRP_Sep22LTM!$D5715*($L5720/1000)</f>
        <v>0.46518602375493001</v>
      </c>
      <c r="H5720" s="6">
        <f>+ELAP_Sep22LTM!$D5715*($L5720/1000)</f>
        <v>1.4573016483750003</v>
      </c>
      <c r="J5720" s="23">
        <f t="shared" si="144"/>
        <v>5</v>
      </c>
      <c r="K5720" s="30">
        <f>'Appendix 4.4'!D3531</f>
        <v>6.0802000000000005</v>
      </c>
      <c r="L5720" s="31">
        <f>'Appendix 4.5'!D3531</f>
        <v>18.059100000000001</v>
      </c>
      <c r="M5720" s="23">
        <f t="shared" si="143"/>
        <v>5</v>
      </c>
    </row>
    <row r="5721" spans="2:13" x14ac:dyDescent="0.25">
      <c r="B5721" s="25">
        <v>44707</v>
      </c>
      <c r="C5721" s="5">
        <v>24</v>
      </c>
      <c r="D5721" s="6">
        <f>+IRP_Sep22LTM!$D5716*($K5721/1000)</f>
        <v>0.15263843353499978</v>
      </c>
      <c r="E5721" s="6">
        <f>+ELAP_Sep22LTM!$D5716*($K5721/1000)</f>
        <v>0.55035034249999915</v>
      </c>
      <c r="G5721" s="6">
        <f>+IRP_Sep22LTM!$D5716*($L5721/1000)</f>
        <v>0.42753221872977004</v>
      </c>
      <c r="H5721" s="6">
        <f>+ELAP_Sep22LTM!$D5716*($L5721/1000)</f>
        <v>1.5415023435350002</v>
      </c>
      <c r="J5721" s="23">
        <f t="shared" si="144"/>
        <v>5</v>
      </c>
      <c r="K5721" s="30">
        <f>'Appendix 4.4'!D3532</f>
        <v>6.6499999999999897</v>
      </c>
      <c r="L5721" s="31">
        <f>'Appendix 4.5'!D3532</f>
        <v>18.626300000000001</v>
      </c>
      <c r="M5721" s="23">
        <f t="shared" si="143"/>
        <v>5</v>
      </c>
    </row>
    <row r="5722" spans="2:13" x14ac:dyDescent="0.25">
      <c r="B5722" s="25">
        <v>44708</v>
      </c>
      <c r="C5722" s="5">
        <v>1</v>
      </c>
      <c r="D5722" s="6">
        <f>+IRP_Sep22LTM!$D5717*($K5722/1000)</f>
        <v>0.29306830874555001</v>
      </c>
      <c r="E5722" s="6">
        <f>+ELAP_Sep22LTM!$D5717*($K5722/1000)</f>
        <v>0.9995877276320001</v>
      </c>
      <c r="G5722" s="6">
        <f>+IRP_Sep22LTM!$D5717*($L5722/1000)</f>
        <v>0.33359388330319995</v>
      </c>
      <c r="H5722" s="6">
        <f>+ELAP_Sep22LTM!$D5717*($L5722/1000)</f>
        <v>1.137811021568</v>
      </c>
      <c r="J5722" s="23">
        <f t="shared" si="144"/>
        <v>5</v>
      </c>
      <c r="K5722" s="30">
        <f>'Appendix 4.4'!D3533</f>
        <v>14.108300000000002</v>
      </c>
      <c r="L5722" s="31">
        <f>'Appendix 4.5'!D3533</f>
        <v>16.059200000000001</v>
      </c>
      <c r="M5722" s="23">
        <f t="shared" si="143"/>
        <v>6</v>
      </c>
    </row>
    <row r="5723" spans="2:13" x14ac:dyDescent="0.25">
      <c r="B5723" s="25">
        <v>44708</v>
      </c>
      <c r="C5723" s="5">
        <v>2</v>
      </c>
      <c r="D5723" s="6">
        <f>+IRP_Sep22LTM!$D5718*($K5723/1000)</f>
        <v>0.32142530485375997</v>
      </c>
      <c r="E5723" s="6">
        <f>+ELAP_Sep22LTM!$D5718*($K5723/1000)</f>
        <v>0.71413399767600005</v>
      </c>
      <c r="G5723" s="6">
        <f>+IRP_Sep22LTM!$D5718*($L5723/1000)</f>
        <v>0.33958291766016002</v>
      </c>
      <c r="H5723" s="6">
        <f>+ELAP_Sep22LTM!$D5718*($L5723/1000)</f>
        <v>0.75447608781600017</v>
      </c>
      <c r="J5723" s="23">
        <f t="shared" si="144"/>
        <v>5</v>
      </c>
      <c r="K5723" s="30">
        <f>'Appendix 4.4'!D3534</f>
        <v>14.011100000000001</v>
      </c>
      <c r="L5723" s="31">
        <f>'Appendix 4.5'!D3534</f>
        <v>14.802600000000002</v>
      </c>
      <c r="M5723" s="23">
        <f t="shared" si="143"/>
        <v>6</v>
      </c>
    </row>
    <row r="5724" spans="2:13" x14ac:dyDescent="0.25">
      <c r="B5724" s="25">
        <v>44708</v>
      </c>
      <c r="C5724" s="5">
        <v>3</v>
      </c>
      <c r="D5724" s="6">
        <f>+IRP_Sep22LTM!$D5719*($K5724/1000)</f>
        <v>0.33640791625472</v>
      </c>
      <c r="E5724" s="6">
        <f>+ELAP_Sep22LTM!$D5719*($K5724/1000)</f>
        <v>0.8965301812280001</v>
      </c>
      <c r="G5724" s="6">
        <f>+IRP_Sep22LTM!$D5719*($L5724/1000)</f>
        <v>0.3832758922035201</v>
      </c>
      <c r="H5724" s="6">
        <f>+ELAP_Sep22LTM!$D5719*($L5724/1000)</f>
        <v>1.0214337668480005</v>
      </c>
      <c r="J5724" s="23">
        <f t="shared" si="144"/>
        <v>5</v>
      </c>
      <c r="K5724" s="30">
        <f>'Appendix 4.4'!D3535</f>
        <v>14.664200000000001</v>
      </c>
      <c r="L5724" s="31">
        <f>'Appendix 4.5'!D3535</f>
        <v>16.707200000000004</v>
      </c>
      <c r="M5724" s="23">
        <f t="shared" si="143"/>
        <v>6</v>
      </c>
    </row>
    <row r="5725" spans="2:13" x14ac:dyDescent="0.25">
      <c r="B5725" s="25">
        <v>44708</v>
      </c>
      <c r="C5725" s="5">
        <v>4</v>
      </c>
      <c r="D5725" s="6">
        <f>+IRP_Sep22LTM!$D5720*($K5725/1000)</f>
        <v>0.13843522169303998</v>
      </c>
      <c r="E5725" s="6">
        <f>+ELAP_Sep22LTM!$D5720*($K5725/1000)</f>
        <v>0.33021121543199999</v>
      </c>
      <c r="G5725" s="6">
        <f>+IRP_Sep22LTM!$D5720*($L5725/1000)</f>
        <v>0.15035814283487001</v>
      </c>
      <c r="H5725" s="6">
        <f>+ELAP_Sep22LTM!$D5720*($L5725/1000)</f>
        <v>0.35865110402100003</v>
      </c>
      <c r="J5725" s="23">
        <f t="shared" si="144"/>
        <v>5</v>
      </c>
      <c r="K5725" s="30">
        <f>'Appendix 4.4'!D3536</f>
        <v>6.1223999999999998</v>
      </c>
      <c r="L5725" s="31">
        <f>'Appendix 4.5'!D3536</f>
        <v>6.6497000000000002</v>
      </c>
      <c r="M5725" s="23">
        <f t="shared" si="143"/>
        <v>6</v>
      </c>
    </row>
    <row r="5726" spans="2:13" x14ac:dyDescent="0.25">
      <c r="B5726" s="25">
        <v>44708</v>
      </c>
      <c r="C5726" s="5">
        <v>5</v>
      </c>
      <c r="D5726" s="6">
        <f>+IRP_Sep22LTM!$D5721*($K5726/1000)</f>
        <v>0.17069184617975999</v>
      </c>
      <c r="E5726" s="6">
        <f>+ELAP_Sep22LTM!$D5721*($K5726/1000)</f>
        <v>0.21770621482800001</v>
      </c>
      <c r="G5726" s="6">
        <f>+IRP_Sep22LTM!$D5721*($L5726/1000)</f>
        <v>0.19556355554730001</v>
      </c>
      <c r="H5726" s="6">
        <f>+ELAP_Sep22LTM!$D5721*($L5726/1000)</f>
        <v>0.24942844306500003</v>
      </c>
      <c r="J5726" s="23">
        <f t="shared" si="144"/>
        <v>5</v>
      </c>
      <c r="K5726" s="30">
        <f>'Appendix 4.4'!D3537</f>
        <v>7.1627999999999998</v>
      </c>
      <c r="L5726" s="31">
        <f>'Appendix 4.5'!D3537</f>
        <v>8.2065000000000001</v>
      </c>
      <c r="M5726" s="23">
        <f t="shared" si="143"/>
        <v>6</v>
      </c>
    </row>
    <row r="5727" spans="2:13" x14ac:dyDescent="0.25">
      <c r="B5727" s="25">
        <v>44708</v>
      </c>
      <c r="C5727" s="5">
        <v>6</v>
      </c>
      <c r="D5727" s="6">
        <f>+IRP_Sep22LTM!$D5722*($K5727/1000)</f>
        <v>2.7876391546218904</v>
      </c>
      <c r="E5727" s="6">
        <f>+ELAP_Sep22LTM!$D5722*($K5727/1000)</f>
        <v>4.2998628783149995</v>
      </c>
      <c r="G5727" s="6">
        <f>+IRP_Sep22LTM!$D5722*($L5727/1000)</f>
        <v>0.20978718117642006</v>
      </c>
      <c r="H5727" s="6">
        <f>+ELAP_Sep22LTM!$D5722*($L5727/1000)</f>
        <v>0.32359142007000002</v>
      </c>
      <c r="J5727" s="23">
        <f t="shared" si="144"/>
        <v>5</v>
      </c>
      <c r="K5727" s="30">
        <f>'Appendix 4.4'!D3538</f>
        <v>121.4491</v>
      </c>
      <c r="L5727" s="31">
        <f>'Appendix 4.5'!D3538</f>
        <v>9.139800000000001</v>
      </c>
      <c r="M5727" s="23">
        <f t="shared" si="143"/>
        <v>6</v>
      </c>
    </row>
    <row r="5728" spans="2:13" x14ac:dyDescent="0.25">
      <c r="B5728" s="25">
        <v>44708</v>
      </c>
      <c r="C5728" s="5">
        <v>7</v>
      </c>
      <c r="D5728" s="6">
        <f>+IRP_Sep22LTM!$D5723*($K5728/1000)</f>
        <v>22.513228688234999</v>
      </c>
      <c r="E5728" s="6">
        <f>+ELAP_Sep22LTM!$D5723*($K5728/1000)</f>
        <v>36.818713616099998</v>
      </c>
      <c r="G5728" s="6">
        <f>+IRP_Sep22LTM!$D5723*($L5728/1000)</f>
        <v>6.8402119532839984</v>
      </c>
      <c r="H5728" s="6">
        <f>+ELAP_Sep22LTM!$D5723*($L5728/1000)</f>
        <v>11.186658673839998</v>
      </c>
      <c r="J5728" s="23">
        <f t="shared" si="144"/>
        <v>5</v>
      </c>
      <c r="K5728" s="30">
        <f>'Appendix 4.4'!D3539</f>
        <v>963.51</v>
      </c>
      <c r="L5728" s="31">
        <f>'Appendix 4.5'!D3539</f>
        <v>292.74399999999997</v>
      </c>
      <c r="M5728" s="23">
        <f t="shared" si="143"/>
        <v>6</v>
      </c>
    </row>
    <row r="5729" spans="2:13" x14ac:dyDescent="0.25">
      <c r="B5729" s="25">
        <v>44708</v>
      </c>
      <c r="C5729" s="5">
        <v>8</v>
      </c>
      <c r="D5729" s="6">
        <f>+IRP_Sep22LTM!$D5724*($K5729/1000)</f>
        <v>66.77677893553836</v>
      </c>
      <c r="E5729" s="6">
        <f>+ELAP_Sep22LTM!$D5724*($K5729/1000)</f>
        <v>203.43844040075399</v>
      </c>
      <c r="G5729" s="6">
        <f>+IRP_Sep22LTM!$D5724*($L5729/1000)</f>
        <v>65.408332713176776</v>
      </c>
      <c r="H5729" s="6">
        <f>+ELAP_Sep22LTM!$D5724*($L5729/1000)</f>
        <v>199.26940784651404</v>
      </c>
      <c r="J5729" s="23">
        <f t="shared" si="144"/>
        <v>5</v>
      </c>
      <c r="K5729" s="30">
        <f>'Appendix 4.4'!D3540</f>
        <v>3119.9180999999999</v>
      </c>
      <c r="L5729" s="31">
        <f>'Appendix 4.5'!D3540</f>
        <v>3055.9821000000011</v>
      </c>
      <c r="M5729" s="23">
        <f t="shared" si="143"/>
        <v>6</v>
      </c>
    </row>
    <row r="5730" spans="2:13" x14ac:dyDescent="0.25">
      <c r="B5730" s="25">
        <v>44708</v>
      </c>
      <c r="C5730" s="5">
        <v>9</v>
      </c>
      <c r="D5730" s="6">
        <f>+IRP_Sep22LTM!$D5725*($K5730/1000)</f>
        <v>184.08794522144484</v>
      </c>
      <c r="E5730" s="6">
        <f>+ELAP_Sep22LTM!$D5725*($K5730/1000)</f>
        <v>378.94265800562698</v>
      </c>
      <c r="G5730" s="6">
        <f>+IRP_Sep22LTM!$D5725*($L5730/1000)</f>
        <v>215.74464782104968</v>
      </c>
      <c r="H5730" s="6">
        <f>+ELAP_Sep22LTM!$D5725*($L5730/1000)</f>
        <v>444.10757150584266</v>
      </c>
      <c r="J5730" s="23">
        <f t="shared" si="144"/>
        <v>5</v>
      </c>
      <c r="K5730" s="30">
        <f>'Appendix 4.4'!D3541</f>
        <v>8580.7850999999991</v>
      </c>
      <c r="L5730" s="31">
        <f>'Appendix 4.5'!D3541</f>
        <v>10056.380700000083</v>
      </c>
      <c r="M5730" s="23">
        <f t="shared" si="143"/>
        <v>6</v>
      </c>
    </row>
    <row r="5731" spans="2:13" x14ac:dyDescent="0.25">
      <c r="B5731" s="25">
        <v>44708</v>
      </c>
      <c r="C5731" s="5">
        <v>10</v>
      </c>
      <c r="D5731" s="6">
        <f>+IRP_Sep22LTM!$D5726*($K5731/1000)</f>
        <v>355.96762579890151</v>
      </c>
      <c r="E5731" s="6">
        <f>+ELAP_Sep22LTM!$D5726*($K5731/1000)</f>
        <v>659.3308489138617</v>
      </c>
      <c r="G5731" s="6">
        <f>+IRP_Sep22LTM!$D5726*($L5731/1000)</f>
        <v>406.74975846375031</v>
      </c>
      <c r="H5731" s="6">
        <f>+ELAP_Sep22LTM!$D5726*($L5731/1000)</f>
        <v>753.39060101751613</v>
      </c>
      <c r="J5731" s="23">
        <f t="shared" si="144"/>
        <v>5</v>
      </c>
      <c r="K5731" s="30">
        <f>'Appendix 4.4'!D3542</f>
        <v>16631.377799999991</v>
      </c>
      <c r="L5731" s="31">
        <f>'Appendix 4.5'!D3542</f>
        <v>19004.000400000001</v>
      </c>
      <c r="M5731" s="23">
        <f t="shared" si="143"/>
        <v>6</v>
      </c>
    </row>
    <row r="5732" spans="2:13" x14ac:dyDescent="0.25">
      <c r="B5732" s="25">
        <v>44708</v>
      </c>
      <c r="C5732" s="5">
        <v>11</v>
      </c>
      <c r="D5732" s="6">
        <f>+IRP_Sep22LTM!$D5727*($K5732/1000)</f>
        <v>522.45516831321925</v>
      </c>
      <c r="E5732" s="6">
        <f>+ELAP_Sep22LTM!$D5727*($K5732/1000)</f>
        <v>721.62419127915598</v>
      </c>
      <c r="G5732" s="6">
        <f>+IRP_Sep22LTM!$D5727*($L5732/1000)</f>
        <v>593.34387383433796</v>
      </c>
      <c r="H5732" s="6">
        <f>+ELAP_Sep22LTM!$D5727*($L5732/1000)</f>
        <v>819.53690780497936</v>
      </c>
      <c r="J5732" s="23">
        <f t="shared" si="144"/>
        <v>5</v>
      </c>
      <c r="K5732" s="30">
        <f>'Appendix 4.4'!D3543</f>
        <v>24352.901099999999</v>
      </c>
      <c r="L5732" s="31">
        <f>'Appendix 4.5'!D3543</f>
        <v>27657.195399999844</v>
      </c>
      <c r="M5732" s="23">
        <f t="shared" si="143"/>
        <v>6</v>
      </c>
    </row>
    <row r="5733" spans="2:13" x14ac:dyDescent="0.25">
      <c r="B5733" s="25">
        <v>44708</v>
      </c>
      <c r="C5733" s="5">
        <v>12</v>
      </c>
      <c r="D5733" s="6">
        <f>+IRP_Sep22LTM!$D5728*($K5733/1000)</f>
        <v>703.94754514568319</v>
      </c>
      <c r="E5733" s="6">
        <f>+ELAP_Sep22LTM!$D5728*($K5733/1000)</f>
        <v>726.73827434403006</v>
      </c>
      <c r="G5733" s="6">
        <f>+IRP_Sep22LTM!$D5728*($L5733/1000)</f>
        <v>777.28859326847123</v>
      </c>
      <c r="H5733" s="6">
        <f>+ELAP_Sep22LTM!$D5728*($L5733/1000)</f>
        <v>802.4537834311551</v>
      </c>
      <c r="J5733" s="23">
        <f t="shared" si="144"/>
        <v>5</v>
      </c>
      <c r="K5733" s="30">
        <f>'Appendix 4.4'!D3544</f>
        <v>30668.889000000003</v>
      </c>
      <c r="L5733" s="31">
        <f>'Appendix 4.5'!D3544</f>
        <v>33864.139099999928</v>
      </c>
      <c r="M5733" s="23">
        <f t="shared" si="143"/>
        <v>6</v>
      </c>
    </row>
    <row r="5734" spans="2:13" x14ac:dyDescent="0.25">
      <c r="B5734" s="25">
        <v>44708</v>
      </c>
      <c r="C5734" s="5">
        <v>13</v>
      </c>
      <c r="D5734" s="6">
        <f>+IRP_Sep22LTM!$D5729*($K5734/1000)</f>
        <v>745.72478725598137</v>
      </c>
      <c r="E5734" s="6">
        <f>+ELAP_Sep22LTM!$D5729*($K5734/1000)</f>
        <v>384.56577996380992</v>
      </c>
      <c r="G5734" s="6">
        <f>+IRP_Sep22LTM!$D5729*($L5734/1000)</f>
        <v>825.47062143363019</v>
      </c>
      <c r="H5734" s="6">
        <f>+ELAP_Sep22LTM!$D5729*($L5734/1000)</f>
        <v>425.69022619851057</v>
      </c>
      <c r="J5734" s="23">
        <f t="shared" si="144"/>
        <v>5</v>
      </c>
      <c r="K5734" s="30">
        <f>'Appendix 4.4'!D3545</f>
        <v>34303.458299999998</v>
      </c>
      <c r="L5734" s="31">
        <f>'Appendix 4.5'!D3545</f>
        <v>37971.779300000053</v>
      </c>
      <c r="M5734" s="23">
        <f t="shared" si="143"/>
        <v>6</v>
      </c>
    </row>
    <row r="5735" spans="2:13" x14ac:dyDescent="0.25">
      <c r="B5735" s="25">
        <v>44708</v>
      </c>
      <c r="C5735" s="5">
        <v>14</v>
      </c>
      <c r="D5735" s="6">
        <f>+IRP_Sep22LTM!$D5730*($K5735/1000)</f>
        <v>788.97063264259793</v>
      </c>
      <c r="E5735" s="6">
        <f>+ELAP_Sep22LTM!$D5730*($K5735/1000)</f>
        <v>221.25150148676002</v>
      </c>
      <c r="G5735" s="6">
        <f>+IRP_Sep22LTM!$D5730*($L5735/1000)</f>
        <v>864.79294974874551</v>
      </c>
      <c r="H5735" s="6">
        <f>+ELAP_Sep22LTM!$D5730*($L5735/1000)</f>
        <v>242.51439875044028</v>
      </c>
      <c r="J5735" s="23">
        <f t="shared" si="144"/>
        <v>5</v>
      </c>
      <c r="K5735" s="30">
        <f>'Appendix 4.4'!D3546</f>
        <v>35241.231800000001</v>
      </c>
      <c r="L5735" s="31">
        <f>'Appendix 4.5'!D3546</f>
        <v>38628.014200000049</v>
      </c>
      <c r="M5735" s="23">
        <f t="shared" si="143"/>
        <v>6</v>
      </c>
    </row>
    <row r="5736" spans="2:13" x14ac:dyDescent="0.25">
      <c r="B5736" s="25">
        <v>44708</v>
      </c>
      <c r="C5736" s="5">
        <v>15</v>
      </c>
      <c r="D5736" s="6">
        <f>+IRP_Sep22LTM!$D5731*($K5736/1000)</f>
        <v>769.55702326968014</v>
      </c>
      <c r="E5736" s="6">
        <f>+ELAP_Sep22LTM!$D5731*($K5736/1000)</f>
        <v>181.15791262752401</v>
      </c>
      <c r="G5736" s="6">
        <f>+IRP_Sep22LTM!$D5731*($L5736/1000)</f>
        <v>851.94396831491781</v>
      </c>
      <c r="H5736" s="6">
        <f>+ELAP_Sep22LTM!$D5731*($L5736/1000)</f>
        <v>200.55224799300547</v>
      </c>
      <c r="J5736" s="23">
        <f t="shared" si="144"/>
        <v>5</v>
      </c>
      <c r="K5736" s="30">
        <f>'Appendix 4.4'!D3547</f>
        <v>34204.358600000007</v>
      </c>
      <c r="L5736" s="31">
        <f>'Appendix 4.5'!D3547</f>
        <v>37866.195899999904</v>
      </c>
      <c r="M5736" s="23">
        <f t="shared" si="143"/>
        <v>6</v>
      </c>
    </row>
    <row r="5737" spans="2:13" x14ac:dyDescent="0.25">
      <c r="B5737" s="25">
        <v>44708</v>
      </c>
      <c r="C5737" s="5">
        <v>16</v>
      </c>
      <c r="D5737" s="6">
        <f>+IRP_Sep22LTM!$D5732*($K5737/1000)</f>
        <v>726.75827335359327</v>
      </c>
      <c r="E5737" s="6">
        <f>+ELAP_Sep22LTM!$D5732*($K5737/1000)</f>
        <v>1272.9054465962943</v>
      </c>
      <c r="G5737" s="6">
        <f>+IRP_Sep22LTM!$D5732*($L5737/1000)</f>
        <v>808.12671900550197</v>
      </c>
      <c r="H5737" s="6">
        <f>+ELAP_Sep22LTM!$D5732*($L5737/1000)</f>
        <v>1415.4209726644735</v>
      </c>
      <c r="J5737" s="23">
        <f t="shared" si="144"/>
        <v>5</v>
      </c>
      <c r="K5737" s="30">
        <f>'Appendix 4.4'!D3548</f>
        <v>31662.684200000003</v>
      </c>
      <c r="L5737" s="31">
        <f>'Appendix 4.5'!D3548</f>
        <v>35207.663999999837</v>
      </c>
      <c r="M5737" s="23">
        <f t="shared" si="143"/>
        <v>6</v>
      </c>
    </row>
    <row r="5738" spans="2:13" x14ac:dyDescent="0.25">
      <c r="B5738" s="25">
        <v>44708</v>
      </c>
      <c r="C5738" s="5">
        <v>17</v>
      </c>
      <c r="D5738" s="6">
        <f>+IRP_Sep22LTM!$D5733*($K5738/1000)</f>
        <v>630.34119547423825</v>
      </c>
      <c r="E5738" s="6">
        <f>+ELAP_Sep22LTM!$D5733*($K5738/1000)</f>
        <v>1514.5838423465514</v>
      </c>
      <c r="G5738" s="6">
        <f>+IRP_Sep22LTM!$D5733*($L5738/1000)</f>
        <v>723.62248925909273</v>
      </c>
      <c r="H5738" s="6">
        <f>+ELAP_Sep22LTM!$D5733*($L5738/1000)</f>
        <v>1738.7201376959745</v>
      </c>
      <c r="J5738" s="23">
        <f t="shared" si="144"/>
        <v>5</v>
      </c>
      <c r="K5738" s="30">
        <f>'Appendix 4.4'!D3549</f>
        <v>26412.296799999989</v>
      </c>
      <c r="L5738" s="31">
        <f>'Appendix 4.5'!D3549</f>
        <v>30320.931099999922</v>
      </c>
      <c r="M5738" s="23">
        <f t="shared" si="143"/>
        <v>6</v>
      </c>
    </row>
    <row r="5739" spans="2:13" x14ac:dyDescent="0.25">
      <c r="B5739" s="25">
        <v>44708</v>
      </c>
      <c r="C5739" s="5">
        <v>18</v>
      </c>
      <c r="D5739" s="6">
        <f>+IRP_Sep22LTM!$D5734*($K5739/1000)</f>
        <v>499.53586195215803</v>
      </c>
      <c r="E5739" s="6">
        <f>+ELAP_Sep22LTM!$D5734*($K5739/1000)</f>
        <v>682.37675574975003</v>
      </c>
      <c r="G5739" s="6">
        <f>+IRP_Sep22LTM!$D5734*($L5739/1000)</f>
        <v>612.60568717440401</v>
      </c>
      <c r="H5739" s="6">
        <f>+ELAP_Sep22LTM!$D5734*($L5739/1000)</f>
        <v>836.83257441074727</v>
      </c>
      <c r="J5739" s="23">
        <f t="shared" si="144"/>
        <v>5</v>
      </c>
      <c r="K5739" s="30">
        <f>'Appendix 4.4'!D3550</f>
        <v>17993.388200000001</v>
      </c>
      <c r="L5739" s="31">
        <f>'Appendix 4.5'!D3550</f>
        <v>22066.18739999993</v>
      </c>
      <c r="M5739" s="23">
        <f t="shared" ref="M5739:M5802" si="145">WEEKDAY(B5739)</f>
        <v>6</v>
      </c>
    </row>
    <row r="5740" spans="2:13" x14ac:dyDescent="0.25">
      <c r="B5740" s="25">
        <v>44708</v>
      </c>
      <c r="C5740" s="5">
        <v>19</v>
      </c>
      <c r="D5740" s="6">
        <f>+IRP_Sep22LTM!$D5735*($K5740/1000)</f>
        <v>318.10167469947567</v>
      </c>
      <c r="E5740" s="6">
        <f>+ELAP_Sep22LTM!$D5735*($K5740/1000)</f>
        <v>249.33599137056572</v>
      </c>
      <c r="G5740" s="6">
        <f>+IRP_Sep22LTM!$D5735*($L5740/1000)</f>
        <v>448.80337493305643</v>
      </c>
      <c r="H5740" s="6">
        <f>+ELAP_Sep22LTM!$D5735*($L5740/1000)</f>
        <v>351.78322945048546</v>
      </c>
      <c r="J5740" s="23">
        <f t="shared" si="144"/>
        <v>5</v>
      </c>
      <c r="K5740" s="30">
        <f>'Appendix 4.4'!D3551</f>
        <v>9217.9817999999905</v>
      </c>
      <c r="L5740" s="31">
        <f>'Appendix 4.5'!D3551</f>
        <v>13005.468600000127</v>
      </c>
      <c r="M5740" s="23">
        <f t="shared" si="145"/>
        <v>6</v>
      </c>
    </row>
    <row r="5741" spans="2:13" x14ac:dyDescent="0.25">
      <c r="B5741" s="25">
        <v>44708</v>
      </c>
      <c r="C5741" s="5">
        <v>20</v>
      </c>
      <c r="D5741" s="6">
        <f>+IRP_Sep22LTM!$D5736*($K5741/1000)</f>
        <v>88.072601625504007</v>
      </c>
      <c r="E5741" s="6">
        <f>+ELAP_Sep22LTM!$D5736*($K5741/1000)</f>
        <v>42.428357336416006</v>
      </c>
      <c r="G5741" s="6">
        <f>+IRP_Sep22LTM!$D5736*($L5741/1000)</f>
        <v>177.66891240858951</v>
      </c>
      <c r="H5741" s="6">
        <f>+ELAP_Sep22LTM!$D5736*($L5741/1000)</f>
        <v>85.590750859131248</v>
      </c>
      <c r="J5741" s="23">
        <f t="shared" si="144"/>
        <v>5</v>
      </c>
      <c r="K5741" s="30">
        <f>'Appendix 4.4'!D3552</f>
        <v>2617.1168000000002</v>
      </c>
      <c r="L5741" s="31">
        <f>'Appendix 4.5'!D3552</f>
        <v>5279.5113000000156</v>
      </c>
      <c r="M5741" s="23">
        <f t="shared" si="145"/>
        <v>6</v>
      </c>
    </row>
    <row r="5742" spans="2:13" x14ac:dyDescent="0.25">
      <c r="B5742" s="25">
        <v>44708</v>
      </c>
      <c r="C5742" s="5">
        <v>21</v>
      </c>
      <c r="D5742" s="6">
        <f>+IRP_Sep22LTM!$D5737*($K5742/1000)</f>
        <v>7.5942474992591995</v>
      </c>
      <c r="E5742" s="6">
        <f>+ELAP_Sep22LTM!$D5737*($K5742/1000)</f>
        <v>-2.31861503968</v>
      </c>
      <c r="G5742" s="6">
        <f>+IRP_Sep22LTM!$D5737*($L5742/1000)</f>
        <v>38.029764445520541</v>
      </c>
      <c r="H5742" s="6">
        <f>+ELAP_Sep22LTM!$D5737*($L5742/1000)</f>
        <v>-11.61094417945597</v>
      </c>
      <c r="J5742" s="23">
        <f t="shared" si="144"/>
        <v>5</v>
      </c>
      <c r="K5742" s="30">
        <f>'Appendix 4.4'!D3553</f>
        <v>234.392</v>
      </c>
      <c r="L5742" s="31">
        <f>'Appendix 4.5'!D3553</f>
        <v>1173.766399999997</v>
      </c>
      <c r="M5742" s="23">
        <f t="shared" si="145"/>
        <v>6</v>
      </c>
    </row>
    <row r="5743" spans="2:13" x14ac:dyDescent="0.25">
      <c r="B5743" s="25">
        <v>44708</v>
      </c>
      <c r="C5743" s="5">
        <v>22</v>
      </c>
      <c r="D5743" s="6">
        <f>+IRP_Sep22LTM!$D5738*($K5743/1000)</f>
        <v>0.26918248887695001</v>
      </c>
      <c r="E5743" s="6">
        <f>+ELAP_Sep22LTM!$D5738*($K5743/1000)</f>
        <v>8.396340535000002E-2</v>
      </c>
      <c r="G5743" s="6">
        <f>+IRP_Sep22LTM!$D5738*($L5743/1000)</f>
        <v>0.75471771875033999</v>
      </c>
      <c r="H5743" s="6">
        <f>+ELAP_Sep22LTM!$D5738*($L5743/1000)</f>
        <v>0.23541156042000003</v>
      </c>
      <c r="J5743" s="23">
        <f t="shared" si="144"/>
        <v>5</v>
      </c>
      <c r="K5743" s="30">
        <f>'Appendix 4.4'!D3554</f>
        <v>9.839500000000001</v>
      </c>
      <c r="L5743" s="31">
        <f>'Appendix 4.5'!D3554</f>
        <v>27.587400000000002</v>
      </c>
      <c r="M5743" s="23">
        <f t="shared" si="145"/>
        <v>6</v>
      </c>
    </row>
    <row r="5744" spans="2:13" x14ac:dyDescent="0.25">
      <c r="B5744" s="25">
        <v>44708</v>
      </c>
      <c r="C5744" s="5">
        <v>23</v>
      </c>
      <c r="D5744" s="6">
        <f>+IRP_Sep22LTM!$D5739*($K5744/1000)</f>
        <v>0.17533680149330999</v>
      </c>
      <c r="E5744" s="6">
        <f>+ELAP_Sep22LTM!$D5739*($K5744/1000)</f>
        <v>0.21095807768099997</v>
      </c>
      <c r="G5744" s="6">
        <f>+IRP_Sep22LTM!$D5739*($L5744/1000)</f>
        <v>0.2821860002826001</v>
      </c>
      <c r="H5744" s="6">
        <f>+ELAP_Sep22LTM!$D5739*($L5744/1000)</f>
        <v>0.33951466926000012</v>
      </c>
      <c r="J5744" s="23">
        <f t="shared" si="144"/>
        <v>5</v>
      </c>
      <c r="K5744" s="30">
        <f>'Appendix 4.4'!D3555</f>
        <v>7.6388999999999996</v>
      </c>
      <c r="L5744" s="31">
        <f>'Appendix 4.5'!D3555</f>
        <v>12.294000000000004</v>
      </c>
      <c r="M5744" s="23">
        <f t="shared" si="145"/>
        <v>6</v>
      </c>
    </row>
    <row r="5745" spans="2:13" x14ac:dyDescent="0.25">
      <c r="B5745" s="25">
        <v>44708</v>
      </c>
      <c r="C5745" s="5">
        <v>24</v>
      </c>
      <c r="D5745" s="6">
        <f>+IRP_Sep22LTM!$D5740*($K5745/1000)</f>
        <v>0.17130574367361001</v>
      </c>
      <c r="E5745" s="6">
        <f>+ELAP_Sep22LTM!$D5740*($K5745/1000)</f>
        <v>0.33613582747499998</v>
      </c>
      <c r="G5745" s="6">
        <f>+IRP_Sep22LTM!$D5740*($L5745/1000)</f>
        <v>0.24229496254249</v>
      </c>
      <c r="H5745" s="6">
        <f>+ELAP_Sep22LTM!$D5740*($L5745/1000)</f>
        <v>0.47543074727500001</v>
      </c>
      <c r="J5745" s="23">
        <f t="shared" si="144"/>
        <v>5</v>
      </c>
      <c r="K5745" s="30">
        <f>'Appendix 4.4'!D3556</f>
        <v>6.6969000000000003</v>
      </c>
      <c r="L5745" s="31">
        <f>'Appendix 4.5'!D3556</f>
        <v>9.4721000000000011</v>
      </c>
      <c r="M5745" s="23">
        <f t="shared" si="145"/>
        <v>6</v>
      </c>
    </row>
    <row r="5746" spans="2:13" x14ac:dyDescent="0.25">
      <c r="B5746" s="25">
        <v>44709</v>
      </c>
      <c r="C5746" s="5">
        <v>1</v>
      </c>
      <c r="D5746" s="6">
        <f>+IRP_Sep22LTM!$D5741*($K5746/1000)</f>
        <v>0.16722279393935999</v>
      </c>
      <c r="E5746" s="6">
        <f>+ELAP_Sep22LTM!$D5741*($K5746/1000)</f>
        <v>0.33480890845799999</v>
      </c>
      <c r="G5746" s="6">
        <f>+IRP_Sep22LTM!$D5741*($L5746/1000)</f>
        <v>0.53702977671287999</v>
      </c>
      <c r="H5746" s="6">
        <f>+ELAP_Sep22LTM!$D5741*($L5746/1000)</f>
        <v>1.0752263439389997</v>
      </c>
      <c r="J5746" s="23">
        <f t="shared" si="144"/>
        <v>5</v>
      </c>
      <c r="K5746" s="30">
        <f>'Appendix 4.4'!D3557</f>
        <v>7.4693999999999994</v>
      </c>
      <c r="L5746" s="31">
        <f>'Appendix 4.5'!D3557</f>
        <v>23.987699999999997</v>
      </c>
      <c r="M5746" s="23">
        <f t="shared" si="145"/>
        <v>7</v>
      </c>
    </row>
    <row r="5747" spans="2:13" x14ac:dyDescent="0.25">
      <c r="B5747" s="25">
        <v>44709</v>
      </c>
      <c r="C5747" s="5">
        <v>2</v>
      </c>
      <c r="D5747" s="6">
        <f>+IRP_Sep22LTM!$D5742*($K5747/1000)</f>
        <v>0.21230717319808001</v>
      </c>
      <c r="E5747" s="6">
        <f>+ELAP_Sep22LTM!$D5742*($K5747/1000)</f>
        <v>0.360195359504</v>
      </c>
      <c r="G5747" s="6">
        <f>+IRP_Sep22LTM!$D5742*($L5747/1000)</f>
        <v>0.55261834224959994</v>
      </c>
      <c r="H5747" s="6">
        <f>+ELAP_Sep22LTM!$D5742*($L5747/1000)</f>
        <v>0.93755928947999989</v>
      </c>
      <c r="J5747" s="23">
        <f t="shared" si="144"/>
        <v>5</v>
      </c>
      <c r="K5747" s="30">
        <f>'Appendix 4.4'!D3558</f>
        <v>9.4832000000000001</v>
      </c>
      <c r="L5747" s="31">
        <f>'Appendix 4.5'!D3558</f>
        <v>24.683999999999997</v>
      </c>
      <c r="M5747" s="23">
        <f t="shared" si="145"/>
        <v>7</v>
      </c>
    </row>
    <row r="5748" spans="2:13" x14ac:dyDescent="0.25">
      <c r="B5748" s="25">
        <v>44709</v>
      </c>
      <c r="C5748" s="5">
        <v>3</v>
      </c>
      <c r="D5748" s="6">
        <f>+IRP_Sep22LTM!$D5743*($K5748/1000)</f>
        <v>0.20707292557136003</v>
      </c>
      <c r="E5748" s="6">
        <f>+ELAP_Sep22LTM!$D5743*($K5748/1000)</f>
        <v>0.35059221740800006</v>
      </c>
      <c r="G5748" s="6">
        <f>+IRP_Sep22LTM!$D5743*($L5748/1000)</f>
        <v>0.54545651241303983</v>
      </c>
      <c r="H5748" s="6">
        <f>+ELAP_Sep22LTM!$D5743*($L5748/1000)</f>
        <v>0.92350464291199974</v>
      </c>
      <c r="J5748" s="23">
        <f t="shared" si="144"/>
        <v>5</v>
      </c>
      <c r="K5748" s="30">
        <f>'Appendix 4.4'!D3559</f>
        <v>9.2494000000000014</v>
      </c>
      <c r="L5748" s="31">
        <f>'Appendix 4.5'!D3559</f>
        <v>24.364099999999993</v>
      </c>
      <c r="M5748" s="23">
        <f t="shared" si="145"/>
        <v>7</v>
      </c>
    </row>
    <row r="5749" spans="2:13" x14ac:dyDescent="0.25">
      <c r="B5749" s="25">
        <v>44709</v>
      </c>
      <c r="C5749" s="5">
        <v>4</v>
      </c>
      <c r="D5749" s="6">
        <f>+IRP_Sep22LTM!$D5744*($K5749/1000)</f>
        <v>0.2103289860527098</v>
      </c>
      <c r="E5749" s="6">
        <f>+ELAP_Sep22LTM!$D5744*($K5749/1000)</f>
        <v>0.29194703621999973</v>
      </c>
      <c r="G5749" s="6">
        <f>+IRP_Sep22LTM!$D5744*($L5749/1000)</f>
        <v>0.21970560416577997</v>
      </c>
      <c r="H5749" s="6">
        <f>+ELAP_Sep22LTM!$D5744*($L5749/1000)</f>
        <v>0.30496224595999999</v>
      </c>
      <c r="J5749" s="23">
        <f t="shared" si="144"/>
        <v>5</v>
      </c>
      <c r="K5749" s="30">
        <f>'Appendix 4.4'!D3560</f>
        <v>8.9522999999999904</v>
      </c>
      <c r="L5749" s="31">
        <f>'Appendix 4.5'!D3560</f>
        <v>9.3513999999999999</v>
      </c>
      <c r="M5749" s="23">
        <f t="shared" si="145"/>
        <v>7</v>
      </c>
    </row>
    <row r="5750" spans="2:13" x14ac:dyDescent="0.25">
      <c r="B5750" s="25">
        <v>44709</v>
      </c>
      <c r="C5750" s="5">
        <v>5</v>
      </c>
      <c r="D5750" s="6">
        <f>+IRP_Sep22LTM!$D5745*($K5750/1000)</f>
        <v>0.39101942306499954</v>
      </c>
      <c r="E5750" s="6">
        <f>+ELAP_Sep22LTM!$D5745*($K5750/1000)</f>
        <v>0.38906896138299951</v>
      </c>
      <c r="G5750" s="6">
        <f>+IRP_Sep22LTM!$D5745*($L5750/1000)</f>
        <v>0.49814756751</v>
      </c>
      <c r="H5750" s="6">
        <f>+ELAP_Sep22LTM!$D5745*($L5750/1000)</f>
        <v>0.49566273508199998</v>
      </c>
      <c r="J5750" s="23">
        <f t="shared" si="144"/>
        <v>5</v>
      </c>
      <c r="K5750" s="30">
        <f>'Appendix 4.4'!D3561</f>
        <v>10.375899999999989</v>
      </c>
      <c r="L5750" s="31">
        <f>'Appendix 4.5'!D3561</f>
        <v>13.2186</v>
      </c>
      <c r="M5750" s="23">
        <f t="shared" si="145"/>
        <v>7</v>
      </c>
    </row>
    <row r="5751" spans="2:13" x14ac:dyDescent="0.25">
      <c r="B5751" s="25">
        <v>44709</v>
      </c>
      <c r="C5751" s="5">
        <v>6</v>
      </c>
      <c r="D5751" s="6">
        <f>+IRP_Sep22LTM!$D5746*($K5751/1000)</f>
        <v>21.551991990017878</v>
      </c>
      <c r="E5751" s="6">
        <f>+ELAP_Sep22LTM!$D5746*($K5751/1000)</f>
        <v>27.183261143567996</v>
      </c>
      <c r="G5751" s="6">
        <f>+IRP_Sep22LTM!$D5746*($L5751/1000)</f>
        <v>0.35051526535964</v>
      </c>
      <c r="H5751" s="6">
        <f>+ELAP_Sep22LTM!$D5746*($L5751/1000)</f>
        <v>0.44210057230399996</v>
      </c>
      <c r="J5751" s="23">
        <f t="shared" si="144"/>
        <v>5</v>
      </c>
      <c r="K5751" s="30">
        <f>'Appendix 4.4'!D3562</f>
        <v>713.0723999999999</v>
      </c>
      <c r="L5751" s="31">
        <f>'Appendix 4.5'!D3562</f>
        <v>11.597200000000001</v>
      </c>
      <c r="M5751" s="23">
        <f t="shared" si="145"/>
        <v>7</v>
      </c>
    </row>
    <row r="5752" spans="2:13" x14ac:dyDescent="0.25">
      <c r="B5752" s="25">
        <v>44709</v>
      </c>
      <c r="C5752" s="5">
        <v>7</v>
      </c>
      <c r="D5752" s="6">
        <f>+IRP_Sep22LTM!$D5747*($K5752/1000)</f>
        <v>47.40290137465621</v>
      </c>
      <c r="E5752" s="6">
        <f>+ELAP_Sep22LTM!$D5747*($K5752/1000)</f>
        <v>82.030141728060016</v>
      </c>
      <c r="G5752" s="6">
        <f>+IRP_Sep22LTM!$D5747*($L5752/1000)</f>
        <v>24.878772256763121</v>
      </c>
      <c r="H5752" s="6">
        <f>+ELAP_Sep22LTM!$D5747*($L5752/1000)</f>
        <v>43.052411457107929</v>
      </c>
      <c r="J5752" s="23">
        <f t="shared" si="144"/>
        <v>5</v>
      </c>
      <c r="K5752" s="30">
        <f>'Appendix 4.4'!D3563</f>
        <v>2214.7395000000001</v>
      </c>
      <c r="L5752" s="31">
        <f>'Appendix 4.5'!D3563</f>
        <v>1162.3760999999981</v>
      </c>
      <c r="M5752" s="23">
        <f t="shared" si="145"/>
        <v>7</v>
      </c>
    </row>
    <row r="5753" spans="2:13" x14ac:dyDescent="0.25">
      <c r="B5753" s="25">
        <v>44709</v>
      </c>
      <c r="C5753" s="5">
        <v>8</v>
      </c>
      <c r="D5753" s="6">
        <f>+IRP_Sep22LTM!$D5748*($K5753/1000)</f>
        <v>98.908407242767026</v>
      </c>
      <c r="E5753" s="6">
        <f>+ELAP_Sep22LTM!$D5748*($K5753/1000)</f>
        <v>208.78064763475203</v>
      </c>
      <c r="G5753" s="6">
        <f>+IRP_Sep22LTM!$D5748*($L5753/1000)</f>
        <v>102.53180433971393</v>
      </c>
      <c r="H5753" s="6">
        <f>+ELAP_Sep22LTM!$D5748*($L5753/1000)</f>
        <v>216.42908939644843</v>
      </c>
      <c r="J5753" s="23">
        <f t="shared" si="144"/>
        <v>5</v>
      </c>
      <c r="K5753" s="30">
        <f>'Appendix 4.4'!D3564</f>
        <v>4830.7026000000005</v>
      </c>
      <c r="L5753" s="31">
        <f>'Appendix 4.5'!D3564</f>
        <v>5007.6699000000099</v>
      </c>
      <c r="M5753" s="23">
        <f t="shared" si="145"/>
        <v>7</v>
      </c>
    </row>
    <row r="5754" spans="2:13" x14ac:dyDescent="0.25">
      <c r="B5754" s="25">
        <v>44709</v>
      </c>
      <c r="C5754" s="5">
        <v>9</v>
      </c>
      <c r="D5754" s="6">
        <f>+IRP_Sep22LTM!$D5749*($K5754/1000)</f>
        <v>202.65179139907175</v>
      </c>
      <c r="E5754" s="6">
        <f>+ELAP_Sep22LTM!$D5749*($K5754/1000)</f>
        <v>303.15734635224004</v>
      </c>
      <c r="G5754" s="6">
        <f>+IRP_Sep22LTM!$D5749*($L5754/1000)</f>
        <v>247.70588764234472</v>
      </c>
      <c r="H5754" s="6">
        <f>+ELAP_Sep22LTM!$D5749*($L5754/1000)</f>
        <v>370.55611033608318</v>
      </c>
      <c r="J5754" s="23">
        <f t="shared" si="144"/>
        <v>5</v>
      </c>
      <c r="K5754" s="30">
        <f>'Appendix 4.4'!D3565</f>
        <v>9758.2417999999998</v>
      </c>
      <c r="L5754" s="31">
        <f>'Appendix 4.5'!D3565</f>
        <v>11927.720600000102</v>
      </c>
      <c r="M5754" s="23">
        <f t="shared" si="145"/>
        <v>7</v>
      </c>
    </row>
    <row r="5755" spans="2:13" x14ac:dyDescent="0.25">
      <c r="B5755" s="25">
        <v>44709</v>
      </c>
      <c r="C5755" s="5">
        <v>10</v>
      </c>
      <c r="D5755" s="6">
        <f>+IRP_Sep22LTM!$D5750*($K5755/1000)</f>
        <v>369.01903182104627</v>
      </c>
      <c r="E5755" s="6">
        <f>+ELAP_Sep22LTM!$D5750*($K5755/1000)</f>
        <v>330.66287055187604</v>
      </c>
      <c r="G5755" s="6">
        <f>+IRP_Sep22LTM!$D5750*($L5755/1000)</f>
        <v>434.97093750298524</v>
      </c>
      <c r="H5755" s="6">
        <f>+ELAP_Sep22LTM!$D5750*($L5755/1000)</f>
        <v>389.75967741177834</v>
      </c>
      <c r="J5755" s="23">
        <f t="shared" si="144"/>
        <v>5</v>
      </c>
      <c r="K5755" s="30">
        <f>'Appendix 4.4'!D3566</f>
        <v>17241.160400000001</v>
      </c>
      <c r="L5755" s="31">
        <f>'Appendix 4.5'!D3566</f>
        <v>20322.539099999965</v>
      </c>
      <c r="M5755" s="23">
        <f t="shared" si="145"/>
        <v>7</v>
      </c>
    </row>
    <row r="5756" spans="2:13" x14ac:dyDescent="0.25">
      <c r="B5756" s="25">
        <v>44709</v>
      </c>
      <c r="C5756" s="5">
        <v>11</v>
      </c>
      <c r="D5756" s="6">
        <f>+IRP_Sep22LTM!$D5751*($K5756/1000)</f>
        <v>513.63591839336789</v>
      </c>
      <c r="E5756" s="6">
        <f>+ELAP_Sep22LTM!$D5751*($K5756/1000)</f>
        <v>122.57316233237198</v>
      </c>
      <c r="G5756" s="6">
        <f>+IRP_Sep22LTM!$D5751*($L5756/1000)</f>
        <v>582.1056147889791</v>
      </c>
      <c r="H5756" s="6">
        <f>+ELAP_Sep22LTM!$D5751*($L5756/1000)</f>
        <v>138.91264894265231</v>
      </c>
      <c r="J5756" s="23">
        <f t="shared" si="144"/>
        <v>5</v>
      </c>
      <c r="K5756" s="30">
        <f>'Appendix 4.4'!D3567</f>
        <v>24851.771599999996</v>
      </c>
      <c r="L5756" s="31">
        <f>'Appendix 4.5'!D3567</f>
        <v>28164.610899999861</v>
      </c>
      <c r="M5756" s="23">
        <f t="shared" si="145"/>
        <v>7</v>
      </c>
    </row>
    <row r="5757" spans="2:13" x14ac:dyDescent="0.25">
      <c r="B5757" s="25">
        <v>44709</v>
      </c>
      <c r="C5757" s="5">
        <v>12</v>
      </c>
      <c r="D5757" s="6">
        <f>+IRP_Sep22LTM!$D5752*($K5757/1000)</f>
        <v>591.1774511333017</v>
      </c>
      <c r="E5757" s="6">
        <f>+ELAP_Sep22LTM!$D5752*($K5757/1000)</f>
        <v>6.3796299007999986</v>
      </c>
      <c r="G5757" s="6">
        <f>+IRP_Sep22LTM!$D5752*($L5757/1000)</f>
        <v>660.97522947652908</v>
      </c>
      <c r="H5757" s="6">
        <f>+ELAP_Sep22LTM!$D5752*($L5757/1000)</f>
        <v>7.1328453572999786</v>
      </c>
      <c r="J5757" s="23">
        <f t="shared" si="144"/>
        <v>5</v>
      </c>
      <c r="K5757" s="30">
        <f>'Appendix 4.4'!D3568</f>
        <v>30235.212799999998</v>
      </c>
      <c r="L5757" s="31">
        <f>'Appendix 4.5'!D3568</f>
        <v>33804.954299999896</v>
      </c>
      <c r="M5757" s="23">
        <f t="shared" si="145"/>
        <v>7</v>
      </c>
    </row>
    <row r="5758" spans="2:13" x14ac:dyDescent="0.25">
      <c r="B5758" s="25">
        <v>44709</v>
      </c>
      <c r="C5758" s="5">
        <v>13</v>
      </c>
      <c r="D5758" s="6">
        <f>+IRP_Sep22LTM!$D5753*($K5758/1000)</f>
        <v>641.39905314506893</v>
      </c>
      <c r="E5758" s="6">
        <f>+ELAP_Sep22LTM!$D5753*($K5758/1000)</f>
        <v>-0.27538170665799999</v>
      </c>
      <c r="G5758" s="6">
        <f>+IRP_Sep22LTM!$D5753*($L5758/1000)</f>
        <v>708.50637958769005</v>
      </c>
      <c r="H5758" s="6">
        <f>+ELAP_Sep22LTM!$D5753*($L5758/1000)</f>
        <v>-0.30419392581299898</v>
      </c>
      <c r="J5758" s="23">
        <f t="shared" si="144"/>
        <v>5</v>
      </c>
      <c r="K5758" s="30">
        <f>'Appendix 4.4'!D3569</f>
        <v>33542.229800000001</v>
      </c>
      <c r="L5758" s="31">
        <f>'Appendix 4.5'!D3569</f>
        <v>37051.635299999871</v>
      </c>
      <c r="M5758" s="23">
        <f t="shared" si="145"/>
        <v>7</v>
      </c>
    </row>
    <row r="5759" spans="2:13" x14ac:dyDescent="0.25">
      <c r="B5759" s="25">
        <v>44709</v>
      </c>
      <c r="C5759" s="5">
        <v>14</v>
      </c>
      <c r="D5759" s="6">
        <f>+IRP_Sep22LTM!$D5754*($K5759/1000)</f>
        <v>672.23601785146866</v>
      </c>
      <c r="E5759" s="6">
        <f>+ELAP_Sep22LTM!$D5754*($K5759/1000)</f>
        <v>-3.8620645379110004</v>
      </c>
      <c r="G5759" s="6">
        <f>+IRP_Sep22LTM!$D5754*($L5759/1000)</f>
        <v>741.78305411479653</v>
      </c>
      <c r="H5759" s="6">
        <f>+ELAP_Sep22LTM!$D5754*($L5759/1000)</f>
        <v>-4.2616193599329817</v>
      </c>
      <c r="J5759" s="23">
        <f t="shared" si="144"/>
        <v>5</v>
      </c>
      <c r="K5759" s="30">
        <f>'Appendix 4.4'!D3570</f>
        <v>34381.416700000002</v>
      </c>
      <c r="L5759" s="31">
        <f>'Appendix 4.5'!D3570</f>
        <v>37938.390099999837</v>
      </c>
      <c r="M5759" s="23">
        <f t="shared" si="145"/>
        <v>7</v>
      </c>
    </row>
    <row r="5760" spans="2:13" x14ac:dyDescent="0.25">
      <c r="B5760" s="25">
        <v>44709</v>
      </c>
      <c r="C5760" s="5">
        <v>15</v>
      </c>
      <c r="D5760" s="6">
        <f>+IRP_Sep22LTM!$D5755*($K5760/1000)</f>
        <v>652.41861298805361</v>
      </c>
      <c r="E5760" s="6">
        <f>+ELAP_Sep22LTM!$D5755*($K5760/1000)</f>
        <v>-20.142896175063999</v>
      </c>
      <c r="G5760" s="6">
        <f>+IRP_Sep22LTM!$D5755*($L5760/1000)</f>
        <v>722.43851285020776</v>
      </c>
      <c r="H5760" s="6">
        <f>+ELAP_Sep22LTM!$D5755*($L5760/1000)</f>
        <v>-22.304703862695948</v>
      </c>
      <c r="J5760" s="23">
        <f t="shared" si="144"/>
        <v>5</v>
      </c>
      <c r="K5760" s="30">
        <f>'Appendix 4.4'!D3571</f>
        <v>33737.934099999999</v>
      </c>
      <c r="L5760" s="31">
        <f>'Appendix 4.5'!D3571</f>
        <v>37358.809899999913</v>
      </c>
      <c r="M5760" s="23">
        <f t="shared" si="145"/>
        <v>7</v>
      </c>
    </row>
    <row r="5761" spans="2:13" x14ac:dyDescent="0.25">
      <c r="B5761" s="25">
        <v>44709</v>
      </c>
      <c r="C5761" s="5">
        <v>16</v>
      </c>
      <c r="D5761" s="6">
        <f>+IRP_Sep22LTM!$D5756*($K5761/1000)</f>
        <v>560.66211123775111</v>
      </c>
      <c r="E5761" s="6">
        <f>+ELAP_Sep22LTM!$D5756*($K5761/1000)</f>
        <v>-0.23339377799500002</v>
      </c>
      <c r="G5761" s="6">
        <f>+IRP_Sep22LTM!$D5756*($L5761/1000)</f>
        <v>637.63033915269432</v>
      </c>
      <c r="H5761" s="6">
        <f>+ELAP_Sep22LTM!$D5756*($L5761/1000)</f>
        <v>-0.26543429783499889</v>
      </c>
      <c r="J5761" s="23">
        <f t="shared" si="144"/>
        <v>5</v>
      </c>
      <c r="K5761" s="30">
        <f>'Appendix 4.4'!D3572</f>
        <v>28993.015900000002</v>
      </c>
      <c r="L5761" s="31">
        <f>'Appendix 4.5'!D3572</f>
        <v>32973.204699999864</v>
      </c>
      <c r="M5761" s="23">
        <f t="shared" si="145"/>
        <v>7</v>
      </c>
    </row>
    <row r="5762" spans="2:13" x14ac:dyDescent="0.25">
      <c r="B5762" s="25">
        <v>44709</v>
      </c>
      <c r="C5762" s="5">
        <v>17</v>
      </c>
      <c r="D5762" s="6">
        <f>+IRP_Sep22LTM!$D5757*($K5762/1000)</f>
        <v>437.44403046468074</v>
      </c>
      <c r="E5762" s="6">
        <f>+ELAP_Sep22LTM!$D5757*($K5762/1000)</f>
        <v>72.793659983433997</v>
      </c>
      <c r="G5762" s="6">
        <f>+IRP_Sep22LTM!$D5757*($L5762/1000)</f>
        <v>523.74254613081428</v>
      </c>
      <c r="H5762" s="6">
        <f>+ELAP_Sep22LTM!$D5757*($L5762/1000)</f>
        <v>87.154319562677671</v>
      </c>
      <c r="J5762" s="23">
        <f t="shared" si="144"/>
        <v>5</v>
      </c>
      <c r="K5762" s="30">
        <f>'Appendix 4.4'!D3573</f>
        <v>21999.1538</v>
      </c>
      <c r="L5762" s="31">
        <f>'Appendix 4.5'!D3573</f>
        <v>26339.124599999897</v>
      </c>
      <c r="M5762" s="23">
        <f t="shared" si="145"/>
        <v>7</v>
      </c>
    </row>
    <row r="5763" spans="2:13" x14ac:dyDescent="0.25">
      <c r="B5763" s="25">
        <v>44709</v>
      </c>
      <c r="C5763" s="5">
        <v>18</v>
      </c>
      <c r="D5763" s="6">
        <f>+IRP_Sep22LTM!$D5758*($K5763/1000)</f>
        <v>359.34962391254311</v>
      </c>
      <c r="E5763" s="6">
        <f>+ELAP_Sep22LTM!$D5758*($K5763/1000)</f>
        <v>218.37066389170198</v>
      </c>
      <c r="G5763" s="6">
        <f>+IRP_Sep22LTM!$D5758*($L5763/1000)</f>
        <v>451.27397223809822</v>
      </c>
      <c r="H5763" s="6">
        <f>+ELAP_Sep22LTM!$D5758*($L5763/1000)</f>
        <v>274.2315292882077</v>
      </c>
      <c r="J5763" s="23">
        <f t="shared" si="144"/>
        <v>5</v>
      </c>
      <c r="K5763" s="30">
        <f>'Appendix 4.4'!D3574</f>
        <v>15025.921399999997</v>
      </c>
      <c r="L5763" s="31">
        <f>'Appendix 4.5'!D3574</f>
        <v>18869.665599999978</v>
      </c>
      <c r="M5763" s="23">
        <f t="shared" si="145"/>
        <v>7</v>
      </c>
    </row>
    <row r="5764" spans="2:13" x14ac:dyDescent="0.25">
      <c r="B5764" s="25">
        <v>44709</v>
      </c>
      <c r="C5764" s="5">
        <v>19</v>
      </c>
      <c r="D5764" s="6">
        <f>+IRP_Sep22LTM!$D5759*($K5764/1000)</f>
        <v>294.53162521645498</v>
      </c>
      <c r="E5764" s="6">
        <f>+ELAP_Sep22LTM!$D5759*($K5764/1000)</f>
        <v>126.03549346826898</v>
      </c>
      <c r="G5764" s="6">
        <f>+IRP_Sep22LTM!$D5759*($L5764/1000)</f>
        <v>455.83929368769333</v>
      </c>
      <c r="H5764" s="6">
        <f>+ELAP_Sep22LTM!$D5759*($L5764/1000)</f>
        <v>195.06200829854342</v>
      </c>
      <c r="J5764" s="23">
        <f t="shared" si="144"/>
        <v>5</v>
      </c>
      <c r="K5764" s="30">
        <f>'Appendix 4.4'!D3575</f>
        <v>7091.6536999999989</v>
      </c>
      <c r="L5764" s="31">
        <f>'Appendix 4.5'!D3575</f>
        <v>10975.57660000008</v>
      </c>
      <c r="M5764" s="23">
        <f t="shared" si="145"/>
        <v>7</v>
      </c>
    </row>
    <row r="5765" spans="2:13" x14ac:dyDescent="0.25">
      <c r="B5765" s="25">
        <v>44709</v>
      </c>
      <c r="C5765" s="5">
        <v>20</v>
      </c>
      <c r="D5765" s="6">
        <f>+IRP_Sep22LTM!$D5760*($K5765/1000)</f>
        <v>55.128387316626004</v>
      </c>
      <c r="E5765" s="6">
        <f>+ELAP_Sep22LTM!$D5760*($K5765/1000)</f>
        <v>88.056908668456003</v>
      </c>
      <c r="G5765" s="6">
        <f>+IRP_Sep22LTM!$D5760*($L5765/1000)</f>
        <v>144.6659328493262</v>
      </c>
      <c r="H5765" s="6">
        <f>+ELAP_Sep22LTM!$D5760*($L5765/1000)</f>
        <v>231.07577522965633</v>
      </c>
      <c r="J5765" s="23">
        <f t="shared" si="144"/>
        <v>5</v>
      </c>
      <c r="K5765" s="30">
        <f>'Appendix 4.4'!D3576</f>
        <v>1466.5729000000001</v>
      </c>
      <c r="L5765" s="31">
        <f>'Appendix 4.5'!D3576</f>
        <v>3848.5279000000055</v>
      </c>
      <c r="M5765" s="23">
        <f t="shared" si="145"/>
        <v>7</v>
      </c>
    </row>
    <row r="5766" spans="2:13" x14ac:dyDescent="0.25">
      <c r="B5766" s="25">
        <v>44709</v>
      </c>
      <c r="C5766" s="5">
        <v>21</v>
      </c>
      <c r="D5766" s="6">
        <f>+IRP_Sep22LTM!$D5761*($K5766/1000)</f>
        <v>6.2853119657855201</v>
      </c>
      <c r="E5766" s="6">
        <f>+ELAP_Sep22LTM!$D5761*($K5766/1000)</f>
        <v>8.7416762219520017</v>
      </c>
      <c r="G5766" s="6">
        <f>+IRP_Sep22LTM!$D5761*($L5766/1000)</f>
        <v>44.068796271414961</v>
      </c>
      <c r="H5766" s="6">
        <f>+ELAP_Sep22LTM!$D5761*($L5766/1000)</f>
        <v>61.291332966911789</v>
      </c>
      <c r="J5766" s="23">
        <f t="shared" si="144"/>
        <v>5</v>
      </c>
      <c r="K5766" s="30">
        <f>'Appendix 4.4'!D3577</f>
        <v>162.61720000000003</v>
      </c>
      <c r="L5766" s="31">
        <f>'Appendix 4.5'!D3577</f>
        <v>1140.1731999999961</v>
      </c>
      <c r="M5766" s="23">
        <f t="shared" si="145"/>
        <v>7</v>
      </c>
    </row>
    <row r="5767" spans="2:13" x14ac:dyDescent="0.25">
      <c r="B5767" s="25">
        <v>44709</v>
      </c>
      <c r="C5767" s="5">
        <v>22</v>
      </c>
      <c r="D5767" s="6">
        <f>+IRP_Sep22LTM!$D5762*($K5767/1000)</f>
        <v>0.48223192739699999</v>
      </c>
      <c r="E5767" s="6">
        <f>+ELAP_Sep22LTM!$D5762*($K5767/1000)</f>
        <v>0.99801173477200011</v>
      </c>
      <c r="G5767" s="6">
        <f>+IRP_Sep22LTM!$D5762*($L5767/1000)</f>
        <v>1.1664233902695</v>
      </c>
      <c r="H5767" s="6">
        <f>+ELAP_Sep22LTM!$D5762*($L5767/1000)</f>
        <v>2.4139924485820003</v>
      </c>
      <c r="J5767" s="23">
        <f t="shared" si="144"/>
        <v>5</v>
      </c>
      <c r="K5767" s="30">
        <f>'Appendix 4.4'!D3578</f>
        <v>16.596399999999999</v>
      </c>
      <c r="L5767" s="31">
        <f>'Appendix 4.5'!D3578</f>
        <v>40.1434</v>
      </c>
      <c r="M5767" s="23">
        <f t="shared" si="145"/>
        <v>7</v>
      </c>
    </row>
    <row r="5768" spans="2:13" x14ac:dyDescent="0.25">
      <c r="B5768" s="25">
        <v>44709</v>
      </c>
      <c r="C5768" s="5">
        <v>23</v>
      </c>
      <c r="D5768" s="6">
        <f>+IRP_Sep22LTM!$D5763*($K5768/1000)</f>
        <v>0.31981943353374004</v>
      </c>
      <c r="E5768" s="6">
        <f>+ELAP_Sep22LTM!$D5763*($K5768/1000)</f>
        <v>0.45055558647400001</v>
      </c>
      <c r="G5768" s="6">
        <f>+IRP_Sep22LTM!$D5763*($L5768/1000)</f>
        <v>0.34765720677674999</v>
      </c>
      <c r="H5768" s="6">
        <f>+ELAP_Sep22LTM!$D5763*($L5768/1000)</f>
        <v>0.48977291642499998</v>
      </c>
      <c r="J5768" s="23">
        <f t="shared" si="144"/>
        <v>5</v>
      </c>
      <c r="K5768" s="30">
        <f>'Appendix 4.4'!D3579</f>
        <v>13.962200000000001</v>
      </c>
      <c r="L5768" s="31">
        <f>'Appendix 4.5'!D3579</f>
        <v>15.1775</v>
      </c>
      <c r="M5768" s="23">
        <f t="shared" si="145"/>
        <v>7</v>
      </c>
    </row>
    <row r="5769" spans="2:13" x14ac:dyDescent="0.25">
      <c r="B5769" s="25">
        <v>44709</v>
      </c>
      <c r="C5769" s="5">
        <v>24</v>
      </c>
      <c r="D5769" s="6">
        <f>+IRP_Sep22LTM!$D5764*($K5769/1000)</f>
        <v>0.31796823008031999</v>
      </c>
      <c r="E5769" s="6">
        <f>+ELAP_Sep22LTM!$D5764*($K5769/1000)</f>
        <v>0.50398706814000005</v>
      </c>
      <c r="G5769" s="6">
        <f>+IRP_Sep22LTM!$D5764*($L5769/1000)</f>
        <v>0.33824702178383997</v>
      </c>
      <c r="H5769" s="6">
        <f>+ELAP_Sep22LTM!$D5764*($L5769/1000)</f>
        <v>0.53612942643000006</v>
      </c>
      <c r="J5769" s="23">
        <f t="shared" si="144"/>
        <v>5</v>
      </c>
      <c r="K5769" s="30">
        <f>'Appendix 4.4'!D3580</f>
        <v>14.2028</v>
      </c>
      <c r="L5769" s="31">
        <f>'Appendix 4.5'!D3580</f>
        <v>15.108599999999999</v>
      </c>
      <c r="M5769" s="23">
        <f t="shared" si="145"/>
        <v>7</v>
      </c>
    </row>
    <row r="5770" spans="2:13" x14ac:dyDescent="0.25">
      <c r="B5770" s="25">
        <v>44710</v>
      </c>
      <c r="C5770" s="5">
        <v>1</v>
      </c>
      <c r="D5770" s="6">
        <f>+IRP_Sep22LTM!$D5765*($K5770/1000)</f>
        <v>0.31642123901527996</v>
      </c>
      <c r="E5770" s="6">
        <f>+ELAP_Sep22LTM!$D5765*($K5770/1000)</f>
        <v>0.55682848831399989</v>
      </c>
      <c r="G5770" s="6">
        <f>+IRP_Sep22LTM!$D5765*($L5770/1000)</f>
        <v>0.35641017447656004</v>
      </c>
      <c r="H5770" s="6">
        <f>+ELAP_Sep22LTM!$D5765*($L5770/1000)</f>
        <v>0.62719980267800002</v>
      </c>
      <c r="J5770" s="23">
        <f t="shared" si="144"/>
        <v>5</v>
      </c>
      <c r="K5770" s="30">
        <f>'Appendix 4.4'!D3581</f>
        <v>14.133699999999999</v>
      </c>
      <c r="L5770" s="31">
        <f>'Appendix 4.5'!D3581</f>
        <v>15.9199</v>
      </c>
      <c r="M5770" s="23">
        <f t="shared" si="145"/>
        <v>1</v>
      </c>
    </row>
    <row r="5771" spans="2:13" x14ac:dyDescent="0.25">
      <c r="B5771" s="25">
        <v>44710</v>
      </c>
      <c r="C5771" s="5">
        <v>2</v>
      </c>
      <c r="D5771" s="6">
        <f>+IRP_Sep22LTM!$D5766*($K5771/1000)</f>
        <v>0.31384411978240001</v>
      </c>
      <c r="E5771" s="6">
        <f>+ELAP_Sep22LTM!$D5766*($K5771/1000)</f>
        <v>0.18111490508799996</v>
      </c>
      <c r="G5771" s="6">
        <f>+IRP_Sep22LTM!$D5766*($L5771/1000)</f>
        <v>0.32930054972159994</v>
      </c>
      <c r="H5771" s="6">
        <f>+ELAP_Sep22LTM!$D5766*($L5771/1000)</f>
        <v>0.19003458739199994</v>
      </c>
      <c r="J5771" s="23">
        <f t="shared" ref="J5771:J5834" si="146">+MONTH(B5771)</f>
        <v>5</v>
      </c>
      <c r="K5771" s="30">
        <f>'Appendix 4.4'!D3582</f>
        <v>15.334399999999999</v>
      </c>
      <c r="L5771" s="31">
        <f>'Appendix 4.5'!D3582</f>
        <v>16.089599999999997</v>
      </c>
      <c r="M5771" s="23">
        <f t="shared" si="145"/>
        <v>1</v>
      </c>
    </row>
    <row r="5772" spans="2:13" x14ac:dyDescent="0.25">
      <c r="B5772" s="25">
        <v>44710</v>
      </c>
      <c r="C5772" s="5">
        <v>3</v>
      </c>
      <c r="D5772" s="6">
        <f>+IRP_Sep22LTM!$D5767*($K5772/1000)</f>
        <v>0.34175293785888</v>
      </c>
      <c r="E5772" s="6">
        <f>+ELAP_Sep22LTM!$D5767*($K5772/1000)</f>
        <v>0.17321666683200002</v>
      </c>
      <c r="G5772" s="6">
        <f>+IRP_Sep22LTM!$D5767*($L5772/1000)</f>
        <v>0.35780045154079998</v>
      </c>
      <c r="H5772" s="6">
        <f>+ELAP_Sep22LTM!$D5767*($L5772/1000)</f>
        <v>0.18135031112</v>
      </c>
      <c r="J5772" s="23">
        <f t="shared" si="146"/>
        <v>5</v>
      </c>
      <c r="K5772" s="30">
        <f>'Appendix 4.4'!D3583</f>
        <v>15.2652</v>
      </c>
      <c r="L5772" s="31">
        <f>'Appendix 4.5'!D3583</f>
        <v>15.981999999999999</v>
      </c>
      <c r="M5772" s="23">
        <f t="shared" si="145"/>
        <v>1</v>
      </c>
    </row>
    <row r="5773" spans="2:13" x14ac:dyDescent="0.25">
      <c r="B5773" s="25">
        <v>44710</v>
      </c>
      <c r="C5773" s="5">
        <v>4</v>
      </c>
      <c r="D5773" s="6">
        <f>+IRP_Sep22LTM!$D5768*($K5773/1000)</f>
        <v>0.37026006115315002</v>
      </c>
      <c r="E5773" s="6">
        <f>+ELAP_Sep22LTM!$D5768*($K5773/1000)</f>
        <v>0.136629530709</v>
      </c>
      <c r="G5773" s="6">
        <f>+IRP_Sep22LTM!$D5768*($L5773/1000)</f>
        <v>0.37514859965409997</v>
      </c>
      <c r="H5773" s="6">
        <f>+ELAP_Sep22LTM!$D5768*($L5773/1000)</f>
        <v>0.13843344852599998</v>
      </c>
      <c r="J5773" s="23">
        <f t="shared" si="146"/>
        <v>5</v>
      </c>
      <c r="K5773" s="30">
        <f>'Appendix 4.4'!D3584</f>
        <v>16.8371</v>
      </c>
      <c r="L5773" s="31">
        <f>'Appendix 4.5'!D3584</f>
        <v>17.0594</v>
      </c>
      <c r="M5773" s="23">
        <f t="shared" si="145"/>
        <v>1</v>
      </c>
    </row>
    <row r="5774" spans="2:13" x14ac:dyDescent="0.25">
      <c r="B5774" s="25">
        <v>44710</v>
      </c>
      <c r="C5774" s="5">
        <v>5</v>
      </c>
      <c r="D5774" s="6">
        <f>+IRP_Sep22LTM!$D5769*($K5774/1000)</f>
        <v>0.39011487850576004</v>
      </c>
      <c r="E5774" s="6">
        <f>+ELAP_Sep22LTM!$D5769*($K5774/1000)</f>
        <v>-0.17519671414000001</v>
      </c>
      <c r="G5774" s="6">
        <f>+IRP_Sep22LTM!$D5769*($L5774/1000)</f>
        <v>0.39854161420591999</v>
      </c>
      <c r="H5774" s="6">
        <f>+ELAP_Sep22LTM!$D5769*($L5774/1000)</f>
        <v>-0.17898107737999999</v>
      </c>
      <c r="J5774" s="23">
        <f t="shared" si="146"/>
        <v>5</v>
      </c>
      <c r="K5774" s="30">
        <f>'Appendix 4.4'!D3585</f>
        <v>17.4254</v>
      </c>
      <c r="L5774" s="31">
        <f>'Appendix 4.5'!D3585</f>
        <v>17.8018</v>
      </c>
      <c r="M5774" s="23">
        <f t="shared" si="145"/>
        <v>1</v>
      </c>
    </row>
    <row r="5775" spans="2:13" x14ac:dyDescent="0.25">
      <c r="B5775" s="25">
        <v>44710</v>
      </c>
      <c r="C5775" s="5">
        <v>6</v>
      </c>
      <c r="D5775" s="6">
        <f>+IRP_Sep22LTM!$D5770*($K5775/1000)</f>
        <v>11.29496249230175</v>
      </c>
      <c r="E5775" s="6">
        <f>+ELAP_Sep22LTM!$D5770*($K5775/1000)</f>
        <v>9.443525923464998</v>
      </c>
      <c r="G5775" s="6">
        <f>+IRP_Sep22LTM!$D5770*($L5775/1000)</f>
        <v>0.34794885456745006</v>
      </c>
      <c r="H5775" s="6">
        <f>+ELAP_Sep22LTM!$D5770*($L5775/1000)</f>
        <v>0.29091411595100003</v>
      </c>
      <c r="J5775" s="23">
        <f t="shared" si="146"/>
        <v>5</v>
      </c>
      <c r="K5775" s="30">
        <f>'Appendix 4.4'!D3586</f>
        <v>601.4704999999999</v>
      </c>
      <c r="L5775" s="31">
        <f>'Appendix 4.5'!D3586</f>
        <v>18.528700000000001</v>
      </c>
      <c r="M5775" s="23">
        <f t="shared" si="145"/>
        <v>1</v>
      </c>
    </row>
    <row r="5776" spans="2:13" x14ac:dyDescent="0.25">
      <c r="B5776" s="25">
        <v>44710</v>
      </c>
      <c r="C5776" s="5">
        <v>7</v>
      </c>
      <c r="D5776" s="6">
        <f>+IRP_Sep22LTM!$D5771*($K5776/1000)</f>
        <v>33.592892163454351</v>
      </c>
      <c r="E5776" s="6">
        <f>+ELAP_Sep22LTM!$D5771*($K5776/1000)</f>
        <v>-35.534540064041998</v>
      </c>
      <c r="G5776" s="6">
        <f>+IRP_Sep22LTM!$D5771*($L5776/1000)</f>
        <v>17.263682893644283</v>
      </c>
      <c r="H5776" s="6">
        <f>+ELAP_Sep22LTM!$D5771*($L5776/1000)</f>
        <v>-18.26151283587598</v>
      </c>
      <c r="J5776" s="23">
        <f t="shared" si="146"/>
        <v>5</v>
      </c>
      <c r="K5776" s="30">
        <f>'Appendix 4.4'!D3587</f>
        <v>2028.4100999999998</v>
      </c>
      <c r="L5776" s="31">
        <f>'Appendix 4.5'!D3587</f>
        <v>1042.4177999999988</v>
      </c>
      <c r="M5776" s="23">
        <f t="shared" si="145"/>
        <v>1</v>
      </c>
    </row>
    <row r="5777" spans="2:13" x14ac:dyDescent="0.25">
      <c r="B5777" s="25">
        <v>44710</v>
      </c>
      <c r="C5777" s="5">
        <v>8</v>
      </c>
      <c r="D5777" s="6">
        <f>+IRP_Sep22LTM!$D5772*($K5777/1000)</f>
        <v>69.969223401625172</v>
      </c>
      <c r="E5777" s="6">
        <f>+ELAP_Sep22LTM!$D5772*($K5777/1000)</f>
        <v>71.730246127013004</v>
      </c>
      <c r="G5777" s="6">
        <f>+IRP_Sep22LTM!$D5772*($L5777/1000)</f>
        <v>71.680790138291556</v>
      </c>
      <c r="H5777" s="6">
        <f>+ELAP_Sep22LTM!$D5772*($L5777/1000)</f>
        <v>73.484890487994093</v>
      </c>
      <c r="J5777" s="23">
        <f t="shared" si="146"/>
        <v>5</v>
      </c>
      <c r="K5777" s="30">
        <f>'Appendix 4.4'!D3588</f>
        <v>4692.6280999999999</v>
      </c>
      <c r="L5777" s="31">
        <f>'Appendix 4.5'!D3588</f>
        <v>4807.4178000000065</v>
      </c>
      <c r="M5777" s="23">
        <f t="shared" si="145"/>
        <v>1</v>
      </c>
    </row>
    <row r="5778" spans="2:13" x14ac:dyDescent="0.25">
      <c r="B5778" s="25">
        <v>44710</v>
      </c>
      <c r="C5778" s="5">
        <v>9</v>
      </c>
      <c r="D5778" s="6">
        <f>+IRP_Sep22LTM!$D5773*($K5778/1000)</f>
        <v>148.16861725839198</v>
      </c>
      <c r="E5778" s="6">
        <f>+ELAP_Sep22LTM!$D5773*($K5778/1000)</f>
        <v>-0.95993635037999991</v>
      </c>
      <c r="G5778" s="6">
        <f>+IRP_Sep22LTM!$D5773*($L5778/1000)</f>
        <v>177.18921442183256</v>
      </c>
      <c r="H5778" s="6">
        <f>+ELAP_Sep22LTM!$D5773*($L5778/1000)</f>
        <v>-1.1479513743600087</v>
      </c>
      <c r="J5778" s="23">
        <f t="shared" si="146"/>
        <v>5</v>
      </c>
      <c r="K5778" s="30">
        <f>'Appendix 4.4'!D3589</f>
        <v>9937.2292999999991</v>
      </c>
      <c r="L5778" s="31">
        <f>'Appendix 4.5'!D3589</f>
        <v>11883.55460000009</v>
      </c>
      <c r="M5778" s="23">
        <f t="shared" si="145"/>
        <v>1</v>
      </c>
    </row>
    <row r="5779" spans="2:13" x14ac:dyDescent="0.25">
      <c r="B5779" s="25">
        <v>44710</v>
      </c>
      <c r="C5779" s="5">
        <v>10</v>
      </c>
      <c r="D5779" s="6">
        <f>+IRP_Sep22LTM!$D5774*($K5779/1000)</f>
        <v>290.67487208205137</v>
      </c>
      <c r="E5779" s="6">
        <f>+ELAP_Sep22LTM!$D5774*($K5779/1000)</f>
        <v>-103.12299679344299</v>
      </c>
      <c r="G5779" s="6">
        <f>+IRP_Sep22LTM!$D5774*($L5779/1000)</f>
        <v>337.29513658747732</v>
      </c>
      <c r="H5779" s="6">
        <f>+ELAP_Sep22LTM!$D5774*($L5779/1000)</f>
        <v>-119.66251172525111</v>
      </c>
      <c r="J5779" s="23">
        <f t="shared" si="146"/>
        <v>5</v>
      </c>
      <c r="K5779" s="30">
        <f>'Appendix 4.4'!D3590</f>
        <v>17616.208900000001</v>
      </c>
      <c r="L5779" s="31">
        <f>'Appendix 4.5'!D3590</f>
        <v>20441.607300000018</v>
      </c>
      <c r="M5779" s="23">
        <f t="shared" si="145"/>
        <v>1</v>
      </c>
    </row>
    <row r="5780" spans="2:13" x14ac:dyDescent="0.25">
      <c r="B5780" s="25">
        <v>44710</v>
      </c>
      <c r="C5780" s="5">
        <v>11</v>
      </c>
      <c r="D5780" s="6">
        <f>+IRP_Sep22LTM!$D5775*($K5780/1000)</f>
        <v>444.78380505998393</v>
      </c>
      <c r="E5780" s="6">
        <f>+ELAP_Sep22LTM!$D5775*($K5780/1000)</f>
        <v>-261.125427284757</v>
      </c>
      <c r="G5780" s="6">
        <f>+IRP_Sep22LTM!$D5775*($L5780/1000)</f>
        <v>498.13903125445108</v>
      </c>
      <c r="H5780" s="6">
        <f>+ELAP_Sep22LTM!$D5775*($L5780/1000)</f>
        <v>-292.44942352609075</v>
      </c>
      <c r="J5780" s="23">
        <f t="shared" si="146"/>
        <v>5</v>
      </c>
      <c r="K5780" s="30">
        <f>'Appendix 4.4'!D3591</f>
        <v>25091.398099999999</v>
      </c>
      <c r="L5780" s="31">
        <f>'Appendix 4.5'!D3591</f>
        <v>28101.303599999883</v>
      </c>
      <c r="M5780" s="23">
        <f t="shared" si="145"/>
        <v>1</v>
      </c>
    </row>
    <row r="5781" spans="2:13" x14ac:dyDescent="0.25">
      <c r="B5781" s="25">
        <v>44710</v>
      </c>
      <c r="C5781" s="5">
        <v>12</v>
      </c>
      <c r="D5781" s="6">
        <f>+IRP_Sep22LTM!$D5776*($K5781/1000)</f>
        <v>568.98054243019646</v>
      </c>
      <c r="E5781" s="6">
        <f>+ELAP_Sep22LTM!$D5776*($K5781/1000)</f>
        <v>-357.29106703914402</v>
      </c>
      <c r="G5781" s="6">
        <f>+IRP_Sep22LTM!$D5776*($L5781/1000)</f>
        <v>628.73311471488819</v>
      </c>
      <c r="H5781" s="6">
        <f>+ELAP_Sep22LTM!$D5776*($L5781/1000)</f>
        <v>-394.81266701995571</v>
      </c>
      <c r="J5781" s="23">
        <f t="shared" si="146"/>
        <v>5</v>
      </c>
      <c r="K5781" s="30">
        <f>'Appendix 4.4'!D3592</f>
        <v>30298.9064</v>
      </c>
      <c r="L5781" s="31">
        <f>'Appendix 4.5'!D3592</f>
        <v>33480.80359999997</v>
      </c>
      <c r="M5781" s="23">
        <f t="shared" si="145"/>
        <v>1</v>
      </c>
    </row>
    <row r="5782" spans="2:13" x14ac:dyDescent="0.25">
      <c r="B5782" s="25">
        <v>44710</v>
      </c>
      <c r="C5782" s="5">
        <v>13</v>
      </c>
      <c r="D5782" s="6">
        <f>+IRP_Sep22LTM!$D5777*($K5782/1000)</f>
        <v>545.43334103669656</v>
      </c>
      <c r="E5782" s="6">
        <f>+ELAP_Sep22LTM!$D5777*($K5782/1000)</f>
        <v>-4146.8968125491074</v>
      </c>
      <c r="G5782" s="6">
        <f>+IRP_Sep22LTM!$D5777*($L5782/1000)</f>
        <v>597.78229943047188</v>
      </c>
      <c r="H5782" s="6">
        <f>+ELAP_Sep22LTM!$D5777*($L5782/1000)</f>
        <v>-4544.9027875611982</v>
      </c>
      <c r="J5782" s="23">
        <f t="shared" si="146"/>
        <v>5</v>
      </c>
      <c r="K5782" s="30">
        <f>'Appendix 4.4'!D3593</f>
        <v>33055.721700000002</v>
      </c>
      <c r="L5782" s="31">
        <f>'Appendix 4.5'!D3593</f>
        <v>36228.304799999918</v>
      </c>
      <c r="M5782" s="23">
        <f t="shared" si="145"/>
        <v>1</v>
      </c>
    </row>
    <row r="5783" spans="2:13" x14ac:dyDescent="0.25">
      <c r="B5783" s="25">
        <v>44710</v>
      </c>
      <c r="C5783" s="5">
        <v>14</v>
      </c>
      <c r="D5783" s="6">
        <f>+IRP_Sep22LTM!$D5778*($K5783/1000)</f>
        <v>500.21247728592067</v>
      </c>
      <c r="E5783" s="6">
        <f>+ELAP_Sep22LTM!$D5778*($K5783/1000)</f>
        <v>-3753.650133176548</v>
      </c>
      <c r="G5783" s="6">
        <f>+IRP_Sep22LTM!$D5778*($L5783/1000)</f>
        <v>549.70459185800837</v>
      </c>
      <c r="H5783" s="6">
        <f>+ELAP_Sep22LTM!$D5778*($L5783/1000)</f>
        <v>-4125.0444723635665</v>
      </c>
      <c r="J5783" s="23">
        <f t="shared" si="146"/>
        <v>5</v>
      </c>
      <c r="K5783" s="30">
        <f>'Appendix 4.4'!D3594</f>
        <v>33547.765899999999</v>
      </c>
      <c r="L5783" s="31">
        <f>'Appendix 4.5'!D3594</f>
        <v>36867.055099999954</v>
      </c>
      <c r="M5783" s="23">
        <f t="shared" si="145"/>
        <v>1</v>
      </c>
    </row>
    <row r="5784" spans="2:13" x14ac:dyDescent="0.25">
      <c r="B5784" s="25">
        <v>44710</v>
      </c>
      <c r="C5784" s="5">
        <v>15</v>
      </c>
      <c r="D5784" s="6">
        <f>+IRP_Sep22LTM!$D5779*($K5784/1000)</f>
        <v>535.7510603547538</v>
      </c>
      <c r="E5784" s="6">
        <f>+ELAP_Sep22LTM!$D5779*($K5784/1000)</f>
        <v>-577.33624543284191</v>
      </c>
      <c r="G5784" s="6">
        <f>+IRP_Sep22LTM!$D5779*($L5784/1000)</f>
        <v>590.06400121807121</v>
      </c>
      <c r="H5784" s="6">
        <f>+ELAP_Sep22LTM!$D5779*($L5784/1000)</f>
        <v>-635.86497580190621</v>
      </c>
      <c r="J5784" s="23">
        <f t="shared" si="146"/>
        <v>5</v>
      </c>
      <c r="K5784" s="30">
        <f>'Appendix 4.4'!D3595</f>
        <v>32468.931799999998</v>
      </c>
      <c r="L5784" s="31">
        <f>'Appendix 4.5'!D3595</f>
        <v>35760.541099999849</v>
      </c>
      <c r="M5784" s="23">
        <f t="shared" si="145"/>
        <v>1</v>
      </c>
    </row>
    <row r="5785" spans="2:13" x14ac:dyDescent="0.25">
      <c r="B5785" s="25">
        <v>44710</v>
      </c>
      <c r="C5785" s="5">
        <v>16</v>
      </c>
      <c r="D5785" s="6">
        <f>+IRP_Sep22LTM!$D5780*($K5785/1000)</f>
        <v>502.89532483553046</v>
      </c>
      <c r="E5785" s="6">
        <f>+ELAP_Sep22LTM!$D5780*($K5785/1000)</f>
        <v>-1878.0771144955042</v>
      </c>
      <c r="G5785" s="6">
        <f>+IRP_Sep22LTM!$D5780*($L5785/1000)</f>
        <v>562.40746192093047</v>
      </c>
      <c r="H5785" s="6">
        <f>+ELAP_Sep22LTM!$D5780*($L5785/1000)</f>
        <v>-2100.3269091846123</v>
      </c>
      <c r="J5785" s="23">
        <f t="shared" si="146"/>
        <v>5</v>
      </c>
      <c r="K5785" s="30">
        <f>'Appendix 4.4'!D3596</f>
        <v>29078.626499999991</v>
      </c>
      <c r="L5785" s="31">
        <f>'Appendix 4.5'!D3596</f>
        <v>32519.762499999804</v>
      </c>
      <c r="M5785" s="23">
        <f t="shared" si="145"/>
        <v>1</v>
      </c>
    </row>
    <row r="5786" spans="2:13" x14ac:dyDescent="0.25">
      <c r="B5786" s="25">
        <v>44710</v>
      </c>
      <c r="C5786" s="5">
        <v>17</v>
      </c>
      <c r="D5786" s="6">
        <f>+IRP_Sep22LTM!$D5781*($K5786/1000)</f>
        <v>442.90188167855052</v>
      </c>
      <c r="E5786" s="6">
        <f>+ELAP_Sep22LTM!$D5781*($K5786/1000)</f>
        <v>-1356.2448215741201</v>
      </c>
      <c r="G5786" s="6">
        <f>+IRP_Sep22LTM!$D5781*($L5786/1000)</f>
        <v>511.98562803453433</v>
      </c>
      <c r="H5786" s="6">
        <f>+ELAP_Sep22LTM!$D5781*($L5786/1000)</f>
        <v>-1567.7916158553974</v>
      </c>
      <c r="J5786" s="23">
        <f t="shared" si="146"/>
        <v>5</v>
      </c>
      <c r="K5786" s="30">
        <f>'Appendix 4.4'!D3597</f>
        <v>23161.737800000003</v>
      </c>
      <c r="L5786" s="31">
        <f>'Appendix 4.5'!D3597</f>
        <v>26774.500999999953</v>
      </c>
      <c r="M5786" s="23">
        <f t="shared" si="145"/>
        <v>1</v>
      </c>
    </row>
    <row r="5787" spans="2:13" x14ac:dyDescent="0.25">
      <c r="B5787" s="25">
        <v>44710</v>
      </c>
      <c r="C5787" s="5">
        <v>18</v>
      </c>
      <c r="D5787" s="6">
        <f>+IRP_Sep22LTM!$D5782*($K5787/1000)</f>
        <v>341.00249719464915</v>
      </c>
      <c r="E5787" s="6">
        <f>+ELAP_Sep22LTM!$D5782*($K5787/1000)</f>
        <v>-79.878432157554002</v>
      </c>
      <c r="G5787" s="6">
        <f>+IRP_Sep22LTM!$D5782*($L5787/1000)</f>
        <v>428.46853247272048</v>
      </c>
      <c r="H5787" s="6">
        <f>+ELAP_Sep22LTM!$D5782*($L5787/1000)</f>
        <v>-100.36699110514895</v>
      </c>
      <c r="J5787" s="23">
        <f t="shared" si="146"/>
        <v>5</v>
      </c>
      <c r="K5787" s="30">
        <f>'Appendix 4.4'!D3598</f>
        <v>15231.6798</v>
      </c>
      <c r="L5787" s="31">
        <f>'Appendix 4.5'!D3598</f>
        <v>19138.556299999989</v>
      </c>
      <c r="M5787" s="23">
        <f t="shared" si="145"/>
        <v>1</v>
      </c>
    </row>
    <row r="5788" spans="2:13" x14ac:dyDescent="0.25">
      <c r="B5788" s="25">
        <v>44710</v>
      </c>
      <c r="C5788" s="5">
        <v>19</v>
      </c>
      <c r="D5788" s="6">
        <f>+IRP_Sep22LTM!$D5783*($K5788/1000)</f>
        <v>171.39148719392702</v>
      </c>
      <c r="E5788" s="6">
        <f>+ELAP_Sep22LTM!$D5783*($K5788/1000)</f>
        <v>19.646600345757001</v>
      </c>
      <c r="G5788" s="6">
        <f>+IRP_Sep22LTM!$D5783*($L5788/1000)</f>
        <v>270.5803762006816</v>
      </c>
      <c r="H5788" s="6">
        <f>+ELAP_Sep22LTM!$D5783*($L5788/1000)</f>
        <v>31.016619317880185</v>
      </c>
      <c r="J5788" s="23">
        <f t="shared" si="146"/>
        <v>5</v>
      </c>
      <c r="K5788" s="30">
        <f>'Appendix 4.4'!D3599</f>
        <v>6959.4019000000008</v>
      </c>
      <c r="L5788" s="31">
        <f>'Appendix 4.5'!D3599</f>
        <v>10986.996000000065</v>
      </c>
      <c r="M5788" s="23">
        <f t="shared" si="145"/>
        <v>1</v>
      </c>
    </row>
    <row r="5789" spans="2:13" x14ac:dyDescent="0.25">
      <c r="B5789" s="25">
        <v>44710</v>
      </c>
      <c r="C5789" s="5">
        <v>20</v>
      </c>
      <c r="D5789" s="6">
        <f>+IRP_Sep22LTM!$D5784*($K5789/1000)</f>
        <v>44.747331690739479</v>
      </c>
      <c r="E5789" s="6">
        <f>+ELAP_Sep22LTM!$D5784*($K5789/1000)</f>
        <v>19.825558544599993</v>
      </c>
      <c r="G5789" s="6">
        <f>+IRP_Sep22LTM!$D5784*($L5789/1000)</f>
        <v>122.0163047836334</v>
      </c>
      <c r="H5789" s="6">
        <f>+ELAP_Sep22LTM!$D5784*($L5789/1000)</f>
        <v>54.060014362472124</v>
      </c>
      <c r="J5789" s="23">
        <f t="shared" si="146"/>
        <v>5</v>
      </c>
      <c r="K5789" s="30">
        <f>'Appendix 4.4'!D3600</f>
        <v>1877.747499999999</v>
      </c>
      <c r="L5789" s="31">
        <f>'Appendix 4.5'!D3600</f>
        <v>5120.2117000000108</v>
      </c>
      <c r="M5789" s="23">
        <f t="shared" si="145"/>
        <v>1</v>
      </c>
    </row>
    <row r="5790" spans="2:13" x14ac:dyDescent="0.25">
      <c r="B5790" s="25">
        <v>44710</v>
      </c>
      <c r="C5790" s="5">
        <v>21</v>
      </c>
      <c r="D5790" s="6">
        <f>+IRP_Sep22LTM!$D5785*($K5790/1000)</f>
        <v>1.7679708076270781</v>
      </c>
      <c r="E5790" s="6">
        <f>+ELAP_Sep22LTM!$D5785*($K5790/1000)</f>
        <v>-0.20353755049599978</v>
      </c>
      <c r="G5790" s="6">
        <f>+IRP_Sep22LTM!$D5785*($L5790/1000)</f>
        <v>32.785291770315048</v>
      </c>
      <c r="H5790" s="6">
        <f>+ELAP_Sep22LTM!$D5785*($L5790/1000)</f>
        <v>-3.7744050696079952</v>
      </c>
      <c r="J5790" s="23">
        <f t="shared" si="146"/>
        <v>5</v>
      </c>
      <c r="K5790" s="30">
        <f>'Appendix 4.4'!D3601</f>
        <v>77.025199999999913</v>
      </c>
      <c r="L5790" s="31">
        <f>'Appendix 4.5'!D3601</f>
        <v>1428.3570999999981</v>
      </c>
      <c r="M5790" s="23">
        <f t="shared" si="145"/>
        <v>1</v>
      </c>
    </row>
    <row r="5791" spans="2:13" x14ac:dyDescent="0.25">
      <c r="B5791" s="25">
        <v>44710</v>
      </c>
      <c r="C5791" s="5">
        <v>22</v>
      </c>
      <c r="D5791" s="6">
        <f>+IRP_Sep22LTM!$D5786*($K5791/1000)</f>
        <v>0.277357342758</v>
      </c>
      <c r="E5791" s="6">
        <f>+ELAP_Sep22LTM!$D5786*($K5791/1000)</f>
        <v>-0.24510728961600001</v>
      </c>
      <c r="G5791" s="6">
        <f>+IRP_Sep22LTM!$D5786*($L5791/1000)</f>
        <v>0.4565450908680001</v>
      </c>
      <c r="H5791" s="6">
        <f>+ELAP_Sep22LTM!$D5786*($L5791/1000)</f>
        <v>-0.40345977033600006</v>
      </c>
      <c r="J5791" s="23">
        <f t="shared" si="146"/>
        <v>5</v>
      </c>
      <c r="K5791" s="30">
        <f>'Appendix 4.4'!D3602</f>
        <v>13.554600000000001</v>
      </c>
      <c r="L5791" s="31">
        <f>'Appendix 4.5'!D3602</f>
        <v>22.311600000000006</v>
      </c>
      <c r="M5791" s="23">
        <f t="shared" si="145"/>
        <v>1</v>
      </c>
    </row>
    <row r="5792" spans="2:13" x14ac:dyDescent="0.25">
      <c r="B5792" s="25">
        <v>44710</v>
      </c>
      <c r="C5792" s="5">
        <v>23</v>
      </c>
      <c r="D5792" s="6">
        <f>+IRP_Sep22LTM!$D5787*($K5792/1000)</f>
        <v>0.27050649111080005</v>
      </c>
      <c r="E5792" s="6">
        <f>+ELAP_Sep22LTM!$D5787*($K5792/1000)</f>
        <v>9.4043042246000005E-2</v>
      </c>
      <c r="G5792" s="6">
        <f>+IRP_Sep22LTM!$D5787*($L5792/1000)</f>
        <v>0.30713670382360003</v>
      </c>
      <c r="H5792" s="6">
        <f>+ELAP_Sep22LTM!$D5787*($L5792/1000)</f>
        <v>0.10677773348200001</v>
      </c>
      <c r="J5792" s="23">
        <f t="shared" si="146"/>
        <v>5</v>
      </c>
      <c r="K5792" s="30">
        <f>'Appendix 4.4'!D3603</f>
        <v>14.819800000000001</v>
      </c>
      <c r="L5792" s="31">
        <f>'Appendix 4.5'!D3603</f>
        <v>16.826599999999999</v>
      </c>
      <c r="M5792" s="23">
        <f t="shared" si="145"/>
        <v>1</v>
      </c>
    </row>
    <row r="5793" spans="2:13" x14ac:dyDescent="0.25">
      <c r="B5793" s="25">
        <v>44710</v>
      </c>
      <c r="C5793" s="5">
        <v>24</v>
      </c>
      <c r="D5793" s="6">
        <f>+IRP_Sep22LTM!$D5788*($K5793/1000)</f>
        <v>0.32411465755325003</v>
      </c>
      <c r="E5793" s="6">
        <f>+ELAP_Sep22LTM!$D5788*($K5793/1000)</f>
        <v>0.18273461106</v>
      </c>
      <c r="G5793" s="6">
        <f>+IRP_Sep22LTM!$D5788*($L5793/1000)</f>
        <v>0.33041122724980004</v>
      </c>
      <c r="H5793" s="6">
        <f>+ELAP_Sep22LTM!$D5788*($L5793/1000)</f>
        <v>0.186284593104</v>
      </c>
      <c r="J5793" s="23">
        <f t="shared" si="146"/>
        <v>5</v>
      </c>
      <c r="K5793" s="30">
        <f>'Appendix 4.4'!D3604</f>
        <v>17.259499999999999</v>
      </c>
      <c r="L5793" s="31">
        <f>'Appendix 4.5'!D3604</f>
        <v>17.594799999999999</v>
      </c>
      <c r="M5793" s="23">
        <f t="shared" si="145"/>
        <v>1</v>
      </c>
    </row>
    <row r="5794" spans="2:13" x14ac:dyDescent="0.25">
      <c r="B5794" s="25">
        <v>44711</v>
      </c>
      <c r="C5794" s="5">
        <v>1</v>
      </c>
      <c r="D5794" s="6">
        <f>+IRP_Sep22LTM!$D5789*($K5794/1000)</f>
        <v>0.30545924889620008</v>
      </c>
      <c r="E5794" s="6">
        <f>+ELAP_Sep22LTM!$D5789*($K5794/1000)</f>
        <v>0.127159956726</v>
      </c>
      <c r="G5794" s="6">
        <f>+IRP_Sep22LTM!$D5789*($L5794/1000)</f>
        <v>0.32301502853900005</v>
      </c>
      <c r="H5794" s="6">
        <f>+ELAP_Sep22LTM!$D5789*($L5794/1000)</f>
        <v>0.13446827097</v>
      </c>
      <c r="J5794" s="23">
        <f t="shared" si="146"/>
        <v>5</v>
      </c>
      <c r="K5794" s="30">
        <f>'Appendix 4.4'!D3605</f>
        <v>16.7347</v>
      </c>
      <c r="L5794" s="31">
        <f>'Appendix 4.5'!D3605</f>
        <v>17.6965</v>
      </c>
      <c r="M5794" s="23">
        <f t="shared" si="145"/>
        <v>2</v>
      </c>
    </row>
    <row r="5795" spans="2:13" x14ac:dyDescent="0.25">
      <c r="B5795" s="25">
        <v>44711</v>
      </c>
      <c r="C5795" s="5">
        <v>2</v>
      </c>
      <c r="D5795" s="6">
        <f>+IRP_Sep22LTM!$D5790*($K5795/1000)</f>
        <v>0.27497775723264001</v>
      </c>
      <c r="E5795" s="6">
        <f>+ELAP_Sep22LTM!$D5790*($K5795/1000)</f>
        <v>-1.5387329663999997E-2</v>
      </c>
      <c r="G5795" s="6">
        <f>+IRP_Sep22LTM!$D5790*($L5795/1000)</f>
        <v>0.29367680467289997</v>
      </c>
      <c r="H5795" s="6">
        <f>+ELAP_Sep22LTM!$D5790*($L5795/1000)</f>
        <v>-1.6433699414999999E-2</v>
      </c>
      <c r="J5795" s="23">
        <f t="shared" si="146"/>
        <v>5</v>
      </c>
      <c r="K5795" s="30">
        <f>'Appendix 4.4'!D3606</f>
        <v>15.3216</v>
      </c>
      <c r="L5795" s="31">
        <f>'Appendix 4.5'!D3606</f>
        <v>16.363499999999998</v>
      </c>
      <c r="M5795" s="23">
        <f t="shared" si="145"/>
        <v>2</v>
      </c>
    </row>
    <row r="5796" spans="2:13" x14ac:dyDescent="0.25">
      <c r="B5796" s="25">
        <v>44711</v>
      </c>
      <c r="C5796" s="5">
        <v>3</v>
      </c>
      <c r="D5796" s="6">
        <f>+IRP_Sep22LTM!$D5791*($K5796/1000)</f>
        <v>0.31858614541885005</v>
      </c>
      <c r="E5796" s="6">
        <f>+ELAP_Sep22LTM!$D5791*($K5796/1000)</f>
        <v>2.7575582493E-2</v>
      </c>
      <c r="G5796" s="6">
        <f>+IRP_Sep22LTM!$D5791*($L5796/1000)</f>
        <v>0.33029104220340005</v>
      </c>
      <c r="H5796" s="6">
        <f>+ELAP_Sep22LTM!$D5791*($L5796/1000)</f>
        <v>2.8588713012E-2</v>
      </c>
      <c r="J5796" s="23">
        <f t="shared" si="146"/>
        <v>5</v>
      </c>
      <c r="K5796" s="30">
        <f>'Appendix 4.4'!D3607</f>
        <v>16.9651</v>
      </c>
      <c r="L5796" s="31">
        <f>'Appendix 4.5'!D3607</f>
        <v>17.5884</v>
      </c>
      <c r="M5796" s="23">
        <f t="shared" si="145"/>
        <v>2</v>
      </c>
    </row>
    <row r="5797" spans="2:13" x14ac:dyDescent="0.25">
      <c r="B5797" s="25">
        <v>44711</v>
      </c>
      <c r="C5797" s="5">
        <v>4</v>
      </c>
      <c r="D5797" s="6">
        <f>+IRP_Sep22LTM!$D5792*($K5797/1000)</f>
        <v>0.30671223841279999</v>
      </c>
      <c r="E5797" s="6">
        <f>+ELAP_Sep22LTM!$D5792*($K5797/1000)</f>
        <v>-8.5305071103999985E-2</v>
      </c>
      <c r="G5797" s="6">
        <f>+IRP_Sep22LTM!$D5792*($L5797/1000)</f>
        <v>0.32219169681085008</v>
      </c>
      <c r="H5797" s="6">
        <f>+ELAP_Sep22LTM!$D5792*($L5797/1000)</f>
        <v>-8.9610332303000001E-2</v>
      </c>
      <c r="J5797" s="23">
        <f t="shared" si="146"/>
        <v>5</v>
      </c>
      <c r="K5797" s="30">
        <f>'Appendix 4.4'!D3608</f>
        <v>16.332799999999999</v>
      </c>
      <c r="L5797" s="31">
        <f>'Appendix 4.5'!D3608</f>
        <v>17.1571</v>
      </c>
      <c r="M5797" s="23">
        <f t="shared" si="145"/>
        <v>2</v>
      </c>
    </row>
    <row r="5798" spans="2:13" x14ac:dyDescent="0.25">
      <c r="B5798" s="25">
        <v>44711</v>
      </c>
      <c r="C5798" s="5">
        <v>5</v>
      </c>
      <c r="D5798" s="6">
        <f>+IRP_Sep22LTM!$D5793*($K5798/1000)</f>
        <v>0.37683672509512001</v>
      </c>
      <c r="E5798" s="6">
        <f>+ELAP_Sep22LTM!$D5793*($K5798/1000)</f>
        <v>-0.21264345583800001</v>
      </c>
      <c r="G5798" s="6">
        <f>+IRP_Sep22LTM!$D5793*($L5798/1000)</f>
        <v>0.38622613251447996</v>
      </c>
      <c r="H5798" s="6">
        <f>+ELAP_Sep22LTM!$D5793*($L5798/1000)</f>
        <v>-0.21794176120199998</v>
      </c>
      <c r="J5798" s="23">
        <f t="shared" si="146"/>
        <v>5</v>
      </c>
      <c r="K5798" s="30">
        <f>'Appendix 4.4'!D3609</f>
        <v>16.8323</v>
      </c>
      <c r="L5798" s="31">
        <f>'Appendix 4.5'!D3609</f>
        <v>17.2517</v>
      </c>
      <c r="M5798" s="23">
        <f t="shared" si="145"/>
        <v>2</v>
      </c>
    </row>
    <row r="5799" spans="2:13" x14ac:dyDescent="0.25">
      <c r="B5799" s="25">
        <v>44711</v>
      </c>
      <c r="C5799" s="5">
        <v>6</v>
      </c>
      <c r="D5799" s="6">
        <f>+IRP_Sep22LTM!$D5794*($K5799/1000)</f>
        <v>12.500057202810797</v>
      </c>
      <c r="E5799" s="6">
        <f>+ELAP_Sep22LTM!$D5794*($K5799/1000)</f>
        <v>-4.2482813805949995</v>
      </c>
      <c r="G5799" s="6">
        <f>+IRP_Sep22LTM!$D5794*($L5799/1000)</f>
        <v>0.44218870220015988</v>
      </c>
      <c r="H5799" s="6">
        <f>+ELAP_Sep22LTM!$D5794*($L5799/1000)</f>
        <v>-0.15028267469399997</v>
      </c>
      <c r="J5799" s="23">
        <f t="shared" si="146"/>
        <v>5</v>
      </c>
      <c r="K5799" s="30">
        <f>'Appendix 4.4'!D3610</f>
        <v>558.34449999999993</v>
      </c>
      <c r="L5799" s="31">
        <f>'Appendix 4.5'!D3610</f>
        <v>19.751399999999997</v>
      </c>
      <c r="M5799" s="23">
        <f t="shared" si="145"/>
        <v>2</v>
      </c>
    </row>
    <row r="5800" spans="2:13" x14ac:dyDescent="0.25">
      <c r="B5800" s="25">
        <v>44711</v>
      </c>
      <c r="C5800" s="5">
        <v>7</v>
      </c>
      <c r="D5800" s="6">
        <f>+IRP_Sep22LTM!$D5795*($K5800/1000)</f>
        <v>40.273529482557308</v>
      </c>
      <c r="E5800" s="6">
        <f>+ELAP_Sep22LTM!$D5795*($K5800/1000)</f>
        <v>6.2076090725100004</v>
      </c>
      <c r="G5800" s="6">
        <f>+IRP_Sep22LTM!$D5795*($L5800/1000)</f>
        <v>19.6853117325076</v>
      </c>
      <c r="H5800" s="6">
        <f>+ELAP_Sep22LTM!$D5795*($L5800/1000)</f>
        <v>3.0342192818939964</v>
      </c>
      <c r="J5800" s="23">
        <f t="shared" si="146"/>
        <v>5</v>
      </c>
      <c r="K5800" s="30">
        <f>'Appendix 4.4'!D3611</f>
        <v>2038.5835</v>
      </c>
      <c r="L5800" s="31">
        <f>'Appendix 4.5'!D3611</f>
        <v>996.43989999999883</v>
      </c>
      <c r="M5800" s="23">
        <f t="shared" si="145"/>
        <v>2</v>
      </c>
    </row>
    <row r="5801" spans="2:13" x14ac:dyDescent="0.25">
      <c r="B5801" s="25">
        <v>44711</v>
      </c>
      <c r="C5801" s="5">
        <v>8</v>
      </c>
      <c r="D5801" s="6">
        <f>+IRP_Sep22LTM!$D5796*($K5801/1000)</f>
        <v>82.424923593758294</v>
      </c>
      <c r="E5801" s="6">
        <f>+ELAP_Sep22LTM!$D5796*($K5801/1000)</f>
        <v>127.79595460017399</v>
      </c>
      <c r="G5801" s="6">
        <f>+IRP_Sep22LTM!$D5796*($L5801/1000)</f>
        <v>84.594614294426776</v>
      </c>
      <c r="H5801" s="6">
        <f>+ELAP_Sep22LTM!$D5796*($L5801/1000)</f>
        <v>131.15995764912611</v>
      </c>
      <c r="J5801" s="23">
        <f t="shared" si="146"/>
        <v>5</v>
      </c>
      <c r="K5801" s="30">
        <f>'Appendix 4.4'!D3612</f>
        <v>4599.2217999999993</v>
      </c>
      <c r="L5801" s="31">
        <f>'Appendix 4.5'!D3612</f>
        <v>4720.2882000000045</v>
      </c>
      <c r="M5801" s="23">
        <f t="shared" si="145"/>
        <v>2</v>
      </c>
    </row>
    <row r="5802" spans="2:13" x14ac:dyDescent="0.25">
      <c r="B5802" s="25">
        <v>44711</v>
      </c>
      <c r="C5802" s="5">
        <v>9</v>
      </c>
      <c r="D5802" s="6">
        <f>+IRP_Sep22LTM!$D5797*($K5802/1000)</f>
        <v>177.60778574125609</v>
      </c>
      <c r="E5802" s="6">
        <f>+ELAP_Sep22LTM!$D5797*($K5802/1000)</f>
        <v>-7.7036205439890013</v>
      </c>
      <c r="G5802" s="6">
        <f>+IRP_Sep22LTM!$D5797*($L5802/1000)</f>
        <v>221.96936678332432</v>
      </c>
      <c r="H5802" s="6">
        <f>+ELAP_Sep22LTM!$D5797*($L5802/1000)</f>
        <v>-9.6277748576820557</v>
      </c>
      <c r="J5802" s="23">
        <f t="shared" si="146"/>
        <v>5</v>
      </c>
      <c r="K5802" s="30">
        <f>'Appendix 4.4'!D3613</f>
        <v>9288.072900000001</v>
      </c>
      <c r="L5802" s="31">
        <f>'Appendix 4.5'!D3613</f>
        <v>11607.980200000067</v>
      </c>
      <c r="M5802" s="23">
        <f t="shared" si="145"/>
        <v>2</v>
      </c>
    </row>
    <row r="5803" spans="2:13" x14ac:dyDescent="0.25">
      <c r="B5803" s="25">
        <v>44711</v>
      </c>
      <c r="C5803" s="5">
        <v>10</v>
      </c>
      <c r="D5803" s="6">
        <f>+IRP_Sep22LTM!$D5798*($K5803/1000)</f>
        <v>318.05850005508069</v>
      </c>
      <c r="E5803" s="6">
        <f>+ELAP_Sep22LTM!$D5798*($K5803/1000)</f>
        <v>-162.77197546039898</v>
      </c>
      <c r="G5803" s="6">
        <f>+IRP_Sep22LTM!$D5798*($L5803/1000)</f>
        <v>383.3652482076219</v>
      </c>
      <c r="H5803" s="6">
        <f>+ELAP_Sep22LTM!$D5798*($L5803/1000)</f>
        <v>-196.19384095320297</v>
      </c>
      <c r="J5803" s="23">
        <f t="shared" si="146"/>
        <v>5</v>
      </c>
      <c r="K5803" s="30">
        <f>'Appendix 4.4'!D3614</f>
        <v>16344.061099999999</v>
      </c>
      <c r="L5803" s="31">
        <f>'Appendix 4.5'!D3614</f>
        <v>19699.976699999996</v>
      </c>
      <c r="M5803" s="23">
        <f t="shared" ref="M5803:M5866" si="147">WEEKDAY(B5803)</f>
        <v>2</v>
      </c>
    </row>
    <row r="5804" spans="2:13" x14ac:dyDescent="0.25">
      <c r="B5804" s="25">
        <v>44711</v>
      </c>
      <c r="C5804" s="5">
        <v>11</v>
      </c>
      <c r="D5804" s="6">
        <f>+IRP_Sep22LTM!$D5799*($K5804/1000)</f>
        <v>481.03479450012497</v>
      </c>
      <c r="E5804" s="6">
        <f>+ELAP_Sep22LTM!$D5799*($K5804/1000)</f>
        <v>-245.04837513219707</v>
      </c>
      <c r="G5804" s="6">
        <f>+IRP_Sep22LTM!$D5799*($L5804/1000)</f>
        <v>560.36325101540558</v>
      </c>
      <c r="H5804" s="6">
        <f>+ELAP_Sep22LTM!$D5799*($L5804/1000)</f>
        <v>-285.45981645218581</v>
      </c>
      <c r="J5804" s="23">
        <f t="shared" si="146"/>
        <v>5</v>
      </c>
      <c r="K5804" s="30">
        <f>'Appendix 4.4'!D3615</f>
        <v>23181.871300000006</v>
      </c>
      <c r="L5804" s="31">
        <f>'Appendix 4.5'!D3615</f>
        <v>27004.842299999887</v>
      </c>
      <c r="M5804" s="23">
        <f t="shared" si="147"/>
        <v>2</v>
      </c>
    </row>
    <row r="5805" spans="2:13" x14ac:dyDescent="0.25">
      <c r="B5805" s="25">
        <v>44711</v>
      </c>
      <c r="C5805" s="5">
        <v>12</v>
      </c>
      <c r="D5805" s="6">
        <f>+IRP_Sep22LTM!$D5800*($K5805/1000)</f>
        <v>527.29644166786352</v>
      </c>
      <c r="E5805" s="6">
        <f>+ELAP_Sep22LTM!$D5800*($K5805/1000)</f>
        <v>-291.533743067888</v>
      </c>
      <c r="G5805" s="6">
        <f>+IRP_Sep22LTM!$D5800*($L5805/1000)</f>
        <v>605.19818785567884</v>
      </c>
      <c r="H5805" s="6">
        <f>+ELAP_Sep22LTM!$D5800*($L5805/1000)</f>
        <v>-334.60436874065459</v>
      </c>
      <c r="J5805" s="23">
        <f t="shared" si="146"/>
        <v>5</v>
      </c>
      <c r="K5805" s="30">
        <f>'Appendix 4.4'!D3616</f>
        <v>28079.177299999999</v>
      </c>
      <c r="L5805" s="31">
        <f>'Appendix 4.5'!D3616</f>
        <v>32227.540099999864</v>
      </c>
      <c r="M5805" s="23">
        <f t="shared" si="147"/>
        <v>2</v>
      </c>
    </row>
    <row r="5806" spans="2:13" x14ac:dyDescent="0.25">
      <c r="B5806" s="25">
        <v>44711</v>
      </c>
      <c r="C5806" s="5">
        <v>13</v>
      </c>
      <c r="D5806" s="6">
        <f>+IRP_Sep22LTM!$D5801*($K5806/1000)</f>
        <v>577.60041596956808</v>
      </c>
      <c r="E5806" s="6">
        <f>+ELAP_Sep22LTM!$D5801*($K5806/1000)</f>
        <v>-294.93148692308</v>
      </c>
      <c r="G5806" s="6">
        <f>+IRP_Sep22LTM!$D5801*($L5806/1000)</f>
        <v>662.48322190989518</v>
      </c>
      <c r="H5806" s="6">
        <f>+ELAP_Sep22LTM!$D5801*($L5806/1000)</f>
        <v>-338.2739283030096</v>
      </c>
      <c r="J5806" s="23">
        <f t="shared" si="146"/>
        <v>5</v>
      </c>
      <c r="K5806" s="30">
        <f>'Appendix 4.4'!D3617</f>
        <v>30249.538400000001</v>
      </c>
      <c r="L5806" s="31">
        <f>'Appendix 4.5'!D3617</f>
        <v>34694.939799999956</v>
      </c>
      <c r="M5806" s="23">
        <f t="shared" si="147"/>
        <v>2</v>
      </c>
    </row>
    <row r="5807" spans="2:13" x14ac:dyDescent="0.25">
      <c r="B5807" s="25">
        <v>44711</v>
      </c>
      <c r="C5807" s="5">
        <v>14</v>
      </c>
      <c r="D5807" s="6">
        <f>+IRP_Sep22LTM!$D5802*($K5807/1000)</f>
        <v>559.76184109635403</v>
      </c>
      <c r="E5807" s="6">
        <f>+ELAP_Sep22LTM!$D5802*($K5807/1000)</f>
        <v>-277.89529573327599</v>
      </c>
      <c r="G5807" s="6">
        <f>+IRP_Sep22LTM!$D5802*($L5807/1000)</f>
        <v>643.88078849050794</v>
      </c>
      <c r="H5807" s="6">
        <f>+ELAP_Sep22LTM!$D5802*($L5807/1000)</f>
        <v>-319.65637704793897</v>
      </c>
      <c r="J5807" s="23">
        <f t="shared" si="146"/>
        <v>5</v>
      </c>
      <c r="K5807" s="30">
        <f>'Appendix 4.4'!D3618</f>
        <v>30321.8266</v>
      </c>
      <c r="L5807" s="31">
        <f>'Appendix 4.5'!D3618</f>
        <v>34878.47899999989</v>
      </c>
      <c r="M5807" s="23">
        <f t="shared" si="147"/>
        <v>2</v>
      </c>
    </row>
    <row r="5808" spans="2:13" x14ac:dyDescent="0.25">
      <c r="B5808" s="25">
        <v>44711</v>
      </c>
      <c r="C5808" s="5">
        <v>15</v>
      </c>
      <c r="D5808" s="6">
        <f>+IRP_Sep22LTM!$D5803*($K5808/1000)</f>
        <v>449.57909620194289</v>
      </c>
      <c r="E5808" s="6">
        <f>+ELAP_Sep22LTM!$D5803*($K5808/1000)</f>
        <v>-248.73410314713101</v>
      </c>
      <c r="G5808" s="6">
        <f>+IRP_Sep22LTM!$D5803*($L5808/1000)</f>
        <v>522.721495030847</v>
      </c>
      <c r="H5808" s="6">
        <f>+ELAP_Sep22LTM!$D5803*($L5808/1000)</f>
        <v>-289.20086223008724</v>
      </c>
      <c r="J5808" s="23">
        <f t="shared" si="146"/>
        <v>5</v>
      </c>
      <c r="K5808" s="30">
        <f>'Appendix 4.4'!D3619</f>
        <v>28504.384300000002</v>
      </c>
      <c r="L5808" s="31">
        <f>'Appendix 4.5'!D3619</f>
        <v>33141.786399999917</v>
      </c>
      <c r="M5808" s="23">
        <f t="shared" si="147"/>
        <v>2</v>
      </c>
    </row>
    <row r="5809" spans="2:13" x14ac:dyDescent="0.25">
      <c r="B5809" s="25">
        <v>44711</v>
      </c>
      <c r="C5809" s="5">
        <v>16</v>
      </c>
      <c r="D5809" s="6">
        <f>+IRP_Sep22LTM!$D5804*($K5809/1000)</f>
        <v>423.76811056224403</v>
      </c>
      <c r="E5809" s="6">
        <f>+ELAP_Sep22LTM!$D5804*($K5809/1000)</f>
        <v>-53.409773100780001</v>
      </c>
      <c r="G5809" s="6">
        <f>+IRP_Sep22LTM!$D5804*($L5809/1000)</f>
        <v>506.44185818202459</v>
      </c>
      <c r="H5809" s="6">
        <f>+ELAP_Sep22LTM!$D5804*($L5809/1000)</f>
        <v>-63.829589957468791</v>
      </c>
      <c r="J5809" s="23">
        <f t="shared" si="146"/>
        <v>5</v>
      </c>
      <c r="K5809" s="30">
        <f>'Appendix 4.4'!D3620</f>
        <v>24744.274000000001</v>
      </c>
      <c r="L5809" s="31">
        <f>'Appendix 4.5'!D3620</f>
        <v>29571.682699999903</v>
      </c>
      <c r="M5809" s="23">
        <f t="shared" si="147"/>
        <v>2</v>
      </c>
    </row>
    <row r="5810" spans="2:13" x14ac:dyDescent="0.25">
      <c r="B5810" s="25">
        <v>44711</v>
      </c>
      <c r="C5810" s="5">
        <v>17</v>
      </c>
      <c r="D5810" s="6">
        <f>+IRP_Sep22LTM!$D5805*($K5810/1000)</f>
        <v>378.21475900774402</v>
      </c>
      <c r="E5810" s="6">
        <f>+ELAP_Sep22LTM!$D5805*($K5810/1000)</f>
        <v>-1.218249655962</v>
      </c>
      <c r="G5810" s="6">
        <f>+IRP_Sep22LTM!$D5805*($L5810/1000)</f>
        <v>469.41703047865127</v>
      </c>
      <c r="H5810" s="6">
        <f>+ELAP_Sep22LTM!$D5805*($L5810/1000)</f>
        <v>-1.5120169751799968</v>
      </c>
      <c r="J5810" s="23">
        <f t="shared" si="146"/>
        <v>5</v>
      </c>
      <c r="K5810" s="30">
        <f>'Appendix 4.4'!D3621</f>
        <v>19343.436900000001</v>
      </c>
      <c r="L5810" s="31">
        <f>'Appendix 4.5'!D3621</f>
        <v>24007.890999999952</v>
      </c>
      <c r="M5810" s="23">
        <f t="shared" si="147"/>
        <v>2</v>
      </c>
    </row>
    <row r="5811" spans="2:13" x14ac:dyDescent="0.25">
      <c r="B5811" s="25">
        <v>44711</v>
      </c>
      <c r="C5811" s="5">
        <v>18</v>
      </c>
      <c r="D5811" s="6">
        <f>+IRP_Sep22LTM!$D5806*($K5811/1000)</f>
        <v>271.33379556283978</v>
      </c>
      <c r="E5811" s="6">
        <f>+ELAP_Sep22LTM!$D5806*($K5811/1000)</f>
        <v>111.31295510887503</v>
      </c>
      <c r="G5811" s="6">
        <f>+IRP_Sep22LTM!$D5806*($L5811/1000)</f>
        <v>377.93712727395837</v>
      </c>
      <c r="H5811" s="6">
        <f>+ELAP_Sep22LTM!$D5806*($L5811/1000)</f>
        <v>155.04629047390537</v>
      </c>
      <c r="J5811" s="23">
        <f t="shared" si="146"/>
        <v>5</v>
      </c>
      <c r="K5811" s="30">
        <f>'Appendix 4.4'!D3622</f>
        <v>12427.967500000002</v>
      </c>
      <c r="L5811" s="31">
        <f>'Appendix 4.5'!D3622</f>
        <v>17310.74570000004</v>
      </c>
      <c r="M5811" s="23">
        <f t="shared" si="147"/>
        <v>2</v>
      </c>
    </row>
    <row r="5812" spans="2:13" x14ac:dyDescent="0.25">
      <c r="B5812" s="25">
        <v>44711</v>
      </c>
      <c r="C5812" s="5">
        <v>19</v>
      </c>
      <c r="D5812" s="6">
        <f>+IRP_Sep22LTM!$D5807*($K5812/1000)</f>
        <v>128.73024125377651</v>
      </c>
      <c r="E5812" s="6">
        <f>+ELAP_Sep22LTM!$D5807*($K5812/1000)</f>
        <v>220.11897079853202</v>
      </c>
      <c r="G5812" s="6">
        <f>+IRP_Sep22LTM!$D5807*($L5812/1000)</f>
        <v>229.43177078018087</v>
      </c>
      <c r="H5812" s="6">
        <f>+ELAP_Sep22LTM!$D5807*($L5812/1000)</f>
        <v>392.31096563439837</v>
      </c>
      <c r="J5812" s="23">
        <f t="shared" si="146"/>
        <v>5</v>
      </c>
      <c r="K5812" s="30">
        <f>'Appendix 4.4'!D3623</f>
        <v>5922.2137000000002</v>
      </c>
      <c r="L5812" s="31">
        <f>'Appendix 4.5'!D3623</f>
        <v>10554.971100000064</v>
      </c>
      <c r="M5812" s="23">
        <f t="shared" si="147"/>
        <v>2</v>
      </c>
    </row>
    <row r="5813" spans="2:13" x14ac:dyDescent="0.25">
      <c r="B5813" s="25">
        <v>44711</v>
      </c>
      <c r="C5813" s="5">
        <v>20</v>
      </c>
      <c r="D5813" s="6">
        <f>+IRP_Sep22LTM!$D5808*($K5813/1000)</f>
        <v>42.239086576509521</v>
      </c>
      <c r="E5813" s="6">
        <f>+ELAP_Sep22LTM!$D5808*($K5813/1000)</f>
        <v>120.160055596661</v>
      </c>
      <c r="G5813" s="6">
        <f>+IRP_Sep22LTM!$D5808*($L5813/1000)</f>
        <v>105.92774605248729</v>
      </c>
      <c r="H5813" s="6">
        <f>+ELAP_Sep22LTM!$D5808*($L5813/1000)</f>
        <v>301.33899396334147</v>
      </c>
      <c r="J5813" s="23">
        <f t="shared" si="146"/>
        <v>5</v>
      </c>
      <c r="K5813" s="30">
        <f>'Appendix 4.4'!D3624</f>
        <v>1886.7083</v>
      </c>
      <c r="L5813" s="31">
        <f>'Appendix 4.5'!D3624</f>
        <v>4731.5123000000076</v>
      </c>
      <c r="M5813" s="23">
        <f t="shared" si="147"/>
        <v>2</v>
      </c>
    </row>
    <row r="5814" spans="2:13" x14ac:dyDescent="0.25">
      <c r="B5814" s="25">
        <v>44711</v>
      </c>
      <c r="C5814" s="5">
        <v>21</v>
      </c>
      <c r="D5814" s="6">
        <f>+IRP_Sep22LTM!$D5809*($K5814/1000)</f>
        <v>2.8466835511168505</v>
      </c>
      <c r="E5814" s="6">
        <f>+ELAP_Sep22LTM!$D5809*($K5814/1000)</f>
        <v>8.1903042699440007</v>
      </c>
      <c r="G5814" s="6">
        <f>+IRP_Sep22LTM!$D5809*($L5814/1000)</f>
        <v>39.073825250372352</v>
      </c>
      <c r="H5814" s="6">
        <f>+ELAP_Sep22LTM!$D5809*($L5814/1000)</f>
        <v>112.42082656697585</v>
      </c>
      <c r="J5814" s="23">
        <f t="shared" si="146"/>
        <v>5</v>
      </c>
      <c r="K5814" s="30">
        <f>'Appendix 4.4'!D3625</f>
        <v>127.2629</v>
      </c>
      <c r="L5814" s="31">
        <f>'Appendix 4.5'!D3625</f>
        <v>1746.8215999999977</v>
      </c>
      <c r="M5814" s="23">
        <f t="shared" si="147"/>
        <v>2</v>
      </c>
    </row>
    <row r="5815" spans="2:13" x14ac:dyDescent="0.25">
      <c r="B5815" s="25">
        <v>44711</v>
      </c>
      <c r="C5815" s="5">
        <v>22</v>
      </c>
      <c r="D5815" s="6">
        <f>+IRP_Sep22LTM!$D5810*($K5815/1000)</f>
        <v>9.7686030135650026E-2</v>
      </c>
      <c r="E5815" s="6">
        <f>+ELAP_Sep22LTM!$D5810*($K5815/1000)</f>
        <v>0.31671086701100004</v>
      </c>
      <c r="G5815" s="6">
        <f>+IRP_Sep22LTM!$D5810*($L5815/1000)</f>
        <v>0.43034321544005016</v>
      </c>
      <c r="H5815" s="6">
        <f>+ELAP_Sep22LTM!$D5810*($L5815/1000)</f>
        <v>1.3952289051470006</v>
      </c>
      <c r="J5815" s="23">
        <f t="shared" si="146"/>
        <v>5</v>
      </c>
      <c r="K5815" s="30">
        <f>'Appendix 4.4'!D3626</f>
        <v>5.2019000000000002</v>
      </c>
      <c r="L5815" s="31">
        <f>'Appendix 4.5'!D3626</f>
        <v>22.916300000000007</v>
      </c>
      <c r="M5815" s="23">
        <f t="shared" si="147"/>
        <v>2</v>
      </c>
    </row>
    <row r="5816" spans="2:13" x14ac:dyDescent="0.25">
      <c r="B5816" s="25">
        <v>44711</v>
      </c>
      <c r="C5816" s="5">
        <v>23</v>
      </c>
      <c r="D5816" s="6">
        <f>+IRP_Sep22LTM!$D5811*($K5816/1000)</f>
        <v>6.2348094173920003E-2</v>
      </c>
      <c r="E5816" s="6">
        <f>+ELAP_Sep22LTM!$D5811*($K5816/1000)</f>
        <v>0.21962388400799998</v>
      </c>
      <c r="G5816" s="6">
        <f>+IRP_Sep22LTM!$D5811*($L5816/1000)</f>
        <v>7.3454438932480021E-2</v>
      </c>
      <c r="H5816" s="6">
        <f>+ELAP_Sep22LTM!$D5811*($L5816/1000)</f>
        <v>0.25874646835200005</v>
      </c>
      <c r="J5816" s="23">
        <f t="shared" si="146"/>
        <v>5</v>
      </c>
      <c r="K5816" s="30">
        <f>'Appendix 4.4'!D3627</f>
        <v>3.5636000000000001</v>
      </c>
      <c r="L5816" s="31">
        <f>'Appendix 4.5'!D3627</f>
        <v>4.1984000000000004</v>
      </c>
      <c r="M5816" s="23">
        <f t="shared" si="147"/>
        <v>2</v>
      </c>
    </row>
    <row r="5817" spans="2:13" x14ac:dyDescent="0.25">
      <c r="B5817" s="25">
        <v>44711</v>
      </c>
      <c r="C5817" s="5">
        <v>24</v>
      </c>
      <c r="D5817" s="6">
        <f>+IRP_Sep22LTM!$D5812*($K5817/1000)</f>
        <v>4.5861862549699983E-2</v>
      </c>
      <c r="E5817" s="6">
        <f>+ELAP_Sep22LTM!$D5812*($K5817/1000)</f>
        <v>0.16125289778399993</v>
      </c>
      <c r="G5817" s="6">
        <f>+IRP_Sep22LTM!$D5812*($L5817/1000)</f>
        <v>5.6485093916650013E-2</v>
      </c>
      <c r="H5817" s="6">
        <f>+ELAP_Sep22LTM!$D5812*($L5817/1000)</f>
        <v>0.19860477898800002</v>
      </c>
      <c r="J5817" s="23">
        <f t="shared" si="146"/>
        <v>5</v>
      </c>
      <c r="K5817" s="30">
        <f>'Appendix 4.4'!D3628</f>
        <v>2.4421999999999988</v>
      </c>
      <c r="L5817" s="31">
        <f>'Appendix 4.5'!D3628</f>
        <v>3.0079000000000002</v>
      </c>
      <c r="M5817" s="23">
        <f t="shared" si="147"/>
        <v>2</v>
      </c>
    </row>
    <row r="5818" spans="2:13" x14ac:dyDescent="0.25">
      <c r="B5818" s="25">
        <v>44712</v>
      </c>
      <c r="C5818" s="5">
        <v>1</v>
      </c>
      <c r="D5818" s="6">
        <f>+IRP_Sep22LTM!$D5813*($K5818/1000)</f>
        <v>6.1821241497400002E-2</v>
      </c>
      <c r="E5818" s="6">
        <f>+ELAP_Sep22LTM!$D5813*($K5818/1000)</f>
        <v>0.20184040883599999</v>
      </c>
      <c r="G5818" s="6">
        <f>+IRP_Sep22LTM!$D5813*($L5818/1000)</f>
        <v>6.637355116980001E-2</v>
      </c>
      <c r="H5818" s="6">
        <f>+ELAP_Sep22LTM!$D5813*($L5818/1000)</f>
        <v>0.21670326217200001</v>
      </c>
      <c r="J5818" s="23">
        <f t="shared" si="146"/>
        <v>5</v>
      </c>
      <c r="K5818" s="30">
        <f>'Appendix 4.4'!D3629</f>
        <v>3.3868999999999998</v>
      </c>
      <c r="L5818" s="31">
        <f>'Appendix 4.5'!D3629</f>
        <v>3.6363000000000003</v>
      </c>
      <c r="M5818" s="23">
        <f t="shared" si="147"/>
        <v>3</v>
      </c>
    </row>
    <row r="5819" spans="2:13" x14ac:dyDescent="0.25">
      <c r="B5819" s="25">
        <v>44712</v>
      </c>
      <c r="C5819" s="5">
        <v>2</v>
      </c>
      <c r="D5819" s="6">
        <f>+IRP_Sep22LTM!$D5814*($K5819/1000)</f>
        <v>6.1355788824400008E-2</v>
      </c>
      <c r="E5819" s="6">
        <f>+ELAP_Sep22LTM!$D5814*($K5819/1000)</f>
        <v>0.19428303755000001</v>
      </c>
      <c r="G5819" s="6">
        <f>+IRP_Sep22LTM!$D5814*($L5819/1000)</f>
        <v>7.4879470605799997E-2</v>
      </c>
      <c r="H5819" s="6">
        <f>+ELAP_Sep22LTM!$D5814*($L5819/1000)</f>
        <v>0.237105760975</v>
      </c>
      <c r="J5819" s="23">
        <f t="shared" si="146"/>
        <v>5</v>
      </c>
      <c r="K5819" s="30">
        <f>'Appendix 4.4'!D3630</f>
        <v>3.3614000000000002</v>
      </c>
      <c r="L5819" s="31">
        <f>'Appendix 4.5'!D3630</f>
        <v>4.1022999999999996</v>
      </c>
      <c r="M5819" s="23">
        <f t="shared" si="147"/>
        <v>3</v>
      </c>
    </row>
    <row r="5820" spans="2:13" x14ac:dyDescent="0.25">
      <c r="B5820" s="25">
        <v>44712</v>
      </c>
      <c r="C5820" s="5">
        <v>3</v>
      </c>
      <c r="D5820" s="6">
        <f>+IRP_Sep22LTM!$D5815*($K5820/1000)</f>
        <v>7.6869604520899998E-2</v>
      </c>
      <c r="E5820" s="6">
        <f>+ELAP_Sep22LTM!$D5815*($K5820/1000)</f>
        <v>0.21086998644199997</v>
      </c>
      <c r="G5820" s="6">
        <f>+IRP_Sep22LTM!$D5815*($L5820/1000)</f>
        <v>8.6411170470250001E-2</v>
      </c>
      <c r="H5820" s="6">
        <f>+ELAP_Sep22LTM!$D5815*($L5820/1000)</f>
        <v>0.23704456994499998</v>
      </c>
      <c r="J5820" s="23">
        <f t="shared" si="146"/>
        <v>5</v>
      </c>
      <c r="K5820" s="30">
        <f>'Appendix 4.4'!D3631</f>
        <v>4.0933999999999999</v>
      </c>
      <c r="L5820" s="31">
        <f>'Appendix 4.5'!D3631</f>
        <v>4.6014999999999997</v>
      </c>
      <c r="M5820" s="23">
        <f t="shared" si="147"/>
        <v>3</v>
      </c>
    </row>
    <row r="5821" spans="2:13" x14ac:dyDescent="0.25">
      <c r="B5821" s="25">
        <v>44712</v>
      </c>
      <c r="C5821" s="5">
        <v>4</v>
      </c>
      <c r="D5821" s="6">
        <f>+IRP_Sep22LTM!$D5816*($K5821/1000)</f>
        <v>6.1198601205150013E-2</v>
      </c>
      <c r="E5821" s="6">
        <f>+ELAP_Sep22LTM!$D5816*($K5821/1000)</f>
        <v>0.16254418788900002</v>
      </c>
      <c r="G5821" s="6">
        <f>+IRP_Sep22LTM!$D5816*($L5821/1000)</f>
        <v>7.2572989112100014E-2</v>
      </c>
      <c r="H5821" s="6">
        <f>+ELAP_Sep22LTM!$D5816*($L5821/1000)</f>
        <v>0.192754692846</v>
      </c>
      <c r="J5821" s="23">
        <f t="shared" si="146"/>
        <v>5</v>
      </c>
      <c r="K5821" s="30">
        <f>'Appendix 4.4'!D3632</f>
        <v>3.2589000000000001</v>
      </c>
      <c r="L5821" s="31">
        <f>'Appendix 4.5'!D3632</f>
        <v>3.8646000000000003</v>
      </c>
      <c r="M5821" s="23">
        <f t="shared" si="147"/>
        <v>3</v>
      </c>
    </row>
    <row r="5822" spans="2:13" x14ac:dyDescent="0.25">
      <c r="B5822" s="25">
        <v>44712</v>
      </c>
      <c r="C5822" s="5">
        <v>5</v>
      </c>
      <c r="D5822" s="6">
        <f>+IRP_Sep22LTM!$D5817*($K5822/1000)</f>
        <v>0.11648094516254</v>
      </c>
      <c r="E5822" s="6">
        <f>+ELAP_Sep22LTM!$D5817*($K5822/1000)</f>
        <v>0.32280560149799997</v>
      </c>
      <c r="G5822" s="6">
        <f>+IRP_Sep22LTM!$D5817*($L5822/1000)</f>
        <v>0.12173981395401001</v>
      </c>
      <c r="H5822" s="6">
        <f>+ELAP_Sep22LTM!$D5817*($L5822/1000)</f>
        <v>0.33737959298699999</v>
      </c>
      <c r="J5822" s="23">
        <f t="shared" si="146"/>
        <v>5</v>
      </c>
      <c r="K5822" s="30">
        <f>'Appendix 4.4'!D3633</f>
        <v>5.6326000000000001</v>
      </c>
      <c r="L5822" s="31">
        <f>'Appendix 4.5'!D3633</f>
        <v>5.8869000000000007</v>
      </c>
      <c r="M5822" s="23">
        <f t="shared" si="147"/>
        <v>3</v>
      </c>
    </row>
    <row r="5823" spans="2:13" x14ac:dyDescent="0.25">
      <c r="B5823" s="25">
        <v>44712</v>
      </c>
      <c r="C5823" s="5">
        <v>6</v>
      </c>
      <c r="D5823" s="6">
        <f>+IRP_Sep22LTM!$D5818*($K5823/1000)</f>
        <v>10.306271596071749</v>
      </c>
      <c r="E5823" s="6">
        <f>+ELAP_Sep22LTM!$D5818*($K5823/1000)</f>
        <v>24.563249652806999</v>
      </c>
      <c r="G5823" s="6">
        <f>+IRP_Sep22LTM!$D5818*($L5823/1000)</f>
        <v>0.19004775021375001</v>
      </c>
      <c r="H5823" s="6">
        <f>+ELAP_Sep22LTM!$D5818*($L5823/1000)</f>
        <v>0.45294656665499999</v>
      </c>
      <c r="J5823" s="23">
        <f t="shared" si="146"/>
        <v>5</v>
      </c>
      <c r="K5823" s="30">
        <f>'Appendix 4.4'!D3634</f>
        <v>423.2373</v>
      </c>
      <c r="L5823" s="31">
        <f>'Appendix 4.5'!D3634</f>
        <v>7.8045000000000009</v>
      </c>
      <c r="M5823" s="23">
        <f t="shared" si="147"/>
        <v>3</v>
      </c>
    </row>
    <row r="5824" spans="2:13" x14ac:dyDescent="0.25">
      <c r="B5824" s="25">
        <v>44712</v>
      </c>
      <c r="C5824" s="5">
        <v>7</v>
      </c>
      <c r="D5824" s="6">
        <f>+IRP_Sep22LTM!$D5819*($K5824/1000)</f>
        <v>27.972637296097499</v>
      </c>
      <c r="E5824" s="6">
        <f>+ELAP_Sep22LTM!$D5819*($K5824/1000)</f>
        <v>87.240339136811997</v>
      </c>
      <c r="G5824" s="6">
        <f>+IRP_Sep22LTM!$D5819*($L5824/1000)</f>
        <v>19.429285078076251</v>
      </c>
      <c r="H5824" s="6">
        <f>+ELAP_Sep22LTM!$D5819*($L5824/1000)</f>
        <v>60.595552770194004</v>
      </c>
      <c r="J5824" s="23">
        <f t="shared" si="146"/>
        <v>5</v>
      </c>
      <c r="K5824" s="30">
        <f>'Appendix 4.4'!D3635</f>
        <v>1286.2157999999999</v>
      </c>
      <c r="L5824" s="31">
        <f>'Appendix 4.5'!D3635</f>
        <v>893.38210000000004</v>
      </c>
      <c r="M5824" s="23">
        <f t="shared" si="147"/>
        <v>3</v>
      </c>
    </row>
    <row r="5825" spans="2:13" x14ac:dyDescent="0.25">
      <c r="B5825" s="25">
        <v>44712</v>
      </c>
      <c r="C5825" s="5">
        <v>8</v>
      </c>
      <c r="D5825" s="6">
        <f>+IRP_Sep22LTM!$D5820*($K5825/1000)</f>
        <v>59.679809165350086</v>
      </c>
      <c r="E5825" s="6">
        <f>+ELAP_Sep22LTM!$D5820*($K5825/1000)</f>
        <v>194.88353516622004</v>
      </c>
      <c r="G5825" s="6">
        <f>+IRP_Sep22LTM!$D5820*($L5825/1000)</f>
        <v>77.42485806228153</v>
      </c>
      <c r="H5825" s="6">
        <f>+ELAP_Sep22LTM!$D5820*($L5825/1000)</f>
        <v>252.82973018755507</v>
      </c>
      <c r="J5825" s="23">
        <f t="shared" si="146"/>
        <v>5</v>
      </c>
      <c r="K5825" s="30">
        <f>'Appendix 4.4'!D3636</f>
        <v>3120.9804000000004</v>
      </c>
      <c r="L5825" s="31">
        <f>'Appendix 4.5'!D3636</f>
        <v>4048.9651000000013</v>
      </c>
      <c r="M5825" s="23">
        <f t="shared" si="147"/>
        <v>3</v>
      </c>
    </row>
    <row r="5826" spans="2:13" x14ac:dyDescent="0.25">
      <c r="B5826" s="25">
        <v>44712</v>
      </c>
      <c r="C5826" s="5">
        <v>9</v>
      </c>
      <c r="D5826" s="6">
        <f>+IRP_Sep22LTM!$D5821*($K5826/1000)</f>
        <v>154.36731757518325</v>
      </c>
      <c r="E5826" s="6">
        <f>+ELAP_Sep22LTM!$D5821*($K5826/1000)</f>
        <v>500.51116516935605</v>
      </c>
      <c r="G5826" s="6">
        <f>+IRP_Sep22LTM!$D5821*($L5826/1000)</f>
        <v>194.254277334682</v>
      </c>
      <c r="H5826" s="6">
        <f>+ELAP_Sep22LTM!$D5821*($L5826/1000)</f>
        <v>629.83820808157554</v>
      </c>
      <c r="J5826" s="23">
        <f t="shared" si="146"/>
        <v>5</v>
      </c>
      <c r="K5826" s="30">
        <f>'Appendix 4.4'!D3637</f>
        <v>7921.7028</v>
      </c>
      <c r="L5826" s="31">
        <f>'Appendix 4.5'!D3637</f>
        <v>9968.5910000000877</v>
      </c>
      <c r="M5826" s="23">
        <f t="shared" si="147"/>
        <v>3</v>
      </c>
    </row>
    <row r="5827" spans="2:13" x14ac:dyDescent="0.25">
      <c r="B5827" s="25">
        <v>44712</v>
      </c>
      <c r="C5827" s="5">
        <v>10</v>
      </c>
      <c r="D5827" s="6">
        <f>+IRP_Sep22LTM!$D5822*($K5827/1000)</f>
        <v>338.89580290462749</v>
      </c>
      <c r="E5827" s="6">
        <f>+ELAP_Sep22LTM!$D5822*($K5827/1000)</f>
        <v>889.75840724402997</v>
      </c>
      <c r="G5827" s="6">
        <f>+IRP_Sep22LTM!$D5822*($L5827/1000)</f>
        <v>414.46396289783041</v>
      </c>
      <c r="H5827" s="6">
        <f>+ELAP_Sep22LTM!$D5822*($L5827/1000)</f>
        <v>1088.1598188213707</v>
      </c>
      <c r="J5827" s="23">
        <f t="shared" si="146"/>
        <v>5</v>
      </c>
      <c r="K5827" s="30">
        <f>'Appendix 4.4'!D3638</f>
        <v>15286.416499999999</v>
      </c>
      <c r="L5827" s="31">
        <f>'Appendix 4.5'!D3638</f>
        <v>18695.034599999974</v>
      </c>
      <c r="M5827" s="23">
        <f t="shared" si="147"/>
        <v>3</v>
      </c>
    </row>
    <row r="5828" spans="2:13" x14ac:dyDescent="0.25">
      <c r="B5828" s="25">
        <v>44712</v>
      </c>
      <c r="C5828" s="5">
        <v>11</v>
      </c>
      <c r="D5828" s="6">
        <f>+IRP_Sep22LTM!$D5823*($K5828/1000)</f>
        <v>501.64750617240122</v>
      </c>
      <c r="E5828" s="6">
        <f>+ELAP_Sep22LTM!$D5823*($K5828/1000)</f>
        <v>937.13926500545085</v>
      </c>
      <c r="G5828" s="6">
        <f>+IRP_Sep22LTM!$D5823*($L5828/1000)</f>
        <v>599.01846483579868</v>
      </c>
      <c r="H5828" s="6">
        <f>+ELAP_Sep22LTM!$D5823*($L5828/1000)</f>
        <v>1119.0401964601615</v>
      </c>
      <c r="J5828" s="23">
        <f t="shared" si="146"/>
        <v>5</v>
      </c>
      <c r="K5828" s="30">
        <f>'Appendix 4.4'!D3639</f>
        <v>21873.612299999997</v>
      </c>
      <c r="L5828" s="31">
        <f>'Appendix 4.5'!D3639</f>
        <v>26119.331799999894</v>
      </c>
      <c r="M5828" s="23">
        <f t="shared" si="147"/>
        <v>3</v>
      </c>
    </row>
    <row r="5829" spans="2:13" x14ac:dyDescent="0.25">
      <c r="B5829" s="25">
        <v>44712</v>
      </c>
      <c r="C5829" s="5">
        <v>12</v>
      </c>
      <c r="D5829" s="6">
        <f>+IRP_Sep22LTM!$D5824*($K5829/1000)</f>
        <v>503.04737985128037</v>
      </c>
      <c r="E5829" s="6">
        <f>+ELAP_Sep22LTM!$D5824*($K5829/1000)</f>
        <v>1174.8561919180281</v>
      </c>
      <c r="G5829" s="6">
        <f>+IRP_Sep22LTM!$D5824*($L5829/1000)</f>
        <v>589.07009296811941</v>
      </c>
      <c r="H5829" s="6">
        <f>+ELAP_Sep22LTM!$D5824*($L5829/1000)</f>
        <v>1375.7603635703781</v>
      </c>
      <c r="J5829" s="23">
        <f t="shared" si="146"/>
        <v>5</v>
      </c>
      <c r="K5829" s="30">
        <f>'Appendix 4.4'!D3640</f>
        <v>26307.071600000003</v>
      </c>
      <c r="L5829" s="31">
        <f>'Appendix 4.5'!D3640</f>
        <v>30805.665099999893</v>
      </c>
      <c r="M5829" s="23">
        <f t="shared" si="147"/>
        <v>3</v>
      </c>
    </row>
    <row r="5830" spans="2:13" x14ac:dyDescent="0.25">
      <c r="B5830" s="25">
        <v>44712</v>
      </c>
      <c r="C5830" s="5">
        <v>13</v>
      </c>
      <c r="D5830" s="6">
        <f>+IRP_Sep22LTM!$D5825*($K5830/1000)</f>
        <v>513.5405255490715</v>
      </c>
      <c r="E5830" s="6">
        <f>+ELAP_Sep22LTM!$D5825*($K5830/1000)</f>
        <v>1368.709540741949</v>
      </c>
      <c r="G5830" s="6">
        <f>+IRP_Sep22LTM!$D5825*($L5830/1000)</f>
        <v>605.5270044999329</v>
      </c>
      <c r="H5830" s="6">
        <f>+ELAP_Sep22LTM!$D5825*($L5830/1000)</f>
        <v>1613.8757254840173</v>
      </c>
      <c r="J5830" s="23">
        <f t="shared" si="146"/>
        <v>5</v>
      </c>
      <c r="K5830" s="30">
        <f>'Appendix 4.4'!D3641</f>
        <v>27890.891900000002</v>
      </c>
      <c r="L5830" s="31">
        <f>'Appendix 4.5'!D3641</f>
        <v>32886.768199999904</v>
      </c>
      <c r="M5830" s="23">
        <f t="shared" si="147"/>
        <v>3</v>
      </c>
    </row>
    <row r="5831" spans="2:13" x14ac:dyDescent="0.25">
      <c r="B5831" s="25">
        <v>44712</v>
      </c>
      <c r="C5831" s="5">
        <v>14</v>
      </c>
      <c r="D5831" s="6">
        <f>+IRP_Sep22LTM!$D5826*($K5831/1000)</f>
        <v>481.57715753612621</v>
      </c>
      <c r="E5831" s="6">
        <f>+ELAP_Sep22LTM!$D5826*($K5831/1000)</f>
        <v>1606.3782050983682</v>
      </c>
      <c r="G5831" s="6">
        <f>+IRP_Sep22LTM!$D5826*($L5831/1000)</f>
        <v>571.72483339104167</v>
      </c>
      <c r="H5831" s="6">
        <f>+ELAP_Sep22LTM!$D5826*($L5831/1000)</f>
        <v>1907.0803033342993</v>
      </c>
      <c r="J5831" s="23">
        <f t="shared" si="146"/>
        <v>5</v>
      </c>
      <c r="K5831" s="30">
        <f>'Appendix 4.4'!D3642</f>
        <v>27845.958400000003</v>
      </c>
      <c r="L5831" s="31">
        <f>'Appendix 4.5'!D3642</f>
        <v>33058.515499999812</v>
      </c>
      <c r="M5831" s="23">
        <f t="shared" si="147"/>
        <v>3</v>
      </c>
    </row>
    <row r="5832" spans="2:13" x14ac:dyDescent="0.25">
      <c r="B5832" s="25">
        <v>44712</v>
      </c>
      <c r="C5832" s="5">
        <v>15</v>
      </c>
      <c r="D5832" s="6">
        <f>+IRP_Sep22LTM!$D5827*($K5832/1000)</f>
        <v>458.89442965476849</v>
      </c>
      <c r="E5832" s="6">
        <f>+ELAP_Sep22LTM!$D5827*($K5832/1000)</f>
        <v>1485.3897389603799</v>
      </c>
      <c r="G5832" s="6">
        <f>+IRP_Sep22LTM!$D5827*($L5832/1000)</f>
        <v>544.39814416608658</v>
      </c>
      <c r="H5832" s="6">
        <f>+ELAP_Sep22LTM!$D5827*($L5832/1000)</f>
        <v>1762.1556615139789</v>
      </c>
      <c r="J5832" s="23">
        <f t="shared" si="146"/>
        <v>5</v>
      </c>
      <c r="K5832" s="30">
        <f>'Appendix 4.4'!D3643</f>
        <v>26534.388099999996</v>
      </c>
      <c r="L5832" s="31">
        <f>'Appendix 4.5'!D3643</f>
        <v>31478.420099999985</v>
      </c>
      <c r="M5832" s="23">
        <f t="shared" si="147"/>
        <v>3</v>
      </c>
    </row>
    <row r="5833" spans="2:13" x14ac:dyDescent="0.25">
      <c r="B5833" s="25">
        <v>44712</v>
      </c>
      <c r="C5833" s="5">
        <v>16</v>
      </c>
      <c r="D5833" s="6">
        <f>+IRP_Sep22LTM!$D5828*($K5833/1000)</f>
        <v>505.48869080521064</v>
      </c>
      <c r="E5833" s="6">
        <f>+ELAP_Sep22LTM!$D5828*($K5833/1000)</f>
        <v>1314.818642417423</v>
      </c>
      <c r="G5833" s="6">
        <f>+IRP_Sep22LTM!$D5828*($L5833/1000)</f>
        <v>625.22589102893278</v>
      </c>
      <c r="H5833" s="6">
        <f>+ELAP_Sep22LTM!$D5828*($L5833/1000)</f>
        <v>1626.2651810021684</v>
      </c>
      <c r="J5833" s="23">
        <f t="shared" si="146"/>
        <v>5</v>
      </c>
      <c r="K5833" s="30">
        <f>'Appendix 4.4'!D3644</f>
        <v>22578.843100000002</v>
      </c>
      <c r="L5833" s="31">
        <f>'Appendix 4.5'!D3644</f>
        <v>27927.187199999869</v>
      </c>
      <c r="M5833" s="23">
        <f t="shared" si="147"/>
        <v>3</v>
      </c>
    </row>
    <row r="5834" spans="2:13" x14ac:dyDescent="0.25">
      <c r="B5834" s="25">
        <v>44712</v>
      </c>
      <c r="C5834" s="5">
        <v>17</v>
      </c>
      <c r="D5834" s="6">
        <f>+IRP_Sep22LTM!$D5829*($K5834/1000)</f>
        <v>381.79575556639696</v>
      </c>
      <c r="E5834" s="6">
        <f>+ELAP_Sep22LTM!$D5829*($K5834/1000)</f>
        <v>961.56570134553908</v>
      </c>
      <c r="G5834" s="6">
        <f>+IRP_Sep22LTM!$D5829*($L5834/1000)</f>
        <v>497.35283697465599</v>
      </c>
      <c r="H5834" s="6">
        <f>+ELAP_Sep22LTM!$D5829*($L5834/1000)</f>
        <v>1252.6001730748937</v>
      </c>
      <c r="J5834" s="23">
        <f t="shared" si="146"/>
        <v>5</v>
      </c>
      <c r="K5834" s="30">
        <f>'Appendix 4.4'!D3645</f>
        <v>16633.699100000002</v>
      </c>
      <c r="L5834" s="31">
        <f>'Appendix 4.5'!D3645</f>
        <v>21668.175499999979</v>
      </c>
      <c r="M5834" s="23">
        <f t="shared" si="147"/>
        <v>3</v>
      </c>
    </row>
    <row r="5835" spans="2:13" x14ac:dyDescent="0.25">
      <c r="B5835" s="25">
        <v>44712</v>
      </c>
      <c r="C5835" s="5">
        <v>18</v>
      </c>
      <c r="D5835" s="6">
        <f>+IRP_Sep22LTM!$D5830*($K5835/1000)</f>
        <v>224.4407209850921</v>
      </c>
      <c r="E5835" s="6">
        <f>+ELAP_Sep22LTM!$D5830*($K5835/1000)</f>
        <v>561.05838965088697</v>
      </c>
      <c r="G5835" s="6">
        <f>+IRP_Sep22LTM!$D5830*($L5835/1000)</f>
        <v>349.31200159536161</v>
      </c>
      <c r="H5835" s="6">
        <f>+ELAP_Sep22LTM!$D5830*($L5835/1000)</f>
        <v>873.21243774581978</v>
      </c>
      <c r="J5835" s="23">
        <f t="shared" ref="J5835:J5898" si="148">+MONTH(B5835)</f>
        <v>5</v>
      </c>
      <c r="K5835" s="30">
        <f>'Appendix 4.4'!D3646</f>
        <v>9778.2109</v>
      </c>
      <c r="L5835" s="31">
        <f>'Appendix 4.5'!D3646</f>
        <v>15218.479100000119</v>
      </c>
      <c r="M5835" s="23">
        <f t="shared" si="147"/>
        <v>3</v>
      </c>
    </row>
    <row r="5836" spans="2:13" x14ac:dyDescent="0.25">
      <c r="B5836" s="25">
        <v>44712</v>
      </c>
      <c r="C5836" s="5">
        <v>19</v>
      </c>
      <c r="D5836" s="6">
        <f>+IRP_Sep22LTM!$D5831*($K5836/1000)</f>
        <v>112.40212634059502</v>
      </c>
      <c r="E5836" s="6">
        <f>+ELAP_Sep22LTM!$D5831*($K5836/1000)</f>
        <v>238.02842959772002</v>
      </c>
      <c r="G5836" s="6">
        <f>+IRP_Sep22LTM!$D5831*($L5836/1000)</f>
        <v>225.92752244162185</v>
      </c>
      <c r="H5836" s="6">
        <f>+ELAP_Sep22LTM!$D5831*($L5836/1000)</f>
        <v>478.43555207069778</v>
      </c>
      <c r="J5836" s="23">
        <f t="shared" si="148"/>
        <v>5</v>
      </c>
      <c r="K5836" s="30">
        <f>'Appendix 4.4'!D3647</f>
        <v>4564.1215000000002</v>
      </c>
      <c r="L5836" s="31">
        <f>'Appendix 4.5'!D3647</f>
        <v>9173.8537000000342</v>
      </c>
      <c r="M5836" s="23">
        <f t="shared" si="147"/>
        <v>3</v>
      </c>
    </row>
    <row r="5837" spans="2:13" x14ac:dyDescent="0.25">
      <c r="B5837" s="25">
        <v>44712</v>
      </c>
      <c r="C5837" s="5">
        <v>20</v>
      </c>
      <c r="D5837" s="6">
        <f>+IRP_Sep22LTM!$D5832*($K5837/1000)</f>
        <v>33.514132192219002</v>
      </c>
      <c r="E5837" s="6">
        <f>+ELAP_Sep22LTM!$D5832*($K5837/1000)</f>
        <v>70.380337907704998</v>
      </c>
      <c r="G5837" s="6">
        <f>+IRP_Sep22LTM!$D5832*($L5837/1000)</f>
        <v>116.10930825202388</v>
      </c>
      <c r="H5837" s="6">
        <f>+ELAP_Sep22LTM!$D5832*($L5837/1000)</f>
        <v>243.83183494467974</v>
      </c>
      <c r="J5837" s="23">
        <f t="shared" si="148"/>
        <v>5</v>
      </c>
      <c r="K5837" s="30">
        <f>'Appendix 4.4'!D3648</f>
        <v>1312.7317</v>
      </c>
      <c r="L5837" s="31">
        <f>'Appendix 4.5'!D3648</f>
        <v>4547.9431999999952</v>
      </c>
      <c r="M5837" s="23">
        <f t="shared" si="147"/>
        <v>3</v>
      </c>
    </row>
    <row r="5838" spans="2:13" x14ac:dyDescent="0.25">
      <c r="B5838" s="25">
        <v>44712</v>
      </c>
      <c r="C5838" s="5">
        <v>21</v>
      </c>
      <c r="D5838" s="6">
        <f>+IRP_Sep22LTM!$D5833*($K5838/1000)</f>
        <v>2.7666278430342301</v>
      </c>
      <c r="E5838" s="6">
        <f>+ELAP_Sep22LTM!$D5833*($K5838/1000)</f>
        <v>8.7750582672899995</v>
      </c>
      <c r="G5838" s="6">
        <f>+IRP_Sep22LTM!$D5833*($L5838/1000)</f>
        <v>31.905442523753113</v>
      </c>
      <c r="H5838" s="6">
        <f>+ELAP_Sep22LTM!$D5833*($L5838/1000)</f>
        <v>101.19616120198994</v>
      </c>
      <c r="J5838" s="23">
        <f t="shared" si="148"/>
        <v>5</v>
      </c>
      <c r="K5838" s="30">
        <f>'Appendix 4.4'!D3649</f>
        <v>120.53370000000001</v>
      </c>
      <c r="L5838" s="31">
        <f>'Appendix 4.5'!D3649</f>
        <v>1390.0246999999993</v>
      </c>
      <c r="M5838" s="23">
        <f t="shared" si="147"/>
        <v>3</v>
      </c>
    </row>
    <row r="5839" spans="2:13" x14ac:dyDescent="0.25">
      <c r="B5839" s="25">
        <v>44712</v>
      </c>
      <c r="C5839" s="5">
        <v>22</v>
      </c>
      <c r="D5839" s="6">
        <f>+IRP_Sep22LTM!$D5834*($K5839/1000)</f>
        <v>0.24385611456000006</v>
      </c>
      <c r="E5839" s="6">
        <f>+ELAP_Sep22LTM!$D5834*($K5839/1000)</f>
        <v>0.70938732288000017</v>
      </c>
      <c r="G5839" s="6">
        <f>+IRP_Sep22LTM!$D5834*($L5839/1000)</f>
        <v>0.81707282962500005</v>
      </c>
      <c r="H5839" s="6">
        <f>+ELAP_Sep22LTM!$D5834*($L5839/1000)</f>
        <v>2.3768979844999998</v>
      </c>
      <c r="J5839" s="23">
        <f t="shared" si="148"/>
        <v>5</v>
      </c>
      <c r="K5839" s="30">
        <f>'Appendix 4.4'!D3650</f>
        <v>11.212800000000001</v>
      </c>
      <c r="L5839" s="31">
        <f>'Appendix 4.5'!D3650</f>
        <v>37.57</v>
      </c>
      <c r="M5839" s="23">
        <f t="shared" si="147"/>
        <v>3</v>
      </c>
    </row>
    <row r="5840" spans="2:13" x14ac:dyDescent="0.25">
      <c r="B5840" s="25">
        <v>44712</v>
      </c>
      <c r="C5840" s="5">
        <v>23</v>
      </c>
      <c r="D5840" s="6">
        <f>+IRP_Sep22LTM!$D5835*($K5840/1000)</f>
        <v>0.18681810050540001</v>
      </c>
      <c r="E5840" s="6">
        <f>+ELAP_Sep22LTM!$D5835*($K5840/1000)</f>
        <v>0.65201809141300004</v>
      </c>
      <c r="G5840" s="6">
        <f>+IRP_Sep22LTM!$D5835*($L5840/1000)</f>
        <v>0.22084907946780002</v>
      </c>
      <c r="H5840" s="6">
        <f>+ELAP_Sep22LTM!$D5835*($L5840/1000)</f>
        <v>0.77079038324100002</v>
      </c>
      <c r="J5840" s="23">
        <f t="shared" si="148"/>
        <v>5</v>
      </c>
      <c r="K5840" s="30">
        <f>'Appendix 4.4'!D3651</f>
        <v>10.2349</v>
      </c>
      <c r="L5840" s="31">
        <f>'Appendix 4.5'!D3651</f>
        <v>12.099299999999999</v>
      </c>
      <c r="M5840" s="23">
        <f t="shared" si="147"/>
        <v>3</v>
      </c>
    </row>
    <row r="5841" spans="2:13" x14ac:dyDescent="0.25">
      <c r="B5841" s="25">
        <v>44712</v>
      </c>
      <c r="C5841" s="5">
        <v>24</v>
      </c>
      <c r="D5841" s="6">
        <f>+IRP_Sep22LTM!$D5836*($K5841/1000)</f>
        <v>0.19135033182720002</v>
      </c>
      <c r="E5841" s="6">
        <f>+ELAP_Sep22LTM!$D5836*($K5841/1000)</f>
        <v>0.60124758220800001</v>
      </c>
      <c r="G5841" s="6">
        <f>+IRP_Sep22LTM!$D5836*($L5841/1000)</f>
        <v>0.20137125408119999</v>
      </c>
      <c r="H5841" s="6">
        <f>+ELAP_Sep22LTM!$D5836*($L5841/1000)</f>
        <v>0.63273462076799991</v>
      </c>
      <c r="J5841" s="23">
        <f t="shared" si="148"/>
        <v>5</v>
      </c>
      <c r="K5841" s="30">
        <f>'Appendix 4.4'!D3652</f>
        <v>10.4832</v>
      </c>
      <c r="L5841" s="31">
        <f>'Appendix 4.5'!D3652</f>
        <v>11.0322</v>
      </c>
      <c r="M5841" s="23">
        <f t="shared" si="147"/>
        <v>3</v>
      </c>
    </row>
    <row r="5842" spans="2:13" x14ac:dyDescent="0.25">
      <c r="B5842" s="25">
        <v>44713</v>
      </c>
      <c r="C5842" s="5">
        <v>1</v>
      </c>
      <c r="D5842" s="6">
        <f>+IRP_Sep22LTM!$D5837*($K5842/1000)</f>
        <v>0.33493827412414978</v>
      </c>
      <c r="E5842" s="6">
        <f>+ELAP_Sep22LTM!$D5837*($K5842/1000)</f>
        <v>0.68222393841399953</v>
      </c>
      <c r="G5842" s="6">
        <f>+IRP_Sep22LTM!$D5837*($L5842/1000)</f>
        <v>0.40719003027390005</v>
      </c>
      <c r="H5842" s="6">
        <f>+ELAP_Sep22LTM!$D5837*($L5842/1000)</f>
        <v>0.82939098812399992</v>
      </c>
      <c r="J5842" s="23">
        <f t="shared" si="148"/>
        <v>6</v>
      </c>
      <c r="K5842" s="30">
        <f>'Appendix 4.4'!D3653</f>
        <v>16.018699999999988</v>
      </c>
      <c r="L5842" s="31">
        <f>'Appendix 4.5'!D3653</f>
        <v>19.4742</v>
      </c>
      <c r="M5842" s="23">
        <f t="shared" si="147"/>
        <v>4</v>
      </c>
    </row>
    <row r="5843" spans="2:13" x14ac:dyDescent="0.25">
      <c r="B5843" s="25">
        <v>44713</v>
      </c>
      <c r="C5843" s="5">
        <v>2</v>
      </c>
      <c r="D5843" s="6">
        <f>+IRP_Sep22LTM!$D5838*($K5843/1000)</f>
        <v>0.19430650420000001</v>
      </c>
      <c r="E5843" s="6">
        <f>+ELAP_Sep22LTM!$D5838*($K5843/1000)</f>
        <v>0.55995736027500009</v>
      </c>
      <c r="G5843" s="6">
        <f>+IRP_Sep22LTM!$D5838*($L5843/1000)</f>
        <v>0.21360612028800005</v>
      </c>
      <c r="H5843" s="6">
        <f>+ELAP_Sep22LTM!$D5838*($L5843/1000)</f>
        <v>0.61557547827600012</v>
      </c>
      <c r="J5843" s="23">
        <f t="shared" si="148"/>
        <v>6</v>
      </c>
      <c r="K5843" s="30">
        <f>'Appendix 4.4'!D3654</f>
        <v>10.602500000000001</v>
      </c>
      <c r="L5843" s="31">
        <f>'Appendix 4.5'!D3654</f>
        <v>11.655600000000002</v>
      </c>
      <c r="M5843" s="23">
        <f t="shared" si="147"/>
        <v>4</v>
      </c>
    </row>
    <row r="5844" spans="2:13" x14ac:dyDescent="0.25">
      <c r="B5844" s="25">
        <v>44713</v>
      </c>
      <c r="C5844" s="5">
        <v>3</v>
      </c>
      <c r="D5844" s="6">
        <f>+IRP_Sep22LTM!$D5839*($K5844/1000)</f>
        <v>0.37025249829007978</v>
      </c>
      <c r="E5844" s="6">
        <f>+ELAP_Sep22LTM!$D5839*($K5844/1000)</f>
        <v>0.59073921177599953</v>
      </c>
      <c r="G5844" s="6">
        <f>+IRP_Sep22LTM!$D5839*($L5844/1000)</f>
        <v>0.44277078277456</v>
      </c>
      <c r="H5844" s="6">
        <f>+ELAP_Sep22LTM!$D5839*($L5844/1000)</f>
        <v>0.70644239923199992</v>
      </c>
      <c r="J5844" s="23">
        <f t="shared" si="148"/>
        <v>6</v>
      </c>
      <c r="K5844" s="30">
        <f>'Appendix 4.4'!D3655</f>
        <v>16.538199999999989</v>
      </c>
      <c r="L5844" s="31">
        <f>'Appendix 4.5'!D3655</f>
        <v>19.7774</v>
      </c>
      <c r="M5844" s="23">
        <f t="shared" si="147"/>
        <v>4</v>
      </c>
    </row>
    <row r="5845" spans="2:13" x14ac:dyDescent="0.25">
      <c r="B5845" s="25">
        <v>44713</v>
      </c>
      <c r="C5845" s="5">
        <v>4</v>
      </c>
      <c r="D5845" s="6">
        <f>+IRP_Sep22LTM!$D5840*($K5845/1000)</f>
        <v>0.27422814390567002</v>
      </c>
      <c r="E5845" s="6">
        <f>+ELAP_Sep22LTM!$D5840*($K5845/1000)</f>
        <v>0.364513437203</v>
      </c>
      <c r="G5845" s="6">
        <f>+IRP_Sep22LTM!$D5840*($L5845/1000)</f>
        <v>0.30918808347216009</v>
      </c>
      <c r="H5845" s="6">
        <f>+ELAP_Sep22LTM!$D5840*($L5845/1000)</f>
        <v>0.41098338574400006</v>
      </c>
      <c r="J5845" s="23">
        <f t="shared" si="148"/>
        <v>6</v>
      </c>
      <c r="K5845" s="30">
        <f>'Appendix 4.4'!D3656</f>
        <v>11.947299999999998</v>
      </c>
      <c r="L5845" s="31">
        <f>'Appendix 4.5'!D3656</f>
        <v>13.470400000000001</v>
      </c>
      <c r="M5845" s="23">
        <f t="shared" si="147"/>
        <v>4</v>
      </c>
    </row>
    <row r="5846" spans="2:13" x14ac:dyDescent="0.25">
      <c r="B5846" s="25">
        <v>44713</v>
      </c>
      <c r="C5846" s="5">
        <v>5</v>
      </c>
      <c r="D5846" s="6">
        <f>+IRP_Sep22LTM!$D5841*($K5846/1000)</f>
        <v>0.36313351500959995</v>
      </c>
      <c r="E5846" s="6">
        <f>+ELAP_Sep22LTM!$D5841*($K5846/1000)</f>
        <v>0.5622630258239999</v>
      </c>
      <c r="G5846" s="6">
        <f>+IRP_Sep22LTM!$D5841*($L5846/1000)</f>
        <v>0.40420967425649995</v>
      </c>
      <c r="H5846" s="6">
        <f>+ELAP_Sep22LTM!$D5841*($L5846/1000)</f>
        <v>0.62586389060999992</v>
      </c>
      <c r="J5846" s="23">
        <f t="shared" si="148"/>
        <v>6</v>
      </c>
      <c r="K5846" s="30">
        <f>'Appendix 4.4'!D3657</f>
        <v>12.4704</v>
      </c>
      <c r="L5846" s="31">
        <f>'Appendix 4.5'!D3657</f>
        <v>13.880999999999998</v>
      </c>
      <c r="M5846" s="23">
        <f t="shared" si="147"/>
        <v>4</v>
      </c>
    </row>
    <row r="5847" spans="2:13" x14ac:dyDescent="0.25">
      <c r="B5847" s="25">
        <v>44713</v>
      </c>
      <c r="C5847" s="5">
        <v>6</v>
      </c>
      <c r="D5847" s="6">
        <f>+IRP_Sep22LTM!$D5842*($K5847/1000)</f>
        <v>11.8850727156396</v>
      </c>
      <c r="E5847" s="6">
        <f>+ELAP_Sep22LTM!$D5842*($K5847/1000)</f>
        <v>18.445444936967998</v>
      </c>
      <c r="G5847" s="6">
        <f>+IRP_Sep22LTM!$D5842*($L5847/1000)</f>
        <v>0.42101279269920006</v>
      </c>
      <c r="H5847" s="6">
        <f>+ELAP_Sep22LTM!$D5842*($L5847/1000)</f>
        <v>0.65340519753600002</v>
      </c>
      <c r="J5847" s="23">
        <f t="shared" si="148"/>
        <v>6</v>
      </c>
      <c r="K5847" s="30">
        <f>'Appendix 4.4'!D3658</f>
        <v>395.02409999999998</v>
      </c>
      <c r="L5847" s="31">
        <f>'Appendix 4.5'!D3658</f>
        <v>13.993200000000002</v>
      </c>
      <c r="M5847" s="23">
        <f t="shared" si="147"/>
        <v>4</v>
      </c>
    </row>
    <row r="5848" spans="2:13" x14ac:dyDescent="0.25">
      <c r="B5848" s="25">
        <v>44713</v>
      </c>
      <c r="C5848" s="5">
        <v>7</v>
      </c>
      <c r="D5848" s="6">
        <f>+IRP_Sep22LTM!$D5843*($K5848/1000)</f>
        <v>33.418979068321995</v>
      </c>
      <c r="E5848" s="6">
        <f>+ELAP_Sep22LTM!$D5843*($K5848/1000)</f>
        <v>80.113712619246002</v>
      </c>
      <c r="G5848" s="6">
        <f>+IRP_Sep22LTM!$D5843*($L5848/1000)</f>
        <v>26.26731204341797</v>
      </c>
      <c r="H5848" s="6">
        <f>+ELAP_Sep22LTM!$D5843*($L5848/1000)</f>
        <v>62.969364923573934</v>
      </c>
      <c r="J5848" s="23">
        <f t="shared" si="148"/>
        <v>6</v>
      </c>
      <c r="K5848" s="30">
        <f>'Appendix 4.4'!D3659</f>
        <v>1309.0046</v>
      </c>
      <c r="L5848" s="31">
        <f>'Appendix 4.5'!D3659</f>
        <v>1028.8773999999989</v>
      </c>
      <c r="M5848" s="23">
        <f t="shared" si="147"/>
        <v>4</v>
      </c>
    </row>
    <row r="5849" spans="2:13" x14ac:dyDescent="0.25">
      <c r="B5849" s="25">
        <v>44713</v>
      </c>
      <c r="C5849" s="5">
        <v>8</v>
      </c>
      <c r="D5849" s="6">
        <f>+IRP_Sep22LTM!$D5844*($K5849/1000)</f>
        <v>74.389262458759077</v>
      </c>
      <c r="E5849" s="6">
        <f>+ELAP_Sep22LTM!$D5844*($K5849/1000)</f>
        <v>131.41444368586801</v>
      </c>
      <c r="G5849" s="6">
        <f>+IRP_Sep22LTM!$D5844*($L5849/1000)</f>
        <v>105.20918550933698</v>
      </c>
      <c r="H5849" s="6">
        <f>+ELAP_Sep22LTM!$D5844*($L5849/1000)</f>
        <v>185.86024551618388</v>
      </c>
      <c r="J5849" s="23">
        <f t="shared" si="148"/>
        <v>6</v>
      </c>
      <c r="K5849" s="30">
        <f>'Appendix 4.4'!D3660</f>
        <v>3110.5284000000001</v>
      </c>
      <c r="L5849" s="31">
        <f>'Appendix 4.5'!D3660</f>
        <v>4399.2391999999973</v>
      </c>
      <c r="M5849" s="23">
        <f t="shared" si="147"/>
        <v>4</v>
      </c>
    </row>
    <row r="5850" spans="2:13" x14ac:dyDescent="0.25">
      <c r="B5850" s="25">
        <v>44713</v>
      </c>
      <c r="C5850" s="5">
        <v>9</v>
      </c>
      <c r="D5850" s="6">
        <f>+IRP_Sep22LTM!$D5845*($K5850/1000)</f>
        <v>175.29520773298469</v>
      </c>
      <c r="E5850" s="6">
        <f>+ELAP_Sep22LTM!$D5845*($K5850/1000)</f>
        <v>148.35702551127</v>
      </c>
      <c r="G5850" s="6">
        <f>+IRP_Sep22LTM!$D5845*($L5850/1000)</f>
        <v>255.79899171514774</v>
      </c>
      <c r="H5850" s="6">
        <f>+ELAP_Sep22LTM!$D5845*($L5850/1000)</f>
        <v>216.48953231766228</v>
      </c>
      <c r="J5850" s="23">
        <f t="shared" si="148"/>
        <v>6</v>
      </c>
      <c r="K5850" s="30">
        <f>'Appendix 4.4'!D3661</f>
        <v>7329.8309999999992</v>
      </c>
      <c r="L5850" s="31">
        <f>'Appendix 4.5'!D3661</f>
        <v>10696.033300000065</v>
      </c>
      <c r="M5850" s="23">
        <f t="shared" si="147"/>
        <v>4</v>
      </c>
    </row>
    <row r="5851" spans="2:13" x14ac:dyDescent="0.25">
      <c r="B5851" s="25">
        <v>44713</v>
      </c>
      <c r="C5851" s="5">
        <v>10</v>
      </c>
      <c r="D5851" s="6">
        <f>+IRP_Sep22LTM!$D5846*($K5851/1000)</f>
        <v>322.43011698713929</v>
      </c>
      <c r="E5851" s="6">
        <f>+ELAP_Sep22LTM!$D5846*($K5851/1000)</f>
        <v>482.10305097883196</v>
      </c>
      <c r="G5851" s="6">
        <f>+IRP_Sep22LTM!$D5846*($L5851/1000)</f>
        <v>428.03562631821586</v>
      </c>
      <c r="H5851" s="6">
        <f>+ELAP_Sep22LTM!$D5846*($L5851/1000)</f>
        <v>640.00622306593664</v>
      </c>
      <c r="J5851" s="23">
        <f t="shared" si="148"/>
        <v>6</v>
      </c>
      <c r="K5851" s="30">
        <f>'Appendix 4.4'!D3662</f>
        <v>13814.965199999999</v>
      </c>
      <c r="L5851" s="31">
        <f>'Appendix 4.5'!D3662</f>
        <v>18339.779600000016</v>
      </c>
      <c r="M5851" s="23">
        <f t="shared" si="147"/>
        <v>4</v>
      </c>
    </row>
    <row r="5852" spans="2:13" x14ac:dyDescent="0.25">
      <c r="B5852" s="25">
        <v>44713</v>
      </c>
      <c r="C5852" s="5">
        <v>11</v>
      </c>
      <c r="D5852" s="6">
        <f>+IRP_Sep22LTM!$D5847*($K5852/1000)</f>
        <v>466.21408799697718</v>
      </c>
      <c r="E5852" s="6">
        <f>+ELAP_Sep22LTM!$D5847*($K5852/1000)</f>
        <v>285.11776994759703</v>
      </c>
      <c r="G5852" s="6">
        <f>+IRP_Sep22LTM!$D5847*($L5852/1000)</f>
        <v>583.41143851190293</v>
      </c>
      <c r="H5852" s="6">
        <f>+ELAP_Sep22LTM!$D5847*($L5852/1000)</f>
        <v>356.79095203899521</v>
      </c>
      <c r="J5852" s="23">
        <f t="shared" si="148"/>
        <v>6</v>
      </c>
      <c r="K5852" s="30">
        <f>'Appendix 4.4'!D3663</f>
        <v>19975.5887</v>
      </c>
      <c r="L5852" s="31">
        <f>'Appendix 4.5'!D3663</f>
        <v>24997.071599999945</v>
      </c>
      <c r="M5852" s="23">
        <f t="shared" si="147"/>
        <v>4</v>
      </c>
    </row>
    <row r="5853" spans="2:13" x14ac:dyDescent="0.25">
      <c r="B5853" s="25">
        <v>44713</v>
      </c>
      <c r="C5853" s="5">
        <v>12</v>
      </c>
      <c r="D5853" s="6">
        <f>+IRP_Sep22LTM!$D5848*($K5853/1000)</f>
        <v>530.58065767431833</v>
      </c>
      <c r="E5853" s="6">
        <f>+ELAP_Sep22LTM!$D5848*($K5853/1000)</f>
        <v>319.03450456305995</v>
      </c>
      <c r="G5853" s="6">
        <f>+IRP_Sep22LTM!$D5848*($L5853/1000)</f>
        <v>656.95271103089408</v>
      </c>
      <c r="H5853" s="6">
        <f>+ELAP_Sep22LTM!$D5848*($L5853/1000)</f>
        <v>395.02115211623777</v>
      </c>
      <c r="J5853" s="23">
        <f t="shared" si="148"/>
        <v>6</v>
      </c>
      <c r="K5853" s="30">
        <f>'Appendix 4.4'!D3664</f>
        <v>23741.042599999997</v>
      </c>
      <c r="L5853" s="31">
        <f>'Appendix 4.5'!D3664</f>
        <v>29395.61039999983</v>
      </c>
      <c r="M5853" s="23">
        <f t="shared" si="147"/>
        <v>4</v>
      </c>
    </row>
    <row r="5854" spans="2:13" x14ac:dyDescent="0.25">
      <c r="B5854" s="25">
        <v>44713</v>
      </c>
      <c r="C5854" s="5">
        <v>13</v>
      </c>
      <c r="D5854" s="6">
        <f>+IRP_Sep22LTM!$D5849*($K5854/1000)</f>
        <v>454.54815010837609</v>
      </c>
      <c r="E5854" s="6">
        <f>+ELAP_Sep22LTM!$D5849*($K5854/1000)</f>
        <v>590.25551204362387</v>
      </c>
      <c r="G5854" s="6">
        <f>+IRP_Sep22LTM!$D5849*($L5854/1000)</f>
        <v>560.5938258701367</v>
      </c>
      <c r="H5854" s="6">
        <f>+ELAP_Sep22LTM!$D5849*($L5854/1000)</f>
        <v>727.96159363662139</v>
      </c>
      <c r="J5854" s="23">
        <f t="shared" si="148"/>
        <v>6</v>
      </c>
      <c r="K5854" s="30">
        <f>'Appendix 4.4'!D3665</f>
        <v>25420.747099999997</v>
      </c>
      <c r="L5854" s="31">
        <f>'Appendix 4.5'!D3665</f>
        <v>31351.384599999888</v>
      </c>
      <c r="M5854" s="23">
        <f t="shared" si="147"/>
        <v>4</v>
      </c>
    </row>
    <row r="5855" spans="2:13" x14ac:dyDescent="0.25">
      <c r="B5855" s="25">
        <v>44713</v>
      </c>
      <c r="C5855" s="5">
        <v>14</v>
      </c>
      <c r="D5855" s="6">
        <f>+IRP_Sep22LTM!$D5850*($K5855/1000)</f>
        <v>456.68332852996349</v>
      </c>
      <c r="E5855" s="6">
        <f>+ELAP_Sep22LTM!$D5850*($K5855/1000)</f>
        <v>1368.6699430045931</v>
      </c>
      <c r="G5855" s="6">
        <f>+IRP_Sep22LTM!$D5850*($L5855/1000)</f>
        <v>568.40466264385054</v>
      </c>
      <c r="H5855" s="6">
        <f>+ELAP_Sep22LTM!$D5850*($L5855/1000)</f>
        <v>1703.4963367909786</v>
      </c>
      <c r="J5855" s="23">
        <f t="shared" si="148"/>
        <v>6</v>
      </c>
      <c r="K5855" s="30">
        <f>'Appendix 4.4'!D3666</f>
        <v>24972.315699999999</v>
      </c>
      <c r="L5855" s="31">
        <f>'Appendix 4.5'!D3666</f>
        <v>31081.451399999863</v>
      </c>
      <c r="M5855" s="23">
        <f t="shared" si="147"/>
        <v>4</v>
      </c>
    </row>
    <row r="5856" spans="2:13" x14ac:dyDescent="0.25">
      <c r="B5856" s="25">
        <v>44713</v>
      </c>
      <c r="C5856" s="5">
        <v>15</v>
      </c>
      <c r="D5856" s="6">
        <f>+IRP_Sep22LTM!$D5851*($K5856/1000)</f>
        <v>413.33153064411601</v>
      </c>
      <c r="E5856" s="6">
        <f>+ELAP_Sep22LTM!$D5851*($K5856/1000)</f>
        <v>1325.025622035108</v>
      </c>
      <c r="G5856" s="6">
        <f>+IRP_Sep22LTM!$D5851*($L5856/1000)</f>
        <v>523.43749382935266</v>
      </c>
      <c r="H5856" s="6">
        <f>+ELAP_Sep22LTM!$D5851*($L5856/1000)</f>
        <v>1677.9946349046074</v>
      </c>
      <c r="J5856" s="23">
        <f t="shared" si="148"/>
        <v>6</v>
      </c>
      <c r="K5856" s="30">
        <f>'Appendix 4.4'!D3667</f>
        <v>23116.9372</v>
      </c>
      <c r="L5856" s="31">
        <f>'Appendix 4.5'!D3667</f>
        <v>29274.978499999866</v>
      </c>
      <c r="M5856" s="23">
        <f t="shared" si="147"/>
        <v>4</v>
      </c>
    </row>
    <row r="5857" spans="2:13" x14ac:dyDescent="0.25">
      <c r="B5857" s="25">
        <v>44713</v>
      </c>
      <c r="C5857" s="5">
        <v>16</v>
      </c>
      <c r="D5857" s="6">
        <f>+IRP_Sep22LTM!$D5852*($K5857/1000)</f>
        <v>367.98881603357495</v>
      </c>
      <c r="E5857" s="6">
        <f>+ELAP_Sep22LTM!$D5852*($K5857/1000)</f>
        <v>945.44278666287994</v>
      </c>
      <c r="G5857" s="6">
        <f>+IRP_Sep22LTM!$D5852*($L5857/1000)</f>
        <v>485.44008583306243</v>
      </c>
      <c r="H5857" s="6">
        <f>+ELAP_Sep22LTM!$D5852*($L5857/1000)</f>
        <v>1247.2004786852094</v>
      </c>
      <c r="J5857" s="23">
        <f t="shared" si="148"/>
        <v>6</v>
      </c>
      <c r="K5857" s="30">
        <f>'Appendix 4.4'!D3668</f>
        <v>19346.805499999999</v>
      </c>
      <c r="L5857" s="31">
        <f>'Appendix 4.5'!D3668</f>
        <v>25521.740099999864</v>
      </c>
      <c r="M5857" s="23">
        <f t="shared" si="147"/>
        <v>4</v>
      </c>
    </row>
    <row r="5858" spans="2:13" x14ac:dyDescent="0.25">
      <c r="B5858" s="25">
        <v>44713</v>
      </c>
      <c r="C5858" s="5">
        <v>17</v>
      </c>
      <c r="D5858" s="6">
        <f>+IRP_Sep22LTM!$D5853*($K5858/1000)</f>
        <v>283.73912167104106</v>
      </c>
      <c r="E5858" s="6">
        <f>+ELAP_Sep22LTM!$D5853*($K5858/1000)</f>
        <v>597.28969265094008</v>
      </c>
      <c r="G5858" s="6">
        <f>+IRP_Sep22LTM!$D5853*($L5858/1000)</f>
        <v>409.00275510260025</v>
      </c>
      <c r="H5858" s="6">
        <f>+ELAP_Sep22LTM!$D5853*($L5858/1000)</f>
        <v>860.97795908400064</v>
      </c>
      <c r="J5858" s="23">
        <f t="shared" si="148"/>
        <v>6</v>
      </c>
      <c r="K5858" s="30">
        <f>'Appendix 4.4'!D3669</f>
        <v>13993.489100000003</v>
      </c>
      <c r="L5858" s="31">
        <f>'Appendix 4.5'!D3669</f>
        <v>20171.260000000013</v>
      </c>
      <c r="M5858" s="23">
        <f t="shared" si="147"/>
        <v>4</v>
      </c>
    </row>
    <row r="5859" spans="2:13" x14ac:dyDescent="0.25">
      <c r="B5859" s="25">
        <v>44713</v>
      </c>
      <c r="C5859" s="5">
        <v>18</v>
      </c>
      <c r="D5859" s="6">
        <f>+IRP_Sep22LTM!$D5854*($K5859/1000)</f>
        <v>200.29741982695955</v>
      </c>
      <c r="E5859" s="6">
        <f>+ELAP_Sep22LTM!$D5854*($K5859/1000)</f>
        <v>455.96089822886398</v>
      </c>
      <c r="G5859" s="6">
        <f>+IRP_Sep22LTM!$D5854*($L5859/1000)</f>
        <v>339.20449723753507</v>
      </c>
      <c r="H5859" s="6">
        <f>+ELAP_Sep22LTM!$D5854*($L5859/1000)</f>
        <v>772.17164044006972</v>
      </c>
      <c r="J5859" s="23">
        <f t="shared" si="148"/>
        <v>6</v>
      </c>
      <c r="K5859" s="30">
        <f>'Appendix 4.4'!D3670</f>
        <v>8375.2788</v>
      </c>
      <c r="L5859" s="31">
        <f>'Appendix 4.5'!D3670</f>
        <v>14183.568800000105</v>
      </c>
      <c r="M5859" s="23">
        <f t="shared" si="147"/>
        <v>4</v>
      </c>
    </row>
    <row r="5860" spans="2:13" x14ac:dyDescent="0.25">
      <c r="B5860" s="25">
        <v>44713</v>
      </c>
      <c r="C5860" s="5">
        <v>19</v>
      </c>
      <c r="D5860" s="6">
        <f>+IRP_Sep22LTM!$D5855*($K5860/1000)</f>
        <v>92.615702984899499</v>
      </c>
      <c r="E5860" s="6">
        <f>+ELAP_Sep22LTM!$D5855*($K5860/1000)</f>
        <v>238.00432291037498</v>
      </c>
      <c r="G5860" s="6">
        <f>+IRP_Sep22LTM!$D5855*($L5860/1000)</f>
        <v>214.50876739049394</v>
      </c>
      <c r="H5860" s="6">
        <f>+ELAP_Sep22LTM!$D5855*($L5860/1000)</f>
        <v>551.24576390072559</v>
      </c>
      <c r="J5860" s="23">
        <f t="shared" si="148"/>
        <v>6</v>
      </c>
      <c r="K5860" s="30">
        <f>'Appendix 4.4'!D3671</f>
        <v>3816.7255</v>
      </c>
      <c r="L5860" s="31">
        <f>'Appendix 4.5'!D3671</f>
        <v>8839.9813000000104</v>
      </c>
      <c r="M5860" s="23">
        <f t="shared" si="147"/>
        <v>4</v>
      </c>
    </row>
    <row r="5861" spans="2:13" x14ac:dyDescent="0.25">
      <c r="B5861" s="25">
        <v>44713</v>
      </c>
      <c r="C5861" s="5">
        <v>20</v>
      </c>
      <c r="D5861" s="6">
        <f>+IRP_Sep22LTM!$D5856*($K5861/1000)</f>
        <v>33.610327054188005</v>
      </c>
      <c r="E5861" s="6">
        <f>+ELAP_Sep22LTM!$D5856*($K5861/1000)</f>
        <v>78.125288244996014</v>
      </c>
      <c r="G5861" s="6">
        <f>+IRP_Sep22LTM!$D5856*($L5861/1000)</f>
        <v>138.91520315421897</v>
      </c>
      <c r="H5861" s="6">
        <f>+ELAP_Sep22LTM!$D5856*($L5861/1000)</f>
        <v>322.90046658987291</v>
      </c>
      <c r="J5861" s="23">
        <f t="shared" si="148"/>
        <v>6</v>
      </c>
      <c r="K5861" s="30">
        <f>'Appendix 4.4'!D3672</f>
        <v>1137.6236000000001</v>
      </c>
      <c r="L5861" s="31">
        <f>'Appendix 4.5'!D3672</f>
        <v>4701.9242999999988</v>
      </c>
      <c r="M5861" s="23">
        <f t="shared" si="147"/>
        <v>4</v>
      </c>
    </row>
    <row r="5862" spans="2:13" x14ac:dyDescent="0.25">
      <c r="B5862" s="25">
        <v>44713</v>
      </c>
      <c r="C5862" s="5">
        <v>21</v>
      </c>
      <c r="D5862" s="6">
        <f>+IRP_Sep22LTM!$D5857*($K5862/1000)</f>
        <v>2.44606688424</v>
      </c>
      <c r="E5862" s="6">
        <f>+ELAP_Sep22LTM!$D5857*($K5862/1000)</f>
        <v>7.2951266052000001</v>
      </c>
      <c r="G5862" s="6">
        <f>+IRP_Sep22LTM!$D5857*($L5862/1000)</f>
        <v>46.149079051196978</v>
      </c>
      <c r="H5862" s="6">
        <f>+ELAP_Sep22LTM!$D5857*($L5862/1000)</f>
        <v>137.63457432868495</v>
      </c>
      <c r="J5862" s="23">
        <f t="shared" si="148"/>
        <v>6</v>
      </c>
      <c r="K5862" s="30">
        <f>'Appendix 4.4'!D3673</f>
        <v>87.303999999999988</v>
      </c>
      <c r="L5862" s="31">
        <f>'Appendix 4.5'!D3673</f>
        <v>1647.1336999999992</v>
      </c>
      <c r="M5862" s="23">
        <f t="shared" si="147"/>
        <v>4</v>
      </c>
    </row>
    <row r="5863" spans="2:13" x14ac:dyDescent="0.25">
      <c r="B5863" s="25">
        <v>44713</v>
      </c>
      <c r="C5863" s="5">
        <v>22</v>
      </c>
      <c r="D5863" s="6">
        <f>+IRP_Sep22LTM!$D5858*($K5863/1000)</f>
        <v>0.25573512415229999</v>
      </c>
      <c r="E5863" s="6">
        <f>+ELAP_Sep22LTM!$D5858*($K5863/1000)</f>
        <v>0.86891120413499989</v>
      </c>
      <c r="G5863" s="6">
        <f>+IRP_Sep22LTM!$D5858*($L5863/1000)</f>
        <v>0.77984259338016015</v>
      </c>
      <c r="H5863" s="6">
        <f>+ELAP_Sep22LTM!$D5858*($L5863/1000)</f>
        <v>2.6496710965920003</v>
      </c>
      <c r="J5863" s="23">
        <f t="shared" si="148"/>
        <v>6</v>
      </c>
      <c r="K5863" s="30">
        <f>'Appendix 4.4'!D3674</f>
        <v>10.7315</v>
      </c>
      <c r="L5863" s="31">
        <f>'Appendix 4.5'!D3674</f>
        <v>32.724800000000002</v>
      </c>
      <c r="M5863" s="23">
        <f t="shared" si="147"/>
        <v>4</v>
      </c>
    </row>
    <row r="5864" spans="2:13" x14ac:dyDescent="0.25">
      <c r="B5864" s="25">
        <v>44713</v>
      </c>
      <c r="C5864" s="5">
        <v>23</v>
      </c>
      <c r="D5864" s="6">
        <f>+IRP_Sep22LTM!$D5859*($K5864/1000)</f>
        <v>0.29812532812500003</v>
      </c>
      <c r="E5864" s="6">
        <f>+ELAP_Sep22LTM!$D5859*($K5864/1000)</f>
        <v>0.95016870900000006</v>
      </c>
      <c r="G5864" s="6">
        <f>+IRP_Sep22LTM!$D5859*($L5864/1000)</f>
        <v>0.31012129218750001</v>
      </c>
      <c r="H5864" s="6">
        <f>+ELAP_Sep22LTM!$D5859*($L5864/1000)</f>
        <v>0.98840158829999991</v>
      </c>
      <c r="J5864" s="23">
        <f t="shared" si="148"/>
        <v>6</v>
      </c>
      <c r="K5864" s="30">
        <f>'Appendix 4.4'!D3675</f>
        <v>13.614000000000001</v>
      </c>
      <c r="L5864" s="31">
        <f>'Appendix 4.5'!D3675</f>
        <v>14.161800000000001</v>
      </c>
      <c r="M5864" s="23">
        <f t="shared" si="147"/>
        <v>4</v>
      </c>
    </row>
    <row r="5865" spans="2:13" x14ac:dyDescent="0.25">
      <c r="B5865" s="25">
        <v>44713</v>
      </c>
      <c r="C5865" s="5">
        <v>24</v>
      </c>
      <c r="D5865" s="6">
        <f>+IRP_Sep22LTM!$D5860*($K5865/1000)</f>
        <v>0.33525036863999985</v>
      </c>
      <c r="E5865" s="6">
        <f>+ELAP_Sep22LTM!$D5860*($K5865/1000)</f>
        <v>1.2800593762559995</v>
      </c>
      <c r="G5865" s="6">
        <f>+IRP_Sep22LTM!$D5860*($L5865/1000)</f>
        <v>0.33797602778500002</v>
      </c>
      <c r="H5865" s="6">
        <f>+ELAP_Sep22LTM!$D5860*($L5865/1000)</f>
        <v>1.2904665401890001</v>
      </c>
      <c r="J5865" s="23">
        <f t="shared" si="148"/>
        <v>6</v>
      </c>
      <c r="K5865" s="30">
        <f>'Appendix 4.4'!D3676</f>
        <v>17.625599999999991</v>
      </c>
      <c r="L5865" s="31">
        <f>'Appendix 4.5'!D3676</f>
        <v>17.768900000000002</v>
      </c>
      <c r="M5865" s="23">
        <f t="shared" si="147"/>
        <v>4</v>
      </c>
    </row>
    <row r="5866" spans="2:13" x14ac:dyDescent="0.25">
      <c r="B5866" s="25">
        <v>44714</v>
      </c>
      <c r="C5866" s="5">
        <v>1</v>
      </c>
      <c r="D5866" s="6">
        <f>+IRP_Sep22LTM!$D5861*($K5866/1000)</f>
        <v>0.39795522332660005</v>
      </c>
      <c r="E5866" s="6">
        <f>+ELAP_Sep22LTM!$D5861*($K5866/1000)</f>
        <v>1.4044711708400002</v>
      </c>
      <c r="G5866" s="6">
        <f>+IRP_Sep22LTM!$D5861*($L5866/1000)</f>
        <v>0.40300299527540012</v>
      </c>
      <c r="H5866" s="6">
        <f>+ELAP_Sep22LTM!$D5861*($L5866/1000)</f>
        <v>1.4222858639600005</v>
      </c>
      <c r="J5866" s="23">
        <f t="shared" si="148"/>
        <v>6</v>
      </c>
      <c r="K5866" s="30">
        <f>'Appendix 4.4'!D3677</f>
        <v>21.191600000000001</v>
      </c>
      <c r="L5866" s="31">
        <f>'Appendix 4.5'!D3677</f>
        <v>21.460400000000003</v>
      </c>
      <c r="M5866" s="23">
        <f t="shared" si="147"/>
        <v>5</v>
      </c>
    </row>
    <row r="5867" spans="2:13" x14ac:dyDescent="0.25">
      <c r="B5867" s="25">
        <v>44714</v>
      </c>
      <c r="C5867" s="5">
        <v>2</v>
      </c>
      <c r="D5867" s="6">
        <f>+IRP_Sep22LTM!$D5862*($K5867/1000)</f>
        <v>0.38420808638999815</v>
      </c>
      <c r="E5867" s="6">
        <f>+ELAP_Sep22LTM!$D5862*($K5867/1000)</f>
        <v>0.80571122572799614</v>
      </c>
      <c r="G5867" s="6">
        <f>+IRP_Sep22LTM!$D5862*($L5867/1000)</f>
        <v>0.39612006078000001</v>
      </c>
      <c r="H5867" s="6">
        <f>+ELAP_Sep22LTM!$D5862*($L5867/1000)</f>
        <v>0.830691469056</v>
      </c>
      <c r="J5867" s="23">
        <f t="shared" si="148"/>
        <v>6</v>
      </c>
      <c r="K5867" s="30">
        <f>'Appendix 4.4'!D3678</f>
        <v>20.474799999999902</v>
      </c>
      <c r="L5867" s="31">
        <f>'Appendix 4.5'!D3678</f>
        <v>21.1096</v>
      </c>
      <c r="M5867" s="23">
        <f t="shared" ref="M5867:M5930" si="149">WEEKDAY(B5867)</f>
        <v>5</v>
      </c>
    </row>
    <row r="5868" spans="2:13" x14ac:dyDescent="0.25">
      <c r="B5868" s="25">
        <v>44714</v>
      </c>
      <c r="C5868" s="5">
        <v>3</v>
      </c>
      <c r="D5868" s="6">
        <f>+IRP_Sep22LTM!$D5863*($K5868/1000)</f>
        <v>0.47471805122335781</v>
      </c>
      <c r="E5868" s="6">
        <f>+ELAP_Sep22LTM!$D5863*($K5868/1000)</f>
        <v>0.76920233263999638</v>
      </c>
      <c r="G5868" s="6">
        <f>+IRP_Sep22LTM!$D5863*($L5868/1000)</f>
        <v>0.48027692070888006</v>
      </c>
      <c r="H5868" s="6">
        <f>+ELAP_Sep22LTM!$D5863*($L5868/1000)</f>
        <v>0.77820956411999997</v>
      </c>
      <c r="J5868" s="23">
        <f t="shared" si="148"/>
        <v>6</v>
      </c>
      <c r="K5868" s="30">
        <f>'Appendix 4.4'!D3679</f>
        <v>21.2043999999999</v>
      </c>
      <c r="L5868" s="31">
        <f>'Appendix 4.5'!D3679</f>
        <v>21.4527</v>
      </c>
      <c r="M5868" s="23">
        <f t="shared" si="149"/>
        <v>5</v>
      </c>
    </row>
    <row r="5869" spans="2:13" x14ac:dyDescent="0.25">
      <c r="B5869" s="25">
        <v>44714</v>
      </c>
      <c r="C5869" s="5">
        <v>4</v>
      </c>
      <c r="D5869" s="6">
        <f>+IRP_Sep22LTM!$D5864*($K5869/1000)</f>
        <v>0.48415085230896004</v>
      </c>
      <c r="E5869" s="6">
        <f>+ELAP_Sep22LTM!$D5864*($K5869/1000)</f>
        <v>0.79950297542400006</v>
      </c>
      <c r="G5869" s="6">
        <f>+IRP_Sep22LTM!$D5864*($L5869/1000)</f>
        <v>0.50988942143052007</v>
      </c>
      <c r="H5869" s="6">
        <f>+ELAP_Sep22LTM!$D5864*($L5869/1000)</f>
        <v>0.84200638628800006</v>
      </c>
      <c r="J5869" s="23">
        <f t="shared" si="148"/>
        <v>6</v>
      </c>
      <c r="K5869" s="30">
        <f>'Appendix 4.4'!D3680</f>
        <v>21.351600000000001</v>
      </c>
      <c r="L5869" s="31">
        <f>'Appendix 4.5'!D3680</f>
        <v>22.486700000000003</v>
      </c>
      <c r="M5869" s="23">
        <f t="shared" si="149"/>
        <v>5</v>
      </c>
    </row>
    <row r="5870" spans="2:13" x14ac:dyDescent="0.25">
      <c r="B5870" s="25">
        <v>44714</v>
      </c>
      <c r="C5870" s="5">
        <v>5</v>
      </c>
      <c r="D5870" s="6">
        <f>+IRP_Sep22LTM!$D5865*($K5870/1000)</f>
        <v>0.55518251041949995</v>
      </c>
      <c r="E5870" s="6">
        <f>+ELAP_Sep22LTM!$D5865*($K5870/1000)</f>
        <v>0.69878501330999998</v>
      </c>
      <c r="G5870" s="6">
        <f>+IRP_Sep22LTM!$D5865*($L5870/1000)</f>
        <v>0.57903440380214999</v>
      </c>
      <c r="H5870" s="6">
        <f>+ELAP_Sep22LTM!$D5865*($L5870/1000)</f>
        <v>0.72880639424700011</v>
      </c>
      <c r="J5870" s="23">
        <f t="shared" si="148"/>
        <v>6</v>
      </c>
      <c r="K5870" s="30">
        <f>'Appendix 4.4'!D3681</f>
        <v>22.016999999999999</v>
      </c>
      <c r="L5870" s="31">
        <f>'Appendix 4.5'!D3681</f>
        <v>22.962900000000001</v>
      </c>
      <c r="M5870" s="23">
        <f t="shared" si="149"/>
        <v>5</v>
      </c>
    </row>
    <row r="5871" spans="2:13" x14ac:dyDescent="0.25">
      <c r="B5871" s="25">
        <v>44714</v>
      </c>
      <c r="C5871" s="5">
        <v>6</v>
      </c>
      <c r="D5871" s="6">
        <f>+IRP_Sep22LTM!$D5866*($K5871/1000)</f>
        <v>6.0383155237356778</v>
      </c>
      <c r="E5871" s="6">
        <f>+ELAP_Sep22LTM!$D5866*($K5871/1000)</f>
        <v>10.643977839943997</v>
      </c>
      <c r="G5871" s="6">
        <f>+IRP_Sep22LTM!$D5866*($L5871/1000)</f>
        <v>0.57529931144383994</v>
      </c>
      <c r="H5871" s="6">
        <f>+ELAP_Sep22LTM!$D5866*($L5871/1000)</f>
        <v>1.0141028732719999</v>
      </c>
      <c r="J5871" s="23">
        <f t="shared" si="148"/>
        <v>6</v>
      </c>
      <c r="K5871" s="30">
        <f>'Appendix 4.4'!D3682</f>
        <v>241.81839999999991</v>
      </c>
      <c r="L5871" s="31">
        <f>'Appendix 4.5'!D3682</f>
        <v>23.039199999999997</v>
      </c>
      <c r="M5871" s="23">
        <f t="shared" si="149"/>
        <v>5</v>
      </c>
    </row>
    <row r="5872" spans="2:13" x14ac:dyDescent="0.25">
      <c r="B5872" s="25">
        <v>44714</v>
      </c>
      <c r="C5872" s="5">
        <v>7</v>
      </c>
      <c r="D5872" s="6">
        <f>+IRP_Sep22LTM!$D5867*($K5872/1000)</f>
        <v>17.83036379570688</v>
      </c>
      <c r="E5872" s="6">
        <f>+ELAP_Sep22LTM!$D5867*($K5872/1000)</f>
        <v>46.253691031679999</v>
      </c>
      <c r="G5872" s="6">
        <f>+IRP_Sep22LTM!$D5867*($L5872/1000)</f>
        <v>20.89526428478127</v>
      </c>
      <c r="H5872" s="6">
        <f>+ELAP_Sep22LTM!$D5867*($L5872/1000)</f>
        <v>54.204339817579971</v>
      </c>
      <c r="J5872" s="23">
        <f t="shared" si="148"/>
        <v>6</v>
      </c>
      <c r="K5872" s="30">
        <f>'Appendix 4.4'!D3683</f>
        <v>796.43520000000001</v>
      </c>
      <c r="L5872" s="31">
        <f>'Appendix 4.5'!D3683</f>
        <v>933.33619999999951</v>
      </c>
      <c r="M5872" s="23">
        <f t="shared" si="149"/>
        <v>5</v>
      </c>
    </row>
    <row r="5873" spans="2:13" x14ac:dyDescent="0.25">
      <c r="B5873" s="25">
        <v>44714</v>
      </c>
      <c r="C5873" s="5">
        <v>8</v>
      </c>
      <c r="D5873" s="6">
        <f>+IRP_Sep22LTM!$D5868*($K5873/1000)</f>
        <v>55.531762103189998</v>
      </c>
      <c r="E5873" s="6">
        <f>+ELAP_Sep22LTM!$D5868*($K5873/1000)</f>
        <v>108.55102726833299</v>
      </c>
      <c r="G5873" s="6">
        <f>+IRP_Sep22LTM!$D5868*($L5873/1000)</f>
        <v>90.700872149839981</v>
      </c>
      <c r="H5873" s="6">
        <f>+ELAP_Sep22LTM!$D5868*($L5873/1000)</f>
        <v>177.29804481448795</v>
      </c>
      <c r="J5873" s="23">
        <f t="shared" si="148"/>
        <v>6</v>
      </c>
      <c r="K5873" s="30">
        <f>'Appendix 4.4'!D3684</f>
        <v>2579.6450999999997</v>
      </c>
      <c r="L5873" s="31">
        <f>'Appendix 4.5'!D3684</f>
        <v>4213.373599999999</v>
      </c>
      <c r="M5873" s="23">
        <f t="shared" si="149"/>
        <v>5</v>
      </c>
    </row>
    <row r="5874" spans="2:13" x14ac:dyDescent="0.25">
      <c r="B5874" s="25">
        <v>44714</v>
      </c>
      <c r="C5874" s="5">
        <v>9</v>
      </c>
      <c r="D5874" s="6">
        <f>+IRP_Sep22LTM!$D5869*($K5874/1000)</f>
        <v>137.7469049878753</v>
      </c>
      <c r="E5874" s="6">
        <f>+ELAP_Sep22LTM!$D5869*($K5874/1000)</f>
        <v>189.378722956888</v>
      </c>
      <c r="G5874" s="6">
        <f>+IRP_Sep22LTM!$D5869*($L5874/1000)</f>
        <v>211.23999226062352</v>
      </c>
      <c r="H5874" s="6">
        <f>+ELAP_Sep22LTM!$D5869*($L5874/1000)</f>
        <v>290.41930180036377</v>
      </c>
      <c r="J5874" s="23">
        <f t="shared" si="148"/>
        <v>6</v>
      </c>
      <c r="K5874" s="30">
        <f>'Appendix 4.4'!D3685</f>
        <v>6683.8472000000002</v>
      </c>
      <c r="L5874" s="31">
        <f>'Appendix 4.5'!D3685</f>
        <v>10249.927800000061</v>
      </c>
      <c r="M5874" s="23">
        <f t="shared" si="149"/>
        <v>5</v>
      </c>
    </row>
    <row r="5875" spans="2:13" x14ac:dyDescent="0.25">
      <c r="B5875" s="25">
        <v>44714</v>
      </c>
      <c r="C5875" s="5">
        <v>10</v>
      </c>
      <c r="D5875" s="6">
        <f>+IRP_Sep22LTM!$D5870*($K5875/1000)</f>
        <v>244.25594529778951</v>
      </c>
      <c r="E5875" s="6">
        <f>+ELAP_Sep22LTM!$D5870*($K5875/1000)</f>
        <v>433.15690834249006</v>
      </c>
      <c r="G5875" s="6">
        <f>+IRP_Sep22LTM!$D5870*($L5875/1000)</f>
        <v>333.02543581939489</v>
      </c>
      <c r="H5875" s="6">
        <f>+ELAP_Sep22LTM!$D5870*($L5875/1000)</f>
        <v>590.57832964135798</v>
      </c>
      <c r="J5875" s="23">
        <f t="shared" si="148"/>
        <v>6</v>
      </c>
      <c r="K5875" s="30">
        <f>'Appendix 4.4'!D3686</f>
        <v>12565.011500000001</v>
      </c>
      <c r="L5875" s="31">
        <f>'Appendix 4.5'!D3686</f>
        <v>17131.490600000056</v>
      </c>
      <c r="M5875" s="23">
        <f t="shared" si="149"/>
        <v>5</v>
      </c>
    </row>
    <row r="5876" spans="2:13" x14ac:dyDescent="0.25">
      <c r="B5876" s="25">
        <v>44714</v>
      </c>
      <c r="C5876" s="5">
        <v>11</v>
      </c>
      <c r="D5876" s="6">
        <f>+IRP_Sep22LTM!$D5871*($K5876/1000)</f>
        <v>331.74801241357017</v>
      </c>
      <c r="E5876" s="6">
        <f>+ELAP_Sep22LTM!$D5871*($K5876/1000)</f>
        <v>634.49570558110793</v>
      </c>
      <c r="G5876" s="6">
        <f>+IRP_Sep22LTM!$D5871*($L5876/1000)</f>
        <v>439.08717199471425</v>
      </c>
      <c r="H5876" s="6">
        <f>+ELAP_Sep22LTM!$D5871*($L5876/1000)</f>
        <v>839.79078873602134</v>
      </c>
      <c r="J5876" s="23">
        <f t="shared" si="148"/>
        <v>6</v>
      </c>
      <c r="K5876" s="30">
        <f>'Appendix 4.4'!D3687</f>
        <v>17065.777399999999</v>
      </c>
      <c r="L5876" s="31">
        <f>'Appendix 4.5'!D3687</f>
        <v>22587.517199999929</v>
      </c>
      <c r="M5876" s="23">
        <f t="shared" si="149"/>
        <v>5</v>
      </c>
    </row>
    <row r="5877" spans="2:13" x14ac:dyDescent="0.25">
      <c r="B5877" s="25">
        <v>44714</v>
      </c>
      <c r="C5877" s="5">
        <v>12</v>
      </c>
      <c r="D5877" s="6">
        <f>+IRP_Sep22LTM!$D5872*($K5877/1000)</f>
        <v>378.18099862152917</v>
      </c>
      <c r="E5877" s="6">
        <f>+ELAP_Sep22LTM!$D5872*($K5877/1000)</f>
        <v>824.12832477191296</v>
      </c>
      <c r="G5877" s="6">
        <f>+IRP_Sep22LTM!$D5872*($L5877/1000)</f>
        <v>495.01615328311846</v>
      </c>
      <c r="H5877" s="6">
        <f>+ELAP_Sep22LTM!$D5872*($L5877/1000)</f>
        <v>1078.734348439654</v>
      </c>
      <c r="J5877" s="23">
        <f t="shared" si="148"/>
        <v>6</v>
      </c>
      <c r="K5877" s="30">
        <f>'Appendix 4.4'!D3688</f>
        <v>19356.1813</v>
      </c>
      <c r="L5877" s="31">
        <f>'Appendix 4.5'!D3688</f>
        <v>25336.075699999928</v>
      </c>
      <c r="M5877" s="23">
        <f t="shared" si="149"/>
        <v>5</v>
      </c>
    </row>
    <row r="5878" spans="2:13" x14ac:dyDescent="0.25">
      <c r="B5878" s="25">
        <v>44714</v>
      </c>
      <c r="C5878" s="5">
        <v>13</v>
      </c>
      <c r="D5878" s="6">
        <f>+IRP_Sep22LTM!$D5873*($K5878/1000)</f>
        <v>432.88884459511939</v>
      </c>
      <c r="E5878" s="6">
        <f>+ELAP_Sep22LTM!$D5873*($K5878/1000)</f>
        <v>824.59321276510195</v>
      </c>
      <c r="G5878" s="6">
        <f>+IRP_Sep22LTM!$D5873*($L5878/1000)</f>
        <v>547.21755785691346</v>
      </c>
      <c r="H5878" s="6">
        <f>+ELAP_Sep22LTM!$D5873*($L5878/1000)</f>
        <v>1042.3735555873291</v>
      </c>
      <c r="J5878" s="23">
        <f t="shared" si="148"/>
        <v>6</v>
      </c>
      <c r="K5878" s="30">
        <f>'Appendix 4.4'!D3689</f>
        <v>22102.535399999997</v>
      </c>
      <c r="L5878" s="31">
        <f>'Appendix 4.5'!D3689</f>
        <v>27939.956399999923</v>
      </c>
      <c r="M5878" s="23">
        <f t="shared" si="149"/>
        <v>5</v>
      </c>
    </row>
    <row r="5879" spans="2:13" x14ac:dyDescent="0.25">
      <c r="B5879" s="25">
        <v>44714</v>
      </c>
      <c r="C5879" s="5">
        <v>14</v>
      </c>
      <c r="D5879" s="6">
        <f>+IRP_Sep22LTM!$D5874*($K5879/1000)</f>
        <v>417.92302232871958</v>
      </c>
      <c r="E5879" s="6">
        <f>+ELAP_Sep22LTM!$D5874*($K5879/1000)</f>
        <v>1415.4919231363679</v>
      </c>
      <c r="G5879" s="6">
        <f>+IRP_Sep22LTM!$D5874*($L5879/1000)</f>
        <v>527.4072072112499</v>
      </c>
      <c r="H5879" s="6">
        <f>+ELAP_Sep22LTM!$D5874*($L5879/1000)</f>
        <v>1786.3113590909988</v>
      </c>
      <c r="J5879" s="23">
        <f t="shared" si="148"/>
        <v>6</v>
      </c>
      <c r="K5879" s="30">
        <f>'Appendix 4.4'!D3690</f>
        <v>22254.909599999999</v>
      </c>
      <c r="L5879" s="31">
        <f>'Appendix 4.5'!D3690</f>
        <v>28085.075699999888</v>
      </c>
      <c r="M5879" s="23">
        <f t="shared" si="149"/>
        <v>5</v>
      </c>
    </row>
    <row r="5880" spans="2:13" x14ac:dyDescent="0.25">
      <c r="B5880" s="25">
        <v>44714</v>
      </c>
      <c r="C5880" s="5">
        <v>15</v>
      </c>
      <c r="D5880" s="6">
        <f>+IRP_Sep22LTM!$D5875*($K5880/1000)</f>
        <v>380.33260828012305</v>
      </c>
      <c r="E5880" s="6">
        <f>+ELAP_Sep22LTM!$D5875*($K5880/1000)</f>
        <v>1690.0648130264128</v>
      </c>
      <c r="G5880" s="6">
        <f>+IRP_Sep22LTM!$D5875*($L5880/1000)</f>
        <v>489.39728350241171</v>
      </c>
      <c r="H5880" s="6">
        <f>+ELAP_Sep22LTM!$D5875*($L5880/1000)</f>
        <v>2174.7100049569017</v>
      </c>
      <c r="J5880" s="23">
        <f t="shared" si="148"/>
        <v>6</v>
      </c>
      <c r="K5880" s="30">
        <f>'Appendix 4.4'!D3691</f>
        <v>20253.174299999999</v>
      </c>
      <c r="L5880" s="31">
        <f>'Appendix 4.5'!D3691</f>
        <v>26061.000999999902</v>
      </c>
      <c r="M5880" s="23">
        <f t="shared" si="149"/>
        <v>5</v>
      </c>
    </row>
    <row r="5881" spans="2:13" x14ac:dyDescent="0.25">
      <c r="B5881" s="25">
        <v>44714</v>
      </c>
      <c r="C5881" s="5">
        <v>16</v>
      </c>
      <c r="D5881" s="6">
        <f>+IRP_Sep22LTM!$D5876*($K5881/1000)</f>
        <v>368.15217919224392</v>
      </c>
      <c r="E5881" s="6">
        <f>+ELAP_Sep22LTM!$D5876*($K5881/1000)</f>
        <v>1353.6308402796669</v>
      </c>
      <c r="G5881" s="6">
        <f>+IRP_Sep22LTM!$D5876*($L5881/1000)</f>
        <v>502.13581714580749</v>
      </c>
      <c r="H5881" s="6">
        <f>+ELAP_Sep22LTM!$D5876*($L5881/1000)</f>
        <v>1846.2651221810734</v>
      </c>
      <c r="J5881" s="23">
        <f t="shared" si="148"/>
        <v>6</v>
      </c>
      <c r="K5881" s="30">
        <f>'Appendix 4.4'!D3692</f>
        <v>16444.384299999998</v>
      </c>
      <c r="L5881" s="31">
        <f>'Appendix 4.5'!D3692</f>
        <v>22429.07909999993</v>
      </c>
      <c r="M5881" s="23">
        <f t="shared" si="149"/>
        <v>5</v>
      </c>
    </row>
    <row r="5882" spans="2:13" x14ac:dyDescent="0.25">
      <c r="B5882" s="25">
        <v>44714</v>
      </c>
      <c r="C5882" s="5">
        <v>17</v>
      </c>
      <c r="D5882" s="6">
        <f>+IRP_Sep22LTM!$D5877*($K5882/1000)</f>
        <v>265.18293030477599</v>
      </c>
      <c r="E5882" s="6">
        <f>+ELAP_Sep22LTM!$D5877*($K5882/1000)</f>
        <v>783.03938195775584</v>
      </c>
      <c r="G5882" s="6">
        <f>+IRP_Sep22LTM!$D5877*($L5882/1000)</f>
        <v>408.64827420531697</v>
      </c>
      <c r="H5882" s="6">
        <f>+ELAP_Sep22LTM!$D5877*($L5882/1000)</f>
        <v>1206.6677583812489</v>
      </c>
      <c r="J5882" s="23">
        <f t="shared" si="148"/>
        <v>6</v>
      </c>
      <c r="K5882" s="30">
        <f>'Appendix 4.4'!D3693</f>
        <v>11297.523599999999</v>
      </c>
      <c r="L5882" s="31">
        <f>'Appendix 4.5'!D3693</f>
        <v>17409.542600000041</v>
      </c>
      <c r="M5882" s="23">
        <f t="shared" si="149"/>
        <v>5</v>
      </c>
    </row>
    <row r="5883" spans="2:13" x14ac:dyDescent="0.25">
      <c r="B5883" s="25">
        <v>44714</v>
      </c>
      <c r="C5883" s="5">
        <v>18</v>
      </c>
      <c r="D5883" s="6">
        <f>+IRP_Sep22LTM!$D5878*($K5883/1000)</f>
        <v>151.91404263296681</v>
      </c>
      <c r="E5883" s="6">
        <f>+ELAP_Sep22LTM!$D5878*($K5883/1000)</f>
        <v>330.30040686677199</v>
      </c>
      <c r="G5883" s="6">
        <f>+IRP_Sep22LTM!$D5878*($L5883/1000)</f>
        <v>287.38271974194902</v>
      </c>
      <c r="H5883" s="6">
        <f>+ELAP_Sep22LTM!$D5878*($L5883/1000)</f>
        <v>624.8443370477861</v>
      </c>
      <c r="J5883" s="23">
        <f t="shared" si="148"/>
        <v>6</v>
      </c>
      <c r="K5883" s="30">
        <f>'Appendix 4.4'!D3694</f>
        <v>5680.3966</v>
      </c>
      <c r="L5883" s="31">
        <f>'Appendix 4.5'!D3694</f>
        <v>10745.865200000037</v>
      </c>
      <c r="M5883" s="23">
        <f t="shared" si="149"/>
        <v>5</v>
      </c>
    </row>
    <row r="5884" spans="2:13" x14ac:dyDescent="0.25">
      <c r="B5884" s="25">
        <v>44714</v>
      </c>
      <c r="C5884" s="5">
        <v>19</v>
      </c>
      <c r="D5884" s="6">
        <f>+IRP_Sep22LTM!$D5879*($K5884/1000)</f>
        <v>51.965110655483166</v>
      </c>
      <c r="E5884" s="6">
        <f>+ELAP_Sep22LTM!$D5879*($K5884/1000)</f>
        <v>99.295949810399932</v>
      </c>
      <c r="G5884" s="6">
        <f>+IRP_Sep22LTM!$D5879*($L5884/1000)</f>
        <v>163.3157513030414</v>
      </c>
      <c r="H5884" s="6">
        <f>+ELAP_Sep22LTM!$D5879*($L5884/1000)</f>
        <v>312.06693183329998</v>
      </c>
      <c r="J5884" s="23">
        <f t="shared" si="148"/>
        <v>6</v>
      </c>
      <c r="K5884" s="30">
        <f>'Appendix 4.4'!D3695</f>
        <v>1856.8927999999987</v>
      </c>
      <c r="L5884" s="31">
        <f>'Appendix 4.5'!D3695</f>
        <v>5835.8356000000003</v>
      </c>
      <c r="M5884" s="23">
        <f t="shared" si="149"/>
        <v>5</v>
      </c>
    </row>
    <row r="5885" spans="2:13" x14ac:dyDescent="0.25">
      <c r="B5885" s="25">
        <v>44714</v>
      </c>
      <c r="C5885" s="5">
        <v>20</v>
      </c>
      <c r="D5885" s="6">
        <f>+IRP_Sep22LTM!$D5880*($K5885/1000)</f>
        <v>16.291560509029001</v>
      </c>
      <c r="E5885" s="6">
        <f>+ELAP_Sep22LTM!$D5880*($K5885/1000)</f>
        <v>24.057304274679002</v>
      </c>
      <c r="G5885" s="6">
        <f>+IRP_Sep22LTM!$D5880*($L5885/1000)</f>
        <v>100.15911680997193</v>
      </c>
      <c r="H5885" s="6">
        <f>+ELAP_Sep22LTM!$D5880*($L5885/1000)</f>
        <v>147.90224347417191</v>
      </c>
      <c r="J5885" s="23">
        <f t="shared" si="148"/>
        <v>6</v>
      </c>
      <c r="K5885" s="30">
        <f>'Appendix 4.4'!D3696</f>
        <v>478.02430000000004</v>
      </c>
      <c r="L5885" s="31">
        <f>'Appendix 4.5'!D3696</f>
        <v>2938.8523999999984</v>
      </c>
      <c r="M5885" s="23">
        <f t="shared" si="149"/>
        <v>5</v>
      </c>
    </row>
    <row r="5886" spans="2:13" x14ac:dyDescent="0.25">
      <c r="B5886" s="25">
        <v>44714</v>
      </c>
      <c r="C5886" s="5">
        <v>21</v>
      </c>
      <c r="D5886" s="6">
        <f>+IRP_Sep22LTM!$D5881*($K5886/1000)</f>
        <v>0.88831779491699681</v>
      </c>
      <c r="E5886" s="6">
        <f>+ELAP_Sep22LTM!$D5881*($K5886/1000)</f>
        <v>1.1944092635999957</v>
      </c>
      <c r="G5886" s="6">
        <f>+IRP_Sep22LTM!$D5881*($L5886/1000)</f>
        <v>32.217758721971734</v>
      </c>
      <c r="H5886" s="6">
        <f>+ELAP_Sep22LTM!$D5881*($L5886/1000)</f>
        <v>43.319169885084001</v>
      </c>
      <c r="J5886" s="23">
        <f t="shared" si="148"/>
        <v>6</v>
      </c>
      <c r="K5886" s="30">
        <f>'Appendix 4.4'!D3697</f>
        <v>29.189999999999898</v>
      </c>
      <c r="L5886" s="31">
        <f>'Appendix 4.5'!D3697</f>
        <v>1058.6711000000003</v>
      </c>
      <c r="M5886" s="23">
        <f t="shared" si="149"/>
        <v>5</v>
      </c>
    </row>
    <row r="5887" spans="2:13" x14ac:dyDescent="0.25">
      <c r="B5887" s="25">
        <v>44714</v>
      </c>
      <c r="C5887" s="5">
        <v>22</v>
      </c>
      <c r="D5887" s="6">
        <f>+IRP_Sep22LTM!$D5882*($K5887/1000)</f>
        <v>0.47330607912000006</v>
      </c>
      <c r="E5887" s="6">
        <f>+ELAP_Sep22LTM!$D5882*($K5887/1000)</f>
        <v>1.2511968271600002</v>
      </c>
      <c r="G5887" s="6">
        <f>+IRP_Sep22LTM!$D5882*($L5887/1000)</f>
        <v>0.59079394291200005</v>
      </c>
      <c r="H5887" s="6">
        <f>+ELAP_Sep22LTM!$D5882*($L5887/1000)</f>
        <v>1.561779025216</v>
      </c>
      <c r="J5887" s="23">
        <f t="shared" si="148"/>
        <v>6</v>
      </c>
      <c r="K5887" s="30">
        <f>'Appendix 4.4'!D3698</f>
        <v>19.922000000000001</v>
      </c>
      <c r="L5887" s="31">
        <f>'Appendix 4.5'!D3698</f>
        <v>24.8672</v>
      </c>
      <c r="M5887" s="23">
        <f t="shared" si="149"/>
        <v>5</v>
      </c>
    </row>
    <row r="5888" spans="2:13" x14ac:dyDescent="0.25">
      <c r="B5888" s="25">
        <v>44714</v>
      </c>
      <c r="C5888" s="5">
        <v>23</v>
      </c>
      <c r="D5888" s="6">
        <f>+IRP_Sep22LTM!$D5883*($K5888/1000)</f>
        <v>0.47341051131699985</v>
      </c>
      <c r="E5888" s="6">
        <f>+ELAP_Sep22LTM!$D5883*($K5888/1000)</f>
        <v>1.2181782780009995</v>
      </c>
      <c r="G5888" s="6">
        <f>+IRP_Sep22LTM!$D5883*($L5888/1000)</f>
        <v>0.53471998144700006</v>
      </c>
      <c r="H5888" s="6">
        <f>+ELAP_Sep22LTM!$D5883*($L5888/1000)</f>
        <v>1.3759395928910001</v>
      </c>
      <c r="J5888" s="23">
        <f t="shared" si="148"/>
        <v>6</v>
      </c>
      <c r="K5888" s="30">
        <f>'Appendix 4.4'!D3699</f>
        <v>23.24989999999999</v>
      </c>
      <c r="L5888" s="31">
        <f>'Appendix 4.5'!D3699</f>
        <v>26.260899999999999</v>
      </c>
      <c r="M5888" s="23">
        <f t="shared" si="149"/>
        <v>5</v>
      </c>
    </row>
    <row r="5889" spans="2:13" x14ac:dyDescent="0.25">
      <c r="B5889" s="25">
        <v>44714</v>
      </c>
      <c r="C5889" s="5">
        <v>24</v>
      </c>
      <c r="D5889" s="6">
        <f>+IRP_Sep22LTM!$D5884*($K5889/1000)</f>
        <v>0.41444498727095008</v>
      </c>
      <c r="E5889" s="6">
        <f>+ELAP_Sep22LTM!$D5884*($K5889/1000)</f>
        <v>1.3815548335140002</v>
      </c>
      <c r="G5889" s="6">
        <f>+IRP_Sep22LTM!$D5884*($L5889/1000)</f>
        <v>0.49576519429135008</v>
      </c>
      <c r="H5889" s="6">
        <f>+ELAP_Sep22LTM!$D5884*($L5889/1000)</f>
        <v>1.6526362279620002</v>
      </c>
      <c r="J5889" s="23">
        <f t="shared" si="148"/>
        <v>6</v>
      </c>
      <c r="K5889" s="30">
        <f>'Appendix 4.4'!D3700</f>
        <v>22.069700000000001</v>
      </c>
      <c r="L5889" s="31">
        <f>'Appendix 4.5'!D3700</f>
        <v>26.400100000000002</v>
      </c>
      <c r="M5889" s="23">
        <f t="shared" si="149"/>
        <v>5</v>
      </c>
    </row>
    <row r="5890" spans="2:13" x14ac:dyDescent="0.25">
      <c r="B5890" s="25">
        <v>44715</v>
      </c>
      <c r="C5890" s="5">
        <v>1</v>
      </c>
      <c r="D5890" s="6">
        <f>+IRP_Sep22LTM!$D5885*($K5890/1000)</f>
        <v>0.41660569659940005</v>
      </c>
      <c r="E5890" s="6">
        <f>+ELAP_Sep22LTM!$D5885*($K5890/1000)</f>
        <v>1.0067476217040001</v>
      </c>
      <c r="G5890" s="6">
        <f>+IRP_Sep22LTM!$D5885*($L5890/1000)</f>
        <v>0.4360762207676</v>
      </c>
      <c r="H5890" s="6">
        <f>+ELAP_Sep22LTM!$D5885*($L5890/1000)</f>
        <v>1.0537990760159999</v>
      </c>
      <c r="J5890" s="23">
        <f t="shared" si="148"/>
        <v>6</v>
      </c>
      <c r="K5890" s="30">
        <f>'Appendix 4.4'!D3701</f>
        <v>22.823900000000002</v>
      </c>
      <c r="L5890" s="31">
        <f>'Appendix 4.5'!D3701</f>
        <v>23.890599999999999</v>
      </c>
      <c r="M5890" s="23">
        <f t="shared" si="149"/>
        <v>6</v>
      </c>
    </row>
    <row r="5891" spans="2:13" x14ac:dyDescent="0.25">
      <c r="B5891" s="25">
        <v>44715</v>
      </c>
      <c r="C5891" s="5">
        <v>2</v>
      </c>
      <c r="D5891" s="6">
        <f>+IRP_Sep22LTM!$D5886*($K5891/1000)</f>
        <v>0.45336804128239999</v>
      </c>
      <c r="E5891" s="6">
        <f>+ELAP_Sep22LTM!$D5886*($K5891/1000)</f>
        <v>0.51488568907199994</v>
      </c>
      <c r="G5891" s="6">
        <f>+IRP_Sep22LTM!$D5886*($L5891/1000)</f>
        <v>0.46421661961135002</v>
      </c>
      <c r="H5891" s="6">
        <f>+ELAP_Sep22LTM!$D5886*($L5891/1000)</f>
        <v>0.52720631430300002</v>
      </c>
      <c r="J5891" s="23">
        <f t="shared" si="148"/>
        <v>6</v>
      </c>
      <c r="K5891" s="30">
        <f>'Appendix 4.4'!D3702</f>
        <v>24.142399999999999</v>
      </c>
      <c r="L5891" s="31">
        <f>'Appendix 4.5'!D3702</f>
        <v>24.720099999999999</v>
      </c>
      <c r="M5891" s="23">
        <f t="shared" si="149"/>
        <v>6</v>
      </c>
    </row>
    <row r="5892" spans="2:13" x14ac:dyDescent="0.25">
      <c r="B5892" s="25">
        <v>44715</v>
      </c>
      <c r="C5892" s="5">
        <v>3</v>
      </c>
      <c r="D5892" s="6">
        <f>+IRP_Sep22LTM!$D5887*($K5892/1000)</f>
        <v>0.54577058765195996</v>
      </c>
      <c r="E5892" s="6">
        <f>+ELAP_Sep22LTM!$D5887*($K5892/1000)</f>
        <v>0.55255625422800003</v>
      </c>
      <c r="G5892" s="6">
        <f>+IRP_Sep22LTM!$D5887*($L5892/1000)</f>
        <v>0.55253912159856011</v>
      </c>
      <c r="H5892" s="6">
        <f>+ELAP_Sep22LTM!$D5887*($L5892/1000)</f>
        <v>0.55940894260800011</v>
      </c>
      <c r="J5892" s="23">
        <f t="shared" si="148"/>
        <v>6</v>
      </c>
      <c r="K5892" s="30">
        <f>'Appendix 4.4'!D3703</f>
        <v>24.069099999999999</v>
      </c>
      <c r="L5892" s="31">
        <f>'Appendix 4.5'!D3703</f>
        <v>24.367600000000003</v>
      </c>
      <c r="M5892" s="23">
        <f t="shared" si="149"/>
        <v>6</v>
      </c>
    </row>
    <row r="5893" spans="2:13" x14ac:dyDescent="0.25">
      <c r="B5893" s="25">
        <v>44715</v>
      </c>
      <c r="C5893" s="5">
        <v>4</v>
      </c>
      <c r="D5893" s="6">
        <f>+IRP_Sep22LTM!$D5888*($K5893/1000)</f>
        <v>0.55287247346729995</v>
      </c>
      <c r="E5893" s="6">
        <f>+ELAP_Sep22LTM!$D5888*($K5893/1000)</f>
        <v>0.48245273432999991</v>
      </c>
      <c r="G5893" s="6">
        <f>+IRP_Sep22LTM!$D5888*($L5893/1000)</f>
        <v>0.55583572486118993</v>
      </c>
      <c r="H5893" s="6">
        <f>+ELAP_Sep22LTM!$D5888*($L5893/1000)</f>
        <v>0.4850385543989999</v>
      </c>
      <c r="J5893" s="23">
        <f t="shared" si="148"/>
        <v>6</v>
      </c>
      <c r="K5893" s="30">
        <f>'Appendix 4.4'!D3704</f>
        <v>24.086999999999996</v>
      </c>
      <c r="L5893" s="31">
        <f>'Appendix 4.5'!D3704</f>
        <v>24.216099999999997</v>
      </c>
      <c r="M5893" s="23">
        <f t="shared" si="149"/>
        <v>6</v>
      </c>
    </row>
    <row r="5894" spans="2:13" x14ac:dyDescent="0.25">
      <c r="B5894" s="25">
        <v>44715</v>
      </c>
      <c r="C5894" s="5">
        <v>5</v>
      </c>
      <c r="D5894" s="6">
        <f>+IRP_Sep22LTM!$D5889*($K5894/1000)</f>
        <v>0.70285286278119985</v>
      </c>
      <c r="E5894" s="6">
        <f>+ELAP_Sep22LTM!$D5889*($K5894/1000)</f>
        <v>0.36510374935999995</v>
      </c>
      <c r="G5894" s="6">
        <f>+IRP_Sep22LTM!$D5889*($L5894/1000)</f>
        <v>0.73612737569225994</v>
      </c>
      <c r="H5894" s="6">
        <f>+ELAP_Sep22LTM!$D5889*($L5894/1000)</f>
        <v>0.38238851842799998</v>
      </c>
      <c r="J5894" s="23">
        <f t="shared" si="148"/>
        <v>6</v>
      </c>
      <c r="K5894" s="30">
        <f>'Appendix 4.4'!D3705</f>
        <v>22.573999999999998</v>
      </c>
      <c r="L5894" s="31">
        <f>'Appendix 4.5'!D3705</f>
        <v>23.642699999999998</v>
      </c>
      <c r="M5894" s="23">
        <f t="shared" si="149"/>
        <v>6</v>
      </c>
    </row>
    <row r="5895" spans="2:13" x14ac:dyDescent="0.25">
      <c r="B5895" s="25">
        <v>44715</v>
      </c>
      <c r="C5895" s="5">
        <v>6</v>
      </c>
      <c r="D5895" s="6">
        <f>+IRP_Sep22LTM!$D5890*($K5895/1000)</f>
        <v>3.2359342067689498</v>
      </c>
      <c r="E5895" s="6">
        <f>+ELAP_Sep22LTM!$D5890*($K5895/1000)</f>
        <v>2.1750138902249998</v>
      </c>
      <c r="G5895" s="6">
        <f>+IRP_Sep22LTM!$D5890*($L5895/1000)</f>
        <v>0.65257331147877007</v>
      </c>
      <c r="H5895" s="6">
        <f>+ELAP_Sep22LTM!$D5890*($L5895/1000)</f>
        <v>0.438623261835</v>
      </c>
      <c r="J5895" s="23">
        <f t="shared" si="148"/>
        <v>6</v>
      </c>
      <c r="K5895" s="30">
        <f>'Appendix 4.4'!D3706</f>
        <v>118.5885</v>
      </c>
      <c r="L5895" s="31">
        <f>'Appendix 4.5'!D3706</f>
        <v>23.915100000000002</v>
      </c>
      <c r="M5895" s="23">
        <f t="shared" si="149"/>
        <v>6</v>
      </c>
    </row>
    <row r="5896" spans="2:13" x14ac:dyDescent="0.25">
      <c r="B5896" s="25">
        <v>44715</v>
      </c>
      <c r="C5896" s="5">
        <v>7</v>
      </c>
      <c r="D5896" s="6">
        <f>+IRP_Sep22LTM!$D5891*($K5896/1000)</f>
        <v>9.7867117467700009</v>
      </c>
      <c r="E5896" s="6">
        <f>+ELAP_Sep22LTM!$D5891*($K5896/1000)</f>
        <v>11.211085663267001</v>
      </c>
      <c r="G5896" s="6">
        <f>+IRP_Sep22LTM!$D5891*($L5896/1000)</f>
        <v>16.030440704019998</v>
      </c>
      <c r="H5896" s="6">
        <f>+ELAP_Sep22LTM!$D5891*($L5896/1000)</f>
        <v>18.363537069741998</v>
      </c>
      <c r="J5896" s="23">
        <f t="shared" si="148"/>
        <v>6</v>
      </c>
      <c r="K5896" s="30">
        <f>'Appendix 4.4'!D3707</f>
        <v>435.00170000000003</v>
      </c>
      <c r="L5896" s="31">
        <f>'Appendix 4.5'!D3707</f>
        <v>712.52419999999995</v>
      </c>
      <c r="M5896" s="23">
        <f t="shared" si="149"/>
        <v>6</v>
      </c>
    </row>
    <row r="5897" spans="2:13" x14ac:dyDescent="0.25">
      <c r="B5897" s="25">
        <v>44715</v>
      </c>
      <c r="C5897" s="5">
        <v>8</v>
      </c>
      <c r="D5897" s="6">
        <f>+IRP_Sep22LTM!$D5892*($K5897/1000)</f>
        <v>40.495024445103539</v>
      </c>
      <c r="E5897" s="6">
        <f>+ELAP_Sep22LTM!$D5892*($K5897/1000)</f>
        <v>83.091931189969003</v>
      </c>
      <c r="G5897" s="6">
        <f>+IRP_Sep22LTM!$D5892*($L5897/1000)</f>
        <v>60.206057294009817</v>
      </c>
      <c r="H5897" s="6">
        <f>+ELAP_Sep22LTM!$D5892*($L5897/1000)</f>
        <v>123.53709223400875</v>
      </c>
      <c r="J5897" s="23">
        <f t="shared" si="148"/>
        <v>6</v>
      </c>
      <c r="K5897" s="30">
        <f>'Appendix 4.4'!D3708</f>
        <v>1881.4757</v>
      </c>
      <c r="L5897" s="31">
        <f>'Appendix 4.5'!D3708</f>
        <v>2797.2876999999944</v>
      </c>
      <c r="M5897" s="23">
        <f t="shared" si="149"/>
        <v>6</v>
      </c>
    </row>
    <row r="5898" spans="2:13" x14ac:dyDescent="0.25">
      <c r="B5898" s="25">
        <v>44715</v>
      </c>
      <c r="C5898" s="5">
        <v>9</v>
      </c>
      <c r="D5898" s="6">
        <f>+IRP_Sep22LTM!$D5893*($K5898/1000)</f>
        <v>122.17616228162794</v>
      </c>
      <c r="E5898" s="6">
        <f>+ELAP_Sep22LTM!$D5893*($K5898/1000)</f>
        <v>195.67811866041998</v>
      </c>
      <c r="G5898" s="6">
        <f>+IRP_Sep22LTM!$D5893*($L5898/1000)</f>
        <v>187.98510814763591</v>
      </c>
      <c r="H5898" s="6">
        <f>+ELAP_Sep22LTM!$D5893*($L5898/1000)</f>
        <v>301.07814496344196</v>
      </c>
      <c r="J5898" s="23">
        <f t="shared" si="148"/>
        <v>6</v>
      </c>
      <c r="K5898" s="30">
        <f>'Appendix 4.4'!D3709</f>
        <v>5599.4905999999992</v>
      </c>
      <c r="L5898" s="31">
        <f>'Appendix 4.5'!D3709</f>
        <v>8615.5992000000551</v>
      </c>
      <c r="M5898" s="23">
        <f t="shared" si="149"/>
        <v>6</v>
      </c>
    </row>
    <row r="5899" spans="2:13" x14ac:dyDescent="0.25">
      <c r="B5899" s="25">
        <v>44715</v>
      </c>
      <c r="C5899" s="5">
        <v>10</v>
      </c>
      <c r="D5899" s="6">
        <f>+IRP_Sep22LTM!$D5894*($K5899/1000)</f>
        <v>261.41097069473739</v>
      </c>
      <c r="E5899" s="6">
        <f>+ELAP_Sep22LTM!$D5894*($K5899/1000)</f>
        <v>359.75261460868199</v>
      </c>
      <c r="G5899" s="6">
        <f>+IRP_Sep22LTM!$D5894*($L5899/1000)</f>
        <v>370.71844932880384</v>
      </c>
      <c r="H5899" s="6">
        <f>+ELAP_Sep22LTM!$D5894*($L5899/1000)</f>
        <v>510.18108029388168</v>
      </c>
      <c r="J5899" s="23">
        <f t="shared" ref="J5899:J5962" si="150">+MONTH(B5899)</f>
        <v>6</v>
      </c>
      <c r="K5899" s="30">
        <f>'Appendix 4.4'!D3710</f>
        <v>11388.8941</v>
      </c>
      <c r="L5899" s="31">
        <f>'Appendix 4.5'!D3710</f>
        <v>16151.094000000056</v>
      </c>
      <c r="M5899" s="23">
        <f t="shared" si="149"/>
        <v>6</v>
      </c>
    </row>
    <row r="5900" spans="2:13" x14ac:dyDescent="0.25">
      <c r="B5900" s="25">
        <v>44715</v>
      </c>
      <c r="C5900" s="5">
        <v>11</v>
      </c>
      <c r="D5900" s="6">
        <f>+IRP_Sep22LTM!$D5895*($K5900/1000)</f>
        <v>384.04840359152115</v>
      </c>
      <c r="E5900" s="6">
        <f>+ELAP_Sep22LTM!$D5895*($K5900/1000)</f>
        <v>297.41886464676395</v>
      </c>
      <c r="G5900" s="6">
        <f>+IRP_Sep22LTM!$D5895*($L5900/1000)</f>
        <v>517.19534881682387</v>
      </c>
      <c r="H5900" s="6">
        <f>+ELAP_Sep22LTM!$D5895*($L5900/1000)</f>
        <v>400.53194338830184</v>
      </c>
      <c r="J5900" s="23">
        <f t="shared" si="150"/>
        <v>6</v>
      </c>
      <c r="K5900" s="30">
        <f>'Appendix 4.4'!D3711</f>
        <v>16368.7853</v>
      </c>
      <c r="L5900" s="31">
        <f>'Appendix 4.5'!D3711</f>
        <v>22043.730799999881</v>
      </c>
      <c r="M5900" s="23">
        <f t="shared" si="149"/>
        <v>6</v>
      </c>
    </row>
    <row r="5901" spans="2:13" x14ac:dyDescent="0.25">
      <c r="B5901" s="25">
        <v>44715</v>
      </c>
      <c r="C5901" s="5">
        <v>12</v>
      </c>
      <c r="D5901" s="6">
        <f>+IRP_Sep22LTM!$D5896*($K5901/1000)</f>
        <v>523.48466295539708</v>
      </c>
      <c r="E5901" s="6">
        <f>+ELAP_Sep22LTM!$D5896*($K5901/1000)</f>
        <v>335.23795740520796</v>
      </c>
      <c r="G5901" s="6">
        <f>+IRP_Sep22LTM!$D5896*($L5901/1000)</f>
        <v>678.85037239160192</v>
      </c>
      <c r="H5901" s="6">
        <f>+ELAP_Sep22LTM!$D5896*($L5901/1000)</f>
        <v>434.73367670318135</v>
      </c>
      <c r="J5901" s="23">
        <f t="shared" si="150"/>
        <v>6</v>
      </c>
      <c r="K5901" s="30">
        <f>'Appendix 4.4'!D3712</f>
        <v>20462.9997</v>
      </c>
      <c r="L5901" s="31">
        <f>'Appendix 4.5'!D3712</f>
        <v>26536.240599999841</v>
      </c>
      <c r="M5901" s="23">
        <f t="shared" si="149"/>
        <v>6</v>
      </c>
    </row>
    <row r="5902" spans="2:13" x14ac:dyDescent="0.25">
      <c r="B5902" s="25">
        <v>44715</v>
      </c>
      <c r="C5902" s="5">
        <v>13</v>
      </c>
      <c r="D5902" s="6">
        <f>+IRP_Sep22LTM!$D5897*($K5902/1000)</f>
        <v>592.12603151442227</v>
      </c>
      <c r="E5902" s="6">
        <f>+ELAP_Sep22LTM!$D5897*($K5902/1000)</f>
        <v>428.88258819607506</v>
      </c>
      <c r="G5902" s="6">
        <f>+IRP_Sep22LTM!$D5897*($L5902/1000)</f>
        <v>751.08657432971802</v>
      </c>
      <c r="H5902" s="6">
        <f>+ELAP_Sep22LTM!$D5897*($L5902/1000)</f>
        <v>544.01924052212041</v>
      </c>
      <c r="J5902" s="23">
        <f t="shared" si="150"/>
        <v>6</v>
      </c>
      <c r="K5902" s="30">
        <f>'Appendix 4.4'!D3713</f>
        <v>22978.852500000001</v>
      </c>
      <c r="L5902" s="31">
        <f>'Appendix 4.5'!D3713</f>
        <v>29147.692699999967</v>
      </c>
      <c r="M5902" s="23">
        <f t="shared" si="149"/>
        <v>6</v>
      </c>
    </row>
    <row r="5903" spans="2:13" x14ac:dyDescent="0.25">
      <c r="B5903" s="25">
        <v>44715</v>
      </c>
      <c r="C5903" s="5">
        <v>14</v>
      </c>
      <c r="D5903" s="6">
        <f>+IRP_Sep22LTM!$D5898*($K5903/1000)</f>
        <v>529.40476419299262</v>
      </c>
      <c r="E5903" s="6">
        <f>+ELAP_Sep22LTM!$D5898*($K5903/1000)</f>
        <v>691.60694753850692</v>
      </c>
      <c r="G5903" s="6">
        <f>+IRP_Sep22LTM!$D5898*($L5903/1000)</f>
        <v>672.48600273042359</v>
      </c>
      <c r="H5903" s="6">
        <f>+ELAP_Sep22LTM!$D5898*($L5903/1000)</f>
        <v>878.52626774097416</v>
      </c>
      <c r="J5903" s="23">
        <f t="shared" si="150"/>
        <v>6</v>
      </c>
      <c r="K5903" s="30">
        <f>'Appendix 4.4'!D3714</f>
        <v>23064.5821</v>
      </c>
      <c r="L5903" s="31">
        <f>'Appendix 4.5'!D3714</f>
        <v>29298.203699999838</v>
      </c>
      <c r="M5903" s="23">
        <f t="shared" si="149"/>
        <v>6</v>
      </c>
    </row>
    <row r="5904" spans="2:13" x14ac:dyDescent="0.25">
      <c r="B5904" s="25">
        <v>44715</v>
      </c>
      <c r="C5904" s="5">
        <v>15</v>
      </c>
      <c r="D5904" s="6">
        <f>+IRP_Sep22LTM!$D5899*($K5904/1000)</f>
        <v>467.43545091436175</v>
      </c>
      <c r="E5904" s="6">
        <f>+ELAP_Sep22LTM!$D5899*($K5904/1000)</f>
        <v>1048.8892164075269</v>
      </c>
      <c r="G5904" s="6">
        <f>+IRP_Sep22LTM!$D5899*($L5904/1000)</f>
        <v>602.70367227214194</v>
      </c>
      <c r="H5904" s="6">
        <f>+ELAP_Sep22LTM!$D5899*($L5904/1000)</f>
        <v>1352.4207060009335</v>
      </c>
      <c r="J5904" s="23">
        <f t="shared" si="150"/>
        <v>6</v>
      </c>
      <c r="K5904" s="30">
        <f>'Appendix 4.4'!D3715</f>
        <v>21423.167699999998</v>
      </c>
      <c r="L5904" s="31">
        <f>'Appendix 4.5'!D3715</f>
        <v>27622.684199999829</v>
      </c>
      <c r="M5904" s="23">
        <f t="shared" si="149"/>
        <v>6</v>
      </c>
    </row>
    <row r="5905" spans="2:13" x14ac:dyDescent="0.25">
      <c r="B5905" s="25">
        <v>44715</v>
      </c>
      <c r="C5905" s="5">
        <v>16</v>
      </c>
      <c r="D5905" s="6">
        <f>+IRP_Sep22LTM!$D5900*($K5905/1000)</f>
        <v>349.96196204057196</v>
      </c>
      <c r="E5905" s="6">
        <f>+ELAP_Sep22LTM!$D5900*($K5905/1000)</f>
        <v>696.34586186281194</v>
      </c>
      <c r="G5905" s="6">
        <f>+IRP_Sep22LTM!$D5900*($L5905/1000)</f>
        <v>484.33382809594156</v>
      </c>
      <c r="H5905" s="6">
        <f>+ELAP_Sep22LTM!$D5900*($L5905/1000)</f>
        <v>963.71575638750016</v>
      </c>
      <c r="J5905" s="23">
        <f t="shared" si="150"/>
        <v>6</v>
      </c>
      <c r="K5905" s="30">
        <f>'Appendix 4.4'!D3716</f>
        <v>17259.477199999998</v>
      </c>
      <c r="L5905" s="31">
        <f>'Appendix 4.5'!D3716</f>
        <v>23886.449299999931</v>
      </c>
      <c r="M5905" s="23">
        <f t="shared" si="149"/>
        <v>6</v>
      </c>
    </row>
    <row r="5906" spans="2:13" x14ac:dyDescent="0.25">
      <c r="B5906" s="25">
        <v>44715</v>
      </c>
      <c r="C5906" s="5">
        <v>17</v>
      </c>
      <c r="D5906" s="6">
        <f>+IRP_Sep22LTM!$D5901*($K5906/1000)</f>
        <v>256.28088518217305</v>
      </c>
      <c r="E5906" s="6">
        <f>+ELAP_Sep22LTM!$D5901*($K5906/1000)</f>
        <v>449.47787594608809</v>
      </c>
      <c r="G5906" s="6">
        <f>+IRP_Sep22LTM!$D5901*($L5906/1000)</f>
        <v>385.22234207652832</v>
      </c>
      <c r="H5906" s="6">
        <f>+ELAP_Sep22LTM!$D5901*($L5906/1000)</f>
        <v>675.62167174682281</v>
      </c>
      <c r="J5906" s="23">
        <f t="shared" si="150"/>
        <v>6</v>
      </c>
      <c r="K5906" s="30">
        <f>'Appendix 4.4'!D3717</f>
        <v>11995.8269</v>
      </c>
      <c r="L5906" s="31">
        <f>'Appendix 4.5'!D3717</f>
        <v>18031.233699999964</v>
      </c>
      <c r="M5906" s="23">
        <f t="shared" si="149"/>
        <v>6</v>
      </c>
    </row>
    <row r="5907" spans="2:13" x14ac:dyDescent="0.25">
      <c r="B5907" s="25">
        <v>44715</v>
      </c>
      <c r="C5907" s="5">
        <v>18</v>
      </c>
      <c r="D5907" s="6">
        <f>+IRP_Sep22LTM!$D5902*($K5907/1000)</f>
        <v>193.70526815400899</v>
      </c>
      <c r="E5907" s="6">
        <f>+ELAP_Sep22LTM!$D5902*($K5907/1000)</f>
        <v>286.723979016258</v>
      </c>
      <c r="G5907" s="6">
        <f>+IRP_Sep22LTM!$D5902*($L5907/1000)</f>
        <v>331.35610792085788</v>
      </c>
      <c r="H5907" s="6">
        <f>+ELAP_Sep22LTM!$D5902*($L5907/1000)</f>
        <v>490.47577610987486</v>
      </c>
      <c r="J5907" s="23">
        <f t="shared" si="150"/>
        <v>6</v>
      </c>
      <c r="K5907" s="30">
        <f>'Appendix 4.4'!D3718</f>
        <v>6921.7509</v>
      </c>
      <c r="L5907" s="31">
        <f>'Appendix 4.5'!D3718</f>
        <v>11840.485600000069</v>
      </c>
      <c r="M5907" s="23">
        <f t="shared" si="149"/>
        <v>6</v>
      </c>
    </row>
    <row r="5908" spans="2:13" x14ac:dyDescent="0.25">
      <c r="B5908" s="25">
        <v>44715</v>
      </c>
      <c r="C5908" s="5">
        <v>19</v>
      </c>
      <c r="D5908" s="6">
        <f>+IRP_Sep22LTM!$D5903*($K5908/1000)</f>
        <v>109.00761613950984</v>
      </c>
      <c r="E5908" s="6">
        <f>+ELAP_Sep22LTM!$D5903*($K5908/1000)</f>
        <v>103.33582223250599</v>
      </c>
      <c r="G5908" s="6">
        <f>+IRP_Sep22LTM!$D5903*($L5908/1000)</f>
        <v>261.49251236145363</v>
      </c>
      <c r="H5908" s="6">
        <f>+ELAP_Sep22LTM!$D5903*($L5908/1000)</f>
        <v>247.88675075631329</v>
      </c>
      <c r="J5908" s="23">
        <f t="shared" si="150"/>
        <v>6</v>
      </c>
      <c r="K5908" s="30">
        <f>'Appendix 4.4'!D3719</f>
        <v>3353.2878000000001</v>
      </c>
      <c r="L5908" s="31">
        <f>'Appendix 4.5'!D3719</f>
        <v>8044.0219000000097</v>
      </c>
      <c r="M5908" s="23">
        <f t="shared" si="149"/>
        <v>6</v>
      </c>
    </row>
    <row r="5909" spans="2:13" x14ac:dyDescent="0.25">
      <c r="B5909" s="25">
        <v>44715</v>
      </c>
      <c r="C5909" s="5">
        <v>20</v>
      </c>
      <c r="D5909" s="6">
        <f>+IRP_Sep22LTM!$D5904*($K5909/1000)</f>
        <v>40.879945018769995</v>
      </c>
      <c r="E5909" s="6">
        <f>+ELAP_Sep22LTM!$D5904*($K5909/1000)</f>
        <v>24.356463495506997</v>
      </c>
      <c r="G5909" s="6">
        <f>+IRP_Sep22LTM!$D5904*($L5909/1000)</f>
        <v>170.45778178428989</v>
      </c>
      <c r="H5909" s="6">
        <f>+ELAP_Sep22LTM!$D5904*($L5909/1000)</f>
        <v>101.55954802893893</v>
      </c>
      <c r="J5909" s="23">
        <f t="shared" si="150"/>
        <v>6</v>
      </c>
      <c r="K5909" s="30">
        <f>'Appendix 4.4'!D3720</f>
        <v>1085.8089</v>
      </c>
      <c r="L5909" s="31">
        <f>'Appendix 4.5'!D3720</f>
        <v>4527.5152999999973</v>
      </c>
      <c r="M5909" s="23">
        <f t="shared" si="149"/>
        <v>6</v>
      </c>
    </row>
    <row r="5910" spans="2:13" x14ac:dyDescent="0.25">
      <c r="B5910" s="25">
        <v>44715</v>
      </c>
      <c r="C5910" s="5">
        <v>21</v>
      </c>
      <c r="D5910" s="6">
        <f>+IRP_Sep22LTM!$D5905*($K5910/1000)</f>
        <v>2.5597154592761497</v>
      </c>
      <c r="E5910" s="6">
        <f>+ELAP_Sep22LTM!$D5905*($K5910/1000)</f>
        <v>3.145741055352</v>
      </c>
      <c r="G5910" s="6">
        <f>+IRP_Sep22LTM!$D5905*($L5910/1000)</f>
        <v>43.008308104451729</v>
      </c>
      <c r="H5910" s="6">
        <f>+ELAP_Sep22LTM!$D5905*($L5910/1000)</f>
        <v>52.854703062839974</v>
      </c>
      <c r="J5910" s="23">
        <f t="shared" si="150"/>
        <v>6</v>
      </c>
      <c r="K5910" s="30">
        <f>'Appendix 4.4'!D3721</f>
        <v>99.593900000000005</v>
      </c>
      <c r="L5910" s="31">
        <f>'Appendix 4.5'!D3721</f>
        <v>1673.3754999999992</v>
      </c>
      <c r="M5910" s="23">
        <f t="shared" si="149"/>
        <v>6</v>
      </c>
    </row>
    <row r="5911" spans="2:13" x14ac:dyDescent="0.25">
      <c r="B5911" s="25">
        <v>44715</v>
      </c>
      <c r="C5911" s="5">
        <v>22</v>
      </c>
      <c r="D5911" s="6">
        <f>+IRP_Sep22LTM!$D5906*($K5911/1000)</f>
        <v>0.41903921646611997</v>
      </c>
      <c r="E5911" s="6">
        <f>+ELAP_Sep22LTM!$D5906*($K5911/1000)</f>
        <v>0.69472707409000001</v>
      </c>
      <c r="G5911" s="6">
        <f>+IRP_Sep22LTM!$D5906*($L5911/1000)</f>
        <v>2.0961466210908006</v>
      </c>
      <c r="H5911" s="6">
        <f>+ELAP_Sep22LTM!$D5906*($L5911/1000)</f>
        <v>3.4752112731000007</v>
      </c>
      <c r="J5911" s="23">
        <f t="shared" si="150"/>
        <v>6</v>
      </c>
      <c r="K5911" s="30">
        <f>'Appendix 4.4'!D3722</f>
        <v>18.0746</v>
      </c>
      <c r="L5911" s="31">
        <f>'Appendix 4.5'!D3722</f>
        <v>90.414000000000016</v>
      </c>
      <c r="M5911" s="23">
        <f t="shared" si="149"/>
        <v>6</v>
      </c>
    </row>
    <row r="5912" spans="2:13" x14ac:dyDescent="0.25">
      <c r="B5912" s="25">
        <v>44715</v>
      </c>
      <c r="C5912" s="5">
        <v>23</v>
      </c>
      <c r="D5912" s="6">
        <f>+IRP_Sep22LTM!$D5907*($K5912/1000)</f>
        <v>0.37029771889739982</v>
      </c>
      <c r="E5912" s="6">
        <f>+ELAP_Sep22LTM!$D5907*($K5912/1000)</f>
        <v>0.43593403630499977</v>
      </c>
      <c r="G5912" s="6">
        <f>+IRP_Sep22LTM!$D5907*($L5912/1000)</f>
        <v>1.1105883308240001</v>
      </c>
      <c r="H5912" s="6">
        <f>+ELAP_Sep22LTM!$D5907*($L5912/1000)</f>
        <v>1.3074432518000001</v>
      </c>
      <c r="J5912" s="23">
        <f t="shared" si="150"/>
        <v>6</v>
      </c>
      <c r="K5912" s="30">
        <f>'Appendix 4.4'!D3723</f>
        <v>20.286899999999989</v>
      </c>
      <c r="L5912" s="31">
        <f>'Appendix 4.5'!D3723</f>
        <v>60.844000000000001</v>
      </c>
      <c r="M5912" s="23">
        <f t="shared" si="149"/>
        <v>6</v>
      </c>
    </row>
    <row r="5913" spans="2:13" x14ac:dyDescent="0.25">
      <c r="B5913" s="25">
        <v>44715</v>
      </c>
      <c r="C5913" s="5">
        <v>24</v>
      </c>
      <c r="D5913" s="6">
        <f>+IRP_Sep22LTM!$D5908*($K5913/1000)</f>
        <v>0.65497214086463995</v>
      </c>
      <c r="E5913" s="6">
        <f>+ELAP_Sep22LTM!$D5908*($K5913/1000)</f>
        <v>1.4765940983279999</v>
      </c>
      <c r="G5913" s="6">
        <f>+IRP_Sep22LTM!$D5908*($L5913/1000)</f>
        <v>1.0964358030253603</v>
      </c>
      <c r="H5913" s="6">
        <f>+ELAP_Sep22LTM!$D5908*($L5913/1000)</f>
        <v>2.4718465640470004</v>
      </c>
      <c r="J5913" s="23">
        <f t="shared" si="150"/>
        <v>6</v>
      </c>
      <c r="K5913" s="30">
        <f>'Appendix 4.4'!D3724</f>
        <v>38.205599999999997</v>
      </c>
      <c r="L5913" s="31">
        <f>'Appendix 4.5'!D3724</f>
        <v>63.956900000000005</v>
      </c>
      <c r="M5913" s="23">
        <f t="shared" si="149"/>
        <v>6</v>
      </c>
    </row>
    <row r="5914" spans="2:13" x14ac:dyDescent="0.25">
      <c r="B5914" s="25">
        <v>44716</v>
      </c>
      <c r="C5914" s="5">
        <v>1</v>
      </c>
      <c r="D5914" s="6">
        <f>+IRP_Sep22LTM!$D5909*($K5914/1000)</f>
        <v>0.66803276476469997</v>
      </c>
      <c r="E5914" s="6">
        <f>+ELAP_Sep22LTM!$D5909*($K5914/1000)</f>
        <v>0.80372774532199998</v>
      </c>
      <c r="G5914" s="6">
        <f>+IRP_Sep22LTM!$D5909*($L5914/1000)</f>
        <v>1.5681703586013003</v>
      </c>
      <c r="H5914" s="6">
        <f>+ELAP_Sep22LTM!$D5909*($L5914/1000)</f>
        <v>1.8867068998380001</v>
      </c>
      <c r="J5914" s="23">
        <f t="shared" si="150"/>
        <v>6</v>
      </c>
      <c r="K5914" s="30">
        <f>'Appendix 4.4'!D3725</f>
        <v>40.485799999999998</v>
      </c>
      <c r="L5914" s="31">
        <f>'Appendix 4.5'!D3725</f>
        <v>95.038200000000003</v>
      </c>
      <c r="M5914" s="23">
        <f t="shared" si="149"/>
        <v>7</v>
      </c>
    </row>
    <row r="5915" spans="2:13" x14ac:dyDescent="0.25">
      <c r="B5915" s="25">
        <v>44716</v>
      </c>
      <c r="C5915" s="5">
        <v>2</v>
      </c>
      <c r="D5915" s="6">
        <f>+IRP_Sep22LTM!$D5910*($K5915/1000)</f>
        <v>0.15755428427776</v>
      </c>
      <c r="E5915" s="6">
        <f>+ELAP_Sep22LTM!$D5910*($K5915/1000)</f>
        <v>9.5545695999999999E-2</v>
      </c>
      <c r="G5915" s="6">
        <f>+IRP_Sep22LTM!$D5910*($L5915/1000)</f>
        <v>1.6267740430665603</v>
      </c>
      <c r="H5915" s="6">
        <f>+ELAP_Sep22LTM!$D5910*($L5915/1000)</f>
        <v>0.98652511350000016</v>
      </c>
      <c r="J5915" s="23">
        <f t="shared" si="150"/>
        <v>6</v>
      </c>
      <c r="K5915" s="30">
        <f>'Appendix 4.4'!D3726</f>
        <v>9.1904000000000003</v>
      </c>
      <c r="L5915" s="31">
        <f>'Appendix 4.5'!D3726</f>
        <v>94.892400000000009</v>
      </c>
      <c r="M5915" s="23">
        <f t="shared" si="149"/>
        <v>7</v>
      </c>
    </row>
    <row r="5916" spans="2:13" x14ac:dyDescent="0.25">
      <c r="B5916" s="25">
        <v>44716</v>
      </c>
      <c r="C5916" s="5">
        <v>3</v>
      </c>
      <c r="D5916" s="6">
        <f>+IRP_Sep22LTM!$D5911*($K5916/1000)</f>
        <v>0.24913490495842999</v>
      </c>
      <c r="E5916" s="6">
        <f>+ELAP_Sep22LTM!$D5911*($K5916/1000)</f>
        <v>0.14925714472599999</v>
      </c>
      <c r="G5916" s="6">
        <f>+IRP_Sep22LTM!$D5911*($L5916/1000)</f>
        <v>0.4494933781637</v>
      </c>
      <c r="H5916" s="6">
        <f>+ELAP_Sep22LTM!$D5911*($L5916/1000)</f>
        <v>0.26929224633999999</v>
      </c>
      <c r="J5916" s="23">
        <f t="shared" si="150"/>
        <v>6</v>
      </c>
      <c r="K5916" s="30">
        <f>'Appendix 4.4'!D3727</f>
        <v>11.463699999999999</v>
      </c>
      <c r="L5916" s="31">
        <f>'Appendix 4.5'!D3727</f>
        <v>20.683</v>
      </c>
      <c r="M5916" s="23">
        <f t="shared" si="149"/>
        <v>7</v>
      </c>
    </row>
    <row r="5917" spans="2:13" x14ac:dyDescent="0.25">
      <c r="B5917" s="25">
        <v>44716</v>
      </c>
      <c r="C5917" s="5">
        <v>4</v>
      </c>
      <c r="D5917" s="6">
        <f>+IRP_Sep22LTM!$D5912*($K5917/1000)</f>
        <v>0.21834476155660001</v>
      </c>
      <c r="E5917" s="6">
        <f>+ELAP_Sep22LTM!$D5912*($K5917/1000)</f>
        <v>3.7789948593999999E-2</v>
      </c>
      <c r="G5917" s="6">
        <f>+IRP_Sep22LTM!$D5912*($L5917/1000)</f>
        <v>0.40601710461480006</v>
      </c>
      <c r="H5917" s="6">
        <f>+ELAP_Sep22LTM!$D5912*($L5917/1000)</f>
        <v>7.0271278332000003E-2</v>
      </c>
      <c r="J5917" s="23">
        <f t="shared" si="150"/>
        <v>6</v>
      </c>
      <c r="K5917" s="30">
        <f>'Appendix 4.4'!D3728</f>
        <v>11.9621</v>
      </c>
      <c r="L5917" s="31">
        <f>'Appendix 4.5'!D3728</f>
        <v>22.2438</v>
      </c>
      <c r="M5917" s="23">
        <f t="shared" si="149"/>
        <v>7</v>
      </c>
    </row>
    <row r="5918" spans="2:13" x14ac:dyDescent="0.25">
      <c r="B5918" s="25">
        <v>44716</v>
      </c>
      <c r="C5918" s="5">
        <v>5</v>
      </c>
      <c r="D5918" s="6">
        <f>+IRP_Sep22LTM!$D5913*($K5918/1000)</f>
        <v>0.22665996244006001</v>
      </c>
      <c r="E5918" s="6">
        <f>+ELAP_Sep22LTM!$D5913*($K5918/1000)</f>
        <v>9.2462829016000003E-2</v>
      </c>
      <c r="G5918" s="6">
        <f>+IRP_Sep22LTM!$D5913*($L5918/1000)</f>
        <v>0.39848237652811996</v>
      </c>
      <c r="H5918" s="6">
        <f>+ELAP_Sep22LTM!$D5913*($L5918/1000)</f>
        <v>0.162555430832</v>
      </c>
      <c r="J5918" s="23">
        <f t="shared" si="150"/>
        <v>6</v>
      </c>
      <c r="K5918" s="30">
        <f>'Appendix 4.4'!D3729</f>
        <v>11.9039</v>
      </c>
      <c r="L5918" s="31">
        <f>'Appendix 4.5'!D3729</f>
        <v>20.927800000000001</v>
      </c>
      <c r="M5918" s="23">
        <f t="shared" si="149"/>
        <v>7</v>
      </c>
    </row>
    <row r="5919" spans="2:13" x14ac:dyDescent="0.25">
      <c r="B5919" s="25">
        <v>44716</v>
      </c>
      <c r="C5919" s="5">
        <v>6</v>
      </c>
      <c r="D5919" s="6">
        <f>+IRP_Sep22LTM!$D5914*($K5919/1000)</f>
        <v>3.9730647962493597</v>
      </c>
      <c r="E5919" s="6">
        <f>+ELAP_Sep22LTM!$D5914*($K5919/1000)</f>
        <v>4.3353351327719993</v>
      </c>
      <c r="G5919" s="6">
        <f>+IRP_Sep22LTM!$D5914*($L5919/1000)</f>
        <v>0.40815729227600006</v>
      </c>
      <c r="H5919" s="6">
        <f>+ELAP_Sep22LTM!$D5914*($L5919/1000)</f>
        <v>0.44537372020000005</v>
      </c>
      <c r="J5919" s="23">
        <f t="shared" si="150"/>
        <v>6</v>
      </c>
      <c r="K5919" s="30">
        <f>'Appendix 4.4'!D3730</f>
        <v>215.02739999999997</v>
      </c>
      <c r="L5919" s="31">
        <f>'Appendix 4.5'!D3730</f>
        <v>22.090000000000003</v>
      </c>
      <c r="M5919" s="23">
        <f t="shared" si="149"/>
        <v>7</v>
      </c>
    </row>
    <row r="5920" spans="2:13" x14ac:dyDescent="0.25">
      <c r="B5920" s="25">
        <v>44716</v>
      </c>
      <c r="C5920" s="5">
        <v>7</v>
      </c>
      <c r="D5920" s="6">
        <f>+IRP_Sep22LTM!$D5915*($K5920/1000)</f>
        <v>14.575546679453851</v>
      </c>
      <c r="E5920" s="6">
        <f>+ELAP_Sep22LTM!$D5915*($K5920/1000)</f>
        <v>22.466315078114</v>
      </c>
      <c r="G5920" s="6">
        <f>+IRP_Sep22LTM!$D5915*($L5920/1000)</f>
        <v>12.88111509553454</v>
      </c>
      <c r="H5920" s="6">
        <f>+ELAP_Sep22LTM!$D5915*($L5920/1000)</f>
        <v>19.854568522061985</v>
      </c>
      <c r="J5920" s="23">
        <f t="shared" si="150"/>
        <v>6</v>
      </c>
      <c r="K5920" s="30">
        <f>'Appendix 4.4'!D3731</f>
        <v>883.34389999999996</v>
      </c>
      <c r="L5920" s="31">
        <f>'Appendix 4.5'!D3731</f>
        <v>780.65369999999939</v>
      </c>
      <c r="M5920" s="23">
        <f t="shared" si="149"/>
        <v>7</v>
      </c>
    </row>
    <row r="5921" spans="2:13" x14ac:dyDescent="0.25">
      <c r="B5921" s="25">
        <v>44716</v>
      </c>
      <c r="C5921" s="5">
        <v>8</v>
      </c>
      <c r="D5921" s="6">
        <f>+IRP_Sep22LTM!$D5916*($K5921/1000)</f>
        <v>45.892023639142806</v>
      </c>
      <c r="E5921" s="6">
        <f>+ELAP_Sep22LTM!$D5916*($K5921/1000)</f>
        <v>60.852323027412005</v>
      </c>
      <c r="G5921" s="6">
        <f>+IRP_Sep22LTM!$D5916*($L5921/1000)</f>
        <v>72.040764193098369</v>
      </c>
      <c r="H5921" s="6">
        <f>+ELAP_Sep22LTM!$D5916*($L5921/1000)</f>
        <v>95.52526792653596</v>
      </c>
      <c r="J5921" s="23">
        <f t="shared" si="150"/>
        <v>6</v>
      </c>
      <c r="K5921" s="30">
        <f>'Appendix 4.4'!D3732</f>
        <v>2514.2118</v>
      </c>
      <c r="L5921" s="31">
        <f>'Appendix 4.5'!D3732</f>
        <v>3946.7803999999978</v>
      </c>
      <c r="M5921" s="23">
        <f t="shared" si="149"/>
        <v>7</v>
      </c>
    </row>
    <row r="5922" spans="2:13" x14ac:dyDescent="0.25">
      <c r="B5922" s="25">
        <v>44716</v>
      </c>
      <c r="C5922" s="5">
        <v>9</v>
      </c>
      <c r="D5922" s="6">
        <f>+IRP_Sep22LTM!$D5917*($K5922/1000)</f>
        <v>119.07812408987782</v>
      </c>
      <c r="E5922" s="6">
        <f>+ELAP_Sep22LTM!$D5917*($K5922/1000)</f>
        <v>23.576835957732996</v>
      </c>
      <c r="G5922" s="6">
        <f>+IRP_Sep22LTM!$D5917*($L5922/1000)</f>
        <v>187.04138361222536</v>
      </c>
      <c r="H5922" s="6">
        <f>+ELAP_Sep22LTM!$D5917*($L5922/1000)</f>
        <v>37.033200282903202</v>
      </c>
      <c r="J5922" s="23">
        <f t="shared" si="150"/>
        <v>6</v>
      </c>
      <c r="K5922" s="30">
        <f>'Appendix 4.4'!D3733</f>
        <v>6437.5546999999988</v>
      </c>
      <c r="L5922" s="31">
        <f>'Appendix 4.5'!D3733</f>
        <v>10111.757700000055</v>
      </c>
      <c r="M5922" s="23">
        <f t="shared" si="149"/>
        <v>7</v>
      </c>
    </row>
    <row r="5923" spans="2:13" x14ac:dyDescent="0.25">
      <c r="B5923" s="25">
        <v>44716</v>
      </c>
      <c r="C5923" s="5">
        <v>10</v>
      </c>
      <c r="D5923" s="6">
        <f>+IRP_Sep22LTM!$D5918*($K5923/1000)</f>
        <v>253.13267418670611</v>
      </c>
      <c r="E5923" s="6">
        <f>+ELAP_Sep22LTM!$D5918*($K5923/1000)</f>
        <v>5.500122956867</v>
      </c>
      <c r="G5923" s="6">
        <f>+IRP_Sep22LTM!$D5918*($L5923/1000)</f>
        <v>341.94071560456666</v>
      </c>
      <c r="H5923" s="6">
        <f>+ELAP_Sep22LTM!$D5918*($L5923/1000)</f>
        <v>7.429763802033019</v>
      </c>
      <c r="J5923" s="23">
        <f t="shared" si="150"/>
        <v>6</v>
      </c>
      <c r="K5923" s="30">
        <f>'Appendix 4.4'!D3734</f>
        <v>13237.6783</v>
      </c>
      <c r="L5923" s="31">
        <f>'Appendix 4.5'!D3734</f>
        <v>17881.931700000045</v>
      </c>
      <c r="M5923" s="23">
        <f t="shared" si="149"/>
        <v>7</v>
      </c>
    </row>
    <row r="5924" spans="2:13" x14ac:dyDescent="0.25">
      <c r="B5924" s="25">
        <v>44716</v>
      </c>
      <c r="C5924" s="5">
        <v>11</v>
      </c>
      <c r="D5924" s="6">
        <f>+IRP_Sep22LTM!$D5919*($K5924/1000)</f>
        <v>376.61941314629496</v>
      </c>
      <c r="E5924" s="6">
        <f>+ELAP_Sep22LTM!$D5919*($K5924/1000)</f>
        <v>10.987921597699</v>
      </c>
      <c r="G5924" s="6">
        <f>+IRP_Sep22LTM!$D5919*($L5924/1000)</f>
        <v>476.6263274691043</v>
      </c>
      <c r="H5924" s="6">
        <f>+ELAP_Sep22LTM!$D5919*($L5924/1000)</f>
        <v>13.905636658180981</v>
      </c>
      <c r="J5924" s="23">
        <f t="shared" si="150"/>
        <v>6</v>
      </c>
      <c r="K5924" s="30">
        <f>'Appendix 4.4'!D3735</f>
        <v>19800.5543</v>
      </c>
      <c r="L5924" s="31">
        <f>'Appendix 4.5'!D3735</f>
        <v>25058.361699999965</v>
      </c>
      <c r="M5924" s="23">
        <f t="shared" si="149"/>
        <v>7</v>
      </c>
    </row>
    <row r="5925" spans="2:13" x14ac:dyDescent="0.25">
      <c r="B5925" s="25">
        <v>44716</v>
      </c>
      <c r="C5925" s="5">
        <v>12</v>
      </c>
      <c r="D5925" s="6">
        <f>+IRP_Sep22LTM!$D5920*($K5925/1000)</f>
        <v>466.96702763691792</v>
      </c>
      <c r="E5925" s="6">
        <f>+ELAP_Sep22LTM!$D5920*($K5925/1000)</f>
        <v>37.180295583192006</v>
      </c>
      <c r="G5925" s="6">
        <f>+IRP_Sep22LTM!$D5920*($L5925/1000)</f>
        <v>570.8197722439445</v>
      </c>
      <c r="H5925" s="6">
        <f>+ELAP_Sep22LTM!$D5920*($L5925/1000)</f>
        <v>45.449135807639855</v>
      </c>
      <c r="J5925" s="23">
        <f t="shared" si="150"/>
        <v>6</v>
      </c>
      <c r="K5925" s="30">
        <f>'Appendix 4.4'!D3736</f>
        <v>24420.2346</v>
      </c>
      <c r="L5925" s="31">
        <f>'Appendix 4.5'!D3736</f>
        <v>29851.256999999903</v>
      </c>
      <c r="M5925" s="23">
        <f t="shared" si="149"/>
        <v>7</v>
      </c>
    </row>
    <row r="5926" spans="2:13" x14ac:dyDescent="0.25">
      <c r="B5926" s="25">
        <v>44716</v>
      </c>
      <c r="C5926" s="5">
        <v>13</v>
      </c>
      <c r="D5926" s="6">
        <f>+IRP_Sep22LTM!$D5921*($K5926/1000)</f>
        <v>487.59912474197813</v>
      </c>
      <c r="E5926" s="6">
        <f>+ELAP_Sep22LTM!$D5921*($K5926/1000)</f>
        <v>72.215938416728989</v>
      </c>
      <c r="G5926" s="6">
        <f>+IRP_Sep22LTM!$D5921*($L5926/1000)</f>
        <v>589.20405366723492</v>
      </c>
      <c r="H5926" s="6">
        <f>+ELAP_Sep22LTM!$D5921*($L5926/1000)</f>
        <v>87.264151011419841</v>
      </c>
      <c r="J5926" s="23">
        <f t="shared" si="150"/>
        <v>6</v>
      </c>
      <c r="K5926" s="30">
        <f>'Appendix 4.4'!D3737</f>
        <v>26713.301699999996</v>
      </c>
      <c r="L5926" s="31">
        <f>'Appendix 4.5'!D3737</f>
        <v>32279.765999999941</v>
      </c>
      <c r="M5926" s="23">
        <f t="shared" si="149"/>
        <v>7</v>
      </c>
    </row>
    <row r="5927" spans="2:13" x14ac:dyDescent="0.25">
      <c r="B5927" s="25">
        <v>44716</v>
      </c>
      <c r="C5927" s="5">
        <v>14</v>
      </c>
      <c r="D5927" s="6">
        <f>+IRP_Sep22LTM!$D5922*($K5927/1000)</f>
        <v>508.88301155201304</v>
      </c>
      <c r="E5927" s="6">
        <f>+ELAP_Sep22LTM!$D5922*($K5927/1000)</f>
        <v>60.713468579934002</v>
      </c>
      <c r="G5927" s="6">
        <f>+IRP_Sep22LTM!$D5922*($L5927/1000)</f>
        <v>615.06641022307701</v>
      </c>
      <c r="H5927" s="6">
        <f>+ELAP_Sep22LTM!$D5922*($L5927/1000)</f>
        <v>73.38192536190563</v>
      </c>
      <c r="J5927" s="23">
        <f t="shared" si="150"/>
        <v>6</v>
      </c>
      <c r="K5927" s="30">
        <f>'Appendix 4.4'!D3738</f>
        <v>27216.739100000003</v>
      </c>
      <c r="L5927" s="31">
        <f>'Appendix 4.5'!D3738</f>
        <v>32895.776899999837</v>
      </c>
      <c r="M5927" s="23">
        <f t="shared" si="149"/>
        <v>7</v>
      </c>
    </row>
    <row r="5928" spans="2:13" x14ac:dyDescent="0.25">
      <c r="B5928" s="25">
        <v>44716</v>
      </c>
      <c r="C5928" s="5">
        <v>15</v>
      </c>
      <c r="D5928" s="6">
        <f>+IRP_Sep22LTM!$D5923*($K5928/1000)</f>
        <v>466.03399053309425</v>
      </c>
      <c r="E5928" s="6">
        <f>+ELAP_Sep22LTM!$D5923*($K5928/1000)</f>
        <v>394.86534378912</v>
      </c>
      <c r="G5928" s="6">
        <f>+IRP_Sep22LTM!$D5923*($L5928/1000)</f>
        <v>569.34886480762918</v>
      </c>
      <c r="H5928" s="6">
        <f>+ELAP_Sep22LTM!$D5923*($L5928/1000)</f>
        <v>482.40287147519757</v>
      </c>
      <c r="J5928" s="23">
        <f t="shared" si="150"/>
        <v>6</v>
      </c>
      <c r="K5928" s="30">
        <f>'Appendix 4.4'!D3739</f>
        <v>25531.847699999998</v>
      </c>
      <c r="L5928" s="31">
        <f>'Appendix 4.5'!D3739</f>
        <v>31191.991999999842</v>
      </c>
      <c r="M5928" s="23">
        <f t="shared" si="149"/>
        <v>7</v>
      </c>
    </row>
    <row r="5929" spans="2:13" x14ac:dyDescent="0.25">
      <c r="B5929" s="25">
        <v>44716</v>
      </c>
      <c r="C5929" s="5">
        <v>16</v>
      </c>
      <c r="D5929" s="6">
        <f>+IRP_Sep22LTM!$D5924*($K5929/1000)</f>
        <v>393.94922832843184</v>
      </c>
      <c r="E5929" s="6">
        <f>+ELAP_Sep22LTM!$D5924*($K5929/1000)</f>
        <v>371.32433880880501</v>
      </c>
      <c r="G5929" s="6">
        <f>+IRP_Sep22LTM!$D5924*($L5929/1000)</f>
        <v>493.03623517057133</v>
      </c>
      <c r="H5929" s="6">
        <f>+ELAP_Sep22LTM!$D5924*($L5929/1000)</f>
        <v>464.72068192722998</v>
      </c>
      <c r="J5929" s="23">
        <f t="shared" si="150"/>
        <v>6</v>
      </c>
      <c r="K5929" s="30">
        <f>'Appendix 4.4'!D3740</f>
        <v>22196.538500000002</v>
      </c>
      <c r="L5929" s="31">
        <f>'Appendix 4.5'!D3740</f>
        <v>27779.462399999884</v>
      </c>
      <c r="M5929" s="23">
        <f t="shared" si="149"/>
        <v>7</v>
      </c>
    </row>
    <row r="5930" spans="2:13" x14ac:dyDescent="0.25">
      <c r="B5930" s="25">
        <v>44716</v>
      </c>
      <c r="C5930" s="5">
        <v>17</v>
      </c>
      <c r="D5930" s="6">
        <f>+IRP_Sep22LTM!$D5925*($K5930/1000)</f>
        <v>314.69036591870753</v>
      </c>
      <c r="E5930" s="6">
        <f>+ELAP_Sep22LTM!$D5925*($K5930/1000)</f>
        <v>113.3936212686</v>
      </c>
      <c r="G5930" s="6">
        <f>+IRP_Sep22LTM!$D5925*($L5930/1000)</f>
        <v>419.93177078165996</v>
      </c>
      <c r="H5930" s="6">
        <f>+ELAP_Sep22LTM!$D5925*($L5930/1000)</f>
        <v>151.31567194837137</v>
      </c>
      <c r="J5930" s="23">
        <f t="shared" si="150"/>
        <v>6</v>
      </c>
      <c r="K5930" s="30">
        <f>'Appendix 4.4'!D3741</f>
        <v>16757.645</v>
      </c>
      <c r="L5930" s="31">
        <f>'Appendix 4.5'!D3741</f>
        <v>22361.877899999909</v>
      </c>
      <c r="M5930" s="23">
        <f t="shared" si="149"/>
        <v>7</v>
      </c>
    </row>
    <row r="5931" spans="2:13" x14ac:dyDescent="0.25">
      <c r="B5931" s="25">
        <v>44716</v>
      </c>
      <c r="C5931" s="5">
        <v>18</v>
      </c>
      <c r="D5931" s="6">
        <f>+IRP_Sep22LTM!$D5926*($K5931/1000)</f>
        <v>239.38299010669039</v>
      </c>
      <c r="E5931" s="6">
        <f>+ELAP_Sep22LTM!$D5926*($K5931/1000)</f>
        <v>283.83028388603503</v>
      </c>
      <c r="G5931" s="6">
        <f>+IRP_Sep22LTM!$D5926*($L5931/1000)</f>
        <v>365.35273187437218</v>
      </c>
      <c r="H5931" s="6">
        <f>+ELAP_Sep22LTM!$D5926*($L5931/1000)</f>
        <v>433.18938225403718</v>
      </c>
      <c r="J5931" s="23">
        <f t="shared" si="150"/>
        <v>6</v>
      </c>
      <c r="K5931" s="30">
        <f>'Appendix 4.4'!D3742</f>
        <v>10410.720500000001</v>
      </c>
      <c r="L5931" s="31">
        <f>'Appendix 4.5'!D3742</f>
        <v>15889.120500000081</v>
      </c>
      <c r="M5931" s="23">
        <f t="shared" ref="M5931:M5994" si="151">WEEKDAY(B5931)</f>
        <v>7</v>
      </c>
    </row>
    <row r="5932" spans="2:13" x14ac:dyDescent="0.25">
      <c r="B5932" s="25">
        <v>44716</v>
      </c>
      <c r="C5932" s="5">
        <v>19</v>
      </c>
      <c r="D5932" s="6">
        <f>+IRP_Sep22LTM!$D5927*($K5932/1000)</f>
        <v>117.65151595554897</v>
      </c>
      <c r="E5932" s="6">
        <f>+ELAP_Sep22LTM!$D5927*($K5932/1000)</f>
        <v>74.193202015310987</v>
      </c>
      <c r="G5932" s="6">
        <f>+IRP_Sep22LTM!$D5927*($L5932/1000)</f>
        <v>236.13171245322937</v>
      </c>
      <c r="H5932" s="6">
        <f>+ELAP_Sep22LTM!$D5927*($L5932/1000)</f>
        <v>148.90898516669287</v>
      </c>
      <c r="J5932" s="23">
        <f t="shared" si="150"/>
        <v>6</v>
      </c>
      <c r="K5932" s="30">
        <f>'Appendix 4.4'!D3743</f>
        <v>4608.3506999999991</v>
      </c>
      <c r="L5932" s="31">
        <f>'Appendix 4.5'!D3743</f>
        <v>9249.1604000000534</v>
      </c>
      <c r="M5932" s="23">
        <f t="shared" si="151"/>
        <v>7</v>
      </c>
    </row>
    <row r="5933" spans="2:13" x14ac:dyDescent="0.25">
      <c r="B5933" s="25">
        <v>44716</v>
      </c>
      <c r="C5933" s="5">
        <v>20</v>
      </c>
      <c r="D5933" s="6">
        <f>+IRP_Sep22LTM!$D5928*($K5933/1000)</f>
        <v>42.188765338097994</v>
      </c>
      <c r="E5933" s="6">
        <f>+ELAP_Sep22LTM!$D5928*($K5933/1000)</f>
        <v>59.635176276149991</v>
      </c>
      <c r="G5933" s="6">
        <f>+IRP_Sep22LTM!$D5928*($L5933/1000)</f>
        <v>144.34352842658424</v>
      </c>
      <c r="H5933" s="6">
        <f>+ELAP_Sep22LTM!$D5928*($L5933/1000)</f>
        <v>204.03421842420033</v>
      </c>
      <c r="J5933" s="23">
        <f t="shared" si="150"/>
        <v>6</v>
      </c>
      <c r="K5933" s="30">
        <f>'Appendix 4.4'!D3744</f>
        <v>1148.2766999999999</v>
      </c>
      <c r="L5933" s="31">
        <f>'Appendix 4.5'!D3744</f>
        <v>3928.6836000000067</v>
      </c>
      <c r="M5933" s="23">
        <f t="shared" si="151"/>
        <v>7</v>
      </c>
    </row>
    <row r="5934" spans="2:13" x14ac:dyDescent="0.25">
      <c r="B5934" s="25">
        <v>44716</v>
      </c>
      <c r="C5934" s="5">
        <v>21</v>
      </c>
      <c r="D5934" s="6">
        <f>+IRP_Sep22LTM!$D5929*($K5934/1000)</f>
        <v>4.0801511305269011</v>
      </c>
      <c r="E5934" s="6">
        <f>+ELAP_Sep22LTM!$D5929*($K5934/1000)</f>
        <v>5.8002902351900012</v>
      </c>
      <c r="G5934" s="6">
        <f>+IRP_Sep22LTM!$D5929*($L5934/1000)</f>
        <v>25.591203752610536</v>
      </c>
      <c r="H5934" s="6">
        <f>+ELAP_Sep22LTM!$D5929*($L5934/1000)</f>
        <v>36.380125266059906</v>
      </c>
      <c r="J5934" s="23">
        <f t="shared" si="150"/>
        <v>6</v>
      </c>
      <c r="K5934" s="30">
        <f>'Appendix 4.4'!D3745</f>
        <v>136.19650000000001</v>
      </c>
      <c r="L5934" s="31">
        <f>'Appendix 4.5'!D3745</f>
        <v>854.24099999999783</v>
      </c>
      <c r="M5934" s="23">
        <f t="shared" si="151"/>
        <v>7</v>
      </c>
    </row>
    <row r="5935" spans="2:13" x14ac:dyDescent="0.25">
      <c r="B5935" s="25">
        <v>44716</v>
      </c>
      <c r="C5935" s="5">
        <v>22</v>
      </c>
      <c r="D5935" s="6">
        <f>+IRP_Sep22LTM!$D5930*($K5935/1000)</f>
        <v>1.2760325391329299</v>
      </c>
      <c r="E5935" s="6">
        <f>+ELAP_Sep22LTM!$D5930*($K5935/1000)</f>
        <v>2.1972991455029995</v>
      </c>
      <c r="G5935" s="6">
        <f>+IRP_Sep22LTM!$D5930*($L5935/1000)</f>
        <v>2.2105639257536915</v>
      </c>
      <c r="H5935" s="6">
        <f>+ELAP_Sep22LTM!$D5930*($L5935/1000)</f>
        <v>3.8065410372990018</v>
      </c>
      <c r="J5935" s="23">
        <f t="shared" si="150"/>
        <v>6</v>
      </c>
      <c r="K5935" s="30">
        <f>'Appendix 4.4'!D3746</f>
        <v>41.590299999999999</v>
      </c>
      <c r="L5935" s="31">
        <f>'Appendix 4.5'!D3746</f>
        <v>72.049900000000036</v>
      </c>
      <c r="M5935" s="23">
        <f t="shared" si="151"/>
        <v>7</v>
      </c>
    </row>
    <row r="5936" spans="2:13" x14ac:dyDescent="0.25">
      <c r="B5936" s="25">
        <v>44716</v>
      </c>
      <c r="C5936" s="5">
        <v>23</v>
      </c>
      <c r="D5936" s="6">
        <f>+IRP_Sep22LTM!$D5931*($K5936/1000)</f>
        <v>0.77652861809100004</v>
      </c>
      <c r="E5936" s="6">
        <f>+ELAP_Sep22LTM!$D5931*($K5936/1000)</f>
        <v>1.133474040072</v>
      </c>
      <c r="G5936" s="6">
        <f>+IRP_Sep22LTM!$D5931*($L5936/1000)</f>
        <v>1.0827674662940001</v>
      </c>
      <c r="H5936" s="6">
        <f>+ELAP_Sep22LTM!$D5931*($L5936/1000)</f>
        <v>1.5804811128480003</v>
      </c>
      <c r="J5936" s="23">
        <f t="shared" si="150"/>
        <v>6</v>
      </c>
      <c r="K5936" s="30">
        <f>'Appendix 4.4'!D3747</f>
        <v>42.063900000000004</v>
      </c>
      <c r="L5936" s="31">
        <f>'Appendix 4.5'!D3747</f>
        <v>58.652600000000007</v>
      </c>
      <c r="M5936" s="23">
        <f t="shared" si="151"/>
        <v>7</v>
      </c>
    </row>
    <row r="5937" spans="2:13" x14ac:dyDescent="0.25">
      <c r="B5937" s="25">
        <v>44716</v>
      </c>
      <c r="C5937" s="5">
        <v>24</v>
      </c>
      <c r="D5937" s="6">
        <f>+IRP_Sep22LTM!$D5932*($K5937/1000)</f>
        <v>0.46084422430992</v>
      </c>
      <c r="E5937" s="6">
        <f>+ELAP_Sep22LTM!$D5932*($K5937/1000)</f>
        <v>1.4945477034179999</v>
      </c>
      <c r="G5937" s="6">
        <f>+IRP_Sep22LTM!$D5932*($L5937/1000)</f>
        <v>1.0414433507810401</v>
      </c>
      <c r="H5937" s="6">
        <f>+ELAP_Sep22LTM!$D5932*($L5937/1000)</f>
        <v>3.3774683201910003</v>
      </c>
      <c r="J5937" s="23">
        <f t="shared" si="150"/>
        <v>6</v>
      </c>
      <c r="K5937" s="30">
        <f>'Appendix 4.4'!D3748</f>
        <v>26.881800000000002</v>
      </c>
      <c r="L5937" s="31">
        <f>'Appendix 4.5'!D3748</f>
        <v>60.749100000000006</v>
      </c>
      <c r="M5937" s="23">
        <f t="shared" si="151"/>
        <v>7</v>
      </c>
    </row>
    <row r="5938" spans="2:13" x14ac:dyDescent="0.25">
      <c r="B5938" s="25">
        <v>44717</v>
      </c>
      <c r="C5938" s="5">
        <v>1</v>
      </c>
      <c r="D5938" s="6">
        <f>+IRP_Sep22LTM!$D5933*($K5938/1000)</f>
        <v>0.4441123104155198</v>
      </c>
      <c r="E5938" s="6">
        <f>+ELAP_Sep22LTM!$D5933*($K5938/1000)</f>
        <v>1.2947283622559993</v>
      </c>
      <c r="G5938" s="6">
        <f>+IRP_Sep22LTM!$D5933*($L5938/1000)</f>
        <v>0.52888791225896004</v>
      </c>
      <c r="H5938" s="6">
        <f>+ELAP_Sep22LTM!$D5933*($L5938/1000)</f>
        <v>1.541876152488</v>
      </c>
      <c r="J5938" s="23">
        <f t="shared" si="150"/>
        <v>6</v>
      </c>
      <c r="K5938" s="30">
        <f>'Appendix 4.4'!D3749</f>
        <v>25.905799999999989</v>
      </c>
      <c r="L5938" s="31">
        <f>'Appendix 4.5'!D3749</f>
        <v>30.850899999999999</v>
      </c>
      <c r="M5938" s="23">
        <f t="shared" si="151"/>
        <v>1</v>
      </c>
    </row>
    <row r="5939" spans="2:13" x14ac:dyDescent="0.25">
      <c r="B5939" s="25">
        <v>44717</v>
      </c>
      <c r="C5939" s="5">
        <v>2</v>
      </c>
      <c r="D5939" s="6">
        <f>+IRP_Sep22LTM!$D5934*($K5939/1000)</f>
        <v>0.39199296901517983</v>
      </c>
      <c r="E5939" s="6">
        <f>+ELAP_Sep22LTM!$D5934*($K5939/1000)</f>
        <v>0.53203302660999974</v>
      </c>
      <c r="G5939" s="6">
        <f>+IRP_Sep22LTM!$D5934*($L5939/1000)</f>
        <v>0.47917884496481999</v>
      </c>
      <c r="H5939" s="6">
        <f>+ELAP_Sep22LTM!$D5934*($L5939/1000)</f>
        <v>0.65036618338999996</v>
      </c>
      <c r="J5939" s="23">
        <f t="shared" si="150"/>
        <v>6</v>
      </c>
      <c r="K5939" s="30">
        <f>'Appendix 4.4'!D3750</f>
        <v>25.10779999999999</v>
      </c>
      <c r="L5939" s="31">
        <f>'Appendix 4.5'!D3750</f>
        <v>30.6922</v>
      </c>
      <c r="M5939" s="23">
        <f t="shared" si="151"/>
        <v>1</v>
      </c>
    </row>
    <row r="5940" spans="2:13" x14ac:dyDescent="0.25">
      <c r="B5940" s="25">
        <v>44717</v>
      </c>
      <c r="C5940" s="5">
        <v>3</v>
      </c>
      <c r="D5940" s="6">
        <f>+IRP_Sep22LTM!$D5935*($K5940/1000)</f>
        <v>0.49486198071519999</v>
      </c>
      <c r="E5940" s="6">
        <f>+ELAP_Sep22LTM!$D5935*($K5940/1000)</f>
        <v>0.58504505595199996</v>
      </c>
      <c r="G5940" s="6">
        <f>+IRP_Sep22LTM!$D5935*($L5940/1000)</f>
        <v>0.52378940801600005</v>
      </c>
      <c r="H5940" s="6">
        <f>+ELAP_Sep22LTM!$D5935*($L5940/1000)</f>
        <v>0.61924418416000004</v>
      </c>
      <c r="J5940" s="23">
        <f t="shared" si="150"/>
        <v>6</v>
      </c>
      <c r="K5940" s="30">
        <f>'Appendix 4.4'!D3751</f>
        <v>27.1112</v>
      </c>
      <c r="L5940" s="31">
        <f>'Appendix 4.5'!D3751</f>
        <v>28.696000000000002</v>
      </c>
      <c r="M5940" s="23">
        <f t="shared" si="151"/>
        <v>1</v>
      </c>
    </row>
    <row r="5941" spans="2:13" x14ac:dyDescent="0.25">
      <c r="B5941" s="25">
        <v>44717</v>
      </c>
      <c r="C5941" s="5">
        <v>4</v>
      </c>
      <c r="D5941" s="6">
        <f>+IRP_Sep22LTM!$D5936*($K5941/1000)</f>
        <v>0.74596750913664001</v>
      </c>
      <c r="E5941" s="6">
        <f>+ELAP_Sep22LTM!$D5936*($K5941/1000)</f>
        <v>0.56258219455200009</v>
      </c>
      <c r="G5941" s="6">
        <f>+IRP_Sep22LTM!$D5936*($L5941/1000)</f>
        <v>0.77625906383487997</v>
      </c>
      <c r="H5941" s="6">
        <f>+ELAP_Sep22LTM!$D5936*($L5941/1000)</f>
        <v>0.58542700898400002</v>
      </c>
      <c r="J5941" s="23">
        <f t="shared" si="150"/>
        <v>6</v>
      </c>
      <c r="K5941" s="30">
        <f>'Appendix 4.4'!D3752</f>
        <v>30.447900000000001</v>
      </c>
      <c r="L5941" s="31">
        <f>'Appendix 4.5'!D3752</f>
        <v>31.6843</v>
      </c>
      <c r="M5941" s="23">
        <f t="shared" si="151"/>
        <v>1</v>
      </c>
    </row>
    <row r="5942" spans="2:13" x14ac:dyDescent="0.25">
      <c r="B5942" s="25">
        <v>44717</v>
      </c>
      <c r="C5942" s="5">
        <v>5</v>
      </c>
      <c r="D5942" s="6">
        <f>+IRP_Sep22LTM!$D5937*($K5942/1000)</f>
        <v>0.5533283123578</v>
      </c>
      <c r="E5942" s="6">
        <f>+ELAP_Sep22LTM!$D5937*($K5942/1000)</f>
        <v>0.84432479674799998</v>
      </c>
      <c r="G5942" s="6">
        <f>+IRP_Sep22LTM!$D5937*($L5942/1000)</f>
        <v>0.59534317364060008</v>
      </c>
      <c r="H5942" s="6">
        <f>+ELAP_Sep22LTM!$D5937*($L5942/1000)</f>
        <v>0.90843535899600003</v>
      </c>
      <c r="J5942" s="23">
        <f t="shared" si="150"/>
        <v>6</v>
      </c>
      <c r="K5942" s="30">
        <f>'Appendix 4.4'!D3753</f>
        <v>30.314299999999999</v>
      </c>
      <c r="L5942" s="31">
        <f>'Appendix 4.5'!D3753</f>
        <v>32.616100000000003</v>
      </c>
      <c r="M5942" s="23">
        <f t="shared" si="151"/>
        <v>1</v>
      </c>
    </row>
    <row r="5943" spans="2:13" x14ac:dyDescent="0.25">
      <c r="B5943" s="25">
        <v>44717</v>
      </c>
      <c r="C5943" s="5">
        <v>6</v>
      </c>
      <c r="D5943" s="6">
        <f>+IRP_Sep22LTM!$D5938*($K5943/1000)</f>
        <v>5.3352438561837596</v>
      </c>
      <c r="E5943" s="6">
        <f>+ELAP_Sep22LTM!$D5938*($K5943/1000)</f>
        <v>11.580196708106</v>
      </c>
      <c r="G5943" s="6">
        <f>+IRP_Sep22LTM!$D5938*($L5943/1000)</f>
        <v>0.68625098801327988</v>
      </c>
      <c r="H5943" s="6">
        <f>+ELAP_Sep22LTM!$D5938*($L5943/1000)</f>
        <v>1.4895141902679998</v>
      </c>
      <c r="J5943" s="23">
        <f t="shared" si="150"/>
        <v>6</v>
      </c>
      <c r="K5943" s="30">
        <f>'Appendix 4.4'!D3754</f>
        <v>264.76609999999999</v>
      </c>
      <c r="L5943" s="31">
        <f>'Appendix 4.5'!D3754</f>
        <v>34.055799999999998</v>
      </c>
      <c r="M5943" s="23">
        <f t="shared" si="151"/>
        <v>1</v>
      </c>
    </row>
    <row r="5944" spans="2:13" x14ac:dyDescent="0.25">
      <c r="B5944" s="25">
        <v>44717</v>
      </c>
      <c r="C5944" s="5">
        <v>7</v>
      </c>
      <c r="D5944" s="6">
        <f>+IRP_Sep22LTM!$D5939*($K5944/1000)</f>
        <v>18.834818479199051</v>
      </c>
      <c r="E5944" s="6">
        <f>+ELAP_Sep22LTM!$D5939*($K5944/1000)</f>
        <v>41.016901408416999</v>
      </c>
      <c r="G5944" s="6">
        <f>+IRP_Sep22LTM!$D5939*($L5944/1000)</f>
        <v>15.340262568315566</v>
      </c>
      <c r="H5944" s="6">
        <f>+ELAP_Sep22LTM!$D5939*($L5944/1000)</f>
        <v>33.406748147783922</v>
      </c>
      <c r="J5944" s="23">
        <f t="shared" si="150"/>
        <v>6</v>
      </c>
      <c r="K5944" s="30">
        <f>'Appendix 4.4'!D3755</f>
        <v>1137.2863</v>
      </c>
      <c r="L5944" s="31">
        <f>'Appendix 4.5'!D3755</f>
        <v>926.27759999999785</v>
      </c>
      <c r="M5944" s="23">
        <f t="shared" si="151"/>
        <v>1</v>
      </c>
    </row>
    <row r="5945" spans="2:13" x14ac:dyDescent="0.25">
      <c r="B5945" s="25">
        <v>44717</v>
      </c>
      <c r="C5945" s="5">
        <v>8</v>
      </c>
      <c r="D5945" s="6">
        <f>+IRP_Sep22LTM!$D5940*($K5945/1000)</f>
        <v>54.193111502302649</v>
      </c>
      <c r="E5945" s="6">
        <f>+ELAP_Sep22LTM!$D5940*($K5945/1000)</f>
        <v>48.450819793083994</v>
      </c>
      <c r="G5945" s="6">
        <f>+IRP_Sep22LTM!$D5940*($L5945/1000)</f>
        <v>79.372117795032977</v>
      </c>
      <c r="H5945" s="6">
        <f>+ELAP_Sep22LTM!$D5940*($L5945/1000)</f>
        <v>70.961863404340193</v>
      </c>
      <c r="J5945" s="23">
        <f t="shared" si="150"/>
        <v>6</v>
      </c>
      <c r="K5945" s="30">
        <f>'Appendix 4.4'!D3756</f>
        <v>3284.3471</v>
      </c>
      <c r="L5945" s="31">
        <f>'Appendix 4.5'!D3756</f>
        <v>4810.3085000000128</v>
      </c>
      <c r="M5945" s="23">
        <f t="shared" si="151"/>
        <v>1</v>
      </c>
    </row>
    <row r="5946" spans="2:13" x14ac:dyDescent="0.25">
      <c r="B5946" s="25">
        <v>44717</v>
      </c>
      <c r="C5946" s="5">
        <v>9</v>
      </c>
      <c r="D5946" s="6">
        <f>+IRP_Sep22LTM!$D5941*($K5946/1000)</f>
        <v>92.166283821969742</v>
      </c>
      <c r="E5946" s="6">
        <f>+ELAP_Sep22LTM!$D5941*($K5946/1000)</f>
        <v>70.665626939669906</v>
      </c>
      <c r="G5946" s="6">
        <f>+IRP_Sep22LTM!$D5941*($L5946/1000)</f>
        <v>127.07867663331935</v>
      </c>
      <c r="H5946" s="6">
        <f>+ELAP_Sep22LTM!$D5941*($L5946/1000)</f>
        <v>97.433616530565828</v>
      </c>
      <c r="J5946" s="23">
        <f t="shared" si="150"/>
        <v>6</v>
      </c>
      <c r="K5946" s="30">
        <f>'Appendix 4.4'!D3757</f>
        <v>7797.5433999999896</v>
      </c>
      <c r="L5946" s="31">
        <f>'Appendix 4.5'!D3757</f>
        <v>10751.236300000091</v>
      </c>
      <c r="M5946" s="23">
        <f t="shared" si="151"/>
        <v>1</v>
      </c>
    </row>
    <row r="5947" spans="2:13" x14ac:dyDescent="0.25">
      <c r="B5947" s="25">
        <v>44717</v>
      </c>
      <c r="C5947" s="5">
        <v>10</v>
      </c>
      <c r="D5947" s="6">
        <f>+IRP_Sep22LTM!$D5942*($K5947/1000)</f>
        <v>202.76523109992183</v>
      </c>
      <c r="E5947" s="6">
        <f>+ELAP_Sep22LTM!$D5942*($K5947/1000)</f>
        <v>-8.6114186322959991</v>
      </c>
      <c r="G5947" s="6">
        <f>+IRP_Sep22LTM!$D5942*($L5947/1000)</f>
        <v>246.56646653776596</v>
      </c>
      <c r="H5947" s="6">
        <f>+ELAP_Sep22LTM!$D5942*($L5947/1000)</f>
        <v>-10.471652622713997</v>
      </c>
      <c r="J5947" s="23">
        <f t="shared" si="150"/>
        <v>6</v>
      </c>
      <c r="K5947" s="30">
        <f>'Appendix 4.4'!D3758</f>
        <v>14791.677199999998</v>
      </c>
      <c r="L5947" s="31">
        <f>'Appendix 4.5'!D3758</f>
        <v>17986.967299999993</v>
      </c>
      <c r="M5947" s="23">
        <f t="shared" si="151"/>
        <v>1</v>
      </c>
    </row>
    <row r="5948" spans="2:13" x14ac:dyDescent="0.25">
      <c r="B5948" s="25">
        <v>44717</v>
      </c>
      <c r="C5948" s="5">
        <v>11</v>
      </c>
      <c r="D5948" s="6">
        <f>+IRP_Sep22LTM!$D5943*($K5948/1000)</f>
        <v>354.10721440992438</v>
      </c>
      <c r="E5948" s="6">
        <f>+ELAP_Sep22LTM!$D5943*($K5948/1000)</f>
        <v>-9.8118450940979987</v>
      </c>
      <c r="G5948" s="6">
        <f>+IRP_Sep22LTM!$D5943*($L5948/1000)</f>
        <v>412.19894008010954</v>
      </c>
      <c r="H5948" s="6">
        <f>+ELAP_Sep22LTM!$D5943*($L5948/1000)</f>
        <v>-11.421490394531952</v>
      </c>
      <c r="J5948" s="23">
        <f t="shared" si="150"/>
        <v>6</v>
      </c>
      <c r="K5948" s="30">
        <f>'Appendix 4.4'!D3759</f>
        <v>22282.429699999997</v>
      </c>
      <c r="L5948" s="31">
        <f>'Appendix 4.5'!D3759</f>
        <v>25937.889799999892</v>
      </c>
      <c r="M5948" s="23">
        <f t="shared" si="151"/>
        <v>1</v>
      </c>
    </row>
    <row r="5949" spans="2:13" x14ac:dyDescent="0.25">
      <c r="B5949" s="25">
        <v>44717</v>
      </c>
      <c r="C5949" s="5">
        <v>12</v>
      </c>
      <c r="D5949" s="6">
        <f>+IRP_Sep22LTM!$D5944*($K5949/1000)</f>
        <v>347.27361430859901</v>
      </c>
      <c r="E5949" s="6">
        <f>+ELAP_Sep22LTM!$D5944*($K5949/1000)</f>
        <v>-0.89544505600000002</v>
      </c>
      <c r="G5949" s="6">
        <f>+IRP_Sep22LTM!$D5944*($L5949/1000)</f>
        <v>401.82733960620186</v>
      </c>
      <c r="H5949" s="6">
        <f>+ELAP_Sep22LTM!$D5944*($L5949/1000)</f>
        <v>-1.0361118431999945</v>
      </c>
      <c r="J5949" s="23">
        <f t="shared" si="150"/>
        <v>6</v>
      </c>
      <c r="K5949" s="30">
        <f>'Appendix 4.4'!D3760</f>
        <v>27982.657999999999</v>
      </c>
      <c r="L5949" s="31">
        <f>'Appendix 4.5'!D3760</f>
        <v>32378.495099999825</v>
      </c>
      <c r="M5949" s="23">
        <f t="shared" si="151"/>
        <v>1</v>
      </c>
    </row>
    <row r="5950" spans="2:13" x14ac:dyDescent="0.25">
      <c r="B5950" s="25">
        <v>44717</v>
      </c>
      <c r="C5950" s="5">
        <v>13</v>
      </c>
      <c r="D5950" s="6">
        <f>+IRP_Sep22LTM!$D5945*($K5950/1000)</f>
        <v>367.79680902650671</v>
      </c>
      <c r="E5950" s="6">
        <f>+ELAP_Sep22LTM!$D5945*($K5950/1000)</f>
        <v>48.318650553891999</v>
      </c>
      <c r="G5950" s="6">
        <f>+IRP_Sep22LTM!$D5945*($L5950/1000)</f>
        <v>424.24114947464153</v>
      </c>
      <c r="H5950" s="6">
        <f>+ELAP_Sep22LTM!$D5945*($L5950/1000)</f>
        <v>55.733925224373934</v>
      </c>
      <c r="J5950" s="23">
        <f t="shared" si="150"/>
        <v>6</v>
      </c>
      <c r="K5950" s="30">
        <f>'Appendix 4.4'!D3761</f>
        <v>31116.710599999999</v>
      </c>
      <c r="L5950" s="31">
        <f>'Appendix 4.5'!D3761</f>
        <v>35892.070699999953</v>
      </c>
      <c r="M5950" s="23">
        <f t="shared" si="151"/>
        <v>1</v>
      </c>
    </row>
    <row r="5951" spans="2:13" x14ac:dyDescent="0.25">
      <c r="B5951" s="25">
        <v>44717</v>
      </c>
      <c r="C5951" s="5">
        <v>14</v>
      </c>
      <c r="D5951" s="6">
        <f>+IRP_Sep22LTM!$D5946*($K5951/1000)</f>
        <v>526.09313569261201</v>
      </c>
      <c r="E5951" s="6">
        <f>+ELAP_Sep22LTM!$D5946*($K5951/1000)</f>
        <v>494.86643734434301</v>
      </c>
      <c r="G5951" s="6">
        <f>+IRP_Sep22LTM!$D5946*($L5951/1000)</f>
        <v>609.45515520108893</v>
      </c>
      <c r="H5951" s="6">
        <f>+ELAP_Sep22LTM!$D5946*($L5951/1000)</f>
        <v>573.28043442050546</v>
      </c>
      <c r="J5951" s="23">
        <f t="shared" si="150"/>
        <v>6</v>
      </c>
      <c r="K5951" s="30">
        <f>'Appendix 4.4'!D3762</f>
        <v>31766.619700000003</v>
      </c>
      <c r="L5951" s="31">
        <f>'Appendix 4.5'!D3762</f>
        <v>36800.195299999898</v>
      </c>
      <c r="M5951" s="23">
        <f t="shared" si="151"/>
        <v>1</v>
      </c>
    </row>
    <row r="5952" spans="2:13" x14ac:dyDescent="0.25">
      <c r="B5952" s="25">
        <v>44717</v>
      </c>
      <c r="C5952" s="5">
        <v>15</v>
      </c>
      <c r="D5952" s="6">
        <f>+IRP_Sep22LTM!$D5947*($K5952/1000)</f>
        <v>505.31127634465378</v>
      </c>
      <c r="E5952" s="6">
        <f>+ELAP_Sep22LTM!$D5947*($K5952/1000)</f>
        <v>320.33250024717</v>
      </c>
      <c r="G5952" s="6">
        <f>+IRP_Sep22LTM!$D5947*($L5952/1000)</f>
        <v>589.31032320309021</v>
      </c>
      <c r="H5952" s="6">
        <f>+ELAP_Sep22LTM!$D5947*($L5952/1000)</f>
        <v>373.58210293402846</v>
      </c>
      <c r="J5952" s="23">
        <f t="shared" si="150"/>
        <v>6</v>
      </c>
      <c r="K5952" s="30">
        <f>'Appendix 4.4'!D3763</f>
        <v>30167.538600000003</v>
      </c>
      <c r="L5952" s="31">
        <f>'Appendix 4.5'!D3763</f>
        <v>35182.357399999855</v>
      </c>
      <c r="M5952" s="23">
        <f t="shared" si="151"/>
        <v>1</v>
      </c>
    </row>
    <row r="5953" spans="2:13" x14ac:dyDescent="0.25">
      <c r="B5953" s="25">
        <v>44717</v>
      </c>
      <c r="C5953" s="5">
        <v>16</v>
      </c>
      <c r="D5953" s="6">
        <f>+IRP_Sep22LTM!$D5948*($K5953/1000)</f>
        <v>478.71989948510003</v>
      </c>
      <c r="E5953" s="6">
        <f>+ELAP_Sep22LTM!$D5948*($K5953/1000)</f>
        <v>310.016578573</v>
      </c>
      <c r="G5953" s="6">
        <f>+IRP_Sep22LTM!$D5948*($L5953/1000)</f>
        <v>572.112178839134</v>
      </c>
      <c r="H5953" s="6">
        <f>+ELAP_Sep22LTM!$D5948*($L5953/1000)</f>
        <v>370.49694494509521</v>
      </c>
      <c r="J5953" s="23">
        <f t="shared" si="150"/>
        <v>6</v>
      </c>
      <c r="K5953" s="30">
        <f>'Appendix 4.4'!D3764</f>
        <v>26226.85</v>
      </c>
      <c r="L5953" s="31">
        <f>'Appendix 4.5'!D3764</f>
        <v>31343.381199999931</v>
      </c>
      <c r="M5953" s="23">
        <f t="shared" si="151"/>
        <v>1</v>
      </c>
    </row>
    <row r="5954" spans="2:13" x14ac:dyDescent="0.25">
      <c r="B5954" s="25">
        <v>44717</v>
      </c>
      <c r="C5954" s="5">
        <v>17</v>
      </c>
      <c r="D5954" s="6">
        <f>+IRP_Sep22LTM!$D5949*($K5954/1000)</f>
        <v>358.26618837790113</v>
      </c>
      <c r="E5954" s="6">
        <f>+ELAP_Sep22LTM!$D5949*($K5954/1000)</f>
        <v>513.46217909917607</v>
      </c>
      <c r="G5954" s="6">
        <f>+IRP_Sep22LTM!$D5949*($L5954/1000)</f>
        <v>442.97495856854607</v>
      </c>
      <c r="H5954" s="6">
        <f>+ELAP_Sep22LTM!$D5949*($L5954/1000)</f>
        <v>634.86562475456503</v>
      </c>
      <c r="J5954" s="23">
        <f t="shared" si="150"/>
        <v>6</v>
      </c>
      <c r="K5954" s="30">
        <f>'Appendix 4.4'!D3765</f>
        <v>20898.254799999999</v>
      </c>
      <c r="L5954" s="31">
        <f>'Appendix 4.5'!D3765</f>
        <v>25839.456399999879</v>
      </c>
      <c r="M5954" s="23">
        <f t="shared" si="151"/>
        <v>1</v>
      </c>
    </row>
    <row r="5955" spans="2:13" x14ac:dyDescent="0.25">
      <c r="B5955" s="25">
        <v>44717</v>
      </c>
      <c r="C5955" s="5">
        <v>18</v>
      </c>
      <c r="D5955" s="6">
        <f>+IRP_Sep22LTM!$D5950*($K5955/1000)</f>
        <v>259.44565590163415</v>
      </c>
      <c r="E5955" s="6">
        <f>+ELAP_Sep22LTM!$D5950*($K5955/1000)</f>
        <v>494.71738883284809</v>
      </c>
      <c r="G5955" s="6">
        <f>+IRP_Sep22LTM!$D5950*($L5955/1000)</f>
        <v>357.91122079386923</v>
      </c>
      <c r="H5955" s="6">
        <f>+ELAP_Sep22LTM!$D5950*($L5955/1000)</f>
        <v>682.47396153070326</v>
      </c>
      <c r="J5955" s="23">
        <f t="shared" si="150"/>
        <v>6</v>
      </c>
      <c r="K5955" s="30">
        <f>'Appendix 4.4'!D3766</f>
        <v>13567.818300000001</v>
      </c>
      <c r="L5955" s="31">
        <f>'Appendix 4.5'!D3766</f>
        <v>18717.115899999979</v>
      </c>
      <c r="M5955" s="23">
        <f t="shared" si="151"/>
        <v>1</v>
      </c>
    </row>
    <row r="5956" spans="2:13" x14ac:dyDescent="0.25">
      <c r="B5956" s="25">
        <v>44717</v>
      </c>
      <c r="C5956" s="5">
        <v>19</v>
      </c>
      <c r="D5956" s="6">
        <f>+IRP_Sep22LTM!$D5951*($K5956/1000)</f>
        <v>197.39321007743337</v>
      </c>
      <c r="E5956" s="6">
        <f>+ELAP_Sep22LTM!$D5951*($K5956/1000)</f>
        <v>122.12196111245997</v>
      </c>
      <c r="G5956" s="6">
        <f>+IRP_Sep22LTM!$D5951*($L5956/1000)</f>
        <v>341.93061107589659</v>
      </c>
      <c r="H5956" s="6">
        <f>+ELAP_Sep22LTM!$D5951*($L5956/1000)</f>
        <v>211.54343035705131</v>
      </c>
      <c r="J5956" s="23">
        <f t="shared" si="150"/>
        <v>6</v>
      </c>
      <c r="K5956" s="30">
        <f>'Appendix 4.4'!D3767</f>
        <v>6796.6589999999987</v>
      </c>
      <c r="L5956" s="31">
        <f>'Appendix 4.5'!D3767</f>
        <v>11773.382500000072</v>
      </c>
      <c r="M5956" s="23">
        <f t="shared" si="151"/>
        <v>1</v>
      </c>
    </row>
    <row r="5957" spans="2:13" x14ac:dyDescent="0.25">
      <c r="B5957" s="25">
        <v>44717</v>
      </c>
      <c r="C5957" s="5">
        <v>20</v>
      </c>
      <c r="D5957" s="6">
        <f>+IRP_Sep22LTM!$D5952*($K5957/1000)</f>
        <v>56.623457088451822</v>
      </c>
      <c r="E5957" s="6">
        <f>+ELAP_Sep22LTM!$D5952*($K5957/1000)</f>
        <v>56.022729931293995</v>
      </c>
      <c r="G5957" s="6">
        <f>+IRP_Sep22LTM!$D5952*($L5957/1000)</f>
        <v>178.85456145136718</v>
      </c>
      <c r="H5957" s="6">
        <f>+ELAP_Sep22LTM!$D5952*($L5957/1000)</f>
        <v>176.95706529394337</v>
      </c>
      <c r="J5957" s="23">
        <f t="shared" si="150"/>
        <v>6</v>
      </c>
      <c r="K5957" s="30">
        <f>'Appendix 4.4'!D3768</f>
        <v>1802.9746</v>
      </c>
      <c r="L5957" s="31">
        <f>'Appendix 4.5'!D3768</f>
        <v>5694.9937000000118</v>
      </c>
      <c r="M5957" s="23">
        <f t="shared" si="151"/>
        <v>1</v>
      </c>
    </row>
    <row r="5958" spans="2:13" x14ac:dyDescent="0.25">
      <c r="B5958" s="25">
        <v>44717</v>
      </c>
      <c r="C5958" s="5">
        <v>21</v>
      </c>
      <c r="D5958" s="6">
        <f>+IRP_Sep22LTM!$D5953*($K5958/1000)</f>
        <v>5.3557165585075204</v>
      </c>
      <c r="E5958" s="6">
        <f>+ELAP_Sep22LTM!$D5953*($K5958/1000)</f>
        <v>12.74882259672</v>
      </c>
      <c r="G5958" s="6">
        <f>+IRP_Sep22LTM!$D5953*($L5958/1000)</f>
        <v>43.780298716194757</v>
      </c>
      <c r="H5958" s="6">
        <f>+ELAP_Sep22LTM!$D5953*($L5958/1000)</f>
        <v>104.21523534092969</v>
      </c>
      <c r="J5958" s="23">
        <f t="shared" si="150"/>
        <v>6</v>
      </c>
      <c r="K5958" s="30">
        <f>'Appendix 4.4'!D3769</f>
        <v>191.70959999999999</v>
      </c>
      <c r="L5958" s="31">
        <f>'Appendix 4.5'!D3769</f>
        <v>1567.1298999999956</v>
      </c>
      <c r="M5958" s="23">
        <f t="shared" si="151"/>
        <v>1</v>
      </c>
    </row>
    <row r="5959" spans="2:13" x14ac:dyDescent="0.25">
      <c r="B5959" s="25">
        <v>44717</v>
      </c>
      <c r="C5959" s="5">
        <v>22</v>
      </c>
      <c r="D5959" s="6">
        <f>+IRP_Sep22LTM!$D5954*($K5959/1000)</f>
        <v>0.22561291355870003</v>
      </c>
      <c r="E5959" s="6">
        <f>+ELAP_Sep22LTM!$D5954*($K5959/1000)</f>
        <v>1.0236582454779999</v>
      </c>
      <c r="G5959" s="6">
        <f>+IRP_Sep22LTM!$D5954*($L5959/1000)</f>
        <v>0.91236268604000048</v>
      </c>
      <c r="H5959" s="6">
        <f>+ELAP_Sep22LTM!$D5954*($L5959/1000)</f>
        <v>4.139601637600002</v>
      </c>
      <c r="J5959" s="23">
        <f t="shared" si="150"/>
        <v>6</v>
      </c>
      <c r="K5959" s="30">
        <f>'Appendix 4.4'!D3770</f>
        <v>10.5442</v>
      </c>
      <c r="L5959" s="31">
        <f>'Appendix 4.5'!D3770</f>
        <v>42.640000000000015</v>
      </c>
      <c r="M5959" s="23">
        <f t="shared" si="151"/>
        <v>1</v>
      </c>
    </row>
    <row r="5960" spans="2:13" x14ac:dyDescent="0.25">
      <c r="B5960" s="25">
        <v>44717</v>
      </c>
      <c r="C5960" s="5">
        <v>23</v>
      </c>
      <c r="D5960" s="6">
        <f>+IRP_Sep22LTM!$D5955*($K5960/1000)</f>
        <v>0.17923706926399982</v>
      </c>
      <c r="E5960" s="6">
        <f>+ELAP_Sep22LTM!$D5955*($K5960/1000)</f>
        <v>0.6518739585999993</v>
      </c>
      <c r="G5960" s="6">
        <f>+IRP_Sep22LTM!$D5955*($L5960/1000)</f>
        <v>0.27221321775735996</v>
      </c>
      <c r="H5960" s="6">
        <f>+ELAP_Sep22LTM!$D5955*($L5960/1000)</f>
        <v>0.99002236853899983</v>
      </c>
      <c r="J5960" s="23">
        <f t="shared" si="150"/>
        <v>6</v>
      </c>
      <c r="K5960" s="30">
        <f>'Appendix 4.4'!D3771</f>
        <v>10.179999999999989</v>
      </c>
      <c r="L5960" s="31">
        <f>'Appendix 4.5'!D3771</f>
        <v>15.460699999999999</v>
      </c>
      <c r="M5960" s="23">
        <f t="shared" si="151"/>
        <v>1</v>
      </c>
    </row>
    <row r="5961" spans="2:13" x14ac:dyDescent="0.25">
      <c r="B5961" s="25">
        <v>44717</v>
      </c>
      <c r="C5961" s="5">
        <v>24</v>
      </c>
      <c r="D5961" s="6">
        <f>+IRP_Sep22LTM!$D5956*($K5961/1000)</f>
        <v>0.38173746664620001</v>
      </c>
      <c r="E5961" s="6">
        <f>+ELAP_Sep22LTM!$D5956*($K5961/1000)</f>
        <v>1.1237134696410001</v>
      </c>
      <c r="G5961" s="6">
        <f>+IRP_Sep22LTM!$D5956*($L5961/1000)</f>
        <v>0.25255522225080002</v>
      </c>
      <c r="H5961" s="6">
        <f>+ELAP_Sep22LTM!$D5956*($L5961/1000)</f>
        <v>0.74344210319400006</v>
      </c>
      <c r="J5961" s="23">
        <f t="shared" si="150"/>
        <v>6</v>
      </c>
      <c r="K5961" s="30">
        <f>'Appendix 4.4'!D3772</f>
        <v>21.684899999999999</v>
      </c>
      <c r="L5961" s="31">
        <f>'Appendix 4.5'!D3772</f>
        <v>14.3466</v>
      </c>
      <c r="M5961" s="23">
        <f t="shared" si="151"/>
        <v>1</v>
      </c>
    </row>
    <row r="5962" spans="2:13" x14ac:dyDescent="0.25">
      <c r="B5962" s="25">
        <v>44718</v>
      </c>
      <c r="C5962" s="5">
        <v>1</v>
      </c>
      <c r="D5962" s="6">
        <f>+IRP_Sep22LTM!$D5957*($K5962/1000)</f>
        <v>0.40073034849060996</v>
      </c>
      <c r="E5962" s="6">
        <f>+ELAP_Sep22LTM!$D5957*($K5962/1000)</f>
        <v>0.78172593091200004</v>
      </c>
      <c r="G5962" s="6">
        <f>+IRP_Sep22LTM!$D5957*($L5962/1000)</f>
        <v>0.64501407081157991</v>
      </c>
      <c r="H5962" s="6">
        <f>+ELAP_Sep22LTM!$D5957*($L5962/1000)</f>
        <v>1.2582631359359999</v>
      </c>
      <c r="J5962" s="23">
        <f t="shared" si="150"/>
        <v>6</v>
      </c>
      <c r="K5962" s="30">
        <f>'Appendix 4.4'!D3773</f>
        <v>21.912700000000001</v>
      </c>
      <c r="L5962" s="31">
        <f>'Appendix 4.5'!D3773</f>
        <v>35.270600000000002</v>
      </c>
      <c r="M5962" s="23">
        <f t="shared" si="151"/>
        <v>2</v>
      </c>
    </row>
    <row r="5963" spans="2:13" x14ac:dyDescent="0.25">
      <c r="B5963" s="25">
        <v>44718</v>
      </c>
      <c r="C5963" s="5">
        <v>2</v>
      </c>
      <c r="D5963" s="6">
        <f>+IRP_Sep22LTM!$D5958*($K5963/1000)</f>
        <v>0.38798981872560001</v>
      </c>
      <c r="E5963" s="6">
        <f>+ELAP_Sep22LTM!$D5958*($K5963/1000)</f>
        <v>-6.3435934464000004E-2</v>
      </c>
      <c r="G5963" s="6">
        <f>+IRP_Sep22LTM!$D5958*($L5963/1000)</f>
        <v>0.63863670445964993</v>
      </c>
      <c r="H5963" s="6">
        <f>+ELAP_Sep22LTM!$D5958*($L5963/1000)</f>
        <v>-0.104416441296</v>
      </c>
      <c r="J5963" s="23">
        <f t="shared" ref="J5963:J6026" si="152">+MONTH(B5963)</f>
        <v>6</v>
      </c>
      <c r="K5963" s="30">
        <f>'Appendix 4.4'!D3774</f>
        <v>21.761600000000001</v>
      </c>
      <c r="L5963" s="31">
        <f>'Appendix 4.5'!D3774</f>
        <v>35.819900000000004</v>
      </c>
      <c r="M5963" s="23">
        <f t="shared" si="151"/>
        <v>2</v>
      </c>
    </row>
    <row r="5964" spans="2:13" x14ac:dyDescent="0.25">
      <c r="B5964" s="25">
        <v>44718</v>
      </c>
      <c r="C5964" s="5">
        <v>3</v>
      </c>
      <c r="D5964" s="6">
        <f>+IRP_Sep22LTM!$D5959*($K5964/1000)</f>
        <v>0.46432929309234999</v>
      </c>
      <c r="E5964" s="6">
        <f>+ELAP_Sep22LTM!$D5959*($K5964/1000)</f>
        <v>-0.25042618806099998</v>
      </c>
      <c r="G5964" s="6">
        <f>+IRP_Sep22LTM!$D5959*($L5964/1000)</f>
        <v>0.99764668070965012</v>
      </c>
      <c r="H5964" s="6">
        <f>+ELAP_Sep22LTM!$D5959*($L5964/1000)</f>
        <v>-0.53805964645900006</v>
      </c>
      <c r="J5964" s="23">
        <f t="shared" si="152"/>
        <v>6</v>
      </c>
      <c r="K5964" s="30">
        <f>'Appendix 4.4'!D3775</f>
        <v>24.726099999999999</v>
      </c>
      <c r="L5964" s="31">
        <f>'Appendix 4.5'!D3775</f>
        <v>53.125900000000001</v>
      </c>
      <c r="M5964" s="23">
        <f t="shared" si="151"/>
        <v>2</v>
      </c>
    </row>
    <row r="5965" spans="2:13" x14ac:dyDescent="0.25">
      <c r="B5965" s="25">
        <v>44718</v>
      </c>
      <c r="C5965" s="5">
        <v>4</v>
      </c>
      <c r="D5965" s="6">
        <f>+IRP_Sep22LTM!$D5960*($K5965/1000)</f>
        <v>0.53526288305589997</v>
      </c>
      <c r="E5965" s="6">
        <f>+ELAP_Sep22LTM!$D5960*($K5965/1000)</f>
        <v>0.12930880947399997</v>
      </c>
      <c r="G5965" s="6">
        <f>+IRP_Sep22LTM!$D5960*($L5965/1000)</f>
        <v>1.0928707952854502</v>
      </c>
      <c r="H5965" s="6">
        <f>+ELAP_Sep22LTM!$D5960*($L5965/1000)</f>
        <v>0.264015731187</v>
      </c>
      <c r="J5965" s="23">
        <f t="shared" si="152"/>
        <v>6</v>
      </c>
      <c r="K5965" s="30">
        <f>'Appendix 4.4'!D3776</f>
        <v>28.503399999999999</v>
      </c>
      <c r="L5965" s="31">
        <f>'Appendix 4.5'!D3776</f>
        <v>58.196700000000007</v>
      </c>
      <c r="M5965" s="23">
        <f t="shared" si="151"/>
        <v>2</v>
      </c>
    </row>
    <row r="5966" spans="2:13" x14ac:dyDescent="0.25">
      <c r="B5966" s="25">
        <v>44718</v>
      </c>
      <c r="C5966" s="5">
        <v>5</v>
      </c>
      <c r="D5966" s="6">
        <f>+IRP_Sep22LTM!$D5961*($K5966/1000)</f>
        <v>0.78898132311320002</v>
      </c>
      <c r="E5966" s="6">
        <f>+ELAP_Sep22LTM!$D5961*($K5966/1000)</f>
        <v>1.004956449736</v>
      </c>
      <c r="G5966" s="6">
        <f>+IRP_Sep22LTM!$D5961*($L5966/1000)</f>
        <v>1.5226496011520501</v>
      </c>
      <c r="H5966" s="6">
        <f>+ELAP_Sep22LTM!$D5961*($L5966/1000)</f>
        <v>1.9394585049590003</v>
      </c>
      <c r="J5966" s="23">
        <f t="shared" si="152"/>
        <v>6</v>
      </c>
      <c r="K5966" s="30">
        <f>'Appendix 4.4'!D3777</f>
        <v>31.4648</v>
      </c>
      <c r="L5966" s="31">
        <f>'Appendix 4.5'!D3777</f>
        <v>60.723700000000008</v>
      </c>
      <c r="M5966" s="23">
        <f t="shared" si="151"/>
        <v>2</v>
      </c>
    </row>
    <row r="5967" spans="2:13" x14ac:dyDescent="0.25">
      <c r="B5967" s="25">
        <v>44718</v>
      </c>
      <c r="C5967" s="5">
        <v>6</v>
      </c>
      <c r="D5967" s="6">
        <f>+IRP_Sep22LTM!$D5962*($K5967/1000)</f>
        <v>6.658176838739581</v>
      </c>
      <c r="E5967" s="6">
        <f>+ELAP_Sep22LTM!$D5962*($K5967/1000)</f>
        <v>16.159552835739003</v>
      </c>
      <c r="G5967" s="6">
        <f>+IRP_Sep22LTM!$D5962*($L5967/1000)</f>
        <v>1.0811481506456408</v>
      </c>
      <c r="H5967" s="6">
        <f>+ELAP_Sep22LTM!$D5962*($L5967/1000)</f>
        <v>2.6239721603620021</v>
      </c>
      <c r="J5967" s="23">
        <f t="shared" si="152"/>
        <v>6</v>
      </c>
      <c r="K5967" s="30">
        <f>'Appendix 4.4'!D3778</f>
        <v>359.95170000000002</v>
      </c>
      <c r="L5967" s="31">
        <f>'Appendix 4.5'!D3778</f>
        <v>58.448600000000042</v>
      </c>
      <c r="M5967" s="23">
        <f t="shared" si="151"/>
        <v>2</v>
      </c>
    </row>
    <row r="5968" spans="2:13" x14ac:dyDescent="0.25">
      <c r="B5968" s="25">
        <v>44718</v>
      </c>
      <c r="C5968" s="5">
        <v>7</v>
      </c>
      <c r="D5968" s="6">
        <f>+IRP_Sep22LTM!$D5963*($K5968/1000)</f>
        <v>18.616412699668029</v>
      </c>
      <c r="E5968" s="6">
        <f>+ELAP_Sep22LTM!$D5963*($K5968/1000)</f>
        <v>52.630893814554994</v>
      </c>
      <c r="G5968" s="6">
        <f>+IRP_Sep22LTM!$D5963*($L5968/1000)</f>
        <v>15.902096933566856</v>
      </c>
      <c r="H5968" s="6">
        <f>+ELAP_Sep22LTM!$D5963*($L5968/1000)</f>
        <v>44.957188511094962</v>
      </c>
      <c r="J5968" s="23">
        <f t="shared" si="152"/>
        <v>6</v>
      </c>
      <c r="K5968" s="30">
        <f>'Appendix 4.4'!D3779</f>
        <v>1250.6880999999998</v>
      </c>
      <c r="L5968" s="31">
        <f>'Appendix 4.5'!D3779</f>
        <v>1068.3348999999992</v>
      </c>
      <c r="M5968" s="23">
        <f t="shared" si="151"/>
        <v>2</v>
      </c>
    </row>
    <row r="5969" spans="2:13" x14ac:dyDescent="0.25">
      <c r="B5969" s="25">
        <v>44718</v>
      </c>
      <c r="C5969" s="5">
        <v>8</v>
      </c>
      <c r="D5969" s="6">
        <f>+IRP_Sep22LTM!$D5964*($K5969/1000)</f>
        <v>26.2008331817499</v>
      </c>
      <c r="E5969" s="6">
        <f>+ELAP_Sep22LTM!$D5964*($K5969/1000)</f>
        <v>123.09498193656599</v>
      </c>
      <c r="G5969" s="6">
        <f>+IRP_Sep22LTM!$D5964*($L5969/1000)</f>
        <v>40.561769272144232</v>
      </c>
      <c r="H5969" s="6">
        <f>+ELAP_Sep22LTM!$D5964*($L5969/1000)</f>
        <v>190.56456034182816</v>
      </c>
      <c r="J5969" s="23">
        <f t="shared" si="152"/>
        <v>6</v>
      </c>
      <c r="K5969" s="30">
        <f>'Appendix 4.4'!D3780</f>
        <v>3086.7938999999997</v>
      </c>
      <c r="L5969" s="31">
        <f>'Appendix 4.5'!D3780</f>
        <v>4778.696200000003</v>
      </c>
      <c r="M5969" s="23">
        <f t="shared" si="151"/>
        <v>2</v>
      </c>
    </row>
    <row r="5970" spans="2:13" x14ac:dyDescent="0.25">
      <c r="B5970" s="25">
        <v>44718</v>
      </c>
      <c r="C5970" s="5">
        <v>9</v>
      </c>
      <c r="D5970" s="6">
        <f>+IRP_Sep22LTM!$D5965*($K5970/1000)</f>
        <v>39.70245790246581</v>
      </c>
      <c r="E5970" s="6">
        <f>+ELAP_Sep22LTM!$D5965*($K5970/1000)</f>
        <v>117.10346352211002</v>
      </c>
      <c r="G5970" s="6">
        <f>+IRP_Sep22LTM!$D5965*($L5970/1000)</f>
        <v>58.708781707053809</v>
      </c>
      <c r="H5970" s="6">
        <f>+ELAP_Sep22LTM!$D5965*($L5970/1000)</f>
        <v>173.16312491153121</v>
      </c>
      <c r="J5970" s="23">
        <f t="shared" si="152"/>
        <v>6</v>
      </c>
      <c r="K5970" s="30">
        <f>'Appendix 4.4'!D3781</f>
        <v>7780.6405000000013</v>
      </c>
      <c r="L5970" s="31">
        <f>'Appendix 4.5'!D3781</f>
        <v>11505.38150000008</v>
      </c>
      <c r="M5970" s="23">
        <f t="shared" si="151"/>
        <v>2</v>
      </c>
    </row>
    <row r="5971" spans="2:13" x14ac:dyDescent="0.25">
      <c r="B5971" s="25">
        <v>44718</v>
      </c>
      <c r="C5971" s="5">
        <v>10</v>
      </c>
      <c r="D5971" s="6">
        <f>+IRP_Sep22LTM!$D5966*($K5971/1000)</f>
        <v>82.382298906987245</v>
      </c>
      <c r="E5971" s="6">
        <f>+ELAP_Sep22LTM!$D5966*($K5971/1000)</f>
        <v>154.23318036339202</v>
      </c>
      <c r="G5971" s="6">
        <f>+IRP_Sep22LTM!$D5966*($L5971/1000)</f>
        <v>107.14643937927468</v>
      </c>
      <c r="H5971" s="6">
        <f>+ELAP_Sep22LTM!$D5966*($L5971/1000)</f>
        <v>200.59571448396801</v>
      </c>
      <c r="J5971" s="23">
        <f t="shared" si="152"/>
        <v>6</v>
      </c>
      <c r="K5971" s="30">
        <f>'Appendix 4.4'!D3782</f>
        <v>15386.8819</v>
      </c>
      <c r="L5971" s="31">
        <f>'Appendix 4.5'!D3782</f>
        <v>20012.1826</v>
      </c>
      <c r="M5971" s="23">
        <f t="shared" si="151"/>
        <v>2</v>
      </c>
    </row>
    <row r="5972" spans="2:13" x14ac:dyDescent="0.25">
      <c r="B5972" s="25">
        <v>44718</v>
      </c>
      <c r="C5972" s="5">
        <v>11</v>
      </c>
      <c r="D5972" s="6">
        <f>+IRP_Sep22LTM!$D5967*($K5972/1000)</f>
        <v>113.78123051809872</v>
      </c>
      <c r="E5972" s="6">
        <f>+ELAP_Sep22LTM!$D5967*($K5972/1000)</f>
        <v>231.92838779190004</v>
      </c>
      <c r="G5972" s="6">
        <f>+IRP_Sep22LTM!$D5967*($L5972/1000)</f>
        <v>138.75585971679413</v>
      </c>
      <c r="H5972" s="6">
        <f>+ELAP_Sep22LTM!$D5967*($L5972/1000)</f>
        <v>282.83595364769889</v>
      </c>
      <c r="J5972" s="23">
        <f t="shared" si="152"/>
        <v>6</v>
      </c>
      <c r="K5972" s="30">
        <f>'Appendix 4.4'!D3783</f>
        <v>22681.373800000001</v>
      </c>
      <c r="L5972" s="31">
        <f>'Appendix 4.5'!D3783</f>
        <v>27659.86539999989</v>
      </c>
      <c r="M5972" s="23">
        <f t="shared" si="151"/>
        <v>2</v>
      </c>
    </row>
    <row r="5973" spans="2:13" x14ac:dyDescent="0.25">
      <c r="B5973" s="25">
        <v>44718</v>
      </c>
      <c r="C5973" s="5">
        <v>12</v>
      </c>
      <c r="D5973" s="6">
        <f>+IRP_Sep22LTM!$D5968*($K5973/1000)</f>
        <v>229.150653094017</v>
      </c>
      <c r="E5973" s="6">
        <f>+ELAP_Sep22LTM!$D5968*($K5973/1000)</f>
        <v>237.75497492811596</v>
      </c>
      <c r="G5973" s="6">
        <f>+IRP_Sep22LTM!$D5968*($L5973/1000)</f>
        <v>272.248604769991</v>
      </c>
      <c r="H5973" s="6">
        <f>+ELAP_Sep22LTM!$D5968*($L5973/1000)</f>
        <v>282.47120105194142</v>
      </c>
      <c r="J5973" s="23">
        <f t="shared" si="152"/>
        <v>6</v>
      </c>
      <c r="K5973" s="30">
        <f>'Appendix 4.4'!D3784</f>
        <v>27830.8406</v>
      </c>
      <c r="L5973" s="31">
        <f>'Appendix 4.5'!D3784</f>
        <v>33065.179699999935</v>
      </c>
      <c r="M5973" s="23">
        <f t="shared" si="151"/>
        <v>2</v>
      </c>
    </row>
    <row r="5974" spans="2:13" x14ac:dyDescent="0.25">
      <c r="B5974" s="25">
        <v>44718</v>
      </c>
      <c r="C5974" s="5">
        <v>13</v>
      </c>
      <c r="D5974" s="6">
        <f>+IRP_Sep22LTM!$D5969*($K5974/1000)</f>
        <v>338.21908366727848</v>
      </c>
      <c r="E5974" s="6">
        <f>+ELAP_Sep22LTM!$D5969*($K5974/1000)</f>
        <v>602.1676208547201</v>
      </c>
      <c r="G5974" s="6">
        <f>+IRP_Sep22LTM!$D5969*($L5974/1000)</f>
        <v>399.27462794784509</v>
      </c>
      <c r="H5974" s="6">
        <f>+ELAP_Sep22LTM!$D5969*($L5974/1000)</f>
        <v>710.8713386957478</v>
      </c>
      <c r="J5974" s="23">
        <f t="shared" si="152"/>
        <v>6</v>
      </c>
      <c r="K5974" s="30">
        <f>'Appendix 4.4'!D3785</f>
        <v>30061.635200000004</v>
      </c>
      <c r="L5974" s="31">
        <f>'Appendix 4.5'!D3785</f>
        <v>35488.382499999891</v>
      </c>
      <c r="M5974" s="23">
        <f t="shared" si="151"/>
        <v>2</v>
      </c>
    </row>
    <row r="5975" spans="2:13" x14ac:dyDescent="0.25">
      <c r="B5975" s="25">
        <v>44718</v>
      </c>
      <c r="C5975" s="5">
        <v>14</v>
      </c>
      <c r="D5975" s="6">
        <f>+IRP_Sep22LTM!$D5970*($K5975/1000)</f>
        <v>491.43489490708231</v>
      </c>
      <c r="E5975" s="6">
        <f>+ELAP_Sep22LTM!$D5970*($K5975/1000)</f>
        <v>1032.93253244735</v>
      </c>
      <c r="G5975" s="6">
        <f>+IRP_Sep22LTM!$D5970*($L5975/1000)</f>
        <v>582.36147080846047</v>
      </c>
      <c r="H5975" s="6">
        <f>+ELAP_Sep22LTM!$D5970*($L5975/1000)</f>
        <v>1224.0484244727518</v>
      </c>
      <c r="J5975" s="23">
        <f t="shared" si="152"/>
        <v>6</v>
      </c>
      <c r="K5975" s="30">
        <f>'Appendix 4.4'!D3786</f>
        <v>29783.172200000001</v>
      </c>
      <c r="L5975" s="31">
        <f>'Appendix 4.5'!D3786</f>
        <v>35293.733000000051</v>
      </c>
      <c r="M5975" s="23">
        <f t="shared" si="151"/>
        <v>2</v>
      </c>
    </row>
    <row r="5976" spans="2:13" x14ac:dyDescent="0.25">
      <c r="B5976" s="25">
        <v>44718</v>
      </c>
      <c r="C5976" s="5">
        <v>15</v>
      </c>
      <c r="D5976" s="6">
        <f>+IRP_Sep22LTM!$D5971*($K5976/1000)</f>
        <v>402.78416490751141</v>
      </c>
      <c r="E5976" s="6">
        <f>+ELAP_Sep22LTM!$D5971*($K5976/1000)</f>
        <v>1048.9367880017001</v>
      </c>
      <c r="G5976" s="6">
        <f>+IRP_Sep22LTM!$D5971*($L5976/1000)</f>
        <v>489.67757068106295</v>
      </c>
      <c r="H5976" s="6">
        <f>+ELAP_Sep22LTM!$D5971*($L5976/1000)</f>
        <v>1275.2259470394363</v>
      </c>
      <c r="J5976" s="23">
        <f t="shared" si="152"/>
        <v>6</v>
      </c>
      <c r="K5976" s="30">
        <f>'Appendix 4.4'!D3787</f>
        <v>25798.993999999999</v>
      </c>
      <c r="L5976" s="31">
        <f>'Appendix 4.5'!D3787</f>
        <v>31364.660799999903</v>
      </c>
      <c r="M5976" s="23">
        <f t="shared" si="151"/>
        <v>2</v>
      </c>
    </row>
    <row r="5977" spans="2:13" x14ac:dyDescent="0.25">
      <c r="B5977" s="25">
        <v>44718</v>
      </c>
      <c r="C5977" s="5">
        <v>16</v>
      </c>
      <c r="D5977" s="6">
        <f>+IRP_Sep22LTM!$D5972*($K5977/1000)</f>
        <v>458.67206493114259</v>
      </c>
      <c r="E5977" s="6">
        <f>+ELAP_Sep22LTM!$D5972*($K5977/1000)</f>
        <v>1370.1698662776403</v>
      </c>
      <c r="G5977" s="6">
        <f>+IRP_Sep22LTM!$D5972*($L5977/1000)</f>
        <v>556.47709371874441</v>
      </c>
      <c r="H5977" s="6">
        <f>+ELAP_Sep22LTM!$D5972*($L5977/1000)</f>
        <v>1662.3383096191965</v>
      </c>
      <c r="J5977" s="23">
        <f t="shared" si="152"/>
        <v>6</v>
      </c>
      <c r="K5977" s="30">
        <f>'Appendix 4.4'!D3788</f>
        <v>26477.121700000003</v>
      </c>
      <c r="L5977" s="31">
        <f>'Appendix 4.5'!D3788</f>
        <v>32122.97599999993</v>
      </c>
      <c r="M5977" s="23">
        <f t="shared" si="151"/>
        <v>2</v>
      </c>
    </row>
    <row r="5978" spans="2:13" x14ac:dyDescent="0.25">
      <c r="B5978" s="25">
        <v>44718</v>
      </c>
      <c r="C5978" s="5">
        <v>17</v>
      </c>
      <c r="D5978" s="6">
        <f>+IRP_Sep22LTM!$D5973*($K5978/1000)</f>
        <v>352.99143195066625</v>
      </c>
      <c r="E5978" s="6">
        <f>+ELAP_Sep22LTM!$D5973*($K5978/1000)</f>
        <v>536.95160827248003</v>
      </c>
      <c r="G5978" s="6">
        <f>+IRP_Sep22LTM!$D5973*($L5978/1000)</f>
        <v>440.16136724372387</v>
      </c>
      <c r="H5978" s="6">
        <f>+ELAP_Sep22LTM!$D5973*($L5978/1000)</f>
        <v>669.54983222924977</v>
      </c>
      <c r="J5978" s="23">
        <f t="shared" si="152"/>
        <v>6</v>
      </c>
      <c r="K5978" s="30">
        <f>'Appendix 4.4'!D3789</f>
        <v>20590.569600000003</v>
      </c>
      <c r="L5978" s="31">
        <f>'Appendix 4.5'!D3789</f>
        <v>25675.334999999992</v>
      </c>
      <c r="M5978" s="23">
        <f t="shared" si="151"/>
        <v>2</v>
      </c>
    </row>
    <row r="5979" spans="2:13" x14ac:dyDescent="0.25">
      <c r="B5979" s="25">
        <v>44718</v>
      </c>
      <c r="C5979" s="5">
        <v>18</v>
      </c>
      <c r="D5979" s="6">
        <f>+IRP_Sep22LTM!$D5974*($K5979/1000)</f>
        <v>286.48979619139902</v>
      </c>
      <c r="E5979" s="6">
        <f>+ELAP_Sep22LTM!$D5974*($K5979/1000)</f>
        <v>186.95540404677598</v>
      </c>
      <c r="G5979" s="6">
        <f>+IRP_Sep22LTM!$D5974*($L5979/1000)</f>
        <v>409.28321718732616</v>
      </c>
      <c r="H5979" s="6">
        <f>+ELAP_Sep22LTM!$D5974*($L5979/1000)</f>
        <v>267.08703156639035</v>
      </c>
      <c r="J5979" s="23">
        <f t="shared" si="152"/>
        <v>6</v>
      </c>
      <c r="K5979" s="30">
        <f>'Appendix 4.4'!D3790</f>
        <v>12796.741599999999</v>
      </c>
      <c r="L5979" s="31">
        <f>'Appendix 4.5'!D3790</f>
        <v>18281.599000000024</v>
      </c>
      <c r="M5979" s="23">
        <f t="shared" si="151"/>
        <v>2</v>
      </c>
    </row>
    <row r="5980" spans="2:13" x14ac:dyDescent="0.25">
      <c r="B5980" s="25">
        <v>44718</v>
      </c>
      <c r="C5980" s="5">
        <v>19</v>
      </c>
      <c r="D5980" s="6">
        <f>+IRP_Sep22LTM!$D5975*($K5980/1000)</f>
        <v>174.42445016877281</v>
      </c>
      <c r="E5980" s="6">
        <f>+ELAP_Sep22LTM!$D5975*($K5980/1000)</f>
        <v>81.749743925595993</v>
      </c>
      <c r="G5980" s="6">
        <f>+IRP_Sep22LTM!$D5975*($L5980/1000)</f>
        <v>325.40919389648838</v>
      </c>
      <c r="H5980" s="6">
        <f>+ELAP_Sep22LTM!$D5975*($L5980/1000)</f>
        <v>152.51370003650504</v>
      </c>
      <c r="J5980" s="23">
        <f t="shared" si="152"/>
        <v>6</v>
      </c>
      <c r="K5980" s="30">
        <f>'Appendix 4.4'!D3791</f>
        <v>5771.0331999999989</v>
      </c>
      <c r="L5980" s="31">
        <f>'Appendix 4.5'!D3791</f>
        <v>10766.536800000074</v>
      </c>
      <c r="M5980" s="23">
        <f t="shared" si="151"/>
        <v>2</v>
      </c>
    </row>
    <row r="5981" spans="2:13" x14ac:dyDescent="0.25">
      <c r="B5981" s="25">
        <v>44718</v>
      </c>
      <c r="C5981" s="5">
        <v>20</v>
      </c>
      <c r="D5981" s="6">
        <f>+IRP_Sep22LTM!$D5976*($K5981/1000)</f>
        <v>46.918301394687994</v>
      </c>
      <c r="E5981" s="6">
        <f>+ELAP_Sep22LTM!$D5976*($K5981/1000)</f>
        <v>6.9863223891840001</v>
      </c>
      <c r="G5981" s="6">
        <f>+IRP_Sep22LTM!$D5976*($L5981/1000)</f>
        <v>135.68556735490409</v>
      </c>
      <c r="H5981" s="6">
        <f>+ELAP_Sep22LTM!$D5976*($L5981/1000)</f>
        <v>20.204122675422017</v>
      </c>
      <c r="J5981" s="23">
        <f t="shared" si="152"/>
        <v>6</v>
      </c>
      <c r="K5981" s="30">
        <f>'Appendix 4.4'!D3792</f>
        <v>1447.2256</v>
      </c>
      <c r="L5981" s="31">
        <f>'Appendix 4.5'!D3792</f>
        <v>4185.3098000000036</v>
      </c>
      <c r="M5981" s="23">
        <f t="shared" si="151"/>
        <v>2</v>
      </c>
    </row>
    <row r="5982" spans="2:13" x14ac:dyDescent="0.25">
      <c r="B5982" s="25">
        <v>44718</v>
      </c>
      <c r="C5982" s="5">
        <v>21</v>
      </c>
      <c r="D5982" s="6">
        <f>+IRP_Sep22LTM!$D5977*($K5982/1000)</f>
        <v>3.2540525323150491</v>
      </c>
      <c r="E5982" s="6">
        <f>+ELAP_Sep22LTM!$D5977*($K5982/1000)</f>
        <v>3.3541880175989993</v>
      </c>
      <c r="G5982" s="6">
        <f>+IRP_Sep22LTM!$D5977*($L5982/1000)</f>
        <v>31.043272499771522</v>
      </c>
      <c r="H5982" s="6">
        <f>+ELAP_Sep22LTM!$D5977*($L5982/1000)</f>
        <v>31.998553069367922</v>
      </c>
      <c r="J5982" s="23">
        <f t="shared" si="152"/>
        <v>6</v>
      </c>
      <c r="K5982" s="30">
        <f>'Appendix 4.4'!D3793</f>
        <v>126.60929999999999</v>
      </c>
      <c r="L5982" s="31">
        <f>'Appendix 4.5'!D3793</f>
        <v>1207.8375999999971</v>
      </c>
      <c r="M5982" s="23">
        <f t="shared" si="151"/>
        <v>2</v>
      </c>
    </row>
    <row r="5983" spans="2:13" x14ac:dyDescent="0.25">
      <c r="B5983" s="25">
        <v>44718</v>
      </c>
      <c r="C5983" s="5">
        <v>22</v>
      </c>
      <c r="D5983" s="6">
        <f>+IRP_Sep22LTM!$D5978*($K5983/1000)</f>
        <v>0.11345140745136002</v>
      </c>
      <c r="E5983" s="6">
        <f>+ELAP_Sep22LTM!$D5978*($K5983/1000)</f>
        <v>0.31767237814400007</v>
      </c>
      <c r="G5983" s="6">
        <f>+IRP_Sep22LTM!$D5978*($L5983/1000)</f>
        <v>0.86419955801574022</v>
      </c>
      <c r="H5983" s="6">
        <f>+ELAP_Sep22LTM!$D5978*($L5983/1000)</f>
        <v>2.4198230321960006</v>
      </c>
      <c r="J5983" s="23">
        <f t="shared" si="152"/>
        <v>6</v>
      </c>
      <c r="K5983" s="30">
        <f>'Appendix 4.4'!D3794</f>
        <v>4.7608000000000006</v>
      </c>
      <c r="L5983" s="31">
        <f>'Appendix 4.5'!D3794</f>
        <v>36.264700000000012</v>
      </c>
      <c r="M5983" s="23">
        <f t="shared" si="151"/>
        <v>2</v>
      </c>
    </row>
    <row r="5984" spans="2:13" x14ac:dyDescent="0.25">
      <c r="B5984" s="25">
        <v>44718</v>
      </c>
      <c r="C5984" s="5">
        <v>23</v>
      </c>
      <c r="D5984" s="6">
        <f>+IRP_Sep22LTM!$D5979*($K5984/1000)</f>
        <v>9.8291021301759998E-2</v>
      </c>
      <c r="E5984" s="6">
        <f>+ELAP_Sep22LTM!$D5979*($K5984/1000)</f>
        <v>0.31921171520000002</v>
      </c>
      <c r="G5984" s="6">
        <f>+IRP_Sep22LTM!$D5979*($L5984/1000)</f>
        <v>0.38978801787552003</v>
      </c>
      <c r="H5984" s="6">
        <f>+ELAP_Sep22LTM!$D5979*($L5984/1000)</f>
        <v>1.2658826829000001</v>
      </c>
      <c r="J5984" s="23">
        <f t="shared" si="152"/>
        <v>6</v>
      </c>
      <c r="K5984" s="30">
        <f>'Appendix 4.4'!D3795</f>
        <v>4.3903999999999996</v>
      </c>
      <c r="L5984" s="31">
        <f>'Appendix 4.5'!D3795</f>
        <v>17.410800000000002</v>
      </c>
      <c r="M5984" s="23">
        <f t="shared" si="151"/>
        <v>2</v>
      </c>
    </row>
    <row r="5985" spans="2:13" x14ac:dyDescent="0.25">
      <c r="B5985" s="25">
        <v>44718</v>
      </c>
      <c r="C5985" s="5">
        <v>24</v>
      </c>
      <c r="D5985" s="6">
        <f>+IRP_Sep22LTM!$D5980*($K5985/1000)</f>
        <v>0.1192874143347</v>
      </c>
      <c r="E5985" s="6">
        <f>+ELAP_Sep22LTM!$D5980*($K5985/1000)</f>
        <v>0.34459382798999999</v>
      </c>
      <c r="G5985" s="6">
        <f>+IRP_Sep22LTM!$D5980*($L5985/1000)</f>
        <v>0.29921757403494997</v>
      </c>
      <c r="H5985" s="6">
        <f>+ELAP_Sep22LTM!$D5980*($L5985/1000)</f>
        <v>0.86437056091499997</v>
      </c>
      <c r="J5985" s="23">
        <f t="shared" si="152"/>
        <v>6</v>
      </c>
      <c r="K5985" s="30">
        <f>'Appendix 4.4'!D3796</f>
        <v>6.3521999999999998</v>
      </c>
      <c r="L5985" s="31">
        <f>'Appendix 4.5'!D3796</f>
        <v>15.9337</v>
      </c>
      <c r="M5985" s="23">
        <f t="shared" si="151"/>
        <v>2</v>
      </c>
    </row>
    <row r="5986" spans="2:13" x14ac:dyDescent="0.25">
      <c r="B5986" s="25">
        <v>44719</v>
      </c>
      <c r="C5986" s="5">
        <v>1</v>
      </c>
      <c r="D5986" s="6">
        <f>+IRP_Sep22LTM!$D5981*($K5986/1000)</f>
        <v>0.15825025821080002</v>
      </c>
      <c r="E5986" s="6">
        <f>+ELAP_Sep22LTM!$D5981*($K5986/1000)</f>
        <v>0.44932365574000005</v>
      </c>
      <c r="G5986" s="6">
        <f>+IRP_Sep22LTM!$D5981*($L5986/1000)</f>
        <v>0.84343492426340017</v>
      </c>
      <c r="H5986" s="6">
        <f>+ELAP_Sep22LTM!$D5981*($L5986/1000)</f>
        <v>2.3947844877700004</v>
      </c>
      <c r="J5986" s="23">
        <f t="shared" si="152"/>
        <v>6</v>
      </c>
      <c r="K5986" s="30">
        <f>'Appendix 4.4'!D3797</f>
        <v>8.6698000000000004</v>
      </c>
      <c r="L5986" s="31">
        <f>'Appendix 4.5'!D3797</f>
        <v>46.207900000000002</v>
      </c>
      <c r="M5986" s="23">
        <f t="shared" si="151"/>
        <v>3</v>
      </c>
    </row>
    <row r="5987" spans="2:13" x14ac:dyDescent="0.25">
      <c r="B5987" s="25">
        <v>44719</v>
      </c>
      <c r="C5987" s="5">
        <v>2</v>
      </c>
      <c r="D5987" s="6">
        <f>+IRP_Sep22LTM!$D5982*($K5987/1000)</f>
        <v>8.6322078005399996E-2</v>
      </c>
      <c r="E5987" s="6">
        <f>+ELAP_Sep22LTM!$D5982*($K5987/1000)</f>
        <v>0.13981644434399998</v>
      </c>
      <c r="G5987" s="6">
        <f>+IRP_Sep22LTM!$D5982*($L5987/1000)</f>
        <v>0.79870953045960003</v>
      </c>
      <c r="H5987" s="6">
        <f>+ELAP_Sep22LTM!$D5982*($L5987/1000)</f>
        <v>1.2936751430560001</v>
      </c>
      <c r="J5987" s="23">
        <f t="shared" si="152"/>
        <v>6</v>
      </c>
      <c r="K5987" s="30">
        <f>'Appendix 4.4'!D3798</f>
        <v>4.8818999999999999</v>
      </c>
      <c r="L5987" s="31">
        <f>'Appendix 4.5'!D3798</f>
        <v>45.170600000000007</v>
      </c>
      <c r="M5987" s="23">
        <f t="shared" si="151"/>
        <v>3</v>
      </c>
    </row>
    <row r="5988" spans="2:13" x14ac:dyDescent="0.25">
      <c r="B5988" s="25">
        <v>44719</v>
      </c>
      <c r="C5988" s="5">
        <v>3</v>
      </c>
      <c r="D5988" s="6">
        <f>+IRP_Sep22LTM!$D5983*($K5988/1000)</f>
        <v>9.4569227028000011E-2</v>
      </c>
      <c r="E5988" s="6">
        <f>+ELAP_Sep22LTM!$D5983*($K5988/1000)</f>
        <v>0.16208261563100002</v>
      </c>
      <c r="G5988" s="6">
        <f>+IRP_Sep22LTM!$D5983*($L5988/1000)</f>
        <v>0.14292081903600001</v>
      </c>
      <c r="H5988" s="6">
        <f>+ELAP_Sep22LTM!$D5983*($L5988/1000)</f>
        <v>0.24495262259700001</v>
      </c>
      <c r="J5988" s="23">
        <f t="shared" si="152"/>
        <v>6</v>
      </c>
      <c r="K5988" s="30">
        <f>'Appendix 4.4'!D3799</f>
        <v>5.2248999999999999</v>
      </c>
      <c r="L5988" s="31">
        <f>'Appendix 4.5'!D3799</f>
        <v>7.8963000000000001</v>
      </c>
      <c r="M5988" s="23">
        <f t="shared" si="151"/>
        <v>3</v>
      </c>
    </row>
    <row r="5989" spans="2:13" x14ac:dyDescent="0.25">
      <c r="B5989" s="25">
        <v>44719</v>
      </c>
      <c r="C5989" s="5">
        <v>4</v>
      </c>
      <c r="D5989" s="6">
        <f>+IRP_Sep22LTM!$D5984*($K5989/1000)</f>
        <v>0.12600087591094999</v>
      </c>
      <c r="E5989" s="6">
        <f>+ELAP_Sep22LTM!$D5984*($K5989/1000)</f>
        <v>0.20690762277299998</v>
      </c>
      <c r="G5989" s="6">
        <f>+IRP_Sep22LTM!$D5984*($L5989/1000)</f>
        <v>0.14455444244895002</v>
      </c>
      <c r="H5989" s="6">
        <f>+ELAP_Sep22LTM!$D5984*($L5989/1000)</f>
        <v>0.237374667693</v>
      </c>
      <c r="J5989" s="23">
        <f t="shared" si="152"/>
        <v>6</v>
      </c>
      <c r="K5989" s="30">
        <f>'Appendix 4.4'!D3800</f>
        <v>6.7096999999999998</v>
      </c>
      <c r="L5989" s="31">
        <f>'Appendix 4.5'!D3800</f>
        <v>7.6977000000000002</v>
      </c>
      <c r="M5989" s="23">
        <f t="shared" si="151"/>
        <v>3</v>
      </c>
    </row>
    <row r="5990" spans="2:13" x14ac:dyDescent="0.25">
      <c r="B5990" s="25">
        <v>44719</v>
      </c>
      <c r="C5990" s="5">
        <v>5</v>
      </c>
      <c r="D5990" s="6">
        <f>+IRP_Sep22LTM!$D5985*($K5990/1000)</f>
        <v>0.15672146620712998</v>
      </c>
      <c r="E5990" s="6">
        <f>+ELAP_Sep22LTM!$D5985*($K5990/1000)</f>
        <v>0.18380014184399998</v>
      </c>
      <c r="G5990" s="6">
        <f>+IRP_Sep22LTM!$D5985*($L5990/1000)</f>
        <v>0.21751832687177999</v>
      </c>
      <c r="H5990" s="6">
        <f>+ELAP_Sep22LTM!$D5985*($L5990/1000)</f>
        <v>0.25510161626400002</v>
      </c>
      <c r="J5990" s="23">
        <f t="shared" si="152"/>
        <v>6</v>
      </c>
      <c r="K5990" s="30">
        <f>'Appendix 4.4'!D3801</f>
        <v>7.7991000000000001</v>
      </c>
      <c r="L5990" s="31">
        <f>'Appendix 4.5'!D3801</f>
        <v>10.8246</v>
      </c>
      <c r="M5990" s="23">
        <f t="shared" si="151"/>
        <v>3</v>
      </c>
    </row>
    <row r="5991" spans="2:13" x14ac:dyDescent="0.25">
      <c r="B5991" s="25">
        <v>44719</v>
      </c>
      <c r="C5991" s="5">
        <v>6</v>
      </c>
      <c r="D5991" s="6">
        <f>+IRP_Sep22LTM!$D5986*($K5991/1000)</f>
        <v>2.1234179240100004</v>
      </c>
      <c r="E5991" s="6">
        <f>+ELAP_Sep22LTM!$D5986*($K5991/1000)</f>
        <v>2.2381384227390004</v>
      </c>
      <c r="G5991" s="6">
        <f>+IRP_Sep22LTM!$D5986*($L5991/1000)</f>
        <v>0.19559173197000002</v>
      </c>
      <c r="H5991" s="6">
        <f>+ELAP_Sep22LTM!$D5986*($L5991/1000)</f>
        <v>0.206158837383</v>
      </c>
      <c r="J5991" s="23">
        <f t="shared" si="152"/>
        <v>6</v>
      </c>
      <c r="K5991" s="30">
        <f>'Appendix 4.4'!D3802</f>
        <v>94.382100000000008</v>
      </c>
      <c r="L5991" s="31">
        <f>'Appendix 4.5'!D3802</f>
        <v>8.6936999999999998</v>
      </c>
      <c r="M5991" s="23">
        <f t="shared" si="151"/>
        <v>3</v>
      </c>
    </row>
    <row r="5992" spans="2:13" x14ac:dyDescent="0.25">
      <c r="B5992" s="25">
        <v>44719</v>
      </c>
      <c r="C5992" s="5">
        <v>7</v>
      </c>
      <c r="D5992" s="6">
        <f>+IRP_Sep22LTM!$D5987*($K5992/1000)</f>
        <v>11.380868884726549</v>
      </c>
      <c r="E5992" s="6">
        <f>+ELAP_Sep22LTM!$D5987*($K5992/1000)</f>
        <v>21.771993102094999</v>
      </c>
      <c r="G5992" s="6">
        <f>+IRP_Sep22LTM!$D5987*($L5992/1000)</f>
        <v>7.7158922544724895</v>
      </c>
      <c r="H5992" s="6">
        <f>+ELAP_Sep22LTM!$D5987*($L5992/1000)</f>
        <v>14.760766918801</v>
      </c>
      <c r="J5992" s="23">
        <f t="shared" si="152"/>
        <v>6</v>
      </c>
      <c r="K5992" s="30">
        <f>'Appendix 4.4'!D3803</f>
        <v>566.35849999999994</v>
      </c>
      <c r="L5992" s="31">
        <f>'Appendix 4.5'!D3803</f>
        <v>383.97429999999997</v>
      </c>
      <c r="M5992" s="23">
        <f t="shared" si="151"/>
        <v>3</v>
      </c>
    </row>
    <row r="5993" spans="2:13" x14ac:dyDescent="0.25">
      <c r="B5993" s="25">
        <v>44719</v>
      </c>
      <c r="C5993" s="5">
        <v>8</v>
      </c>
      <c r="D5993" s="6">
        <f>+IRP_Sep22LTM!$D5988*($K5993/1000)</f>
        <v>41.950415208495485</v>
      </c>
      <c r="E5993" s="6">
        <f>+ELAP_Sep22LTM!$D5988*($K5993/1000)</f>
        <v>80.811637257362023</v>
      </c>
      <c r="G5993" s="6">
        <f>+IRP_Sep22LTM!$D5988*($L5993/1000)</f>
        <v>45.624663458336819</v>
      </c>
      <c r="H5993" s="6">
        <f>+ELAP_Sep22LTM!$D5988*($L5993/1000)</f>
        <v>87.889565217883003</v>
      </c>
      <c r="J5993" s="23">
        <f t="shared" si="152"/>
        <v>6</v>
      </c>
      <c r="K5993" s="30">
        <f>'Appendix 4.4'!D3804</f>
        <v>2173.9682000000003</v>
      </c>
      <c r="L5993" s="31">
        <f>'Appendix 4.5'!D3804</f>
        <v>2364.3762999999999</v>
      </c>
      <c r="M5993" s="23">
        <f t="shared" si="151"/>
        <v>3</v>
      </c>
    </row>
    <row r="5994" spans="2:13" x14ac:dyDescent="0.25">
      <c r="B5994" s="25">
        <v>44719</v>
      </c>
      <c r="C5994" s="5">
        <v>9</v>
      </c>
      <c r="D5994" s="6">
        <f>+IRP_Sep22LTM!$D5989*($K5994/1000)</f>
        <v>100.28936326471093</v>
      </c>
      <c r="E5994" s="6">
        <f>+ELAP_Sep22LTM!$D5989*($K5994/1000)</f>
        <v>126.11330110719298</v>
      </c>
      <c r="G5994" s="6">
        <f>+IRP_Sep22LTM!$D5989*($L5994/1000)</f>
        <v>162.30396804337749</v>
      </c>
      <c r="H5994" s="6">
        <f>+ELAP_Sep22LTM!$D5989*($L5994/1000)</f>
        <v>204.09631217540158</v>
      </c>
      <c r="J5994" s="23">
        <f t="shared" si="152"/>
        <v>6</v>
      </c>
      <c r="K5994" s="30">
        <f>'Appendix 4.4'!D3805</f>
        <v>5146.5720999999994</v>
      </c>
      <c r="L5994" s="31">
        <f>'Appendix 4.5'!D3805</f>
        <v>8328.9897000000237</v>
      </c>
      <c r="M5994" s="23">
        <f t="shared" si="151"/>
        <v>3</v>
      </c>
    </row>
    <row r="5995" spans="2:13" x14ac:dyDescent="0.25">
      <c r="B5995" s="25">
        <v>44719</v>
      </c>
      <c r="C5995" s="5">
        <v>10</v>
      </c>
      <c r="D5995" s="6">
        <f>+IRP_Sep22LTM!$D5990*($K5995/1000)</f>
        <v>223.57097982746862</v>
      </c>
      <c r="E5995" s="6">
        <f>+ELAP_Sep22LTM!$D5990*($K5995/1000)</f>
        <v>295.58287249342504</v>
      </c>
      <c r="G5995" s="6">
        <f>+IRP_Sep22LTM!$D5990*($L5995/1000)</f>
        <v>308.71140123748449</v>
      </c>
      <c r="H5995" s="6">
        <f>+ELAP_Sep22LTM!$D5990*($L5995/1000)</f>
        <v>408.1469018012271</v>
      </c>
      <c r="J5995" s="23">
        <f t="shared" si="152"/>
        <v>6</v>
      </c>
      <c r="K5995" s="30">
        <f>'Appendix 4.4'!D3806</f>
        <v>11473.0429</v>
      </c>
      <c r="L5995" s="31">
        <f>'Appendix 4.5'!D3806</f>
        <v>15842.213300000083</v>
      </c>
      <c r="M5995" s="23">
        <f t="shared" ref="M5995:M6058" si="153">WEEKDAY(B5995)</f>
        <v>3</v>
      </c>
    </row>
    <row r="5996" spans="2:13" x14ac:dyDescent="0.25">
      <c r="B5996" s="25">
        <v>44719</v>
      </c>
      <c r="C5996" s="5">
        <v>11</v>
      </c>
      <c r="D5996" s="6">
        <f>+IRP_Sep22LTM!$D5991*($K5996/1000)</f>
        <v>353.20837191120194</v>
      </c>
      <c r="E5996" s="6">
        <f>+ELAP_Sep22LTM!$D5991*($K5996/1000)</f>
        <v>492.52810518225596</v>
      </c>
      <c r="G5996" s="6">
        <f>+IRP_Sep22LTM!$D5991*($L5996/1000)</f>
        <v>450.38068796703539</v>
      </c>
      <c r="H5996" s="6">
        <f>+ELAP_Sep22LTM!$D5991*($L5996/1000)</f>
        <v>628.02913094838129</v>
      </c>
      <c r="J5996" s="23">
        <f t="shared" si="152"/>
        <v>6</v>
      </c>
      <c r="K5996" s="30">
        <f>'Appendix 4.4'!D3807</f>
        <v>18808.775699999998</v>
      </c>
      <c r="L5996" s="31">
        <f>'Appendix 4.5'!D3807</f>
        <v>23983.319799999896</v>
      </c>
      <c r="M5996" s="23">
        <f t="shared" si="153"/>
        <v>3</v>
      </c>
    </row>
    <row r="5997" spans="2:13" x14ac:dyDescent="0.25">
      <c r="B5997" s="25">
        <v>44719</v>
      </c>
      <c r="C5997" s="5">
        <v>12</v>
      </c>
      <c r="D5997" s="6">
        <f>+IRP_Sep22LTM!$D5992*($K5997/1000)</f>
        <v>384.58692853160301</v>
      </c>
      <c r="E5997" s="6">
        <f>+ELAP_Sep22LTM!$D5992*($K5997/1000)</f>
        <v>628.44681507569499</v>
      </c>
      <c r="G5997" s="6">
        <f>+IRP_Sep22LTM!$D5992*($L5997/1000)</f>
        <v>493.80587293439737</v>
      </c>
      <c r="H5997" s="6">
        <f>+ELAP_Sep22LTM!$D5992*($L5997/1000)</f>
        <v>806.91959369543224</v>
      </c>
      <c r="J5997" s="23">
        <f t="shared" si="152"/>
        <v>6</v>
      </c>
      <c r="K5997" s="30">
        <f>'Appendix 4.4'!D3808</f>
        <v>19226.8181</v>
      </c>
      <c r="L5997" s="31">
        <f>'Appendix 4.5'!D3808</f>
        <v>24687.047299999918</v>
      </c>
      <c r="M5997" s="23">
        <f t="shared" si="153"/>
        <v>3</v>
      </c>
    </row>
    <row r="5998" spans="2:13" x14ac:dyDescent="0.25">
      <c r="B5998" s="25">
        <v>44719</v>
      </c>
      <c r="C5998" s="5">
        <v>13</v>
      </c>
      <c r="D5998" s="6">
        <f>+IRP_Sep22LTM!$D5993*($K5998/1000)</f>
        <v>442.46524495408727</v>
      </c>
      <c r="E5998" s="6">
        <f>+ELAP_Sep22LTM!$D5993*($K5998/1000)</f>
        <v>413.43921125267178</v>
      </c>
      <c r="G5998" s="6">
        <f>+IRP_Sep22LTM!$D5993*($L5998/1000)</f>
        <v>560.57315329643382</v>
      </c>
      <c r="H5998" s="6">
        <f>+ELAP_Sep22LTM!$D5993*($L5998/1000)</f>
        <v>523.79915708938836</v>
      </c>
      <c r="J5998" s="23">
        <f t="shared" si="152"/>
        <v>6</v>
      </c>
      <c r="K5998" s="30">
        <f>'Appendix 4.4'!D3809</f>
        <v>21656.826399999991</v>
      </c>
      <c r="L5998" s="31">
        <f>'Appendix 4.5'!D3809</f>
        <v>27437.715399999812</v>
      </c>
      <c r="M5998" s="23">
        <f t="shared" si="153"/>
        <v>3</v>
      </c>
    </row>
    <row r="5999" spans="2:13" x14ac:dyDescent="0.25">
      <c r="B5999" s="25">
        <v>44719</v>
      </c>
      <c r="C5999" s="5">
        <v>14</v>
      </c>
      <c r="D5999" s="6">
        <f>+IRP_Sep22LTM!$D5994*($K5999/1000)</f>
        <v>562.70912541831183</v>
      </c>
      <c r="E5999" s="6">
        <f>+ELAP_Sep22LTM!$D5994*($K5999/1000)</f>
        <v>865.8775761692699</v>
      </c>
      <c r="G5999" s="6">
        <f>+IRP_Sep22LTM!$D5994*($L5999/1000)</f>
        <v>695.95784187126617</v>
      </c>
      <c r="H5999" s="6">
        <f>+ELAP_Sep22LTM!$D5994*($L5999/1000)</f>
        <v>1070.9161483519767</v>
      </c>
      <c r="J5999" s="23">
        <f t="shared" si="152"/>
        <v>6</v>
      </c>
      <c r="K5999" s="30">
        <f>'Appendix 4.4'!D3810</f>
        <v>25134.728599999999</v>
      </c>
      <c r="L5999" s="31">
        <f>'Appendix 4.5'!D3810</f>
        <v>31086.596399999908</v>
      </c>
      <c r="M5999" s="23">
        <f t="shared" si="153"/>
        <v>3</v>
      </c>
    </row>
    <row r="6000" spans="2:13" x14ac:dyDescent="0.25">
      <c r="B6000" s="25">
        <v>44719</v>
      </c>
      <c r="C6000" s="5">
        <v>15</v>
      </c>
      <c r="D6000" s="6">
        <f>+IRP_Sep22LTM!$D5995*($K6000/1000)</f>
        <v>568.72270990157745</v>
      </c>
      <c r="E6000" s="6">
        <f>+ELAP_Sep22LTM!$D5995*($K6000/1000)</f>
        <v>564.44274590496013</v>
      </c>
      <c r="G6000" s="6">
        <f>+IRP_Sep22LTM!$D5995*($L6000/1000)</f>
        <v>691.11986286114961</v>
      </c>
      <c r="H6000" s="6">
        <f>+ELAP_Sep22LTM!$D5995*($L6000/1000)</f>
        <v>685.91879021380498</v>
      </c>
      <c r="J6000" s="23">
        <f t="shared" si="152"/>
        <v>6</v>
      </c>
      <c r="K6000" s="30">
        <f>'Appendix 4.4'!D3811</f>
        <v>27288.014000000003</v>
      </c>
      <c r="L6000" s="31">
        <f>'Appendix 4.5'!D3811</f>
        <v>33160.779699999846</v>
      </c>
      <c r="M6000" s="23">
        <f t="shared" si="153"/>
        <v>3</v>
      </c>
    </row>
    <row r="6001" spans="2:13" x14ac:dyDescent="0.25">
      <c r="B6001" s="25">
        <v>44719</v>
      </c>
      <c r="C6001" s="5">
        <v>16</v>
      </c>
      <c r="D6001" s="6">
        <f>+IRP_Sep22LTM!$D5996*($K6001/1000)</f>
        <v>518.23191213127541</v>
      </c>
      <c r="E6001" s="6">
        <f>+ELAP_Sep22LTM!$D5996*($K6001/1000)</f>
        <v>478.06932541719016</v>
      </c>
      <c r="G6001" s="6">
        <f>+IRP_Sep22LTM!$D5996*($L6001/1000)</f>
        <v>631.19318107216361</v>
      </c>
      <c r="H6001" s="6">
        <f>+ELAP_Sep22LTM!$D5996*($L6001/1000)</f>
        <v>582.27618025703725</v>
      </c>
      <c r="J6001" s="23">
        <f t="shared" si="152"/>
        <v>6</v>
      </c>
      <c r="K6001" s="30">
        <f>'Appendix 4.4'!D3812</f>
        <v>26273.464100000005</v>
      </c>
      <c r="L6001" s="31">
        <f>'Appendix 4.5'!D3812</f>
        <v>32000.405599999845</v>
      </c>
      <c r="M6001" s="23">
        <f t="shared" si="153"/>
        <v>3</v>
      </c>
    </row>
    <row r="6002" spans="2:13" x14ac:dyDescent="0.25">
      <c r="B6002" s="25">
        <v>44719</v>
      </c>
      <c r="C6002" s="5">
        <v>17</v>
      </c>
      <c r="D6002" s="6">
        <f>+IRP_Sep22LTM!$D5997*($K6002/1000)</f>
        <v>417.71387723329144</v>
      </c>
      <c r="E6002" s="6">
        <f>+ELAP_Sep22LTM!$D5997*($K6002/1000)</f>
        <v>497.66742233083204</v>
      </c>
      <c r="G6002" s="6">
        <f>+IRP_Sep22LTM!$D5997*($L6002/1000)</f>
        <v>538.64180029868203</v>
      </c>
      <c r="H6002" s="6">
        <f>+ELAP_Sep22LTM!$D5997*($L6002/1000)</f>
        <v>641.74184992319761</v>
      </c>
      <c r="J6002" s="23">
        <f t="shared" si="152"/>
        <v>6</v>
      </c>
      <c r="K6002" s="30">
        <f>'Appendix 4.4'!D3813</f>
        <v>20214.014600000002</v>
      </c>
      <c r="L6002" s="31">
        <f>'Appendix 4.5'!D3813</f>
        <v>26065.959999999905</v>
      </c>
      <c r="M6002" s="23">
        <f t="shared" si="153"/>
        <v>3</v>
      </c>
    </row>
    <row r="6003" spans="2:13" x14ac:dyDescent="0.25">
      <c r="B6003" s="25">
        <v>44719</v>
      </c>
      <c r="C6003" s="5">
        <v>18</v>
      </c>
      <c r="D6003" s="6">
        <f>+IRP_Sep22LTM!$D5998*($K6003/1000)</f>
        <v>299.42491532366643</v>
      </c>
      <c r="E6003" s="6">
        <f>+ELAP_Sep22LTM!$D5998*($K6003/1000)</f>
        <v>309.71126763382398</v>
      </c>
      <c r="G6003" s="6">
        <f>+IRP_Sep22LTM!$D5998*($L6003/1000)</f>
        <v>438.18002815802186</v>
      </c>
      <c r="H6003" s="6">
        <f>+ELAP_Sep22LTM!$D5998*($L6003/1000)</f>
        <v>453.2331313376153</v>
      </c>
      <c r="J6003" s="23">
        <f t="shared" si="152"/>
        <v>6</v>
      </c>
      <c r="K6003" s="30">
        <f>'Appendix 4.4'!D3814</f>
        <v>12372.0602</v>
      </c>
      <c r="L6003" s="31">
        <f>'Appendix 4.5'!D3814</f>
        <v>18105.339299999971</v>
      </c>
      <c r="M6003" s="23">
        <f t="shared" si="153"/>
        <v>3</v>
      </c>
    </row>
    <row r="6004" spans="2:13" x14ac:dyDescent="0.25">
      <c r="B6004" s="25">
        <v>44719</v>
      </c>
      <c r="C6004" s="5">
        <v>19</v>
      </c>
      <c r="D6004" s="6">
        <f>+IRP_Sep22LTM!$D5999*($K6004/1000)</f>
        <v>154.870962313185</v>
      </c>
      <c r="E6004" s="6">
        <f>+ELAP_Sep22LTM!$D5999*($K6004/1000)</f>
        <v>152.88749682209999</v>
      </c>
      <c r="G6004" s="6">
        <f>+IRP_Sep22LTM!$D5999*($L6004/1000)</f>
        <v>295.06596691365104</v>
      </c>
      <c r="H6004" s="6">
        <f>+ELAP_Sep22LTM!$D5999*($L6004/1000)</f>
        <v>291.28699405634205</v>
      </c>
      <c r="J6004" s="23">
        <f t="shared" si="152"/>
        <v>6</v>
      </c>
      <c r="K6004" s="30">
        <f>'Appendix 4.4'!D3815</f>
        <v>5534.0685000000003</v>
      </c>
      <c r="L6004" s="31">
        <f>'Appendix 4.5'!D3815</f>
        <v>10543.714900000074</v>
      </c>
      <c r="M6004" s="23">
        <f t="shared" si="153"/>
        <v>3</v>
      </c>
    </row>
    <row r="6005" spans="2:13" x14ac:dyDescent="0.25">
      <c r="B6005" s="25">
        <v>44719</v>
      </c>
      <c r="C6005" s="5">
        <v>20</v>
      </c>
      <c r="D6005" s="6">
        <f>+IRP_Sep22LTM!$D6000*($K6005/1000)</f>
        <v>50.043255390548012</v>
      </c>
      <c r="E6005" s="6">
        <f>+ELAP_Sep22LTM!$D6000*($K6005/1000)</f>
        <v>73.859487726120022</v>
      </c>
      <c r="G6005" s="6">
        <f>+IRP_Sep22LTM!$D6000*($L6005/1000)</f>
        <v>176.09805018516298</v>
      </c>
      <c r="H6005" s="6">
        <f>+ELAP_Sep22LTM!$D6000*($L6005/1000)</f>
        <v>259.90538934246342</v>
      </c>
      <c r="J6005" s="23">
        <f t="shared" si="152"/>
        <v>6</v>
      </c>
      <c r="K6005" s="30">
        <f>'Appendix 4.4'!D3816</f>
        <v>1454.3240000000003</v>
      </c>
      <c r="L6005" s="31">
        <f>'Appendix 4.5'!D3816</f>
        <v>5117.6451000000088</v>
      </c>
      <c r="M6005" s="23">
        <f t="shared" si="153"/>
        <v>3</v>
      </c>
    </row>
    <row r="6006" spans="2:13" x14ac:dyDescent="0.25">
      <c r="B6006" s="25">
        <v>44719</v>
      </c>
      <c r="C6006" s="5">
        <v>21</v>
      </c>
      <c r="D6006" s="6">
        <f>+IRP_Sep22LTM!$D6001*($K6006/1000)</f>
        <v>3.3578610059265497</v>
      </c>
      <c r="E6006" s="6">
        <f>+ELAP_Sep22LTM!$D6001*($K6006/1000)</f>
        <v>8.8317479975030011</v>
      </c>
      <c r="G6006" s="6">
        <f>+IRP_Sep22LTM!$D6001*($L6006/1000)</f>
        <v>31.588458462619219</v>
      </c>
      <c r="H6006" s="6">
        <f>+ELAP_Sep22LTM!$D6001*($L6006/1000)</f>
        <v>83.083041340617797</v>
      </c>
      <c r="J6006" s="23">
        <f t="shared" si="152"/>
        <v>6</v>
      </c>
      <c r="K6006" s="30">
        <f>'Appendix 4.4'!D3817</f>
        <v>130.64830000000001</v>
      </c>
      <c r="L6006" s="31">
        <f>'Appendix 4.5'!D3817</f>
        <v>1229.049799999997</v>
      </c>
      <c r="M6006" s="23">
        <f t="shared" si="153"/>
        <v>3</v>
      </c>
    </row>
    <row r="6007" spans="2:13" x14ac:dyDescent="0.25">
      <c r="B6007" s="25">
        <v>44719</v>
      </c>
      <c r="C6007" s="5">
        <v>22</v>
      </c>
      <c r="D6007" s="6">
        <f>+IRP_Sep22LTM!$D6002*($K6007/1000)</f>
        <v>0.26254882408604996</v>
      </c>
      <c r="E6007" s="6">
        <f>+ELAP_Sep22LTM!$D6002*($K6007/1000)</f>
        <v>0.71952681170699995</v>
      </c>
      <c r="G6007" s="6">
        <f>+IRP_Sep22LTM!$D6002*($L6007/1000)</f>
        <v>1.6988607532386004</v>
      </c>
      <c r="H6007" s="6">
        <f>+ELAP_Sep22LTM!$D6002*($L6007/1000)</f>
        <v>4.6558039845240016</v>
      </c>
      <c r="J6007" s="23">
        <f t="shared" si="152"/>
        <v>6</v>
      </c>
      <c r="K6007" s="30">
        <f>'Appendix 4.4'!D3818</f>
        <v>10.215300000000001</v>
      </c>
      <c r="L6007" s="31">
        <f>'Appendix 4.5'!D3818</f>
        <v>66.099600000000024</v>
      </c>
      <c r="M6007" s="23">
        <f t="shared" si="153"/>
        <v>3</v>
      </c>
    </row>
    <row r="6008" spans="2:13" x14ac:dyDescent="0.25">
      <c r="B6008" s="25">
        <v>44719</v>
      </c>
      <c r="C6008" s="5">
        <v>23</v>
      </c>
      <c r="D6008" s="6">
        <f>+IRP_Sep22LTM!$D6003*($K6008/1000)</f>
        <v>0.21459295883832</v>
      </c>
      <c r="E6008" s="6">
        <f>+ELAP_Sep22LTM!$D6003*($K6008/1000)</f>
        <v>0.54306715312499998</v>
      </c>
      <c r="G6008" s="6">
        <f>+IRP_Sep22LTM!$D6003*($L6008/1000)</f>
        <v>1.06224779530832</v>
      </c>
      <c r="H6008" s="6">
        <f>+ELAP_Sep22LTM!$D6003*($L6008/1000)</f>
        <v>2.6882144187499999</v>
      </c>
      <c r="J6008" s="23">
        <f t="shared" si="152"/>
        <v>6</v>
      </c>
      <c r="K6008" s="30">
        <f>'Appendix 4.4'!D3819</f>
        <v>9.5853000000000002</v>
      </c>
      <c r="L6008" s="31">
        <f>'Appendix 4.5'!D3819</f>
        <v>47.447800000000001</v>
      </c>
      <c r="M6008" s="23">
        <f t="shared" si="153"/>
        <v>3</v>
      </c>
    </row>
    <row r="6009" spans="2:13" x14ac:dyDescent="0.25">
      <c r="B6009" s="25">
        <v>44719</v>
      </c>
      <c r="C6009" s="5">
        <v>24</v>
      </c>
      <c r="D6009" s="6">
        <f>+IRP_Sep22LTM!$D6004*($K6009/1000)</f>
        <v>0.15487742632999998</v>
      </c>
      <c r="E6009" s="6">
        <f>+ELAP_Sep22LTM!$D6004*($K6009/1000)</f>
        <v>0.36169068691</v>
      </c>
      <c r="G6009" s="6">
        <f>+IRP_Sep22LTM!$D6004*($L6009/1000)</f>
        <v>1.17947825941</v>
      </c>
      <c r="H6009" s="6">
        <f>+ELAP_Sep22LTM!$D6004*($L6009/1000)</f>
        <v>2.75447695607</v>
      </c>
      <c r="J6009" s="23">
        <f t="shared" si="152"/>
        <v>6</v>
      </c>
      <c r="K6009" s="30">
        <f>'Appendix 4.4'!D3820</f>
        <v>6.157</v>
      </c>
      <c r="L6009" s="31">
        <f>'Appendix 4.5'!D3820</f>
        <v>46.889000000000003</v>
      </c>
      <c r="M6009" s="23">
        <f t="shared" si="153"/>
        <v>3</v>
      </c>
    </row>
    <row r="6010" spans="2:13" x14ac:dyDescent="0.25">
      <c r="B6010" s="25">
        <v>44720</v>
      </c>
      <c r="C6010" s="5">
        <v>1</v>
      </c>
      <c r="D6010" s="6">
        <f>+IRP_Sep22LTM!$D6005*($K6010/1000)</f>
        <v>0.10020643172140001</v>
      </c>
      <c r="E6010" s="6">
        <f>+ELAP_Sep22LTM!$D6005*($K6010/1000)</f>
        <v>0.17797227144</v>
      </c>
      <c r="G6010" s="6">
        <f>+IRP_Sep22LTM!$D6005*($L6010/1000)</f>
        <v>0.11874630049129999</v>
      </c>
      <c r="H6010" s="6">
        <f>+ELAP_Sep22LTM!$D6005*($L6010/1000)</f>
        <v>0.21090012347999998</v>
      </c>
      <c r="J6010" s="23">
        <f t="shared" si="152"/>
        <v>6</v>
      </c>
      <c r="K6010" s="30">
        <f>'Appendix 4.4'!D3821</f>
        <v>4.1779999999999999</v>
      </c>
      <c r="L6010" s="31">
        <f>'Appendix 4.5'!D3821</f>
        <v>4.9509999999999996</v>
      </c>
      <c r="M6010" s="23">
        <f t="shared" si="153"/>
        <v>4</v>
      </c>
    </row>
    <row r="6011" spans="2:13" x14ac:dyDescent="0.25">
      <c r="B6011" s="25">
        <v>44720</v>
      </c>
      <c r="C6011" s="5">
        <v>2</v>
      </c>
      <c r="D6011" s="6">
        <f>+IRP_Sep22LTM!$D6006*($K6011/1000)</f>
        <v>0.10283985344000002</v>
      </c>
      <c r="E6011" s="6">
        <f>+ELAP_Sep22LTM!$D6006*($K6011/1000)</f>
        <v>5.4609610240000009E-2</v>
      </c>
      <c r="G6011" s="6">
        <f>+IRP_Sep22LTM!$D6006*($L6011/1000)</f>
        <v>0.12033439717000002</v>
      </c>
      <c r="H6011" s="6">
        <f>+ELAP_Sep22LTM!$D6006*($L6011/1000)</f>
        <v>6.3899493320000014E-2</v>
      </c>
      <c r="J6011" s="23">
        <f t="shared" si="152"/>
        <v>6</v>
      </c>
      <c r="K6011" s="30">
        <f>'Appendix 4.4'!D3822</f>
        <v>4.5440000000000005</v>
      </c>
      <c r="L6011" s="31">
        <f>'Appendix 4.5'!D3822</f>
        <v>5.3170000000000002</v>
      </c>
      <c r="M6011" s="23">
        <f t="shared" si="153"/>
        <v>4</v>
      </c>
    </row>
    <row r="6012" spans="2:13" x14ac:dyDescent="0.25">
      <c r="B6012" s="25">
        <v>44720</v>
      </c>
      <c r="C6012" s="5">
        <v>3</v>
      </c>
      <c r="D6012" s="6">
        <f>+IRP_Sep22LTM!$D6007*($K6012/1000)</f>
        <v>0.15311779596424999</v>
      </c>
      <c r="E6012" s="6">
        <f>+ELAP_Sep22LTM!$D6007*($K6012/1000)</f>
        <v>0.11906409125</v>
      </c>
      <c r="G6012" s="6">
        <f>+IRP_Sep22LTM!$D6007*($L6012/1000)</f>
        <v>0.19168602236824001</v>
      </c>
      <c r="H6012" s="6">
        <f>+ELAP_Sep22LTM!$D6007*($L6012/1000)</f>
        <v>0.14905466679999999</v>
      </c>
      <c r="J6012" s="23">
        <f t="shared" si="152"/>
        <v>6</v>
      </c>
      <c r="K6012" s="30">
        <f>'Appendix 4.4'!D3823</f>
        <v>6.4024999999999999</v>
      </c>
      <c r="L6012" s="31">
        <f>'Appendix 4.5'!D3823</f>
        <v>8.0152000000000001</v>
      </c>
      <c r="M6012" s="23">
        <f t="shared" si="153"/>
        <v>4</v>
      </c>
    </row>
    <row r="6013" spans="2:13" x14ac:dyDescent="0.25">
      <c r="B6013" s="25">
        <v>44720</v>
      </c>
      <c r="C6013" s="5">
        <v>4</v>
      </c>
      <c r="D6013" s="6">
        <f>+IRP_Sep22LTM!$D6008*($K6013/1000)</f>
        <v>0.14548810800084</v>
      </c>
      <c r="E6013" s="6">
        <f>+ELAP_Sep22LTM!$D6008*($K6013/1000)</f>
        <v>6.6652895034000015E-2</v>
      </c>
      <c r="G6013" s="6">
        <f>+IRP_Sep22LTM!$D6008*($L6013/1000)</f>
        <v>0.15854106227184001</v>
      </c>
      <c r="H6013" s="6">
        <f>+ELAP_Sep22LTM!$D6008*($L6013/1000)</f>
        <v>7.2632883384000008E-2</v>
      </c>
      <c r="J6013" s="23">
        <f t="shared" si="152"/>
        <v>6</v>
      </c>
      <c r="K6013" s="30">
        <f>'Appendix 4.4'!D3824</f>
        <v>6.0467000000000004</v>
      </c>
      <c r="L6013" s="31">
        <f>'Appendix 4.5'!D3824</f>
        <v>6.5891999999999999</v>
      </c>
      <c r="M6013" s="23">
        <f t="shared" si="153"/>
        <v>4</v>
      </c>
    </row>
    <row r="6014" spans="2:13" x14ac:dyDescent="0.25">
      <c r="B6014" s="25">
        <v>44720</v>
      </c>
      <c r="C6014" s="5">
        <v>5</v>
      </c>
      <c r="D6014" s="6">
        <f>+IRP_Sep22LTM!$D6009*($K6014/1000)</f>
        <v>0.30952296747889002</v>
      </c>
      <c r="E6014" s="6">
        <f>+ELAP_Sep22LTM!$D6009*($K6014/1000)</f>
        <v>0.10369349314500001</v>
      </c>
      <c r="G6014" s="6">
        <f>+IRP_Sep22LTM!$D6009*($L6014/1000)</f>
        <v>0.36130775778829</v>
      </c>
      <c r="H6014" s="6">
        <f>+ELAP_Sep22LTM!$D6009*($L6014/1000)</f>
        <v>0.12104194984500001</v>
      </c>
      <c r="J6014" s="23">
        <f t="shared" si="152"/>
        <v>6</v>
      </c>
      <c r="K6014" s="30">
        <f>'Appendix 4.4'!D3825</f>
        <v>12.085700000000001</v>
      </c>
      <c r="L6014" s="31">
        <f>'Appendix 4.5'!D3825</f>
        <v>14.107700000000001</v>
      </c>
      <c r="M6014" s="23">
        <f t="shared" si="153"/>
        <v>4</v>
      </c>
    </row>
    <row r="6015" spans="2:13" x14ac:dyDescent="0.25">
      <c r="B6015" s="25">
        <v>44720</v>
      </c>
      <c r="C6015" s="5">
        <v>6</v>
      </c>
      <c r="D6015" s="6">
        <f>+IRP_Sep22LTM!$D6010*($K6015/1000)</f>
        <v>5.2025900065397996</v>
      </c>
      <c r="E6015" s="6">
        <f>+ELAP_Sep22LTM!$D6010*($K6015/1000)</f>
        <v>-0.58265740016400003</v>
      </c>
      <c r="G6015" s="6">
        <f>+IRP_Sep22LTM!$D6010*($L6015/1000)</f>
        <v>0.26046363138659995</v>
      </c>
      <c r="H6015" s="6">
        <f>+ELAP_Sep22LTM!$D6010*($L6015/1000)</f>
        <v>-2.9170290587999997E-2</v>
      </c>
      <c r="J6015" s="23">
        <f t="shared" si="152"/>
        <v>6</v>
      </c>
      <c r="K6015" s="30">
        <f>'Appendix 4.4'!D3826</f>
        <v>216.50790000000001</v>
      </c>
      <c r="L6015" s="31">
        <f>'Appendix 4.5'!D3826</f>
        <v>10.8393</v>
      </c>
      <c r="M6015" s="23">
        <f t="shared" si="153"/>
        <v>4</v>
      </c>
    </row>
    <row r="6016" spans="2:13" x14ac:dyDescent="0.25">
      <c r="B6016" s="25">
        <v>44720</v>
      </c>
      <c r="C6016" s="5">
        <v>7</v>
      </c>
      <c r="D6016" s="6">
        <f>+IRP_Sep22LTM!$D6011*($K6016/1000)</f>
        <v>18.408759679467</v>
      </c>
      <c r="E6016" s="6">
        <f>+ELAP_Sep22LTM!$D6011*($K6016/1000)</f>
        <v>0.89328820916999996</v>
      </c>
      <c r="G6016" s="6">
        <f>+IRP_Sep22LTM!$D6011*($L6016/1000)</f>
        <v>19.871886998334002</v>
      </c>
      <c r="H6016" s="6">
        <f>+ELAP_Sep22LTM!$D6011*($L6016/1000)</f>
        <v>0.96428671233999996</v>
      </c>
      <c r="J6016" s="23">
        <f t="shared" si="152"/>
        <v>6</v>
      </c>
      <c r="K6016" s="30">
        <f>'Appendix 4.4'!D3827</f>
        <v>861.66509999999994</v>
      </c>
      <c r="L6016" s="31">
        <f>'Appendix 4.5'!D3827</f>
        <v>930.15020000000004</v>
      </c>
      <c r="M6016" s="23">
        <f t="shared" si="153"/>
        <v>4</v>
      </c>
    </row>
    <row r="6017" spans="2:13" x14ac:dyDescent="0.25">
      <c r="B6017" s="25">
        <v>44720</v>
      </c>
      <c r="C6017" s="5">
        <v>8</v>
      </c>
      <c r="D6017" s="6">
        <f>+IRP_Sep22LTM!$D6012*($K6017/1000)</f>
        <v>48.809691630531006</v>
      </c>
      <c r="E6017" s="6">
        <f>+ELAP_Sep22LTM!$D6012*($K6017/1000)</f>
        <v>75.980157979284002</v>
      </c>
      <c r="G6017" s="6">
        <f>+IRP_Sep22LTM!$D6012*($L6017/1000)</f>
        <v>75.977907781216871</v>
      </c>
      <c r="H6017" s="6">
        <f>+ELAP_Sep22LTM!$D6012*($L6017/1000)</f>
        <v>118.2718686249878</v>
      </c>
      <c r="J6017" s="23">
        <f t="shared" si="152"/>
        <v>6</v>
      </c>
      <c r="K6017" s="30">
        <f>'Appendix 4.4'!D3828</f>
        <v>2440.1637000000001</v>
      </c>
      <c r="L6017" s="31">
        <f>'Appendix 4.5'!D3828</f>
        <v>3798.3958999999936</v>
      </c>
      <c r="M6017" s="23">
        <f t="shared" si="153"/>
        <v>4</v>
      </c>
    </row>
    <row r="6018" spans="2:13" x14ac:dyDescent="0.25">
      <c r="B6018" s="25">
        <v>44720</v>
      </c>
      <c r="C6018" s="5">
        <v>9</v>
      </c>
      <c r="D6018" s="6">
        <f>+IRP_Sep22LTM!$D6013*($K6018/1000)</f>
        <v>126.15683423023272</v>
      </c>
      <c r="E6018" s="6">
        <f>+ELAP_Sep22LTM!$D6013*($K6018/1000)</f>
        <v>-313.27894473342002</v>
      </c>
      <c r="G6018" s="6">
        <f>+IRP_Sep22LTM!$D6013*($L6018/1000)</f>
        <v>190.90487777847432</v>
      </c>
      <c r="H6018" s="6">
        <f>+ELAP_Sep22LTM!$D6013*($L6018/1000)</f>
        <v>-474.06451675664113</v>
      </c>
      <c r="J6018" s="23">
        <f t="shared" si="152"/>
        <v>6</v>
      </c>
      <c r="K6018" s="30">
        <f>'Appendix 4.4'!D3829</f>
        <v>6474.0190000000002</v>
      </c>
      <c r="L6018" s="31">
        <f>'Appendix 4.5'!D3829</f>
        <v>9796.7091000000655</v>
      </c>
      <c r="M6018" s="23">
        <f t="shared" si="153"/>
        <v>4</v>
      </c>
    </row>
    <row r="6019" spans="2:13" x14ac:dyDescent="0.25">
      <c r="B6019" s="25">
        <v>44720</v>
      </c>
      <c r="C6019" s="5">
        <v>10</v>
      </c>
      <c r="D6019" s="6">
        <f>+IRP_Sep22LTM!$D6014*($K6019/1000)</f>
        <v>272.67555168978828</v>
      </c>
      <c r="E6019" s="6">
        <f>+ELAP_Sep22LTM!$D6014*($K6019/1000)</f>
        <v>340.14239040160805</v>
      </c>
      <c r="G6019" s="6">
        <f>+IRP_Sep22LTM!$D6014*($L6019/1000)</f>
        <v>361.68090128327839</v>
      </c>
      <c r="H6019" s="6">
        <f>+ELAP_Sep22LTM!$D6014*($L6019/1000)</f>
        <v>451.16991810494449</v>
      </c>
      <c r="J6019" s="23">
        <f t="shared" si="152"/>
        <v>6</v>
      </c>
      <c r="K6019" s="30">
        <f>'Appendix 4.4'!D3830</f>
        <v>13992.953400000002</v>
      </c>
      <c r="L6019" s="31">
        <f>'Appendix 4.5'!D3830</f>
        <v>18560.46120000002</v>
      </c>
      <c r="M6019" s="23">
        <f t="shared" si="153"/>
        <v>4</v>
      </c>
    </row>
    <row r="6020" spans="2:13" x14ac:dyDescent="0.25">
      <c r="B6020" s="25">
        <v>44720</v>
      </c>
      <c r="C6020" s="5">
        <v>11</v>
      </c>
      <c r="D6020" s="6">
        <f>+IRP_Sep22LTM!$D6015*($K6020/1000)</f>
        <v>431.67606193847598</v>
      </c>
      <c r="E6020" s="6">
        <f>+ELAP_Sep22LTM!$D6015*($K6020/1000)</f>
        <v>729.39432506820799</v>
      </c>
      <c r="G6020" s="6">
        <f>+IRP_Sep22LTM!$D6015*($L6020/1000)</f>
        <v>527.96755660514361</v>
      </c>
      <c r="H6020" s="6">
        <f>+ELAP_Sep22LTM!$D6015*($L6020/1000)</f>
        <v>892.09611920247016</v>
      </c>
      <c r="J6020" s="23">
        <f t="shared" si="152"/>
        <v>6</v>
      </c>
      <c r="K6020" s="30">
        <f>'Appendix 4.4'!D3831</f>
        <v>21580.965199999999</v>
      </c>
      <c r="L6020" s="31">
        <f>'Appendix 4.5'!D3831</f>
        <v>26394.906899999827</v>
      </c>
      <c r="M6020" s="23">
        <f t="shared" si="153"/>
        <v>4</v>
      </c>
    </row>
    <row r="6021" spans="2:13" x14ac:dyDescent="0.25">
      <c r="B6021" s="25">
        <v>44720</v>
      </c>
      <c r="C6021" s="5">
        <v>12</v>
      </c>
      <c r="D6021" s="6">
        <f>+IRP_Sep22LTM!$D6016*($K6021/1000)</f>
        <v>522.3410724259702</v>
      </c>
      <c r="E6021" s="6">
        <f>+ELAP_Sep22LTM!$D6016*($K6021/1000)</f>
        <v>697.61736099768996</v>
      </c>
      <c r="G6021" s="6">
        <f>+IRP_Sep22LTM!$D6016*($L6021/1000)</f>
        <v>617.37970193942965</v>
      </c>
      <c r="H6021" s="6">
        <f>+ELAP_Sep22LTM!$D6016*($L6021/1000)</f>
        <v>824.54706538813571</v>
      </c>
      <c r="J6021" s="23">
        <f t="shared" si="152"/>
        <v>6</v>
      </c>
      <c r="K6021" s="30">
        <f>'Appendix 4.4'!D3832</f>
        <v>26805.095799999999</v>
      </c>
      <c r="L6021" s="31">
        <f>'Appendix 4.5'!D3832</f>
        <v>31682.214799999838</v>
      </c>
      <c r="M6021" s="23">
        <f t="shared" si="153"/>
        <v>4</v>
      </c>
    </row>
    <row r="6022" spans="2:13" x14ac:dyDescent="0.25">
      <c r="B6022" s="25">
        <v>44720</v>
      </c>
      <c r="C6022" s="5">
        <v>13</v>
      </c>
      <c r="D6022" s="6">
        <f>+IRP_Sep22LTM!$D6017*($K6022/1000)</f>
        <v>603.5771299567549</v>
      </c>
      <c r="E6022" s="6">
        <f>+ELAP_Sep22LTM!$D6017*($K6022/1000)</f>
        <v>1183.96546159903</v>
      </c>
      <c r="G6022" s="6">
        <f>+IRP_Sep22LTM!$D6017*($L6022/1000)</f>
        <v>707.08537750165181</v>
      </c>
      <c r="H6022" s="6">
        <f>+ELAP_Sep22LTM!$D6017*($L6022/1000)</f>
        <v>1387.0052787183117</v>
      </c>
      <c r="J6022" s="23">
        <f t="shared" si="152"/>
        <v>6</v>
      </c>
      <c r="K6022" s="30">
        <f>'Appendix 4.4'!D3833</f>
        <v>30174.888499999997</v>
      </c>
      <c r="L6022" s="31">
        <f>'Appendix 4.5'!D3833</f>
        <v>35349.620399999993</v>
      </c>
      <c r="M6022" s="23">
        <f t="shared" si="153"/>
        <v>4</v>
      </c>
    </row>
    <row r="6023" spans="2:13" x14ac:dyDescent="0.25">
      <c r="B6023" s="25">
        <v>44720</v>
      </c>
      <c r="C6023" s="5">
        <v>14</v>
      </c>
      <c r="D6023" s="6">
        <f>+IRP_Sep22LTM!$D6018*($K6023/1000)</f>
        <v>608.85150944646409</v>
      </c>
      <c r="E6023" s="6">
        <f>+ELAP_Sep22LTM!$D6018*($K6023/1000)</f>
        <v>1582.3187684352001</v>
      </c>
      <c r="G6023" s="6">
        <f>+IRP_Sep22LTM!$D6018*($L6023/1000)</f>
        <v>716.9195485251073</v>
      </c>
      <c r="H6023" s="6">
        <f>+ELAP_Sep22LTM!$D6018*($L6023/1000)</f>
        <v>1863.1722833711956</v>
      </c>
      <c r="J6023" s="23">
        <f t="shared" si="152"/>
        <v>6</v>
      </c>
      <c r="K6023" s="30">
        <f>'Appendix 4.4'!D3834</f>
        <v>30438.572800000002</v>
      </c>
      <c r="L6023" s="31">
        <f>'Appendix 4.5'!D3834</f>
        <v>35841.264299999915</v>
      </c>
      <c r="M6023" s="23">
        <f t="shared" si="153"/>
        <v>4</v>
      </c>
    </row>
    <row r="6024" spans="2:13" x14ac:dyDescent="0.25">
      <c r="B6024" s="25">
        <v>44720</v>
      </c>
      <c r="C6024" s="5">
        <v>15</v>
      </c>
      <c r="D6024" s="6">
        <f>+IRP_Sep22LTM!$D6019*($K6024/1000)</f>
        <v>519.99691549769352</v>
      </c>
      <c r="E6024" s="6">
        <f>+ELAP_Sep22LTM!$D6019*($K6024/1000)</f>
        <v>1888.2304092032728</v>
      </c>
      <c r="G6024" s="6">
        <f>+IRP_Sep22LTM!$D6019*($L6024/1000)</f>
        <v>623.30156589574415</v>
      </c>
      <c r="H6024" s="6">
        <f>+ELAP_Sep22LTM!$D6019*($L6024/1000)</f>
        <v>2263.3537541312244</v>
      </c>
      <c r="J6024" s="23">
        <f t="shared" si="152"/>
        <v>6</v>
      </c>
      <c r="K6024" s="30">
        <f>'Appendix 4.4'!D3835</f>
        <v>28855.783299999999</v>
      </c>
      <c r="L6024" s="31">
        <f>'Appendix 4.5'!D3835</f>
        <v>34588.38769999981</v>
      </c>
      <c r="M6024" s="23">
        <f t="shared" si="153"/>
        <v>4</v>
      </c>
    </row>
    <row r="6025" spans="2:13" x14ac:dyDescent="0.25">
      <c r="B6025" s="25">
        <v>44720</v>
      </c>
      <c r="C6025" s="5">
        <v>16</v>
      </c>
      <c r="D6025" s="6">
        <f>+IRP_Sep22LTM!$D6020*($K6025/1000)</f>
        <v>439.58252984017315</v>
      </c>
      <c r="E6025" s="6">
        <f>+ELAP_Sep22LTM!$D6020*($K6025/1000)</f>
        <v>783.45560643285</v>
      </c>
      <c r="G6025" s="6">
        <f>+IRP_Sep22LTM!$D6020*($L6025/1000)</f>
        <v>540.13556954119485</v>
      </c>
      <c r="H6025" s="6">
        <f>+ELAP_Sep22LTM!$D6020*($L6025/1000)</f>
        <v>962.66846715839665</v>
      </c>
      <c r="J6025" s="23">
        <f t="shared" si="152"/>
        <v>6</v>
      </c>
      <c r="K6025" s="30">
        <f>'Appendix 4.4'!D3836</f>
        <v>24860.360199999999</v>
      </c>
      <c r="L6025" s="31">
        <f>'Appendix 4.5'!D3836</f>
        <v>30547.084799999895</v>
      </c>
      <c r="M6025" s="23">
        <f t="shared" si="153"/>
        <v>4</v>
      </c>
    </row>
    <row r="6026" spans="2:13" x14ac:dyDescent="0.25">
      <c r="B6026" s="25">
        <v>44720</v>
      </c>
      <c r="C6026" s="5">
        <v>17</v>
      </c>
      <c r="D6026" s="6">
        <f>+IRP_Sep22LTM!$D6021*($K6026/1000)</f>
        <v>343.88289836443164</v>
      </c>
      <c r="E6026" s="6">
        <f>+ELAP_Sep22LTM!$D6021*($K6026/1000)</f>
        <v>1431.869328594441</v>
      </c>
      <c r="G6026" s="6">
        <f>+IRP_Sep22LTM!$D6021*($L6026/1000)</f>
        <v>454.6203253015571</v>
      </c>
      <c r="H6026" s="6">
        <f>+ELAP_Sep22LTM!$D6021*($L6026/1000)</f>
        <v>1892.9609557526528</v>
      </c>
      <c r="J6026" s="23">
        <f t="shared" si="152"/>
        <v>6</v>
      </c>
      <c r="K6026" s="30">
        <f>'Appendix 4.4'!D3837</f>
        <v>17558.049900000002</v>
      </c>
      <c r="L6026" s="31">
        <f>'Appendix 4.5'!D3837</f>
        <v>23212.106199999937</v>
      </c>
      <c r="M6026" s="23">
        <f t="shared" si="153"/>
        <v>4</v>
      </c>
    </row>
    <row r="6027" spans="2:13" x14ac:dyDescent="0.25">
      <c r="B6027" s="25">
        <v>44720</v>
      </c>
      <c r="C6027" s="5">
        <v>18</v>
      </c>
      <c r="D6027" s="6">
        <f>+IRP_Sep22LTM!$D6022*($K6027/1000)</f>
        <v>233.75150934932142</v>
      </c>
      <c r="E6027" s="6">
        <f>+ELAP_Sep22LTM!$D6022*($K6027/1000)</f>
        <v>407.95602977731005</v>
      </c>
      <c r="G6027" s="6">
        <f>+IRP_Sep22LTM!$D6022*($L6027/1000)</f>
        <v>343.87100149664582</v>
      </c>
      <c r="H6027" s="6">
        <f>+ELAP_Sep22LTM!$D6022*($L6027/1000)</f>
        <v>600.14264257210164</v>
      </c>
      <c r="J6027" s="23">
        <f t="shared" ref="J6027:J6090" si="154">+MONTH(B6027)</f>
        <v>6</v>
      </c>
      <c r="K6027" s="30">
        <f>'Appendix 4.4'!D3838</f>
        <v>10183.8541</v>
      </c>
      <c r="L6027" s="31">
        <f>'Appendix 4.5'!D3838</f>
        <v>14981.431000000041</v>
      </c>
      <c r="M6027" s="23">
        <f t="shared" si="153"/>
        <v>4</v>
      </c>
    </row>
    <row r="6028" spans="2:13" x14ac:dyDescent="0.25">
      <c r="B6028" s="25">
        <v>44720</v>
      </c>
      <c r="C6028" s="5">
        <v>19</v>
      </c>
      <c r="D6028" s="6">
        <f>+IRP_Sep22LTM!$D6023*($K6028/1000)</f>
        <v>107.77922432877601</v>
      </c>
      <c r="E6028" s="6">
        <f>+ELAP_Sep22LTM!$D6023*($K6028/1000)</f>
        <v>159.011897800008</v>
      </c>
      <c r="G6028" s="6">
        <f>+IRP_Sep22LTM!$D6023*($L6028/1000)</f>
        <v>208.19378599683449</v>
      </c>
      <c r="H6028" s="6">
        <f>+ELAP_Sep22LTM!$D6023*($L6028/1000)</f>
        <v>307.15835289869113</v>
      </c>
      <c r="J6028" s="23">
        <f t="shared" si="154"/>
        <v>6</v>
      </c>
      <c r="K6028" s="30">
        <f>'Appendix 4.4'!D3839</f>
        <v>4376.4071999999996</v>
      </c>
      <c r="L6028" s="31">
        <f>'Appendix 4.5'!D3839</f>
        <v>8453.7701000000598</v>
      </c>
      <c r="M6028" s="23">
        <f t="shared" si="153"/>
        <v>4</v>
      </c>
    </row>
    <row r="6029" spans="2:13" x14ac:dyDescent="0.25">
      <c r="B6029" s="25">
        <v>44720</v>
      </c>
      <c r="C6029" s="5">
        <v>20</v>
      </c>
      <c r="D6029" s="6">
        <f>+IRP_Sep22LTM!$D6024*($K6029/1000)</f>
        <v>29.829793379721838</v>
      </c>
      <c r="E6029" s="6">
        <f>+ELAP_Sep22LTM!$D6024*($K6029/1000)</f>
        <v>28.616390977904999</v>
      </c>
      <c r="G6029" s="6">
        <f>+IRP_Sep22LTM!$D6024*($L6029/1000)</f>
        <v>97.417997078800795</v>
      </c>
      <c r="H6029" s="6">
        <f>+ELAP_Sep22LTM!$D6024*($L6029/1000)</f>
        <v>93.455273296880151</v>
      </c>
      <c r="J6029" s="23">
        <f t="shared" si="154"/>
        <v>6</v>
      </c>
      <c r="K6029" s="30">
        <f>'Appendix 4.4'!D3840</f>
        <v>1051.5338999999999</v>
      </c>
      <c r="L6029" s="31">
        <f>'Appendix 4.5'!D3840</f>
        <v>3434.0944000000054</v>
      </c>
      <c r="M6029" s="23">
        <f t="shared" si="153"/>
        <v>4</v>
      </c>
    </row>
    <row r="6030" spans="2:13" x14ac:dyDescent="0.25">
      <c r="B6030" s="25">
        <v>44720</v>
      </c>
      <c r="C6030" s="5">
        <v>21</v>
      </c>
      <c r="D6030" s="6">
        <f>+IRP_Sep22LTM!$D6025*($K6030/1000)</f>
        <v>0.79385213161800006</v>
      </c>
      <c r="E6030" s="6">
        <f>+ELAP_Sep22LTM!$D6025*($K6030/1000)</f>
        <v>2.1293299978880005</v>
      </c>
      <c r="G6030" s="6">
        <f>+IRP_Sep22LTM!$D6025*($L6030/1000)</f>
        <v>16.015839801507003</v>
      </c>
      <c r="H6030" s="6">
        <f>+ELAP_Sep22LTM!$D6025*($L6030/1000)</f>
        <v>42.95889218211201</v>
      </c>
      <c r="J6030" s="23">
        <f t="shared" si="154"/>
        <v>6</v>
      </c>
      <c r="K6030" s="30">
        <f>'Appendix 4.4'!D3841</f>
        <v>32.2346</v>
      </c>
      <c r="L6030" s="31">
        <f>'Appendix 4.5'!D3841</f>
        <v>650.32790000000011</v>
      </c>
      <c r="M6030" s="23">
        <f t="shared" si="153"/>
        <v>4</v>
      </c>
    </row>
    <row r="6031" spans="2:13" x14ac:dyDescent="0.25">
      <c r="B6031" s="25">
        <v>44720</v>
      </c>
      <c r="C6031" s="5">
        <v>22</v>
      </c>
      <c r="D6031" s="6">
        <f>+IRP_Sep22LTM!$D6026*($K6031/1000)</f>
        <v>0.10004923312128002</v>
      </c>
      <c r="E6031" s="6">
        <f>+ELAP_Sep22LTM!$D6026*($K6031/1000)</f>
        <v>0.30822398259200007</v>
      </c>
      <c r="G6031" s="6">
        <f>+IRP_Sep22LTM!$D6026*($L6031/1000)</f>
        <v>0.27158467277772014</v>
      </c>
      <c r="H6031" s="6">
        <f>+ELAP_Sep22LTM!$D6026*($L6031/1000)</f>
        <v>0.83667717225800053</v>
      </c>
      <c r="J6031" s="23">
        <f t="shared" si="154"/>
        <v>6</v>
      </c>
      <c r="K6031" s="30">
        <f>'Appendix 4.4'!D3842</f>
        <v>4.1984000000000004</v>
      </c>
      <c r="L6031" s="31">
        <f>'Appendix 4.5'!D3842</f>
        <v>11.396600000000007</v>
      </c>
      <c r="M6031" s="23">
        <f t="shared" si="153"/>
        <v>4</v>
      </c>
    </row>
    <row r="6032" spans="2:13" x14ac:dyDescent="0.25">
      <c r="B6032" s="25">
        <v>44720</v>
      </c>
      <c r="C6032" s="5">
        <v>23</v>
      </c>
      <c r="D6032" s="6">
        <f>+IRP_Sep22LTM!$D6027*($K6032/1000)</f>
        <v>0.10911696980181002</v>
      </c>
      <c r="E6032" s="6">
        <f>+ELAP_Sep22LTM!$D6027*($K6032/1000)</f>
        <v>0.22194390313000001</v>
      </c>
      <c r="G6032" s="6">
        <f>+IRP_Sep22LTM!$D6027*($L6032/1000)</f>
        <v>0.13753755753158997</v>
      </c>
      <c r="H6032" s="6">
        <f>+ELAP_Sep22LTM!$D6027*($L6032/1000)</f>
        <v>0.27975137506999992</v>
      </c>
      <c r="J6032" s="23">
        <f t="shared" si="154"/>
        <v>6</v>
      </c>
      <c r="K6032" s="30">
        <f>'Appendix 4.4'!D3843</f>
        <v>4.7538999999999998</v>
      </c>
      <c r="L6032" s="31">
        <f>'Appendix 4.5'!D3843</f>
        <v>5.9920999999999989</v>
      </c>
      <c r="M6032" s="23">
        <f t="shared" si="153"/>
        <v>4</v>
      </c>
    </row>
    <row r="6033" spans="2:13" x14ac:dyDescent="0.25">
      <c r="B6033" s="25">
        <v>44720</v>
      </c>
      <c r="C6033" s="5">
        <v>24</v>
      </c>
      <c r="D6033" s="6">
        <f>+IRP_Sep22LTM!$D6028*($K6033/1000)</f>
        <v>0.12148906394879999</v>
      </c>
      <c r="E6033" s="6">
        <f>+ELAP_Sep22LTM!$D6028*($K6033/1000)</f>
        <v>0.2403084768</v>
      </c>
      <c r="G6033" s="6">
        <f>+IRP_Sep22LTM!$D6028*($L6033/1000)</f>
        <v>0.17518382642574001</v>
      </c>
      <c r="H6033" s="6">
        <f>+ELAP_Sep22LTM!$D6028*($L6033/1000)</f>
        <v>0.34651809076500001</v>
      </c>
      <c r="J6033" s="23">
        <f t="shared" si="154"/>
        <v>6</v>
      </c>
      <c r="K6033" s="30">
        <f>'Appendix 4.4'!D3844</f>
        <v>5.5679999999999996</v>
      </c>
      <c r="L6033" s="31">
        <f>'Appendix 4.5'!D3844</f>
        <v>8.0289000000000001</v>
      </c>
      <c r="M6033" s="23">
        <f t="shared" si="153"/>
        <v>4</v>
      </c>
    </row>
    <row r="6034" spans="2:13" x14ac:dyDescent="0.25">
      <c r="B6034" s="25">
        <v>44721</v>
      </c>
      <c r="C6034" s="5">
        <v>1</v>
      </c>
      <c r="D6034" s="6">
        <f>+IRP_Sep22LTM!$D6029*($K6034/1000)</f>
        <v>0.19727688179199998</v>
      </c>
      <c r="E6034" s="6">
        <f>+ELAP_Sep22LTM!$D6029*($K6034/1000)</f>
        <v>0.34213356543999995</v>
      </c>
      <c r="G6034" s="6">
        <f>+IRP_Sep22LTM!$D6029*($L6034/1000)</f>
        <v>0.25585803523545003</v>
      </c>
      <c r="H6034" s="6">
        <f>+ELAP_Sep22LTM!$D6029*($L6034/1000)</f>
        <v>0.443729752044</v>
      </c>
      <c r="J6034" s="23">
        <f t="shared" si="154"/>
        <v>6</v>
      </c>
      <c r="K6034" s="30">
        <f>'Appendix 4.4'!D3845</f>
        <v>9.4719999999999995</v>
      </c>
      <c r="L6034" s="31">
        <f>'Appendix 4.5'!D3845</f>
        <v>12.284700000000001</v>
      </c>
      <c r="M6034" s="23">
        <f t="shared" si="153"/>
        <v>5</v>
      </c>
    </row>
    <row r="6035" spans="2:13" x14ac:dyDescent="0.25">
      <c r="B6035" s="25">
        <v>44721</v>
      </c>
      <c r="C6035" s="5">
        <v>2</v>
      </c>
      <c r="D6035" s="6">
        <f>+IRP_Sep22LTM!$D6030*($K6035/1000)</f>
        <v>0.25928950080000002</v>
      </c>
      <c r="E6035" s="6">
        <f>+ELAP_Sep22LTM!$D6030*($K6035/1000)</f>
        <v>0.81717255743999995</v>
      </c>
      <c r="G6035" s="6">
        <f>+IRP_Sep22LTM!$D6030*($L6035/1000)</f>
        <v>0.31522352625500005</v>
      </c>
      <c r="H6035" s="6">
        <f>+ELAP_Sep22LTM!$D6030*($L6035/1000)</f>
        <v>0.99345331885900012</v>
      </c>
      <c r="J6035" s="23">
        <f t="shared" si="154"/>
        <v>6</v>
      </c>
      <c r="K6035" s="30">
        <f>'Appendix 4.4'!D3846</f>
        <v>13.632</v>
      </c>
      <c r="L6035" s="31">
        <f>'Appendix 4.5'!D3846</f>
        <v>16.572700000000001</v>
      </c>
      <c r="M6035" s="23">
        <f t="shared" si="153"/>
        <v>5</v>
      </c>
    </row>
    <row r="6036" spans="2:13" x14ac:dyDescent="0.25">
      <c r="B6036" s="25">
        <v>44721</v>
      </c>
      <c r="C6036" s="5">
        <v>3</v>
      </c>
      <c r="D6036" s="6">
        <f>+IRP_Sep22LTM!$D6031*($K6036/1000)</f>
        <v>0.31977937721393779</v>
      </c>
      <c r="E6036" s="6">
        <f>+ELAP_Sep22LTM!$D6031*($K6036/1000)</f>
        <v>0.52591392774899637</v>
      </c>
      <c r="G6036" s="6">
        <f>+IRP_Sep22LTM!$D6031*($L6036/1000)</f>
        <v>0.3902443434536399</v>
      </c>
      <c r="H6036" s="6">
        <f>+ELAP_Sep22LTM!$D6031*($L6036/1000)</f>
        <v>0.64180166099399982</v>
      </c>
      <c r="J6036" s="23">
        <f t="shared" si="154"/>
        <v>6</v>
      </c>
      <c r="K6036" s="30">
        <f>'Appendix 4.4'!D3847</f>
        <v>14.6558999999999</v>
      </c>
      <c r="L6036" s="31">
        <f>'Appendix 4.5'!D3847</f>
        <v>17.885399999999997</v>
      </c>
      <c r="M6036" s="23">
        <f t="shared" si="153"/>
        <v>5</v>
      </c>
    </row>
    <row r="6037" spans="2:13" x14ac:dyDescent="0.25">
      <c r="B6037" s="25">
        <v>44721</v>
      </c>
      <c r="C6037" s="5">
        <v>4</v>
      </c>
      <c r="D6037" s="6">
        <f>+IRP_Sep22LTM!$D6032*($K6037/1000)</f>
        <v>0.35157442816616002</v>
      </c>
      <c r="E6037" s="6">
        <f>+ELAP_Sep22LTM!$D6032*($K6037/1000)</f>
        <v>0.97082640480799998</v>
      </c>
      <c r="G6037" s="6">
        <f>+IRP_Sep22LTM!$D6032*($L6037/1000)</f>
        <v>0.45235496330920005</v>
      </c>
      <c r="H6037" s="6">
        <f>+ELAP_Sep22LTM!$D6032*($L6037/1000)</f>
        <v>1.2491185579600002</v>
      </c>
      <c r="J6037" s="23">
        <f t="shared" si="154"/>
        <v>6</v>
      </c>
      <c r="K6037" s="30">
        <f>'Appendix 4.4'!D3848</f>
        <v>15.703900000000001</v>
      </c>
      <c r="L6037" s="31">
        <f>'Appendix 4.5'!D3848</f>
        <v>20.205500000000001</v>
      </c>
      <c r="M6037" s="23">
        <f t="shared" si="153"/>
        <v>5</v>
      </c>
    </row>
    <row r="6038" spans="2:13" x14ac:dyDescent="0.25">
      <c r="B6038" s="25">
        <v>44721</v>
      </c>
      <c r="C6038" s="5">
        <v>5</v>
      </c>
      <c r="D6038" s="6">
        <f>+IRP_Sep22LTM!$D6033*($K6038/1000)</f>
        <v>0.31409725643264003</v>
      </c>
      <c r="E6038" s="6">
        <f>+ELAP_Sep22LTM!$D6033*($K6038/1000)</f>
        <v>0.692738647436</v>
      </c>
      <c r="G6038" s="6">
        <f>+IRP_Sep22LTM!$D6033*($L6038/1000)</f>
        <v>0.42546845454591997</v>
      </c>
      <c r="H6038" s="6">
        <f>+ELAP_Sep22LTM!$D6033*($L6038/1000)</f>
        <v>0.93836681375799991</v>
      </c>
      <c r="J6038" s="23">
        <f t="shared" si="154"/>
        <v>6</v>
      </c>
      <c r="K6038" s="30">
        <f>'Appendix 4.4'!D3849</f>
        <v>12.820400000000001</v>
      </c>
      <c r="L6038" s="31">
        <f>'Appendix 4.5'!D3849</f>
        <v>17.366199999999999</v>
      </c>
      <c r="M6038" s="23">
        <f t="shared" si="153"/>
        <v>5</v>
      </c>
    </row>
    <row r="6039" spans="2:13" x14ac:dyDescent="0.25">
      <c r="B6039" s="25">
        <v>44721</v>
      </c>
      <c r="C6039" s="5">
        <v>6</v>
      </c>
      <c r="D6039" s="6">
        <f>+IRP_Sep22LTM!$D6034*($K6039/1000)</f>
        <v>2.5150313581531201</v>
      </c>
      <c r="E6039" s="6">
        <f>+ELAP_Sep22LTM!$D6034*($K6039/1000)</f>
        <v>5.1897403960380002</v>
      </c>
      <c r="G6039" s="6">
        <f>+IRP_Sep22LTM!$D6034*($L6039/1000)</f>
        <v>0.72959546335304004</v>
      </c>
      <c r="H6039" s="6">
        <f>+ELAP_Sep22LTM!$D6034*($L6039/1000)</f>
        <v>1.5055124607710002</v>
      </c>
      <c r="J6039" s="23">
        <f t="shared" si="154"/>
        <v>6</v>
      </c>
      <c r="K6039" s="30">
        <f>'Appendix 4.4'!D3850</f>
        <v>112.3398</v>
      </c>
      <c r="L6039" s="31">
        <f>'Appendix 4.5'!D3850</f>
        <v>32.589100000000002</v>
      </c>
      <c r="M6039" s="23">
        <f t="shared" si="153"/>
        <v>5</v>
      </c>
    </row>
    <row r="6040" spans="2:13" x14ac:dyDescent="0.25">
      <c r="B6040" s="25">
        <v>44721</v>
      </c>
      <c r="C6040" s="5">
        <v>7</v>
      </c>
      <c r="D6040" s="6">
        <f>+IRP_Sep22LTM!$D6035*($K6040/1000)</f>
        <v>7.8958909487756896</v>
      </c>
      <c r="E6040" s="6">
        <f>+ELAP_Sep22LTM!$D6035*($K6040/1000)</f>
        <v>24.861845350446995</v>
      </c>
      <c r="G6040" s="6">
        <f>+IRP_Sep22LTM!$D6035*($L6040/1000)</f>
        <v>5.0890896434669388</v>
      </c>
      <c r="H6040" s="6">
        <f>+ELAP_Sep22LTM!$D6035*($L6040/1000)</f>
        <v>16.024051055321994</v>
      </c>
      <c r="J6040" s="23">
        <f t="shared" si="154"/>
        <v>6</v>
      </c>
      <c r="K6040" s="30">
        <f>'Appendix 4.4'!D3851</f>
        <v>355.05189999999999</v>
      </c>
      <c r="L6040" s="31">
        <f>'Appendix 4.5'!D3851</f>
        <v>228.83939999999996</v>
      </c>
      <c r="M6040" s="23">
        <f t="shared" si="153"/>
        <v>5</v>
      </c>
    </row>
    <row r="6041" spans="2:13" x14ac:dyDescent="0.25">
      <c r="B6041" s="25">
        <v>44721</v>
      </c>
      <c r="C6041" s="5">
        <v>8</v>
      </c>
      <c r="D6041" s="6">
        <f>+IRP_Sep22LTM!$D6036*($K6041/1000)</f>
        <v>12.5706084526827</v>
      </c>
      <c r="E6041" s="6">
        <f>+ELAP_Sep22LTM!$D6036*($K6041/1000)</f>
        <v>37.356232943106001</v>
      </c>
      <c r="G6041" s="6">
        <f>+IRP_Sep22LTM!$D6036*($L6041/1000)</f>
        <v>15.877625823099136</v>
      </c>
      <c r="H6041" s="6">
        <f>+ELAP_Sep22LTM!$D6036*($L6041/1000)</f>
        <v>47.183737451036954</v>
      </c>
      <c r="J6041" s="23">
        <f t="shared" si="154"/>
        <v>6</v>
      </c>
      <c r="K6041" s="30">
        <f>'Appendix 4.4'!D3852</f>
        <v>669.40020000000004</v>
      </c>
      <c r="L6041" s="31">
        <f>'Appendix 4.5'!D3852</f>
        <v>845.50289999999916</v>
      </c>
      <c r="M6041" s="23">
        <f t="shared" si="153"/>
        <v>5</v>
      </c>
    </row>
    <row r="6042" spans="2:13" x14ac:dyDescent="0.25">
      <c r="B6042" s="25">
        <v>44721</v>
      </c>
      <c r="C6042" s="5">
        <v>9</v>
      </c>
      <c r="D6042" s="6">
        <f>+IRP_Sep22LTM!$D6037*($K6042/1000)</f>
        <v>19.992010041810804</v>
      </c>
      <c r="E6042" s="6">
        <f>+ELAP_Sep22LTM!$D6037*($K6042/1000)</f>
        <v>55.586694781680009</v>
      </c>
      <c r="G6042" s="6">
        <f>+IRP_Sep22LTM!$D6037*($L6042/1000)</f>
        <v>32.289581789557374</v>
      </c>
      <c r="H6042" s="6">
        <f>+ELAP_Sep22LTM!$D6037*($L6042/1000)</f>
        <v>89.779423070039925</v>
      </c>
      <c r="J6042" s="23">
        <f t="shared" si="154"/>
        <v>6</v>
      </c>
      <c r="K6042" s="30">
        <f>'Appendix 4.4'!D3853</f>
        <v>1095.2698</v>
      </c>
      <c r="L6042" s="31">
        <f>'Appendix 4.5'!D3853</f>
        <v>1768.9968999999983</v>
      </c>
      <c r="M6042" s="23">
        <f t="shared" si="153"/>
        <v>5</v>
      </c>
    </row>
    <row r="6043" spans="2:13" x14ac:dyDescent="0.25">
      <c r="B6043" s="25">
        <v>44721</v>
      </c>
      <c r="C6043" s="5">
        <v>10</v>
      </c>
      <c r="D6043" s="6">
        <f>+IRP_Sep22LTM!$D6038*($K6043/1000)</f>
        <v>42.339903251869991</v>
      </c>
      <c r="E6043" s="6">
        <f>+ELAP_Sep22LTM!$D6038*($K6043/1000)</f>
        <v>116.45511997766398</v>
      </c>
      <c r="G6043" s="6">
        <f>+IRP_Sep22LTM!$D6038*($L6043/1000)</f>
        <v>63.295736289800026</v>
      </c>
      <c r="H6043" s="6">
        <f>+ELAP_Sep22LTM!$D6038*($L6043/1000)</f>
        <v>174.09375075456009</v>
      </c>
      <c r="J6043" s="23">
        <f t="shared" si="154"/>
        <v>6</v>
      </c>
      <c r="K6043" s="30">
        <f>'Appendix 4.4'!D3854</f>
        <v>2272.0573999999997</v>
      </c>
      <c r="L6043" s="31">
        <f>'Appendix 4.5'!D3854</f>
        <v>3396.5960000000014</v>
      </c>
      <c r="M6043" s="23">
        <f t="shared" si="153"/>
        <v>5</v>
      </c>
    </row>
    <row r="6044" spans="2:13" x14ac:dyDescent="0.25">
      <c r="B6044" s="25">
        <v>44721</v>
      </c>
      <c r="C6044" s="5">
        <v>11</v>
      </c>
      <c r="D6044" s="6">
        <f>+IRP_Sep22LTM!$D6039*($K6044/1000)</f>
        <v>95.671218244290415</v>
      </c>
      <c r="E6044" s="6">
        <f>+ELAP_Sep22LTM!$D6039*($K6044/1000)</f>
        <v>288.7340708431434</v>
      </c>
      <c r="G6044" s="6">
        <f>+IRP_Sep22LTM!$D6039*($L6044/1000)</f>
        <v>132.37370161985166</v>
      </c>
      <c r="H6044" s="6">
        <f>+ELAP_Sep22LTM!$D6039*($L6044/1000)</f>
        <v>399.50152661044808</v>
      </c>
      <c r="J6044" s="23">
        <f t="shared" si="154"/>
        <v>6</v>
      </c>
      <c r="K6044" s="30">
        <f>'Appendix 4.4'!D3855</f>
        <v>4909.5816999999897</v>
      </c>
      <c r="L6044" s="31">
        <f>'Appendix 4.5'!D3855</f>
        <v>6793.0514000000021</v>
      </c>
      <c r="M6044" s="23">
        <f t="shared" si="153"/>
        <v>5</v>
      </c>
    </row>
    <row r="6045" spans="2:13" x14ac:dyDescent="0.25">
      <c r="B6045" s="25">
        <v>44721</v>
      </c>
      <c r="C6045" s="5">
        <v>12</v>
      </c>
      <c r="D6045" s="6">
        <f>+IRP_Sep22LTM!$D6040*($K6045/1000)</f>
        <v>152.02017125257791</v>
      </c>
      <c r="E6045" s="6">
        <f>+ELAP_Sep22LTM!$D6040*($K6045/1000)</f>
        <v>522.13241181053002</v>
      </c>
      <c r="G6045" s="6">
        <f>+IRP_Sep22LTM!$D6040*($L6045/1000)</f>
        <v>219.54791933796568</v>
      </c>
      <c r="H6045" s="6">
        <f>+ELAP_Sep22LTM!$D6040*($L6045/1000)</f>
        <v>754.06496182309638</v>
      </c>
      <c r="J6045" s="23">
        <f t="shared" si="154"/>
        <v>6</v>
      </c>
      <c r="K6045" s="30">
        <f>'Appendix 4.4'!D3856</f>
        <v>8312.7530000000006</v>
      </c>
      <c r="L6045" s="31">
        <f>'Appendix 4.5'!D3856</f>
        <v>12005.299100000086</v>
      </c>
      <c r="M6045" s="23">
        <f t="shared" si="153"/>
        <v>5</v>
      </c>
    </row>
    <row r="6046" spans="2:13" x14ac:dyDescent="0.25">
      <c r="B6046" s="25">
        <v>44721</v>
      </c>
      <c r="C6046" s="5">
        <v>13</v>
      </c>
      <c r="D6046" s="6">
        <f>+IRP_Sep22LTM!$D6041*($K6046/1000)</f>
        <v>275.11683663409644</v>
      </c>
      <c r="E6046" s="6">
        <f>+ELAP_Sep22LTM!$D6041*($K6046/1000)</f>
        <v>966.68567099453605</v>
      </c>
      <c r="G6046" s="6">
        <f>+IRP_Sep22LTM!$D6041*($L6046/1000)</f>
        <v>364.46862909346351</v>
      </c>
      <c r="H6046" s="6">
        <f>+ELAP_Sep22LTM!$D6041*($L6046/1000)</f>
        <v>1280.6435461464159</v>
      </c>
      <c r="J6046" s="23">
        <f t="shared" si="154"/>
        <v>6</v>
      </c>
      <c r="K6046" s="30">
        <f>'Appendix 4.4'!D3857</f>
        <v>14650.306399999999</v>
      </c>
      <c r="L6046" s="31">
        <f>'Appendix 4.5'!D3857</f>
        <v>19408.398099999955</v>
      </c>
      <c r="M6046" s="23">
        <f t="shared" si="153"/>
        <v>5</v>
      </c>
    </row>
    <row r="6047" spans="2:13" x14ac:dyDescent="0.25">
      <c r="B6047" s="25">
        <v>44721</v>
      </c>
      <c r="C6047" s="5">
        <v>14</v>
      </c>
      <c r="D6047" s="6">
        <f>+IRP_Sep22LTM!$D6042*($K6047/1000)</f>
        <v>407.05259198422971</v>
      </c>
      <c r="E6047" s="6">
        <f>+ELAP_Sep22LTM!$D6042*($K6047/1000)</f>
        <v>1484.7619278481518</v>
      </c>
      <c r="G6047" s="6">
        <f>+IRP_Sep22LTM!$D6042*($L6047/1000)</f>
        <v>495.39883444701599</v>
      </c>
      <c r="H6047" s="6">
        <f>+ELAP_Sep22LTM!$D6042*($L6047/1000)</f>
        <v>1807.0130075864399</v>
      </c>
      <c r="J6047" s="23">
        <f t="shared" si="154"/>
        <v>6</v>
      </c>
      <c r="K6047" s="30">
        <f>'Appendix 4.4'!D3858</f>
        <v>21313.013599999998</v>
      </c>
      <c r="L6047" s="31">
        <f>'Appendix 4.5'!D3858</f>
        <v>25938.766399999884</v>
      </c>
      <c r="M6047" s="23">
        <f t="shared" si="153"/>
        <v>5</v>
      </c>
    </row>
    <row r="6048" spans="2:13" x14ac:dyDescent="0.25">
      <c r="B6048" s="25">
        <v>44721</v>
      </c>
      <c r="C6048" s="5">
        <v>15</v>
      </c>
      <c r="D6048" s="6">
        <f>+IRP_Sep22LTM!$D6043*($K6048/1000)</f>
        <v>455.46292673367526</v>
      </c>
      <c r="E6048" s="6">
        <f>+ELAP_Sep22LTM!$D6043*($K6048/1000)</f>
        <v>1468.212450413344</v>
      </c>
      <c r="G6048" s="6">
        <f>+IRP_Sep22LTM!$D6043*($L6048/1000)</f>
        <v>530.27758291863938</v>
      </c>
      <c r="H6048" s="6">
        <f>+ELAP_Sep22LTM!$D6043*($L6048/1000)</f>
        <v>1709.3820456466954</v>
      </c>
      <c r="J6048" s="23">
        <f t="shared" si="154"/>
        <v>6</v>
      </c>
      <c r="K6048" s="30">
        <f>'Appendix 4.4'!D3859</f>
        <v>24253.9552</v>
      </c>
      <c r="L6048" s="31">
        <f>'Appendix 4.5'!D3859</f>
        <v>28237.926699999938</v>
      </c>
      <c r="M6048" s="23">
        <f t="shared" si="153"/>
        <v>5</v>
      </c>
    </row>
    <row r="6049" spans="2:13" x14ac:dyDescent="0.25">
      <c r="B6049" s="25">
        <v>44721</v>
      </c>
      <c r="C6049" s="5">
        <v>16</v>
      </c>
      <c r="D6049" s="6">
        <f>+IRP_Sep22LTM!$D6044*($K6049/1000)</f>
        <v>485.34214323983525</v>
      </c>
      <c r="E6049" s="6">
        <f>+ELAP_Sep22LTM!$D6044*($K6049/1000)</f>
        <v>1447.387552938156</v>
      </c>
      <c r="G6049" s="6">
        <f>+IRP_Sep22LTM!$D6044*($L6049/1000)</f>
        <v>546.70392203188021</v>
      </c>
      <c r="H6049" s="6">
        <f>+ELAP_Sep22LTM!$D6044*($L6049/1000)</f>
        <v>1630.3806766279365</v>
      </c>
      <c r="J6049" s="23">
        <f t="shared" si="154"/>
        <v>6</v>
      </c>
      <c r="K6049" s="30">
        <f>'Appendix 4.4'!D3860</f>
        <v>25381.168899999997</v>
      </c>
      <c r="L6049" s="31">
        <f>'Appendix 4.5'!D3860</f>
        <v>28590.108599999869</v>
      </c>
      <c r="M6049" s="23">
        <f t="shared" si="153"/>
        <v>5</v>
      </c>
    </row>
    <row r="6050" spans="2:13" x14ac:dyDescent="0.25">
      <c r="B6050" s="25">
        <v>44721</v>
      </c>
      <c r="C6050" s="5">
        <v>17</v>
      </c>
      <c r="D6050" s="6">
        <f>+IRP_Sep22LTM!$D6045*($K6050/1000)</f>
        <v>469.77831469860962</v>
      </c>
      <c r="E6050" s="6">
        <f>+ELAP_Sep22LTM!$D6045*($K6050/1000)</f>
        <v>1259.6960971365402</v>
      </c>
      <c r="G6050" s="6">
        <f>+IRP_Sep22LTM!$D6045*($L6050/1000)</f>
        <v>548.31168044184892</v>
      </c>
      <c r="H6050" s="6">
        <f>+ELAP_Sep22LTM!$D6045*($L6050/1000)</f>
        <v>1470.2809011312143</v>
      </c>
      <c r="J6050" s="23">
        <f t="shared" si="154"/>
        <v>6</v>
      </c>
      <c r="K6050" s="30">
        <f>'Appendix 4.4'!D3861</f>
        <v>22967.791700000002</v>
      </c>
      <c r="L6050" s="31">
        <f>'Appendix 4.5'!D3861</f>
        <v>26807.343099999893</v>
      </c>
      <c r="M6050" s="23">
        <f t="shared" si="153"/>
        <v>5</v>
      </c>
    </row>
    <row r="6051" spans="2:13" x14ac:dyDescent="0.25">
      <c r="B6051" s="25">
        <v>44721</v>
      </c>
      <c r="C6051" s="5">
        <v>18</v>
      </c>
      <c r="D6051" s="6">
        <f>+IRP_Sep22LTM!$D6046*($K6051/1000)</f>
        <v>462.66734945484797</v>
      </c>
      <c r="E6051" s="6">
        <f>+ELAP_Sep22LTM!$D6046*($K6051/1000)</f>
        <v>980.64380394700788</v>
      </c>
      <c r="G6051" s="6">
        <f>+IRP_Sep22LTM!$D6046*($L6051/1000)</f>
        <v>575.33684952400745</v>
      </c>
      <c r="H6051" s="6">
        <f>+ELAP_Sep22LTM!$D6046*($L6051/1000)</f>
        <v>1219.4517666589109</v>
      </c>
      <c r="J6051" s="23">
        <f t="shared" si="154"/>
        <v>6</v>
      </c>
      <c r="K6051" s="30">
        <f>'Appendix 4.4'!D3862</f>
        <v>16532.684799999999</v>
      </c>
      <c r="L6051" s="31">
        <f>'Appendix 4.5'!D3862</f>
        <v>20558.750899999948</v>
      </c>
      <c r="M6051" s="23">
        <f t="shared" si="153"/>
        <v>5</v>
      </c>
    </row>
    <row r="6052" spans="2:13" x14ac:dyDescent="0.25">
      <c r="B6052" s="25">
        <v>44721</v>
      </c>
      <c r="C6052" s="5">
        <v>19</v>
      </c>
      <c r="D6052" s="6">
        <f>+IRP_Sep22LTM!$D6047*($K6052/1000)</f>
        <v>322.66285452486875</v>
      </c>
      <c r="E6052" s="6">
        <f>+ELAP_Sep22LTM!$D6047*($K6052/1000)</f>
        <v>509.37741974214612</v>
      </c>
      <c r="G6052" s="6">
        <f>+IRP_Sep22LTM!$D6047*($L6052/1000)</f>
        <v>480.96671911519434</v>
      </c>
      <c r="H6052" s="6">
        <f>+ELAP_Sep22LTM!$D6047*($L6052/1000)</f>
        <v>759.28661427577106</v>
      </c>
      <c r="J6052" s="23">
        <f t="shared" si="154"/>
        <v>6</v>
      </c>
      <c r="K6052" s="30">
        <f>'Appendix 4.4'!D3863</f>
        <v>8396.9258000000009</v>
      </c>
      <c r="L6052" s="31">
        <f>'Appendix 4.5'!D3863</f>
        <v>12516.599900000132</v>
      </c>
      <c r="M6052" s="23">
        <f t="shared" si="153"/>
        <v>5</v>
      </c>
    </row>
    <row r="6053" spans="2:13" x14ac:dyDescent="0.25">
      <c r="B6053" s="25">
        <v>44721</v>
      </c>
      <c r="C6053" s="5">
        <v>20</v>
      </c>
      <c r="D6053" s="6">
        <f>+IRP_Sep22LTM!$D6048*($K6053/1000)</f>
        <v>89.833864039202425</v>
      </c>
      <c r="E6053" s="6">
        <f>+ELAP_Sep22LTM!$D6048*($K6053/1000)</f>
        <v>207.868843030275</v>
      </c>
      <c r="G6053" s="6">
        <f>+IRP_Sep22LTM!$D6048*($L6053/1000)</f>
        <v>187.24281876626074</v>
      </c>
      <c r="H6053" s="6">
        <f>+ELAP_Sep22LTM!$D6048*($L6053/1000)</f>
        <v>433.26587939805199</v>
      </c>
      <c r="J6053" s="23">
        <f t="shared" si="154"/>
        <v>6</v>
      </c>
      <c r="K6053" s="30">
        <f>'Appendix 4.4'!D3864</f>
        <v>2324.9793</v>
      </c>
      <c r="L6053" s="31">
        <f>'Appendix 4.5'!D3864</f>
        <v>4846.0086000000229</v>
      </c>
      <c r="M6053" s="23">
        <f t="shared" si="153"/>
        <v>5</v>
      </c>
    </row>
    <row r="6054" spans="2:13" x14ac:dyDescent="0.25">
      <c r="B6054" s="25">
        <v>44721</v>
      </c>
      <c r="C6054" s="5">
        <v>21</v>
      </c>
      <c r="D6054" s="6">
        <f>+IRP_Sep22LTM!$D6049*($K6054/1000)</f>
        <v>7.1657526031019998</v>
      </c>
      <c r="E6054" s="6">
        <f>+ELAP_Sep22LTM!$D6049*($K6054/1000)</f>
        <v>31.957367831099997</v>
      </c>
      <c r="G6054" s="6">
        <f>+IRP_Sep22LTM!$D6049*($L6054/1000)</f>
        <v>28.166827036186337</v>
      </c>
      <c r="H6054" s="6">
        <f>+ELAP_Sep22LTM!$D6049*($L6054/1000)</f>
        <v>125.61662425251973</v>
      </c>
      <c r="J6054" s="23">
        <f t="shared" si="154"/>
        <v>6</v>
      </c>
      <c r="K6054" s="30">
        <f>'Appendix 4.4'!D3865</f>
        <v>282.10500000000002</v>
      </c>
      <c r="L6054" s="31">
        <f>'Appendix 4.5'!D3865</f>
        <v>1108.8859999999977</v>
      </c>
      <c r="M6054" s="23">
        <f t="shared" si="153"/>
        <v>5</v>
      </c>
    </row>
    <row r="6055" spans="2:13" x14ac:dyDescent="0.25">
      <c r="B6055" s="25">
        <v>44721</v>
      </c>
      <c r="C6055" s="5">
        <v>22</v>
      </c>
      <c r="D6055" s="6">
        <f>+IRP_Sep22LTM!$D6050*($K6055/1000)</f>
        <v>0.175503780404</v>
      </c>
      <c r="E6055" s="6">
        <f>+ELAP_Sep22LTM!$D6050*($K6055/1000)</f>
        <v>0.90175969254199995</v>
      </c>
      <c r="G6055" s="6">
        <f>+IRP_Sep22LTM!$D6050*($L6055/1000)</f>
        <v>0.754516115574</v>
      </c>
      <c r="H6055" s="6">
        <f>+ELAP_Sep22LTM!$D6050*($L6055/1000)</f>
        <v>3.876795239577</v>
      </c>
      <c r="J6055" s="23">
        <f t="shared" si="154"/>
        <v>6</v>
      </c>
      <c r="K6055" s="30">
        <f>'Appendix 4.4'!D3866</f>
        <v>7.6681999999999997</v>
      </c>
      <c r="L6055" s="31">
        <f>'Appendix 4.5'!D3866</f>
        <v>32.966700000000003</v>
      </c>
      <c r="M6055" s="23">
        <f t="shared" si="153"/>
        <v>5</v>
      </c>
    </row>
    <row r="6056" spans="2:13" x14ac:dyDescent="0.25">
      <c r="B6056" s="25">
        <v>44721</v>
      </c>
      <c r="C6056" s="5">
        <v>23</v>
      </c>
      <c r="D6056" s="6">
        <f>+IRP_Sep22LTM!$D6051*($K6056/1000)</f>
        <v>0.17452236969400003</v>
      </c>
      <c r="E6056" s="6">
        <f>+ELAP_Sep22LTM!$D6051*($K6056/1000)</f>
        <v>0.55457037716199997</v>
      </c>
      <c r="G6056" s="6">
        <f>+IRP_Sep22LTM!$D6051*($L6056/1000)</f>
        <v>0.24165191876500003</v>
      </c>
      <c r="H6056" s="6">
        <f>+ELAP_Sep22LTM!$D6051*($L6056/1000)</f>
        <v>0.767884346095</v>
      </c>
      <c r="J6056" s="23">
        <f t="shared" si="154"/>
        <v>6</v>
      </c>
      <c r="K6056" s="30">
        <f>'Appendix 4.4'!D3867</f>
        <v>8.9326000000000008</v>
      </c>
      <c r="L6056" s="31">
        <f>'Appendix 4.5'!D3867</f>
        <v>12.368500000000001</v>
      </c>
      <c r="M6056" s="23">
        <f t="shared" si="153"/>
        <v>5</v>
      </c>
    </row>
    <row r="6057" spans="2:13" x14ac:dyDescent="0.25">
      <c r="B6057" s="25">
        <v>44721</v>
      </c>
      <c r="C6057" s="5">
        <v>24</v>
      </c>
      <c r="D6057" s="6">
        <f>+IRP_Sep22LTM!$D6052*($K6057/1000)</f>
        <v>0.25663052554160004</v>
      </c>
      <c r="E6057" s="6">
        <f>+ELAP_Sep22LTM!$D6052*($K6057/1000)</f>
        <v>0.54165185443600006</v>
      </c>
      <c r="G6057" s="6">
        <f>+IRP_Sep22LTM!$D6052*($L6057/1000)</f>
        <v>0.20727793976680003</v>
      </c>
      <c r="H6057" s="6">
        <f>+ELAP_Sep22LTM!$D6052*($L6057/1000)</f>
        <v>0.43748685087800004</v>
      </c>
      <c r="J6057" s="23">
        <f t="shared" si="154"/>
        <v>6</v>
      </c>
      <c r="K6057" s="30">
        <f>'Appendix 4.4'!D3868</f>
        <v>14.0596</v>
      </c>
      <c r="L6057" s="31">
        <f>'Appendix 4.5'!D3868</f>
        <v>11.3558</v>
      </c>
      <c r="M6057" s="23">
        <f t="shared" si="153"/>
        <v>5</v>
      </c>
    </row>
    <row r="6058" spans="2:13" x14ac:dyDescent="0.25">
      <c r="B6058" s="25">
        <v>44722</v>
      </c>
      <c r="C6058" s="5">
        <v>1</v>
      </c>
      <c r="D6058" s="6">
        <f>+IRP_Sep22LTM!$D6053*($K6058/1000)</f>
        <v>0.18309812973060002</v>
      </c>
      <c r="E6058" s="6">
        <f>+ELAP_Sep22LTM!$D6053*($K6058/1000)</f>
        <v>0.18515534784300003</v>
      </c>
      <c r="G6058" s="6">
        <f>+IRP_Sep22LTM!$D6053*($L6058/1000)</f>
        <v>0.21346207175160004</v>
      </c>
      <c r="H6058" s="6">
        <f>+ELAP_Sep22LTM!$D6053*($L6058/1000)</f>
        <v>0.21586044709800004</v>
      </c>
      <c r="J6058" s="23">
        <f t="shared" si="154"/>
        <v>6</v>
      </c>
      <c r="K6058" s="30">
        <f>'Appendix 4.4'!D3869</f>
        <v>10.0311</v>
      </c>
      <c r="L6058" s="31">
        <f>'Appendix 4.5'!D3869</f>
        <v>11.694600000000001</v>
      </c>
      <c r="M6058" s="23">
        <f t="shared" si="153"/>
        <v>6</v>
      </c>
    </row>
    <row r="6059" spans="2:13" x14ac:dyDescent="0.25">
      <c r="B6059" s="25">
        <v>44722</v>
      </c>
      <c r="C6059" s="5">
        <v>2</v>
      </c>
      <c r="D6059" s="6">
        <f>+IRP_Sep22LTM!$D6054*($K6059/1000)</f>
        <v>0.20223680482615997</v>
      </c>
      <c r="E6059" s="6">
        <f>+ELAP_Sep22LTM!$D6054*($K6059/1000)</f>
        <v>0.27727712017399997</v>
      </c>
      <c r="G6059" s="6">
        <f>+IRP_Sep22LTM!$D6054*($L6059/1000)</f>
        <v>0.22027709579823998</v>
      </c>
      <c r="H6059" s="6">
        <f>+ELAP_Sep22LTM!$D6054*($L6059/1000)</f>
        <v>0.30201129223599998</v>
      </c>
      <c r="J6059" s="23">
        <f t="shared" si="154"/>
        <v>6</v>
      </c>
      <c r="K6059" s="30">
        <f>'Appendix 4.4'!D3870</f>
        <v>12.229299999999999</v>
      </c>
      <c r="L6059" s="31">
        <f>'Appendix 4.5'!D3870</f>
        <v>13.3202</v>
      </c>
      <c r="M6059" s="23">
        <f t="shared" ref="M6059:M6122" si="155">WEEKDAY(B6059)</f>
        <v>6</v>
      </c>
    </row>
    <row r="6060" spans="2:13" x14ac:dyDescent="0.25">
      <c r="B6060" s="25">
        <v>44722</v>
      </c>
      <c r="C6060" s="5">
        <v>3</v>
      </c>
      <c r="D6060" s="6">
        <f>+IRP_Sep22LTM!$D6055*($K6060/1000)</f>
        <v>0.18519362959355981</v>
      </c>
      <c r="E6060" s="6">
        <f>+ELAP_Sep22LTM!$D6055*($K6060/1000)</f>
        <v>0.17373277202399984</v>
      </c>
      <c r="G6060" s="6">
        <f>+IRP_Sep22LTM!$D6055*($L6060/1000)</f>
        <v>0.21649519654395999</v>
      </c>
      <c r="H6060" s="6">
        <f>+ELAP_Sep22LTM!$D6055*($L6060/1000)</f>
        <v>0.20309721618400001</v>
      </c>
      <c r="J6060" s="23">
        <f t="shared" si="154"/>
        <v>6</v>
      </c>
      <c r="K6060" s="30">
        <f>'Appendix 4.4'!D3871</f>
        <v>10.980899999999989</v>
      </c>
      <c r="L6060" s="31">
        <f>'Appendix 4.5'!D3871</f>
        <v>12.8369</v>
      </c>
      <c r="M6060" s="23">
        <f t="shared" si="155"/>
        <v>6</v>
      </c>
    </row>
    <row r="6061" spans="2:13" x14ac:dyDescent="0.25">
      <c r="B6061" s="25">
        <v>44722</v>
      </c>
      <c r="C6061" s="5">
        <v>4</v>
      </c>
      <c r="D6061" s="6">
        <f>+IRP_Sep22LTM!$D6056*($K6061/1000)</f>
        <v>0.22072547138765</v>
      </c>
      <c r="E6061" s="6">
        <f>+ELAP_Sep22LTM!$D6056*($K6061/1000)</f>
        <v>0.17890070510599998</v>
      </c>
      <c r="G6061" s="6">
        <f>+IRP_Sep22LTM!$D6056*($L6061/1000)</f>
        <v>0.24945908693400001</v>
      </c>
      <c r="H6061" s="6">
        <f>+ELAP_Sep22LTM!$D6056*($L6061/1000)</f>
        <v>0.20218965335999997</v>
      </c>
      <c r="J6061" s="23">
        <f t="shared" si="154"/>
        <v>6</v>
      </c>
      <c r="K6061" s="30">
        <f>'Appendix 4.4'!D3872</f>
        <v>11.7539</v>
      </c>
      <c r="L6061" s="31">
        <f>'Appendix 4.5'!D3872</f>
        <v>13.283999999999999</v>
      </c>
      <c r="M6061" s="23">
        <f t="shared" si="155"/>
        <v>6</v>
      </c>
    </row>
    <row r="6062" spans="2:13" x14ac:dyDescent="0.25">
      <c r="B6062" s="25">
        <v>44722</v>
      </c>
      <c r="C6062" s="5">
        <v>5</v>
      </c>
      <c r="D6062" s="6">
        <f>+IRP_Sep22LTM!$D6057*($K6062/1000)</f>
        <v>0.25252697219386</v>
      </c>
      <c r="E6062" s="6">
        <f>+ELAP_Sep22LTM!$D6057*($K6062/1000)</f>
        <v>0.24702890455100002</v>
      </c>
      <c r="G6062" s="6">
        <f>+IRP_Sep22LTM!$D6057*($L6062/1000)</f>
        <v>0.26729745886382</v>
      </c>
      <c r="H6062" s="6">
        <f>+ELAP_Sep22LTM!$D6057*($L6062/1000)</f>
        <v>0.26147780523699998</v>
      </c>
      <c r="J6062" s="23">
        <f t="shared" si="154"/>
        <v>6</v>
      </c>
      <c r="K6062" s="30">
        <f>'Appendix 4.4'!D3873</f>
        <v>12.7439</v>
      </c>
      <c r="L6062" s="31">
        <f>'Appendix 4.5'!D3873</f>
        <v>13.4893</v>
      </c>
      <c r="M6062" s="23">
        <f t="shared" si="155"/>
        <v>6</v>
      </c>
    </row>
    <row r="6063" spans="2:13" x14ac:dyDescent="0.25">
      <c r="B6063" s="25">
        <v>44722</v>
      </c>
      <c r="C6063" s="5">
        <v>6</v>
      </c>
      <c r="D6063" s="6">
        <f>+IRP_Sep22LTM!$D6058*($K6063/1000)</f>
        <v>6.7644717206836198</v>
      </c>
      <c r="E6063" s="6">
        <f>+ELAP_Sep22LTM!$D6058*($K6063/1000)</f>
        <v>4.9799488277759991</v>
      </c>
      <c r="G6063" s="6">
        <f>+IRP_Sep22LTM!$D6058*($L6063/1000)</f>
        <v>0.36164750299761023</v>
      </c>
      <c r="H6063" s="6">
        <f>+ELAP_Sep22LTM!$D6058*($L6063/1000)</f>
        <v>0.26624193772800014</v>
      </c>
      <c r="J6063" s="23">
        <f t="shared" si="154"/>
        <v>6</v>
      </c>
      <c r="K6063" s="30">
        <f>'Appendix 4.4'!D3874</f>
        <v>294.70779999999996</v>
      </c>
      <c r="L6063" s="31">
        <f>'Appendix 4.5'!D3874</f>
        <v>15.755900000000009</v>
      </c>
      <c r="M6063" s="23">
        <f t="shared" si="155"/>
        <v>6</v>
      </c>
    </row>
    <row r="6064" spans="2:13" x14ac:dyDescent="0.25">
      <c r="B6064" s="25">
        <v>44722</v>
      </c>
      <c r="C6064" s="5">
        <v>7</v>
      </c>
      <c r="D6064" s="6">
        <f>+IRP_Sep22LTM!$D6059*($K6064/1000)</f>
        <v>20.962150452143096</v>
      </c>
      <c r="E6064" s="6">
        <f>+ELAP_Sep22LTM!$D6059*($K6064/1000)</f>
        <v>16.062658024259999</v>
      </c>
      <c r="G6064" s="6">
        <f>+IRP_Sep22LTM!$D6059*($L6064/1000)</f>
        <v>19.927402347039592</v>
      </c>
      <c r="H6064" s="6">
        <f>+ELAP_Sep22LTM!$D6059*($L6064/1000)</f>
        <v>15.269762038159994</v>
      </c>
      <c r="J6064" s="23">
        <f t="shared" si="154"/>
        <v>6</v>
      </c>
      <c r="K6064" s="30">
        <f>'Appendix 4.4'!D3875</f>
        <v>1078.3346999999999</v>
      </c>
      <c r="L6064" s="31">
        <f>'Appendix 4.5'!D3875</f>
        <v>1025.1051999999995</v>
      </c>
      <c r="M6064" s="23">
        <f t="shared" si="155"/>
        <v>6</v>
      </c>
    </row>
    <row r="6065" spans="2:13" x14ac:dyDescent="0.25">
      <c r="B6065" s="25">
        <v>44722</v>
      </c>
      <c r="C6065" s="5">
        <v>8</v>
      </c>
      <c r="D6065" s="6">
        <f>+IRP_Sep22LTM!$D6060*($K6065/1000)</f>
        <v>52.544911217297496</v>
      </c>
      <c r="E6065" s="6">
        <f>+ELAP_Sep22LTM!$D6060*($K6065/1000)</f>
        <v>30.270613344209998</v>
      </c>
      <c r="G6065" s="6">
        <f>+IRP_Sep22LTM!$D6060*($L6065/1000)</f>
        <v>83.664592339456064</v>
      </c>
      <c r="H6065" s="6">
        <f>+ELAP_Sep22LTM!$D6060*($L6065/1000)</f>
        <v>48.198359586816039</v>
      </c>
      <c r="J6065" s="23">
        <f t="shared" si="154"/>
        <v>6</v>
      </c>
      <c r="K6065" s="30">
        <f>'Appendix 4.4'!D3876</f>
        <v>2621.1455000000001</v>
      </c>
      <c r="L6065" s="31">
        <f>'Appendix 4.5'!D3876</f>
        <v>4173.5168000000031</v>
      </c>
      <c r="M6065" s="23">
        <f t="shared" si="155"/>
        <v>6</v>
      </c>
    </row>
    <row r="6066" spans="2:13" x14ac:dyDescent="0.25">
      <c r="B6066" s="25">
        <v>44722</v>
      </c>
      <c r="C6066" s="5">
        <v>9</v>
      </c>
      <c r="D6066" s="6">
        <f>+IRP_Sep22LTM!$D6061*($K6066/1000)</f>
        <v>124.87436028430132</v>
      </c>
      <c r="E6066" s="6">
        <f>+ELAP_Sep22LTM!$D6061*($K6066/1000)</f>
        <v>15.909799183270003</v>
      </c>
      <c r="G6066" s="6">
        <f>+IRP_Sep22LTM!$D6061*($L6066/1000)</f>
        <v>198.92977237740854</v>
      </c>
      <c r="H6066" s="6">
        <f>+ELAP_Sep22LTM!$D6061*($L6066/1000)</f>
        <v>25.344936485701172</v>
      </c>
      <c r="J6066" s="23">
        <f t="shared" si="154"/>
        <v>6</v>
      </c>
      <c r="K6066" s="30">
        <f>'Appendix 4.4'!D3877</f>
        <v>6059.2370000000001</v>
      </c>
      <c r="L6066" s="31">
        <f>'Appendix 4.5'!D3877</f>
        <v>9652.6031000000639</v>
      </c>
      <c r="M6066" s="23">
        <f t="shared" si="155"/>
        <v>6</v>
      </c>
    </row>
    <row r="6067" spans="2:13" x14ac:dyDescent="0.25">
      <c r="B6067" s="25">
        <v>44722</v>
      </c>
      <c r="C6067" s="5">
        <v>10</v>
      </c>
      <c r="D6067" s="6">
        <f>+IRP_Sep22LTM!$D6062*($K6067/1000)</f>
        <v>214.57275865983598</v>
      </c>
      <c r="E6067" s="6">
        <f>+ELAP_Sep22LTM!$D6062*($K6067/1000)</f>
        <v>192.06558956566505</v>
      </c>
      <c r="G6067" s="6">
        <f>+IRP_Sep22LTM!$D6062*($L6067/1000)</f>
        <v>307.01099028156221</v>
      </c>
      <c r="H6067" s="6">
        <f>+ELAP_Sep22LTM!$D6062*($L6067/1000)</f>
        <v>274.80770261730476</v>
      </c>
      <c r="J6067" s="23">
        <f t="shared" si="154"/>
        <v>6</v>
      </c>
      <c r="K6067" s="30">
        <f>'Appendix 4.4'!D3878</f>
        <v>10678.016500000002</v>
      </c>
      <c r="L6067" s="31">
        <f>'Appendix 4.5'!D3878</f>
        <v>15278.120300000095</v>
      </c>
      <c r="M6067" s="23">
        <f t="shared" si="155"/>
        <v>6</v>
      </c>
    </row>
    <row r="6068" spans="2:13" x14ac:dyDescent="0.25">
      <c r="B6068" s="25">
        <v>44722</v>
      </c>
      <c r="C6068" s="5">
        <v>11</v>
      </c>
      <c r="D6068" s="6">
        <f>+IRP_Sep22LTM!$D6063*($K6068/1000)</f>
        <v>315.16495535183338</v>
      </c>
      <c r="E6068" s="6">
        <f>+ELAP_Sep22LTM!$D6063*($K6068/1000)</f>
        <v>663.39199378737192</v>
      </c>
      <c r="G6068" s="6">
        <f>+IRP_Sep22LTM!$D6063*($L6068/1000)</f>
        <v>406.84467680884694</v>
      </c>
      <c r="H6068" s="6">
        <f>+ELAP_Sep22LTM!$D6063*($L6068/1000)</f>
        <v>856.36901161393621</v>
      </c>
      <c r="J6068" s="23">
        <f t="shared" si="154"/>
        <v>6</v>
      </c>
      <c r="K6068" s="30">
        <f>'Appendix 4.4'!D3879</f>
        <v>16481.682199999999</v>
      </c>
      <c r="L6068" s="31">
        <f>'Appendix 4.5'!D3879</f>
        <v>21276.111299999957</v>
      </c>
      <c r="M6068" s="23">
        <f t="shared" si="155"/>
        <v>6</v>
      </c>
    </row>
    <row r="6069" spans="2:13" x14ac:dyDescent="0.25">
      <c r="B6069" s="25">
        <v>44722</v>
      </c>
      <c r="C6069" s="5">
        <v>12</v>
      </c>
      <c r="D6069" s="6">
        <f>+IRP_Sep22LTM!$D6064*($K6069/1000)</f>
        <v>488.79057255152691</v>
      </c>
      <c r="E6069" s="6">
        <f>+ELAP_Sep22LTM!$D6064*($K6069/1000)</f>
        <v>845.92173947730282</v>
      </c>
      <c r="G6069" s="6">
        <f>+IRP_Sep22LTM!$D6064*($L6069/1000)</f>
        <v>596.29236644912237</v>
      </c>
      <c r="H6069" s="6">
        <f>+ELAP_Sep22LTM!$D6064*($L6069/1000)</f>
        <v>1031.9689130471206</v>
      </c>
      <c r="J6069" s="23">
        <f t="shared" si="154"/>
        <v>6</v>
      </c>
      <c r="K6069" s="30">
        <f>'Appendix 4.4'!D3880</f>
        <v>24106.247699999996</v>
      </c>
      <c r="L6069" s="31">
        <f>'Appendix 4.5'!D3880</f>
        <v>29408.037499999875</v>
      </c>
      <c r="M6069" s="23">
        <f t="shared" si="155"/>
        <v>6</v>
      </c>
    </row>
    <row r="6070" spans="2:13" x14ac:dyDescent="0.25">
      <c r="B6070" s="25">
        <v>44722</v>
      </c>
      <c r="C6070" s="5">
        <v>13</v>
      </c>
      <c r="D6070" s="6">
        <f>+IRP_Sep22LTM!$D6065*($K6070/1000)</f>
        <v>558.58324448293297</v>
      </c>
      <c r="E6070" s="6">
        <f>+ELAP_Sep22LTM!$D6065*($K6070/1000)</f>
        <v>2067.7625756515827</v>
      </c>
      <c r="G6070" s="6">
        <f>+IRP_Sep22LTM!$D6065*($L6070/1000)</f>
        <v>663.13312859737346</v>
      </c>
      <c r="H6070" s="6">
        <f>+ELAP_Sep22LTM!$D6065*($L6070/1000)</f>
        <v>2454.7851721862612</v>
      </c>
      <c r="J6070" s="23">
        <f t="shared" si="154"/>
        <v>6</v>
      </c>
      <c r="K6070" s="30">
        <f>'Appendix 4.4'!D3881</f>
        <v>29211.342699999997</v>
      </c>
      <c r="L6070" s="31">
        <f>'Appendix 4.5'!D3881</f>
        <v>34678.82229999992</v>
      </c>
      <c r="M6070" s="23">
        <f t="shared" si="155"/>
        <v>6</v>
      </c>
    </row>
    <row r="6071" spans="2:13" x14ac:dyDescent="0.25">
      <c r="B6071" s="25">
        <v>44722</v>
      </c>
      <c r="C6071" s="5">
        <v>14</v>
      </c>
      <c r="D6071" s="6">
        <f>+IRP_Sep22LTM!$D6066*($K6071/1000)</f>
        <v>581.47198723670169</v>
      </c>
      <c r="E6071" s="6">
        <f>+ELAP_Sep22LTM!$D6066*($K6071/1000)</f>
        <v>2259.3016685408402</v>
      </c>
      <c r="G6071" s="6">
        <f>+IRP_Sep22LTM!$D6066*($L6071/1000)</f>
        <v>685.10325327868247</v>
      </c>
      <c r="H6071" s="6">
        <f>+ELAP_Sep22LTM!$D6066*($L6071/1000)</f>
        <v>2661.9595736865563</v>
      </c>
      <c r="J6071" s="23">
        <f t="shared" si="154"/>
        <v>6</v>
      </c>
      <c r="K6071" s="30">
        <f>'Appendix 4.4'!D3882</f>
        <v>29624.901900000001</v>
      </c>
      <c r="L6071" s="31">
        <f>'Appendix 4.5'!D3882</f>
        <v>34904.719599999953</v>
      </c>
      <c r="M6071" s="23">
        <f t="shared" si="155"/>
        <v>6</v>
      </c>
    </row>
    <row r="6072" spans="2:13" x14ac:dyDescent="0.25">
      <c r="B6072" s="25">
        <v>44722</v>
      </c>
      <c r="C6072" s="5">
        <v>15</v>
      </c>
      <c r="D6072" s="6">
        <f>+IRP_Sep22LTM!$D6067*($K6072/1000)</f>
        <v>491.74749644972661</v>
      </c>
      <c r="E6072" s="6">
        <f>+ELAP_Sep22LTM!$D6067*($K6072/1000)</f>
        <v>1902.3526211431022</v>
      </c>
      <c r="G6072" s="6">
        <f>+IRP_Sep22LTM!$D6067*($L6072/1000)</f>
        <v>588.93251991080353</v>
      </c>
      <c r="H6072" s="6">
        <f>+ELAP_Sep22LTM!$D6067*($L6072/1000)</f>
        <v>2278.3183056698449</v>
      </c>
      <c r="J6072" s="23">
        <f t="shared" si="154"/>
        <v>6</v>
      </c>
      <c r="K6072" s="30">
        <f>'Appendix 4.4'!D3883</f>
        <v>26889.691300000002</v>
      </c>
      <c r="L6072" s="31">
        <f>'Appendix 4.5'!D3883</f>
        <v>32203.953799999905</v>
      </c>
      <c r="M6072" s="23">
        <f t="shared" si="155"/>
        <v>6</v>
      </c>
    </row>
    <row r="6073" spans="2:13" x14ac:dyDescent="0.25">
      <c r="B6073" s="25">
        <v>44722</v>
      </c>
      <c r="C6073" s="5">
        <v>16</v>
      </c>
      <c r="D6073" s="6">
        <f>+IRP_Sep22LTM!$D6068*($K6073/1000)</f>
        <v>570.03846513345695</v>
      </c>
      <c r="E6073" s="6">
        <f>+ELAP_Sep22LTM!$D6068*($K6073/1000)</f>
        <v>1736.5089511539682</v>
      </c>
      <c r="G6073" s="6">
        <f>+IRP_Sep22LTM!$D6068*($L6073/1000)</f>
        <v>703.70847993036307</v>
      </c>
      <c r="H6073" s="6">
        <f>+ELAP_Sep22LTM!$D6068*($L6073/1000)</f>
        <v>2143.7080989191409</v>
      </c>
      <c r="J6073" s="23">
        <f t="shared" si="154"/>
        <v>6</v>
      </c>
      <c r="K6073" s="30">
        <f>'Appendix 4.4'!D3884</f>
        <v>24295.9928</v>
      </c>
      <c r="L6073" s="31">
        <f>'Appendix 4.5'!D3884</f>
        <v>29993.232399999957</v>
      </c>
      <c r="M6073" s="23">
        <f t="shared" si="155"/>
        <v>6</v>
      </c>
    </row>
    <row r="6074" spans="2:13" x14ac:dyDescent="0.25">
      <c r="B6074" s="25">
        <v>44722</v>
      </c>
      <c r="C6074" s="5">
        <v>17</v>
      </c>
      <c r="D6074" s="6">
        <f>+IRP_Sep22LTM!$D6069*($K6074/1000)</f>
        <v>408.95788691636199</v>
      </c>
      <c r="E6074" s="6">
        <f>+ELAP_Sep22LTM!$D6069*($K6074/1000)</f>
        <v>1428.6409259033001</v>
      </c>
      <c r="G6074" s="6">
        <f>+IRP_Sep22LTM!$D6069*($L6074/1000)</f>
        <v>507.60765533697685</v>
      </c>
      <c r="H6074" s="6">
        <f>+ELAP_Sep22LTM!$D6069*($L6074/1000)</f>
        <v>1773.2609980561001</v>
      </c>
      <c r="J6074" s="23">
        <f t="shared" si="154"/>
        <v>6</v>
      </c>
      <c r="K6074" s="30">
        <f>'Appendix 4.4'!D3885</f>
        <v>21386.622500000001</v>
      </c>
      <c r="L6074" s="31">
        <f>'Appendix 4.5'!D3885</f>
        <v>26545.553099999881</v>
      </c>
      <c r="M6074" s="23">
        <f t="shared" si="155"/>
        <v>6</v>
      </c>
    </row>
    <row r="6075" spans="2:13" x14ac:dyDescent="0.25">
      <c r="B6075" s="25">
        <v>44722</v>
      </c>
      <c r="C6075" s="5">
        <v>18</v>
      </c>
      <c r="D6075" s="6">
        <f>+IRP_Sep22LTM!$D6070*($K6075/1000)</f>
        <v>344.92208866627197</v>
      </c>
      <c r="E6075" s="6">
        <f>+ELAP_Sep22LTM!$D6070*($K6075/1000)</f>
        <v>758.55394210266604</v>
      </c>
      <c r="G6075" s="6">
        <f>+IRP_Sep22LTM!$D6070*($L6075/1000)</f>
        <v>470.23445066644661</v>
      </c>
      <c r="H6075" s="6">
        <f>+ELAP_Sep22LTM!$D6070*($L6075/1000)</f>
        <v>1034.1413553558659</v>
      </c>
      <c r="J6075" s="23">
        <f t="shared" si="154"/>
        <v>6</v>
      </c>
      <c r="K6075" s="30">
        <f>'Appendix 4.4'!D3886</f>
        <v>14676.336600000001</v>
      </c>
      <c r="L6075" s="31">
        <f>'Appendix 4.5'!D3886</f>
        <v>20008.341899999941</v>
      </c>
      <c r="M6075" s="23">
        <f t="shared" si="155"/>
        <v>6</v>
      </c>
    </row>
    <row r="6076" spans="2:13" x14ac:dyDescent="0.25">
      <c r="B6076" s="25">
        <v>44722</v>
      </c>
      <c r="C6076" s="5">
        <v>19</v>
      </c>
      <c r="D6076" s="6">
        <f>+IRP_Sep22LTM!$D6071*($K6076/1000)</f>
        <v>195.90253735925023</v>
      </c>
      <c r="E6076" s="6">
        <f>+ELAP_Sep22LTM!$D6071*($K6076/1000)</f>
        <v>459.37272061556598</v>
      </c>
      <c r="G6076" s="6">
        <f>+IRP_Sep22LTM!$D6071*($L6076/1000)</f>
        <v>317.49934566967227</v>
      </c>
      <c r="H6076" s="6">
        <f>+ELAP_Sep22LTM!$D6071*($L6076/1000)</f>
        <v>744.5056106980154</v>
      </c>
      <c r="J6076" s="23">
        <f t="shared" si="154"/>
        <v>6</v>
      </c>
      <c r="K6076" s="30">
        <f>'Appendix 4.4'!D3887</f>
        <v>7289.8276999999998</v>
      </c>
      <c r="L6076" s="31">
        <f>'Appendix 4.5'!D3887</f>
        <v>11814.627600000116</v>
      </c>
      <c r="M6076" s="23">
        <f t="shared" si="155"/>
        <v>6</v>
      </c>
    </row>
    <row r="6077" spans="2:13" x14ac:dyDescent="0.25">
      <c r="B6077" s="25">
        <v>44722</v>
      </c>
      <c r="C6077" s="5">
        <v>20</v>
      </c>
      <c r="D6077" s="6">
        <f>+IRP_Sep22LTM!$D6072*($K6077/1000)</f>
        <v>53.60370489666154</v>
      </c>
      <c r="E6077" s="6">
        <f>+ELAP_Sep22LTM!$D6072*($K6077/1000)</f>
        <v>148.69494852785999</v>
      </c>
      <c r="G6077" s="6">
        <f>+IRP_Sep22LTM!$D6072*($L6077/1000)</f>
        <v>171.14966436914045</v>
      </c>
      <c r="H6077" s="6">
        <f>+ELAP_Sep22LTM!$D6072*($L6077/1000)</f>
        <v>474.76364894910154</v>
      </c>
      <c r="J6077" s="23">
        <f t="shared" si="154"/>
        <v>6</v>
      </c>
      <c r="K6077" s="30">
        <f>'Appendix 4.4'!D3888</f>
        <v>1689.1414</v>
      </c>
      <c r="L6077" s="31">
        <f>'Appendix 4.5'!D3888</f>
        <v>5393.2090000000171</v>
      </c>
      <c r="M6077" s="23">
        <f t="shared" si="155"/>
        <v>6</v>
      </c>
    </row>
    <row r="6078" spans="2:13" x14ac:dyDescent="0.25">
      <c r="B6078" s="25">
        <v>44722</v>
      </c>
      <c r="C6078" s="5">
        <v>21</v>
      </c>
      <c r="D6078" s="6">
        <f>+IRP_Sep22LTM!$D6073*($K6078/1000)</f>
        <v>4.1201051739471595</v>
      </c>
      <c r="E6078" s="6">
        <f>+ELAP_Sep22LTM!$D6073*($K6078/1000)</f>
        <v>39.13697821457999</v>
      </c>
      <c r="G6078" s="6">
        <f>+IRP_Sep22LTM!$D6073*($L6078/1000)</f>
        <v>39.48128530062889</v>
      </c>
      <c r="H6078" s="6">
        <f>+ELAP_Sep22LTM!$D6073*($L6078/1000)</f>
        <v>375.03367934998909</v>
      </c>
      <c r="J6078" s="23">
        <f t="shared" si="154"/>
        <v>6</v>
      </c>
      <c r="K6078" s="30">
        <f>'Appendix 4.4'!D3889</f>
        <v>132.32819999999998</v>
      </c>
      <c r="L6078" s="31">
        <f>'Appendix 4.5'!D3889</f>
        <v>1268.047099999997</v>
      </c>
      <c r="M6078" s="23">
        <f t="shared" si="155"/>
        <v>6</v>
      </c>
    </row>
    <row r="6079" spans="2:13" x14ac:dyDescent="0.25">
      <c r="B6079" s="25">
        <v>44722</v>
      </c>
      <c r="C6079" s="5">
        <v>22</v>
      </c>
      <c r="D6079" s="6">
        <f>+IRP_Sep22LTM!$D6074*($K6079/1000)</f>
        <v>0.50713789536503995</v>
      </c>
      <c r="E6079" s="6">
        <f>+ELAP_Sep22LTM!$D6074*($K6079/1000)</f>
        <v>3.2155850637599994</v>
      </c>
      <c r="G6079" s="6">
        <f>+IRP_Sep22LTM!$D6074*($L6079/1000)</f>
        <v>0.80188087720032009</v>
      </c>
      <c r="H6079" s="6">
        <f>+ELAP_Sep22LTM!$D6074*($L6079/1000)</f>
        <v>5.0844478300800002</v>
      </c>
      <c r="J6079" s="23">
        <f t="shared" si="154"/>
        <v>6</v>
      </c>
      <c r="K6079" s="30">
        <f>'Appendix 4.4'!D3890</f>
        <v>21.281199999999998</v>
      </c>
      <c r="L6079" s="31">
        <f>'Appendix 4.5'!D3890</f>
        <v>33.6496</v>
      </c>
      <c r="M6079" s="23">
        <f t="shared" si="155"/>
        <v>6</v>
      </c>
    </row>
    <row r="6080" spans="2:13" x14ac:dyDescent="0.25">
      <c r="B6080" s="25">
        <v>44722</v>
      </c>
      <c r="C6080" s="5">
        <v>23</v>
      </c>
      <c r="D6080" s="6">
        <f>+IRP_Sep22LTM!$D6075*($K6080/1000)</f>
        <v>0.54944541679192738</v>
      </c>
      <c r="E6080" s="6">
        <f>+ELAP_Sep22LTM!$D6075*($K6080/1000)</f>
        <v>1.708013165375992</v>
      </c>
      <c r="G6080" s="6">
        <f>+IRP_Sep22LTM!$D6075*($L6080/1000)</f>
        <v>0.58272506527415002</v>
      </c>
      <c r="H6080" s="6">
        <f>+ELAP_Sep22LTM!$D6075*($L6080/1000)</f>
        <v>1.81146671328</v>
      </c>
      <c r="J6080" s="23">
        <f t="shared" si="154"/>
        <v>6</v>
      </c>
      <c r="K6080" s="30">
        <f>'Appendix 4.4'!D3891</f>
        <v>21.565299999999898</v>
      </c>
      <c r="L6080" s="31">
        <f>'Appendix 4.5'!D3891</f>
        <v>22.871500000000001</v>
      </c>
      <c r="M6080" s="23">
        <f t="shared" si="155"/>
        <v>6</v>
      </c>
    </row>
    <row r="6081" spans="2:13" x14ac:dyDescent="0.25">
      <c r="B6081" s="25">
        <v>44722</v>
      </c>
      <c r="C6081" s="5">
        <v>24</v>
      </c>
      <c r="D6081" s="6">
        <f>+IRP_Sep22LTM!$D6076*($K6081/1000)</f>
        <v>3.1197814660079999</v>
      </c>
      <c r="E6081" s="6">
        <f>+ELAP_Sep22LTM!$D6076*($K6081/1000)</f>
        <v>8.4934062490320006</v>
      </c>
      <c r="G6081" s="6">
        <f>+IRP_Sep22LTM!$D6076*($L6081/1000)</f>
        <v>0.39903871196999996</v>
      </c>
      <c r="H6081" s="6">
        <f>+ELAP_Sep22LTM!$D6076*($L6081/1000)</f>
        <v>1.08635746663</v>
      </c>
      <c r="J6081" s="23">
        <f t="shared" si="154"/>
        <v>6</v>
      </c>
      <c r="K6081" s="30">
        <f>'Appendix 4.4'!D3892</f>
        <v>165.98519999999999</v>
      </c>
      <c r="L6081" s="31">
        <f>'Appendix 4.5'!D3892</f>
        <v>21.230499999999999</v>
      </c>
      <c r="M6081" s="23">
        <f t="shared" si="155"/>
        <v>6</v>
      </c>
    </row>
    <row r="6082" spans="2:13" x14ac:dyDescent="0.25">
      <c r="B6082" s="25">
        <v>44723</v>
      </c>
      <c r="C6082" s="5">
        <v>1</v>
      </c>
      <c r="D6082" s="6">
        <f>+IRP_Sep22LTM!$D6077*($K6082/1000)</f>
        <v>2.7851402138619199</v>
      </c>
      <c r="E6082" s="6">
        <f>+ELAP_Sep22LTM!$D6077*($K6082/1000)</f>
        <v>6.6592539449879995</v>
      </c>
      <c r="G6082" s="6">
        <f>+IRP_Sep22LTM!$D6077*($L6082/1000)</f>
        <v>2.9359520168541602</v>
      </c>
      <c r="H6082" s="6">
        <f>+ELAP_Sep22LTM!$D6077*($L6082/1000)</f>
        <v>7.019844082974001</v>
      </c>
      <c r="J6082" s="23">
        <f t="shared" si="154"/>
        <v>6</v>
      </c>
      <c r="K6082" s="30">
        <f>'Appendix 4.4'!D3893</f>
        <v>162.46179999999998</v>
      </c>
      <c r="L6082" s="31">
        <f>'Appendix 4.5'!D3893</f>
        <v>171.25890000000001</v>
      </c>
      <c r="M6082" s="23">
        <f t="shared" si="155"/>
        <v>7</v>
      </c>
    </row>
    <row r="6083" spans="2:13" x14ac:dyDescent="0.25">
      <c r="B6083" s="25">
        <v>44723</v>
      </c>
      <c r="C6083" s="5">
        <v>2</v>
      </c>
      <c r="D6083" s="6">
        <f>+IRP_Sep22LTM!$D6078*($K6083/1000)</f>
        <v>0.50174655357287989</v>
      </c>
      <c r="E6083" s="6">
        <f>+ELAP_Sep22LTM!$D6078*($K6083/1000)</f>
        <v>1.0190269740419997</v>
      </c>
      <c r="G6083" s="6">
        <f>+IRP_Sep22LTM!$D6078*($L6083/1000)</f>
        <v>2.95304736986184</v>
      </c>
      <c r="H6083" s="6">
        <f>+ELAP_Sep22LTM!$D6078*($L6083/1000)</f>
        <v>5.9975198715059994</v>
      </c>
      <c r="J6083" s="23">
        <f t="shared" si="154"/>
        <v>6</v>
      </c>
      <c r="K6083" s="30">
        <f>'Appendix 4.4'!D3894</f>
        <v>29.267699999999998</v>
      </c>
      <c r="L6083" s="31">
        <f>'Appendix 4.5'!D3894</f>
        <v>172.2561</v>
      </c>
      <c r="M6083" s="23">
        <f t="shared" si="155"/>
        <v>7</v>
      </c>
    </row>
    <row r="6084" spans="2:13" x14ac:dyDescent="0.25">
      <c r="B6084" s="25">
        <v>44723</v>
      </c>
      <c r="C6084" s="5">
        <v>3</v>
      </c>
      <c r="D6084" s="6">
        <f>+IRP_Sep22LTM!$D6079*($K6084/1000)</f>
        <v>0.41871614520736</v>
      </c>
      <c r="E6084" s="6">
        <f>+ELAP_Sep22LTM!$D6079*($K6084/1000)</f>
        <v>0.30998373806399998</v>
      </c>
      <c r="G6084" s="6">
        <f>+IRP_Sep22LTM!$D6079*($L6084/1000)</f>
        <v>0.66638618622416002</v>
      </c>
      <c r="H6084" s="6">
        <f>+ELAP_Sep22LTM!$D6079*($L6084/1000)</f>
        <v>0.49333870538400004</v>
      </c>
      <c r="J6084" s="23">
        <f t="shared" si="154"/>
        <v>6</v>
      </c>
      <c r="K6084" s="30">
        <f>'Appendix 4.4'!D3895</f>
        <v>24.424399999999999</v>
      </c>
      <c r="L6084" s="31">
        <f>'Appendix 4.5'!D3895</f>
        <v>38.871400000000001</v>
      </c>
      <c r="M6084" s="23">
        <f t="shared" si="155"/>
        <v>7</v>
      </c>
    </row>
    <row r="6085" spans="2:13" x14ac:dyDescent="0.25">
      <c r="B6085" s="25">
        <v>44723</v>
      </c>
      <c r="C6085" s="5">
        <v>4</v>
      </c>
      <c r="D6085" s="6">
        <f>+IRP_Sep22LTM!$D6080*($K6085/1000)</f>
        <v>0.42928881616607995</v>
      </c>
      <c r="E6085" s="6">
        <f>+ELAP_Sep22LTM!$D6080*($K6085/1000)</f>
        <v>0.16965922048799997</v>
      </c>
      <c r="G6085" s="6">
        <f>+IRP_Sep22LTM!$D6080*($L6085/1000)</f>
        <v>0.66730349133031996</v>
      </c>
      <c r="H6085" s="6">
        <f>+ELAP_Sep22LTM!$D6080*($L6085/1000)</f>
        <v>0.26372499330200005</v>
      </c>
      <c r="J6085" s="23">
        <f t="shared" si="154"/>
        <v>6</v>
      </c>
      <c r="K6085" s="30">
        <f>'Appendix 4.4'!D3896</f>
        <v>23.714399999999998</v>
      </c>
      <c r="L6085" s="31">
        <f>'Appendix 4.5'!D3896</f>
        <v>36.8626</v>
      </c>
      <c r="M6085" s="23">
        <f t="shared" si="155"/>
        <v>7</v>
      </c>
    </row>
    <row r="6086" spans="2:13" x14ac:dyDescent="0.25">
      <c r="B6086" s="25">
        <v>44723</v>
      </c>
      <c r="C6086" s="5">
        <v>5</v>
      </c>
      <c r="D6086" s="6">
        <f>+IRP_Sep22LTM!$D6081*($K6086/1000)</f>
        <v>0.44596914936339982</v>
      </c>
      <c r="E6086" s="6">
        <f>+ELAP_Sep22LTM!$D6081*($K6086/1000)</f>
        <v>6.8416290591999968E-2</v>
      </c>
      <c r="G6086" s="6">
        <f>+IRP_Sep22LTM!$D6081*($L6086/1000)</f>
        <v>0.68297781664689994</v>
      </c>
      <c r="H6086" s="6">
        <f>+ELAP_Sep22LTM!$D6081*($L6086/1000)</f>
        <v>0.10477587707199998</v>
      </c>
      <c r="J6086" s="23">
        <f t="shared" si="154"/>
        <v>6</v>
      </c>
      <c r="K6086" s="30">
        <f>'Appendix 4.4'!D3897</f>
        <v>23.74839999999999</v>
      </c>
      <c r="L6086" s="31">
        <f>'Appendix 4.5'!D3897</f>
        <v>36.369399999999999</v>
      </c>
      <c r="M6086" s="23">
        <f t="shared" si="155"/>
        <v>7</v>
      </c>
    </row>
    <row r="6087" spans="2:13" x14ac:dyDescent="0.25">
      <c r="B6087" s="25">
        <v>44723</v>
      </c>
      <c r="C6087" s="5">
        <v>6</v>
      </c>
      <c r="D6087" s="6">
        <f>+IRP_Sep22LTM!$D6082*($K6087/1000)</f>
        <v>3.7379189232853998</v>
      </c>
      <c r="E6087" s="6">
        <f>+ELAP_Sep22LTM!$D6082*($K6087/1000)</f>
        <v>-1.3287749410249998</v>
      </c>
      <c r="G6087" s="6">
        <f>+IRP_Sep22LTM!$D6082*($L6087/1000)</f>
        <v>0.79641431236860027</v>
      </c>
      <c r="H6087" s="6">
        <f>+ELAP_Sep22LTM!$D6082*($L6087/1000)</f>
        <v>-0.28311351922500005</v>
      </c>
      <c r="J6087" s="23">
        <f t="shared" si="154"/>
        <v>6</v>
      </c>
      <c r="K6087" s="30">
        <f>'Appendix 4.4'!D3898</f>
        <v>190.85149999999999</v>
      </c>
      <c r="L6087" s="31">
        <f>'Appendix 4.5'!D3898</f>
        <v>40.663500000000013</v>
      </c>
      <c r="M6087" s="23">
        <f t="shared" si="155"/>
        <v>7</v>
      </c>
    </row>
    <row r="6088" spans="2:13" x14ac:dyDescent="0.25">
      <c r="B6088" s="25">
        <v>44723</v>
      </c>
      <c r="C6088" s="5">
        <v>7</v>
      </c>
      <c r="D6088" s="6">
        <f>+IRP_Sep22LTM!$D6083*($K6088/1000)</f>
        <v>9.8058281935749001</v>
      </c>
      <c r="E6088" s="6">
        <f>+ELAP_Sep22LTM!$D6083*($K6088/1000)</f>
        <v>1.9113658603949999</v>
      </c>
      <c r="G6088" s="6">
        <f>+IRP_Sep22LTM!$D6083*($L6088/1000)</f>
        <v>17.777567096098199</v>
      </c>
      <c r="H6088" s="6">
        <f>+ELAP_Sep22LTM!$D6083*($L6088/1000)</f>
        <v>3.4652284496100001</v>
      </c>
      <c r="J6088" s="23">
        <f t="shared" si="154"/>
        <v>6</v>
      </c>
      <c r="K6088" s="30">
        <f>'Appendix 4.4'!D3899</f>
        <v>504.43130000000002</v>
      </c>
      <c r="L6088" s="31">
        <f>'Appendix 4.5'!D3899</f>
        <v>914.51340000000005</v>
      </c>
      <c r="M6088" s="23">
        <f t="shared" si="155"/>
        <v>7</v>
      </c>
    </row>
    <row r="6089" spans="2:13" x14ac:dyDescent="0.25">
      <c r="B6089" s="25">
        <v>44723</v>
      </c>
      <c r="C6089" s="5">
        <v>8</v>
      </c>
      <c r="D6089" s="6">
        <f>+IRP_Sep22LTM!$D6084*($K6089/1000)</f>
        <v>34.638916566122958</v>
      </c>
      <c r="E6089" s="6">
        <f>+ELAP_Sep22LTM!$D6084*($K6089/1000)</f>
        <v>48.551875560759996</v>
      </c>
      <c r="G6089" s="6">
        <f>+IRP_Sep22LTM!$D6084*($L6089/1000)</f>
        <v>66.326767903502386</v>
      </c>
      <c r="H6089" s="6">
        <f>+ELAP_Sep22LTM!$D6084*($L6089/1000)</f>
        <v>92.967370253944893</v>
      </c>
      <c r="J6089" s="23">
        <f t="shared" si="154"/>
        <v>6</v>
      </c>
      <c r="K6089" s="30">
        <f>'Appendix 4.4'!D3900</f>
        <v>1615.9207999999999</v>
      </c>
      <c r="L6089" s="31">
        <f>'Appendix 4.5'!D3900</f>
        <v>3094.1730999999963</v>
      </c>
      <c r="M6089" s="23">
        <f t="shared" si="155"/>
        <v>7</v>
      </c>
    </row>
    <row r="6090" spans="2:13" x14ac:dyDescent="0.25">
      <c r="B6090" s="25">
        <v>44723</v>
      </c>
      <c r="C6090" s="5">
        <v>9</v>
      </c>
      <c r="D6090" s="6">
        <f>+IRP_Sep22LTM!$D6085*($K6090/1000)</f>
        <v>138.58952950721772</v>
      </c>
      <c r="E6090" s="6">
        <f>+ELAP_Sep22LTM!$D6085*($K6090/1000)</f>
        <v>145.85453108840198</v>
      </c>
      <c r="G6090" s="6">
        <f>+IRP_Sep22LTM!$D6085*($L6090/1000)</f>
        <v>191.64759213329413</v>
      </c>
      <c r="H6090" s="6">
        <f>+ELAP_Sep22LTM!$D6085*($L6090/1000)</f>
        <v>201.69395035984422</v>
      </c>
      <c r="J6090" s="23">
        <f t="shared" si="154"/>
        <v>6</v>
      </c>
      <c r="K6090" s="30">
        <f>'Appendix 4.4'!D3901</f>
        <v>6439.1325999999999</v>
      </c>
      <c r="L6090" s="31">
        <f>'Appendix 4.5'!D3901</f>
        <v>8904.3109000000532</v>
      </c>
      <c r="M6090" s="23">
        <f t="shared" si="155"/>
        <v>7</v>
      </c>
    </row>
    <row r="6091" spans="2:13" x14ac:dyDescent="0.25">
      <c r="B6091" s="25">
        <v>44723</v>
      </c>
      <c r="C6091" s="5">
        <v>10</v>
      </c>
      <c r="D6091" s="6">
        <f>+IRP_Sep22LTM!$D6086*($K6091/1000)</f>
        <v>304.16880112759048</v>
      </c>
      <c r="E6091" s="6">
        <f>+ELAP_Sep22LTM!$D6086*($K6091/1000)</f>
        <v>403.53544031824009</v>
      </c>
      <c r="G6091" s="6">
        <f>+IRP_Sep22LTM!$D6086*($L6091/1000)</f>
        <v>411.57966833470607</v>
      </c>
      <c r="H6091" s="6">
        <f>+ELAP_Sep22LTM!$D6086*($L6091/1000)</f>
        <v>546.03556338380645</v>
      </c>
      <c r="J6091" s="23">
        <f t="shared" ref="J6091:J6154" si="156">+MONTH(B6091)</f>
        <v>6</v>
      </c>
      <c r="K6091" s="30">
        <f>'Appendix 4.4'!D3902</f>
        <v>13586.416000000003</v>
      </c>
      <c r="L6091" s="31">
        <f>'Appendix 4.5'!D3902</f>
        <v>18384.175400000015</v>
      </c>
      <c r="M6091" s="23">
        <f t="shared" si="155"/>
        <v>7</v>
      </c>
    </row>
    <row r="6092" spans="2:13" x14ac:dyDescent="0.25">
      <c r="B6092" s="25">
        <v>44723</v>
      </c>
      <c r="C6092" s="5">
        <v>11</v>
      </c>
      <c r="D6092" s="6">
        <f>+IRP_Sep22LTM!$D6087*($K6092/1000)</f>
        <v>444.70406413277993</v>
      </c>
      <c r="E6092" s="6">
        <f>+ELAP_Sep22LTM!$D6087*($K6092/1000)</f>
        <v>676.18092372540991</v>
      </c>
      <c r="G6092" s="6">
        <f>+IRP_Sep22LTM!$D6087*($L6092/1000)</f>
        <v>566.44939359446118</v>
      </c>
      <c r="H6092" s="6">
        <f>+ELAP_Sep22LTM!$D6087*($L6092/1000)</f>
        <v>861.29699523060367</v>
      </c>
      <c r="J6092" s="23">
        <f t="shared" si="156"/>
        <v>6</v>
      </c>
      <c r="K6092" s="30">
        <f>'Appendix 4.4'!D3903</f>
        <v>20448.251</v>
      </c>
      <c r="L6092" s="31">
        <f>'Appendix 4.5'!D3903</f>
        <v>26046.308799999872</v>
      </c>
      <c r="M6092" s="23">
        <f t="shared" si="155"/>
        <v>7</v>
      </c>
    </row>
    <row r="6093" spans="2:13" x14ac:dyDescent="0.25">
      <c r="B6093" s="25">
        <v>44723</v>
      </c>
      <c r="C6093" s="5">
        <v>12</v>
      </c>
      <c r="D6093" s="6">
        <f>+IRP_Sep22LTM!$D6088*($K6093/1000)</f>
        <v>461.44078308582658</v>
      </c>
      <c r="E6093" s="6">
        <f>+ELAP_Sep22LTM!$D6088*($K6093/1000)</f>
        <v>1165.8862423496339</v>
      </c>
      <c r="G6093" s="6">
        <f>+IRP_Sep22LTM!$D6088*($L6093/1000)</f>
        <v>566.64961531697907</v>
      </c>
      <c r="H6093" s="6">
        <f>+ELAP_Sep22LTM!$D6088*($L6093/1000)</f>
        <v>1431.7091487076025</v>
      </c>
      <c r="J6093" s="23">
        <f t="shared" si="156"/>
        <v>6</v>
      </c>
      <c r="K6093" s="30">
        <f>'Appendix 4.4'!D3904</f>
        <v>25280.2071</v>
      </c>
      <c r="L6093" s="31">
        <f>'Appendix 4.5'!D3904</f>
        <v>31044.112599999968</v>
      </c>
      <c r="M6093" s="23">
        <f t="shared" si="155"/>
        <v>7</v>
      </c>
    </row>
    <row r="6094" spans="2:13" x14ac:dyDescent="0.25">
      <c r="B6094" s="25">
        <v>44723</v>
      </c>
      <c r="C6094" s="5">
        <v>13</v>
      </c>
      <c r="D6094" s="6">
        <f>+IRP_Sep22LTM!$D6089*($K6094/1000)</f>
        <v>508.05454311563699</v>
      </c>
      <c r="E6094" s="6">
        <f>+ELAP_Sep22LTM!$D6089*($K6094/1000)</f>
        <v>1276.6919511003298</v>
      </c>
      <c r="G6094" s="6">
        <f>+IRP_Sep22LTM!$D6089*($L6094/1000)</f>
        <v>613.65174175592279</v>
      </c>
      <c r="H6094" s="6">
        <f>+ELAP_Sep22LTM!$D6089*($L6094/1000)</f>
        <v>1542.0475027622517</v>
      </c>
      <c r="J6094" s="23">
        <f t="shared" si="156"/>
        <v>6</v>
      </c>
      <c r="K6094" s="30">
        <f>'Appendix 4.4'!D3905</f>
        <v>27833.959499999997</v>
      </c>
      <c r="L6094" s="31">
        <f>'Appendix 4.5'!D3905</f>
        <v>33619.141799999998</v>
      </c>
      <c r="M6094" s="23">
        <f t="shared" si="155"/>
        <v>7</v>
      </c>
    </row>
    <row r="6095" spans="2:13" x14ac:dyDescent="0.25">
      <c r="B6095" s="25">
        <v>44723</v>
      </c>
      <c r="C6095" s="5">
        <v>14</v>
      </c>
      <c r="D6095" s="6">
        <f>+IRP_Sep22LTM!$D6090*($K6095/1000)</f>
        <v>523.07614422143979</v>
      </c>
      <c r="E6095" s="6">
        <f>+ELAP_Sep22LTM!$D6090*($K6095/1000)</f>
        <v>543.21964537727979</v>
      </c>
      <c r="G6095" s="6">
        <f>+IRP_Sep22LTM!$D6090*($L6095/1000)</f>
        <v>631.36699755724555</v>
      </c>
      <c r="H6095" s="6">
        <f>+ELAP_Sep22LTM!$D6090*($L6095/1000)</f>
        <v>655.68074611097347</v>
      </c>
      <c r="J6095" s="23">
        <f t="shared" si="156"/>
        <v>6</v>
      </c>
      <c r="K6095" s="30">
        <f>'Appendix 4.4'!D3906</f>
        <v>28106.687999999991</v>
      </c>
      <c r="L6095" s="31">
        <f>'Appendix 4.5'!D3906</f>
        <v>33925.529599999871</v>
      </c>
      <c r="M6095" s="23">
        <f t="shared" si="155"/>
        <v>7</v>
      </c>
    </row>
    <row r="6096" spans="2:13" x14ac:dyDescent="0.25">
      <c r="B6096" s="25">
        <v>44723</v>
      </c>
      <c r="C6096" s="5">
        <v>15</v>
      </c>
      <c r="D6096" s="6">
        <f>+IRP_Sep22LTM!$D6091*($K6096/1000)</f>
        <v>501.2877103186695</v>
      </c>
      <c r="E6096" s="6">
        <f>+ELAP_Sep22LTM!$D6091*($K6096/1000)</f>
        <v>1443.601805504089</v>
      </c>
      <c r="G6096" s="6">
        <f>+IRP_Sep22LTM!$D6091*($L6096/1000)</f>
        <v>613.11790730692883</v>
      </c>
      <c r="H6096" s="6">
        <f>+ELAP_Sep22LTM!$D6091*($L6096/1000)</f>
        <v>1765.6489472133931</v>
      </c>
      <c r="J6096" s="23">
        <f t="shared" si="156"/>
        <v>6</v>
      </c>
      <c r="K6096" s="30">
        <f>'Appendix 4.4'!D3907</f>
        <v>26694.180700000001</v>
      </c>
      <c r="L6096" s="31">
        <f>'Appendix 4.5'!D3907</f>
        <v>32649.274799999941</v>
      </c>
      <c r="M6096" s="23">
        <f t="shared" si="155"/>
        <v>7</v>
      </c>
    </row>
    <row r="6097" spans="2:13" x14ac:dyDescent="0.25">
      <c r="B6097" s="25">
        <v>44723</v>
      </c>
      <c r="C6097" s="5">
        <v>16</v>
      </c>
      <c r="D6097" s="6">
        <f>+IRP_Sep22LTM!$D6092*($K6097/1000)</f>
        <v>454.1707542353588</v>
      </c>
      <c r="E6097" s="6">
        <f>+ELAP_Sep22LTM!$D6092*($K6097/1000)</f>
        <v>934.93326955862995</v>
      </c>
      <c r="G6097" s="6">
        <f>+IRP_Sep22LTM!$D6092*($L6097/1000)</f>
        <v>571.71867663858029</v>
      </c>
      <c r="H6097" s="6">
        <f>+ELAP_Sep22LTM!$D6092*($L6097/1000)</f>
        <v>1176.9115616379925</v>
      </c>
      <c r="J6097" s="23">
        <f t="shared" si="156"/>
        <v>6</v>
      </c>
      <c r="K6097" s="30">
        <f>'Appendix 4.4'!D3908</f>
        <v>23189.151899999997</v>
      </c>
      <c r="L6097" s="31">
        <f>'Appendix 4.5'!D3908</f>
        <v>29190.939999999813</v>
      </c>
      <c r="M6097" s="23">
        <f t="shared" si="155"/>
        <v>7</v>
      </c>
    </row>
    <row r="6098" spans="2:13" x14ac:dyDescent="0.25">
      <c r="B6098" s="25">
        <v>44723</v>
      </c>
      <c r="C6098" s="5">
        <v>17</v>
      </c>
      <c r="D6098" s="6">
        <f>+IRP_Sep22LTM!$D6093*($K6098/1000)</f>
        <v>409.96829551276596</v>
      </c>
      <c r="E6098" s="6">
        <f>+ELAP_Sep22LTM!$D6093*($K6098/1000)</f>
        <v>653.83386504984003</v>
      </c>
      <c r="G6098" s="6">
        <f>+IRP_Sep22LTM!$D6093*($L6098/1000)</f>
        <v>550.55542204623748</v>
      </c>
      <c r="H6098" s="6">
        <f>+ELAP_Sep22LTM!$D6093*($L6098/1000)</f>
        <v>878.04784774979794</v>
      </c>
      <c r="J6098" s="23">
        <f t="shared" si="156"/>
        <v>6</v>
      </c>
      <c r="K6098" s="30">
        <f>'Appendix 4.4'!D3909</f>
        <v>17861.092400000001</v>
      </c>
      <c r="L6098" s="31">
        <f>'Appendix 4.5'!D3909</f>
        <v>23986.052999999945</v>
      </c>
      <c r="M6098" s="23">
        <f t="shared" si="155"/>
        <v>7</v>
      </c>
    </row>
    <row r="6099" spans="2:13" x14ac:dyDescent="0.25">
      <c r="B6099" s="25">
        <v>44723</v>
      </c>
      <c r="C6099" s="5">
        <v>18</v>
      </c>
      <c r="D6099" s="6">
        <f>+IRP_Sep22LTM!$D6094*($K6099/1000)</f>
        <v>310.03243529487332</v>
      </c>
      <c r="E6099" s="6">
        <f>+ELAP_Sep22LTM!$D6094*($K6099/1000)</f>
        <v>479.6297453343476</v>
      </c>
      <c r="G6099" s="6">
        <f>+IRP_Sep22LTM!$D6094*($L6099/1000)</f>
        <v>476.34479690259167</v>
      </c>
      <c r="H6099" s="6">
        <f>+ELAP_Sep22LTM!$D6094*($L6099/1000)</f>
        <v>736.92010131918448</v>
      </c>
      <c r="J6099" s="23">
        <f t="shared" si="156"/>
        <v>6</v>
      </c>
      <c r="K6099" s="30">
        <f>'Appendix 4.4'!D3910</f>
        <v>11227.227599999991</v>
      </c>
      <c r="L6099" s="31">
        <f>'Appendix 4.5'!D3910</f>
        <v>17249.909499999987</v>
      </c>
      <c r="M6099" s="23">
        <f t="shared" si="155"/>
        <v>7</v>
      </c>
    </row>
    <row r="6100" spans="2:13" x14ac:dyDescent="0.25">
      <c r="B6100" s="25">
        <v>44723</v>
      </c>
      <c r="C6100" s="5">
        <v>19</v>
      </c>
      <c r="D6100" s="6">
        <f>+IRP_Sep22LTM!$D6095*($K6100/1000)</f>
        <v>170.70025932866008</v>
      </c>
      <c r="E6100" s="6">
        <f>+ELAP_Sep22LTM!$D6095*($K6100/1000)</f>
        <v>229.35605873169001</v>
      </c>
      <c r="G6100" s="6">
        <f>+IRP_Sep22LTM!$D6095*($L6100/1000)</f>
        <v>343.05874873892117</v>
      </c>
      <c r="H6100" s="6">
        <f>+ELAP_Sep22LTM!$D6095*($L6100/1000)</f>
        <v>460.9401463924637</v>
      </c>
      <c r="J6100" s="23">
        <f t="shared" si="156"/>
        <v>6</v>
      </c>
      <c r="K6100" s="30">
        <f>'Appendix 4.4'!D3911</f>
        <v>5268.5635000000002</v>
      </c>
      <c r="L6100" s="31">
        <f>'Appendix 4.5'!D3911</f>
        <v>10588.307300000037</v>
      </c>
      <c r="M6100" s="23">
        <f t="shared" si="155"/>
        <v>7</v>
      </c>
    </row>
    <row r="6101" spans="2:13" x14ac:dyDescent="0.25">
      <c r="B6101" s="25">
        <v>44723</v>
      </c>
      <c r="C6101" s="5">
        <v>20</v>
      </c>
      <c r="D6101" s="6">
        <f>+IRP_Sep22LTM!$D6096*($K6101/1000)</f>
        <v>42.482817686993371</v>
      </c>
      <c r="E6101" s="6">
        <f>+ELAP_Sep22LTM!$D6096*($K6101/1000)</f>
        <v>78.208743600008006</v>
      </c>
      <c r="G6101" s="6">
        <f>+IRP_Sep22LTM!$D6096*($L6101/1000)</f>
        <v>160.00233618391093</v>
      </c>
      <c r="H6101" s="6">
        <f>+ELAP_Sep22LTM!$D6096*($L6101/1000)</f>
        <v>294.5563022257104</v>
      </c>
      <c r="J6101" s="23">
        <f t="shared" si="156"/>
        <v>6</v>
      </c>
      <c r="K6101" s="30">
        <f>'Appendix 4.4'!D3912</f>
        <v>1405.5928000000001</v>
      </c>
      <c r="L6101" s="31">
        <f>'Appendix 4.5'!D3912</f>
        <v>5293.8610000000081</v>
      </c>
      <c r="M6101" s="23">
        <f t="shared" si="155"/>
        <v>7</v>
      </c>
    </row>
    <row r="6102" spans="2:13" x14ac:dyDescent="0.25">
      <c r="B6102" s="25">
        <v>44723</v>
      </c>
      <c r="C6102" s="5">
        <v>21</v>
      </c>
      <c r="D6102" s="6">
        <f>+IRP_Sep22LTM!$D6097*($K6102/1000)</f>
        <v>4.4376191978584698</v>
      </c>
      <c r="E6102" s="6">
        <f>+ELAP_Sep22LTM!$D6097*($K6102/1000)</f>
        <v>14.413863536525</v>
      </c>
      <c r="G6102" s="6">
        <f>+IRP_Sep22LTM!$D6097*($L6102/1000)</f>
        <v>53.49686114658148</v>
      </c>
      <c r="H6102" s="6">
        <f>+ELAP_Sep22LTM!$D6097*($L6102/1000)</f>
        <v>173.76354793384968</v>
      </c>
      <c r="J6102" s="23">
        <f t="shared" si="156"/>
        <v>6</v>
      </c>
      <c r="K6102" s="30">
        <f>'Appendix 4.4'!D3913</f>
        <v>154.02430000000001</v>
      </c>
      <c r="L6102" s="31">
        <f>'Appendix 4.5'!D3913</f>
        <v>1856.8101999999967</v>
      </c>
      <c r="M6102" s="23">
        <f t="shared" si="155"/>
        <v>7</v>
      </c>
    </row>
    <row r="6103" spans="2:13" x14ac:dyDescent="0.25">
      <c r="B6103" s="25">
        <v>44723</v>
      </c>
      <c r="C6103" s="5">
        <v>22</v>
      </c>
      <c r="D6103" s="6">
        <f>+IRP_Sep22LTM!$D6098*($K6103/1000)</f>
        <v>0.2259061089278</v>
      </c>
      <c r="E6103" s="6">
        <f>+ELAP_Sep22LTM!$D6098*($K6103/1000)</f>
        <v>0.234287489312</v>
      </c>
      <c r="G6103" s="6">
        <f>+IRP_Sep22LTM!$D6098*($L6103/1000)</f>
        <v>2.0385912504314003</v>
      </c>
      <c r="H6103" s="6">
        <f>+ELAP_Sep22LTM!$D6098*($L6103/1000)</f>
        <v>2.1142253658560004</v>
      </c>
      <c r="J6103" s="23">
        <f t="shared" si="156"/>
        <v>6</v>
      </c>
      <c r="K6103" s="30">
        <f>'Appendix 4.4'!D3914</f>
        <v>9.0091999999999999</v>
      </c>
      <c r="L6103" s="31">
        <f>'Appendix 4.5'!D3914</f>
        <v>81.299600000000012</v>
      </c>
      <c r="M6103" s="23">
        <f t="shared" si="155"/>
        <v>7</v>
      </c>
    </row>
    <row r="6104" spans="2:13" x14ac:dyDescent="0.25">
      <c r="B6104" s="25">
        <v>44723</v>
      </c>
      <c r="C6104" s="5">
        <v>23</v>
      </c>
      <c r="D6104" s="6">
        <f>+IRP_Sep22LTM!$D6099*($K6104/1000)</f>
        <v>0.2664355526535</v>
      </c>
      <c r="E6104" s="6">
        <f>+ELAP_Sep22LTM!$D6099*($K6104/1000)</f>
        <v>0.22075165321499998</v>
      </c>
      <c r="G6104" s="6">
        <f>+IRP_Sep22LTM!$D6099*($L6104/1000)</f>
        <v>0.35576518099649995</v>
      </c>
      <c r="H6104" s="6">
        <f>+ELAP_Sep22LTM!$D6099*($L6104/1000)</f>
        <v>0.29476453528499996</v>
      </c>
      <c r="J6104" s="23">
        <f t="shared" si="156"/>
        <v>6</v>
      </c>
      <c r="K6104" s="30">
        <f>'Appendix 4.4'!D3915</f>
        <v>9.2108999999999988</v>
      </c>
      <c r="L6104" s="31">
        <f>'Appendix 4.5'!D3915</f>
        <v>12.299099999999999</v>
      </c>
      <c r="M6104" s="23">
        <f t="shared" si="155"/>
        <v>7</v>
      </c>
    </row>
    <row r="6105" spans="2:13" x14ac:dyDescent="0.25">
      <c r="B6105" s="25">
        <v>44723</v>
      </c>
      <c r="C6105" s="5">
        <v>24</v>
      </c>
      <c r="D6105" s="6">
        <f>+IRP_Sep22LTM!$D6100*($K6105/1000)</f>
        <v>0.41976783659942674</v>
      </c>
      <c r="E6105" s="6">
        <f>+ELAP_Sep22LTM!$D6100*($K6105/1000)</f>
        <v>0.46318938652799646</v>
      </c>
      <c r="G6105" s="6">
        <f>+IRP_Sep22LTM!$D6100*($L6105/1000)</f>
        <v>0.50927577891849007</v>
      </c>
      <c r="H6105" s="6">
        <f>+ELAP_Sep22LTM!$D6100*($L6105/1000)</f>
        <v>0.56195619350400006</v>
      </c>
      <c r="J6105" s="23">
        <f t="shared" si="156"/>
        <v>6</v>
      </c>
      <c r="K6105" s="30">
        <f>'Appendix 4.4'!D3916</f>
        <v>14.13389999999989</v>
      </c>
      <c r="L6105" s="31">
        <f>'Appendix 4.5'!D3916</f>
        <v>17.1477</v>
      </c>
      <c r="M6105" s="23">
        <f t="shared" si="155"/>
        <v>7</v>
      </c>
    </row>
    <row r="6106" spans="2:13" x14ac:dyDescent="0.25">
      <c r="B6106" s="25">
        <v>44724</v>
      </c>
      <c r="C6106" s="5">
        <v>1</v>
      </c>
      <c r="D6106" s="6">
        <f>+IRP_Sep22LTM!$D6101*($K6106/1000)</f>
        <v>0.33774446493695998</v>
      </c>
      <c r="E6106" s="6">
        <f>+ELAP_Sep22LTM!$D6101*($K6106/1000)</f>
        <v>0.19497897715199999</v>
      </c>
      <c r="G6106" s="6">
        <f>+IRP_Sep22LTM!$D6101*($L6106/1000)</f>
        <v>0.36270486280704001</v>
      </c>
      <c r="H6106" s="6">
        <f>+ELAP_Sep22LTM!$D6101*($L6106/1000)</f>
        <v>0.20938854814799998</v>
      </c>
      <c r="J6106" s="23">
        <f t="shared" si="156"/>
        <v>6</v>
      </c>
      <c r="K6106" s="30">
        <f>'Appendix 4.4'!D3917</f>
        <v>13.785599999999999</v>
      </c>
      <c r="L6106" s="31">
        <f>'Appendix 4.5'!D3917</f>
        <v>14.804399999999999</v>
      </c>
      <c r="M6106" s="23">
        <f t="shared" si="155"/>
        <v>1</v>
      </c>
    </row>
    <row r="6107" spans="2:13" x14ac:dyDescent="0.25">
      <c r="B6107" s="25">
        <v>44724</v>
      </c>
      <c r="C6107" s="5">
        <v>2</v>
      </c>
      <c r="D6107" s="6">
        <f>+IRP_Sep22LTM!$D6102*($K6107/1000)</f>
        <v>0.34395243316476976</v>
      </c>
      <c r="E6107" s="6">
        <f>+ELAP_Sep22LTM!$D6102*($K6107/1000)</f>
        <v>0.33887219076799985</v>
      </c>
      <c r="G6107" s="6">
        <f>+IRP_Sep22LTM!$D6102*($L6107/1000)</f>
        <v>0.37352611008619002</v>
      </c>
      <c r="H6107" s="6">
        <f>+ELAP_Sep22LTM!$D6102*($L6107/1000)</f>
        <v>0.36800905889600005</v>
      </c>
      <c r="J6107" s="23">
        <f t="shared" si="156"/>
        <v>6</v>
      </c>
      <c r="K6107" s="30">
        <f>'Appendix 4.4'!D3918</f>
        <v>14.382099999999991</v>
      </c>
      <c r="L6107" s="31">
        <f>'Appendix 4.5'!D3918</f>
        <v>15.6187</v>
      </c>
      <c r="M6107" s="23">
        <f t="shared" si="155"/>
        <v>1</v>
      </c>
    </row>
    <row r="6108" spans="2:13" x14ac:dyDescent="0.25">
      <c r="B6108" s="25">
        <v>44724</v>
      </c>
      <c r="C6108" s="5">
        <v>3</v>
      </c>
      <c r="D6108" s="6">
        <f>+IRP_Sep22LTM!$D6103*($K6108/1000)</f>
        <v>0.38246534415360001</v>
      </c>
      <c r="E6108" s="6">
        <f>+ELAP_Sep22LTM!$D6103*($K6108/1000)</f>
        <v>0.26804344465200003</v>
      </c>
      <c r="G6108" s="6">
        <f>+IRP_Sep22LTM!$D6103*($L6108/1000)</f>
        <v>0.41984445738239989</v>
      </c>
      <c r="H6108" s="6">
        <f>+ELAP_Sep22LTM!$D6103*($L6108/1000)</f>
        <v>0.29423987374299998</v>
      </c>
      <c r="J6108" s="23">
        <f t="shared" si="156"/>
        <v>6</v>
      </c>
      <c r="K6108" s="30">
        <f>'Appendix 4.4'!D3919</f>
        <v>13.9596</v>
      </c>
      <c r="L6108" s="31">
        <f>'Appendix 4.5'!D3919</f>
        <v>15.323899999999998</v>
      </c>
      <c r="M6108" s="23">
        <f t="shared" si="155"/>
        <v>1</v>
      </c>
    </row>
    <row r="6109" spans="2:13" x14ac:dyDescent="0.25">
      <c r="B6109" s="25">
        <v>44724</v>
      </c>
      <c r="C6109" s="5">
        <v>4</v>
      </c>
      <c r="D6109" s="6">
        <f>+IRP_Sep22LTM!$D6104*($K6109/1000)</f>
        <v>0.44977656303246005</v>
      </c>
      <c r="E6109" s="6">
        <f>+ELAP_Sep22LTM!$D6104*($K6109/1000)</f>
        <v>0.118569665938</v>
      </c>
      <c r="G6109" s="6">
        <f>+IRP_Sep22LTM!$D6104*($L6109/1000)</f>
        <v>0.46329794299683003</v>
      </c>
      <c r="H6109" s="6">
        <f>+ELAP_Sep22LTM!$D6104*($L6109/1000)</f>
        <v>0.12213415914900001</v>
      </c>
      <c r="J6109" s="23">
        <f t="shared" si="156"/>
        <v>6</v>
      </c>
      <c r="K6109" s="30">
        <f>'Appendix 4.4'!D3920</f>
        <v>16.688600000000001</v>
      </c>
      <c r="L6109" s="31">
        <f>'Appendix 4.5'!D3920</f>
        <v>17.190300000000001</v>
      </c>
      <c r="M6109" s="23">
        <f t="shared" si="155"/>
        <v>1</v>
      </c>
    </row>
    <row r="6110" spans="2:13" x14ac:dyDescent="0.25">
      <c r="B6110" s="25">
        <v>44724</v>
      </c>
      <c r="C6110" s="5">
        <v>5</v>
      </c>
      <c r="D6110" s="6">
        <f>+IRP_Sep22LTM!$D6105*($K6110/1000)</f>
        <v>0.56528580892031999</v>
      </c>
      <c r="E6110" s="6">
        <f>+ELAP_Sep22LTM!$D6105*($K6110/1000)</f>
        <v>8.4501189888000011E-2</v>
      </c>
      <c r="G6110" s="6">
        <f>+IRP_Sep22LTM!$D6105*($L6110/1000)</f>
        <v>0.59174200210427996</v>
      </c>
      <c r="H6110" s="6">
        <f>+ELAP_Sep22LTM!$D6105*($L6110/1000)</f>
        <v>8.8455967752E-2</v>
      </c>
      <c r="J6110" s="23">
        <f t="shared" si="156"/>
        <v>6</v>
      </c>
      <c r="K6110" s="30">
        <f>'Appendix 4.4'!D3921</f>
        <v>19.0336</v>
      </c>
      <c r="L6110" s="31">
        <f>'Appendix 4.5'!D3921</f>
        <v>19.924399999999999</v>
      </c>
      <c r="M6110" s="23">
        <f t="shared" si="155"/>
        <v>1</v>
      </c>
    </row>
    <row r="6111" spans="2:13" x14ac:dyDescent="0.25">
      <c r="B6111" s="25">
        <v>44724</v>
      </c>
      <c r="C6111" s="5">
        <v>6</v>
      </c>
      <c r="D6111" s="6">
        <f>+IRP_Sep22LTM!$D6106*($K6111/1000)</f>
        <v>3.2842268145829996</v>
      </c>
      <c r="E6111" s="6">
        <f>+ELAP_Sep22LTM!$D6106*($K6111/1000)</f>
        <v>1.285838532498</v>
      </c>
      <c r="G6111" s="6">
        <f>+IRP_Sep22LTM!$D6106*($L6111/1000)</f>
        <v>0.60290201659599985</v>
      </c>
      <c r="H6111" s="6">
        <f>+ELAP_Sep22LTM!$D6106*($L6111/1000)</f>
        <v>0.23604783957599998</v>
      </c>
      <c r="J6111" s="23">
        <f t="shared" si="156"/>
        <v>6</v>
      </c>
      <c r="K6111" s="30">
        <f>'Appendix 4.4'!D3922</f>
        <v>126.72529999999999</v>
      </c>
      <c r="L6111" s="31">
        <f>'Appendix 4.5'!D3922</f>
        <v>23.263599999999997</v>
      </c>
      <c r="M6111" s="23">
        <f t="shared" si="155"/>
        <v>1</v>
      </c>
    </row>
    <row r="6112" spans="2:13" x14ac:dyDescent="0.25">
      <c r="B6112" s="25">
        <v>44724</v>
      </c>
      <c r="C6112" s="5">
        <v>7</v>
      </c>
      <c r="D6112" s="6">
        <f>+IRP_Sep22LTM!$D6107*($K6112/1000)</f>
        <v>12.854950404122281</v>
      </c>
      <c r="E6112" s="6">
        <f>+ELAP_Sep22LTM!$D6107*($K6112/1000)</f>
        <v>11.496713522044002</v>
      </c>
      <c r="G6112" s="6">
        <f>+IRP_Sep22LTM!$D6107*($L6112/1000)</f>
        <v>21.790514900927974</v>
      </c>
      <c r="H6112" s="6">
        <f>+ELAP_Sep22LTM!$D6107*($L6112/1000)</f>
        <v>19.488158214399981</v>
      </c>
      <c r="J6112" s="23">
        <f t="shared" si="156"/>
        <v>6</v>
      </c>
      <c r="K6112" s="30">
        <f>'Appendix 4.4'!D3923</f>
        <v>649.20980000000009</v>
      </c>
      <c r="L6112" s="31">
        <f>'Appendix 4.5'!D3923</f>
        <v>1100.4799999999989</v>
      </c>
      <c r="M6112" s="23">
        <f t="shared" si="155"/>
        <v>1</v>
      </c>
    </row>
    <row r="6113" spans="2:13" x14ac:dyDescent="0.25">
      <c r="B6113" s="25">
        <v>44724</v>
      </c>
      <c r="C6113" s="5">
        <v>8</v>
      </c>
      <c r="D6113" s="6">
        <f>+IRP_Sep22LTM!$D6108*($K6113/1000)</f>
        <v>45.606736822736217</v>
      </c>
      <c r="E6113" s="6">
        <f>+ELAP_Sep22LTM!$D6108*($K6113/1000)</f>
        <v>66.21826287931799</v>
      </c>
      <c r="G6113" s="6">
        <f>+IRP_Sep22LTM!$D6108*($L6113/1000)</f>
        <v>87.055433935491422</v>
      </c>
      <c r="H6113" s="6">
        <f>+ELAP_Sep22LTM!$D6108*($L6113/1000)</f>
        <v>126.399299994198</v>
      </c>
      <c r="J6113" s="23">
        <f t="shared" si="156"/>
        <v>6</v>
      </c>
      <c r="K6113" s="30">
        <f>'Appendix 4.4'!D3924</f>
        <v>2363.4472999999998</v>
      </c>
      <c r="L6113" s="31">
        <f>'Appendix 4.5'!D3924</f>
        <v>4511.4153000000006</v>
      </c>
      <c r="M6113" s="23">
        <f t="shared" si="155"/>
        <v>1</v>
      </c>
    </row>
    <row r="6114" spans="2:13" x14ac:dyDescent="0.25">
      <c r="B6114" s="25">
        <v>44724</v>
      </c>
      <c r="C6114" s="5">
        <v>9</v>
      </c>
      <c r="D6114" s="6">
        <f>+IRP_Sep22LTM!$D6109*($K6114/1000)</f>
        <v>132.39233774937694</v>
      </c>
      <c r="E6114" s="6">
        <f>+ELAP_Sep22LTM!$D6109*($K6114/1000)</f>
        <v>154.71240160548678</v>
      </c>
      <c r="G6114" s="6">
        <f>+IRP_Sep22LTM!$D6109*($L6114/1000)</f>
        <v>208.02388703704651</v>
      </c>
      <c r="H6114" s="6">
        <f>+ELAP_Sep22LTM!$D6109*($L6114/1000)</f>
        <v>243.09469642975176</v>
      </c>
      <c r="J6114" s="23">
        <f t="shared" si="156"/>
        <v>6</v>
      </c>
      <c r="K6114" s="30">
        <f>'Appendix 4.4'!D3925</f>
        <v>6745.1400999999905</v>
      </c>
      <c r="L6114" s="31">
        <f>'Appendix 4.5'!D3925</f>
        <v>10598.425000000077</v>
      </c>
      <c r="M6114" s="23">
        <f t="shared" si="155"/>
        <v>1</v>
      </c>
    </row>
    <row r="6115" spans="2:13" x14ac:dyDescent="0.25">
      <c r="B6115" s="25">
        <v>44724</v>
      </c>
      <c r="C6115" s="5">
        <v>10</v>
      </c>
      <c r="D6115" s="6">
        <f>+IRP_Sep22LTM!$D6110*($K6115/1000)</f>
        <v>291.86620083778354</v>
      </c>
      <c r="E6115" s="6">
        <f>+ELAP_Sep22LTM!$D6110*($K6115/1000)</f>
        <v>144.87794284918499</v>
      </c>
      <c r="G6115" s="6">
        <f>+IRP_Sep22LTM!$D6110*($L6115/1000)</f>
        <v>405.73251396767898</v>
      </c>
      <c r="H6115" s="6">
        <f>+ELAP_Sep22LTM!$D6110*($L6115/1000)</f>
        <v>201.3994487951548</v>
      </c>
      <c r="J6115" s="23">
        <f t="shared" si="156"/>
        <v>6</v>
      </c>
      <c r="K6115" s="30">
        <f>'Appendix 4.4'!D3926</f>
        <v>13124.2503</v>
      </c>
      <c r="L6115" s="31">
        <f>'Appendix 4.5'!D3926</f>
        <v>18244.438899999979</v>
      </c>
      <c r="M6115" s="23">
        <f t="shared" si="155"/>
        <v>1</v>
      </c>
    </row>
    <row r="6116" spans="2:13" x14ac:dyDescent="0.25">
      <c r="B6116" s="25">
        <v>44724</v>
      </c>
      <c r="C6116" s="5">
        <v>11</v>
      </c>
      <c r="D6116" s="6">
        <f>+IRP_Sep22LTM!$D6111*($K6116/1000)</f>
        <v>427.18375466514448</v>
      </c>
      <c r="E6116" s="6">
        <f>+ELAP_Sep22LTM!$D6111*($K6116/1000)</f>
        <v>403.08765775311593</v>
      </c>
      <c r="G6116" s="6">
        <f>+IRP_Sep22LTM!$D6111*($L6116/1000)</f>
        <v>548.36104548077162</v>
      </c>
      <c r="H6116" s="6">
        <f>+ELAP_Sep22LTM!$D6111*($L6116/1000)</f>
        <v>517.42971733360582</v>
      </c>
      <c r="J6116" s="23">
        <f t="shared" si="156"/>
        <v>6</v>
      </c>
      <c r="K6116" s="30">
        <f>'Appendix 4.4'!D3927</f>
        <v>19209.029699999999</v>
      </c>
      <c r="L6116" s="31">
        <f>'Appendix 4.5'!D3927</f>
        <v>24657.968599999898</v>
      </c>
      <c r="M6116" s="23">
        <f t="shared" si="155"/>
        <v>1</v>
      </c>
    </row>
    <row r="6117" spans="2:13" x14ac:dyDescent="0.25">
      <c r="B6117" s="25">
        <v>44724</v>
      </c>
      <c r="C6117" s="5">
        <v>12</v>
      </c>
      <c r="D6117" s="6">
        <f>+IRP_Sep22LTM!$D6112*($K6117/1000)</f>
        <v>544.77240842942706</v>
      </c>
      <c r="E6117" s="6">
        <f>+ELAP_Sep22LTM!$D6112*($K6117/1000)</f>
        <v>413.63524715996709</v>
      </c>
      <c r="G6117" s="6">
        <f>+IRP_Sep22LTM!$D6112*($L6117/1000)</f>
        <v>677.02358748792972</v>
      </c>
      <c r="H6117" s="6">
        <f>+ELAP_Sep22LTM!$D6112*($L6117/1000)</f>
        <v>514.05103234037142</v>
      </c>
      <c r="J6117" s="23">
        <f t="shared" si="156"/>
        <v>6</v>
      </c>
      <c r="K6117" s="30">
        <f>'Appendix 4.4'!D3928</f>
        <v>23066.838900000002</v>
      </c>
      <c r="L6117" s="31">
        <f>'Appendix 4.5'!D3928</f>
        <v>28666.639099999909</v>
      </c>
      <c r="M6117" s="23">
        <f t="shared" si="155"/>
        <v>1</v>
      </c>
    </row>
    <row r="6118" spans="2:13" x14ac:dyDescent="0.25">
      <c r="B6118" s="25">
        <v>44724</v>
      </c>
      <c r="C6118" s="5">
        <v>13</v>
      </c>
      <c r="D6118" s="6">
        <f>+IRP_Sep22LTM!$D6113*($K6118/1000)</f>
        <v>562.74136707297953</v>
      </c>
      <c r="E6118" s="6">
        <f>+ELAP_Sep22LTM!$D6113*($K6118/1000)</f>
        <v>1151.46661549392</v>
      </c>
      <c r="G6118" s="6">
        <f>+IRP_Sep22LTM!$D6113*($L6118/1000)</f>
        <v>696.14778621917662</v>
      </c>
      <c r="H6118" s="6">
        <f>+ELAP_Sep22LTM!$D6113*($L6118/1000)</f>
        <v>1424.4393289420741</v>
      </c>
      <c r="J6118" s="23">
        <f t="shared" si="156"/>
        <v>6</v>
      </c>
      <c r="K6118" s="30">
        <f>'Appendix 4.4'!D3929</f>
        <v>24662.7988</v>
      </c>
      <c r="L6118" s="31">
        <f>'Appendix 4.5'!D3929</f>
        <v>30509.491199999877</v>
      </c>
      <c r="M6118" s="23">
        <f t="shared" si="155"/>
        <v>1</v>
      </c>
    </row>
    <row r="6119" spans="2:13" x14ac:dyDescent="0.25">
      <c r="B6119" s="25">
        <v>44724</v>
      </c>
      <c r="C6119" s="5">
        <v>14</v>
      </c>
      <c r="D6119" s="6">
        <f>+IRP_Sep22LTM!$D6114*($K6119/1000)</f>
        <v>521.08611636221121</v>
      </c>
      <c r="E6119" s="6">
        <f>+ELAP_Sep22LTM!$D6114*($K6119/1000)</f>
        <v>718.74108273143997</v>
      </c>
      <c r="G6119" s="6">
        <f>+IRP_Sep22LTM!$D6114*($L6119/1000)</f>
        <v>651.1543761302546</v>
      </c>
      <c r="H6119" s="6">
        <f>+ELAP_Sep22LTM!$D6114*($L6119/1000)</f>
        <v>898.14598130619913</v>
      </c>
      <c r="J6119" s="23">
        <f t="shared" si="156"/>
        <v>6</v>
      </c>
      <c r="K6119" s="30">
        <f>'Appendix 4.4'!D3930</f>
        <v>24095.218199999999</v>
      </c>
      <c r="L6119" s="31">
        <f>'Appendix 4.5'!D3930</f>
        <v>30109.623499999969</v>
      </c>
      <c r="M6119" s="23">
        <f t="shared" si="155"/>
        <v>1</v>
      </c>
    </row>
    <row r="6120" spans="2:13" x14ac:dyDescent="0.25">
      <c r="B6120" s="25">
        <v>44724</v>
      </c>
      <c r="C6120" s="5">
        <v>15</v>
      </c>
      <c r="D6120" s="6">
        <f>+IRP_Sep22LTM!$D6115*($K6120/1000)</f>
        <v>482.71531027705277</v>
      </c>
      <c r="E6120" s="6">
        <f>+ELAP_Sep22LTM!$D6115*($K6120/1000)</f>
        <v>275.77914682761804</v>
      </c>
      <c r="G6120" s="6">
        <f>+IRP_Sep22LTM!$D6115*($L6120/1000)</f>
        <v>614.91765430158262</v>
      </c>
      <c r="H6120" s="6">
        <f>+ELAP_Sep22LTM!$D6115*($L6120/1000)</f>
        <v>351.30741135018053</v>
      </c>
      <c r="J6120" s="23">
        <f t="shared" si="156"/>
        <v>6</v>
      </c>
      <c r="K6120" s="30">
        <f>'Appendix 4.4'!D3931</f>
        <v>22123.463299999999</v>
      </c>
      <c r="L6120" s="31">
        <f>'Appendix 4.5'!D3931</f>
        <v>28182.466699999881</v>
      </c>
      <c r="M6120" s="23">
        <f t="shared" si="155"/>
        <v>1</v>
      </c>
    </row>
    <row r="6121" spans="2:13" x14ac:dyDescent="0.25">
      <c r="B6121" s="25">
        <v>44724</v>
      </c>
      <c r="C6121" s="5">
        <v>16</v>
      </c>
      <c r="D6121" s="6">
        <f>+IRP_Sep22LTM!$D6116*($K6121/1000)</f>
        <v>391.90893065568002</v>
      </c>
      <c r="E6121" s="6">
        <f>+ELAP_Sep22LTM!$D6116*($K6121/1000)</f>
        <v>164.65060149689603</v>
      </c>
      <c r="G6121" s="6">
        <f>+IRP_Sep22LTM!$D6116*($L6121/1000)</f>
        <v>527.34848776505771</v>
      </c>
      <c r="H6121" s="6">
        <f>+ELAP_Sep22LTM!$D6116*($L6121/1000)</f>
        <v>221.55209773793106</v>
      </c>
      <c r="J6121" s="23">
        <f t="shared" si="156"/>
        <v>6</v>
      </c>
      <c r="K6121" s="30">
        <f>'Appendix 4.4'!D3932</f>
        <v>18187.126400000001</v>
      </c>
      <c r="L6121" s="31">
        <f>'Appendix 4.5'!D3932</f>
        <v>24472.403799999895</v>
      </c>
      <c r="M6121" s="23">
        <f t="shared" si="155"/>
        <v>1</v>
      </c>
    </row>
    <row r="6122" spans="2:13" x14ac:dyDescent="0.25">
      <c r="B6122" s="25">
        <v>44724</v>
      </c>
      <c r="C6122" s="5">
        <v>17</v>
      </c>
      <c r="D6122" s="6">
        <f>+IRP_Sep22LTM!$D6117*($K6122/1000)</f>
        <v>295.22294134469445</v>
      </c>
      <c r="E6122" s="6">
        <f>+ELAP_Sep22LTM!$D6117*($K6122/1000)</f>
        <v>164.25288905282289</v>
      </c>
      <c r="G6122" s="6">
        <f>+IRP_Sep22LTM!$D6117*($L6122/1000)</f>
        <v>432.16796795103454</v>
      </c>
      <c r="H6122" s="6">
        <f>+ELAP_Sep22LTM!$D6117*($L6122/1000)</f>
        <v>240.44485489074913</v>
      </c>
      <c r="J6122" s="23">
        <f t="shared" si="156"/>
        <v>6</v>
      </c>
      <c r="K6122" s="30">
        <f>'Appendix 4.4'!D3933</f>
        <v>13186.828099999992</v>
      </c>
      <c r="L6122" s="31">
        <f>'Appendix 4.5'!D3933</f>
        <v>19303.80030000001</v>
      </c>
      <c r="M6122" s="23">
        <f t="shared" si="155"/>
        <v>1</v>
      </c>
    </row>
    <row r="6123" spans="2:13" x14ac:dyDescent="0.25">
      <c r="B6123" s="25">
        <v>44724</v>
      </c>
      <c r="C6123" s="5">
        <v>18</v>
      </c>
      <c r="D6123" s="6">
        <f>+IRP_Sep22LTM!$D6118*($K6123/1000)</f>
        <v>201.77065759960126</v>
      </c>
      <c r="E6123" s="6">
        <f>+ELAP_Sep22LTM!$D6118*($K6123/1000)</f>
        <v>92.172485344128006</v>
      </c>
      <c r="G6123" s="6">
        <f>+IRP_Sep22LTM!$D6118*($L6123/1000)</f>
        <v>350.19799238048103</v>
      </c>
      <c r="H6123" s="6">
        <f>+ELAP_Sep22LTM!$D6118*($L6123/1000)</f>
        <v>159.97677612910118</v>
      </c>
      <c r="J6123" s="23">
        <f t="shared" si="156"/>
        <v>6</v>
      </c>
      <c r="K6123" s="30">
        <f>'Appendix 4.4'!D3934</f>
        <v>7761.4751999999999</v>
      </c>
      <c r="L6123" s="31">
        <f>'Appendix 4.5'!D3934</f>
        <v>13471.002500000099</v>
      </c>
      <c r="M6123" s="23">
        <f t="shared" ref="M6123:M6186" si="157">WEEKDAY(B6123)</f>
        <v>1</v>
      </c>
    </row>
    <row r="6124" spans="2:13" x14ac:dyDescent="0.25">
      <c r="B6124" s="25">
        <v>44724</v>
      </c>
      <c r="C6124" s="5">
        <v>19</v>
      </c>
      <c r="D6124" s="6">
        <f>+IRP_Sep22LTM!$D6119*($K6124/1000)</f>
        <v>83.408393038535991</v>
      </c>
      <c r="E6124" s="6">
        <f>+ELAP_Sep22LTM!$D6119*($K6124/1000)</f>
        <v>63.495600411887999</v>
      </c>
      <c r="G6124" s="6">
        <f>+IRP_Sep22LTM!$D6119*($L6124/1000)</f>
        <v>208.39805786229763</v>
      </c>
      <c r="H6124" s="6">
        <f>+ELAP_Sep22LTM!$D6119*($L6124/1000)</f>
        <v>158.6454231593265</v>
      </c>
      <c r="J6124" s="23">
        <f t="shared" si="156"/>
        <v>6</v>
      </c>
      <c r="K6124" s="30">
        <f>'Appendix 4.4'!D3935</f>
        <v>3267.0648000000001</v>
      </c>
      <c r="L6124" s="31">
        <f>'Appendix 4.5'!D3935</f>
        <v>8162.8471000000245</v>
      </c>
      <c r="M6124" s="23">
        <f t="shared" si="157"/>
        <v>1</v>
      </c>
    </row>
    <row r="6125" spans="2:13" x14ac:dyDescent="0.25">
      <c r="B6125" s="25">
        <v>44724</v>
      </c>
      <c r="C6125" s="5">
        <v>20</v>
      </c>
      <c r="D6125" s="6">
        <f>+IRP_Sep22LTM!$D6120*($K6125/1000)</f>
        <v>25.548039572083983</v>
      </c>
      <c r="E6125" s="6">
        <f>+ELAP_Sep22LTM!$D6120*($K6125/1000)</f>
        <v>15.475986721011003</v>
      </c>
      <c r="G6125" s="6">
        <f>+IRP_Sep22LTM!$D6120*($L6125/1000)</f>
        <v>118.69910739704434</v>
      </c>
      <c r="H6125" s="6">
        <f>+ELAP_Sep22LTM!$D6120*($L6125/1000)</f>
        <v>71.903200427157941</v>
      </c>
      <c r="J6125" s="23">
        <f t="shared" si="156"/>
        <v>6</v>
      </c>
      <c r="K6125" s="30">
        <f>'Appendix 4.4'!D3936</f>
        <v>815.27610000000004</v>
      </c>
      <c r="L6125" s="31">
        <f>'Appendix 4.5'!D3936</f>
        <v>3787.8657999999969</v>
      </c>
      <c r="M6125" s="23">
        <f t="shared" si="157"/>
        <v>1</v>
      </c>
    </row>
    <row r="6126" spans="2:13" x14ac:dyDescent="0.25">
      <c r="B6126" s="25">
        <v>44724</v>
      </c>
      <c r="C6126" s="5">
        <v>21</v>
      </c>
      <c r="D6126" s="6">
        <f>+IRP_Sep22LTM!$D6121*($K6126/1000)</f>
        <v>3.4447980909953699</v>
      </c>
      <c r="E6126" s="6">
        <f>+ELAP_Sep22LTM!$D6121*($K6126/1000)</f>
        <v>2.3537966689349998</v>
      </c>
      <c r="G6126" s="6">
        <f>+IRP_Sep22LTM!$D6121*($L6126/1000)</f>
        <v>35.014656121362819</v>
      </c>
      <c r="H6126" s="6">
        <f>+ELAP_Sep22LTM!$D6121*($L6126/1000)</f>
        <v>23.925170290184962</v>
      </c>
      <c r="J6126" s="23">
        <f t="shared" si="156"/>
        <v>6</v>
      </c>
      <c r="K6126" s="30">
        <f>'Appendix 4.4'!D3937</f>
        <v>113.9751</v>
      </c>
      <c r="L6126" s="31">
        <f>'Appendix 4.5'!D3937</f>
        <v>1158.5000999999982</v>
      </c>
      <c r="M6126" s="23">
        <f t="shared" si="157"/>
        <v>1</v>
      </c>
    </row>
    <row r="6127" spans="2:13" x14ac:dyDescent="0.25">
      <c r="B6127" s="25">
        <v>44724</v>
      </c>
      <c r="C6127" s="5">
        <v>22</v>
      </c>
      <c r="D6127" s="6">
        <f>+IRP_Sep22LTM!$D6122*($K6127/1000)</f>
        <v>0.53281766691400001</v>
      </c>
      <c r="E6127" s="6">
        <f>+ELAP_Sep22LTM!$D6122*($K6127/1000)</f>
        <v>0.42920046314600002</v>
      </c>
      <c r="G6127" s="6">
        <f>+IRP_Sep22LTM!$D6122*($L6127/1000)</f>
        <v>1.5931504052030003</v>
      </c>
      <c r="H6127" s="6">
        <f>+ELAP_Sep22LTM!$D6122*($L6127/1000)</f>
        <v>1.2833299911670004</v>
      </c>
      <c r="J6127" s="23">
        <f t="shared" si="156"/>
        <v>6</v>
      </c>
      <c r="K6127" s="30">
        <f>'Appendix 4.4'!D3938</f>
        <v>20.870200000000001</v>
      </c>
      <c r="L6127" s="31">
        <f>'Appendix 4.5'!D3938</f>
        <v>62.402900000000017</v>
      </c>
      <c r="M6127" s="23">
        <f t="shared" si="157"/>
        <v>1</v>
      </c>
    </row>
    <row r="6128" spans="2:13" x14ac:dyDescent="0.25">
      <c r="B6128" s="25">
        <v>44724</v>
      </c>
      <c r="C6128" s="5">
        <v>23</v>
      </c>
      <c r="D6128" s="6">
        <f>+IRP_Sep22LTM!$D6123*($K6128/1000)</f>
        <v>0.47482274837634009</v>
      </c>
      <c r="E6128" s="6">
        <f>+ELAP_Sep22LTM!$D6123*($K6128/1000)</f>
        <v>0.42262875229200003</v>
      </c>
      <c r="G6128" s="6">
        <f>+IRP_Sep22LTM!$D6123*($L6128/1000)</f>
        <v>0.74411687926393999</v>
      </c>
      <c r="H6128" s="6">
        <f>+ELAP_Sep22LTM!$D6123*($L6128/1000)</f>
        <v>0.66232123317199998</v>
      </c>
      <c r="J6128" s="23">
        <f t="shared" si="156"/>
        <v>6</v>
      </c>
      <c r="K6128" s="30">
        <f>'Appendix 4.4'!D3939</f>
        <v>20.604900000000001</v>
      </c>
      <c r="L6128" s="31">
        <f>'Appendix 4.5'!D3939</f>
        <v>32.290900000000001</v>
      </c>
      <c r="M6128" s="23">
        <f t="shared" si="157"/>
        <v>1</v>
      </c>
    </row>
    <row r="6129" spans="2:13" x14ac:dyDescent="0.25">
      <c r="B6129" s="25">
        <v>44724</v>
      </c>
      <c r="C6129" s="5">
        <v>24</v>
      </c>
      <c r="D6129" s="6">
        <f>+IRP_Sep22LTM!$D6124*($K6129/1000)</f>
        <v>0.57386162506399996</v>
      </c>
      <c r="E6129" s="6">
        <f>+ELAP_Sep22LTM!$D6124*($K6129/1000)</f>
        <v>9.0446661760000005E-2</v>
      </c>
      <c r="G6129" s="6">
        <f>+IRP_Sep22LTM!$D6124*($L6129/1000)</f>
        <v>0.58409992373800002</v>
      </c>
      <c r="H6129" s="6">
        <f>+ELAP_Sep22LTM!$D6124*($L6129/1000)</f>
        <v>9.2060325920000005E-2</v>
      </c>
      <c r="J6129" s="23">
        <f t="shared" si="156"/>
        <v>6</v>
      </c>
      <c r="K6129" s="30">
        <f>'Appendix 4.4'!D3940</f>
        <v>31.085599999999999</v>
      </c>
      <c r="L6129" s="31">
        <f>'Appendix 4.5'!D3940</f>
        <v>31.6402</v>
      </c>
      <c r="M6129" s="23">
        <f t="shared" si="157"/>
        <v>1</v>
      </c>
    </row>
    <row r="6130" spans="2:13" x14ac:dyDescent="0.25">
      <c r="B6130" s="25">
        <v>44725</v>
      </c>
      <c r="C6130" s="5">
        <v>1</v>
      </c>
      <c r="D6130" s="6">
        <f>+IRP_Sep22LTM!$D6125*($K6130/1000)</f>
        <v>0.55762030173275001</v>
      </c>
      <c r="E6130" s="6">
        <f>+ELAP_Sep22LTM!$D6125*($K6130/1000)</f>
        <v>4.4207391331000004E-2</v>
      </c>
      <c r="G6130" s="6">
        <f>+IRP_Sep22LTM!$D6125*($L6130/1000)</f>
        <v>1.0660817465674999</v>
      </c>
      <c r="H6130" s="6">
        <f>+ELAP_Sep22LTM!$D6125*($L6130/1000)</f>
        <v>8.451753427E-2</v>
      </c>
      <c r="J6130" s="23">
        <f t="shared" si="156"/>
        <v>6</v>
      </c>
      <c r="K6130" s="30">
        <f>'Appendix 4.4'!D3941</f>
        <v>32.278300000000002</v>
      </c>
      <c r="L6130" s="31">
        <f>'Appendix 4.5'!D3941</f>
        <v>61.710999999999999</v>
      </c>
      <c r="M6130" s="23">
        <f t="shared" si="157"/>
        <v>2</v>
      </c>
    </row>
    <row r="6131" spans="2:13" x14ac:dyDescent="0.25">
      <c r="B6131" s="25">
        <v>44725</v>
      </c>
      <c r="C6131" s="5">
        <v>2</v>
      </c>
      <c r="D6131" s="6">
        <f>+IRP_Sep22LTM!$D6126*($K6131/1000)</f>
        <v>0.53778598376852005</v>
      </c>
      <c r="E6131" s="6">
        <f>+ELAP_Sep22LTM!$D6126*($K6131/1000)</f>
        <v>6.630371901099999E-2</v>
      </c>
      <c r="G6131" s="6">
        <f>+IRP_Sep22LTM!$D6126*($L6131/1000)</f>
        <v>1.0322004192357201</v>
      </c>
      <c r="H6131" s="6">
        <f>+ELAP_Sep22LTM!$D6126*($L6131/1000)</f>
        <v>0.12726015297099999</v>
      </c>
      <c r="J6131" s="23">
        <f t="shared" si="156"/>
        <v>6</v>
      </c>
      <c r="K6131" s="30">
        <f>'Appendix 4.4'!D3942</f>
        <v>31.939900000000002</v>
      </c>
      <c r="L6131" s="31">
        <f>'Appendix 4.5'!D3942</f>
        <v>61.303899999999999</v>
      </c>
      <c r="M6131" s="23">
        <f t="shared" si="157"/>
        <v>2</v>
      </c>
    </row>
    <row r="6132" spans="2:13" x14ac:dyDescent="0.25">
      <c r="B6132" s="25">
        <v>44725</v>
      </c>
      <c r="C6132" s="5">
        <v>3</v>
      </c>
      <c r="D6132" s="6">
        <f>+IRP_Sep22LTM!$D6127*($K6132/1000)</f>
        <v>0.55719786234943836</v>
      </c>
      <c r="E6132" s="6">
        <f>+ELAP_Sep22LTM!$D6127*($K6132/1000)</f>
        <v>-0.37811634723199888</v>
      </c>
      <c r="G6132" s="6">
        <f>+IRP_Sep22LTM!$D6127*($L6132/1000)</f>
        <v>0.87594902429171995</v>
      </c>
      <c r="H6132" s="6">
        <f>+ELAP_Sep22LTM!$D6127*($L6132/1000)</f>
        <v>-0.594421959966</v>
      </c>
      <c r="J6132" s="23">
        <f t="shared" si="156"/>
        <v>6</v>
      </c>
      <c r="K6132" s="30">
        <f>'Appendix 4.4'!D3943</f>
        <v>33.092799999999905</v>
      </c>
      <c r="L6132" s="31">
        <f>'Appendix 4.5'!D3943</f>
        <v>52.023899999999998</v>
      </c>
      <c r="M6132" s="23">
        <f t="shared" si="157"/>
        <v>2</v>
      </c>
    </row>
    <row r="6133" spans="2:13" x14ac:dyDescent="0.25">
      <c r="B6133" s="25">
        <v>44725</v>
      </c>
      <c r="C6133" s="5">
        <v>4</v>
      </c>
      <c r="D6133" s="6">
        <f>+IRP_Sep22LTM!$D6128*($K6133/1000)</f>
        <v>0.60461944816735991</v>
      </c>
      <c r="E6133" s="6">
        <f>+ELAP_Sep22LTM!$D6128*($K6133/1000)</f>
        <v>-0.22831542342399999</v>
      </c>
      <c r="G6133" s="6">
        <f>+IRP_Sep22LTM!$D6128*($L6133/1000)</f>
        <v>0.94034393227196</v>
      </c>
      <c r="H6133" s="6">
        <f>+ELAP_Sep22LTM!$D6128*($L6133/1000)</f>
        <v>-0.35509116306400007</v>
      </c>
      <c r="J6133" s="23">
        <f t="shared" si="156"/>
        <v>6</v>
      </c>
      <c r="K6133" s="30">
        <f>'Appendix 4.4'!D3944</f>
        <v>35.8504</v>
      </c>
      <c r="L6133" s="31">
        <f>'Appendix 4.5'!D3944</f>
        <v>55.756900000000002</v>
      </c>
      <c r="M6133" s="23">
        <f t="shared" si="157"/>
        <v>2</v>
      </c>
    </row>
    <row r="6134" spans="2:13" x14ac:dyDescent="0.25">
      <c r="B6134" s="25">
        <v>44725</v>
      </c>
      <c r="C6134" s="5">
        <v>5</v>
      </c>
      <c r="D6134" s="6">
        <f>+IRP_Sep22LTM!$D6129*($K6134/1000)</f>
        <v>0.74226046135760992</v>
      </c>
      <c r="E6134" s="6">
        <f>+ELAP_Sep22LTM!$D6129*($K6134/1000)</f>
        <v>-0.81062569387799988</v>
      </c>
      <c r="G6134" s="6">
        <f>+IRP_Sep22LTM!$D6129*($L6134/1000)</f>
        <v>1.0846747067603399</v>
      </c>
      <c r="H6134" s="6">
        <f>+ELAP_Sep22LTM!$D6129*($L6134/1000)</f>
        <v>-1.184577695532</v>
      </c>
      <c r="J6134" s="23">
        <f t="shared" si="156"/>
        <v>6</v>
      </c>
      <c r="K6134" s="30">
        <f>'Appendix 4.4'!D3945</f>
        <v>39.438099999999999</v>
      </c>
      <c r="L6134" s="31">
        <f>'Appendix 4.5'!D3945</f>
        <v>57.631399999999999</v>
      </c>
      <c r="M6134" s="23">
        <f t="shared" si="157"/>
        <v>2</v>
      </c>
    </row>
    <row r="6135" spans="2:13" x14ac:dyDescent="0.25">
      <c r="B6135" s="25">
        <v>44725</v>
      </c>
      <c r="C6135" s="5">
        <v>6</v>
      </c>
      <c r="D6135" s="6">
        <f>+IRP_Sep22LTM!$D6130*($K6135/1000)</f>
        <v>3.52305845385</v>
      </c>
      <c r="E6135" s="6">
        <f>+ELAP_Sep22LTM!$D6130*($K6135/1000)</f>
        <v>0.53530966385000001</v>
      </c>
      <c r="G6135" s="6">
        <f>+IRP_Sep22LTM!$D6130*($L6135/1000)</f>
        <v>1.4916548950680002</v>
      </c>
      <c r="H6135" s="6">
        <f>+ELAP_Sep22LTM!$D6130*($L6135/1000)</f>
        <v>0.22664888786800003</v>
      </c>
      <c r="J6135" s="23">
        <f t="shared" si="156"/>
        <v>6</v>
      </c>
      <c r="K6135" s="30">
        <f>'Appendix 4.4'!D3946</f>
        <v>164.905</v>
      </c>
      <c r="L6135" s="31">
        <f>'Appendix 4.5'!D3946</f>
        <v>69.820400000000006</v>
      </c>
      <c r="M6135" s="23">
        <f t="shared" si="157"/>
        <v>2</v>
      </c>
    </row>
    <row r="6136" spans="2:13" x14ac:dyDescent="0.25">
      <c r="B6136" s="25">
        <v>44725</v>
      </c>
      <c r="C6136" s="5">
        <v>7</v>
      </c>
      <c r="D6136" s="6">
        <f>+IRP_Sep22LTM!$D6131*($K6136/1000)</f>
        <v>12.961086397588</v>
      </c>
      <c r="E6136" s="6">
        <f>+ELAP_Sep22LTM!$D6131*($K6136/1000)</f>
        <v>-12.542682877180001</v>
      </c>
      <c r="G6136" s="6">
        <f>+IRP_Sep22LTM!$D6131*($L6136/1000)</f>
        <v>19.371908436575787</v>
      </c>
      <c r="H6136" s="6">
        <f>+ELAP_Sep22LTM!$D6131*($L6136/1000)</f>
        <v>-18.746553860712989</v>
      </c>
      <c r="J6136" s="23">
        <f t="shared" si="156"/>
        <v>6</v>
      </c>
      <c r="K6136" s="30">
        <f>'Appendix 4.4'!D3947</f>
        <v>710.07799999999997</v>
      </c>
      <c r="L6136" s="31">
        <f>'Appendix 4.5'!D3947</f>
        <v>1061.2972999999993</v>
      </c>
      <c r="M6136" s="23">
        <f t="shared" si="157"/>
        <v>2</v>
      </c>
    </row>
    <row r="6137" spans="2:13" x14ac:dyDescent="0.25">
      <c r="B6137" s="25">
        <v>44725</v>
      </c>
      <c r="C6137" s="5">
        <v>8</v>
      </c>
      <c r="D6137" s="6">
        <f>+IRP_Sep22LTM!$D6132*($K6137/1000)</f>
        <v>44.008798611543995</v>
      </c>
      <c r="E6137" s="6">
        <f>+ELAP_Sep22LTM!$D6132*($K6137/1000)</f>
        <v>-19.483925420738995</v>
      </c>
      <c r="G6137" s="6">
        <f>+IRP_Sep22LTM!$D6132*($L6137/1000)</f>
        <v>89.09645138527992</v>
      </c>
      <c r="H6137" s="6">
        <f>+ELAP_Sep22LTM!$D6132*($L6137/1000)</f>
        <v>-39.445489738679967</v>
      </c>
      <c r="J6137" s="23">
        <f t="shared" si="156"/>
        <v>6</v>
      </c>
      <c r="K6137" s="30">
        <f>'Appendix 4.4'!D3948</f>
        <v>2156.5920999999998</v>
      </c>
      <c r="L6137" s="31">
        <f>'Appendix 4.5'!D3948</f>
        <v>4366.051999999996</v>
      </c>
      <c r="M6137" s="23">
        <f t="shared" si="157"/>
        <v>2</v>
      </c>
    </row>
    <row r="6138" spans="2:13" x14ac:dyDescent="0.25">
      <c r="B6138" s="25">
        <v>44725</v>
      </c>
      <c r="C6138" s="5">
        <v>9</v>
      </c>
      <c r="D6138" s="6">
        <f>+IRP_Sep22LTM!$D6133*($K6138/1000)</f>
        <v>125.63641833672601</v>
      </c>
      <c r="E6138" s="6">
        <f>+ELAP_Sep22LTM!$D6133*($K6138/1000)</f>
        <v>37.691595630315</v>
      </c>
      <c r="G6138" s="6">
        <f>+IRP_Sep22LTM!$D6133*($L6138/1000)</f>
        <v>219.72383895072716</v>
      </c>
      <c r="H6138" s="6">
        <f>+ELAP_Sep22LTM!$D6133*($L6138/1000)</f>
        <v>65.918323665315341</v>
      </c>
      <c r="J6138" s="23">
        <f t="shared" si="156"/>
        <v>6</v>
      </c>
      <c r="K6138" s="30">
        <f>'Appendix 4.4'!D3949</f>
        <v>5776.9767000000002</v>
      </c>
      <c r="L6138" s="31">
        <f>'Appendix 4.5'!D3949</f>
        <v>10103.276700000053</v>
      </c>
      <c r="M6138" s="23">
        <f t="shared" si="157"/>
        <v>2</v>
      </c>
    </row>
    <row r="6139" spans="2:13" x14ac:dyDescent="0.25">
      <c r="B6139" s="25">
        <v>44725</v>
      </c>
      <c r="C6139" s="5">
        <v>10</v>
      </c>
      <c r="D6139" s="6">
        <f>+IRP_Sep22LTM!$D6134*($K6139/1000)</f>
        <v>255.84137066461395</v>
      </c>
      <c r="E6139" s="6">
        <f>+ELAP_Sep22LTM!$D6134*($K6139/1000)</f>
        <v>13.198221415152</v>
      </c>
      <c r="G6139" s="6">
        <f>+IRP_Sep22LTM!$D6134*($L6139/1000)</f>
        <v>373.51519082756158</v>
      </c>
      <c r="H6139" s="6">
        <f>+ELAP_Sep22LTM!$D6134*($L6139/1000)</f>
        <v>19.26872177732103</v>
      </c>
      <c r="J6139" s="23">
        <f t="shared" si="156"/>
        <v>6</v>
      </c>
      <c r="K6139" s="30">
        <f>'Appendix 4.4'!D3950</f>
        <v>11812.7088</v>
      </c>
      <c r="L6139" s="31">
        <f>'Appendix 4.5'!D3950</f>
        <v>17245.944900000031</v>
      </c>
      <c r="M6139" s="23">
        <f t="shared" si="157"/>
        <v>2</v>
      </c>
    </row>
    <row r="6140" spans="2:13" x14ac:dyDescent="0.25">
      <c r="B6140" s="25">
        <v>44725</v>
      </c>
      <c r="C6140" s="5">
        <v>11</v>
      </c>
      <c r="D6140" s="6">
        <f>+IRP_Sep22LTM!$D6135*($K6140/1000)</f>
        <v>385.01694225010044</v>
      </c>
      <c r="E6140" s="6">
        <f>+ELAP_Sep22LTM!$D6135*($K6140/1000)</f>
        <v>-52.570459859651997</v>
      </c>
      <c r="G6140" s="6">
        <f>+IRP_Sep22LTM!$D6135*($L6140/1000)</f>
        <v>514.02259363626956</v>
      </c>
      <c r="H6140" s="6">
        <f>+ELAP_Sep22LTM!$D6135*($L6140/1000)</f>
        <v>-70.184974115129776</v>
      </c>
      <c r="J6140" s="23">
        <f t="shared" si="156"/>
        <v>6</v>
      </c>
      <c r="K6140" s="30">
        <f>'Appendix 4.4'!D3951</f>
        <v>17716.179599999999</v>
      </c>
      <c r="L6140" s="31">
        <f>'Appendix 4.5'!D3951</f>
        <v>23652.248999999927</v>
      </c>
      <c r="M6140" s="23">
        <f t="shared" si="157"/>
        <v>2</v>
      </c>
    </row>
    <row r="6141" spans="2:13" x14ac:dyDescent="0.25">
      <c r="B6141" s="25">
        <v>44725</v>
      </c>
      <c r="C6141" s="5">
        <v>12</v>
      </c>
      <c r="D6141" s="6">
        <f>+IRP_Sep22LTM!$D6136*($K6141/1000)</f>
        <v>481.06383894234597</v>
      </c>
      <c r="E6141" s="6">
        <f>+ELAP_Sep22LTM!$D6136*($K6141/1000)</f>
        <v>-296.99057557670699</v>
      </c>
      <c r="G6141" s="6">
        <f>+IRP_Sep22LTM!$D6136*($L6141/1000)</f>
        <v>616.74353240983498</v>
      </c>
      <c r="H6141" s="6">
        <f>+ELAP_Sep22LTM!$D6136*($L6141/1000)</f>
        <v>-380.75407429565774</v>
      </c>
      <c r="J6141" s="23">
        <f t="shared" si="156"/>
        <v>6</v>
      </c>
      <c r="K6141" s="30">
        <f>'Appendix 4.4'!D3952</f>
        <v>21768.6669</v>
      </c>
      <c r="L6141" s="31">
        <f>'Appendix 4.5'!D3952</f>
        <v>27908.321999999836</v>
      </c>
      <c r="M6141" s="23">
        <f t="shared" si="157"/>
        <v>2</v>
      </c>
    </row>
    <row r="6142" spans="2:13" x14ac:dyDescent="0.25">
      <c r="B6142" s="25">
        <v>44725</v>
      </c>
      <c r="C6142" s="5">
        <v>13</v>
      </c>
      <c r="D6142" s="6">
        <f>+IRP_Sep22LTM!$D6137*($K6142/1000)</f>
        <v>484.76954499522896</v>
      </c>
      <c r="E6142" s="6">
        <f>+ELAP_Sep22LTM!$D6137*($K6142/1000)</f>
        <v>-1.202930994768</v>
      </c>
      <c r="G6142" s="6">
        <f>+IRP_Sep22LTM!$D6137*($L6142/1000)</f>
        <v>615.56269989243026</v>
      </c>
      <c r="H6142" s="6">
        <f>+ELAP_Sep22LTM!$D6137*($L6142/1000)</f>
        <v>-1.5274875630459928</v>
      </c>
      <c r="J6142" s="23">
        <f t="shared" si="156"/>
        <v>6</v>
      </c>
      <c r="K6142" s="30">
        <f>'Appendix 4.4'!D3953</f>
        <v>23522.3112</v>
      </c>
      <c r="L6142" s="31">
        <f>'Appendix 4.5'!D3953</f>
        <v>29868.743899999859</v>
      </c>
      <c r="M6142" s="23">
        <f t="shared" si="157"/>
        <v>2</v>
      </c>
    </row>
    <row r="6143" spans="2:13" x14ac:dyDescent="0.25">
      <c r="B6143" s="25">
        <v>44725</v>
      </c>
      <c r="C6143" s="5">
        <v>14</v>
      </c>
      <c r="D6143" s="6">
        <f>+IRP_Sep22LTM!$D6138*($K6143/1000)</f>
        <v>501.52120686013598</v>
      </c>
      <c r="E6143" s="6">
        <f>+ELAP_Sep22LTM!$D6138*($K6143/1000)</f>
        <v>-0.87137695847200003</v>
      </c>
      <c r="G6143" s="6">
        <f>+IRP_Sep22LTM!$D6138*($L6143/1000)</f>
        <v>641.33981897130695</v>
      </c>
      <c r="H6143" s="6">
        <f>+ELAP_Sep22LTM!$D6138*($L6143/1000)</f>
        <v>-1.1143072977929966</v>
      </c>
      <c r="J6143" s="23">
        <f t="shared" si="156"/>
        <v>6</v>
      </c>
      <c r="K6143" s="30">
        <f>'Appendix 4.4'!D3954</f>
        <v>23342.538399999998</v>
      </c>
      <c r="L6143" s="31">
        <f>'Appendix 4.5'!D3954</f>
        <v>29850.182099999907</v>
      </c>
      <c r="M6143" s="23">
        <f t="shared" si="157"/>
        <v>2</v>
      </c>
    </row>
    <row r="6144" spans="2:13" x14ac:dyDescent="0.25">
      <c r="B6144" s="25">
        <v>44725</v>
      </c>
      <c r="C6144" s="5">
        <v>15</v>
      </c>
      <c r="D6144" s="6">
        <f>+IRP_Sep22LTM!$D6139*($K6144/1000)</f>
        <v>472.10300240659205</v>
      </c>
      <c r="E6144" s="6">
        <f>+ELAP_Sep22LTM!$D6139*($K6144/1000)</f>
        <v>-8.5706216884320003</v>
      </c>
      <c r="G6144" s="6">
        <f>+IRP_Sep22LTM!$D6139*($L6144/1000)</f>
        <v>611.50430973119774</v>
      </c>
      <c r="H6144" s="6">
        <f>+ELAP_Sep22LTM!$D6139*($L6144/1000)</f>
        <v>-11.101331855199957</v>
      </c>
      <c r="J6144" s="23">
        <f t="shared" si="156"/>
        <v>6</v>
      </c>
      <c r="K6144" s="30">
        <f>'Appendix 4.4'!D3955</f>
        <v>21690.088800000001</v>
      </c>
      <c r="L6144" s="31">
        <f>'Appendix 4.5'!D3955</f>
        <v>28094.679999999895</v>
      </c>
      <c r="M6144" s="23">
        <f t="shared" si="157"/>
        <v>2</v>
      </c>
    </row>
    <row r="6145" spans="2:13" x14ac:dyDescent="0.25">
      <c r="B6145" s="25">
        <v>44725</v>
      </c>
      <c r="C6145" s="5">
        <v>16</v>
      </c>
      <c r="D6145" s="6">
        <f>+IRP_Sep22LTM!$D6140*($K6145/1000)</f>
        <v>416.91565102997254</v>
      </c>
      <c r="E6145" s="6">
        <f>+ELAP_Sep22LTM!$D6140*($K6145/1000)</f>
        <v>-39.372691488435009</v>
      </c>
      <c r="G6145" s="6">
        <f>+IRP_Sep22LTM!$D6140*($L6145/1000)</f>
        <v>564.57661410683784</v>
      </c>
      <c r="H6145" s="6">
        <f>+ELAP_Sep22LTM!$D6140*($L6145/1000)</f>
        <v>-53.317501499159818</v>
      </c>
      <c r="J6145" s="23">
        <f t="shared" si="156"/>
        <v>6</v>
      </c>
      <c r="K6145" s="30">
        <f>'Appendix 4.4'!D3956</f>
        <v>18163.767900000003</v>
      </c>
      <c r="L6145" s="31">
        <f>'Appendix 4.5'!D3956</f>
        <v>24596.914399999914</v>
      </c>
      <c r="M6145" s="23">
        <f t="shared" si="157"/>
        <v>2</v>
      </c>
    </row>
    <row r="6146" spans="2:13" x14ac:dyDescent="0.25">
      <c r="B6146" s="25">
        <v>44725</v>
      </c>
      <c r="C6146" s="5">
        <v>17</v>
      </c>
      <c r="D6146" s="6">
        <f>+IRP_Sep22LTM!$D6141*($K6146/1000)</f>
        <v>307.02360102114631</v>
      </c>
      <c r="E6146" s="6">
        <f>+ELAP_Sep22LTM!$D6141*($K6146/1000)</f>
        <v>-132.48822221364597</v>
      </c>
      <c r="G6146" s="6">
        <f>+IRP_Sep22LTM!$D6141*($L6146/1000)</f>
        <v>462.50745856359799</v>
      </c>
      <c r="H6146" s="6">
        <f>+ELAP_Sep22LTM!$D6141*($L6146/1000)</f>
        <v>-199.58332434978567</v>
      </c>
      <c r="J6146" s="23">
        <f t="shared" si="156"/>
        <v>6</v>
      </c>
      <c r="K6146" s="30">
        <f>'Appendix 4.4'!D3957</f>
        <v>12883.735799999999</v>
      </c>
      <c r="L6146" s="31">
        <f>'Appendix 4.5'!D3957</f>
        <v>19408.357799999969</v>
      </c>
      <c r="M6146" s="23">
        <f t="shared" si="157"/>
        <v>2</v>
      </c>
    </row>
    <row r="6147" spans="2:13" x14ac:dyDescent="0.25">
      <c r="B6147" s="25">
        <v>44725</v>
      </c>
      <c r="C6147" s="5">
        <v>18</v>
      </c>
      <c r="D6147" s="6">
        <f>+IRP_Sep22LTM!$D6142*($K6147/1000)</f>
        <v>253.1771619411079</v>
      </c>
      <c r="E6147" s="6">
        <f>+ELAP_Sep22LTM!$D6142*($K6147/1000)</f>
        <v>-33.156580719857999</v>
      </c>
      <c r="G6147" s="6">
        <f>+IRP_Sep22LTM!$D6142*($L6147/1000)</f>
        <v>447.79108335392317</v>
      </c>
      <c r="H6147" s="6">
        <f>+ELAP_Sep22LTM!$D6142*($L6147/1000)</f>
        <v>-58.643603897853389</v>
      </c>
      <c r="J6147" s="23">
        <f t="shared" si="156"/>
        <v>6</v>
      </c>
      <c r="K6147" s="30">
        <f>'Appendix 4.4'!D3958</f>
        <v>7608.9261999999999</v>
      </c>
      <c r="L6147" s="31">
        <f>'Appendix 4.5'!D3958</f>
        <v>13457.80670000009</v>
      </c>
      <c r="M6147" s="23">
        <f t="shared" si="157"/>
        <v>2</v>
      </c>
    </row>
    <row r="6148" spans="2:13" x14ac:dyDescent="0.25">
      <c r="B6148" s="25">
        <v>44725</v>
      </c>
      <c r="C6148" s="5">
        <v>19</v>
      </c>
      <c r="D6148" s="6">
        <f>+IRP_Sep22LTM!$D6143*($K6148/1000)</f>
        <v>145.02301191926006</v>
      </c>
      <c r="E6148" s="6">
        <f>+ELAP_Sep22LTM!$D6143*($K6148/1000)</f>
        <v>-18.390762310370995</v>
      </c>
      <c r="G6148" s="6">
        <f>+IRP_Sep22LTM!$D6143*($L6148/1000)</f>
        <v>360.59617830149</v>
      </c>
      <c r="H6148" s="6">
        <f>+ELAP_Sep22LTM!$D6143*($L6148/1000)</f>
        <v>-45.728181461732106</v>
      </c>
      <c r="J6148" s="23">
        <f t="shared" si="156"/>
        <v>6</v>
      </c>
      <c r="K6148" s="30">
        <f>'Appendix 4.4'!D3959</f>
        <v>3466.704299999999</v>
      </c>
      <c r="L6148" s="31">
        <f>'Appendix 4.5'!D3959</f>
        <v>8619.8756000000194</v>
      </c>
      <c r="M6148" s="23">
        <f t="shared" si="157"/>
        <v>2</v>
      </c>
    </row>
    <row r="6149" spans="2:13" x14ac:dyDescent="0.25">
      <c r="B6149" s="25">
        <v>44725</v>
      </c>
      <c r="C6149" s="5">
        <v>20</v>
      </c>
      <c r="D6149" s="6">
        <f>+IRP_Sep22LTM!$D6144*($K6149/1000)</f>
        <v>31.066143238184736</v>
      </c>
      <c r="E6149" s="6">
        <f>+ELAP_Sep22LTM!$D6144*($K6149/1000)</f>
        <v>9.8207035731489984</v>
      </c>
      <c r="G6149" s="6">
        <f>+IRP_Sep22LTM!$D6144*($L6149/1000)</f>
        <v>142.51911644990415</v>
      </c>
      <c r="H6149" s="6">
        <f>+ELAP_Sep22LTM!$D6144*($L6149/1000)</f>
        <v>45.053484284500968</v>
      </c>
      <c r="J6149" s="23">
        <f t="shared" si="156"/>
        <v>6</v>
      </c>
      <c r="K6149" s="30">
        <f>'Appendix 4.4'!D3960</f>
        <v>997.77229999999997</v>
      </c>
      <c r="L6149" s="31">
        <f>'Appendix 4.5'!D3960</f>
        <v>4577.3826999999965</v>
      </c>
      <c r="M6149" s="23">
        <f t="shared" si="157"/>
        <v>2</v>
      </c>
    </row>
    <row r="6150" spans="2:13" x14ac:dyDescent="0.25">
      <c r="B6150" s="25">
        <v>44725</v>
      </c>
      <c r="C6150" s="5">
        <v>21</v>
      </c>
      <c r="D6150" s="6">
        <f>+IRP_Sep22LTM!$D6145*($K6150/1000)</f>
        <v>2.2468270452453005</v>
      </c>
      <c r="E6150" s="6">
        <f>+ELAP_Sep22LTM!$D6145*($K6150/1000)</f>
        <v>-0.41439006735000011</v>
      </c>
      <c r="G6150" s="6">
        <f>+IRP_Sep22LTM!$D6145*($L6150/1000)</f>
        <v>45.22792577495926</v>
      </c>
      <c r="H6150" s="6">
        <f>+ELAP_Sep22LTM!$D6145*($L6150/1000)</f>
        <v>-8.3415424643599962</v>
      </c>
      <c r="J6150" s="23">
        <f t="shared" si="156"/>
        <v>6</v>
      </c>
      <c r="K6150" s="30">
        <f>'Appendix 4.4'!D3961</f>
        <v>75.369000000000014</v>
      </c>
      <c r="L6150" s="31">
        <f>'Appendix 4.5'!D3961</f>
        <v>1517.1543999999992</v>
      </c>
      <c r="M6150" s="23">
        <f t="shared" si="157"/>
        <v>2</v>
      </c>
    </row>
    <row r="6151" spans="2:13" x14ac:dyDescent="0.25">
      <c r="B6151" s="25">
        <v>44725</v>
      </c>
      <c r="C6151" s="5">
        <v>22</v>
      </c>
      <c r="D6151" s="6">
        <f>+IRP_Sep22LTM!$D6146*($K6151/1000)</f>
        <v>7.4632519463589994E-2</v>
      </c>
      <c r="E6151" s="6">
        <f>+ELAP_Sep22LTM!$D6146*($K6151/1000)</f>
        <v>-0.11240421243699998</v>
      </c>
      <c r="G6151" s="6">
        <f>+IRP_Sep22LTM!$D6146*($L6151/1000)</f>
        <v>1.1688274756483203</v>
      </c>
      <c r="H6151" s="6">
        <f>+ELAP_Sep22LTM!$D6146*($L6151/1000)</f>
        <v>-1.7603737997760005</v>
      </c>
      <c r="J6151" s="23">
        <f t="shared" si="156"/>
        <v>6</v>
      </c>
      <c r="K6151" s="30">
        <f>'Appendix 4.4'!D3962</f>
        <v>3.1206999999999998</v>
      </c>
      <c r="L6151" s="31">
        <f>'Appendix 4.5'!D3962</f>
        <v>48.873600000000017</v>
      </c>
      <c r="M6151" s="23">
        <f t="shared" si="157"/>
        <v>2</v>
      </c>
    </row>
    <row r="6152" spans="2:13" x14ac:dyDescent="0.25">
      <c r="B6152" s="25">
        <v>44725</v>
      </c>
      <c r="C6152" s="5">
        <v>23</v>
      </c>
      <c r="D6152" s="6">
        <f>+IRP_Sep22LTM!$D6147*($K6152/1000)</f>
        <v>6.3984326599740002E-2</v>
      </c>
      <c r="E6152" s="6">
        <f>+ELAP_Sep22LTM!$D6147*($K6152/1000)</f>
        <v>-0.15513373116599999</v>
      </c>
      <c r="G6152" s="6">
        <f>+IRP_Sep22LTM!$D6147*($L6152/1000)</f>
        <v>0.15066511427264001</v>
      </c>
      <c r="H6152" s="6">
        <f>+ELAP_Sep22LTM!$D6147*($L6152/1000)</f>
        <v>-0.365296355776</v>
      </c>
      <c r="J6152" s="23">
        <f t="shared" si="156"/>
        <v>6</v>
      </c>
      <c r="K6152" s="30">
        <f>'Appendix 4.4'!D3963</f>
        <v>2.8851</v>
      </c>
      <c r="L6152" s="31">
        <f>'Appendix 4.5'!D3963</f>
        <v>6.7936000000000005</v>
      </c>
      <c r="M6152" s="23">
        <f t="shared" si="157"/>
        <v>2</v>
      </c>
    </row>
    <row r="6153" spans="2:13" x14ac:dyDescent="0.25">
      <c r="B6153" s="25">
        <v>44725</v>
      </c>
      <c r="C6153" s="5">
        <v>24</v>
      </c>
      <c r="D6153" s="6">
        <f>+IRP_Sep22LTM!$D6148*($K6153/1000)</f>
        <v>5.0614679699199999E-2</v>
      </c>
      <c r="E6153" s="6">
        <f>+ELAP_Sep22LTM!$D6148*($K6153/1000)</f>
        <v>-0.11749663999999999</v>
      </c>
      <c r="G6153" s="6">
        <f>+IRP_Sep22LTM!$D6148*($L6153/1000)</f>
        <v>0.12320591491169</v>
      </c>
      <c r="H6153" s="6">
        <f>+ELAP_Sep22LTM!$D6148*($L6153/1000)</f>
        <v>-0.28600953549999997</v>
      </c>
      <c r="J6153" s="23">
        <f t="shared" si="156"/>
        <v>6</v>
      </c>
      <c r="K6153" s="30">
        <f>'Appendix 4.4'!D3964</f>
        <v>2.7519999999999998</v>
      </c>
      <c r="L6153" s="31">
        <f>'Appendix 4.5'!D3964</f>
        <v>6.6989000000000001</v>
      </c>
      <c r="M6153" s="23">
        <f t="shared" si="157"/>
        <v>2</v>
      </c>
    </row>
    <row r="6154" spans="2:13" x14ac:dyDescent="0.25">
      <c r="B6154" s="25">
        <v>44726</v>
      </c>
      <c r="C6154" s="5">
        <v>1</v>
      </c>
      <c r="D6154" s="6">
        <f>+IRP_Sep22LTM!$D6149*($K6154/1000)</f>
        <v>5.9142920519999816E-2</v>
      </c>
      <c r="E6154" s="6">
        <f>+ELAP_Sep22LTM!$D6149*($K6154/1000)</f>
        <v>-9.6923454369999704E-2</v>
      </c>
      <c r="G6154" s="6">
        <f>+IRP_Sep22LTM!$D6149*($L6154/1000)</f>
        <v>0.21014833989599999</v>
      </c>
      <c r="H6154" s="6">
        <f>+ELAP_Sep22LTM!$D6149*($L6154/1000)</f>
        <v>-0.34439122812599998</v>
      </c>
      <c r="J6154" s="23">
        <f t="shared" si="156"/>
        <v>6</v>
      </c>
      <c r="K6154" s="30">
        <f>'Appendix 4.4'!D3965</f>
        <v>3.29049999999999</v>
      </c>
      <c r="L6154" s="31">
        <f>'Appendix 4.5'!D3965</f>
        <v>11.6919</v>
      </c>
      <c r="M6154" s="23">
        <f t="shared" si="157"/>
        <v>3</v>
      </c>
    </row>
    <row r="6155" spans="2:13" x14ac:dyDescent="0.25">
      <c r="B6155" s="25">
        <v>44726</v>
      </c>
      <c r="C6155" s="5">
        <v>2</v>
      </c>
      <c r="D6155" s="6">
        <f>+IRP_Sep22LTM!$D6150*($K6155/1000)</f>
        <v>0.27818112168000003</v>
      </c>
      <c r="E6155" s="6">
        <f>+ELAP_Sep22LTM!$D6150*($K6155/1000)</f>
        <v>-0.35141023764000001</v>
      </c>
      <c r="G6155" s="6">
        <f>+IRP_Sep22LTM!$D6150*($L6155/1000)</f>
        <v>0.23572331683200001</v>
      </c>
      <c r="H6155" s="6">
        <f>+ELAP_Sep22LTM!$D6150*($L6155/1000)</f>
        <v>-0.29777573073600005</v>
      </c>
      <c r="J6155" s="23">
        <f t="shared" ref="J6155:J6218" si="158">+MONTH(B6155)</f>
        <v>6</v>
      </c>
      <c r="K6155" s="30">
        <f>'Appendix 4.4'!D3966</f>
        <v>15.477</v>
      </c>
      <c r="L6155" s="31">
        <f>'Appendix 4.5'!D3966</f>
        <v>13.114800000000001</v>
      </c>
      <c r="M6155" s="23">
        <f t="shared" si="157"/>
        <v>3</v>
      </c>
    </row>
    <row r="6156" spans="2:13" x14ac:dyDescent="0.25">
      <c r="B6156" s="25">
        <v>44726</v>
      </c>
      <c r="C6156" s="5">
        <v>3</v>
      </c>
      <c r="D6156" s="6">
        <f>+IRP_Sep22LTM!$D6151*($K6156/1000)</f>
        <v>0.33079594351199998</v>
      </c>
      <c r="E6156" s="6">
        <f>+ELAP_Sep22LTM!$D6151*($K6156/1000)</f>
        <v>-0.92723237554699989</v>
      </c>
      <c r="G6156" s="6">
        <f>+IRP_Sep22LTM!$D6151*($L6156/1000)</f>
        <v>0.54101977353599995</v>
      </c>
      <c r="H6156" s="6">
        <f>+ELAP_Sep22LTM!$D6151*($L6156/1000)</f>
        <v>-1.5164969815159999</v>
      </c>
      <c r="J6156" s="23">
        <f t="shared" si="158"/>
        <v>6</v>
      </c>
      <c r="K6156" s="30">
        <f>'Appendix 4.4'!D3967</f>
        <v>18.404299999999999</v>
      </c>
      <c r="L6156" s="31">
        <f>'Appendix 4.5'!D3967</f>
        <v>30.1004</v>
      </c>
      <c r="M6156" s="23">
        <f t="shared" si="157"/>
        <v>3</v>
      </c>
    </row>
    <row r="6157" spans="2:13" x14ac:dyDescent="0.25">
      <c r="B6157" s="25">
        <v>44726</v>
      </c>
      <c r="C6157" s="5">
        <v>4</v>
      </c>
      <c r="D6157" s="6">
        <f>+IRP_Sep22LTM!$D6152*($K6157/1000)</f>
        <v>0.33606946816799999</v>
      </c>
      <c r="E6157" s="6">
        <f>+ELAP_Sep22LTM!$D6152*($K6157/1000)</f>
        <v>-0.95646008905299995</v>
      </c>
      <c r="G6157" s="6">
        <f>+IRP_Sep22LTM!$D6152*($L6157/1000)</f>
        <v>0.41403099916799996</v>
      </c>
      <c r="H6157" s="6">
        <f>+ELAP_Sep22LTM!$D6152*($L6157/1000)</f>
        <v>-1.1783400869279999</v>
      </c>
      <c r="J6157" s="23">
        <f t="shared" si="158"/>
        <v>6</v>
      </c>
      <c r="K6157" s="30">
        <f>'Appendix 4.4'!D3968</f>
        <v>18.697700000000001</v>
      </c>
      <c r="L6157" s="31">
        <f>'Appendix 4.5'!D3968</f>
        <v>23.0352</v>
      </c>
      <c r="M6157" s="23">
        <f t="shared" si="157"/>
        <v>3</v>
      </c>
    </row>
    <row r="6158" spans="2:13" x14ac:dyDescent="0.25">
      <c r="B6158" s="25">
        <v>44726</v>
      </c>
      <c r="C6158" s="5">
        <v>5</v>
      </c>
      <c r="D6158" s="6">
        <f>+IRP_Sep22LTM!$D6153*($K6158/1000)</f>
        <v>0.41709975656163978</v>
      </c>
      <c r="E6158" s="6">
        <f>+ELAP_Sep22LTM!$D6153*($K6158/1000)</f>
        <v>-1.0539450292039994</v>
      </c>
      <c r="G6158" s="6">
        <f>+IRP_Sep22LTM!$D6153*($L6158/1000)</f>
        <v>0.50809865403484</v>
      </c>
      <c r="H6158" s="6">
        <f>+ELAP_Sep22LTM!$D6153*($L6158/1000)</f>
        <v>-1.2838848317240001</v>
      </c>
      <c r="J6158" s="23">
        <f t="shared" si="158"/>
        <v>6</v>
      </c>
      <c r="K6158" s="30">
        <f>'Appendix 4.4'!D3969</f>
        <v>20.392299999999988</v>
      </c>
      <c r="L6158" s="31">
        <f>'Appendix 4.5'!D3969</f>
        <v>24.8413</v>
      </c>
      <c r="M6158" s="23">
        <f t="shared" si="157"/>
        <v>3</v>
      </c>
    </row>
    <row r="6159" spans="2:13" x14ac:dyDescent="0.25">
      <c r="B6159" s="25">
        <v>44726</v>
      </c>
      <c r="C6159" s="5">
        <v>6</v>
      </c>
      <c r="D6159" s="6">
        <f>+IRP_Sep22LTM!$D6154*($K6159/1000)</f>
        <v>3.6550480727118395</v>
      </c>
      <c r="E6159" s="6">
        <f>+ELAP_Sep22LTM!$D6154*($K6159/1000)</f>
        <v>-7.8059998677759994</v>
      </c>
      <c r="G6159" s="6">
        <f>+IRP_Sep22LTM!$D6154*($L6159/1000)</f>
        <v>0.64956237152995977</v>
      </c>
      <c r="H6159" s="6">
        <f>+ELAP_Sep22LTM!$D6154*($L6159/1000)</f>
        <v>-1.3872550197439995</v>
      </c>
      <c r="J6159" s="23">
        <f t="shared" si="158"/>
        <v>6</v>
      </c>
      <c r="K6159" s="30">
        <f>'Appendix 4.4'!D3970</f>
        <v>156.60559999999998</v>
      </c>
      <c r="L6159" s="31">
        <f>'Appendix 4.5'!D3970</f>
        <v>27.831399999999988</v>
      </c>
      <c r="M6159" s="23">
        <f t="shared" si="157"/>
        <v>3</v>
      </c>
    </row>
    <row r="6160" spans="2:13" x14ac:dyDescent="0.25">
      <c r="B6160" s="25">
        <v>44726</v>
      </c>
      <c r="C6160" s="5">
        <v>7</v>
      </c>
      <c r="D6160" s="6">
        <f>+IRP_Sep22LTM!$D6155*($K6160/1000)</f>
        <v>15.972719437749619</v>
      </c>
      <c r="E6160" s="6">
        <f>+ELAP_Sep22LTM!$D6155*($K6160/1000)</f>
        <v>-9.6254709338449995</v>
      </c>
      <c r="G6160" s="6">
        <f>+IRP_Sep22LTM!$D6155*($L6160/1000)</f>
        <v>18.585357535367546</v>
      </c>
      <c r="H6160" s="6">
        <f>+ELAP_Sep22LTM!$D6155*($L6160/1000)</f>
        <v>-11.199897390609992</v>
      </c>
      <c r="J6160" s="23">
        <f t="shared" si="158"/>
        <v>6</v>
      </c>
      <c r="K6160" s="30">
        <f>'Appendix 4.4'!D3971</f>
        <v>684.37329999999997</v>
      </c>
      <c r="L6160" s="31">
        <f>'Appendix 4.5'!D3971</f>
        <v>796.3153999999995</v>
      </c>
      <c r="M6160" s="23">
        <f t="shared" si="157"/>
        <v>3</v>
      </c>
    </row>
    <row r="6161" spans="2:13" x14ac:dyDescent="0.25">
      <c r="B6161" s="25">
        <v>44726</v>
      </c>
      <c r="C6161" s="5">
        <v>8</v>
      </c>
      <c r="D6161" s="6">
        <f>+IRP_Sep22LTM!$D6156*($K6161/1000)</f>
        <v>50.609443295496</v>
      </c>
      <c r="E6161" s="6">
        <f>+ELAP_Sep22LTM!$D6156*($K6161/1000)</f>
        <v>15.37427259</v>
      </c>
      <c r="G6161" s="6">
        <f>+IRP_Sep22LTM!$D6156*($L6161/1000)</f>
        <v>91.636830650448488</v>
      </c>
      <c r="H6161" s="6">
        <f>+ELAP_Sep22LTM!$D6156*($L6161/1000)</f>
        <v>27.837682494899976</v>
      </c>
      <c r="J6161" s="23">
        <f t="shared" si="158"/>
        <v>6</v>
      </c>
      <c r="K6161" s="30">
        <f>'Appendix 4.4'!D3972</f>
        <v>2260.59</v>
      </c>
      <c r="L6161" s="31">
        <f>'Appendix 4.5'!D3972</f>
        <v>4093.1748999999963</v>
      </c>
      <c r="M6161" s="23">
        <f t="shared" si="157"/>
        <v>3</v>
      </c>
    </row>
    <row r="6162" spans="2:13" x14ac:dyDescent="0.25">
      <c r="B6162" s="25">
        <v>44726</v>
      </c>
      <c r="C6162" s="5">
        <v>9</v>
      </c>
      <c r="D6162" s="6">
        <f>+IRP_Sep22LTM!$D6157*($K6162/1000)</f>
        <v>140.48120415493418</v>
      </c>
      <c r="E6162" s="6">
        <f>+ELAP_Sep22LTM!$D6157*($K6162/1000)</f>
        <v>-53.520394674075</v>
      </c>
      <c r="G6162" s="6">
        <f>+IRP_Sep22LTM!$D6157*($L6162/1000)</f>
        <v>229.63963198676052</v>
      </c>
      <c r="H6162" s="6">
        <f>+ELAP_Sep22LTM!$D6157*($L6162/1000)</f>
        <v>-87.487887156675399</v>
      </c>
      <c r="J6162" s="23">
        <f t="shared" si="158"/>
        <v>6</v>
      </c>
      <c r="K6162" s="30">
        <f>'Appendix 4.4'!D3973</f>
        <v>6274.9238999999998</v>
      </c>
      <c r="L6162" s="31">
        <f>'Appendix 4.5'!D3973</f>
        <v>10257.395100000049</v>
      </c>
      <c r="M6162" s="23">
        <f t="shared" si="157"/>
        <v>3</v>
      </c>
    </row>
    <row r="6163" spans="2:13" x14ac:dyDescent="0.25">
      <c r="B6163" s="25">
        <v>44726</v>
      </c>
      <c r="C6163" s="5">
        <v>10</v>
      </c>
      <c r="D6163" s="6">
        <f>+IRP_Sep22LTM!$D6158*($K6163/1000)</f>
        <v>285.55932248304919</v>
      </c>
      <c r="E6163" s="6">
        <f>+ELAP_Sep22LTM!$D6158*($K6163/1000)</f>
        <v>-150.54160651972202</v>
      </c>
      <c r="G6163" s="6">
        <f>+IRP_Sep22LTM!$D6158*($L6163/1000)</f>
        <v>402.57892059241709</v>
      </c>
      <c r="H6163" s="6">
        <f>+ELAP_Sep22LTM!$D6158*($L6163/1000)</f>
        <v>-212.23217974456284</v>
      </c>
      <c r="J6163" s="23">
        <f t="shared" si="158"/>
        <v>6</v>
      </c>
      <c r="K6163" s="30">
        <f>'Appendix 4.4'!D3974</f>
        <v>12755.179800000002</v>
      </c>
      <c r="L6163" s="31">
        <f>'Appendix 4.5'!D3974</f>
        <v>17982.135800000069</v>
      </c>
      <c r="M6163" s="23">
        <f t="shared" si="157"/>
        <v>3</v>
      </c>
    </row>
    <row r="6164" spans="2:13" x14ac:dyDescent="0.25">
      <c r="B6164" s="25">
        <v>44726</v>
      </c>
      <c r="C6164" s="5">
        <v>11</v>
      </c>
      <c r="D6164" s="6">
        <f>+IRP_Sep22LTM!$D6159*($K6164/1000)</f>
        <v>432.91372958295557</v>
      </c>
      <c r="E6164" s="6">
        <f>+ELAP_Sep22LTM!$D6159*($K6164/1000)</f>
        <v>-127.43330512503499</v>
      </c>
      <c r="G6164" s="6">
        <f>+IRP_Sep22LTM!$D6159*($L6164/1000)</f>
        <v>559.40075405759183</v>
      </c>
      <c r="H6164" s="6">
        <f>+ELAP_Sep22LTM!$D6159*($L6164/1000)</f>
        <v>-164.66626514171517</v>
      </c>
      <c r="J6164" s="23">
        <f t="shared" si="158"/>
        <v>6</v>
      </c>
      <c r="K6164" s="30">
        <f>'Appendix 4.4'!D3975</f>
        <v>19337.111499999999</v>
      </c>
      <c r="L6164" s="31">
        <f>'Appendix 4.5'!D3975</f>
        <v>24986.952399999875</v>
      </c>
      <c r="M6164" s="23">
        <f t="shared" si="157"/>
        <v>3</v>
      </c>
    </row>
    <row r="6165" spans="2:13" x14ac:dyDescent="0.25">
      <c r="B6165" s="25">
        <v>44726</v>
      </c>
      <c r="C6165" s="5">
        <v>12</v>
      </c>
      <c r="D6165" s="6">
        <f>+IRP_Sep22LTM!$D6160*($K6165/1000)</f>
        <v>527.5031214103908</v>
      </c>
      <c r="E6165" s="6">
        <f>+ELAP_Sep22LTM!$D6160*($K6165/1000)</f>
        <v>-135.24543919983</v>
      </c>
      <c r="G6165" s="6">
        <f>+IRP_Sep22LTM!$D6160*($L6165/1000)</f>
        <v>663.50562076294477</v>
      </c>
      <c r="H6165" s="6">
        <f>+ELAP_Sep22LTM!$D6160*($L6165/1000)</f>
        <v>-170.11483998750927</v>
      </c>
      <c r="J6165" s="23">
        <f t="shared" si="158"/>
        <v>6</v>
      </c>
      <c r="K6165" s="30">
        <f>'Appendix 4.4'!D3976</f>
        <v>23562.1695</v>
      </c>
      <c r="L6165" s="31">
        <f>'Appendix 4.5'!D3976</f>
        <v>29637.041499999876</v>
      </c>
      <c r="M6165" s="23">
        <f t="shared" si="157"/>
        <v>3</v>
      </c>
    </row>
    <row r="6166" spans="2:13" x14ac:dyDescent="0.25">
      <c r="B6166" s="25">
        <v>44726</v>
      </c>
      <c r="C6166" s="5">
        <v>13</v>
      </c>
      <c r="D6166" s="6">
        <f>+IRP_Sep22LTM!$D6161*($K6166/1000)</f>
        <v>575.06460052275611</v>
      </c>
      <c r="E6166" s="6">
        <f>+ELAP_Sep22LTM!$D6161*($K6166/1000)</f>
        <v>-114.43566788805002</v>
      </c>
      <c r="G6166" s="6">
        <f>+IRP_Sep22LTM!$D6161*($L6166/1000)</f>
        <v>715.19982717812252</v>
      </c>
      <c r="H6166" s="6">
        <f>+ELAP_Sep22LTM!$D6161*($L6166/1000)</f>
        <v>-142.32204490094972</v>
      </c>
      <c r="J6166" s="23">
        <f t="shared" si="158"/>
        <v>6</v>
      </c>
      <c r="K6166" s="30">
        <f>'Appendix 4.4'!D3977</f>
        <v>25686.615000000002</v>
      </c>
      <c r="L6166" s="31">
        <f>'Appendix 4.5'!D3977</f>
        <v>31946.084999999937</v>
      </c>
      <c r="M6166" s="23">
        <f t="shared" si="157"/>
        <v>3</v>
      </c>
    </row>
    <row r="6167" spans="2:13" x14ac:dyDescent="0.25">
      <c r="B6167" s="25">
        <v>44726</v>
      </c>
      <c r="C6167" s="5">
        <v>14</v>
      </c>
      <c r="D6167" s="6">
        <f>+IRP_Sep22LTM!$D6162*($K6167/1000)</f>
        <v>588.53205719757602</v>
      </c>
      <c r="E6167" s="6">
        <f>+ELAP_Sep22LTM!$D6162*($K6167/1000)</f>
        <v>-94.776127883768012</v>
      </c>
      <c r="G6167" s="6">
        <f>+IRP_Sep22LTM!$D6162*($L6167/1000)</f>
        <v>728.7566958734019</v>
      </c>
      <c r="H6167" s="6">
        <f>+ELAP_Sep22LTM!$D6162*($L6167/1000)</f>
        <v>-117.35764765837166</v>
      </c>
      <c r="J6167" s="23">
        <f t="shared" si="158"/>
        <v>6</v>
      </c>
      <c r="K6167" s="30">
        <f>'Appendix 4.4'!D3978</f>
        <v>25545.988400000002</v>
      </c>
      <c r="L6167" s="31">
        <f>'Appendix 4.5'!D3978</f>
        <v>31632.618599999907</v>
      </c>
      <c r="M6167" s="23">
        <f t="shared" si="157"/>
        <v>3</v>
      </c>
    </row>
    <row r="6168" spans="2:13" x14ac:dyDescent="0.25">
      <c r="B6168" s="25">
        <v>44726</v>
      </c>
      <c r="C6168" s="5">
        <v>15</v>
      </c>
      <c r="D6168" s="6">
        <f>+IRP_Sep22LTM!$D6163*($K6168/1000)</f>
        <v>522.48615225934884</v>
      </c>
      <c r="E6168" s="6">
        <f>+ELAP_Sep22LTM!$D6163*($K6168/1000)</f>
        <v>-154.16549239168202</v>
      </c>
      <c r="G6168" s="6">
        <f>+IRP_Sep22LTM!$D6163*($L6168/1000)</f>
        <v>653.02948992356653</v>
      </c>
      <c r="H6168" s="6">
        <f>+ELAP_Sep22LTM!$D6163*($L6168/1000)</f>
        <v>-192.6837915703903</v>
      </c>
      <c r="J6168" s="23">
        <f t="shared" si="158"/>
        <v>6</v>
      </c>
      <c r="K6168" s="30">
        <f>'Appendix 4.4'!D3979</f>
        <v>23989.140600000002</v>
      </c>
      <c r="L6168" s="31">
        <f>'Appendix 4.5'!D3979</f>
        <v>29982.83529999989</v>
      </c>
      <c r="M6168" s="23">
        <f t="shared" si="157"/>
        <v>3</v>
      </c>
    </row>
    <row r="6169" spans="2:13" x14ac:dyDescent="0.25">
      <c r="B6169" s="25">
        <v>44726</v>
      </c>
      <c r="C6169" s="5">
        <v>16</v>
      </c>
      <c r="D6169" s="6">
        <f>+IRP_Sep22LTM!$D6164*($K6169/1000)</f>
        <v>448.68078483582042</v>
      </c>
      <c r="E6169" s="6">
        <f>+ELAP_Sep22LTM!$D6164*($K6169/1000)</f>
        <v>-60.266772234449988</v>
      </c>
      <c r="G6169" s="6">
        <f>+IRP_Sep22LTM!$D6164*($L6169/1000)</f>
        <v>587.14356175890941</v>
      </c>
      <c r="H6169" s="6">
        <f>+ELAP_Sep22LTM!$D6164*($L6169/1000)</f>
        <v>-78.865082930609461</v>
      </c>
      <c r="J6169" s="23">
        <f t="shared" si="158"/>
        <v>6</v>
      </c>
      <c r="K6169" s="30">
        <f>'Appendix 4.4'!D3980</f>
        <v>20175.679499999998</v>
      </c>
      <c r="L6169" s="31">
        <f>'Appendix 4.5'!D3980</f>
        <v>26401.889099999822</v>
      </c>
      <c r="M6169" s="23">
        <f t="shared" si="157"/>
        <v>3</v>
      </c>
    </row>
    <row r="6170" spans="2:13" x14ac:dyDescent="0.25">
      <c r="B6170" s="25">
        <v>44726</v>
      </c>
      <c r="C6170" s="5">
        <v>17</v>
      </c>
      <c r="D6170" s="6">
        <f>+IRP_Sep22LTM!$D6165*($K6170/1000)</f>
        <v>352.35995974879114</v>
      </c>
      <c r="E6170" s="6">
        <f>+ELAP_Sep22LTM!$D6165*($K6170/1000)</f>
        <v>-2.630841276096</v>
      </c>
      <c r="G6170" s="6">
        <f>+IRP_Sep22LTM!$D6165*($L6170/1000)</f>
        <v>500.92932133268857</v>
      </c>
      <c r="H6170" s="6">
        <f>+ELAP_Sep22LTM!$D6165*($L6170/1000)</f>
        <v>-3.740111492543996</v>
      </c>
      <c r="J6170" s="23">
        <f t="shared" si="158"/>
        <v>6</v>
      </c>
      <c r="K6170" s="30">
        <f>'Appendix 4.4'!D3981</f>
        <v>14733.654100000002</v>
      </c>
      <c r="L6170" s="31">
        <f>'Appendix 4.5'!D3981</f>
        <v>20945.964899999977</v>
      </c>
      <c r="M6170" s="23">
        <f t="shared" si="157"/>
        <v>3</v>
      </c>
    </row>
    <row r="6171" spans="2:13" x14ac:dyDescent="0.25">
      <c r="B6171" s="25">
        <v>44726</v>
      </c>
      <c r="C6171" s="5">
        <v>18</v>
      </c>
      <c r="D6171" s="6">
        <f>+IRP_Sep22LTM!$D6166*($K6171/1000)</f>
        <v>224.00909315764503</v>
      </c>
      <c r="E6171" s="6">
        <f>+ELAP_Sep22LTM!$D6166*($K6171/1000)</f>
        <v>-216.11009617000502</v>
      </c>
      <c r="G6171" s="6">
        <f>+IRP_Sep22LTM!$D6166*($L6171/1000)</f>
        <v>376.90399251378875</v>
      </c>
      <c r="H6171" s="6">
        <f>+ELAP_Sep22LTM!$D6166*($L6171/1000)</f>
        <v>-363.61362354023663</v>
      </c>
      <c r="J6171" s="23">
        <f t="shared" si="158"/>
        <v>6</v>
      </c>
      <c r="K6171" s="30">
        <f>'Appendix 4.4'!D3982</f>
        <v>8774.3235000000004</v>
      </c>
      <c r="L6171" s="31">
        <f>'Appendix 4.5'!D3982</f>
        <v>14763.139800000108</v>
      </c>
      <c r="M6171" s="23">
        <f t="shared" si="157"/>
        <v>3</v>
      </c>
    </row>
    <row r="6172" spans="2:13" x14ac:dyDescent="0.25">
      <c r="B6172" s="25">
        <v>44726</v>
      </c>
      <c r="C6172" s="5">
        <v>19</v>
      </c>
      <c r="D6172" s="6">
        <f>+IRP_Sep22LTM!$D6167*($K6172/1000)</f>
        <v>146.0414062515155</v>
      </c>
      <c r="E6172" s="6">
        <f>+ELAP_Sep22LTM!$D6167*($K6172/1000)</f>
        <v>13.5354401941</v>
      </c>
      <c r="G6172" s="6">
        <f>+IRP_Sep22LTM!$D6167*($L6172/1000)</f>
        <v>341.11497691908613</v>
      </c>
      <c r="H6172" s="6">
        <f>+ELAP_Sep22LTM!$D6167*($L6172/1000)</f>
        <v>31.615289717550084</v>
      </c>
      <c r="J6172" s="23">
        <f t="shared" si="158"/>
        <v>6</v>
      </c>
      <c r="K6172" s="30">
        <f>'Appendix 4.4'!D3983</f>
        <v>3975.7498000000001</v>
      </c>
      <c r="L6172" s="31">
        <f>'Appendix 4.5'!D3983</f>
        <v>9286.3239000000249</v>
      </c>
      <c r="M6172" s="23">
        <f t="shared" si="157"/>
        <v>3</v>
      </c>
    </row>
    <row r="6173" spans="2:13" x14ac:dyDescent="0.25">
      <c r="B6173" s="25">
        <v>44726</v>
      </c>
      <c r="C6173" s="5">
        <v>20</v>
      </c>
      <c r="D6173" s="6">
        <f>+IRP_Sep22LTM!$D6168*($K6173/1000)</f>
        <v>42.264648283564995</v>
      </c>
      <c r="E6173" s="6">
        <f>+ELAP_Sep22LTM!$D6168*($K6173/1000)</f>
        <v>16.678540207746998</v>
      </c>
      <c r="G6173" s="6">
        <f>+IRP_Sep22LTM!$D6168*($L6173/1000)</f>
        <v>193.70244544206966</v>
      </c>
      <c r="H6173" s="6">
        <f>+ELAP_Sep22LTM!$D6168*($L6173/1000)</f>
        <v>76.439155555465874</v>
      </c>
      <c r="J6173" s="23">
        <f t="shared" si="158"/>
        <v>6</v>
      </c>
      <c r="K6173" s="30">
        <f>'Appendix 4.4'!D3984</f>
        <v>1105.5838999999999</v>
      </c>
      <c r="L6173" s="31">
        <f>'Appendix 4.5'!D3984</f>
        <v>5066.9841999999917</v>
      </c>
      <c r="M6173" s="23">
        <f t="shared" si="157"/>
        <v>3</v>
      </c>
    </row>
    <row r="6174" spans="2:13" x14ac:dyDescent="0.25">
      <c r="B6174" s="25">
        <v>44726</v>
      </c>
      <c r="C6174" s="5">
        <v>21</v>
      </c>
      <c r="D6174" s="6">
        <f>+IRP_Sep22LTM!$D6169*($K6174/1000)</f>
        <v>3.9541388057819198</v>
      </c>
      <c r="E6174" s="6">
        <f>+ELAP_Sep22LTM!$D6169*($K6174/1000)</f>
        <v>-3.3056878343719998</v>
      </c>
      <c r="G6174" s="6">
        <f>+IRP_Sep22LTM!$D6169*($L6174/1000)</f>
        <v>74.398446282486702</v>
      </c>
      <c r="H6174" s="6">
        <f>+ELAP_Sep22LTM!$D6169*($L6174/1000)</f>
        <v>-62.197624021840944</v>
      </c>
      <c r="J6174" s="23">
        <f t="shared" si="158"/>
        <v>6</v>
      </c>
      <c r="K6174" s="30">
        <f>'Appendix 4.4'!D3985</f>
        <v>98.333199999999991</v>
      </c>
      <c r="L6174" s="31">
        <f>'Appendix 4.5'!D3985</f>
        <v>1850.1720999999984</v>
      </c>
      <c r="M6174" s="23">
        <f t="shared" si="157"/>
        <v>3</v>
      </c>
    </row>
    <row r="6175" spans="2:13" x14ac:dyDescent="0.25">
      <c r="B6175" s="25">
        <v>44726</v>
      </c>
      <c r="C6175" s="5">
        <v>22</v>
      </c>
      <c r="D6175" s="6">
        <f>+IRP_Sep22LTM!$D6170*($K6175/1000)</f>
        <v>8.5066768855919989E-2</v>
      </c>
      <c r="E6175" s="6">
        <f>+ELAP_Sep22LTM!$D6170*($K6175/1000)</f>
        <v>0.10397940057600001</v>
      </c>
      <c r="G6175" s="6">
        <f>+IRP_Sep22LTM!$D6170*($L6175/1000)</f>
        <v>1.30626526572757</v>
      </c>
      <c r="H6175" s="6">
        <f>+ELAP_Sep22LTM!$D6170*($L6175/1000)</f>
        <v>1.596683183696</v>
      </c>
      <c r="J6175" s="23">
        <f t="shared" si="158"/>
        <v>6</v>
      </c>
      <c r="K6175" s="30">
        <f>'Appendix 4.4'!D3986</f>
        <v>3.2231999999999998</v>
      </c>
      <c r="L6175" s="31">
        <f>'Appendix 4.5'!D3986</f>
        <v>49.494699999999995</v>
      </c>
      <c r="M6175" s="23">
        <f t="shared" si="157"/>
        <v>3</v>
      </c>
    </row>
    <row r="6176" spans="2:13" x14ac:dyDescent="0.25">
      <c r="B6176" s="25">
        <v>44726</v>
      </c>
      <c r="C6176" s="5">
        <v>23</v>
      </c>
      <c r="D6176" s="6">
        <f>+IRP_Sep22LTM!$D6171*($K6176/1000)</f>
        <v>8.6955418419999986E-2</v>
      </c>
      <c r="E6176" s="6">
        <f>+ELAP_Sep22LTM!$D6171*($K6176/1000)</f>
        <v>6.3876839259999998E-2</v>
      </c>
      <c r="G6176" s="6">
        <f>+IRP_Sep22LTM!$D6171*($L6176/1000)</f>
        <v>0.24577287787599997</v>
      </c>
      <c r="H6176" s="6">
        <f>+ELAP_Sep22LTM!$D6171*($L6176/1000)</f>
        <v>0.180543028828</v>
      </c>
      <c r="J6176" s="23">
        <f t="shared" si="158"/>
        <v>6</v>
      </c>
      <c r="K6176" s="30">
        <f>'Appendix 4.4'!D3987</f>
        <v>3.4059999999999997</v>
      </c>
      <c r="L6176" s="31">
        <f>'Appendix 4.5'!D3987</f>
        <v>9.6267999999999994</v>
      </c>
      <c r="M6176" s="23">
        <f t="shared" si="157"/>
        <v>3</v>
      </c>
    </row>
    <row r="6177" spans="2:13" x14ac:dyDescent="0.25">
      <c r="B6177" s="25">
        <v>44726</v>
      </c>
      <c r="C6177" s="5">
        <v>24</v>
      </c>
      <c r="D6177" s="6">
        <f>+IRP_Sep22LTM!$D6172*($K6177/1000)</f>
        <v>9.4141960936199989E-2</v>
      </c>
      <c r="E6177" s="6">
        <f>+ELAP_Sep22LTM!$D6172*($K6177/1000)</f>
        <v>2.1548576964000001E-2</v>
      </c>
      <c r="G6177" s="6">
        <f>+IRP_Sep22LTM!$D6172*($L6177/1000)</f>
        <v>0.21425797641419997</v>
      </c>
      <c r="H6177" s="6">
        <f>+ELAP_Sep22LTM!$D6172*($L6177/1000)</f>
        <v>4.9042472123999994E-2</v>
      </c>
      <c r="J6177" s="23">
        <f t="shared" si="158"/>
        <v>6</v>
      </c>
      <c r="K6177" s="30">
        <f>'Appendix 4.4'!D3988</f>
        <v>3.8701999999999996</v>
      </c>
      <c r="L6177" s="31">
        <f>'Appendix 4.5'!D3988</f>
        <v>8.8081999999999994</v>
      </c>
      <c r="M6177" s="23">
        <f t="shared" si="157"/>
        <v>3</v>
      </c>
    </row>
    <row r="6178" spans="2:13" x14ac:dyDescent="0.25">
      <c r="B6178" s="25">
        <v>44727</v>
      </c>
      <c r="C6178" s="5">
        <v>1</v>
      </c>
      <c r="D6178" s="6">
        <f>+IRP_Sep22LTM!$D6173*($K6178/1000)</f>
        <v>9.4909585374450017E-2</v>
      </c>
      <c r="E6178" s="6">
        <f>+ELAP_Sep22LTM!$D6173*($K6178/1000)</f>
        <v>8.5903253100000021E-2</v>
      </c>
      <c r="G6178" s="6">
        <f>+IRP_Sep22LTM!$D6173*($L6178/1000)</f>
        <v>0.88439718145184998</v>
      </c>
      <c r="H6178" s="6">
        <f>+ELAP_Sep22LTM!$D6173*($L6178/1000)</f>
        <v>0.80047336229999999</v>
      </c>
      <c r="J6178" s="23">
        <f t="shared" si="158"/>
        <v>6</v>
      </c>
      <c r="K6178" s="30">
        <f>'Appendix 4.4'!D3989</f>
        <v>4.6935000000000002</v>
      </c>
      <c r="L6178" s="31">
        <f>'Appendix 4.5'!D3989</f>
        <v>43.735499999999995</v>
      </c>
      <c r="M6178" s="23">
        <f t="shared" si="157"/>
        <v>4</v>
      </c>
    </row>
    <row r="6179" spans="2:13" x14ac:dyDescent="0.25">
      <c r="B6179" s="25">
        <v>44727</v>
      </c>
      <c r="C6179" s="5">
        <v>2</v>
      </c>
      <c r="D6179" s="6">
        <f>+IRP_Sep22LTM!$D6174*($K6179/1000)</f>
        <v>0.28847514733200003</v>
      </c>
      <c r="E6179" s="6">
        <f>+ELAP_Sep22LTM!$D6174*($K6179/1000)</f>
        <v>0.31190479185600001</v>
      </c>
      <c r="G6179" s="6">
        <f>+IRP_Sep22LTM!$D6174*($L6179/1000)</f>
        <v>0.82920790227600005</v>
      </c>
      <c r="H6179" s="6">
        <f>+ELAP_Sep22LTM!$D6174*($L6179/1000)</f>
        <v>0.89655528580799992</v>
      </c>
      <c r="J6179" s="23">
        <f t="shared" si="158"/>
        <v>6</v>
      </c>
      <c r="K6179" s="30">
        <f>'Appendix 4.4'!D3990</f>
        <v>15.9381</v>
      </c>
      <c r="L6179" s="31">
        <f>'Appendix 4.5'!D3990</f>
        <v>45.813299999999998</v>
      </c>
      <c r="M6179" s="23">
        <f t="shared" si="157"/>
        <v>4</v>
      </c>
    </row>
    <row r="6180" spans="2:13" x14ac:dyDescent="0.25">
      <c r="B6180" s="25">
        <v>44727</v>
      </c>
      <c r="C6180" s="5">
        <v>3</v>
      </c>
      <c r="D6180" s="6">
        <f>+IRP_Sep22LTM!$D6175*($K6180/1000)</f>
        <v>0.39988616382000003</v>
      </c>
      <c r="E6180" s="6">
        <f>+ELAP_Sep22LTM!$D6175*($K6180/1000)</f>
        <v>-0.24561366043499999</v>
      </c>
      <c r="G6180" s="6">
        <f>+IRP_Sep22LTM!$D6175*($L6180/1000)</f>
        <v>1.2107626696800002</v>
      </c>
      <c r="H6180" s="6">
        <f>+ELAP_Sep22LTM!$D6175*($L6180/1000)</f>
        <v>-0.74366126694000012</v>
      </c>
      <c r="J6180" s="23">
        <f t="shared" si="158"/>
        <v>6</v>
      </c>
      <c r="K6180" s="30">
        <f>'Appendix 4.4'!D3991</f>
        <v>22.093499999999999</v>
      </c>
      <c r="L6180" s="31">
        <f>'Appendix 4.5'!D3991</f>
        <v>66.894000000000005</v>
      </c>
      <c r="M6180" s="23">
        <f t="shared" si="157"/>
        <v>4</v>
      </c>
    </row>
    <row r="6181" spans="2:13" x14ac:dyDescent="0.25">
      <c r="B6181" s="25">
        <v>44727</v>
      </c>
      <c r="C6181" s="5">
        <v>4</v>
      </c>
      <c r="D6181" s="6">
        <f>+IRP_Sep22LTM!$D6176*($K6181/1000)</f>
        <v>0.47601069099408</v>
      </c>
      <c r="E6181" s="6">
        <f>+ELAP_Sep22LTM!$D6176*($K6181/1000)</f>
        <v>8.0367835337999988E-2</v>
      </c>
      <c r="G6181" s="6">
        <f>+IRP_Sep22LTM!$D6176*($L6181/1000)</f>
        <v>1.1753332417728002</v>
      </c>
      <c r="H6181" s="6">
        <f>+ELAP_Sep22LTM!$D6176*($L6181/1000)</f>
        <v>0.19843879608000001</v>
      </c>
      <c r="J6181" s="23">
        <f t="shared" si="158"/>
        <v>6</v>
      </c>
      <c r="K6181" s="30">
        <f>'Appendix 4.4'!D3992</f>
        <v>26.151699999999998</v>
      </c>
      <c r="L6181" s="31">
        <f>'Appendix 4.5'!D3992</f>
        <v>64.572000000000003</v>
      </c>
      <c r="M6181" s="23">
        <f t="shared" si="157"/>
        <v>4</v>
      </c>
    </row>
    <row r="6182" spans="2:13" x14ac:dyDescent="0.25">
      <c r="B6182" s="25">
        <v>44727</v>
      </c>
      <c r="C6182" s="5">
        <v>5</v>
      </c>
      <c r="D6182" s="6">
        <f>+IRP_Sep22LTM!$D6177*($K6182/1000)</f>
        <v>0.56354193984300005</v>
      </c>
      <c r="E6182" s="6">
        <f>+ELAP_Sep22LTM!$D6177*($K6182/1000)</f>
        <v>-4.0885744999999998E-4</v>
      </c>
      <c r="G6182" s="6">
        <f>+IRP_Sep22LTM!$D6177*($L6182/1000)</f>
        <v>1.329810625233</v>
      </c>
      <c r="H6182" s="6">
        <f>+ELAP_Sep22LTM!$D6177*($L6182/1000)</f>
        <v>-9.6479594999999995E-4</v>
      </c>
      <c r="J6182" s="23">
        <f t="shared" si="158"/>
        <v>6</v>
      </c>
      <c r="K6182" s="30">
        <f>'Appendix 4.4'!D3993</f>
        <v>26.3779</v>
      </c>
      <c r="L6182" s="31">
        <f>'Appendix 4.5'!D3993</f>
        <v>62.244900000000001</v>
      </c>
      <c r="M6182" s="23">
        <f t="shared" si="157"/>
        <v>4</v>
      </c>
    </row>
    <row r="6183" spans="2:13" x14ac:dyDescent="0.25">
      <c r="B6183" s="25">
        <v>44727</v>
      </c>
      <c r="C6183" s="5">
        <v>6</v>
      </c>
      <c r="D6183" s="6">
        <f>+IRP_Sep22LTM!$D6178*($K6183/1000)</f>
        <v>6.3478542804859206</v>
      </c>
      <c r="E6183" s="6">
        <f>+ELAP_Sep22LTM!$D6178*($K6183/1000)</f>
        <v>2.9560912596180002</v>
      </c>
      <c r="G6183" s="6">
        <f>+IRP_Sep22LTM!$D6178*($L6183/1000)</f>
        <v>1.5984487309907207</v>
      </c>
      <c r="H6183" s="6">
        <f>+ELAP_Sep22LTM!$D6178*($L6183/1000)</f>
        <v>0.74437126528800035</v>
      </c>
      <c r="J6183" s="23">
        <f t="shared" si="158"/>
        <v>6</v>
      </c>
      <c r="K6183" s="30">
        <f>'Appendix 4.4'!D3994</f>
        <v>254.21459999999999</v>
      </c>
      <c r="L6183" s="31">
        <f>'Appendix 4.5'!D3994</f>
        <v>64.013600000000025</v>
      </c>
      <c r="M6183" s="23">
        <f t="shared" si="157"/>
        <v>4</v>
      </c>
    </row>
    <row r="6184" spans="2:13" x14ac:dyDescent="0.25">
      <c r="B6184" s="25">
        <v>44727</v>
      </c>
      <c r="C6184" s="5">
        <v>7</v>
      </c>
      <c r="D6184" s="6">
        <f>+IRP_Sep22LTM!$D6179*($K6184/1000)</f>
        <v>20.315310098059978</v>
      </c>
      <c r="E6184" s="6">
        <f>+ELAP_Sep22LTM!$D6179*($K6184/1000)</f>
        <v>13.008040209641985</v>
      </c>
      <c r="G6184" s="6">
        <f>+IRP_Sep22LTM!$D6179*($L6184/1000)</f>
        <v>24.452162456029981</v>
      </c>
      <c r="H6184" s="6">
        <f>+ELAP_Sep22LTM!$D6179*($L6184/1000)</f>
        <v>15.656896739720988</v>
      </c>
      <c r="J6184" s="23">
        <f t="shared" si="158"/>
        <v>6</v>
      </c>
      <c r="K6184" s="30">
        <f>'Appendix 4.4'!D3995</f>
        <v>943.71739999999897</v>
      </c>
      <c r="L6184" s="31">
        <f>'Appendix 4.5'!D3995</f>
        <v>1135.8886999999991</v>
      </c>
      <c r="M6184" s="23">
        <f t="shared" si="157"/>
        <v>4</v>
      </c>
    </row>
    <row r="6185" spans="2:13" x14ac:dyDescent="0.25">
      <c r="B6185" s="25">
        <v>44727</v>
      </c>
      <c r="C6185" s="5">
        <v>8</v>
      </c>
      <c r="D6185" s="6">
        <f>+IRP_Sep22LTM!$D6180*($K6185/1000)</f>
        <v>54.917296835059084</v>
      </c>
      <c r="E6185" s="6">
        <f>+ELAP_Sep22LTM!$D6180*($K6185/1000)</f>
        <v>60.464944900044003</v>
      </c>
      <c r="G6185" s="6">
        <f>+IRP_Sep22LTM!$D6180*($L6185/1000)</f>
        <v>92.106889693920962</v>
      </c>
      <c r="H6185" s="6">
        <f>+ELAP_Sep22LTM!$D6180*($L6185/1000)</f>
        <v>101.41136456487007</v>
      </c>
      <c r="J6185" s="23">
        <f t="shared" si="158"/>
        <v>6</v>
      </c>
      <c r="K6185" s="30">
        <f>'Appendix 4.4'!D3996</f>
        <v>2845.9422</v>
      </c>
      <c r="L6185" s="31">
        <f>'Appendix 4.5'!D3996</f>
        <v>4773.193500000003</v>
      </c>
      <c r="M6185" s="23">
        <f t="shared" si="157"/>
        <v>4</v>
      </c>
    </row>
    <row r="6186" spans="2:13" x14ac:dyDescent="0.25">
      <c r="B6186" s="25">
        <v>44727</v>
      </c>
      <c r="C6186" s="5">
        <v>9</v>
      </c>
      <c r="D6186" s="6">
        <f>+IRP_Sep22LTM!$D6181*($K6186/1000)</f>
        <v>146.49477242106389</v>
      </c>
      <c r="E6186" s="6">
        <f>+ELAP_Sep22LTM!$D6181*($K6186/1000)</f>
        <v>189.48360274238999</v>
      </c>
      <c r="G6186" s="6">
        <f>+IRP_Sep22LTM!$D6181*($L6186/1000)</f>
        <v>229.97025806523953</v>
      </c>
      <c r="H6186" s="6">
        <f>+ELAP_Sep22LTM!$D6181*($L6186/1000)</f>
        <v>297.45493509182171</v>
      </c>
      <c r="J6186" s="23">
        <f t="shared" si="158"/>
        <v>6</v>
      </c>
      <c r="K6186" s="30">
        <f>'Appendix 4.4'!D3997</f>
        <v>7342.9310999999998</v>
      </c>
      <c r="L6186" s="31">
        <f>'Appendix 4.5'!D3997</f>
        <v>11527.071800000067</v>
      </c>
      <c r="M6186" s="23">
        <f t="shared" si="157"/>
        <v>4</v>
      </c>
    </row>
    <row r="6187" spans="2:13" x14ac:dyDescent="0.25">
      <c r="B6187" s="25">
        <v>44727</v>
      </c>
      <c r="C6187" s="5">
        <v>10</v>
      </c>
      <c r="D6187" s="6">
        <f>+IRP_Sep22LTM!$D6182*($K6187/1000)</f>
        <v>290.99802623515961</v>
      </c>
      <c r="E6187" s="6">
        <f>+ELAP_Sep22LTM!$D6182*($K6187/1000)</f>
        <v>449.27733092536005</v>
      </c>
      <c r="G6187" s="6">
        <f>+IRP_Sep22LTM!$D6182*($L6187/1000)</f>
        <v>391.09121951110228</v>
      </c>
      <c r="H6187" s="6">
        <f>+ELAP_Sep22LTM!$D6182*($L6187/1000)</f>
        <v>603.81309634141519</v>
      </c>
      <c r="J6187" s="23">
        <f t="shared" si="158"/>
        <v>6</v>
      </c>
      <c r="K6187" s="30">
        <f>'Appendix 4.4'!D3998</f>
        <v>14933.212000000001</v>
      </c>
      <c r="L6187" s="31">
        <f>'Appendix 4.5'!D3998</f>
        <v>20069.717199999974</v>
      </c>
      <c r="M6187" s="23">
        <f t="shared" ref="M6187:M6250" si="159">WEEKDAY(B6187)</f>
        <v>4</v>
      </c>
    </row>
    <row r="6188" spans="2:13" x14ac:dyDescent="0.25">
      <c r="B6188" s="25">
        <v>44727</v>
      </c>
      <c r="C6188" s="5">
        <v>11</v>
      </c>
      <c r="D6188" s="6">
        <f>+IRP_Sep22LTM!$D6183*($K6188/1000)</f>
        <v>441.03727253608542</v>
      </c>
      <c r="E6188" s="6">
        <f>+ELAP_Sep22LTM!$D6183*($K6188/1000)</f>
        <v>251.43464435282002</v>
      </c>
      <c r="G6188" s="6">
        <f>+IRP_Sep22LTM!$D6183*($L6188/1000)</f>
        <v>553.68060307465703</v>
      </c>
      <c r="H6188" s="6">
        <f>+ELAP_Sep22LTM!$D6183*($L6188/1000)</f>
        <v>315.65242710351845</v>
      </c>
      <c r="J6188" s="23">
        <f t="shared" si="158"/>
        <v>6</v>
      </c>
      <c r="K6188" s="30">
        <f>'Appendix 4.4'!D3999</f>
        <v>22120.7716</v>
      </c>
      <c r="L6188" s="31">
        <f>'Appendix 4.5'!D3999</f>
        <v>27770.537599999861</v>
      </c>
      <c r="M6188" s="23">
        <f t="shared" si="159"/>
        <v>4</v>
      </c>
    </row>
    <row r="6189" spans="2:13" x14ac:dyDescent="0.25">
      <c r="B6189" s="25">
        <v>44727</v>
      </c>
      <c r="C6189" s="5">
        <v>12</v>
      </c>
      <c r="D6189" s="6">
        <f>+IRP_Sep22LTM!$D6184*($K6189/1000)</f>
        <v>538.69614075070331</v>
      </c>
      <c r="E6189" s="6">
        <f>+ELAP_Sep22LTM!$D6184*($K6189/1000)</f>
        <v>-88.49248264856999</v>
      </c>
      <c r="G6189" s="6">
        <f>+IRP_Sep22LTM!$D6184*($L6189/1000)</f>
        <v>656.17059573117717</v>
      </c>
      <c r="H6189" s="6">
        <f>+ELAP_Sep22LTM!$D6184*($L6189/1000)</f>
        <v>-107.79020056896003</v>
      </c>
      <c r="J6189" s="23">
        <f t="shared" si="158"/>
        <v>6</v>
      </c>
      <c r="K6189" s="30">
        <f>'Appendix 4.4'!D4000</f>
        <v>27277.555799999998</v>
      </c>
      <c r="L6189" s="31">
        <f>'Appendix 4.5'!D4000</f>
        <v>33226.022400000009</v>
      </c>
      <c r="M6189" s="23">
        <f t="shared" si="159"/>
        <v>4</v>
      </c>
    </row>
    <row r="6190" spans="2:13" x14ac:dyDescent="0.25">
      <c r="B6190" s="25">
        <v>44727</v>
      </c>
      <c r="C6190" s="5">
        <v>13</v>
      </c>
      <c r="D6190" s="6">
        <f>+IRP_Sep22LTM!$D6185*($K6190/1000)</f>
        <v>619.37698794723099</v>
      </c>
      <c r="E6190" s="6">
        <f>+ELAP_Sep22LTM!$D6185*($K6190/1000)</f>
        <v>362.57675319404194</v>
      </c>
      <c r="G6190" s="6">
        <f>+IRP_Sep22LTM!$D6185*($L6190/1000)</f>
        <v>746.02496673018095</v>
      </c>
      <c r="H6190" s="6">
        <f>+ELAP_Sep22LTM!$D6185*($L6190/1000)</f>
        <v>436.71514360776865</v>
      </c>
      <c r="J6190" s="23">
        <f t="shared" si="158"/>
        <v>6</v>
      </c>
      <c r="K6190" s="30">
        <f>'Appendix 4.4'!D4001</f>
        <v>29972.898099999999</v>
      </c>
      <c r="L6190" s="31">
        <f>'Appendix 4.5'!D4001</f>
        <v>36101.648499999887</v>
      </c>
      <c r="M6190" s="23">
        <f t="shared" si="159"/>
        <v>4</v>
      </c>
    </row>
    <row r="6191" spans="2:13" x14ac:dyDescent="0.25">
      <c r="B6191" s="25">
        <v>44727</v>
      </c>
      <c r="C6191" s="5">
        <v>14</v>
      </c>
      <c r="D6191" s="6">
        <f>+IRP_Sep22LTM!$D6186*($K6191/1000)</f>
        <v>662.21967294062506</v>
      </c>
      <c r="E6191" s="6">
        <f>+ELAP_Sep22LTM!$D6186*($K6191/1000)</f>
        <v>317.86755984641599</v>
      </c>
      <c r="G6191" s="6">
        <f>+IRP_Sep22LTM!$D6186*($L6191/1000)</f>
        <v>800.84122769843441</v>
      </c>
      <c r="H6191" s="6">
        <f>+ELAP_Sep22LTM!$D6186*($L6191/1000)</f>
        <v>384.4063492443745</v>
      </c>
      <c r="J6191" s="23">
        <f t="shared" si="158"/>
        <v>6</v>
      </c>
      <c r="K6191" s="30">
        <f>'Appendix 4.4'!D4002</f>
        <v>30240.498800000001</v>
      </c>
      <c r="L6191" s="31">
        <f>'Appendix 4.5'!D4002</f>
        <v>36570.701799999857</v>
      </c>
      <c r="M6191" s="23">
        <f t="shared" si="159"/>
        <v>4</v>
      </c>
    </row>
    <row r="6192" spans="2:13" x14ac:dyDescent="0.25">
      <c r="B6192" s="25">
        <v>44727</v>
      </c>
      <c r="C6192" s="5">
        <v>15</v>
      </c>
      <c r="D6192" s="6">
        <f>+IRP_Sep22LTM!$D6187*($K6192/1000)</f>
        <v>637.62678401000903</v>
      </c>
      <c r="E6192" s="6">
        <f>+ELAP_Sep22LTM!$D6187*($K6192/1000)</f>
        <v>387.22426641041301</v>
      </c>
      <c r="G6192" s="6">
        <f>+IRP_Sep22LTM!$D6187*($L6192/1000)</f>
        <v>773.43134399475423</v>
      </c>
      <c r="H6192" s="6">
        <f>+ELAP_Sep22LTM!$D6187*($L6192/1000)</f>
        <v>469.69699565269093</v>
      </c>
      <c r="J6192" s="23">
        <f t="shared" si="158"/>
        <v>6</v>
      </c>
      <c r="K6192" s="30">
        <f>'Appendix 4.4'!D4003</f>
        <v>29005.541300000001</v>
      </c>
      <c r="L6192" s="31">
        <f>'Appendix 4.5'!D4003</f>
        <v>35183.269199999922</v>
      </c>
      <c r="M6192" s="23">
        <f t="shared" si="159"/>
        <v>4</v>
      </c>
    </row>
    <row r="6193" spans="2:13" x14ac:dyDescent="0.25">
      <c r="B6193" s="25">
        <v>44727</v>
      </c>
      <c r="C6193" s="5">
        <v>16</v>
      </c>
      <c r="D6193" s="6">
        <f>+IRP_Sep22LTM!$D6188*($K6193/1000)</f>
        <v>593.46005665465293</v>
      </c>
      <c r="E6193" s="6">
        <f>+ELAP_Sep22LTM!$D6188*($K6193/1000)</f>
        <v>427.35441847731607</v>
      </c>
      <c r="G6193" s="6">
        <f>+IRP_Sep22LTM!$D6188*($L6193/1000)</f>
        <v>724.96188425354853</v>
      </c>
      <c r="H6193" s="6">
        <f>+ELAP_Sep22LTM!$D6188*($L6193/1000)</f>
        <v>522.04973357403719</v>
      </c>
      <c r="J6193" s="23">
        <f t="shared" si="158"/>
        <v>6</v>
      </c>
      <c r="K6193" s="30">
        <f>'Appendix 4.4'!D4004</f>
        <v>25855.279600000002</v>
      </c>
      <c r="L6193" s="31">
        <f>'Appendix 4.5'!D4004</f>
        <v>31584.420899999888</v>
      </c>
      <c r="M6193" s="23">
        <f t="shared" si="159"/>
        <v>4</v>
      </c>
    </row>
    <row r="6194" spans="2:13" x14ac:dyDescent="0.25">
      <c r="B6194" s="25">
        <v>44727</v>
      </c>
      <c r="C6194" s="5">
        <v>17</v>
      </c>
      <c r="D6194" s="6">
        <f>+IRP_Sep22LTM!$D6189*($K6194/1000)</f>
        <v>447.23801953369207</v>
      </c>
      <c r="E6194" s="6">
        <f>+ELAP_Sep22LTM!$D6189*($K6194/1000)</f>
        <v>12.587000680571997</v>
      </c>
      <c r="G6194" s="6">
        <f>+IRP_Sep22LTM!$D6189*($L6194/1000)</f>
        <v>592.69762423617237</v>
      </c>
      <c r="H6194" s="6">
        <f>+ELAP_Sep22LTM!$D6189*($L6194/1000)</f>
        <v>16.680794283572972</v>
      </c>
      <c r="J6194" s="23">
        <f t="shared" si="158"/>
        <v>6</v>
      </c>
      <c r="K6194" s="30">
        <f>'Appendix 4.4'!D4005</f>
        <v>19484.822799999998</v>
      </c>
      <c r="L6194" s="31">
        <f>'Appendix 4.5'!D4005</f>
        <v>25822.062699999959</v>
      </c>
      <c r="M6194" s="23">
        <f t="shared" si="159"/>
        <v>4</v>
      </c>
    </row>
    <row r="6195" spans="2:13" x14ac:dyDescent="0.25">
      <c r="B6195" s="25">
        <v>44727</v>
      </c>
      <c r="C6195" s="5">
        <v>18</v>
      </c>
      <c r="D6195" s="6">
        <f>+IRP_Sep22LTM!$D6190*($K6195/1000)</f>
        <v>304.26555965477183</v>
      </c>
      <c r="E6195" s="6">
        <f>+ELAP_Sep22LTM!$D6190*($K6195/1000)</f>
        <v>-108.887152794768</v>
      </c>
      <c r="G6195" s="6">
        <f>+IRP_Sep22LTM!$D6190*($L6195/1000)</f>
        <v>462.74553938046751</v>
      </c>
      <c r="H6195" s="6">
        <f>+ELAP_Sep22LTM!$D6190*($L6195/1000)</f>
        <v>-165.60219404650607</v>
      </c>
      <c r="J6195" s="23">
        <f t="shared" si="158"/>
        <v>6</v>
      </c>
      <c r="K6195" s="30">
        <f>'Appendix 4.4'!D4006</f>
        <v>11978.481600000001</v>
      </c>
      <c r="L6195" s="31">
        <f>'Appendix 4.5'!D4006</f>
        <v>18217.602200000008</v>
      </c>
      <c r="M6195" s="23">
        <f t="shared" si="159"/>
        <v>4</v>
      </c>
    </row>
    <row r="6196" spans="2:13" x14ac:dyDescent="0.25">
      <c r="B6196" s="25">
        <v>44727</v>
      </c>
      <c r="C6196" s="5">
        <v>19</v>
      </c>
      <c r="D6196" s="6">
        <f>+IRP_Sep22LTM!$D6191*($K6196/1000)</f>
        <v>162.71266080881907</v>
      </c>
      <c r="E6196" s="6">
        <f>+ELAP_Sep22LTM!$D6191*($K6196/1000)</f>
        <v>-64.007935330915984</v>
      </c>
      <c r="G6196" s="6">
        <f>+IRP_Sep22LTM!$D6191*($L6196/1000)</f>
        <v>327.8951921598308</v>
      </c>
      <c r="H6196" s="6">
        <f>+ELAP_Sep22LTM!$D6191*($L6196/1000)</f>
        <v>-128.98746877321773</v>
      </c>
      <c r="J6196" s="23">
        <f t="shared" si="158"/>
        <v>6</v>
      </c>
      <c r="K6196" s="30">
        <f>'Appendix 4.4'!D4007</f>
        <v>5225.9523999999992</v>
      </c>
      <c r="L6196" s="31">
        <f>'Appendix 4.5'!D4007</f>
        <v>10531.231300000059</v>
      </c>
      <c r="M6196" s="23">
        <f t="shared" si="159"/>
        <v>4</v>
      </c>
    </row>
    <row r="6197" spans="2:13" x14ac:dyDescent="0.25">
      <c r="B6197" s="25">
        <v>44727</v>
      </c>
      <c r="C6197" s="5">
        <v>20</v>
      </c>
      <c r="D6197" s="6">
        <f>+IRP_Sep22LTM!$D6192*($K6197/1000)</f>
        <v>45.640703702468507</v>
      </c>
      <c r="E6197" s="6">
        <f>+ELAP_Sep22LTM!$D6192*($K6197/1000)</f>
        <v>-113.24031022689694</v>
      </c>
      <c r="G6197" s="6">
        <f>+IRP_Sep22LTM!$D6192*($L6197/1000)</f>
        <v>138.75439191633058</v>
      </c>
      <c r="H6197" s="6">
        <f>+ELAP_Sep22LTM!$D6192*($L6197/1000)</f>
        <v>-344.2670491756657</v>
      </c>
      <c r="J6197" s="23">
        <f t="shared" si="158"/>
        <v>6</v>
      </c>
      <c r="K6197" s="30">
        <f>'Appendix 4.4'!D4008</f>
        <v>1465.8732999999991</v>
      </c>
      <c r="L6197" s="31">
        <f>'Appendix 4.5'!D4008</f>
        <v>4456.468500000009</v>
      </c>
      <c r="M6197" s="23">
        <f t="shared" si="159"/>
        <v>4</v>
      </c>
    </row>
    <row r="6198" spans="2:13" x14ac:dyDescent="0.25">
      <c r="B6198" s="25">
        <v>44727</v>
      </c>
      <c r="C6198" s="5">
        <v>21</v>
      </c>
      <c r="D6198" s="6">
        <f>+IRP_Sep22LTM!$D6193*($K6198/1000)</f>
        <v>5.5850096305933592</v>
      </c>
      <c r="E6198" s="6">
        <f>+ELAP_Sep22LTM!$D6193*($K6198/1000)</f>
        <v>-9.9836295182359986</v>
      </c>
      <c r="G6198" s="6">
        <f>+IRP_Sep22LTM!$D6193*($L6198/1000)</f>
        <v>37.780769250497229</v>
      </c>
      <c r="H6198" s="6">
        <f>+ELAP_Sep22LTM!$D6193*($L6198/1000)</f>
        <v>-67.535998692781845</v>
      </c>
      <c r="J6198" s="23">
        <f t="shared" si="158"/>
        <v>6</v>
      </c>
      <c r="K6198" s="30">
        <f>'Appendix 4.4'!D4009</f>
        <v>199.4212</v>
      </c>
      <c r="L6198" s="31">
        <f>'Appendix 4.5'!D4009</f>
        <v>1349.0193999999969</v>
      </c>
      <c r="M6198" s="23">
        <f t="shared" si="159"/>
        <v>4</v>
      </c>
    </row>
    <row r="6199" spans="2:13" x14ac:dyDescent="0.25">
      <c r="B6199" s="25">
        <v>44727</v>
      </c>
      <c r="C6199" s="5">
        <v>22</v>
      </c>
      <c r="D6199" s="6">
        <f>+IRP_Sep22LTM!$D6194*($K6199/1000)</f>
        <v>0.47486687033339758</v>
      </c>
      <c r="E6199" s="6">
        <f>+ELAP_Sep22LTM!$D6194*($K6199/1000)</f>
        <v>-3.3933489029999826E-2</v>
      </c>
      <c r="G6199" s="6">
        <f>+IRP_Sep22LTM!$D6194*($L6199/1000)</f>
        <v>2.7145694224000798</v>
      </c>
      <c r="H6199" s="6">
        <f>+ELAP_Sep22LTM!$D6194*($L6199/1000)</f>
        <v>-0.19398028683599999</v>
      </c>
      <c r="J6199" s="23">
        <f t="shared" si="158"/>
        <v>6</v>
      </c>
      <c r="K6199" s="30">
        <f>'Appendix 4.4'!D4010</f>
        <v>19.9269999999999</v>
      </c>
      <c r="L6199" s="31">
        <f>'Appendix 4.5'!D4010</f>
        <v>113.91239999999999</v>
      </c>
      <c r="M6199" s="23">
        <f t="shared" si="159"/>
        <v>4</v>
      </c>
    </row>
    <row r="6200" spans="2:13" x14ac:dyDescent="0.25">
      <c r="B6200" s="25">
        <v>44727</v>
      </c>
      <c r="C6200" s="5">
        <v>23</v>
      </c>
      <c r="D6200" s="6">
        <f>+IRP_Sep22LTM!$D6195*($K6200/1000)</f>
        <v>0.44490738674916003</v>
      </c>
      <c r="E6200" s="6">
        <f>+ELAP_Sep22LTM!$D6195*($K6200/1000)</f>
        <v>0.23283406296799999</v>
      </c>
      <c r="G6200" s="6">
        <f>+IRP_Sep22LTM!$D6195*($L6200/1000)</f>
        <v>0.48506863212342</v>
      </c>
      <c r="H6200" s="6">
        <f>+ELAP_Sep22LTM!$D6195*($L6200/1000)</f>
        <v>0.25385170891600001</v>
      </c>
      <c r="J6200" s="23">
        <f t="shared" si="158"/>
        <v>6</v>
      </c>
      <c r="K6200" s="30">
        <f>'Appendix 4.4'!D4011</f>
        <v>18.669799999999999</v>
      </c>
      <c r="L6200" s="31">
        <f>'Appendix 4.5'!D4011</f>
        <v>20.3551</v>
      </c>
      <c r="M6200" s="23">
        <f t="shared" si="159"/>
        <v>4</v>
      </c>
    </row>
    <row r="6201" spans="2:13" x14ac:dyDescent="0.25">
      <c r="B6201" s="25">
        <v>44727</v>
      </c>
      <c r="C6201" s="5">
        <v>24</v>
      </c>
      <c r="D6201" s="6">
        <f>+IRP_Sep22LTM!$D6196*($K6201/1000)</f>
        <v>0.36368135862027001</v>
      </c>
      <c r="E6201" s="6">
        <f>+ELAP_Sep22LTM!$D6196*($K6201/1000)</f>
        <v>-0.12210587601299999</v>
      </c>
      <c r="G6201" s="6">
        <f>+IRP_Sep22LTM!$D6196*($L6201/1000)</f>
        <v>0.38086984719970007</v>
      </c>
      <c r="H6201" s="6">
        <f>+ELAP_Sep22LTM!$D6196*($L6201/1000)</f>
        <v>-0.12787690443000002</v>
      </c>
      <c r="J6201" s="23">
        <f t="shared" si="158"/>
        <v>6</v>
      </c>
      <c r="K6201" s="30">
        <f>'Appendix 4.4'!D4012</f>
        <v>16.988099999999999</v>
      </c>
      <c r="L6201" s="31">
        <f>'Appendix 4.5'!D4012</f>
        <v>17.791</v>
      </c>
      <c r="M6201" s="23">
        <f t="shared" si="159"/>
        <v>4</v>
      </c>
    </row>
    <row r="6202" spans="2:13" x14ac:dyDescent="0.25">
      <c r="B6202" s="25">
        <v>44728</v>
      </c>
      <c r="C6202" s="5">
        <v>1</v>
      </c>
      <c r="D6202" s="6">
        <f>+IRP_Sep22LTM!$D6197*($K6202/1000)</f>
        <v>0.35371591304598005</v>
      </c>
      <c r="E6202" s="6">
        <f>+ELAP_Sep22LTM!$D6197*($K6202/1000)</f>
        <v>-7.8637784919999995E-2</v>
      </c>
      <c r="G6202" s="6">
        <f>+IRP_Sep22LTM!$D6197*($L6202/1000)</f>
        <v>0.74086074160424997</v>
      </c>
      <c r="H6202" s="6">
        <f>+ELAP_Sep22LTM!$D6197*($L6202/1000)</f>
        <v>-0.16470745449999996</v>
      </c>
      <c r="J6202" s="23">
        <f t="shared" si="158"/>
        <v>6</v>
      </c>
      <c r="K6202" s="30">
        <f>'Appendix 4.4'!D4013</f>
        <v>16.816600000000001</v>
      </c>
      <c r="L6202" s="31">
        <f>'Appendix 4.5'!D4013</f>
        <v>35.222499999999997</v>
      </c>
      <c r="M6202" s="23">
        <f t="shared" si="159"/>
        <v>5</v>
      </c>
    </row>
    <row r="6203" spans="2:13" x14ac:dyDescent="0.25">
      <c r="B6203" s="25">
        <v>44728</v>
      </c>
      <c r="C6203" s="5">
        <v>2</v>
      </c>
      <c r="D6203" s="6">
        <f>+IRP_Sep22LTM!$D6198*($K6203/1000)</f>
        <v>0.34597480912416001</v>
      </c>
      <c r="E6203" s="6">
        <f>+ELAP_Sep22LTM!$D6198*($K6203/1000)</f>
        <v>-1.084211819326</v>
      </c>
      <c r="G6203" s="6">
        <f>+IRP_Sep22LTM!$D6198*($L6203/1000)</f>
        <v>0.72265077442223991</v>
      </c>
      <c r="H6203" s="6">
        <f>+ELAP_Sep22LTM!$D6198*($L6203/1000)</f>
        <v>-2.2646345635889999</v>
      </c>
      <c r="J6203" s="23">
        <f t="shared" si="158"/>
        <v>6</v>
      </c>
      <c r="K6203" s="30">
        <f>'Appendix 4.4'!D4014</f>
        <v>16.611799999999999</v>
      </c>
      <c r="L6203" s="31">
        <f>'Appendix 4.5'!D4014</f>
        <v>34.697699999999998</v>
      </c>
      <c r="M6203" s="23">
        <f t="shared" si="159"/>
        <v>5</v>
      </c>
    </row>
    <row r="6204" spans="2:13" x14ac:dyDescent="0.25">
      <c r="B6204" s="25">
        <v>44728</v>
      </c>
      <c r="C6204" s="5">
        <v>3</v>
      </c>
      <c r="D6204" s="6">
        <f>+IRP_Sep22LTM!$D6199*($K6204/1000)</f>
        <v>0.37203945890926998</v>
      </c>
      <c r="E6204" s="6">
        <f>+ELAP_Sep22LTM!$D6199*($K6204/1000)</f>
        <v>-1.729233139849</v>
      </c>
      <c r="G6204" s="6">
        <f>+IRP_Sep22LTM!$D6199*($L6204/1000)</f>
        <v>0.42377195524244005</v>
      </c>
      <c r="H6204" s="6">
        <f>+ELAP_Sep22LTM!$D6199*($L6204/1000)</f>
        <v>-1.9696849116280002</v>
      </c>
      <c r="J6204" s="23">
        <f t="shared" si="158"/>
        <v>6</v>
      </c>
      <c r="K6204" s="30">
        <f>'Appendix 4.4'!D4015</f>
        <v>18.271699999999999</v>
      </c>
      <c r="L6204" s="31">
        <f>'Appendix 4.5'!D4015</f>
        <v>20.8124</v>
      </c>
      <c r="M6204" s="23">
        <f t="shared" si="159"/>
        <v>5</v>
      </c>
    </row>
    <row r="6205" spans="2:13" x14ac:dyDescent="0.25">
      <c r="B6205" s="25">
        <v>44728</v>
      </c>
      <c r="C6205" s="5">
        <v>4</v>
      </c>
      <c r="D6205" s="6">
        <f>+IRP_Sep22LTM!$D6200*($K6205/1000)</f>
        <v>0.43784324683511994</v>
      </c>
      <c r="E6205" s="6">
        <f>+ELAP_Sep22LTM!$D6200*($K6205/1000)</f>
        <v>-0.29850170088899997</v>
      </c>
      <c r="G6205" s="6">
        <f>+IRP_Sep22LTM!$D6200*($L6205/1000)</f>
        <v>0.49156704508080001</v>
      </c>
      <c r="H6205" s="6">
        <f>+ELAP_Sep22LTM!$D6200*($L6205/1000)</f>
        <v>-0.33512815401000001</v>
      </c>
      <c r="J6205" s="23">
        <f t="shared" si="158"/>
        <v>6</v>
      </c>
      <c r="K6205" s="30">
        <f>'Appendix 4.4'!D4016</f>
        <v>19.557299999999998</v>
      </c>
      <c r="L6205" s="31">
        <f>'Appendix 4.5'!D4016</f>
        <v>21.957000000000001</v>
      </c>
      <c r="M6205" s="23">
        <f t="shared" si="159"/>
        <v>5</v>
      </c>
    </row>
    <row r="6206" spans="2:13" x14ac:dyDescent="0.25">
      <c r="B6206" s="25">
        <v>44728</v>
      </c>
      <c r="C6206" s="5">
        <v>5</v>
      </c>
      <c r="D6206" s="6">
        <f>+IRP_Sep22LTM!$D6201*($K6206/1000)</f>
        <v>0.46054484548919988</v>
      </c>
      <c r="E6206" s="6">
        <f>+ELAP_Sep22LTM!$D6201*($K6206/1000)</f>
        <v>-0.69544301783999984</v>
      </c>
      <c r="G6206" s="6">
        <f>+IRP_Sep22LTM!$D6201*($L6206/1000)</f>
        <v>0.52448875441506004</v>
      </c>
      <c r="H6206" s="6">
        <f>+ELAP_Sep22LTM!$D6201*($L6206/1000)</f>
        <v>-0.79200113901200009</v>
      </c>
      <c r="J6206" s="23">
        <f t="shared" si="158"/>
        <v>6</v>
      </c>
      <c r="K6206" s="30">
        <f>'Appendix 4.4'!D4017</f>
        <v>19.325999999999997</v>
      </c>
      <c r="L6206" s="31">
        <f>'Appendix 4.5'!D4017</f>
        <v>22.009300000000003</v>
      </c>
      <c r="M6206" s="23">
        <f t="shared" si="159"/>
        <v>5</v>
      </c>
    </row>
    <row r="6207" spans="2:13" x14ac:dyDescent="0.25">
      <c r="B6207" s="25">
        <v>44728</v>
      </c>
      <c r="C6207" s="5">
        <v>6</v>
      </c>
      <c r="D6207" s="6">
        <f>+IRP_Sep22LTM!$D6202*($K6207/1000)</f>
        <v>3.0232151322350398</v>
      </c>
      <c r="E6207" s="6">
        <f>+ELAP_Sep22LTM!$D6202*($K6207/1000)</f>
        <v>-10.111154101967999</v>
      </c>
      <c r="G6207" s="6">
        <f>+IRP_Sep22LTM!$D6202*($L6207/1000)</f>
        <v>0.63436326389162978</v>
      </c>
      <c r="H6207" s="6">
        <f>+ELAP_Sep22LTM!$D6202*($L6207/1000)</f>
        <v>-2.1216302635709994</v>
      </c>
      <c r="J6207" s="23">
        <f t="shared" si="158"/>
        <v>6</v>
      </c>
      <c r="K6207" s="30">
        <f>'Appendix 4.4'!D4018</f>
        <v>122.86239999999999</v>
      </c>
      <c r="L6207" s="31">
        <f>'Appendix 4.5'!D4018</f>
        <v>25.780299999999993</v>
      </c>
      <c r="M6207" s="23">
        <f t="shared" si="159"/>
        <v>5</v>
      </c>
    </row>
    <row r="6208" spans="2:13" x14ac:dyDescent="0.25">
      <c r="B6208" s="25">
        <v>44728</v>
      </c>
      <c r="C6208" s="5">
        <v>7</v>
      </c>
      <c r="D6208" s="6">
        <f>+IRP_Sep22LTM!$D6203*($K6208/1000)</f>
        <v>14.560096206911501</v>
      </c>
      <c r="E6208" s="6">
        <f>+ELAP_Sep22LTM!$D6203*($K6208/1000)</f>
        <v>1.700552138725</v>
      </c>
      <c r="G6208" s="6">
        <f>+IRP_Sep22LTM!$D6203*($L6208/1000)</f>
        <v>17.030143514671114</v>
      </c>
      <c r="H6208" s="6">
        <f>+ELAP_Sep22LTM!$D6203*($L6208/1000)</f>
        <v>1.9890422813909967</v>
      </c>
      <c r="J6208" s="23">
        <f t="shared" si="158"/>
        <v>6</v>
      </c>
      <c r="K6208" s="30">
        <f>'Appendix 4.4'!D4019</f>
        <v>623.84749999999997</v>
      </c>
      <c r="L6208" s="31">
        <f>'Appendix 4.5'!D4019</f>
        <v>729.68009999999879</v>
      </c>
      <c r="M6208" s="23">
        <f t="shared" si="159"/>
        <v>5</v>
      </c>
    </row>
    <row r="6209" spans="2:13" x14ac:dyDescent="0.25">
      <c r="B6209" s="25">
        <v>44728</v>
      </c>
      <c r="C6209" s="5">
        <v>8</v>
      </c>
      <c r="D6209" s="6">
        <f>+IRP_Sep22LTM!$D6204*($K6209/1000)</f>
        <v>58.438113298606801</v>
      </c>
      <c r="E6209" s="6">
        <f>+ELAP_Sep22LTM!$D6204*($K6209/1000)</f>
        <v>39.375447740243999</v>
      </c>
      <c r="G6209" s="6">
        <f>+IRP_Sep22LTM!$D6204*($L6209/1000)</f>
        <v>105.33520289917887</v>
      </c>
      <c r="H6209" s="6">
        <f>+ELAP_Sep22LTM!$D6204*($L6209/1000)</f>
        <v>70.974583929004041</v>
      </c>
      <c r="J6209" s="23">
        <f t="shared" si="158"/>
        <v>6</v>
      </c>
      <c r="K6209" s="30">
        <f>'Appendix 4.4'!D4020</f>
        <v>2504.5812000000001</v>
      </c>
      <c r="L6209" s="31">
        <f>'Appendix 4.5'!D4020</f>
        <v>4514.5292000000027</v>
      </c>
      <c r="M6209" s="23">
        <f t="shared" si="159"/>
        <v>5</v>
      </c>
    </row>
    <row r="6210" spans="2:13" x14ac:dyDescent="0.25">
      <c r="B6210" s="25">
        <v>44728</v>
      </c>
      <c r="C6210" s="5">
        <v>9</v>
      </c>
      <c r="D6210" s="6">
        <f>+IRP_Sep22LTM!$D6205*($K6210/1000)</f>
        <v>158.97573702811226</v>
      </c>
      <c r="E6210" s="6">
        <f>+ELAP_Sep22LTM!$D6205*($K6210/1000)</f>
        <v>80.840560692374893</v>
      </c>
      <c r="G6210" s="6">
        <f>+IRP_Sep22LTM!$D6205*($L6210/1000)</f>
        <v>251.10546208604777</v>
      </c>
      <c r="H6210" s="6">
        <f>+ELAP_Sep22LTM!$D6205*($L6210/1000)</f>
        <v>127.6893362939047</v>
      </c>
      <c r="J6210" s="23">
        <f t="shared" si="158"/>
        <v>6</v>
      </c>
      <c r="K6210" s="30">
        <f>'Appendix 4.4'!D4021</f>
        <v>6867.1374999999907</v>
      </c>
      <c r="L6210" s="31">
        <f>'Appendix 4.5'!D4021</f>
        <v>10846.785600000059</v>
      </c>
      <c r="M6210" s="23">
        <f t="shared" si="159"/>
        <v>5</v>
      </c>
    </row>
    <row r="6211" spans="2:13" x14ac:dyDescent="0.25">
      <c r="B6211" s="25">
        <v>44728</v>
      </c>
      <c r="C6211" s="5">
        <v>10</v>
      </c>
      <c r="D6211" s="6">
        <f>+IRP_Sep22LTM!$D6206*($K6211/1000)</f>
        <v>337.56925940658328</v>
      </c>
      <c r="E6211" s="6">
        <f>+ELAP_Sep22LTM!$D6206*($K6211/1000)</f>
        <v>189.38692928587997</v>
      </c>
      <c r="G6211" s="6">
        <f>+IRP_Sep22LTM!$D6206*($L6211/1000)</f>
        <v>463.48531096161719</v>
      </c>
      <c r="H6211" s="6">
        <f>+ELAP_Sep22LTM!$D6206*($L6211/1000)</f>
        <v>260.02977867841969</v>
      </c>
      <c r="J6211" s="23">
        <f t="shared" si="158"/>
        <v>6</v>
      </c>
      <c r="K6211" s="30">
        <f>'Appendix 4.4'!D4022</f>
        <v>13862.516599999999</v>
      </c>
      <c r="L6211" s="31">
        <f>'Appendix 4.5'!D4022</f>
        <v>19033.346899999975</v>
      </c>
      <c r="M6211" s="23">
        <f t="shared" si="159"/>
        <v>5</v>
      </c>
    </row>
    <row r="6212" spans="2:13" x14ac:dyDescent="0.25">
      <c r="B6212" s="25">
        <v>44728</v>
      </c>
      <c r="C6212" s="5">
        <v>11</v>
      </c>
      <c r="D6212" s="6">
        <f>+IRP_Sep22LTM!$D6207*($K6212/1000)</f>
        <v>526.58219687615588</v>
      </c>
      <c r="E6212" s="6">
        <f>+ELAP_Sep22LTM!$D6207*($K6212/1000)</f>
        <v>388.32159140356384</v>
      </c>
      <c r="G6212" s="6">
        <f>+IRP_Sep22LTM!$D6207*($L6212/1000)</f>
        <v>669.2591276114058</v>
      </c>
      <c r="H6212" s="6">
        <f>+ELAP_Sep22LTM!$D6207*($L6212/1000)</f>
        <v>493.53694643904481</v>
      </c>
      <c r="J6212" s="23">
        <f t="shared" si="158"/>
        <v>6</v>
      </c>
      <c r="K6212" s="30">
        <f>'Appendix 4.4'!D4023</f>
        <v>20694.580399999988</v>
      </c>
      <c r="L6212" s="31">
        <f>'Appendix 4.5'!D4023</f>
        <v>26301.756699999882</v>
      </c>
      <c r="M6212" s="23">
        <f t="shared" si="159"/>
        <v>5</v>
      </c>
    </row>
    <row r="6213" spans="2:13" x14ac:dyDescent="0.25">
      <c r="B6213" s="25">
        <v>44728</v>
      </c>
      <c r="C6213" s="5">
        <v>12</v>
      </c>
      <c r="D6213" s="6">
        <f>+IRP_Sep22LTM!$D6208*($K6213/1000)</f>
        <v>645.48005829504405</v>
      </c>
      <c r="E6213" s="6">
        <f>+ELAP_Sep22LTM!$D6208*($K6213/1000)</f>
        <v>201.03096406374806</v>
      </c>
      <c r="G6213" s="6">
        <f>+IRP_Sep22LTM!$D6208*($L6213/1000)</f>
        <v>799.02103436763753</v>
      </c>
      <c r="H6213" s="6">
        <f>+ELAP_Sep22LTM!$D6208*($L6213/1000)</f>
        <v>248.85039712987924</v>
      </c>
      <c r="J6213" s="23">
        <f t="shared" si="158"/>
        <v>6</v>
      </c>
      <c r="K6213" s="30">
        <f>'Appendix 4.4'!D4024</f>
        <v>25283.129200000003</v>
      </c>
      <c r="L6213" s="31">
        <f>'Appendix 4.5'!D4024</f>
        <v>31297.251999999906</v>
      </c>
      <c r="M6213" s="23">
        <f t="shared" si="159"/>
        <v>5</v>
      </c>
    </row>
    <row r="6214" spans="2:13" x14ac:dyDescent="0.25">
      <c r="B6214" s="25">
        <v>44728</v>
      </c>
      <c r="C6214" s="5">
        <v>13</v>
      </c>
      <c r="D6214" s="6">
        <f>+IRP_Sep22LTM!$D6209*($K6214/1000)</f>
        <v>703.61891185977004</v>
      </c>
      <c r="E6214" s="6">
        <f>+ELAP_Sep22LTM!$D6209*($K6214/1000)</f>
        <v>474.97109610819587</v>
      </c>
      <c r="G6214" s="6">
        <f>+IRP_Sep22LTM!$D6209*($L6214/1000)</f>
        <v>861.28691753334931</v>
      </c>
      <c r="H6214" s="6">
        <f>+ELAP_Sep22LTM!$D6209*($L6214/1000)</f>
        <v>581.40334830283007</v>
      </c>
      <c r="J6214" s="23">
        <f t="shared" si="158"/>
        <v>6</v>
      </c>
      <c r="K6214" s="30">
        <f>'Appendix 4.4'!D4025</f>
        <v>27652.08969999999</v>
      </c>
      <c r="L6214" s="31">
        <f>'Appendix 4.5'!D4025</f>
        <v>33848.412399999885</v>
      </c>
      <c r="M6214" s="23">
        <f t="shared" si="159"/>
        <v>5</v>
      </c>
    </row>
    <row r="6215" spans="2:13" x14ac:dyDescent="0.25">
      <c r="B6215" s="25">
        <v>44728</v>
      </c>
      <c r="C6215" s="5">
        <v>14</v>
      </c>
      <c r="D6215" s="6">
        <f>+IRP_Sep22LTM!$D6210*($K6215/1000)</f>
        <v>706.2030949133997</v>
      </c>
      <c r="E6215" s="6">
        <f>+ELAP_Sep22LTM!$D6210*($K6215/1000)</f>
        <v>666.94102133399974</v>
      </c>
      <c r="G6215" s="6">
        <f>+IRP_Sep22LTM!$D6210*($L6215/1000)</f>
        <v>870.44240341837406</v>
      </c>
      <c r="H6215" s="6">
        <f>+ELAP_Sep22LTM!$D6210*($L6215/1000)</f>
        <v>822.04927977476734</v>
      </c>
      <c r="J6215" s="23">
        <f t="shared" si="158"/>
        <v>6</v>
      </c>
      <c r="K6215" s="30">
        <f>'Appendix 4.4'!D4026</f>
        <v>27661.619999999988</v>
      </c>
      <c r="L6215" s="31">
        <f>'Appendix 4.5'!D4026</f>
        <v>34094.791099999886</v>
      </c>
      <c r="M6215" s="23">
        <f t="shared" si="159"/>
        <v>5</v>
      </c>
    </row>
    <row r="6216" spans="2:13" x14ac:dyDescent="0.25">
      <c r="B6216" s="25">
        <v>44728</v>
      </c>
      <c r="C6216" s="5">
        <v>15</v>
      </c>
      <c r="D6216" s="6">
        <f>+IRP_Sep22LTM!$D6211*($K6216/1000)</f>
        <v>668.28583810117073</v>
      </c>
      <c r="E6216" s="6">
        <f>+ELAP_Sep22LTM!$D6211*($K6216/1000)</f>
        <v>822.38149765896014</v>
      </c>
      <c r="G6216" s="6">
        <f>+IRP_Sep22LTM!$D6211*($L6216/1000)</f>
        <v>831.20757206316341</v>
      </c>
      <c r="H6216" s="6">
        <f>+ELAP_Sep22LTM!$D6211*($L6216/1000)</f>
        <v>1022.8702884397917</v>
      </c>
      <c r="J6216" s="23">
        <f t="shared" si="158"/>
        <v>6</v>
      </c>
      <c r="K6216" s="30">
        <f>'Appendix 4.4'!D4027</f>
        <v>25947.422400000003</v>
      </c>
      <c r="L6216" s="31">
        <f>'Appendix 4.5'!D4027</f>
        <v>32273.157299999897</v>
      </c>
      <c r="M6216" s="23">
        <f t="shared" si="159"/>
        <v>5</v>
      </c>
    </row>
    <row r="6217" spans="2:13" x14ac:dyDescent="0.25">
      <c r="B6217" s="25">
        <v>44728</v>
      </c>
      <c r="C6217" s="5">
        <v>16</v>
      </c>
      <c r="D6217" s="6">
        <f>+IRP_Sep22LTM!$D6212*($K6217/1000)</f>
        <v>535.0521133889265</v>
      </c>
      <c r="E6217" s="6">
        <f>+ELAP_Sep22LTM!$D6212*($K6217/1000)</f>
        <v>617.35630740497993</v>
      </c>
      <c r="G6217" s="6">
        <f>+IRP_Sep22LTM!$D6212*($L6217/1000)</f>
        <v>693.50371129242944</v>
      </c>
      <c r="H6217" s="6">
        <f>+ELAP_Sep22LTM!$D6212*($L6217/1000)</f>
        <v>800.18166391940156</v>
      </c>
      <c r="J6217" s="23">
        <f t="shared" si="158"/>
        <v>6</v>
      </c>
      <c r="K6217" s="30">
        <f>'Appendix 4.4'!D4028</f>
        <v>22108.036499999998</v>
      </c>
      <c r="L6217" s="31">
        <f>'Appendix 4.5'!D4028</f>
        <v>28655.16269999991</v>
      </c>
      <c r="M6217" s="23">
        <f t="shared" si="159"/>
        <v>5</v>
      </c>
    </row>
    <row r="6218" spans="2:13" x14ac:dyDescent="0.25">
      <c r="B6218" s="25">
        <v>44728</v>
      </c>
      <c r="C6218" s="5">
        <v>17</v>
      </c>
      <c r="D6218" s="6">
        <f>+IRP_Sep22LTM!$D6213*($K6218/1000)</f>
        <v>414.448245390051</v>
      </c>
      <c r="E6218" s="6">
        <f>+ELAP_Sep22LTM!$D6213*($K6218/1000)</f>
        <v>420.98637986562602</v>
      </c>
      <c r="G6218" s="6">
        <f>+IRP_Sep22LTM!$D6213*($L6218/1000)</f>
        <v>590.30605642838896</v>
      </c>
      <c r="H6218" s="6">
        <f>+ELAP_Sep22LTM!$D6213*($L6218/1000)</f>
        <v>599.61843842446399</v>
      </c>
      <c r="J6218" s="23">
        <f t="shared" si="158"/>
        <v>6</v>
      </c>
      <c r="K6218" s="30">
        <f>'Appendix 4.4'!D4029</f>
        <v>16233.729299999999</v>
      </c>
      <c r="L6218" s="31">
        <f>'Appendix 4.5'!D4029</f>
        <v>23121.991299999921</v>
      </c>
      <c r="M6218" s="23">
        <f t="shared" si="159"/>
        <v>5</v>
      </c>
    </row>
    <row r="6219" spans="2:13" x14ac:dyDescent="0.25">
      <c r="B6219" s="25">
        <v>44728</v>
      </c>
      <c r="C6219" s="5">
        <v>18</v>
      </c>
      <c r="D6219" s="6">
        <f>+IRP_Sep22LTM!$D6214*($K6219/1000)</f>
        <v>305.97319767006161</v>
      </c>
      <c r="E6219" s="6">
        <f>+ELAP_Sep22LTM!$D6214*($K6219/1000)</f>
        <v>184.88009699095997</v>
      </c>
      <c r="G6219" s="6">
        <f>+IRP_Sep22LTM!$D6214*($L6219/1000)</f>
        <v>504.39961082349595</v>
      </c>
      <c r="H6219" s="6">
        <f>+ELAP_Sep22LTM!$D6214*($L6219/1000)</f>
        <v>304.77652840628178</v>
      </c>
      <c r="J6219" s="23">
        <f t="shared" ref="J6219:J6282" si="160">+MONTH(B6219)</f>
        <v>6</v>
      </c>
      <c r="K6219" s="30">
        <f>'Appendix 4.4'!D4030</f>
        <v>9827.1477999999988</v>
      </c>
      <c r="L6219" s="31">
        <f>'Appendix 4.5'!D4030</f>
        <v>16200.142900000097</v>
      </c>
      <c r="M6219" s="23">
        <f t="shared" si="159"/>
        <v>5</v>
      </c>
    </row>
    <row r="6220" spans="2:13" x14ac:dyDescent="0.25">
      <c r="B6220" s="25">
        <v>44728</v>
      </c>
      <c r="C6220" s="5">
        <v>19</v>
      </c>
      <c r="D6220" s="6">
        <f>+IRP_Sep22LTM!$D6215*($K6220/1000)</f>
        <v>159.899955684204</v>
      </c>
      <c r="E6220" s="6">
        <f>+ELAP_Sep22LTM!$D6215*($K6220/1000)</f>
        <v>121.88462460012597</v>
      </c>
      <c r="G6220" s="6">
        <f>+IRP_Sep22LTM!$D6215*($L6220/1000)</f>
        <v>380.38666757512544</v>
      </c>
      <c r="H6220" s="6">
        <f>+ELAP_Sep22LTM!$D6215*($L6220/1000)</f>
        <v>289.95183883510703</v>
      </c>
      <c r="J6220" s="23">
        <f t="shared" si="160"/>
        <v>6</v>
      </c>
      <c r="K6220" s="30">
        <f>'Appendix 4.4'!D4031</f>
        <v>4239.9857999999995</v>
      </c>
      <c r="L6220" s="31">
        <f>'Appendix 4.5'!D4031</f>
        <v>10086.519800000036</v>
      </c>
      <c r="M6220" s="23">
        <f t="shared" si="159"/>
        <v>5</v>
      </c>
    </row>
    <row r="6221" spans="2:13" x14ac:dyDescent="0.25">
      <c r="B6221" s="25">
        <v>44728</v>
      </c>
      <c r="C6221" s="5">
        <v>20</v>
      </c>
      <c r="D6221" s="6">
        <f>+IRP_Sep22LTM!$D6216*($K6221/1000)</f>
        <v>43.835415218971995</v>
      </c>
      <c r="E6221" s="6">
        <f>+ELAP_Sep22LTM!$D6216*($K6221/1000)</f>
        <v>42.412488920373001</v>
      </c>
      <c r="G6221" s="6">
        <f>+IRP_Sep22LTM!$D6216*($L6221/1000)</f>
        <v>198.76985355445993</v>
      </c>
      <c r="H6221" s="6">
        <f>+ELAP_Sep22LTM!$D6216*($L6221/1000)</f>
        <v>192.31765387576496</v>
      </c>
      <c r="J6221" s="23">
        <f t="shared" si="160"/>
        <v>6</v>
      </c>
      <c r="K6221" s="30">
        <f>'Appendix 4.4'!D4032</f>
        <v>1096.5071</v>
      </c>
      <c r="L6221" s="31">
        <f>'Appendix 4.5'!D4032</f>
        <v>4972.0654999999988</v>
      </c>
      <c r="M6221" s="23">
        <f t="shared" si="159"/>
        <v>5</v>
      </c>
    </row>
    <row r="6222" spans="2:13" x14ac:dyDescent="0.25">
      <c r="B6222" s="25">
        <v>44728</v>
      </c>
      <c r="C6222" s="5">
        <v>21</v>
      </c>
      <c r="D6222" s="6">
        <f>+IRP_Sep22LTM!$D6217*($K6222/1000)</f>
        <v>5.2383500499199487</v>
      </c>
      <c r="E6222" s="6">
        <f>+ELAP_Sep22LTM!$D6217*($K6222/1000)</f>
        <v>6.198570261315</v>
      </c>
      <c r="G6222" s="6">
        <f>+IRP_Sep22LTM!$D6217*($L6222/1000)</f>
        <v>53.552253496912257</v>
      </c>
      <c r="H6222" s="6">
        <f>+ELAP_Sep22LTM!$D6217*($L6222/1000)</f>
        <v>63.368694873194904</v>
      </c>
      <c r="J6222" s="23">
        <f t="shared" si="160"/>
        <v>6</v>
      </c>
      <c r="K6222" s="30">
        <f>'Appendix 4.4'!D4033</f>
        <v>159.66449999999998</v>
      </c>
      <c r="L6222" s="31">
        <f>'Appendix 4.5'!D4033</f>
        <v>1632.2684999999974</v>
      </c>
      <c r="M6222" s="23">
        <f t="shared" si="159"/>
        <v>5</v>
      </c>
    </row>
    <row r="6223" spans="2:13" x14ac:dyDescent="0.25">
      <c r="B6223" s="25">
        <v>44728</v>
      </c>
      <c r="C6223" s="5">
        <v>22</v>
      </c>
      <c r="D6223" s="6">
        <f>+IRP_Sep22LTM!$D6218*($K6223/1000)</f>
        <v>0.90409791392560013</v>
      </c>
      <c r="E6223" s="6">
        <f>+ELAP_Sep22LTM!$D6218*($K6223/1000)</f>
        <v>1.7764360754320001</v>
      </c>
      <c r="G6223" s="6">
        <f>+IRP_Sep22LTM!$D6218*($L6223/1000)</f>
        <v>3.3565687214642006</v>
      </c>
      <c r="H6223" s="6">
        <f>+ELAP_Sep22LTM!$D6218*($L6223/1000)</f>
        <v>6.5952256659740005</v>
      </c>
      <c r="J6223" s="23">
        <f t="shared" si="160"/>
        <v>6</v>
      </c>
      <c r="K6223" s="30">
        <f>'Appendix 4.4'!D4034</f>
        <v>33.5548</v>
      </c>
      <c r="L6223" s="31">
        <f>'Appendix 4.5'!D4034</f>
        <v>124.57610000000003</v>
      </c>
      <c r="M6223" s="23">
        <f t="shared" si="159"/>
        <v>5</v>
      </c>
    </row>
    <row r="6224" spans="2:13" x14ac:dyDescent="0.25">
      <c r="B6224" s="25">
        <v>44728</v>
      </c>
      <c r="C6224" s="5">
        <v>23</v>
      </c>
      <c r="D6224" s="6">
        <f>+IRP_Sep22LTM!$D6219*($K6224/1000)</f>
        <v>0.71263631307132003</v>
      </c>
      <c r="E6224" s="6">
        <f>+ELAP_Sep22LTM!$D6219*($K6224/1000)</f>
        <v>0.7676977331760001</v>
      </c>
      <c r="G6224" s="6">
        <f>+IRP_Sep22LTM!$D6219*($L6224/1000)</f>
        <v>1.17756117214848</v>
      </c>
      <c r="H6224" s="6">
        <f>+ELAP_Sep22LTM!$D6219*($L6224/1000)</f>
        <v>1.268544734464</v>
      </c>
      <c r="J6224" s="23">
        <f t="shared" si="160"/>
        <v>6</v>
      </c>
      <c r="K6224" s="30">
        <f>'Appendix 4.4'!D4035</f>
        <v>29.904600000000002</v>
      </c>
      <c r="L6224" s="31">
        <f>'Appendix 4.5'!D4035</f>
        <v>49.414400000000001</v>
      </c>
      <c r="M6224" s="23">
        <f t="shared" si="159"/>
        <v>5</v>
      </c>
    </row>
    <row r="6225" spans="2:13" x14ac:dyDescent="0.25">
      <c r="B6225" s="25">
        <v>44728</v>
      </c>
      <c r="C6225" s="5">
        <v>24</v>
      </c>
      <c r="D6225" s="6">
        <f>+IRP_Sep22LTM!$D6220*($K6225/1000)</f>
        <v>0.26317161256223975</v>
      </c>
      <c r="E6225" s="6">
        <f>+ELAP_Sep22LTM!$D6220*($K6225/1000)</f>
        <v>0.12307484611199988</v>
      </c>
      <c r="G6225" s="6">
        <f>+IRP_Sep22LTM!$D6220*($L6225/1000)</f>
        <v>1.16582940219243</v>
      </c>
      <c r="H6225" s="6">
        <f>+ELAP_Sep22LTM!$D6220*($L6225/1000)</f>
        <v>0.54521182155900005</v>
      </c>
      <c r="J6225" s="23">
        <f t="shared" si="160"/>
        <v>6</v>
      </c>
      <c r="K6225" s="30">
        <f>'Appendix 4.4'!D4036</f>
        <v>11.46559999999999</v>
      </c>
      <c r="L6225" s="31">
        <f>'Appendix 4.5'!D4036</f>
        <v>50.791699999999999</v>
      </c>
      <c r="M6225" s="23">
        <f t="shared" si="159"/>
        <v>5</v>
      </c>
    </row>
    <row r="6226" spans="2:13" x14ac:dyDescent="0.25">
      <c r="B6226" s="25">
        <v>44729</v>
      </c>
      <c r="C6226" s="5">
        <v>1</v>
      </c>
      <c r="D6226" s="6">
        <f>+IRP_Sep22LTM!$D6221*($K6226/1000)</f>
        <v>0.22316380905064997</v>
      </c>
      <c r="E6226" s="6">
        <f>+ELAP_Sep22LTM!$D6221*($K6226/1000)</f>
        <v>2.6754570881999996E-2</v>
      </c>
      <c r="G6226" s="6">
        <f>+IRP_Sep22LTM!$D6221*($L6226/1000)</f>
        <v>0.60425978498349986</v>
      </c>
      <c r="H6226" s="6">
        <f>+ELAP_Sep22LTM!$D6221*($L6226/1000)</f>
        <v>7.2443248379999978E-2</v>
      </c>
      <c r="J6226" s="23">
        <f t="shared" si="160"/>
        <v>6</v>
      </c>
      <c r="K6226" s="30">
        <f>'Appendix 4.4'!D4037</f>
        <v>10.429899999999998</v>
      </c>
      <c r="L6226" s="31">
        <f>'Appendix 4.5'!D4037</f>
        <v>28.240999999999996</v>
      </c>
      <c r="M6226" s="23">
        <f t="shared" si="159"/>
        <v>6</v>
      </c>
    </row>
    <row r="6227" spans="2:13" x14ac:dyDescent="0.25">
      <c r="B6227" s="25">
        <v>44729</v>
      </c>
      <c r="C6227" s="5">
        <v>2</v>
      </c>
      <c r="D6227" s="6">
        <f>+IRP_Sep22LTM!$D6222*($K6227/1000)</f>
        <v>0.24459116054810001</v>
      </c>
      <c r="E6227" s="6">
        <f>+ELAP_Sep22LTM!$D6222*($K6227/1000)</f>
        <v>8.7834161800000005E-2</v>
      </c>
      <c r="G6227" s="6">
        <f>+IRP_Sep22LTM!$D6222*($L6227/1000)</f>
        <v>0.63213992412101994</v>
      </c>
      <c r="H6227" s="6">
        <f>+ELAP_Sep22LTM!$D6222*($L6227/1000)</f>
        <v>0.22700526155999998</v>
      </c>
      <c r="J6227" s="23">
        <f t="shared" si="160"/>
        <v>6</v>
      </c>
      <c r="K6227" s="30">
        <f>'Appendix 4.4'!D4038</f>
        <v>11.569000000000001</v>
      </c>
      <c r="L6227" s="31">
        <f>'Appendix 4.5'!D4038</f>
        <v>29.899799999999995</v>
      </c>
      <c r="M6227" s="23">
        <f t="shared" si="159"/>
        <v>6</v>
      </c>
    </row>
    <row r="6228" spans="2:13" x14ac:dyDescent="0.25">
      <c r="B6228" s="25">
        <v>44729</v>
      </c>
      <c r="C6228" s="5">
        <v>3</v>
      </c>
      <c r="D6228" s="6">
        <f>+IRP_Sep22LTM!$D6223*($K6228/1000)</f>
        <v>0.44108513340619998</v>
      </c>
      <c r="E6228" s="6">
        <f>+ELAP_Sep22LTM!$D6223*($K6228/1000)</f>
        <v>4.5170258665000004E-2</v>
      </c>
      <c r="G6228" s="6">
        <f>+IRP_Sep22LTM!$D6223*($L6228/1000)</f>
        <v>0.81170740156796006</v>
      </c>
      <c r="H6228" s="6">
        <f>+ELAP_Sep22LTM!$D6223*($L6228/1000)</f>
        <v>8.3124618157000008E-2</v>
      </c>
      <c r="J6228" s="23">
        <f t="shared" si="160"/>
        <v>6</v>
      </c>
      <c r="K6228" s="30">
        <f>'Appendix 4.4'!D4039</f>
        <v>21.266500000000001</v>
      </c>
      <c r="L6228" s="31">
        <f>'Appendix 4.5'!D4039</f>
        <v>39.1357</v>
      </c>
      <c r="M6228" s="23">
        <f t="shared" si="159"/>
        <v>6</v>
      </c>
    </row>
    <row r="6229" spans="2:13" x14ac:dyDescent="0.25">
      <c r="B6229" s="25">
        <v>44729</v>
      </c>
      <c r="C6229" s="5">
        <v>4</v>
      </c>
      <c r="D6229" s="6">
        <f>+IRP_Sep22LTM!$D6224*($K6229/1000)</f>
        <v>0.30638216743607999</v>
      </c>
      <c r="E6229" s="6">
        <f>+ELAP_Sep22LTM!$D6224*($K6229/1000)</f>
        <v>-0.30940738378999999</v>
      </c>
      <c r="G6229" s="6">
        <f>+IRP_Sep22LTM!$D6224*($L6229/1000)</f>
        <v>0.78671679105755998</v>
      </c>
      <c r="H6229" s="6">
        <f>+ELAP_Sep22LTM!$D6224*($L6229/1000)</f>
        <v>-0.794484829655</v>
      </c>
      <c r="J6229" s="23">
        <f t="shared" si="160"/>
        <v>6</v>
      </c>
      <c r="K6229" s="30">
        <f>'Appendix 4.4'!D4040</f>
        <v>13.511799999999999</v>
      </c>
      <c r="L6229" s="31">
        <f>'Appendix 4.5'!D4040</f>
        <v>34.695099999999996</v>
      </c>
      <c r="M6229" s="23">
        <f t="shared" si="159"/>
        <v>6</v>
      </c>
    </row>
    <row r="6230" spans="2:13" x14ac:dyDescent="0.25">
      <c r="B6230" s="25">
        <v>44729</v>
      </c>
      <c r="C6230" s="5">
        <v>5</v>
      </c>
      <c r="D6230" s="6">
        <f>+IRP_Sep22LTM!$D6225*($K6230/1000)</f>
        <v>0.32910462029618004</v>
      </c>
      <c r="E6230" s="6">
        <f>+ELAP_Sep22LTM!$D6225*($K6230/1000)</f>
        <v>-0.14300256268400002</v>
      </c>
      <c r="G6230" s="6">
        <f>+IRP_Sep22LTM!$D6225*($L6230/1000)</f>
        <v>0.86204116005228992</v>
      </c>
      <c r="H6230" s="6">
        <f>+ELAP_Sep22LTM!$D6225*($L6230/1000)</f>
        <v>-0.37457418530199998</v>
      </c>
      <c r="J6230" s="23">
        <f t="shared" si="160"/>
        <v>6</v>
      </c>
      <c r="K6230" s="30">
        <f>'Appendix 4.4'!D4041</f>
        <v>13.365400000000001</v>
      </c>
      <c r="L6230" s="31">
        <f>'Appendix 4.5'!D4041</f>
        <v>35.008699999999997</v>
      </c>
      <c r="M6230" s="23">
        <f t="shared" si="159"/>
        <v>6</v>
      </c>
    </row>
    <row r="6231" spans="2:13" x14ac:dyDescent="0.25">
      <c r="B6231" s="25">
        <v>44729</v>
      </c>
      <c r="C6231" s="5">
        <v>6</v>
      </c>
      <c r="D6231" s="6">
        <f>+IRP_Sep22LTM!$D6226*($K6231/1000)</f>
        <v>2.14810934950455</v>
      </c>
      <c r="E6231" s="6">
        <f>+ELAP_Sep22LTM!$D6226*($K6231/1000)</f>
        <v>0.23026819382999997</v>
      </c>
      <c r="G6231" s="6">
        <f>+IRP_Sep22LTM!$D6226*($L6231/1000)</f>
        <v>0.8636178506775497</v>
      </c>
      <c r="H6231" s="6">
        <f>+ELAP_Sep22LTM!$D6226*($L6231/1000)</f>
        <v>9.2576163629999972E-2</v>
      </c>
      <c r="J6231" s="23">
        <f t="shared" si="160"/>
        <v>6</v>
      </c>
      <c r="K6231" s="30">
        <f>'Appendix 4.4'!D4042</f>
        <v>89.8215</v>
      </c>
      <c r="L6231" s="31">
        <f>'Appendix 4.5'!D4042</f>
        <v>36.111499999999992</v>
      </c>
      <c r="M6231" s="23">
        <f t="shared" si="159"/>
        <v>6</v>
      </c>
    </row>
    <row r="6232" spans="2:13" x14ac:dyDescent="0.25">
      <c r="B6232" s="25">
        <v>44729</v>
      </c>
      <c r="C6232" s="5">
        <v>7</v>
      </c>
      <c r="D6232" s="6">
        <f>+IRP_Sep22LTM!$D6227*($K6232/1000)</f>
        <v>9.2098357697979818</v>
      </c>
      <c r="E6232" s="6">
        <f>+ELAP_Sep22LTM!$D6227*($K6232/1000)</f>
        <v>6.8761247443270008</v>
      </c>
      <c r="G6232" s="6">
        <f>+IRP_Sep22LTM!$D6227*($L6232/1000)</f>
        <v>23.019578923569291</v>
      </c>
      <c r="H6232" s="6">
        <f>+ELAP_Sep22LTM!$D6227*($L6232/1000)</f>
        <v>17.186570987444991</v>
      </c>
      <c r="J6232" s="23">
        <f t="shared" si="160"/>
        <v>6</v>
      </c>
      <c r="K6232" s="30">
        <f>'Appendix 4.4'!D4043</f>
        <v>399.32870000000003</v>
      </c>
      <c r="L6232" s="31">
        <f>'Appendix 4.5'!D4043</f>
        <v>998.10449999999946</v>
      </c>
      <c r="M6232" s="23">
        <f t="shared" si="159"/>
        <v>6</v>
      </c>
    </row>
    <row r="6233" spans="2:13" x14ac:dyDescent="0.25">
      <c r="B6233" s="25">
        <v>44729</v>
      </c>
      <c r="C6233" s="5">
        <v>8</v>
      </c>
      <c r="D6233" s="6">
        <f>+IRP_Sep22LTM!$D6228*($K6233/1000)</f>
        <v>46.587762216195756</v>
      </c>
      <c r="E6233" s="6">
        <f>+ELAP_Sep22LTM!$D6228*($K6233/1000)</f>
        <v>18.367020885065998</v>
      </c>
      <c r="G6233" s="6">
        <f>+IRP_Sep22LTM!$D6228*($L6233/1000)</f>
        <v>89.036375118233551</v>
      </c>
      <c r="H6233" s="6">
        <f>+ELAP_Sep22LTM!$D6228*($L6233/1000)</f>
        <v>35.102200310420997</v>
      </c>
      <c r="J6233" s="23">
        <f t="shared" si="160"/>
        <v>6</v>
      </c>
      <c r="K6233" s="30">
        <f>'Appendix 4.4'!D4044</f>
        <v>2012.4117999999999</v>
      </c>
      <c r="L6233" s="31">
        <f>'Appendix 4.5'!D4044</f>
        <v>3846.0282999999999</v>
      </c>
      <c r="M6233" s="23">
        <f t="shared" si="159"/>
        <v>6</v>
      </c>
    </row>
    <row r="6234" spans="2:13" x14ac:dyDescent="0.25">
      <c r="B6234" s="25">
        <v>44729</v>
      </c>
      <c r="C6234" s="5">
        <v>9</v>
      </c>
      <c r="D6234" s="6">
        <f>+IRP_Sep22LTM!$D6229*($K6234/1000)</f>
        <v>140.476917850722</v>
      </c>
      <c r="E6234" s="6">
        <f>+ELAP_Sep22LTM!$D6229*($K6234/1000)</f>
        <v>133.88997052980002</v>
      </c>
      <c r="G6234" s="6">
        <f>+IRP_Sep22LTM!$D6229*($L6234/1000)</f>
        <v>232.15860944134775</v>
      </c>
      <c r="H6234" s="6">
        <f>+ELAP_Sep22LTM!$D6229*($L6234/1000)</f>
        <v>221.27271762448936</v>
      </c>
      <c r="J6234" s="23">
        <f t="shared" si="160"/>
        <v>6</v>
      </c>
      <c r="K6234" s="30">
        <f>'Appendix 4.4'!D4045</f>
        <v>6090.93</v>
      </c>
      <c r="L6234" s="31">
        <f>'Appendix 4.5'!D4045</f>
        <v>10066.150800000061</v>
      </c>
      <c r="M6234" s="23">
        <f t="shared" si="159"/>
        <v>6</v>
      </c>
    </row>
    <row r="6235" spans="2:13" x14ac:dyDescent="0.25">
      <c r="B6235" s="25">
        <v>44729</v>
      </c>
      <c r="C6235" s="5">
        <v>10</v>
      </c>
      <c r="D6235" s="6">
        <f>+IRP_Sep22LTM!$D6230*($K6235/1000)</f>
        <v>301.87045784213331</v>
      </c>
      <c r="E6235" s="6">
        <f>+ELAP_Sep22LTM!$D6230*($K6235/1000)</f>
        <v>528.53770536523791</v>
      </c>
      <c r="G6235" s="6">
        <f>+IRP_Sep22LTM!$D6230*($L6235/1000)</f>
        <v>426.67456263443347</v>
      </c>
      <c r="H6235" s="6">
        <f>+ELAP_Sep22LTM!$D6230*($L6235/1000)</f>
        <v>747.05420293381258</v>
      </c>
      <c r="J6235" s="23">
        <f t="shared" si="160"/>
        <v>6</v>
      </c>
      <c r="K6235" s="30">
        <f>'Appendix 4.4'!D4046</f>
        <v>12667.492699999999</v>
      </c>
      <c r="L6235" s="31">
        <f>'Appendix 4.5'!D4046</f>
        <v>17904.689800000015</v>
      </c>
      <c r="M6235" s="23">
        <f t="shared" si="159"/>
        <v>6</v>
      </c>
    </row>
    <row r="6236" spans="2:13" x14ac:dyDescent="0.25">
      <c r="B6236" s="25">
        <v>44729</v>
      </c>
      <c r="C6236" s="5">
        <v>11</v>
      </c>
      <c r="D6236" s="6">
        <f>+IRP_Sep22LTM!$D6231*($K6236/1000)</f>
        <v>423.85547375069689</v>
      </c>
      <c r="E6236" s="6">
        <f>+ELAP_Sep22LTM!$D6231*($K6236/1000)</f>
        <v>1043.6513481945601</v>
      </c>
      <c r="G6236" s="6">
        <f>+IRP_Sep22LTM!$D6231*($L6236/1000)</f>
        <v>547.2210099106436</v>
      </c>
      <c r="H6236" s="6">
        <f>+ELAP_Sep22LTM!$D6231*($L6236/1000)</f>
        <v>1347.4119838535953</v>
      </c>
      <c r="J6236" s="23">
        <f t="shared" si="160"/>
        <v>6</v>
      </c>
      <c r="K6236" s="30">
        <f>'Appendix 4.4'!D4047</f>
        <v>19059.368000000002</v>
      </c>
      <c r="L6236" s="31">
        <f>'Appendix 4.5'!D4047</f>
        <v>24606.704999999914</v>
      </c>
      <c r="M6236" s="23">
        <f t="shared" si="159"/>
        <v>6</v>
      </c>
    </row>
    <row r="6237" spans="2:13" x14ac:dyDescent="0.25">
      <c r="B6237" s="25">
        <v>44729</v>
      </c>
      <c r="C6237" s="5">
        <v>12</v>
      </c>
      <c r="D6237" s="6">
        <f>+IRP_Sep22LTM!$D6232*($K6237/1000)</f>
        <v>547.9599945576723</v>
      </c>
      <c r="E6237" s="6">
        <f>+ELAP_Sep22LTM!$D6232*($K6237/1000)</f>
        <v>1369.6437847506259</v>
      </c>
      <c r="G6237" s="6">
        <f>+IRP_Sep22LTM!$D6232*($L6237/1000)</f>
        <v>691.50090340232452</v>
      </c>
      <c r="H6237" s="6">
        <f>+ELAP_Sep22LTM!$D6232*($L6237/1000)</f>
        <v>1728.4289435380565</v>
      </c>
      <c r="J6237" s="23">
        <f t="shared" si="160"/>
        <v>6</v>
      </c>
      <c r="K6237" s="30">
        <f>'Appendix 4.4'!D4048</f>
        <v>23185.669099999999</v>
      </c>
      <c r="L6237" s="31">
        <f>'Appendix 4.5'!D4048</f>
        <v>29259.273099999838</v>
      </c>
      <c r="M6237" s="23">
        <f t="shared" si="159"/>
        <v>6</v>
      </c>
    </row>
    <row r="6238" spans="2:13" x14ac:dyDescent="0.25">
      <c r="B6238" s="25">
        <v>44729</v>
      </c>
      <c r="C6238" s="5">
        <v>13</v>
      </c>
      <c r="D6238" s="6">
        <f>+IRP_Sep22LTM!$D6233*($K6238/1000)</f>
        <v>561.55431736457865</v>
      </c>
      <c r="E6238" s="6">
        <f>+ELAP_Sep22LTM!$D6233*($K6238/1000)</f>
        <v>1038.0810535404751</v>
      </c>
      <c r="G6238" s="6">
        <f>+IRP_Sep22LTM!$D6233*($L6238/1000)</f>
        <v>700.75451283415873</v>
      </c>
      <c r="H6238" s="6">
        <f>+ELAP_Sep22LTM!$D6233*($L6238/1000)</f>
        <v>1295.4044879755577</v>
      </c>
      <c r="J6238" s="23">
        <f t="shared" si="160"/>
        <v>6</v>
      </c>
      <c r="K6238" s="30">
        <f>'Appendix 4.4'!D4049</f>
        <v>24918.141500000002</v>
      </c>
      <c r="L6238" s="31">
        <f>'Appendix 4.5'!D4049</f>
        <v>31094.944099999826</v>
      </c>
      <c r="M6238" s="23">
        <f t="shared" si="159"/>
        <v>6</v>
      </c>
    </row>
    <row r="6239" spans="2:13" x14ac:dyDescent="0.25">
      <c r="B6239" s="25">
        <v>44729</v>
      </c>
      <c r="C6239" s="5">
        <v>14</v>
      </c>
      <c r="D6239" s="6">
        <f>+IRP_Sep22LTM!$D6234*($K6239/1000)</f>
        <v>572.86141971308689</v>
      </c>
      <c r="E6239" s="6">
        <f>+ELAP_Sep22LTM!$D6234*($K6239/1000)</f>
        <v>503.57820707240398</v>
      </c>
      <c r="G6239" s="6">
        <f>+IRP_Sep22LTM!$D6234*($L6239/1000)</f>
        <v>712.88846189402034</v>
      </c>
      <c r="H6239" s="6">
        <f>+ELAP_Sep22LTM!$D6234*($L6239/1000)</f>
        <v>626.67004816451833</v>
      </c>
      <c r="J6239" s="23">
        <f t="shared" si="160"/>
        <v>6</v>
      </c>
      <c r="K6239" s="30">
        <f>'Appendix 4.4'!D4050</f>
        <v>24957.8586</v>
      </c>
      <c r="L6239" s="31">
        <f>'Appendix 4.5'!D4050</f>
        <v>31058.417999999918</v>
      </c>
      <c r="M6239" s="23">
        <f t="shared" si="159"/>
        <v>6</v>
      </c>
    </row>
    <row r="6240" spans="2:13" x14ac:dyDescent="0.25">
      <c r="B6240" s="25">
        <v>44729</v>
      </c>
      <c r="C6240" s="5">
        <v>15</v>
      </c>
      <c r="D6240" s="6">
        <f>+IRP_Sep22LTM!$D6235*($K6240/1000)</f>
        <v>536.38789678183082</v>
      </c>
      <c r="E6240" s="6">
        <f>+ELAP_Sep22LTM!$D6235*($K6240/1000)</f>
        <v>416.12664234879605</v>
      </c>
      <c r="G6240" s="6">
        <f>+IRP_Sep22LTM!$D6235*($L6240/1000)</f>
        <v>676.1075389295122</v>
      </c>
      <c r="H6240" s="6">
        <f>+ELAP_Sep22LTM!$D6235*($L6240/1000)</f>
        <v>524.52033636374165</v>
      </c>
      <c r="J6240" s="23">
        <f t="shared" si="160"/>
        <v>6</v>
      </c>
      <c r="K6240" s="30">
        <f>'Appendix 4.4'!D4051</f>
        <v>23368.816300000002</v>
      </c>
      <c r="L6240" s="31">
        <f>'Appendix 4.5'!D4051</f>
        <v>29455.983199999864</v>
      </c>
      <c r="M6240" s="23">
        <f t="shared" si="159"/>
        <v>6</v>
      </c>
    </row>
    <row r="6241" spans="2:13" x14ac:dyDescent="0.25">
      <c r="B6241" s="25">
        <v>44729</v>
      </c>
      <c r="C6241" s="5">
        <v>16</v>
      </c>
      <c r="D6241" s="6">
        <f>+IRP_Sep22LTM!$D6236*($K6241/1000)</f>
        <v>473.84697956853915</v>
      </c>
      <c r="E6241" s="6">
        <f>+ELAP_Sep22LTM!$D6236*($K6241/1000)</f>
        <v>402.19467014883588</v>
      </c>
      <c r="G6241" s="6">
        <f>+IRP_Sep22LTM!$D6236*($L6241/1000)</f>
        <v>585.07945838095713</v>
      </c>
      <c r="H6241" s="6">
        <f>+ELAP_Sep22LTM!$D6236*($L6241/1000)</f>
        <v>496.60723803421769</v>
      </c>
      <c r="J6241" s="23">
        <f t="shared" si="160"/>
        <v>6</v>
      </c>
      <c r="K6241" s="30">
        <f>'Appendix 4.4'!D4052</f>
        <v>20644.095599999997</v>
      </c>
      <c r="L6241" s="31">
        <f>'Appendix 4.5'!D4052</f>
        <v>25490.161999999884</v>
      </c>
      <c r="M6241" s="23">
        <f t="shared" si="159"/>
        <v>6</v>
      </c>
    </row>
    <row r="6242" spans="2:13" x14ac:dyDescent="0.25">
      <c r="B6242" s="25">
        <v>44729</v>
      </c>
      <c r="C6242" s="5">
        <v>17</v>
      </c>
      <c r="D6242" s="6">
        <f>+IRP_Sep22LTM!$D6237*($K6242/1000)</f>
        <v>351.12436608633942</v>
      </c>
      <c r="E6242" s="6">
        <f>+ELAP_Sep22LTM!$D6237*($K6242/1000)</f>
        <v>521.44164109942403</v>
      </c>
      <c r="G6242" s="6">
        <f>+IRP_Sep22LTM!$D6237*($L6242/1000)</f>
        <v>461.13102285390079</v>
      </c>
      <c r="H6242" s="6">
        <f>+ELAP_Sep22LTM!$D6237*($L6242/1000)</f>
        <v>684.80840563388324</v>
      </c>
      <c r="J6242" s="23">
        <f t="shared" si="160"/>
        <v>6</v>
      </c>
      <c r="K6242" s="30">
        <f>'Appendix 4.4'!D4053</f>
        <v>15297.438400000001</v>
      </c>
      <c r="L6242" s="31">
        <f>'Appendix 4.5'!D4053</f>
        <v>20090.099399999977</v>
      </c>
      <c r="M6242" s="23">
        <f t="shared" si="159"/>
        <v>6</v>
      </c>
    </row>
    <row r="6243" spans="2:13" x14ac:dyDescent="0.25">
      <c r="B6243" s="25">
        <v>44729</v>
      </c>
      <c r="C6243" s="5">
        <v>18</v>
      </c>
      <c r="D6243" s="6">
        <f>+IRP_Sep22LTM!$D6238*($K6243/1000)</f>
        <v>228.54651831320402</v>
      </c>
      <c r="E6243" s="6">
        <f>+ELAP_Sep22LTM!$D6238*($K6243/1000)</f>
        <v>213.41719581354005</v>
      </c>
      <c r="G6243" s="6">
        <f>+IRP_Sep22LTM!$D6238*($L6243/1000)</f>
        <v>337.61540942029188</v>
      </c>
      <c r="H6243" s="6">
        <f>+ELAP_Sep22LTM!$D6238*($L6243/1000)</f>
        <v>315.26594442876774</v>
      </c>
      <c r="J6243" s="23">
        <f t="shared" si="160"/>
        <v>6</v>
      </c>
      <c r="K6243" s="30">
        <f>'Appendix 4.4'!D4054</f>
        <v>9280.1988000000001</v>
      </c>
      <c r="L6243" s="31">
        <f>'Appendix 4.5'!D4054</f>
        <v>13708.973300000118</v>
      </c>
      <c r="M6243" s="23">
        <f t="shared" si="159"/>
        <v>6</v>
      </c>
    </row>
    <row r="6244" spans="2:13" x14ac:dyDescent="0.25">
      <c r="B6244" s="25">
        <v>44729</v>
      </c>
      <c r="C6244" s="5">
        <v>19</v>
      </c>
      <c r="D6244" s="6">
        <f>+IRP_Sep22LTM!$D6239*($K6244/1000)</f>
        <v>129.17595847302164</v>
      </c>
      <c r="E6244" s="6">
        <f>+ELAP_Sep22LTM!$D6239*($K6244/1000)</f>
        <v>13.950379949694002</v>
      </c>
      <c r="G6244" s="6">
        <f>+IRP_Sep22LTM!$D6239*($L6244/1000)</f>
        <v>252.17574923236523</v>
      </c>
      <c r="H6244" s="6">
        <f>+ELAP_Sep22LTM!$D6239*($L6244/1000)</f>
        <v>27.233763600252075</v>
      </c>
      <c r="J6244" s="23">
        <f t="shared" si="160"/>
        <v>6</v>
      </c>
      <c r="K6244" s="30">
        <f>'Appendix 4.4'!D4055</f>
        <v>4273.9349000000002</v>
      </c>
      <c r="L6244" s="31">
        <f>'Appendix 4.5'!D4055</f>
        <v>8343.5242000000217</v>
      </c>
      <c r="M6244" s="23">
        <f t="shared" si="159"/>
        <v>6</v>
      </c>
    </row>
    <row r="6245" spans="2:13" x14ac:dyDescent="0.25">
      <c r="B6245" s="25">
        <v>44729</v>
      </c>
      <c r="C6245" s="5">
        <v>20</v>
      </c>
      <c r="D6245" s="6">
        <f>+IRP_Sep22LTM!$D6240*($K6245/1000)</f>
        <v>36.800805410321033</v>
      </c>
      <c r="E6245" s="6">
        <f>+ELAP_Sep22LTM!$D6240*($K6245/1000)</f>
        <v>27.220925047562996</v>
      </c>
      <c r="G6245" s="6">
        <f>+IRP_Sep22LTM!$D6240*($L6245/1000)</f>
        <v>122.34940680108606</v>
      </c>
      <c r="H6245" s="6">
        <f>+ELAP_Sep22LTM!$D6240*($L6245/1000)</f>
        <v>90.49975931266188</v>
      </c>
      <c r="J6245" s="23">
        <f t="shared" si="160"/>
        <v>6</v>
      </c>
      <c r="K6245" s="30">
        <f>'Appendix 4.4'!D4056</f>
        <v>1217.5969</v>
      </c>
      <c r="L6245" s="31">
        <f>'Appendix 4.5'!D4056</f>
        <v>4048.070599999995</v>
      </c>
      <c r="M6245" s="23">
        <f t="shared" si="159"/>
        <v>6</v>
      </c>
    </row>
    <row r="6246" spans="2:13" x14ac:dyDescent="0.25">
      <c r="B6246" s="25">
        <v>44729</v>
      </c>
      <c r="C6246" s="5">
        <v>21</v>
      </c>
      <c r="D6246" s="6">
        <f>+IRP_Sep22LTM!$D6241*($K6246/1000)</f>
        <v>4.0032039807922191</v>
      </c>
      <c r="E6246" s="6">
        <f>+ELAP_Sep22LTM!$D6241*($K6246/1000)</f>
        <v>2.5202316061259995</v>
      </c>
      <c r="G6246" s="6">
        <f>+IRP_Sep22LTM!$D6241*($L6246/1000)</f>
        <v>45.851991985568404</v>
      </c>
      <c r="H6246" s="6">
        <f>+ELAP_Sep22LTM!$D6241*($L6246/1000)</f>
        <v>28.866288093317962</v>
      </c>
      <c r="J6246" s="23">
        <f t="shared" si="160"/>
        <v>6</v>
      </c>
      <c r="K6246" s="30">
        <f>'Appendix 4.4'!D4057</f>
        <v>132.45059999999998</v>
      </c>
      <c r="L6246" s="31">
        <f>'Appendix 4.5'!D4057</f>
        <v>1517.065799999998</v>
      </c>
      <c r="M6246" s="23">
        <f t="shared" si="159"/>
        <v>6</v>
      </c>
    </row>
    <row r="6247" spans="2:13" x14ac:dyDescent="0.25">
      <c r="B6247" s="25">
        <v>44729</v>
      </c>
      <c r="C6247" s="5">
        <v>22</v>
      </c>
      <c r="D6247" s="6">
        <f>+IRP_Sep22LTM!$D6242*($K6247/1000)</f>
        <v>0.43547834886424003</v>
      </c>
      <c r="E6247" s="6">
        <f>+ELAP_Sep22LTM!$D6242*($K6247/1000)</f>
        <v>0.31089811294299996</v>
      </c>
      <c r="G6247" s="6">
        <f>+IRP_Sep22LTM!$D6242*($L6247/1000)</f>
        <v>3.0556373806096002</v>
      </c>
      <c r="H6247" s="6">
        <f>+ELAP_Sep22LTM!$D6242*($L6247/1000)</f>
        <v>2.1814905332199999</v>
      </c>
      <c r="J6247" s="23">
        <f t="shared" si="160"/>
        <v>6</v>
      </c>
      <c r="K6247" s="30">
        <f>'Appendix 4.4'!D4058</f>
        <v>16.149100000000001</v>
      </c>
      <c r="L6247" s="31">
        <f>'Appendix 4.5'!D4058</f>
        <v>113.31399999999999</v>
      </c>
      <c r="M6247" s="23">
        <f t="shared" si="159"/>
        <v>6</v>
      </c>
    </row>
    <row r="6248" spans="2:13" x14ac:dyDescent="0.25">
      <c r="B6248" s="25">
        <v>44729</v>
      </c>
      <c r="C6248" s="5">
        <v>23</v>
      </c>
      <c r="D6248" s="6">
        <f>+IRP_Sep22LTM!$D6243*($K6248/1000)</f>
        <v>0.38617491950212002</v>
      </c>
      <c r="E6248" s="6">
        <f>+ELAP_Sep22LTM!$D6243*($K6248/1000)</f>
        <v>1.2602625330680002</v>
      </c>
      <c r="G6248" s="6">
        <f>+IRP_Sep22LTM!$D6243*($L6248/1000)</f>
        <v>0.65805616330056993</v>
      </c>
      <c r="H6248" s="6">
        <f>+ELAP_Sep22LTM!$D6243*($L6248/1000)</f>
        <v>2.1475333725229997</v>
      </c>
      <c r="J6248" s="23">
        <f t="shared" si="160"/>
        <v>6</v>
      </c>
      <c r="K6248" s="30">
        <f>'Appendix 4.4'!D4059</f>
        <v>16.147600000000001</v>
      </c>
      <c r="L6248" s="31">
        <f>'Appendix 4.5'!D4059</f>
        <v>27.516099999999998</v>
      </c>
      <c r="M6248" s="23">
        <f t="shared" si="159"/>
        <v>6</v>
      </c>
    </row>
    <row r="6249" spans="2:13" x14ac:dyDescent="0.25">
      <c r="B6249" s="25">
        <v>44729</v>
      </c>
      <c r="C6249" s="5">
        <v>24</v>
      </c>
      <c r="D6249" s="6">
        <f>+IRP_Sep22LTM!$D6244*($K6249/1000)</f>
        <v>0.34309906417962005</v>
      </c>
      <c r="E6249" s="6">
        <f>+ELAP_Sep22LTM!$D6244*($K6249/1000)</f>
        <v>0.19573336918799999</v>
      </c>
      <c r="G6249" s="6">
        <f>+IRP_Sep22LTM!$D6244*($L6249/1000)</f>
        <v>0.62989864719012001</v>
      </c>
      <c r="H6249" s="6">
        <f>+ELAP_Sep22LTM!$D6244*($L6249/1000)</f>
        <v>0.359348646888</v>
      </c>
      <c r="J6249" s="23">
        <f t="shared" si="160"/>
        <v>6</v>
      </c>
      <c r="K6249" s="30">
        <f>'Appendix 4.4'!D4060</f>
        <v>14.947800000000001</v>
      </c>
      <c r="L6249" s="31">
        <f>'Appendix 4.5'!D4060</f>
        <v>27.442799999999998</v>
      </c>
      <c r="M6249" s="23">
        <f t="shared" si="159"/>
        <v>6</v>
      </c>
    </row>
    <row r="6250" spans="2:13" x14ac:dyDescent="0.25">
      <c r="B6250" s="25">
        <v>44730</v>
      </c>
      <c r="C6250" s="5">
        <v>1</v>
      </c>
      <c r="D6250" s="6">
        <f>+IRP_Sep22LTM!$D6245*($K6250/1000)</f>
        <v>0.31999607758599985</v>
      </c>
      <c r="E6250" s="6">
        <f>+ELAP_Sep22LTM!$D6245*($K6250/1000)</f>
        <v>8.8925361168999933E-2</v>
      </c>
      <c r="G6250" s="6">
        <f>+IRP_Sep22LTM!$D6245*($L6250/1000)</f>
        <v>0.40218451208000006</v>
      </c>
      <c r="H6250" s="6">
        <f>+ELAP_Sep22LTM!$D6245*($L6250/1000)</f>
        <v>0.11176512931999999</v>
      </c>
      <c r="J6250" s="23">
        <f t="shared" si="160"/>
        <v>6</v>
      </c>
      <c r="K6250" s="30">
        <f>'Appendix 4.4'!D4061</f>
        <v>14.853099999999991</v>
      </c>
      <c r="L6250" s="31">
        <f>'Appendix 4.5'!D4061</f>
        <v>18.667999999999999</v>
      </c>
      <c r="M6250" s="23">
        <f t="shared" si="159"/>
        <v>7</v>
      </c>
    </row>
    <row r="6251" spans="2:13" x14ac:dyDescent="0.25">
      <c r="B6251" s="25">
        <v>44730</v>
      </c>
      <c r="C6251" s="5">
        <v>2</v>
      </c>
      <c r="D6251" s="6">
        <f>+IRP_Sep22LTM!$D6246*($K6251/1000)</f>
        <v>0.30600331008000003</v>
      </c>
      <c r="E6251" s="6">
        <f>+ELAP_Sep22LTM!$D6246*($K6251/1000)</f>
        <v>-4.2762944000000004E-2</v>
      </c>
      <c r="G6251" s="6">
        <f>+IRP_Sep22LTM!$D6246*($L6251/1000)</f>
        <v>0.39637216791900004</v>
      </c>
      <c r="H6251" s="6">
        <f>+ELAP_Sep22LTM!$D6246*($L6251/1000)</f>
        <v>-5.5391691074999999E-2</v>
      </c>
      <c r="J6251" s="23">
        <f t="shared" si="160"/>
        <v>6</v>
      </c>
      <c r="K6251" s="30">
        <f>'Appendix 4.4'!D4062</f>
        <v>13.568000000000001</v>
      </c>
      <c r="L6251" s="31">
        <f>'Appendix 4.5'!D4062</f>
        <v>17.5749</v>
      </c>
      <c r="M6251" s="23">
        <f t="shared" ref="M6251:M6314" si="161">WEEKDAY(B6251)</f>
        <v>7</v>
      </c>
    </row>
    <row r="6252" spans="2:13" x14ac:dyDescent="0.25">
      <c r="B6252" s="25">
        <v>44730</v>
      </c>
      <c r="C6252" s="5">
        <v>3</v>
      </c>
      <c r="D6252" s="6">
        <f>+IRP_Sep22LTM!$D6247*($K6252/1000)</f>
        <v>0.30715943380271998</v>
      </c>
      <c r="E6252" s="6">
        <f>+ELAP_Sep22LTM!$D6247*($K6252/1000)</f>
        <v>-7.8880212850000013E-3</v>
      </c>
      <c r="G6252" s="6">
        <f>+IRP_Sep22LTM!$D6247*($L6252/1000)</f>
        <v>0.38394668887200006</v>
      </c>
      <c r="H6252" s="6">
        <f>+ELAP_Sep22LTM!$D6247*($L6252/1000)</f>
        <v>-9.8599597500000028E-3</v>
      </c>
      <c r="J6252" s="23">
        <f t="shared" si="160"/>
        <v>6</v>
      </c>
      <c r="K6252" s="30">
        <f>'Appendix 4.4'!D4063</f>
        <v>14.748100000000001</v>
      </c>
      <c r="L6252" s="31">
        <f>'Appendix 4.5'!D4063</f>
        <v>18.435000000000002</v>
      </c>
      <c r="M6252" s="23">
        <f t="shared" si="161"/>
        <v>7</v>
      </c>
    </row>
    <row r="6253" spans="2:13" x14ac:dyDescent="0.25">
      <c r="B6253" s="25">
        <v>44730</v>
      </c>
      <c r="C6253" s="5">
        <v>4</v>
      </c>
      <c r="D6253" s="6">
        <f>+IRP_Sep22LTM!$D6248*($K6253/1000)</f>
        <v>0.27497067298365002</v>
      </c>
      <c r="E6253" s="6">
        <f>+ELAP_Sep22LTM!$D6248*($K6253/1000)</f>
        <v>1.3893518464999999E-2</v>
      </c>
      <c r="G6253" s="6">
        <f>+IRP_Sep22LTM!$D6248*($L6253/1000)</f>
        <v>0.28899891847365</v>
      </c>
      <c r="H6253" s="6">
        <f>+ELAP_Sep22LTM!$D6248*($L6253/1000)</f>
        <v>1.4602327464999999E-2</v>
      </c>
      <c r="J6253" s="23">
        <f t="shared" si="160"/>
        <v>6</v>
      </c>
      <c r="K6253" s="30">
        <f>'Appendix 4.4'!D4064</f>
        <v>14.504899999999999</v>
      </c>
      <c r="L6253" s="31">
        <f>'Appendix 4.5'!D4064</f>
        <v>15.244899999999999</v>
      </c>
      <c r="M6253" s="23">
        <f t="shared" si="161"/>
        <v>7</v>
      </c>
    </row>
    <row r="6254" spans="2:13" x14ac:dyDescent="0.25">
      <c r="B6254" s="25">
        <v>44730</v>
      </c>
      <c r="C6254" s="5">
        <v>5</v>
      </c>
      <c r="D6254" s="6">
        <f>+IRP_Sep22LTM!$D6249*($K6254/1000)</f>
        <v>0.34832319787806004</v>
      </c>
      <c r="E6254" s="6">
        <f>+ELAP_Sep22LTM!$D6249*($K6254/1000)</f>
        <v>-5.3075204706000009E-2</v>
      </c>
      <c r="G6254" s="6">
        <f>+IRP_Sep22LTM!$D6249*($L6254/1000)</f>
        <v>0.35100913605551998</v>
      </c>
      <c r="H6254" s="6">
        <f>+ELAP_Sep22LTM!$D6249*($L6254/1000)</f>
        <v>-5.3484470351999998E-2</v>
      </c>
      <c r="J6254" s="23">
        <f t="shared" si="160"/>
        <v>6</v>
      </c>
      <c r="K6254" s="30">
        <f>'Appendix 4.4'!D4065</f>
        <v>15.9641</v>
      </c>
      <c r="L6254" s="31">
        <f>'Appendix 4.5'!D4065</f>
        <v>16.087199999999999</v>
      </c>
      <c r="M6254" s="23">
        <f t="shared" si="161"/>
        <v>7</v>
      </c>
    </row>
    <row r="6255" spans="2:13" x14ac:dyDescent="0.25">
      <c r="B6255" s="25">
        <v>44730</v>
      </c>
      <c r="C6255" s="5">
        <v>6</v>
      </c>
      <c r="D6255" s="6">
        <f>+IRP_Sep22LTM!$D6250*($K6255/1000)</f>
        <v>3.1331069833350798</v>
      </c>
      <c r="E6255" s="6">
        <f>+ELAP_Sep22LTM!$D6250*($K6255/1000)</f>
        <v>-1.474570286536</v>
      </c>
      <c r="G6255" s="6">
        <f>+IRP_Sep22LTM!$D6250*($L6255/1000)</f>
        <v>0.45093758900171999</v>
      </c>
      <c r="H6255" s="6">
        <f>+ELAP_Sep22LTM!$D6250*($L6255/1000)</f>
        <v>-0.21222996002399999</v>
      </c>
      <c r="J6255" s="23">
        <f t="shared" si="160"/>
        <v>6</v>
      </c>
      <c r="K6255" s="30">
        <f>'Appendix 4.4'!D4066</f>
        <v>131.00839999999999</v>
      </c>
      <c r="L6255" s="31">
        <f>'Appendix 4.5'!D4066</f>
        <v>18.855599999999999</v>
      </c>
      <c r="M6255" s="23">
        <f t="shared" si="161"/>
        <v>7</v>
      </c>
    </row>
    <row r="6256" spans="2:13" x14ac:dyDescent="0.25">
      <c r="B6256" s="25">
        <v>44730</v>
      </c>
      <c r="C6256" s="5">
        <v>7</v>
      </c>
      <c r="D6256" s="6">
        <f>+IRP_Sep22LTM!$D6251*($K6256/1000)</f>
        <v>12.52033196843176</v>
      </c>
      <c r="E6256" s="6">
        <f>+ELAP_Sep22LTM!$D6251*($K6256/1000)</f>
        <v>-4.8435809523199991</v>
      </c>
      <c r="G6256" s="6">
        <f>+IRP_Sep22LTM!$D6251*($L6256/1000)</f>
        <v>21.420784804525617</v>
      </c>
      <c r="H6256" s="6">
        <f>+ELAP_Sep22LTM!$D6251*($L6256/1000)</f>
        <v>-8.2867854881599943</v>
      </c>
      <c r="J6256" s="23">
        <f t="shared" si="160"/>
        <v>6</v>
      </c>
      <c r="K6256" s="30">
        <f>'Appendix 4.4'!D4067</f>
        <v>562.99760000000003</v>
      </c>
      <c r="L6256" s="31">
        <f>'Appendix 4.5'!D4067</f>
        <v>963.22129999999936</v>
      </c>
      <c r="M6256" s="23">
        <f t="shared" si="161"/>
        <v>7</v>
      </c>
    </row>
    <row r="6257" spans="2:13" x14ac:dyDescent="0.25">
      <c r="B6257" s="25">
        <v>44730</v>
      </c>
      <c r="C6257" s="5">
        <v>8</v>
      </c>
      <c r="D6257" s="6">
        <f>+IRP_Sep22LTM!$D6252*($K6257/1000)</f>
        <v>42.888372183960008</v>
      </c>
      <c r="E6257" s="6">
        <f>+ELAP_Sep22LTM!$D6252*($K6257/1000)</f>
        <v>15.544399969812002</v>
      </c>
      <c r="G6257" s="6">
        <f>+IRP_Sep22LTM!$D6252*($L6257/1000)</f>
        <v>85.297769195160015</v>
      </c>
      <c r="H6257" s="6">
        <f>+ELAP_Sep22LTM!$D6252*($L6257/1000)</f>
        <v>30.915200866452004</v>
      </c>
      <c r="J6257" s="23">
        <f t="shared" si="160"/>
        <v>6</v>
      </c>
      <c r="K6257" s="30">
        <f>'Appendix 4.4'!D4068</f>
        <v>2114.3004000000001</v>
      </c>
      <c r="L6257" s="31">
        <f>'Appendix 4.5'!D4068</f>
        <v>4204.9884000000002</v>
      </c>
      <c r="M6257" s="23">
        <f t="shared" si="161"/>
        <v>7</v>
      </c>
    </row>
    <row r="6258" spans="2:13" x14ac:dyDescent="0.25">
      <c r="B6258" s="25">
        <v>44730</v>
      </c>
      <c r="C6258" s="5">
        <v>9</v>
      </c>
      <c r="D6258" s="6">
        <f>+IRP_Sep22LTM!$D6253*($K6258/1000)</f>
        <v>123.50478022755067</v>
      </c>
      <c r="E6258" s="6">
        <f>+ELAP_Sep22LTM!$D6253*($K6258/1000)</f>
        <v>39.304576641316004</v>
      </c>
      <c r="G6258" s="6">
        <f>+IRP_Sep22LTM!$D6253*($L6258/1000)</f>
        <v>210.33918389087222</v>
      </c>
      <c r="H6258" s="6">
        <f>+ELAP_Sep22LTM!$D6253*($L6258/1000)</f>
        <v>66.939049311926411</v>
      </c>
      <c r="J6258" s="23">
        <f t="shared" si="160"/>
        <v>6</v>
      </c>
      <c r="K6258" s="30">
        <f>'Appendix 4.4'!D4069</f>
        <v>5903.2987999999996</v>
      </c>
      <c r="L6258" s="31">
        <f>'Appendix 4.5'!D4069</f>
        <v>10053.82180000006</v>
      </c>
      <c r="M6258" s="23">
        <f t="shared" si="161"/>
        <v>7</v>
      </c>
    </row>
    <row r="6259" spans="2:13" x14ac:dyDescent="0.25">
      <c r="B6259" s="25">
        <v>44730</v>
      </c>
      <c r="C6259" s="5">
        <v>10</v>
      </c>
      <c r="D6259" s="6">
        <f>+IRP_Sep22LTM!$D6254*($K6259/1000)</f>
        <v>269.45353921978983</v>
      </c>
      <c r="E6259" s="6">
        <f>+ELAP_Sep22LTM!$D6254*($K6259/1000)</f>
        <v>-6.7376647366689983</v>
      </c>
      <c r="G6259" s="6">
        <f>+IRP_Sep22LTM!$D6254*($L6259/1000)</f>
        <v>389.01036161149693</v>
      </c>
      <c r="H6259" s="6">
        <f>+ELAP_Sep22LTM!$D6254*($L6259/1000)</f>
        <v>-9.7271737577390081</v>
      </c>
      <c r="J6259" s="23">
        <f t="shared" si="160"/>
        <v>6</v>
      </c>
      <c r="K6259" s="30">
        <f>'Appendix 4.4'!D4070</f>
        <v>11956.601899999998</v>
      </c>
      <c r="L6259" s="31">
        <f>'Appendix 4.5'!D4070</f>
        <v>17261.758900000015</v>
      </c>
      <c r="M6259" s="23">
        <f t="shared" si="161"/>
        <v>7</v>
      </c>
    </row>
    <row r="6260" spans="2:13" x14ac:dyDescent="0.25">
      <c r="B6260" s="25">
        <v>44730</v>
      </c>
      <c r="C6260" s="5">
        <v>11</v>
      </c>
      <c r="D6260" s="6">
        <f>+IRP_Sep22LTM!$D6255*($K6260/1000)</f>
        <v>410.68865470688968</v>
      </c>
      <c r="E6260" s="6">
        <f>+ELAP_Sep22LTM!$D6255*($K6260/1000)</f>
        <v>-19.249392944</v>
      </c>
      <c r="G6260" s="6">
        <f>+IRP_Sep22LTM!$D6255*($L6260/1000)</f>
        <v>546.36374602240971</v>
      </c>
      <c r="H6260" s="6">
        <f>+ELAP_Sep22LTM!$D6255*($L6260/1000)</f>
        <v>-25.608621803899926</v>
      </c>
      <c r="J6260" s="23">
        <f t="shared" si="160"/>
        <v>6</v>
      </c>
      <c r="K6260" s="30">
        <f>'Appendix 4.4'!D4071</f>
        <v>17807.024000000001</v>
      </c>
      <c r="L6260" s="31">
        <f>'Appendix 4.5'!D4071</f>
        <v>23689.751899999934</v>
      </c>
      <c r="M6260" s="23">
        <f t="shared" si="161"/>
        <v>7</v>
      </c>
    </row>
    <row r="6261" spans="2:13" x14ac:dyDescent="0.25">
      <c r="B6261" s="25">
        <v>44730</v>
      </c>
      <c r="C6261" s="5">
        <v>12</v>
      </c>
      <c r="D6261" s="6">
        <f>+IRP_Sep22LTM!$D6256*($K6261/1000)</f>
        <v>488.91449718694497</v>
      </c>
      <c r="E6261" s="6">
        <f>+ELAP_Sep22LTM!$D6256*($K6261/1000)</f>
        <v>-119.86310663339704</v>
      </c>
      <c r="G6261" s="6">
        <f>+IRP_Sep22LTM!$D6256*($L6261/1000)</f>
        <v>629.07266229448499</v>
      </c>
      <c r="H6261" s="6">
        <f>+ELAP_Sep22LTM!$D6256*($L6261/1000)</f>
        <v>-154.2245198999025</v>
      </c>
      <c r="J6261" s="23">
        <f t="shared" si="160"/>
        <v>6</v>
      </c>
      <c r="K6261" s="30">
        <f>'Appendix 4.4'!D4072</f>
        <v>21838.517700000004</v>
      </c>
      <c r="L6261" s="31">
        <f>'Appendix 4.5'!D4072</f>
        <v>28099.012299999908</v>
      </c>
      <c r="M6261" s="23">
        <f t="shared" si="161"/>
        <v>7</v>
      </c>
    </row>
    <row r="6262" spans="2:13" x14ac:dyDescent="0.25">
      <c r="B6262" s="25">
        <v>44730</v>
      </c>
      <c r="C6262" s="5">
        <v>13</v>
      </c>
      <c r="D6262" s="6">
        <f>+IRP_Sep22LTM!$D6257*($K6262/1000)</f>
        <v>575.35924572392457</v>
      </c>
      <c r="E6262" s="6">
        <f>+ELAP_Sep22LTM!$D6257*($K6262/1000)</f>
        <v>-167.41119500849697</v>
      </c>
      <c r="G6262" s="6">
        <f>+IRP_Sep22LTM!$D6257*($L6262/1000)</f>
        <v>730.98616103113739</v>
      </c>
      <c r="H6262" s="6">
        <f>+ELAP_Sep22LTM!$D6257*($L6262/1000)</f>
        <v>-212.69366515336367</v>
      </c>
      <c r="J6262" s="23">
        <f t="shared" si="160"/>
        <v>6</v>
      </c>
      <c r="K6262" s="30">
        <f>'Appendix 4.4'!D4073</f>
        <v>23627.527899999997</v>
      </c>
      <c r="L6262" s="31">
        <f>'Appendix 4.5'!D4073</f>
        <v>30018.455499999814</v>
      </c>
      <c r="M6262" s="23">
        <f t="shared" si="161"/>
        <v>7</v>
      </c>
    </row>
    <row r="6263" spans="2:13" x14ac:dyDescent="0.25">
      <c r="B6263" s="25">
        <v>44730</v>
      </c>
      <c r="C6263" s="5">
        <v>14</v>
      </c>
      <c r="D6263" s="6">
        <f>+IRP_Sep22LTM!$D6258*($K6263/1000)</f>
        <v>547.31406176271912</v>
      </c>
      <c r="E6263" s="6">
        <f>+ELAP_Sep22LTM!$D6258*($K6263/1000)</f>
        <v>-158.28043424002499</v>
      </c>
      <c r="G6263" s="6">
        <f>+IRP_Sep22LTM!$D6258*($L6263/1000)</f>
        <v>710.06087587060426</v>
      </c>
      <c r="H6263" s="6">
        <f>+ELAP_Sep22LTM!$D6258*($L6263/1000)</f>
        <v>-205.34598253822392</v>
      </c>
      <c r="J6263" s="23">
        <f t="shared" si="160"/>
        <v>6</v>
      </c>
      <c r="K6263" s="30">
        <f>'Appendix 4.4'!D4074</f>
        <v>22475.832899999998</v>
      </c>
      <c r="L6263" s="31">
        <f>'Appendix 4.5'!D4074</f>
        <v>29159.144099999845</v>
      </c>
      <c r="M6263" s="23">
        <f t="shared" si="161"/>
        <v>7</v>
      </c>
    </row>
    <row r="6264" spans="2:13" x14ac:dyDescent="0.25">
      <c r="B6264" s="25">
        <v>44730</v>
      </c>
      <c r="C6264" s="5">
        <v>15</v>
      </c>
      <c r="D6264" s="6">
        <f>+IRP_Sep22LTM!$D6259*($K6264/1000)</f>
        <v>480.82204320138413</v>
      </c>
      <c r="E6264" s="6">
        <f>+ELAP_Sep22LTM!$D6259*($K6264/1000)</f>
        <v>-151.79692499424601</v>
      </c>
      <c r="G6264" s="6">
        <f>+IRP_Sep22LTM!$D6259*($L6264/1000)</f>
        <v>634.46187785490486</v>
      </c>
      <c r="H6264" s="6">
        <f>+ELAP_Sep22LTM!$D6259*($L6264/1000)</f>
        <v>-200.30147004743691</v>
      </c>
      <c r="J6264" s="23">
        <f t="shared" si="160"/>
        <v>6</v>
      </c>
      <c r="K6264" s="30">
        <f>'Appendix 4.4'!D4075</f>
        <v>20769.6594</v>
      </c>
      <c r="L6264" s="31">
        <f>'Appendix 4.5'!D4075</f>
        <v>27406.308199999854</v>
      </c>
      <c r="M6264" s="23">
        <f t="shared" si="161"/>
        <v>7</v>
      </c>
    </row>
    <row r="6265" spans="2:13" x14ac:dyDescent="0.25">
      <c r="B6265" s="25">
        <v>44730</v>
      </c>
      <c r="C6265" s="5">
        <v>16</v>
      </c>
      <c r="D6265" s="6">
        <f>+IRP_Sep22LTM!$D6260*($K6265/1000)</f>
        <v>399.54833570476796</v>
      </c>
      <c r="E6265" s="6">
        <f>+ELAP_Sep22LTM!$D6260*($K6265/1000)</f>
        <v>-124.82889505660799</v>
      </c>
      <c r="G6265" s="6">
        <f>+IRP_Sep22LTM!$D6260*($L6265/1000)</f>
        <v>558.00270731203022</v>
      </c>
      <c r="H6265" s="6">
        <f>+ELAP_Sep22LTM!$D6260*($L6265/1000)</f>
        <v>-174.33400459419144</v>
      </c>
      <c r="J6265" s="23">
        <f t="shared" si="160"/>
        <v>6</v>
      </c>
      <c r="K6265" s="30">
        <f>'Appendix 4.4'!D4076</f>
        <v>17095.4928</v>
      </c>
      <c r="L6265" s="31">
        <f>'Appendix 4.5'!D4076</f>
        <v>23875.287199999926</v>
      </c>
      <c r="M6265" s="23">
        <f t="shared" si="161"/>
        <v>7</v>
      </c>
    </row>
    <row r="6266" spans="2:13" x14ac:dyDescent="0.25">
      <c r="B6266" s="25">
        <v>44730</v>
      </c>
      <c r="C6266" s="5">
        <v>17</v>
      </c>
      <c r="D6266" s="6">
        <f>+IRP_Sep22LTM!$D6261*($K6266/1000)</f>
        <v>305.58233796019039</v>
      </c>
      <c r="E6266" s="6">
        <f>+ELAP_Sep22LTM!$D6261*($K6266/1000)</f>
        <v>-36.531528334146998</v>
      </c>
      <c r="G6266" s="6">
        <f>+IRP_Sep22LTM!$D6261*($L6266/1000)</f>
        <v>472.58991973015429</v>
      </c>
      <c r="H6266" s="6">
        <f>+ELAP_Sep22LTM!$D6261*($L6266/1000)</f>
        <v>-56.496825563601469</v>
      </c>
      <c r="J6266" s="23">
        <f t="shared" si="160"/>
        <v>6</v>
      </c>
      <c r="K6266" s="30">
        <f>'Appendix 4.4'!D4077</f>
        <v>12777.6847</v>
      </c>
      <c r="L6266" s="31">
        <f>'Appendix 4.5'!D4077</f>
        <v>19760.975149999991</v>
      </c>
      <c r="M6266" s="23">
        <f t="shared" si="161"/>
        <v>7</v>
      </c>
    </row>
    <row r="6267" spans="2:13" x14ac:dyDescent="0.25">
      <c r="B6267" s="25">
        <v>44730</v>
      </c>
      <c r="C6267" s="5">
        <v>18</v>
      </c>
      <c r="D6267" s="6">
        <f>+IRP_Sep22LTM!$D6262*($K6267/1000)</f>
        <v>203.02956330143999</v>
      </c>
      <c r="E6267" s="6">
        <f>+ELAP_Sep22LTM!$D6262*($K6267/1000)</f>
        <v>292.78630176195196</v>
      </c>
      <c r="G6267" s="6">
        <f>+IRP_Sep22LTM!$D6262*($L6267/1000)</f>
        <v>366.61333914660281</v>
      </c>
      <c r="H6267" s="6">
        <f>+ELAP_Sep22LTM!$D6262*($L6267/1000)</f>
        <v>528.6883446917841</v>
      </c>
      <c r="J6267" s="23">
        <f t="shared" si="160"/>
        <v>6</v>
      </c>
      <c r="K6267" s="30">
        <f>'Appendix 4.4'!D4078</f>
        <v>8155.5663999999997</v>
      </c>
      <c r="L6267" s="31">
        <f>'Appendix 4.5'!D4078</f>
        <v>14726.621000000114</v>
      </c>
      <c r="M6267" s="23">
        <f t="shared" si="161"/>
        <v>7</v>
      </c>
    </row>
    <row r="6268" spans="2:13" x14ac:dyDescent="0.25">
      <c r="B6268" s="25">
        <v>44730</v>
      </c>
      <c r="C6268" s="5">
        <v>19</v>
      </c>
      <c r="D6268" s="6">
        <f>+IRP_Sep22LTM!$D6263*($K6268/1000)</f>
        <v>107.20538647981171</v>
      </c>
      <c r="E6268" s="6">
        <f>+ELAP_Sep22LTM!$D6263*($K6268/1000)</f>
        <v>143.79244310896598</v>
      </c>
      <c r="G6268" s="6">
        <f>+IRP_Sep22LTM!$D6263*($L6268/1000)</f>
        <v>271.58034407996399</v>
      </c>
      <c r="H6268" s="6">
        <f>+ELAP_Sep22LTM!$D6263*($L6268/1000)</f>
        <v>364.26528981345098</v>
      </c>
      <c r="J6268" s="23">
        <f t="shared" si="160"/>
        <v>6</v>
      </c>
      <c r="K6268" s="30">
        <f>'Appendix 4.4'!D4079</f>
        <v>3547.0132999999996</v>
      </c>
      <c r="L6268" s="31">
        <f>'Appendix 4.5'!D4079</f>
        <v>8985.5475000000242</v>
      </c>
      <c r="M6268" s="23">
        <f t="shared" si="161"/>
        <v>7</v>
      </c>
    </row>
    <row r="6269" spans="2:13" x14ac:dyDescent="0.25">
      <c r="B6269" s="25">
        <v>44730</v>
      </c>
      <c r="C6269" s="5">
        <v>20</v>
      </c>
      <c r="D6269" s="6">
        <f>+IRP_Sep22LTM!$D6264*($K6269/1000)</f>
        <v>28.585527562529499</v>
      </c>
      <c r="E6269" s="6">
        <f>+ELAP_Sep22LTM!$D6264*($K6269/1000)</f>
        <v>36.75145539775</v>
      </c>
      <c r="G6269" s="6">
        <f>+IRP_Sep22LTM!$D6264*($L6269/1000)</f>
        <v>138.30202532712315</v>
      </c>
      <c r="H6269" s="6">
        <f>+ELAP_Sep22LTM!$D6264*($L6269/1000)</f>
        <v>177.81028193759479</v>
      </c>
      <c r="J6269" s="23">
        <f t="shared" si="160"/>
        <v>6</v>
      </c>
      <c r="K6269" s="30">
        <f>'Appendix 4.4'!D4080</f>
        <v>945.78499999999997</v>
      </c>
      <c r="L6269" s="31">
        <f>'Appendix 4.5'!D4080</f>
        <v>4575.8812999999946</v>
      </c>
      <c r="M6269" s="23">
        <f t="shared" si="161"/>
        <v>7</v>
      </c>
    </row>
    <row r="6270" spans="2:13" x14ac:dyDescent="0.25">
      <c r="B6270" s="25">
        <v>44730</v>
      </c>
      <c r="C6270" s="5">
        <v>21</v>
      </c>
      <c r="D6270" s="6">
        <f>+IRP_Sep22LTM!$D6265*($K6270/1000)</f>
        <v>3.2300991453379995</v>
      </c>
      <c r="E6270" s="6">
        <f>+ELAP_Sep22LTM!$D6265*($K6270/1000)</f>
        <v>4.5886832648019995</v>
      </c>
      <c r="G6270" s="6">
        <f>+IRP_Sep22LTM!$D6265*($L6270/1000)</f>
        <v>46.210201888649955</v>
      </c>
      <c r="H6270" s="6">
        <f>+ELAP_Sep22LTM!$D6265*($L6270/1000)</f>
        <v>65.646276020849939</v>
      </c>
      <c r="J6270" s="23">
        <f t="shared" si="160"/>
        <v>6</v>
      </c>
      <c r="K6270" s="30">
        <f>'Appendix 4.4'!D4081</f>
        <v>112.16139999999999</v>
      </c>
      <c r="L6270" s="31">
        <f>'Appendix 4.5'!D4081</f>
        <v>1604.5949999999984</v>
      </c>
      <c r="M6270" s="23">
        <f t="shared" si="161"/>
        <v>7</v>
      </c>
    </row>
    <row r="6271" spans="2:13" x14ac:dyDescent="0.25">
      <c r="B6271" s="25">
        <v>44730</v>
      </c>
      <c r="C6271" s="5">
        <v>22</v>
      </c>
      <c r="D6271" s="6">
        <f>+IRP_Sep22LTM!$D6266*($K6271/1000)</f>
        <v>8.13209813325E-2</v>
      </c>
      <c r="E6271" s="6">
        <f>+ELAP_Sep22LTM!$D6266*($K6271/1000)</f>
        <v>5.6442613500000002E-2</v>
      </c>
      <c r="G6271" s="6">
        <f>+IRP_Sep22LTM!$D6266*($L6271/1000)</f>
        <v>2.0614636422127801</v>
      </c>
      <c r="H6271" s="6">
        <f>+ELAP_Sep22LTM!$D6266*($L6271/1000)</f>
        <v>1.4308041257640001</v>
      </c>
      <c r="J6271" s="23">
        <f t="shared" si="160"/>
        <v>6</v>
      </c>
      <c r="K6271" s="30">
        <f>'Appendix 4.4'!D4082</f>
        <v>3.4125000000000001</v>
      </c>
      <c r="L6271" s="31">
        <f>'Appendix 4.5'!D4082</f>
        <v>86.505899999999997</v>
      </c>
      <c r="M6271" s="23">
        <f t="shared" si="161"/>
        <v>7</v>
      </c>
    </row>
    <row r="6272" spans="2:13" x14ac:dyDescent="0.25">
      <c r="B6272" s="25">
        <v>44730</v>
      </c>
      <c r="C6272" s="5">
        <v>23</v>
      </c>
      <c r="D6272" s="6">
        <f>+IRP_Sep22LTM!$D6267*($K6272/1000)</f>
        <v>8.4674162603099998E-2</v>
      </c>
      <c r="E6272" s="6">
        <f>+ELAP_Sep22LTM!$D6267*($K6272/1000)</f>
        <v>1.0509961000000001E-4</v>
      </c>
      <c r="G6272" s="6">
        <f>+IRP_Sep22LTM!$D6267*($L6272/1000)</f>
        <v>0.60469379548113011</v>
      </c>
      <c r="H6272" s="6">
        <f>+ELAP_Sep22LTM!$D6267*($L6272/1000)</f>
        <v>7.505605030000001E-4</v>
      </c>
      <c r="J6272" s="23">
        <f t="shared" si="160"/>
        <v>6</v>
      </c>
      <c r="K6272" s="30">
        <f>'Appendix 4.4'!D4083</f>
        <v>3.6890000000000001</v>
      </c>
      <c r="L6272" s="31">
        <f>'Appendix 4.5'!D4083</f>
        <v>26.344700000000003</v>
      </c>
      <c r="M6272" s="23">
        <f t="shared" si="161"/>
        <v>7</v>
      </c>
    </row>
    <row r="6273" spans="2:13" x14ac:dyDescent="0.25">
      <c r="B6273" s="25">
        <v>44730</v>
      </c>
      <c r="C6273" s="5">
        <v>24</v>
      </c>
      <c r="D6273" s="6">
        <f>+IRP_Sep22LTM!$D6268*($K6273/1000)</f>
        <v>0.10723267443311998</v>
      </c>
      <c r="E6273" s="6">
        <f>+ELAP_Sep22LTM!$D6268*($K6273/1000)</f>
        <v>-2.0387113127999998E-2</v>
      </c>
      <c r="G6273" s="6">
        <f>+IRP_Sep22LTM!$D6268*($L6273/1000)</f>
        <v>0.57557918213824011</v>
      </c>
      <c r="H6273" s="6">
        <f>+ELAP_Sep22LTM!$D6268*($L6273/1000)</f>
        <v>-0.10942931305600001</v>
      </c>
      <c r="J6273" s="23">
        <f t="shared" si="160"/>
        <v>6</v>
      </c>
      <c r="K6273" s="30">
        <f>'Appendix 4.4'!D4084</f>
        <v>4.7897999999999996</v>
      </c>
      <c r="L6273" s="31">
        <f>'Appendix 4.5'!D4084</f>
        <v>25.709600000000002</v>
      </c>
      <c r="M6273" s="23">
        <f t="shared" si="161"/>
        <v>7</v>
      </c>
    </row>
    <row r="6274" spans="2:13" x14ac:dyDescent="0.25">
      <c r="B6274" s="25">
        <v>44731</v>
      </c>
      <c r="C6274" s="5">
        <v>1</v>
      </c>
      <c r="D6274" s="6">
        <f>+IRP_Sep22LTM!$D6269*($K6274/1000)</f>
        <v>7.3440343353000009E-2</v>
      </c>
      <c r="E6274" s="6">
        <f>+ELAP_Sep22LTM!$D6269*($K6274/1000)</f>
        <v>-1.7725050353000003E-2</v>
      </c>
      <c r="G6274" s="6">
        <f>+IRP_Sep22LTM!$D6269*($L6274/1000)</f>
        <v>0.54908965125299991</v>
      </c>
      <c r="H6274" s="6">
        <f>+ELAP_Sep22LTM!$D6269*($L6274/1000)</f>
        <v>-0.13252445825299999</v>
      </c>
      <c r="J6274" s="23">
        <f t="shared" si="160"/>
        <v>6</v>
      </c>
      <c r="K6274" s="30">
        <f>'Appendix 4.4'!D4085</f>
        <v>3.2563</v>
      </c>
      <c r="L6274" s="31">
        <f>'Appendix 4.5'!D4085</f>
        <v>24.346299999999999</v>
      </c>
      <c r="M6274" s="23">
        <f t="shared" si="161"/>
        <v>1</v>
      </c>
    </row>
    <row r="6275" spans="2:13" x14ac:dyDescent="0.25">
      <c r="B6275" s="25">
        <v>44731</v>
      </c>
      <c r="C6275" s="5">
        <v>2</v>
      </c>
      <c r="D6275" s="6">
        <f>+IRP_Sep22LTM!$D6270*($K6275/1000)</f>
        <v>0.1054322171875</v>
      </c>
      <c r="E6275" s="6">
        <f>+ELAP_Sep22LTM!$D6270*($K6275/1000)</f>
        <v>-6.691908832E-3</v>
      </c>
      <c r="G6275" s="6">
        <f>+IRP_Sep22LTM!$D6270*($L6275/1000)</f>
        <v>0.55934083984374994</v>
      </c>
      <c r="H6275" s="6">
        <f>+ELAP_Sep22LTM!$D6270*($L6275/1000)</f>
        <v>-3.5502031599999997E-2</v>
      </c>
      <c r="J6275" s="23">
        <f t="shared" si="160"/>
        <v>6</v>
      </c>
      <c r="K6275" s="30">
        <f>'Appendix 4.4'!D4086</f>
        <v>4.8145999999999995</v>
      </c>
      <c r="L6275" s="31">
        <f>'Appendix 4.5'!D4086</f>
        <v>25.5425</v>
      </c>
      <c r="M6275" s="23">
        <f t="shared" si="161"/>
        <v>1</v>
      </c>
    </row>
    <row r="6276" spans="2:13" x14ac:dyDescent="0.25">
      <c r="B6276" s="25">
        <v>44731</v>
      </c>
      <c r="C6276" s="5">
        <v>3</v>
      </c>
      <c r="D6276" s="6">
        <f>+IRP_Sep22LTM!$D6271*($K6276/1000)</f>
        <v>0.13118512077404998</v>
      </c>
      <c r="E6276" s="6">
        <f>+ELAP_Sep22LTM!$D6271*($K6276/1000)</f>
        <v>-4.8255578972999993E-2</v>
      </c>
      <c r="G6276" s="6">
        <f>+IRP_Sep22LTM!$D6271*($L6276/1000)</f>
        <v>0.19037978304660003</v>
      </c>
      <c r="H6276" s="6">
        <f>+ELAP_Sep22LTM!$D6271*($L6276/1000)</f>
        <v>-7.0029943956000013E-2</v>
      </c>
      <c r="J6276" s="23">
        <f t="shared" si="160"/>
        <v>6</v>
      </c>
      <c r="K6276" s="30">
        <f>'Appendix 4.4'!D4087</f>
        <v>5.2317</v>
      </c>
      <c r="L6276" s="31">
        <f>'Appendix 4.5'!D4087</f>
        <v>7.5924000000000014</v>
      </c>
      <c r="M6276" s="23">
        <f t="shared" si="161"/>
        <v>1</v>
      </c>
    </row>
    <row r="6277" spans="2:13" x14ac:dyDescent="0.25">
      <c r="B6277" s="25">
        <v>44731</v>
      </c>
      <c r="C6277" s="5">
        <v>4</v>
      </c>
      <c r="D6277" s="6">
        <f>+IRP_Sep22LTM!$D6272*($K6277/1000)</f>
        <v>0.15221753421055997</v>
      </c>
      <c r="E6277" s="6">
        <f>+ELAP_Sep22LTM!$D6272*($K6277/1000)</f>
        <v>-7.6745569151999996E-2</v>
      </c>
      <c r="G6277" s="6">
        <f>+IRP_Sep22LTM!$D6272*($L6277/1000)</f>
        <v>0.17613083986654002</v>
      </c>
      <c r="H6277" s="6">
        <f>+ELAP_Sep22LTM!$D6272*($L6277/1000)</f>
        <v>-8.8802263293000006E-2</v>
      </c>
      <c r="J6277" s="23">
        <f t="shared" si="160"/>
        <v>6</v>
      </c>
      <c r="K6277" s="30">
        <f>'Appendix 4.4'!D4088</f>
        <v>6.0031999999999996</v>
      </c>
      <c r="L6277" s="31">
        <f>'Appendix 4.5'!D4088</f>
        <v>6.9463000000000008</v>
      </c>
      <c r="M6277" s="23">
        <f t="shared" si="161"/>
        <v>1</v>
      </c>
    </row>
    <row r="6278" spans="2:13" x14ac:dyDescent="0.25">
      <c r="B6278" s="25">
        <v>44731</v>
      </c>
      <c r="C6278" s="5">
        <v>5</v>
      </c>
      <c r="D6278" s="6">
        <f>+IRP_Sep22LTM!$D6273*($K6278/1000)</f>
        <v>0.19128237198335998</v>
      </c>
      <c r="E6278" s="6">
        <f>+ELAP_Sep22LTM!$D6273*($K6278/1000)</f>
        <v>-9.0882505727999996E-2</v>
      </c>
      <c r="G6278" s="6">
        <f>+IRP_Sep22LTM!$D6273*($L6278/1000)</f>
        <v>0.23872936659641997</v>
      </c>
      <c r="H6278" s="6">
        <f>+ELAP_Sep22LTM!$D6273*($L6278/1000)</f>
        <v>-0.11342562726599999</v>
      </c>
      <c r="J6278" s="23">
        <f t="shared" si="160"/>
        <v>6</v>
      </c>
      <c r="K6278" s="30">
        <f>'Appendix 4.4'!D4089</f>
        <v>6.4512</v>
      </c>
      <c r="L6278" s="31">
        <f>'Appendix 4.5'!D4089</f>
        <v>8.0513999999999992</v>
      </c>
      <c r="M6278" s="23">
        <f t="shared" si="161"/>
        <v>1</v>
      </c>
    </row>
    <row r="6279" spans="2:13" x14ac:dyDescent="0.25">
      <c r="B6279" s="25">
        <v>44731</v>
      </c>
      <c r="C6279" s="5">
        <v>6</v>
      </c>
      <c r="D6279" s="6">
        <f>+IRP_Sep22LTM!$D6274*($K6279/1000)</f>
        <v>3.5547437133891</v>
      </c>
      <c r="E6279" s="6">
        <f>+ELAP_Sep22LTM!$D6274*($K6279/1000)</f>
        <v>-1.3143207249</v>
      </c>
      <c r="G6279" s="6">
        <f>+IRP_Sep22LTM!$D6274*($L6279/1000)</f>
        <v>0.23864896122630999</v>
      </c>
      <c r="H6279" s="6">
        <f>+ELAP_Sep22LTM!$D6274*($L6279/1000)</f>
        <v>-8.8237381089999997E-2</v>
      </c>
      <c r="J6279" s="23">
        <f t="shared" si="160"/>
        <v>6</v>
      </c>
      <c r="K6279" s="30">
        <f>'Appendix 4.4'!D4090</f>
        <v>123.111</v>
      </c>
      <c r="L6279" s="31">
        <f>'Appendix 4.5'!D4090</f>
        <v>8.2650999999999986</v>
      </c>
      <c r="M6279" s="23">
        <f t="shared" si="161"/>
        <v>1</v>
      </c>
    </row>
    <row r="6280" spans="2:13" x14ac:dyDescent="0.25">
      <c r="B6280" s="25">
        <v>44731</v>
      </c>
      <c r="C6280" s="5">
        <v>7</v>
      </c>
      <c r="D6280" s="6">
        <f>+IRP_Sep22LTM!$D6275*($K6280/1000)</f>
        <v>12.745549019825258</v>
      </c>
      <c r="E6280" s="6">
        <f>+ELAP_Sep22LTM!$D6275*($K6280/1000)</f>
        <v>-4.063022664639993</v>
      </c>
      <c r="G6280" s="6">
        <f>+IRP_Sep22LTM!$D6275*($L6280/1000)</f>
        <v>22.822270354465179</v>
      </c>
      <c r="H6280" s="6">
        <f>+ELAP_Sep22LTM!$D6275*($L6280/1000)</f>
        <v>-7.2752771625999939</v>
      </c>
      <c r="J6280" s="23">
        <f t="shared" si="160"/>
        <v>6</v>
      </c>
      <c r="K6280" s="30">
        <f>'Appendix 4.4'!D4091</f>
        <v>592.18239999999901</v>
      </c>
      <c r="L6280" s="31">
        <f>'Appendix 4.5'!D4091</f>
        <v>1060.3659999999991</v>
      </c>
      <c r="M6280" s="23">
        <f t="shared" si="161"/>
        <v>1</v>
      </c>
    </row>
    <row r="6281" spans="2:13" x14ac:dyDescent="0.25">
      <c r="B6281" s="25">
        <v>44731</v>
      </c>
      <c r="C6281" s="5">
        <v>8</v>
      </c>
      <c r="D6281" s="6">
        <f>+IRP_Sep22LTM!$D6276*($K6281/1000)</f>
        <v>51.980743356817371</v>
      </c>
      <c r="E6281" s="6">
        <f>+ELAP_Sep22LTM!$D6276*($K6281/1000)</f>
        <v>9.8730780121609989</v>
      </c>
      <c r="G6281" s="6">
        <f>+IRP_Sep22LTM!$D6276*($L6281/1000)</f>
        <v>94.124263230717617</v>
      </c>
      <c r="H6281" s="6">
        <f>+ELAP_Sep22LTM!$D6276*($L6281/1000)</f>
        <v>17.877701119720005</v>
      </c>
      <c r="J6281" s="23">
        <f t="shared" si="160"/>
        <v>6</v>
      </c>
      <c r="K6281" s="30">
        <f>'Appendix 4.4'!D4092</f>
        <v>2382.3442999999997</v>
      </c>
      <c r="L6281" s="31">
        <f>'Appendix 4.5'!D4092</f>
        <v>4313.8360000000011</v>
      </c>
      <c r="M6281" s="23">
        <f t="shared" si="161"/>
        <v>1</v>
      </c>
    </row>
    <row r="6282" spans="2:13" x14ac:dyDescent="0.25">
      <c r="B6282" s="25">
        <v>44731</v>
      </c>
      <c r="C6282" s="5">
        <v>9</v>
      </c>
      <c r="D6282" s="6">
        <f>+IRP_Sep22LTM!$D6277*($K6282/1000)</f>
        <v>122.00749827137393</v>
      </c>
      <c r="E6282" s="6">
        <f>+ELAP_Sep22LTM!$D6277*($K6282/1000)</f>
        <v>-15.540378892083998</v>
      </c>
      <c r="G6282" s="6">
        <f>+IRP_Sep22LTM!$D6277*($L6282/1000)</f>
        <v>197.06783114055537</v>
      </c>
      <c r="H6282" s="6">
        <f>+ELAP_Sep22LTM!$D6277*($L6282/1000)</f>
        <v>-25.100988109384119</v>
      </c>
      <c r="J6282" s="23">
        <f t="shared" si="160"/>
        <v>6</v>
      </c>
      <c r="K6282" s="30">
        <f>'Appendix 4.4'!D4093</f>
        <v>6216.0520999999999</v>
      </c>
      <c r="L6282" s="31">
        <f>'Appendix 4.5'!D4093</f>
        <v>10040.234600000047</v>
      </c>
      <c r="M6282" s="23">
        <f t="shared" si="161"/>
        <v>1</v>
      </c>
    </row>
    <row r="6283" spans="2:13" x14ac:dyDescent="0.25">
      <c r="B6283" s="25">
        <v>44731</v>
      </c>
      <c r="C6283" s="5">
        <v>10</v>
      </c>
      <c r="D6283" s="6">
        <f>+IRP_Sep22LTM!$D6278*($K6283/1000)</f>
        <v>267.49098374906259</v>
      </c>
      <c r="E6283" s="6">
        <f>+ELAP_Sep22LTM!$D6278*($K6283/1000)</f>
        <v>-87.19341715333799</v>
      </c>
      <c r="G6283" s="6">
        <f>+IRP_Sep22LTM!$D6278*($L6283/1000)</f>
        <v>383.98224332752443</v>
      </c>
      <c r="H6283" s="6">
        <f>+ELAP_Sep22LTM!$D6278*($L6283/1000)</f>
        <v>-125.16580354476602</v>
      </c>
      <c r="J6283" s="23">
        <f t="shared" ref="J6283:J6346" si="162">+MONTH(B6283)</f>
        <v>6</v>
      </c>
      <c r="K6283" s="30">
        <f>'Appendix 4.4'!D4094</f>
        <v>12259.455699999999</v>
      </c>
      <c r="L6283" s="31">
        <f>'Appendix 4.5'!D4094</f>
        <v>17598.399900000004</v>
      </c>
      <c r="M6283" s="23">
        <f t="shared" si="161"/>
        <v>1</v>
      </c>
    </row>
    <row r="6284" spans="2:13" x14ac:dyDescent="0.25">
      <c r="B6284" s="25">
        <v>44731</v>
      </c>
      <c r="C6284" s="5">
        <v>11</v>
      </c>
      <c r="D6284" s="6">
        <f>+IRP_Sep22LTM!$D6279*($K6284/1000)</f>
        <v>409.65438596184089</v>
      </c>
      <c r="E6284" s="6">
        <f>+ELAP_Sep22LTM!$D6279*($K6284/1000)</f>
        <v>-123.04637757818999</v>
      </c>
      <c r="G6284" s="6">
        <f>+IRP_Sep22LTM!$D6279*($L6284/1000)</f>
        <v>533.64552800579327</v>
      </c>
      <c r="H6284" s="6">
        <f>+ELAP_Sep22LTM!$D6279*($L6284/1000)</f>
        <v>-160.2891397775243</v>
      </c>
      <c r="J6284" s="23">
        <f t="shared" si="162"/>
        <v>6</v>
      </c>
      <c r="K6284" s="30">
        <f>'Appendix 4.4'!D4095</f>
        <v>18522.991099999999</v>
      </c>
      <c r="L6284" s="31">
        <f>'Appendix 4.5'!D4095</f>
        <v>24129.392249999892</v>
      </c>
      <c r="M6284" s="23">
        <f t="shared" si="161"/>
        <v>1</v>
      </c>
    </row>
    <row r="6285" spans="2:13" x14ac:dyDescent="0.25">
      <c r="B6285" s="25">
        <v>44731</v>
      </c>
      <c r="C6285" s="5">
        <v>12</v>
      </c>
      <c r="D6285" s="6">
        <f>+IRP_Sep22LTM!$D6280*($K6285/1000)</f>
        <v>546.01490597863847</v>
      </c>
      <c r="E6285" s="6">
        <f>+ELAP_Sep22LTM!$D6280*($K6285/1000)</f>
        <v>-165.57014165838299</v>
      </c>
      <c r="G6285" s="6">
        <f>+IRP_Sep22LTM!$D6280*($L6285/1000)</f>
        <v>683.70352819980712</v>
      </c>
      <c r="H6285" s="6">
        <f>+ELAP_Sep22LTM!$D6280*($L6285/1000)</f>
        <v>-207.32197743481939</v>
      </c>
      <c r="J6285" s="23">
        <f t="shared" si="162"/>
        <v>6</v>
      </c>
      <c r="K6285" s="30">
        <f>'Appendix 4.4'!D4096</f>
        <v>22831.183100000002</v>
      </c>
      <c r="L6285" s="31">
        <f>'Appendix 4.5'!D4096</f>
        <v>28588.524356249909</v>
      </c>
      <c r="M6285" s="23">
        <f t="shared" si="161"/>
        <v>1</v>
      </c>
    </row>
    <row r="6286" spans="2:13" x14ac:dyDescent="0.25">
      <c r="B6286" s="25">
        <v>44731</v>
      </c>
      <c r="C6286" s="5">
        <v>13</v>
      </c>
      <c r="D6286" s="6">
        <f>+IRP_Sep22LTM!$D6281*($K6286/1000)</f>
        <v>562.94294942381975</v>
      </c>
      <c r="E6286" s="6">
        <f>+ELAP_Sep22LTM!$D6281*($K6286/1000)</f>
        <v>-178.55838728018998</v>
      </c>
      <c r="G6286" s="6">
        <f>+IRP_Sep22LTM!$D6281*($L6286/1000)</f>
        <v>694.30200985435874</v>
      </c>
      <c r="H6286" s="6">
        <f>+ELAP_Sep22LTM!$D6281*($L6286/1000)</f>
        <v>-220.22382071198774</v>
      </c>
      <c r="J6286" s="23">
        <f t="shared" si="162"/>
        <v>6</v>
      </c>
      <c r="K6286" s="30">
        <f>'Appendix 4.4'!D4097</f>
        <v>25145.172899999998</v>
      </c>
      <c r="L6286" s="31">
        <f>'Appendix 4.5'!D4097</f>
        <v>31012.63476249986</v>
      </c>
      <c r="M6286" s="23">
        <f t="shared" si="161"/>
        <v>1</v>
      </c>
    </row>
    <row r="6287" spans="2:13" x14ac:dyDescent="0.25">
      <c r="B6287" s="25">
        <v>44731</v>
      </c>
      <c r="C6287" s="5">
        <v>14</v>
      </c>
      <c r="D6287" s="6">
        <f>+IRP_Sep22LTM!$D6282*($K6287/1000)</f>
        <v>557.89075421305768</v>
      </c>
      <c r="E6287" s="6">
        <f>+ELAP_Sep22LTM!$D6282*($K6287/1000)</f>
        <v>-43.383113317371006</v>
      </c>
      <c r="G6287" s="6">
        <f>+IRP_Sep22LTM!$D6282*($L6287/1000)</f>
        <v>696.73558043535866</v>
      </c>
      <c r="H6287" s="6">
        <f>+ELAP_Sep22LTM!$D6282*($L6287/1000)</f>
        <v>-54.180067351910161</v>
      </c>
      <c r="J6287" s="23">
        <f t="shared" si="162"/>
        <v>6</v>
      </c>
      <c r="K6287" s="30">
        <f>'Appendix 4.4'!D4098</f>
        <v>24919.504700000001</v>
      </c>
      <c r="L6287" s="31">
        <f>'Appendix 4.5'!D4098</f>
        <v>31121.335924999948</v>
      </c>
      <c r="M6287" s="23">
        <f t="shared" si="161"/>
        <v>1</v>
      </c>
    </row>
    <row r="6288" spans="2:13" x14ac:dyDescent="0.25">
      <c r="B6288" s="25">
        <v>44731</v>
      </c>
      <c r="C6288" s="5">
        <v>15</v>
      </c>
      <c r="D6288" s="6">
        <f>+IRP_Sep22LTM!$D6283*($K6288/1000)</f>
        <v>520.25705968408545</v>
      </c>
      <c r="E6288" s="6">
        <f>+ELAP_Sep22LTM!$D6283*($K6288/1000)</f>
        <v>-103.98914127350399</v>
      </c>
      <c r="G6288" s="6">
        <f>+IRP_Sep22LTM!$D6283*($L6288/1000)</f>
        <v>657.66247588249928</v>
      </c>
      <c r="H6288" s="6">
        <f>+ELAP_Sep22LTM!$D6283*($L6288/1000)</f>
        <v>-131.45377816949912</v>
      </c>
      <c r="J6288" s="23">
        <f t="shared" si="162"/>
        <v>6</v>
      </c>
      <c r="K6288" s="30">
        <f>'Appendix 4.4'!D4099</f>
        <v>23457.114399999999</v>
      </c>
      <c r="L6288" s="31">
        <f>'Appendix 4.5'!D4099</f>
        <v>29652.387499999801</v>
      </c>
      <c r="M6288" s="23">
        <f t="shared" si="161"/>
        <v>1</v>
      </c>
    </row>
    <row r="6289" spans="2:13" x14ac:dyDescent="0.25">
      <c r="B6289" s="25">
        <v>44731</v>
      </c>
      <c r="C6289" s="5">
        <v>16</v>
      </c>
      <c r="D6289" s="6">
        <f>+IRP_Sep22LTM!$D6284*($K6289/1000)</f>
        <v>453.21752343528806</v>
      </c>
      <c r="E6289" s="6">
        <f>+ELAP_Sep22LTM!$D6284*($K6289/1000)</f>
        <v>-116.47080201193499</v>
      </c>
      <c r="G6289" s="6">
        <f>+IRP_Sep22LTM!$D6284*($L6289/1000)</f>
        <v>594.77159493502791</v>
      </c>
      <c r="H6289" s="6">
        <f>+ELAP_Sep22LTM!$D6284*($L6289/1000)</f>
        <v>-152.84829269380964</v>
      </c>
      <c r="J6289" s="23">
        <f t="shared" si="162"/>
        <v>6</v>
      </c>
      <c r="K6289" s="30">
        <f>'Appendix 4.4'!D4100</f>
        <v>19745.331900000001</v>
      </c>
      <c r="L6289" s="31">
        <f>'Appendix 4.5'!D4100</f>
        <v>25912.419399999941</v>
      </c>
      <c r="M6289" s="23">
        <f t="shared" si="161"/>
        <v>1</v>
      </c>
    </row>
    <row r="6290" spans="2:13" x14ac:dyDescent="0.25">
      <c r="B6290" s="25">
        <v>44731</v>
      </c>
      <c r="C6290" s="5">
        <v>17</v>
      </c>
      <c r="D6290" s="6">
        <f>+IRP_Sep22LTM!$D6285*($K6290/1000)</f>
        <v>339.54757452706281</v>
      </c>
      <c r="E6290" s="6">
        <f>+ELAP_Sep22LTM!$D6285*($K6290/1000)</f>
        <v>-57.706877139884995</v>
      </c>
      <c r="G6290" s="6">
        <f>+IRP_Sep22LTM!$D6285*($L6290/1000)</f>
        <v>479.1150853713587</v>
      </c>
      <c r="H6290" s="6">
        <f>+ELAP_Sep22LTM!$D6285*($L6290/1000)</f>
        <v>-81.426690813209959</v>
      </c>
      <c r="J6290" s="23">
        <f t="shared" si="162"/>
        <v>6</v>
      </c>
      <c r="K6290" s="30">
        <f>'Appendix 4.4'!D4101</f>
        <v>14665.212299999999</v>
      </c>
      <c r="L6290" s="31">
        <f>'Appendix 4.5'!D4101</f>
        <v>20693.195799999987</v>
      </c>
      <c r="M6290" s="23">
        <f t="shared" si="161"/>
        <v>1</v>
      </c>
    </row>
    <row r="6291" spans="2:13" x14ac:dyDescent="0.25">
      <c r="B6291" s="25">
        <v>44731</v>
      </c>
      <c r="C6291" s="5">
        <v>18</v>
      </c>
      <c r="D6291" s="6">
        <f>+IRP_Sep22LTM!$D6286*($K6291/1000)</f>
        <v>220.787123881779</v>
      </c>
      <c r="E6291" s="6">
        <f>+ELAP_Sep22LTM!$D6286*($K6291/1000)</f>
        <v>-5.527090015213</v>
      </c>
      <c r="G6291" s="6">
        <f>+IRP_Sep22LTM!$D6286*($L6291/1000)</f>
        <v>358.23808682625918</v>
      </c>
      <c r="H6291" s="6">
        <f>+ELAP_Sep22LTM!$D6286*($L6291/1000)</f>
        <v>-8.9679783764320806</v>
      </c>
      <c r="J6291" s="23">
        <f t="shared" si="162"/>
        <v>6</v>
      </c>
      <c r="K6291" s="30">
        <f>'Appendix 4.4'!D4102</f>
        <v>8965.1262999999999</v>
      </c>
      <c r="L6291" s="31">
        <f>'Appendix 4.5'!D4102</f>
        <v>14546.363200000129</v>
      </c>
      <c r="M6291" s="23">
        <f t="shared" si="161"/>
        <v>1</v>
      </c>
    </row>
    <row r="6292" spans="2:13" x14ac:dyDescent="0.25">
      <c r="B6292" s="25">
        <v>44731</v>
      </c>
      <c r="C6292" s="5">
        <v>19</v>
      </c>
      <c r="D6292" s="6">
        <f>+IRP_Sep22LTM!$D6287*($K6292/1000)</f>
        <v>96.784874949672016</v>
      </c>
      <c r="E6292" s="6">
        <f>+ELAP_Sep22LTM!$D6287*($K6292/1000)</f>
        <v>8.4999144826560009</v>
      </c>
      <c r="G6292" s="6">
        <f>+IRP_Sep22LTM!$D6287*($L6292/1000)</f>
        <v>214.12261498159396</v>
      </c>
      <c r="H6292" s="6">
        <f>+ELAP_Sep22LTM!$D6287*($L6292/1000)</f>
        <v>18.804838225938042</v>
      </c>
      <c r="J6292" s="23">
        <f t="shared" si="162"/>
        <v>6</v>
      </c>
      <c r="K6292" s="30">
        <f>'Appendix 4.4'!D4103</f>
        <v>3929.9784000000004</v>
      </c>
      <c r="L6292" s="31">
        <f>'Appendix 4.5'!D4103</f>
        <v>8694.5119500000183</v>
      </c>
      <c r="M6292" s="23">
        <f t="shared" si="161"/>
        <v>1</v>
      </c>
    </row>
    <row r="6293" spans="2:13" x14ac:dyDescent="0.25">
      <c r="B6293" s="25">
        <v>44731</v>
      </c>
      <c r="C6293" s="5">
        <v>20</v>
      </c>
      <c r="D6293" s="6">
        <f>+IRP_Sep22LTM!$D6288*($K6293/1000)</f>
        <v>26.705988932063999</v>
      </c>
      <c r="E6293" s="6">
        <f>+ELAP_Sep22LTM!$D6288*($K6293/1000)</f>
        <v>13.446295163319999</v>
      </c>
      <c r="G6293" s="6">
        <f>+IRP_Sep22LTM!$D6288*($L6293/1000)</f>
        <v>103.17488509629594</v>
      </c>
      <c r="H6293" s="6">
        <f>+ELAP_Sep22LTM!$D6288*($L6293/1000)</f>
        <v>51.947896854729962</v>
      </c>
      <c r="J6293" s="23">
        <f t="shared" si="162"/>
        <v>6</v>
      </c>
      <c r="K6293" s="30">
        <f>'Appendix 4.4'!D4104</f>
        <v>1031.4027999999998</v>
      </c>
      <c r="L6293" s="31">
        <f>'Appendix 4.5'!D4104</f>
        <v>3984.6816999999974</v>
      </c>
      <c r="M6293" s="23">
        <f t="shared" si="161"/>
        <v>1</v>
      </c>
    </row>
    <row r="6294" spans="2:13" x14ac:dyDescent="0.25">
      <c r="B6294" s="25">
        <v>44731</v>
      </c>
      <c r="C6294" s="5">
        <v>21</v>
      </c>
      <c r="D6294" s="6">
        <f>+IRP_Sep22LTM!$D6289*($K6294/1000)</f>
        <v>3.0941170047526674</v>
      </c>
      <c r="E6294" s="6">
        <f>+ELAP_Sep22LTM!$D6289*($K6294/1000)</f>
        <v>2.9289020814779976</v>
      </c>
      <c r="G6294" s="6">
        <f>+IRP_Sep22LTM!$D6289*($L6294/1000)</f>
        <v>28.382083828925534</v>
      </c>
      <c r="H6294" s="6">
        <f>+ELAP_Sep22LTM!$D6289*($L6294/1000)</f>
        <v>26.86658076457196</v>
      </c>
      <c r="J6294" s="23">
        <f t="shared" si="162"/>
        <v>6</v>
      </c>
      <c r="K6294" s="30">
        <f>'Appendix 4.4'!D4105</f>
        <v>124.83609999999989</v>
      </c>
      <c r="L6294" s="31">
        <f>'Appendix 4.5'!D4105</f>
        <v>1145.1113999999982</v>
      </c>
      <c r="M6294" s="23">
        <f t="shared" si="161"/>
        <v>1</v>
      </c>
    </row>
    <row r="6295" spans="2:13" x14ac:dyDescent="0.25">
      <c r="B6295" s="25">
        <v>44731</v>
      </c>
      <c r="C6295" s="5">
        <v>22</v>
      </c>
      <c r="D6295" s="6">
        <f>+IRP_Sep22LTM!$D6290*($K6295/1000)</f>
        <v>0.35113982708699976</v>
      </c>
      <c r="E6295" s="6">
        <f>+ELAP_Sep22LTM!$D6290*($K6295/1000)</f>
        <v>0.24069593029999986</v>
      </c>
      <c r="G6295" s="6">
        <f>+IRP_Sep22LTM!$D6290*($L6295/1000)</f>
        <v>1.7180996499122403</v>
      </c>
      <c r="H6295" s="6">
        <f>+ELAP_Sep22LTM!$D6290*($L6295/1000)</f>
        <v>1.1777063200560003</v>
      </c>
      <c r="J6295" s="23">
        <f t="shared" si="162"/>
        <v>6</v>
      </c>
      <c r="K6295" s="30">
        <f>'Appendix 4.4'!D4106</f>
        <v>14.734999999999989</v>
      </c>
      <c r="L6295" s="31">
        <f>'Appendix 4.5'!D4106</f>
        <v>72.097200000000015</v>
      </c>
      <c r="M6295" s="23">
        <f t="shared" si="161"/>
        <v>1</v>
      </c>
    </row>
    <row r="6296" spans="2:13" x14ac:dyDescent="0.25">
      <c r="B6296" s="25">
        <v>44731</v>
      </c>
      <c r="C6296" s="5">
        <v>23</v>
      </c>
      <c r="D6296" s="6">
        <f>+IRP_Sep22LTM!$D6291*($K6296/1000)</f>
        <v>0.32486257532042995</v>
      </c>
      <c r="E6296" s="6">
        <f>+ELAP_Sep22LTM!$D6291*($K6296/1000)</f>
        <v>0.22720595935799998</v>
      </c>
      <c r="G6296" s="6">
        <f>+IRP_Sep22LTM!$D6291*($L6296/1000)</f>
        <v>0.63888026780322005</v>
      </c>
      <c r="H6296" s="6">
        <f>+ELAP_Sep22LTM!$D6291*($L6296/1000)</f>
        <v>0.44682710533200004</v>
      </c>
      <c r="J6296" s="23">
        <f t="shared" si="162"/>
        <v>6</v>
      </c>
      <c r="K6296" s="30">
        <f>'Appendix 4.4'!D4107</f>
        <v>14.7021</v>
      </c>
      <c r="L6296" s="31">
        <f>'Appendix 4.5'!D4107</f>
        <v>28.913400000000003</v>
      </c>
      <c r="M6296" s="23">
        <f t="shared" si="161"/>
        <v>1</v>
      </c>
    </row>
    <row r="6297" spans="2:13" x14ac:dyDescent="0.25">
      <c r="B6297" s="25">
        <v>44731</v>
      </c>
      <c r="C6297" s="5">
        <v>24</v>
      </c>
      <c r="D6297" s="6">
        <f>+IRP_Sep22LTM!$D6292*($K6297/1000)</f>
        <v>0.10770209792300002</v>
      </c>
      <c r="E6297" s="6">
        <f>+ELAP_Sep22LTM!$D6292*($K6297/1000)</f>
        <v>-3.9240036145000004E-2</v>
      </c>
      <c r="G6297" s="6">
        <f>+IRP_Sep22LTM!$D6292*($L6297/1000)</f>
        <v>0.54675356518860008</v>
      </c>
      <c r="H6297" s="6">
        <f>+ELAP_Sep22LTM!$D6292*($L6297/1000)</f>
        <v>-0.199203451689</v>
      </c>
      <c r="J6297" s="23">
        <f t="shared" si="162"/>
        <v>6</v>
      </c>
      <c r="K6297" s="30">
        <f>'Appendix 4.4'!D4108</f>
        <v>5.9005000000000001</v>
      </c>
      <c r="L6297" s="31">
        <f>'Appendix 4.5'!D4108</f>
        <v>29.9541</v>
      </c>
      <c r="M6297" s="23">
        <f t="shared" si="161"/>
        <v>1</v>
      </c>
    </row>
    <row r="6298" spans="2:13" x14ac:dyDescent="0.25">
      <c r="B6298" s="25">
        <v>44732</v>
      </c>
      <c r="C6298" s="5">
        <v>1</v>
      </c>
      <c r="D6298" s="6">
        <f>+IRP_Sep22LTM!$D6293*($K6298/1000)</f>
        <v>9.2287400576000003E-2</v>
      </c>
      <c r="E6298" s="6">
        <f>+ELAP_Sep22LTM!$D6293*($K6298/1000)</f>
        <v>-1.5179982719999999E-2</v>
      </c>
      <c r="G6298" s="6">
        <f>+IRP_Sep22LTM!$D6293*($L6298/1000)</f>
        <v>0.14261834961640002</v>
      </c>
      <c r="H6298" s="6">
        <f>+ELAP_Sep22LTM!$D6293*($L6298/1000)</f>
        <v>-2.3458717758E-2</v>
      </c>
      <c r="J6298" s="23">
        <f t="shared" si="162"/>
        <v>6</v>
      </c>
      <c r="K6298" s="30">
        <f>'Appendix 4.4'!D4109</f>
        <v>5.056</v>
      </c>
      <c r="L6298" s="31">
        <f>'Appendix 4.5'!D4109</f>
        <v>7.8133999999999997</v>
      </c>
      <c r="M6298" s="23">
        <f t="shared" si="161"/>
        <v>2</v>
      </c>
    </row>
    <row r="6299" spans="2:13" x14ac:dyDescent="0.25">
      <c r="B6299" s="25">
        <v>44732</v>
      </c>
      <c r="C6299" s="5">
        <v>2</v>
      </c>
      <c r="D6299" s="6">
        <f>+IRP_Sep22LTM!$D6294*($K6299/1000)</f>
        <v>7.5716579232000009E-2</v>
      </c>
      <c r="E6299" s="6">
        <f>+ELAP_Sep22LTM!$D6294*($K6299/1000)</f>
        <v>4.30887744E-3</v>
      </c>
      <c r="G6299" s="6">
        <f>+IRP_Sep22LTM!$D6294*($L6299/1000)</f>
        <v>0.1142772002129</v>
      </c>
      <c r="H6299" s="6">
        <f>+ELAP_Sep22LTM!$D6294*($L6299/1000)</f>
        <v>6.5032844179999999E-3</v>
      </c>
      <c r="J6299" s="23">
        <f t="shared" si="162"/>
        <v>6</v>
      </c>
      <c r="K6299" s="30">
        <f>'Appendix 4.4'!D4110</f>
        <v>4.032</v>
      </c>
      <c r="L6299" s="31">
        <f>'Appendix 4.5'!D4110</f>
        <v>6.0853999999999999</v>
      </c>
      <c r="M6299" s="23">
        <f t="shared" si="161"/>
        <v>2</v>
      </c>
    </row>
    <row r="6300" spans="2:13" x14ac:dyDescent="0.25">
      <c r="B6300" s="25">
        <v>44732</v>
      </c>
      <c r="C6300" s="5">
        <v>3</v>
      </c>
      <c r="D6300" s="6">
        <f>+IRP_Sep22LTM!$D6295*($K6300/1000)</f>
        <v>0.75216334878208013</v>
      </c>
      <c r="E6300" s="6">
        <f>+ELAP_Sep22LTM!$D6295*($K6300/1000)</f>
        <v>0.16829049080000005</v>
      </c>
      <c r="G6300" s="6">
        <f>+IRP_Sep22LTM!$D6295*($L6300/1000)</f>
        <v>0.15394615988064</v>
      </c>
      <c r="H6300" s="6">
        <f>+ELAP_Sep22LTM!$D6295*($L6300/1000)</f>
        <v>3.4444213275000003E-2</v>
      </c>
      <c r="J6300" s="23">
        <f t="shared" si="162"/>
        <v>6</v>
      </c>
      <c r="K6300" s="30">
        <f>'Appendix 4.4'!D4111</f>
        <v>32.321600000000004</v>
      </c>
      <c r="L6300" s="31">
        <f>'Appendix 4.5'!D4111</f>
        <v>6.6153000000000004</v>
      </c>
      <c r="M6300" s="23">
        <f t="shared" si="161"/>
        <v>2</v>
      </c>
    </row>
    <row r="6301" spans="2:13" x14ac:dyDescent="0.25">
      <c r="B6301" s="25">
        <v>44732</v>
      </c>
      <c r="C6301" s="5">
        <v>4</v>
      </c>
      <c r="D6301" s="6">
        <f>+IRP_Sep22LTM!$D6296*($K6301/1000)</f>
        <v>0.76745915786960994</v>
      </c>
      <c r="E6301" s="6">
        <f>+ELAP_Sep22LTM!$D6296*($K6301/1000)</f>
        <v>0.114215362605</v>
      </c>
      <c r="G6301" s="6">
        <f>+IRP_Sep22LTM!$D6296*($L6301/1000)</f>
        <v>0.83833388795523001</v>
      </c>
      <c r="H6301" s="6">
        <f>+ELAP_Sep22LTM!$D6296*($L6301/1000)</f>
        <v>0.124763133015</v>
      </c>
      <c r="J6301" s="23">
        <f t="shared" si="162"/>
        <v>6</v>
      </c>
      <c r="K6301" s="30">
        <f>'Appendix 4.4'!D4112</f>
        <v>33.435899999999997</v>
      </c>
      <c r="L6301" s="31">
        <f>'Appendix 4.5'!D4112</f>
        <v>36.523699999999998</v>
      </c>
      <c r="M6301" s="23">
        <f t="shared" si="161"/>
        <v>2</v>
      </c>
    </row>
    <row r="6302" spans="2:13" x14ac:dyDescent="0.25">
      <c r="B6302" s="25">
        <v>44732</v>
      </c>
      <c r="C6302" s="5">
        <v>5</v>
      </c>
      <c r="D6302" s="6">
        <f>+IRP_Sep22LTM!$D6297*($K6302/1000)</f>
        <v>0.87868899666370004</v>
      </c>
      <c r="E6302" s="6">
        <f>+ELAP_Sep22LTM!$D6297*($K6302/1000)</f>
        <v>0.10767573590000001</v>
      </c>
      <c r="G6302" s="6">
        <f>+IRP_Sep22LTM!$D6297*($L6302/1000)</f>
        <v>0.9901847974495499</v>
      </c>
      <c r="H6302" s="6">
        <f>+ELAP_Sep22LTM!$D6297*($L6302/1000)</f>
        <v>0.12133858185</v>
      </c>
      <c r="J6302" s="23">
        <f t="shared" si="162"/>
        <v>6</v>
      </c>
      <c r="K6302" s="30">
        <f>'Appendix 4.4'!D4113</f>
        <v>34.188200000000002</v>
      </c>
      <c r="L6302" s="31">
        <f>'Appendix 4.5'!D4113</f>
        <v>38.526299999999999</v>
      </c>
      <c r="M6302" s="23">
        <f t="shared" si="161"/>
        <v>2</v>
      </c>
    </row>
    <row r="6303" spans="2:13" x14ac:dyDescent="0.25">
      <c r="B6303" s="25">
        <v>44732</v>
      </c>
      <c r="C6303" s="5">
        <v>6</v>
      </c>
      <c r="D6303" s="6">
        <f>+IRP_Sep22LTM!$D6298*($K6303/1000)</f>
        <v>2.7384979705854398</v>
      </c>
      <c r="E6303" s="6">
        <f>+ELAP_Sep22LTM!$D6298*($K6303/1000)</f>
        <v>0.45148739103999996</v>
      </c>
      <c r="G6303" s="6">
        <f>+IRP_Sep22LTM!$D6298*($L6303/1000)</f>
        <v>0.81362357645807037</v>
      </c>
      <c r="H6303" s="6">
        <f>+ELAP_Sep22LTM!$D6298*($L6303/1000)</f>
        <v>0.13413951362000007</v>
      </c>
      <c r="J6303" s="23">
        <f t="shared" si="162"/>
        <v>6</v>
      </c>
      <c r="K6303" s="30">
        <f>'Appendix 4.4'!D4114</f>
        <v>142.88479999999998</v>
      </c>
      <c r="L6303" s="31">
        <f>'Appendix 4.5'!D4114</f>
        <v>42.451900000000023</v>
      </c>
      <c r="M6303" s="23">
        <f t="shared" si="161"/>
        <v>2</v>
      </c>
    </row>
    <row r="6304" spans="2:13" x14ac:dyDescent="0.25">
      <c r="B6304" s="25">
        <v>44732</v>
      </c>
      <c r="C6304" s="5">
        <v>7</v>
      </c>
      <c r="D6304" s="6">
        <f>+IRP_Sep22LTM!$D6299*($K6304/1000)</f>
        <v>12.043227379540001</v>
      </c>
      <c r="E6304" s="6">
        <f>+ELAP_Sep22LTM!$D6299*($K6304/1000)</f>
        <v>6.733519259425</v>
      </c>
      <c r="G6304" s="6">
        <f>+IRP_Sep22LTM!$D6299*($L6304/1000)</f>
        <v>16.760606541931985</v>
      </c>
      <c r="H6304" s="6">
        <f>+ELAP_Sep22LTM!$D6299*($L6304/1000)</f>
        <v>9.3710650304149912</v>
      </c>
      <c r="J6304" s="23">
        <f t="shared" si="162"/>
        <v>6</v>
      </c>
      <c r="K6304" s="30">
        <f>'Appendix 4.4'!D4115</f>
        <v>721.64049999999997</v>
      </c>
      <c r="L6304" s="31">
        <f>'Appendix 4.5'!D4115</f>
        <v>1004.3098999999991</v>
      </c>
      <c r="M6304" s="23">
        <f t="shared" si="161"/>
        <v>2</v>
      </c>
    </row>
    <row r="6305" spans="2:13" x14ac:dyDescent="0.25">
      <c r="B6305" s="25">
        <v>44732</v>
      </c>
      <c r="C6305" s="5">
        <v>8</v>
      </c>
      <c r="D6305" s="6">
        <f>+IRP_Sep22LTM!$D6300*($K6305/1000)</f>
        <v>38.027936386672955</v>
      </c>
      <c r="E6305" s="6">
        <f>+ELAP_Sep22LTM!$D6300*($K6305/1000)</f>
        <v>24.969449888656001</v>
      </c>
      <c r="G6305" s="6">
        <f>+IRP_Sep22LTM!$D6300*($L6305/1000)</f>
        <v>72.082654920085602</v>
      </c>
      <c r="H6305" s="6">
        <f>+ELAP_Sep22LTM!$D6300*($L6305/1000)</f>
        <v>47.330052873947956</v>
      </c>
      <c r="J6305" s="23">
        <f t="shared" si="162"/>
        <v>6</v>
      </c>
      <c r="K6305" s="30">
        <f>'Appendix 4.4'!D4116</f>
        <v>2254.8344000000002</v>
      </c>
      <c r="L6305" s="31">
        <f>'Appendix 4.5'!D4116</f>
        <v>4274.0801999999958</v>
      </c>
      <c r="M6305" s="23">
        <f t="shared" si="161"/>
        <v>2</v>
      </c>
    </row>
    <row r="6306" spans="2:13" x14ac:dyDescent="0.25">
      <c r="B6306" s="25">
        <v>44732</v>
      </c>
      <c r="C6306" s="5">
        <v>9</v>
      </c>
      <c r="D6306" s="6">
        <f>+IRP_Sep22LTM!$D6301*($K6306/1000)</f>
        <v>100.66227779084926</v>
      </c>
      <c r="E6306" s="6">
        <f>+ELAP_Sep22LTM!$D6301*($K6306/1000)</f>
        <v>115.927022455125</v>
      </c>
      <c r="G6306" s="6">
        <f>+IRP_Sep22LTM!$D6301*($L6306/1000)</f>
        <v>169.75131285166736</v>
      </c>
      <c r="H6306" s="6">
        <f>+ELAP_Sep22LTM!$D6301*($L6306/1000)</f>
        <v>195.49293626784092</v>
      </c>
      <c r="J6306" s="23">
        <f t="shared" si="162"/>
        <v>6</v>
      </c>
      <c r="K6306" s="30">
        <f>'Appendix 4.4'!D4117</f>
        <v>5946.0275000000001</v>
      </c>
      <c r="L6306" s="31">
        <f>'Appendix 4.5'!D4117</f>
        <v>10027.052800000049</v>
      </c>
      <c r="M6306" s="23">
        <f t="shared" si="161"/>
        <v>2</v>
      </c>
    </row>
    <row r="6307" spans="2:13" x14ac:dyDescent="0.25">
      <c r="B6307" s="25">
        <v>44732</v>
      </c>
      <c r="C6307" s="5">
        <v>10</v>
      </c>
      <c r="D6307" s="6">
        <f>+IRP_Sep22LTM!$D6302*($K6307/1000)</f>
        <v>221.67423579179908</v>
      </c>
      <c r="E6307" s="6">
        <f>+ELAP_Sep22LTM!$D6302*($K6307/1000)</f>
        <v>295.3761367466351</v>
      </c>
      <c r="G6307" s="6">
        <f>+IRP_Sep22LTM!$D6302*($L6307/1000)</f>
        <v>319.62075416519656</v>
      </c>
      <c r="H6307" s="6">
        <f>+ELAP_Sep22LTM!$D6302*($L6307/1000)</f>
        <v>425.88775936068618</v>
      </c>
      <c r="J6307" s="23">
        <f t="shared" si="162"/>
        <v>6</v>
      </c>
      <c r="K6307" s="30">
        <f>'Appendix 4.4'!D4118</f>
        <v>12144.506500000003</v>
      </c>
      <c r="L6307" s="31">
        <f>'Appendix 4.5'!D4118</f>
        <v>17510.543400000006</v>
      </c>
      <c r="M6307" s="23">
        <f t="shared" si="161"/>
        <v>2</v>
      </c>
    </row>
    <row r="6308" spans="2:13" x14ac:dyDescent="0.25">
      <c r="B6308" s="25">
        <v>44732</v>
      </c>
      <c r="C6308" s="5">
        <v>11</v>
      </c>
      <c r="D6308" s="6">
        <f>+IRP_Sep22LTM!$D6303*($K6308/1000)</f>
        <v>347.62462305232475</v>
      </c>
      <c r="E6308" s="6">
        <f>+ELAP_Sep22LTM!$D6303*($K6308/1000)</f>
        <v>355.74607450512002</v>
      </c>
      <c r="G6308" s="6">
        <f>+IRP_Sep22LTM!$D6303*($L6308/1000)</f>
        <v>461.15506498636347</v>
      </c>
      <c r="H6308" s="6">
        <f>+ELAP_Sep22LTM!$D6303*($L6308/1000)</f>
        <v>471.92889464092633</v>
      </c>
      <c r="J6308" s="23">
        <f t="shared" si="162"/>
        <v>6</v>
      </c>
      <c r="K6308" s="30">
        <f>'Appendix 4.4'!D4119</f>
        <v>18179.173999999999</v>
      </c>
      <c r="L6308" s="31">
        <f>'Appendix 4.5'!D4119</f>
        <v>24116.295599999914</v>
      </c>
      <c r="M6308" s="23">
        <f t="shared" si="161"/>
        <v>2</v>
      </c>
    </row>
    <row r="6309" spans="2:13" x14ac:dyDescent="0.25">
      <c r="B6309" s="25">
        <v>44732</v>
      </c>
      <c r="C6309" s="5">
        <v>12</v>
      </c>
      <c r="D6309" s="6">
        <f>+IRP_Sep22LTM!$D6304*($K6309/1000)</f>
        <v>488.30329014396801</v>
      </c>
      <c r="E6309" s="6">
        <f>+ELAP_Sep22LTM!$D6304*($K6309/1000)</f>
        <v>435.149966749594</v>
      </c>
      <c r="G6309" s="6">
        <f>+IRP_Sep22LTM!$D6304*($L6309/1000)</f>
        <v>626.64940862471781</v>
      </c>
      <c r="H6309" s="6">
        <f>+ELAP_Sep22LTM!$D6304*($L6309/1000)</f>
        <v>558.43668234613301</v>
      </c>
      <c r="J6309" s="23">
        <f t="shared" si="162"/>
        <v>6</v>
      </c>
      <c r="K6309" s="30">
        <f>'Appendix 4.4'!D4120</f>
        <v>22233.279399999999</v>
      </c>
      <c r="L6309" s="31">
        <f>'Appendix 4.5'!D4120</f>
        <v>28532.413499999901</v>
      </c>
      <c r="M6309" s="23">
        <f t="shared" si="161"/>
        <v>2</v>
      </c>
    </row>
    <row r="6310" spans="2:13" x14ac:dyDescent="0.25">
      <c r="B6310" s="25">
        <v>44732</v>
      </c>
      <c r="C6310" s="5">
        <v>13</v>
      </c>
      <c r="D6310" s="6">
        <f>+IRP_Sep22LTM!$D6305*($K6310/1000)</f>
        <v>567.34762751149208</v>
      </c>
      <c r="E6310" s="6">
        <f>+ELAP_Sep22LTM!$D6305*($K6310/1000)</f>
        <v>568.91452528179195</v>
      </c>
      <c r="G6310" s="6">
        <f>+IRP_Sep22LTM!$D6305*($L6310/1000)</f>
        <v>716.03578124457192</v>
      </c>
      <c r="H6310" s="6">
        <f>+ELAP_Sep22LTM!$D6305*($L6310/1000)</f>
        <v>718.01332519590244</v>
      </c>
      <c r="J6310" s="23">
        <f t="shared" si="162"/>
        <v>6</v>
      </c>
      <c r="K6310" s="30">
        <f>'Appendix 4.4'!D4121</f>
        <v>24181.304799999998</v>
      </c>
      <c r="L6310" s="31">
        <f>'Appendix 4.5'!D4121</f>
        <v>30518.642599999934</v>
      </c>
      <c r="M6310" s="23">
        <f t="shared" si="161"/>
        <v>2</v>
      </c>
    </row>
    <row r="6311" spans="2:13" x14ac:dyDescent="0.25">
      <c r="B6311" s="25">
        <v>44732</v>
      </c>
      <c r="C6311" s="5">
        <v>14</v>
      </c>
      <c r="D6311" s="6">
        <f>+IRP_Sep22LTM!$D6306*($K6311/1000)</f>
        <v>597.83327078299499</v>
      </c>
      <c r="E6311" s="6">
        <f>+ELAP_Sep22LTM!$D6306*($K6311/1000)</f>
        <v>516.19213739574002</v>
      </c>
      <c r="G6311" s="6">
        <f>+IRP_Sep22LTM!$D6306*($L6311/1000)</f>
        <v>764.50476778470272</v>
      </c>
      <c r="H6311" s="6">
        <f>+ELAP_Sep22LTM!$D6306*($L6311/1000)</f>
        <v>660.10268986060703</v>
      </c>
      <c r="J6311" s="23">
        <f t="shared" si="162"/>
        <v>6</v>
      </c>
      <c r="K6311" s="30">
        <f>'Appendix 4.4'!D4122</f>
        <v>23416.8285</v>
      </c>
      <c r="L6311" s="31">
        <f>'Appendix 4.5'!D4122</f>
        <v>29945.267199999955</v>
      </c>
      <c r="M6311" s="23">
        <f t="shared" si="161"/>
        <v>2</v>
      </c>
    </row>
    <row r="6312" spans="2:13" x14ac:dyDescent="0.25">
      <c r="B6312" s="25">
        <v>44732</v>
      </c>
      <c r="C6312" s="5">
        <v>15</v>
      </c>
      <c r="D6312" s="6">
        <f>+IRP_Sep22LTM!$D6307*($K6312/1000)</f>
        <v>468.73302703032624</v>
      </c>
      <c r="E6312" s="6">
        <f>+ELAP_Sep22LTM!$D6307*($K6312/1000)</f>
        <v>370.04618136834</v>
      </c>
      <c r="G6312" s="6">
        <f>+IRP_Sep22LTM!$D6307*($L6312/1000)</f>
        <v>615.40580757500197</v>
      </c>
      <c r="H6312" s="6">
        <f>+ELAP_Sep22LTM!$D6307*($L6312/1000)</f>
        <v>485.83853911001512</v>
      </c>
      <c r="J6312" s="23">
        <f t="shared" si="162"/>
        <v>6</v>
      </c>
      <c r="K6312" s="30">
        <f>'Appendix 4.4'!D4123</f>
        <v>21077.362000000001</v>
      </c>
      <c r="L6312" s="31">
        <f>'Appendix 4.5'!D4123</f>
        <v>27672.748099999892</v>
      </c>
      <c r="M6312" s="23">
        <f t="shared" si="161"/>
        <v>2</v>
      </c>
    </row>
    <row r="6313" spans="2:13" x14ac:dyDescent="0.25">
      <c r="B6313" s="25">
        <v>44732</v>
      </c>
      <c r="C6313" s="5">
        <v>16</v>
      </c>
      <c r="D6313" s="6">
        <f>+IRP_Sep22LTM!$D6308*($K6313/1000)</f>
        <v>412.33159314280346</v>
      </c>
      <c r="E6313" s="6">
        <f>+ELAP_Sep22LTM!$D6308*($K6313/1000)</f>
        <v>204.01620301668592</v>
      </c>
      <c r="G6313" s="6">
        <f>+IRP_Sep22LTM!$D6308*($L6313/1000)</f>
        <v>570.73958803171854</v>
      </c>
      <c r="H6313" s="6">
        <f>+ELAP_Sep22LTM!$D6308*($L6313/1000)</f>
        <v>282.39437772407581</v>
      </c>
      <c r="J6313" s="23">
        <f t="shared" si="162"/>
        <v>6</v>
      </c>
      <c r="K6313" s="30">
        <f>'Appendix 4.4'!D4124</f>
        <v>17241.320699999997</v>
      </c>
      <c r="L6313" s="31">
        <f>'Appendix 4.5'!D4124</f>
        <v>23865.026199999986</v>
      </c>
      <c r="M6313" s="23">
        <f t="shared" si="161"/>
        <v>2</v>
      </c>
    </row>
    <row r="6314" spans="2:13" x14ac:dyDescent="0.25">
      <c r="B6314" s="25">
        <v>44732</v>
      </c>
      <c r="C6314" s="5">
        <v>17</v>
      </c>
      <c r="D6314" s="6">
        <f>+IRP_Sep22LTM!$D6309*($K6314/1000)</f>
        <v>312.43481894502895</v>
      </c>
      <c r="E6314" s="6">
        <f>+ELAP_Sep22LTM!$D6309*($K6314/1000)</f>
        <v>126.61566831084599</v>
      </c>
      <c r="G6314" s="6">
        <f>+IRP_Sep22LTM!$D6309*($L6314/1000)</f>
        <v>479.69327778610665</v>
      </c>
      <c r="H6314" s="6">
        <f>+ELAP_Sep22LTM!$D6309*($L6314/1000)</f>
        <v>194.39793924439147</v>
      </c>
      <c r="J6314" s="23">
        <f t="shared" si="162"/>
        <v>6</v>
      </c>
      <c r="K6314" s="30">
        <f>'Appendix 4.4'!D4125</f>
        <v>12237.914699999999</v>
      </c>
      <c r="L6314" s="31">
        <f>'Appendix 4.5'!D4125</f>
        <v>18789.344399999947</v>
      </c>
      <c r="M6314" s="23">
        <f t="shared" si="161"/>
        <v>2</v>
      </c>
    </row>
    <row r="6315" spans="2:13" x14ac:dyDescent="0.25">
      <c r="B6315" s="25">
        <v>44732</v>
      </c>
      <c r="C6315" s="5">
        <v>18</v>
      </c>
      <c r="D6315" s="6">
        <f>+IRP_Sep22LTM!$D6310*($K6315/1000)</f>
        <v>303.18653431058726</v>
      </c>
      <c r="E6315" s="6">
        <f>+ELAP_Sep22LTM!$D6310*($K6315/1000)</f>
        <v>-27.157809280419997</v>
      </c>
      <c r="G6315" s="6">
        <f>+IRP_Sep22LTM!$D6310*($L6315/1000)</f>
        <v>567.34378385629179</v>
      </c>
      <c r="H6315" s="6">
        <f>+ELAP_Sep22LTM!$D6310*($L6315/1000)</f>
        <v>-50.819586408864325</v>
      </c>
      <c r="J6315" s="23">
        <f t="shared" si="162"/>
        <v>6</v>
      </c>
      <c r="K6315" s="30">
        <f>'Appendix 4.4'!D4126</f>
        <v>7031.9854999999998</v>
      </c>
      <c r="L6315" s="31">
        <f>'Appendix 4.5'!D4126</f>
        <v>13158.741600000085</v>
      </c>
      <c r="M6315" s="23">
        <f t="shared" ref="M6315:M6378" si="163">WEEKDAY(B6315)</f>
        <v>2</v>
      </c>
    </row>
    <row r="6316" spans="2:13" x14ac:dyDescent="0.25">
      <c r="B6316" s="25">
        <v>44732</v>
      </c>
      <c r="C6316" s="5">
        <v>19</v>
      </c>
      <c r="D6316" s="6">
        <f>+IRP_Sep22LTM!$D6311*($K6316/1000)</f>
        <v>142.22809303057485</v>
      </c>
      <c r="E6316" s="6">
        <f>+ELAP_Sep22LTM!$D6311*($K6316/1000)</f>
        <v>52.379491418108003</v>
      </c>
      <c r="G6316" s="6">
        <f>+IRP_Sep22LTM!$D6311*($L6316/1000)</f>
        <v>362.03310536395844</v>
      </c>
      <c r="H6316" s="6">
        <f>+ELAP_Sep22LTM!$D6311*($L6316/1000)</f>
        <v>133.32886303556037</v>
      </c>
      <c r="J6316" s="23">
        <f t="shared" si="162"/>
        <v>6</v>
      </c>
      <c r="K6316" s="30">
        <f>'Appendix 4.4'!D4127</f>
        <v>3298.7807000000003</v>
      </c>
      <c r="L6316" s="31">
        <f>'Appendix 4.5'!D4127</f>
        <v>8396.8490000000238</v>
      </c>
      <c r="M6316" s="23">
        <f t="shared" si="163"/>
        <v>2</v>
      </c>
    </row>
    <row r="6317" spans="2:13" x14ac:dyDescent="0.25">
      <c r="B6317" s="25">
        <v>44732</v>
      </c>
      <c r="C6317" s="5">
        <v>20</v>
      </c>
      <c r="D6317" s="6">
        <f>+IRP_Sep22LTM!$D6312*($K6317/1000)</f>
        <v>33.98997785389728</v>
      </c>
      <c r="E6317" s="6">
        <f>+ELAP_Sep22LTM!$D6312*($K6317/1000)</f>
        <v>23.883557811584001</v>
      </c>
      <c r="G6317" s="6">
        <f>+IRP_Sep22LTM!$D6312*($L6317/1000)</f>
        <v>168.09358693492439</v>
      </c>
      <c r="H6317" s="6">
        <f>+ELAP_Sep22LTM!$D6312*($L6317/1000)</f>
        <v>118.11343092288796</v>
      </c>
      <c r="J6317" s="23">
        <f t="shared" si="162"/>
        <v>6</v>
      </c>
      <c r="K6317" s="30">
        <f>'Appendix 4.4'!D4128</f>
        <v>901.05279999999993</v>
      </c>
      <c r="L6317" s="31">
        <f>'Appendix 4.5'!D4128</f>
        <v>4456.0545999999977</v>
      </c>
      <c r="M6317" s="23">
        <f t="shared" si="163"/>
        <v>2</v>
      </c>
    </row>
    <row r="6318" spans="2:13" x14ac:dyDescent="0.25">
      <c r="B6318" s="25">
        <v>44732</v>
      </c>
      <c r="C6318" s="5">
        <v>21</v>
      </c>
      <c r="D6318" s="6">
        <f>+IRP_Sep22LTM!$D6313*($K6318/1000)</f>
        <v>2.09325418212384</v>
      </c>
      <c r="E6318" s="6">
        <f>+ELAP_Sep22LTM!$D6313*($K6318/1000)</f>
        <v>1.840043758752</v>
      </c>
      <c r="G6318" s="6">
        <f>+IRP_Sep22LTM!$D6313*($L6318/1000)</f>
        <v>44.740524316962322</v>
      </c>
      <c r="H6318" s="6">
        <f>+ELAP_Sep22LTM!$D6313*($L6318/1000)</f>
        <v>39.32848826280199</v>
      </c>
      <c r="J6318" s="23">
        <f t="shared" si="162"/>
        <v>6</v>
      </c>
      <c r="K6318" s="30">
        <f>'Appendix 4.4'!D4129</f>
        <v>73.238399999999999</v>
      </c>
      <c r="L6318" s="31">
        <f>'Appendix 4.5'!D4129</f>
        <v>1565.3733999999995</v>
      </c>
      <c r="M6318" s="23">
        <f t="shared" si="163"/>
        <v>2</v>
      </c>
    </row>
    <row r="6319" spans="2:13" x14ac:dyDescent="0.25">
      <c r="B6319" s="25">
        <v>44732</v>
      </c>
      <c r="C6319" s="5">
        <v>22</v>
      </c>
      <c r="D6319" s="6">
        <f>+IRP_Sep22LTM!$D6314*($K6319/1000)</f>
        <v>4.7682869447460002E-2</v>
      </c>
      <c r="E6319" s="6">
        <f>+ELAP_Sep22LTM!$D6314*($K6319/1000)</f>
        <v>7.5701660891999992E-2</v>
      </c>
      <c r="G6319" s="6">
        <f>+IRP_Sep22LTM!$D6314*($L6319/1000)</f>
        <v>1.1127066366926694</v>
      </c>
      <c r="H6319" s="6">
        <f>+ELAP_Sep22LTM!$D6314*($L6319/1000)</f>
        <v>1.7665409288339988</v>
      </c>
      <c r="J6319" s="23">
        <f t="shared" si="162"/>
        <v>6</v>
      </c>
      <c r="K6319" s="30">
        <f>'Appendix 4.4'!D4130</f>
        <v>2.0773999999999999</v>
      </c>
      <c r="L6319" s="31">
        <f>'Appendix 4.5'!D4130</f>
        <v>48.477299999999971</v>
      </c>
      <c r="M6319" s="23">
        <f t="shared" si="163"/>
        <v>2</v>
      </c>
    </row>
    <row r="6320" spans="2:13" x14ac:dyDescent="0.25">
      <c r="B6320" s="25">
        <v>44732</v>
      </c>
      <c r="C6320" s="5">
        <v>23</v>
      </c>
      <c r="D6320" s="6">
        <f>+IRP_Sep22LTM!$D6315*($K6320/1000)</f>
        <v>5.8314831360799999E-2</v>
      </c>
      <c r="E6320" s="6">
        <f>+ELAP_Sep22LTM!$D6315*($K6320/1000)</f>
        <v>8.024506951999999E-2</v>
      </c>
      <c r="G6320" s="6">
        <f>+IRP_Sep22LTM!$D6315*($L6320/1000)</f>
        <v>0.25439087679740008</v>
      </c>
      <c r="H6320" s="6">
        <f>+ELAP_Sep22LTM!$D6315*($L6320/1000)</f>
        <v>0.35005869206000007</v>
      </c>
      <c r="J6320" s="23">
        <f t="shared" si="162"/>
        <v>6</v>
      </c>
      <c r="K6320" s="30">
        <f>'Appendix 4.4'!D4131</f>
        <v>3.1947999999999999</v>
      </c>
      <c r="L6320" s="31">
        <f>'Appendix 4.5'!D4131</f>
        <v>13.936900000000001</v>
      </c>
      <c r="M6320" s="23">
        <f t="shared" si="163"/>
        <v>2</v>
      </c>
    </row>
    <row r="6321" spans="2:13" x14ac:dyDescent="0.25">
      <c r="B6321" s="25">
        <v>44732</v>
      </c>
      <c r="C6321" s="5">
        <v>24</v>
      </c>
      <c r="D6321" s="6">
        <f>+IRP_Sep22LTM!$D6316*($K6321/1000)</f>
        <v>4.6388202670960006E-2</v>
      </c>
      <c r="E6321" s="6">
        <f>+ELAP_Sep22LTM!$D6316*($K6321/1000)</f>
        <v>8.9867728443000006E-2</v>
      </c>
      <c r="G6321" s="6">
        <f>+IRP_Sep22LTM!$D6316*($L6321/1000)</f>
        <v>0.24396879080184003</v>
      </c>
      <c r="H6321" s="6">
        <f>+ELAP_Sep22LTM!$D6316*($L6321/1000)</f>
        <v>0.47264002004700006</v>
      </c>
      <c r="J6321" s="23">
        <f t="shared" si="162"/>
        <v>6</v>
      </c>
      <c r="K6321" s="30">
        <f>'Appendix 4.4'!D4132</f>
        <v>2.7059000000000002</v>
      </c>
      <c r="L6321" s="31">
        <f>'Appendix 4.5'!D4132</f>
        <v>14.231100000000001</v>
      </c>
      <c r="M6321" s="23">
        <f t="shared" si="163"/>
        <v>2</v>
      </c>
    </row>
    <row r="6322" spans="2:13" x14ac:dyDescent="0.25">
      <c r="B6322" s="25">
        <v>44733</v>
      </c>
      <c r="C6322" s="5">
        <v>1</v>
      </c>
      <c r="D6322" s="6">
        <f>+IRP_Sep22LTM!$D6317*($K6322/1000)</f>
        <v>5.6403959039520002E-2</v>
      </c>
      <c r="E6322" s="6">
        <f>+ELAP_Sep22LTM!$D6317*($K6322/1000)</f>
        <v>3.4495938945000006E-2</v>
      </c>
      <c r="G6322" s="6">
        <f>+IRP_Sep22LTM!$D6317*($L6322/1000)</f>
        <v>0.36616164715392008</v>
      </c>
      <c r="H6322" s="6">
        <f>+ELAP_Sep22LTM!$D6317*($L6322/1000)</f>
        <v>0.22393977372000004</v>
      </c>
      <c r="J6322" s="23">
        <f t="shared" si="162"/>
        <v>6</v>
      </c>
      <c r="K6322" s="30">
        <f>'Appendix 4.4'!D4133</f>
        <v>3.1539000000000001</v>
      </c>
      <c r="L6322" s="31">
        <f>'Appendix 4.5'!D4133</f>
        <v>20.474400000000003</v>
      </c>
      <c r="M6322" s="23">
        <f t="shared" si="163"/>
        <v>3</v>
      </c>
    </row>
    <row r="6323" spans="2:13" x14ac:dyDescent="0.25">
      <c r="B6323" s="25">
        <v>44733</v>
      </c>
      <c r="C6323" s="5">
        <v>2</v>
      </c>
      <c r="D6323" s="6">
        <f>+IRP_Sep22LTM!$D6318*($K6323/1000)</f>
        <v>4.9858195149000001E-2</v>
      </c>
      <c r="E6323" s="6">
        <f>+ELAP_Sep22LTM!$D6318*($K6323/1000)</f>
        <v>3.8094646230000001E-2</v>
      </c>
      <c r="G6323" s="6">
        <f>+IRP_Sep22LTM!$D6318*($L6323/1000)</f>
        <v>0.35872528773340007</v>
      </c>
      <c r="H6323" s="6">
        <f>+ELAP_Sep22LTM!$D6318*($L6323/1000)</f>
        <v>0.274087597618</v>
      </c>
      <c r="J6323" s="23">
        <f t="shared" si="162"/>
        <v>6</v>
      </c>
      <c r="K6323" s="30">
        <f>'Appendix 4.4'!D4134</f>
        <v>2.7315</v>
      </c>
      <c r="L6323" s="31">
        <f>'Appendix 4.5'!D4134</f>
        <v>19.652900000000002</v>
      </c>
      <c r="M6323" s="23">
        <f t="shared" si="163"/>
        <v>3</v>
      </c>
    </row>
    <row r="6324" spans="2:13" x14ac:dyDescent="0.25">
      <c r="B6324" s="25">
        <v>44733</v>
      </c>
      <c r="C6324" s="5">
        <v>3</v>
      </c>
      <c r="D6324" s="6">
        <f>+IRP_Sep22LTM!$D6319*($K6324/1000)</f>
        <v>3.4824934431000001E-2</v>
      </c>
      <c r="E6324" s="6">
        <f>+ELAP_Sep22LTM!$D6319*($K6324/1000)</f>
        <v>2.0135283646E-2</v>
      </c>
      <c r="G6324" s="6">
        <f>+IRP_Sep22LTM!$D6319*($L6324/1000)</f>
        <v>7.5686166990000012E-2</v>
      </c>
      <c r="H6324" s="6">
        <f>+ELAP_Sep22LTM!$D6319*($L6324/1000)</f>
        <v>4.3760669340000009E-2</v>
      </c>
      <c r="J6324" s="23">
        <f t="shared" si="162"/>
        <v>6</v>
      </c>
      <c r="K6324" s="30">
        <f>'Appendix 4.4'!D4135</f>
        <v>1.9477</v>
      </c>
      <c r="L6324" s="31">
        <f>'Appendix 4.5'!D4135</f>
        <v>4.2330000000000005</v>
      </c>
      <c r="M6324" s="23">
        <f t="shared" si="163"/>
        <v>3</v>
      </c>
    </row>
    <row r="6325" spans="2:13" x14ac:dyDescent="0.25">
      <c r="B6325" s="25">
        <v>44733</v>
      </c>
      <c r="C6325" s="5">
        <v>4</v>
      </c>
      <c r="D6325" s="6">
        <f>+IRP_Sep22LTM!$D6320*($K6325/1000)</f>
        <v>5.5086224831999826E-2</v>
      </c>
      <c r="E6325" s="6">
        <f>+ELAP_Sep22LTM!$D6320*($K6325/1000)</f>
        <v>3.6956676263999885E-2</v>
      </c>
      <c r="G6325" s="6">
        <f>+IRP_Sep22LTM!$D6320*($L6325/1000)</f>
        <v>9.3979817207999999E-2</v>
      </c>
      <c r="H6325" s="6">
        <f>+ELAP_Sep22LTM!$D6320*($L6325/1000)</f>
        <v>6.3049912941E-2</v>
      </c>
      <c r="J6325" s="23">
        <f t="shared" si="162"/>
        <v>6</v>
      </c>
      <c r="K6325" s="30">
        <f>'Appendix 4.4'!D4136</f>
        <v>3.0647999999999902</v>
      </c>
      <c r="L6325" s="31">
        <f>'Appendix 4.5'!D4136</f>
        <v>5.2286999999999999</v>
      </c>
      <c r="M6325" s="23">
        <f t="shared" si="163"/>
        <v>3</v>
      </c>
    </row>
    <row r="6326" spans="2:13" x14ac:dyDescent="0.25">
      <c r="B6326" s="25">
        <v>44733</v>
      </c>
      <c r="C6326" s="5">
        <v>5</v>
      </c>
      <c r="D6326" s="6">
        <f>+IRP_Sep22LTM!$D6321*($K6326/1000)</f>
        <v>8.6342996300549799E-2</v>
      </c>
      <c r="E6326" s="6">
        <f>+ELAP_Sep22LTM!$D6321*($K6326/1000)</f>
        <v>5.3786077949999872E-2</v>
      </c>
      <c r="G6326" s="6">
        <f>+IRP_Sep22LTM!$D6321*($L6326/1000)</f>
        <v>0.18310497885436999</v>
      </c>
      <c r="H6326" s="6">
        <f>+ELAP_Sep22LTM!$D6321*($L6326/1000)</f>
        <v>0.11406250752999998</v>
      </c>
      <c r="J6326" s="23">
        <f t="shared" si="162"/>
        <v>6</v>
      </c>
      <c r="K6326" s="30">
        <f>'Appendix 4.4'!D4137</f>
        <v>4.2404999999999902</v>
      </c>
      <c r="L6326" s="31">
        <f>'Appendix 4.5'!D4137</f>
        <v>8.9926999999999992</v>
      </c>
      <c r="M6326" s="23">
        <f t="shared" si="163"/>
        <v>3</v>
      </c>
    </row>
    <row r="6327" spans="2:13" x14ac:dyDescent="0.25">
      <c r="B6327" s="25">
        <v>44733</v>
      </c>
      <c r="C6327" s="5">
        <v>6</v>
      </c>
      <c r="D6327" s="6">
        <f>+IRP_Sep22LTM!$D6322*($K6327/1000)</f>
        <v>1.5331043637181998</v>
      </c>
      <c r="E6327" s="6">
        <f>+ELAP_Sep22LTM!$D6322*($K6327/1000)</f>
        <v>1.8406445088199999</v>
      </c>
      <c r="G6327" s="6">
        <f>+IRP_Sep22LTM!$D6322*($L6327/1000)</f>
        <v>0.20488131482699998</v>
      </c>
      <c r="H6327" s="6">
        <f>+ELAP_Sep22LTM!$D6322*($L6327/1000)</f>
        <v>0.24598042769999998</v>
      </c>
      <c r="J6327" s="23">
        <f t="shared" si="162"/>
        <v>6</v>
      </c>
      <c r="K6327" s="30">
        <f>'Appendix 4.4'!D4138</f>
        <v>83.991699999999994</v>
      </c>
      <c r="L6327" s="31">
        <f>'Appendix 4.5'!D4138</f>
        <v>11.224499999999999</v>
      </c>
      <c r="M6327" s="23">
        <f t="shared" si="163"/>
        <v>3</v>
      </c>
    </row>
    <row r="6328" spans="2:13" x14ac:dyDescent="0.25">
      <c r="B6328" s="25">
        <v>44733</v>
      </c>
      <c r="C6328" s="5">
        <v>7</v>
      </c>
      <c r="D6328" s="6">
        <f>+IRP_Sep22LTM!$D6323*($K6328/1000)</f>
        <v>5.9532857120380003</v>
      </c>
      <c r="E6328" s="6">
        <f>+ELAP_Sep22LTM!$D6323*($K6328/1000)</f>
        <v>10.79186787908</v>
      </c>
      <c r="G6328" s="6">
        <f>+IRP_Sep22LTM!$D6323*($L6328/1000)</f>
        <v>10.806440263305401</v>
      </c>
      <c r="H6328" s="6">
        <f>+ELAP_Sep22LTM!$D6323*($L6328/1000)</f>
        <v>19.589463903764003</v>
      </c>
      <c r="J6328" s="23">
        <f t="shared" si="162"/>
        <v>6</v>
      </c>
      <c r="K6328" s="30">
        <f>'Appendix 4.4'!D4139</f>
        <v>326.15299999999996</v>
      </c>
      <c r="L6328" s="31">
        <f>'Appendix 4.5'!D4139</f>
        <v>592.03489999999999</v>
      </c>
      <c r="M6328" s="23">
        <f t="shared" si="163"/>
        <v>3</v>
      </c>
    </row>
    <row r="6329" spans="2:13" x14ac:dyDescent="0.25">
      <c r="B6329" s="25">
        <v>44733</v>
      </c>
      <c r="C6329" s="5">
        <v>8</v>
      </c>
      <c r="D6329" s="6">
        <f>+IRP_Sep22LTM!$D6324*($K6329/1000)</f>
        <v>20.83481304493472</v>
      </c>
      <c r="E6329" s="6">
        <f>+ELAP_Sep22LTM!$D6324*($K6329/1000)</f>
        <v>46.801563883282</v>
      </c>
      <c r="G6329" s="6">
        <f>+IRP_Sep22LTM!$D6324*($L6329/1000)</f>
        <v>44.410644965701138</v>
      </c>
      <c r="H6329" s="6">
        <f>+ELAP_Sep22LTM!$D6324*($L6329/1000)</f>
        <v>99.760321005872029</v>
      </c>
      <c r="J6329" s="23">
        <f t="shared" si="162"/>
        <v>6</v>
      </c>
      <c r="K6329" s="30">
        <f>'Appendix 4.4'!D4140</f>
        <v>1165.0054</v>
      </c>
      <c r="L6329" s="31">
        <f>'Appendix 4.5'!D4140</f>
        <v>2483.2784000000011</v>
      </c>
      <c r="M6329" s="23">
        <f t="shared" si="163"/>
        <v>3</v>
      </c>
    </row>
    <row r="6330" spans="2:13" x14ac:dyDescent="0.25">
      <c r="B6330" s="25">
        <v>44733</v>
      </c>
      <c r="C6330" s="5">
        <v>9</v>
      </c>
      <c r="D6330" s="6">
        <f>+IRP_Sep22LTM!$D6325*($K6330/1000)</f>
        <v>66.161193718501295</v>
      </c>
      <c r="E6330" s="6">
        <f>+ELAP_Sep22LTM!$D6325*($K6330/1000)</f>
        <v>94.872742735719015</v>
      </c>
      <c r="G6330" s="6">
        <f>+IRP_Sep22LTM!$D6325*($L6330/1000)</f>
        <v>136.81672220946987</v>
      </c>
      <c r="H6330" s="6">
        <f>+ELAP_Sep22LTM!$D6325*($L6330/1000)</f>
        <v>196.19019788776268</v>
      </c>
      <c r="J6330" s="23">
        <f t="shared" si="162"/>
        <v>6</v>
      </c>
      <c r="K6330" s="30">
        <f>'Appendix 4.4'!D4141</f>
        <v>3617.8203000000003</v>
      </c>
      <c r="L6330" s="31">
        <f>'Appendix 4.5'!D4141</f>
        <v>7481.3994000000257</v>
      </c>
      <c r="M6330" s="23">
        <f t="shared" si="163"/>
        <v>3</v>
      </c>
    </row>
    <row r="6331" spans="2:13" x14ac:dyDescent="0.25">
      <c r="B6331" s="25">
        <v>44733</v>
      </c>
      <c r="C6331" s="5">
        <v>10</v>
      </c>
      <c r="D6331" s="6">
        <f>+IRP_Sep22LTM!$D6326*($K6331/1000)</f>
        <v>165.07197386066602</v>
      </c>
      <c r="E6331" s="6">
        <f>+ELAP_Sep22LTM!$D6326*($K6331/1000)</f>
        <v>292.83208331496797</v>
      </c>
      <c r="G6331" s="6">
        <f>+IRP_Sep22LTM!$D6326*($L6331/1000)</f>
        <v>270.4849460263847</v>
      </c>
      <c r="H6331" s="6">
        <f>+ELAP_Sep22LTM!$D6326*($L6331/1000)</f>
        <v>479.8311209212273</v>
      </c>
      <c r="J6331" s="23">
        <f t="shared" si="162"/>
        <v>6</v>
      </c>
      <c r="K6331" s="30">
        <f>'Appendix 4.4'!D4142</f>
        <v>8631.1815999999999</v>
      </c>
      <c r="L6331" s="31">
        <f>'Appendix 4.5'!D4142</f>
        <v>14142.950100000126</v>
      </c>
      <c r="M6331" s="23">
        <f t="shared" si="163"/>
        <v>3</v>
      </c>
    </row>
    <row r="6332" spans="2:13" x14ac:dyDescent="0.25">
      <c r="B6332" s="25">
        <v>44733</v>
      </c>
      <c r="C6332" s="5">
        <v>11</v>
      </c>
      <c r="D6332" s="6">
        <f>+IRP_Sep22LTM!$D6327*($K6332/1000)</f>
        <v>242.69842881108488</v>
      </c>
      <c r="E6332" s="6">
        <f>+ELAP_Sep22LTM!$D6327*($K6332/1000)</f>
        <v>288.553448350503</v>
      </c>
      <c r="G6332" s="6">
        <f>+IRP_Sep22LTM!$D6327*($L6332/1000)</f>
        <v>346.592484629632</v>
      </c>
      <c r="H6332" s="6">
        <f>+ELAP_Sep22LTM!$D6327*($L6332/1000)</f>
        <v>412.07706659731451</v>
      </c>
      <c r="J6332" s="23">
        <f t="shared" si="162"/>
        <v>6</v>
      </c>
      <c r="K6332" s="30">
        <f>'Appendix 4.4'!D4143</f>
        <v>14156.9977</v>
      </c>
      <c r="L6332" s="31">
        <f>'Appendix 4.5'!D4143</f>
        <v>20217.308499999977</v>
      </c>
      <c r="M6332" s="23">
        <f t="shared" si="163"/>
        <v>3</v>
      </c>
    </row>
    <row r="6333" spans="2:13" x14ac:dyDescent="0.25">
      <c r="B6333" s="25">
        <v>44733</v>
      </c>
      <c r="C6333" s="5">
        <v>12</v>
      </c>
      <c r="D6333" s="6">
        <f>+IRP_Sep22LTM!$D6328*($K6333/1000)</f>
        <v>349.7023726253837</v>
      </c>
      <c r="E6333" s="6">
        <f>+ELAP_Sep22LTM!$D6328*($K6333/1000)</f>
        <v>639.90481309369989</v>
      </c>
      <c r="G6333" s="6">
        <f>+IRP_Sep22LTM!$D6328*($L6333/1000)</f>
        <v>469.92080437610463</v>
      </c>
      <c r="H6333" s="6">
        <f>+ELAP_Sep22LTM!$D6328*($L6333/1000)</f>
        <v>859.88717272805025</v>
      </c>
      <c r="J6333" s="23">
        <f t="shared" si="162"/>
        <v>6</v>
      </c>
      <c r="K6333" s="30">
        <f>'Appendix 4.4'!D4144</f>
        <v>17815.892499999998</v>
      </c>
      <c r="L6333" s="31">
        <f>'Appendix 4.5'!D4144</f>
        <v>23940.525399999842</v>
      </c>
      <c r="M6333" s="23">
        <f t="shared" si="163"/>
        <v>3</v>
      </c>
    </row>
    <row r="6334" spans="2:13" x14ac:dyDescent="0.25">
      <c r="B6334" s="25">
        <v>44733</v>
      </c>
      <c r="C6334" s="5">
        <v>13</v>
      </c>
      <c r="D6334" s="6">
        <f>+IRP_Sep22LTM!$D6329*($K6334/1000)</f>
        <v>448.67714288667071</v>
      </c>
      <c r="E6334" s="6">
        <f>+ELAP_Sep22LTM!$D6329*($K6334/1000)</f>
        <v>953.43718328488512</v>
      </c>
      <c r="G6334" s="6">
        <f>+IRP_Sep22LTM!$D6329*($L6334/1000)</f>
        <v>593.41636763293616</v>
      </c>
      <c r="H6334" s="6">
        <f>+ELAP_Sep22LTM!$D6329*($L6334/1000)</f>
        <v>1261.0074728366619</v>
      </c>
      <c r="J6334" s="23">
        <f t="shared" si="162"/>
        <v>6</v>
      </c>
      <c r="K6334" s="30">
        <f>'Appendix 4.4'!D4145</f>
        <v>19547.521100000002</v>
      </c>
      <c r="L6334" s="31">
        <f>'Appendix 4.5'!D4145</f>
        <v>25853.376199999831</v>
      </c>
      <c r="M6334" s="23">
        <f t="shared" si="163"/>
        <v>3</v>
      </c>
    </row>
    <row r="6335" spans="2:13" x14ac:dyDescent="0.25">
      <c r="B6335" s="25">
        <v>44733</v>
      </c>
      <c r="C6335" s="5">
        <v>14</v>
      </c>
      <c r="D6335" s="6">
        <f>+IRP_Sep22LTM!$D6330*($K6335/1000)</f>
        <v>387.32426454147964</v>
      </c>
      <c r="E6335" s="6">
        <f>+ELAP_Sep22LTM!$D6330*($K6335/1000)</f>
        <v>1105.115927226582</v>
      </c>
      <c r="G6335" s="6">
        <f>+IRP_Sep22LTM!$D6330*($L6335/1000)</f>
        <v>542.87113046723823</v>
      </c>
      <c r="H6335" s="6">
        <f>+ELAP_Sep22LTM!$D6330*($L6335/1000)</f>
        <v>1548.9231830622789</v>
      </c>
      <c r="J6335" s="23">
        <f t="shared" si="162"/>
        <v>6</v>
      </c>
      <c r="K6335" s="30">
        <f>'Appendix 4.4'!D4146</f>
        <v>16874.559699999998</v>
      </c>
      <c r="L6335" s="31">
        <f>'Appendix 4.5'!D4146</f>
        <v>23651.271399999921</v>
      </c>
      <c r="M6335" s="23">
        <f t="shared" si="163"/>
        <v>3</v>
      </c>
    </row>
    <row r="6336" spans="2:13" x14ac:dyDescent="0.25">
      <c r="B6336" s="25">
        <v>44733</v>
      </c>
      <c r="C6336" s="5">
        <v>15</v>
      </c>
      <c r="D6336" s="6">
        <f>+IRP_Sep22LTM!$D6331*($K6336/1000)</f>
        <v>364.04142095357338</v>
      </c>
      <c r="E6336" s="6">
        <f>+ELAP_Sep22LTM!$D6331*($K6336/1000)</f>
        <v>878.20421919537989</v>
      </c>
      <c r="G6336" s="6">
        <f>+IRP_Sep22LTM!$D6331*($L6336/1000)</f>
        <v>514.75929334056207</v>
      </c>
      <c r="H6336" s="6">
        <f>+ELAP_Sep22LTM!$D6331*($L6336/1000)</f>
        <v>1241.792162269815</v>
      </c>
      <c r="J6336" s="23">
        <f t="shared" si="162"/>
        <v>6</v>
      </c>
      <c r="K6336" s="30">
        <f>'Appendix 4.4'!D4147</f>
        <v>16260.767599999999</v>
      </c>
      <c r="L6336" s="31">
        <f>'Appendix 4.5'!D4147</f>
        <v>22992.936399999904</v>
      </c>
      <c r="M6336" s="23">
        <f t="shared" si="163"/>
        <v>3</v>
      </c>
    </row>
    <row r="6337" spans="2:13" x14ac:dyDescent="0.25">
      <c r="B6337" s="25">
        <v>44733</v>
      </c>
      <c r="C6337" s="5">
        <v>16</v>
      </c>
      <c r="D6337" s="6">
        <f>+IRP_Sep22LTM!$D6332*($K6337/1000)</f>
        <v>350.61380365970649</v>
      </c>
      <c r="E6337" s="6">
        <f>+ELAP_Sep22LTM!$D6332*($K6337/1000)</f>
        <v>844.29333074529802</v>
      </c>
      <c r="G6337" s="6">
        <f>+IRP_Sep22LTM!$D6332*($L6337/1000)</f>
        <v>502.24217211409928</v>
      </c>
      <c r="H6337" s="6">
        <f>+ELAP_Sep22LTM!$D6332*($L6337/1000)</f>
        <v>1209.4210550435837</v>
      </c>
      <c r="J6337" s="23">
        <f t="shared" si="162"/>
        <v>6</v>
      </c>
      <c r="K6337" s="30">
        <f>'Appendix 4.4'!D4148</f>
        <v>14712.926300000001</v>
      </c>
      <c r="L6337" s="31">
        <f>'Appendix 4.5'!D4148</f>
        <v>21075.759099999959</v>
      </c>
      <c r="M6337" s="23">
        <f t="shared" si="163"/>
        <v>3</v>
      </c>
    </row>
    <row r="6338" spans="2:13" x14ac:dyDescent="0.25">
      <c r="B6338" s="25">
        <v>44733</v>
      </c>
      <c r="C6338" s="5">
        <v>17</v>
      </c>
      <c r="D6338" s="6">
        <f>+IRP_Sep22LTM!$D6333*($K6338/1000)</f>
        <v>273.64557772747219</v>
      </c>
      <c r="E6338" s="6">
        <f>+ELAP_Sep22LTM!$D6333*($K6338/1000)</f>
        <v>573.95403680068</v>
      </c>
      <c r="G6338" s="6">
        <f>+IRP_Sep22LTM!$D6333*($L6338/1000)</f>
        <v>438.6086864432861</v>
      </c>
      <c r="H6338" s="6">
        <f>+ELAP_Sep22LTM!$D6333*($L6338/1000)</f>
        <v>919.95357005433016</v>
      </c>
      <c r="J6338" s="23">
        <f t="shared" si="162"/>
        <v>6</v>
      </c>
      <c r="K6338" s="30">
        <f>'Appendix 4.4'!D4149</f>
        <v>10506.6484</v>
      </c>
      <c r="L6338" s="31">
        <f>'Appendix 4.5'!D4149</f>
        <v>16840.422900000005</v>
      </c>
      <c r="M6338" s="23">
        <f t="shared" si="163"/>
        <v>3</v>
      </c>
    </row>
    <row r="6339" spans="2:13" x14ac:dyDescent="0.25">
      <c r="B6339" s="25">
        <v>44733</v>
      </c>
      <c r="C6339" s="5">
        <v>18</v>
      </c>
      <c r="D6339" s="6">
        <f>+IRP_Sep22LTM!$D6334*($K6339/1000)</f>
        <v>181.72088897740582</v>
      </c>
      <c r="E6339" s="6">
        <f>+ELAP_Sep22LTM!$D6334*($K6339/1000)</f>
        <v>282.02703719917201</v>
      </c>
      <c r="G6339" s="6">
        <f>+IRP_Sep22LTM!$D6334*($L6339/1000)</f>
        <v>372.03838190186963</v>
      </c>
      <c r="H6339" s="6">
        <f>+ELAP_Sep22LTM!$D6334*($L6339/1000)</f>
        <v>577.39582478712248</v>
      </c>
      <c r="J6339" s="23">
        <f t="shared" si="162"/>
        <v>6</v>
      </c>
      <c r="K6339" s="30">
        <f>'Appendix 4.4'!D4150</f>
        <v>5713.8749000000007</v>
      </c>
      <c r="L6339" s="31">
        <f>'Appendix 4.5'!D4150</f>
        <v>11698.054000000051</v>
      </c>
      <c r="M6339" s="23">
        <f t="shared" si="163"/>
        <v>3</v>
      </c>
    </row>
    <row r="6340" spans="2:13" x14ac:dyDescent="0.25">
      <c r="B6340" s="25">
        <v>44733</v>
      </c>
      <c r="C6340" s="5">
        <v>19</v>
      </c>
      <c r="D6340" s="6">
        <f>+IRP_Sep22LTM!$D6335*($K6340/1000)</f>
        <v>56.024674065933006</v>
      </c>
      <c r="E6340" s="6">
        <f>+ELAP_Sep22LTM!$D6335*($K6340/1000)</f>
        <v>57.844990349222996</v>
      </c>
      <c r="G6340" s="6">
        <f>+IRP_Sep22LTM!$D6335*($L6340/1000)</f>
        <v>207.22753165879533</v>
      </c>
      <c r="H6340" s="6">
        <f>+ELAP_Sep22LTM!$D6335*($L6340/1000)</f>
        <v>213.96063018214531</v>
      </c>
      <c r="J6340" s="23">
        <f t="shared" si="162"/>
        <v>6</v>
      </c>
      <c r="K6340" s="30">
        <f>'Appendix 4.4'!D4151</f>
        <v>1527.2391</v>
      </c>
      <c r="L6340" s="31">
        <f>'Appendix 4.5'!D4151</f>
        <v>5649.0465000000086</v>
      </c>
      <c r="M6340" s="23">
        <f t="shared" si="163"/>
        <v>3</v>
      </c>
    </row>
    <row r="6341" spans="2:13" x14ac:dyDescent="0.25">
      <c r="B6341" s="25">
        <v>44733</v>
      </c>
      <c r="C6341" s="5">
        <v>20</v>
      </c>
      <c r="D6341" s="6">
        <f>+IRP_Sep22LTM!$D6336*($K6341/1000)</f>
        <v>12.245377203752</v>
      </c>
      <c r="E6341" s="6">
        <f>+ELAP_Sep22LTM!$D6336*($K6341/1000)</f>
        <v>10.454988461455999</v>
      </c>
      <c r="G6341" s="6">
        <f>+IRP_Sep22LTM!$D6336*($L6341/1000)</f>
        <v>78.668737855606935</v>
      </c>
      <c r="H6341" s="6">
        <f>+ELAP_Sep22LTM!$D6336*($L6341/1000)</f>
        <v>67.166632180645948</v>
      </c>
      <c r="J6341" s="23">
        <f t="shared" si="162"/>
        <v>6</v>
      </c>
      <c r="K6341" s="30">
        <f>'Appendix 4.4'!D4152</f>
        <v>333.81040000000002</v>
      </c>
      <c r="L6341" s="31">
        <f>'Appendix 4.5'!D4152</f>
        <v>2144.5188999999982</v>
      </c>
      <c r="M6341" s="23">
        <f t="shared" si="163"/>
        <v>3</v>
      </c>
    </row>
    <row r="6342" spans="2:13" x14ac:dyDescent="0.25">
      <c r="B6342" s="25">
        <v>44733</v>
      </c>
      <c r="C6342" s="5">
        <v>21</v>
      </c>
      <c r="D6342" s="6">
        <f>+IRP_Sep22LTM!$D6337*($K6342/1000)</f>
        <v>1.1908610111729601</v>
      </c>
      <c r="E6342" s="6">
        <f>+ELAP_Sep22LTM!$D6337*($K6342/1000)</f>
        <v>1.330031847728</v>
      </c>
      <c r="G6342" s="6">
        <f>+IRP_Sep22LTM!$D6337*($L6342/1000)</f>
        <v>22.728520306382642</v>
      </c>
      <c r="H6342" s="6">
        <f>+ELAP_Sep22LTM!$D6337*($L6342/1000)</f>
        <v>25.384705331352002</v>
      </c>
      <c r="J6342" s="23">
        <f t="shared" si="162"/>
        <v>6</v>
      </c>
      <c r="K6342" s="30">
        <f>'Appendix 4.4'!D4153</f>
        <v>44.1614</v>
      </c>
      <c r="L6342" s="31">
        <f>'Appendix 4.5'!D4153</f>
        <v>842.85510000000011</v>
      </c>
      <c r="M6342" s="23">
        <f t="shared" si="163"/>
        <v>3</v>
      </c>
    </row>
    <row r="6343" spans="2:13" x14ac:dyDescent="0.25">
      <c r="B6343" s="25">
        <v>44733</v>
      </c>
      <c r="C6343" s="5">
        <v>22</v>
      </c>
      <c r="D6343" s="6">
        <f>+IRP_Sep22LTM!$D6338*($K6343/1000)</f>
        <v>8.1022230151999997E-2</v>
      </c>
      <c r="E6343" s="6">
        <f>+ELAP_Sep22LTM!$D6338*($K6343/1000)</f>
        <v>7.9731209672000009E-2</v>
      </c>
      <c r="G6343" s="6">
        <f>+IRP_Sep22LTM!$D6338*($L6343/1000)</f>
        <v>1.0492143928039996</v>
      </c>
      <c r="H6343" s="6">
        <f>+ELAP_Sep22LTM!$D6338*($L6343/1000)</f>
        <v>1.0324960518439996</v>
      </c>
      <c r="J6343" s="23">
        <f t="shared" si="162"/>
        <v>6</v>
      </c>
      <c r="K6343" s="30">
        <f>'Appendix 4.4'!D4154</f>
        <v>3.1736</v>
      </c>
      <c r="L6343" s="31">
        <f>'Appendix 4.5'!D4154</f>
        <v>41.097199999999987</v>
      </c>
      <c r="M6343" s="23">
        <f t="shared" si="163"/>
        <v>3</v>
      </c>
    </row>
    <row r="6344" spans="2:13" x14ac:dyDescent="0.25">
      <c r="B6344" s="25">
        <v>44733</v>
      </c>
      <c r="C6344" s="5">
        <v>23</v>
      </c>
      <c r="D6344" s="6">
        <f>+IRP_Sep22LTM!$D6339*($K6344/1000)</f>
        <v>5.5345373945000005E-2</v>
      </c>
      <c r="E6344" s="6">
        <f>+ELAP_Sep22LTM!$D6339*($K6344/1000)</f>
        <v>4.1124209744999994E-2</v>
      </c>
      <c r="G6344" s="6">
        <f>+IRP_Sep22LTM!$D6339*($L6344/1000)</f>
        <v>0.87629397151499988</v>
      </c>
      <c r="H6344" s="6">
        <f>+ELAP_Sep22LTM!$D6339*($L6344/1000)</f>
        <v>0.65112753811499979</v>
      </c>
      <c r="J6344" s="23">
        <f t="shared" si="162"/>
        <v>6</v>
      </c>
      <c r="K6344" s="30">
        <f>'Appendix 4.4'!D4155</f>
        <v>2.0148999999999999</v>
      </c>
      <c r="L6344" s="31">
        <f>'Appendix 4.5'!D4155</f>
        <v>31.902299999999997</v>
      </c>
      <c r="M6344" s="23">
        <f t="shared" si="163"/>
        <v>3</v>
      </c>
    </row>
    <row r="6345" spans="2:13" x14ac:dyDescent="0.25">
      <c r="B6345" s="25">
        <v>44733</v>
      </c>
      <c r="C6345" s="5">
        <v>24</v>
      </c>
      <c r="D6345" s="6">
        <f>+IRP_Sep22LTM!$D6340*($K6345/1000)</f>
        <v>0.16588947004540999</v>
      </c>
      <c r="E6345" s="6">
        <f>+ELAP_Sep22LTM!$D6340*($K6345/1000)</f>
        <v>0.25518145662299996</v>
      </c>
      <c r="G6345" s="6">
        <f>+IRP_Sep22LTM!$D6340*($L6345/1000)</f>
        <v>0.99732094468931998</v>
      </c>
      <c r="H6345" s="6">
        <f>+ELAP_Sep22LTM!$D6340*($L6345/1000)</f>
        <v>1.5341408427959999</v>
      </c>
      <c r="J6345" s="23">
        <f t="shared" si="162"/>
        <v>6</v>
      </c>
      <c r="K6345" s="30">
        <f>'Appendix 4.4'!D4156</f>
        <v>6.1702999999999992</v>
      </c>
      <c r="L6345" s="31">
        <f>'Appendix 4.5'!D4156</f>
        <v>37.095599999999997</v>
      </c>
      <c r="M6345" s="23">
        <f t="shared" si="163"/>
        <v>3</v>
      </c>
    </row>
    <row r="6346" spans="2:13" x14ac:dyDescent="0.25">
      <c r="B6346" s="25">
        <v>44734</v>
      </c>
      <c r="C6346" s="5">
        <v>1</v>
      </c>
      <c r="D6346" s="6">
        <f>+IRP_Sep22LTM!$D6341*($K6346/1000)</f>
        <v>0.95714643128608012</v>
      </c>
      <c r="E6346" s="6">
        <f>+ELAP_Sep22LTM!$D6341*($K6346/1000)</f>
        <v>-0.6151706644160001</v>
      </c>
      <c r="G6346" s="6">
        <f>+IRP_Sep22LTM!$D6341*($L6346/1000)</f>
        <v>1.4460247118674403</v>
      </c>
      <c r="H6346" s="6">
        <f>+ELAP_Sep22LTM!$D6341*($L6346/1000)</f>
        <v>-0.92937919808800018</v>
      </c>
      <c r="J6346" s="23">
        <f t="shared" si="162"/>
        <v>6</v>
      </c>
      <c r="K6346" s="30">
        <f>'Appendix 4.4'!D4157</f>
        <v>42.753200000000007</v>
      </c>
      <c r="L6346" s="31">
        <f>'Appendix 4.5'!D4157</f>
        <v>64.590100000000007</v>
      </c>
      <c r="M6346" s="23">
        <f t="shared" si="163"/>
        <v>4</v>
      </c>
    </row>
    <row r="6347" spans="2:13" x14ac:dyDescent="0.25">
      <c r="B6347" s="25">
        <v>44734</v>
      </c>
      <c r="C6347" s="5">
        <v>2</v>
      </c>
      <c r="D6347" s="6">
        <f>+IRP_Sep22LTM!$D6342*($K6347/1000)</f>
        <v>0.89758969570955993</v>
      </c>
      <c r="E6347" s="6">
        <f>+ELAP_Sep22LTM!$D6342*($K6347/1000)</f>
        <v>2.8098415319999997E-2</v>
      </c>
      <c r="G6347" s="6">
        <f>+IRP_Sep22LTM!$D6342*($L6347/1000)</f>
        <v>1.16190114741141</v>
      </c>
      <c r="H6347" s="6">
        <f>+ELAP_Sep22LTM!$D6342*($L6347/1000)</f>
        <v>3.6372499769999997E-2</v>
      </c>
      <c r="J6347" s="23">
        <f t="shared" ref="J6347:J6410" si="164">+MONTH(B6347)</f>
        <v>6</v>
      </c>
      <c r="K6347" s="30">
        <f>'Appendix 4.4'!D4158</f>
        <v>42.057199999999995</v>
      </c>
      <c r="L6347" s="31">
        <f>'Appendix 4.5'!D4158</f>
        <v>54.441699999999997</v>
      </c>
      <c r="M6347" s="23">
        <f t="shared" si="163"/>
        <v>4</v>
      </c>
    </row>
    <row r="6348" spans="2:13" x14ac:dyDescent="0.25">
      <c r="B6348" s="25">
        <v>44734</v>
      </c>
      <c r="C6348" s="5">
        <v>3</v>
      </c>
      <c r="D6348" s="6">
        <f>+IRP_Sep22LTM!$D6343*($K6348/1000)</f>
        <v>0.17966340258643998</v>
      </c>
      <c r="E6348" s="6">
        <f>+ELAP_Sep22LTM!$D6343*($K6348/1000)</f>
        <v>7.9777877294000002E-2</v>
      </c>
      <c r="G6348" s="6">
        <f>+IRP_Sep22LTM!$D6343*($L6348/1000)</f>
        <v>0.33479038814047996</v>
      </c>
      <c r="H6348" s="6">
        <f>+ELAP_Sep22LTM!$D6343*($L6348/1000)</f>
        <v>0.14866058484799999</v>
      </c>
      <c r="J6348" s="23">
        <f t="shared" si="164"/>
        <v>6</v>
      </c>
      <c r="K6348" s="30">
        <f>'Appendix 4.4'!D4159</f>
        <v>8.6623000000000001</v>
      </c>
      <c r="L6348" s="31">
        <f>'Appendix 4.5'!D4159</f>
        <v>16.1416</v>
      </c>
      <c r="M6348" s="23">
        <f t="shared" si="163"/>
        <v>4</v>
      </c>
    </row>
    <row r="6349" spans="2:13" x14ac:dyDescent="0.25">
      <c r="B6349" s="25">
        <v>44734</v>
      </c>
      <c r="C6349" s="5">
        <v>4</v>
      </c>
      <c r="D6349" s="6">
        <f>+IRP_Sep22LTM!$D6344*($K6349/1000)</f>
        <v>8.6136915589999807E-2</v>
      </c>
      <c r="E6349" s="6">
        <f>+ELAP_Sep22LTM!$D6344*($K6349/1000)</f>
        <v>4.4683424483999902E-2</v>
      </c>
      <c r="G6349" s="6">
        <f>+IRP_Sep22LTM!$D6344*($L6349/1000)</f>
        <v>0.15093075981500001</v>
      </c>
      <c r="H6349" s="6">
        <f>+ELAP_Sep22LTM!$D6344*($L6349/1000)</f>
        <v>7.8295155594000007E-2</v>
      </c>
      <c r="J6349" s="23">
        <f t="shared" si="164"/>
        <v>6</v>
      </c>
      <c r="K6349" s="30">
        <f>'Appendix 4.4'!D4160</f>
        <v>4.5285999999999902</v>
      </c>
      <c r="L6349" s="31">
        <f>'Appendix 4.5'!D4160</f>
        <v>7.9351000000000003</v>
      </c>
      <c r="M6349" s="23">
        <f t="shared" si="163"/>
        <v>4</v>
      </c>
    </row>
    <row r="6350" spans="2:13" x14ac:dyDescent="0.25">
      <c r="B6350" s="25">
        <v>44734</v>
      </c>
      <c r="C6350" s="5">
        <v>5</v>
      </c>
      <c r="D6350" s="6">
        <f>+IRP_Sep22LTM!$D6345*($K6350/1000)</f>
        <v>0.18177033075648</v>
      </c>
      <c r="E6350" s="6">
        <f>+ELAP_Sep22LTM!$D6345*($K6350/1000)</f>
        <v>9.6071327112000005E-2</v>
      </c>
      <c r="G6350" s="6">
        <f>+IRP_Sep22LTM!$D6345*($L6350/1000)</f>
        <v>0.27199058101704005</v>
      </c>
      <c r="H6350" s="6">
        <f>+ELAP_Sep22LTM!$D6345*($L6350/1000)</f>
        <v>0.14375556215100002</v>
      </c>
      <c r="J6350" s="23">
        <f t="shared" si="164"/>
        <v>6</v>
      </c>
      <c r="K6350" s="30">
        <f>'Appendix 4.4'!D4161</f>
        <v>8.1191999999999993</v>
      </c>
      <c r="L6350" s="31">
        <f>'Appendix 4.5'!D4161</f>
        <v>12.149100000000001</v>
      </c>
      <c r="M6350" s="23">
        <f t="shared" si="163"/>
        <v>4</v>
      </c>
    </row>
    <row r="6351" spans="2:13" x14ac:dyDescent="0.25">
      <c r="B6351" s="25">
        <v>44734</v>
      </c>
      <c r="C6351" s="5">
        <v>6</v>
      </c>
      <c r="D6351" s="6">
        <f>+IRP_Sep22LTM!$D6346*($K6351/1000)</f>
        <v>3.1994655625973998</v>
      </c>
      <c r="E6351" s="6">
        <f>+ELAP_Sep22LTM!$D6346*($K6351/1000)</f>
        <v>1.0878603952650001</v>
      </c>
      <c r="G6351" s="6">
        <f>+IRP_Sep22LTM!$D6346*($L6351/1000)</f>
        <v>0.44203919866536001</v>
      </c>
      <c r="H6351" s="6">
        <f>+ELAP_Sep22LTM!$D6346*($L6351/1000)</f>
        <v>0.150299144646</v>
      </c>
      <c r="J6351" s="23">
        <f t="shared" si="164"/>
        <v>6</v>
      </c>
      <c r="K6351" s="30">
        <f>'Appendix 4.4'!D4162</f>
        <v>132.97450000000001</v>
      </c>
      <c r="L6351" s="31">
        <f>'Appendix 4.5'!D4162</f>
        <v>18.3718</v>
      </c>
      <c r="M6351" s="23">
        <f t="shared" si="163"/>
        <v>4</v>
      </c>
    </row>
    <row r="6352" spans="2:13" x14ac:dyDescent="0.25">
      <c r="B6352" s="25">
        <v>44734</v>
      </c>
      <c r="C6352" s="5">
        <v>7</v>
      </c>
      <c r="D6352" s="6">
        <f>+IRP_Sep22LTM!$D6347*($K6352/1000)</f>
        <v>11.93558287609212</v>
      </c>
      <c r="E6352" s="6">
        <f>+ELAP_Sep22LTM!$D6347*($K6352/1000)</f>
        <v>8.6314437434190001</v>
      </c>
      <c r="G6352" s="6">
        <f>+IRP_Sep22LTM!$D6347*($L6352/1000)</f>
        <v>15.888506471591157</v>
      </c>
      <c r="H6352" s="6">
        <f>+ELAP_Sep22LTM!$D6347*($L6352/1000)</f>
        <v>11.490075616766998</v>
      </c>
      <c r="J6352" s="23">
        <f t="shared" si="164"/>
        <v>6</v>
      </c>
      <c r="K6352" s="30">
        <f>'Appendix 4.4'!D4163</f>
        <v>526.37270000000001</v>
      </c>
      <c r="L6352" s="31">
        <f>'Appendix 4.5'!D4163</f>
        <v>700.70109999999988</v>
      </c>
      <c r="M6352" s="23">
        <f t="shared" si="163"/>
        <v>4</v>
      </c>
    </row>
    <row r="6353" spans="2:13" x14ac:dyDescent="0.25">
      <c r="B6353" s="25">
        <v>44734</v>
      </c>
      <c r="C6353" s="5">
        <v>8</v>
      </c>
      <c r="D6353" s="6">
        <f>+IRP_Sep22LTM!$D6348*($K6353/1000)</f>
        <v>37.022133567726449</v>
      </c>
      <c r="E6353" s="6">
        <f>+ELAP_Sep22LTM!$D6348*($K6353/1000)</f>
        <v>31.072565915105002</v>
      </c>
      <c r="G6353" s="6">
        <f>+IRP_Sep22LTM!$D6348*($L6353/1000)</f>
        <v>75.525032210376679</v>
      </c>
      <c r="H6353" s="6">
        <f>+ELAP_Sep22LTM!$D6348*($L6353/1000)</f>
        <v>63.387933526421918</v>
      </c>
      <c r="J6353" s="23">
        <f t="shared" si="164"/>
        <v>6</v>
      </c>
      <c r="K6353" s="30">
        <f>'Appendix 4.4'!D4164</f>
        <v>1791.5754999999999</v>
      </c>
      <c r="L6353" s="31">
        <f>'Appendix 4.5'!D4164</f>
        <v>3654.8081999999949</v>
      </c>
      <c r="M6353" s="23">
        <f t="shared" si="163"/>
        <v>4</v>
      </c>
    </row>
    <row r="6354" spans="2:13" x14ac:dyDescent="0.25">
      <c r="B6354" s="25">
        <v>44734</v>
      </c>
      <c r="C6354" s="5">
        <v>9</v>
      </c>
      <c r="D6354" s="6">
        <f>+IRP_Sep22LTM!$D6349*($K6354/1000)</f>
        <v>109.99807410267125</v>
      </c>
      <c r="E6354" s="6">
        <f>+ELAP_Sep22LTM!$D6349*($K6354/1000)</f>
        <v>99.794294611901989</v>
      </c>
      <c r="G6354" s="6">
        <f>+IRP_Sep22LTM!$D6349*($L6354/1000)</f>
        <v>194.40914703598818</v>
      </c>
      <c r="H6354" s="6">
        <f>+ELAP_Sep22LTM!$D6349*($L6354/1000)</f>
        <v>176.37512159030462</v>
      </c>
      <c r="J6354" s="23">
        <f t="shared" si="164"/>
        <v>6</v>
      </c>
      <c r="K6354" s="30">
        <f>'Appendix 4.4'!D4165</f>
        <v>5222.0816999999997</v>
      </c>
      <c r="L6354" s="31">
        <f>'Appendix 4.5'!D4165</f>
        <v>9229.4384000000318</v>
      </c>
      <c r="M6354" s="23">
        <f t="shared" si="163"/>
        <v>4</v>
      </c>
    </row>
    <row r="6355" spans="2:13" x14ac:dyDescent="0.25">
      <c r="B6355" s="25">
        <v>44734</v>
      </c>
      <c r="C6355" s="5">
        <v>10</v>
      </c>
      <c r="D6355" s="6">
        <f>+IRP_Sep22LTM!$D6350*($K6355/1000)</f>
        <v>249.85811118768586</v>
      </c>
      <c r="E6355" s="6">
        <f>+ELAP_Sep22LTM!$D6350*($K6355/1000)</f>
        <v>260.87068654190603</v>
      </c>
      <c r="G6355" s="6">
        <f>+IRP_Sep22LTM!$D6350*($L6355/1000)</f>
        <v>367.0779741186762</v>
      </c>
      <c r="H6355" s="6">
        <f>+ELAP_Sep22LTM!$D6350*($L6355/1000)</f>
        <v>383.25705204270571</v>
      </c>
      <c r="J6355" s="23">
        <f t="shared" si="164"/>
        <v>6</v>
      </c>
      <c r="K6355" s="30">
        <f>'Appendix 4.4'!D4166</f>
        <v>11160.501100000001</v>
      </c>
      <c r="L6355" s="31">
        <f>'Appendix 4.5'!D4166</f>
        <v>16396.402400000075</v>
      </c>
      <c r="M6355" s="23">
        <f t="shared" si="163"/>
        <v>4</v>
      </c>
    </row>
    <row r="6356" spans="2:13" x14ac:dyDescent="0.25">
      <c r="B6356" s="25">
        <v>44734</v>
      </c>
      <c r="C6356" s="5">
        <v>11</v>
      </c>
      <c r="D6356" s="6">
        <f>+IRP_Sep22LTM!$D6351*($K6356/1000)</f>
        <v>411.58002164970594</v>
      </c>
      <c r="E6356" s="6">
        <f>+ELAP_Sep22LTM!$D6351*($K6356/1000)</f>
        <v>247.02091216543198</v>
      </c>
      <c r="G6356" s="6">
        <f>+IRP_Sep22LTM!$D6351*($L6356/1000)</f>
        <v>551.73166685664205</v>
      </c>
      <c r="H6356" s="6">
        <f>+ELAP_Sep22LTM!$D6351*($L6356/1000)</f>
        <v>331.13672299059544</v>
      </c>
      <c r="J6356" s="23">
        <f t="shared" si="164"/>
        <v>6</v>
      </c>
      <c r="K6356" s="30">
        <f>'Appendix 4.4'!D4167</f>
        <v>16712.3282</v>
      </c>
      <c r="L6356" s="31">
        <f>'Appendix 4.5'!D4167</f>
        <v>22403.22709999996</v>
      </c>
      <c r="M6356" s="23">
        <f t="shared" si="163"/>
        <v>4</v>
      </c>
    </row>
    <row r="6357" spans="2:13" x14ac:dyDescent="0.25">
      <c r="B6357" s="25">
        <v>44734</v>
      </c>
      <c r="C6357" s="5">
        <v>12</v>
      </c>
      <c r="D6357" s="6">
        <f>+IRP_Sep22LTM!$D6352*($K6357/1000)</f>
        <v>535.811899901782</v>
      </c>
      <c r="E6357" s="6">
        <f>+ELAP_Sep22LTM!$D6352*($K6357/1000)</f>
        <v>438.94837145800199</v>
      </c>
      <c r="G6357" s="6">
        <f>+IRP_Sep22LTM!$D6352*($L6357/1000)</f>
        <v>687.71055976036632</v>
      </c>
      <c r="H6357" s="6">
        <f>+ELAP_Sep22LTM!$D6352*($L6357/1000)</f>
        <v>563.3869466068569</v>
      </c>
      <c r="J6357" s="23">
        <f t="shared" si="164"/>
        <v>6</v>
      </c>
      <c r="K6357" s="30">
        <f>'Appendix 4.4'!D4168</f>
        <v>20987.482599999999</v>
      </c>
      <c r="L6357" s="31">
        <f>'Appendix 4.5'!D4168</f>
        <v>26937.2766999999</v>
      </c>
      <c r="M6357" s="23">
        <f t="shared" si="163"/>
        <v>4</v>
      </c>
    </row>
    <row r="6358" spans="2:13" x14ac:dyDescent="0.25">
      <c r="B6358" s="25">
        <v>44734</v>
      </c>
      <c r="C6358" s="5">
        <v>13</v>
      </c>
      <c r="D6358" s="6">
        <f>+IRP_Sep22LTM!$D6353*($K6358/1000)</f>
        <v>555.26893900638481</v>
      </c>
      <c r="E6358" s="6">
        <f>+ELAP_Sep22LTM!$D6353*($K6358/1000)</f>
        <v>1195.232580304212</v>
      </c>
      <c r="G6358" s="6">
        <f>+IRP_Sep22LTM!$D6353*($L6358/1000)</f>
        <v>705.03934916807725</v>
      </c>
      <c r="H6358" s="6">
        <f>+ELAP_Sep22LTM!$D6353*($L6358/1000)</f>
        <v>1517.617754794805</v>
      </c>
      <c r="J6358" s="23">
        <f t="shared" si="164"/>
        <v>6</v>
      </c>
      <c r="K6358" s="30">
        <f>'Appendix 4.4'!D4169</f>
        <v>23218.1332</v>
      </c>
      <c r="L6358" s="31">
        <f>'Appendix 4.5'!D4169</f>
        <v>29480.664899999923</v>
      </c>
      <c r="M6358" s="23">
        <f t="shared" si="163"/>
        <v>4</v>
      </c>
    </row>
    <row r="6359" spans="2:13" x14ac:dyDescent="0.25">
      <c r="B6359" s="25">
        <v>44734</v>
      </c>
      <c r="C6359" s="5">
        <v>14</v>
      </c>
      <c r="D6359" s="6">
        <f>+IRP_Sep22LTM!$D6354*($K6359/1000)</f>
        <v>589.99692732823769</v>
      </c>
      <c r="E6359" s="6">
        <f>+ELAP_Sep22LTM!$D6354*($K6359/1000)</f>
        <v>870.9960154823201</v>
      </c>
      <c r="G6359" s="6">
        <f>+IRP_Sep22LTM!$D6354*($L6359/1000)</f>
        <v>746.3159753550907</v>
      </c>
      <c r="H6359" s="6">
        <f>+ELAP_Sep22LTM!$D6354*($L6359/1000)</f>
        <v>1101.7654681164884</v>
      </c>
      <c r="J6359" s="23">
        <f t="shared" si="164"/>
        <v>6</v>
      </c>
      <c r="K6359" s="30">
        <f>'Appendix 4.4'!D4170</f>
        <v>22955.713600000003</v>
      </c>
      <c r="L6359" s="31">
        <f>'Appendix 4.5'!D4170</f>
        <v>29037.805099999823</v>
      </c>
      <c r="M6359" s="23">
        <f t="shared" si="163"/>
        <v>4</v>
      </c>
    </row>
    <row r="6360" spans="2:13" x14ac:dyDescent="0.25">
      <c r="B6360" s="25">
        <v>44734</v>
      </c>
      <c r="C6360" s="5">
        <v>15</v>
      </c>
      <c r="D6360" s="6">
        <f>+IRP_Sep22LTM!$D6355*($K6360/1000)</f>
        <v>542.25935824084092</v>
      </c>
      <c r="E6360" s="6">
        <f>+ELAP_Sep22LTM!$D6355*($K6360/1000)</f>
        <v>769.76319154250791</v>
      </c>
      <c r="G6360" s="6">
        <f>+IRP_Sep22LTM!$D6355*($L6360/1000)</f>
        <v>691.75253405591297</v>
      </c>
      <c r="H6360" s="6">
        <f>+ELAP_Sep22LTM!$D6355*($L6360/1000)</f>
        <v>981.97593140660376</v>
      </c>
      <c r="J6360" s="23">
        <f t="shared" si="164"/>
        <v>6</v>
      </c>
      <c r="K6360" s="30">
        <f>'Appendix 4.4'!D4171</f>
        <v>21240.026299999998</v>
      </c>
      <c r="L6360" s="31">
        <f>'Appendix 4.5'!D4171</f>
        <v>27095.598799999883</v>
      </c>
      <c r="M6360" s="23">
        <f t="shared" si="163"/>
        <v>4</v>
      </c>
    </row>
    <row r="6361" spans="2:13" x14ac:dyDescent="0.25">
      <c r="B6361" s="25">
        <v>44734</v>
      </c>
      <c r="C6361" s="5">
        <v>16</v>
      </c>
      <c r="D6361" s="6">
        <f>+IRP_Sep22LTM!$D6356*($K6361/1000)</f>
        <v>423.68747475174996</v>
      </c>
      <c r="E6361" s="6">
        <f>+ELAP_Sep22LTM!$D6356*($K6361/1000)</f>
        <v>868.71109341324984</v>
      </c>
      <c r="G6361" s="6">
        <f>+IRP_Sep22LTM!$D6356*($L6361/1000)</f>
        <v>593.08388290765618</v>
      </c>
      <c r="H6361" s="6">
        <f>+ELAP_Sep22LTM!$D6356*($L6361/1000)</f>
        <v>1216.0344100527552</v>
      </c>
      <c r="J6361" s="23">
        <f t="shared" si="164"/>
        <v>6</v>
      </c>
      <c r="K6361" s="30">
        <f>'Appendix 4.4'!D4172</f>
        <v>16854.924999999999</v>
      </c>
      <c r="L6361" s="31">
        <f>'Appendix 4.5'!D4172</f>
        <v>23593.768899999886</v>
      </c>
      <c r="M6361" s="23">
        <f t="shared" si="163"/>
        <v>4</v>
      </c>
    </row>
    <row r="6362" spans="2:13" x14ac:dyDescent="0.25">
      <c r="B6362" s="25">
        <v>44734</v>
      </c>
      <c r="C6362" s="5">
        <v>17</v>
      </c>
      <c r="D6362" s="6">
        <f>+IRP_Sep22LTM!$D6357*($K6362/1000)</f>
        <v>312.30376129082003</v>
      </c>
      <c r="E6362" s="6">
        <f>+ELAP_Sep22LTM!$D6357*($K6362/1000)</f>
        <v>644.34505278202812</v>
      </c>
      <c r="G6362" s="6">
        <f>+IRP_Sep22LTM!$D6357*($L6362/1000)</f>
        <v>475.02945860998477</v>
      </c>
      <c r="H6362" s="6">
        <f>+ELAP_Sep22LTM!$D6357*($L6362/1000)</f>
        <v>980.08067631321853</v>
      </c>
      <c r="J6362" s="23">
        <f t="shared" si="164"/>
        <v>6</v>
      </c>
      <c r="K6362" s="30">
        <f>'Appendix 4.4'!D4173</f>
        <v>12142.660400000001</v>
      </c>
      <c r="L6362" s="31">
        <f>'Appendix 4.5'!D4173</f>
        <v>18469.586699999989</v>
      </c>
      <c r="M6362" s="23">
        <f t="shared" si="163"/>
        <v>4</v>
      </c>
    </row>
    <row r="6363" spans="2:13" x14ac:dyDescent="0.25">
      <c r="B6363" s="25">
        <v>44734</v>
      </c>
      <c r="C6363" s="5">
        <v>18</v>
      </c>
      <c r="D6363" s="6">
        <f>+IRP_Sep22LTM!$D6358*($K6363/1000)</f>
        <v>175.97714131076097</v>
      </c>
      <c r="E6363" s="6">
        <f>+ELAP_Sep22LTM!$D6358*($K6363/1000)</f>
        <v>415.71890651888498</v>
      </c>
      <c r="G6363" s="6">
        <f>+IRP_Sep22LTM!$D6358*($L6363/1000)</f>
        <v>320.06334838827638</v>
      </c>
      <c r="H6363" s="6">
        <f>+ELAP_Sep22LTM!$D6358*($L6363/1000)</f>
        <v>756.10039018522696</v>
      </c>
      <c r="J6363" s="23">
        <f t="shared" si="164"/>
        <v>6</v>
      </c>
      <c r="K6363" s="30">
        <f>'Appendix 4.4'!D4174</f>
        <v>6241.8185000000003</v>
      </c>
      <c r="L6363" s="31">
        <f>'Appendix 4.5'!D4174</f>
        <v>11352.482000000105</v>
      </c>
      <c r="M6363" s="23">
        <f t="shared" si="163"/>
        <v>4</v>
      </c>
    </row>
    <row r="6364" spans="2:13" x14ac:dyDescent="0.25">
      <c r="B6364" s="25">
        <v>44734</v>
      </c>
      <c r="C6364" s="5">
        <v>19</v>
      </c>
      <c r="D6364" s="6">
        <f>+IRP_Sep22LTM!$D6359*($K6364/1000)</f>
        <v>57.452629074311993</v>
      </c>
      <c r="E6364" s="6">
        <f>+ELAP_Sep22LTM!$D6359*($K6364/1000)</f>
        <v>110.44065531580799</v>
      </c>
      <c r="G6364" s="6">
        <f>+IRP_Sep22LTM!$D6359*($L6364/1000)</f>
        <v>184.76901999565459</v>
      </c>
      <c r="H6364" s="6">
        <f>+ELAP_Sep22LTM!$D6359*($L6364/1000)</f>
        <v>355.17977121613711</v>
      </c>
      <c r="J6364" s="23">
        <f t="shared" si="164"/>
        <v>6</v>
      </c>
      <c r="K6364" s="30">
        <f>'Appendix 4.4'!D4175</f>
        <v>1499.9303999999997</v>
      </c>
      <c r="L6364" s="31">
        <f>'Appendix 4.5'!D4175</f>
        <v>4823.811800000015</v>
      </c>
      <c r="M6364" s="23">
        <f t="shared" si="163"/>
        <v>4</v>
      </c>
    </row>
    <row r="6365" spans="2:13" x14ac:dyDescent="0.25">
      <c r="B6365" s="25">
        <v>44734</v>
      </c>
      <c r="C6365" s="5">
        <v>20</v>
      </c>
      <c r="D6365" s="6">
        <f>+IRP_Sep22LTM!$D6360*($K6365/1000)</f>
        <v>12.087115864587751</v>
      </c>
      <c r="E6365" s="6">
        <f>+ELAP_Sep22LTM!$D6360*($K6365/1000)</f>
        <v>17.534236696650002</v>
      </c>
      <c r="G6365" s="6">
        <f>+IRP_Sep22LTM!$D6360*($L6365/1000)</f>
        <v>64.317902492323014</v>
      </c>
      <c r="H6365" s="6">
        <f>+ELAP_Sep22LTM!$D6360*($L6365/1000)</f>
        <v>93.303095524757822</v>
      </c>
      <c r="J6365" s="23">
        <f t="shared" si="164"/>
        <v>6</v>
      </c>
      <c r="K6365" s="30">
        <f>'Appendix 4.4'!D4176</f>
        <v>310.41750000000002</v>
      </c>
      <c r="L6365" s="31">
        <f>'Appendix 4.5'!D4176</f>
        <v>1651.7920999999969</v>
      </c>
      <c r="M6365" s="23">
        <f t="shared" si="163"/>
        <v>4</v>
      </c>
    </row>
    <row r="6366" spans="2:13" x14ac:dyDescent="0.25">
      <c r="B6366" s="25">
        <v>44734</v>
      </c>
      <c r="C6366" s="5">
        <v>21</v>
      </c>
      <c r="D6366" s="6">
        <f>+IRP_Sep22LTM!$D6361*($K6366/1000)</f>
        <v>0.80586484741884001</v>
      </c>
      <c r="E6366" s="6">
        <f>+ELAP_Sep22LTM!$D6361*($K6366/1000)</f>
        <v>0.74896205331599996</v>
      </c>
      <c r="G6366" s="6">
        <f>+IRP_Sep22LTM!$D6361*($L6366/1000)</f>
        <v>16.579373446755682</v>
      </c>
      <c r="H6366" s="6">
        <f>+ELAP_Sep22LTM!$D6361*($L6366/1000)</f>
        <v>15.408689954832001</v>
      </c>
      <c r="J6366" s="23">
        <f t="shared" si="164"/>
        <v>6</v>
      </c>
      <c r="K6366" s="30">
        <f>'Appendix 4.4'!D4177</f>
        <v>24.591899999999999</v>
      </c>
      <c r="L6366" s="31">
        <f>'Appendix 4.5'!D4177</f>
        <v>505.93880000000001</v>
      </c>
      <c r="M6366" s="23">
        <f t="shared" si="163"/>
        <v>4</v>
      </c>
    </row>
    <row r="6367" spans="2:13" x14ac:dyDescent="0.25">
      <c r="B6367" s="25">
        <v>44734</v>
      </c>
      <c r="C6367" s="5">
        <v>22</v>
      </c>
      <c r="D6367" s="6">
        <f>+IRP_Sep22LTM!$D6362*($K6367/1000)</f>
        <v>0.18563545177200003</v>
      </c>
      <c r="E6367" s="6">
        <f>+ELAP_Sep22LTM!$D6362*($K6367/1000)</f>
        <v>0.23037579614600001</v>
      </c>
      <c r="G6367" s="6">
        <f>+IRP_Sep22LTM!$D6362*($L6367/1000)</f>
        <v>0.571999169664</v>
      </c>
      <c r="H6367" s="6">
        <f>+ELAP_Sep22LTM!$D6362*($L6367/1000)</f>
        <v>0.70985774995200002</v>
      </c>
      <c r="J6367" s="23">
        <f t="shared" si="164"/>
        <v>6</v>
      </c>
      <c r="K6367" s="30">
        <f>'Appendix 4.4'!D4178</f>
        <v>6.9259000000000004</v>
      </c>
      <c r="L6367" s="31">
        <f>'Appendix 4.5'!D4178</f>
        <v>21.340800000000002</v>
      </c>
      <c r="M6367" s="23">
        <f t="shared" si="163"/>
        <v>4</v>
      </c>
    </row>
    <row r="6368" spans="2:13" x14ac:dyDescent="0.25">
      <c r="B6368" s="25">
        <v>44734</v>
      </c>
      <c r="C6368" s="5">
        <v>23</v>
      </c>
      <c r="D6368" s="6">
        <f>+IRP_Sep22LTM!$D6363*($K6368/1000)</f>
        <v>0.23846713947747003</v>
      </c>
      <c r="E6368" s="6">
        <f>+ELAP_Sep22LTM!$D6363*($K6368/1000)</f>
        <v>0.36654208818900003</v>
      </c>
      <c r="G6368" s="6">
        <f>+IRP_Sep22LTM!$D6363*($L6368/1000)</f>
        <v>0.36956174839353001</v>
      </c>
      <c r="H6368" s="6">
        <f>+ELAP_Sep22LTM!$D6363*($L6368/1000)</f>
        <v>0.56804444951099997</v>
      </c>
      <c r="J6368" s="23">
        <f t="shared" si="164"/>
        <v>6</v>
      </c>
      <c r="K6368" s="30">
        <f>'Appendix 4.4'!D4179</f>
        <v>10.3893</v>
      </c>
      <c r="L6368" s="31">
        <f>'Appendix 4.5'!D4179</f>
        <v>16.1007</v>
      </c>
      <c r="M6368" s="23">
        <f t="shared" si="163"/>
        <v>4</v>
      </c>
    </row>
    <row r="6369" spans="2:13" x14ac:dyDescent="0.25">
      <c r="B6369" s="25">
        <v>44734</v>
      </c>
      <c r="C6369" s="5">
        <v>24</v>
      </c>
      <c r="D6369" s="6">
        <f>+IRP_Sep22LTM!$D6364*($K6369/1000)</f>
        <v>1.2305448733219202</v>
      </c>
      <c r="E6369" s="6">
        <f>+ELAP_Sep22LTM!$D6364*($K6369/1000)</f>
        <v>2.1302272166759999</v>
      </c>
      <c r="G6369" s="6">
        <f>+IRP_Sep22LTM!$D6364*($L6369/1000)</f>
        <v>0.44159876267184006</v>
      </c>
      <c r="H6369" s="6">
        <f>+ELAP_Sep22LTM!$D6364*($L6369/1000)</f>
        <v>0.76446273800200004</v>
      </c>
      <c r="J6369" s="23">
        <f t="shared" si="164"/>
        <v>6</v>
      </c>
      <c r="K6369" s="30">
        <f>'Appendix 4.4'!D4180</f>
        <v>55.481400000000001</v>
      </c>
      <c r="L6369" s="31">
        <f>'Appendix 4.5'!D4180</f>
        <v>19.910300000000003</v>
      </c>
      <c r="M6369" s="23">
        <f t="shared" si="163"/>
        <v>4</v>
      </c>
    </row>
    <row r="6370" spans="2:13" x14ac:dyDescent="0.25">
      <c r="B6370" s="25">
        <v>44735</v>
      </c>
      <c r="C6370" s="5">
        <v>1</v>
      </c>
      <c r="D6370" s="6">
        <f>+IRP_Sep22LTM!$D6365*($K6370/1000)</f>
        <v>1.5727591776000001</v>
      </c>
      <c r="E6370" s="6">
        <f>+ELAP_Sep22LTM!$D6365*($K6370/1000)</f>
        <v>2.9866459792</v>
      </c>
      <c r="G6370" s="6">
        <f>+IRP_Sep22LTM!$D6365*($L6370/1000)</f>
        <v>4.0455244812059998</v>
      </c>
      <c r="H6370" s="6">
        <f>+ELAP_Sep22LTM!$D6365*($L6370/1000)</f>
        <v>7.6823900299769985</v>
      </c>
      <c r="J6370" s="23">
        <f t="shared" si="164"/>
        <v>6</v>
      </c>
      <c r="K6370" s="30">
        <f>'Appendix 4.4'!D4181</f>
        <v>76.959999999999994</v>
      </c>
      <c r="L6370" s="31">
        <f>'Appendix 4.5'!D4181</f>
        <v>197.96009999999998</v>
      </c>
      <c r="M6370" s="23">
        <f t="shared" si="163"/>
        <v>5</v>
      </c>
    </row>
    <row r="6371" spans="2:13" x14ac:dyDescent="0.25">
      <c r="B6371" s="25">
        <v>44735</v>
      </c>
      <c r="C6371" s="5">
        <v>2</v>
      </c>
      <c r="D6371" s="6">
        <f>+IRP_Sep22LTM!$D6366*($K6371/1000)</f>
        <v>1.0948699777053699</v>
      </c>
      <c r="E6371" s="6">
        <f>+ELAP_Sep22LTM!$D6366*($K6371/1000)</f>
        <v>1.1242090650509999</v>
      </c>
      <c r="G6371" s="6">
        <f>+IRP_Sep22LTM!$D6366*($L6371/1000)</f>
        <v>4.246691636499909</v>
      </c>
      <c r="H6371" s="6">
        <f>+ELAP_Sep22LTM!$D6366*($L6371/1000)</f>
        <v>4.3604896758929996</v>
      </c>
      <c r="J6371" s="23">
        <f t="shared" si="164"/>
        <v>6</v>
      </c>
      <c r="K6371" s="30">
        <f>'Appendix 4.4'!D4182</f>
        <v>51.304299999999998</v>
      </c>
      <c r="L6371" s="31">
        <f>'Appendix 4.5'!D4182</f>
        <v>198.99489999999997</v>
      </c>
      <c r="M6371" s="23">
        <f t="shared" si="163"/>
        <v>5</v>
      </c>
    </row>
    <row r="6372" spans="2:13" x14ac:dyDescent="0.25">
      <c r="B6372" s="25">
        <v>44735</v>
      </c>
      <c r="C6372" s="5">
        <v>3</v>
      </c>
      <c r="D6372" s="6">
        <f>+IRP_Sep22LTM!$D6367*($K6372/1000)</f>
        <v>0.97815792427935</v>
      </c>
      <c r="E6372" s="6">
        <f>+ELAP_Sep22LTM!$D6367*($K6372/1000)</f>
        <v>1.0280253262679999</v>
      </c>
      <c r="G6372" s="6">
        <f>+IRP_Sep22LTM!$D6367*($L6372/1000)</f>
        <v>1.2677663282763498</v>
      </c>
      <c r="H6372" s="6">
        <f>+ELAP_Sep22LTM!$D6367*($L6372/1000)</f>
        <v>1.3323982364279998</v>
      </c>
      <c r="J6372" s="23">
        <f t="shared" si="164"/>
        <v>6</v>
      </c>
      <c r="K6372" s="30">
        <f>'Appendix 4.4'!D4183</f>
        <v>52.088099999999997</v>
      </c>
      <c r="L6372" s="31">
        <f>'Appendix 4.5'!D4183</f>
        <v>67.510099999999994</v>
      </c>
      <c r="M6372" s="23">
        <f t="shared" si="163"/>
        <v>5</v>
      </c>
    </row>
    <row r="6373" spans="2:13" x14ac:dyDescent="0.25">
      <c r="B6373" s="25">
        <v>44735</v>
      </c>
      <c r="C6373" s="5">
        <v>4</v>
      </c>
      <c r="D6373" s="6">
        <f>+IRP_Sep22LTM!$D6368*($K6373/1000)</f>
        <v>0.97074776501225013</v>
      </c>
      <c r="E6373" s="6">
        <f>+ELAP_Sep22LTM!$D6368*($K6373/1000)</f>
        <v>0.99009852887500005</v>
      </c>
      <c r="G6373" s="6">
        <f>+IRP_Sep22LTM!$D6368*($L6373/1000)</f>
        <v>1.18736628801745</v>
      </c>
      <c r="H6373" s="6">
        <f>+ELAP_Sep22LTM!$D6368*($L6373/1000)</f>
        <v>1.211035098275</v>
      </c>
      <c r="J6373" s="23">
        <f t="shared" si="164"/>
        <v>6</v>
      </c>
      <c r="K6373" s="30">
        <f>'Appendix 4.4'!D4184</f>
        <v>51.6935</v>
      </c>
      <c r="L6373" s="31">
        <f>'Appendix 4.5'!D4184</f>
        <v>63.228700000000003</v>
      </c>
      <c r="M6373" s="23">
        <f t="shared" si="163"/>
        <v>5</v>
      </c>
    </row>
    <row r="6374" spans="2:13" x14ac:dyDescent="0.25">
      <c r="B6374" s="25">
        <v>44735</v>
      </c>
      <c r="C6374" s="5">
        <v>5</v>
      </c>
      <c r="D6374" s="6">
        <f>+IRP_Sep22LTM!$D6369*($K6374/1000)</f>
        <v>1.6137240564094195</v>
      </c>
      <c r="E6374" s="6">
        <f>+ELAP_Sep22LTM!$D6369*($K6374/1000)</f>
        <v>1.2741633368639997</v>
      </c>
      <c r="G6374" s="6">
        <f>+IRP_Sep22LTM!$D6369*($L6374/1000)</f>
        <v>1.9032284948734</v>
      </c>
      <c r="H6374" s="6">
        <f>+ELAP_Sep22LTM!$D6369*($L6374/1000)</f>
        <v>1.5027500892800001</v>
      </c>
      <c r="J6374" s="23">
        <f t="shared" si="164"/>
        <v>6</v>
      </c>
      <c r="K6374" s="30">
        <f>'Appendix 4.4'!D4185</f>
        <v>67.476599999999991</v>
      </c>
      <c r="L6374" s="31">
        <f>'Appendix 4.5'!D4185</f>
        <v>79.581999999999994</v>
      </c>
      <c r="M6374" s="23">
        <f t="shared" si="163"/>
        <v>5</v>
      </c>
    </row>
    <row r="6375" spans="2:13" x14ac:dyDescent="0.25">
      <c r="B6375" s="25">
        <v>44735</v>
      </c>
      <c r="C6375" s="5">
        <v>6</v>
      </c>
      <c r="D6375" s="6">
        <f>+IRP_Sep22LTM!$D6370*($K6375/1000)</f>
        <v>5.3900881976235198</v>
      </c>
      <c r="E6375" s="6">
        <f>+ELAP_Sep22LTM!$D6370*($K6375/1000)</f>
        <v>4.4772366816789999</v>
      </c>
      <c r="G6375" s="6">
        <f>+IRP_Sep22LTM!$D6370*($L6375/1000)</f>
        <v>1.6245733134630402</v>
      </c>
      <c r="H6375" s="6">
        <f>+ELAP_Sep22LTM!$D6370*($L6375/1000)</f>
        <v>1.3494397428080003</v>
      </c>
      <c r="J6375" s="23">
        <f t="shared" si="164"/>
        <v>6</v>
      </c>
      <c r="K6375" s="30">
        <f>'Appendix 4.4'!D4186</f>
        <v>218.2003</v>
      </c>
      <c r="L6375" s="31">
        <f>'Appendix 4.5'!D4186</f>
        <v>65.765600000000006</v>
      </c>
      <c r="M6375" s="23">
        <f t="shared" si="163"/>
        <v>5</v>
      </c>
    </row>
    <row r="6376" spans="2:13" x14ac:dyDescent="0.25">
      <c r="B6376" s="25">
        <v>44735</v>
      </c>
      <c r="C6376" s="5">
        <v>7</v>
      </c>
      <c r="D6376" s="6">
        <f>+IRP_Sep22LTM!$D6371*($K6376/1000)</f>
        <v>11.776196089687939</v>
      </c>
      <c r="E6376" s="6">
        <f>+ELAP_Sep22LTM!$D6371*($K6376/1000)</f>
        <v>12.301639739471998</v>
      </c>
      <c r="G6376" s="6">
        <f>+IRP_Sep22LTM!$D6371*($L6376/1000)</f>
        <v>15.13682543265228</v>
      </c>
      <c r="H6376" s="6">
        <f>+ELAP_Sep22LTM!$D6371*($L6376/1000)</f>
        <v>15.812217447263999</v>
      </c>
      <c r="J6376" s="23">
        <f t="shared" si="164"/>
        <v>6</v>
      </c>
      <c r="K6376" s="30">
        <f>'Appendix 4.4'!D4187</f>
        <v>511.24419999999998</v>
      </c>
      <c r="L6376" s="31">
        <f>'Appendix 4.5'!D4187</f>
        <v>657.1404</v>
      </c>
      <c r="M6376" s="23">
        <f t="shared" si="163"/>
        <v>5</v>
      </c>
    </row>
    <row r="6377" spans="2:13" x14ac:dyDescent="0.25">
      <c r="B6377" s="25">
        <v>44735</v>
      </c>
      <c r="C6377" s="5">
        <v>8</v>
      </c>
      <c r="D6377" s="6">
        <f>+IRP_Sep22LTM!$D6372*($K6377/1000)</f>
        <v>33.139093801262462</v>
      </c>
      <c r="E6377" s="6">
        <f>+ELAP_Sep22LTM!$D6372*($K6377/1000)</f>
        <v>56.00491247663399</v>
      </c>
      <c r="G6377" s="6">
        <f>+IRP_Sep22LTM!$D6372*($L6377/1000)</f>
        <v>62.181192833902976</v>
      </c>
      <c r="H6377" s="6">
        <f>+ELAP_Sep22LTM!$D6372*($L6377/1000)</f>
        <v>105.08592308648979</v>
      </c>
      <c r="J6377" s="23">
        <f t="shared" si="164"/>
        <v>6</v>
      </c>
      <c r="K6377" s="30">
        <f>'Appendix 4.4'!D4188</f>
        <v>1490.1545999999998</v>
      </c>
      <c r="L6377" s="31">
        <f>'Appendix 4.5'!D4188</f>
        <v>2796.0809999999942</v>
      </c>
      <c r="M6377" s="23">
        <f t="shared" si="163"/>
        <v>5</v>
      </c>
    </row>
    <row r="6378" spans="2:13" x14ac:dyDescent="0.25">
      <c r="B6378" s="25">
        <v>44735</v>
      </c>
      <c r="C6378" s="5">
        <v>9</v>
      </c>
      <c r="D6378" s="6">
        <f>+IRP_Sep22LTM!$D6373*($K6378/1000)</f>
        <v>96.307706936300661</v>
      </c>
      <c r="E6378" s="6">
        <f>+ELAP_Sep22LTM!$D6373*($K6378/1000)</f>
        <v>187.40414145386401</v>
      </c>
      <c r="G6378" s="6">
        <f>+IRP_Sep22LTM!$D6373*($L6378/1000)</f>
        <v>151.69542763879542</v>
      </c>
      <c r="H6378" s="6">
        <f>+ELAP_Sep22LTM!$D6373*($L6378/1000)</f>
        <v>295.18251740671326</v>
      </c>
      <c r="J6378" s="23">
        <f t="shared" si="164"/>
        <v>6</v>
      </c>
      <c r="K6378" s="30">
        <f>'Appendix 4.4'!D4189</f>
        <v>4330.6365999999998</v>
      </c>
      <c r="L6378" s="31">
        <f>'Appendix 4.5'!D4189</f>
        <v>6821.237800000029</v>
      </c>
      <c r="M6378" s="23">
        <f t="shared" si="163"/>
        <v>5</v>
      </c>
    </row>
    <row r="6379" spans="2:13" x14ac:dyDescent="0.25">
      <c r="B6379" s="25">
        <v>44735</v>
      </c>
      <c r="C6379" s="5">
        <v>10</v>
      </c>
      <c r="D6379" s="6">
        <f>+IRP_Sep22LTM!$D6374*($K6379/1000)</f>
        <v>203.96375771378504</v>
      </c>
      <c r="E6379" s="6">
        <f>+ELAP_Sep22LTM!$D6374*($K6379/1000)</f>
        <v>300.64031736813598</v>
      </c>
      <c r="G6379" s="6">
        <f>+IRP_Sep22LTM!$D6374*($L6379/1000)</f>
        <v>280.99235291460371</v>
      </c>
      <c r="H6379" s="6">
        <f>+ELAP_Sep22LTM!$D6374*($L6379/1000)</f>
        <v>414.17961261926808</v>
      </c>
      <c r="J6379" s="23">
        <f t="shared" si="164"/>
        <v>6</v>
      </c>
      <c r="K6379" s="30">
        <f>'Appendix 4.4'!D4190</f>
        <v>9171.5704000000005</v>
      </c>
      <c r="L6379" s="31">
        <f>'Appendix 4.5'!D4190</f>
        <v>12635.289600000124</v>
      </c>
      <c r="M6379" s="23">
        <f t="shared" ref="M6379:M6442" si="165">WEEKDAY(B6379)</f>
        <v>5</v>
      </c>
    </row>
    <row r="6380" spans="2:13" x14ac:dyDescent="0.25">
      <c r="B6380" s="25">
        <v>44735</v>
      </c>
      <c r="C6380" s="5">
        <v>11</v>
      </c>
      <c r="D6380" s="6">
        <f>+IRP_Sep22LTM!$D6375*($K6380/1000)</f>
        <v>356.72420316608856</v>
      </c>
      <c r="E6380" s="6">
        <f>+ELAP_Sep22LTM!$D6375*($K6380/1000)</f>
        <v>632.35460442816998</v>
      </c>
      <c r="G6380" s="6">
        <f>+IRP_Sep22LTM!$D6375*($L6380/1000)</f>
        <v>461.56731696861794</v>
      </c>
      <c r="H6380" s="6">
        <f>+ELAP_Sep22LTM!$D6375*($L6380/1000)</f>
        <v>818.20693843632296</v>
      </c>
      <c r="J6380" s="23">
        <f t="shared" si="164"/>
        <v>6</v>
      </c>
      <c r="K6380" s="30">
        <f>'Appendix 4.4'!D4191</f>
        <v>14916.1415</v>
      </c>
      <c r="L6380" s="31">
        <f>'Appendix 4.5'!D4191</f>
        <v>19300.073699999928</v>
      </c>
      <c r="M6380" s="23">
        <f t="shared" si="165"/>
        <v>5</v>
      </c>
    </row>
    <row r="6381" spans="2:13" x14ac:dyDescent="0.25">
      <c r="B6381" s="25">
        <v>44735</v>
      </c>
      <c r="C6381" s="5">
        <v>12</v>
      </c>
      <c r="D6381" s="6">
        <f>+IRP_Sep22LTM!$D6376*($K6381/1000)</f>
        <v>421.92079540338131</v>
      </c>
      <c r="E6381" s="6">
        <f>+ELAP_Sep22LTM!$D6376*($K6381/1000)</f>
        <v>946.90105888504206</v>
      </c>
      <c r="G6381" s="6">
        <f>+IRP_Sep22LTM!$D6376*($L6381/1000)</f>
        <v>535.23865657739225</v>
      </c>
      <c r="H6381" s="6">
        <f>+ELAP_Sep22LTM!$D6376*($L6381/1000)</f>
        <v>1201.2160959850105</v>
      </c>
      <c r="J6381" s="23">
        <f t="shared" si="164"/>
        <v>6</v>
      </c>
      <c r="K6381" s="30">
        <f>'Appendix 4.4'!D4192</f>
        <v>18846.086200000002</v>
      </c>
      <c r="L6381" s="31">
        <f>'Appendix 4.5'!D4192</f>
        <v>23907.695399999931</v>
      </c>
      <c r="M6381" s="23">
        <f t="shared" si="165"/>
        <v>5</v>
      </c>
    </row>
    <row r="6382" spans="2:13" x14ac:dyDescent="0.25">
      <c r="B6382" s="25">
        <v>44735</v>
      </c>
      <c r="C6382" s="5">
        <v>13</v>
      </c>
      <c r="D6382" s="6">
        <f>+IRP_Sep22LTM!$D6377*($K6382/1000)</f>
        <v>495.85244958202503</v>
      </c>
      <c r="E6382" s="6">
        <f>+ELAP_Sep22LTM!$D6377*($K6382/1000)</f>
        <v>1171.5512695425</v>
      </c>
      <c r="G6382" s="6">
        <f>+IRP_Sep22LTM!$D6377*($L6382/1000)</f>
        <v>622.23631899225359</v>
      </c>
      <c r="H6382" s="6">
        <f>+ELAP_Sep22LTM!$D6377*($L6382/1000)</f>
        <v>1470.1586128803362</v>
      </c>
      <c r="J6382" s="23">
        <f t="shared" si="164"/>
        <v>6</v>
      </c>
      <c r="K6382" s="30">
        <f>'Appendix 4.4'!D4193</f>
        <v>20807.625</v>
      </c>
      <c r="L6382" s="31">
        <f>'Appendix 4.5'!D4193</f>
        <v>26111.114299999899</v>
      </c>
      <c r="M6382" s="23">
        <f t="shared" si="165"/>
        <v>5</v>
      </c>
    </row>
    <row r="6383" spans="2:13" x14ac:dyDescent="0.25">
      <c r="B6383" s="25">
        <v>44735</v>
      </c>
      <c r="C6383" s="5">
        <v>14</v>
      </c>
      <c r="D6383" s="6">
        <f>+IRP_Sep22LTM!$D6378*($K6383/1000)</f>
        <v>480.24923978392491</v>
      </c>
      <c r="E6383" s="6">
        <f>+ELAP_Sep22LTM!$D6378*($K6383/1000)</f>
        <v>1078.0940902646253</v>
      </c>
      <c r="G6383" s="6">
        <f>+IRP_Sep22LTM!$D6378*($L6383/1000)</f>
        <v>625.61191301157248</v>
      </c>
      <c r="H6383" s="6">
        <f>+ELAP_Sep22LTM!$D6378*($L6383/1000)</f>
        <v>1404.4134802178592</v>
      </c>
      <c r="J6383" s="23">
        <f t="shared" si="164"/>
        <v>6</v>
      </c>
      <c r="K6383" s="30">
        <f>'Appendix 4.4'!D4194</f>
        <v>20152.862199999989</v>
      </c>
      <c r="L6383" s="31">
        <f>'Appendix 4.5'!D4194</f>
        <v>26252.765499999892</v>
      </c>
      <c r="M6383" s="23">
        <f t="shared" si="165"/>
        <v>5</v>
      </c>
    </row>
    <row r="6384" spans="2:13" x14ac:dyDescent="0.25">
      <c r="B6384" s="25">
        <v>44735</v>
      </c>
      <c r="C6384" s="5">
        <v>15</v>
      </c>
      <c r="D6384" s="6">
        <f>+IRP_Sep22LTM!$D6379*($K6384/1000)</f>
        <v>470.41764811273652</v>
      </c>
      <c r="E6384" s="6">
        <f>+ELAP_Sep22LTM!$D6379*($K6384/1000)</f>
        <v>823.98173066854508</v>
      </c>
      <c r="G6384" s="6">
        <f>+IRP_Sep22LTM!$D6379*($L6384/1000)</f>
        <v>619.48578358889893</v>
      </c>
      <c r="H6384" s="6">
        <f>+ELAP_Sep22LTM!$D6379*($L6384/1000)</f>
        <v>1085.088899478983</v>
      </c>
      <c r="J6384" s="23">
        <f t="shared" si="164"/>
        <v>6</v>
      </c>
      <c r="K6384" s="30">
        <f>'Appendix 4.4'!D4195</f>
        <v>18848.322100000001</v>
      </c>
      <c r="L6384" s="31">
        <f>'Appendix 4.5'!D4195</f>
        <v>24821.066199999837</v>
      </c>
      <c r="M6384" s="23">
        <f t="shared" si="165"/>
        <v>5</v>
      </c>
    </row>
    <row r="6385" spans="2:13" x14ac:dyDescent="0.25">
      <c r="B6385" s="25">
        <v>44735</v>
      </c>
      <c r="C6385" s="5">
        <v>16</v>
      </c>
      <c r="D6385" s="6">
        <f>+IRP_Sep22LTM!$D6380*($K6385/1000)</f>
        <v>414.2108259510789</v>
      </c>
      <c r="E6385" s="6">
        <f>+ELAP_Sep22LTM!$D6380*($K6385/1000)</f>
        <v>820.57048812603091</v>
      </c>
      <c r="G6385" s="6">
        <f>+IRP_Sep22LTM!$D6380*($L6385/1000)</f>
        <v>568.50130615971273</v>
      </c>
      <c r="H6385" s="6">
        <f>+ELAP_Sep22LTM!$D6380*($L6385/1000)</f>
        <v>1126.2269478945436</v>
      </c>
      <c r="J6385" s="23">
        <f t="shared" si="164"/>
        <v>6</v>
      </c>
      <c r="K6385" s="30">
        <f>'Appendix 4.4'!D4196</f>
        <v>16224.429699999999</v>
      </c>
      <c r="L6385" s="31">
        <f>'Appendix 4.5'!D4196</f>
        <v>22267.910199999955</v>
      </c>
      <c r="M6385" s="23">
        <f t="shared" si="165"/>
        <v>5</v>
      </c>
    </row>
    <row r="6386" spans="2:13" x14ac:dyDescent="0.25">
      <c r="B6386" s="25">
        <v>44735</v>
      </c>
      <c r="C6386" s="5">
        <v>17</v>
      </c>
      <c r="D6386" s="6">
        <f>+IRP_Sep22LTM!$D6381*($K6386/1000)</f>
        <v>306.42851531669476</v>
      </c>
      <c r="E6386" s="6">
        <f>+ELAP_Sep22LTM!$D6381*($K6386/1000)</f>
        <v>329.31194538201396</v>
      </c>
      <c r="G6386" s="6">
        <f>+IRP_Sep22LTM!$D6381*($L6386/1000)</f>
        <v>464.46331746049418</v>
      </c>
      <c r="H6386" s="6">
        <f>+ELAP_Sep22LTM!$D6381*($L6386/1000)</f>
        <v>499.14845057230258</v>
      </c>
      <c r="J6386" s="23">
        <f t="shared" si="164"/>
        <v>6</v>
      </c>
      <c r="K6386" s="30">
        <f>'Appendix 4.4'!D4197</f>
        <v>11395.6538</v>
      </c>
      <c r="L6386" s="31">
        <f>'Appendix 4.5'!D4197</f>
        <v>17272.750099999987</v>
      </c>
      <c r="M6386" s="23">
        <f t="shared" si="165"/>
        <v>5</v>
      </c>
    </row>
    <row r="6387" spans="2:13" x14ac:dyDescent="0.25">
      <c r="B6387" s="25">
        <v>44735</v>
      </c>
      <c r="C6387" s="5">
        <v>18</v>
      </c>
      <c r="D6387" s="6">
        <f>+IRP_Sep22LTM!$D6382*($K6387/1000)</f>
        <v>210.39044524547938</v>
      </c>
      <c r="E6387" s="6">
        <f>+ELAP_Sep22LTM!$D6382*($K6387/1000)</f>
        <v>184.22942545558797</v>
      </c>
      <c r="G6387" s="6">
        <f>+IRP_Sep22LTM!$D6382*($L6387/1000)</f>
        <v>361.20604686772168</v>
      </c>
      <c r="H6387" s="6">
        <f>+ELAP_Sep22LTM!$D6382*($L6387/1000)</f>
        <v>316.29184684637852</v>
      </c>
      <c r="J6387" s="23">
        <f t="shared" si="164"/>
        <v>6</v>
      </c>
      <c r="K6387" s="30">
        <f>'Appendix 4.4'!D4198</f>
        <v>6615.3356999999996</v>
      </c>
      <c r="L6387" s="31">
        <f>'Appendix 4.5'!D4198</f>
        <v>11357.451400000091</v>
      </c>
      <c r="M6387" s="23">
        <f t="shared" si="165"/>
        <v>5</v>
      </c>
    </row>
    <row r="6388" spans="2:13" x14ac:dyDescent="0.25">
      <c r="B6388" s="25">
        <v>44735</v>
      </c>
      <c r="C6388" s="5">
        <v>19</v>
      </c>
      <c r="D6388" s="6">
        <f>+IRP_Sep22LTM!$D6383*($K6388/1000)</f>
        <v>115.55432253857602</v>
      </c>
      <c r="E6388" s="6">
        <f>+ELAP_Sep22LTM!$D6383*($K6388/1000)</f>
        <v>105.65665158258402</v>
      </c>
      <c r="G6388" s="6">
        <f>+IRP_Sep22LTM!$D6383*($L6388/1000)</f>
        <v>252.79693299172669</v>
      </c>
      <c r="H6388" s="6">
        <f>+ELAP_Sep22LTM!$D6383*($L6388/1000)</f>
        <v>231.14390603030964</v>
      </c>
      <c r="J6388" s="23">
        <f t="shared" si="164"/>
        <v>6</v>
      </c>
      <c r="K6388" s="30">
        <f>'Appendix 4.4'!D4199</f>
        <v>3064.0952000000002</v>
      </c>
      <c r="L6388" s="31">
        <f>'Appendix 4.5'!D4199</f>
        <v>6703.2877000000171</v>
      </c>
      <c r="M6388" s="23">
        <f t="shared" si="165"/>
        <v>5</v>
      </c>
    </row>
    <row r="6389" spans="2:13" x14ac:dyDescent="0.25">
      <c r="B6389" s="25">
        <v>44735</v>
      </c>
      <c r="C6389" s="5">
        <v>20</v>
      </c>
      <c r="D6389" s="6">
        <f>+IRP_Sep22LTM!$D6384*($K6389/1000)</f>
        <v>34.504656584705991</v>
      </c>
      <c r="E6389" s="6">
        <f>+ELAP_Sep22LTM!$D6384*($K6389/1000)</f>
        <v>23.310067033754997</v>
      </c>
      <c r="G6389" s="6">
        <f>+IRP_Sep22LTM!$D6384*($L6389/1000)</f>
        <v>131.0338801892118</v>
      </c>
      <c r="H6389" s="6">
        <f>+ELAP_Sep22LTM!$D6384*($L6389/1000)</f>
        <v>88.521632534009882</v>
      </c>
      <c r="J6389" s="23">
        <f t="shared" si="164"/>
        <v>6</v>
      </c>
      <c r="K6389" s="30">
        <f>'Appendix 4.4'!D4200</f>
        <v>884.93309999999997</v>
      </c>
      <c r="L6389" s="31">
        <f>'Appendix 4.5'!D4200</f>
        <v>3360.5961999999954</v>
      </c>
      <c r="M6389" s="23">
        <f t="shared" si="165"/>
        <v>5</v>
      </c>
    </row>
    <row r="6390" spans="2:13" x14ac:dyDescent="0.25">
      <c r="B6390" s="25">
        <v>44735</v>
      </c>
      <c r="C6390" s="5">
        <v>21</v>
      </c>
      <c r="D6390" s="6">
        <f>+IRP_Sep22LTM!$D6385*($K6390/1000)</f>
        <v>4.1599193613203171</v>
      </c>
      <c r="E6390" s="6">
        <f>+ELAP_Sep22LTM!$D6385*($K6390/1000)</f>
        <v>3.3991439260959977</v>
      </c>
      <c r="G6390" s="6">
        <f>+IRP_Sep22LTM!$D6385*($L6390/1000)</f>
        <v>37.67612147131868</v>
      </c>
      <c r="H6390" s="6">
        <f>+ELAP_Sep22LTM!$D6385*($L6390/1000)</f>
        <v>30.785827400615968</v>
      </c>
      <c r="J6390" s="23">
        <f t="shared" si="164"/>
        <v>6</v>
      </c>
      <c r="K6390" s="30">
        <f>'Appendix 4.4'!D4201</f>
        <v>133.01359999999991</v>
      </c>
      <c r="L6390" s="31">
        <f>'Appendix 4.5'!D4201</f>
        <v>1204.6955999999986</v>
      </c>
      <c r="M6390" s="23">
        <f t="shared" si="165"/>
        <v>5</v>
      </c>
    </row>
    <row r="6391" spans="2:13" x14ac:dyDescent="0.25">
      <c r="B6391" s="25">
        <v>44735</v>
      </c>
      <c r="C6391" s="5">
        <v>22</v>
      </c>
      <c r="D6391" s="6">
        <f>+IRP_Sep22LTM!$D6386*($K6391/1000)</f>
        <v>0.92364729651600008</v>
      </c>
      <c r="E6391" s="6">
        <f>+ELAP_Sep22LTM!$D6386*($K6391/1000)</f>
        <v>0.27669835670400006</v>
      </c>
      <c r="G6391" s="6">
        <f>+IRP_Sep22LTM!$D6386*($L6391/1000)</f>
        <v>2.2923934924330003</v>
      </c>
      <c r="H6391" s="6">
        <f>+ELAP_Sep22LTM!$D6386*($L6391/1000)</f>
        <v>0.68673563455200004</v>
      </c>
      <c r="J6391" s="23">
        <f t="shared" si="164"/>
        <v>6</v>
      </c>
      <c r="K6391" s="30">
        <f>'Appendix 4.4'!D4202</f>
        <v>36.178800000000003</v>
      </c>
      <c r="L6391" s="31">
        <f>'Appendix 4.5'!D4202</f>
        <v>89.791900000000012</v>
      </c>
      <c r="M6391" s="23">
        <f t="shared" si="165"/>
        <v>5</v>
      </c>
    </row>
    <row r="6392" spans="2:13" x14ac:dyDescent="0.25">
      <c r="B6392" s="25">
        <v>44735</v>
      </c>
      <c r="C6392" s="5">
        <v>23</v>
      </c>
      <c r="D6392" s="6">
        <f>+IRP_Sep22LTM!$D6387*($K6392/1000)</f>
        <v>0.8611856632742575</v>
      </c>
      <c r="E6392" s="6">
        <f>+ELAP_Sep22LTM!$D6387*($K6392/1000)</f>
        <v>0.77036953463399771</v>
      </c>
      <c r="G6392" s="6">
        <f>+IRP_Sep22LTM!$D6387*($L6392/1000)</f>
        <v>0.87832816013442006</v>
      </c>
      <c r="H6392" s="6">
        <f>+ELAP_Sep22LTM!$D6387*($L6392/1000)</f>
        <v>0.7857042735780001</v>
      </c>
      <c r="J6392" s="23">
        <f t="shared" si="164"/>
        <v>6</v>
      </c>
      <c r="K6392" s="30">
        <f>'Appendix 4.4'!D4203</f>
        <v>36.009799999999899</v>
      </c>
      <c r="L6392" s="31">
        <f>'Appendix 4.5'!D4203</f>
        <v>36.726600000000005</v>
      </c>
      <c r="M6392" s="23">
        <f t="shared" si="165"/>
        <v>5</v>
      </c>
    </row>
    <row r="6393" spans="2:13" x14ac:dyDescent="0.25">
      <c r="B6393" s="25">
        <v>44735</v>
      </c>
      <c r="C6393" s="5">
        <v>24</v>
      </c>
      <c r="D6393" s="6">
        <f>+IRP_Sep22LTM!$D6388*($K6393/1000)</f>
        <v>0.41929726422615776</v>
      </c>
      <c r="E6393" s="6">
        <f>+ELAP_Sep22LTM!$D6388*($K6393/1000)</f>
        <v>0.3480580648889981</v>
      </c>
      <c r="G6393" s="6">
        <f>+IRP_Sep22LTM!$D6388*($L6393/1000)</f>
        <v>0.84056464731951996</v>
      </c>
      <c r="H6393" s="6">
        <f>+ELAP_Sep22LTM!$D6388*($L6393/1000)</f>
        <v>0.69775152265799989</v>
      </c>
      <c r="J6393" s="23">
        <f t="shared" si="164"/>
        <v>6</v>
      </c>
      <c r="K6393" s="30">
        <f>'Appendix 4.4'!D4204</f>
        <v>18.7288999999999</v>
      </c>
      <c r="L6393" s="31">
        <f>'Appendix 4.5'!D4204</f>
        <v>37.5458</v>
      </c>
      <c r="M6393" s="23">
        <f t="shared" si="165"/>
        <v>5</v>
      </c>
    </row>
    <row r="6394" spans="2:13" x14ac:dyDescent="0.25">
      <c r="B6394" s="25">
        <v>44736</v>
      </c>
      <c r="C6394" s="5">
        <v>1</v>
      </c>
      <c r="D6394" s="6">
        <f>+IRP_Sep22LTM!$D6389*($K6394/1000)</f>
        <v>0.40897000802304007</v>
      </c>
      <c r="E6394" s="6">
        <f>+ELAP_Sep22LTM!$D6389*($K6394/1000)</f>
        <v>0.19314706022400002</v>
      </c>
      <c r="G6394" s="6">
        <f>+IRP_Sep22LTM!$D6389*($L6394/1000)</f>
        <v>0.4353982625151</v>
      </c>
      <c r="H6394" s="6">
        <f>+ELAP_Sep22LTM!$D6389*($L6394/1000)</f>
        <v>0.20562851256</v>
      </c>
      <c r="J6394" s="23">
        <f t="shared" si="164"/>
        <v>6</v>
      </c>
      <c r="K6394" s="30">
        <f>'Appendix 4.4'!D4205</f>
        <v>17.817600000000002</v>
      </c>
      <c r="L6394" s="31">
        <f>'Appendix 4.5'!D4205</f>
        <v>18.969000000000001</v>
      </c>
      <c r="M6394" s="23">
        <f t="shared" si="165"/>
        <v>6</v>
      </c>
    </row>
    <row r="6395" spans="2:13" x14ac:dyDescent="0.25">
      <c r="B6395" s="25">
        <v>44736</v>
      </c>
      <c r="C6395" s="5">
        <v>2</v>
      </c>
      <c r="D6395" s="6">
        <f>+IRP_Sep22LTM!$D6390*($K6395/1000)</f>
        <v>0.39000238576609003</v>
      </c>
      <c r="E6395" s="6">
        <f>+ELAP_Sep22LTM!$D6390*($K6395/1000)</f>
        <v>0.14284289079600002</v>
      </c>
      <c r="G6395" s="6">
        <f>+IRP_Sep22LTM!$D6390*($L6395/1000)</f>
        <v>0.40573369078714994</v>
      </c>
      <c r="H6395" s="6">
        <f>+ELAP_Sep22LTM!$D6390*($L6395/1000)</f>
        <v>0.14860466345999995</v>
      </c>
      <c r="J6395" s="23">
        <f t="shared" si="164"/>
        <v>6</v>
      </c>
      <c r="K6395" s="30">
        <f>'Appendix 4.4'!D4206</f>
        <v>19.1539</v>
      </c>
      <c r="L6395" s="31">
        <f>'Appendix 4.5'!D4206</f>
        <v>19.926499999999997</v>
      </c>
      <c r="M6395" s="23">
        <f t="shared" si="165"/>
        <v>6</v>
      </c>
    </row>
    <row r="6396" spans="2:13" x14ac:dyDescent="0.25">
      <c r="B6396" s="25">
        <v>44736</v>
      </c>
      <c r="C6396" s="5">
        <v>3</v>
      </c>
      <c r="D6396" s="6">
        <f>+IRP_Sep22LTM!$D6391*($K6396/1000)</f>
        <v>0.41984026872317759</v>
      </c>
      <c r="E6396" s="6">
        <f>+ELAP_Sep22LTM!$D6391*($K6396/1000)</f>
        <v>0.18689755418099893</v>
      </c>
      <c r="G6396" s="6">
        <f>+IRP_Sep22LTM!$D6391*($L6396/1000)</f>
        <v>0.44026523959500002</v>
      </c>
      <c r="H6396" s="6">
        <f>+ELAP_Sep22LTM!$D6391*($L6396/1000)</f>
        <v>0.19599000525000002</v>
      </c>
      <c r="J6396" s="23">
        <f t="shared" si="164"/>
        <v>6</v>
      </c>
      <c r="K6396" s="30">
        <f>'Appendix 4.4'!D4207</f>
        <v>17.617899999999899</v>
      </c>
      <c r="L6396" s="31">
        <f>'Appendix 4.5'!D4207</f>
        <v>18.475000000000001</v>
      </c>
      <c r="M6396" s="23">
        <f t="shared" si="165"/>
        <v>6</v>
      </c>
    </row>
    <row r="6397" spans="2:13" x14ac:dyDescent="0.25">
      <c r="B6397" s="25">
        <v>44736</v>
      </c>
      <c r="C6397" s="5">
        <v>4</v>
      </c>
      <c r="D6397" s="6">
        <f>+IRP_Sep22LTM!$D6392*($K6397/1000)</f>
        <v>0.46028747798783975</v>
      </c>
      <c r="E6397" s="6">
        <f>+ELAP_Sep22LTM!$D6392*($K6397/1000)</f>
        <v>0.12793422719999994</v>
      </c>
      <c r="G6397" s="6">
        <f>+IRP_Sep22LTM!$D6392*($L6397/1000)</f>
        <v>0.46778926404599985</v>
      </c>
      <c r="H6397" s="6">
        <f>+ELAP_Sep22LTM!$D6392*($L6397/1000)</f>
        <v>0.13001930499999997</v>
      </c>
      <c r="J6397" s="23">
        <f t="shared" si="164"/>
        <v>6</v>
      </c>
      <c r="K6397" s="30">
        <f>'Appendix 4.4'!D4208</f>
        <v>19.31519999999999</v>
      </c>
      <c r="L6397" s="31">
        <f>'Appendix 4.5'!D4208</f>
        <v>19.629999999999995</v>
      </c>
      <c r="M6397" s="23">
        <f t="shared" si="165"/>
        <v>6</v>
      </c>
    </row>
    <row r="6398" spans="2:13" x14ac:dyDescent="0.25">
      <c r="B6398" s="25">
        <v>44736</v>
      </c>
      <c r="C6398" s="5">
        <v>5</v>
      </c>
      <c r="D6398" s="6">
        <f>+IRP_Sep22LTM!$D6393*($K6398/1000)</f>
        <v>0.60104923003388</v>
      </c>
      <c r="E6398" s="6">
        <f>+ELAP_Sep22LTM!$D6393*($K6398/1000)</f>
        <v>0.164302562352</v>
      </c>
      <c r="G6398" s="6">
        <f>+IRP_Sep22LTM!$D6393*($L6398/1000)</f>
        <v>0.46192906717824</v>
      </c>
      <c r="H6398" s="6">
        <f>+ELAP_Sep22LTM!$D6393*($L6398/1000)</f>
        <v>0.12627273369600001</v>
      </c>
      <c r="J6398" s="23">
        <f t="shared" si="164"/>
        <v>6</v>
      </c>
      <c r="K6398" s="30">
        <f>'Appendix 4.4'!D4209</f>
        <v>25.132400000000001</v>
      </c>
      <c r="L6398" s="31">
        <f>'Appendix 4.5'!D4209</f>
        <v>19.315200000000001</v>
      </c>
      <c r="M6398" s="23">
        <f t="shared" si="165"/>
        <v>6</v>
      </c>
    </row>
    <row r="6399" spans="2:13" x14ac:dyDescent="0.25">
      <c r="B6399" s="25">
        <v>44736</v>
      </c>
      <c r="C6399" s="5">
        <v>6</v>
      </c>
      <c r="D6399" s="6">
        <f>+IRP_Sep22LTM!$D6394*($K6399/1000)</f>
        <v>4.2654111758497777</v>
      </c>
      <c r="E6399" s="6">
        <f>+ELAP_Sep22LTM!$D6394*($K6399/1000)</f>
        <v>2.7078745701039986</v>
      </c>
      <c r="G6399" s="6">
        <f>+IRP_Sep22LTM!$D6394*($L6399/1000)</f>
        <v>0.47903241100355998</v>
      </c>
      <c r="H6399" s="6">
        <f>+ELAP_Sep22LTM!$D6394*($L6399/1000)</f>
        <v>0.30411128740799998</v>
      </c>
      <c r="J6399" s="23">
        <f t="shared" si="164"/>
        <v>6</v>
      </c>
      <c r="K6399" s="30">
        <f>'Appendix 4.4'!D4210</f>
        <v>178.9908999999999</v>
      </c>
      <c r="L6399" s="31">
        <f>'Appendix 4.5'!D4210</f>
        <v>20.101800000000001</v>
      </c>
      <c r="M6399" s="23">
        <f t="shared" si="165"/>
        <v>6</v>
      </c>
    </row>
    <row r="6400" spans="2:13" x14ac:dyDescent="0.25">
      <c r="B6400" s="25">
        <v>44736</v>
      </c>
      <c r="C6400" s="5">
        <v>7</v>
      </c>
      <c r="D6400" s="6">
        <f>+IRP_Sep22LTM!$D6395*($K6400/1000)</f>
        <v>13.742250375526101</v>
      </c>
      <c r="E6400" s="6">
        <f>+ELAP_Sep22LTM!$D6395*($K6400/1000)</f>
        <v>11.811461667823002</v>
      </c>
      <c r="G6400" s="6">
        <f>+IRP_Sep22LTM!$D6395*($L6400/1000)</f>
        <v>16.147361008397201</v>
      </c>
      <c r="H6400" s="6">
        <f>+ELAP_Sep22LTM!$D6395*($L6400/1000)</f>
        <v>13.878653813996001</v>
      </c>
      <c r="J6400" s="23">
        <f t="shared" si="164"/>
        <v>6</v>
      </c>
      <c r="K6400" s="30">
        <f>'Appendix 4.4'!D4211</f>
        <v>588.97490000000005</v>
      </c>
      <c r="L6400" s="31">
        <f>'Appendix 4.5'!D4211</f>
        <v>692.05480000000011</v>
      </c>
      <c r="M6400" s="23">
        <f t="shared" si="165"/>
        <v>6</v>
      </c>
    </row>
    <row r="6401" spans="2:13" x14ac:dyDescent="0.25">
      <c r="B6401" s="25">
        <v>44736</v>
      </c>
      <c r="C6401" s="5">
        <v>8</v>
      </c>
      <c r="D6401" s="6">
        <f>+IRP_Sep22LTM!$D6396*($K6401/1000)</f>
        <v>44.745064780544794</v>
      </c>
      <c r="E6401" s="6">
        <f>+ELAP_Sep22LTM!$D6396*($K6401/1000)</f>
        <v>46.481257362701001</v>
      </c>
      <c r="G6401" s="6">
        <f>+IRP_Sep22LTM!$D6396*($L6401/1000)</f>
        <v>81.645113612395818</v>
      </c>
      <c r="H6401" s="6">
        <f>+ELAP_Sep22LTM!$D6396*($L6401/1000)</f>
        <v>84.813097418394818</v>
      </c>
      <c r="J6401" s="23">
        <f t="shared" si="164"/>
        <v>6</v>
      </c>
      <c r="K6401" s="30">
        <f>'Appendix 4.4'!D4212</f>
        <v>1932.2933</v>
      </c>
      <c r="L6401" s="31">
        <f>'Appendix 4.5'!D4212</f>
        <v>3525.8034999999923</v>
      </c>
      <c r="M6401" s="23">
        <f t="shared" si="165"/>
        <v>6</v>
      </c>
    </row>
    <row r="6402" spans="2:13" x14ac:dyDescent="0.25">
      <c r="B6402" s="25">
        <v>44736</v>
      </c>
      <c r="C6402" s="5">
        <v>9</v>
      </c>
      <c r="D6402" s="6">
        <f>+IRP_Sep22LTM!$D6397*($K6402/1000)</f>
        <v>124.15699679447606</v>
      </c>
      <c r="E6402" s="6">
        <f>+ELAP_Sep22LTM!$D6397*($K6402/1000)</f>
        <v>134.37648600716673</v>
      </c>
      <c r="G6402" s="6">
        <f>+IRP_Sep22LTM!$D6397*($L6402/1000)</f>
        <v>212.96221619789472</v>
      </c>
      <c r="H6402" s="6">
        <f>+ELAP_Sep22LTM!$D6397*($L6402/1000)</f>
        <v>230.49135372002522</v>
      </c>
      <c r="J6402" s="23">
        <f t="shared" si="164"/>
        <v>6</v>
      </c>
      <c r="K6402" s="30">
        <f>'Appendix 4.4'!D4213</f>
        <v>5321.2066999999897</v>
      </c>
      <c r="L6402" s="31">
        <f>'Appendix 4.5'!D4213</f>
        <v>9127.2824000000492</v>
      </c>
      <c r="M6402" s="23">
        <f t="shared" si="165"/>
        <v>6</v>
      </c>
    </row>
    <row r="6403" spans="2:13" x14ac:dyDescent="0.25">
      <c r="B6403" s="25">
        <v>44736</v>
      </c>
      <c r="C6403" s="5">
        <v>10</v>
      </c>
      <c r="D6403" s="6">
        <f>+IRP_Sep22LTM!$D6398*($K6403/1000)</f>
        <v>267.31653504712511</v>
      </c>
      <c r="E6403" s="6">
        <f>+ELAP_Sep22LTM!$D6398*($K6403/1000)</f>
        <v>285.36546044051499</v>
      </c>
      <c r="G6403" s="6">
        <f>+IRP_Sep22LTM!$D6398*($L6403/1000)</f>
        <v>387.04635048578479</v>
      </c>
      <c r="H6403" s="6">
        <f>+ELAP_Sep22LTM!$D6398*($L6403/1000)</f>
        <v>413.17930444791153</v>
      </c>
      <c r="J6403" s="23">
        <f t="shared" si="164"/>
        <v>6</v>
      </c>
      <c r="K6403" s="30">
        <f>'Appendix 4.4'!D4214</f>
        <v>11177.630300000001</v>
      </c>
      <c r="L6403" s="31">
        <f>'Appendix 4.5'!D4214</f>
        <v>16184.038200000061</v>
      </c>
      <c r="M6403" s="23">
        <f t="shared" si="165"/>
        <v>6</v>
      </c>
    </row>
    <row r="6404" spans="2:13" x14ac:dyDescent="0.25">
      <c r="B6404" s="25">
        <v>44736</v>
      </c>
      <c r="C6404" s="5">
        <v>11</v>
      </c>
      <c r="D6404" s="6">
        <f>+IRP_Sep22LTM!$D6399*($K6404/1000)</f>
        <v>412.05386120017209</v>
      </c>
      <c r="E6404" s="6">
        <f>+ELAP_Sep22LTM!$D6399*($K6404/1000)</f>
        <v>282.81869582056999</v>
      </c>
      <c r="G6404" s="6">
        <f>+IRP_Sep22LTM!$D6399*($L6404/1000)</f>
        <v>549.82155486288673</v>
      </c>
      <c r="H6404" s="6">
        <f>+ELAP_Sep22LTM!$D6399*($L6404/1000)</f>
        <v>377.37740068116773</v>
      </c>
      <c r="J6404" s="23">
        <f t="shared" si="164"/>
        <v>6</v>
      </c>
      <c r="K6404" s="30">
        <f>'Appendix 4.4'!D4215</f>
        <v>16620.0671</v>
      </c>
      <c r="L6404" s="31">
        <f>'Appendix 4.5'!D4215</f>
        <v>22176.885099999865</v>
      </c>
      <c r="M6404" s="23">
        <f t="shared" si="165"/>
        <v>6</v>
      </c>
    </row>
    <row r="6405" spans="2:13" x14ac:dyDescent="0.25">
      <c r="B6405" s="25">
        <v>44736</v>
      </c>
      <c r="C6405" s="5">
        <v>12</v>
      </c>
      <c r="D6405" s="6">
        <f>+IRP_Sep22LTM!$D6400*($K6405/1000)</f>
        <v>483.00977075260982</v>
      </c>
      <c r="E6405" s="6">
        <f>+ELAP_Sep22LTM!$D6400*($K6405/1000)</f>
        <v>230.20200041678297</v>
      </c>
      <c r="G6405" s="6">
        <f>+IRP_Sep22LTM!$D6400*($L6405/1000)</f>
        <v>619.42328505329169</v>
      </c>
      <c r="H6405" s="6">
        <f>+ELAP_Sep22LTM!$D6400*($L6405/1000)</f>
        <v>295.21655245569889</v>
      </c>
      <c r="J6405" s="23">
        <f t="shared" si="164"/>
        <v>6</v>
      </c>
      <c r="K6405" s="30">
        <f>'Appendix 4.4'!D4216</f>
        <v>20268.703299999997</v>
      </c>
      <c r="L6405" s="31">
        <f>'Appendix 4.5'!D4216</f>
        <v>25993.069999999905</v>
      </c>
      <c r="M6405" s="23">
        <f t="shared" si="165"/>
        <v>6</v>
      </c>
    </row>
    <row r="6406" spans="2:13" x14ac:dyDescent="0.25">
      <c r="B6406" s="25">
        <v>44736</v>
      </c>
      <c r="C6406" s="5">
        <v>13</v>
      </c>
      <c r="D6406" s="6">
        <f>+IRP_Sep22LTM!$D6401*($K6406/1000)</f>
        <v>526.62453942940567</v>
      </c>
      <c r="E6406" s="6">
        <f>+ELAP_Sep22LTM!$D6401*($K6406/1000)</f>
        <v>299.80563073788198</v>
      </c>
      <c r="G6406" s="6">
        <f>+IRP_Sep22LTM!$D6401*($L6406/1000)</f>
        <v>671.62889781373315</v>
      </c>
      <c r="H6406" s="6">
        <f>+ELAP_Sep22LTM!$D6401*($L6406/1000)</f>
        <v>382.35613849101105</v>
      </c>
      <c r="J6406" s="23">
        <f t="shared" si="164"/>
        <v>6</v>
      </c>
      <c r="K6406" s="30">
        <f>'Appendix 4.4'!D4217</f>
        <v>22020.390199999998</v>
      </c>
      <c r="L6406" s="31">
        <f>'Appendix 4.5'!D4217</f>
        <v>28083.633199999931</v>
      </c>
      <c r="M6406" s="23">
        <f t="shared" si="165"/>
        <v>6</v>
      </c>
    </row>
    <row r="6407" spans="2:13" x14ac:dyDescent="0.25">
      <c r="B6407" s="25">
        <v>44736</v>
      </c>
      <c r="C6407" s="5">
        <v>14</v>
      </c>
      <c r="D6407" s="6">
        <f>+IRP_Sep22LTM!$D6402*($K6407/1000)</f>
        <v>455.13630257524284</v>
      </c>
      <c r="E6407" s="6">
        <f>+ELAP_Sep22LTM!$D6402*($K6407/1000)</f>
        <v>305.80685674396597</v>
      </c>
      <c r="G6407" s="6">
        <f>+IRP_Sep22LTM!$D6402*($L6407/1000)</f>
        <v>619.84547322792514</v>
      </c>
      <c r="H6407" s="6">
        <f>+ELAP_Sep22LTM!$D6402*($L6407/1000)</f>
        <v>416.47522898587317</v>
      </c>
      <c r="J6407" s="23">
        <f t="shared" si="164"/>
        <v>6</v>
      </c>
      <c r="K6407" s="30">
        <f>'Appendix 4.4'!D4218</f>
        <v>19031.1659</v>
      </c>
      <c r="L6407" s="31">
        <f>'Appendix 4.5'!D4218</f>
        <v>25918.350099999952</v>
      </c>
      <c r="M6407" s="23">
        <f t="shared" si="165"/>
        <v>6</v>
      </c>
    </row>
    <row r="6408" spans="2:13" x14ac:dyDescent="0.25">
      <c r="B6408" s="25">
        <v>44736</v>
      </c>
      <c r="C6408" s="5">
        <v>15</v>
      </c>
      <c r="D6408" s="6">
        <f>+IRP_Sep22LTM!$D6403*($K6408/1000)</f>
        <v>443.28875256126821</v>
      </c>
      <c r="E6408" s="6">
        <f>+ELAP_Sep22LTM!$D6403*($K6408/1000)</f>
        <v>432.79001387191596</v>
      </c>
      <c r="G6408" s="6">
        <f>+IRP_Sep22LTM!$D6403*($L6408/1000)</f>
        <v>626.20875921828724</v>
      </c>
      <c r="H6408" s="6">
        <f>+ELAP_Sep22LTM!$D6403*($L6408/1000)</f>
        <v>611.37778935940798</v>
      </c>
      <c r="J6408" s="23">
        <f t="shared" si="164"/>
        <v>6</v>
      </c>
      <c r="K6408" s="30">
        <f>'Appendix 4.4'!D4219</f>
        <v>17247.5638</v>
      </c>
      <c r="L6408" s="31">
        <f>'Appendix 4.5'!D4219</f>
        <v>24364.650499999923</v>
      </c>
      <c r="M6408" s="23">
        <f t="shared" si="165"/>
        <v>6</v>
      </c>
    </row>
    <row r="6409" spans="2:13" x14ac:dyDescent="0.25">
      <c r="B6409" s="25">
        <v>44736</v>
      </c>
      <c r="C6409" s="5">
        <v>16</v>
      </c>
      <c r="D6409" s="6">
        <f>+IRP_Sep22LTM!$D6404*($K6409/1000)</f>
        <v>431.29605847399682</v>
      </c>
      <c r="E6409" s="6">
        <f>+ELAP_Sep22LTM!$D6404*($K6409/1000)</f>
        <v>31.243763424383999</v>
      </c>
      <c r="G6409" s="6">
        <f>+IRP_Sep22LTM!$D6404*($L6409/1000)</f>
        <v>582.50056349744705</v>
      </c>
      <c r="H6409" s="6">
        <f>+ELAP_Sep22LTM!$D6404*($L6409/1000)</f>
        <v>42.197255094047811</v>
      </c>
      <c r="J6409" s="23">
        <f t="shared" si="164"/>
        <v>6</v>
      </c>
      <c r="K6409" s="30">
        <f>'Appendix 4.4'!D4220</f>
        <v>16007.1744</v>
      </c>
      <c r="L6409" s="31">
        <f>'Appendix 4.5'!D4220</f>
        <v>21618.996799999906</v>
      </c>
      <c r="M6409" s="23">
        <f t="shared" si="165"/>
        <v>6</v>
      </c>
    </row>
    <row r="6410" spans="2:13" x14ac:dyDescent="0.25">
      <c r="B6410" s="25">
        <v>44736</v>
      </c>
      <c r="C6410" s="5">
        <v>17</v>
      </c>
      <c r="D6410" s="6">
        <f>+IRP_Sep22LTM!$D6405*($K6410/1000)</f>
        <v>334.27433909271701</v>
      </c>
      <c r="E6410" s="6">
        <f>+ELAP_Sep22LTM!$D6405*($K6410/1000)</f>
        <v>258.50098524659501</v>
      </c>
      <c r="G6410" s="6">
        <f>+IRP_Sep22LTM!$D6405*($L6410/1000)</f>
        <v>483.30214704469364</v>
      </c>
      <c r="H6410" s="6">
        <f>+ELAP_Sep22LTM!$D6405*($L6410/1000)</f>
        <v>373.74714888956913</v>
      </c>
      <c r="J6410" s="23">
        <f t="shared" si="164"/>
        <v>6</v>
      </c>
      <c r="K6410" s="30">
        <f>'Appendix 4.4'!D4221</f>
        <v>12406.298500000001</v>
      </c>
      <c r="L6410" s="31">
        <f>'Appendix 4.5'!D4221</f>
        <v>17937.334700000007</v>
      </c>
      <c r="M6410" s="23">
        <f t="shared" si="165"/>
        <v>6</v>
      </c>
    </row>
    <row r="6411" spans="2:13" x14ac:dyDescent="0.25">
      <c r="B6411" s="25">
        <v>44736</v>
      </c>
      <c r="C6411" s="5">
        <v>18</v>
      </c>
      <c r="D6411" s="6">
        <f>+IRP_Sep22LTM!$D6406*($K6411/1000)</f>
        <v>288.762130872169</v>
      </c>
      <c r="E6411" s="6">
        <f>+ELAP_Sep22LTM!$D6406*($K6411/1000)</f>
        <v>85.356859571712008</v>
      </c>
      <c r="G6411" s="6">
        <f>+IRP_Sep22LTM!$D6406*($L6411/1000)</f>
        <v>486.45035811193657</v>
      </c>
      <c r="H6411" s="6">
        <f>+ELAP_Sep22LTM!$D6406*($L6411/1000)</f>
        <v>143.79266000205112</v>
      </c>
      <c r="J6411" s="23">
        <f t="shared" ref="J6411:J6474" si="166">+MONTH(B6411)</f>
        <v>6</v>
      </c>
      <c r="K6411" s="30">
        <f>'Appendix 4.4'!D4222</f>
        <v>7662.9248000000007</v>
      </c>
      <c r="L6411" s="31">
        <f>'Appendix 4.5'!D4222</f>
        <v>12909.007500000102</v>
      </c>
      <c r="M6411" s="23">
        <f t="shared" si="165"/>
        <v>6</v>
      </c>
    </row>
    <row r="6412" spans="2:13" x14ac:dyDescent="0.25">
      <c r="B6412" s="25">
        <v>44736</v>
      </c>
      <c r="C6412" s="5">
        <v>19</v>
      </c>
      <c r="D6412" s="6">
        <f>+IRP_Sep22LTM!$D6407*($K6412/1000)</f>
        <v>139.15072552448891</v>
      </c>
      <c r="E6412" s="6">
        <f>+ELAP_Sep22LTM!$D6407*($K6412/1000)</f>
        <v>56.141583884753999</v>
      </c>
      <c r="G6412" s="6">
        <f>+IRP_Sep22LTM!$D6407*($L6412/1000)</f>
        <v>340.72252532362165</v>
      </c>
      <c r="H6412" s="6">
        <f>+ELAP_Sep22LTM!$D6407*($L6412/1000)</f>
        <v>137.46749910775631</v>
      </c>
      <c r="J6412" s="23">
        <f t="shared" si="166"/>
        <v>6</v>
      </c>
      <c r="K6412" s="30">
        <f>'Appendix 4.4'!D4223</f>
        <v>3485.1543000000001</v>
      </c>
      <c r="L6412" s="31">
        <f>'Appendix 4.5'!D4223</f>
        <v>8533.7002000000193</v>
      </c>
      <c r="M6412" s="23">
        <f t="shared" si="165"/>
        <v>6</v>
      </c>
    </row>
    <row r="6413" spans="2:13" x14ac:dyDescent="0.25">
      <c r="B6413" s="25">
        <v>44736</v>
      </c>
      <c r="C6413" s="5">
        <v>20</v>
      </c>
      <c r="D6413" s="6">
        <f>+IRP_Sep22LTM!$D6408*($K6413/1000)</f>
        <v>38.474827785437952</v>
      </c>
      <c r="E6413" s="6">
        <f>+ELAP_Sep22LTM!$D6408*($K6413/1000)</f>
        <v>29.158713229667967</v>
      </c>
      <c r="G6413" s="6">
        <f>+IRP_Sep22LTM!$D6408*($L6413/1000)</f>
        <v>164.01438243212991</v>
      </c>
      <c r="H6413" s="6">
        <f>+ELAP_Sep22LTM!$D6408*($L6413/1000)</f>
        <v>124.30070823317992</v>
      </c>
      <c r="J6413" s="23">
        <f t="shared" si="166"/>
        <v>6</v>
      </c>
      <c r="K6413" s="30">
        <f>'Appendix 4.4'!D4224</f>
        <v>940.76509999999894</v>
      </c>
      <c r="L6413" s="31">
        <f>'Appendix 4.5'!D4224</f>
        <v>4010.3884999999977</v>
      </c>
      <c r="M6413" s="23">
        <f t="shared" si="165"/>
        <v>6</v>
      </c>
    </row>
    <row r="6414" spans="2:13" x14ac:dyDescent="0.25">
      <c r="B6414" s="25">
        <v>44736</v>
      </c>
      <c r="C6414" s="5">
        <v>21</v>
      </c>
      <c r="D6414" s="6">
        <f>+IRP_Sep22LTM!$D6409*($K6414/1000)</f>
        <v>3.1935781556538401</v>
      </c>
      <c r="E6414" s="6">
        <f>+ELAP_Sep22LTM!$D6409*($K6414/1000)</f>
        <v>4.938883935232</v>
      </c>
      <c r="G6414" s="6">
        <f>+IRP_Sep22LTM!$D6409*($L6414/1000)</f>
        <v>43.859188239036875</v>
      </c>
      <c r="H6414" s="6">
        <f>+ELAP_Sep22LTM!$D6409*($L6414/1000)</f>
        <v>67.828444975615923</v>
      </c>
      <c r="J6414" s="23">
        <f t="shared" si="166"/>
        <v>6</v>
      </c>
      <c r="K6414" s="30">
        <f>'Appendix 4.4'!D4225</f>
        <v>105.6632</v>
      </c>
      <c r="L6414" s="31">
        <f>'Appendix 4.5'!D4225</f>
        <v>1451.1315999999986</v>
      </c>
      <c r="M6414" s="23">
        <f t="shared" si="165"/>
        <v>6</v>
      </c>
    </row>
    <row r="6415" spans="2:13" x14ac:dyDescent="0.25">
      <c r="B6415" s="25">
        <v>44736</v>
      </c>
      <c r="C6415" s="5">
        <v>22</v>
      </c>
      <c r="D6415" s="6">
        <f>+IRP_Sep22LTM!$D6410*($K6415/1000)</f>
        <v>0.60199594449696003</v>
      </c>
      <c r="E6415" s="6">
        <f>+ELAP_Sep22LTM!$D6410*($K6415/1000)</f>
        <v>0.55449044761800004</v>
      </c>
      <c r="G6415" s="6">
        <f>+IRP_Sep22LTM!$D6410*($L6415/1000)</f>
        <v>2.1705000989443204</v>
      </c>
      <c r="H6415" s="6">
        <f>+ELAP_Sep22LTM!$D6410*($L6415/1000)</f>
        <v>1.9992187363060003</v>
      </c>
      <c r="J6415" s="23">
        <f t="shared" si="166"/>
        <v>6</v>
      </c>
      <c r="K6415" s="30">
        <f>'Appendix 4.4'!D4226</f>
        <v>23.0214</v>
      </c>
      <c r="L6415" s="31">
        <f>'Appendix 4.5'!D4226</f>
        <v>83.003800000000012</v>
      </c>
      <c r="M6415" s="23">
        <f t="shared" si="165"/>
        <v>6</v>
      </c>
    </row>
    <row r="6416" spans="2:13" x14ac:dyDescent="0.25">
      <c r="B6416" s="25">
        <v>44736</v>
      </c>
      <c r="C6416" s="5">
        <v>23</v>
      </c>
      <c r="D6416" s="6">
        <f>+IRP_Sep22LTM!$D6411*($K6416/1000)</f>
        <v>3.3883310728539999E-2</v>
      </c>
      <c r="E6416" s="6">
        <f>+ELAP_Sep22LTM!$D6411*($K6416/1000)</f>
        <v>2.4361096438E-2</v>
      </c>
      <c r="G6416" s="6">
        <f>+IRP_Sep22LTM!$D6411*($L6416/1000)</f>
        <v>6.1567063368980005E-2</v>
      </c>
      <c r="H6416" s="6">
        <f>+ELAP_Sep22LTM!$D6411*($L6416/1000)</f>
        <v>4.4264894306000009E-2</v>
      </c>
      <c r="J6416" s="23">
        <f t="shared" si="166"/>
        <v>6</v>
      </c>
      <c r="K6416" s="30">
        <f>'Appendix 4.4'!D4227</f>
        <v>1.3362999999999998</v>
      </c>
      <c r="L6416" s="31">
        <f>'Appendix 4.5'!D4227</f>
        <v>2.4281000000000001</v>
      </c>
      <c r="M6416" s="23">
        <f t="shared" si="165"/>
        <v>6</v>
      </c>
    </row>
    <row r="6417" spans="2:13" x14ac:dyDescent="0.25">
      <c r="B6417" s="25">
        <v>44736</v>
      </c>
      <c r="C6417" s="5">
        <v>24</v>
      </c>
      <c r="D6417" s="6">
        <f>+IRP_Sep22LTM!$D6412*($K6417/1000)</f>
        <v>1.6757112268800001E-2</v>
      </c>
      <c r="E6417" s="6">
        <f>+ELAP_Sep22LTM!$D6412*($K6417/1000)</f>
        <v>1.4100410880000001E-2</v>
      </c>
      <c r="G6417" s="6">
        <f>+IRP_Sep22LTM!$D6412*($L6417/1000)</f>
        <v>0.10857212324160001</v>
      </c>
      <c r="H6417" s="6">
        <f>+ELAP_Sep22LTM!$D6412*($L6417/1000)</f>
        <v>9.135891216E-2</v>
      </c>
      <c r="J6417" s="23">
        <f t="shared" si="166"/>
        <v>6</v>
      </c>
      <c r="K6417" s="30">
        <f>'Appendix 4.4'!D4228</f>
        <v>0.76800000000000002</v>
      </c>
      <c r="L6417" s="31">
        <f>'Appendix 4.5'!D4228</f>
        <v>4.976</v>
      </c>
      <c r="M6417" s="23">
        <f t="shared" si="165"/>
        <v>6</v>
      </c>
    </row>
    <row r="6418" spans="2:13" x14ac:dyDescent="0.25">
      <c r="B6418" s="25">
        <v>44737</v>
      </c>
      <c r="C6418" s="5">
        <v>1</v>
      </c>
      <c r="D6418" s="6">
        <f>+IRP_Sep22LTM!$D6413*($K6418/1000)</f>
        <v>1.0794387072E-2</v>
      </c>
      <c r="E6418" s="6">
        <f>+ELAP_Sep22LTM!$D6413*($K6418/1000)</f>
        <v>9.1619270400000001E-3</v>
      </c>
      <c r="G6418" s="6">
        <f>+IRP_Sep22LTM!$D6413*($L6418/1000)</f>
        <v>2.1588774144000001E-2</v>
      </c>
      <c r="H6418" s="6">
        <f>+ELAP_Sep22LTM!$D6413*($L6418/1000)</f>
        <v>1.8323854080000004E-2</v>
      </c>
      <c r="J6418" s="23">
        <f t="shared" si="166"/>
        <v>6</v>
      </c>
      <c r="K6418" s="30">
        <f>'Appendix 4.4'!D4229</f>
        <v>0.44800000000000001</v>
      </c>
      <c r="L6418" s="31">
        <f>'Appendix 4.5'!D4229</f>
        <v>0.89600000000000013</v>
      </c>
      <c r="M6418" s="23">
        <f t="shared" si="165"/>
        <v>7</v>
      </c>
    </row>
    <row r="6419" spans="2:13" x14ac:dyDescent="0.25">
      <c r="B6419" s="25">
        <v>44737</v>
      </c>
      <c r="C6419" s="5">
        <v>2</v>
      </c>
      <c r="D6419" s="6">
        <f>+IRP_Sep22LTM!$D6414*($K6419/1000)</f>
        <v>2.3642236799999997E-2</v>
      </c>
      <c r="E6419" s="6">
        <f>+ELAP_Sep22LTM!$D6414*($K6419/1000)</f>
        <v>1.39866912E-2</v>
      </c>
      <c r="G6419" s="6">
        <f>+IRP_Sep22LTM!$D6414*($L6419/1000)</f>
        <v>3.3099131520000005E-2</v>
      </c>
      <c r="H6419" s="6">
        <f>+ELAP_Sep22LTM!$D6414*($L6419/1000)</f>
        <v>1.9581367680000003E-2</v>
      </c>
      <c r="J6419" s="23">
        <f t="shared" si="166"/>
        <v>6</v>
      </c>
      <c r="K6419" s="30">
        <f>'Appendix 4.4'!D4230</f>
        <v>0.96</v>
      </c>
      <c r="L6419" s="31">
        <f>'Appendix 4.5'!D4230</f>
        <v>1.3440000000000001</v>
      </c>
      <c r="M6419" s="23">
        <f t="shared" si="165"/>
        <v>7</v>
      </c>
    </row>
    <row r="6420" spans="2:13" x14ac:dyDescent="0.25">
      <c r="B6420" s="25">
        <v>44737</v>
      </c>
      <c r="C6420" s="5">
        <v>3</v>
      </c>
      <c r="D6420" s="6">
        <f>+IRP_Sep22LTM!$D6415*($K6420/1000)</f>
        <v>7.2896896800000001E-3</v>
      </c>
      <c r="E6420" s="6">
        <f>+ELAP_Sep22LTM!$D6415*($K6420/1000)</f>
        <v>7.4747104000000004E-4</v>
      </c>
      <c r="G6420" s="6">
        <f>+IRP_Sep22LTM!$D6415*($L6420/1000)</f>
        <v>5.6741368320000006E-2</v>
      </c>
      <c r="H6420" s="6">
        <f>+ELAP_Sep22LTM!$D6415*($L6420/1000)</f>
        <v>5.8181529600000005E-3</v>
      </c>
      <c r="J6420" s="23">
        <f t="shared" si="166"/>
        <v>6</v>
      </c>
      <c r="K6420" s="30">
        <f>'Appendix 4.4'!D4231</f>
        <v>0.29599999999999999</v>
      </c>
      <c r="L6420" s="31">
        <f>'Appendix 4.5'!D4231</f>
        <v>2.3040000000000003</v>
      </c>
      <c r="M6420" s="23">
        <f t="shared" si="165"/>
        <v>7</v>
      </c>
    </row>
    <row r="6421" spans="2:13" x14ac:dyDescent="0.25">
      <c r="B6421" s="25">
        <v>44737</v>
      </c>
      <c r="C6421" s="5">
        <v>4</v>
      </c>
      <c r="D6421" s="6">
        <f>+IRP_Sep22LTM!$D6416*($K6421/1000)</f>
        <v>3.467528064E-2</v>
      </c>
      <c r="E6421" s="6">
        <f>+ELAP_Sep22LTM!$D6416*($K6421/1000)</f>
        <v>-4.78801664E-2</v>
      </c>
      <c r="G6421" s="6">
        <f>+IRP_Sep22LTM!$D6416*($L6421/1000)</f>
        <v>4.2920510724000001E-2</v>
      </c>
      <c r="H6421" s="6">
        <f>+ELAP_Sep22LTM!$D6416*($L6421/1000)</f>
        <v>-5.9265308240000002E-2</v>
      </c>
      <c r="J6421" s="23">
        <f t="shared" si="166"/>
        <v>6</v>
      </c>
      <c r="K6421" s="30">
        <f>'Appendix 4.4'!D4232</f>
        <v>1.4079999999999999</v>
      </c>
      <c r="L6421" s="31">
        <f>'Appendix 4.5'!D4232</f>
        <v>1.7428000000000001</v>
      </c>
      <c r="M6421" s="23">
        <f t="shared" si="165"/>
        <v>7</v>
      </c>
    </row>
    <row r="6422" spans="2:13" x14ac:dyDescent="0.25">
      <c r="B6422" s="25">
        <v>44737</v>
      </c>
      <c r="C6422" s="5">
        <v>5</v>
      </c>
      <c r="D6422" s="6">
        <f>+IRP_Sep22LTM!$D6417*($K6422/1000)</f>
        <v>3.2803782664710006E-2</v>
      </c>
      <c r="E6422" s="6">
        <f>+ELAP_Sep22LTM!$D6417*($K6422/1000)</f>
        <v>2.2821040752000005E-2</v>
      </c>
      <c r="G6422" s="6">
        <f>+IRP_Sep22LTM!$D6417*($L6422/1000)</f>
        <v>5.9773310078579993E-2</v>
      </c>
      <c r="H6422" s="6">
        <f>+ELAP_Sep22LTM!$D6417*($L6422/1000)</f>
        <v>4.1583288095999996E-2</v>
      </c>
      <c r="J6422" s="23">
        <f t="shared" si="166"/>
        <v>6</v>
      </c>
      <c r="K6422" s="30">
        <f>'Appendix 4.4'!D4233</f>
        <v>1.2977000000000001</v>
      </c>
      <c r="L6422" s="31">
        <f>'Appendix 4.5'!D4233</f>
        <v>2.3645999999999998</v>
      </c>
      <c r="M6422" s="23">
        <f t="shared" si="165"/>
        <v>7</v>
      </c>
    </row>
    <row r="6423" spans="2:13" x14ac:dyDescent="0.25">
      <c r="B6423" s="25">
        <v>44737</v>
      </c>
      <c r="C6423" s="5">
        <v>6</v>
      </c>
      <c r="D6423" s="6">
        <f>+IRP_Sep22LTM!$D6418*($K6423/1000)</f>
        <v>3.5909104708783199</v>
      </c>
      <c r="E6423" s="6">
        <f>+ELAP_Sep22LTM!$D6418*($K6423/1000)</f>
        <v>1.9776542570160001</v>
      </c>
      <c r="G6423" s="6">
        <f>+IRP_Sep22LTM!$D6418*($L6423/1000)</f>
        <v>9.7113160015719985E-2</v>
      </c>
      <c r="H6423" s="6">
        <f>+ELAP_Sep22LTM!$D6418*($L6423/1000)</f>
        <v>5.3483999635999993E-2</v>
      </c>
      <c r="J6423" s="23">
        <f t="shared" si="166"/>
        <v>6</v>
      </c>
      <c r="K6423" s="30">
        <f>'Appendix 4.4'!D4234</f>
        <v>155.84880000000001</v>
      </c>
      <c r="L6423" s="31">
        <f>'Appendix 4.5'!D4234</f>
        <v>4.2147999999999994</v>
      </c>
      <c r="M6423" s="23">
        <f t="shared" si="165"/>
        <v>7</v>
      </c>
    </row>
    <row r="6424" spans="2:13" x14ac:dyDescent="0.25">
      <c r="B6424" s="25">
        <v>44737</v>
      </c>
      <c r="C6424" s="5">
        <v>7</v>
      </c>
      <c r="D6424" s="6">
        <f>+IRP_Sep22LTM!$D6419*($K6424/1000)</f>
        <v>15.224201992272</v>
      </c>
      <c r="E6424" s="6">
        <f>+ELAP_Sep22LTM!$D6419*($K6424/1000)</f>
        <v>6.4477410604319996</v>
      </c>
      <c r="G6424" s="6">
        <f>+IRP_Sep22LTM!$D6419*($L6424/1000)</f>
        <v>19.973828117425008</v>
      </c>
      <c r="H6424" s="6">
        <f>+ELAP_Sep22LTM!$D6419*($L6424/1000)</f>
        <v>8.4592986714250031</v>
      </c>
      <c r="J6424" s="23">
        <f t="shared" si="166"/>
        <v>6</v>
      </c>
      <c r="K6424" s="30">
        <f>'Appendix 4.4'!D4235</f>
        <v>655.23360000000002</v>
      </c>
      <c r="L6424" s="31">
        <f>'Appendix 4.5'!D4235</f>
        <v>859.65250000000026</v>
      </c>
      <c r="M6424" s="23">
        <f t="shared" si="165"/>
        <v>7</v>
      </c>
    </row>
    <row r="6425" spans="2:13" x14ac:dyDescent="0.25">
      <c r="B6425" s="25">
        <v>44737</v>
      </c>
      <c r="C6425" s="5">
        <v>8</v>
      </c>
      <c r="D6425" s="6">
        <f>+IRP_Sep22LTM!$D6420*($K6425/1000)</f>
        <v>40.438059697507668</v>
      </c>
      <c r="E6425" s="6">
        <f>+ELAP_Sep22LTM!$D6420*($K6425/1000)</f>
        <v>20.366618336955</v>
      </c>
      <c r="G6425" s="6">
        <f>+IRP_Sep22LTM!$D6420*($L6425/1000)</f>
        <v>76.492816290961144</v>
      </c>
      <c r="H6425" s="6">
        <f>+ELAP_Sep22LTM!$D6420*($L6425/1000)</f>
        <v>38.525587196084928</v>
      </c>
      <c r="J6425" s="23">
        <f t="shared" si="166"/>
        <v>6</v>
      </c>
      <c r="K6425" s="30">
        <f>'Appendix 4.4'!D4236</f>
        <v>1951.4142999999999</v>
      </c>
      <c r="L6425" s="31">
        <f>'Appendix 4.5'!D4236</f>
        <v>3691.304099999993</v>
      </c>
      <c r="M6425" s="23">
        <f t="shared" si="165"/>
        <v>7</v>
      </c>
    </row>
    <row r="6426" spans="2:13" x14ac:dyDescent="0.25">
      <c r="B6426" s="25">
        <v>44737</v>
      </c>
      <c r="C6426" s="5">
        <v>9</v>
      </c>
      <c r="D6426" s="6">
        <f>+IRP_Sep22LTM!$D6421*($K6426/1000)</f>
        <v>112.83419544215579</v>
      </c>
      <c r="E6426" s="6">
        <f>+ELAP_Sep22LTM!$D6421*($K6426/1000)</f>
        <v>68.943518046533868</v>
      </c>
      <c r="G6426" s="6">
        <f>+IRP_Sep22LTM!$D6421*($L6426/1000)</f>
        <v>185.29739820253269</v>
      </c>
      <c r="H6426" s="6">
        <f>+ELAP_Sep22LTM!$D6421*($L6426/1000)</f>
        <v>113.21970672889843</v>
      </c>
      <c r="J6426" s="23">
        <f t="shared" si="166"/>
        <v>6</v>
      </c>
      <c r="K6426" s="30">
        <f>'Appendix 4.4'!D4237</f>
        <v>5459.3721999999898</v>
      </c>
      <c r="L6426" s="31">
        <f>'Appendix 4.5'!D4237</f>
        <v>8965.4334000000345</v>
      </c>
      <c r="M6426" s="23">
        <f t="shared" si="165"/>
        <v>7</v>
      </c>
    </row>
    <row r="6427" spans="2:13" x14ac:dyDescent="0.25">
      <c r="B6427" s="25">
        <v>44737</v>
      </c>
      <c r="C6427" s="5">
        <v>10</v>
      </c>
      <c r="D6427" s="6">
        <f>+IRP_Sep22LTM!$D6422*($K6427/1000)</f>
        <v>243.41987466824801</v>
      </c>
      <c r="E6427" s="6">
        <f>+ELAP_Sep22LTM!$D6422*($K6427/1000)</f>
        <v>158.99517478518385</v>
      </c>
      <c r="G6427" s="6">
        <f>+IRP_Sep22LTM!$D6422*($L6427/1000)</f>
        <v>356.00979483100281</v>
      </c>
      <c r="H6427" s="6">
        <f>+ELAP_Sep22LTM!$D6422*($L6427/1000)</f>
        <v>232.53581751094464</v>
      </c>
      <c r="J6427" s="23">
        <f t="shared" si="166"/>
        <v>6</v>
      </c>
      <c r="K6427" s="30">
        <f>'Appendix 4.4'!D4238</f>
        <v>10872.922099999989</v>
      </c>
      <c r="L6427" s="31">
        <f>'Appendix 4.5'!D4238</f>
        <v>15902.016100000044</v>
      </c>
      <c r="M6427" s="23">
        <f t="shared" si="165"/>
        <v>7</v>
      </c>
    </row>
    <row r="6428" spans="2:13" x14ac:dyDescent="0.25">
      <c r="B6428" s="25">
        <v>44737</v>
      </c>
      <c r="C6428" s="5">
        <v>11</v>
      </c>
      <c r="D6428" s="6">
        <f>+IRP_Sep22LTM!$D6423*($K6428/1000)</f>
        <v>375.04079014256308</v>
      </c>
      <c r="E6428" s="6">
        <f>+ELAP_Sep22LTM!$D6423*($K6428/1000)</f>
        <v>414.41107243826701</v>
      </c>
      <c r="G6428" s="6">
        <f>+IRP_Sep22LTM!$D6423*($L6428/1000)</f>
        <v>506.66980952927861</v>
      </c>
      <c r="H6428" s="6">
        <f>+ELAP_Sep22LTM!$D6423*($L6428/1000)</f>
        <v>559.85797987281796</v>
      </c>
      <c r="J6428" s="23">
        <f t="shared" si="166"/>
        <v>6</v>
      </c>
      <c r="K6428" s="30">
        <f>'Appendix 4.4'!D4239</f>
        <v>16200.3169</v>
      </c>
      <c r="L6428" s="31">
        <f>'Appendix 4.5'!D4239</f>
        <v>21886.183299999961</v>
      </c>
      <c r="M6428" s="23">
        <f t="shared" si="165"/>
        <v>7</v>
      </c>
    </row>
    <row r="6429" spans="2:13" x14ac:dyDescent="0.25">
      <c r="B6429" s="25">
        <v>44737</v>
      </c>
      <c r="C6429" s="5">
        <v>12</v>
      </c>
      <c r="D6429" s="6">
        <f>+IRP_Sep22LTM!$D6424*($K6429/1000)</f>
        <v>440.81465175131711</v>
      </c>
      <c r="E6429" s="6">
        <f>+ELAP_Sep22LTM!$D6424*($K6429/1000)</f>
        <v>410.32003300670397</v>
      </c>
      <c r="G6429" s="6">
        <f>+IRP_Sep22LTM!$D6424*($L6429/1000)</f>
        <v>572.94578693405322</v>
      </c>
      <c r="H6429" s="6">
        <f>+ELAP_Sep22LTM!$D6424*($L6429/1000)</f>
        <v>533.31061767533515</v>
      </c>
      <c r="J6429" s="23">
        <f t="shared" si="166"/>
        <v>6</v>
      </c>
      <c r="K6429" s="30">
        <f>'Appendix 4.4'!D4240</f>
        <v>19690.024799999999</v>
      </c>
      <c r="L6429" s="31">
        <f>'Appendix 4.5'!D4240</f>
        <v>25591.973199999964</v>
      </c>
      <c r="M6429" s="23">
        <f t="shared" si="165"/>
        <v>7</v>
      </c>
    </row>
    <row r="6430" spans="2:13" x14ac:dyDescent="0.25">
      <c r="B6430" s="25">
        <v>44737</v>
      </c>
      <c r="C6430" s="5">
        <v>13</v>
      </c>
      <c r="D6430" s="6">
        <f>+IRP_Sep22LTM!$D6425*($K6430/1000)</f>
        <v>479.02510270311831</v>
      </c>
      <c r="E6430" s="6">
        <f>+ELAP_Sep22LTM!$D6425*($K6430/1000)</f>
        <v>476.26204176186803</v>
      </c>
      <c r="G6430" s="6">
        <f>+IRP_Sep22LTM!$D6425*($L6430/1000)</f>
        <v>608.81158822814007</v>
      </c>
      <c r="H6430" s="6">
        <f>+ELAP_Sep22LTM!$D6425*($L6430/1000)</f>
        <v>605.29990687674274</v>
      </c>
      <c r="J6430" s="23">
        <f t="shared" si="166"/>
        <v>6</v>
      </c>
      <c r="K6430" s="30">
        <f>'Appendix 4.4'!D4241</f>
        <v>21396.784600000003</v>
      </c>
      <c r="L6430" s="31">
        <f>'Appendix 4.5'!D4241</f>
        <v>27194.003699999856</v>
      </c>
      <c r="M6430" s="23">
        <f t="shared" si="165"/>
        <v>7</v>
      </c>
    </row>
    <row r="6431" spans="2:13" x14ac:dyDescent="0.25">
      <c r="B6431" s="25">
        <v>44737</v>
      </c>
      <c r="C6431" s="5">
        <v>14</v>
      </c>
      <c r="D6431" s="6">
        <f>+IRP_Sep22LTM!$D6426*($K6431/1000)</f>
        <v>488.33659018360811</v>
      </c>
      <c r="E6431" s="6">
        <f>+ELAP_Sep22LTM!$D6426*($K6431/1000)</f>
        <v>315.03932330350199</v>
      </c>
      <c r="G6431" s="6">
        <f>+IRP_Sep22LTM!$D6426*($L6431/1000)</f>
        <v>626.79037438249702</v>
      </c>
      <c r="H6431" s="6">
        <f>+ELAP_Sep22LTM!$D6426*($L6431/1000)</f>
        <v>404.35965554898689</v>
      </c>
      <c r="J6431" s="23">
        <f t="shared" si="166"/>
        <v>6</v>
      </c>
      <c r="K6431" s="30">
        <f>'Appendix 4.4'!D4242</f>
        <v>21296.6718</v>
      </c>
      <c r="L6431" s="31">
        <f>'Appendix 4.5'!D4242</f>
        <v>27334.730099999855</v>
      </c>
      <c r="M6431" s="23">
        <f t="shared" si="165"/>
        <v>7</v>
      </c>
    </row>
    <row r="6432" spans="2:13" x14ac:dyDescent="0.25">
      <c r="B6432" s="25">
        <v>44737</v>
      </c>
      <c r="C6432" s="5">
        <v>15</v>
      </c>
      <c r="D6432" s="6">
        <f>+IRP_Sep22LTM!$D6427*($K6432/1000)</f>
        <v>464.02155132616008</v>
      </c>
      <c r="E6432" s="6">
        <f>+ELAP_Sep22LTM!$D6427*($K6432/1000)</f>
        <v>363.30837983086502</v>
      </c>
      <c r="G6432" s="6">
        <f>+IRP_Sep22LTM!$D6427*($L6432/1000)</f>
        <v>607.88710904860557</v>
      </c>
      <c r="H6432" s="6">
        <f>+ELAP_Sep22LTM!$D6427*($L6432/1000)</f>
        <v>475.94875728796012</v>
      </c>
      <c r="J6432" s="23">
        <f t="shared" si="166"/>
        <v>6</v>
      </c>
      <c r="K6432" s="30">
        <f>'Appendix 4.4'!D4243</f>
        <v>19781.1535</v>
      </c>
      <c r="L6432" s="31">
        <f>'Appendix 4.5'!D4243</f>
        <v>25914.115799999898</v>
      </c>
      <c r="M6432" s="23">
        <f t="shared" si="165"/>
        <v>7</v>
      </c>
    </row>
    <row r="6433" spans="2:13" x14ac:dyDescent="0.25">
      <c r="B6433" s="25">
        <v>44737</v>
      </c>
      <c r="C6433" s="5">
        <v>16</v>
      </c>
      <c r="D6433" s="6">
        <f>+IRP_Sep22LTM!$D6428*($K6433/1000)</f>
        <v>425.10864269141899</v>
      </c>
      <c r="E6433" s="6">
        <f>+ELAP_Sep22LTM!$D6428*($K6433/1000)</f>
        <v>312.22703856336403</v>
      </c>
      <c r="G6433" s="6">
        <f>+IRP_Sep22LTM!$D6428*($L6433/1000)</f>
        <v>581.13456515040025</v>
      </c>
      <c r="H6433" s="6">
        <f>+ELAP_Sep22LTM!$D6428*($L6433/1000)</f>
        <v>426.82247797871077</v>
      </c>
      <c r="J6433" s="23">
        <f t="shared" si="166"/>
        <v>6</v>
      </c>
      <c r="K6433" s="30">
        <f>'Appendix 4.4'!D4244</f>
        <v>16651.291700000002</v>
      </c>
      <c r="L6433" s="31">
        <f>'Appendix 4.5'!D4244</f>
        <v>22762.748599999934</v>
      </c>
      <c r="M6433" s="23">
        <f t="shared" si="165"/>
        <v>7</v>
      </c>
    </row>
    <row r="6434" spans="2:13" x14ac:dyDescent="0.25">
      <c r="B6434" s="25">
        <v>44737</v>
      </c>
      <c r="C6434" s="5">
        <v>17</v>
      </c>
      <c r="D6434" s="6">
        <f>+IRP_Sep22LTM!$D6429*($K6434/1000)</f>
        <v>332.81039443872436</v>
      </c>
      <c r="E6434" s="6">
        <f>+ELAP_Sep22LTM!$D6429*($K6434/1000)</f>
        <v>336.38425499558406</v>
      </c>
      <c r="G6434" s="6">
        <f>+IRP_Sep22LTM!$D6429*($L6434/1000)</f>
        <v>495.48043266569266</v>
      </c>
      <c r="H6434" s="6">
        <f>+ELAP_Sep22LTM!$D6429*($L6434/1000)</f>
        <v>500.80111376396803</v>
      </c>
      <c r="J6434" s="23">
        <f t="shared" si="166"/>
        <v>6</v>
      </c>
      <c r="K6434" s="30">
        <f>'Appendix 4.4'!D4245</f>
        <v>12341.803800000002</v>
      </c>
      <c r="L6434" s="31">
        <f>'Appendix 4.5'!D4245</f>
        <v>18374.192600000002</v>
      </c>
      <c r="M6434" s="23">
        <f t="shared" si="165"/>
        <v>7</v>
      </c>
    </row>
    <row r="6435" spans="2:13" x14ac:dyDescent="0.25">
      <c r="B6435" s="25">
        <v>44737</v>
      </c>
      <c r="C6435" s="5">
        <v>18</v>
      </c>
      <c r="D6435" s="6">
        <f>+IRP_Sep22LTM!$D6430*($K6435/1000)</f>
        <v>205.54018460172105</v>
      </c>
      <c r="E6435" s="6">
        <f>+ELAP_Sep22LTM!$D6430*($K6435/1000)</f>
        <v>213.41893351093199</v>
      </c>
      <c r="G6435" s="6">
        <f>+IRP_Sep22LTM!$D6430*($L6435/1000)</f>
        <v>364.69033875883639</v>
      </c>
      <c r="H6435" s="6">
        <f>+ELAP_Sep22LTM!$D6430*($L6435/1000)</f>
        <v>378.66961786799743</v>
      </c>
      <c r="J6435" s="23">
        <f t="shared" si="166"/>
        <v>6</v>
      </c>
      <c r="K6435" s="30">
        <f>'Appendix 4.4'!D4246</f>
        <v>7410.7475999999997</v>
      </c>
      <c r="L6435" s="31">
        <f>'Appendix 4.5'!D4246</f>
        <v>13148.903500000084</v>
      </c>
      <c r="M6435" s="23">
        <f t="shared" si="165"/>
        <v>7</v>
      </c>
    </row>
    <row r="6436" spans="2:13" x14ac:dyDescent="0.25">
      <c r="B6436" s="25">
        <v>44737</v>
      </c>
      <c r="C6436" s="5">
        <v>19</v>
      </c>
      <c r="D6436" s="6">
        <f>+IRP_Sep22LTM!$D6431*($K6436/1000)</f>
        <v>100.2306368376216</v>
      </c>
      <c r="E6436" s="6">
        <f>+ELAP_Sep22LTM!$D6431*($K6436/1000)</f>
        <v>84.593381987246005</v>
      </c>
      <c r="G6436" s="6">
        <f>+IRP_Sep22LTM!$D6431*($L6436/1000)</f>
        <v>237.58803724635553</v>
      </c>
      <c r="H6436" s="6">
        <f>+ELAP_Sep22LTM!$D6431*($L6436/1000)</f>
        <v>200.52127996494036</v>
      </c>
      <c r="J6436" s="23">
        <f t="shared" si="166"/>
        <v>6</v>
      </c>
      <c r="K6436" s="30">
        <f>'Appendix 4.4'!D4247</f>
        <v>3316.2456999999999</v>
      </c>
      <c r="L6436" s="31">
        <f>'Appendix 4.5'!D4247</f>
        <v>7860.8730000000141</v>
      </c>
      <c r="M6436" s="23">
        <f t="shared" si="165"/>
        <v>7</v>
      </c>
    </row>
    <row r="6437" spans="2:13" x14ac:dyDescent="0.25">
      <c r="B6437" s="25">
        <v>44737</v>
      </c>
      <c r="C6437" s="5">
        <v>20</v>
      </c>
      <c r="D6437" s="6">
        <f>+IRP_Sep22LTM!$D6432*($K6437/1000)</f>
        <v>28.573241454212951</v>
      </c>
      <c r="E6437" s="6">
        <f>+ELAP_Sep22LTM!$D6432*($K6437/1000)</f>
        <v>24.936314870995002</v>
      </c>
      <c r="G6437" s="6">
        <f>+IRP_Sep22LTM!$D6432*($L6437/1000)</f>
        <v>115.91695056568295</v>
      </c>
      <c r="H6437" s="6">
        <f>+ELAP_Sep22LTM!$D6432*($L6437/1000)</f>
        <v>101.16253638297798</v>
      </c>
      <c r="J6437" s="23">
        <f t="shared" si="166"/>
        <v>6</v>
      </c>
      <c r="K6437" s="30">
        <f>'Appendix 4.4'!D4248</f>
        <v>945.37850000000003</v>
      </c>
      <c r="L6437" s="31">
        <f>'Appendix 4.5'!D4248</f>
        <v>3835.2453999999989</v>
      </c>
      <c r="M6437" s="23">
        <f t="shared" si="165"/>
        <v>7</v>
      </c>
    </row>
    <row r="6438" spans="2:13" x14ac:dyDescent="0.25">
      <c r="B6438" s="25">
        <v>44737</v>
      </c>
      <c r="C6438" s="5">
        <v>21</v>
      </c>
      <c r="D6438" s="6">
        <f>+IRP_Sep22LTM!$D6433*($K6438/1000)</f>
        <v>3.1398262244790098</v>
      </c>
      <c r="E6438" s="6">
        <f>+ELAP_Sep22LTM!$D6433*($K6438/1000)</f>
        <v>3.9239077733270005</v>
      </c>
      <c r="G6438" s="6">
        <f>+IRP_Sep22LTM!$D6433*($L6438/1000)</f>
        <v>35.30636516129929</v>
      </c>
      <c r="H6438" s="6">
        <f>+ELAP_Sep22LTM!$D6433*($L6438/1000)</f>
        <v>44.123117268163966</v>
      </c>
      <c r="J6438" s="23">
        <f t="shared" si="166"/>
        <v>6</v>
      </c>
      <c r="K6438" s="30">
        <f>'Appendix 4.4'!D4249</f>
        <v>115.98909999999999</v>
      </c>
      <c r="L6438" s="31">
        <f>'Appendix 4.5'!D4249</f>
        <v>1304.261199999999</v>
      </c>
      <c r="M6438" s="23">
        <f t="shared" si="165"/>
        <v>7</v>
      </c>
    </row>
    <row r="6439" spans="2:13" x14ac:dyDescent="0.25">
      <c r="B6439" s="25">
        <v>44737</v>
      </c>
      <c r="C6439" s="5">
        <v>22</v>
      </c>
      <c r="D6439" s="6">
        <f>+IRP_Sep22LTM!$D6434*($K6439/1000)</f>
        <v>4.6176237608999991E-2</v>
      </c>
      <c r="E6439" s="6">
        <f>+ELAP_Sep22LTM!$D6434*($K6439/1000)</f>
        <v>8.4557593176000007E-2</v>
      </c>
      <c r="G6439" s="6">
        <f>+IRP_Sep22LTM!$D6434*($L6439/1000)</f>
        <v>1.6986100183589998</v>
      </c>
      <c r="H6439" s="6">
        <f>+ELAP_Sep22LTM!$D6434*($L6439/1000)</f>
        <v>3.1104824111760001</v>
      </c>
      <c r="J6439" s="23">
        <f t="shared" si="166"/>
        <v>6</v>
      </c>
      <c r="K6439" s="30">
        <f>'Appendix 4.4'!D4250</f>
        <v>1.8087</v>
      </c>
      <c r="L6439" s="31">
        <f>'Appendix 4.5'!D4250</f>
        <v>66.533699999999996</v>
      </c>
      <c r="M6439" s="23">
        <f t="shared" si="165"/>
        <v>7</v>
      </c>
    </row>
    <row r="6440" spans="2:13" x14ac:dyDescent="0.25">
      <c r="B6440" s="25">
        <v>44737</v>
      </c>
      <c r="C6440" s="5">
        <v>23</v>
      </c>
      <c r="D6440" s="6">
        <f>+IRP_Sep22LTM!$D6435*($K6440/1000)</f>
        <v>3.008469095253E-2</v>
      </c>
      <c r="E6440" s="6">
        <f>+ELAP_Sep22LTM!$D6435*($K6440/1000)</f>
        <v>4.1792337956999999E-2</v>
      </c>
      <c r="G6440" s="6">
        <f>+IRP_Sep22LTM!$D6435*($L6440/1000)</f>
        <v>5.8082940760949997E-2</v>
      </c>
      <c r="H6440" s="6">
        <f>+ELAP_Sep22LTM!$D6435*($L6440/1000)</f>
        <v>8.0686283054999988E-2</v>
      </c>
      <c r="J6440" s="23">
        <f t="shared" si="166"/>
        <v>6</v>
      </c>
      <c r="K6440" s="30">
        <f>'Appendix 4.4'!D4251</f>
        <v>1.3107</v>
      </c>
      <c r="L6440" s="31">
        <f>'Appendix 4.5'!D4251</f>
        <v>2.5305</v>
      </c>
      <c r="M6440" s="23">
        <f t="shared" si="165"/>
        <v>7</v>
      </c>
    </row>
    <row r="6441" spans="2:13" x14ac:dyDescent="0.25">
      <c r="B6441" s="25">
        <v>44737</v>
      </c>
      <c r="C6441" s="5">
        <v>24</v>
      </c>
      <c r="D6441" s="6">
        <f>+IRP_Sep22LTM!$D6436*($K6441/1000)</f>
        <v>3.3644257200320001E-2</v>
      </c>
      <c r="E6441" s="6">
        <f>+ELAP_Sep22LTM!$D6436*($K6441/1000)</f>
        <v>6.3028529043999998E-2</v>
      </c>
      <c r="G6441" s="6">
        <f>+IRP_Sep22LTM!$D6436*($L6441/1000)</f>
        <v>5.0148480256000008E-2</v>
      </c>
      <c r="H6441" s="6">
        <f>+ELAP_Sep22LTM!$D6436*($L6441/1000)</f>
        <v>9.394723520000002E-2</v>
      </c>
      <c r="J6441" s="23">
        <f t="shared" si="166"/>
        <v>6</v>
      </c>
      <c r="K6441" s="30">
        <f>'Appendix 4.4'!D4252</f>
        <v>1.5027999999999999</v>
      </c>
      <c r="L6441" s="31">
        <f>'Appendix 4.5'!D4252</f>
        <v>2.2400000000000002</v>
      </c>
      <c r="M6441" s="23">
        <f t="shared" si="165"/>
        <v>7</v>
      </c>
    </row>
    <row r="6442" spans="2:13" x14ac:dyDescent="0.25">
      <c r="B6442" s="25">
        <v>44738</v>
      </c>
      <c r="C6442" s="5">
        <v>1</v>
      </c>
      <c r="D6442" s="6">
        <f>+IRP_Sep22LTM!$D6437*($K6442/1000)</f>
        <v>3.3963772947629998E-2</v>
      </c>
      <c r="E6442" s="6">
        <f>+ELAP_Sep22LTM!$D6437*($K6442/1000)</f>
        <v>2.3637748792999999E-2</v>
      </c>
      <c r="G6442" s="6">
        <f>+IRP_Sep22LTM!$D6437*($L6442/1000)</f>
        <v>4.8006508832850001E-2</v>
      </c>
      <c r="H6442" s="6">
        <f>+ELAP_Sep22LTM!$D6437*($L6442/1000)</f>
        <v>3.3411064135000001E-2</v>
      </c>
      <c r="J6442" s="23">
        <f t="shared" si="166"/>
        <v>6</v>
      </c>
      <c r="K6442" s="30">
        <f>'Appendix 4.4'!D4253</f>
        <v>1.4796999999999998</v>
      </c>
      <c r="L6442" s="31">
        <f>'Appendix 4.5'!D4253</f>
        <v>2.0914999999999999</v>
      </c>
      <c r="M6442" s="23">
        <f t="shared" si="165"/>
        <v>1</v>
      </c>
    </row>
    <row r="6443" spans="2:13" x14ac:dyDescent="0.25">
      <c r="B6443" s="25">
        <v>44738</v>
      </c>
      <c r="C6443" s="5">
        <v>2</v>
      </c>
      <c r="D6443" s="6">
        <f>+IRP_Sep22LTM!$D6438*($K6443/1000)</f>
        <v>4.4717322738780006E-2</v>
      </c>
      <c r="E6443" s="6">
        <f>+ELAP_Sep22LTM!$D6438*($K6443/1000)</f>
        <v>3.7025833230000006E-2</v>
      </c>
      <c r="G6443" s="6">
        <f>+IRP_Sep22LTM!$D6438*($L6443/1000)</f>
        <v>5.5822055692800014E-2</v>
      </c>
      <c r="H6443" s="6">
        <f>+ELAP_Sep22LTM!$D6438*($L6443/1000)</f>
        <v>4.622052480000001E-2</v>
      </c>
      <c r="J6443" s="23">
        <f t="shared" si="166"/>
        <v>6</v>
      </c>
      <c r="K6443" s="30">
        <f>'Appendix 4.4'!D4254</f>
        <v>1.9482000000000002</v>
      </c>
      <c r="L6443" s="31">
        <f>'Appendix 4.5'!D4254</f>
        <v>2.4320000000000004</v>
      </c>
      <c r="M6443" s="23">
        <f t="shared" ref="M6443:M6506" si="167">WEEKDAY(B6443)</f>
        <v>1</v>
      </c>
    </row>
    <row r="6444" spans="2:13" x14ac:dyDescent="0.25">
      <c r="B6444" s="25">
        <v>44738</v>
      </c>
      <c r="C6444" s="5">
        <v>3</v>
      </c>
      <c r="D6444" s="6">
        <f>+IRP_Sep22LTM!$D6439*($K6444/1000)</f>
        <v>1.549685982726E-2</v>
      </c>
      <c r="E6444" s="6">
        <f>+ELAP_Sep22LTM!$D6439*($K6444/1000)</f>
        <v>6.9401771810000002E-3</v>
      </c>
      <c r="G6444" s="6">
        <f>+IRP_Sep22LTM!$D6439*($L6444/1000)</f>
        <v>4.6790841566699999E-2</v>
      </c>
      <c r="H6444" s="6">
        <f>+ELAP_Sep22LTM!$D6439*($L6444/1000)</f>
        <v>2.0955002144999998E-2</v>
      </c>
      <c r="J6444" s="23">
        <f t="shared" si="166"/>
        <v>6</v>
      </c>
      <c r="K6444" s="30">
        <f>'Appendix 4.4'!D4255</f>
        <v>0.65029999999999999</v>
      </c>
      <c r="L6444" s="31">
        <f>'Appendix 4.5'!D4255</f>
        <v>1.9635</v>
      </c>
      <c r="M6444" s="23">
        <f t="shared" si="167"/>
        <v>1</v>
      </c>
    </row>
    <row r="6445" spans="2:13" x14ac:dyDescent="0.25">
      <c r="B6445" s="25">
        <v>44738</v>
      </c>
      <c r="C6445" s="5">
        <v>4</v>
      </c>
      <c r="D6445" s="6">
        <f>+IRP_Sep22LTM!$D6440*($K6445/1000)</f>
        <v>7.0485881192999991E-2</v>
      </c>
      <c r="E6445" s="6">
        <f>+ELAP_Sep22LTM!$D6440*($K6445/1000)</f>
        <v>2.0679817339999997E-2</v>
      </c>
      <c r="G6445" s="6">
        <f>+IRP_Sep22LTM!$D6440*($L6445/1000)</f>
        <v>9.8351705087999994E-2</v>
      </c>
      <c r="H6445" s="6">
        <f>+ELAP_Sep22LTM!$D6440*($L6445/1000)</f>
        <v>2.8855357439999996E-2</v>
      </c>
      <c r="J6445" s="23">
        <f t="shared" si="166"/>
        <v>6</v>
      </c>
      <c r="K6445" s="30">
        <f>'Appendix 4.4'!D4256</f>
        <v>2.8620999999999999</v>
      </c>
      <c r="L6445" s="31">
        <f>'Appendix 4.5'!D4256</f>
        <v>3.9935999999999998</v>
      </c>
      <c r="M6445" s="23">
        <f t="shared" si="167"/>
        <v>1</v>
      </c>
    </row>
    <row r="6446" spans="2:13" x14ac:dyDescent="0.25">
      <c r="B6446" s="25">
        <v>44738</v>
      </c>
      <c r="C6446" s="5">
        <v>5</v>
      </c>
      <c r="D6446" s="6">
        <f>+IRP_Sep22LTM!$D6441*($K6446/1000)</f>
        <v>6.0675411318E-2</v>
      </c>
      <c r="E6446" s="6">
        <f>+ELAP_Sep22LTM!$D6441*($K6446/1000)</f>
        <v>-3.1240495751999997E-2</v>
      </c>
      <c r="G6446" s="6">
        <f>+IRP_Sep22LTM!$D6441*($L6446/1000)</f>
        <v>8.6318818142000001E-2</v>
      </c>
      <c r="H6446" s="6">
        <f>+ELAP_Sep22LTM!$D6441*($L6446/1000)</f>
        <v>-4.4443747687999996E-2</v>
      </c>
      <c r="J6446" s="23">
        <f t="shared" si="166"/>
        <v>6</v>
      </c>
      <c r="K6446" s="30">
        <f>'Appendix 4.4'!D4257</f>
        <v>2.3717999999999999</v>
      </c>
      <c r="L6446" s="31">
        <f>'Appendix 4.5'!D4257</f>
        <v>3.3742000000000001</v>
      </c>
      <c r="M6446" s="23">
        <f t="shared" si="167"/>
        <v>1</v>
      </c>
    </row>
    <row r="6447" spans="2:13" x14ac:dyDescent="0.25">
      <c r="B6447" s="25">
        <v>44738</v>
      </c>
      <c r="C6447" s="5">
        <v>6</v>
      </c>
      <c r="D6447" s="6">
        <f>+IRP_Sep22LTM!$D6442*($K6447/1000)</f>
        <v>4.6355912117032094</v>
      </c>
      <c r="E6447" s="6">
        <f>+ELAP_Sep22LTM!$D6442*($K6447/1000)</f>
        <v>4.1938309058359993</v>
      </c>
      <c r="G6447" s="6">
        <f>+IRP_Sep22LTM!$D6442*($L6447/1000)</f>
        <v>9.4751458653469997E-2</v>
      </c>
      <c r="H6447" s="6">
        <f>+ELAP_Sep22LTM!$D6442*($L6447/1000)</f>
        <v>8.5721880452000007E-2</v>
      </c>
      <c r="J6447" s="23">
        <f t="shared" si="166"/>
        <v>6</v>
      </c>
      <c r="K6447" s="30">
        <f>'Appendix 4.4'!D4258</f>
        <v>201.18889999999999</v>
      </c>
      <c r="L6447" s="31">
        <f>'Appendix 4.5'!D4258</f>
        <v>4.1123000000000003</v>
      </c>
      <c r="M6447" s="23">
        <f t="shared" si="167"/>
        <v>1</v>
      </c>
    </row>
    <row r="6448" spans="2:13" x14ac:dyDescent="0.25">
      <c r="B6448" s="25">
        <v>44738</v>
      </c>
      <c r="C6448" s="5">
        <v>7</v>
      </c>
      <c r="D6448" s="6">
        <f>+IRP_Sep22LTM!$D6443*($K6448/1000)</f>
        <v>16.829676179752141</v>
      </c>
      <c r="E6448" s="6">
        <f>+ELAP_Sep22LTM!$D6443*($K6448/1000)</f>
        <v>-2.9855123310830001</v>
      </c>
      <c r="G6448" s="6">
        <f>+IRP_Sep22LTM!$D6443*($L6448/1000)</f>
        <v>20.092971614202721</v>
      </c>
      <c r="H6448" s="6">
        <f>+ELAP_Sep22LTM!$D6443*($L6448/1000)</f>
        <v>-3.5644069369840001</v>
      </c>
      <c r="J6448" s="23">
        <f t="shared" si="166"/>
        <v>6</v>
      </c>
      <c r="K6448" s="30">
        <f>'Appendix 4.4'!D4259</f>
        <v>781.93870000000004</v>
      </c>
      <c r="L6448" s="31">
        <f>'Appendix 4.5'!D4259</f>
        <v>933.55759999999998</v>
      </c>
      <c r="M6448" s="23">
        <f t="shared" si="167"/>
        <v>1</v>
      </c>
    </row>
    <row r="6449" spans="2:13" x14ac:dyDescent="0.25">
      <c r="B6449" s="25">
        <v>44738</v>
      </c>
      <c r="C6449" s="5">
        <v>8</v>
      </c>
      <c r="D6449" s="6">
        <f>+IRP_Sep22LTM!$D6444*($K6449/1000)</f>
        <v>40.217359875839819</v>
      </c>
      <c r="E6449" s="6">
        <f>+ELAP_Sep22LTM!$D6444*($K6449/1000)</f>
        <v>16.136754209279928</v>
      </c>
      <c r="G6449" s="6">
        <f>+IRP_Sep22LTM!$D6444*($L6449/1000)</f>
        <v>72.806236550074885</v>
      </c>
      <c r="H6449" s="6">
        <f>+ELAP_Sep22LTM!$D6444*($L6449/1000)</f>
        <v>29.212667060649952</v>
      </c>
      <c r="J6449" s="23">
        <f t="shared" si="166"/>
        <v>6</v>
      </c>
      <c r="K6449" s="30">
        <f>'Appendix 4.4'!D4260</f>
        <v>2158.1567999999902</v>
      </c>
      <c r="L6449" s="31">
        <f>'Appendix 4.5'!D4260</f>
        <v>3906.9514999999938</v>
      </c>
      <c r="M6449" s="23">
        <f t="shared" si="167"/>
        <v>1</v>
      </c>
    </row>
    <row r="6450" spans="2:13" x14ac:dyDescent="0.25">
      <c r="B6450" s="25">
        <v>44738</v>
      </c>
      <c r="C6450" s="5">
        <v>9</v>
      </c>
      <c r="D6450" s="6">
        <f>+IRP_Sep22LTM!$D6445*($K6450/1000)</f>
        <v>94.530166940456795</v>
      </c>
      <c r="E6450" s="6">
        <f>+ELAP_Sep22LTM!$D6445*($K6450/1000)</f>
        <v>81.72128650629999</v>
      </c>
      <c r="G6450" s="6">
        <f>+IRP_Sep22LTM!$D6445*($L6450/1000)</f>
        <v>164.34713881041594</v>
      </c>
      <c r="H6450" s="6">
        <f>+ELAP_Sep22LTM!$D6445*($L6450/1000)</f>
        <v>142.07802706702546</v>
      </c>
      <c r="J6450" s="23">
        <f t="shared" si="166"/>
        <v>6</v>
      </c>
      <c r="K6450" s="30">
        <f>'Appendix 4.4'!D4261</f>
        <v>5178.8707999999997</v>
      </c>
      <c r="L6450" s="31">
        <f>'Appendix 4.5'!D4261</f>
        <v>9003.8199000000277</v>
      </c>
      <c r="M6450" s="23">
        <f t="shared" si="167"/>
        <v>1</v>
      </c>
    </row>
    <row r="6451" spans="2:13" x14ac:dyDescent="0.25">
      <c r="B6451" s="25">
        <v>44738</v>
      </c>
      <c r="C6451" s="5">
        <v>10</v>
      </c>
      <c r="D6451" s="6">
        <f>+IRP_Sep22LTM!$D6446*($K6451/1000)</f>
        <v>197.18982529605572</v>
      </c>
      <c r="E6451" s="6">
        <f>+ELAP_Sep22LTM!$D6446*($K6451/1000)</f>
        <v>139.82764572691201</v>
      </c>
      <c r="G6451" s="6">
        <f>+IRP_Sep22LTM!$D6446*($L6451/1000)</f>
        <v>279.28222311746867</v>
      </c>
      <c r="H6451" s="6">
        <f>+ELAP_Sep22LTM!$D6446*($L6451/1000)</f>
        <v>198.03950682172913</v>
      </c>
      <c r="J6451" s="23">
        <f t="shared" si="166"/>
        <v>6</v>
      </c>
      <c r="K6451" s="30">
        <f>'Appendix 4.4'!D4262</f>
        <v>10500.5982</v>
      </c>
      <c r="L6451" s="31">
        <f>'Appendix 4.5'!D4262</f>
        <v>14872.118300000086</v>
      </c>
      <c r="M6451" s="23">
        <f t="shared" si="167"/>
        <v>1</v>
      </c>
    </row>
    <row r="6452" spans="2:13" x14ac:dyDescent="0.25">
      <c r="B6452" s="25">
        <v>44738</v>
      </c>
      <c r="C6452" s="5">
        <v>11</v>
      </c>
      <c r="D6452" s="6">
        <f>+IRP_Sep22LTM!$D6447*($K6452/1000)</f>
        <v>313.059533915918</v>
      </c>
      <c r="E6452" s="6">
        <f>+ELAP_Sep22LTM!$D6447*($K6452/1000)</f>
        <v>135.33631029954799</v>
      </c>
      <c r="G6452" s="6">
        <f>+IRP_Sep22LTM!$D6447*($L6452/1000)</f>
        <v>414.18040956268646</v>
      </c>
      <c r="H6452" s="6">
        <f>+ELAP_Sep22LTM!$D6447*($L6452/1000)</f>
        <v>179.05108248076735</v>
      </c>
      <c r="J6452" s="23">
        <f t="shared" si="166"/>
        <v>6</v>
      </c>
      <c r="K6452" s="30">
        <f>'Appendix 4.4'!D4263</f>
        <v>15650.918599999999</v>
      </c>
      <c r="L6452" s="31">
        <f>'Appendix 4.5'!D4263</f>
        <v>20706.297599999925</v>
      </c>
      <c r="M6452" s="23">
        <f t="shared" si="167"/>
        <v>1</v>
      </c>
    </row>
    <row r="6453" spans="2:13" x14ac:dyDescent="0.25">
      <c r="B6453" s="25">
        <v>44738</v>
      </c>
      <c r="C6453" s="5">
        <v>12</v>
      </c>
      <c r="D6453" s="6">
        <f>+IRP_Sep22LTM!$D6448*($K6453/1000)</f>
        <v>374.2097912415831</v>
      </c>
      <c r="E6453" s="6">
        <f>+ELAP_Sep22LTM!$D6448*($K6453/1000)</f>
        <v>363.44928961523908</v>
      </c>
      <c r="G6453" s="6">
        <f>+IRP_Sep22LTM!$D6448*($L6453/1000)</f>
        <v>480.40064632525838</v>
      </c>
      <c r="H6453" s="6">
        <f>+ELAP_Sep22LTM!$D6448*($L6453/1000)</f>
        <v>466.58659854492538</v>
      </c>
      <c r="J6453" s="23">
        <f t="shared" si="166"/>
        <v>6</v>
      </c>
      <c r="K6453" s="30">
        <f>'Appendix 4.4'!D4264</f>
        <v>19203.409100000001</v>
      </c>
      <c r="L6453" s="31">
        <f>'Appendix 4.5'!D4264</f>
        <v>24652.829399999966</v>
      </c>
      <c r="M6453" s="23">
        <f t="shared" si="167"/>
        <v>1</v>
      </c>
    </row>
    <row r="6454" spans="2:13" x14ac:dyDescent="0.25">
      <c r="B6454" s="25">
        <v>44738</v>
      </c>
      <c r="C6454" s="5">
        <v>13</v>
      </c>
      <c r="D6454" s="6">
        <f>+IRP_Sep22LTM!$D6449*($K6454/1000)</f>
        <v>381.95561537925016</v>
      </c>
      <c r="E6454" s="6">
        <f>+ELAP_Sep22LTM!$D6449*($K6454/1000)</f>
        <v>654.46770384742001</v>
      </c>
      <c r="G6454" s="6">
        <f>+IRP_Sep22LTM!$D6449*($L6454/1000)</f>
        <v>490.37474559061968</v>
      </c>
      <c r="H6454" s="6">
        <f>+ELAP_Sep22LTM!$D6449*($L6454/1000)</f>
        <v>840.24012437359875</v>
      </c>
      <c r="J6454" s="23">
        <f t="shared" si="166"/>
        <v>6</v>
      </c>
      <c r="K6454" s="30">
        <f>'Appendix 4.4'!D4265</f>
        <v>20380.142</v>
      </c>
      <c r="L6454" s="31">
        <f>'Appendix 4.5'!D4265</f>
        <v>26165.100199999899</v>
      </c>
      <c r="M6454" s="23">
        <f t="shared" si="167"/>
        <v>1</v>
      </c>
    </row>
    <row r="6455" spans="2:13" x14ac:dyDescent="0.25">
      <c r="B6455" s="25">
        <v>44738</v>
      </c>
      <c r="C6455" s="5">
        <v>14</v>
      </c>
      <c r="D6455" s="6">
        <f>+IRP_Sep22LTM!$D6450*($K6455/1000)</f>
        <v>435.2218837709043</v>
      </c>
      <c r="E6455" s="6">
        <f>+ELAP_Sep22LTM!$D6450*($K6455/1000)</f>
        <v>863.07439775854709</v>
      </c>
      <c r="G6455" s="6">
        <f>+IRP_Sep22LTM!$D6450*($L6455/1000)</f>
        <v>560.59073335299149</v>
      </c>
      <c r="H6455" s="6">
        <f>+ELAP_Sep22LTM!$D6450*($L6455/1000)</f>
        <v>1111.6892960105347</v>
      </c>
      <c r="J6455" s="23">
        <f t="shared" si="166"/>
        <v>6</v>
      </c>
      <c r="K6455" s="30">
        <f>'Appendix 4.4'!D4266</f>
        <v>20402.497299999999</v>
      </c>
      <c r="L6455" s="31">
        <f>'Appendix 4.5'!D4266</f>
        <v>26279.585999999876</v>
      </c>
      <c r="M6455" s="23">
        <f t="shared" si="167"/>
        <v>1</v>
      </c>
    </row>
    <row r="6456" spans="2:13" x14ac:dyDescent="0.25">
      <c r="B6456" s="25">
        <v>44738</v>
      </c>
      <c r="C6456" s="5">
        <v>15</v>
      </c>
      <c r="D6456" s="6">
        <f>+IRP_Sep22LTM!$D6451*($K6456/1000)</f>
        <v>450.36931092604931</v>
      </c>
      <c r="E6456" s="6">
        <f>+ELAP_Sep22LTM!$D6451*($K6456/1000)</f>
        <v>936.57208028937623</v>
      </c>
      <c r="G6456" s="6">
        <f>+IRP_Sep22LTM!$D6451*($L6456/1000)</f>
        <v>590.2243985462834</v>
      </c>
      <c r="H6456" s="6">
        <f>+ELAP_Sep22LTM!$D6451*($L6456/1000)</f>
        <v>1227.4097709886062</v>
      </c>
      <c r="J6456" s="23">
        <f t="shared" si="166"/>
        <v>6</v>
      </c>
      <c r="K6456" s="30">
        <f>'Appendix 4.4'!D4267</f>
        <v>18831.837900000002</v>
      </c>
      <c r="L6456" s="31">
        <f>'Appendix 4.5'!D4267</f>
        <v>24679.768199999962</v>
      </c>
      <c r="M6456" s="23">
        <f t="shared" si="167"/>
        <v>1</v>
      </c>
    </row>
    <row r="6457" spans="2:13" x14ac:dyDescent="0.25">
      <c r="B6457" s="25">
        <v>44738</v>
      </c>
      <c r="C6457" s="5">
        <v>16</v>
      </c>
      <c r="D6457" s="6">
        <f>+IRP_Sep22LTM!$D6452*($K6457/1000)</f>
        <v>383.72424570001999</v>
      </c>
      <c r="E6457" s="6">
        <f>+ELAP_Sep22LTM!$D6452*($K6457/1000)</f>
        <v>918.63985544513991</v>
      </c>
      <c r="G6457" s="6">
        <f>+IRP_Sep22LTM!$D6452*($L6457/1000)</f>
        <v>523.95352345260778</v>
      </c>
      <c r="H6457" s="6">
        <f>+ELAP_Sep22LTM!$D6452*($L6457/1000)</f>
        <v>1254.35021226351</v>
      </c>
      <c r="J6457" s="23">
        <f t="shared" si="166"/>
        <v>6</v>
      </c>
      <c r="K6457" s="30">
        <f>'Appendix 4.4'!D4268</f>
        <v>15616.441999999999</v>
      </c>
      <c r="L6457" s="31">
        <f>'Appendix 4.5'!D4268</f>
        <v>21323.358899999948</v>
      </c>
      <c r="M6457" s="23">
        <f t="shared" si="167"/>
        <v>1</v>
      </c>
    </row>
    <row r="6458" spans="2:13" x14ac:dyDescent="0.25">
      <c r="B6458" s="25">
        <v>44738</v>
      </c>
      <c r="C6458" s="5">
        <v>17</v>
      </c>
      <c r="D6458" s="6">
        <f>+IRP_Sep22LTM!$D6453*($K6458/1000)</f>
        <v>301.60598398561916</v>
      </c>
      <c r="E6458" s="6">
        <f>+ELAP_Sep22LTM!$D6453*($K6458/1000)</f>
        <v>624.62960341926907</v>
      </c>
      <c r="G6458" s="6">
        <f>+IRP_Sep22LTM!$D6453*($L6458/1000)</f>
        <v>450.27735964437625</v>
      </c>
      <c r="H6458" s="6">
        <f>+ELAP_Sep22LTM!$D6453*($L6458/1000)</f>
        <v>932.52980218307891</v>
      </c>
      <c r="J6458" s="23">
        <f t="shared" si="166"/>
        <v>6</v>
      </c>
      <c r="K6458" s="30">
        <f>'Appendix 4.4'!D4269</f>
        <v>11317.912700000001</v>
      </c>
      <c r="L6458" s="31">
        <f>'Appendix 4.5'!D4269</f>
        <v>16896.879100000035</v>
      </c>
      <c r="M6458" s="23">
        <f t="shared" si="167"/>
        <v>1</v>
      </c>
    </row>
    <row r="6459" spans="2:13" x14ac:dyDescent="0.25">
      <c r="B6459" s="25">
        <v>44738</v>
      </c>
      <c r="C6459" s="5">
        <v>18</v>
      </c>
      <c r="D6459" s="6">
        <f>+IRP_Sep22LTM!$D6454*($K6459/1000)</f>
        <v>211.40242703581708</v>
      </c>
      <c r="E6459" s="6">
        <f>+ELAP_Sep22LTM!$D6454*($K6459/1000)</f>
        <v>426.76682791288499</v>
      </c>
      <c r="G6459" s="6">
        <f>+IRP_Sep22LTM!$D6454*($L6459/1000)</f>
        <v>370.80206163244247</v>
      </c>
      <c r="H6459" s="6">
        <f>+ELAP_Sep22LTM!$D6454*($L6459/1000)</f>
        <v>748.55346669990945</v>
      </c>
      <c r="J6459" s="23">
        <f t="shared" si="166"/>
        <v>6</v>
      </c>
      <c r="K6459" s="30">
        <f>'Appendix 4.4'!D4270</f>
        <v>6789.7545</v>
      </c>
      <c r="L6459" s="31">
        <f>'Appendix 4.5'!D4270</f>
        <v>11909.300200000056</v>
      </c>
      <c r="M6459" s="23">
        <f t="shared" si="167"/>
        <v>1</v>
      </c>
    </row>
    <row r="6460" spans="2:13" x14ac:dyDescent="0.25">
      <c r="B6460" s="25">
        <v>44738</v>
      </c>
      <c r="C6460" s="5">
        <v>19</v>
      </c>
      <c r="D6460" s="6">
        <f>+IRP_Sep22LTM!$D6455*($K6460/1000)</f>
        <v>112.309486340175</v>
      </c>
      <c r="E6460" s="6">
        <f>+ELAP_Sep22LTM!$D6455*($K6460/1000)</f>
        <v>199.627350393645</v>
      </c>
      <c r="G6460" s="6">
        <f>+IRP_Sep22LTM!$D6455*($L6460/1000)</f>
        <v>273.54181631530514</v>
      </c>
      <c r="H6460" s="6">
        <f>+ELAP_Sep22LTM!$D6455*($L6460/1000)</f>
        <v>486.21385238546725</v>
      </c>
      <c r="J6460" s="23">
        <f t="shared" si="166"/>
        <v>6</v>
      </c>
      <c r="K6460" s="30">
        <f>'Appendix 4.4'!D4271</f>
        <v>2997.2335000000003</v>
      </c>
      <c r="L6460" s="31">
        <f>'Appendix 4.5'!D4271</f>
        <v>7300.0841000000037</v>
      </c>
      <c r="M6460" s="23">
        <f t="shared" si="167"/>
        <v>1</v>
      </c>
    </row>
    <row r="6461" spans="2:13" x14ac:dyDescent="0.25">
      <c r="B6461" s="25">
        <v>44738</v>
      </c>
      <c r="C6461" s="5">
        <v>20</v>
      </c>
      <c r="D6461" s="6">
        <f>+IRP_Sep22LTM!$D6456*($K6461/1000)</f>
        <v>29.675366933246487</v>
      </c>
      <c r="E6461" s="6">
        <f>+ELAP_Sep22LTM!$D6456*($K6461/1000)</f>
        <v>60.631394185408013</v>
      </c>
      <c r="G6461" s="6">
        <f>+IRP_Sep22LTM!$D6456*($L6461/1000)</f>
        <v>130.1384926955692</v>
      </c>
      <c r="H6461" s="6">
        <f>+ELAP_Sep22LTM!$D6456*($L6461/1000)</f>
        <v>265.89319913277581</v>
      </c>
      <c r="J6461" s="23">
        <f t="shared" si="166"/>
        <v>6</v>
      </c>
      <c r="K6461" s="30">
        <f>'Appendix 4.4'!D4272</f>
        <v>821.66960000000006</v>
      </c>
      <c r="L6461" s="31">
        <f>'Appendix 4.5'!D4272</f>
        <v>3603.3536999999969</v>
      </c>
      <c r="M6461" s="23">
        <f t="shared" si="167"/>
        <v>1</v>
      </c>
    </row>
    <row r="6462" spans="2:13" x14ac:dyDescent="0.25">
      <c r="B6462" s="25">
        <v>44738</v>
      </c>
      <c r="C6462" s="5">
        <v>21</v>
      </c>
      <c r="D6462" s="6">
        <f>+IRP_Sep22LTM!$D6457*($K6462/1000)</f>
        <v>2.9030774878623795</v>
      </c>
      <c r="E6462" s="6">
        <f>+ELAP_Sep22LTM!$D6457*($K6462/1000)</f>
        <v>9.3173312116369988</v>
      </c>
      <c r="G6462" s="6">
        <f>+IRP_Sep22LTM!$D6457*($L6462/1000)</f>
        <v>40.110857641666485</v>
      </c>
      <c r="H6462" s="6">
        <f>+ELAP_Sep22LTM!$D6457*($L6462/1000)</f>
        <v>128.73447139897496</v>
      </c>
      <c r="J6462" s="23">
        <f t="shared" si="166"/>
        <v>6</v>
      </c>
      <c r="K6462" s="30">
        <f>'Appendix 4.4'!D4273</f>
        <v>93.240099999999998</v>
      </c>
      <c r="L6462" s="31">
        <f>'Appendix 4.5'!D4273</f>
        <v>1288.2674999999995</v>
      </c>
      <c r="M6462" s="23">
        <f t="shared" si="167"/>
        <v>1</v>
      </c>
    </row>
    <row r="6463" spans="2:13" x14ac:dyDescent="0.25">
      <c r="B6463" s="25">
        <v>44738</v>
      </c>
      <c r="C6463" s="5">
        <v>22</v>
      </c>
      <c r="D6463" s="6">
        <f>+IRP_Sep22LTM!$D6458*($K6463/1000)</f>
        <v>0.31540238754791</v>
      </c>
      <c r="E6463" s="6">
        <f>+ELAP_Sep22LTM!$D6458*($K6463/1000)</f>
        <v>0.91415329191799999</v>
      </c>
      <c r="G6463" s="6">
        <f>+IRP_Sep22LTM!$D6458*($L6463/1000)</f>
        <v>2.0985986054233203</v>
      </c>
      <c r="H6463" s="6">
        <f>+ELAP_Sep22LTM!$D6458*($L6463/1000)</f>
        <v>6.0825183933360005</v>
      </c>
      <c r="J6463" s="23">
        <f t="shared" si="166"/>
        <v>6</v>
      </c>
      <c r="K6463" s="30">
        <f>'Appendix 4.4'!D4274</f>
        <v>11.5123</v>
      </c>
      <c r="L6463" s="31">
        <f>'Appendix 4.5'!D4274</f>
        <v>76.599600000000009</v>
      </c>
      <c r="M6463" s="23">
        <f t="shared" si="167"/>
        <v>1</v>
      </c>
    </row>
    <row r="6464" spans="2:13" x14ac:dyDescent="0.25">
      <c r="B6464" s="25">
        <v>44738</v>
      </c>
      <c r="C6464" s="5">
        <v>23</v>
      </c>
      <c r="D6464" s="6">
        <f>+IRP_Sep22LTM!$D6459*($K6464/1000)</f>
        <v>0.10483157343399997</v>
      </c>
      <c r="E6464" s="6">
        <f>+ELAP_Sep22LTM!$D6459*($K6464/1000)</f>
        <v>0.27683092929799991</v>
      </c>
      <c r="G6464" s="6">
        <f>+IRP_Sep22LTM!$D6459*($L6464/1000)</f>
        <v>0.13882996765299996</v>
      </c>
      <c r="H6464" s="6">
        <f>+ELAP_Sep22LTM!$D6459*($L6464/1000)</f>
        <v>0.36661120024099991</v>
      </c>
      <c r="J6464" s="23">
        <f t="shared" si="166"/>
        <v>6</v>
      </c>
      <c r="K6464" s="30">
        <f>'Appendix 4.4'!D4275</f>
        <v>4.1061999999999994</v>
      </c>
      <c r="L6464" s="31">
        <f>'Appendix 4.5'!D4275</f>
        <v>5.4378999999999991</v>
      </c>
      <c r="M6464" s="23">
        <f t="shared" si="167"/>
        <v>1</v>
      </c>
    </row>
    <row r="6465" spans="2:13" x14ac:dyDescent="0.25">
      <c r="B6465" s="25">
        <v>44738</v>
      </c>
      <c r="C6465" s="5">
        <v>24</v>
      </c>
      <c r="D6465" s="6">
        <f>+IRP_Sep22LTM!$D6460*($K6465/1000)</f>
        <v>0.1690820032</v>
      </c>
      <c r="E6465" s="6">
        <f>+ELAP_Sep22LTM!$D6460*($K6465/1000)</f>
        <v>0.37745130199999999</v>
      </c>
      <c r="G6465" s="6">
        <f>+IRP_Sep22LTM!$D6460*($L6465/1000)</f>
        <v>0.15637988608000003</v>
      </c>
      <c r="H6465" s="6">
        <f>+ELAP_Sep22LTM!$D6460*($L6465/1000)</f>
        <v>0.34909564880000005</v>
      </c>
      <c r="J6465" s="23">
        <f t="shared" si="166"/>
        <v>6</v>
      </c>
      <c r="K6465" s="30">
        <f>'Appendix 4.4'!D4276</f>
        <v>6.6530000000000005</v>
      </c>
      <c r="L6465" s="31">
        <f>'Appendix 4.5'!D4276</f>
        <v>6.1532000000000009</v>
      </c>
      <c r="M6465" s="23">
        <f t="shared" si="167"/>
        <v>1</v>
      </c>
    </row>
    <row r="6466" spans="2:13" x14ac:dyDescent="0.25">
      <c r="B6466" s="25">
        <v>44739</v>
      </c>
      <c r="C6466" s="5">
        <v>1</v>
      </c>
      <c r="D6466" s="6">
        <f>+IRP_Sep22LTM!$D6461*($K6466/1000)</f>
        <v>0.18672727133393999</v>
      </c>
      <c r="E6466" s="6">
        <f>+ELAP_Sep22LTM!$D6461*($K6466/1000)</f>
        <v>0.36438026610599999</v>
      </c>
      <c r="G6466" s="6">
        <f>+IRP_Sep22LTM!$D6461*($L6466/1000)</f>
        <v>0.18819521930466002</v>
      </c>
      <c r="H6466" s="6">
        <f>+ELAP_Sep22LTM!$D6461*($L6466/1000)</f>
        <v>0.36724482503400008</v>
      </c>
      <c r="J6466" s="23">
        <f t="shared" si="166"/>
        <v>6</v>
      </c>
      <c r="K6466" s="30">
        <f>'Appendix 4.4'!D4277</f>
        <v>7.8356999999999992</v>
      </c>
      <c r="L6466" s="31">
        <f>'Appendix 4.5'!D4277</f>
        <v>7.8973000000000004</v>
      </c>
      <c r="M6466" s="23">
        <f t="shared" si="167"/>
        <v>2</v>
      </c>
    </row>
    <row r="6467" spans="2:13" x14ac:dyDescent="0.25">
      <c r="B6467" s="25">
        <v>44739</v>
      </c>
      <c r="C6467" s="5">
        <v>2</v>
      </c>
      <c r="D6467" s="6">
        <f>+IRP_Sep22LTM!$D6462*($K6467/1000)</f>
        <v>0.13119315750999999</v>
      </c>
      <c r="E6467" s="6">
        <f>+ELAP_Sep22LTM!$D6462*($K6467/1000)</f>
        <v>0.24125571164999998</v>
      </c>
      <c r="G6467" s="6">
        <f>+IRP_Sep22LTM!$D6462*($L6467/1000)</f>
        <v>0.15582757737899999</v>
      </c>
      <c r="H6467" s="6">
        <f>+ELAP_Sep22LTM!$D6462*($L6467/1000)</f>
        <v>0.286556812785</v>
      </c>
      <c r="J6467" s="23">
        <f t="shared" si="166"/>
        <v>6</v>
      </c>
      <c r="K6467" s="30">
        <f>'Appendix 4.4'!D4278</f>
        <v>6.109</v>
      </c>
      <c r="L6467" s="31">
        <f>'Appendix 4.5'!D4278</f>
        <v>7.2561</v>
      </c>
      <c r="M6467" s="23">
        <f t="shared" si="167"/>
        <v>2</v>
      </c>
    </row>
    <row r="6468" spans="2:13" x14ac:dyDescent="0.25">
      <c r="B6468" s="25">
        <v>44739</v>
      </c>
      <c r="C6468" s="5">
        <v>3</v>
      </c>
      <c r="D6468" s="6">
        <f>+IRP_Sep22LTM!$D6463*($K6468/1000)</f>
        <v>0.14206131623519999</v>
      </c>
      <c r="E6468" s="6">
        <f>+ELAP_Sep22LTM!$D6463*($K6468/1000)</f>
        <v>0.11706841373999999</v>
      </c>
      <c r="G6468" s="6">
        <f>+IRP_Sep22LTM!$D6463*($L6468/1000)</f>
        <v>0.16104933881424</v>
      </c>
      <c r="H6468" s="6">
        <f>+ELAP_Sep22LTM!$D6463*($L6468/1000)</f>
        <v>0.13271586613799999</v>
      </c>
      <c r="J6468" s="23">
        <f t="shared" si="166"/>
        <v>6</v>
      </c>
      <c r="K6468" s="30">
        <f>'Appendix 4.4'!D4279</f>
        <v>6.8209999999999997</v>
      </c>
      <c r="L6468" s="31">
        <f>'Appendix 4.5'!D4279</f>
        <v>7.7327000000000004</v>
      </c>
      <c r="M6468" s="23">
        <f t="shared" si="167"/>
        <v>2</v>
      </c>
    </row>
    <row r="6469" spans="2:13" x14ac:dyDescent="0.25">
      <c r="B6469" s="25">
        <v>44739</v>
      </c>
      <c r="C6469" s="5">
        <v>4</v>
      </c>
      <c r="D6469" s="6">
        <f>+IRP_Sep22LTM!$D6464*($K6469/1000)</f>
        <v>0.1291425881395</v>
      </c>
      <c r="E6469" s="6">
        <f>+ELAP_Sep22LTM!$D6464*($K6469/1000)</f>
        <v>0.10468870853999999</v>
      </c>
      <c r="G6469" s="6">
        <f>+IRP_Sep22LTM!$D6464*($L6469/1000)</f>
        <v>0.1622235221611</v>
      </c>
      <c r="H6469" s="6">
        <f>+ELAP_Sep22LTM!$D6464*($L6469/1000)</f>
        <v>0.13150558057199999</v>
      </c>
      <c r="J6469" s="23">
        <f t="shared" si="166"/>
        <v>6</v>
      </c>
      <c r="K6469" s="30">
        <f>'Appendix 4.4'!D4280</f>
        <v>6.8769999999999998</v>
      </c>
      <c r="L6469" s="31">
        <f>'Appendix 4.5'!D4280</f>
        <v>8.6386000000000003</v>
      </c>
      <c r="M6469" s="23">
        <f t="shared" si="167"/>
        <v>2</v>
      </c>
    </row>
    <row r="6470" spans="2:13" x14ac:dyDescent="0.25">
      <c r="B6470" s="25">
        <v>44739</v>
      </c>
      <c r="C6470" s="5">
        <v>5</v>
      </c>
      <c r="D6470" s="6">
        <f>+IRP_Sep22LTM!$D6465*($K6470/1000)</f>
        <v>0.12691517823269999</v>
      </c>
      <c r="E6470" s="6">
        <f>+ELAP_Sep22LTM!$D6465*($K6470/1000)</f>
        <v>0.16793675046999998</v>
      </c>
      <c r="G6470" s="6">
        <f>+IRP_Sep22LTM!$D6465*($L6470/1000)</f>
        <v>0.15232102915887</v>
      </c>
      <c r="H6470" s="6">
        <f>+ELAP_Sep22LTM!$D6465*($L6470/1000)</f>
        <v>0.20155429020699997</v>
      </c>
      <c r="J6470" s="23">
        <f t="shared" si="166"/>
        <v>6</v>
      </c>
      <c r="K6470" s="30">
        <f>'Appendix 4.4'!D4281</f>
        <v>6.1189999999999998</v>
      </c>
      <c r="L6470" s="31">
        <f>'Appendix 4.5'!D4281</f>
        <v>7.3438999999999997</v>
      </c>
      <c r="M6470" s="23">
        <f t="shared" si="167"/>
        <v>2</v>
      </c>
    </row>
    <row r="6471" spans="2:13" x14ac:dyDescent="0.25">
      <c r="B6471" s="25">
        <v>44739</v>
      </c>
      <c r="C6471" s="5">
        <v>6</v>
      </c>
      <c r="D6471" s="6">
        <f>+IRP_Sep22LTM!$D6466*($K6471/1000)</f>
        <v>5.0738358998516393</v>
      </c>
      <c r="E6471" s="6">
        <f>+ELAP_Sep22LTM!$D6466*($K6471/1000)</f>
        <v>8.3156523016050006</v>
      </c>
      <c r="G6471" s="6">
        <f>+IRP_Sep22LTM!$D6466*($L6471/1000)</f>
        <v>0.19655958631860002</v>
      </c>
      <c r="H6471" s="6">
        <f>+ELAP_Sep22LTM!$D6466*($L6471/1000)</f>
        <v>0.32214703207500006</v>
      </c>
      <c r="J6471" s="23">
        <f t="shared" si="166"/>
        <v>6</v>
      </c>
      <c r="K6471" s="30">
        <f>'Appendix 4.4'!D4282</f>
        <v>223.7619</v>
      </c>
      <c r="L6471" s="31">
        <f>'Appendix 4.5'!D4282</f>
        <v>8.6685000000000016</v>
      </c>
      <c r="M6471" s="23">
        <f t="shared" si="167"/>
        <v>2</v>
      </c>
    </row>
    <row r="6472" spans="2:13" x14ac:dyDescent="0.25">
      <c r="B6472" s="25">
        <v>44739</v>
      </c>
      <c r="C6472" s="5">
        <v>7</v>
      </c>
      <c r="D6472" s="6">
        <f>+IRP_Sep22LTM!$D6467*($K6472/1000)</f>
        <v>17.263939540007883</v>
      </c>
      <c r="E6472" s="6">
        <f>+ELAP_Sep22LTM!$D6467*($K6472/1000)</f>
        <v>35.951125053006002</v>
      </c>
      <c r="G6472" s="6">
        <f>+IRP_Sep22LTM!$D6467*($L6472/1000)</f>
        <v>18.437221351765263</v>
      </c>
      <c r="H6472" s="6">
        <f>+ELAP_Sep22LTM!$D6467*($L6472/1000)</f>
        <v>38.394414491037011</v>
      </c>
      <c r="J6472" s="23">
        <f t="shared" si="166"/>
        <v>6</v>
      </c>
      <c r="K6472" s="30">
        <f>'Appendix 4.4'!D4283</f>
        <v>802.11540000000002</v>
      </c>
      <c r="L6472" s="31">
        <f>'Appendix 4.5'!D4283</f>
        <v>856.62830000000008</v>
      </c>
      <c r="M6472" s="23">
        <f t="shared" si="167"/>
        <v>2</v>
      </c>
    </row>
    <row r="6473" spans="2:13" x14ac:dyDescent="0.25">
      <c r="B6473" s="25">
        <v>44739</v>
      </c>
      <c r="C6473" s="5">
        <v>8</v>
      </c>
      <c r="D6473" s="6">
        <f>+IRP_Sep22LTM!$D6468*($K6473/1000)</f>
        <v>40.808165568200003</v>
      </c>
      <c r="E6473" s="6">
        <f>+ELAP_Sep22LTM!$D6468*($K6473/1000)</f>
        <v>81.5149565798</v>
      </c>
      <c r="G6473" s="6">
        <f>+IRP_Sep22LTM!$D6468*($L6473/1000)</f>
        <v>72.932365345043948</v>
      </c>
      <c r="H6473" s="6">
        <f>+ELAP_Sep22LTM!$D6468*($L6473/1000)</f>
        <v>145.6835540531159</v>
      </c>
      <c r="J6473" s="23">
        <f t="shared" si="166"/>
        <v>6</v>
      </c>
      <c r="K6473" s="30">
        <f>'Appendix 4.4'!D4284</f>
        <v>2040.14</v>
      </c>
      <c r="L6473" s="31">
        <f>'Appendix 4.5'!D4284</f>
        <v>3646.1387999999974</v>
      </c>
      <c r="M6473" s="23">
        <f t="shared" si="167"/>
        <v>2</v>
      </c>
    </row>
    <row r="6474" spans="2:13" x14ac:dyDescent="0.25">
      <c r="B6474" s="25">
        <v>44739</v>
      </c>
      <c r="C6474" s="5">
        <v>9</v>
      </c>
      <c r="D6474" s="6">
        <f>+IRP_Sep22LTM!$D6469*($K6474/1000)</f>
        <v>106.10178256731</v>
      </c>
      <c r="E6474" s="6">
        <f>+ELAP_Sep22LTM!$D6469*($K6474/1000)</f>
        <v>181.28633698589698</v>
      </c>
      <c r="G6474" s="6">
        <f>+IRP_Sep22LTM!$D6469*($L6474/1000)</f>
        <v>187.11228839180066</v>
      </c>
      <c r="H6474" s="6">
        <f>+ELAP_Sep22LTM!$D6469*($L6474/1000)</f>
        <v>319.70152194266109</v>
      </c>
      <c r="J6474" s="23">
        <f t="shared" si="166"/>
        <v>6</v>
      </c>
      <c r="K6474" s="30">
        <f>'Appendix 4.4'!D4285</f>
        <v>4928.7999</v>
      </c>
      <c r="L6474" s="31">
        <f>'Appendix 4.5'!D4285</f>
        <v>8692.0220000000299</v>
      </c>
      <c r="M6474" s="23">
        <f t="shared" si="167"/>
        <v>2</v>
      </c>
    </row>
    <row r="6475" spans="2:13" x14ac:dyDescent="0.25">
      <c r="B6475" s="25">
        <v>44739</v>
      </c>
      <c r="C6475" s="5">
        <v>10</v>
      </c>
      <c r="D6475" s="6">
        <f>+IRP_Sep22LTM!$D6470*($K6475/1000)</f>
        <v>223.02707096684799</v>
      </c>
      <c r="E6475" s="6">
        <f>+ELAP_Sep22LTM!$D6470*($K6475/1000)</f>
        <v>312.94462942057601</v>
      </c>
      <c r="G6475" s="6">
        <f>+IRP_Sep22LTM!$D6470*($L6475/1000)</f>
        <v>339.80964640838482</v>
      </c>
      <c r="H6475" s="6">
        <f>+ELAP_Sep22LTM!$D6470*($L6475/1000)</f>
        <v>476.81029665056303</v>
      </c>
      <c r="J6475" s="23">
        <f t="shared" ref="J6475:J6538" si="168">+MONTH(B6475)</f>
        <v>6</v>
      </c>
      <c r="K6475" s="30">
        <f>'Appendix 4.4'!D4286</f>
        <v>9793.1167999999998</v>
      </c>
      <c r="L6475" s="31">
        <f>'Appendix 4.5'!D4286</f>
        <v>14921.038700000125</v>
      </c>
      <c r="M6475" s="23">
        <f t="shared" si="167"/>
        <v>2</v>
      </c>
    </row>
    <row r="6476" spans="2:13" x14ac:dyDescent="0.25">
      <c r="B6476" s="25">
        <v>44739</v>
      </c>
      <c r="C6476" s="5">
        <v>11</v>
      </c>
      <c r="D6476" s="6">
        <f>+IRP_Sep22LTM!$D6471*($K6476/1000)</f>
        <v>368.11514966904701</v>
      </c>
      <c r="E6476" s="6">
        <f>+ELAP_Sep22LTM!$D6471*($K6476/1000)</f>
        <v>476.08082683355701</v>
      </c>
      <c r="G6476" s="6">
        <f>+IRP_Sep22LTM!$D6471*($L6476/1000)</f>
        <v>511.34282528561107</v>
      </c>
      <c r="H6476" s="6">
        <f>+ELAP_Sep22LTM!$D6471*($L6476/1000)</f>
        <v>661.31620846424107</v>
      </c>
      <c r="J6476" s="23">
        <f t="shared" si="168"/>
        <v>6</v>
      </c>
      <c r="K6476" s="30">
        <f>'Appendix 4.4'!D4287</f>
        <v>14634.0563</v>
      </c>
      <c r="L6476" s="31">
        <f>'Appendix 4.5'!D4287</f>
        <v>20327.931900000003</v>
      </c>
      <c r="M6476" s="23">
        <f t="shared" si="167"/>
        <v>2</v>
      </c>
    </row>
    <row r="6477" spans="2:13" x14ac:dyDescent="0.25">
      <c r="B6477" s="25">
        <v>44739</v>
      </c>
      <c r="C6477" s="5">
        <v>12</v>
      </c>
      <c r="D6477" s="6">
        <f>+IRP_Sep22LTM!$D6472*($K6477/1000)</f>
        <v>455.42066075176808</v>
      </c>
      <c r="E6477" s="6">
        <f>+ELAP_Sep22LTM!$D6472*($K6477/1000)</f>
        <v>857.02873024925407</v>
      </c>
      <c r="G6477" s="6">
        <f>+IRP_Sep22LTM!$D6472*($L6477/1000)</f>
        <v>613.75806405942149</v>
      </c>
      <c r="H6477" s="6">
        <f>+ELAP_Sep22LTM!$D6472*($L6477/1000)</f>
        <v>1154.9943593968671</v>
      </c>
      <c r="J6477" s="23">
        <f t="shared" si="168"/>
        <v>6</v>
      </c>
      <c r="K6477" s="30">
        <f>'Appendix 4.4'!D4288</f>
        <v>17607.276600000001</v>
      </c>
      <c r="L6477" s="31">
        <f>'Appendix 4.5'!D4288</f>
        <v>23728.848799999902</v>
      </c>
      <c r="M6477" s="23">
        <f t="shared" si="167"/>
        <v>2</v>
      </c>
    </row>
    <row r="6478" spans="2:13" x14ac:dyDescent="0.25">
      <c r="B6478" s="25">
        <v>44739</v>
      </c>
      <c r="C6478" s="5">
        <v>13</v>
      </c>
      <c r="D6478" s="6">
        <f>+IRP_Sep22LTM!$D6473*($K6478/1000)</f>
        <v>485.14806062538497</v>
      </c>
      <c r="E6478" s="6">
        <f>+ELAP_Sep22LTM!$D6473*($K6478/1000)</f>
        <v>988.56447055813999</v>
      </c>
      <c r="G6478" s="6">
        <f>+IRP_Sep22LTM!$D6473*($L6478/1000)</f>
        <v>644.6421511856131</v>
      </c>
      <c r="H6478" s="6">
        <f>+ELAP_Sep22LTM!$D6473*($L6478/1000)</f>
        <v>1313.558434233018</v>
      </c>
      <c r="J6478" s="23">
        <f t="shared" si="168"/>
        <v>6</v>
      </c>
      <c r="K6478" s="30">
        <f>'Appendix 4.4'!D4289</f>
        <v>19003.005499999999</v>
      </c>
      <c r="L6478" s="31">
        <f>'Appendix 4.5'!D4289</f>
        <v>25250.30879999989</v>
      </c>
      <c r="M6478" s="23">
        <f t="shared" si="167"/>
        <v>2</v>
      </c>
    </row>
    <row r="6479" spans="2:13" x14ac:dyDescent="0.25">
      <c r="B6479" s="25">
        <v>44739</v>
      </c>
      <c r="C6479" s="5">
        <v>14</v>
      </c>
      <c r="D6479" s="6">
        <f>+IRP_Sep22LTM!$D6474*($K6479/1000)</f>
        <v>521.98040688398453</v>
      </c>
      <c r="E6479" s="6">
        <f>+ELAP_Sep22LTM!$D6474*($K6479/1000)</f>
        <v>916.68635188684789</v>
      </c>
      <c r="G6479" s="6">
        <f>+IRP_Sep22LTM!$D6474*($L6479/1000)</f>
        <v>698.96310630831601</v>
      </c>
      <c r="H6479" s="6">
        <f>+ELAP_Sep22LTM!$D6474*($L6479/1000)</f>
        <v>1227.4980661633876</v>
      </c>
      <c r="J6479" s="23">
        <f t="shared" si="168"/>
        <v>6</v>
      </c>
      <c r="K6479" s="30">
        <f>'Appendix 4.4'!D4290</f>
        <v>18698.787199999999</v>
      </c>
      <c r="L6479" s="31">
        <f>'Appendix 4.5'!D4290</f>
        <v>25038.79879999991</v>
      </c>
      <c r="M6479" s="23">
        <f t="shared" si="167"/>
        <v>2</v>
      </c>
    </row>
    <row r="6480" spans="2:13" x14ac:dyDescent="0.25">
      <c r="B6480" s="25">
        <v>44739</v>
      </c>
      <c r="C6480" s="5">
        <v>15</v>
      </c>
      <c r="D6480" s="6">
        <f>+IRP_Sep22LTM!$D6475*($K6480/1000)</f>
        <v>525.52193120931418</v>
      </c>
      <c r="E6480" s="6">
        <f>+ELAP_Sep22LTM!$D6475*($K6480/1000)</f>
        <v>1076.4082495258492</v>
      </c>
      <c r="G6480" s="6">
        <f>+IRP_Sep22LTM!$D6475*($L6480/1000)</f>
        <v>716.633341938679</v>
      </c>
      <c r="H6480" s="6">
        <f>+ELAP_Sep22LTM!$D6475*($L6480/1000)</f>
        <v>1467.8550890787276</v>
      </c>
      <c r="J6480" s="23">
        <f t="shared" si="168"/>
        <v>6</v>
      </c>
      <c r="K6480" s="30">
        <f>'Appendix 4.4'!D4291</f>
        <v>17359.099499999989</v>
      </c>
      <c r="L6480" s="31">
        <f>'Appendix 4.5'!D4291</f>
        <v>23671.913099999962</v>
      </c>
      <c r="M6480" s="23">
        <f t="shared" si="167"/>
        <v>2</v>
      </c>
    </row>
    <row r="6481" spans="2:13" x14ac:dyDescent="0.25">
      <c r="B6481" s="25">
        <v>44739</v>
      </c>
      <c r="C6481" s="5">
        <v>16</v>
      </c>
      <c r="D6481" s="6">
        <f>+IRP_Sep22LTM!$D6476*($K6481/1000)</f>
        <v>464.55730955303596</v>
      </c>
      <c r="E6481" s="6">
        <f>+ELAP_Sep22LTM!$D6476*($K6481/1000)</f>
        <v>993.77492367196407</v>
      </c>
      <c r="G6481" s="6">
        <f>+IRP_Sep22LTM!$D6476*($L6481/1000)</f>
        <v>669.2831879905815</v>
      </c>
      <c r="H6481" s="6">
        <f>+ELAP_Sep22LTM!$D6476*($L6481/1000)</f>
        <v>1431.7218465471938</v>
      </c>
      <c r="J6481" s="23">
        <f t="shared" si="168"/>
        <v>6</v>
      </c>
      <c r="K6481" s="30">
        <f>'Appendix 4.4'!D4292</f>
        <v>14338.289200000001</v>
      </c>
      <c r="L6481" s="31">
        <f>'Appendix 4.5'!D4292</f>
        <v>20657.033499999983</v>
      </c>
      <c r="M6481" s="23">
        <f t="shared" si="167"/>
        <v>2</v>
      </c>
    </row>
    <row r="6482" spans="2:13" x14ac:dyDescent="0.25">
      <c r="B6482" s="25">
        <v>44739</v>
      </c>
      <c r="C6482" s="5">
        <v>17</v>
      </c>
      <c r="D6482" s="6">
        <f>+IRP_Sep22LTM!$D6477*($K6482/1000)</f>
        <v>348.90568118370641</v>
      </c>
      <c r="E6482" s="6">
        <f>+ELAP_Sep22LTM!$D6477*($K6482/1000)</f>
        <v>1014.1602875372002</v>
      </c>
      <c r="G6482" s="6">
        <f>+IRP_Sep22LTM!$D6477*($L6482/1000)</f>
        <v>536.46414114651111</v>
      </c>
      <c r="H6482" s="6">
        <f>+ELAP_Sep22LTM!$D6477*($L6482/1000)</f>
        <v>1559.334390293528</v>
      </c>
      <c r="J6482" s="23">
        <f t="shared" si="168"/>
        <v>6</v>
      </c>
      <c r="K6482" s="30">
        <f>'Appendix 4.4'!D4293</f>
        <v>10921.766500000002</v>
      </c>
      <c r="L6482" s="31">
        <f>'Appendix 4.5'!D4293</f>
        <v>16792.893900000083</v>
      </c>
      <c r="M6482" s="23">
        <f t="shared" si="167"/>
        <v>2</v>
      </c>
    </row>
    <row r="6483" spans="2:13" x14ac:dyDescent="0.25">
      <c r="B6483" s="25">
        <v>44739</v>
      </c>
      <c r="C6483" s="5">
        <v>18</v>
      </c>
      <c r="D6483" s="6">
        <f>+IRP_Sep22LTM!$D6478*($K6483/1000)</f>
        <v>294.11469890731496</v>
      </c>
      <c r="E6483" s="6">
        <f>+ELAP_Sep22LTM!$D6478*($K6483/1000)</f>
        <v>458.49817001857792</v>
      </c>
      <c r="G6483" s="6">
        <f>+IRP_Sep22LTM!$D6478*($L6483/1000)</f>
        <v>509.88671612843478</v>
      </c>
      <c r="H6483" s="6">
        <f>+ELAP_Sep22LTM!$D6478*($L6483/1000)</f>
        <v>794.86719681202248</v>
      </c>
      <c r="J6483" s="23">
        <f t="shared" si="168"/>
        <v>6</v>
      </c>
      <c r="K6483" s="30">
        <f>'Appendix 4.4'!D4294</f>
        <v>7032.2117999999991</v>
      </c>
      <c r="L6483" s="31">
        <f>'Appendix 4.5'!D4294</f>
        <v>12191.268900000054</v>
      </c>
      <c r="M6483" s="23">
        <f t="shared" si="167"/>
        <v>2</v>
      </c>
    </row>
    <row r="6484" spans="2:13" x14ac:dyDescent="0.25">
      <c r="B6484" s="25">
        <v>44739</v>
      </c>
      <c r="C6484" s="5">
        <v>19</v>
      </c>
      <c r="D6484" s="6">
        <f>+IRP_Sep22LTM!$D6479*($K6484/1000)</f>
        <v>153.03685811237582</v>
      </c>
      <c r="E6484" s="6">
        <f>+ELAP_Sep22LTM!$D6479*($K6484/1000)</f>
        <v>243.924777955134</v>
      </c>
      <c r="G6484" s="6">
        <f>+IRP_Sep22LTM!$D6479*($L6484/1000)</f>
        <v>354.19702452023733</v>
      </c>
      <c r="H6484" s="6">
        <f>+ELAP_Sep22LTM!$D6479*($L6484/1000)</f>
        <v>564.55308625733767</v>
      </c>
      <c r="J6484" s="23">
        <f t="shared" si="168"/>
        <v>6</v>
      </c>
      <c r="K6484" s="30">
        <f>'Appendix 4.4'!D4295</f>
        <v>3404.6646000000001</v>
      </c>
      <c r="L6484" s="31">
        <f>'Appendix 4.5'!D4295</f>
        <v>7879.9453000000103</v>
      </c>
      <c r="M6484" s="23">
        <f t="shared" si="167"/>
        <v>2</v>
      </c>
    </row>
    <row r="6485" spans="2:13" x14ac:dyDescent="0.25">
      <c r="B6485" s="25">
        <v>44739</v>
      </c>
      <c r="C6485" s="5">
        <v>20</v>
      </c>
      <c r="D6485" s="6">
        <f>+IRP_Sep22LTM!$D6480*($K6485/1000)</f>
        <v>56.118242392549895</v>
      </c>
      <c r="E6485" s="6">
        <f>+ELAP_Sep22LTM!$D6480*($K6485/1000)</f>
        <v>126.53217759475999</v>
      </c>
      <c r="G6485" s="6">
        <f>+IRP_Sep22LTM!$D6480*($L6485/1000)</f>
        <v>208.15507485993319</v>
      </c>
      <c r="H6485" s="6">
        <f>+ELAP_Sep22LTM!$D6480*($L6485/1000)</f>
        <v>469.3360621522998</v>
      </c>
      <c r="J6485" s="23">
        <f t="shared" si="168"/>
        <v>6</v>
      </c>
      <c r="K6485" s="30">
        <f>'Appendix 4.4'!D4296</f>
        <v>1208.0029999999999</v>
      </c>
      <c r="L6485" s="31">
        <f>'Appendix 4.5'!D4296</f>
        <v>4480.7524999999987</v>
      </c>
      <c r="M6485" s="23">
        <f t="shared" si="167"/>
        <v>2</v>
      </c>
    </row>
    <row r="6486" spans="2:13" x14ac:dyDescent="0.25">
      <c r="B6486" s="25">
        <v>44739</v>
      </c>
      <c r="C6486" s="5">
        <v>21</v>
      </c>
      <c r="D6486" s="6">
        <f>+IRP_Sep22LTM!$D6481*($K6486/1000)</f>
        <v>5.5254022123049999</v>
      </c>
      <c r="E6486" s="6">
        <f>+ELAP_Sep22LTM!$D6481*($K6486/1000)</f>
        <v>11.922458651354999</v>
      </c>
      <c r="G6486" s="6">
        <f>+IRP_Sep22LTM!$D6481*($L6486/1000)</f>
        <v>86.954795443976963</v>
      </c>
      <c r="H6486" s="6">
        <f>+ELAP_Sep22LTM!$D6481*($L6486/1000)</f>
        <v>187.62705652614693</v>
      </c>
      <c r="J6486" s="23">
        <f t="shared" si="168"/>
        <v>6</v>
      </c>
      <c r="K6486" s="30">
        <f>'Appendix 4.4'!D4297</f>
        <v>121.2765</v>
      </c>
      <c r="L6486" s="31">
        <f>'Appendix 4.5'!D4297</f>
        <v>1908.5620999999992</v>
      </c>
      <c r="M6486" s="23">
        <f t="shared" si="167"/>
        <v>2</v>
      </c>
    </row>
    <row r="6487" spans="2:13" x14ac:dyDescent="0.25">
      <c r="B6487" s="25">
        <v>44739</v>
      </c>
      <c r="C6487" s="5">
        <v>22</v>
      </c>
      <c r="D6487" s="6">
        <f>+IRP_Sep22LTM!$D6482*($K6487/1000)</f>
        <v>0.37504857968872002</v>
      </c>
      <c r="E6487" s="6">
        <f>+ELAP_Sep22LTM!$D6482*($K6487/1000)</f>
        <v>0.75858190171400008</v>
      </c>
      <c r="G6487" s="6">
        <f>+IRP_Sep22LTM!$D6482*($L6487/1000)</f>
        <v>3.7991940458238389</v>
      </c>
      <c r="H6487" s="6">
        <f>+ELAP_Sep22LTM!$D6482*($L6487/1000)</f>
        <v>7.6843374441079986</v>
      </c>
      <c r="J6487" s="23">
        <f t="shared" si="168"/>
        <v>6</v>
      </c>
      <c r="K6487" s="30">
        <f>'Appendix 4.4'!D4298</f>
        <v>10.6351</v>
      </c>
      <c r="L6487" s="31">
        <f>'Appendix 4.5'!D4298</f>
        <v>107.73219999999998</v>
      </c>
      <c r="M6487" s="23">
        <f t="shared" si="167"/>
        <v>2</v>
      </c>
    </row>
    <row r="6488" spans="2:13" x14ac:dyDescent="0.25">
      <c r="B6488" s="25">
        <v>44739</v>
      </c>
      <c r="C6488" s="5">
        <v>23</v>
      </c>
      <c r="D6488" s="6">
        <f>+IRP_Sep22LTM!$D6483*($K6488/1000)</f>
        <v>0.71732123722193009</v>
      </c>
      <c r="E6488" s="6">
        <f>+ELAP_Sep22LTM!$D6483*($K6488/1000)</f>
        <v>2.2519262544810004</v>
      </c>
      <c r="G6488" s="6">
        <f>+IRP_Sep22LTM!$D6483*($L6488/1000)</f>
        <v>0.25485007765591</v>
      </c>
      <c r="H6488" s="6">
        <f>+ELAP_Sep22LTM!$D6483*($L6488/1000)</f>
        <v>0.80006495144699996</v>
      </c>
      <c r="J6488" s="23">
        <f t="shared" si="168"/>
        <v>6</v>
      </c>
      <c r="K6488" s="30">
        <f>'Appendix 4.4'!D4299</f>
        <v>27.308300000000003</v>
      </c>
      <c r="L6488" s="31">
        <f>'Appendix 4.5'!D4299</f>
        <v>9.7020999999999997</v>
      </c>
      <c r="M6488" s="23">
        <f t="shared" si="167"/>
        <v>2</v>
      </c>
    </row>
    <row r="6489" spans="2:13" x14ac:dyDescent="0.25">
      <c r="B6489" s="25">
        <v>44739</v>
      </c>
      <c r="C6489" s="5">
        <v>24</v>
      </c>
      <c r="D6489" s="6">
        <f>+IRP_Sep22LTM!$D6484*($K6489/1000)</f>
        <v>0.15603876288000001</v>
      </c>
      <c r="E6489" s="6">
        <f>+ELAP_Sep22LTM!$D6484*($K6489/1000)</f>
        <v>0.33159829824000003</v>
      </c>
      <c r="G6489" s="6">
        <f>+IRP_Sep22LTM!$D6484*($L6489/1000)</f>
        <v>0.23395717226700002</v>
      </c>
      <c r="H6489" s="6">
        <f>+ELAP_Sep22LTM!$D6484*($L6489/1000)</f>
        <v>0.49718287144100004</v>
      </c>
      <c r="J6489" s="23">
        <f t="shared" si="168"/>
        <v>6</v>
      </c>
      <c r="K6489" s="30">
        <f>'Appendix 4.4'!D4300</f>
        <v>6.3360000000000003</v>
      </c>
      <c r="L6489" s="31">
        <f>'Appendix 4.5'!D4300</f>
        <v>9.4999000000000002</v>
      </c>
      <c r="M6489" s="23">
        <f t="shared" si="167"/>
        <v>2</v>
      </c>
    </row>
    <row r="6490" spans="2:13" x14ac:dyDescent="0.25">
      <c r="B6490" s="25">
        <v>44740</v>
      </c>
      <c r="C6490" s="5">
        <v>1</v>
      </c>
      <c r="D6490" s="6">
        <f>+IRP_Sep22LTM!$D6485*($K6490/1000)</f>
        <v>0.18457198741800002</v>
      </c>
      <c r="E6490" s="6">
        <f>+ELAP_Sep22LTM!$D6485*($K6490/1000)</f>
        <v>0.23299272436800003</v>
      </c>
      <c r="G6490" s="6">
        <f>+IRP_Sep22LTM!$D6485*($L6490/1000)</f>
        <v>0.35305740287999998</v>
      </c>
      <c r="H6490" s="6">
        <f>+ELAP_Sep22LTM!$D6485*($L6490/1000)</f>
        <v>0.44567871487999994</v>
      </c>
      <c r="J6490" s="23">
        <f t="shared" si="168"/>
        <v>6</v>
      </c>
      <c r="K6490" s="30">
        <f>'Appendix 4.4'!D4301</f>
        <v>7.4946000000000002</v>
      </c>
      <c r="L6490" s="31">
        <f>'Appendix 4.5'!D4301</f>
        <v>14.335999999999999</v>
      </c>
      <c r="M6490" s="23">
        <f t="shared" si="167"/>
        <v>3</v>
      </c>
    </row>
    <row r="6491" spans="2:13" x14ac:dyDescent="0.25">
      <c r="B6491" s="25">
        <v>44740</v>
      </c>
      <c r="C6491" s="5">
        <v>2</v>
      </c>
      <c r="D6491" s="6">
        <f>+IRP_Sep22LTM!$D6486*($K6491/1000)</f>
        <v>0.19655966309886</v>
      </c>
      <c r="E6491" s="6">
        <f>+ELAP_Sep22LTM!$D6486*($K6491/1000)</f>
        <v>0.16033400216900001</v>
      </c>
      <c r="G6491" s="6">
        <f>+IRP_Sep22LTM!$D6486*($L6491/1000)</f>
        <v>0.31784409811476005</v>
      </c>
      <c r="H6491" s="6">
        <f>+ELAP_Sep22LTM!$D6486*($L6491/1000)</f>
        <v>0.25926589165400005</v>
      </c>
      <c r="J6491" s="23">
        <f t="shared" si="168"/>
        <v>6</v>
      </c>
      <c r="K6491" s="30">
        <f>'Appendix 4.4'!D4302</f>
        <v>8.2483000000000004</v>
      </c>
      <c r="L6491" s="31">
        <f>'Appendix 4.5'!D4302</f>
        <v>13.337800000000001</v>
      </c>
      <c r="M6491" s="23">
        <f t="shared" si="167"/>
        <v>3</v>
      </c>
    </row>
    <row r="6492" spans="2:13" x14ac:dyDescent="0.25">
      <c r="B6492" s="25">
        <v>44740</v>
      </c>
      <c r="C6492" s="5">
        <v>3</v>
      </c>
      <c r="D6492" s="6">
        <f>+IRP_Sep22LTM!$D6487*($K6492/1000)</f>
        <v>0.20210974560504</v>
      </c>
      <c r="E6492" s="6">
        <f>+ELAP_Sep22LTM!$D6487*($K6492/1000)</f>
        <v>0.112869590652</v>
      </c>
      <c r="G6492" s="6">
        <f>+IRP_Sep22LTM!$D6487*($L6492/1000)</f>
        <v>0.21760898846471999</v>
      </c>
      <c r="H6492" s="6">
        <f>+ELAP_Sep22LTM!$D6487*($L6492/1000)</f>
        <v>0.12152525043600002</v>
      </c>
      <c r="J6492" s="23">
        <f t="shared" si="168"/>
        <v>6</v>
      </c>
      <c r="K6492" s="30">
        <f>'Appendix 4.4'!D4303</f>
        <v>8.4811999999999994</v>
      </c>
      <c r="L6492" s="31">
        <f>'Appendix 4.5'!D4303</f>
        <v>9.1316000000000006</v>
      </c>
      <c r="M6492" s="23">
        <f t="shared" si="167"/>
        <v>3</v>
      </c>
    </row>
    <row r="6493" spans="2:13" x14ac:dyDescent="0.25">
      <c r="B6493" s="25">
        <v>44740</v>
      </c>
      <c r="C6493" s="5">
        <v>4</v>
      </c>
      <c r="D6493" s="6">
        <f>+IRP_Sep22LTM!$D6488*($K6493/1000)</f>
        <v>0.36902210236667998</v>
      </c>
      <c r="E6493" s="6">
        <f>+ELAP_Sep22LTM!$D6488*($K6493/1000)</f>
        <v>0.189714577626</v>
      </c>
      <c r="G6493" s="6">
        <f>+IRP_Sep22LTM!$D6488*($L6493/1000)</f>
        <v>0.44636103652536008</v>
      </c>
      <c r="H6493" s="6">
        <f>+ELAP_Sep22LTM!$D6488*($L6493/1000)</f>
        <v>0.22947458965200002</v>
      </c>
      <c r="J6493" s="23">
        <f t="shared" si="168"/>
        <v>6</v>
      </c>
      <c r="K6493" s="30">
        <f>'Appendix 4.4'!D4304</f>
        <v>15.4854</v>
      </c>
      <c r="L6493" s="31">
        <f>'Appendix 4.5'!D4304</f>
        <v>18.730800000000002</v>
      </c>
      <c r="M6493" s="23">
        <f t="shared" si="167"/>
        <v>3</v>
      </c>
    </row>
    <row r="6494" spans="2:13" x14ac:dyDescent="0.25">
      <c r="B6494" s="25">
        <v>44740</v>
      </c>
      <c r="C6494" s="5">
        <v>5</v>
      </c>
      <c r="D6494" s="6">
        <f>+IRP_Sep22LTM!$D6489*($K6494/1000)</f>
        <v>0.25268625673200001</v>
      </c>
      <c r="E6494" s="6">
        <f>+ELAP_Sep22LTM!$D6489*($K6494/1000)</f>
        <v>0.1090116198</v>
      </c>
      <c r="G6494" s="6">
        <f>+IRP_Sep22LTM!$D6489*($L6494/1000)</f>
        <v>0.32865171885000005</v>
      </c>
      <c r="H6494" s="6">
        <f>+ELAP_Sep22LTM!$D6489*($L6494/1000)</f>
        <v>0.1417839525</v>
      </c>
      <c r="J6494" s="23">
        <f t="shared" si="168"/>
        <v>6</v>
      </c>
      <c r="K6494" s="30">
        <f>'Appendix 4.4'!D4305</f>
        <v>10.260400000000001</v>
      </c>
      <c r="L6494" s="31">
        <f>'Appendix 4.5'!D4305</f>
        <v>13.345000000000001</v>
      </c>
      <c r="M6494" s="23">
        <f t="shared" si="167"/>
        <v>3</v>
      </c>
    </row>
    <row r="6495" spans="2:13" x14ac:dyDescent="0.25">
      <c r="B6495" s="25">
        <v>44740</v>
      </c>
      <c r="C6495" s="5">
        <v>6</v>
      </c>
      <c r="D6495" s="6">
        <f>+IRP_Sep22LTM!$D6490*($K6495/1000)</f>
        <v>4.3353771106562151</v>
      </c>
      <c r="E6495" s="6">
        <f>+ELAP_Sep22LTM!$D6490*($K6495/1000)</f>
        <v>4.3392961755679753</v>
      </c>
      <c r="G6495" s="6">
        <f>+IRP_Sep22LTM!$D6490*($L6495/1000)</f>
        <v>0.36513190298507997</v>
      </c>
      <c r="H6495" s="6">
        <f>+ELAP_Sep22LTM!$D6490*($L6495/1000)</f>
        <v>0.36546197245599998</v>
      </c>
      <c r="J6495" s="23">
        <f t="shared" si="168"/>
        <v>6</v>
      </c>
      <c r="K6495" s="30">
        <f>'Appendix 4.4'!D4306</f>
        <v>175.57039999999898</v>
      </c>
      <c r="L6495" s="31">
        <f>'Appendix 4.5'!D4306</f>
        <v>14.786799999999999</v>
      </c>
      <c r="M6495" s="23">
        <f t="shared" si="167"/>
        <v>3</v>
      </c>
    </row>
    <row r="6496" spans="2:13" x14ac:dyDescent="0.25">
      <c r="B6496" s="25">
        <v>44740</v>
      </c>
      <c r="C6496" s="5">
        <v>7</v>
      </c>
      <c r="D6496" s="6">
        <f>+IRP_Sep22LTM!$D6491*($K6496/1000)</f>
        <v>14.807652590053998</v>
      </c>
      <c r="E6496" s="6">
        <f>+ELAP_Sep22LTM!$D6491*($K6496/1000)</f>
        <v>16.091265623317</v>
      </c>
      <c r="G6496" s="6">
        <f>+IRP_Sep22LTM!$D6491*($L6496/1000)</f>
        <v>19.302328928286002</v>
      </c>
      <c r="H6496" s="6">
        <f>+ELAP_Sep22LTM!$D6491*($L6496/1000)</f>
        <v>20.975566521753006</v>
      </c>
      <c r="J6496" s="23">
        <f t="shared" si="168"/>
        <v>6</v>
      </c>
      <c r="K6496" s="30">
        <f>'Appendix 4.4'!D4307</f>
        <v>650.20389999999998</v>
      </c>
      <c r="L6496" s="31">
        <f>'Appendix 4.5'!D4307</f>
        <v>847.56510000000014</v>
      </c>
      <c r="M6496" s="23">
        <f t="shared" si="167"/>
        <v>3</v>
      </c>
    </row>
    <row r="6497" spans="2:13" x14ac:dyDescent="0.25">
      <c r="B6497" s="25">
        <v>44740</v>
      </c>
      <c r="C6497" s="5">
        <v>8</v>
      </c>
      <c r="D6497" s="6">
        <f>+IRP_Sep22LTM!$D6492*($K6497/1000)</f>
        <v>40.8052576612248</v>
      </c>
      <c r="E6497" s="6">
        <f>+ELAP_Sep22LTM!$D6492*($K6497/1000)</f>
        <v>65.152457522600002</v>
      </c>
      <c r="G6497" s="6">
        <f>+IRP_Sep22LTM!$D6492*($L6497/1000)</f>
        <v>81.777028060082529</v>
      </c>
      <c r="H6497" s="6">
        <f>+ELAP_Sep22LTM!$D6492*($L6497/1000)</f>
        <v>130.57078063917982</v>
      </c>
      <c r="J6497" s="23">
        <f t="shared" si="168"/>
        <v>6</v>
      </c>
      <c r="K6497" s="30">
        <f>'Appendix 4.4'!D4308</f>
        <v>1799.558</v>
      </c>
      <c r="L6497" s="31">
        <f>'Appendix 4.5'!D4308</f>
        <v>3606.4593999999952</v>
      </c>
      <c r="M6497" s="23">
        <f t="shared" si="167"/>
        <v>3</v>
      </c>
    </row>
    <row r="6498" spans="2:13" x14ac:dyDescent="0.25">
      <c r="B6498" s="25">
        <v>44740</v>
      </c>
      <c r="C6498" s="5">
        <v>9</v>
      </c>
      <c r="D6498" s="6">
        <f>+IRP_Sep22LTM!$D6493*($K6498/1000)</f>
        <v>104.05780909030126</v>
      </c>
      <c r="E6498" s="6">
        <f>+ELAP_Sep22LTM!$D6493*($K6498/1000)</f>
        <v>113.70249592275002</v>
      </c>
      <c r="G6498" s="6">
        <f>+IRP_Sep22LTM!$D6493*($L6498/1000)</f>
        <v>194.04562084162237</v>
      </c>
      <c r="H6498" s="6">
        <f>+ELAP_Sep22LTM!$D6493*($L6498/1000)</f>
        <v>212.03090479663476</v>
      </c>
      <c r="J6498" s="23">
        <f t="shared" si="168"/>
        <v>6</v>
      </c>
      <c r="K6498" s="30">
        <f>'Appendix 4.4'!D4309</f>
        <v>4533.4875000000002</v>
      </c>
      <c r="L6498" s="31">
        <f>'Appendix 4.5'!D4309</f>
        <v>8453.9873000000298</v>
      </c>
      <c r="M6498" s="23">
        <f t="shared" si="167"/>
        <v>3</v>
      </c>
    </row>
    <row r="6499" spans="2:13" x14ac:dyDescent="0.25">
      <c r="B6499" s="25">
        <v>44740</v>
      </c>
      <c r="C6499" s="5">
        <v>10</v>
      </c>
      <c r="D6499" s="6">
        <f>+IRP_Sep22LTM!$D6494*($K6499/1000)</f>
        <v>215.34877711420037</v>
      </c>
      <c r="E6499" s="6">
        <f>+ELAP_Sep22LTM!$D6494*($K6499/1000)</f>
        <v>311.40622949419162</v>
      </c>
      <c r="G6499" s="6">
        <f>+IRP_Sep22LTM!$D6494*($L6499/1000)</f>
        <v>334.49982340029334</v>
      </c>
      <c r="H6499" s="6">
        <f>+ELAP_Sep22LTM!$D6494*($L6499/1000)</f>
        <v>483.70522539033971</v>
      </c>
      <c r="J6499" s="23">
        <f t="shared" si="168"/>
        <v>6</v>
      </c>
      <c r="K6499" s="30">
        <f>'Appendix 4.4'!D4310</f>
        <v>9382.102099999991</v>
      </c>
      <c r="L6499" s="31">
        <f>'Appendix 4.5'!D4310</f>
        <v>14573.156800000113</v>
      </c>
      <c r="M6499" s="23">
        <f t="shared" si="167"/>
        <v>3</v>
      </c>
    </row>
    <row r="6500" spans="2:13" x14ac:dyDescent="0.25">
      <c r="B6500" s="25">
        <v>44740</v>
      </c>
      <c r="C6500" s="5">
        <v>11</v>
      </c>
      <c r="D6500" s="6">
        <f>+IRP_Sep22LTM!$D6495*($K6500/1000)</f>
        <v>338.31253734858916</v>
      </c>
      <c r="E6500" s="6">
        <f>+ELAP_Sep22LTM!$D6495*($K6500/1000)</f>
        <v>564.72625936010002</v>
      </c>
      <c r="G6500" s="6">
        <f>+IRP_Sep22LTM!$D6495*($L6500/1000)</f>
        <v>476.31767261827855</v>
      </c>
      <c r="H6500" s="6">
        <f>+ELAP_Sep22LTM!$D6495*($L6500/1000)</f>
        <v>795.09053856809703</v>
      </c>
      <c r="J6500" s="23">
        <f t="shared" si="168"/>
        <v>6</v>
      </c>
      <c r="K6500" s="30">
        <f>'Appendix 4.4'!D4311</f>
        <v>14146.272200000001</v>
      </c>
      <c r="L6500" s="31">
        <f>'Appendix 4.5'!D4311</f>
        <v>19916.848199999928</v>
      </c>
      <c r="M6500" s="23">
        <f t="shared" si="167"/>
        <v>3</v>
      </c>
    </row>
    <row r="6501" spans="2:13" x14ac:dyDescent="0.25">
      <c r="B6501" s="25">
        <v>44740</v>
      </c>
      <c r="C6501" s="5">
        <v>12</v>
      </c>
      <c r="D6501" s="6">
        <f>+IRP_Sep22LTM!$D6496*($K6501/1000)</f>
        <v>416.57397625443599</v>
      </c>
      <c r="E6501" s="6">
        <f>+ELAP_Sep22LTM!$D6496*($K6501/1000)</f>
        <v>788.59693789791197</v>
      </c>
      <c r="G6501" s="6">
        <f>+IRP_Sep22LTM!$D6496*($L6501/1000)</f>
        <v>569.5999547188834</v>
      </c>
      <c r="H6501" s="6">
        <f>+ELAP_Sep22LTM!$D6496*($L6501/1000)</f>
        <v>1078.283343949807</v>
      </c>
      <c r="J6501" s="23">
        <f t="shared" si="168"/>
        <v>6</v>
      </c>
      <c r="K6501" s="30">
        <f>'Appendix 4.4'!D4312</f>
        <v>16915.109199999999</v>
      </c>
      <c r="L6501" s="31">
        <f>'Appendix 4.5'!D4312</f>
        <v>23128.774199999891</v>
      </c>
      <c r="M6501" s="23">
        <f t="shared" si="167"/>
        <v>3</v>
      </c>
    </row>
    <row r="6502" spans="2:13" x14ac:dyDescent="0.25">
      <c r="B6502" s="25">
        <v>44740</v>
      </c>
      <c r="C6502" s="5">
        <v>13</v>
      </c>
      <c r="D6502" s="6">
        <f>+IRP_Sep22LTM!$D6497*($K6502/1000)</f>
        <v>467.67845962571113</v>
      </c>
      <c r="E6502" s="6">
        <f>+ELAP_Sep22LTM!$D6497*($K6502/1000)</f>
        <v>1038.482129772352</v>
      </c>
      <c r="G6502" s="6">
        <f>+IRP_Sep22LTM!$D6497*($L6502/1000)</f>
        <v>629.92184104961268</v>
      </c>
      <c r="H6502" s="6">
        <f>+ELAP_Sep22LTM!$D6497*($L6502/1000)</f>
        <v>1398.7442902691246</v>
      </c>
      <c r="J6502" s="23">
        <f t="shared" si="168"/>
        <v>6</v>
      </c>
      <c r="K6502" s="30">
        <f>'Appendix 4.4'!D4313</f>
        <v>18196.5232</v>
      </c>
      <c r="L6502" s="31">
        <f>'Appendix 4.5'!D4313</f>
        <v>24509.119799999939</v>
      </c>
      <c r="M6502" s="23">
        <f t="shared" si="167"/>
        <v>3</v>
      </c>
    </row>
    <row r="6503" spans="2:13" x14ac:dyDescent="0.25">
      <c r="B6503" s="25">
        <v>44740</v>
      </c>
      <c r="C6503" s="5">
        <v>14</v>
      </c>
      <c r="D6503" s="6">
        <f>+IRP_Sep22LTM!$D6498*($K6503/1000)</f>
        <v>464.30601182613606</v>
      </c>
      <c r="E6503" s="6">
        <f>+ELAP_Sep22LTM!$D6498*($K6503/1000)</f>
        <v>1097.1554786037302</v>
      </c>
      <c r="G6503" s="6">
        <f>+IRP_Sep22LTM!$D6498*($L6503/1000)</f>
        <v>629.94556604283912</v>
      </c>
      <c r="H6503" s="6">
        <f>+ELAP_Sep22LTM!$D6498*($L6503/1000)</f>
        <v>1488.5618781624478</v>
      </c>
      <c r="J6503" s="23">
        <f t="shared" si="168"/>
        <v>6</v>
      </c>
      <c r="K6503" s="30">
        <f>'Appendix 4.4'!D4314</f>
        <v>17950.798200000001</v>
      </c>
      <c r="L6503" s="31">
        <f>'Appendix 4.5'!D4314</f>
        <v>24354.682999999961</v>
      </c>
      <c r="M6503" s="23">
        <f t="shared" si="167"/>
        <v>3</v>
      </c>
    </row>
    <row r="6504" spans="2:13" x14ac:dyDescent="0.25">
      <c r="B6504" s="25">
        <v>44740</v>
      </c>
      <c r="C6504" s="5">
        <v>15</v>
      </c>
      <c r="D6504" s="6">
        <f>+IRP_Sep22LTM!$D6499*($K6504/1000)</f>
        <v>421.06304780048862</v>
      </c>
      <c r="E6504" s="6">
        <f>+ELAP_Sep22LTM!$D6499*($K6504/1000)</f>
        <v>1778.2742243569669</v>
      </c>
      <c r="G6504" s="6">
        <f>+IRP_Sep22LTM!$D6499*($L6504/1000)</f>
        <v>585.80067520903685</v>
      </c>
      <c r="H6504" s="6">
        <f>+ELAP_Sep22LTM!$D6499*($L6504/1000)</f>
        <v>2474.0101198068814</v>
      </c>
      <c r="J6504" s="23">
        <f t="shared" si="168"/>
        <v>6</v>
      </c>
      <c r="K6504" s="30">
        <f>'Appendix 4.4'!D4315</f>
        <v>16249.331799999991</v>
      </c>
      <c r="L6504" s="31">
        <f>'Appendix 4.5'!D4315</f>
        <v>22606.755899999975</v>
      </c>
      <c r="M6504" s="23">
        <f t="shared" si="167"/>
        <v>3</v>
      </c>
    </row>
    <row r="6505" spans="2:13" x14ac:dyDescent="0.25">
      <c r="B6505" s="25">
        <v>44740</v>
      </c>
      <c r="C6505" s="5">
        <v>16</v>
      </c>
      <c r="D6505" s="6">
        <f>+IRP_Sep22LTM!$D6500*($K6505/1000)</f>
        <v>358.09053672082609</v>
      </c>
      <c r="E6505" s="6">
        <f>+ELAP_Sep22LTM!$D6500*($K6505/1000)</f>
        <v>1812.2367883233778</v>
      </c>
      <c r="G6505" s="6">
        <f>+IRP_Sep22LTM!$D6500*($L6505/1000)</f>
        <v>528.88754458952758</v>
      </c>
      <c r="H6505" s="6">
        <f>+ELAP_Sep22LTM!$D6500*($L6505/1000)</f>
        <v>2676.6121047717133</v>
      </c>
      <c r="J6505" s="23">
        <f t="shared" si="168"/>
        <v>6</v>
      </c>
      <c r="K6505" s="30">
        <f>'Appendix 4.4'!D4316</f>
        <v>13279.2822</v>
      </c>
      <c r="L6505" s="31">
        <f>'Appendix 4.5'!D4316</f>
        <v>19613.048199999965</v>
      </c>
      <c r="M6505" s="23">
        <f t="shared" si="167"/>
        <v>3</v>
      </c>
    </row>
    <row r="6506" spans="2:13" x14ac:dyDescent="0.25">
      <c r="B6506" s="25">
        <v>44740</v>
      </c>
      <c r="C6506" s="5">
        <v>17</v>
      </c>
      <c r="D6506" s="6">
        <f>+IRP_Sep22LTM!$D6501*($K6506/1000)</f>
        <v>300.25558485126385</v>
      </c>
      <c r="E6506" s="6">
        <f>+ELAP_Sep22LTM!$D6501*($K6506/1000)</f>
        <v>1511.2778549400277</v>
      </c>
      <c r="G6506" s="6">
        <f>+IRP_Sep22LTM!$D6501*($L6506/1000)</f>
        <v>494.4256438830061</v>
      </c>
      <c r="H6506" s="6">
        <f>+ELAP_Sep22LTM!$D6501*($L6506/1000)</f>
        <v>2488.5949311650456</v>
      </c>
      <c r="J6506" s="23">
        <f t="shared" si="168"/>
        <v>6</v>
      </c>
      <c r="K6506" s="30">
        <f>'Appendix 4.4'!D4317</f>
        <v>9622.1320999999989</v>
      </c>
      <c r="L6506" s="31">
        <f>'Appendix 4.5'!D4317</f>
        <v>15844.597400000086</v>
      </c>
      <c r="M6506" s="23">
        <f t="shared" si="167"/>
        <v>3</v>
      </c>
    </row>
    <row r="6507" spans="2:13" x14ac:dyDescent="0.25">
      <c r="B6507" s="25">
        <v>44740</v>
      </c>
      <c r="C6507" s="5">
        <v>18</v>
      </c>
      <c r="D6507" s="6">
        <f>+IRP_Sep22LTM!$D6502*($K6507/1000)</f>
        <v>201.96926870274521</v>
      </c>
      <c r="E6507" s="6">
        <f>+ELAP_Sep22LTM!$D6502*($K6507/1000)</f>
        <v>900.168855894231</v>
      </c>
      <c r="G6507" s="6">
        <f>+IRP_Sep22LTM!$D6502*($L6507/1000)</f>
        <v>408.32527701546525</v>
      </c>
      <c r="H6507" s="6">
        <f>+ELAP_Sep22LTM!$D6502*($L6507/1000)</f>
        <v>1819.8892326766656</v>
      </c>
      <c r="J6507" s="23">
        <f t="shared" si="168"/>
        <v>6</v>
      </c>
      <c r="K6507" s="30">
        <f>'Appendix 4.4'!D4318</f>
        <v>5737.6121000000003</v>
      </c>
      <c r="L6507" s="31">
        <f>'Appendix 4.5'!D4318</f>
        <v>11599.844200000025</v>
      </c>
      <c r="M6507" s="23">
        <f t="shared" ref="M6507:M6570" si="169">WEEKDAY(B6507)</f>
        <v>3</v>
      </c>
    </row>
    <row r="6508" spans="2:13" x14ac:dyDescent="0.25">
      <c r="B6508" s="25">
        <v>44740</v>
      </c>
      <c r="C6508" s="5">
        <v>19</v>
      </c>
      <c r="D6508" s="6">
        <f>+IRP_Sep22LTM!$D6503*($K6508/1000)</f>
        <v>99.942362530767852</v>
      </c>
      <c r="E6508" s="6">
        <f>+ELAP_Sep22LTM!$D6503*($K6508/1000)</f>
        <v>341.99386797538398</v>
      </c>
      <c r="G6508" s="6">
        <f>+IRP_Sep22LTM!$D6503*($L6508/1000)</f>
        <v>294.2852467290125</v>
      </c>
      <c r="H6508" s="6">
        <f>+ELAP_Sep22LTM!$D6503*($L6508/1000)</f>
        <v>1007.0179178119934</v>
      </c>
      <c r="J6508" s="23">
        <f t="shared" si="168"/>
        <v>6</v>
      </c>
      <c r="K6508" s="30">
        <f>'Appendix 4.4'!D4319</f>
        <v>2585.7718</v>
      </c>
      <c r="L6508" s="31">
        <f>'Appendix 4.5'!D4319</f>
        <v>7613.933400000009</v>
      </c>
      <c r="M6508" s="23">
        <f t="shared" si="169"/>
        <v>3</v>
      </c>
    </row>
    <row r="6509" spans="2:13" x14ac:dyDescent="0.25">
      <c r="B6509" s="25">
        <v>44740</v>
      </c>
      <c r="C6509" s="5">
        <v>20</v>
      </c>
      <c r="D6509" s="6">
        <f>+IRP_Sep22LTM!$D6504*($K6509/1000)</f>
        <v>26.919543456842483</v>
      </c>
      <c r="E6509" s="6">
        <f>+ELAP_Sep22LTM!$D6504*($K6509/1000)</f>
        <v>95.036913522548005</v>
      </c>
      <c r="G6509" s="6">
        <f>+IRP_Sep22LTM!$D6504*($L6509/1000)</f>
        <v>155.10770751063731</v>
      </c>
      <c r="H6509" s="6">
        <f>+ELAP_Sep22LTM!$D6504*($L6509/1000)</f>
        <v>547.59315695683574</v>
      </c>
      <c r="J6509" s="23">
        <f t="shared" si="168"/>
        <v>6</v>
      </c>
      <c r="K6509" s="30">
        <f>'Appendix 4.4'!D4320</f>
        <v>764.74009999999998</v>
      </c>
      <c r="L6509" s="31">
        <f>'Appendix 4.5'!D4320</f>
        <v>4406.3556999999983</v>
      </c>
      <c r="M6509" s="23">
        <f t="shared" si="169"/>
        <v>3</v>
      </c>
    </row>
    <row r="6510" spans="2:13" x14ac:dyDescent="0.25">
      <c r="B6510" s="25">
        <v>44740</v>
      </c>
      <c r="C6510" s="5">
        <v>21</v>
      </c>
      <c r="D6510" s="6">
        <f>+IRP_Sep22LTM!$D6505*($K6510/1000)</f>
        <v>2.88126758689</v>
      </c>
      <c r="E6510" s="6">
        <f>+ELAP_Sep22LTM!$D6505*($K6510/1000)</f>
        <v>10.499264633957003</v>
      </c>
      <c r="G6510" s="6">
        <f>+IRP_Sep22LTM!$D6505*($L6510/1000)</f>
        <v>61.100782355969983</v>
      </c>
      <c r="H6510" s="6">
        <f>+ELAP_Sep22LTM!$D6505*($L6510/1000)</f>
        <v>222.64967204576098</v>
      </c>
      <c r="J6510" s="23">
        <f t="shared" si="168"/>
        <v>6</v>
      </c>
      <c r="K6510" s="30">
        <f>'Appendix 4.4'!D4321</f>
        <v>81.852100000000007</v>
      </c>
      <c r="L6510" s="31">
        <f>'Appendix 4.5'!D4321</f>
        <v>1735.7732999999998</v>
      </c>
      <c r="M6510" s="23">
        <f t="shared" si="169"/>
        <v>3</v>
      </c>
    </row>
    <row r="6511" spans="2:13" x14ac:dyDescent="0.25">
      <c r="B6511" s="25">
        <v>44740</v>
      </c>
      <c r="C6511" s="5">
        <v>22</v>
      </c>
      <c r="D6511" s="6">
        <f>+IRP_Sep22LTM!$D6506*($K6511/1000)</f>
        <v>0.13172450004792</v>
      </c>
      <c r="E6511" s="6">
        <f>+ELAP_Sep22LTM!$D6506*($K6511/1000)</f>
        <v>0.650813211984</v>
      </c>
      <c r="G6511" s="6">
        <f>+IRP_Sep22LTM!$D6506*($L6511/1000)</f>
        <v>1.9826472279537002</v>
      </c>
      <c r="H6511" s="6">
        <f>+ELAP_Sep22LTM!$D6506*($L6511/1000)</f>
        <v>9.795694879740001</v>
      </c>
      <c r="J6511" s="23">
        <f t="shared" si="168"/>
        <v>6</v>
      </c>
      <c r="K6511" s="30">
        <f>'Appendix 4.4'!D4322</f>
        <v>5.5275999999999996</v>
      </c>
      <c r="L6511" s="31">
        <f>'Appendix 4.5'!D4322</f>
        <v>83.19850000000001</v>
      </c>
      <c r="M6511" s="23">
        <f t="shared" si="169"/>
        <v>3</v>
      </c>
    </row>
    <row r="6512" spans="2:13" x14ac:dyDescent="0.25">
      <c r="B6512" s="25">
        <v>44740</v>
      </c>
      <c r="C6512" s="5">
        <v>23</v>
      </c>
      <c r="D6512" s="6">
        <f>+IRP_Sep22LTM!$D6507*($K6512/1000)</f>
        <v>0.11311090063199999</v>
      </c>
      <c r="E6512" s="6">
        <f>+ELAP_Sep22LTM!$D6507*($K6512/1000)</f>
        <v>0.40884163009199997</v>
      </c>
      <c r="G6512" s="6">
        <f>+IRP_Sep22LTM!$D6507*($L6512/1000)</f>
        <v>0.17490745204200001</v>
      </c>
      <c r="H6512" s="6">
        <f>+ELAP_Sep22LTM!$D6507*($L6512/1000)</f>
        <v>0.63220651067700007</v>
      </c>
      <c r="J6512" s="23">
        <f t="shared" si="168"/>
        <v>6</v>
      </c>
      <c r="K6512" s="30">
        <f>'Appendix 4.4'!D4323</f>
        <v>5.0435999999999996</v>
      </c>
      <c r="L6512" s="31">
        <f>'Appendix 4.5'!D4323</f>
        <v>7.799100000000001</v>
      </c>
      <c r="M6512" s="23">
        <f t="shared" si="169"/>
        <v>3</v>
      </c>
    </row>
    <row r="6513" spans="2:13" x14ac:dyDescent="0.25">
      <c r="B6513" s="25">
        <v>44740</v>
      </c>
      <c r="C6513" s="5">
        <v>24</v>
      </c>
      <c r="D6513" s="6">
        <f>+IRP_Sep22LTM!$D6508*($K6513/1000)</f>
        <v>0.13527560949839978</v>
      </c>
      <c r="E6513" s="6">
        <f>+ELAP_Sep22LTM!$D6508*($K6513/1000)</f>
        <v>0.29105572574399957</v>
      </c>
      <c r="G6513" s="6">
        <f>+IRP_Sep22LTM!$D6508*($L6513/1000)</f>
        <v>0.18762839731440004</v>
      </c>
      <c r="H6513" s="6">
        <f>+ELAP_Sep22LTM!$D6508*($L6513/1000)</f>
        <v>0.40369671630400006</v>
      </c>
      <c r="J6513" s="23">
        <f t="shared" si="168"/>
        <v>6</v>
      </c>
      <c r="K6513" s="30">
        <f>'Appendix 4.4'!D4324</f>
        <v>6.6380999999999899</v>
      </c>
      <c r="L6513" s="31">
        <f>'Appendix 4.5'!D4324</f>
        <v>9.2071000000000005</v>
      </c>
      <c r="M6513" s="23">
        <f t="shared" si="169"/>
        <v>3</v>
      </c>
    </row>
    <row r="6514" spans="2:13" x14ac:dyDescent="0.25">
      <c r="B6514" s="25">
        <v>44741</v>
      </c>
      <c r="C6514" s="5">
        <v>1</v>
      </c>
      <c r="D6514" s="6">
        <f>+IRP_Sep22LTM!$D6509*($K6514/1000)</f>
        <v>0.1006869030912</v>
      </c>
      <c r="E6514" s="6">
        <f>+ELAP_Sep22LTM!$D6509*($K6514/1000)</f>
        <v>0.16136830668799998</v>
      </c>
      <c r="G6514" s="6">
        <f>+IRP_Sep22LTM!$D6509*($L6514/1000)</f>
        <v>0.14540380550640003</v>
      </c>
      <c r="H6514" s="6">
        <f>+ELAP_Sep22LTM!$D6509*($L6514/1000)</f>
        <v>0.233034934636</v>
      </c>
      <c r="J6514" s="23">
        <f t="shared" si="168"/>
        <v>6</v>
      </c>
      <c r="K6514" s="30">
        <f>'Appendix 4.4'!D4325</f>
        <v>4.9407999999999994</v>
      </c>
      <c r="L6514" s="31">
        <f>'Appendix 4.5'!D4325</f>
        <v>7.1351000000000013</v>
      </c>
      <c r="M6514" s="23">
        <f t="shared" si="169"/>
        <v>4</v>
      </c>
    </row>
    <row r="6515" spans="2:13" x14ac:dyDescent="0.25">
      <c r="B6515" s="25">
        <v>44741</v>
      </c>
      <c r="C6515" s="5">
        <v>2</v>
      </c>
      <c r="D6515" s="6">
        <f>+IRP_Sep22LTM!$D6510*($K6515/1000)</f>
        <v>6.9385275187200016E-2</v>
      </c>
      <c r="E6515" s="6">
        <f>+ELAP_Sep22LTM!$D6510*($K6515/1000)</f>
        <v>2.8018405632000001E-2</v>
      </c>
      <c r="G6515" s="6">
        <f>+IRP_Sep22LTM!$D6510*($L6515/1000)</f>
        <v>0.13408345765440002</v>
      </c>
      <c r="H6515" s="6">
        <f>+ELAP_Sep22LTM!$D6510*($L6515/1000)</f>
        <v>5.414412056400001E-2</v>
      </c>
      <c r="J6515" s="23">
        <f t="shared" si="168"/>
        <v>6</v>
      </c>
      <c r="K6515" s="30">
        <f>'Appendix 4.4'!D4326</f>
        <v>3.4048000000000003</v>
      </c>
      <c r="L6515" s="31">
        <f>'Appendix 4.5'!D4326</f>
        <v>6.579600000000001</v>
      </c>
      <c r="M6515" s="23">
        <f t="shared" si="169"/>
        <v>4</v>
      </c>
    </row>
    <row r="6516" spans="2:13" x14ac:dyDescent="0.25">
      <c r="B6516" s="25">
        <v>44741</v>
      </c>
      <c r="C6516" s="5">
        <v>3</v>
      </c>
      <c r="D6516" s="6">
        <f>+IRP_Sep22LTM!$D6511*($K6516/1000)</f>
        <v>0.38358439394189997</v>
      </c>
      <c r="E6516" s="6">
        <f>+ELAP_Sep22LTM!$D6511*($K6516/1000)</f>
        <v>3.6045906084000004E-2</v>
      </c>
      <c r="G6516" s="6">
        <f>+IRP_Sep22LTM!$D6511*($L6516/1000)</f>
        <v>0.70195854225885002</v>
      </c>
      <c r="H6516" s="6">
        <f>+ELAP_Sep22LTM!$D6511*($L6516/1000)</f>
        <v>6.5963923686000001E-2</v>
      </c>
      <c r="J6516" s="23">
        <f t="shared" si="168"/>
        <v>6</v>
      </c>
      <c r="K6516" s="30">
        <f>'Appendix 4.4'!D4327</f>
        <v>17.927399999999999</v>
      </c>
      <c r="L6516" s="31">
        <f>'Appendix 4.5'!D4327</f>
        <v>32.807099999999998</v>
      </c>
      <c r="M6516" s="23">
        <f t="shared" si="169"/>
        <v>4</v>
      </c>
    </row>
    <row r="6517" spans="2:13" x14ac:dyDescent="0.25">
      <c r="B6517" s="25">
        <v>44741</v>
      </c>
      <c r="C6517" s="5">
        <v>4</v>
      </c>
      <c r="D6517" s="6">
        <f>+IRP_Sep22LTM!$D6512*($K6517/1000)</f>
        <v>8.3784839169599987E-2</v>
      </c>
      <c r="E6517" s="6">
        <f>+ELAP_Sep22LTM!$D6512*($K6517/1000)</f>
        <v>-1.2566864125999997E-2</v>
      </c>
      <c r="G6517" s="6">
        <f>+IRP_Sep22LTM!$D6512*($L6517/1000)</f>
        <v>0.10613004424560002</v>
      </c>
      <c r="H6517" s="6">
        <f>+ELAP_Sep22LTM!$D6512*($L6517/1000)</f>
        <v>-1.5918415061000002E-2</v>
      </c>
      <c r="J6517" s="23">
        <f t="shared" si="168"/>
        <v>6</v>
      </c>
      <c r="K6517" s="30">
        <f>'Appendix 4.4'!D4328</f>
        <v>4.1113999999999997</v>
      </c>
      <c r="L6517" s="31">
        <f>'Appendix 4.5'!D4328</f>
        <v>5.2079000000000004</v>
      </c>
      <c r="M6517" s="23">
        <f t="shared" si="169"/>
        <v>4</v>
      </c>
    </row>
    <row r="6518" spans="2:13" x14ac:dyDescent="0.25">
      <c r="B6518" s="25">
        <v>44741</v>
      </c>
      <c r="C6518" s="5">
        <v>5</v>
      </c>
      <c r="D6518" s="6">
        <f>+IRP_Sep22LTM!$D6513*($K6518/1000)</f>
        <v>0.11951569691378999</v>
      </c>
      <c r="E6518" s="6">
        <f>+ELAP_Sep22LTM!$D6513*($K6518/1000)</f>
        <v>7.4261609999999993E-6</v>
      </c>
      <c r="G6518" s="6">
        <f>+IRP_Sep22LTM!$D6513*($L6518/1000)</f>
        <v>0.13375307787172999</v>
      </c>
      <c r="H6518" s="6">
        <f>+ELAP_Sep22LTM!$D6513*($L6518/1000)</f>
        <v>8.3108069999999993E-6</v>
      </c>
      <c r="J6518" s="23">
        <f t="shared" si="168"/>
        <v>6</v>
      </c>
      <c r="K6518" s="30">
        <f>'Appendix 4.4'!D4329</f>
        <v>4.8536999999999999</v>
      </c>
      <c r="L6518" s="31">
        <f>'Appendix 4.5'!D4329</f>
        <v>5.4318999999999997</v>
      </c>
      <c r="M6518" s="23">
        <f t="shared" si="169"/>
        <v>4</v>
      </c>
    </row>
    <row r="6519" spans="2:13" x14ac:dyDescent="0.25">
      <c r="B6519" s="25">
        <v>44741</v>
      </c>
      <c r="C6519" s="5">
        <v>6</v>
      </c>
      <c r="D6519" s="6">
        <f>+IRP_Sep22LTM!$D6514*($K6519/1000)</f>
        <v>2.1891995504664301</v>
      </c>
      <c r="E6519" s="6">
        <f>+ELAP_Sep22LTM!$D6514*($K6519/1000)</f>
        <v>0.60876559274999997</v>
      </c>
      <c r="G6519" s="6">
        <f>+IRP_Sep22LTM!$D6514*($L6519/1000)</f>
        <v>0.16019331507341997</v>
      </c>
      <c r="H6519" s="6">
        <f>+ELAP_Sep22LTM!$D6514*($L6519/1000)</f>
        <v>4.4546043499999993E-2</v>
      </c>
      <c r="J6519" s="23">
        <f t="shared" si="168"/>
        <v>6</v>
      </c>
      <c r="K6519" s="30">
        <f>'Appendix 4.4'!D4330</f>
        <v>88.968299999999999</v>
      </c>
      <c r="L6519" s="31">
        <f>'Appendix 4.5'!D4330</f>
        <v>6.5101999999999993</v>
      </c>
      <c r="M6519" s="23">
        <f t="shared" si="169"/>
        <v>4</v>
      </c>
    </row>
    <row r="6520" spans="2:13" x14ac:dyDescent="0.25">
      <c r="B6520" s="25">
        <v>44741</v>
      </c>
      <c r="C6520" s="5">
        <v>7</v>
      </c>
      <c r="D6520" s="6">
        <f>+IRP_Sep22LTM!$D6515*($K6520/1000)</f>
        <v>10.21324834969848</v>
      </c>
      <c r="E6520" s="6">
        <f>+ELAP_Sep22LTM!$D6515*($K6520/1000)</f>
        <v>4.9520739923100008</v>
      </c>
      <c r="G6520" s="6">
        <f>+IRP_Sep22LTM!$D6515*($L6520/1000)</f>
        <v>18.14291125662324</v>
      </c>
      <c r="H6520" s="6">
        <f>+ELAP_Sep22LTM!$D6515*($L6520/1000)</f>
        <v>8.7969112179050004</v>
      </c>
      <c r="J6520" s="23">
        <f t="shared" si="168"/>
        <v>6</v>
      </c>
      <c r="K6520" s="30">
        <f>'Appendix 4.4'!D4331</f>
        <v>450.41580000000005</v>
      </c>
      <c r="L6520" s="31">
        <f>'Appendix 4.5'!D4331</f>
        <v>800.12289999999996</v>
      </c>
      <c r="M6520" s="23">
        <f t="shared" si="169"/>
        <v>4</v>
      </c>
    </row>
    <row r="6521" spans="2:13" x14ac:dyDescent="0.25">
      <c r="B6521" s="25">
        <v>44741</v>
      </c>
      <c r="C6521" s="5">
        <v>8</v>
      </c>
      <c r="D6521" s="6">
        <f>+IRP_Sep22LTM!$D6516*($K6521/1000)</f>
        <v>30.543573379089786</v>
      </c>
      <c r="E6521" s="6">
        <f>+ELAP_Sep22LTM!$D6516*($K6521/1000)</f>
        <v>18.66061097590687</v>
      </c>
      <c r="G6521" s="6">
        <f>+IRP_Sep22LTM!$D6516*($L6521/1000)</f>
        <v>64.781199393909972</v>
      </c>
      <c r="H6521" s="6">
        <f>+ELAP_Sep22LTM!$D6516*($L6521/1000)</f>
        <v>39.578105201992976</v>
      </c>
      <c r="J6521" s="23">
        <f t="shared" si="168"/>
        <v>6</v>
      </c>
      <c r="K6521" s="30">
        <f>'Appendix 4.4'!D4332</f>
        <v>1418.85609999999</v>
      </c>
      <c r="L6521" s="31">
        <f>'Appendix 4.5'!D4332</f>
        <v>3009.3138999999983</v>
      </c>
      <c r="M6521" s="23">
        <f t="shared" si="169"/>
        <v>4</v>
      </c>
    </row>
    <row r="6522" spans="2:13" x14ac:dyDescent="0.25">
      <c r="B6522" s="25">
        <v>44741</v>
      </c>
      <c r="C6522" s="5">
        <v>9</v>
      </c>
      <c r="D6522" s="6">
        <f>+IRP_Sep22LTM!$D6517*($K6522/1000)</f>
        <v>72.197129720734907</v>
      </c>
      <c r="E6522" s="6">
        <f>+ELAP_Sep22LTM!$D6517*($K6522/1000)</f>
        <v>80.827351535671966</v>
      </c>
      <c r="G6522" s="6">
        <f>+IRP_Sep22LTM!$D6517*($L6522/1000)</f>
        <v>155.2204676320097</v>
      </c>
      <c r="H6522" s="6">
        <f>+ELAP_Sep22LTM!$D6517*($L6522/1000)</f>
        <v>173.77504273858455</v>
      </c>
      <c r="J6522" s="23">
        <f t="shared" si="168"/>
        <v>6</v>
      </c>
      <c r="K6522" s="30">
        <f>'Appendix 4.4'!D4333</f>
        <v>3246.4642999999987</v>
      </c>
      <c r="L6522" s="31">
        <f>'Appendix 4.5'!D4333</f>
        <v>6979.7471000000223</v>
      </c>
      <c r="M6522" s="23">
        <f t="shared" si="169"/>
        <v>4</v>
      </c>
    </row>
    <row r="6523" spans="2:13" x14ac:dyDescent="0.25">
      <c r="B6523" s="25">
        <v>44741</v>
      </c>
      <c r="C6523" s="5">
        <v>10</v>
      </c>
      <c r="D6523" s="6">
        <f>+IRP_Sep22LTM!$D6518*($K6523/1000)</f>
        <v>190.43488555743039</v>
      </c>
      <c r="E6523" s="6">
        <f>+ELAP_Sep22LTM!$D6518*($K6523/1000)</f>
        <v>330.55821593373901</v>
      </c>
      <c r="G6523" s="6">
        <f>+IRP_Sep22LTM!$D6518*($L6523/1000)</f>
        <v>317.87463701173471</v>
      </c>
      <c r="H6523" s="6">
        <f>+ELAP_Sep22LTM!$D6518*($L6523/1000)</f>
        <v>551.76903430068012</v>
      </c>
      <c r="J6523" s="23">
        <f t="shared" si="168"/>
        <v>6</v>
      </c>
      <c r="K6523" s="30">
        <f>'Appendix 4.4'!D4334</f>
        <v>7962.8847000000005</v>
      </c>
      <c r="L6523" s="31">
        <f>'Appendix 4.5'!D4334</f>
        <v>13291.677500000125</v>
      </c>
      <c r="M6523" s="23">
        <f t="shared" si="169"/>
        <v>4</v>
      </c>
    </row>
    <row r="6524" spans="2:13" x14ac:dyDescent="0.25">
      <c r="B6524" s="25">
        <v>44741</v>
      </c>
      <c r="C6524" s="5">
        <v>11</v>
      </c>
      <c r="D6524" s="6">
        <f>+IRP_Sep22LTM!$D6519*($K6524/1000)</f>
        <v>319.6722194259653</v>
      </c>
      <c r="E6524" s="6">
        <f>+ELAP_Sep22LTM!$D6519*($K6524/1000)</f>
        <v>586.35674414150401</v>
      </c>
      <c r="G6524" s="6">
        <f>+IRP_Sep22LTM!$D6519*($L6524/1000)</f>
        <v>473.7618564412416</v>
      </c>
      <c r="H6524" s="6">
        <f>+ELAP_Sep22LTM!$D6519*($L6524/1000)</f>
        <v>868.99468505631853</v>
      </c>
      <c r="J6524" s="23">
        <f t="shared" si="168"/>
        <v>6</v>
      </c>
      <c r="K6524" s="30">
        <f>'Appendix 4.4'!D4335</f>
        <v>13094.4933</v>
      </c>
      <c r="L6524" s="31">
        <f>'Appendix 4.5'!D4335</f>
        <v>19406.351499999968</v>
      </c>
      <c r="M6524" s="23">
        <f t="shared" si="169"/>
        <v>4</v>
      </c>
    </row>
    <row r="6525" spans="2:13" x14ac:dyDescent="0.25">
      <c r="B6525" s="25">
        <v>44741</v>
      </c>
      <c r="C6525" s="5">
        <v>12</v>
      </c>
      <c r="D6525" s="6">
        <f>+IRP_Sep22LTM!$D6520*($K6525/1000)</f>
        <v>424.42445723947492</v>
      </c>
      <c r="E6525" s="6">
        <f>+ELAP_Sep22LTM!$D6520*($K6525/1000)</f>
        <v>637.15728184184991</v>
      </c>
      <c r="G6525" s="6">
        <f>+IRP_Sep22LTM!$D6520*($L6525/1000)</f>
        <v>590.98679021486851</v>
      </c>
      <c r="H6525" s="6">
        <f>+ELAP_Sep22LTM!$D6520*($L6525/1000)</f>
        <v>887.20508546302221</v>
      </c>
      <c r="J6525" s="23">
        <f t="shared" si="168"/>
        <v>6</v>
      </c>
      <c r="K6525" s="30">
        <f>'Appendix 4.4'!D4336</f>
        <v>16624.4925</v>
      </c>
      <c r="L6525" s="31">
        <f>'Appendix 4.5'!D4336</f>
        <v>23148.6552999999</v>
      </c>
      <c r="M6525" s="23">
        <f t="shared" si="169"/>
        <v>4</v>
      </c>
    </row>
    <row r="6526" spans="2:13" x14ac:dyDescent="0.25">
      <c r="B6526" s="25">
        <v>44741</v>
      </c>
      <c r="C6526" s="5">
        <v>13</v>
      </c>
      <c r="D6526" s="6">
        <f>+IRP_Sep22LTM!$D6521*($K6526/1000)</f>
        <v>458.10423534034402</v>
      </c>
      <c r="E6526" s="6">
        <f>+ELAP_Sep22LTM!$D6521*($K6526/1000)</f>
        <v>717.99231507198397</v>
      </c>
      <c r="G6526" s="6">
        <f>+IRP_Sep22LTM!$D6521*($L6526/1000)</f>
        <v>629.30976667895754</v>
      </c>
      <c r="H6526" s="6">
        <f>+ELAP_Sep22LTM!$D6521*($L6526/1000)</f>
        <v>986.32481740655612</v>
      </c>
      <c r="J6526" s="23">
        <f t="shared" si="168"/>
        <v>6</v>
      </c>
      <c r="K6526" s="30">
        <f>'Appendix 4.4'!D4337</f>
        <v>17711.0278</v>
      </c>
      <c r="L6526" s="31">
        <f>'Appendix 4.5'!D4337</f>
        <v>24330.101999999904</v>
      </c>
      <c r="M6526" s="23">
        <f t="shared" si="169"/>
        <v>4</v>
      </c>
    </row>
    <row r="6527" spans="2:13" x14ac:dyDescent="0.25">
      <c r="B6527" s="25">
        <v>44741</v>
      </c>
      <c r="C6527" s="5">
        <v>14</v>
      </c>
      <c r="D6527" s="6">
        <f>+IRP_Sep22LTM!$D6522*($K6527/1000)</f>
        <v>476.19324837202021</v>
      </c>
      <c r="E6527" s="6">
        <f>+ELAP_Sep22LTM!$D6522*($K6527/1000)</f>
        <v>630.34643713802984</v>
      </c>
      <c r="G6527" s="6">
        <f>+IRP_Sep22LTM!$D6522*($L6527/1000)</f>
        <v>658.17891804085195</v>
      </c>
      <c r="H6527" s="6">
        <f>+ELAP_Sep22LTM!$D6522*($L6527/1000)</f>
        <v>871.24447355098539</v>
      </c>
      <c r="J6527" s="23">
        <f t="shared" si="168"/>
        <v>6</v>
      </c>
      <c r="K6527" s="30">
        <f>'Appendix 4.4'!D4338</f>
        <v>17591.172999999999</v>
      </c>
      <c r="L6527" s="31">
        <f>'Appendix 4.5'!D4338</f>
        <v>24313.95079999993</v>
      </c>
      <c r="M6527" s="23">
        <f t="shared" si="169"/>
        <v>4</v>
      </c>
    </row>
    <row r="6528" spans="2:13" x14ac:dyDescent="0.25">
      <c r="B6528" s="25">
        <v>44741</v>
      </c>
      <c r="C6528" s="5">
        <v>15</v>
      </c>
      <c r="D6528" s="6">
        <f>+IRP_Sep22LTM!$D6523*($K6528/1000)</f>
        <v>417.93902158022433</v>
      </c>
      <c r="E6528" s="6">
        <f>+ELAP_Sep22LTM!$D6523*($K6528/1000)</f>
        <v>571.20644194939598</v>
      </c>
      <c r="G6528" s="6">
        <f>+IRP_Sep22LTM!$D6523*($L6528/1000)</f>
        <v>600.75129860129857</v>
      </c>
      <c r="H6528" s="6">
        <f>+ELAP_Sep22LTM!$D6523*($L6528/1000)</f>
        <v>821.05999691789464</v>
      </c>
      <c r="J6528" s="23">
        <f t="shared" si="168"/>
        <v>6</v>
      </c>
      <c r="K6528" s="30">
        <f>'Appendix 4.4'!D4339</f>
        <v>15498.6788</v>
      </c>
      <c r="L6528" s="31">
        <f>'Appendix 4.5'!D4339</f>
        <v>22278.014099999935</v>
      </c>
      <c r="M6528" s="23">
        <f t="shared" si="169"/>
        <v>4</v>
      </c>
    </row>
    <row r="6529" spans="2:13" x14ac:dyDescent="0.25">
      <c r="B6529" s="25">
        <v>44741</v>
      </c>
      <c r="C6529" s="5">
        <v>16</v>
      </c>
      <c r="D6529" s="6">
        <f>+IRP_Sep22LTM!$D6524*($K6529/1000)</f>
        <v>393.35935012375609</v>
      </c>
      <c r="E6529" s="6">
        <f>+ELAP_Sep22LTM!$D6524*($K6529/1000)</f>
        <v>431.39018749849106</v>
      </c>
      <c r="G6529" s="6">
        <f>+IRP_Sep22LTM!$D6524*($L6529/1000)</f>
        <v>592.26400658489251</v>
      </c>
      <c r="H6529" s="6">
        <f>+ELAP_Sep22LTM!$D6524*($L6529/1000)</f>
        <v>649.52537868715115</v>
      </c>
      <c r="J6529" s="23">
        <f t="shared" si="168"/>
        <v>6</v>
      </c>
      <c r="K6529" s="30">
        <f>'Appendix 4.4'!D4340</f>
        <v>13154.373700000002</v>
      </c>
      <c r="L6529" s="31">
        <f>'Appendix 4.5'!D4340</f>
        <v>19805.966399999976</v>
      </c>
      <c r="M6529" s="23">
        <f t="shared" si="169"/>
        <v>4</v>
      </c>
    </row>
    <row r="6530" spans="2:13" x14ac:dyDescent="0.25">
      <c r="B6530" s="25">
        <v>44741</v>
      </c>
      <c r="C6530" s="5">
        <v>17</v>
      </c>
      <c r="D6530" s="6">
        <f>+IRP_Sep22LTM!$D6525*($K6530/1000)</f>
        <v>251.27021988435965</v>
      </c>
      <c r="E6530" s="6">
        <f>+ELAP_Sep22LTM!$D6525*($K6530/1000)</f>
        <v>196.44080310279003</v>
      </c>
      <c r="G6530" s="6">
        <f>+IRP_Sep22LTM!$D6525*($L6530/1000)</f>
        <v>414.90372203706443</v>
      </c>
      <c r="H6530" s="6">
        <f>+ELAP_Sep22LTM!$D6525*($L6530/1000)</f>
        <v>324.36800670134215</v>
      </c>
      <c r="J6530" s="23">
        <f t="shared" si="168"/>
        <v>6</v>
      </c>
      <c r="K6530" s="30">
        <f>'Appendix 4.4'!D4341</f>
        <v>9318.0015000000003</v>
      </c>
      <c r="L6530" s="31">
        <f>'Appendix 4.5'!D4341</f>
        <v>15386.119000000104</v>
      </c>
      <c r="M6530" s="23">
        <f t="shared" si="169"/>
        <v>4</v>
      </c>
    </row>
    <row r="6531" spans="2:13" x14ac:dyDescent="0.25">
      <c r="B6531" s="25">
        <v>44741</v>
      </c>
      <c r="C6531" s="5">
        <v>18</v>
      </c>
      <c r="D6531" s="6">
        <f>+IRP_Sep22LTM!$D6526*($K6531/1000)</f>
        <v>218.62313374775189</v>
      </c>
      <c r="E6531" s="6">
        <f>+ELAP_Sep22LTM!$D6526*($K6531/1000)</f>
        <v>260.22275615872798</v>
      </c>
      <c r="G6531" s="6">
        <f>+IRP_Sep22LTM!$D6526*($L6531/1000)</f>
        <v>444.15152713875847</v>
      </c>
      <c r="H6531" s="6">
        <f>+ELAP_Sep22LTM!$D6526*($L6531/1000)</f>
        <v>528.66470516112201</v>
      </c>
      <c r="J6531" s="23">
        <f t="shared" si="168"/>
        <v>6</v>
      </c>
      <c r="K6531" s="30">
        <f>'Appendix 4.4'!D4342</f>
        <v>5475.6117999999997</v>
      </c>
      <c r="L6531" s="31">
        <f>'Appendix 4.5'!D4342</f>
        <v>11124.172000000042</v>
      </c>
      <c r="M6531" s="23">
        <f t="shared" si="169"/>
        <v>4</v>
      </c>
    </row>
    <row r="6532" spans="2:13" x14ac:dyDescent="0.25">
      <c r="B6532" s="25">
        <v>44741</v>
      </c>
      <c r="C6532" s="5">
        <v>19</v>
      </c>
      <c r="D6532" s="6">
        <f>+IRP_Sep22LTM!$D6527*($K6532/1000)</f>
        <v>89.882954768684002</v>
      </c>
      <c r="E6532" s="6">
        <f>+ELAP_Sep22LTM!$D6527*($K6532/1000)</f>
        <v>106.80437877985401</v>
      </c>
      <c r="G6532" s="6">
        <f>+IRP_Sep22LTM!$D6527*($L6532/1000)</f>
        <v>273.2765995542664</v>
      </c>
      <c r="H6532" s="6">
        <f>+ELAP_Sep22LTM!$D6527*($L6532/1000)</f>
        <v>324.72383140472147</v>
      </c>
      <c r="J6532" s="23">
        <f t="shared" si="168"/>
        <v>6</v>
      </c>
      <c r="K6532" s="30">
        <f>'Appendix 4.4'!D4343</f>
        <v>2270.7682</v>
      </c>
      <c r="L6532" s="31">
        <f>'Appendix 4.5'!D4343</f>
        <v>6903.9543000000103</v>
      </c>
      <c r="M6532" s="23">
        <f t="shared" si="169"/>
        <v>4</v>
      </c>
    </row>
    <row r="6533" spans="2:13" x14ac:dyDescent="0.25">
      <c r="B6533" s="25">
        <v>44741</v>
      </c>
      <c r="C6533" s="5">
        <v>20</v>
      </c>
      <c r="D6533" s="6">
        <f>+IRP_Sep22LTM!$D6528*($K6533/1000)</f>
        <v>28.533783596647996</v>
      </c>
      <c r="E6533" s="6">
        <f>+ELAP_Sep22LTM!$D6528*($K6533/1000)</f>
        <v>18.082495426531999</v>
      </c>
      <c r="G6533" s="6">
        <f>+IRP_Sep22LTM!$D6528*($L6533/1000)</f>
        <v>151.88726690843197</v>
      </c>
      <c r="H6533" s="6">
        <f>+ELAP_Sep22LTM!$D6528*($L6533/1000)</f>
        <v>96.254350563687993</v>
      </c>
      <c r="J6533" s="23">
        <f t="shared" si="168"/>
        <v>6</v>
      </c>
      <c r="K6533" s="30">
        <f>'Appendix 4.4'!D4344</f>
        <v>726.6377</v>
      </c>
      <c r="L6533" s="31">
        <f>'Appendix 4.5'!D4344</f>
        <v>3867.9417999999996</v>
      </c>
      <c r="M6533" s="23">
        <f t="shared" si="169"/>
        <v>4</v>
      </c>
    </row>
    <row r="6534" spans="2:13" x14ac:dyDescent="0.25">
      <c r="B6534" s="25">
        <v>44741</v>
      </c>
      <c r="C6534" s="5">
        <v>21</v>
      </c>
      <c r="D6534" s="6">
        <f>+IRP_Sep22LTM!$D6529*($K6534/1000)</f>
        <v>1.3610042873895571</v>
      </c>
      <c r="E6534" s="6">
        <f>+ELAP_Sep22LTM!$D6529*($K6534/1000)</f>
        <v>1.7083996614959964</v>
      </c>
      <c r="G6534" s="6">
        <f>+IRP_Sep22LTM!$D6529*($L6534/1000)</f>
        <v>42.438124397841449</v>
      </c>
      <c r="H6534" s="6">
        <f>+ELAP_Sep22LTM!$D6529*($L6534/1000)</f>
        <v>53.270425396569991</v>
      </c>
      <c r="J6534" s="23">
        <f t="shared" si="168"/>
        <v>6</v>
      </c>
      <c r="K6534" s="30">
        <f>'Appendix 4.4'!D4345</f>
        <v>52.52279999999989</v>
      </c>
      <c r="L6534" s="31">
        <f>'Appendix 4.5'!D4345</f>
        <v>1637.7384999999997</v>
      </c>
      <c r="M6534" s="23">
        <f t="shared" si="169"/>
        <v>4</v>
      </c>
    </row>
    <row r="6535" spans="2:13" x14ac:dyDescent="0.25">
      <c r="B6535" s="25">
        <v>44741</v>
      </c>
      <c r="C6535" s="5">
        <v>22</v>
      </c>
      <c r="D6535" s="6">
        <f>+IRP_Sep22LTM!$D6530*($K6535/1000)</f>
        <v>7.9679557620060001E-2</v>
      </c>
      <c r="E6535" s="6">
        <f>+ELAP_Sep22LTM!$D6530*($K6535/1000)</f>
        <v>0.17496164954599999</v>
      </c>
      <c r="G6535" s="6">
        <f>+IRP_Sep22LTM!$D6530*($L6535/1000)</f>
        <v>1.1853349872778502</v>
      </c>
      <c r="H6535" s="6">
        <f>+ELAP_Sep22LTM!$D6530*($L6535/1000)</f>
        <v>2.6027775609350003</v>
      </c>
      <c r="J6535" s="23">
        <f t="shared" si="168"/>
        <v>6</v>
      </c>
      <c r="K6535" s="30">
        <f>'Appendix 4.4'!D4346</f>
        <v>3.4714</v>
      </c>
      <c r="L6535" s="31">
        <f>'Appendix 4.5'!D4346</f>
        <v>51.641500000000008</v>
      </c>
      <c r="M6535" s="23">
        <f t="shared" si="169"/>
        <v>4</v>
      </c>
    </row>
    <row r="6536" spans="2:13" x14ac:dyDescent="0.25">
      <c r="B6536" s="25">
        <v>44741</v>
      </c>
      <c r="C6536" s="5">
        <v>23</v>
      </c>
      <c r="D6536" s="6">
        <f>+IRP_Sep22LTM!$D6531*($K6536/1000)</f>
        <v>7.280080579701001E-2</v>
      </c>
      <c r="E6536" s="6">
        <f>+ELAP_Sep22LTM!$D6531*($K6536/1000)</f>
        <v>0.11959039460700001</v>
      </c>
      <c r="G6536" s="6">
        <f>+IRP_Sep22LTM!$D6531*($L6536/1000)</f>
        <v>0.11523682350216</v>
      </c>
      <c r="H6536" s="6">
        <f>+ELAP_Sep22LTM!$D6531*($L6536/1000)</f>
        <v>0.18930033871199997</v>
      </c>
      <c r="J6536" s="23">
        <f t="shared" si="168"/>
        <v>6</v>
      </c>
      <c r="K6536" s="30">
        <f>'Appendix 4.4'!D4347</f>
        <v>3.2947000000000002</v>
      </c>
      <c r="L6536" s="31">
        <f>'Appendix 4.5'!D4347</f>
        <v>5.2151999999999994</v>
      </c>
      <c r="M6536" s="23">
        <f t="shared" si="169"/>
        <v>4</v>
      </c>
    </row>
    <row r="6537" spans="2:13" x14ac:dyDescent="0.25">
      <c r="B6537" s="25">
        <v>44741</v>
      </c>
      <c r="C6537" s="5">
        <v>24</v>
      </c>
      <c r="D6537" s="6">
        <f>+IRP_Sep22LTM!$D6532*($K6537/1000)</f>
        <v>0.1141999951896</v>
      </c>
      <c r="E6537" s="6">
        <f>+ELAP_Sep22LTM!$D6532*($K6537/1000)</f>
        <v>0.165124181166</v>
      </c>
      <c r="G6537" s="6">
        <f>+IRP_Sep22LTM!$D6532*($L6537/1000)</f>
        <v>0.12342337851600001</v>
      </c>
      <c r="H6537" s="6">
        <f>+ELAP_Sep22LTM!$D6532*($L6537/1000)</f>
        <v>0.17846046561000001</v>
      </c>
      <c r="J6537" s="23">
        <f t="shared" si="168"/>
        <v>6</v>
      </c>
      <c r="K6537" s="30">
        <f>'Appendix 4.4'!D4348</f>
        <v>5.6039000000000003</v>
      </c>
      <c r="L6537" s="31">
        <f>'Appendix 4.5'!D4348</f>
        <v>6.0565000000000007</v>
      </c>
      <c r="M6537" s="23">
        <f t="shared" si="169"/>
        <v>4</v>
      </c>
    </row>
    <row r="6538" spans="2:13" x14ac:dyDescent="0.25">
      <c r="B6538" s="25">
        <v>44742</v>
      </c>
      <c r="C6538" s="5">
        <v>1</v>
      </c>
      <c r="D6538" s="6">
        <f>+IRP_Sep22LTM!$D6533*($K6538/1000)</f>
        <v>0.13379938463000002</v>
      </c>
      <c r="E6538" s="6">
        <f>+ELAP_Sep22LTM!$D6533*($K6538/1000)</f>
        <v>0.15453059257499999</v>
      </c>
      <c r="G6538" s="6">
        <f>+IRP_Sep22LTM!$D6533*($L6538/1000)</f>
        <v>0.42986862918000002</v>
      </c>
      <c r="H6538" s="6">
        <f>+ELAP_Sep22LTM!$D6533*($L6538/1000)</f>
        <v>0.49647353894999996</v>
      </c>
      <c r="J6538" s="23">
        <f t="shared" si="168"/>
        <v>6</v>
      </c>
      <c r="K6538" s="30">
        <f>'Appendix 4.4'!D4349</f>
        <v>6.2104999999999997</v>
      </c>
      <c r="L6538" s="31">
        <f>'Appendix 4.5'!D4349</f>
        <v>19.952999999999999</v>
      </c>
      <c r="M6538" s="23">
        <f t="shared" si="169"/>
        <v>5</v>
      </c>
    </row>
    <row r="6539" spans="2:13" x14ac:dyDescent="0.25">
      <c r="B6539" s="25">
        <v>44742</v>
      </c>
      <c r="C6539" s="5">
        <v>2</v>
      </c>
      <c r="D6539" s="6">
        <f>+IRP_Sep22LTM!$D6534*($K6539/1000)</f>
        <v>0.20147143149600005</v>
      </c>
      <c r="E6539" s="6">
        <f>+ELAP_Sep22LTM!$D6534*($K6539/1000)</f>
        <v>0.22831604094000005</v>
      </c>
      <c r="G6539" s="6">
        <f>+IRP_Sep22LTM!$D6534*($L6539/1000)</f>
        <v>0.48513129748600003</v>
      </c>
      <c r="H6539" s="6">
        <f>+ELAP_Sep22LTM!$D6534*($L6539/1000)</f>
        <v>0.54977153016500002</v>
      </c>
      <c r="J6539" s="23">
        <f t="shared" ref="J6539:J6602" si="170">+MONTH(B6539)</f>
        <v>6</v>
      </c>
      <c r="K6539" s="30">
        <f>'Appendix 4.4'!D4350</f>
        <v>9.3516000000000012</v>
      </c>
      <c r="L6539" s="31">
        <f>'Appendix 4.5'!D4350</f>
        <v>22.5181</v>
      </c>
      <c r="M6539" s="23">
        <f t="shared" si="169"/>
        <v>5</v>
      </c>
    </row>
    <row r="6540" spans="2:13" x14ac:dyDescent="0.25">
      <c r="B6540" s="25">
        <v>44742</v>
      </c>
      <c r="C6540" s="5">
        <v>3</v>
      </c>
      <c r="D6540" s="6">
        <f>+IRP_Sep22LTM!$D6535*($K6540/1000)</f>
        <v>0.20494487920799981</v>
      </c>
      <c r="E6540" s="6">
        <f>+ELAP_Sep22LTM!$D6535*($K6540/1000)</f>
        <v>0.35596526903599968</v>
      </c>
      <c r="G6540" s="6">
        <f>+IRP_Sep22LTM!$D6535*($L6540/1000)</f>
        <v>0.23336541686399997</v>
      </c>
      <c r="H6540" s="6">
        <f>+ELAP_Sep22LTM!$D6535*($L6540/1000)</f>
        <v>0.40532841668799996</v>
      </c>
      <c r="J6540" s="23">
        <f t="shared" si="170"/>
        <v>6</v>
      </c>
      <c r="K6540" s="30">
        <f>'Appendix 4.4'!D4351</f>
        <v>9.6715999999999909</v>
      </c>
      <c r="L6540" s="31">
        <f>'Appendix 4.5'!D4351</f>
        <v>11.012799999999999</v>
      </c>
      <c r="M6540" s="23">
        <f t="shared" si="169"/>
        <v>5</v>
      </c>
    </row>
    <row r="6541" spans="2:13" x14ac:dyDescent="0.25">
      <c r="B6541" s="25">
        <v>44742</v>
      </c>
      <c r="C6541" s="5">
        <v>4</v>
      </c>
      <c r="D6541" s="6">
        <f>+IRP_Sep22LTM!$D6536*($K6541/1000)</f>
        <v>0.26372503686055998</v>
      </c>
      <c r="E6541" s="6">
        <f>+ELAP_Sep22LTM!$D6536*($K6541/1000)</f>
        <v>0.32710414540099997</v>
      </c>
      <c r="G6541" s="6">
        <f>+IRP_Sep22LTM!$D6536*($L6541/1000)</f>
        <v>0.27313459322287997</v>
      </c>
      <c r="H6541" s="6">
        <f>+ELAP_Sep22LTM!$D6536*($L6541/1000)</f>
        <v>0.33877503159799999</v>
      </c>
      <c r="J6541" s="23">
        <f t="shared" si="170"/>
        <v>6</v>
      </c>
      <c r="K6541" s="30">
        <f>'Appendix 4.4'!D4352</f>
        <v>11.7799</v>
      </c>
      <c r="L6541" s="31">
        <f>'Appendix 4.5'!D4352</f>
        <v>12.200199999999999</v>
      </c>
      <c r="M6541" s="23">
        <f t="shared" si="169"/>
        <v>5</v>
      </c>
    </row>
    <row r="6542" spans="2:13" x14ac:dyDescent="0.25">
      <c r="B6542" s="25">
        <v>44742</v>
      </c>
      <c r="C6542" s="5">
        <v>5</v>
      </c>
      <c r="D6542" s="6">
        <f>+IRP_Sep22LTM!$D6537*($K6542/1000)</f>
        <v>0.2811043227608</v>
      </c>
      <c r="E6542" s="6">
        <f>+ELAP_Sep22LTM!$D6537*($K6542/1000)</f>
        <v>0.18345427509200002</v>
      </c>
      <c r="G6542" s="6">
        <f>+IRP_Sep22LTM!$D6537*($L6542/1000)</f>
        <v>0.3134540386054</v>
      </c>
      <c r="H6542" s="6">
        <f>+ELAP_Sep22LTM!$D6537*($L6542/1000)</f>
        <v>0.20456634342100002</v>
      </c>
      <c r="J6542" s="23">
        <f t="shared" si="170"/>
        <v>6</v>
      </c>
      <c r="K6542" s="30">
        <f>'Appendix 4.4'!D4353</f>
        <v>10.9132</v>
      </c>
      <c r="L6542" s="31">
        <f>'Appendix 4.5'!D4353</f>
        <v>12.1691</v>
      </c>
      <c r="M6542" s="23">
        <f t="shared" si="169"/>
        <v>5</v>
      </c>
    </row>
    <row r="6543" spans="2:13" x14ac:dyDescent="0.25">
      <c r="B6543" s="25">
        <v>44742</v>
      </c>
      <c r="C6543" s="5">
        <v>6</v>
      </c>
      <c r="D6543" s="6">
        <f>+IRP_Sep22LTM!$D6538*($K6543/1000)</f>
        <v>3.0011973402259997</v>
      </c>
      <c r="E6543" s="6">
        <f>+ELAP_Sep22LTM!$D6538*($K6543/1000)</f>
        <v>2.3481921050499999</v>
      </c>
      <c r="G6543" s="6">
        <f>+IRP_Sep22LTM!$D6538*($L6543/1000)</f>
        <v>0.42433362679700004</v>
      </c>
      <c r="H6543" s="6">
        <f>+ELAP_Sep22LTM!$D6538*($L6543/1000)</f>
        <v>0.33200644922500006</v>
      </c>
      <c r="J6543" s="23">
        <f t="shared" si="170"/>
        <v>6</v>
      </c>
      <c r="K6543" s="30">
        <f>'Appendix 4.4'!D4354</f>
        <v>119.40819999999999</v>
      </c>
      <c r="L6543" s="31">
        <f>'Appendix 4.5'!D4354</f>
        <v>16.882900000000003</v>
      </c>
      <c r="M6543" s="23">
        <f t="shared" si="169"/>
        <v>5</v>
      </c>
    </row>
    <row r="6544" spans="2:13" x14ac:dyDescent="0.25">
      <c r="B6544" s="25">
        <v>44742</v>
      </c>
      <c r="C6544" s="5">
        <v>7</v>
      </c>
      <c r="D6544" s="6">
        <f>+IRP_Sep22LTM!$D6539*($K6544/1000)</f>
        <v>9.9591649098413999</v>
      </c>
      <c r="E6544" s="6">
        <f>+ELAP_Sep22LTM!$D6539*($K6544/1000)</f>
        <v>7.9040780173409999</v>
      </c>
      <c r="G6544" s="6">
        <f>+IRP_Sep22LTM!$D6539*($L6544/1000)</f>
        <v>13.878583514449796</v>
      </c>
      <c r="H6544" s="6">
        <f>+ELAP_Sep22LTM!$D6539*($L6544/1000)</f>
        <v>11.014719392786997</v>
      </c>
      <c r="J6544" s="23">
        <f t="shared" si="170"/>
        <v>6</v>
      </c>
      <c r="K6544" s="30">
        <f>'Appendix 4.4'!D4355</f>
        <v>414.4547</v>
      </c>
      <c r="L6544" s="31">
        <f>'Appendix 4.5'!D4355</f>
        <v>577.5628999999999</v>
      </c>
      <c r="M6544" s="23">
        <f t="shared" si="169"/>
        <v>5</v>
      </c>
    </row>
    <row r="6545" spans="2:13" x14ac:dyDescent="0.25">
      <c r="B6545" s="25">
        <v>44742</v>
      </c>
      <c r="C6545" s="5">
        <v>8</v>
      </c>
      <c r="D6545" s="6">
        <f>+IRP_Sep22LTM!$D6540*($K6545/1000)</f>
        <v>25.680089269269988</v>
      </c>
      <c r="E6545" s="6">
        <f>+ELAP_Sep22LTM!$D6540*($K6545/1000)</f>
        <v>28.111184182818</v>
      </c>
      <c r="G6545" s="6">
        <f>+IRP_Sep22LTM!$D6540*($L6545/1000)</f>
        <v>58.653100837664709</v>
      </c>
      <c r="H6545" s="6">
        <f>+ELAP_Sep22LTM!$D6540*($L6545/1000)</f>
        <v>64.205700504087858</v>
      </c>
      <c r="J6545" s="23">
        <f t="shared" si="170"/>
        <v>6</v>
      </c>
      <c r="K6545" s="30">
        <f>'Appendix 4.4'!D4356</f>
        <v>1073.7927</v>
      </c>
      <c r="L6545" s="31">
        <f>'Appendix 4.5'!D4356</f>
        <v>2452.5331999999948</v>
      </c>
      <c r="M6545" s="23">
        <f t="shared" si="169"/>
        <v>5</v>
      </c>
    </row>
    <row r="6546" spans="2:13" x14ac:dyDescent="0.25">
      <c r="B6546" s="25">
        <v>44742</v>
      </c>
      <c r="C6546" s="5">
        <v>9</v>
      </c>
      <c r="D6546" s="6">
        <f>+IRP_Sep22LTM!$D6541*($K6546/1000)</f>
        <v>84.201565003392759</v>
      </c>
      <c r="E6546" s="6">
        <f>+ELAP_Sep22LTM!$D6541*($K6546/1000)</f>
        <v>107.19734381562799</v>
      </c>
      <c r="G6546" s="6">
        <f>+IRP_Sep22LTM!$D6541*($L6546/1000)</f>
        <v>149.58587242659158</v>
      </c>
      <c r="H6546" s="6">
        <f>+ELAP_Sep22LTM!$D6541*($L6546/1000)</f>
        <v>190.43836294287277</v>
      </c>
      <c r="J6546" s="23">
        <f t="shared" si="170"/>
        <v>6</v>
      </c>
      <c r="K6546" s="30">
        <f>'Appendix 4.4'!D4357</f>
        <v>3520.8220999999999</v>
      </c>
      <c r="L6546" s="31">
        <f>'Appendix 4.5'!D4357</f>
        <v>6254.815400000025</v>
      </c>
      <c r="M6546" s="23">
        <f t="shared" si="169"/>
        <v>5</v>
      </c>
    </row>
    <row r="6547" spans="2:13" x14ac:dyDescent="0.25">
      <c r="B6547" s="25">
        <v>44742</v>
      </c>
      <c r="C6547" s="5">
        <v>10</v>
      </c>
      <c r="D6547" s="6">
        <f>+IRP_Sep22LTM!$D6542*($K6547/1000)</f>
        <v>190.45684307367901</v>
      </c>
      <c r="E6547" s="6">
        <f>+ELAP_Sep22LTM!$D6542*($K6547/1000)</f>
        <v>235.825209758688</v>
      </c>
      <c r="G6547" s="6">
        <f>+IRP_Sep22LTM!$D6542*($L6547/1000)</f>
        <v>299.09099777520913</v>
      </c>
      <c r="H6547" s="6">
        <f>+ELAP_Sep22LTM!$D6542*($L6547/1000)</f>
        <v>370.33690230803592</v>
      </c>
      <c r="J6547" s="23">
        <f t="shared" si="170"/>
        <v>6</v>
      </c>
      <c r="K6547" s="30">
        <f>'Appendix 4.4'!D4358</f>
        <v>7733.5563000000002</v>
      </c>
      <c r="L6547" s="31">
        <f>'Appendix 4.5'!D4358</f>
        <v>12144.678200000128</v>
      </c>
      <c r="M6547" s="23">
        <f t="shared" si="169"/>
        <v>5</v>
      </c>
    </row>
    <row r="6548" spans="2:13" x14ac:dyDescent="0.25">
      <c r="B6548" s="25">
        <v>44742</v>
      </c>
      <c r="C6548" s="5">
        <v>11</v>
      </c>
      <c r="D6548" s="6">
        <f>+IRP_Sep22LTM!$D6543*($K6548/1000)</f>
        <v>298.263344633163</v>
      </c>
      <c r="E6548" s="6">
        <f>+ELAP_Sep22LTM!$D6543*($K6548/1000)</f>
        <v>499.51361865541799</v>
      </c>
      <c r="G6548" s="6">
        <f>+IRP_Sep22LTM!$D6543*($L6548/1000)</f>
        <v>420.0631492787723</v>
      </c>
      <c r="H6548" s="6">
        <f>+ELAP_Sep22LTM!$D6543*($L6548/1000)</f>
        <v>703.49664997587672</v>
      </c>
      <c r="J6548" s="23">
        <f t="shared" si="170"/>
        <v>6</v>
      </c>
      <c r="K6548" s="30">
        <f>'Appendix 4.4'!D4359</f>
        <v>12111.071100000001</v>
      </c>
      <c r="L6548" s="31">
        <f>'Appendix 4.5'!D4359</f>
        <v>17056.788099999969</v>
      </c>
      <c r="M6548" s="23">
        <f t="shared" si="169"/>
        <v>5</v>
      </c>
    </row>
    <row r="6549" spans="2:13" x14ac:dyDescent="0.25">
      <c r="B6549" s="25">
        <v>44742</v>
      </c>
      <c r="C6549" s="5">
        <v>12</v>
      </c>
      <c r="D6549" s="6">
        <f>+IRP_Sep22LTM!$D6544*($K6549/1000)</f>
        <v>393.6359184165359</v>
      </c>
      <c r="E6549" s="6">
        <f>+ELAP_Sep22LTM!$D6544*($K6549/1000)</f>
        <v>639.80812049877397</v>
      </c>
      <c r="G6549" s="6">
        <f>+IRP_Sep22LTM!$D6544*($L6549/1000)</f>
        <v>535.4371518974566</v>
      </c>
      <c r="H6549" s="6">
        <f>+ELAP_Sep22LTM!$D6544*($L6549/1000)</f>
        <v>870.28907112643537</v>
      </c>
      <c r="J6549" s="23">
        <f t="shared" si="170"/>
        <v>6</v>
      </c>
      <c r="K6549" s="30">
        <f>'Appendix 4.4'!D4360</f>
        <v>15698.312599999999</v>
      </c>
      <c r="L6549" s="31">
        <f>'Appendix 4.5'!D4360</f>
        <v>21353.386199999935</v>
      </c>
      <c r="M6549" s="23">
        <f t="shared" si="169"/>
        <v>5</v>
      </c>
    </row>
    <row r="6550" spans="2:13" x14ac:dyDescent="0.25">
      <c r="B6550" s="25">
        <v>44742</v>
      </c>
      <c r="C6550" s="5">
        <v>13</v>
      </c>
      <c r="D6550" s="6">
        <f>+IRP_Sep22LTM!$D6545*($K6550/1000)</f>
        <v>417.28673305109692</v>
      </c>
      <c r="E6550" s="6">
        <f>+ELAP_Sep22LTM!$D6545*($K6550/1000)</f>
        <v>863.52830748265887</v>
      </c>
      <c r="G6550" s="6">
        <f>+IRP_Sep22LTM!$D6545*($L6550/1000)</f>
        <v>567.9357752077982</v>
      </c>
      <c r="H6550" s="6">
        <f>+ELAP_Sep22LTM!$D6545*($L6550/1000)</f>
        <v>1175.2796815229412</v>
      </c>
      <c r="J6550" s="23">
        <f t="shared" si="170"/>
        <v>6</v>
      </c>
      <c r="K6550" s="30">
        <f>'Appendix 4.4'!D4361</f>
        <v>16944.050899999998</v>
      </c>
      <c r="L6550" s="31">
        <f>'Appendix 4.5'!D4361</f>
        <v>23061.199699999885</v>
      </c>
      <c r="M6550" s="23">
        <f t="shared" si="169"/>
        <v>5</v>
      </c>
    </row>
    <row r="6551" spans="2:13" x14ac:dyDescent="0.25">
      <c r="B6551" s="25">
        <v>44742</v>
      </c>
      <c r="C6551" s="5">
        <v>14</v>
      </c>
      <c r="D6551" s="6">
        <f>+IRP_Sep22LTM!$D6546*($K6551/1000)</f>
        <v>399.39500489616006</v>
      </c>
      <c r="E6551" s="6">
        <f>+ELAP_Sep22LTM!$D6546*($K6551/1000)</f>
        <v>855.99482966400001</v>
      </c>
      <c r="G6551" s="6">
        <f>+IRP_Sep22LTM!$D6546*($L6551/1000)</f>
        <v>558.9304398224815</v>
      </c>
      <c r="H6551" s="6">
        <f>+ELAP_Sep22LTM!$D6546*($L6551/1000)</f>
        <v>1197.9157494827989</v>
      </c>
      <c r="J6551" s="23">
        <f t="shared" si="170"/>
        <v>6</v>
      </c>
      <c r="K6551" s="30">
        <f>'Appendix 4.4'!D4362</f>
        <v>16217.552000000001</v>
      </c>
      <c r="L6551" s="31">
        <f>'Appendix 4.5'!D4362</f>
        <v>22695.535399999979</v>
      </c>
      <c r="M6551" s="23">
        <f t="shared" si="169"/>
        <v>5</v>
      </c>
    </row>
    <row r="6552" spans="2:13" x14ac:dyDescent="0.25">
      <c r="B6552" s="25">
        <v>44742</v>
      </c>
      <c r="C6552" s="5">
        <v>15</v>
      </c>
      <c r="D6552" s="6">
        <f>+IRP_Sep22LTM!$D6547*($K6552/1000)</f>
        <v>353.33657728112001</v>
      </c>
      <c r="E6552" s="6">
        <f>+ELAP_Sep22LTM!$D6547*($K6552/1000)</f>
        <v>910.63499275600009</v>
      </c>
      <c r="G6552" s="6">
        <f>+IRP_Sep22LTM!$D6547*($L6552/1000)</f>
        <v>526.17155144124763</v>
      </c>
      <c r="H6552" s="6">
        <f>+ELAP_Sep22LTM!$D6547*($L6552/1000)</f>
        <v>1356.0730978437439</v>
      </c>
      <c r="J6552" s="23">
        <f t="shared" si="170"/>
        <v>6</v>
      </c>
      <c r="K6552" s="30">
        <f>'Appendix 4.4'!D4363</f>
        <v>13840.016</v>
      </c>
      <c r="L6552" s="31">
        <f>'Appendix 4.5'!D4363</f>
        <v>20609.874999999905</v>
      </c>
      <c r="M6552" s="23">
        <f t="shared" si="169"/>
        <v>5</v>
      </c>
    </row>
    <row r="6553" spans="2:13" x14ac:dyDescent="0.25">
      <c r="B6553" s="25">
        <v>44742</v>
      </c>
      <c r="C6553" s="5">
        <v>16</v>
      </c>
      <c r="D6553" s="6">
        <f>+IRP_Sep22LTM!$D6548*($K6553/1000)</f>
        <v>265.07345510002347</v>
      </c>
      <c r="E6553" s="6">
        <f>+ELAP_Sep22LTM!$D6548*($K6553/1000)</f>
        <v>572.01361413667792</v>
      </c>
      <c r="G6553" s="6">
        <f>+IRP_Sep22LTM!$D6548*($L6553/1000)</f>
        <v>423.18693315324919</v>
      </c>
      <c r="H6553" s="6">
        <f>+ELAP_Sep22LTM!$D6548*($L6553/1000)</f>
        <v>913.21361091047004</v>
      </c>
      <c r="J6553" s="23">
        <f t="shared" si="170"/>
        <v>6</v>
      </c>
      <c r="K6553" s="30">
        <f>'Appendix 4.4'!D4364</f>
        <v>10130.605799999998</v>
      </c>
      <c r="L6553" s="31">
        <f>'Appendix 4.5'!D4364</f>
        <v>16173.403700000054</v>
      </c>
      <c r="M6553" s="23">
        <f t="shared" si="169"/>
        <v>5</v>
      </c>
    </row>
    <row r="6554" spans="2:13" x14ac:dyDescent="0.25">
      <c r="B6554" s="25">
        <v>44742</v>
      </c>
      <c r="C6554" s="5">
        <v>17</v>
      </c>
      <c r="D6554" s="6">
        <f>+IRP_Sep22LTM!$D6549*($K6554/1000)</f>
        <v>190.20924237994967</v>
      </c>
      <c r="E6554" s="6">
        <f>+ELAP_Sep22LTM!$D6549*($K6554/1000)</f>
        <v>520.42153972594508</v>
      </c>
      <c r="G6554" s="6">
        <f>+IRP_Sep22LTM!$D6549*($L6554/1000)</f>
        <v>335.18416390554557</v>
      </c>
      <c r="H6554" s="6">
        <f>+ELAP_Sep22LTM!$D6549*($L6554/1000)</f>
        <v>917.07982477020437</v>
      </c>
      <c r="J6554" s="23">
        <f t="shared" si="170"/>
        <v>6</v>
      </c>
      <c r="K6554" s="30">
        <f>'Appendix 4.4'!D4365</f>
        <v>7340.4044999999996</v>
      </c>
      <c r="L6554" s="31">
        <f>'Appendix 4.5'!D4365</f>
        <v>12935.161900000076</v>
      </c>
      <c r="M6554" s="23">
        <f t="shared" si="169"/>
        <v>5</v>
      </c>
    </row>
    <row r="6555" spans="2:13" x14ac:dyDescent="0.25">
      <c r="B6555" s="25">
        <v>44742</v>
      </c>
      <c r="C6555" s="5">
        <v>18</v>
      </c>
      <c r="D6555" s="6">
        <f>+IRP_Sep22LTM!$D6550*($K6555/1000)</f>
        <v>103.56978552705543</v>
      </c>
      <c r="E6555" s="6">
        <f>+ELAP_Sep22LTM!$D6550*($K6555/1000)</f>
        <v>240.614151141029</v>
      </c>
      <c r="G6555" s="6">
        <f>+IRP_Sep22LTM!$D6550*($L6555/1000)</f>
        <v>217.40882959089404</v>
      </c>
      <c r="H6555" s="6">
        <f>+ELAP_Sep22LTM!$D6550*($L6555/1000)</f>
        <v>505.08592555608101</v>
      </c>
      <c r="J6555" s="23">
        <f t="shared" si="170"/>
        <v>6</v>
      </c>
      <c r="K6555" s="30">
        <f>'Appendix 4.4'!D4366</f>
        <v>3762.7633000000001</v>
      </c>
      <c r="L6555" s="31">
        <f>'Appendix 4.5'!D4366</f>
        <v>7898.6160000000164</v>
      </c>
      <c r="M6555" s="23">
        <f t="shared" si="169"/>
        <v>5</v>
      </c>
    </row>
    <row r="6556" spans="2:13" x14ac:dyDescent="0.25">
      <c r="B6556" s="25">
        <v>44742</v>
      </c>
      <c r="C6556" s="5">
        <v>19</v>
      </c>
      <c r="D6556" s="6">
        <f>+IRP_Sep22LTM!$D6551*($K6556/1000)</f>
        <v>42.8765490783464</v>
      </c>
      <c r="E6556" s="6">
        <f>+ELAP_Sep22LTM!$D6551*($K6556/1000)</f>
        <v>108.10905017178401</v>
      </c>
      <c r="G6556" s="6">
        <f>+IRP_Sep22LTM!$D6551*($L6556/1000)</f>
        <v>115.43068787709971</v>
      </c>
      <c r="H6556" s="6">
        <f>+ELAP_Sep22LTM!$D6551*($L6556/1000)</f>
        <v>291.04725765747634</v>
      </c>
      <c r="J6556" s="23">
        <f t="shared" si="170"/>
        <v>6</v>
      </c>
      <c r="K6556" s="30">
        <f>'Appendix 4.4'!D4367</f>
        <v>1490.2442000000001</v>
      </c>
      <c r="L6556" s="31">
        <f>'Appendix 4.5'!D4367</f>
        <v>4011.981300000004</v>
      </c>
      <c r="M6556" s="23">
        <f t="shared" si="169"/>
        <v>5</v>
      </c>
    </row>
    <row r="6557" spans="2:13" x14ac:dyDescent="0.25">
      <c r="B6557" s="25">
        <v>44742</v>
      </c>
      <c r="C6557" s="5">
        <v>20</v>
      </c>
      <c r="D6557" s="6">
        <f>+IRP_Sep22LTM!$D6552*($K6557/1000)</f>
        <v>13.48830962542684</v>
      </c>
      <c r="E6557" s="6">
        <f>+ELAP_Sep22LTM!$D6552*($K6557/1000)</f>
        <v>27.417471987687996</v>
      </c>
      <c r="G6557" s="6">
        <f>+IRP_Sep22LTM!$D6552*($L6557/1000)</f>
        <v>70.388931946623046</v>
      </c>
      <c r="H6557" s="6">
        <f>+ELAP_Sep22LTM!$D6552*($L6557/1000)</f>
        <v>143.0784600504559</v>
      </c>
      <c r="J6557" s="23">
        <f t="shared" si="170"/>
        <v>6</v>
      </c>
      <c r="K6557" s="30">
        <f>'Appendix 4.4'!D4368</f>
        <v>425.81079999999997</v>
      </c>
      <c r="L6557" s="31">
        <f>'Appendix 4.5'!D4368</f>
        <v>2222.0995999999986</v>
      </c>
      <c r="M6557" s="23">
        <f t="shared" si="169"/>
        <v>5</v>
      </c>
    </row>
    <row r="6558" spans="2:13" x14ac:dyDescent="0.25">
      <c r="B6558" s="25">
        <v>44742</v>
      </c>
      <c r="C6558" s="5">
        <v>21</v>
      </c>
      <c r="D6558" s="6">
        <f>+IRP_Sep22LTM!$D6553*($K6558/1000)</f>
        <v>0.83430142223559012</v>
      </c>
      <c r="E6558" s="6">
        <f>+ELAP_Sep22LTM!$D6553*($K6558/1000)</f>
        <v>2.297956716981</v>
      </c>
      <c r="G6558" s="6">
        <f>+IRP_Sep22LTM!$D6553*($L6558/1000)</f>
        <v>16.690783413729747</v>
      </c>
      <c r="H6558" s="6">
        <f>+ELAP_Sep22LTM!$D6553*($L6558/1000)</f>
        <v>45.972231180524986</v>
      </c>
      <c r="J6558" s="23">
        <f t="shared" si="170"/>
        <v>6</v>
      </c>
      <c r="K6558" s="30">
        <f>'Appendix 4.4'!D4369</f>
        <v>32.1967</v>
      </c>
      <c r="L6558" s="31">
        <f>'Appendix 4.5'!D4369</f>
        <v>644.11749999999995</v>
      </c>
      <c r="M6558" s="23">
        <f t="shared" si="169"/>
        <v>5</v>
      </c>
    </row>
    <row r="6559" spans="2:13" x14ac:dyDescent="0.25">
      <c r="B6559" s="25">
        <v>44742</v>
      </c>
      <c r="C6559" s="5">
        <v>22</v>
      </c>
      <c r="D6559" s="6">
        <f>+IRP_Sep22LTM!$D6554*($K6559/1000)</f>
        <v>9.5763372704999988E-2</v>
      </c>
      <c r="E6559" s="6">
        <f>+ELAP_Sep22LTM!$D6554*($K6559/1000)</f>
        <v>-0.52921913390499997</v>
      </c>
      <c r="G6559" s="6">
        <f>+IRP_Sep22LTM!$D6554*($L6559/1000)</f>
        <v>0.79018019671499973</v>
      </c>
      <c r="H6559" s="6">
        <f>+ELAP_Sep22LTM!$D6554*($L6559/1000)</f>
        <v>-4.3667893843149992</v>
      </c>
      <c r="J6559" s="23">
        <f t="shared" si="170"/>
        <v>6</v>
      </c>
      <c r="K6559" s="30">
        <f>'Appendix 4.4'!D4370</f>
        <v>3.8884999999999996</v>
      </c>
      <c r="L6559" s="31">
        <f>'Appendix 4.5'!D4370</f>
        <v>32.085499999999989</v>
      </c>
      <c r="M6559" s="23">
        <f t="shared" si="169"/>
        <v>5</v>
      </c>
    </row>
    <row r="6560" spans="2:13" x14ac:dyDescent="0.25">
      <c r="B6560" s="25">
        <v>44742</v>
      </c>
      <c r="C6560" s="5">
        <v>23</v>
      </c>
      <c r="D6560" s="6">
        <f>+IRP_Sep22LTM!$D6555*($K6560/1000)</f>
        <v>0.13729713610087999</v>
      </c>
      <c r="E6560" s="6">
        <f>+ELAP_Sep22LTM!$D6555*($K6560/1000)</f>
        <v>5.3433479175999998E-2</v>
      </c>
      <c r="G6560" s="6">
        <f>+IRP_Sep22LTM!$D6555*($L6560/1000)</f>
        <v>0.47637250331752001</v>
      </c>
      <c r="H6560" s="6">
        <f>+ELAP_Sep22LTM!$D6555*($L6560/1000)</f>
        <v>0.18539527450400001</v>
      </c>
      <c r="J6560" s="23">
        <f t="shared" si="170"/>
        <v>6</v>
      </c>
      <c r="K6560" s="30">
        <f>'Appendix 4.4'!D4371</f>
        <v>6.1326999999999998</v>
      </c>
      <c r="L6560" s="31">
        <f>'Appendix 4.5'!D4371</f>
        <v>21.278300000000002</v>
      </c>
      <c r="M6560" s="23">
        <f t="shared" si="169"/>
        <v>5</v>
      </c>
    </row>
    <row r="6561" spans="2:13" x14ac:dyDescent="0.25">
      <c r="B6561" s="25">
        <v>44742</v>
      </c>
      <c r="C6561" s="5">
        <v>24</v>
      </c>
      <c r="D6561" s="6">
        <f>+IRP_Sep22LTM!$D6556*($K6561/1000)</f>
        <v>0.11383612262527999</v>
      </c>
      <c r="E6561" s="6">
        <f>+ELAP_Sep22LTM!$D6556*($K6561/1000)</f>
        <v>0.49532995916799999</v>
      </c>
      <c r="G6561" s="6">
        <f>+IRP_Sep22LTM!$D6556*($L6561/1000)</f>
        <v>0.37033216147793996</v>
      </c>
      <c r="H6561" s="6">
        <f>+ELAP_Sep22LTM!$D6556*($L6561/1000)</f>
        <v>1.6114095437639997</v>
      </c>
      <c r="J6561" s="23">
        <f t="shared" si="170"/>
        <v>6</v>
      </c>
      <c r="K6561" s="30">
        <f>'Appendix 4.4'!D4372</f>
        <v>6.0543999999999993</v>
      </c>
      <c r="L6561" s="31">
        <f>'Appendix 4.5'!D4372</f>
        <v>19.696199999999997</v>
      </c>
      <c r="M6561" s="23">
        <f t="shared" si="169"/>
        <v>5</v>
      </c>
    </row>
    <row r="6562" spans="2:13" x14ac:dyDescent="0.25">
      <c r="B6562" s="25">
        <v>44743</v>
      </c>
      <c r="C6562" s="5">
        <v>1</v>
      </c>
      <c r="D6562" s="6">
        <f>+IRP_Sep22LTM!$D6557*($K6562/1000)</f>
        <v>0.16724650575035999</v>
      </c>
      <c r="E6562" s="6">
        <f>+ELAP_Sep22LTM!$D6557*($K6562/1000)</f>
        <v>0.31491945407599997</v>
      </c>
      <c r="G6562" s="6">
        <f>+IRP_Sep22LTM!$D6557*($L6562/1000)</f>
        <v>0.18118298206650002</v>
      </c>
      <c r="H6562" s="6">
        <f>+ELAP_Sep22LTM!$D6557*($L6562/1000)</f>
        <v>0.34116136265000002</v>
      </c>
      <c r="J6562" s="23">
        <f t="shared" si="170"/>
        <v>7</v>
      </c>
      <c r="K6562" s="30">
        <f>'Appendix 4.4'!D4373</f>
        <v>7.6107999999999993</v>
      </c>
      <c r="L6562" s="31">
        <f>'Appendix 4.5'!D4373</f>
        <v>8.245000000000001</v>
      </c>
      <c r="M6562" s="23">
        <f t="shared" si="169"/>
        <v>6</v>
      </c>
    </row>
    <row r="6563" spans="2:13" x14ac:dyDescent="0.25">
      <c r="B6563" s="25">
        <v>44743</v>
      </c>
      <c r="C6563" s="5">
        <v>2</v>
      </c>
      <c r="D6563" s="6">
        <f>+IRP_Sep22LTM!$D6558*($K6563/1000)</f>
        <v>0.12634237921969999</v>
      </c>
      <c r="E6563" s="6">
        <f>+ELAP_Sep22LTM!$D6558*($K6563/1000)</f>
        <v>0.14444059669200002</v>
      </c>
      <c r="G6563" s="6">
        <f>+IRP_Sep22LTM!$D6558*($L6563/1000)</f>
        <v>0.14934077739900001</v>
      </c>
      <c r="H6563" s="6">
        <f>+ELAP_Sep22LTM!$D6558*($L6563/1000)</f>
        <v>0.17073345564000003</v>
      </c>
      <c r="J6563" s="23">
        <f t="shared" si="170"/>
        <v>7</v>
      </c>
      <c r="K6563" s="30">
        <f>'Appendix 4.4'!D4374</f>
        <v>6.1978</v>
      </c>
      <c r="L6563" s="31">
        <f>'Appendix 4.5'!D4374</f>
        <v>7.3260000000000005</v>
      </c>
      <c r="M6563" s="23">
        <f t="shared" si="169"/>
        <v>6</v>
      </c>
    </row>
    <row r="6564" spans="2:13" x14ac:dyDescent="0.25">
      <c r="B6564" s="25">
        <v>44743</v>
      </c>
      <c r="C6564" s="5">
        <v>3</v>
      </c>
      <c r="D6564" s="6">
        <f>+IRP_Sep22LTM!$D6559*($K6564/1000)</f>
        <v>0.14101220341439999</v>
      </c>
      <c r="E6564" s="6">
        <f>+ELAP_Sep22LTM!$D6559*($K6564/1000)</f>
        <v>0.32601819952799999</v>
      </c>
      <c r="G6564" s="6">
        <f>+IRP_Sep22LTM!$D6559*($L6564/1000)</f>
        <v>0.14793687344159998</v>
      </c>
      <c r="H6564" s="6">
        <f>+ELAP_Sep22LTM!$D6559*($L6564/1000)</f>
        <v>0.34202793769199996</v>
      </c>
      <c r="J6564" s="23">
        <f t="shared" si="170"/>
        <v>7</v>
      </c>
      <c r="K6564" s="30">
        <f>'Appendix 4.4'!D4375</f>
        <v>6.9196</v>
      </c>
      <c r="L6564" s="31">
        <f>'Appendix 4.5'!D4375</f>
        <v>7.2593999999999994</v>
      </c>
      <c r="M6564" s="23">
        <f t="shared" si="169"/>
        <v>6</v>
      </c>
    </row>
    <row r="6565" spans="2:13" x14ac:dyDescent="0.25">
      <c r="B6565" s="25">
        <v>44743</v>
      </c>
      <c r="C6565" s="5">
        <v>4</v>
      </c>
      <c r="D6565" s="6">
        <f>+IRP_Sep22LTM!$D6560*($K6565/1000)</f>
        <v>0.17836629452640002</v>
      </c>
      <c r="E6565" s="6">
        <f>+ELAP_Sep22LTM!$D6560*($K6565/1000)</f>
        <v>0.36860655877000009</v>
      </c>
      <c r="G6565" s="6">
        <f>+IRP_Sep22LTM!$D6560*($L6565/1000)</f>
        <v>0.18896523767280002</v>
      </c>
      <c r="H6565" s="6">
        <f>+ELAP_Sep22LTM!$D6560*($L6565/1000)</f>
        <v>0.39051002416500002</v>
      </c>
      <c r="J6565" s="23">
        <f t="shared" si="170"/>
        <v>7</v>
      </c>
      <c r="K6565" s="30">
        <f>'Appendix 4.4'!D4376</f>
        <v>8.752600000000001</v>
      </c>
      <c r="L6565" s="31">
        <f>'Appendix 4.5'!D4376</f>
        <v>9.2727000000000004</v>
      </c>
      <c r="M6565" s="23">
        <f t="shared" si="169"/>
        <v>6</v>
      </c>
    </row>
    <row r="6566" spans="2:13" x14ac:dyDescent="0.25">
      <c r="B6566" s="25">
        <v>44743</v>
      </c>
      <c r="C6566" s="5">
        <v>5</v>
      </c>
      <c r="D6566" s="6">
        <f>+IRP_Sep22LTM!$D6561*($K6566/1000)</f>
        <v>0.32013768246465002</v>
      </c>
      <c r="E6566" s="6">
        <f>+ELAP_Sep22LTM!$D6561*($K6566/1000)</f>
        <v>0.57683518780499998</v>
      </c>
      <c r="G6566" s="6">
        <f>+IRP_Sep22LTM!$D6561*($L6566/1000)</f>
        <v>0.35775505861374002</v>
      </c>
      <c r="H6566" s="6">
        <f>+ELAP_Sep22LTM!$D6561*($L6566/1000)</f>
        <v>0.64461548179799999</v>
      </c>
      <c r="J6566" s="23">
        <f t="shared" si="170"/>
        <v>7</v>
      </c>
      <c r="K6566" s="30">
        <f>'Appendix 4.4'!D4377</f>
        <v>12.3545</v>
      </c>
      <c r="L6566" s="31">
        <f>'Appendix 4.5'!D4377</f>
        <v>13.8062</v>
      </c>
      <c r="M6566" s="23">
        <f t="shared" si="169"/>
        <v>6</v>
      </c>
    </row>
    <row r="6567" spans="2:13" x14ac:dyDescent="0.25">
      <c r="B6567" s="25">
        <v>44743</v>
      </c>
      <c r="C6567" s="5">
        <v>6</v>
      </c>
      <c r="D6567" s="6">
        <f>+IRP_Sep22LTM!$D6562*($K6567/1000)</f>
        <v>3.0577575549960003</v>
      </c>
      <c r="E6567" s="6">
        <f>+ELAP_Sep22LTM!$D6562*($K6567/1000)</f>
        <v>4.8368961103320007</v>
      </c>
      <c r="G6567" s="6">
        <f>+IRP_Sep22LTM!$D6562*($L6567/1000)</f>
        <v>0.50440013893199998</v>
      </c>
      <c r="H6567" s="6">
        <f>+ELAP_Sep22LTM!$D6562*($L6567/1000)</f>
        <v>0.79788244364399996</v>
      </c>
      <c r="J6567" s="23">
        <f t="shared" si="170"/>
        <v>7</v>
      </c>
      <c r="K6567" s="30">
        <f>'Appendix 4.4'!D4378</f>
        <v>118.21770000000001</v>
      </c>
      <c r="L6567" s="31">
        <f>'Appendix 4.5'!D4378</f>
        <v>19.500899999999998</v>
      </c>
      <c r="M6567" s="23">
        <f t="shared" si="169"/>
        <v>6</v>
      </c>
    </row>
    <row r="6568" spans="2:13" x14ac:dyDescent="0.25">
      <c r="B6568" s="25">
        <v>44743</v>
      </c>
      <c r="C6568" s="5">
        <v>7</v>
      </c>
      <c r="D6568" s="6">
        <f>+IRP_Sep22LTM!$D6563*($K6568/1000)</f>
        <v>12.403831766183998</v>
      </c>
      <c r="E6568" s="6">
        <f>+ELAP_Sep22LTM!$D6563*($K6568/1000)</f>
        <v>13.732433037593998</v>
      </c>
      <c r="G6568" s="6">
        <f>+IRP_Sep22LTM!$D6563*($L6568/1000)</f>
        <v>18.747971793084002</v>
      </c>
      <c r="H6568" s="6">
        <f>+ELAP_Sep22LTM!$D6563*($L6568/1000)</f>
        <v>20.756107636119001</v>
      </c>
      <c r="J6568" s="23">
        <f t="shared" si="170"/>
        <v>7</v>
      </c>
      <c r="K6568" s="30">
        <f>'Appendix 4.4'!D4379</f>
        <v>504.72059999999999</v>
      </c>
      <c r="L6568" s="31">
        <f>'Appendix 4.5'!D4379</f>
        <v>762.86810000000003</v>
      </c>
      <c r="M6568" s="23">
        <f t="shared" si="169"/>
        <v>6</v>
      </c>
    </row>
    <row r="6569" spans="2:13" x14ac:dyDescent="0.25">
      <c r="B6569" s="25">
        <v>44743</v>
      </c>
      <c r="C6569" s="5">
        <v>8</v>
      </c>
      <c r="D6569" s="6">
        <f>+IRP_Sep22LTM!$D6564*($K6569/1000)</f>
        <v>41.260865922661218</v>
      </c>
      <c r="E6569" s="6">
        <f>+ELAP_Sep22LTM!$D6564*($K6569/1000)</f>
        <v>43.603528127390007</v>
      </c>
      <c r="G6569" s="6">
        <f>+IRP_Sep22LTM!$D6564*($L6569/1000)</f>
        <v>85.396773461583507</v>
      </c>
      <c r="H6569" s="6">
        <f>+ELAP_Sep22LTM!$D6564*($L6569/1000)</f>
        <v>90.245333692219944</v>
      </c>
      <c r="J6569" s="23">
        <f t="shared" si="170"/>
        <v>7</v>
      </c>
      <c r="K6569" s="30">
        <f>'Appendix 4.4'!D4380</f>
        <v>1725.2906</v>
      </c>
      <c r="L6569" s="31">
        <f>'Appendix 4.5'!D4380</f>
        <v>3570.7987999999978</v>
      </c>
      <c r="M6569" s="23">
        <f t="shared" si="169"/>
        <v>6</v>
      </c>
    </row>
    <row r="6570" spans="2:13" x14ac:dyDescent="0.25">
      <c r="B6570" s="25">
        <v>44743</v>
      </c>
      <c r="C6570" s="5">
        <v>9</v>
      </c>
      <c r="D6570" s="6">
        <f>+IRP_Sep22LTM!$D6565*($K6570/1000)</f>
        <v>107.97279923655306</v>
      </c>
      <c r="E6570" s="6">
        <f>+ELAP_Sep22LTM!$D6565*($K6570/1000)</f>
        <v>159.06088995493297</v>
      </c>
      <c r="G6570" s="6">
        <f>+IRP_Sep22LTM!$D6565*($L6570/1000)</f>
        <v>198.68101949488531</v>
      </c>
      <c r="H6570" s="6">
        <f>+ELAP_Sep22LTM!$D6565*($L6570/1000)</f>
        <v>292.68834374455298</v>
      </c>
      <c r="J6570" s="23">
        <f t="shared" si="170"/>
        <v>7</v>
      </c>
      <c r="K6570" s="30">
        <f>'Appendix 4.4'!D4381</f>
        <v>4530.8993</v>
      </c>
      <c r="L6570" s="31">
        <f>'Appendix 4.5'!D4381</f>
        <v>8337.3192000000272</v>
      </c>
      <c r="M6570" s="23">
        <f t="shared" si="169"/>
        <v>6</v>
      </c>
    </row>
    <row r="6571" spans="2:13" x14ac:dyDescent="0.25">
      <c r="B6571" s="25">
        <v>44743</v>
      </c>
      <c r="C6571" s="5">
        <v>10</v>
      </c>
      <c r="D6571" s="6">
        <f>+IRP_Sep22LTM!$D6566*($K6571/1000)</f>
        <v>231.76681138671981</v>
      </c>
      <c r="E6571" s="6">
        <f>+ELAP_Sep22LTM!$D6566*($K6571/1000)</f>
        <v>373.04826633283506</v>
      </c>
      <c r="G6571" s="6">
        <f>+IRP_Sep22LTM!$D6566*($L6571/1000)</f>
        <v>359.21676933220823</v>
      </c>
      <c r="H6571" s="6">
        <f>+ELAP_Sep22LTM!$D6566*($L6571/1000)</f>
        <v>578.18974267831982</v>
      </c>
      <c r="J6571" s="23">
        <f t="shared" si="170"/>
        <v>7</v>
      </c>
      <c r="K6571" s="30">
        <f>'Appendix 4.4'!D4382</f>
        <v>9352.7098999999998</v>
      </c>
      <c r="L6571" s="31">
        <f>'Appendix 4.5'!D4382</f>
        <v>14495.821100000119</v>
      </c>
      <c r="M6571" s="23">
        <f t="shared" ref="M6571:M6634" si="171">WEEKDAY(B6571)</f>
        <v>6</v>
      </c>
    </row>
    <row r="6572" spans="2:13" x14ac:dyDescent="0.25">
      <c r="B6572" s="25">
        <v>44743</v>
      </c>
      <c r="C6572" s="5">
        <v>11</v>
      </c>
      <c r="D6572" s="6">
        <f>+IRP_Sep22LTM!$D6567*($K6572/1000)</f>
        <v>365.39087736725895</v>
      </c>
      <c r="E6572" s="6">
        <f>+ELAP_Sep22LTM!$D6567*($K6572/1000)</f>
        <v>625.58280388511298</v>
      </c>
      <c r="G6572" s="6">
        <f>+IRP_Sep22LTM!$D6567*($L6572/1000)</f>
        <v>515.36189956391013</v>
      </c>
      <c r="H6572" s="6">
        <f>+ELAP_Sep22LTM!$D6567*($L6572/1000)</f>
        <v>882.34699362978074</v>
      </c>
      <c r="J6572" s="23">
        <f t="shared" si="170"/>
        <v>7</v>
      </c>
      <c r="K6572" s="30">
        <f>'Appendix 4.4'!D4383</f>
        <v>14056.420099999999</v>
      </c>
      <c r="L6572" s="31">
        <f>'Appendix 4.5'!D4383</f>
        <v>19825.736799999926</v>
      </c>
      <c r="M6572" s="23">
        <f t="shared" si="171"/>
        <v>6</v>
      </c>
    </row>
    <row r="6573" spans="2:13" x14ac:dyDescent="0.25">
      <c r="B6573" s="25">
        <v>44743</v>
      </c>
      <c r="C6573" s="5">
        <v>12</v>
      </c>
      <c r="D6573" s="6">
        <f>+IRP_Sep22LTM!$D6568*($K6573/1000)</f>
        <v>433.5252713976231</v>
      </c>
      <c r="E6573" s="6">
        <f>+ELAP_Sep22LTM!$D6568*($K6573/1000)</f>
        <v>896.41653122719401</v>
      </c>
      <c r="G6573" s="6">
        <f>+IRP_Sep22LTM!$D6568*($L6573/1000)</f>
        <v>588.74494735843552</v>
      </c>
      <c r="H6573" s="6">
        <f>+ELAP_Sep22LTM!$D6568*($L6573/1000)</f>
        <v>1217.3701011411886</v>
      </c>
      <c r="J6573" s="23">
        <f t="shared" si="170"/>
        <v>7</v>
      </c>
      <c r="K6573" s="30">
        <f>'Appendix 4.4'!D4384</f>
        <v>17067.2438</v>
      </c>
      <c r="L6573" s="31">
        <f>'Appendix 4.5'!D4384</f>
        <v>23178.011099999916</v>
      </c>
      <c r="M6573" s="23">
        <f t="shared" si="171"/>
        <v>6</v>
      </c>
    </row>
    <row r="6574" spans="2:13" x14ac:dyDescent="0.25">
      <c r="B6574" s="25">
        <v>44743</v>
      </c>
      <c r="C6574" s="5">
        <v>13</v>
      </c>
      <c r="D6574" s="6">
        <f>+IRP_Sep22LTM!$D6569*($K6574/1000)</f>
        <v>450.35495480921401</v>
      </c>
      <c r="E6574" s="6">
        <f>+ELAP_Sep22LTM!$D6569*($K6574/1000)</f>
        <v>984.25094181523195</v>
      </c>
      <c r="G6574" s="6">
        <f>+IRP_Sep22LTM!$D6569*($L6574/1000)</f>
        <v>603.93170380724837</v>
      </c>
      <c r="H6574" s="6">
        <f>+ELAP_Sep22LTM!$D6569*($L6574/1000)</f>
        <v>1319.8929908879963</v>
      </c>
      <c r="J6574" s="23">
        <f t="shared" si="170"/>
        <v>7</v>
      </c>
      <c r="K6574" s="30">
        <f>'Appendix 4.4'!D4385</f>
        <v>18286.7958</v>
      </c>
      <c r="L6574" s="31">
        <f>'Appendix 4.5'!D4385</f>
        <v>24522.824999999935</v>
      </c>
      <c r="M6574" s="23">
        <f t="shared" si="171"/>
        <v>6</v>
      </c>
    </row>
    <row r="6575" spans="2:13" x14ac:dyDescent="0.25">
      <c r="B6575" s="25">
        <v>44743</v>
      </c>
      <c r="C6575" s="5">
        <v>14</v>
      </c>
      <c r="D6575" s="6">
        <f>+IRP_Sep22LTM!$D6570*($K6575/1000)</f>
        <v>432.31487768794096</v>
      </c>
      <c r="E6575" s="6">
        <f>+ELAP_Sep22LTM!$D6570*($K6575/1000)</f>
        <v>798.23565182146399</v>
      </c>
      <c r="G6575" s="6">
        <f>+IRP_Sep22LTM!$D6570*($L6575/1000)</f>
        <v>593.80195018565701</v>
      </c>
      <c r="H6575" s="6">
        <f>+ELAP_Sep22LTM!$D6570*($L6575/1000)</f>
        <v>1096.4089167929324</v>
      </c>
      <c r="J6575" s="23">
        <f t="shared" si="170"/>
        <v>7</v>
      </c>
      <c r="K6575" s="30">
        <f>'Appendix 4.4'!D4386</f>
        <v>16933.5563</v>
      </c>
      <c r="L6575" s="31">
        <f>'Appendix 4.5'!D4386</f>
        <v>23258.923699999923</v>
      </c>
      <c r="M6575" s="23">
        <f t="shared" si="171"/>
        <v>6</v>
      </c>
    </row>
    <row r="6576" spans="2:13" x14ac:dyDescent="0.25">
      <c r="B6576" s="25">
        <v>44743</v>
      </c>
      <c r="C6576" s="5">
        <v>15</v>
      </c>
      <c r="D6576" s="6">
        <f>+IRP_Sep22LTM!$D6571*($K6576/1000)</f>
        <v>401.5922349020617</v>
      </c>
      <c r="E6576" s="6">
        <f>+ELAP_Sep22LTM!$D6571*($K6576/1000)</f>
        <v>906.40860684972131</v>
      </c>
      <c r="G6576" s="6">
        <f>+IRP_Sep22LTM!$D6571*($L6576/1000)</f>
        <v>568.9824835744605</v>
      </c>
      <c r="H6576" s="6">
        <f>+ELAP_Sep22LTM!$D6571*($L6576/1000)</f>
        <v>1284.21462228819</v>
      </c>
      <c r="J6576" s="23">
        <f t="shared" si="170"/>
        <v>7</v>
      </c>
      <c r="K6576" s="30">
        <f>'Appendix 4.4'!D4387</f>
        <v>15085.491799999989</v>
      </c>
      <c r="L6576" s="31">
        <f>'Appendix 4.5'!D4387</f>
        <v>21373.37289999998</v>
      </c>
      <c r="M6576" s="23">
        <f t="shared" si="171"/>
        <v>6</v>
      </c>
    </row>
    <row r="6577" spans="2:13" x14ac:dyDescent="0.25">
      <c r="B6577" s="25">
        <v>44743</v>
      </c>
      <c r="C6577" s="5">
        <v>16</v>
      </c>
      <c r="D6577" s="6">
        <f>+IRP_Sep22LTM!$D6572*($K6577/1000)</f>
        <v>372.01220623780119</v>
      </c>
      <c r="E6577" s="6">
        <f>+ELAP_Sep22LTM!$D6572*($K6577/1000)</f>
        <v>666.60713295909693</v>
      </c>
      <c r="G6577" s="6">
        <f>+IRP_Sep22LTM!$D6572*($L6577/1000)</f>
        <v>558.8996165560502</v>
      </c>
      <c r="H6577" s="6">
        <f>+ELAP_Sep22LTM!$D6572*($L6577/1000)</f>
        <v>1001.4899101622805</v>
      </c>
      <c r="J6577" s="23">
        <f t="shared" si="170"/>
        <v>7</v>
      </c>
      <c r="K6577" s="30">
        <f>'Appendix 4.4'!D4388</f>
        <v>12778.9349</v>
      </c>
      <c r="L6577" s="31">
        <f>'Appendix 4.5'!D4388</f>
        <v>19198.67600000001</v>
      </c>
      <c r="M6577" s="23">
        <f t="shared" si="171"/>
        <v>6</v>
      </c>
    </row>
    <row r="6578" spans="2:13" x14ac:dyDescent="0.25">
      <c r="B6578" s="25">
        <v>44743</v>
      </c>
      <c r="C6578" s="5">
        <v>17</v>
      </c>
      <c r="D6578" s="6">
        <f>+IRP_Sep22LTM!$D6573*($K6578/1000)</f>
        <v>284.58162432543463</v>
      </c>
      <c r="E6578" s="6">
        <f>+ELAP_Sep22LTM!$D6573*($K6578/1000)</f>
        <v>455.42586005463193</v>
      </c>
      <c r="G6578" s="6">
        <f>+IRP_Sep22LTM!$D6573*($L6578/1000)</f>
        <v>478.95666829832868</v>
      </c>
      <c r="H6578" s="6">
        <f>+ELAP_Sep22LTM!$D6573*($L6578/1000)</f>
        <v>766.49099570541728</v>
      </c>
      <c r="J6578" s="23">
        <f t="shared" si="170"/>
        <v>7</v>
      </c>
      <c r="K6578" s="30">
        <f>'Appendix 4.4'!D4389</f>
        <v>9187.7115999999987</v>
      </c>
      <c r="L6578" s="31">
        <f>'Appendix 4.5'!D4389</f>
        <v>15463.105700000066</v>
      </c>
      <c r="M6578" s="23">
        <f t="shared" si="171"/>
        <v>6</v>
      </c>
    </row>
    <row r="6579" spans="2:13" x14ac:dyDescent="0.25">
      <c r="B6579" s="25">
        <v>44743</v>
      </c>
      <c r="C6579" s="5">
        <v>18</v>
      </c>
      <c r="D6579" s="6">
        <f>+IRP_Sep22LTM!$D6574*($K6579/1000)</f>
        <v>214.05244511436993</v>
      </c>
      <c r="E6579" s="6">
        <f>+ELAP_Sep22LTM!$D6574*($K6579/1000)</f>
        <v>258.14613546770499</v>
      </c>
      <c r="G6579" s="6">
        <f>+IRP_Sep22LTM!$D6574*($L6579/1000)</f>
        <v>448.47460630302555</v>
      </c>
      <c r="H6579" s="6">
        <f>+ELAP_Sep22LTM!$D6574*($L6579/1000)</f>
        <v>540.85804257301788</v>
      </c>
      <c r="J6579" s="23">
        <f t="shared" si="170"/>
        <v>7</v>
      </c>
      <c r="K6579" s="30">
        <f>'Appendix 4.4'!D4390</f>
        <v>5219.1084999999994</v>
      </c>
      <c r="L6579" s="31">
        <f>'Appendix 4.5'!D4390</f>
        <v>10934.879200000038</v>
      </c>
      <c r="M6579" s="23">
        <f t="shared" si="171"/>
        <v>6</v>
      </c>
    </row>
    <row r="6580" spans="2:13" x14ac:dyDescent="0.25">
      <c r="B6580" s="25">
        <v>44743</v>
      </c>
      <c r="C6580" s="5">
        <v>19</v>
      </c>
      <c r="D6580" s="6">
        <f>+IRP_Sep22LTM!$D6575*($K6580/1000)</f>
        <v>90.451287952813857</v>
      </c>
      <c r="E6580" s="6">
        <f>+ELAP_Sep22LTM!$D6575*($K6580/1000)</f>
        <v>122.438088436813</v>
      </c>
      <c r="G6580" s="6">
        <f>+IRP_Sep22LTM!$D6575*($L6580/1000)</f>
        <v>289.91541566537325</v>
      </c>
      <c r="H6580" s="6">
        <f>+ELAP_Sep22LTM!$D6575*($L6580/1000)</f>
        <v>392.43984365319483</v>
      </c>
      <c r="J6580" s="23">
        <f t="shared" si="170"/>
        <v>7</v>
      </c>
      <c r="K6580" s="30">
        <f>'Appendix 4.4'!D4391</f>
        <v>2181.5821000000001</v>
      </c>
      <c r="L6580" s="31">
        <f>'Appendix 4.5'!D4391</f>
        <v>6992.4298000000144</v>
      </c>
      <c r="M6580" s="23">
        <f t="shared" si="171"/>
        <v>6</v>
      </c>
    </row>
    <row r="6581" spans="2:13" x14ac:dyDescent="0.25">
      <c r="B6581" s="25">
        <v>44743</v>
      </c>
      <c r="C6581" s="5">
        <v>20</v>
      </c>
      <c r="D6581" s="6">
        <f>+IRP_Sep22LTM!$D6576*($K6581/1000)</f>
        <v>20.170672556613418</v>
      </c>
      <c r="E6581" s="6">
        <f>+ELAP_Sep22LTM!$D6576*($K6581/1000)</f>
        <v>40.454663618335999</v>
      </c>
      <c r="G6581" s="6">
        <f>+IRP_Sep22LTM!$D6576*($L6581/1000)</f>
        <v>130.17845460869469</v>
      </c>
      <c r="H6581" s="6">
        <f>+ELAP_Sep22LTM!$D6576*($L6581/1000)</f>
        <v>261.08824962422386</v>
      </c>
      <c r="J6581" s="23">
        <f t="shared" si="170"/>
        <v>7</v>
      </c>
      <c r="K6581" s="30">
        <f>'Appendix 4.4'!D4392</f>
        <v>639.30589999999995</v>
      </c>
      <c r="L6581" s="31">
        <f>'Appendix 4.5'!D4392</f>
        <v>4125.9830999999976</v>
      </c>
      <c r="M6581" s="23">
        <f t="shared" si="171"/>
        <v>6</v>
      </c>
    </row>
    <row r="6582" spans="2:13" x14ac:dyDescent="0.25">
      <c r="B6582" s="25">
        <v>44743</v>
      </c>
      <c r="C6582" s="5">
        <v>21</v>
      </c>
      <c r="D6582" s="6">
        <f>+IRP_Sep22LTM!$D6577*($K6582/1000)</f>
        <v>2.0152350372376606</v>
      </c>
      <c r="E6582" s="6">
        <f>+ELAP_Sep22LTM!$D6577*($K6582/1000)</f>
        <v>4.2745981101880011</v>
      </c>
      <c r="G6582" s="6">
        <f>+IRP_Sep22LTM!$D6577*($L6582/1000)</f>
        <v>49.160720072282899</v>
      </c>
      <c r="H6582" s="6">
        <f>+ELAP_Sep22LTM!$D6577*($L6582/1000)</f>
        <v>104.27682986521999</v>
      </c>
      <c r="J6582" s="23">
        <f t="shared" si="170"/>
        <v>7</v>
      </c>
      <c r="K6582" s="30">
        <f>'Appendix 4.4'!D4393</f>
        <v>65.158100000000005</v>
      </c>
      <c r="L6582" s="31">
        <f>'Appendix 4.5'!D4393</f>
        <v>1589.5014999999999</v>
      </c>
      <c r="M6582" s="23">
        <f t="shared" si="171"/>
        <v>6</v>
      </c>
    </row>
    <row r="6583" spans="2:13" x14ac:dyDescent="0.25">
      <c r="B6583" s="25">
        <v>44743</v>
      </c>
      <c r="C6583" s="5">
        <v>22</v>
      </c>
      <c r="D6583" s="6">
        <f>+IRP_Sep22LTM!$D6578*($K6583/1000)</f>
        <v>0.43547171148800001</v>
      </c>
      <c r="E6583" s="6">
        <f>+ELAP_Sep22LTM!$D6578*($K6583/1000)</f>
        <v>0.86173500159999994</v>
      </c>
      <c r="G6583" s="6">
        <f>+IRP_Sep22LTM!$D6578*($L6583/1000)</f>
        <v>2.0835125479110199</v>
      </c>
      <c r="H6583" s="6">
        <f>+ELAP_Sep22LTM!$D6578*($L6583/1000)</f>
        <v>4.1229674429890002</v>
      </c>
      <c r="J6583" s="23">
        <f t="shared" si="170"/>
        <v>7</v>
      </c>
      <c r="K6583" s="30">
        <f>'Appendix 4.4'!D4394</f>
        <v>14.079999999999998</v>
      </c>
      <c r="L6583" s="31">
        <f>'Appendix 4.5'!D4394</f>
        <v>67.365700000000004</v>
      </c>
      <c r="M6583" s="23">
        <f t="shared" si="171"/>
        <v>6</v>
      </c>
    </row>
    <row r="6584" spans="2:13" x14ac:dyDescent="0.25">
      <c r="B6584" s="25">
        <v>44743</v>
      </c>
      <c r="C6584" s="5">
        <v>23</v>
      </c>
      <c r="D6584" s="6">
        <f>+IRP_Sep22LTM!$D6579*($K6584/1000)</f>
        <v>0.34664488798824</v>
      </c>
      <c r="E6584" s="6">
        <f>+ELAP_Sep22LTM!$D6579*($K6584/1000)</f>
        <v>0.69100703661600005</v>
      </c>
      <c r="G6584" s="6">
        <f>+IRP_Sep22LTM!$D6579*($L6584/1000)</f>
        <v>0.36062313146677993</v>
      </c>
      <c r="H6584" s="6">
        <f>+ELAP_Sep22LTM!$D6579*($L6584/1000)</f>
        <v>0.71887147350199998</v>
      </c>
      <c r="J6584" s="23">
        <f t="shared" si="170"/>
        <v>7</v>
      </c>
      <c r="K6584" s="30">
        <f>'Appendix 4.4'!D4395</f>
        <v>14.2668</v>
      </c>
      <c r="L6584" s="31">
        <f>'Appendix 4.5'!D4395</f>
        <v>14.842099999999999</v>
      </c>
      <c r="M6584" s="23">
        <f t="shared" si="171"/>
        <v>6</v>
      </c>
    </row>
    <row r="6585" spans="2:13" x14ac:dyDescent="0.25">
      <c r="B6585" s="25">
        <v>44743</v>
      </c>
      <c r="C6585" s="5">
        <v>24</v>
      </c>
      <c r="D6585" s="6">
        <f>+IRP_Sep22LTM!$D6580*($K6585/1000)</f>
        <v>0.30553185473111999</v>
      </c>
      <c r="E6585" s="6">
        <f>+ELAP_Sep22LTM!$D6580*($K6585/1000)</f>
        <v>0.681202113567</v>
      </c>
      <c r="G6585" s="6">
        <f>+IRP_Sep22LTM!$D6580*($L6585/1000)</f>
        <v>0.31651974495863999</v>
      </c>
      <c r="H6585" s="6">
        <f>+ELAP_Sep22LTM!$D6580*($L6585/1000)</f>
        <v>0.70570029249900013</v>
      </c>
      <c r="J6585" s="23">
        <f t="shared" si="170"/>
        <v>7</v>
      </c>
      <c r="K6585" s="30">
        <f>'Appendix 4.4'!D4396</f>
        <v>13.6473</v>
      </c>
      <c r="L6585" s="31">
        <f>'Appendix 4.5'!D4396</f>
        <v>14.138100000000001</v>
      </c>
      <c r="M6585" s="23">
        <f t="shared" si="171"/>
        <v>6</v>
      </c>
    </row>
    <row r="6586" spans="2:13" x14ac:dyDescent="0.25">
      <c r="B6586" s="25">
        <v>44744</v>
      </c>
      <c r="C6586" s="5">
        <v>1</v>
      </c>
      <c r="D6586" s="6">
        <f>+IRP_Sep22LTM!$D6581*($K6586/1000)</f>
        <v>0.28273041102744001</v>
      </c>
      <c r="E6586" s="6">
        <f>+ELAP_Sep22LTM!$D6581*($K6586/1000)</f>
        <v>0.60959858644799991</v>
      </c>
      <c r="G6586" s="6">
        <f>+IRP_Sep22LTM!$D6581*($L6586/1000)</f>
        <v>0.30741479209017997</v>
      </c>
      <c r="H6586" s="6">
        <f>+ELAP_Sep22LTM!$D6581*($L6586/1000)</f>
        <v>0.66282089015599988</v>
      </c>
      <c r="J6586" s="23">
        <f t="shared" si="170"/>
        <v>7</v>
      </c>
      <c r="K6586" s="30">
        <f>'Appendix 4.4'!D4397</f>
        <v>12.884399999999999</v>
      </c>
      <c r="L6586" s="31">
        <f>'Appendix 4.5'!D4397</f>
        <v>14.0093</v>
      </c>
      <c r="M6586" s="23">
        <f t="shared" si="171"/>
        <v>7</v>
      </c>
    </row>
    <row r="6587" spans="2:13" x14ac:dyDescent="0.25">
      <c r="B6587" s="25">
        <v>44744</v>
      </c>
      <c r="C6587" s="5">
        <v>2</v>
      </c>
      <c r="D6587" s="6">
        <f>+IRP_Sep22LTM!$D6582*($K6587/1000)</f>
        <v>0.24664839066752001</v>
      </c>
      <c r="E6587" s="6">
        <f>+ELAP_Sep22LTM!$D6582*($K6587/1000)</f>
        <v>0.53457487528399994</v>
      </c>
      <c r="G6587" s="6">
        <f>+IRP_Sep22LTM!$D6582*($L6587/1000)</f>
        <v>0.27148367009088004</v>
      </c>
      <c r="H6587" s="6">
        <f>+ELAP_Sep22LTM!$D6582*($L6587/1000)</f>
        <v>0.58840176774600006</v>
      </c>
      <c r="J6587" s="23">
        <f t="shared" si="170"/>
        <v>7</v>
      </c>
      <c r="K6587" s="30">
        <f>'Appendix 4.4'!D4398</f>
        <v>11.171799999999999</v>
      </c>
      <c r="L6587" s="31">
        <f>'Appendix 4.5'!D4398</f>
        <v>12.296700000000001</v>
      </c>
      <c r="M6587" s="23">
        <f t="shared" si="171"/>
        <v>7</v>
      </c>
    </row>
    <row r="6588" spans="2:13" x14ac:dyDescent="0.25">
      <c r="B6588" s="25">
        <v>44744</v>
      </c>
      <c r="C6588" s="5">
        <v>3</v>
      </c>
      <c r="D6588" s="6">
        <f>+IRP_Sep22LTM!$D6583*($K6588/1000)</f>
        <v>0.26254968185455996</v>
      </c>
      <c r="E6588" s="6">
        <f>+ELAP_Sep22LTM!$D6583*($K6588/1000)</f>
        <v>0.38065064650199998</v>
      </c>
      <c r="G6588" s="6">
        <f>+IRP_Sep22LTM!$D6583*($L6588/1000)</f>
        <v>0.29237235620680002</v>
      </c>
      <c r="H6588" s="6">
        <f>+ELAP_Sep22LTM!$D6583*($L6588/1000)</f>
        <v>0.42388825468500008</v>
      </c>
      <c r="J6588" s="23">
        <f t="shared" si="170"/>
        <v>7</v>
      </c>
      <c r="K6588" s="30">
        <f>'Appendix 4.4'!D4399</f>
        <v>11.727399999999999</v>
      </c>
      <c r="L6588" s="31">
        <f>'Appendix 4.5'!D4399</f>
        <v>13.059500000000002</v>
      </c>
      <c r="M6588" s="23">
        <f t="shared" si="171"/>
        <v>7</v>
      </c>
    </row>
    <row r="6589" spans="2:13" x14ac:dyDescent="0.25">
      <c r="B6589" s="25">
        <v>44744</v>
      </c>
      <c r="C6589" s="5">
        <v>4</v>
      </c>
      <c r="D6589" s="6">
        <f>+IRP_Sep22LTM!$D6584*($K6589/1000)</f>
        <v>0.37656362875499999</v>
      </c>
      <c r="E6589" s="6">
        <f>+ELAP_Sep22LTM!$D6584*($K6589/1000)</f>
        <v>0.48941691757500005</v>
      </c>
      <c r="G6589" s="6">
        <f>+IRP_Sep22LTM!$D6584*($L6589/1000)</f>
        <v>0.50510547656639992</v>
      </c>
      <c r="H6589" s="6">
        <f>+ELAP_Sep22LTM!$D6584*($L6589/1000)</f>
        <v>0.65648179089600001</v>
      </c>
      <c r="J6589" s="23">
        <f t="shared" si="170"/>
        <v>7</v>
      </c>
      <c r="K6589" s="30">
        <f>'Appendix 4.4'!D4400</f>
        <v>17.602499999999999</v>
      </c>
      <c r="L6589" s="31">
        <f>'Appendix 4.5'!D4400</f>
        <v>23.6112</v>
      </c>
      <c r="M6589" s="23">
        <f t="shared" si="171"/>
        <v>7</v>
      </c>
    </row>
    <row r="6590" spans="2:13" x14ac:dyDescent="0.25">
      <c r="B6590" s="25">
        <v>44744</v>
      </c>
      <c r="C6590" s="5">
        <v>5</v>
      </c>
      <c r="D6590" s="6">
        <f>+IRP_Sep22LTM!$D6585*($K6590/1000)</f>
        <v>0.590012291184</v>
      </c>
      <c r="E6590" s="6">
        <f>+ELAP_Sep22LTM!$D6585*($K6590/1000)</f>
        <v>0.67885191718799998</v>
      </c>
      <c r="G6590" s="6">
        <f>+IRP_Sep22LTM!$D6585*($L6590/1000)</f>
        <v>0.43587213622000009</v>
      </c>
      <c r="H6590" s="6">
        <f>+ELAP_Sep22LTM!$D6585*($L6590/1000)</f>
        <v>0.5015024936650001</v>
      </c>
      <c r="J6590" s="23">
        <f t="shared" si="170"/>
        <v>7</v>
      </c>
      <c r="K6590" s="30">
        <f>'Appendix 4.4'!D4401</f>
        <v>22.8108</v>
      </c>
      <c r="L6590" s="31">
        <f>'Appendix 4.5'!D4401</f>
        <v>16.851500000000001</v>
      </c>
      <c r="M6590" s="23">
        <f t="shared" si="171"/>
        <v>7</v>
      </c>
    </row>
    <row r="6591" spans="2:13" x14ac:dyDescent="0.25">
      <c r="B6591" s="25">
        <v>44744</v>
      </c>
      <c r="C6591" s="5">
        <v>6</v>
      </c>
      <c r="D6591" s="6">
        <f>+IRP_Sep22LTM!$D6586*($K6591/1000)</f>
        <v>2.5913968687124798</v>
      </c>
      <c r="E6591" s="6">
        <f>+ELAP_Sep22LTM!$D6586*($K6591/1000)</f>
        <v>3.2208631987719998</v>
      </c>
      <c r="G6591" s="6">
        <f>+IRP_Sep22LTM!$D6586*($L6591/1000)</f>
        <v>0.46263921135887992</v>
      </c>
      <c r="H6591" s="6">
        <f>+ELAP_Sep22LTM!$D6586*($L6591/1000)</f>
        <v>0.57501713773199992</v>
      </c>
      <c r="J6591" s="23">
        <f t="shared" si="170"/>
        <v>7</v>
      </c>
      <c r="K6591" s="30">
        <f>'Appendix 4.4'!D4402</f>
        <v>100.58539999999999</v>
      </c>
      <c r="L6591" s="31">
        <f>'Appendix 4.5'!D4402</f>
        <v>17.9574</v>
      </c>
      <c r="M6591" s="23">
        <f t="shared" si="171"/>
        <v>7</v>
      </c>
    </row>
    <row r="6592" spans="2:13" x14ac:dyDescent="0.25">
      <c r="B6592" s="25">
        <v>44744</v>
      </c>
      <c r="C6592" s="5">
        <v>7</v>
      </c>
      <c r="D6592" s="6">
        <f>+IRP_Sep22LTM!$D6587*($K6592/1000)</f>
        <v>11.094349898400548</v>
      </c>
      <c r="E6592" s="6">
        <f>+ELAP_Sep22LTM!$D6587*($K6592/1000)</f>
        <v>14.992030028904997</v>
      </c>
      <c r="G6592" s="6">
        <f>+IRP_Sep22LTM!$D6587*($L6592/1000)</f>
        <v>16.012182605694154</v>
      </c>
      <c r="H6592" s="6">
        <f>+ELAP_Sep22LTM!$D6587*($L6592/1000)</f>
        <v>21.637601540535993</v>
      </c>
      <c r="J6592" s="23">
        <f t="shared" si="170"/>
        <v>7</v>
      </c>
      <c r="K6592" s="30">
        <f>'Appendix 4.4'!D4403</f>
        <v>463.90149999999988</v>
      </c>
      <c r="L6592" s="31">
        <f>'Appendix 4.5'!D4403</f>
        <v>669.53679999999986</v>
      </c>
      <c r="M6592" s="23">
        <f t="shared" si="171"/>
        <v>7</v>
      </c>
    </row>
    <row r="6593" spans="2:13" x14ac:dyDescent="0.25">
      <c r="B6593" s="25">
        <v>44744</v>
      </c>
      <c r="C6593" s="5">
        <v>8</v>
      </c>
      <c r="D6593" s="6">
        <f>+IRP_Sep22LTM!$D6588*($K6593/1000)</f>
        <v>32.30608011236496</v>
      </c>
      <c r="E6593" s="6">
        <f>+ELAP_Sep22LTM!$D6588*($K6593/1000)</f>
        <v>45.720821132207995</v>
      </c>
      <c r="G6593" s="6">
        <f>+IRP_Sep22LTM!$D6588*($L6593/1000)</f>
        <v>77.378696029805099</v>
      </c>
      <c r="H6593" s="6">
        <f>+ELAP_Sep22LTM!$D6588*($L6593/1000)</f>
        <v>109.50934029499091</v>
      </c>
      <c r="J6593" s="23">
        <f t="shared" si="170"/>
        <v>7</v>
      </c>
      <c r="K6593" s="30">
        <f>'Appendix 4.4'!D4404</f>
        <v>1384.6608000000001</v>
      </c>
      <c r="L6593" s="31">
        <f>'Appendix 4.5'!D4404</f>
        <v>3316.5040999999974</v>
      </c>
      <c r="M6593" s="23">
        <f t="shared" si="171"/>
        <v>7</v>
      </c>
    </row>
    <row r="6594" spans="2:13" x14ac:dyDescent="0.25">
      <c r="B6594" s="25">
        <v>44744</v>
      </c>
      <c r="C6594" s="5">
        <v>9</v>
      </c>
      <c r="D6594" s="6">
        <f>+IRP_Sep22LTM!$D6589*($K6594/1000)</f>
        <v>94.322920483052798</v>
      </c>
      <c r="E6594" s="6">
        <f>+ELAP_Sep22LTM!$D6589*($K6594/1000)</f>
        <v>120.51723111648</v>
      </c>
      <c r="G6594" s="6">
        <f>+IRP_Sep22LTM!$D6589*($L6594/1000)</f>
        <v>185.96423915962092</v>
      </c>
      <c r="H6594" s="6">
        <f>+ELAP_Sep22LTM!$D6589*($L6594/1000)</f>
        <v>237.60815584826159</v>
      </c>
      <c r="J6594" s="23">
        <f t="shared" si="170"/>
        <v>7</v>
      </c>
      <c r="K6594" s="30">
        <f>'Appendix 4.4'!D4405</f>
        <v>4064.0960000000005</v>
      </c>
      <c r="L6594" s="31">
        <f>'Appendix 4.5'!D4405</f>
        <v>8012.6497000000199</v>
      </c>
      <c r="M6594" s="23">
        <f t="shared" si="171"/>
        <v>7</v>
      </c>
    </row>
    <row r="6595" spans="2:13" x14ac:dyDescent="0.25">
      <c r="B6595" s="25">
        <v>44744</v>
      </c>
      <c r="C6595" s="5">
        <v>10</v>
      </c>
      <c r="D6595" s="6">
        <f>+IRP_Sep22LTM!$D6590*($K6595/1000)</f>
        <v>208.87907905788524</v>
      </c>
      <c r="E6595" s="6">
        <f>+ELAP_Sep22LTM!$D6590*($K6595/1000)</f>
        <v>212.591160916869</v>
      </c>
      <c r="G6595" s="6">
        <f>+IRP_Sep22LTM!$D6590*($L6595/1000)</f>
        <v>334.57375509127206</v>
      </c>
      <c r="H6595" s="6">
        <f>+ELAP_Sep22LTM!$D6590*($L6595/1000)</f>
        <v>340.51961224636904</v>
      </c>
      <c r="J6595" s="23">
        <f t="shared" si="170"/>
        <v>7</v>
      </c>
      <c r="K6595" s="30">
        <f>'Appendix 4.4'!D4406</f>
        <v>8596.7978999999996</v>
      </c>
      <c r="L6595" s="31">
        <f>'Appendix 4.5'!D4406</f>
        <v>13769.990600000123</v>
      </c>
      <c r="M6595" s="23">
        <f t="shared" si="171"/>
        <v>7</v>
      </c>
    </row>
    <row r="6596" spans="2:13" x14ac:dyDescent="0.25">
      <c r="B6596" s="25">
        <v>44744</v>
      </c>
      <c r="C6596" s="5">
        <v>11</v>
      </c>
      <c r="D6596" s="6">
        <f>+IRP_Sep22LTM!$D6591*($K6596/1000)</f>
        <v>322.21455347470743</v>
      </c>
      <c r="E6596" s="6">
        <f>+ELAP_Sep22LTM!$D6591*($K6596/1000)</f>
        <v>330.88063121996402</v>
      </c>
      <c r="G6596" s="6">
        <f>+IRP_Sep22LTM!$D6591*($L6596/1000)</f>
        <v>465.7600980655032</v>
      </c>
      <c r="H6596" s="6">
        <f>+ELAP_Sep22LTM!$D6591*($L6596/1000)</f>
        <v>478.28688550246744</v>
      </c>
      <c r="J6596" s="23">
        <f t="shared" si="170"/>
        <v>7</v>
      </c>
      <c r="K6596" s="30">
        <f>'Appendix 4.4'!D4407</f>
        <v>13037.6167</v>
      </c>
      <c r="L6596" s="31">
        <f>'Appendix 4.5'!D4407</f>
        <v>18845.832899999976</v>
      </c>
      <c r="M6596" s="23">
        <f t="shared" si="171"/>
        <v>7</v>
      </c>
    </row>
    <row r="6597" spans="2:13" x14ac:dyDescent="0.25">
      <c r="B6597" s="25">
        <v>44744</v>
      </c>
      <c r="C6597" s="5">
        <v>12</v>
      </c>
      <c r="D6597" s="6">
        <f>+IRP_Sep22LTM!$D6592*($K6597/1000)</f>
        <v>397.70294785453484</v>
      </c>
      <c r="E6597" s="6">
        <f>+ELAP_Sep22LTM!$D6592*($K6597/1000)</f>
        <v>408.48521945403894</v>
      </c>
      <c r="G6597" s="6">
        <f>+IRP_Sep22LTM!$D6592*($L6597/1000)</f>
        <v>553.34045580167526</v>
      </c>
      <c r="H6597" s="6">
        <f>+ELAP_Sep22LTM!$D6592*($L6597/1000)</f>
        <v>568.34227339853476</v>
      </c>
      <c r="J6597" s="23">
        <f t="shared" si="170"/>
        <v>7</v>
      </c>
      <c r="K6597" s="30">
        <f>'Appendix 4.4'!D4408</f>
        <v>15754.215299999998</v>
      </c>
      <c r="L6597" s="31">
        <f>'Appendix 4.5'!D4408</f>
        <v>21919.487199999952</v>
      </c>
      <c r="M6597" s="23">
        <f t="shared" si="171"/>
        <v>7</v>
      </c>
    </row>
    <row r="6598" spans="2:13" x14ac:dyDescent="0.25">
      <c r="B6598" s="25">
        <v>44744</v>
      </c>
      <c r="C6598" s="5">
        <v>13</v>
      </c>
      <c r="D6598" s="6">
        <f>+IRP_Sep22LTM!$D6593*($K6598/1000)</f>
        <v>438.98042363162699</v>
      </c>
      <c r="E6598" s="6">
        <f>+ELAP_Sep22LTM!$D6593*($K6598/1000)</f>
        <v>483.91145964827996</v>
      </c>
      <c r="G6598" s="6">
        <f>+IRP_Sep22LTM!$D6593*($L6598/1000)</f>
        <v>605.82110386847546</v>
      </c>
      <c r="H6598" s="6">
        <f>+ELAP_Sep22LTM!$D6593*($L6598/1000)</f>
        <v>667.8288116664088</v>
      </c>
      <c r="J6598" s="23">
        <f t="shared" si="170"/>
        <v>7</v>
      </c>
      <c r="K6598" s="30">
        <f>'Appendix 4.4'!D4409</f>
        <v>16876.526999999998</v>
      </c>
      <c r="L6598" s="31">
        <f>'Appendix 4.5'!D4409</f>
        <v>23290.688299999889</v>
      </c>
      <c r="M6598" s="23">
        <f t="shared" si="171"/>
        <v>7</v>
      </c>
    </row>
    <row r="6599" spans="2:13" x14ac:dyDescent="0.25">
      <c r="B6599" s="25">
        <v>44744</v>
      </c>
      <c r="C6599" s="5">
        <v>14</v>
      </c>
      <c r="D6599" s="6">
        <f>+IRP_Sep22LTM!$D6594*($K6599/1000)</f>
        <v>394.40706937321795</v>
      </c>
      <c r="E6599" s="6">
        <f>+ELAP_Sep22LTM!$D6594*($K6599/1000)</f>
        <v>467.14972879683899</v>
      </c>
      <c r="G6599" s="6">
        <f>+IRP_Sep22LTM!$D6594*($L6599/1000)</f>
        <v>563.34043481519222</v>
      </c>
      <c r="H6599" s="6">
        <f>+ELAP_Sep22LTM!$D6594*($L6599/1000)</f>
        <v>667.24040155371631</v>
      </c>
      <c r="J6599" s="23">
        <f t="shared" si="170"/>
        <v>7</v>
      </c>
      <c r="K6599" s="30">
        <f>'Appendix 4.4'!D4410</f>
        <v>15855.7773</v>
      </c>
      <c r="L6599" s="31">
        <f>'Appendix 4.5'!D4410</f>
        <v>22647.16120000001</v>
      </c>
      <c r="M6599" s="23">
        <f t="shared" si="171"/>
        <v>7</v>
      </c>
    </row>
    <row r="6600" spans="2:13" x14ac:dyDescent="0.25">
      <c r="B6600" s="25">
        <v>44744</v>
      </c>
      <c r="C6600" s="5">
        <v>15</v>
      </c>
      <c r="D6600" s="6">
        <f>+IRP_Sep22LTM!$D6595*($K6600/1000)</f>
        <v>332.51638970031303</v>
      </c>
      <c r="E6600" s="6">
        <f>+ELAP_Sep22LTM!$D6595*($K6600/1000)</f>
        <v>290.72617317042</v>
      </c>
      <c r="G6600" s="6">
        <f>+IRP_Sep22LTM!$D6595*($L6600/1000)</f>
        <v>490.39358276481124</v>
      </c>
      <c r="H6600" s="6">
        <f>+ELAP_Sep22LTM!$D6595*($L6600/1000)</f>
        <v>428.76157110041845</v>
      </c>
      <c r="J6600" s="23">
        <f t="shared" si="170"/>
        <v>7</v>
      </c>
      <c r="K6600" s="30">
        <f>'Appendix 4.4'!D4411</f>
        <v>13501.926100000001</v>
      </c>
      <c r="L6600" s="31">
        <f>'Appendix 4.5'!D4411</f>
        <v>19912.576099999929</v>
      </c>
      <c r="M6600" s="23">
        <f t="shared" si="171"/>
        <v>7</v>
      </c>
    </row>
    <row r="6601" spans="2:13" x14ac:dyDescent="0.25">
      <c r="B6601" s="25">
        <v>44744</v>
      </c>
      <c r="C6601" s="5">
        <v>16</v>
      </c>
      <c r="D6601" s="6">
        <f>+IRP_Sep22LTM!$D6596*($K6601/1000)</f>
        <v>228.8883646641612</v>
      </c>
      <c r="E6601" s="6">
        <f>+ELAP_Sep22LTM!$D6596*($K6601/1000)</f>
        <v>346.93894195948792</v>
      </c>
      <c r="G6601" s="6">
        <f>+IRP_Sep22LTM!$D6596*($L6601/1000)</f>
        <v>360.025954806458</v>
      </c>
      <c r="H6601" s="6">
        <f>+ELAP_Sep22LTM!$D6596*($L6601/1000)</f>
        <v>545.71154816793785</v>
      </c>
      <c r="J6601" s="23">
        <f t="shared" si="170"/>
        <v>7</v>
      </c>
      <c r="K6601" s="30">
        <f>'Appendix 4.4'!D4412</f>
        <v>9604.920299999998</v>
      </c>
      <c r="L6601" s="31">
        <f>'Appendix 4.5'!D4412</f>
        <v>15107.891600000054</v>
      </c>
      <c r="M6601" s="23">
        <f t="shared" si="171"/>
        <v>7</v>
      </c>
    </row>
    <row r="6602" spans="2:13" x14ac:dyDescent="0.25">
      <c r="B6602" s="25">
        <v>44744</v>
      </c>
      <c r="C6602" s="5">
        <v>17</v>
      </c>
      <c r="D6602" s="6">
        <f>+IRP_Sep22LTM!$D6597*($K6602/1000)</f>
        <v>188.69211731569337</v>
      </c>
      <c r="E6602" s="6">
        <f>+ELAP_Sep22LTM!$D6597*($K6602/1000)</f>
        <v>236.43270712324994</v>
      </c>
      <c r="G6602" s="6">
        <f>+IRP_Sep22LTM!$D6597*($L6602/1000)</f>
        <v>326.53506813886816</v>
      </c>
      <c r="H6602" s="6">
        <f>+ELAP_Sep22LTM!$D6597*($L6602/1000)</f>
        <v>409.15100868565281</v>
      </c>
      <c r="J6602" s="23">
        <f t="shared" si="170"/>
        <v>7</v>
      </c>
      <c r="K6602" s="30">
        <f>'Appendix 4.4'!D4413</f>
        <v>6129.7254999999986</v>
      </c>
      <c r="L6602" s="31">
        <f>'Appendix 4.5'!D4413</f>
        <v>10607.599100000072</v>
      </c>
      <c r="M6602" s="23">
        <f t="shared" si="171"/>
        <v>7</v>
      </c>
    </row>
    <row r="6603" spans="2:13" x14ac:dyDescent="0.25">
      <c r="B6603" s="25">
        <v>44744</v>
      </c>
      <c r="C6603" s="5">
        <v>18</v>
      </c>
      <c r="D6603" s="6">
        <f>+IRP_Sep22LTM!$D6598*($K6603/1000)</f>
        <v>81.668894499705516</v>
      </c>
      <c r="E6603" s="6">
        <f>+ELAP_Sep22LTM!$D6598*($K6603/1000)</f>
        <v>90.927539963699985</v>
      </c>
      <c r="G6603" s="6">
        <f>+IRP_Sep22LTM!$D6598*($L6603/1000)</f>
        <v>180.58400153255357</v>
      </c>
      <c r="H6603" s="6">
        <f>+ELAP_Sep22LTM!$D6598*($L6603/1000)</f>
        <v>201.05646239910021</v>
      </c>
      <c r="J6603" s="23">
        <f t="shared" ref="J6603:J6666" si="172">+MONTH(B6603)</f>
        <v>7</v>
      </c>
      <c r="K6603" s="30">
        <f>'Appendix 4.4'!D4414</f>
        <v>2606.1763999999998</v>
      </c>
      <c r="L6603" s="31">
        <f>'Appendix 4.5'!D4414</f>
        <v>5762.7052000000067</v>
      </c>
      <c r="M6603" s="23">
        <f t="shared" si="171"/>
        <v>7</v>
      </c>
    </row>
    <row r="6604" spans="2:13" x14ac:dyDescent="0.25">
      <c r="B6604" s="25">
        <v>44744</v>
      </c>
      <c r="C6604" s="5">
        <v>19</v>
      </c>
      <c r="D6604" s="6">
        <f>+IRP_Sep22LTM!$D6599*($K6604/1000)</f>
        <v>27.99230427566264</v>
      </c>
      <c r="E6604" s="6">
        <f>+ELAP_Sep22LTM!$D6599*($K6604/1000)</f>
        <v>39.937311853871002</v>
      </c>
      <c r="G6604" s="6">
        <f>+IRP_Sep22LTM!$D6599*($L6604/1000)</f>
        <v>80.71899728905062</v>
      </c>
      <c r="H6604" s="6">
        <f>+ELAP_Sep22LTM!$D6599*($L6604/1000)</f>
        <v>115.16378700082096</v>
      </c>
      <c r="J6604" s="23">
        <f t="shared" si="172"/>
        <v>7</v>
      </c>
      <c r="K6604" s="30">
        <f>'Appendix 4.4'!D4415</f>
        <v>1038.0551</v>
      </c>
      <c r="L6604" s="31">
        <f>'Appendix 4.5'!D4415</f>
        <v>2993.3500999999987</v>
      </c>
      <c r="M6604" s="23">
        <f t="shared" si="171"/>
        <v>7</v>
      </c>
    </row>
    <row r="6605" spans="2:13" x14ac:dyDescent="0.25">
      <c r="B6605" s="25">
        <v>44744</v>
      </c>
      <c r="C6605" s="5">
        <v>20</v>
      </c>
      <c r="D6605" s="6">
        <f>+IRP_Sep22LTM!$D6600*($K6605/1000)</f>
        <v>13.500458677541637</v>
      </c>
      <c r="E6605" s="6">
        <f>+ELAP_Sep22LTM!$D6600*($K6605/1000)</f>
        <v>20.034542405339995</v>
      </c>
      <c r="G6605" s="6">
        <f>+IRP_Sep22LTM!$D6600*($L6605/1000)</f>
        <v>61.387346129004371</v>
      </c>
      <c r="H6605" s="6">
        <f>+ELAP_Sep22LTM!$D6600*($L6605/1000)</f>
        <v>91.098192924269924</v>
      </c>
      <c r="J6605" s="23">
        <f t="shared" si="172"/>
        <v>7</v>
      </c>
      <c r="K6605" s="30">
        <f>'Appendix 4.4'!D4416</f>
        <v>430.81979999999987</v>
      </c>
      <c r="L6605" s="31">
        <f>'Appendix 4.5'!D4416</f>
        <v>1958.9618999999982</v>
      </c>
      <c r="M6605" s="23">
        <f t="shared" si="171"/>
        <v>7</v>
      </c>
    </row>
    <row r="6606" spans="2:13" x14ac:dyDescent="0.25">
      <c r="B6606" s="25">
        <v>44744</v>
      </c>
      <c r="C6606" s="5">
        <v>21</v>
      </c>
      <c r="D6606" s="6">
        <f>+IRP_Sep22LTM!$D6601*($K6606/1000)</f>
        <v>1.5153203671823798</v>
      </c>
      <c r="E6606" s="6">
        <f>+ELAP_Sep22LTM!$D6601*($K6606/1000)</f>
        <v>2.4738546899020002</v>
      </c>
      <c r="G6606" s="6">
        <f>+IRP_Sep22LTM!$D6601*($L6606/1000)</f>
        <v>15.487198040835732</v>
      </c>
      <c r="H6606" s="6">
        <f>+ELAP_Sep22LTM!$D6601*($L6606/1000)</f>
        <v>25.283813467117003</v>
      </c>
      <c r="J6606" s="23">
        <f t="shared" si="172"/>
        <v>7</v>
      </c>
      <c r="K6606" s="30">
        <f>'Appendix 4.4'!D4417</f>
        <v>48.537799999999997</v>
      </c>
      <c r="L6606" s="31">
        <f>'Appendix 4.5'!D4417</f>
        <v>496.07630000000006</v>
      </c>
      <c r="M6606" s="23">
        <f t="shared" si="171"/>
        <v>7</v>
      </c>
    </row>
    <row r="6607" spans="2:13" x14ac:dyDescent="0.25">
      <c r="B6607" s="25">
        <v>44744</v>
      </c>
      <c r="C6607" s="5">
        <v>22</v>
      </c>
      <c r="D6607" s="6">
        <f>+IRP_Sep22LTM!$D6602*($K6607/1000)</f>
        <v>0.37153469675627998</v>
      </c>
      <c r="E6607" s="6">
        <f>+ELAP_Sep22LTM!$D6602*($K6607/1000)</f>
        <v>0.61781349833999999</v>
      </c>
      <c r="G6607" s="6">
        <f>+IRP_Sep22LTM!$D6602*($L6607/1000)</f>
        <v>1.0715391873748799</v>
      </c>
      <c r="H6607" s="6">
        <f>+ELAP_Sep22LTM!$D6602*($L6607/1000)</f>
        <v>1.7818292066399999</v>
      </c>
      <c r="J6607" s="23">
        <f t="shared" si="172"/>
        <v>7</v>
      </c>
      <c r="K6607" s="30">
        <f>'Appendix 4.4'!D4418</f>
        <v>13.9452</v>
      </c>
      <c r="L6607" s="31">
        <f>'Appendix 4.5'!D4418</f>
        <v>40.219199999999994</v>
      </c>
      <c r="M6607" s="23">
        <f t="shared" si="171"/>
        <v>7</v>
      </c>
    </row>
    <row r="6608" spans="2:13" x14ac:dyDescent="0.25">
      <c r="B6608" s="25">
        <v>44744</v>
      </c>
      <c r="C6608" s="5">
        <v>23</v>
      </c>
      <c r="D6608" s="6">
        <f>+IRP_Sep22LTM!$D6603*($K6608/1000)</f>
        <v>1.156387165123</v>
      </c>
      <c r="E6608" s="6">
        <f>+ELAP_Sep22LTM!$D6603*($K6608/1000)</f>
        <v>3.4173323243539997</v>
      </c>
      <c r="G6608" s="6">
        <f>+IRP_Sep22LTM!$D6603*($L6608/1000)</f>
        <v>0.71850987374700004</v>
      </c>
      <c r="H6608" s="6">
        <f>+ELAP_Sep22LTM!$D6603*($L6608/1000)</f>
        <v>2.1233260719059999</v>
      </c>
      <c r="J6608" s="23">
        <f t="shared" si="172"/>
        <v>7</v>
      </c>
      <c r="K6608" s="30">
        <f>'Appendix 4.4'!D4419</f>
        <v>45.0473</v>
      </c>
      <c r="L6608" s="31">
        <f>'Appendix 4.5'!D4419</f>
        <v>27.989699999999999</v>
      </c>
      <c r="M6608" s="23">
        <f t="shared" si="171"/>
        <v>7</v>
      </c>
    </row>
    <row r="6609" spans="2:13" x14ac:dyDescent="0.25">
      <c r="B6609" s="25">
        <v>44744</v>
      </c>
      <c r="C6609" s="5">
        <v>24</v>
      </c>
      <c r="D6609" s="6">
        <f>+IRP_Sep22LTM!$D6604*($K6609/1000)</f>
        <v>0.32900145590520002</v>
      </c>
      <c r="E6609" s="6">
        <f>+ELAP_Sep22LTM!$D6604*($K6609/1000)</f>
        <v>0.4111626987</v>
      </c>
      <c r="G6609" s="6">
        <f>+IRP_Sep22LTM!$D6604*($L6609/1000)</f>
        <v>0.3445984030941</v>
      </c>
      <c r="H6609" s="6">
        <f>+ELAP_Sep22LTM!$D6604*($L6609/1000)</f>
        <v>0.430654657725</v>
      </c>
      <c r="J6609" s="23">
        <f t="shared" si="172"/>
        <v>7</v>
      </c>
      <c r="K6609" s="30">
        <f>'Appendix 4.4'!D4420</f>
        <v>13.806000000000001</v>
      </c>
      <c r="L6609" s="31">
        <f>'Appendix 4.5'!D4420</f>
        <v>14.4605</v>
      </c>
      <c r="M6609" s="23">
        <f t="shared" si="171"/>
        <v>7</v>
      </c>
    </row>
    <row r="6610" spans="2:13" x14ac:dyDescent="0.25">
      <c r="B6610" s="25">
        <v>44745</v>
      </c>
      <c r="C6610" s="5">
        <v>1</v>
      </c>
      <c r="D6610" s="6">
        <f>+IRP_Sep22LTM!$D6605*($K6610/1000)</f>
        <v>0.36773562567474</v>
      </c>
      <c r="E6610" s="6">
        <f>+ELAP_Sep22LTM!$D6605*($K6610/1000)</f>
        <v>0.44176674457199999</v>
      </c>
      <c r="G6610" s="6">
        <f>+IRP_Sep22LTM!$D6605*($L6610/1000)</f>
        <v>0.39248904602268003</v>
      </c>
      <c r="H6610" s="6">
        <f>+ELAP_Sep22LTM!$D6605*($L6610/1000)</f>
        <v>0.47150342810400003</v>
      </c>
      <c r="J6610" s="23">
        <f t="shared" si="172"/>
        <v>7</v>
      </c>
      <c r="K6610" s="30">
        <f>'Appendix 4.4'!D4421</f>
        <v>15.861699999999999</v>
      </c>
      <c r="L6610" s="31">
        <f>'Appendix 4.5'!D4421</f>
        <v>16.929400000000001</v>
      </c>
      <c r="M6610" s="23">
        <f t="shared" si="171"/>
        <v>1</v>
      </c>
    </row>
    <row r="6611" spans="2:13" x14ac:dyDescent="0.25">
      <c r="B6611" s="25">
        <v>44745</v>
      </c>
      <c r="C6611" s="5">
        <v>2</v>
      </c>
      <c r="D6611" s="6">
        <f>+IRP_Sep22LTM!$D6606*($K6611/1000)</f>
        <v>0.37876825601622005</v>
      </c>
      <c r="E6611" s="6">
        <f>+ELAP_Sep22LTM!$D6606*($K6611/1000)</f>
        <v>0.29063283694199998</v>
      </c>
      <c r="G6611" s="6">
        <f>+IRP_Sep22LTM!$D6606*($L6611/1000)</f>
        <v>0.38499544504149003</v>
      </c>
      <c r="H6611" s="6">
        <f>+ELAP_Sep22LTM!$D6606*($L6611/1000)</f>
        <v>0.29541102408899994</v>
      </c>
      <c r="J6611" s="23">
        <f t="shared" si="172"/>
        <v>7</v>
      </c>
      <c r="K6611" s="30">
        <f>'Appendix 4.4'!D4422</f>
        <v>16.501799999999999</v>
      </c>
      <c r="L6611" s="31">
        <f>'Appendix 4.5'!D4422</f>
        <v>16.773099999999999</v>
      </c>
      <c r="M6611" s="23">
        <f t="shared" si="171"/>
        <v>1</v>
      </c>
    </row>
    <row r="6612" spans="2:13" x14ac:dyDescent="0.25">
      <c r="B6612" s="25">
        <v>44745</v>
      </c>
      <c r="C6612" s="5">
        <v>3</v>
      </c>
      <c r="D6612" s="6">
        <f>+IRP_Sep22LTM!$D6607*($K6612/1000)</f>
        <v>0.41385629251839967</v>
      </c>
      <c r="E6612" s="6">
        <f>+ELAP_Sep22LTM!$D6607*($K6612/1000)</f>
        <v>0.41023536998399968</v>
      </c>
      <c r="G6612" s="6">
        <f>+IRP_Sep22LTM!$D6607*($L6612/1000)</f>
        <v>0.46699677284499996</v>
      </c>
      <c r="H6612" s="6">
        <f>+ELAP_Sep22LTM!$D6607*($L6612/1000)</f>
        <v>0.46291091219999997</v>
      </c>
      <c r="J6612" s="23">
        <f t="shared" si="172"/>
        <v>7</v>
      </c>
      <c r="K6612" s="30">
        <f>'Appendix 4.4'!D4423</f>
        <v>16.102399999999989</v>
      </c>
      <c r="L6612" s="31">
        <f>'Appendix 4.5'!D4423</f>
        <v>18.169999999999998</v>
      </c>
      <c r="M6612" s="23">
        <f t="shared" si="171"/>
        <v>1</v>
      </c>
    </row>
    <row r="6613" spans="2:13" x14ac:dyDescent="0.25">
      <c r="B6613" s="25">
        <v>44745</v>
      </c>
      <c r="C6613" s="5">
        <v>4</v>
      </c>
      <c r="D6613" s="6">
        <f>+IRP_Sep22LTM!$D6608*($K6613/1000)</f>
        <v>0.36195966580905009</v>
      </c>
      <c r="E6613" s="6">
        <f>+ELAP_Sep22LTM!$D6608*($K6613/1000)</f>
        <v>0.26063703444000008</v>
      </c>
      <c r="G6613" s="6">
        <f>+IRP_Sep22LTM!$D6608*($L6613/1000)</f>
        <v>0.44339054861388</v>
      </c>
      <c r="H6613" s="6">
        <f>+ELAP_Sep22LTM!$D6608*($L6613/1000)</f>
        <v>0.31927313622400005</v>
      </c>
      <c r="J6613" s="23">
        <f t="shared" si="172"/>
        <v>7</v>
      </c>
      <c r="K6613" s="30">
        <f>'Appendix 4.4'!D4424</f>
        <v>15.769500000000001</v>
      </c>
      <c r="L6613" s="31">
        <f>'Appendix 4.5'!D4424</f>
        <v>19.3172</v>
      </c>
      <c r="M6613" s="23">
        <f t="shared" si="171"/>
        <v>1</v>
      </c>
    </row>
    <row r="6614" spans="2:13" x14ac:dyDescent="0.25">
      <c r="B6614" s="25">
        <v>44745</v>
      </c>
      <c r="C6614" s="5">
        <v>5</v>
      </c>
      <c r="D6614" s="6">
        <f>+IRP_Sep22LTM!$D6609*($K6614/1000)</f>
        <v>0.41741081390995</v>
      </c>
      <c r="E6614" s="6">
        <f>+ELAP_Sep22LTM!$D6609*($K6614/1000)</f>
        <v>0.17147288355400001</v>
      </c>
      <c r="G6614" s="6">
        <f>+IRP_Sep22LTM!$D6609*($L6614/1000)</f>
        <v>0.42385675725775002</v>
      </c>
      <c r="H6614" s="6">
        <f>+ELAP_Sep22LTM!$D6609*($L6614/1000)</f>
        <v>0.17412088513000004</v>
      </c>
      <c r="J6614" s="23">
        <f t="shared" si="172"/>
        <v>7</v>
      </c>
      <c r="K6614" s="30">
        <f>'Appendix 4.4'!D4425</f>
        <v>16.2407</v>
      </c>
      <c r="L6614" s="31">
        <f>'Appendix 4.5'!D4425</f>
        <v>16.491500000000002</v>
      </c>
      <c r="M6614" s="23">
        <f t="shared" si="171"/>
        <v>1</v>
      </c>
    </row>
    <row r="6615" spans="2:13" x14ac:dyDescent="0.25">
      <c r="B6615" s="25">
        <v>44745</v>
      </c>
      <c r="C6615" s="5">
        <v>6</v>
      </c>
      <c r="D6615" s="6">
        <f>+IRP_Sep22LTM!$D6610*($K6615/1000)</f>
        <v>2.5267073915026299</v>
      </c>
      <c r="E6615" s="6">
        <f>+ELAP_Sep22LTM!$D6610*($K6615/1000)</f>
        <v>0.75299492893100006</v>
      </c>
      <c r="G6615" s="6">
        <f>+IRP_Sep22LTM!$D6610*($L6615/1000)</f>
        <v>0.4068479421059899</v>
      </c>
      <c r="H6615" s="6">
        <f>+ELAP_Sep22LTM!$D6610*($L6615/1000)</f>
        <v>0.12124650376299997</v>
      </c>
      <c r="J6615" s="23">
        <f t="shared" si="172"/>
        <v>7</v>
      </c>
      <c r="K6615" s="30">
        <f>'Appendix 4.4'!D4426</f>
        <v>100.3751</v>
      </c>
      <c r="L6615" s="31">
        <f>'Appendix 4.5'!D4426</f>
        <v>16.162299999999998</v>
      </c>
      <c r="M6615" s="23">
        <f t="shared" si="171"/>
        <v>1</v>
      </c>
    </row>
    <row r="6616" spans="2:13" x14ac:dyDescent="0.25">
      <c r="B6616" s="25">
        <v>44745</v>
      </c>
      <c r="C6616" s="5">
        <v>7</v>
      </c>
      <c r="D6616" s="6">
        <f>+IRP_Sep22LTM!$D6611*($K6616/1000)</f>
        <v>9.3517620285455703</v>
      </c>
      <c r="E6616" s="6">
        <f>+ELAP_Sep22LTM!$D6611*($K6616/1000)</f>
        <v>2.6626172775939998</v>
      </c>
      <c r="G6616" s="6">
        <f>+IRP_Sep22LTM!$D6611*($L6616/1000)</f>
        <v>14.902840833958383</v>
      </c>
      <c r="H6616" s="6">
        <f>+ELAP_Sep22LTM!$D6611*($L6616/1000)</f>
        <v>4.243110695996001</v>
      </c>
      <c r="J6616" s="23">
        <f t="shared" si="172"/>
        <v>7</v>
      </c>
      <c r="K6616" s="30">
        <f>'Appendix 4.4'!D4427</f>
        <v>407.42829999999998</v>
      </c>
      <c r="L6616" s="31">
        <f>'Appendix 4.5'!D4427</f>
        <v>649.27220000000011</v>
      </c>
      <c r="M6616" s="23">
        <f t="shared" si="171"/>
        <v>1</v>
      </c>
    </row>
    <row r="6617" spans="2:13" x14ac:dyDescent="0.25">
      <c r="B6617" s="25">
        <v>44745</v>
      </c>
      <c r="C6617" s="5">
        <v>8</v>
      </c>
      <c r="D6617" s="6">
        <f>+IRP_Sep22LTM!$D6612*($K6617/1000)</f>
        <v>29.902167066754078</v>
      </c>
      <c r="E6617" s="6">
        <f>+ELAP_Sep22LTM!$D6612*($K6617/1000)</f>
        <v>13.208425791561</v>
      </c>
      <c r="G6617" s="6">
        <f>+IRP_Sep22LTM!$D6612*($L6617/1000)</f>
        <v>66.005206225267656</v>
      </c>
      <c r="H6617" s="6">
        <f>+ELAP_Sep22LTM!$D6612*($L6617/1000)</f>
        <v>29.155909213430988</v>
      </c>
      <c r="J6617" s="23">
        <f t="shared" si="172"/>
        <v>7</v>
      </c>
      <c r="K6617" s="30">
        <f>'Appendix 4.4'!D4428</f>
        <v>1361.7368999999999</v>
      </c>
      <c r="L6617" s="31">
        <f>'Appendix 4.5'!D4428</f>
        <v>3005.8598999999986</v>
      </c>
      <c r="M6617" s="23">
        <f t="shared" si="171"/>
        <v>1</v>
      </c>
    </row>
    <row r="6618" spans="2:13" x14ac:dyDescent="0.25">
      <c r="B6618" s="25">
        <v>44745</v>
      </c>
      <c r="C6618" s="5">
        <v>9</v>
      </c>
      <c r="D6618" s="6">
        <f>+IRP_Sep22LTM!$D6613*($K6618/1000)</f>
        <v>61.809542264225286</v>
      </c>
      <c r="E6618" s="6">
        <f>+ELAP_Sep22LTM!$D6613*($K6618/1000)</f>
        <v>19.488380304511999</v>
      </c>
      <c r="G6618" s="6">
        <f>+IRP_Sep22LTM!$D6613*($L6618/1000)</f>
        <v>138.63361299585713</v>
      </c>
      <c r="H6618" s="6">
        <f>+ELAP_Sep22LTM!$D6613*($L6618/1000)</f>
        <v>43.710800534686093</v>
      </c>
      <c r="J6618" s="23">
        <f t="shared" si="172"/>
        <v>7</v>
      </c>
      <c r="K6618" s="30">
        <f>'Appendix 4.4'!D4429</f>
        <v>2974.6304</v>
      </c>
      <c r="L6618" s="31">
        <f>'Appendix 4.5'!D4429</f>
        <v>6671.8462000000145</v>
      </c>
      <c r="M6618" s="23">
        <f t="shared" si="171"/>
        <v>1</v>
      </c>
    </row>
    <row r="6619" spans="2:13" x14ac:dyDescent="0.25">
      <c r="B6619" s="25">
        <v>44745</v>
      </c>
      <c r="C6619" s="5">
        <v>10</v>
      </c>
      <c r="D6619" s="6">
        <f>+IRP_Sep22LTM!$D6614*($K6619/1000)</f>
        <v>114.46781976837912</v>
      </c>
      <c r="E6619" s="6">
        <f>+ELAP_Sep22LTM!$D6614*($K6619/1000)</f>
        <v>-4.9988555099999997E-3</v>
      </c>
      <c r="G6619" s="6">
        <f>+IRP_Sep22LTM!$D6614*($L6619/1000)</f>
        <v>216.50139514349632</v>
      </c>
      <c r="H6619" s="6">
        <f>+ELAP_Sep22LTM!$D6614*($L6619/1000)</f>
        <v>-9.4547025900000581E-3</v>
      </c>
      <c r="J6619" s="23">
        <f t="shared" si="172"/>
        <v>7</v>
      </c>
      <c r="K6619" s="30">
        <f>'Appendix 4.4'!D4430</f>
        <v>5554.2838999999994</v>
      </c>
      <c r="L6619" s="31">
        <f>'Appendix 4.5'!D4430</f>
        <v>10505.225100000065</v>
      </c>
      <c r="M6619" s="23">
        <f t="shared" si="171"/>
        <v>1</v>
      </c>
    </row>
    <row r="6620" spans="2:13" x14ac:dyDescent="0.25">
      <c r="B6620" s="25">
        <v>44745</v>
      </c>
      <c r="C6620" s="5">
        <v>11</v>
      </c>
      <c r="D6620" s="6">
        <f>+IRP_Sep22LTM!$D6615*($K6620/1000)</f>
        <v>184.88379611194861</v>
      </c>
      <c r="E6620" s="6">
        <f>+ELAP_Sep22LTM!$D6615*($K6620/1000)</f>
        <v>4.7336648451199999</v>
      </c>
      <c r="G6620" s="6">
        <f>+IRP_Sep22LTM!$D6615*($L6620/1000)</f>
        <v>313.65138505481724</v>
      </c>
      <c r="H6620" s="6">
        <f>+ELAP_Sep22LTM!$D6615*($L6620/1000)</f>
        <v>8.0305606347360747</v>
      </c>
      <c r="J6620" s="23">
        <f t="shared" si="172"/>
        <v>7</v>
      </c>
      <c r="K6620" s="30">
        <f>'Appendix 4.4'!D4431</f>
        <v>8054.8339999999998</v>
      </c>
      <c r="L6620" s="31">
        <f>'Appendix 4.5'!D4431</f>
        <v>13664.852700000127</v>
      </c>
      <c r="M6620" s="23">
        <f t="shared" si="171"/>
        <v>1</v>
      </c>
    </row>
    <row r="6621" spans="2:13" x14ac:dyDescent="0.25">
      <c r="B6621" s="25">
        <v>44745</v>
      </c>
      <c r="C6621" s="5">
        <v>12</v>
      </c>
      <c r="D6621" s="6">
        <f>+IRP_Sep22LTM!$D6616*($K6621/1000)</f>
        <v>229.72831831044607</v>
      </c>
      <c r="E6621" s="6">
        <f>+ELAP_Sep22LTM!$D6616*($K6621/1000)</f>
        <v>23.993158182582004</v>
      </c>
      <c r="G6621" s="6">
        <f>+IRP_Sep22LTM!$D6616*($L6621/1000)</f>
        <v>364.17109602473397</v>
      </c>
      <c r="H6621" s="6">
        <f>+ELAP_Sep22LTM!$D6616*($L6621/1000)</f>
        <v>38.034556543603927</v>
      </c>
      <c r="J6621" s="23">
        <f t="shared" si="172"/>
        <v>7</v>
      </c>
      <c r="K6621" s="30">
        <f>'Appendix 4.4'!D4432</f>
        <v>10008.575700000001</v>
      </c>
      <c r="L6621" s="31">
        <f>'Appendix 4.5'!D4432</f>
        <v>15865.845399999969</v>
      </c>
      <c r="M6621" s="23">
        <f t="shared" si="171"/>
        <v>1</v>
      </c>
    </row>
    <row r="6622" spans="2:13" x14ac:dyDescent="0.25">
      <c r="B6622" s="25">
        <v>44745</v>
      </c>
      <c r="C6622" s="5">
        <v>13</v>
      </c>
      <c r="D6622" s="6">
        <f>+IRP_Sep22LTM!$D6617*($K6622/1000)</f>
        <v>316.99727001482688</v>
      </c>
      <c r="E6622" s="6">
        <f>+ELAP_Sep22LTM!$D6617*($K6622/1000)</f>
        <v>275.64097442439794</v>
      </c>
      <c r="G6622" s="6">
        <f>+IRP_Sep22LTM!$D6617*($L6622/1000)</f>
        <v>424.06153750462494</v>
      </c>
      <c r="H6622" s="6">
        <f>+ELAP_Sep22LTM!$D6617*($L6622/1000)</f>
        <v>368.73735665993581</v>
      </c>
      <c r="J6622" s="23">
        <f t="shared" si="172"/>
        <v>7</v>
      </c>
      <c r="K6622" s="30">
        <f>'Appendix 4.4'!D4433</f>
        <v>13810.622899999998</v>
      </c>
      <c r="L6622" s="31">
        <f>'Appendix 4.5'!D4433</f>
        <v>18475.092799999991</v>
      </c>
      <c r="M6622" s="23">
        <f t="shared" si="171"/>
        <v>1</v>
      </c>
    </row>
    <row r="6623" spans="2:13" x14ac:dyDescent="0.25">
      <c r="B6623" s="25">
        <v>44745</v>
      </c>
      <c r="C6623" s="5">
        <v>14</v>
      </c>
      <c r="D6623" s="6">
        <f>+IRP_Sep22LTM!$D6618*($K6623/1000)</f>
        <v>297.38141337186107</v>
      </c>
      <c r="E6623" s="6">
        <f>+ELAP_Sep22LTM!$D6618*($K6623/1000)</f>
        <v>497.89145165167798</v>
      </c>
      <c r="G6623" s="6">
        <f>+IRP_Sep22LTM!$D6618*($L6623/1000)</f>
        <v>429.24729635022703</v>
      </c>
      <c r="H6623" s="6">
        <f>+ELAP_Sep22LTM!$D6618*($L6623/1000)</f>
        <v>718.66818128989064</v>
      </c>
      <c r="J6623" s="23">
        <f t="shared" si="172"/>
        <v>7</v>
      </c>
      <c r="K6623" s="30">
        <f>'Appendix 4.4'!D4434</f>
        <v>12479.117399999999</v>
      </c>
      <c r="L6623" s="31">
        <f>'Appendix 4.5'!D4434</f>
        <v>18012.65029999999</v>
      </c>
      <c r="M6623" s="23">
        <f t="shared" si="171"/>
        <v>1</v>
      </c>
    </row>
    <row r="6624" spans="2:13" x14ac:dyDescent="0.25">
      <c r="B6624" s="25">
        <v>44745</v>
      </c>
      <c r="C6624" s="5">
        <v>15</v>
      </c>
      <c r="D6624" s="6">
        <f>+IRP_Sep22LTM!$D6619*($K6624/1000)</f>
        <v>236.02421507983672</v>
      </c>
      <c r="E6624" s="6">
        <f>+ELAP_Sep22LTM!$D6619*($K6624/1000)</f>
        <v>316.56564969992797</v>
      </c>
      <c r="G6624" s="6">
        <f>+IRP_Sep22LTM!$D6619*($L6624/1000)</f>
        <v>364.68799416840358</v>
      </c>
      <c r="H6624" s="6">
        <f>+ELAP_Sep22LTM!$D6619*($L6624/1000)</f>
        <v>489.13494648264503</v>
      </c>
      <c r="J6624" s="23">
        <f t="shared" si="172"/>
        <v>7</v>
      </c>
      <c r="K6624" s="30">
        <f>'Appendix 4.4'!D4435</f>
        <v>9397.2952000000005</v>
      </c>
      <c r="L6624" s="31">
        <f>'Appendix 4.5'!D4435</f>
        <v>14520.038700000061</v>
      </c>
      <c r="M6624" s="23">
        <f t="shared" si="171"/>
        <v>1</v>
      </c>
    </row>
    <row r="6625" spans="2:13" x14ac:dyDescent="0.25">
      <c r="B6625" s="25">
        <v>44745</v>
      </c>
      <c r="C6625" s="5">
        <v>16</v>
      </c>
      <c r="D6625" s="6">
        <f>+IRP_Sep22LTM!$D6620*($K6625/1000)</f>
        <v>212.503171749752</v>
      </c>
      <c r="E6625" s="6">
        <f>+ELAP_Sep22LTM!$D6620*($K6625/1000)</f>
        <v>332.66773002212506</v>
      </c>
      <c r="G6625" s="6">
        <f>+IRP_Sep22LTM!$D6620*($L6625/1000)</f>
        <v>339.2093640038733</v>
      </c>
      <c r="H6625" s="6">
        <f>+ELAP_Sep22LTM!$D6620*($L6625/1000)</f>
        <v>531.02270519662943</v>
      </c>
      <c r="J6625" s="23">
        <f t="shared" si="172"/>
        <v>7</v>
      </c>
      <c r="K6625" s="30">
        <f>'Appendix 4.4'!D4436</f>
        <v>8885.6527000000006</v>
      </c>
      <c r="L6625" s="31">
        <f>'Appendix 4.5'!D4436</f>
        <v>14183.772300000119</v>
      </c>
      <c r="M6625" s="23">
        <f t="shared" si="171"/>
        <v>1</v>
      </c>
    </row>
    <row r="6626" spans="2:13" x14ac:dyDescent="0.25">
      <c r="B6626" s="25">
        <v>44745</v>
      </c>
      <c r="C6626" s="5">
        <v>17</v>
      </c>
      <c r="D6626" s="6">
        <f>+IRP_Sep22LTM!$D6621*($K6626/1000)</f>
        <v>207.69370882405937</v>
      </c>
      <c r="E6626" s="6">
        <f>+ELAP_Sep22LTM!$D6621*($K6626/1000)</f>
        <v>287.96918840855204</v>
      </c>
      <c r="G6626" s="6">
        <f>+IRP_Sep22LTM!$D6621*($L6626/1000)</f>
        <v>347.8091056509283</v>
      </c>
      <c r="H6626" s="6">
        <f>+ELAP_Sep22LTM!$D6621*($L6626/1000)</f>
        <v>482.24044167003558</v>
      </c>
      <c r="J6626" s="23">
        <f t="shared" si="172"/>
        <v>7</v>
      </c>
      <c r="K6626" s="30">
        <f>'Appendix 4.4'!D4437</f>
        <v>8061.6578</v>
      </c>
      <c r="L6626" s="31">
        <f>'Appendix 4.5'!D4437</f>
        <v>13500.254800000101</v>
      </c>
      <c r="M6626" s="23">
        <f t="shared" si="171"/>
        <v>1</v>
      </c>
    </row>
    <row r="6627" spans="2:13" x14ac:dyDescent="0.25">
      <c r="B6627" s="25">
        <v>44745</v>
      </c>
      <c r="C6627" s="5">
        <v>18</v>
      </c>
      <c r="D6627" s="6">
        <f>+IRP_Sep22LTM!$D6622*($K6627/1000)</f>
        <v>80.689591999552789</v>
      </c>
      <c r="E6627" s="6">
        <f>+ELAP_Sep22LTM!$D6622*($K6627/1000)</f>
        <v>96.878665591233002</v>
      </c>
      <c r="G6627" s="6">
        <f>+IRP_Sep22LTM!$D6622*($L6627/1000)</f>
        <v>218.35631817479401</v>
      </c>
      <c r="H6627" s="6">
        <f>+ELAP_Sep22LTM!$D6622*($L6627/1000)</f>
        <v>262.16601427735543</v>
      </c>
      <c r="J6627" s="23">
        <f t="shared" si="172"/>
        <v>7</v>
      </c>
      <c r="K6627" s="30">
        <f>'Appendix 4.4'!D4438</f>
        <v>2823.1529</v>
      </c>
      <c r="L6627" s="31">
        <f>'Appendix 4.5'!D4438</f>
        <v>7639.8115000000125</v>
      </c>
      <c r="M6627" s="23">
        <f t="shared" si="171"/>
        <v>1</v>
      </c>
    </row>
    <row r="6628" spans="2:13" x14ac:dyDescent="0.25">
      <c r="B6628" s="25">
        <v>44745</v>
      </c>
      <c r="C6628" s="5">
        <v>19</v>
      </c>
      <c r="D6628" s="6">
        <f>+IRP_Sep22LTM!$D6623*($K6628/1000)</f>
        <v>31.644297428433557</v>
      </c>
      <c r="E6628" s="6">
        <f>+ELAP_Sep22LTM!$D6623*($K6628/1000)</f>
        <v>32.352555950987998</v>
      </c>
      <c r="G6628" s="6">
        <f>+IRP_Sep22LTM!$D6623*($L6628/1000)</f>
        <v>103.40140239166612</v>
      </c>
      <c r="H6628" s="6">
        <f>+ELAP_Sep22LTM!$D6623*($L6628/1000)</f>
        <v>105.71571904393518</v>
      </c>
      <c r="J6628" s="23">
        <f t="shared" si="172"/>
        <v>7</v>
      </c>
      <c r="K6628" s="30">
        <f>'Appendix 4.4'!D4439</f>
        <v>997.15719999999999</v>
      </c>
      <c r="L6628" s="31">
        <f>'Appendix 4.5'!D4439</f>
        <v>3258.3265000000056</v>
      </c>
      <c r="M6628" s="23">
        <f t="shared" si="171"/>
        <v>1</v>
      </c>
    </row>
    <row r="6629" spans="2:13" x14ac:dyDescent="0.25">
      <c r="B6629" s="25">
        <v>44745</v>
      </c>
      <c r="C6629" s="5">
        <v>20</v>
      </c>
      <c r="D6629" s="6">
        <f>+IRP_Sep22LTM!$D6624*($K6629/1000)</f>
        <v>6.1817638980406961</v>
      </c>
      <c r="E6629" s="6">
        <f>+ELAP_Sep22LTM!$D6624*($K6629/1000)</f>
        <v>5.8633412472069963</v>
      </c>
      <c r="G6629" s="6">
        <f>+IRP_Sep22LTM!$D6624*($L6629/1000)</f>
        <v>32.641246297632954</v>
      </c>
      <c r="H6629" s="6">
        <f>+ELAP_Sep22LTM!$D6624*($L6629/1000)</f>
        <v>30.959895740730861</v>
      </c>
      <c r="J6629" s="23">
        <f t="shared" si="172"/>
        <v>7</v>
      </c>
      <c r="K6629" s="30">
        <f>'Appendix 4.4'!D4440</f>
        <v>169.6468999999999</v>
      </c>
      <c r="L6629" s="31">
        <f>'Appendix 4.5'!D4440</f>
        <v>895.777699999996</v>
      </c>
      <c r="M6629" s="23">
        <f t="shared" si="171"/>
        <v>1</v>
      </c>
    </row>
    <row r="6630" spans="2:13" x14ac:dyDescent="0.25">
      <c r="B6630" s="25">
        <v>44745</v>
      </c>
      <c r="C6630" s="5">
        <v>21</v>
      </c>
      <c r="D6630" s="6">
        <f>+IRP_Sep22LTM!$D6625*($K6630/1000)</f>
        <v>1.5911660930831968</v>
      </c>
      <c r="E6630" s="6">
        <f>+ELAP_Sep22LTM!$D6625*($K6630/1000)</f>
        <v>2.5302584119079952</v>
      </c>
      <c r="G6630" s="6">
        <f>+IRP_Sep22LTM!$D6625*($L6630/1000)</f>
        <v>7.3017534982464003</v>
      </c>
      <c r="H6630" s="6">
        <f>+ELAP_Sep22LTM!$D6625*($L6630/1000)</f>
        <v>11.611184584016</v>
      </c>
      <c r="J6630" s="23">
        <f t="shared" si="172"/>
        <v>7</v>
      </c>
      <c r="K6630" s="30">
        <f>'Appendix 4.4'!D4441</f>
        <v>51.969299999999897</v>
      </c>
      <c r="L6630" s="31">
        <f>'Appendix 4.5'!D4441</f>
        <v>238.48360000000002</v>
      </c>
      <c r="M6630" s="23">
        <f t="shared" si="171"/>
        <v>1</v>
      </c>
    </row>
    <row r="6631" spans="2:13" x14ac:dyDescent="0.25">
      <c r="B6631" s="25">
        <v>44745</v>
      </c>
      <c r="C6631" s="5">
        <v>22</v>
      </c>
      <c r="D6631" s="6">
        <f>+IRP_Sep22LTM!$D6626*($K6631/1000)</f>
        <v>0.52132692870769004</v>
      </c>
      <c r="E6631" s="6">
        <f>+ELAP_Sep22LTM!$D6626*($K6631/1000)</f>
        <v>0.94035789960699989</v>
      </c>
      <c r="G6631" s="6">
        <f>+IRP_Sep22LTM!$D6626*($L6631/1000)</f>
        <v>0.95666923367675005</v>
      </c>
      <c r="H6631" s="6">
        <f>+ELAP_Sep22LTM!$D6626*($L6631/1000)</f>
        <v>1.725618650525</v>
      </c>
      <c r="J6631" s="23">
        <f t="shared" si="172"/>
        <v>7</v>
      </c>
      <c r="K6631" s="30">
        <f>'Appendix 4.4'!D4442</f>
        <v>17.248699999999999</v>
      </c>
      <c r="L6631" s="31">
        <f>'Appendix 4.5'!D4442</f>
        <v>31.6525</v>
      </c>
      <c r="M6631" s="23">
        <f t="shared" si="171"/>
        <v>1</v>
      </c>
    </row>
    <row r="6632" spans="2:13" x14ac:dyDescent="0.25">
      <c r="B6632" s="25">
        <v>44745</v>
      </c>
      <c r="C6632" s="5">
        <v>23</v>
      </c>
      <c r="D6632" s="6">
        <f>+IRP_Sep22LTM!$D6627*($K6632/1000)</f>
        <v>0.40344975704000002</v>
      </c>
      <c r="E6632" s="6">
        <f>+ELAP_Sep22LTM!$D6627*($K6632/1000)</f>
        <v>0.40552179535999999</v>
      </c>
      <c r="G6632" s="6">
        <f>+IRP_Sep22LTM!$D6627*($L6632/1000)</f>
        <v>0.62697664865199998</v>
      </c>
      <c r="H6632" s="6">
        <f>+ELAP_Sep22LTM!$D6627*($L6632/1000)</f>
        <v>0.63019667696799997</v>
      </c>
      <c r="J6632" s="23">
        <f t="shared" si="172"/>
        <v>7</v>
      </c>
      <c r="K6632" s="30">
        <f>'Appendix 4.4'!D4443</f>
        <v>15.597999999999999</v>
      </c>
      <c r="L6632" s="31">
        <f>'Appendix 4.5'!D4443</f>
        <v>24.239899999999999</v>
      </c>
      <c r="M6632" s="23">
        <f t="shared" si="171"/>
        <v>1</v>
      </c>
    </row>
    <row r="6633" spans="2:13" x14ac:dyDescent="0.25">
      <c r="B6633" s="25">
        <v>44745</v>
      </c>
      <c r="C6633" s="5">
        <v>24</v>
      </c>
      <c r="D6633" s="6">
        <f>+IRP_Sep22LTM!$D6628*($K6633/1000)</f>
        <v>0.39678068891899992</v>
      </c>
      <c r="E6633" s="6">
        <f>+ELAP_Sep22LTM!$D6628*($K6633/1000)</f>
        <v>0.37042025613199997</v>
      </c>
      <c r="G6633" s="6">
        <f>+IRP_Sep22LTM!$D6628*($L6633/1000)</f>
        <v>0.60502436389500003</v>
      </c>
      <c r="H6633" s="6">
        <f>+ELAP_Sep22LTM!$D6628*($L6633/1000)</f>
        <v>0.56482910106000017</v>
      </c>
      <c r="J6633" s="23">
        <f t="shared" si="172"/>
        <v>7</v>
      </c>
      <c r="K6633" s="30">
        <f>'Appendix 4.4'!D4444</f>
        <v>15.541699999999999</v>
      </c>
      <c r="L6633" s="31">
        <f>'Appendix 4.5'!D4444</f>
        <v>23.698500000000003</v>
      </c>
      <c r="M6633" s="23">
        <f t="shared" si="171"/>
        <v>1</v>
      </c>
    </row>
    <row r="6634" spans="2:13" x14ac:dyDescent="0.25">
      <c r="B6634" s="25">
        <v>44746</v>
      </c>
      <c r="C6634" s="5">
        <v>1</v>
      </c>
      <c r="D6634" s="6">
        <f>+IRP_Sep22LTM!$D6629*($K6634/1000)</f>
        <v>0.35879310803699999</v>
      </c>
      <c r="E6634" s="6">
        <f>+ELAP_Sep22LTM!$D6629*($K6634/1000)</f>
        <v>0.245242518681</v>
      </c>
      <c r="G6634" s="6">
        <f>+IRP_Sep22LTM!$D6629*($L6634/1000)</f>
        <v>1.468072082295</v>
      </c>
      <c r="H6634" s="6">
        <f>+ELAP_Sep22LTM!$D6629*($L6634/1000)</f>
        <v>1.0034576668350002</v>
      </c>
      <c r="J6634" s="23">
        <f t="shared" si="172"/>
        <v>7</v>
      </c>
      <c r="K6634" s="30">
        <f>'Appendix 4.4'!D4445</f>
        <v>14.568899999999999</v>
      </c>
      <c r="L6634" s="31">
        <f>'Appendix 4.5'!D4445</f>
        <v>59.611499999999999</v>
      </c>
      <c r="M6634" s="23">
        <f t="shared" si="171"/>
        <v>2</v>
      </c>
    </row>
    <row r="6635" spans="2:13" x14ac:dyDescent="0.25">
      <c r="B6635" s="25">
        <v>44746</v>
      </c>
      <c r="C6635" s="5">
        <v>2</v>
      </c>
      <c r="D6635" s="6">
        <f>+IRP_Sep22LTM!$D6630*($K6635/1000)</f>
        <v>0.35334509738519998</v>
      </c>
      <c r="E6635" s="6">
        <f>+ELAP_Sep22LTM!$D6630*($K6635/1000)</f>
        <v>0.25392270894999996</v>
      </c>
      <c r="G6635" s="6">
        <f>+IRP_Sep22LTM!$D6630*($L6635/1000)</f>
        <v>1.3777709816129999</v>
      </c>
      <c r="H6635" s="6">
        <f>+ELAP_Sep22LTM!$D6630*($L6635/1000)</f>
        <v>0.9901010161249999</v>
      </c>
      <c r="J6635" s="23">
        <f t="shared" si="172"/>
        <v>7</v>
      </c>
      <c r="K6635" s="30">
        <f>'Appendix 4.4'!D4446</f>
        <v>14.704599999999999</v>
      </c>
      <c r="L6635" s="31">
        <f>'Appendix 4.5'!D4446</f>
        <v>57.336500000000001</v>
      </c>
      <c r="M6635" s="23">
        <f t="shared" ref="M6635:M6698" si="173">WEEKDAY(B6635)</f>
        <v>2</v>
      </c>
    </row>
    <row r="6636" spans="2:13" x14ac:dyDescent="0.25">
      <c r="B6636" s="25">
        <v>44746</v>
      </c>
      <c r="C6636" s="5">
        <v>3</v>
      </c>
      <c r="D6636" s="6">
        <f>+IRP_Sep22LTM!$D6631*($K6636/1000)</f>
        <v>0.35389222953210003</v>
      </c>
      <c r="E6636" s="6">
        <f>+ELAP_Sep22LTM!$D6631*($K6636/1000)</f>
        <v>0.26080462950500005</v>
      </c>
      <c r="G6636" s="6">
        <f>+IRP_Sep22LTM!$D6631*($L6636/1000)</f>
        <v>1.81399287449304</v>
      </c>
      <c r="H6636" s="6">
        <f>+ELAP_Sep22LTM!$D6631*($L6636/1000)</f>
        <v>1.3368412756120001</v>
      </c>
      <c r="J6636" s="23">
        <f t="shared" si="172"/>
        <v>7</v>
      </c>
      <c r="K6636" s="30">
        <f>'Appendix 4.4'!D4447</f>
        <v>14.8505</v>
      </c>
      <c r="L6636" s="31">
        <f>'Appendix 4.5'!D4447</f>
        <v>76.121200000000002</v>
      </c>
      <c r="M6636" s="23">
        <f t="shared" si="173"/>
        <v>2</v>
      </c>
    </row>
    <row r="6637" spans="2:13" x14ac:dyDescent="0.25">
      <c r="B6637" s="25">
        <v>44746</v>
      </c>
      <c r="C6637" s="5">
        <v>4</v>
      </c>
      <c r="D6637" s="6">
        <f>+IRP_Sep22LTM!$D6632*($K6637/1000)</f>
        <v>0.44229081715200008</v>
      </c>
      <c r="E6637" s="6">
        <f>+ELAP_Sep22LTM!$D6632*($K6637/1000)</f>
        <v>0.31430988800000004</v>
      </c>
      <c r="G6637" s="6">
        <f>+IRP_Sep22LTM!$D6632*($L6637/1000)</f>
        <v>1.8475840994853598</v>
      </c>
      <c r="H6637" s="6">
        <f>+ELAP_Sep22LTM!$D6632*($L6637/1000)</f>
        <v>1.3129685918399998</v>
      </c>
      <c r="J6637" s="23">
        <f t="shared" si="172"/>
        <v>7</v>
      </c>
      <c r="K6637" s="30">
        <f>'Appendix 4.4'!D4448</f>
        <v>18.560000000000002</v>
      </c>
      <c r="L6637" s="31">
        <f>'Appendix 4.5'!D4448</f>
        <v>77.530799999999999</v>
      </c>
      <c r="M6637" s="23">
        <f t="shared" si="173"/>
        <v>2</v>
      </c>
    </row>
    <row r="6638" spans="2:13" x14ac:dyDescent="0.25">
      <c r="B6638" s="25">
        <v>44746</v>
      </c>
      <c r="C6638" s="5">
        <v>5</v>
      </c>
      <c r="D6638" s="6">
        <f>+IRP_Sep22LTM!$D6633*($K6638/1000)</f>
        <v>0.38613464972899997</v>
      </c>
      <c r="E6638" s="6">
        <f>+ELAP_Sep22LTM!$D6633*($K6638/1000)</f>
        <v>0.26803327853199999</v>
      </c>
      <c r="G6638" s="6">
        <f>+IRP_Sep22LTM!$D6633*($L6638/1000)</f>
        <v>1.8691049318329997</v>
      </c>
      <c r="H6638" s="6">
        <f>+ELAP_Sep22LTM!$D6633*($L6638/1000)</f>
        <v>1.2974290785639999</v>
      </c>
      <c r="J6638" s="23">
        <f t="shared" si="172"/>
        <v>7</v>
      </c>
      <c r="K6638" s="30">
        <f>'Appendix 4.4'!D4449</f>
        <v>15.124699999999999</v>
      </c>
      <c r="L6638" s="31">
        <f>'Appendix 4.5'!D4449</f>
        <v>73.2119</v>
      </c>
      <c r="M6638" s="23">
        <f t="shared" si="173"/>
        <v>2</v>
      </c>
    </row>
    <row r="6639" spans="2:13" x14ac:dyDescent="0.25">
      <c r="B6639" s="25">
        <v>44746</v>
      </c>
      <c r="C6639" s="5">
        <v>6</v>
      </c>
      <c r="D6639" s="6">
        <f>+IRP_Sep22LTM!$D6634*($K6639/1000)</f>
        <v>1.4167810226220001</v>
      </c>
      <c r="E6639" s="6">
        <f>+ELAP_Sep22LTM!$D6634*($K6639/1000)</f>
        <v>1.0048601453100001</v>
      </c>
      <c r="G6639" s="6">
        <f>+IRP_Sep22LTM!$D6634*($L6639/1000)</f>
        <v>1.9134404513949999</v>
      </c>
      <c r="H6639" s="6">
        <f>+ELAP_Sep22LTM!$D6634*($L6639/1000)</f>
        <v>1.357118721475</v>
      </c>
      <c r="J6639" s="23">
        <f t="shared" si="172"/>
        <v>7</v>
      </c>
      <c r="K6639" s="30">
        <f>'Appendix 4.4'!D4450</f>
        <v>55.494600000000005</v>
      </c>
      <c r="L6639" s="31">
        <f>'Appendix 4.5'!D4450</f>
        <v>74.948499999999996</v>
      </c>
      <c r="M6639" s="23">
        <f t="shared" si="173"/>
        <v>2</v>
      </c>
    </row>
    <row r="6640" spans="2:13" x14ac:dyDescent="0.25">
      <c r="B6640" s="25">
        <v>44746</v>
      </c>
      <c r="C6640" s="5">
        <v>7</v>
      </c>
      <c r="D6640" s="6">
        <f>+IRP_Sep22LTM!$D6635*($K6640/1000)</f>
        <v>11.281154650081469</v>
      </c>
      <c r="E6640" s="6">
        <f>+ELAP_Sep22LTM!$D6635*($K6640/1000)</f>
        <v>7.9300137088259994</v>
      </c>
      <c r="G6640" s="6">
        <f>+IRP_Sep22LTM!$D6635*($L6640/1000)</f>
        <v>12.596078152668781</v>
      </c>
      <c r="H6640" s="6">
        <f>+ELAP_Sep22LTM!$D6635*($L6640/1000)</f>
        <v>8.8543305651240001</v>
      </c>
      <c r="J6640" s="23">
        <f t="shared" si="172"/>
        <v>7</v>
      </c>
      <c r="K6640" s="30">
        <f>'Appendix 4.4'!D4451</f>
        <v>474.87329999999992</v>
      </c>
      <c r="L6640" s="31">
        <f>'Appendix 4.5'!D4451</f>
        <v>530.2242</v>
      </c>
      <c r="M6640" s="23">
        <f t="shared" si="173"/>
        <v>2</v>
      </c>
    </row>
    <row r="6641" spans="2:13" x14ac:dyDescent="0.25">
      <c r="B6641" s="25">
        <v>44746</v>
      </c>
      <c r="C6641" s="5">
        <v>8</v>
      </c>
      <c r="D6641" s="6">
        <f>+IRP_Sep22LTM!$D6636*($K6641/1000)</f>
        <v>31.164605408044686</v>
      </c>
      <c r="E6641" s="6">
        <f>+ELAP_Sep22LTM!$D6636*($K6641/1000)</f>
        <v>27.036377879082</v>
      </c>
      <c r="G6641" s="6">
        <f>+IRP_Sep22LTM!$D6636*($L6641/1000)</f>
        <v>66.973801028570648</v>
      </c>
      <c r="H6641" s="6">
        <f>+ELAP_Sep22LTM!$D6636*($L6641/1000)</f>
        <v>58.102099124908975</v>
      </c>
      <c r="J6641" s="23">
        <f t="shared" si="172"/>
        <v>7</v>
      </c>
      <c r="K6641" s="30">
        <f>'Appendix 4.4'!D4452</f>
        <v>1351.2642000000001</v>
      </c>
      <c r="L6641" s="31">
        <f>'Appendix 4.5'!D4452</f>
        <v>2903.9128999999989</v>
      </c>
      <c r="M6641" s="23">
        <f t="shared" si="173"/>
        <v>2</v>
      </c>
    </row>
    <row r="6642" spans="2:13" x14ac:dyDescent="0.25">
      <c r="B6642" s="25">
        <v>44746</v>
      </c>
      <c r="C6642" s="5">
        <v>9</v>
      </c>
      <c r="D6642" s="6">
        <f>+IRP_Sep22LTM!$D6637*($K6642/1000)</f>
        <v>94.390227194528023</v>
      </c>
      <c r="E6642" s="6">
        <f>+ELAP_Sep22LTM!$D6637*($K6642/1000)</f>
        <v>29.967642907912005</v>
      </c>
      <c r="G6642" s="6">
        <f>+IRP_Sep22LTM!$D6637*($L6642/1000)</f>
        <v>171.54416896354465</v>
      </c>
      <c r="H6642" s="6">
        <f>+ELAP_Sep22LTM!$D6637*($L6642/1000)</f>
        <v>54.462994223326206</v>
      </c>
      <c r="J6642" s="23">
        <f t="shared" si="172"/>
        <v>7</v>
      </c>
      <c r="K6642" s="30">
        <f>'Appendix 4.4'!D4453</f>
        <v>4022.5348000000004</v>
      </c>
      <c r="L6642" s="31">
        <f>'Appendix 4.5'!D4453</f>
        <v>7310.5279000000282</v>
      </c>
      <c r="M6642" s="23">
        <f t="shared" si="173"/>
        <v>2</v>
      </c>
    </row>
    <row r="6643" spans="2:13" x14ac:dyDescent="0.25">
      <c r="B6643" s="25">
        <v>44746</v>
      </c>
      <c r="C6643" s="5">
        <v>10</v>
      </c>
      <c r="D6643" s="6">
        <f>+IRP_Sep22LTM!$D6638*($K6643/1000)</f>
        <v>212.58824222356438</v>
      </c>
      <c r="E6643" s="6">
        <f>+ELAP_Sep22LTM!$D6638*($K6643/1000)</f>
        <v>22.808400467681999</v>
      </c>
      <c r="G6643" s="6">
        <f>+IRP_Sep22LTM!$D6638*($L6643/1000)</f>
        <v>320.05374200598862</v>
      </c>
      <c r="H6643" s="6">
        <f>+ELAP_Sep22LTM!$D6638*($L6643/1000)</f>
        <v>34.338276860937349</v>
      </c>
      <c r="J6643" s="23">
        <f t="shared" si="172"/>
        <v>7</v>
      </c>
      <c r="K6643" s="30">
        <f>'Appendix 4.4'!D4454</f>
        <v>8846.9462000000003</v>
      </c>
      <c r="L6643" s="31">
        <f>'Appendix 4.5'!D4454</f>
        <v>13319.166700000134</v>
      </c>
      <c r="M6643" s="23">
        <f t="shared" si="173"/>
        <v>2</v>
      </c>
    </row>
    <row r="6644" spans="2:13" x14ac:dyDescent="0.25">
      <c r="B6644" s="25">
        <v>44746</v>
      </c>
      <c r="C6644" s="5">
        <v>11</v>
      </c>
      <c r="D6644" s="6">
        <f>+IRP_Sep22LTM!$D6639*($K6644/1000)</f>
        <v>339.63828474780729</v>
      </c>
      <c r="E6644" s="6">
        <f>+ELAP_Sep22LTM!$D6639*($K6644/1000)</f>
        <v>49.412872285434005</v>
      </c>
      <c r="G6644" s="6">
        <f>+IRP_Sep22LTM!$D6639*($L6644/1000)</f>
        <v>478.32177871126464</v>
      </c>
      <c r="H6644" s="6">
        <f>+ELAP_Sep22LTM!$D6639*($L6644/1000)</f>
        <v>69.589483942751926</v>
      </c>
      <c r="J6644" s="23">
        <f t="shared" si="172"/>
        <v>7</v>
      </c>
      <c r="K6644" s="30">
        <f>'Appendix 4.4'!D4455</f>
        <v>13408.2459</v>
      </c>
      <c r="L6644" s="31">
        <f>'Appendix 4.5'!D4455</f>
        <v>18883.19519999998</v>
      </c>
      <c r="M6644" s="23">
        <f t="shared" si="173"/>
        <v>2</v>
      </c>
    </row>
    <row r="6645" spans="2:13" x14ac:dyDescent="0.25">
      <c r="B6645" s="25">
        <v>44746</v>
      </c>
      <c r="C6645" s="5">
        <v>12</v>
      </c>
      <c r="D6645" s="6">
        <f>+IRP_Sep22LTM!$D6640*($K6645/1000)</f>
        <v>418.80730826101143</v>
      </c>
      <c r="E6645" s="6">
        <f>+ELAP_Sep22LTM!$D6640*($K6645/1000)</f>
        <v>33.089459664359957</v>
      </c>
      <c r="G6645" s="6">
        <f>+IRP_Sep22LTM!$D6640*($L6645/1000)</f>
        <v>568.52150555109654</v>
      </c>
      <c r="H6645" s="6">
        <f>+ELAP_Sep22LTM!$D6640*($L6645/1000)</f>
        <v>44.918197593939894</v>
      </c>
      <c r="J6645" s="23">
        <f t="shared" si="172"/>
        <v>7</v>
      </c>
      <c r="K6645" s="30">
        <f>'Appendix 4.4'!D4456</f>
        <v>16404.471599999979</v>
      </c>
      <c r="L6645" s="31">
        <f>'Appendix 4.5'!D4456</f>
        <v>22268.701399999944</v>
      </c>
      <c r="M6645" s="23">
        <f t="shared" si="173"/>
        <v>2</v>
      </c>
    </row>
    <row r="6646" spans="2:13" x14ac:dyDescent="0.25">
      <c r="B6646" s="25">
        <v>44746</v>
      </c>
      <c r="C6646" s="5">
        <v>13</v>
      </c>
      <c r="D6646" s="6">
        <f>+IRP_Sep22LTM!$D6641*($K6646/1000)</f>
        <v>451.92824169180494</v>
      </c>
      <c r="E6646" s="6">
        <f>+ELAP_Sep22LTM!$D6641*($K6646/1000)</f>
        <v>30.988476715038001</v>
      </c>
      <c r="G6646" s="6">
        <f>+IRP_Sep22LTM!$D6641*($L6646/1000)</f>
        <v>608.44916494441804</v>
      </c>
      <c r="H6646" s="6">
        <f>+ELAP_Sep22LTM!$D6641*($L6646/1000)</f>
        <v>41.721032324911953</v>
      </c>
      <c r="J6646" s="23">
        <f t="shared" si="172"/>
        <v>7</v>
      </c>
      <c r="K6646" s="30">
        <f>'Appendix 4.4'!D4457</f>
        <v>17583.7107</v>
      </c>
      <c r="L6646" s="31">
        <f>'Appendix 4.5'!D4457</f>
        <v>23673.656799999972</v>
      </c>
      <c r="M6646" s="23">
        <f t="shared" si="173"/>
        <v>2</v>
      </c>
    </row>
    <row r="6647" spans="2:13" x14ac:dyDescent="0.25">
      <c r="B6647" s="25">
        <v>44746</v>
      </c>
      <c r="C6647" s="5">
        <v>14</v>
      </c>
      <c r="D6647" s="6">
        <f>+IRP_Sep22LTM!$D6642*($K6647/1000)</f>
        <v>445.98613367448746</v>
      </c>
      <c r="E6647" s="6">
        <f>+ELAP_Sep22LTM!$D6642*($K6647/1000)</f>
        <v>70.103638727660993</v>
      </c>
      <c r="G6647" s="6">
        <f>+IRP_Sep22LTM!$D6642*($L6647/1000)</f>
        <v>605.133642304364</v>
      </c>
      <c r="H6647" s="6">
        <f>+ELAP_Sep22LTM!$D6642*($L6647/1000)</f>
        <v>95.119706732903552</v>
      </c>
      <c r="J6647" s="23">
        <f t="shared" si="172"/>
        <v>7</v>
      </c>
      <c r="K6647" s="30">
        <f>'Appendix 4.4'!D4458</f>
        <v>17231.5517</v>
      </c>
      <c r="L6647" s="31">
        <f>'Appendix 4.5'!D4458</f>
        <v>23380.528799999895</v>
      </c>
      <c r="M6647" s="23">
        <f t="shared" si="173"/>
        <v>2</v>
      </c>
    </row>
    <row r="6648" spans="2:13" x14ac:dyDescent="0.25">
      <c r="B6648" s="25">
        <v>44746</v>
      </c>
      <c r="C6648" s="5">
        <v>15</v>
      </c>
      <c r="D6648" s="6">
        <f>+IRP_Sep22LTM!$D6643*($K6648/1000)</f>
        <v>403.59311711933043</v>
      </c>
      <c r="E6648" s="6">
        <f>+ELAP_Sep22LTM!$D6643*($K6648/1000)</f>
        <v>237.81837786471604</v>
      </c>
      <c r="G6648" s="6">
        <f>+IRP_Sep22LTM!$D6643*($L6648/1000)</f>
        <v>563.81695619739503</v>
      </c>
      <c r="H6648" s="6">
        <f>+ELAP_Sep22LTM!$D6643*($L6648/1000)</f>
        <v>332.23072507413667</v>
      </c>
      <c r="J6648" s="23">
        <f t="shared" si="172"/>
        <v>7</v>
      </c>
      <c r="K6648" s="30">
        <f>'Appendix 4.4'!D4459</f>
        <v>15657.596400000002</v>
      </c>
      <c r="L6648" s="31">
        <f>'Appendix 4.5'!D4459</f>
        <v>21873.560199999916</v>
      </c>
      <c r="M6648" s="23">
        <f t="shared" si="173"/>
        <v>2</v>
      </c>
    </row>
    <row r="6649" spans="2:13" x14ac:dyDescent="0.25">
      <c r="B6649" s="25">
        <v>44746</v>
      </c>
      <c r="C6649" s="5">
        <v>16</v>
      </c>
      <c r="D6649" s="6">
        <f>+IRP_Sep22LTM!$D6644*($K6649/1000)</f>
        <v>334.15544316197696</v>
      </c>
      <c r="E6649" s="6">
        <f>+ELAP_Sep22LTM!$D6644*($K6649/1000)</f>
        <v>133.46089085256199</v>
      </c>
      <c r="G6649" s="6">
        <f>+IRP_Sep22LTM!$D6644*($L6649/1000)</f>
        <v>488.03556186698438</v>
      </c>
      <c r="H6649" s="6">
        <f>+ELAP_Sep22LTM!$D6644*($L6649/1000)</f>
        <v>194.92024501580775</v>
      </c>
      <c r="J6649" s="23">
        <f t="shared" si="172"/>
        <v>7</v>
      </c>
      <c r="K6649" s="30">
        <f>'Appendix 4.4'!D4460</f>
        <v>13103.696899999999</v>
      </c>
      <c r="L6649" s="31">
        <f>'Appendix 4.5'!D4460</f>
        <v>19138.009599999976</v>
      </c>
      <c r="M6649" s="23">
        <f t="shared" si="173"/>
        <v>2</v>
      </c>
    </row>
    <row r="6650" spans="2:13" x14ac:dyDescent="0.25">
      <c r="B6650" s="25">
        <v>44746</v>
      </c>
      <c r="C6650" s="5">
        <v>17</v>
      </c>
      <c r="D6650" s="6">
        <f>+IRP_Sep22LTM!$D6645*($K6650/1000)</f>
        <v>252.56382847413298</v>
      </c>
      <c r="E6650" s="6">
        <f>+ELAP_Sep22LTM!$D6645*($K6650/1000)</f>
        <v>222.43415219184598</v>
      </c>
      <c r="G6650" s="6">
        <f>+IRP_Sep22LTM!$D6645*($L6650/1000)</f>
        <v>410.91233983311827</v>
      </c>
      <c r="H6650" s="6">
        <f>+ELAP_Sep22LTM!$D6645*($L6650/1000)</f>
        <v>361.89243126439402</v>
      </c>
      <c r="J6650" s="23">
        <f t="shared" si="172"/>
        <v>7</v>
      </c>
      <c r="K6650" s="30">
        <f>'Appendix 4.4'!D4461</f>
        <v>9384.9202000000005</v>
      </c>
      <c r="L6650" s="31">
        <f>'Appendix 4.5'!D4461</f>
        <v>15268.930400000085</v>
      </c>
      <c r="M6650" s="23">
        <f t="shared" si="173"/>
        <v>2</v>
      </c>
    </row>
    <row r="6651" spans="2:13" x14ac:dyDescent="0.25">
      <c r="B6651" s="25">
        <v>44746</v>
      </c>
      <c r="C6651" s="5">
        <v>18</v>
      </c>
      <c r="D6651" s="6">
        <f>+IRP_Sep22LTM!$D6646*($K6651/1000)</f>
        <v>167.44575949406752</v>
      </c>
      <c r="E6651" s="6">
        <f>+ELAP_Sep22LTM!$D6646*($K6651/1000)</f>
        <v>142.92941064403399</v>
      </c>
      <c r="G6651" s="6">
        <f>+IRP_Sep22LTM!$D6646*($L6651/1000)</f>
        <v>344.22309244466959</v>
      </c>
      <c r="H6651" s="6">
        <f>+ELAP_Sep22LTM!$D6646*($L6651/1000)</f>
        <v>293.8241247902522</v>
      </c>
      <c r="J6651" s="23">
        <f t="shared" si="172"/>
        <v>7</v>
      </c>
      <c r="K6651" s="30">
        <f>'Appendix 4.4'!D4462</f>
        <v>5293.6308999999992</v>
      </c>
      <c r="L6651" s="31">
        <f>'Appendix 4.5'!D4462</f>
        <v>10882.270200000008</v>
      </c>
      <c r="M6651" s="23">
        <f t="shared" si="173"/>
        <v>2</v>
      </c>
    </row>
    <row r="6652" spans="2:13" x14ac:dyDescent="0.25">
      <c r="B6652" s="25">
        <v>44746</v>
      </c>
      <c r="C6652" s="5">
        <v>19</v>
      </c>
      <c r="D6652" s="6">
        <f>+IRP_Sep22LTM!$D6647*($K6652/1000)</f>
        <v>90.022756082269993</v>
      </c>
      <c r="E6652" s="6">
        <f>+ELAP_Sep22LTM!$D6647*($K6652/1000)</f>
        <v>68.680239288484998</v>
      </c>
      <c r="G6652" s="6">
        <f>+IRP_Sep22LTM!$D6647*($L6652/1000)</f>
        <v>243.10834101385041</v>
      </c>
      <c r="H6652" s="6">
        <f>+ELAP_Sep22LTM!$D6647*($L6652/1000)</f>
        <v>185.47242675617528</v>
      </c>
      <c r="J6652" s="23">
        <f t="shared" si="172"/>
        <v>7</v>
      </c>
      <c r="K6652" s="30">
        <f>'Appendix 4.4'!D4463</f>
        <v>2475.0715</v>
      </c>
      <c r="L6652" s="31">
        <f>'Appendix 4.5'!D4463</f>
        <v>6683.982500000011</v>
      </c>
      <c r="M6652" s="23">
        <f t="shared" si="173"/>
        <v>2</v>
      </c>
    </row>
    <row r="6653" spans="2:13" x14ac:dyDescent="0.25">
      <c r="B6653" s="25">
        <v>44746</v>
      </c>
      <c r="C6653" s="5">
        <v>20</v>
      </c>
      <c r="D6653" s="6">
        <f>+IRP_Sep22LTM!$D6648*($K6653/1000)</f>
        <v>26.103653144590776</v>
      </c>
      <c r="E6653" s="6">
        <f>+ELAP_Sep22LTM!$D6648*($K6653/1000)</f>
        <v>24.884762964181999</v>
      </c>
      <c r="G6653" s="6">
        <f>+IRP_Sep22LTM!$D6648*($L6653/1000)</f>
        <v>147.81024121431889</v>
      </c>
      <c r="H6653" s="6">
        <f>+ELAP_Sep22LTM!$D6648*($L6653/1000)</f>
        <v>140.90835470126891</v>
      </c>
      <c r="J6653" s="23">
        <f t="shared" si="172"/>
        <v>7</v>
      </c>
      <c r="K6653" s="30">
        <f>'Appendix 4.4'!D4464</f>
        <v>727.52019999999993</v>
      </c>
      <c r="L6653" s="31">
        <f>'Appendix 4.5'!D4464</f>
        <v>4119.5358999999971</v>
      </c>
      <c r="M6653" s="23">
        <f t="shared" si="173"/>
        <v>2</v>
      </c>
    </row>
    <row r="6654" spans="2:13" x14ac:dyDescent="0.25">
      <c r="B6654" s="25">
        <v>44746</v>
      </c>
      <c r="C6654" s="5">
        <v>21</v>
      </c>
      <c r="D6654" s="6">
        <f>+IRP_Sep22LTM!$D6649*($K6654/1000)</f>
        <v>2.0294125388405599</v>
      </c>
      <c r="E6654" s="6">
        <f>+ELAP_Sep22LTM!$D6649*($K6654/1000)</f>
        <v>3.5700007239309999</v>
      </c>
      <c r="G6654" s="6">
        <f>+IRP_Sep22LTM!$D6649*($L6654/1000)</f>
        <v>41.360886353994623</v>
      </c>
      <c r="H6654" s="6">
        <f>+ELAP_Sep22LTM!$D6649*($L6654/1000)</f>
        <v>72.759180994588959</v>
      </c>
      <c r="J6654" s="23">
        <f t="shared" si="172"/>
        <v>7</v>
      </c>
      <c r="K6654" s="30">
        <f>'Appendix 4.4'!D4465</f>
        <v>75.257900000000006</v>
      </c>
      <c r="L6654" s="31">
        <f>'Appendix 4.5'!D4465</f>
        <v>1533.8100999999992</v>
      </c>
      <c r="M6654" s="23">
        <f t="shared" si="173"/>
        <v>2</v>
      </c>
    </row>
    <row r="6655" spans="2:13" x14ac:dyDescent="0.25">
      <c r="B6655" s="25">
        <v>44746</v>
      </c>
      <c r="C6655" s="5">
        <v>22</v>
      </c>
      <c r="D6655" s="6">
        <f>+IRP_Sep22LTM!$D6650*($K6655/1000)</f>
        <v>0.25502519134989998</v>
      </c>
      <c r="E6655" s="6">
        <f>+ELAP_Sep22LTM!$D6650*($K6655/1000)</f>
        <v>0.55431316600199998</v>
      </c>
      <c r="G6655" s="6">
        <f>+IRP_Sep22LTM!$D6650*($L6655/1000)</f>
        <v>1.6709411833548502</v>
      </c>
      <c r="H6655" s="6">
        <f>+ELAP_Sep22LTM!$D6650*($L6655/1000)</f>
        <v>3.6318949224030006</v>
      </c>
      <c r="J6655" s="23">
        <f t="shared" si="172"/>
        <v>7</v>
      </c>
      <c r="K6655" s="30">
        <f>'Appendix 4.4'!D4466</f>
        <v>9.8533999999999988</v>
      </c>
      <c r="L6655" s="31">
        <f>'Appendix 4.5'!D4466</f>
        <v>64.560100000000006</v>
      </c>
      <c r="M6655" s="23">
        <f t="shared" si="173"/>
        <v>2</v>
      </c>
    </row>
    <row r="6656" spans="2:13" x14ac:dyDescent="0.25">
      <c r="B6656" s="25">
        <v>44746</v>
      </c>
      <c r="C6656" s="5">
        <v>23</v>
      </c>
      <c r="D6656" s="6">
        <f>+IRP_Sep22LTM!$D6651*($K6656/1000)</f>
        <v>0.24245793925759998</v>
      </c>
      <c r="E6656" s="6">
        <f>+ELAP_Sep22LTM!$D6651*($K6656/1000)</f>
        <v>0.437035481344</v>
      </c>
      <c r="G6656" s="6">
        <f>+IRP_Sep22LTM!$D6651*($L6656/1000)</f>
        <v>0.2965288149159</v>
      </c>
      <c r="H6656" s="6">
        <f>+ELAP_Sep22LTM!$D6651*($L6656/1000)</f>
        <v>0.53449935999600007</v>
      </c>
      <c r="J6656" s="23">
        <f t="shared" si="172"/>
        <v>7</v>
      </c>
      <c r="K6656" s="30">
        <f>'Appendix 4.4'!D4467</f>
        <v>9.4336000000000002</v>
      </c>
      <c r="L6656" s="31">
        <f>'Appendix 4.5'!D4467</f>
        <v>11.537400000000002</v>
      </c>
      <c r="M6656" s="23">
        <f t="shared" si="173"/>
        <v>2</v>
      </c>
    </row>
    <row r="6657" spans="2:13" x14ac:dyDescent="0.25">
      <c r="B6657" s="25">
        <v>44746</v>
      </c>
      <c r="C6657" s="5">
        <v>24</v>
      </c>
      <c r="D6657" s="6">
        <f>+IRP_Sep22LTM!$D6652*($K6657/1000)</f>
        <v>0.18766608807285001</v>
      </c>
      <c r="E6657" s="6">
        <f>+ELAP_Sep22LTM!$D6652*($K6657/1000)</f>
        <v>0.36949837618199999</v>
      </c>
      <c r="G6657" s="6">
        <f>+IRP_Sep22LTM!$D6652*($L6657/1000)</f>
        <v>0.22133595932774999</v>
      </c>
      <c r="H6657" s="6">
        <f>+ELAP_Sep22LTM!$D6652*($L6657/1000)</f>
        <v>0.43579145492999993</v>
      </c>
      <c r="J6657" s="23">
        <f t="shared" si="172"/>
        <v>7</v>
      </c>
      <c r="K6657" s="30">
        <f>'Appendix 4.4'!D4468</f>
        <v>7.3651</v>
      </c>
      <c r="L6657" s="31">
        <f>'Appendix 4.5'!D4468</f>
        <v>8.6865000000000006</v>
      </c>
      <c r="M6657" s="23">
        <f t="shared" si="173"/>
        <v>2</v>
      </c>
    </row>
    <row r="6658" spans="2:13" x14ac:dyDescent="0.25">
      <c r="B6658" s="25">
        <v>44747</v>
      </c>
      <c r="C6658" s="5">
        <v>1</v>
      </c>
      <c r="D6658" s="6">
        <f>+IRP_Sep22LTM!$D6653*($K6658/1000)</f>
        <v>0.19410788584593</v>
      </c>
      <c r="E6658" s="6">
        <f>+ELAP_Sep22LTM!$D6653*($K6658/1000)</f>
        <v>0.35915892427799995</v>
      </c>
      <c r="G6658" s="6">
        <f>+IRP_Sep22LTM!$D6653*($L6658/1000)</f>
        <v>0.29486072855298012</v>
      </c>
      <c r="H6658" s="6">
        <f>+ELAP_Sep22LTM!$D6653*($L6658/1000)</f>
        <v>0.54558248170800017</v>
      </c>
      <c r="J6658" s="23">
        <f t="shared" si="172"/>
        <v>7</v>
      </c>
      <c r="K6658" s="30">
        <f>'Appendix 4.4'!D4469</f>
        <v>8.4566999999999997</v>
      </c>
      <c r="L6658" s="31">
        <f>'Appendix 4.5'!D4469</f>
        <v>12.846200000000003</v>
      </c>
      <c r="M6658" s="23">
        <f t="shared" si="173"/>
        <v>3</v>
      </c>
    </row>
    <row r="6659" spans="2:13" x14ac:dyDescent="0.25">
      <c r="B6659" s="25">
        <v>44747</v>
      </c>
      <c r="C6659" s="5">
        <v>2</v>
      </c>
      <c r="D6659" s="6">
        <f>+IRP_Sep22LTM!$D6654*($K6659/1000)</f>
        <v>0.20128039201200001</v>
      </c>
      <c r="E6659" s="6">
        <f>+ELAP_Sep22LTM!$D6654*($K6659/1000)</f>
        <v>0.35984972382800001</v>
      </c>
      <c r="G6659" s="6">
        <f>+IRP_Sep22LTM!$D6654*($L6659/1000)</f>
        <v>0.29176669769400004</v>
      </c>
      <c r="H6659" s="6">
        <f>+ELAP_Sep22LTM!$D6654*($L6659/1000)</f>
        <v>0.52162142838600001</v>
      </c>
      <c r="J6659" s="23">
        <f t="shared" si="172"/>
        <v>7</v>
      </c>
      <c r="K6659" s="30">
        <f>'Appendix 4.4'!D4470</f>
        <v>9.3841999999999999</v>
      </c>
      <c r="L6659" s="31">
        <f>'Appendix 4.5'!D4470</f>
        <v>13.602900000000002</v>
      </c>
      <c r="M6659" s="23">
        <f t="shared" si="173"/>
        <v>3</v>
      </c>
    </row>
    <row r="6660" spans="2:13" x14ac:dyDescent="0.25">
      <c r="B6660" s="25">
        <v>44747</v>
      </c>
      <c r="C6660" s="5">
        <v>3</v>
      </c>
      <c r="D6660" s="6">
        <f>+IRP_Sep22LTM!$D6655*($K6660/1000)</f>
        <v>0.21980628199235999</v>
      </c>
      <c r="E6660" s="6">
        <f>+ELAP_Sep22LTM!$D6655*($K6660/1000)</f>
        <v>0.43697961658399997</v>
      </c>
      <c r="G6660" s="6">
        <f>+IRP_Sep22LTM!$D6655*($L6660/1000)</f>
        <v>0.26823081911419505</v>
      </c>
      <c r="H6660" s="6">
        <f>+ELAP_Sep22LTM!$D6655*($L6660/1000)</f>
        <v>0.53324863798300004</v>
      </c>
      <c r="J6660" s="23">
        <f t="shared" si="172"/>
        <v>7</v>
      </c>
      <c r="K6660" s="30">
        <f>'Appendix 4.4'!D4471</f>
        <v>11.370799999999999</v>
      </c>
      <c r="L6660" s="31">
        <f>'Appendix 4.5'!D4471</f>
        <v>13.875850000000002</v>
      </c>
      <c r="M6660" s="23">
        <f t="shared" si="173"/>
        <v>3</v>
      </c>
    </row>
    <row r="6661" spans="2:13" x14ac:dyDescent="0.25">
      <c r="B6661" s="25">
        <v>44747</v>
      </c>
      <c r="C6661" s="5">
        <v>4</v>
      </c>
      <c r="D6661" s="6">
        <f>+IRP_Sep22LTM!$D6656*($K6661/1000)</f>
        <v>0.15934737606144</v>
      </c>
      <c r="E6661" s="6">
        <f>+ELAP_Sep22LTM!$D6656*($K6661/1000)</f>
        <v>0.153963357184</v>
      </c>
      <c r="G6661" s="6">
        <f>+IRP_Sep22LTM!$D6656*($L6661/1000)</f>
        <v>0.28429178662689003</v>
      </c>
      <c r="H6661" s="6">
        <f>+ELAP_Sep22LTM!$D6656*($L6661/1000)</f>
        <v>0.27468615405399999</v>
      </c>
      <c r="J6661" s="23">
        <f t="shared" si="172"/>
        <v>7</v>
      </c>
      <c r="K6661" s="30">
        <f>'Appendix 4.4'!D4472</f>
        <v>8.2431999999999999</v>
      </c>
      <c r="L6661" s="31">
        <f>'Appendix 4.5'!D4472</f>
        <v>14.7067</v>
      </c>
      <c r="M6661" s="23">
        <f t="shared" si="173"/>
        <v>3</v>
      </c>
    </row>
    <row r="6662" spans="2:13" x14ac:dyDescent="0.25">
      <c r="B6662" s="25">
        <v>44747</v>
      </c>
      <c r="C6662" s="5">
        <v>5</v>
      </c>
      <c r="D6662" s="6">
        <f>+IRP_Sep22LTM!$D6657*($K6662/1000)</f>
        <v>0.24676240712853001</v>
      </c>
      <c r="E6662" s="6">
        <f>+ELAP_Sep22LTM!$D6657*($K6662/1000)</f>
        <v>0.29905458705400001</v>
      </c>
      <c r="G6662" s="6">
        <f>+IRP_Sep22LTM!$D6657*($L6662/1000)</f>
        <v>0.39128690288087997</v>
      </c>
      <c r="H6662" s="6">
        <f>+ELAP_Sep22LTM!$D6657*($L6662/1000)</f>
        <v>0.47420571278399992</v>
      </c>
      <c r="J6662" s="23">
        <f t="shared" si="172"/>
        <v>7</v>
      </c>
      <c r="K6662" s="30">
        <f>'Appendix 4.4'!D4473</f>
        <v>10.7507</v>
      </c>
      <c r="L6662" s="31">
        <f>'Appendix 4.5'!D4473</f>
        <v>17.0472</v>
      </c>
      <c r="M6662" s="23">
        <f t="shared" si="173"/>
        <v>3</v>
      </c>
    </row>
    <row r="6663" spans="2:13" x14ac:dyDescent="0.25">
      <c r="B6663" s="25">
        <v>44747</v>
      </c>
      <c r="C6663" s="5">
        <v>6</v>
      </c>
      <c r="D6663" s="6">
        <f>+IRP_Sep22LTM!$D6658*($K6663/1000)</f>
        <v>4.4571317514899702</v>
      </c>
      <c r="E6663" s="6">
        <f>+ELAP_Sep22LTM!$D6658*($K6663/1000)</f>
        <v>5.1925975495449999</v>
      </c>
      <c r="G6663" s="6">
        <f>+IRP_Sep22LTM!$D6658*($L6663/1000)</f>
        <v>0.48311780854256992</v>
      </c>
      <c r="H6663" s="6">
        <f>+ELAP_Sep22LTM!$D6658*($L6663/1000)</f>
        <v>0.56283648064499991</v>
      </c>
      <c r="J6663" s="23">
        <f t="shared" si="172"/>
        <v>7</v>
      </c>
      <c r="K6663" s="30">
        <f>'Appendix 4.4'!D4474</f>
        <v>172.0061</v>
      </c>
      <c r="L6663" s="31">
        <f>'Appendix 4.5'!D4474</f>
        <v>18.644099999999998</v>
      </c>
      <c r="M6663" s="23">
        <f t="shared" si="173"/>
        <v>3</v>
      </c>
    </row>
    <row r="6664" spans="2:13" x14ac:dyDescent="0.25">
      <c r="B6664" s="25">
        <v>44747</v>
      </c>
      <c r="C6664" s="5">
        <v>7</v>
      </c>
      <c r="D6664" s="6">
        <f>+IRP_Sep22LTM!$D6659*($K6664/1000)</f>
        <v>18.891616101257</v>
      </c>
      <c r="E6664" s="6">
        <f>+ELAP_Sep22LTM!$D6659*($K6664/1000)</f>
        <v>27.745699363295</v>
      </c>
      <c r="G6664" s="6">
        <f>+IRP_Sep22LTM!$D6659*($L6664/1000)</f>
        <v>16.202909120185996</v>
      </c>
      <c r="H6664" s="6">
        <f>+ELAP_Sep22LTM!$D6659*($L6664/1000)</f>
        <v>23.796854797909994</v>
      </c>
      <c r="J6664" s="23">
        <f t="shared" si="172"/>
        <v>7</v>
      </c>
      <c r="K6664" s="30">
        <f>'Appendix 4.4'!D4475</f>
        <v>739.9751</v>
      </c>
      <c r="L6664" s="31">
        <f>'Appendix 4.5'!D4475</f>
        <v>634.6597999999999</v>
      </c>
      <c r="M6664" s="23">
        <f t="shared" si="173"/>
        <v>3</v>
      </c>
    </row>
    <row r="6665" spans="2:13" x14ac:dyDescent="0.25">
      <c r="B6665" s="25">
        <v>44747</v>
      </c>
      <c r="C6665" s="5">
        <v>8</v>
      </c>
      <c r="D6665" s="6">
        <f>+IRP_Sep22LTM!$D6660*($K6665/1000)</f>
        <v>43.048937049644366</v>
      </c>
      <c r="E6665" s="6">
        <f>+ELAP_Sep22LTM!$D6660*($K6665/1000)</f>
        <v>61.407029013251993</v>
      </c>
      <c r="G6665" s="6">
        <f>+IRP_Sep22LTM!$D6660*($L6665/1000)</f>
        <v>83.05919298516794</v>
      </c>
      <c r="H6665" s="6">
        <f>+ELAP_Sep22LTM!$D6660*($L6665/1000)</f>
        <v>118.47954033279991</v>
      </c>
      <c r="J6665" s="23">
        <f t="shared" si="172"/>
        <v>7</v>
      </c>
      <c r="K6665" s="30">
        <f>'Appendix 4.4'!D4476</f>
        <v>1716.6668999999999</v>
      </c>
      <c r="L6665" s="31">
        <f>'Appendix 4.5'!D4476</f>
        <v>3312.1599999999976</v>
      </c>
      <c r="M6665" s="23">
        <f t="shared" si="173"/>
        <v>3</v>
      </c>
    </row>
    <row r="6666" spans="2:13" x14ac:dyDescent="0.25">
      <c r="B6666" s="25">
        <v>44747</v>
      </c>
      <c r="C6666" s="5">
        <v>9</v>
      </c>
      <c r="D6666" s="6">
        <f>+IRP_Sep22LTM!$D6661*($K6666/1000)</f>
        <v>114.50425244834726</v>
      </c>
      <c r="E6666" s="6">
        <f>+ELAP_Sep22LTM!$D6661*($K6666/1000)</f>
        <v>155.85003161771394</v>
      </c>
      <c r="G6666" s="6">
        <f>+IRP_Sep22LTM!$D6661*($L6666/1000)</f>
        <v>204.08376735321247</v>
      </c>
      <c r="H6666" s="6">
        <f>+ELAP_Sep22LTM!$D6661*($L6666/1000)</f>
        <v>277.77537440374283</v>
      </c>
      <c r="J6666" s="23">
        <f t="shared" si="172"/>
        <v>7</v>
      </c>
      <c r="K6666" s="30">
        <f>'Appendix 4.4'!D4477</f>
        <v>4592.1686999999984</v>
      </c>
      <c r="L6666" s="31">
        <f>'Appendix 4.5'!D4477</f>
        <v>8184.7361000000237</v>
      </c>
      <c r="M6666" s="23">
        <f t="shared" si="173"/>
        <v>3</v>
      </c>
    </row>
    <row r="6667" spans="2:13" x14ac:dyDescent="0.25">
      <c r="B6667" s="25">
        <v>44747</v>
      </c>
      <c r="C6667" s="5">
        <v>10</v>
      </c>
      <c r="D6667" s="6">
        <f>+IRP_Sep22LTM!$D6662*($K6667/1000)</f>
        <v>247.993547189775</v>
      </c>
      <c r="E6667" s="6">
        <f>+ELAP_Sep22LTM!$D6662*($K6667/1000)</f>
        <v>355.79817389085002</v>
      </c>
      <c r="G6667" s="6">
        <f>+IRP_Sep22LTM!$D6662*($L6667/1000)</f>
        <v>369.60144277518424</v>
      </c>
      <c r="H6667" s="6">
        <f>+ELAP_Sep22LTM!$D6662*($L6667/1000)</f>
        <v>530.26991991127124</v>
      </c>
      <c r="J6667" s="23">
        <f t="shared" ref="J6667:J6730" si="174">+MONTH(B6667)</f>
        <v>7</v>
      </c>
      <c r="K6667" s="30">
        <f>'Appendix 4.4'!D4478</f>
        <v>9713.7825000000012</v>
      </c>
      <c r="L6667" s="31">
        <f>'Appendix 4.5'!D4478</f>
        <v>14477.102600000089</v>
      </c>
      <c r="M6667" s="23">
        <f t="shared" si="173"/>
        <v>3</v>
      </c>
    </row>
    <row r="6668" spans="2:13" x14ac:dyDescent="0.25">
      <c r="B6668" s="25">
        <v>44747</v>
      </c>
      <c r="C6668" s="5">
        <v>11</v>
      </c>
      <c r="D6668" s="6">
        <f>+IRP_Sep22LTM!$D6663*($K6668/1000)</f>
        <v>378.60846940841128</v>
      </c>
      <c r="E6668" s="6">
        <f>+ELAP_Sep22LTM!$D6663*($K6668/1000)</f>
        <v>504.71877902840805</v>
      </c>
      <c r="G6668" s="6">
        <f>+IRP_Sep22LTM!$D6663*($L6668/1000)</f>
        <v>517.68669584685449</v>
      </c>
      <c r="H6668" s="6">
        <f>+ELAP_Sep22LTM!$D6663*($L6668/1000)</f>
        <v>690.1224303179057</v>
      </c>
      <c r="J6668" s="23">
        <f t="shared" si="174"/>
        <v>7</v>
      </c>
      <c r="K6668" s="30">
        <f>'Appendix 4.4'!D4479</f>
        <v>14596.334800000001</v>
      </c>
      <c r="L6668" s="31">
        <f>'Appendix 4.5'!D4479</f>
        <v>19958.159799999932</v>
      </c>
      <c r="M6668" s="23">
        <f t="shared" si="173"/>
        <v>3</v>
      </c>
    </row>
    <row r="6669" spans="2:13" x14ac:dyDescent="0.25">
      <c r="B6669" s="25">
        <v>44747</v>
      </c>
      <c r="C6669" s="5">
        <v>12</v>
      </c>
      <c r="D6669" s="6">
        <f>+IRP_Sep22LTM!$D6664*($K6669/1000)</f>
        <v>460.62275466516303</v>
      </c>
      <c r="E6669" s="6">
        <f>+ELAP_Sep22LTM!$D6664*($K6669/1000)</f>
        <v>609.176206965951</v>
      </c>
      <c r="G6669" s="6">
        <f>+IRP_Sep22LTM!$D6664*($L6669/1000)</f>
        <v>613.85868614872686</v>
      </c>
      <c r="H6669" s="6">
        <f>+ELAP_Sep22LTM!$D6664*($L6669/1000)</f>
        <v>811.83159592933021</v>
      </c>
      <c r="J6669" s="23">
        <f t="shared" si="174"/>
        <v>7</v>
      </c>
      <c r="K6669" s="30">
        <f>'Appendix 4.4'!D4480</f>
        <v>17452.320299999999</v>
      </c>
      <c r="L6669" s="31">
        <f>'Appendix 4.5'!D4480</f>
        <v>23258.204899999921</v>
      </c>
      <c r="M6669" s="23">
        <f t="shared" si="173"/>
        <v>3</v>
      </c>
    </row>
    <row r="6670" spans="2:13" x14ac:dyDescent="0.25">
      <c r="B6670" s="25">
        <v>44747</v>
      </c>
      <c r="C6670" s="5">
        <v>13</v>
      </c>
      <c r="D6670" s="6">
        <f>+IRP_Sep22LTM!$D6665*($K6670/1000)</f>
        <v>481.38074633141611</v>
      </c>
      <c r="E6670" s="6">
        <f>+ELAP_Sep22LTM!$D6665*($K6670/1000)</f>
        <v>785.17540019840612</v>
      </c>
      <c r="G6670" s="6">
        <f>+IRP_Sep22LTM!$D6665*($L6670/1000)</f>
        <v>642.18241858237104</v>
      </c>
      <c r="H6670" s="6">
        <f>+ELAP_Sep22LTM!$D6665*($L6670/1000)</f>
        <v>1047.4574260675754</v>
      </c>
      <c r="J6670" s="23">
        <f t="shared" si="174"/>
        <v>7</v>
      </c>
      <c r="K6670" s="30">
        <f>'Appendix 4.4'!D4481</f>
        <v>18610.934200000003</v>
      </c>
      <c r="L6670" s="31">
        <f>'Appendix 4.5'!D4481</f>
        <v>24827.778899999961</v>
      </c>
      <c r="M6670" s="23">
        <f t="shared" si="173"/>
        <v>3</v>
      </c>
    </row>
    <row r="6671" spans="2:13" x14ac:dyDescent="0.25">
      <c r="B6671" s="25">
        <v>44747</v>
      </c>
      <c r="C6671" s="5">
        <v>14</v>
      </c>
      <c r="D6671" s="6">
        <f>+IRP_Sep22LTM!$D6666*($K6671/1000)</f>
        <v>467.09039854657436</v>
      </c>
      <c r="E6671" s="6">
        <f>+ELAP_Sep22LTM!$D6666*($K6671/1000)</f>
        <v>797.75956792165994</v>
      </c>
      <c r="G6671" s="6">
        <f>+IRP_Sep22LTM!$D6666*($L6671/1000)</f>
        <v>634.55983689604625</v>
      </c>
      <c r="H6671" s="6">
        <f>+ELAP_Sep22LTM!$D6666*($L6671/1000)</f>
        <v>1083.7863139080393</v>
      </c>
      <c r="J6671" s="23">
        <f t="shared" si="174"/>
        <v>7</v>
      </c>
      <c r="K6671" s="30">
        <f>'Appendix 4.4'!D4482</f>
        <v>17862.370999999999</v>
      </c>
      <c r="L6671" s="31">
        <f>'Appendix 4.5'!D4482</f>
        <v>24266.701399999896</v>
      </c>
      <c r="M6671" s="23">
        <f t="shared" si="173"/>
        <v>3</v>
      </c>
    </row>
    <row r="6672" spans="2:13" x14ac:dyDescent="0.25">
      <c r="B6672" s="25">
        <v>44747</v>
      </c>
      <c r="C6672" s="5">
        <v>15</v>
      </c>
      <c r="D6672" s="6">
        <f>+IRP_Sep22LTM!$D6667*($K6672/1000)</f>
        <v>407.77146518438082</v>
      </c>
      <c r="E6672" s="6">
        <f>+ELAP_Sep22LTM!$D6667*($K6672/1000)</f>
        <v>760.47087547046397</v>
      </c>
      <c r="G6672" s="6">
        <f>+IRP_Sep22LTM!$D6667*($L6672/1000)</f>
        <v>573.13903238196281</v>
      </c>
      <c r="H6672" s="6">
        <f>+ELAP_Sep22LTM!$D6667*($L6672/1000)</f>
        <v>1068.872098553356</v>
      </c>
      <c r="J6672" s="23">
        <f t="shared" si="174"/>
        <v>7</v>
      </c>
      <c r="K6672" s="30">
        <f>'Appendix 4.4'!D4483</f>
        <v>15755.052799999999</v>
      </c>
      <c r="L6672" s="31">
        <f>'Appendix 4.5'!D4483</f>
        <v>22144.354099999957</v>
      </c>
      <c r="M6672" s="23">
        <f t="shared" si="173"/>
        <v>3</v>
      </c>
    </row>
    <row r="6673" spans="2:13" x14ac:dyDescent="0.25">
      <c r="B6673" s="25">
        <v>44747</v>
      </c>
      <c r="C6673" s="5">
        <v>16</v>
      </c>
      <c r="D6673" s="6">
        <f>+IRP_Sep22LTM!$D6668*($K6673/1000)</f>
        <v>372.24068327168806</v>
      </c>
      <c r="E6673" s="6">
        <f>+ELAP_Sep22LTM!$D6668*($K6673/1000)</f>
        <v>570.3335184123431</v>
      </c>
      <c r="G6673" s="6">
        <f>+IRP_Sep22LTM!$D6668*($L6673/1000)</f>
        <v>562.70052296963979</v>
      </c>
      <c r="H6673" s="6">
        <f>+ELAP_Sep22LTM!$D6668*($L6673/1000)</f>
        <v>862.14909734491459</v>
      </c>
      <c r="J6673" s="23">
        <f t="shared" si="174"/>
        <v>7</v>
      </c>
      <c r="K6673" s="30">
        <f>'Appendix 4.4'!D4484</f>
        <v>12384.014300000003</v>
      </c>
      <c r="L6673" s="31">
        <f>'Appendix 4.5'!D4484</f>
        <v>18720.391499999991</v>
      </c>
      <c r="M6673" s="23">
        <f t="shared" si="173"/>
        <v>3</v>
      </c>
    </row>
    <row r="6674" spans="2:13" x14ac:dyDescent="0.25">
      <c r="B6674" s="25">
        <v>44747</v>
      </c>
      <c r="C6674" s="5">
        <v>17</v>
      </c>
      <c r="D6674" s="6">
        <f>+IRP_Sep22LTM!$D6669*($K6674/1000)</f>
        <v>251.14256226546584</v>
      </c>
      <c r="E6674" s="6">
        <f>+ELAP_Sep22LTM!$D6669*($K6674/1000)</f>
        <v>392.0437546568179</v>
      </c>
      <c r="G6674" s="6">
        <f>+IRP_Sep22LTM!$D6669*($L6674/1000)</f>
        <v>444.0332984421787</v>
      </c>
      <c r="H6674" s="6">
        <f>+ELAP_Sep22LTM!$D6669*($L6674/1000)</f>
        <v>693.15403945713672</v>
      </c>
      <c r="J6674" s="23">
        <f t="shared" si="174"/>
        <v>7</v>
      </c>
      <c r="K6674" s="30">
        <f>'Appendix 4.4'!D4485</f>
        <v>8263.9600999999984</v>
      </c>
      <c r="L6674" s="31">
        <f>'Appendix 4.5'!D4485</f>
        <v>14611.117400000101</v>
      </c>
      <c r="M6674" s="23">
        <f t="shared" si="173"/>
        <v>3</v>
      </c>
    </row>
    <row r="6675" spans="2:13" x14ac:dyDescent="0.25">
      <c r="B6675" s="25">
        <v>44747</v>
      </c>
      <c r="C6675" s="5">
        <v>18</v>
      </c>
      <c r="D6675" s="6">
        <f>+IRP_Sep22LTM!$D6670*($K6675/1000)</f>
        <v>153.77673126706171</v>
      </c>
      <c r="E6675" s="6">
        <f>+ELAP_Sep22LTM!$D6670*($K6675/1000)</f>
        <v>213.24771046617863</v>
      </c>
      <c r="G6675" s="6">
        <f>+IRP_Sep22LTM!$D6670*($L6675/1000)</f>
        <v>312.9568380989885</v>
      </c>
      <c r="H6675" s="6">
        <f>+ELAP_Sep22LTM!$D6670*($L6675/1000)</f>
        <v>433.98847569104674</v>
      </c>
      <c r="J6675" s="23">
        <f t="shared" si="174"/>
        <v>7</v>
      </c>
      <c r="K6675" s="30">
        <f>'Appendix 4.4'!D4486</f>
        <v>5061.3986999999906</v>
      </c>
      <c r="L6675" s="31">
        <f>'Appendix 4.5'!D4486</f>
        <v>10300.643800000018</v>
      </c>
      <c r="M6675" s="23">
        <f t="shared" si="173"/>
        <v>3</v>
      </c>
    </row>
    <row r="6676" spans="2:13" x14ac:dyDescent="0.25">
      <c r="B6676" s="25">
        <v>44747</v>
      </c>
      <c r="C6676" s="5">
        <v>19</v>
      </c>
      <c r="D6676" s="6">
        <f>+IRP_Sep22LTM!$D6671*($K6676/1000)</f>
        <v>65.084087320375005</v>
      </c>
      <c r="E6676" s="6">
        <f>+ELAP_Sep22LTM!$D6671*($K6676/1000)</f>
        <v>87.66261977815401</v>
      </c>
      <c r="G6676" s="6">
        <f>+IRP_Sep22LTM!$D6671*($L6676/1000)</f>
        <v>214.39151980162529</v>
      </c>
      <c r="H6676" s="6">
        <f>+ELAP_Sep22LTM!$D6671*($L6676/1000)</f>
        <v>288.76677937445436</v>
      </c>
      <c r="J6676" s="23">
        <f t="shared" si="174"/>
        <v>7</v>
      </c>
      <c r="K6676" s="30">
        <f>'Appendix 4.4'!D4487</f>
        <v>2040.9732999999999</v>
      </c>
      <c r="L6676" s="31">
        <f>'Appendix 4.5'!D4487</f>
        <v>6723.108300000009</v>
      </c>
      <c r="M6676" s="23">
        <f t="shared" si="173"/>
        <v>3</v>
      </c>
    </row>
    <row r="6677" spans="2:13" x14ac:dyDescent="0.25">
      <c r="B6677" s="25">
        <v>44747</v>
      </c>
      <c r="C6677" s="5">
        <v>20</v>
      </c>
      <c r="D6677" s="6">
        <f>+IRP_Sep22LTM!$D6672*($K6677/1000)</f>
        <v>16.258900846908936</v>
      </c>
      <c r="E6677" s="6">
        <f>+ELAP_Sep22LTM!$D6672*($K6677/1000)</f>
        <v>26.498180292049998</v>
      </c>
      <c r="G6677" s="6">
        <f>+IRP_Sep22LTM!$D6672*($L6677/1000)</f>
        <v>110.93541140884389</v>
      </c>
      <c r="H6677" s="6">
        <f>+ELAP_Sep22LTM!$D6672*($L6677/1000)</f>
        <v>180.79860132999983</v>
      </c>
      <c r="J6677" s="23">
        <f t="shared" si="174"/>
        <v>7</v>
      </c>
      <c r="K6677" s="30">
        <f>'Appendix 4.4'!D4488</f>
        <v>480.74930000000001</v>
      </c>
      <c r="L6677" s="31">
        <f>'Appendix 4.5'!D4488</f>
        <v>3280.1799999999971</v>
      </c>
      <c r="M6677" s="23">
        <f t="shared" si="173"/>
        <v>3</v>
      </c>
    </row>
    <row r="6678" spans="2:13" x14ac:dyDescent="0.25">
      <c r="B6678" s="25">
        <v>44747</v>
      </c>
      <c r="C6678" s="5">
        <v>21</v>
      </c>
      <c r="D6678" s="6">
        <f>+IRP_Sep22LTM!$D6673*($K6678/1000)</f>
        <v>0.98038270985230014</v>
      </c>
      <c r="E6678" s="6">
        <f>+ELAP_Sep22LTM!$D6673*($K6678/1000)</f>
        <v>1.8323709986020003</v>
      </c>
      <c r="G6678" s="6">
        <f>+IRP_Sep22LTM!$D6673*($L6678/1000)</f>
        <v>35.878676066621651</v>
      </c>
      <c r="H6678" s="6">
        <f>+ELAP_Sep22LTM!$D6673*($L6678/1000)</f>
        <v>67.058552575471012</v>
      </c>
      <c r="J6678" s="23">
        <f t="shared" si="174"/>
        <v>7</v>
      </c>
      <c r="K6678" s="30">
        <f>'Appendix 4.4'!D4489</f>
        <v>31.214600000000001</v>
      </c>
      <c r="L6678" s="31">
        <f>'Appendix 4.5'!D4489</f>
        <v>1142.3483000000001</v>
      </c>
      <c r="M6678" s="23">
        <f t="shared" si="173"/>
        <v>3</v>
      </c>
    </row>
    <row r="6679" spans="2:13" x14ac:dyDescent="0.25">
      <c r="B6679" s="25">
        <v>44747</v>
      </c>
      <c r="C6679" s="5">
        <v>22</v>
      </c>
      <c r="D6679" s="6">
        <f>+IRP_Sep22LTM!$D6674*($K6679/1000)</f>
        <v>0.31885297925390005</v>
      </c>
      <c r="E6679" s="6">
        <f>+ELAP_Sep22LTM!$D6674*($K6679/1000)</f>
        <v>1.076023190753</v>
      </c>
      <c r="G6679" s="6">
        <f>+IRP_Sep22LTM!$D6674*($L6679/1000)</f>
        <v>1.0729476990231999</v>
      </c>
      <c r="H6679" s="6">
        <f>+ELAP_Sep22LTM!$D6674*($L6679/1000)</f>
        <v>3.6208430898639992</v>
      </c>
      <c r="J6679" s="23">
        <f t="shared" si="174"/>
        <v>7</v>
      </c>
      <c r="K6679" s="30">
        <f>'Appendix 4.4'!D4490</f>
        <v>11.660900000000002</v>
      </c>
      <c r="L6679" s="31">
        <f>'Appendix 4.5'!D4490</f>
        <v>39.239199999999997</v>
      </c>
      <c r="M6679" s="23">
        <f t="shared" si="173"/>
        <v>3</v>
      </c>
    </row>
    <row r="6680" spans="2:13" x14ac:dyDescent="0.25">
      <c r="B6680" s="25">
        <v>44747</v>
      </c>
      <c r="C6680" s="5">
        <v>23</v>
      </c>
      <c r="D6680" s="6">
        <f>+IRP_Sep22LTM!$D6675*($K6680/1000)</f>
        <v>0.37058809140240001</v>
      </c>
      <c r="E6680" s="6">
        <f>+ELAP_Sep22LTM!$D6675*($K6680/1000)</f>
        <v>0.75501896851200001</v>
      </c>
      <c r="G6680" s="6">
        <f>+IRP_Sep22LTM!$D6675*($L6680/1000)</f>
        <v>0.64482804131869997</v>
      </c>
      <c r="H6680" s="6">
        <f>+ELAP_Sep22LTM!$D6675*($L6680/1000)</f>
        <v>1.313742707656</v>
      </c>
      <c r="J6680" s="23">
        <f t="shared" si="174"/>
        <v>7</v>
      </c>
      <c r="K6680" s="30">
        <f>'Appendix 4.4'!D4491</f>
        <v>14.3184</v>
      </c>
      <c r="L6680" s="31">
        <f>'Appendix 4.5'!D4491</f>
        <v>24.914200000000001</v>
      </c>
      <c r="M6680" s="23">
        <f t="shared" si="173"/>
        <v>3</v>
      </c>
    </row>
    <row r="6681" spans="2:13" x14ac:dyDescent="0.25">
      <c r="B6681" s="25">
        <v>44747</v>
      </c>
      <c r="C6681" s="5">
        <v>24</v>
      </c>
      <c r="D6681" s="6">
        <f>+IRP_Sep22LTM!$D6676*($K6681/1000)</f>
        <v>0.32317623985999977</v>
      </c>
      <c r="E6681" s="6">
        <f>+ELAP_Sep22LTM!$D6676*($K6681/1000)</f>
        <v>0.58689390300999955</v>
      </c>
      <c r="G6681" s="6">
        <f>+IRP_Sep22LTM!$D6676*($L6681/1000)</f>
        <v>0.40946606768800003</v>
      </c>
      <c r="H6681" s="6">
        <f>+ELAP_Sep22LTM!$D6676*($L6681/1000)</f>
        <v>0.74359779270800008</v>
      </c>
      <c r="J6681" s="23">
        <f t="shared" si="174"/>
        <v>7</v>
      </c>
      <c r="K6681" s="30">
        <f>'Appendix 4.4'!D4492</f>
        <v>12.49449999999999</v>
      </c>
      <c r="L6681" s="31">
        <f>'Appendix 4.5'!D4492</f>
        <v>15.8306</v>
      </c>
      <c r="M6681" s="23">
        <f t="shared" si="173"/>
        <v>3</v>
      </c>
    </row>
    <row r="6682" spans="2:13" x14ac:dyDescent="0.25">
      <c r="B6682" s="25">
        <v>44748</v>
      </c>
      <c r="C6682" s="5">
        <v>1</v>
      </c>
      <c r="D6682" s="6">
        <f>+IRP_Sep22LTM!$D6677*($K6682/1000)</f>
        <v>0.30458340956407998</v>
      </c>
      <c r="E6682" s="6">
        <f>+ELAP_Sep22LTM!$D6677*($K6682/1000)</f>
        <v>0.48278269402800006</v>
      </c>
      <c r="G6682" s="6">
        <f>+IRP_Sep22LTM!$D6677*($L6682/1000)</f>
        <v>0.36132252514286001</v>
      </c>
      <c r="H6682" s="6">
        <f>+ELAP_Sep22LTM!$D6677*($L6682/1000)</f>
        <v>0.57271754345100001</v>
      </c>
      <c r="J6682" s="23">
        <f t="shared" si="174"/>
        <v>7</v>
      </c>
      <c r="K6682" s="30">
        <f>'Appendix 4.4'!D4493</f>
        <v>11.7836</v>
      </c>
      <c r="L6682" s="31">
        <f>'Appendix 4.5'!D4493</f>
        <v>13.9787</v>
      </c>
      <c r="M6682" s="23">
        <f t="shared" si="173"/>
        <v>4</v>
      </c>
    </row>
    <row r="6683" spans="2:13" x14ac:dyDescent="0.25">
      <c r="B6683" s="25">
        <v>44748</v>
      </c>
      <c r="C6683" s="5">
        <v>2</v>
      </c>
      <c r="D6683" s="6">
        <f>+IRP_Sep22LTM!$D6678*($K6683/1000)</f>
        <v>0.26693809260300005</v>
      </c>
      <c r="E6683" s="6">
        <f>+ELAP_Sep22LTM!$D6678*($K6683/1000)</f>
        <v>0.43639777430400006</v>
      </c>
      <c r="G6683" s="6">
        <f>+IRP_Sep22LTM!$D6678*($L6683/1000)</f>
        <v>0.33410913517800006</v>
      </c>
      <c r="H6683" s="6">
        <f>+ELAP_Sep22LTM!$D6678*($L6683/1000)</f>
        <v>0.54621085190400009</v>
      </c>
      <c r="J6683" s="23">
        <f t="shared" si="174"/>
        <v>7</v>
      </c>
      <c r="K6683" s="30">
        <f>'Appendix 4.4'!D4494</f>
        <v>10.8391</v>
      </c>
      <c r="L6683" s="31">
        <f>'Appendix 4.5'!D4494</f>
        <v>13.566600000000001</v>
      </c>
      <c r="M6683" s="23">
        <f t="shared" si="173"/>
        <v>4</v>
      </c>
    </row>
    <row r="6684" spans="2:13" x14ac:dyDescent="0.25">
      <c r="B6684" s="25">
        <v>44748</v>
      </c>
      <c r="C6684" s="5">
        <v>3</v>
      </c>
      <c r="D6684" s="6">
        <f>+IRP_Sep22LTM!$D6679*($K6684/1000)</f>
        <v>0.22766242913700002</v>
      </c>
      <c r="E6684" s="6">
        <f>+ELAP_Sep22LTM!$D6679*($K6684/1000)</f>
        <v>0.53836504064200008</v>
      </c>
      <c r="G6684" s="6">
        <f>+IRP_Sep22LTM!$D6679*($L6684/1000)</f>
        <v>0.30385885945200003</v>
      </c>
      <c r="H6684" s="6">
        <f>+ELAP_Sep22LTM!$D6679*($L6684/1000)</f>
        <v>0.71855065343200009</v>
      </c>
      <c r="J6684" s="23">
        <f t="shared" si="174"/>
        <v>7</v>
      </c>
      <c r="K6684" s="30">
        <f>'Appendix 4.4'!D4495</f>
        <v>11.3971</v>
      </c>
      <c r="L6684" s="31">
        <f>'Appendix 4.5'!D4495</f>
        <v>15.211600000000001</v>
      </c>
      <c r="M6684" s="23">
        <f t="shared" si="173"/>
        <v>4</v>
      </c>
    </row>
    <row r="6685" spans="2:13" x14ac:dyDescent="0.25">
      <c r="B6685" s="25">
        <v>44748</v>
      </c>
      <c r="C6685" s="5">
        <v>4</v>
      </c>
      <c r="D6685" s="6">
        <f>+IRP_Sep22LTM!$D6680*($K6685/1000)</f>
        <v>0.23807879849559979</v>
      </c>
      <c r="E6685" s="6">
        <f>+ELAP_Sep22LTM!$D6680*($K6685/1000)</f>
        <v>0.48530844945999946</v>
      </c>
      <c r="G6685" s="6">
        <f>+IRP_Sep22LTM!$D6680*($L6685/1000)</f>
        <v>0.26451371322024003</v>
      </c>
      <c r="H6685" s="6">
        <f>+ELAP_Sep22LTM!$D6680*($L6685/1000)</f>
        <v>0.53919433748399992</v>
      </c>
      <c r="J6685" s="23">
        <f t="shared" si="174"/>
        <v>7</v>
      </c>
      <c r="K6685" s="30">
        <f>'Appendix 4.4'!D4496</f>
        <v>11.862999999999989</v>
      </c>
      <c r="L6685" s="31">
        <f>'Appendix 4.5'!D4496</f>
        <v>13.180199999999999</v>
      </c>
      <c r="M6685" s="23">
        <f t="shared" si="173"/>
        <v>4</v>
      </c>
    </row>
    <row r="6686" spans="2:13" x14ac:dyDescent="0.25">
      <c r="B6686" s="25">
        <v>44748</v>
      </c>
      <c r="C6686" s="5">
        <v>5</v>
      </c>
      <c r="D6686" s="6">
        <f>+IRP_Sep22LTM!$D6681*($K6686/1000)</f>
        <v>0.26075643120214981</v>
      </c>
      <c r="E6686" s="6">
        <f>+ELAP_Sep22LTM!$D6681*($K6686/1000)</f>
        <v>0.31764410937999976</v>
      </c>
      <c r="G6686" s="6">
        <f>+IRP_Sep22LTM!$D6681*($L6686/1000)</f>
        <v>0.32740881802832</v>
      </c>
      <c r="H6686" s="6">
        <f>+ELAP_Sep22LTM!$D6681*($L6686/1000)</f>
        <v>0.39883765062400001</v>
      </c>
      <c r="J6686" s="23">
        <f t="shared" si="174"/>
        <v>7</v>
      </c>
      <c r="K6686" s="30">
        <f>'Appendix 4.4'!D4497</f>
        <v>11.979499999999991</v>
      </c>
      <c r="L6686" s="31">
        <f>'Appendix 4.5'!D4497</f>
        <v>15.041599999999999</v>
      </c>
      <c r="M6686" s="23">
        <f t="shared" si="173"/>
        <v>4</v>
      </c>
    </row>
    <row r="6687" spans="2:13" x14ac:dyDescent="0.25">
      <c r="B6687" s="25">
        <v>44748</v>
      </c>
      <c r="C6687" s="5">
        <v>6</v>
      </c>
      <c r="D6687" s="6">
        <f>+IRP_Sep22LTM!$D6682*($K6687/1000)</f>
        <v>3.2831332947091805</v>
      </c>
      <c r="E6687" s="6">
        <f>+ELAP_Sep22LTM!$D6682*($K6687/1000)</f>
        <v>2.9919454816560003</v>
      </c>
      <c r="G6687" s="6">
        <f>+IRP_Sep22LTM!$D6682*($L6687/1000)</f>
        <v>0.38667520584594001</v>
      </c>
      <c r="H6687" s="6">
        <f>+ELAP_Sep22LTM!$D6682*($L6687/1000)</f>
        <v>0.35238019024799999</v>
      </c>
      <c r="J6687" s="23">
        <f t="shared" si="174"/>
        <v>7</v>
      </c>
      <c r="K6687" s="30">
        <f>'Appendix 4.4'!D4498</f>
        <v>120.27380000000001</v>
      </c>
      <c r="L6687" s="31">
        <f>'Appendix 4.5'!D4498</f>
        <v>14.1654</v>
      </c>
      <c r="M6687" s="23">
        <f t="shared" si="173"/>
        <v>4</v>
      </c>
    </row>
    <row r="6688" spans="2:13" x14ac:dyDescent="0.25">
      <c r="B6688" s="25">
        <v>44748</v>
      </c>
      <c r="C6688" s="5">
        <v>7</v>
      </c>
      <c r="D6688" s="6">
        <f>+IRP_Sep22LTM!$D6683*($K6688/1000)</f>
        <v>15.629023782670002</v>
      </c>
      <c r="E6688" s="6">
        <f>+ELAP_Sep22LTM!$D6683*($K6688/1000)</f>
        <v>23.954569068280005</v>
      </c>
      <c r="G6688" s="6">
        <f>+IRP_Sep22LTM!$D6683*($L6688/1000)</f>
        <v>13.279093171478003</v>
      </c>
      <c r="H6688" s="6">
        <f>+ELAP_Sep22LTM!$D6683*($L6688/1000)</f>
        <v>20.352835785752006</v>
      </c>
      <c r="J6688" s="23">
        <f t="shared" si="174"/>
        <v>7</v>
      </c>
      <c r="K6688" s="30">
        <f>'Appendix 4.4'!D4499</f>
        <v>612.18100000000004</v>
      </c>
      <c r="L6688" s="31">
        <f>'Appendix 4.5'!D4499</f>
        <v>520.13540000000012</v>
      </c>
      <c r="M6688" s="23">
        <f t="shared" si="173"/>
        <v>4</v>
      </c>
    </row>
    <row r="6689" spans="2:13" x14ac:dyDescent="0.25">
      <c r="B6689" s="25">
        <v>44748</v>
      </c>
      <c r="C6689" s="5">
        <v>8</v>
      </c>
      <c r="D6689" s="6">
        <f>+IRP_Sep22LTM!$D6684*($K6689/1000)</f>
        <v>35.433327121391997</v>
      </c>
      <c r="E6689" s="6">
        <f>+ELAP_Sep22LTM!$D6684*($K6689/1000)</f>
        <v>54.959784886848006</v>
      </c>
      <c r="G6689" s="6">
        <f>+IRP_Sep22LTM!$D6684*($L6689/1000)</f>
        <v>73.740142764500987</v>
      </c>
      <c r="H6689" s="6">
        <f>+ELAP_Sep22LTM!$D6684*($L6689/1000)</f>
        <v>114.37656898484398</v>
      </c>
      <c r="J6689" s="23">
        <f t="shared" si="174"/>
        <v>7</v>
      </c>
      <c r="K6689" s="30">
        <f>'Appendix 4.4'!D4500</f>
        <v>1387.9056</v>
      </c>
      <c r="L6689" s="31">
        <f>'Appendix 4.5'!D4500</f>
        <v>2888.3642999999997</v>
      </c>
      <c r="M6689" s="23">
        <f t="shared" si="173"/>
        <v>4</v>
      </c>
    </row>
    <row r="6690" spans="2:13" x14ac:dyDescent="0.25">
      <c r="B6690" s="25">
        <v>44748</v>
      </c>
      <c r="C6690" s="5">
        <v>9</v>
      </c>
      <c r="D6690" s="6">
        <f>+IRP_Sep22LTM!$D6685*($K6690/1000)</f>
        <v>86.317438580077507</v>
      </c>
      <c r="E6690" s="6">
        <f>+ELAP_Sep22LTM!$D6685*($K6690/1000)</f>
        <v>107.62161263025003</v>
      </c>
      <c r="G6690" s="6">
        <f>+IRP_Sep22LTM!$D6685*($L6690/1000)</f>
        <v>176.4549212611758</v>
      </c>
      <c r="H6690" s="6">
        <f>+ELAP_Sep22LTM!$D6685*($L6690/1000)</f>
        <v>220.00610183832077</v>
      </c>
      <c r="J6690" s="23">
        <f t="shared" si="174"/>
        <v>7</v>
      </c>
      <c r="K6690" s="30">
        <f>'Appendix 4.4'!D4501</f>
        <v>3509.2650000000003</v>
      </c>
      <c r="L6690" s="31">
        <f>'Appendix 4.5'!D4501</f>
        <v>7173.835200000025</v>
      </c>
      <c r="M6690" s="23">
        <f t="shared" si="173"/>
        <v>4</v>
      </c>
    </row>
    <row r="6691" spans="2:13" x14ac:dyDescent="0.25">
      <c r="B6691" s="25">
        <v>44748</v>
      </c>
      <c r="C6691" s="5">
        <v>10</v>
      </c>
      <c r="D6691" s="6">
        <f>+IRP_Sep22LTM!$D6686*($K6691/1000)</f>
        <v>173.15302320740372</v>
      </c>
      <c r="E6691" s="6">
        <f>+ELAP_Sep22LTM!$D6686*($K6691/1000)</f>
        <v>240.612173240244</v>
      </c>
      <c r="G6691" s="6">
        <f>+IRP_Sep22LTM!$D6686*($L6691/1000)</f>
        <v>299.55953018176444</v>
      </c>
      <c r="H6691" s="6">
        <f>+ELAP_Sep22LTM!$D6686*($L6691/1000)</f>
        <v>416.26572979627247</v>
      </c>
      <c r="J6691" s="23">
        <f t="shared" si="174"/>
        <v>7</v>
      </c>
      <c r="K6691" s="30">
        <f>'Appendix 4.4'!D4502</f>
        <v>7057.0916000000007</v>
      </c>
      <c r="L6691" s="31">
        <f>'Appendix 4.5'!D4502</f>
        <v>12208.964100000103</v>
      </c>
      <c r="M6691" s="23">
        <f t="shared" si="173"/>
        <v>4</v>
      </c>
    </row>
    <row r="6692" spans="2:13" x14ac:dyDescent="0.25">
      <c r="B6692" s="25">
        <v>44748</v>
      </c>
      <c r="C6692" s="5">
        <v>11</v>
      </c>
      <c r="D6692" s="6">
        <f>+IRP_Sep22LTM!$D6687*($K6692/1000)</f>
        <v>280.59068777472697</v>
      </c>
      <c r="E6692" s="6">
        <f>+ELAP_Sep22LTM!$D6687*($K6692/1000)</f>
        <v>437.71873407202594</v>
      </c>
      <c r="G6692" s="6">
        <f>+IRP_Sep22LTM!$D6687*($L6692/1000)</f>
        <v>428.34749204490663</v>
      </c>
      <c r="H6692" s="6">
        <f>+ELAP_Sep22LTM!$D6687*($L6692/1000)</f>
        <v>668.217906473629</v>
      </c>
      <c r="J6692" s="23">
        <f t="shared" si="174"/>
        <v>7</v>
      </c>
      <c r="K6692" s="30">
        <f>'Appendix 4.4'!D4503</f>
        <v>10990.596099999999</v>
      </c>
      <c r="L6692" s="31">
        <f>'Appendix 4.5'!D4503</f>
        <v>16778.155800000026</v>
      </c>
      <c r="M6692" s="23">
        <f t="shared" si="173"/>
        <v>4</v>
      </c>
    </row>
    <row r="6693" spans="2:13" x14ac:dyDescent="0.25">
      <c r="B6693" s="25">
        <v>44748</v>
      </c>
      <c r="C6693" s="5">
        <v>12</v>
      </c>
      <c r="D6693" s="6">
        <f>+IRP_Sep22LTM!$D6688*($K6693/1000)</f>
        <v>373.36580089690801</v>
      </c>
      <c r="E6693" s="6">
        <f>+ELAP_Sep22LTM!$D6688*($K6693/1000)</f>
        <v>616.45901915052309</v>
      </c>
      <c r="G6693" s="6">
        <f>+IRP_Sep22LTM!$D6688*($L6693/1000)</f>
        <v>532.82339417204616</v>
      </c>
      <c r="H6693" s="6">
        <f>+ELAP_Sep22LTM!$D6688*($L6693/1000)</f>
        <v>879.73720721798497</v>
      </c>
      <c r="J6693" s="23">
        <f t="shared" si="174"/>
        <v>7</v>
      </c>
      <c r="K6693" s="30">
        <f>'Appendix 4.4'!D4504</f>
        <v>14434.9071</v>
      </c>
      <c r="L6693" s="31">
        <f>'Appendix 4.5'!D4504</f>
        <v>20599.787599999927</v>
      </c>
      <c r="M6693" s="23">
        <f t="shared" si="173"/>
        <v>4</v>
      </c>
    </row>
    <row r="6694" spans="2:13" x14ac:dyDescent="0.25">
      <c r="B6694" s="25">
        <v>44748</v>
      </c>
      <c r="C6694" s="5">
        <v>13</v>
      </c>
      <c r="D6694" s="6">
        <f>+IRP_Sep22LTM!$D6689*($K6694/1000)</f>
        <v>434.59222086372375</v>
      </c>
      <c r="E6694" s="6">
        <f>+ELAP_Sep22LTM!$D6689*($K6694/1000)</f>
        <v>627.04566239316011</v>
      </c>
      <c r="G6694" s="6">
        <f>+IRP_Sep22LTM!$D6689*($L6694/1000)</f>
        <v>599.38757503839781</v>
      </c>
      <c r="H6694" s="6">
        <f>+ELAP_Sep22LTM!$D6689*($L6694/1000)</f>
        <v>864.81846884699826</v>
      </c>
      <c r="J6694" s="23">
        <f t="shared" si="174"/>
        <v>7</v>
      </c>
      <c r="K6694" s="30">
        <f>'Appendix 4.4'!D4505</f>
        <v>17090.742300000002</v>
      </c>
      <c r="L6694" s="31">
        <f>'Appendix 4.5'!D4505</f>
        <v>23571.472499999953</v>
      </c>
      <c r="M6694" s="23">
        <f t="shared" si="173"/>
        <v>4</v>
      </c>
    </row>
    <row r="6695" spans="2:13" x14ac:dyDescent="0.25">
      <c r="B6695" s="25">
        <v>44748</v>
      </c>
      <c r="C6695" s="5">
        <v>14</v>
      </c>
      <c r="D6695" s="6">
        <f>+IRP_Sep22LTM!$D6690*($K6695/1000)</f>
        <v>419.22679822809789</v>
      </c>
      <c r="E6695" s="6">
        <f>+ELAP_Sep22LTM!$D6690*($K6695/1000)</f>
        <v>559.69255387897806</v>
      </c>
      <c r="G6695" s="6">
        <f>+IRP_Sep22LTM!$D6690*($L6695/1000)</f>
        <v>584.3527670344223</v>
      </c>
      <c r="H6695" s="6">
        <f>+ELAP_Sep22LTM!$D6690*($L6695/1000)</f>
        <v>780.14548194458166</v>
      </c>
      <c r="J6695" s="23">
        <f t="shared" si="174"/>
        <v>7</v>
      </c>
      <c r="K6695" s="30">
        <f>'Appendix 4.4'!D4506</f>
        <v>16453.115900000001</v>
      </c>
      <c r="L6695" s="31">
        <f>'Appendix 4.5'!D4506</f>
        <v>22933.705199999931</v>
      </c>
      <c r="M6695" s="23">
        <f t="shared" si="173"/>
        <v>4</v>
      </c>
    </row>
    <row r="6696" spans="2:13" x14ac:dyDescent="0.25">
      <c r="B6696" s="25">
        <v>44748</v>
      </c>
      <c r="C6696" s="5">
        <v>15</v>
      </c>
      <c r="D6696" s="6">
        <f>+IRP_Sep22LTM!$D6691*($K6696/1000)</f>
        <v>374.83527987660602</v>
      </c>
      <c r="E6696" s="6">
        <f>+ELAP_Sep22LTM!$D6691*($K6696/1000)</f>
        <v>571.23394466736795</v>
      </c>
      <c r="G6696" s="6">
        <f>+IRP_Sep22LTM!$D6691*($L6696/1000)</f>
        <v>541.64206539142333</v>
      </c>
      <c r="H6696" s="6">
        <f>+ELAP_Sep22LTM!$D6691*($L6696/1000)</f>
        <v>825.44080085838687</v>
      </c>
      <c r="J6696" s="23">
        <f t="shared" si="174"/>
        <v>7</v>
      </c>
      <c r="K6696" s="30">
        <f>'Appendix 4.4'!D4507</f>
        <v>14686.4668</v>
      </c>
      <c r="L6696" s="31">
        <f>'Appendix 4.5'!D4507</f>
        <v>21222.143799999969</v>
      </c>
      <c r="M6696" s="23">
        <f t="shared" si="173"/>
        <v>4</v>
      </c>
    </row>
    <row r="6697" spans="2:13" x14ac:dyDescent="0.25">
      <c r="B6697" s="25">
        <v>44748</v>
      </c>
      <c r="C6697" s="5">
        <v>16</v>
      </c>
      <c r="D6697" s="6">
        <f>+IRP_Sep22LTM!$D6692*($K6697/1000)</f>
        <v>344.09524026692259</v>
      </c>
      <c r="E6697" s="6">
        <f>+ELAP_Sep22LTM!$D6692*($K6697/1000)</f>
        <v>553.99680589339198</v>
      </c>
      <c r="G6697" s="6">
        <f>+IRP_Sep22LTM!$D6692*($L6697/1000)</f>
        <v>481.76055326431197</v>
      </c>
      <c r="H6697" s="6">
        <f>+ELAP_Sep22LTM!$D6692*($L6697/1000)</f>
        <v>775.63934771903996</v>
      </c>
      <c r="J6697" s="23">
        <f t="shared" si="174"/>
        <v>7</v>
      </c>
      <c r="K6697" s="30">
        <f>'Appendix 4.4'!D4508</f>
        <v>13388.123600000001</v>
      </c>
      <c r="L6697" s="31">
        <f>'Appendix 4.5'!D4508</f>
        <v>18744.432000000001</v>
      </c>
      <c r="M6697" s="23">
        <f t="shared" si="173"/>
        <v>4</v>
      </c>
    </row>
    <row r="6698" spans="2:13" x14ac:dyDescent="0.25">
      <c r="B6698" s="25">
        <v>44748</v>
      </c>
      <c r="C6698" s="5">
        <v>17</v>
      </c>
      <c r="D6698" s="6">
        <f>+IRP_Sep22LTM!$D6693*($K6698/1000)</f>
        <v>229.99166088631455</v>
      </c>
      <c r="E6698" s="6">
        <f>+ELAP_Sep22LTM!$D6693*($K6698/1000)</f>
        <v>357.78356652447599</v>
      </c>
      <c r="G6698" s="6">
        <f>+IRP_Sep22LTM!$D6693*($L6698/1000)</f>
        <v>387.20017158042253</v>
      </c>
      <c r="H6698" s="6">
        <f>+ELAP_Sep22LTM!$D6693*($L6698/1000)</f>
        <v>602.34296240597291</v>
      </c>
      <c r="J6698" s="23">
        <f t="shared" si="174"/>
        <v>7</v>
      </c>
      <c r="K6698" s="30">
        <f>'Appendix 4.4'!D4509</f>
        <v>8886.1803</v>
      </c>
      <c r="L6698" s="31">
        <f>'Appendix 4.5'!D4509</f>
        <v>14960.240400000121</v>
      </c>
      <c r="M6698" s="23">
        <f t="shared" si="173"/>
        <v>4</v>
      </c>
    </row>
    <row r="6699" spans="2:13" x14ac:dyDescent="0.25">
      <c r="B6699" s="25">
        <v>44748</v>
      </c>
      <c r="C6699" s="5">
        <v>18</v>
      </c>
      <c r="D6699" s="6">
        <f>+IRP_Sep22LTM!$D6694*($K6699/1000)</f>
        <v>139.89778166016379</v>
      </c>
      <c r="E6699" s="6">
        <f>+ELAP_Sep22LTM!$D6694*($K6699/1000)</f>
        <v>177.946618363836</v>
      </c>
      <c r="G6699" s="6">
        <f>+IRP_Sep22LTM!$D6694*($L6699/1000)</f>
        <v>296.02704180171924</v>
      </c>
      <c r="H6699" s="6">
        <f>+ELAP_Sep22LTM!$D6694*($L6699/1000)</f>
        <v>376.53928752657089</v>
      </c>
      <c r="J6699" s="23">
        <f t="shared" si="174"/>
        <v>7</v>
      </c>
      <c r="K6699" s="30">
        <f>'Appendix 4.4'!D4510</f>
        <v>5116.2577999999994</v>
      </c>
      <c r="L6699" s="31">
        <f>'Appendix 4.5'!D4510</f>
        <v>10826.123500000027</v>
      </c>
      <c r="M6699" s="23">
        <f t="shared" ref="M6699:M6762" si="175">WEEKDAY(B6699)</f>
        <v>4</v>
      </c>
    </row>
    <row r="6700" spans="2:13" x14ac:dyDescent="0.25">
      <c r="B6700" s="25">
        <v>44748</v>
      </c>
      <c r="C6700" s="5">
        <v>19</v>
      </c>
      <c r="D6700" s="6">
        <f>+IRP_Sep22LTM!$D6695*($K6700/1000)</f>
        <v>67.187547466809008</v>
      </c>
      <c r="E6700" s="6">
        <f>+ELAP_Sep22LTM!$D6695*($K6700/1000)</f>
        <v>121.34648818176501</v>
      </c>
      <c r="G6700" s="6">
        <f>+IRP_Sep22LTM!$D6695*($L6700/1000)</f>
        <v>195.45003149456431</v>
      </c>
      <c r="H6700" s="6">
        <f>+ELAP_Sep22LTM!$D6695*($L6700/1000)</f>
        <v>352.9995636259406</v>
      </c>
      <c r="J6700" s="23">
        <f t="shared" si="174"/>
        <v>7</v>
      </c>
      <c r="K6700" s="30">
        <f>'Appendix 4.4'!D4511</f>
        <v>2349.1517000000003</v>
      </c>
      <c r="L6700" s="31">
        <f>'Appendix 4.5'!D4511</f>
        <v>6833.7332000000106</v>
      </c>
      <c r="M6700" s="23">
        <f t="shared" si="175"/>
        <v>4</v>
      </c>
    </row>
    <row r="6701" spans="2:13" x14ac:dyDescent="0.25">
      <c r="B6701" s="25">
        <v>44748</v>
      </c>
      <c r="C6701" s="5">
        <v>20</v>
      </c>
      <c r="D6701" s="6">
        <f>+IRP_Sep22LTM!$D6696*($K6701/1000)</f>
        <v>21.155023914830704</v>
      </c>
      <c r="E6701" s="6">
        <f>+ELAP_Sep22LTM!$D6696*($K6701/1000)</f>
        <v>33.273691242735005</v>
      </c>
      <c r="G6701" s="6">
        <f>+IRP_Sep22LTM!$D6696*($L6701/1000)</f>
        <v>107.31371447495725</v>
      </c>
      <c r="H6701" s="6">
        <f>+ELAP_Sep22LTM!$D6696*($L6701/1000)</f>
        <v>168.78843606730683</v>
      </c>
      <c r="J6701" s="23">
        <f t="shared" si="174"/>
        <v>7</v>
      </c>
      <c r="K6701" s="30">
        <f>'Appendix 4.4'!D4512</f>
        <v>661.12350000000004</v>
      </c>
      <c r="L6701" s="31">
        <f>'Appendix 4.5'!D4512</f>
        <v>3353.7006999999971</v>
      </c>
      <c r="M6701" s="23">
        <f t="shared" si="175"/>
        <v>4</v>
      </c>
    </row>
    <row r="6702" spans="2:13" x14ac:dyDescent="0.25">
      <c r="B6702" s="25">
        <v>44748</v>
      </c>
      <c r="C6702" s="5">
        <v>21</v>
      </c>
      <c r="D6702" s="6">
        <f>+IRP_Sep22LTM!$D6697*($K6702/1000)</f>
        <v>2.2570380235259999</v>
      </c>
      <c r="E6702" s="6">
        <f>+ELAP_Sep22LTM!$D6697*($K6702/1000)</f>
        <v>4.6160287200060006</v>
      </c>
      <c r="G6702" s="6">
        <f>+IRP_Sep22LTM!$D6697*($L6702/1000)</f>
        <v>31.693375024661989</v>
      </c>
      <c r="H6702" s="6">
        <f>+ELAP_Sep22LTM!$D6697*($L6702/1000)</f>
        <v>64.818371610421977</v>
      </c>
      <c r="J6702" s="23">
        <f t="shared" si="174"/>
        <v>7</v>
      </c>
      <c r="K6702" s="30">
        <f>'Appendix 4.4'!D4513</f>
        <v>76.157399999999996</v>
      </c>
      <c r="L6702" s="31">
        <f>'Appendix 4.5'!D4513</f>
        <v>1069.4037999999996</v>
      </c>
      <c r="M6702" s="23">
        <f t="shared" si="175"/>
        <v>4</v>
      </c>
    </row>
    <row r="6703" spans="2:13" x14ac:dyDescent="0.25">
      <c r="B6703" s="25">
        <v>44748</v>
      </c>
      <c r="C6703" s="5">
        <v>22</v>
      </c>
      <c r="D6703" s="6">
        <f>+IRP_Sep22LTM!$D6698*($K6703/1000)</f>
        <v>0.27274734505392001</v>
      </c>
      <c r="E6703" s="6">
        <f>+ELAP_Sep22LTM!$D6698*($K6703/1000)</f>
        <v>1.0928761513340002</v>
      </c>
      <c r="G6703" s="6">
        <f>+IRP_Sep22LTM!$D6698*($L6703/1000)</f>
        <v>0.99293570204304016</v>
      </c>
      <c r="H6703" s="6">
        <f>+ELAP_Sep22LTM!$D6698*($L6703/1000)</f>
        <v>3.9786115914580007</v>
      </c>
      <c r="J6703" s="23">
        <f t="shared" si="174"/>
        <v>7</v>
      </c>
      <c r="K6703" s="30">
        <f>'Appendix 4.4'!D4514</f>
        <v>10.380700000000001</v>
      </c>
      <c r="L6703" s="31">
        <f>'Appendix 4.5'!D4514</f>
        <v>37.790900000000008</v>
      </c>
      <c r="M6703" s="23">
        <f t="shared" si="175"/>
        <v>4</v>
      </c>
    </row>
    <row r="6704" spans="2:13" x14ac:dyDescent="0.25">
      <c r="B6704" s="25">
        <v>44748</v>
      </c>
      <c r="C6704" s="5">
        <v>23</v>
      </c>
      <c r="D6704" s="6">
        <f>+IRP_Sep22LTM!$D6699*($K6704/1000)</f>
        <v>0.268344042048</v>
      </c>
      <c r="E6704" s="6">
        <f>+ELAP_Sep22LTM!$D6699*($K6704/1000)</f>
        <v>1.1522547302399999</v>
      </c>
      <c r="G6704" s="6">
        <f>+IRP_Sep22LTM!$D6699*($L6704/1000)</f>
        <v>0.28820326113205003</v>
      </c>
      <c r="H6704" s="6">
        <f>+ELAP_Sep22LTM!$D6699*($L6704/1000)</f>
        <v>1.2375291375040001</v>
      </c>
      <c r="J6704" s="23">
        <f t="shared" si="174"/>
        <v>7</v>
      </c>
      <c r="K6704" s="30">
        <f>'Appendix 4.4'!D4515</f>
        <v>10.368</v>
      </c>
      <c r="L6704" s="31">
        <f>'Appendix 4.5'!D4515</f>
        <v>11.135300000000001</v>
      </c>
      <c r="M6704" s="23">
        <f t="shared" si="175"/>
        <v>4</v>
      </c>
    </row>
    <row r="6705" spans="2:13" x14ac:dyDescent="0.25">
      <c r="B6705" s="25">
        <v>44748</v>
      </c>
      <c r="C6705" s="5">
        <v>24</v>
      </c>
      <c r="D6705" s="6">
        <f>+IRP_Sep22LTM!$D6700*($K6705/1000)</f>
        <v>0.25872344680697995</v>
      </c>
      <c r="E6705" s="6">
        <f>+ELAP_Sep22LTM!$D6700*($K6705/1000)</f>
        <v>0.54547714683600002</v>
      </c>
      <c r="G6705" s="6">
        <f>+IRP_Sep22LTM!$D6700*($L6705/1000)</f>
        <v>0.28001107541483999</v>
      </c>
      <c r="H6705" s="6">
        <f>+ELAP_Sep22LTM!$D6700*($L6705/1000)</f>
        <v>0.59035871848799992</v>
      </c>
      <c r="J6705" s="23">
        <f t="shared" si="174"/>
        <v>7</v>
      </c>
      <c r="K6705" s="30">
        <f>'Appendix 4.4'!D4516</f>
        <v>10.8569</v>
      </c>
      <c r="L6705" s="31">
        <f>'Appendix 4.5'!D4516</f>
        <v>11.7502</v>
      </c>
      <c r="M6705" s="23">
        <f t="shared" si="175"/>
        <v>4</v>
      </c>
    </row>
    <row r="6706" spans="2:13" x14ac:dyDescent="0.25">
      <c r="B6706" s="25">
        <v>44749</v>
      </c>
      <c r="C6706" s="5">
        <v>1</v>
      </c>
      <c r="D6706" s="6">
        <f>+IRP_Sep22LTM!$D6701*($K6706/1000)</f>
        <v>0.19429272284240001</v>
      </c>
      <c r="E6706" s="6">
        <f>+ELAP_Sep22LTM!$D6701*($K6706/1000)</f>
        <v>0.42703384874799999</v>
      </c>
      <c r="G6706" s="6">
        <f>+IRP_Sep22LTM!$D6701*($L6706/1000)</f>
        <v>0.21293455872219999</v>
      </c>
      <c r="H6706" s="6">
        <f>+ELAP_Sep22LTM!$D6701*($L6706/1000)</f>
        <v>0.46800653576899998</v>
      </c>
      <c r="J6706" s="23">
        <f t="shared" si="174"/>
        <v>7</v>
      </c>
      <c r="K6706" s="30">
        <f>'Appendix 4.4'!D4517</f>
        <v>10.644399999999999</v>
      </c>
      <c r="L6706" s="31">
        <f>'Appendix 4.5'!D4517</f>
        <v>11.665699999999999</v>
      </c>
      <c r="M6706" s="23">
        <f t="shared" si="175"/>
        <v>5</v>
      </c>
    </row>
    <row r="6707" spans="2:13" x14ac:dyDescent="0.25">
      <c r="B6707" s="25">
        <v>44749</v>
      </c>
      <c r="C6707" s="5">
        <v>2</v>
      </c>
      <c r="D6707" s="6">
        <f>+IRP_Sep22LTM!$D6702*($K6707/1000)</f>
        <v>0.19237579863974982</v>
      </c>
      <c r="E6707" s="6">
        <f>+ELAP_Sep22LTM!$D6702*($K6707/1000)</f>
        <v>0.42650483158799962</v>
      </c>
      <c r="G6707" s="6">
        <f>+IRP_Sep22LTM!$D6702*($L6707/1000)</f>
        <v>0.20019244232450001</v>
      </c>
      <c r="H6707" s="6">
        <f>+ELAP_Sep22LTM!$D6702*($L6707/1000)</f>
        <v>0.44383464293600006</v>
      </c>
      <c r="J6707" s="23">
        <f t="shared" si="174"/>
        <v>7</v>
      </c>
      <c r="K6707" s="30">
        <f>'Appendix 4.4'!D4518</f>
        <v>10.95929999999999</v>
      </c>
      <c r="L6707" s="31">
        <f>'Appendix 4.5'!D4518</f>
        <v>11.4046</v>
      </c>
      <c r="M6707" s="23">
        <f t="shared" si="175"/>
        <v>5</v>
      </c>
    </row>
    <row r="6708" spans="2:13" x14ac:dyDescent="0.25">
      <c r="B6708" s="25">
        <v>44749</v>
      </c>
      <c r="C6708" s="5">
        <v>3</v>
      </c>
      <c r="D6708" s="6">
        <f>+IRP_Sep22LTM!$D6703*($K6708/1000)</f>
        <v>0.18457701498330006</v>
      </c>
      <c r="E6708" s="6">
        <f>+ELAP_Sep22LTM!$D6703*($K6708/1000)</f>
        <v>0.44690591674800012</v>
      </c>
      <c r="G6708" s="6">
        <f>+IRP_Sep22LTM!$D6703*($L6708/1000)</f>
        <v>0.21218717027925005</v>
      </c>
      <c r="H6708" s="6">
        <f>+ELAP_Sep22LTM!$D6703*($L6708/1000)</f>
        <v>0.51375682863000005</v>
      </c>
      <c r="J6708" s="23">
        <f t="shared" si="174"/>
        <v>7</v>
      </c>
      <c r="K6708" s="30">
        <f>'Appendix 4.4'!D4519</f>
        <v>11.186200000000001</v>
      </c>
      <c r="L6708" s="31">
        <f>'Appendix 4.5'!D4519</f>
        <v>12.859500000000001</v>
      </c>
      <c r="M6708" s="23">
        <f t="shared" si="175"/>
        <v>5</v>
      </c>
    </row>
    <row r="6709" spans="2:13" x14ac:dyDescent="0.25">
      <c r="B6709" s="25">
        <v>44749</v>
      </c>
      <c r="C6709" s="5">
        <v>4</v>
      </c>
      <c r="D6709" s="6">
        <f>+IRP_Sep22LTM!$D6704*($K6709/1000)</f>
        <v>0.18527338392320003</v>
      </c>
      <c r="E6709" s="6">
        <f>+ELAP_Sep22LTM!$D6704*($K6709/1000)</f>
        <v>0.25314608716800002</v>
      </c>
      <c r="G6709" s="6">
        <f>+IRP_Sep22LTM!$D6704*($L6709/1000)</f>
        <v>0.19721897279475004</v>
      </c>
      <c r="H6709" s="6">
        <f>+ELAP_Sep22LTM!$D6704*($L6709/1000)</f>
        <v>0.26946780061500003</v>
      </c>
      <c r="J6709" s="23">
        <f t="shared" si="174"/>
        <v>7</v>
      </c>
      <c r="K6709" s="30">
        <f>'Appendix 4.4'!D4520</f>
        <v>11.187200000000001</v>
      </c>
      <c r="L6709" s="31">
        <f>'Appendix 4.5'!D4520</f>
        <v>11.9085</v>
      </c>
      <c r="M6709" s="23">
        <f t="shared" si="175"/>
        <v>5</v>
      </c>
    </row>
    <row r="6710" spans="2:13" x14ac:dyDescent="0.25">
      <c r="B6710" s="25">
        <v>44749</v>
      </c>
      <c r="C6710" s="5">
        <v>5</v>
      </c>
      <c r="D6710" s="6">
        <f>+IRP_Sep22LTM!$D6705*($K6710/1000)</f>
        <v>0.20210242286970001</v>
      </c>
      <c r="E6710" s="6">
        <f>+ELAP_Sep22LTM!$D6705*($K6710/1000)</f>
        <v>0.26070869865599999</v>
      </c>
      <c r="G6710" s="6">
        <f>+IRP_Sep22LTM!$D6705*($L6710/1000)</f>
        <v>0.20505634596324998</v>
      </c>
      <c r="H6710" s="6">
        <f>+ELAP_Sep22LTM!$D6705*($L6710/1000)</f>
        <v>0.26451920935999995</v>
      </c>
      <c r="J6710" s="23">
        <f t="shared" si="174"/>
        <v>7</v>
      </c>
      <c r="K6710" s="30">
        <f>'Appendix 4.4'!D4521</f>
        <v>10.7622</v>
      </c>
      <c r="L6710" s="31">
        <f>'Appendix 4.5'!D4521</f>
        <v>10.919499999999999</v>
      </c>
      <c r="M6710" s="23">
        <f t="shared" si="175"/>
        <v>5</v>
      </c>
    </row>
    <row r="6711" spans="2:13" x14ac:dyDescent="0.25">
      <c r="B6711" s="25">
        <v>44749</v>
      </c>
      <c r="C6711" s="5">
        <v>6</v>
      </c>
      <c r="D6711" s="6">
        <f>+IRP_Sep22LTM!$D6706*($K6711/1000)</f>
        <v>1.381076958408</v>
      </c>
      <c r="E6711" s="6">
        <f>+ELAP_Sep22LTM!$D6706*($K6711/1000)</f>
        <v>1.8436055451240001</v>
      </c>
      <c r="G6711" s="6">
        <f>+IRP_Sep22LTM!$D6706*($L6711/1000)</f>
        <v>0.29880061150800002</v>
      </c>
      <c r="H6711" s="6">
        <f>+ELAP_Sep22LTM!$D6706*($L6711/1000)</f>
        <v>0.39887021567400005</v>
      </c>
      <c r="J6711" s="23">
        <f t="shared" si="174"/>
        <v>7</v>
      </c>
      <c r="K6711" s="30">
        <f>'Appendix 4.4'!D4522</f>
        <v>53.394599999999997</v>
      </c>
      <c r="L6711" s="31">
        <f>'Appendix 4.5'!D4522</f>
        <v>11.552100000000001</v>
      </c>
      <c r="M6711" s="23">
        <f t="shared" si="175"/>
        <v>5</v>
      </c>
    </row>
    <row r="6712" spans="2:13" x14ac:dyDescent="0.25">
      <c r="B6712" s="25">
        <v>44749</v>
      </c>
      <c r="C6712" s="5">
        <v>7</v>
      </c>
      <c r="D6712" s="6">
        <f>+IRP_Sep22LTM!$D6707*($K6712/1000)</f>
        <v>12.14698066427672</v>
      </c>
      <c r="E6712" s="6">
        <f>+ELAP_Sep22LTM!$D6707*($K6712/1000)</f>
        <v>27.17911465856</v>
      </c>
      <c r="G6712" s="6">
        <f>+IRP_Sep22LTM!$D6707*($L6712/1000)</f>
        <v>6.6821328394519295</v>
      </c>
      <c r="H6712" s="6">
        <f>+ELAP_Sep22LTM!$D6707*($L6712/1000)</f>
        <v>14.951407236639998</v>
      </c>
      <c r="J6712" s="23">
        <f t="shared" si="174"/>
        <v>7</v>
      </c>
      <c r="K6712" s="30">
        <f>'Appendix 4.4'!D4523</f>
        <v>484.38639999999998</v>
      </c>
      <c r="L6712" s="31">
        <f>'Appendix 4.5'!D4523</f>
        <v>266.46409999999997</v>
      </c>
      <c r="M6712" s="23">
        <f t="shared" si="175"/>
        <v>5</v>
      </c>
    </row>
    <row r="6713" spans="2:13" x14ac:dyDescent="0.25">
      <c r="B6713" s="25">
        <v>44749</v>
      </c>
      <c r="C6713" s="5">
        <v>8</v>
      </c>
      <c r="D6713" s="6">
        <f>+IRP_Sep22LTM!$D6708*($K6713/1000)</f>
        <v>39.128078745580424</v>
      </c>
      <c r="E6713" s="6">
        <f>+ELAP_Sep22LTM!$D6708*($K6713/1000)</f>
        <v>70.516851894047591</v>
      </c>
      <c r="G6713" s="6">
        <f>+IRP_Sep22LTM!$D6708*($L6713/1000)</f>
        <v>65.796456290612923</v>
      </c>
      <c r="H6713" s="6">
        <f>+ELAP_Sep22LTM!$D6708*($L6713/1000)</f>
        <v>118.57875756095987</v>
      </c>
      <c r="J6713" s="23">
        <f t="shared" si="174"/>
        <v>7</v>
      </c>
      <c r="K6713" s="30">
        <f>'Appendix 4.4'!D4524</f>
        <v>1685.4060999999901</v>
      </c>
      <c r="L6713" s="31">
        <f>'Appendix 4.5'!D4524</f>
        <v>2834.1219999999967</v>
      </c>
      <c r="M6713" s="23">
        <f t="shared" si="175"/>
        <v>5</v>
      </c>
    </row>
    <row r="6714" spans="2:13" x14ac:dyDescent="0.25">
      <c r="B6714" s="25">
        <v>44749</v>
      </c>
      <c r="C6714" s="5">
        <v>9</v>
      </c>
      <c r="D6714" s="6">
        <f>+IRP_Sep22LTM!$D6709*($K6714/1000)</f>
        <v>109.5460263714909</v>
      </c>
      <c r="E6714" s="6">
        <f>+ELAP_Sep22LTM!$D6709*($K6714/1000)</f>
        <v>174.54803370373799</v>
      </c>
      <c r="G6714" s="6">
        <f>+IRP_Sep22LTM!$D6709*($L6714/1000)</f>
        <v>187.79084990103775</v>
      </c>
      <c r="H6714" s="6">
        <f>+ELAP_Sep22LTM!$D6709*($L6714/1000)</f>
        <v>299.22147505945935</v>
      </c>
      <c r="J6714" s="23">
        <f t="shared" si="174"/>
        <v>7</v>
      </c>
      <c r="K6714" s="30">
        <f>'Appendix 4.4'!D4525</f>
        <v>4718.5946000000004</v>
      </c>
      <c r="L6714" s="31">
        <f>'Appendix 4.5'!D4525</f>
        <v>8088.9186000000373</v>
      </c>
      <c r="M6714" s="23">
        <f t="shared" si="175"/>
        <v>5</v>
      </c>
    </row>
    <row r="6715" spans="2:13" x14ac:dyDescent="0.25">
      <c r="B6715" s="25">
        <v>44749</v>
      </c>
      <c r="C6715" s="5">
        <v>10</v>
      </c>
      <c r="D6715" s="6">
        <f>+IRP_Sep22LTM!$D6710*($K6715/1000)</f>
        <v>256.36196882684072</v>
      </c>
      <c r="E6715" s="6">
        <f>+ELAP_Sep22LTM!$D6710*($K6715/1000)</f>
        <v>354.00778293264</v>
      </c>
      <c r="G6715" s="6">
        <f>+IRP_Sep22LTM!$D6710*($L6715/1000)</f>
        <v>381.13229968558051</v>
      </c>
      <c r="H6715" s="6">
        <f>+ELAP_Sep22LTM!$D6710*($L6715/1000)</f>
        <v>526.30193563088505</v>
      </c>
      <c r="J6715" s="23">
        <f t="shared" si="174"/>
        <v>7</v>
      </c>
      <c r="K6715" s="30">
        <f>'Appendix 4.4'!D4526</f>
        <v>10085.921699999999</v>
      </c>
      <c r="L6715" s="31">
        <f>'Appendix 4.5'!D4526</f>
        <v>14994.698900000141</v>
      </c>
      <c r="M6715" s="23">
        <f t="shared" si="175"/>
        <v>5</v>
      </c>
    </row>
    <row r="6716" spans="2:13" x14ac:dyDescent="0.25">
      <c r="B6716" s="25">
        <v>44749</v>
      </c>
      <c r="C6716" s="5">
        <v>11</v>
      </c>
      <c r="D6716" s="6">
        <f>+IRP_Sep22LTM!$D6711*($K6716/1000)</f>
        <v>392.36860775166997</v>
      </c>
      <c r="E6716" s="6">
        <f>+ELAP_Sep22LTM!$D6711*($K6716/1000)</f>
        <v>592.59100826585006</v>
      </c>
      <c r="G6716" s="6">
        <f>+IRP_Sep22LTM!$D6711*($L6716/1000)</f>
        <v>531.61660221784155</v>
      </c>
      <c r="H6716" s="6">
        <f>+ELAP_Sep22LTM!$D6711*($L6716/1000)</f>
        <v>802.89608316096292</v>
      </c>
      <c r="J6716" s="23">
        <f t="shared" si="174"/>
        <v>7</v>
      </c>
      <c r="K6716" s="30">
        <f>'Appendix 4.4'!D4527</f>
        <v>15368.880999999999</v>
      </c>
      <c r="L6716" s="31">
        <f>'Appendix 4.5'!D4527</f>
        <v>20823.154899999947</v>
      </c>
      <c r="M6716" s="23">
        <f t="shared" si="175"/>
        <v>5</v>
      </c>
    </row>
    <row r="6717" spans="2:13" x14ac:dyDescent="0.25">
      <c r="B6717" s="25">
        <v>44749</v>
      </c>
      <c r="C6717" s="5">
        <v>12</v>
      </c>
      <c r="D6717" s="6">
        <f>+IRP_Sep22LTM!$D6712*($K6717/1000)</f>
        <v>503.05224255023097</v>
      </c>
      <c r="E6717" s="6">
        <f>+ELAP_Sep22LTM!$D6712*($K6717/1000)</f>
        <v>1430.945815863234</v>
      </c>
      <c r="G6717" s="6">
        <f>+IRP_Sep22LTM!$D6712*($L6717/1000)</f>
        <v>648.90500654078573</v>
      </c>
      <c r="H6717" s="6">
        <f>+ELAP_Sep22LTM!$D6712*($L6717/1000)</f>
        <v>1845.8279786110368</v>
      </c>
      <c r="J6717" s="23">
        <f t="shared" si="174"/>
        <v>7</v>
      </c>
      <c r="K6717" s="30">
        <f>'Appendix 4.4'!D4528</f>
        <v>19704.3033</v>
      </c>
      <c r="L6717" s="31">
        <f>'Appendix 4.5'!D4528</f>
        <v>25417.282699999872</v>
      </c>
      <c r="M6717" s="23">
        <f t="shared" si="175"/>
        <v>5</v>
      </c>
    </row>
    <row r="6718" spans="2:13" x14ac:dyDescent="0.25">
      <c r="B6718" s="25">
        <v>44749</v>
      </c>
      <c r="C6718" s="5">
        <v>13</v>
      </c>
      <c r="D6718" s="6">
        <f>+IRP_Sep22LTM!$D6713*($K6718/1000)</f>
        <v>522.03319916942201</v>
      </c>
      <c r="E6718" s="6">
        <f>+ELAP_Sep22LTM!$D6713*($K6718/1000)</f>
        <v>2109.2465551103037</v>
      </c>
      <c r="G6718" s="6">
        <f>+IRP_Sep22LTM!$D6713*($L6718/1000)</f>
        <v>663.21841656480944</v>
      </c>
      <c r="H6718" s="6">
        <f>+ELAP_Sep22LTM!$D6713*($L6718/1000)</f>
        <v>2679.6976948031897</v>
      </c>
      <c r="J6718" s="23">
        <f t="shared" si="174"/>
        <v>7</v>
      </c>
      <c r="K6718" s="30">
        <f>'Appendix 4.4'!D4529</f>
        <v>21906.256699999998</v>
      </c>
      <c r="L6718" s="31">
        <f>'Appendix 4.5'!D4529</f>
        <v>27830.859999999891</v>
      </c>
      <c r="M6718" s="23">
        <f t="shared" si="175"/>
        <v>5</v>
      </c>
    </row>
    <row r="6719" spans="2:13" x14ac:dyDescent="0.25">
      <c r="B6719" s="25">
        <v>44749</v>
      </c>
      <c r="C6719" s="5">
        <v>14</v>
      </c>
      <c r="D6719" s="6">
        <f>+IRP_Sep22LTM!$D6714*($K6719/1000)</f>
        <v>559.03355497198015</v>
      </c>
      <c r="E6719" s="6">
        <f>+ELAP_Sep22LTM!$D6714*($K6719/1000)</f>
        <v>2704.1722444022002</v>
      </c>
      <c r="G6719" s="6">
        <f>+IRP_Sep22LTM!$D6714*($L6719/1000)</f>
        <v>714.40989623506846</v>
      </c>
      <c r="H6719" s="6">
        <f>+ELAP_Sep22LTM!$D6714*($L6719/1000)</f>
        <v>3455.7628881900628</v>
      </c>
      <c r="J6719" s="23">
        <f t="shared" si="174"/>
        <v>7</v>
      </c>
      <c r="K6719" s="30">
        <f>'Appendix 4.4'!D4530</f>
        <v>21613.113500000003</v>
      </c>
      <c r="L6719" s="31">
        <f>'Appendix 4.5'!D4530</f>
        <v>27620.206399999861</v>
      </c>
      <c r="M6719" s="23">
        <f t="shared" si="175"/>
        <v>5</v>
      </c>
    </row>
    <row r="6720" spans="2:13" x14ac:dyDescent="0.25">
      <c r="B6720" s="25">
        <v>44749</v>
      </c>
      <c r="C6720" s="5">
        <v>15</v>
      </c>
      <c r="D6720" s="6">
        <f>+IRP_Sep22LTM!$D6715*($K6720/1000)</f>
        <v>508.71587200341952</v>
      </c>
      <c r="E6720" s="6">
        <f>+ELAP_Sep22LTM!$D6715*($K6720/1000)</f>
        <v>3435.1320765745036</v>
      </c>
      <c r="G6720" s="6">
        <f>+IRP_Sep22LTM!$D6715*($L6720/1000)</f>
        <v>665.55161934255193</v>
      </c>
      <c r="H6720" s="6">
        <f>+ELAP_Sep22LTM!$D6715*($L6720/1000)</f>
        <v>4494.1741393206148</v>
      </c>
      <c r="J6720" s="23">
        <f t="shared" si="174"/>
        <v>7</v>
      </c>
      <c r="K6720" s="30">
        <f>'Appendix 4.4'!D4531</f>
        <v>19631.960199999998</v>
      </c>
      <c r="L6720" s="31">
        <f>'Appendix 4.5'!D4531</f>
        <v>25684.44119999995</v>
      </c>
      <c r="M6720" s="23">
        <f t="shared" si="175"/>
        <v>5</v>
      </c>
    </row>
    <row r="6721" spans="2:13" x14ac:dyDescent="0.25">
      <c r="B6721" s="25">
        <v>44749</v>
      </c>
      <c r="C6721" s="5">
        <v>16</v>
      </c>
      <c r="D6721" s="6">
        <f>+IRP_Sep22LTM!$D6716*($K6721/1000)</f>
        <v>433.48325339240409</v>
      </c>
      <c r="E6721" s="6">
        <f>+ELAP_Sep22LTM!$D6716*($K6721/1000)</f>
        <v>2776.0486910579571</v>
      </c>
      <c r="G6721" s="6">
        <f>+IRP_Sep22LTM!$D6716*($L6721/1000)</f>
        <v>597.44189128319101</v>
      </c>
      <c r="H6721" s="6">
        <f>+ELAP_Sep22LTM!$D6716*($L6721/1000)</f>
        <v>3826.0481052045061</v>
      </c>
      <c r="J6721" s="23">
        <f t="shared" si="174"/>
        <v>7</v>
      </c>
      <c r="K6721" s="30">
        <f>'Appendix 4.4'!D4532</f>
        <v>16075.1147</v>
      </c>
      <c r="L6721" s="31">
        <f>'Appendix 4.5'!D4532</f>
        <v>22155.289399999954</v>
      </c>
      <c r="M6721" s="23">
        <f t="shared" si="175"/>
        <v>5</v>
      </c>
    </row>
    <row r="6722" spans="2:13" x14ac:dyDescent="0.25">
      <c r="B6722" s="25">
        <v>44749</v>
      </c>
      <c r="C6722" s="5">
        <v>17</v>
      </c>
      <c r="D6722" s="6">
        <f>+IRP_Sep22LTM!$D6717*($K6722/1000)</f>
        <v>299.316361698896</v>
      </c>
      <c r="E6722" s="6">
        <f>+ELAP_Sep22LTM!$D6717*($K6722/1000)</f>
        <v>2963.59925950672</v>
      </c>
      <c r="G6722" s="6">
        <f>+IRP_Sep22LTM!$D6717*($L6722/1000)</f>
        <v>454.88907740824129</v>
      </c>
      <c r="H6722" s="6">
        <f>+ELAP_Sep22LTM!$D6717*($L6722/1000)</f>
        <v>4503.9600418533728</v>
      </c>
      <c r="J6722" s="23">
        <f t="shared" si="174"/>
        <v>7</v>
      </c>
      <c r="K6722" s="30">
        <f>'Appendix 4.4'!D4533</f>
        <v>11552.1872</v>
      </c>
      <c r="L6722" s="31">
        <f>'Appendix 4.5'!D4533</f>
        <v>17556.553700000011</v>
      </c>
      <c r="M6722" s="23">
        <f t="shared" si="175"/>
        <v>5</v>
      </c>
    </row>
    <row r="6723" spans="2:13" x14ac:dyDescent="0.25">
      <c r="B6723" s="25">
        <v>44749</v>
      </c>
      <c r="C6723" s="5">
        <v>18</v>
      </c>
      <c r="D6723" s="6">
        <f>+IRP_Sep22LTM!$D6718*($K6723/1000)</f>
        <v>185.54713357936052</v>
      </c>
      <c r="E6723" s="6">
        <f>+ELAP_Sep22LTM!$D6718*($K6723/1000)</f>
        <v>1254.1331272176342</v>
      </c>
      <c r="G6723" s="6">
        <f>+IRP_Sep22LTM!$D6718*($L6723/1000)</f>
        <v>339.42691833638452</v>
      </c>
      <c r="H6723" s="6">
        <f>+ELAP_Sep22LTM!$D6718*($L6723/1000)</f>
        <v>2294.2232215782719</v>
      </c>
      <c r="J6723" s="23">
        <f t="shared" si="174"/>
        <v>7</v>
      </c>
      <c r="K6723" s="30">
        <f>'Appendix 4.4'!D4534</f>
        <v>6783.5102000000006</v>
      </c>
      <c r="L6723" s="31">
        <f>'Appendix 4.5'!D4534</f>
        <v>12409.278000000064</v>
      </c>
      <c r="M6723" s="23">
        <f t="shared" si="175"/>
        <v>5</v>
      </c>
    </row>
    <row r="6724" spans="2:13" x14ac:dyDescent="0.25">
      <c r="B6724" s="25">
        <v>44749</v>
      </c>
      <c r="C6724" s="5">
        <v>19</v>
      </c>
      <c r="D6724" s="6">
        <f>+IRP_Sep22LTM!$D6719*($K6724/1000)</f>
        <v>75.49231211022682</v>
      </c>
      <c r="E6724" s="6">
        <f>+ELAP_Sep22LTM!$D6719*($K6724/1000)</f>
        <v>582.39632996132195</v>
      </c>
      <c r="G6724" s="6">
        <f>+IRP_Sep22LTM!$D6719*($L6724/1000)</f>
        <v>202.66755947395902</v>
      </c>
      <c r="H6724" s="6">
        <f>+ELAP_Sep22LTM!$D6719*($L6724/1000)</f>
        <v>1563.5081181181886</v>
      </c>
      <c r="J6724" s="23">
        <f t="shared" si="174"/>
        <v>7</v>
      </c>
      <c r="K6724" s="30">
        <f>'Appendix 4.4'!D4535</f>
        <v>2910.4236999999998</v>
      </c>
      <c r="L6724" s="31">
        <f>'Appendix 4.5'!D4535</f>
        <v>7813.358100000014</v>
      </c>
      <c r="M6724" s="23">
        <f t="shared" si="175"/>
        <v>5</v>
      </c>
    </row>
    <row r="6725" spans="2:13" x14ac:dyDescent="0.25">
      <c r="B6725" s="25">
        <v>44749</v>
      </c>
      <c r="C6725" s="5">
        <v>20</v>
      </c>
      <c r="D6725" s="6">
        <f>+IRP_Sep22LTM!$D6720*($K6725/1000)</f>
        <v>22.1810510194091</v>
      </c>
      <c r="E6725" s="6">
        <f>+ELAP_Sep22LTM!$D6720*($K6725/1000)</f>
        <v>148.39272554380699</v>
      </c>
      <c r="G6725" s="6">
        <f>+IRP_Sep22LTM!$D6720*($L6725/1000)</f>
        <v>118.43405072290598</v>
      </c>
      <c r="H6725" s="6">
        <f>+ELAP_Sep22LTM!$D6720*($L6725/1000)</f>
        <v>792.33177763249614</v>
      </c>
      <c r="J6725" s="23">
        <f t="shared" si="174"/>
        <v>7</v>
      </c>
      <c r="K6725" s="30">
        <f>'Appendix 4.4'!D4536</f>
        <v>811.19209999999998</v>
      </c>
      <c r="L6725" s="31">
        <f>'Appendix 4.5'!D4536</f>
        <v>4331.2990999999956</v>
      </c>
      <c r="M6725" s="23">
        <f t="shared" si="175"/>
        <v>5</v>
      </c>
    </row>
    <row r="6726" spans="2:13" x14ac:dyDescent="0.25">
      <c r="B6726" s="25">
        <v>44749</v>
      </c>
      <c r="C6726" s="5">
        <v>21</v>
      </c>
      <c r="D6726" s="6">
        <f>+IRP_Sep22LTM!$D6721*($K6726/1000)</f>
        <v>2.1943089562472995</v>
      </c>
      <c r="E6726" s="6">
        <f>+ELAP_Sep22LTM!$D6721*($K6726/1000)</f>
        <v>15.808507179119998</v>
      </c>
      <c r="G6726" s="6">
        <f>+IRP_Sep22LTM!$D6721*($L6726/1000)</f>
        <v>44.904674746566521</v>
      </c>
      <c r="H6726" s="6">
        <f>+ELAP_Sep22LTM!$D6721*($L6726/1000)</f>
        <v>323.5077134813198</v>
      </c>
      <c r="J6726" s="23">
        <f t="shared" si="174"/>
        <v>7</v>
      </c>
      <c r="K6726" s="30">
        <f>'Appendix 4.4'!D4537</f>
        <v>79.532999999999987</v>
      </c>
      <c r="L6726" s="31">
        <f>'Appendix 4.5'!D4537</f>
        <v>1627.575499999999</v>
      </c>
      <c r="M6726" s="23">
        <f t="shared" si="175"/>
        <v>5</v>
      </c>
    </row>
    <row r="6727" spans="2:13" x14ac:dyDescent="0.25">
      <c r="B6727" s="25">
        <v>44749</v>
      </c>
      <c r="C6727" s="5">
        <v>22</v>
      </c>
      <c r="D6727" s="6">
        <f>+IRP_Sep22LTM!$D6722*($K6727/1000)</f>
        <v>0.31782994365651002</v>
      </c>
      <c r="E6727" s="6">
        <f>+ELAP_Sep22LTM!$D6722*($K6727/1000)</f>
        <v>2.5210127241770004</v>
      </c>
      <c r="G6727" s="6">
        <f>+IRP_Sep22LTM!$D6722*($L6727/1000)</f>
        <v>2.2129588953348005</v>
      </c>
      <c r="H6727" s="6">
        <f>+ELAP_Sep22LTM!$D6722*($L6727/1000)</f>
        <v>17.553089771960003</v>
      </c>
      <c r="J6727" s="23">
        <f t="shared" si="174"/>
        <v>7</v>
      </c>
      <c r="K6727" s="30">
        <f>'Appendix 4.4'!D4538</f>
        <v>13.8469</v>
      </c>
      <c r="L6727" s="31">
        <f>'Appendix 4.5'!D4538</f>
        <v>96.412000000000006</v>
      </c>
      <c r="M6727" s="23">
        <f t="shared" si="175"/>
        <v>5</v>
      </c>
    </row>
    <row r="6728" spans="2:13" x14ac:dyDescent="0.25">
      <c r="B6728" s="25">
        <v>44749</v>
      </c>
      <c r="C6728" s="5">
        <v>23</v>
      </c>
      <c r="D6728" s="6">
        <f>+IRP_Sep22LTM!$D6723*($K6728/1000)</f>
        <v>0.32935592190261004</v>
      </c>
      <c r="E6728" s="6">
        <f>+ELAP_Sep22LTM!$D6723*($K6728/1000)</f>
        <v>2.5079044989030002</v>
      </c>
      <c r="G6728" s="6">
        <f>+IRP_Sep22LTM!$D6723*($L6728/1000)</f>
        <v>1.2136316758536498</v>
      </c>
      <c r="H6728" s="6">
        <f>+ELAP_Sep22LTM!$D6723*($L6728/1000)</f>
        <v>9.2412862118949999</v>
      </c>
      <c r="J6728" s="23">
        <f t="shared" si="174"/>
        <v>7</v>
      </c>
      <c r="K6728" s="30">
        <f>'Appendix 4.4'!D4539</f>
        <v>15.431100000000001</v>
      </c>
      <c r="L6728" s="31">
        <f>'Appendix 4.5'!D4539</f>
        <v>56.861499999999992</v>
      </c>
      <c r="M6728" s="23">
        <f t="shared" si="175"/>
        <v>5</v>
      </c>
    </row>
    <row r="6729" spans="2:13" x14ac:dyDescent="0.25">
      <c r="B6729" s="25">
        <v>44749</v>
      </c>
      <c r="C6729" s="5">
        <v>24</v>
      </c>
      <c r="D6729" s="6">
        <f>+IRP_Sep22LTM!$D6724*($K6729/1000)</f>
        <v>0.29003177441699984</v>
      </c>
      <c r="E6729" s="6">
        <f>+ELAP_Sep22LTM!$D6724*($K6729/1000)</f>
        <v>2.4100480161449984</v>
      </c>
      <c r="G6729" s="6">
        <f>+IRP_Sep22LTM!$D6724*($L6729/1000)</f>
        <v>1.0336225370604</v>
      </c>
      <c r="H6729" s="6">
        <f>+ELAP_Sep22LTM!$D6724*($L6729/1000)</f>
        <v>8.5889897749739994</v>
      </c>
      <c r="J6729" s="23">
        <f t="shared" si="174"/>
        <v>7</v>
      </c>
      <c r="K6729" s="30">
        <f>'Appendix 4.4'!D4540</f>
        <v>15.889499999999991</v>
      </c>
      <c r="L6729" s="31">
        <f>'Appendix 4.5'!D4540</f>
        <v>56.627399999999994</v>
      </c>
      <c r="M6729" s="23">
        <f t="shared" si="175"/>
        <v>5</v>
      </c>
    </row>
    <row r="6730" spans="2:13" x14ac:dyDescent="0.25">
      <c r="B6730" s="25">
        <v>44750</v>
      </c>
      <c r="C6730" s="5">
        <v>1</v>
      </c>
      <c r="D6730" s="6">
        <f>+IRP_Sep22LTM!$D6725*($K6730/1000)</f>
        <v>0.26780913101449999</v>
      </c>
      <c r="E6730" s="6">
        <f>+ELAP_Sep22LTM!$D6725*($K6730/1000)</f>
        <v>2.3867876635359999</v>
      </c>
      <c r="G6730" s="6">
        <f>+IRP_Sep22LTM!$D6725*($L6730/1000)</f>
        <v>0.39041967328624994</v>
      </c>
      <c r="H6730" s="6">
        <f>+ELAP_Sep22LTM!$D6725*($L6730/1000)</f>
        <v>3.4795260948399998</v>
      </c>
      <c r="J6730" s="23">
        <f t="shared" si="174"/>
        <v>7</v>
      </c>
      <c r="K6730" s="30">
        <f>'Appendix 4.4'!D4541</f>
        <v>15.256600000000001</v>
      </c>
      <c r="L6730" s="31">
        <f>'Appendix 4.5'!D4541</f>
        <v>22.241499999999998</v>
      </c>
      <c r="M6730" s="23">
        <f t="shared" si="175"/>
        <v>6</v>
      </c>
    </row>
    <row r="6731" spans="2:13" x14ac:dyDescent="0.25">
      <c r="B6731" s="25">
        <v>44750</v>
      </c>
      <c r="C6731" s="5">
        <v>2</v>
      </c>
      <c r="D6731" s="6">
        <f>+IRP_Sep22LTM!$D6726*($K6731/1000)</f>
        <v>0.27695118278115</v>
      </c>
      <c r="E6731" s="6">
        <f>+ELAP_Sep22LTM!$D6726*($K6731/1000)</f>
        <v>2.649102014556</v>
      </c>
      <c r="G6731" s="6">
        <f>+IRP_Sep22LTM!$D6726*($L6731/1000)</f>
        <v>0.39841760038754997</v>
      </c>
      <c r="H6731" s="6">
        <f>+ELAP_Sep22LTM!$D6726*($L6731/1000)</f>
        <v>3.8109563469719996</v>
      </c>
      <c r="J6731" s="23">
        <f t="shared" ref="J6731:J6794" si="176">+MONTH(B6731)</f>
        <v>7</v>
      </c>
      <c r="K6731" s="30">
        <f>'Appendix 4.4'!D4542</f>
        <v>16.722899999999999</v>
      </c>
      <c r="L6731" s="31">
        <f>'Appendix 4.5'!D4542</f>
        <v>24.057299999999998</v>
      </c>
      <c r="M6731" s="23">
        <f t="shared" si="175"/>
        <v>6</v>
      </c>
    </row>
    <row r="6732" spans="2:13" x14ac:dyDescent="0.25">
      <c r="B6732" s="25">
        <v>44750</v>
      </c>
      <c r="C6732" s="5">
        <v>3</v>
      </c>
      <c r="D6732" s="6">
        <f>+IRP_Sep22LTM!$D6727*($K6732/1000)</f>
        <v>0.26238475256654986</v>
      </c>
      <c r="E6732" s="6">
        <f>+ELAP_Sep22LTM!$D6727*($K6732/1000)</f>
        <v>2.883727498103998</v>
      </c>
      <c r="G6732" s="6">
        <f>+IRP_Sep22LTM!$D6727*($L6732/1000)</f>
        <v>0.37323293416139997</v>
      </c>
      <c r="H6732" s="6">
        <f>+ELAP_Sep22LTM!$D6727*($L6732/1000)</f>
        <v>4.1019993155519989</v>
      </c>
      <c r="J6732" s="23">
        <f t="shared" si="176"/>
        <v>7</v>
      </c>
      <c r="K6732" s="30">
        <f>'Appendix 4.4'!D4543</f>
        <v>15.901699999999991</v>
      </c>
      <c r="L6732" s="31">
        <f>'Appendix 4.5'!D4543</f>
        <v>22.619599999999998</v>
      </c>
      <c r="M6732" s="23">
        <f t="shared" si="175"/>
        <v>6</v>
      </c>
    </row>
    <row r="6733" spans="2:13" x14ac:dyDescent="0.25">
      <c r="B6733" s="25">
        <v>44750</v>
      </c>
      <c r="C6733" s="5">
        <v>4</v>
      </c>
      <c r="D6733" s="6">
        <f>+IRP_Sep22LTM!$D6728*($K6733/1000)</f>
        <v>0.23366575953000002</v>
      </c>
      <c r="E6733" s="6">
        <f>+ELAP_Sep22LTM!$D6728*($K6733/1000)</f>
        <v>2.4239737403960002</v>
      </c>
      <c r="G6733" s="6">
        <f>+IRP_Sep22LTM!$D6728*($L6733/1000)</f>
        <v>0.25054390557</v>
      </c>
      <c r="H6733" s="6">
        <f>+ELAP_Sep22LTM!$D6728*($L6733/1000)</f>
        <v>2.599062220924</v>
      </c>
      <c r="J6733" s="23">
        <f t="shared" si="176"/>
        <v>7</v>
      </c>
      <c r="K6733" s="30">
        <f>'Appendix 4.4'!D4544</f>
        <v>13.7446</v>
      </c>
      <c r="L6733" s="31">
        <f>'Appendix 4.5'!D4544</f>
        <v>14.737399999999999</v>
      </c>
      <c r="M6733" s="23">
        <f t="shared" si="175"/>
        <v>6</v>
      </c>
    </row>
    <row r="6734" spans="2:13" x14ac:dyDescent="0.25">
      <c r="B6734" s="25">
        <v>44750</v>
      </c>
      <c r="C6734" s="5">
        <v>5</v>
      </c>
      <c r="D6734" s="6">
        <f>+IRP_Sep22LTM!$D6729*($K6734/1000)</f>
        <v>0.293835959747</v>
      </c>
      <c r="E6734" s="6">
        <f>+ELAP_Sep22LTM!$D6729*($K6734/1000)</f>
        <v>2.2084108834589999</v>
      </c>
      <c r="G6734" s="6">
        <f>+IRP_Sep22LTM!$D6729*($L6734/1000)</f>
        <v>0.31190626257699999</v>
      </c>
      <c r="H6734" s="6">
        <f>+ELAP_Sep22LTM!$D6729*($L6734/1000)</f>
        <v>2.3442235779690002</v>
      </c>
      <c r="J6734" s="23">
        <f t="shared" si="176"/>
        <v>7</v>
      </c>
      <c r="K6734" s="30">
        <f>'Appendix 4.4'!D4545</f>
        <v>14.6509</v>
      </c>
      <c r="L6734" s="31">
        <f>'Appendix 4.5'!D4545</f>
        <v>15.5519</v>
      </c>
      <c r="M6734" s="23">
        <f t="shared" si="175"/>
        <v>6</v>
      </c>
    </row>
    <row r="6735" spans="2:13" x14ac:dyDescent="0.25">
      <c r="B6735" s="25">
        <v>44750</v>
      </c>
      <c r="C6735" s="5">
        <v>6</v>
      </c>
      <c r="D6735" s="6">
        <f>+IRP_Sep22LTM!$D6730*($K6735/1000)</f>
        <v>3.17146711594568</v>
      </c>
      <c r="E6735" s="6">
        <f>+ELAP_Sep22LTM!$D6730*($K6735/1000)</f>
        <v>20.996256675775996</v>
      </c>
      <c r="G6735" s="6">
        <f>+IRP_Sep22LTM!$D6730*($L6735/1000)</f>
        <v>0.37587001489572003</v>
      </c>
      <c r="H6735" s="6">
        <f>+ELAP_Sep22LTM!$D6730*($L6735/1000)</f>
        <v>2.4883951247039997</v>
      </c>
      <c r="J6735" s="23">
        <f t="shared" si="176"/>
        <v>7</v>
      </c>
      <c r="K6735" s="30">
        <f>'Appendix 4.4'!D4546</f>
        <v>127.8712</v>
      </c>
      <c r="L6735" s="31">
        <f>'Appendix 4.5'!D4546</f>
        <v>15.1548</v>
      </c>
      <c r="M6735" s="23">
        <f t="shared" si="175"/>
        <v>6</v>
      </c>
    </row>
    <row r="6736" spans="2:13" x14ac:dyDescent="0.25">
      <c r="B6736" s="25">
        <v>44750</v>
      </c>
      <c r="C6736" s="5">
        <v>7</v>
      </c>
      <c r="D6736" s="6">
        <f>+IRP_Sep22LTM!$D6731*($K6736/1000)</f>
        <v>11.82230095752074</v>
      </c>
      <c r="E6736" s="6">
        <f>+ELAP_Sep22LTM!$D6731*($K6736/1000)</f>
        <v>83.40320499464201</v>
      </c>
      <c r="G6736" s="6">
        <f>+IRP_Sep22LTM!$D6731*($L6736/1000)</f>
        <v>11.856420935576532</v>
      </c>
      <c r="H6736" s="6">
        <f>+ELAP_Sep22LTM!$D6731*($L6736/1000)</f>
        <v>83.643912411449008</v>
      </c>
      <c r="J6736" s="23">
        <f t="shared" si="176"/>
        <v>7</v>
      </c>
      <c r="K6736" s="30">
        <f>'Appendix 4.4'!D4547</f>
        <v>494.34020000000004</v>
      </c>
      <c r="L6736" s="31">
        <f>'Appendix 4.5'!D4547</f>
        <v>495.76690000000008</v>
      </c>
      <c r="M6736" s="23">
        <f t="shared" si="175"/>
        <v>6</v>
      </c>
    </row>
    <row r="6737" spans="2:13" x14ac:dyDescent="0.25">
      <c r="B6737" s="25">
        <v>44750</v>
      </c>
      <c r="C6737" s="5">
        <v>8</v>
      </c>
      <c r="D6737" s="6">
        <f>+IRP_Sep22LTM!$D6732*($K6737/1000)</f>
        <v>28.497057556620724</v>
      </c>
      <c r="E6737" s="6">
        <f>+ELAP_Sep22LTM!$D6732*($K6737/1000)</f>
        <v>111.08708540327298</v>
      </c>
      <c r="G6737" s="6">
        <f>+IRP_Sep22LTM!$D6732*($L6737/1000)</f>
        <v>61.839389291200696</v>
      </c>
      <c r="H6737" s="6">
        <f>+ELAP_Sep22LTM!$D6732*($L6737/1000)</f>
        <v>241.06199406127286</v>
      </c>
      <c r="J6737" s="23">
        <f t="shared" si="176"/>
        <v>7</v>
      </c>
      <c r="K6737" s="30">
        <f>'Appendix 4.4'!D4548</f>
        <v>1297.5766999999998</v>
      </c>
      <c r="L6737" s="31">
        <f>'Appendix 4.5'!D4548</f>
        <v>2815.7766999999985</v>
      </c>
      <c r="M6737" s="23">
        <f t="shared" si="175"/>
        <v>6</v>
      </c>
    </row>
    <row r="6738" spans="2:13" x14ac:dyDescent="0.25">
      <c r="B6738" s="25">
        <v>44750</v>
      </c>
      <c r="C6738" s="5">
        <v>9</v>
      </c>
      <c r="D6738" s="6">
        <f>+IRP_Sep22LTM!$D6733*($K6738/1000)</f>
        <v>95.227012274205578</v>
      </c>
      <c r="E6738" s="6">
        <f>+ELAP_Sep22LTM!$D6733*($K6738/1000)</f>
        <v>720.66039121346591</v>
      </c>
      <c r="G6738" s="6">
        <f>+IRP_Sep22LTM!$D6733*($L6738/1000)</f>
        <v>164.51874203325187</v>
      </c>
      <c r="H6738" s="6">
        <f>+ELAP_Sep22LTM!$D6733*($L6738/1000)</f>
        <v>1245.0473680118373</v>
      </c>
      <c r="J6738" s="23">
        <f t="shared" si="176"/>
        <v>7</v>
      </c>
      <c r="K6738" s="30">
        <f>'Appendix 4.4'!D4549</f>
        <v>4318.2693999999992</v>
      </c>
      <c r="L6738" s="31">
        <f>'Appendix 4.5'!D4549</f>
        <v>7460.448800000031</v>
      </c>
      <c r="M6738" s="23">
        <f t="shared" si="175"/>
        <v>6</v>
      </c>
    </row>
    <row r="6739" spans="2:13" x14ac:dyDescent="0.25">
      <c r="B6739" s="25">
        <v>44750</v>
      </c>
      <c r="C6739" s="5">
        <v>10</v>
      </c>
      <c r="D6739" s="6">
        <f>+IRP_Sep22LTM!$D6734*($K6739/1000)</f>
        <v>221.98497345112324</v>
      </c>
      <c r="E6739" s="6">
        <f>+ELAP_Sep22LTM!$D6734*($K6739/1000)</f>
        <v>789.50990724203996</v>
      </c>
      <c r="G6739" s="6">
        <f>+IRP_Sep22LTM!$D6734*($L6739/1000)</f>
        <v>321.61098187191436</v>
      </c>
      <c r="H6739" s="6">
        <f>+ELAP_Sep22LTM!$D6734*($L6739/1000)</f>
        <v>1143.8389388172873</v>
      </c>
      <c r="J6739" s="23">
        <f t="shared" si="176"/>
        <v>7</v>
      </c>
      <c r="K6739" s="30">
        <f>'Appendix 4.4'!D4550</f>
        <v>9780.3858</v>
      </c>
      <c r="L6739" s="31">
        <f>'Appendix 4.5'!D4550</f>
        <v>14169.785600000092</v>
      </c>
      <c r="M6739" s="23">
        <f t="shared" si="175"/>
        <v>6</v>
      </c>
    </row>
    <row r="6740" spans="2:13" x14ac:dyDescent="0.25">
      <c r="B6740" s="25">
        <v>44750</v>
      </c>
      <c r="C6740" s="5">
        <v>11</v>
      </c>
      <c r="D6740" s="6">
        <f>+IRP_Sep22LTM!$D6735*($K6740/1000)</f>
        <v>356.89734722318008</v>
      </c>
      <c r="E6740" s="6">
        <f>+ELAP_Sep22LTM!$D6735*($K6740/1000)</f>
        <v>761.50302879662797</v>
      </c>
      <c r="G6740" s="6">
        <f>+IRP_Sep22LTM!$D6735*($L6740/1000)</f>
        <v>467.34361130662552</v>
      </c>
      <c r="H6740" s="6">
        <f>+ELAP_Sep22LTM!$D6735*($L6740/1000)</f>
        <v>997.15948652373493</v>
      </c>
      <c r="J6740" s="23">
        <f t="shared" si="176"/>
        <v>7</v>
      </c>
      <c r="K6740" s="30">
        <f>'Appendix 4.4'!D4551</f>
        <v>15724.4596</v>
      </c>
      <c r="L6740" s="31">
        <f>'Appendix 4.5'!D4551</f>
        <v>20590.586599999933</v>
      </c>
      <c r="M6740" s="23">
        <f t="shared" si="175"/>
        <v>6</v>
      </c>
    </row>
    <row r="6741" spans="2:13" x14ac:dyDescent="0.25">
      <c r="B6741" s="25">
        <v>44750</v>
      </c>
      <c r="C6741" s="5">
        <v>12</v>
      </c>
      <c r="D6741" s="6">
        <f>+IRP_Sep22LTM!$D6736*($K6741/1000)</f>
        <v>485.59484036416649</v>
      </c>
      <c r="E6741" s="6">
        <f>+ELAP_Sep22LTM!$D6736*($K6741/1000)</f>
        <v>1771.2105591836803</v>
      </c>
      <c r="G6741" s="6">
        <f>+IRP_Sep22LTM!$D6736*($L6741/1000)</f>
        <v>618.07684039133005</v>
      </c>
      <c r="H6741" s="6">
        <f>+ELAP_Sep22LTM!$D6736*($L6741/1000)</f>
        <v>2254.439576143393</v>
      </c>
      <c r="J6741" s="23">
        <f t="shared" si="176"/>
        <v>7</v>
      </c>
      <c r="K6741" s="30">
        <f>'Appendix 4.4'!D4552</f>
        <v>19985.540800000002</v>
      </c>
      <c r="L6741" s="31">
        <f>'Appendix 4.5'!D4552</f>
        <v>25438.078999999922</v>
      </c>
      <c r="M6741" s="23">
        <f t="shared" si="175"/>
        <v>6</v>
      </c>
    </row>
    <row r="6742" spans="2:13" x14ac:dyDescent="0.25">
      <c r="B6742" s="25">
        <v>44750</v>
      </c>
      <c r="C6742" s="5">
        <v>13</v>
      </c>
      <c r="D6742" s="6">
        <f>+IRP_Sep22LTM!$D6737*($K6742/1000)</f>
        <v>516.71761355458671</v>
      </c>
      <c r="E6742" s="6">
        <f>+ELAP_Sep22LTM!$D6737*($K6742/1000)</f>
        <v>1176.1040820272212</v>
      </c>
      <c r="G6742" s="6">
        <f>+IRP_Sep22LTM!$D6737*($L6742/1000)</f>
        <v>659.89164210326146</v>
      </c>
      <c r="H6742" s="6">
        <f>+ELAP_Sep22LTM!$D6737*($L6742/1000)</f>
        <v>1501.9833534110862</v>
      </c>
      <c r="J6742" s="23">
        <f t="shared" si="176"/>
        <v>7</v>
      </c>
      <c r="K6742" s="30">
        <f>'Appendix 4.4'!D4553</f>
        <v>21606.139900000002</v>
      </c>
      <c r="L6742" s="31">
        <f>'Appendix 4.5'!D4553</f>
        <v>27592.849099999949</v>
      </c>
      <c r="M6742" s="23">
        <f t="shared" si="175"/>
        <v>6</v>
      </c>
    </row>
    <row r="6743" spans="2:13" x14ac:dyDescent="0.25">
      <c r="B6743" s="25">
        <v>44750</v>
      </c>
      <c r="C6743" s="5">
        <v>14</v>
      </c>
      <c r="D6743" s="6">
        <f>+IRP_Sep22LTM!$D6738*($K6743/1000)</f>
        <v>572.97800904022802</v>
      </c>
      <c r="E6743" s="6">
        <f>+ELAP_Sep22LTM!$D6738*($K6743/1000)</f>
        <v>931.6722564333362</v>
      </c>
      <c r="G6743" s="6">
        <f>+IRP_Sep22LTM!$D6738*($L6743/1000)</f>
        <v>730.44323259657824</v>
      </c>
      <c r="H6743" s="6">
        <f>+ELAP_Sep22LTM!$D6738*($L6743/1000)</f>
        <v>1187.7134618999573</v>
      </c>
      <c r="J6743" s="23">
        <f t="shared" si="176"/>
        <v>7</v>
      </c>
      <c r="K6743" s="30">
        <f>'Appendix 4.4'!D4554</f>
        <v>22443.260400000003</v>
      </c>
      <c r="L6743" s="31">
        <f>'Appendix 4.5'!D4554</f>
        <v>28611.093999999935</v>
      </c>
      <c r="M6743" s="23">
        <f t="shared" si="175"/>
        <v>6</v>
      </c>
    </row>
    <row r="6744" spans="2:13" x14ac:dyDescent="0.25">
      <c r="B6744" s="25">
        <v>44750</v>
      </c>
      <c r="C6744" s="5">
        <v>15</v>
      </c>
      <c r="D6744" s="6">
        <f>+IRP_Sep22LTM!$D6739*($K6744/1000)</f>
        <v>546.44975134854019</v>
      </c>
      <c r="E6744" s="6">
        <f>+ELAP_Sep22LTM!$D6739*($K6744/1000)</f>
        <v>1100.452092613984</v>
      </c>
      <c r="G6744" s="6">
        <f>+IRP_Sep22LTM!$D6739*($L6744/1000)</f>
        <v>703.44527819951043</v>
      </c>
      <c r="H6744" s="6">
        <f>+ELAP_Sep22LTM!$D6739*($L6744/1000)</f>
        <v>1416.6130124933131</v>
      </c>
      <c r="J6744" s="23">
        <f t="shared" si="176"/>
        <v>7</v>
      </c>
      <c r="K6744" s="30">
        <f>'Appendix 4.4'!D4555</f>
        <v>21210.516800000001</v>
      </c>
      <c r="L6744" s="31">
        <f>'Appendix 4.5'!D4555</f>
        <v>27304.318199999943</v>
      </c>
      <c r="M6744" s="23">
        <f t="shared" si="175"/>
        <v>6</v>
      </c>
    </row>
    <row r="6745" spans="2:13" x14ac:dyDescent="0.25">
      <c r="B6745" s="25">
        <v>44750</v>
      </c>
      <c r="C6745" s="5">
        <v>16</v>
      </c>
      <c r="D6745" s="6">
        <f>+IRP_Sep22LTM!$D6740*($K6745/1000)</f>
        <v>524.23195766695369</v>
      </c>
      <c r="E6745" s="6">
        <f>+ELAP_Sep22LTM!$D6740*($K6745/1000)</f>
        <v>933.75896672488193</v>
      </c>
      <c r="G6745" s="6">
        <f>+IRP_Sep22LTM!$D6740*($L6745/1000)</f>
        <v>708.64114780156285</v>
      </c>
      <c r="H6745" s="6">
        <f>+ELAP_Sep22LTM!$D6740*($L6745/1000)</f>
        <v>1262.2275621935698</v>
      </c>
      <c r="J6745" s="23">
        <f t="shared" si="176"/>
        <v>7</v>
      </c>
      <c r="K6745" s="30">
        <f>'Appendix 4.4'!D4556</f>
        <v>18070.2978</v>
      </c>
      <c r="L6745" s="31">
        <f>'Appendix 4.5'!D4556</f>
        <v>24426.89039999988</v>
      </c>
      <c r="M6745" s="23">
        <f t="shared" si="175"/>
        <v>6</v>
      </c>
    </row>
    <row r="6746" spans="2:13" x14ac:dyDescent="0.25">
      <c r="B6746" s="25">
        <v>44750</v>
      </c>
      <c r="C6746" s="5">
        <v>17</v>
      </c>
      <c r="D6746" s="6">
        <f>+IRP_Sep22LTM!$D6741*($K6746/1000)</f>
        <v>369.46971945644617</v>
      </c>
      <c r="E6746" s="6">
        <f>+ELAP_Sep22LTM!$D6741*($K6746/1000)</f>
        <v>638.13567826331189</v>
      </c>
      <c r="G6746" s="6">
        <f>+IRP_Sep22LTM!$D6741*($L6746/1000)</f>
        <v>546.66576983661673</v>
      </c>
      <c r="H6746" s="6">
        <f>+ELAP_Sep22LTM!$D6741*($L6746/1000)</f>
        <v>944.18273933582202</v>
      </c>
      <c r="J6746" s="23">
        <f t="shared" si="176"/>
        <v>7</v>
      </c>
      <c r="K6746" s="30">
        <f>'Appendix 4.4'!D4557</f>
        <v>13281.8534</v>
      </c>
      <c r="L6746" s="31">
        <f>'Appendix 4.5'!D4557</f>
        <v>19651.771799999959</v>
      </c>
      <c r="M6746" s="23">
        <f t="shared" si="175"/>
        <v>6</v>
      </c>
    </row>
    <row r="6747" spans="2:13" x14ac:dyDescent="0.25">
      <c r="B6747" s="25">
        <v>44750</v>
      </c>
      <c r="C6747" s="5">
        <v>18</v>
      </c>
      <c r="D6747" s="6">
        <f>+IRP_Sep22LTM!$D6742*($K6747/1000)</f>
        <v>255.16194389189593</v>
      </c>
      <c r="E6747" s="6">
        <f>+ELAP_Sep22LTM!$D6742*($K6747/1000)</f>
        <v>489.18390250523998</v>
      </c>
      <c r="G6747" s="6">
        <f>+IRP_Sep22LTM!$D6742*($L6747/1000)</f>
        <v>449.40293313739733</v>
      </c>
      <c r="H6747" s="6">
        <f>+ELAP_Sep22LTM!$D6742*($L6747/1000)</f>
        <v>861.57315341112542</v>
      </c>
      <c r="J6747" s="23">
        <f t="shared" si="176"/>
        <v>7</v>
      </c>
      <c r="K6747" s="30">
        <f>'Appendix 4.4'!D4558</f>
        <v>8009.2587999999996</v>
      </c>
      <c r="L6747" s="31">
        <f>'Appendix 4.5'!D4558</f>
        <v>14106.274400000089</v>
      </c>
      <c r="M6747" s="23">
        <f t="shared" si="175"/>
        <v>6</v>
      </c>
    </row>
    <row r="6748" spans="2:13" x14ac:dyDescent="0.25">
      <c r="B6748" s="25">
        <v>44750</v>
      </c>
      <c r="C6748" s="5">
        <v>19</v>
      </c>
      <c r="D6748" s="6">
        <f>+IRP_Sep22LTM!$D6743*($K6748/1000)</f>
        <v>107.09252684772915</v>
      </c>
      <c r="E6748" s="6">
        <f>+ELAP_Sep22LTM!$D6743*($K6748/1000)</f>
        <v>231.76943409178</v>
      </c>
      <c r="G6748" s="6">
        <f>+IRP_Sep22LTM!$D6743*($L6748/1000)</f>
        <v>260.1265209489892</v>
      </c>
      <c r="H6748" s="6">
        <f>+ELAP_Sep22LTM!$D6743*($L6748/1000)</f>
        <v>562.96530044840551</v>
      </c>
      <c r="J6748" s="23">
        <f t="shared" si="176"/>
        <v>7</v>
      </c>
      <c r="K6748" s="30">
        <f>'Appendix 4.4'!D4559</f>
        <v>3700.9895000000001</v>
      </c>
      <c r="L6748" s="31">
        <f>'Appendix 4.5'!D4559</f>
        <v>8989.6611000000248</v>
      </c>
      <c r="M6748" s="23">
        <f t="shared" si="175"/>
        <v>6</v>
      </c>
    </row>
    <row r="6749" spans="2:13" x14ac:dyDescent="0.25">
      <c r="B6749" s="25">
        <v>44750</v>
      </c>
      <c r="C6749" s="5">
        <v>20</v>
      </c>
      <c r="D6749" s="6">
        <f>+IRP_Sep22LTM!$D6744*($K6749/1000)</f>
        <v>31.360147760220997</v>
      </c>
      <c r="E6749" s="6">
        <f>+ELAP_Sep22LTM!$D6744*($K6749/1000)</f>
        <v>82.404731985564993</v>
      </c>
      <c r="G6749" s="6">
        <f>+IRP_Sep22LTM!$D6744*($L6749/1000)</f>
        <v>156.07779627575786</v>
      </c>
      <c r="H6749" s="6">
        <f>+ELAP_Sep22LTM!$D6744*($L6749/1000)</f>
        <v>410.12399142186968</v>
      </c>
      <c r="J6749" s="23">
        <f t="shared" si="176"/>
        <v>7</v>
      </c>
      <c r="K6749" s="30">
        <f>'Appendix 4.4'!D4560</f>
        <v>986.81269999999995</v>
      </c>
      <c r="L6749" s="31">
        <f>'Appendix 4.5'!D4560</f>
        <v>4911.3145999999961</v>
      </c>
      <c r="M6749" s="23">
        <f t="shared" si="175"/>
        <v>6</v>
      </c>
    </row>
    <row r="6750" spans="2:13" x14ac:dyDescent="0.25">
      <c r="B6750" s="25">
        <v>44750</v>
      </c>
      <c r="C6750" s="5">
        <v>21</v>
      </c>
      <c r="D6750" s="6">
        <f>+IRP_Sep22LTM!$D6745*($K6750/1000)</f>
        <v>1.8683902135245902</v>
      </c>
      <c r="E6750" s="6">
        <f>+ELAP_Sep22LTM!$D6745*($K6750/1000)</f>
        <v>26.906637599058005</v>
      </c>
      <c r="G6750" s="6">
        <f>+IRP_Sep22LTM!$D6745*($L6750/1000)</f>
        <v>51.668000843987535</v>
      </c>
      <c r="H6750" s="6">
        <f>+ELAP_Sep22LTM!$D6745*($L6750/1000)</f>
        <v>744.06950117473355</v>
      </c>
      <c r="J6750" s="23">
        <f t="shared" si="176"/>
        <v>7</v>
      </c>
      <c r="K6750" s="30">
        <f>'Appendix 4.4'!D4561</f>
        <v>65.370900000000006</v>
      </c>
      <c r="L6750" s="31">
        <f>'Appendix 4.5'!D4561</f>
        <v>1807.7506999999989</v>
      </c>
      <c r="M6750" s="23">
        <f t="shared" si="175"/>
        <v>6</v>
      </c>
    </row>
    <row r="6751" spans="2:13" x14ac:dyDescent="0.25">
      <c r="B6751" s="25">
        <v>44750</v>
      </c>
      <c r="C6751" s="5">
        <v>22</v>
      </c>
      <c r="D6751" s="6">
        <f>+IRP_Sep22LTM!$D6746*($K6751/1000)</f>
        <v>0.35830469266612996</v>
      </c>
      <c r="E6751" s="6">
        <f>+ELAP_Sep22LTM!$D6746*($K6751/1000)</f>
        <v>2.0430567321009998</v>
      </c>
      <c r="G6751" s="6">
        <f>+IRP_Sep22LTM!$D6746*($L6751/1000)</f>
        <v>1.3551801840914801</v>
      </c>
      <c r="H6751" s="6">
        <f>+ELAP_Sep22LTM!$D6746*($L6751/1000)</f>
        <v>7.7272501727960012</v>
      </c>
      <c r="J6751" s="23">
        <f t="shared" si="176"/>
        <v>7</v>
      </c>
      <c r="K6751" s="30">
        <f>'Appendix 4.4'!D4562</f>
        <v>12.536299999999999</v>
      </c>
      <c r="L6751" s="31">
        <f>'Appendix 4.5'!D4562</f>
        <v>47.414800000000007</v>
      </c>
      <c r="M6751" s="23">
        <f t="shared" si="175"/>
        <v>6</v>
      </c>
    </row>
    <row r="6752" spans="2:13" x14ac:dyDescent="0.25">
      <c r="B6752" s="25">
        <v>44750</v>
      </c>
      <c r="C6752" s="5">
        <v>23</v>
      </c>
      <c r="D6752" s="6">
        <f>+IRP_Sep22LTM!$D6747*($K6752/1000)</f>
        <v>0.35483429335087002</v>
      </c>
      <c r="E6752" s="6">
        <f>+ELAP_Sep22LTM!$D6747*($K6752/1000)</f>
        <v>0.66050377864900001</v>
      </c>
      <c r="G6752" s="6">
        <f>+IRP_Sep22LTM!$D6747*($L6752/1000)</f>
        <v>0.39155963213424005</v>
      </c>
      <c r="H6752" s="6">
        <f>+ELAP_Sep22LTM!$D6747*($L6752/1000)</f>
        <v>0.72886590004800011</v>
      </c>
      <c r="J6752" s="23">
        <f t="shared" si="176"/>
        <v>7</v>
      </c>
      <c r="K6752" s="30">
        <f>'Appendix 4.4'!D4563</f>
        <v>11.7401</v>
      </c>
      <c r="L6752" s="31">
        <f>'Appendix 4.5'!D4563</f>
        <v>12.955200000000001</v>
      </c>
      <c r="M6752" s="23">
        <f t="shared" si="175"/>
        <v>6</v>
      </c>
    </row>
    <row r="6753" spans="2:13" x14ac:dyDescent="0.25">
      <c r="B6753" s="25">
        <v>44750</v>
      </c>
      <c r="C6753" s="5">
        <v>24</v>
      </c>
      <c r="D6753" s="6">
        <f>+IRP_Sep22LTM!$D6748*($K6753/1000)</f>
        <v>0.23257557905399998</v>
      </c>
      <c r="E6753" s="6">
        <f>+ELAP_Sep22LTM!$D6748*($K6753/1000)</f>
        <v>0.6577612366279999</v>
      </c>
      <c r="G6753" s="6">
        <f>+IRP_Sep22LTM!$D6748*($L6753/1000)</f>
        <v>0.25779889043999998</v>
      </c>
      <c r="H6753" s="6">
        <f>+ELAP_Sep22LTM!$D6748*($L6753/1000)</f>
        <v>0.72909682807999998</v>
      </c>
      <c r="J6753" s="23">
        <f t="shared" si="176"/>
        <v>7</v>
      </c>
      <c r="K6753" s="30">
        <f>'Appendix 4.4'!D4564</f>
        <v>9.4437999999999995</v>
      </c>
      <c r="L6753" s="31">
        <f>'Appendix 4.5'!D4564</f>
        <v>10.468</v>
      </c>
      <c r="M6753" s="23">
        <f t="shared" si="175"/>
        <v>6</v>
      </c>
    </row>
    <row r="6754" spans="2:13" x14ac:dyDescent="0.25">
      <c r="B6754" s="25">
        <v>44751</v>
      </c>
      <c r="C6754" s="5">
        <v>1</v>
      </c>
      <c r="D6754" s="6">
        <f>+IRP_Sep22LTM!$D6749*($K6754/1000)</f>
        <v>0.23638610750606978</v>
      </c>
      <c r="E6754" s="6">
        <f>+ELAP_Sep22LTM!$D6749*($K6754/1000)</f>
        <v>0.58567439719799941</v>
      </c>
      <c r="G6754" s="6">
        <f>+IRP_Sep22LTM!$D6749*($L6754/1000)</f>
        <v>0.26275158256773001</v>
      </c>
      <c r="H6754" s="6">
        <f>+ELAP_Sep22LTM!$D6749*($L6754/1000)</f>
        <v>0.65099796412200006</v>
      </c>
      <c r="J6754" s="23">
        <f t="shared" si="176"/>
        <v>7</v>
      </c>
      <c r="K6754" s="30">
        <f>'Appendix 4.4'!D4565</f>
        <v>10.757099999999991</v>
      </c>
      <c r="L6754" s="31">
        <f>'Appendix 4.5'!D4565</f>
        <v>11.956900000000001</v>
      </c>
      <c r="M6754" s="23">
        <f t="shared" si="175"/>
        <v>7</v>
      </c>
    </row>
    <row r="6755" spans="2:13" x14ac:dyDescent="0.25">
      <c r="B6755" s="25">
        <v>44751</v>
      </c>
      <c r="C6755" s="5">
        <v>2</v>
      </c>
      <c r="D6755" s="6">
        <f>+IRP_Sep22LTM!$D6750*($K6755/1000)</f>
        <v>0.32789174784874997</v>
      </c>
      <c r="E6755" s="6">
        <f>+ELAP_Sep22LTM!$D6750*($K6755/1000)</f>
        <v>0.54984553612499998</v>
      </c>
      <c r="G6755" s="6">
        <f>+IRP_Sep22LTM!$D6750*($L6755/1000)</f>
        <v>0.34710529716776994</v>
      </c>
      <c r="H6755" s="6">
        <f>+ELAP_Sep22LTM!$D6750*($L6755/1000)</f>
        <v>0.58206496340699987</v>
      </c>
      <c r="J6755" s="23">
        <f t="shared" si="176"/>
        <v>7</v>
      </c>
      <c r="K6755" s="30">
        <f>'Appendix 4.4'!D4566</f>
        <v>15.362499999999999</v>
      </c>
      <c r="L6755" s="31">
        <f>'Appendix 4.5'!D4566</f>
        <v>16.262699999999999</v>
      </c>
      <c r="M6755" s="23">
        <f t="shared" si="175"/>
        <v>7</v>
      </c>
    </row>
    <row r="6756" spans="2:13" x14ac:dyDescent="0.25">
      <c r="B6756" s="25">
        <v>44751</v>
      </c>
      <c r="C6756" s="5">
        <v>3</v>
      </c>
      <c r="D6756" s="6">
        <f>+IRP_Sep22LTM!$D6751*($K6756/1000)</f>
        <v>0.32583298231680008</v>
      </c>
      <c r="E6756" s="6">
        <f>+ELAP_Sep22LTM!$D6751*($K6756/1000)</f>
        <v>0.46875535424000003</v>
      </c>
      <c r="G6756" s="6">
        <f>+IRP_Sep22LTM!$D6751*($L6756/1000)</f>
        <v>0.35580825400554006</v>
      </c>
      <c r="H6756" s="6">
        <f>+ELAP_Sep22LTM!$D6751*($L6756/1000)</f>
        <v>0.51187888642200008</v>
      </c>
      <c r="J6756" s="23">
        <f t="shared" si="176"/>
        <v>7</v>
      </c>
      <c r="K6756" s="30">
        <f>'Appendix 4.4'!D4567</f>
        <v>17.216000000000001</v>
      </c>
      <c r="L6756" s="31">
        <f>'Appendix 4.5'!D4567</f>
        <v>18.799800000000001</v>
      </c>
      <c r="M6756" s="23">
        <f t="shared" si="175"/>
        <v>7</v>
      </c>
    </row>
    <row r="6757" spans="2:13" x14ac:dyDescent="0.25">
      <c r="B6757" s="25">
        <v>44751</v>
      </c>
      <c r="C6757" s="5">
        <v>4</v>
      </c>
      <c r="D6757" s="6">
        <f>+IRP_Sep22LTM!$D6752*($K6757/1000)</f>
        <v>0.38043074124840009</v>
      </c>
      <c r="E6757" s="6">
        <f>+ELAP_Sep22LTM!$D6752*($K6757/1000)</f>
        <v>0.41165919652800004</v>
      </c>
      <c r="G6757" s="6">
        <f>+IRP_Sep22LTM!$D6752*($L6757/1000)</f>
        <v>0.39526232713070009</v>
      </c>
      <c r="H6757" s="6">
        <f>+ELAP_Sep22LTM!$D6752*($L6757/1000)</f>
        <v>0.42770826424400005</v>
      </c>
      <c r="J6757" s="23">
        <f t="shared" si="176"/>
        <v>7</v>
      </c>
      <c r="K6757" s="30">
        <f>'Appendix 4.4'!D4568</f>
        <v>20.258400000000002</v>
      </c>
      <c r="L6757" s="31">
        <f>'Appendix 4.5'!D4568</f>
        <v>21.048200000000001</v>
      </c>
      <c r="M6757" s="23">
        <f t="shared" si="175"/>
        <v>7</v>
      </c>
    </row>
    <row r="6758" spans="2:13" x14ac:dyDescent="0.25">
      <c r="B6758" s="25">
        <v>44751</v>
      </c>
      <c r="C6758" s="5">
        <v>5</v>
      </c>
      <c r="D6758" s="6">
        <f>+IRP_Sep22LTM!$D6753*($K6758/1000)</f>
        <v>0.42784662143803998</v>
      </c>
      <c r="E6758" s="6">
        <f>+ELAP_Sep22LTM!$D6753*($K6758/1000)</f>
        <v>0.41666247630799996</v>
      </c>
      <c r="G6758" s="6">
        <f>+IRP_Sep22LTM!$D6753*($L6758/1000)</f>
        <v>0.43052804721723997</v>
      </c>
      <c r="H6758" s="6">
        <f>+ELAP_Sep22LTM!$D6753*($L6758/1000)</f>
        <v>0.41927380814799997</v>
      </c>
      <c r="J6758" s="23">
        <f t="shared" si="176"/>
        <v>7</v>
      </c>
      <c r="K6758" s="30">
        <f>'Appendix 4.4'!D4569</f>
        <v>20.4236</v>
      </c>
      <c r="L6758" s="31">
        <f>'Appendix 4.5'!D4569</f>
        <v>20.551600000000001</v>
      </c>
      <c r="M6758" s="23">
        <f t="shared" si="175"/>
        <v>7</v>
      </c>
    </row>
    <row r="6759" spans="2:13" x14ac:dyDescent="0.25">
      <c r="B6759" s="25">
        <v>44751</v>
      </c>
      <c r="C6759" s="5">
        <v>6</v>
      </c>
      <c r="D6759" s="6">
        <f>+IRP_Sep22LTM!$D6754*($K6759/1000)</f>
        <v>1.7031284587459998</v>
      </c>
      <c r="E6759" s="6">
        <f>+ELAP_Sep22LTM!$D6754*($K6759/1000)</f>
        <v>1.2482610854999998</v>
      </c>
      <c r="G6759" s="6">
        <f>+IRP_Sep22LTM!$D6754*($L6759/1000)</f>
        <v>0.54660262024303996</v>
      </c>
      <c r="H6759" s="6">
        <f>+ELAP_Sep22LTM!$D6754*($L6759/1000)</f>
        <v>0.40061733251999992</v>
      </c>
      <c r="J6759" s="23">
        <f t="shared" si="176"/>
        <v>7</v>
      </c>
      <c r="K6759" s="30">
        <f>'Appendix 4.4'!D4570</f>
        <v>67.209999999999994</v>
      </c>
      <c r="L6759" s="31">
        <f>'Appendix 4.5'!D4570</f>
        <v>21.570399999999996</v>
      </c>
      <c r="M6759" s="23">
        <f t="shared" si="175"/>
        <v>7</v>
      </c>
    </row>
    <row r="6760" spans="2:13" x14ac:dyDescent="0.25">
      <c r="B6760" s="25">
        <v>44751</v>
      </c>
      <c r="C6760" s="5">
        <v>7</v>
      </c>
      <c r="D6760" s="6">
        <f>+IRP_Sep22LTM!$D6755*($K6760/1000)</f>
        <v>7.8864023323726906</v>
      </c>
      <c r="E6760" s="6">
        <f>+ELAP_Sep22LTM!$D6755*($K6760/1000)</f>
        <v>17.167254196862004</v>
      </c>
      <c r="G6760" s="6">
        <f>+IRP_Sep22LTM!$D6755*($L6760/1000)</f>
        <v>5.1430790893770606</v>
      </c>
      <c r="H6760" s="6">
        <f>+ELAP_Sep22LTM!$D6755*($L6760/1000)</f>
        <v>11.195541688188003</v>
      </c>
      <c r="J6760" s="23">
        <f t="shared" si="176"/>
        <v>7</v>
      </c>
      <c r="K6760" s="30">
        <f>'Appendix 4.4'!D4571</f>
        <v>329.76370000000003</v>
      </c>
      <c r="L6760" s="31">
        <f>'Appendix 4.5'!D4571</f>
        <v>215.05380000000005</v>
      </c>
      <c r="M6760" s="23">
        <f t="shared" si="175"/>
        <v>7</v>
      </c>
    </row>
    <row r="6761" spans="2:13" x14ac:dyDescent="0.25">
      <c r="B6761" s="25">
        <v>44751</v>
      </c>
      <c r="C6761" s="5">
        <v>8</v>
      </c>
      <c r="D6761" s="6">
        <f>+IRP_Sep22LTM!$D6756*($K6761/1000)</f>
        <v>28.467832170631436</v>
      </c>
      <c r="E6761" s="6">
        <f>+ELAP_Sep22LTM!$D6756*($K6761/1000)</f>
        <v>50.482551637468994</v>
      </c>
      <c r="G6761" s="6">
        <f>+IRP_Sep22LTM!$D6756*($L6761/1000)</f>
        <v>41.302634410716657</v>
      </c>
      <c r="H6761" s="6">
        <f>+ELAP_Sep22LTM!$D6756*($L6761/1000)</f>
        <v>73.242752096646896</v>
      </c>
      <c r="J6761" s="23">
        <f t="shared" si="176"/>
        <v>7</v>
      </c>
      <c r="K6761" s="30">
        <f>'Appendix 4.4'!D4572</f>
        <v>1205.4270999999999</v>
      </c>
      <c r="L6761" s="31">
        <f>'Appendix 4.5'!D4572</f>
        <v>1748.8972999999974</v>
      </c>
      <c r="M6761" s="23">
        <f t="shared" si="175"/>
        <v>7</v>
      </c>
    </row>
    <row r="6762" spans="2:13" x14ac:dyDescent="0.25">
      <c r="B6762" s="25">
        <v>44751</v>
      </c>
      <c r="C6762" s="5">
        <v>9</v>
      </c>
      <c r="D6762" s="6">
        <f>+IRP_Sep22LTM!$D6757*($K6762/1000)</f>
        <v>86.841081275178723</v>
      </c>
      <c r="E6762" s="6">
        <f>+ELAP_Sep22LTM!$D6757*($K6762/1000)</f>
        <v>132.00913858792802</v>
      </c>
      <c r="G6762" s="6">
        <f>+IRP_Sep22LTM!$D6757*($L6762/1000)</f>
        <v>132.71464180345197</v>
      </c>
      <c r="H6762" s="6">
        <f>+ELAP_Sep22LTM!$D6757*($L6762/1000)</f>
        <v>201.74260022124602</v>
      </c>
      <c r="J6762" s="23">
        <f t="shared" si="176"/>
        <v>7</v>
      </c>
      <c r="K6762" s="30">
        <f>'Appendix 4.4'!D4573</f>
        <v>3930.4776000000002</v>
      </c>
      <c r="L6762" s="31">
        <f>'Appendix 4.5'!D4573</f>
        <v>6006.741500000031</v>
      </c>
      <c r="M6762" s="23">
        <f t="shared" si="175"/>
        <v>7</v>
      </c>
    </row>
    <row r="6763" spans="2:13" x14ac:dyDescent="0.25">
      <c r="B6763" s="25">
        <v>44751</v>
      </c>
      <c r="C6763" s="5">
        <v>10</v>
      </c>
      <c r="D6763" s="6">
        <f>+IRP_Sep22LTM!$D6758*($K6763/1000)</f>
        <v>211.135783116689</v>
      </c>
      <c r="E6763" s="6">
        <f>+ELAP_Sep22LTM!$D6758*($K6763/1000)</f>
        <v>256.25425903338203</v>
      </c>
      <c r="G6763" s="6">
        <f>+IRP_Sep22LTM!$D6758*($L6763/1000)</f>
        <v>293.09756628100411</v>
      </c>
      <c r="H6763" s="6">
        <f>+ELAP_Sep22LTM!$D6758*($L6763/1000)</f>
        <v>355.73079353543972</v>
      </c>
      <c r="J6763" s="23">
        <f t="shared" si="176"/>
        <v>7</v>
      </c>
      <c r="K6763" s="30">
        <f>'Appendix 4.4'!D4574</f>
        <v>8882.4382999999998</v>
      </c>
      <c r="L6763" s="31">
        <f>'Appendix 4.5'!D4574</f>
        <v>12330.55340000013</v>
      </c>
      <c r="M6763" s="23">
        <f t="shared" ref="M6763:M6826" si="177">WEEKDAY(B6763)</f>
        <v>7</v>
      </c>
    </row>
    <row r="6764" spans="2:13" x14ac:dyDescent="0.25">
      <c r="B6764" s="25">
        <v>44751</v>
      </c>
      <c r="C6764" s="5">
        <v>11</v>
      </c>
      <c r="D6764" s="6">
        <f>+IRP_Sep22LTM!$D6759*($K6764/1000)</f>
        <v>365.04603579487201</v>
      </c>
      <c r="E6764" s="6">
        <f>+ELAP_Sep22LTM!$D6759*($K6764/1000)</f>
        <v>551.33525177160004</v>
      </c>
      <c r="G6764" s="6">
        <f>+IRP_Sep22LTM!$D6759*($L6764/1000)</f>
        <v>479.20438205162134</v>
      </c>
      <c r="H6764" s="6">
        <f>+ELAP_Sep22LTM!$D6759*($L6764/1000)</f>
        <v>723.75054848409911</v>
      </c>
      <c r="J6764" s="23">
        <f t="shared" si="176"/>
        <v>7</v>
      </c>
      <c r="K6764" s="30">
        <f>'Appendix 4.4'!D4575</f>
        <v>14298.669600000001</v>
      </c>
      <c r="L6764" s="31">
        <f>'Appendix 4.5'!D4575</f>
        <v>18770.194599999973</v>
      </c>
      <c r="M6764" s="23">
        <f t="shared" si="177"/>
        <v>7</v>
      </c>
    </row>
    <row r="6765" spans="2:13" x14ac:dyDescent="0.25">
      <c r="B6765" s="25">
        <v>44751</v>
      </c>
      <c r="C6765" s="5">
        <v>12</v>
      </c>
      <c r="D6765" s="6">
        <f>+IRP_Sep22LTM!$D6760*($K6765/1000)</f>
        <v>466.48909749903095</v>
      </c>
      <c r="E6765" s="6">
        <f>+ELAP_Sep22LTM!$D6760*($K6765/1000)</f>
        <v>700.41437494718798</v>
      </c>
      <c r="G6765" s="6">
        <f>+IRP_Sep22LTM!$D6760*($L6765/1000)</f>
        <v>598.92041009478135</v>
      </c>
      <c r="H6765" s="6">
        <f>+ELAP_Sep22LTM!$D6760*($L6765/1000)</f>
        <v>899.25459550642813</v>
      </c>
      <c r="J6765" s="23">
        <f t="shared" si="176"/>
        <v>7</v>
      </c>
      <c r="K6765" s="30">
        <f>'Appendix 4.4'!D4576</f>
        <v>18272.1433</v>
      </c>
      <c r="L6765" s="31">
        <f>'Appendix 4.5'!D4576</f>
        <v>23459.4111999999</v>
      </c>
      <c r="M6765" s="23">
        <f t="shared" si="177"/>
        <v>7</v>
      </c>
    </row>
    <row r="6766" spans="2:13" x14ac:dyDescent="0.25">
      <c r="B6766" s="25">
        <v>44751</v>
      </c>
      <c r="C6766" s="5">
        <v>13</v>
      </c>
      <c r="D6766" s="6">
        <f>+IRP_Sep22LTM!$D6761*($K6766/1000)</f>
        <v>466.52616175026338</v>
      </c>
      <c r="E6766" s="6">
        <f>+ELAP_Sep22LTM!$D6761*($K6766/1000)</f>
        <v>836.27379526786001</v>
      </c>
      <c r="G6766" s="6">
        <f>+IRP_Sep22LTM!$D6761*($L6766/1000)</f>
        <v>590.53386203711352</v>
      </c>
      <c r="H6766" s="6">
        <f>+ELAP_Sep22LTM!$D6761*($L6766/1000)</f>
        <v>1058.5644161673531</v>
      </c>
      <c r="J6766" s="23">
        <f t="shared" si="176"/>
        <v>7</v>
      </c>
      <c r="K6766" s="30">
        <f>'Appendix 4.4'!D4577</f>
        <v>19825.3004</v>
      </c>
      <c r="L6766" s="31">
        <f>'Appendix 4.5'!D4577</f>
        <v>25095.079699999958</v>
      </c>
      <c r="M6766" s="23">
        <f t="shared" si="177"/>
        <v>7</v>
      </c>
    </row>
    <row r="6767" spans="2:13" x14ac:dyDescent="0.25">
      <c r="B6767" s="25">
        <v>44751</v>
      </c>
      <c r="C6767" s="5">
        <v>14</v>
      </c>
      <c r="D6767" s="6">
        <f>+IRP_Sep22LTM!$D6762*($K6767/1000)</f>
        <v>436.14535764015278</v>
      </c>
      <c r="E6767" s="6">
        <f>+ELAP_Sep22LTM!$D6762*($K6767/1000)</f>
        <v>878.20027673251002</v>
      </c>
      <c r="G6767" s="6">
        <f>+IRP_Sep22LTM!$D6762*($L6767/1000)</f>
        <v>563.94168642494242</v>
      </c>
      <c r="H6767" s="6">
        <f>+ELAP_Sep22LTM!$D6762*($L6767/1000)</f>
        <v>1135.5245135682453</v>
      </c>
      <c r="J6767" s="23">
        <f t="shared" si="176"/>
        <v>7</v>
      </c>
      <c r="K6767" s="30">
        <f>'Appendix 4.4'!D4578</f>
        <v>19001.548699999999</v>
      </c>
      <c r="L6767" s="31">
        <f>'Appendix 4.5'!D4578</f>
        <v>24569.252499999897</v>
      </c>
      <c r="M6767" s="23">
        <f t="shared" si="177"/>
        <v>7</v>
      </c>
    </row>
    <row r="6768" spans="2:13" x14ac:dyDescent="0.25">
      <c r="B6768" s="25">
        <v>44751</v>
      </c>
      <c r="C6768" s="5">
        <v>15</v>
      </c>
      <c r="D6768" s="6">
        <f>+IRP_Sep22LTM!$D6763*($K6768/1000)</f>
        <v>408.2839629835965</v>
      </c>
      <c r="E6768" s="6">
        <f>+ELAP_Sep22LTM!$D6763*($K6768/1000)</f>
        <v>748.82266278912346</v>
      </c>
      <c r="G6768" s="6">
        <f>+IRP_Sep22LTM!$D6763*($L6768/1000)</f>
        <v>545.63656171017942</v>
      </c>
      <c r="H6768" s="6">
        <f>+ELAP_Sep22LTM!$D6763*($L6768/1000)</f>
        <v>1000.7373791248666</v>
      </c>
      <c r="J6768" s="23">
        <f t="shared" si="176"/>
        <v>7</v>
      </c>
      <c r="K6768" s="30">
        <f>'Appendix 4.4'!D4579</f>
        <v>16805.435899999989</v>
      </c>
      <c r="L6768" s="31">
        <f>'Appendix 4.5'!D4579</f>
        <v>22459.026299999969</v>
      </c>
      <c r="M6768" s="23">
        <f t="shared" si="177"/>
        <v>7</v>
      </c>
    </row>
    <row r="6769" spans="2:13" x14ac:dyDescent="0.25">
      <c r="B6769" s="25">
        <v>44751</v>
      </c>
      <c r="C6769" s="5">
        <v>16</v>
      </c>
      <c r="D6769" s="6">
        <f>+IRP_Sep22LTM!$D6764*($K6769/1000)</f>
        <v>358.02079790598646</v>
      </c>
      <c r="E6769" s="6">
        <f>+ELAP_Sep22LTM!$D6764*($K6769/1000)</f>
        <v>684.361321841934</v>
      </c>
      <c r="G6769" s="6">
        <f>+IRP_Sep22LTM!$D6764*($L6769/1000)</f>
        <v>508.39305192456766</v>
      </c>
      <c r="H6769" s="6">
        <f>+ELAP_Sep22LTM!$D6764*($L6769/1000)</f>
        <v>971.79980343408556</v>
      </c>
      <c r="J6769" s="23">
        <f t="shared" si="176"/>
        <v>7</v>
      </c>
      <c r="K6769" s="30">
        <f>'Appendix 4.4'!D4580</f>
        <v>13336.9917</v>
      </c>
      <c r="L6769" s="31">
        <f>'Appendix 4.5'!D4580</f>
        <v>18938.659299999992</v>
      </c>
      <c r="M6769" s="23">
        <f t="shared" si="177"/>
        <v>7</v>
      </c>
    </row>
    <row r="6770" spans="2:13" x14ac:dyDescent="0.25">
      <c r="B6770" s="25">
        <v>44751</v>
      </c>
      <c r="C6770" s="5">
        <v>17</v>
      </c>
      <c r="D6770" s="6">
        <f>+IRP_Sep22LTM!$D6765*($K6770/1000)</f>
        <v>271.30826471854408</v>
      </c>
      <c r="E6770" s="6">
        <f>+ELAP_Sep22LTM!$D6765*($K6770/1000)</f>
        <v>528.7775506662831</v>
      </c>
      <c r="G6770" s="6">
        <f>+IRP_Sep22LTM!$D6765*($L6770/1000)</f>
        <v>425.23302696128712</v>
      </c>
      <c r="H6770" s="6">
        <f>+ELAP_Sep22LTM!$D6765*($L6770/1000)</f>
        <v>828.77563163165235</v>
      </c>
      <c r="J6770" s="23">
        <f t="shared" si="176"/>
        <v>7</v>
      </c>
      <c r="K6770" s="30">
        <f>'Appendix 4.4'!D4581</f>
        <v>9283.6609000000008</v>
      </c>
      <c r="L6770" s="31">
        <f>'Appendix 4.5'!D4581</f>
        <v>14550.678100000096</v>
      </c>
      <c r="M6770" s="23">
        <f t="shared" si="177"/>
        <v>7</v>
      </c>
    </row>
    <row r="6771" spans="2:13" x14ac:dyDescent="0.25">
      <c r="B6771" s="25">
        <v>44751</v>
      </c>
      <c r="C6771" s="5">
        <v>18</v>
      </c>
      <c r="D6771" s="6">
        <f>+IRP_Sep22LTM!$D6766*($K6771/1000)</f>
        <v>160.77267329364108</v>
      </c>
      <c r="E6771" s="6">
        <f>+ELAP_Sep22LTM!$D6766*($K6771/1000)</f>
        <v>284.15752811133802</v>
      </c>
      <c r="G6771" s="6">
        <f>+IRP_Sep22LTM!$D6766*($L6771/1000)</f>
        <v>303.8293828465728</v>
      </c>
      <c r="H6771" s="6">
        <f>+ELAP_Sep22LTM!$D6766*($L6771/1000)</f>
        <v>537.002990798003</v>
      </c>
      <c r="J6771" s="23">
        <f t="shared" si="176"/>
        <v>7</v>
      </c>
      <c r="K6771" s="30">
        <f>'Appendix 4.4'!D4582</f>
        <v>5177.9098000000004</v>
      </c>
      <c r="L6771" s="31">
        <f>'Appendix 4.5'!D4582</f>
        <v>9785.2521000000361</v>
      </c>
      <c r="M6771" s="23">
        <f t="shared" si="177"/>
        <v>7</v>
      </c>
    </row>
    <row r="6772" spans="2:13" x14ac:dyDescent="0.25">
      <c r="B6772" s="25">
        <v>44751</v>
      </c>
      <c r="C6772" s="5">
        <v>19</v>
      </c>
      <c r="D6772" s="6">
        <f>+IRP_Sep22LTM!$D6767*($K6772/1000)</f>
        <v>66.924316679361823</v>
      </c>
      <c r="E6772" s="6">
        <f>+ELAP_Sep22LTM!$D6767*($K6772/1000)</f>
        <v>109.194347869629</v>
      </c>
      <c r="G6772" s="6">
        <f>+IRP_Sep22LTM!$D6767*($L6772/1000)</f>
        <v>183.90909190591114</v>
      </c>
      <c r="H6772" s="6">
        <f>+ELAP_Sep22LTM!$D6767*($L6772/1000)</f>
        <v>300.06781323109851</v>
      </c>
      <c r="J6772" s="23">
        <f t="shared" si="176"/>
        <v>7</v>
      </c>
      <c r="K6772" s="30">
        <f>'Appendix 4.4'!D4583</f>
        <v>2135.6549</v>
      </c>
      <c r="L6772" s="31">
        <f>'Appendix 4.5'!D4583</f>
        <v>5868.8138000000099</v>
      </c>
      <c r="M6772" s="23">
        <f t="shared" si="177"/>
        <v>7</v>
      </c>
    </row>
    <row r="6773" spans="2:13" x14ac:dyDescent="0.25">
      <c r="B6773" s="25">
        <v>44751</v>
      </c>
      <c r="C6773" s="5">
        <v>20</v>
      </c>
      <c r="D6773" s="6">
        <f>+IRP_Sep22LTM!$D6768*($K6773/1000)</f>
        <v>14.304474968340552</v>
      </c>
      <c r="E6773" s="6">
        <f>+ELAP_Sep22LTM!$D6768*($K6773/1000)</f>
        <v>35.594335278488998</v>
      </c>
      <c r="G6773" s="6">
        <f>+IRP_Sep22LTM!$D6768*($L6773/1000)</f>
        <v>82.941736569988365</v>
      </c>
      <c r="H6773" s="6">
        <f>+ELAP_Sep22LTM!$D6768*($L6773/1000)</f>
        <v>206.38688148893078</v>
      </c>
      <c r="J6773" s="23">
        <f t="shared" si="176"/>
        <v>7</v>
      </c>
      <c r="K6773" s="30">
        <f>'Appendix 4.4'!D4584</f>
        <v>479.77210000000002</v>
      </c>
      <c r="L6773" s="31">
        <f>'Appendix 4.5'!D4584</f>
        <v>2781.8658999999971</v>
      </c>
      <c r="M6773" s="23">
        <f t="shared" si="177"/>
        <v>7</v>
      </c>
    </row>
    <row r="6774" spans="2:13" x14ac:dyDescent="0.25">
      <c r="B6774" s="25">
        <v>44751</v>
      </c>
      <c r="C6774" s="5">
        <v>21</v>
      </c>
      <c r="D6774" s="6">
        <f>+IRP_Sep22LTM!$D6769*($K6774/1000)</f>
        <v>1.456261475069317</v>
      </c>
      <c r="E6774" s="6">
        <f>+ELAP_Sep22LTM!$D6769*($K6774/1000)</f>
        <v>9.0968203511599821</v>
      </c>
      <c r="G6774" s="6">
        <f>+IRP_Sep22LTM!$D6769*($L6774/1000)</f>
        <v>22.322631923577891</v>
      </c>
      <c r="H6774" s="6">
        <f>+ELAP_Sep22LTM!$D6769*($L6774/1000)</f>
        <v>139.44265906244007</v>
      </c>
      <c r="J6774" s="23">
        <f t="shared" si="176"/>
        <v>7</v>
      </c>
      <c r="K6774" s="30">
        <f>'Appendix 4.4'!D4585</f>
        <v>47.538799999999902</v>
      </c>
      <c r="L6774" s="31">
        <f>'Appendix 4.5'!D4585</f>
        <v>728.70920000000024</v>
      </c>
      <c r="M6774" s="23">
        <f t="shared" si="177"/>
        <v>7</v>
      </c>
    </row>
    <row r="6775" spans="2:13" x14ac:dyDescent="0.25">
      <c r="B6775" s="25">
        <v>44751</v>
      </c>
      <c r="C6775" s="5">
        <v>22</v>
      </c>
      <c r="D6775" s="6">
        <f>+IRP_Sep22LTM!$D6770*($K6775/1000)</f>
        <v>0.58891653659199994</v>
      </c>
      <c r="E6775" s="6">
        <f>+ELAP_Sep22LTM!$D6770*($K6775/1000)</f>
        <v>4.6061455464480003</v>
      </c>
      <c r="G6775" s="6">
        <f>+IRP_Sep22LTM!$D6770*($L6775/1000)</f>
        <v>1.23423281068</v>
      </c>
      <c r="H6775" s="6">
        <f>+ELAP_Sep22LTM!$D6770*($L6775/1000)</f>
        <v>9.6534154009200002</v>
      </c>
      <c r="J6775" s="23">
        <f t="shared" si="176"/>
        <v>7</v>
      </c>
      <c r="K6775" s="30">
        <f>'Appendix 4.4'!D4586</f>
        <v>19.889600000000002</v>
      </c>
      <c r="L6775" s="31">
        <f>'Appendix 4.5'!D4586</f>
        <v>41.683999999999997</v>
      </c>
      <c r="M6775" s="23">
        <f t="shared" si="177"/>
        <v>7</v>
      </c>
    </row>
    <row r="6776" spans="2:13" x14ac:dyDescent="0.25">
      <c r="B6776" s="25">
        <v>44751</v>
      </c>
      <c r="C6776" s="5">
        <v>23</v>
      </c>
      <c r="D6776" s="6">
        <f>+IRP_Sep22LTM!$D6771*($K6776/1000)</f>
        <v>0.57927873611426983</v>
      </c>
      <c r="E6776" s="6">
        <f>+ELAP_Sep22LTM!$D6771*($K6776/1000)</f>
        <v>1.1855700560579998</v>
      </c>
      <c r="G6776" s="6">
        <f>+IRP_Sep22LTM!$D6771*($L6776/1000)</f>
        <v>1.09408360627796</v>
      </c>
      <c r="H6776" s="6">
        <f>+ELAP_Sep22LTM!$D6771*($L6776/1000)</f>
        <v>2.2391858729839997</v>
      </c>
      <c r="J6776" s="23">
        <f t="shared" si="176"/>
        <v>7</v>
      </c>
      <c r="K6776" s="30">
        <f>'Appendix 4.4'!D4587</f>
        <v>20.267699999999998</v>
      </c>
      <c r="L6776" s="31">
        <f>'Appendix 4.5'!D4587</f>
        <v>38.279599999999995</v>
      </c>
      <c r="M6776" s="23">
        <f t="shared" si="177"/>
        <v>7</v>
      </c>
    </row>
    <row r="6777" spans="2:13" x14ac:dyDescent="0.25">
      <c r="B6777" s="25">
        <v>44751</v>
      </c>
      <c r="C6777" s="5">
        <v>24</v>
      </c>
      <c r="D6777" s="6">
        <f>+IRP_Sep22LTM!$D6772*($K6777/1000)</f>
        <v>0.51340602285744996</v>
      </c>
      <c r="E6777" s="6">
        <f>+ELAP_Sep22LTM!$D6772*($K6777/1000)</f>
        <v>1.159179084122</v>
      </c>
      <c r="G6777" s="6">
        <f>+IRP_Sep22LTM!$D6772*($L6777/1000)</f>
        <v>0.97601554478749986</v>
      </c>
      <c r="H6777" s="6">
        <f>+ELAP_Sep22LTM!$D6772*($L6777/1000)</f>
        <v>2.2036687434999997</v>
      </c>
      <c r="J6777" s="23">
        <f t="shared" si="176"/>
        <v>7</v>
      </c>
      <c r="K6777" s="30">
        <f>'Appendix 4.4'!D4588</f>
        <v>19.9757</v>
      </c>
      <c r="L6777" s="31">
        <f>'Appendix 4.5'!D4588</f>
        <v>37.974999999999994</v>
      </c>
      <c r="M6777" s="23">
        <f t="shared" si="177"/>
        <v>7</v>
      </c>
    </row>
    <row r="6778" spans="2:13" x14ac:dyDescent="0.25">
      <c r="B6778" s="25">
        <v>44752</v>
      </c>
      <c r="C6778" s="5">
        <v>1</v>
      </c>
      <c r="D6778" s="6">
        <f>+IRP_Sep22LTM!$D6773*($K6778/1000)</f>
        <v>0.41633959716359997</v>
      </c>
      <c r="E6778" s="6">
        <f>+ELAP_Sep22LTM!$D6773*($K6778/1000)</f>
        <v>0.91890385349399994</v>
      </c>
      <c r="G6778" s="6">
        <f>+IRP_Sep22LTM!$D6773*($L6778/1000)</f>
        <v>0.44684827327380006</v>
      </c>
      <c r="H6778" s="6">
        <f>+ELAP_Sep22LTM!$D6773*($L6778/1000)</f>
        <v>0.98623960592700022</v>
      </c>
      <c r="J6778" s="23">
        <f t="shared" si="176"/>
        <v>7</v>
      </c>
      <c r="K6778" s="30">
        <f>'Appendix 4.4'!D4589</f>
        <v>17.0214</v>
      </c>
      <c r="L6778" s="31">
        <f>'Appendix 4.5'!D4589</f>
        <v>18.268700000000003</v>
      </c>
      <c r="M6778" s="23">
        <f t="shared" si="177"/>
        <v>1</v>
      </c>
    </row>
    <row r="6779" spans="2:13" x14ac:dyDescent="0.25">
      <c r="B6779" s="25">
        <v>44752</v>
      </c>
      <c r="C6779" s="5">
        <v>2</v>
      </c>
      <c r="D6779" s="6">
        <f>+IRP_Sep22LTM!$D6774*($K6779/1000)</f>
        <v>0.42539273426177998</v>
      </c>
      <c r="E6779" s="6">
        <f>+ELAP_Sep22LTM!$D6774*($K6779/1000)</f>
        <v>0.89509143088499998</v>
      </c>
      <c r="G6779" s="6">
        <f>+IRP_Sep22LTM!$D6774*($L6779/1000)</f>
        <v>0.45223759447307998</v>
      </c>
      <c r="H6779" s="6">
        <f>+ELAP_Sep22LTM!$D6774*($L6779/1000)</f>
        <v>0.95157712611</v>
      </c>
      <c r="J6779" s="23">
        <f t="shared" si="176"/>
        <v>7</v>
      </c>
      <c r="K6779" s="30">
        <f>'Appendix 4.4'!D4590</f>
        <v>17.850899999999999</v>
      </c>
      <c r="L6779" s="31">
        <f>'Appendix 4.5'!D4590</f>
        <v>18.977399999999999</v>
      </c>
      <c r="M6779" s="23">
        <f t="shared" si="177"/>
        <v>1</v>
      </c>
    </row>
    <row r="6780" spans="2:13" x14ac:dyDescent="0.25">
      <c r="B6780" s="25">
        <v>44752</v>
      </c>
      <c r="C6780" s="5">
        <v>3</v>
      </c>
      <c r="D6780" s="6">
        <f>+IRP_Sep22LTM!$D6775*($K6780/1000)</f>
        <v>0.42741974830506002</v>
      </c>
      <c r="E6780" s="6">
        <f>+ELAP_Sep22LTM!$D6775*($K6780/1000)</f>
        <v>0.88657695791000002</v>
      </c>
      <c r="G6780" s="6">
        <f>+IRP_Sep22LTM!$D6775*($L6780/1000)</f>
        <v>0.45458020821513007</v>
      </c>
      <c r="H6780" s="6">
        <f>+ELAP_Sep22LTM!$D6775*($L6780/1000)</f>
        <v>0.94291464005500003</v>
      </c>
      <c r="J6780" s="23">
        <f t="shared" si="176"/>
        <v>7</v>
      </c>
      <c r="K6780" s="30">
        <f>'Appendix 4.4'!D4591</f>
        <v>18.621400000000001</v>
      </c>
      <c r="L6780" s="31">
        <f>'Appendix 4.5'!D4591</f>
        <v>19.8047</v>
      </c>
      <c r="M6780" s="23">
        <f t="shared" si="177"/>
        <v>1</v>
      </c>
    </row>
    <row r="6781" spans="2:13" x14ac:dyDescent="0.25">
      <c r="B6781" s="25">
        <v>44752</v>
      </c>
      <c r="C6781" s="5">
        <v>4</v>
      </c>
      <c r="D6781" s="6">
        <f>+IRP_Sep22LTM!$D6776*($K6781/1000)</f>
        <v>0.44575242753278999</v>
      </c>
      <c r="E6781" s="6">
        <f>+ELAP_Sep22LTM!$D6776*($K6781/1000)</f>
        <v>0.910594118126</v>
      </c>
      <c r="G6781" s="6">
        <f>+IRP_Sep22LTM!$D6776*($L6781/1000)</f>
        <v>0.47773075318707009</v>
      </c>
      <c r="H6781" s="6">
        <f>+ELAP_Sep22LTM!$D6776*($L6781/1000)</f>
        <v>0.97592023515800019</v>
      </c>
      <c r="J6781" s="23">
        <f t="shared" si="176"/>
        <v>7</v>
      </c>
      <c r="K6781" s="30">
        <f>'Appendix 4.4'!D4592</f>
        <v>19.420099999999998</v>
      </c>
      <c r="L6781" s="31">
        <f>'Appendix 4.5'!D4592</f>
        <v>20.813300000000002</v>
      </c>
      <c r="M6781" s="23">
        <f t="shared" si="177"/>
        <v>1</v>
      </c>
    </row>
    <row r="6782" spans="2:13" x14ac:dyDescent="0.25">
      <c r="B6782" s="25">
        <v>44752</v>
      </c>
      <c r="C6782" s="5">
        <v>5</v>
      </c>
      <c r="D6782" s="6">
        <f>+IRP_Sep22LTM!$D6777*($K6782/1000)</f>
        <v>0.52677725235200001</v>
      </c>
      <c r="E6782" s="6">
        <f>+ELAP_Sep22LTM!$D6777*($K6782/1000)</f>
        <v>0.94195850444800011</v>
      </c>
      <c r="G6782" s="6">
        <f>+IRP_Sep22LTM!$D6777*($L6782/1000)</f>
        <v>0.55038490808099994</v>
      </c>
      <c r="H6782" s="6">
        <f>+ELAP_Sep22LTM!$D6777*($L6782/1000)</f>
        <v>0.98417261294399994</v>
      </c>
      <c r="J6782" s="23">
        <f t="shared" si="176"/>
        <v>7</v>
      </c>
      <c r="K6782" s="30">
        <f>'Appendix 4.4'!D4593</f>
        <v>20.633600000000001</v>
      </c>
      <c r="L6782" s="31">
        <f>'Appendix 4.5'!D4593</f>
        <v>21.558299999999999</v>
      </c>
      <c r="M6782" s="23">
        <f t="shared" si="177"/>
        <v>1</v>
      </c>
    </row>
    <row r="6783" spans="2:13" x14ac:dyDescent="0.25">
      <c r="B6783" s="25">
        <v>44752</v>
      </c>
      <c r="C6783" s="5">
        <v>6</v>
      </c>
      <c r="D6783" s="6">
        <f>+IRP_Sep22LTM!$D6778*($K6783/1000)</f>
        <v>0.8282618489819974</v>
      </c>
      <c r="E6783" s="6">
        <f>+ELAP_Sep22LTM!$D6778*($K6783/1000)</f>
        <v>1.4890906836239952</v>
      </c>
      <c r="G6783" s="6">
        <f>+IRP_Sep22LTM!$D6778*($L6783/1000)</f>
        <v>0.56071182139599995</v>
      </c>
      <c r="H6783" s="6">
        <f>+ELAP_Sep22LTM!$D6778*($L6783/1000)</f>
        <v>1.0080758282719999</v>
      </c>
      <c r="J6783" s="23">
        <f t="shared" si="176"/>
        <v>7</v>
      </c>
      <c r="K6783" s="30">
        <f>'Appendix 4.4'!D4594</f>
        <v>32.442599999999899</v>
      </c>
      <c r="L6783" s="31">
        <f>'Appendix 4.5'!D4594</f>
        <v>21.962799999999998</v>
      </c>
      <c r="M6783" s="23">
        <f t="shared" si="177"/>
        <v>1</v>
      </c>
    </row>
    <row r="6784" spans="2:13" x14ac:dyDescent="0.25">
      <c r="B6784" s="25">
        <v>44752</v>
      </c>
      <c r="C6784" s="5">
        <v>7</v>
      </c>
      <c r="D6784" s="6">
        <f>+IRP_Sep22LTM!$D6779*($K6784/1000)</f>
        <v>5.0062558463697293</v>
      </c>
      <c r="E6784" s="6">
        <f>+ELAP_Sep22LTM!$D6779*($K6784/1000)</f>
        <v>8.6270616810029992</v>
      </c>
      <c r="G6784" s="6">
        <f>+IRP_Sep22LTM!$D6779*($L6784/1000)</f>
        <v>2.88637460433094</v>
      </c>
      <c r="H6784" s="6">
        <f>+ELAP_Sep22LTM!$D6779*($L6784/1000)</f>
        <v>4.9739630794339993</v>
      </c>
      <c r="J6784" s="23">
        <f t="shared" si="176"/>
        <v>7</v>
      </c>
      <c r="K6784" s="30">
        <f>'Appendix 4.4'!D4595</f>
        <v>204.0369</v>
      </c>
      <c r="L6784" s="31">
        <f>'Appendix 4.5'!D4595</f>
        <v>117.6382</v>
      </c>
      <c r="M6784" s="23">
        <f t="shared" si="177"/>
        <v>1</v>
      </c>
    </row>
    <row r="6785" spans="2:13" x14ac:dyDescent="0.25">
      <c r="B6785" s="25">
        <v>44752</v>
      </c>
      <c r="C6785" s="5">
        <v>8</v>
      </c>
      <c r="D6785" s="6">
        <f>+IRP_Sep22LTM!$D6780*($K6785/1000)</f>
        <v>16.62589580590112</v>
      </c>
      <c r="E6785" s="6">
        <f>+ELAP_Sep22LTM!$D6780*($K6785/1000)</f>
        <v>20.016941267459998</v>
      </c>
      <c r="G6785" s="6">
        <f>+IRP_Sep22LTM!$D6780*($L6785/1000)</f>
        <v>30.567583012242515</v>
      </c>
      <c r="H6785" s="6">
        <f>+ELAP_Sep22LTM!$D6780*($L6785/1000)</f>
        <v>36.802198268744846</v>
      </c>
      <c r="J6785" s="23">
        <f t="shared" si="176"/>
        <v>7</v>
      </c>
      <c r="K6785" s="30">
        <f>'Appendix 4.4'!D4596</f>
        <v>742.63479999999993</v>
      </c>
      <c r="L6785" s="31">
        <f>'Appendix 4.5'!D4596</f>
        <v>1365.3730999999946</v>
      </c>
      <c r="M6785" s="23">
        <f t="shared" si="177"/>
        <v>1</v>
      </c>
    </row>
    <row r="6786" spans="2:13" x14ac:dyDescent="0.25">
      <c r="B6786" s="25">
        <v>44752</v>
      </c>
      <c r="C6786" s="5">
        <v>9</v>
      </c>
      <c r="D6786" s="6">
        <f>+IRP_Sep22LTM!$D6781*($K6786/1000)</f>
        <v>64.966342303915781</v>
      </c>
      <c r="E6786" s="6">
        <f>+ELAP_Sep22LTM!$D6781*($K6786/1000)</f>
        <v>69.849590948826005</v>
      </c>
      <c r="G6786" s="6">
        <f>+IRP_Sep22LTM!$D6781*($L6786/1000)</f>
        <v>117.59588425328879</v>
      </c>
      <c r="H6786" s="6">
        <f>+ELAP_Sep22LTM!$D6781*($L6786/1000)</f>
        <v>126.43507578019548</v>
      </c>
      <c r="J6786" s="23">
        <f t="shared" si="176"/>
        <v>7</v>
      </c>
      <c r="K6786" s="30">
        <f>'Appendix 4.4'!D4597</f>
        <v>2862.3374000000003</v>
      </c>
      <c r="L6786" s="31">
        <f>'Appendix 4.5'!D4597</f>
        <v>5181.1305000000193</v>
      </c>
      <c r="M6786" s="23">
        <f t="shared" si="177"/>
        <v>1</v>
      </c>
    </row>
    <row r="6787" spans="2:13" x14ac:dyDescent="0.25">
      <c r="B6787" s="25">
        <v>44752</v>
      </c>
      <c r="C6787" s="5">
        <v>10</v>
      </c>
      <c r="D6787" s="6">
        <f>+IRP_Sep22LTM!$D6782*($K6787/1000)</f>
        <v>157.54937446621679</v>
      </c>
      <c r="E6787" s="6">
        <f>+ELAP_Sep22LTM!$D6782*($K6787/1000)</f>
        <v>188.85915813089599</v>
      </c>
      <c r="G6787" s="6">
        <f>+IRP_Sep22LTM!$D6782*($L6787/1000)</f>
        <v>247.56745328391364</v>
      </c>
      <c r="H6787" s="6">
        <f>+ELAP_Sep22LTM!$D6782*($L6787/1000)</f>
        <v>296.76652773912201</v>
      </c>
      <c r="J6787" s="23">
        <f t="shared" si="176"/>
        <v>7</v>
      </c>
      <c r="K6787" s="30">
        <f>'Appendix 4.4'!D4598</f>
        <v>6941.4322999999995</v>
      </c>
      <c r="L6787" s="31">
        <f>'Appendix 4.5'!D4598</f>
        <v>10907.518500000075</v>
      </c>
      <c r="M6787" s="23">
        <f t="shared" si="177"/>
        <v>1</v>
      </c>
    </row>
    <row r="6788" spans="2:13" x14ac:dyDescent="0.25">
      <c r="B6788" s="25">
        <v>44752</v>
      </c>
      <c r="C6788" s="5">
        <v>11</v>
      </c>
      <c r="D6788" s="6">
        <f>+IRP_Sep22LTM!$D6783*($K6788/1000)</f>
        <v>273.767858324896</v>
      </c>
      <c r="E6788" s="6">
        <f>+ELAP_Sep22LTM!$D6783*($K6788/1000)</f>
        <v>355.86527241671894</v>
      </c>
      <c r="G6788" s="6">
        <f>+IRP_Sep22LTM!$D6783*($L6788/1000)</f>
        <v>381.99168631115583</v>
      </c>
      <c r="H6788" s="6">
        <f>+ELAP_Sep22LTM!$D6783*($L6788/1000)</f>
        <v>496.54322586224282</v>
      </c>
      <c r="J6788" s="23">
        <f t="shared" si="176"/>
        <v>7</v>
      </c>
      <c r="K6788" s="30">
        <f>'Appendix 4.4'!D4599</f>
        <v>11447.387299999999</v>
      </c>
      <c r="L6788" s="31">
        <f>'Appendix 4.5'!D4599</f>
        <v>15972.681400000027</v>
      </c>
      <c r="M6788" s="23">
        <f t="shared" si="177"/>
        <v>1</v>
      </c>
    </row>
    <row r="6789" spans="2:13" x14ac:dyDescent="0.25">
      <c r="B6789" s="25">
        <v>44752</v>
      </c>
      <c r="C6789" s="5">
        <v>12</v>
      </c>
      <c r="D6789" s="6">
        <f>+IRP_Sep22LTM!$D6784*($K6789/1000)</f>
        <v>334.76853961402577</v>
      </c>
      <c r="E6789" s="6">
        <f>+ELAP_Sep22LTM!$D6784*($K6789/1000)</f>
        <v>575.66209390100801</v>
      </c>
      <c r="G6789" s="6">
        <f>+IRP_Sep22LTM!$D6784*($L6789/1000)</f>
        <v>451.14752223091978</v>
      </c>
      <c r="H6789" s="6">
        <f>+ELAP_Sep22LTM!$D6784*($L6789/1000)</f>
        <v>775.78534591433242</v>
      </c>
      <c r="J6789" s="23">
        <f t="shared" si="176"/>
        <v>7</v>
      </c>
      <c r="K6789" s="30">
        <f>'Appendix 4.4'!D4600</f>
        <v>14953.225399999999</v>
      </c>
      <c r="L6789" s="31">
        <f>'Appendix 4.5'!D4600</f>
        <v>20151.566799999906</v>
      </c>
      <c r="M6789" s="23">
        <f t="shared" si="177"/>
        <v>1</v>
      </c>
    </row>
    <row r="6790" spans="2:13" x14ac:dyDescent="0.25">
      <c r="B6790" s="25">
        <v>44752</v>
      </c>
      <c r="C6790" s="5">
        <v>13</v>
      </c>
      <c r="D6790" s="6">
        <f>+IRP_Sep22LTM!$D6785*($K6790/1000)</f>
        <v>394.49500927530806</v>
      </c>
      <c r="E6790" s="6">
        <f>+ELAP_Sep22LTM!$D6785*($K6790/1000)</f>
        <v>792.17552331086392</v>
      </c>
      <c r="G6790" s="6">
        <f>+IRP_Sep22LTM!$D6785*($L6790/1000)</f>
        <v>513.55846405369471</v>
      </c>
      <c r="H6790" s="6">
        <f>+ELAP_Sep22LTM!$D6785*($L6790/1000)</f>
        <v>1031.2638574561634</v>
      </c>
      <c r="J6790" s="23">
        <f t="shared" si="176"/>
        <v>7</v>
      </c>
      <c r="K6790" s="30">
        <f>'Appendix 4.4'!D4601</f>
        <v>17186.9676</v>
      </c>
      <c r="L6790" s="31">
        <f>'Appendix 4.5'!D4601</f>
        <v>22374.206199999899</v>
      </c>
      <c r="M6790" s="23">
        <f t="shared" si="177"/>
        <v>1</v>
      </c>
    </row>
    <row r="6791" spans="2:13" x14ac:dyDescent="0.25">
      <c r="B6791" s="25">
        <v>44752</v>
      </c>
      <c r="C6791" s="5">
        <v>14</v>
      </c>
      <c r="D6791" s="6">
        <f>+IRP_Sep22LTM!$D6786*($K6791/1000)</f>
        <v>404.07597069955312</v>
      </c>
      <c r="E6791" s="6">
        <f>+ELAP_Sep22LTM!$D6786*($K6791/1000)</f>
        <v>784.70468986059007</v>
      </c>
      <c r="G6791" s="6">
        <f>+IRP_Sep22LTM!$D6786*($L6791/1000)</f>
        <v>540.65321362568341</v>
      </c>
      <c r="H6791" s="6">
        <f>+ELAP_Sep22LTM!$D6786*($L6791/1000)</f>
        <v>1049.9340299443904</v>
      </c>
      <c r="J6791" s="23">
        <f t="shared" si="176"/>
        <v>7</v>
      </c>
      <c r="K6791" s="30">
        <f>'Appendix 4.4'!D4602</f>
        <v>16956.377400000001</v>
      </c>
      <c r="L6791" s="31">
        <f>'Appendix 4.5'!D4602</f>
        <v>22687.6146999999</v>
      </c>
      <c r="M6791" s="23">
        <f t="shared" si="177"/>
        <v>1</v>
      </c>
    </row>
    <row r="6792" spans="2:13" x14ac:dyDescent="0.25">
      <c r="B6792" s="25">
        <v>44752</v>
      </c>
      <c r="C6792" s="5">
        <v>15</v>
      </c>
      <c r="D6792" s="6">
        <f>+IRP_Sep22LTM!$D6787*($K6792/1000)</f>
        <v>379.62054937825195</v>
      </c>
      <c r="E6792" s="6">
        <f>+ELAP_Sep22LTM!$D6787*($K6792/1000)</f>
        <v>791.98803848990792</v>
      </c>
      <c r="G6792" s="6">
        <f>+IRP_Sep22LTM!$D6787*($L6792/1000)</f>
        <v>517.92584425135885</v>
      </c>
      <c r="H6792" s="6">
        <f>+ELAP_Sep22LTM!$D6787*($L6792/1000)</f>
        <v>1080.5291603515145</v>
      </c>
      <c r="J6792" s="23">
        <f t="shared" si="176"/>
        <v>7</v>
      </c>
      <c r="K6792" s="30">
        <f>'Appendix 4.4'!D4603</f>
        <v>15414.604399999998</v>
      </c>
      <c r="L6792" s="31">
        <f>'Appendix 4.5'!D4603</f>
        <v>21030.531699999912</v>
      </c>
      <c r="M6792" s="23">
        <f t="shared" si="177"/>
        <v>1</v>
      </c>
    </row>
    <row r="6793" spans="2:13" x14ac:dyDescent="0.25">
      <c r="B6793" s="25">
        <v>44752</v>
      </c>
      <c r="C6793" s="5">
        <v>16</v>
      </c>
      <c r="D6793" s="6">
        <f>+IRP_Sep22LTM!$D6788*($K6793/1000)</f>
        <v>353.53039846348332</v>
      </c>
      <c r="E6793" s="6">
        <f>+ELAP_Sep22LTM!$D6788*($K6793/1000)</f>
        <v>775.66038370767797</v>
      </c>
      <c r="G6793" s="6">
        <f>+IRP_Sep22LTM!$D6788*($L6793/1000)</f>
        <v>511.49022988263982</v>
      </c>
      <c r="H6793" s="6">
        <f>+ELAP_Sep22LTM!$D6788*($L6793/1000)</f>
        <v>1122.2308172022072</v>
      </c>
      <c r="J6793" s="23">
        <f t="shared" si="176"/>
        <v>7</v>
      </c>
      <c r="K6793" s="30">
        <f>'Appendix 4.4'!D4604</f>
        <v>13183.2479</v>
      </c>
      <c r="L6793" s="31">
        <f>'Appendix 4.5'!D4604</f>
        <v>19073.614399999988</v>
      </c>
      <c r="M6793" s="23">
        <f t="shared" si="177"/>
        <v>1</v>
      </c>
    </row>
    <row r="6794" spans="2:13" x14ac:dyDescent="0.25">
      <c r="B6794" s="25">
        <v>44752</v>
      </c>
      <c r="C6794" s="5">
        <v>17</v>
      </c>
      <c r="D6794" s="6">
        <f>+IRP_Sep22LTM!$D6789*($K6794/1000)</f>
        <v>261.13369578756721</v>
      </c>
      <c r="E6794" s="6">
        <f>+ELAP_Sep22LTM!$D6789*($K6794/1000)</f>
        <v>541.19820403994402</v>
      </c>
      <c r="G6794" s="6">
        <f>+IRP_Sep22LTM!$D6789*($L6794/1000)</f>
        <v>428.44349305438635</v>
      </c>
      <c r="H6794" s="6">
        <f>+ELAP_Sep22LTM!$D6789*($L6794/1000)</f>
        <v>887.9468743944218</v>
      </c>
      <c r="J6794" s="23">
        <f t="shared" si="176"/>
        <v>7</v>
      </c>
      <c r="K6794" s="30">
        <f>'Appendix 4.4'!D4605</f>
        <v>9184.0803999999989</v>
      </c>
      <c r="L6794" s="31">
        <f>'Appendix 4.5'!D4605</f>
        <v>15068.371300000064</v>
      </c>
      <c r="M6794" s="23">
        <f t="shared" si="177"/>
        <v>1</v>
      </c>
    </row>
    <row r="6795" spans="2:13" x14ac:dyDescent="0.25">
      <c r="B6795" s="25">
        <v>44752</v>
      </c>
      <c r="C6795" s="5">
        <v>18</v>
      </c>
      <c r="D6795" s="6">
        <f>+IRP_Sep22LTM!$D6790*($K6795/1000)</f>
        <v>165.62784346482002</v>
      </c>
      <c r="E6795" s="6">
        <f>+ELAP_Sep22LTM!$D6790*($K6795/1000)</f>
        <v>391.27575241945198</v>
      </c>
      <c r="G6795" s="6">
        <f>+IRP_Sep22LTM!$D6790*($L6795/1000)</f>
        <v>327.09677950515567</v>
      </c>
      <c r="H6795" s="6">
        <f>+ELAP_Sep22LTM!$D6790*($L6795/1000)</f>
        <v>772.72658894483448</v>
      </c>
      <c r="J6795" s="23">
        <f t="shared" ref="J6795:J6858" si="178">+MONTH(B6795)</f>
        <v>7</v>
      </c>
      <c r="K6795" s="30">
        <f>'Appendix 4.4'!D4606</f>
        <v>5593.3716000000004</v>
      </c>
      <c r="L6795" s="31">
        <f>'Appendix 4.5'!D4606</f>
        <v>11046.293900000022</v>
      </c>
      <c r="M6795" s="23">
        <f t="shared" si="177"/>
        <v>1</v>
      </c>
    </row>
    <row r="6796" spans="2:13" x14ac:dyDescent="0.25">
      <c r="B6796" s="25">
        <v>44752</v>
      </c>
      <c r="C6796" s="5">
        <v>19</v>
      </c>
      <c r="D6796" s="6">
        <f>+IRP_Sep22LTM!$D6791*($K6796/1000)</f>
        <v>76.304303790014856</v>
      </c>
      <c r="E6796" s="6">
        <f>+ELAP_Sep22LTM!$D6791*($K6796/1000)</f>
        <v>192.40968242462998</v>
      </c>
      <c r="G6796" s="6">
        <f>+IRP_Sep22LTM!$D6791*($L6796/1000)</f>
        <v>214.87253417548951</v>
      </c>
      <c r="H6796" s="6">
        <f>+ELAP_Sep22LTM!$D6791*($L6796/1000)</f>
        <v>541.82469413857086</v>
      </c>
      <c r="J6796" s="23">
        <f t="shared" si="178"/>
        <v>7</v>
      </c>
      <c r="K6796" s="30">
        <f>'Appendix 4.4'!D4607</f>
        <v>2524.6154999999999</v>
      </c>
      <c r="L6796" s="31">
        <f>'Appendix 4.5'!D4607</f>
        <v>7109.3045000000111</v>
      </c>
      <c r="M6796" s="23">
        <f t="shared" si="177"/>
        <v>1</v>
      </c>
    </row>
    <row r="6797" spans="2:13" x14ac:dyDescent="0.25">
      <c r="B6797" s="25">
        <v>44752</v>
      </c>
      <c r="C6797" s="5">
        <v>20</v>
      </c>
      <c r="D6797" s="6">
        <f>+IRP_Sep22LTM!$D6792*($K6797/1000)</f>
        <v>20.371970878464001</v>
      </c>
      <c r="E6797" s="6">
        <f>+ELAP_Sep22LTM!$D6792*($K6797/1000)</f>
        <v>58.968923772671999</v>
      </c>
      <c r="G6797" s="6">
        <f>+IRP_Sep22LTM!$D6792*($L6797/1000)</f>
        <v>117.55089453889592</v>
      </c>
      <c r="H6797" s="6">
        <f>+ELAP_Sep22LTM!$D6792*($L6797/1000)</f>
        <v>340.26407070910773</v>
      </c>
      <c r="J6797" s="23">
        <f t="shared" si="178"/>
        <v>7</v>
      </c>
      <c r="K6797" s="30">
        <f>'Appendix 4.4'!D4608</f>
        <v>635.69280000000003</v>
      </c>
      <c r="L6797" s="31">
        <f>'Appendix 4.5'!D4608</f>
        <v>3668.0916999999972</v>
      </c>
      <c r="M6797" s="23">
        <f t="shared" si="177"/>
        <v>1</v>
      </c>
    </row>
    <row r="6798" spans="2:13" x14ac:dyDescent="0.25">
      <c r="B6798" s="25">
        <v>44752</v>
      </c>
      <c r="C6798" s="5">
        <v>21</v>
      </c>
      <c r="D6798" s="6">
        <f>+IRP_Sep22LTM!$D6793*($K6798/1000)</f>
        <v>2.37694343519978</v>
      </c>
      <c r="E6798" s="6">
        <f>+ELAP_Sep22LTM!$D6793*($K6798/1000)</f>
        <v>8.6891300558589997</v>
      </c>
      <c r="G6798" s="6">
        <f>+IRP_Sep22LTM!$D6793*($L6798/1000)</f>
        <v>34.358793490780165</v>
      </c>
      <c r="H6798" s="6">
        <f>+ELAP_Sep22LTM!$D6793*($L6798/1000)</f>
        <v>125.601653275648</v>
      </c>
      <c r="J6798" s="23">
        <f t="shared" si="178"/>
        <v>7</v>
      </c>
      <c r="K6798" s="30">
        <f>'Appendix 4.4'!D4609</f>
        <v>75.537099999999995</v>
      </c>
      <c r="L6798" s="31">
        <f>'Appendix 4.5'!D4609</f>
        <v>1091.8912</v>
      </c>
      <c r="M6798" s="23">
        <f t="shared" si="177"/>
        <v>1</v>
      </c>
    </row>
    <row r="6799" spans="2:13" x14ac:dyDescent="0.25">
      <c r="B6799" s="25">
        <v>44752</v>
      </c>
      <c r="C6799" s="5">
        <v>22</v>
      </c>
      <c r="D6799" s="6">
        <f>+IRP_Sep22LTM!$D6794*($K6799/1000)</f>
        <v>0.51924054444743739</v>
      </c>
      <c r="E6799" s="6">
        <f>+ELAP_Sep22LTM!$D6794*($K6799/1000)</f>
        <v>1.95537834637099</v>
      </c>
      <c r="G6799" s="6">
        <f>+IRP_Sep22LTM!$D6794*($L6799/1000)</f>
        <v>0.97811619902208025</v>
      </c>
      <c r="H6799" s="6">
        <f>+ELAP_Sep22LTM!$D6794*($L6799/1000)</f>
        <v>3.6834319974720007</v>
      </c>
      <c r="J6799" s="23">
        <f t="shared" si="178"/>
        <v>7</v>
      </c>
      <c r="K6799" s="30">
        <f>'Appendix 4.4'!D4610</f>
        <v>19.758099999999899</v>
      </c>
      <c r="L6799" s="31">
        <f>'Appendix 4.5'!D4610</f>
        <v>37.219200000000008</v>
      </c>
      <c r="M6799" s="23">
        <f t="shared" si="177"/>
        <v>1</v>
      </c>
    </row>
    <row r="6800" spans="2:13" x14ac:dyDescent="0.25">
      <c r="B6800" s="25">
        <v>44752</v>
      </c>
      <c r="C6800" s="5">
        <v>23</v>
      </c>
      <c r="D6800" s="6">
        <f>+IRP_Sep22LTM!$D6795*($K6800/1000)</f>
        <v>0.55677812046983999</v>
      </c>
      <c r="E6800" s="6">
        <f>+ELAP_Sep22LTM!$D6795*($K6800/1000)</f>
        <v>1.2278666902589999</v>
      </c>
      <c r="G6800" s="6">
        <f>+IRP_Sep22LTM!$D6795*($L6800/1000)</f>
        <v>0.57960105454872002</v>
      </c>
      <c r="H6800" s="6">
        <f>+ELAP_Sep22LTM!$D6795*($L6800/1000)</f>
        <v>1.278198266697</v>
      </c>
      <c r="J6800" s="23">
        <f t="shared" si="178"/>
        <v>7</v>
      </c>
      <c r="K6800" s="30">
        <f>'Appendix 4.4'!D4611</f>
        <v>20.741099999999999</v>
      </c>
      <c r="L6800" s="31">
        <f>'Appendix 4.5'!D4611</f>
        <v>21.5913</v>
      </c>
      <c r="M6800" s="23">
        <f t="shared" si="177"/>
        <v>1</v>
      </c>
    </row>
    <row r="6801" spans="2:13" x14ac:dyDescent="0.25">
      <c r="B6801" s="25">
        <v>44752</v>
      </c>
      <c r="C6801" s="5">
        <v>24</v>
      </c>
      <c r="D6801" s="6">
        <f>+IRP_Sep22LTM!$D6796*($K6801/1000)</f>
        <v>0.53841253939200007</v>
      </c>
      <c r="E6801" s="6">
        <f>+ELAP_Sep22LTM!$D6796*($K6801/1000)</f>
        <v>1.4701681326080001</v>
      </c>
      <c r="G6801" s="6">
        <f>+IRP_Sep22LTM!$D6796*($L6801/1000)</f>
        <v>0.55783857729600006</v>
      </c>
      <c r="H6801" s="6">
        <f>+ELAP_Sep22LTM!$D6796*($L6801/1000)</f>
        <v>1.5232121087040003</v>
      </c>
      <c r="J6801" s="23">
        <f t="shared" si="178"/>
        <v>7</v>
      </c>
      <c r="K6801" s="30">
        <f>'Appendix 4.4'!D4612</f>
        <v>21.862400000000001</v>
      </c>
      <c r="L6801" s="31">
        <f>'Appendix 4.5'!D4612</f>
        <v>22.651200000000003</v>
      </c>
      <c r="M6801" s="23">
        <f t="shared" si="177"/>
        <v>1</v>
      </c>
    </row>
    <row r="6802" spans="2:13" x14ac:dyDescent="0.25">
      <c r="B6802" s="25">
        <v>44753</v>
      </c>
      <c r="C6802" s="5">
        <v>1</v>
      </c>
      <c r="D6802" s="6">
        <f>+IRP_Sep22LTM!$D6797*($K6802/1000)</f>
        <v>0.54298667486664964</v>
      </c>
      <c r="E6802" s="6">
        <f>+ELAP_Sep22LTM!$D6797*($K6802/1000)</f>
        <v>0.93934976124499958</v>
      </c>
      <c r="G6802" s="6">
        <f>+IRP_Sep22LTM!$D6797*($L6802/1000)</f>
        <v>0.63765849914081985</v>
      </c>
      <c r="H6802" s="6">
        <f>+ELAP_Sep22LTM!$D6797*($L6802/1000)</f>
        <v>1.1031290207459998</v>
      </c>
      <c r="J6802" s="23">
        <f t="shared" si="178"/>
        <v>7</v>
      </c>
      <c r="K6802" s="30">
        <f>'Appendix 4.4'!D4613</f>
        <v>21.570499999999988</v>
      </c>
      <c r="L6802" s="31">
        <f>'Appendix 4.5'!D4613</f>
        <v>25.331399999999999</v>
      </c>
      <c r="M6802" s="23">
        <f t="shared" si="177"/>
        <v>2</v>
      </c>
    </row>
    <row r="6803" spans="2:13" x14ac:dyDescent="0.25">
      <c r="B6803" s="25">
        <v>44753</v>
      </c>
      <c r="C6803" s="5">
        <v>2</v>
      </c>
      <c r="D6803" s="6">
        <f>+IRP_Sep22LTM!$D6798*($K6803/1000)</f>
        <v>0.49268003767289997</v>
      </c>
      <c r="E6803" s="6">
        <f>+ELAP_Sep22LTM!$D6798*($K6803/1000)</f>
        <v>0.53036584293</v>
      </c>
      <c r="G6803" s="6">
        <f>+IRP_Sep22LTM!$D6798*($L6803/1000)</f>
        <v>0.57772808171028001</v>
      </c>
      <c r="H6803" s="6">
        <f>+ELAP_Sep22LTM!$D6798*($L6803/1000)</f>
        <v>0.62191933427599999</v>
      </c>
      <c r="J6803" s="23">
        <f t="shared" si="178"/>
        <v>7</v>
      </c>
      <c r="K6803" s="30">
        <f>'Appendix 4.4'!D4614</f>
        <v>20.674499999999998</v>
      </c>
      <c r="L6803" s="31">
        <f>'Appendix 4.5'!D4614</f>
        <v>24.243399999999998</v>
      </c>
      <c r="M6803" s="23">
        <f t="shared" si="177"/>
        <v>2</v>
      </c>
    </row>
    <row r="6804" spans="2:13" x14ac:dyDescent="0.25">
      <c r="B6804" s="25">
        <v>44753</v>
      </c>
      <c r="C6804" s="5">
        <v>3</v>
      </c>
      <c r="D6804" s="6">
        <f>+IRP_Sep22LTM!$D6799*($K6804/1000)</f>
        <v>0.48651989886719998</v>
      </c>
      <c r="E6804" s="6">
        <f>+ELAP_Sep22LTM!$D6799*($K6804/1000)</f>
        <v>0.48440532799999997</v>
      </c>
      <c r="G6804" s="6">
        <f>+IRP_Sep22LTM!$D6799*($L6804/1000)</f>
        <v>0.56394223916058006</v>
      </c>
      <c r="H6804" s="6">
        <f>+ELAP_Sep22LTM!$D6799*($L6804/1000)</f>
        <v>0.56149116607500005</v>
      </c>
      <c r="J6804" s="23">
        <f t="shared" si="178"/>
        <v>7</v>
      </c>
      <c r="K6804" s="30">
        <f>'Appendix 4.4'!D4615</f>
        <v>20.416</v>
      </c>
      <c r="L6804" s="31">
        <f>'Appendix 4.5'!D4615</f>
        <v>23.664900000000003</v>
      </c>
      <c r="M6804" s="23">
        <f t="shared" si="177"/>
        <v>2</v>
      </c>
    </row>
    <row r="6805" spans="2:13" x14ac:dyDescent="0.25">
      <c r="B6805" s="25">
        <v>44753</v>
      </c>
      <c r="C6805" s="5">
        <v>4</v>
      </c>
      <c r="D6805" s="6">
        <f>+IRP_Sep22LTM!$D6800*($K6805/1000)</f>
        <v>0.50177368938762001</v>
      </c>
      <c r="E6805" s="6">
        <f>+ELAP_Sep22LTM!$D6800*($K6805/1000)</f>
        <v>0.44540389452000001</v>
      </c>
      <c r="G6805" s="6">
        <f>+IRP_Sep22LTM!$D6800*($L6805/1000)</f>
        <v>0.51290006775660002</v>
      </c>
      <c r="H6805" s="6">
        <f>+ELAP_Sep22LTM!$D6800*($L6805/1000)</f>
        <v>0.45528032359999998</v>
      </c>
      <c r="J6805" s="23">
        <f t="shared" si="178"/>
        <v>7</v>
      </c>
      <c r="K6805" s="30">
        <f>'Appendix 4.4'!D4616</f>
        <v>21.056100000000001</v>
      </c>
      <c r="L6805" s="31">
        <f>'Appendix 4.5'!D4616</f>
        <v>21.523</v>
      </c>
      <c r="M6805" s="23">
        <f t="shared" si="177"/>
        <v>2</v>
      </c>
    </row>
    <row r="6806" spans="2:13" x14ac:dyDescent="0.25">
      <c r="B6806" s="25">
        <v>44753</v>
      </c>
      <c r="C6806" s="5">
        <v>5</v>
      </c>
      <c r="D6806" s="6">
        <f>+IRP_Sep22LTM!$D6801*($K6806/1000)</f>
        <v>0.53585807927706008</v>
      </c>
      <c r="E6806" s="6">
        <f>+ELAP_Sep22LTM!$D6801*($K6806/1000)</f>
        <v>0.52169068607400004</v>
      </c>
      <c r="G6806" s="6">
        <f>+IRP_Sep22LTM!$D6801*($L6806/1000)</f>
        <v>0.54344254430168004</v>
      </c>
      <c r="H6806" s="6">
        <f>+ELAP_Sep22LTM!$D6801*($L6806/1000)</f>
        <v>0.52907462767200009</v>
      </c>
      <c r="J6806" s="23">
        <f t="shared" si="178"/>
        <v>7</v>
      </c>
      <c r="K6806" s="30">
        <f>'Appendix 4.4'!D4617</f>
        <v>21.605399999999999</v>
      </c>
      <c r="L6806" s="31">
        <f>'Appendix 4.5'!D4617</f>
        <v>21.911200000000001</v>
      </c>
      <c r="M6806" s="23">
        <f t="shared" si="177"/>
        <v>2</v>
      </c>
    </row>
    <row r="6807" spans="2:13" x14ac:dyDescent="0.25">
      <c r="B6807" s="25">
        <v>44753</v>
      </c>
      <c r="C6807" s="5">
        <v>6</v>
      </c>
      <c r="D6807" s="6">
        <f>+IRP_Sep22LTM!$D6802*($K6807/1000)</f>
        <v>1.6631474437018399</v>
      </c>
      <c r="E6807" s="6">
        <f>+ELAP_Sep22LTM!$D6802*($K6807/1000)</f>
        <v>1.7902728514240001</v>
      </c>
      <c r="G6807" s="6">
        <f>+IRP_Sep22LTM!$D6802*($L6807/1000)</f>
        <v>0.51146246491367997</v>
      </c>
      <c r="H6807" s="6">
        <f>+ELAP_Sep22LTM!$D6802*($L6807/1000)</f>
        <v>0.55055693884800005</v>
      </c>
      <c r="J6807" s="23">
        <f t="shared" si="178"/>
        <v>7</v>
      </c>
      <c r="K6807" s="30">
        <f>'Appendix 4.4'!D4618</f>
        <v>69.543199999999999</v>
      </c>
      <c r="L6807" s="31">
        <f>'Appendix 4.5'!D4618</f>
        <v>21.386399999999998</v>
      </c>
      <c r="M6807" s="23">
        <f t="shared" si="177"/>
        <v>2</v>
      </c>
    </row>
    <row r="6808" spans="2:13" x14ac:dyDescent="0.25">
      <c r="B6808" s="25">
        <v>44753</v>
      </c>
      <c r="C6808" s="5">
        <v>7</v>
      </c>
      <c r="D6808" s="6">
        <f>+IRP_Sep22LTM!$D6803*($K6808/1000)</f>
        <v>11.259299975231999</v>
      </c>
      <c r="E6808" s="6">
        <f>+ELAP_Sep22LTM!$D6803*($K6808/1000)</f>
        <v>20.438356998111999</v>
      </c>
      <c r="G6808" s="6">
        <f>+IRP_Sep22LTM!$D6803*($L6808/1000)</f>
        <v>5.4962091775439994</v>
      </c>
      <c r="H6808" s="6">
        <f>+ELAP_Sep22LTM!$D6803*($L6808/1000)</f>
        <v>9.9769511030039979</v>
      </c>
      <c r="J6808" s="23">
        <f t="shared" si="178"/>
        <v>7</v>
      </c>
      <c r="K6808" s="30">
        <f>'Appendix 4.4'!D4619</f>
        <v>458.14879999999999</v>
      </c>
      <c r="L6808" s="31">
        <f>'Appendix 4.5'!D4619</f>
        <v>223.64459999999997</v>
      </c>
      <c r="M6808" s="23">
        <f t="shared" si="177"/>
        <v>2</v>
      </c>
    </row>
    <row r="6809" spans="2:13" x14ac:dyDescent="0.25">
      <c r="B6809" s="25">
        <v>44753</v>
      </c>
      <c r="C6809" s="5">
        <v>8</v>
      </c>
      <c r="D6809" s="6">
        <f>+IRP_Sep22LTM!$D6804*($K6809/1000)</f>
        <v>29.979518897685001</v>
      </c>
      <c r="E6809" s="6">
        <f>+ELAP_Sep22LTM!$D6804*($K6809/1000)</f>
        <v>82.724847179980003</v>
      </c>
      <c r="G6809" s="6">
        <f>+IRP_Sep22LTM!$D6804*($L6809/1000)</f>
        <v>49.085791061747919</v>
      </c>
      <c r="H6809" s="6">
        <f>+ELAP_Sep22LTM!$D6804*($L6809/1000)</f>
        <v>135.44628845278379</v>
      </c>
      <c r="J6809" s="23">
        <f t="shared" si="178"/>
        <v>7</v>
      </c>
      <c r="K6809" s="30">
        <f>'Appendix 4.4'!D4620</f>
        <v>1268.4895000000001</v>
      </c>
      <c r="L6809" s="31">
        <f>'Appendix 4.5'!D4620</f>
        <v>2076.9115999999967</v>
      </c>
      <c r="M6809" s="23">
        <f t="shared" si="177"/>
        <v>2</v>
      </c>
    </row>
    <row r="6810" spans="2:13" x14ac:dyDescent="0.25">
      <c r="B6810" s="25">
        <v>44753</v>
      </c>
      <c r="C6810" s="5">
        <v>9</v>
      </c>
      <c r="D6810" s="6">
        <f>+IRP_Sep22LTM!$D6805*($K6810/1000)</f>
        <v>83.06180265646563</v>
      </c>
      <c r="E6810" s="6">
        <f>+ELAP_Sep22LTM!$D6805*($K6810/1000)</f>
        <v>149.48929281022401</v>
      </c>
      <c r="G6810" s="6">
        <f>+IRP_Sep22LTM!$D6805*($L6810/1000)</f>
        <v>142.00039440684318</v>
      </c>
      <c r="H6810" s="6">
        <f>+ELAP_Sep22LTM!$D6805*($L6810/1000)</f>
        <v>255.5631813873172</v>
      </c>
      <c r="J6810" s="23">
        <f t="shared" si="178"/>
        <v>7</v>
      </c>
      <c r="K6810" s="30">
        <f>'Appendix 4.4'!D4621</f>
        <v>3659.6012000000001</v>
      </c>
      <c r="L6810" s="31">
        <f>'Appendix 4.5'!D4621</f>
        <v>6256.36330000003</v>
      </c>
      <c r="M6810" s="23">
        <f t="shared" si="177"/>
        <v>2</v>
      </c>
    </row>
    <row r="6811" spans="2:13" x14ac:dyDescent="0.25">
      <c r="B6811" s="25">
        <v>44753</v>
      </c>
      <c r="C6811" s="5">
        <v>10</v>
      </c>
      <c r="D6811" s="6">
        <f>+IRP_Sep22LTM!$D6806*($K6811/1000)</f>
        <v>215.68583344104948</v>
      </c>
      <c r="E6811" s="6">
        <f>+ELAP_Sep22LTM!$D6806*($K6811/1000)</f>
        <v>305.06466776149398</v>
      </c>
      <c r="G6811" s="6">
        <f>+IRP_Sep22LTM!$D6806*($L6811/1000)</f>
        <v>315.41977414472285</v>
      </c>
      <c r="H6811" s="6">
        <f>+ELAP_Sep22LTM!$D6806*($L6811/1000)</f>
        <v>446.12771766099701</v>
      </c>
      <c r="J6811" s="23">
        <f t="shared" si="178"/>
        <v>7</v>
      </c>
      <c r="K6811" s="30">
        <f>'Appendix 4.4'!D4622</f>
        <v>8491.2297999999992</v>
      </c>
      <c r="L6811" s="31">
        <f>'Appendix 4.5'!D4622</f>
        <v>12417.606400000139</v>
      </c>
      <c r="M6811" s="23">
        <f t="shared" si="177"/>
        <v>2</v>
      </c>
    </row>
    <row r="6812" spans="2:13" x14ac:dyDescent="0.25">
      <c r="B6812" s="25">
        <v>44753</v>
      </c>
      <c r="C6812" s="5">
        <v>11</v>
      </c>
      <c r="D6812" s="6">
        <f>+IRP_Sep22LTM!$D6807*($K6812/1000)</f>
        <v>353.47832287212611</v>
      </c>
      <c r="E6812" s="6">
        <f>+ELAP_Sep22LTM!$D6807*($K6812/1000)</f>
        <v>573.4288927874079</v>
      </c>
      <c r="G6812" s="6">
        <f>+IRP_Sep22LTM!$D6807*($L6812/1000)</f>
        <v>475.0797679270965</v>
      </c>
      <c r="H6812" s="6">
        <f>+ELAP_Sep22LTM!$D6807*($L6812/1000)</f>
        <v>770.69638413636358</v>
      </c>
      <c r="J6812" s="23">
        <f t="shared" si="178"/>
        <v>7</v>
      </c>
      <c r="K6812" s="30">
        <f>'Appendix 4.4'!D4623</f>
        <v>13641.1556</v>
      </c>
      <c r="L6812" s="31">
        <f>'Appendix 4.5'!D4623</f>
        <v>18333.902299999991</v>
      </c>
      <c r="M6812" s="23">
        <f t="shared" si="177"/>
        <v>2</v>
      </c>
    </row>
    <row r="6813" spans="2:13" x14ac:dyDescent="0.25">
      <c r="B6813" s="25">
        <v>44753</v>
      </c>
      <c r="C6813" s="5">
        <v>12</v>
      </c>
      <c r="D6813" s="6">
        <f>+IRP_Sep22LTM!$D6808*($K6813/1000)</f>
        <v>446.16358343497086</v>
      </c>
      <c r="E6813" s="6">
        <f>+ELAP_Sep22LTM!$D6808*($K6813/1000)</f>
        <v>800.11956240624602</v>
      </c>
      <c r="G6813" s="6">
        <f>+IRP_Sep22LTM!$D6808*($L6813/1000)</f>
        <v>580.17366301204015</v>
      </c>
      <c r="H6813" s="6">
        <f>+ELAP_Sep22LTM!$D6808*($L6813/1000)</f>
        <v>1040.4441657809161</v>
      </c>
      <c r="J6813" s="23">
        <f t="shared" si="178"/>
        <v>7</v>
      </c>
      <c r="K6813" s="30">
        <f>'Appendix 4.4'!D4624</f>
        <v>17217.9918</v>
      </c>
      <c r="L6813" s="31">
        <f>'Appendix 4.5'!D4624</f>
        <v>22389.602699999938</v>
      </c>
      <c r="M6813" s="23">
        <f t="shared" si="177"/>
        <v>2</v>
      </c>
    </row>
    <row r="6814" spans="2:13" x14ac:dyDescent="0.25">
      <c r="B6814" s="25">
        <v>44753</v>
      </c>
      <c r="C6814" s="5">
        <v>13</v>
      </c>
      <c r="D6814" s="6">
        <f>+IRP_Sep22LTM!$D6809*($K6814/1000)</f>
        <v>461.65857666119098</v>
      </c>
      <c r="E6814" s="6">
        <f>+ELAP_Sep22LTM!$D6809*($K6814/1000)</f>
        <v>963.92707967452702</v>
      </c>
      <c r="G6814" s="6">
        <f>+IRP_Sep22LTM!$D6809*($L6814/1000)</f>
        <v>600.64537624918933</v>
      </c>
      <c r="H6814" s="6">
        <f>+ELAP_Sep22LTM!$D6809*($L6814/1000)</f>
        <v>1254.1266917105236</v>
      </c>
      <c r="J6814" s="23">
        <f t="shared" si="178"/>
        <v>7</v>
      </c>
      <c r="K6814" s="30">
        <f>'Appendix 4.4'!D4625</f>
        <v>18745.7827</v>
      </c>
      <c r="L6814" s="31">
        <f>'Appendix 4.5'!D4625</f>
        <v>24389.382699999933</v>
      </c>
      <c r="M6814" s="23">
        <f t="shared" si="177"/>
        <v>2</v>
      </c>
    </row>
    <row r="6815" spans="2:13" x14ac:dyDescent="0.25">
      <c r="B6815" s="25">
        <v>44753</v>
      </c>
      <c r="C6815" s="5">
        <v>14</v>
      </c>
      <c r="D6815" s="6">
        <f>+IRP_Sep22LTM!$D6810*($K6815/1000)</f>
        <v>474.23747119102393</v>
      </c>
      <c r="E6815" s="6">
        <f>+ELAP_Sep22LTM!$D6810*($K6815/1000)</f>
        <v>1029.7142176222239</v>
      </c>
      <c r="G6815" s="6">
        <f>+IRP_Sep22LTM!$D6810*($L6815/1000)</f>
        <v>623.76156392086784</v>
      </c>
      <c r="H6815" s="6">
        <f>+ELAP_Sep22LTM!$D6810*($L6815/1000)</f>
        <v>1354.3766357443164</v>
      </c>
      <c r="J6815" s="23">
        <f t="shared" si="178"/>
        <v>7</v>
      </c>
      <c r="K6815" s="30">
        <f>'Appendix 4.4'!D4626</f>
        <v>18575.643199999999</v>
      </c>
      <c r="L6815" s="31">
        <f>'Appendix 4.5'!D4626</f>
        <v>24432.426699999953</v>
      </c>
      <c r="M6815" s="23">
        <f t="shared" si="177"/>
        <v>2</v>
      </c>
    </row>
    <row r="6816" spans="2:13" x14ac:dyDescent="0.25">
      <c r="B6816" s="25">
        <v>44753</v>
      </c>
      <c r="C6816" s="5">
        <v>15</v>
      </c>
      <c r="D6816" s="6">
        <f>+IRP_Sep22LTM!$D6811*($K6816/1000)</f>
        <v>433.84045025222542</v>
      </c>
      <c r="E6816" s="6">
        <f>+ELAP_Sep22LTM!$D6811*($K6816/1000)</f>
        <v>1222.2998166787359</v>
      </c>
      <c r="G6816" s="6">
        <f>+IRP_Sep22LTM!$D6811*($L6816/1000)</f>
        <v>588.82197215798601</v>
      </c>
      <c r="H6816" s="6">
        <f>+ELAP_Sep22LTM!$D6811*($L6816/1000)</f>
        <v>1658.9439463440769</v>
      </c>
      <c r="J6816" s="23">
        <f t="shared" si="178"/>
        <v>7</v>
      </c>
      <c r="K6816" s="30">
        <f>'Appendix 4.4'!D4627</f>
        <v>16742.427199999998</v>
      </c>
      <c r="L6816" s="31">
        <f>'Appendix 4.5'!D4627</f>
        <v>22723.35139999993</v>
      </c>
      <c r="M6816" s="23">
        <f t="shared" si="177"/>
        <v>2</v>
      </c>
    </row>
    <row r="6817" spans="2:13" x14ac:dyDescent="0.25">
      <c r="B6817" s="25">
        <v>44753</v>
      </c>
      <c r="C6817" s="5">
        <v>16</v>
      </c>
      <c r="D6817" s="6">
        <f>+IRP_Sep22LTM!$D6812*($K6817/1000)</f>
        <v>361.63642122724019</v>
      </c>
      <c r="E6817" s="6">
        <f>+ELAP_Sep22LTM!$D6812*($K6817/1000)</f>
        <v>1071.7745347274702</v>
      </c>
      <c r="G6817" s="6">
        <f>+IRP_Sep22LTM!$D6812*($L6817/1000)</f>
        <v>525.0467312873966</v>
      </c>
      <c r="H6817" s="6">
        <f>+ELAP_Sep22LTM!$D6812*($L6817/1000)</f>
        <v>1556.0703599102558</v>
      </c>
      <c r="J6817" s="23">
        <f t="shared" si="178"/>
        <v>7</v>
      </c>
      <c r="K6817" s="30">
        <f>'Appendix 4.4'!D4628</f>
        <v>13305.234200000001</v>
      </c>
      <c r="L6817" s="31">
        <f>'Appendix 4.5'!D4628</f>
        <v>19317.384300000009</v>
      </c>
      <c r="M6817" s="23">
        <f t="shared" si="177"/>
        <v>2</v>
      </c>
    </row>
    <row r="6818" spans="2:13" x14ac:dyDescent="0.25">
      <c r="B6818" s="25">
        <v>44753</v>
      </c>
      <c r="C6818" s="5">
        <v>17</v>
      </c>
      <c r="D6818" s="6">
        <f>+IRP_Sep22LTM!$D6813*($K6818/1000)</f>
        <v>284.04762608039897</v>
      </c>
      <c r="E6818" s="6">
        <f>+ELAP_Sep22LTM!$D6813*($K6818/1000)</f>
        <v>680.10174421760996</v>
      </c>
      <c r="G6818" s="6">
        <f>+IRP_Sep22LTM!$D6813*($L6818/1000)</f>
        <v>466.50955565525896</v>
      </c>
      <c r="H6818" s="6">
        <f>+ELAP_Sep22LTM!$D6813*($L6818/1000)</f>
        <v>1116.9745259744584</v>
      </c>
      <c r="J6818" s="23">
        <f t="shared" si="178"/>
        <v>7</v>
      </c>
      <c r="K6818" s="30">
        <f>'Appendix 4.4'!D4629</f>
        <v>9184.0421999999999</v>
      </c>
      <c r="L6818" s="31">
        <f>'Appendix 4.5'!D4629</f>
        <v>15083.539000000113</v>
      </c>
      <c r="M6818" s="23">
        <f t="shared" si="177"/>
        <v>2</v>
      </c>
    </row>
    <row r="6819" spans="2:13" x14ac:dyDescent="0.25">
      <c r="B6819" s="25">
        <v>44753</v>
      </c>
      <c r="C6819" s="5">
        <v>18</v>
      </c>
      <c r="D6819" s="6">
        <f>+IRP_Sep22LTM!$D6814*($K6819/1000)</f>
        <v>167.33637986240439</v>
      </c>
      <c r="E6819" s="6">
        <f>+ELAP_Sep22LTM!$D6814*($K6819/1000)</f>
        <v>453.24169168129202</v>
      </c>
      <c r="G6819" s="6">
        <f>+IRP_Sep22LTM!$D6814*($L6819/1000)</f>
        <v>343.48270693791954</v>
      </c>
      <c r="H6819" s="6">
        <f>+ELAP_Sep22LTM!$D6814*($L6819/1000)</f>
        <v>930.34571014278913</v>
      </c>
      <c r="J6819" s="23">
        <f t="shared" si="178"/>
        <v>7</v>
      </c>
      <c r="K6819" s="30">
        <f>'Appendix 4.4'!D4630</f>
        <v>5164.1076000000003</v>
      </c>
      <c r="L6819" s="31">
        <f>'Appendix 4.5'!D4630</f>
        <v>10600.095800000036</v>
      </c>
      <c r="M6819" s="23">
        <f t="shared" si="177"/>
        <v>2</v>
      </c>
    </row>
    <row r="6820" spans="2:13" x14ac:dyDescent="0.25">
      <c r="B6820" s="25">
        <v>44753</v>
      </c>
      <c r="C6820" s="5">
        <v>19</v>
      </c>
      <c r="D6820" s="6">
        <f>+IRP_Sep22LTM!$D6815*($K6820/1000)</f>
        <v>59.635516455114171</v>
      </c>
      <c r="E6820" s="6">
        <f>+ELAP_Sep22LTM!$D6815*($K6820/1000)</f>
        <v>212.08974875759202</v>
      </c>
      <c r="G6820" s="6">
        <f>+IRP_Sep22LTM!$D6815*($L6820/1000)</f>
        <v>189.85613132890288</v>
      </c>
      <c r="H6820" s="6">
        <f>+ELAP_Sep22LTM!$D6815*($L6820/1000)</f>
        <v>675.21070642429675</v>
      </c>
      <c r="J6820" s="23">
        <f t="shared" si="178"/>
        <v>7</v>
      </c>
      <c r="K6820" s="30">
        <f>'Appendix 4.4'!D4631</f>
        <v>2086.5167000000001</v>
      </c>
      <c r="L6820" s="31">
        <f>'Appendix 4.5'!D4631</f>
        <v>6642.6521000000066</v>
      </c>
      <c r="M6820" s="23">
        <f t="shared" si="177"/>
        <v>2</v>
      </c>
    </row>
    <row r="6821" spans="2:13" x14ac:dyDescent="0.25">
      <c r="B6821" s="25">
        <v>44753</v>
      </c>
      <c r="C6821" s="5">
        <v>20</v>
      </c>
      <c r="D6821" s="6">
        <f>+IRP_Sep22LTM!$D6816*($K6821/1000)</f>
        <v>12.438265158067997</v>
      </c>
      <c r="E6821" s="6">
        <f>+ELAP_Sep22LTM!$D6816*($K6821/1000)</f>
        <v>82.553186715527985</v>
      </c>
      <c r="G6821" s="6">
        <f>+IRP_Sep22LTM!$D6816*($L6821/1000)</f>
        <v>92.98269488163595</v>
      </c>
      <c r="H6821" s="6">
        <f>+ELAP_Sep22LTM!$D6816*($L6821/1000)</f>
        <v>617.1292920940557</v>
      </c>
      <c r="J6821" s="23">
        <f t="shared" si="178"/>
        <v>7</v>
      </c>
      <c r="K6821" s="30">
        <f>'Appendix 4.4'!D4632</f>
        <v>453.20679999999993</v>
      </c>
      <c r="L6821" s="31">
        <f>'Appendix 4.5'!D4632</f>
        <v>3387.9635999999982</v>
      </c>
      <c r="M6821" s="23">
        <f t="shared" si="177"/>
        <v>2</v>
      </c>
    </row>
    <row r="6822" spans="2:13" x14ac:dyDescent="0.25">
      <c r="B6822" s="25">
        <v>44753</v>
      </c>
      <c r="C6822" s="5">
        <v>21</v>
      </c>
      <c r="D6822" s="6">
        <f>+IRP_Sep22LTM!$D6817*($K6822/1000)</f>
        <v>1.342765846679647</v>
      </c>
      <c r="E6822" s="6">
        <f>+ELAP_Sep22LTM!$D6817*($K6822/1000)</f>
        <v>6.1487321595199864</v>
      </c>
      <c r="G6822" s="6">
        <f>+IRP_Sep22LTM!$D6817*($L6822/1000)</f>
        <v>24.738621515188207</v>
      </c>
      <c r="H6822" s="6">
        <f>+ELAP_Sep22LTM!$D6817*($L6822/1000)</f>
        <v>113.28196801308798</v>
      </c>
      <c r="J6822" s="23">
        <f t="shared" si="178"/>
        <v>7</v>
      </c>
      <c r="K6822" s="30">
        <f>'Appendix 4.4'!D4633</f>
        <v>45.894499999999901</v>
      </c>
      <c r="L6822" s="31">
        <f>'Appendix 4.5'!D4633</f>
        <v>845.54329999999993</v>
      </c>
      <c r="M6822" s="23">
        <f t="shared" si="177"/>
        <v>2</v>
      </c>
    </row>
    <row r="6823" spans="2:13" x14ac:dyDescent="0.25">
      <c r="B6823" s="25">
        <v>44753</v>
      </c>
      <c r="C6823" s="5">
        <v>22</v>
      </c>
      <c r="D6823" s="6">
        <f>+IRP_Sep22LTM!$D6818*($K6823/1000)</f>
        <v>0.58379692335075994</v>
      </c>
      <c r="E6823" s="6">
        <f>+ELAP_Sep22LTM!$D6818*($K6823/1000)</f>
        <v>1.9492796045939997</v>
      </c>
      <c r="G6823" s="6">
        <f>+IRP_Sep22LTM!$D6818*($L6823/1000)</f>
        <v>1.5073475777175001</v>
      </c>
      <c r="H6823" s="6">
        <f>+ELAP_Sep22LTM!$D6818*($L6823/1000)</f>
        <v>5.0329862538750003</v>
      </c>
      <c r="J6823" s="23">
        <f t="shared" si="178"/>
        <v>7</v>
      </c>
      <c r="K6823" s="30">
        <f>'Appendix 4.4'!D4634</f>
        <v>18.7502</v>
      </c>
      <c r="L6823" s="31">
        <f>'Appendix 4.5'!D4634</f>
        <v>48.412500000000001</v>
      </c>
      <c r="M6823" s="23">
        <f t="shared" si="177"/>
        <v>2</v>
      </c>
    </row>
    <row r="6824" spans="2:13" x14ac:dyDescent="0.25">
      <c r="B6824" s="25">
        <v>44753</v>
      </c>
      <c r="C6824" s="5">
        <v>23</v>
      </c>
      <c r="D6824" s="6">
        <f>+IRP_Sep22LTM!$D6819*($K6824/1000)</f>
        <v>0.46585995232500005</v>
      </c>
      <c r="E6824" s="6">
        <f>+ELAP_Sep22LTM!$D6819*($K6824/1000)</f>
        <v>1.4162824496250002</v>
      </c>
      <c r="G6824" s="6">
        <f>+IRP_Sep22LTM!$D6819*($L6824/1000)</f>
        <v>1.1113060760510001</v>
      </c>
      <c r="H6824" s="6">
        <f>+ELAP_Sep22LTM!$D6819*($L6824/1000)</f>
        <v>3.3785331488950003</v>
      </c>
      <c r="J6824" s="23">
        <f t="shared" si="178"/>
        <v>7</v>
      </c>
      <c r="K6824" s="30">
        <f>'Appendix 4.4'!D4635</f>
        <v>18.247500000000002</v>
      </c>
      <c r="L6824" s="31">
        <f>'Appendix 4.5'!D4635</f>
        <v>43.529300000000006</v>
      </c>
      <c r="M6824" s="23">
        <f t="shared" si="177"/>
        <v>2</v>
      </c>
    </row>
    <row r="6825" spans="2:13" x14ac:dyDescent="0.25">
      <c r="B6825" s="25">
        <v>44753</v>
      </c>
      <c r="C6825" s="5">
        <v>24</v>
      </c>
      <c r="D6825" s="6">
        <f>+IRP_Sep22LTM!$D6820*($K6825/1000)</f>
        <v>0.52160438666700004</v>
      </c>
      <c r="E6825" s="6">
        <f>+ELAP_Sep22LTM!$D6820*($K6825/1000)</f>
        <v>1.5293520770290003</v>
      </c>
      <c r="G6825" s="6">
        <f>+IRP_Sep22LTM!$D6820*($L6825/1000)</f>
        <v>1.104727843674</v>
      </c>
      <c r="H6825" s="6">
        <f>+ELAP_Sep22LTM!$D6820*($L6825/1000)</f>
        <v>3.2390790136380003</v>
      </c>
      <c r="J6825" s="23">
        <f t="shared" si="178"/>
        <v>7</v>
      </c>
      <c r="K6825" s="30">
        <f>'Appendix 4.4'!D4636</f>
        <v>21.1799</v>
      </c>
      <c r="L6825" s="31">
        <f>'Appendix 4.5'!D4636</f>
        <v>44.857800000000005</v>
      </c>
      <c r="M6825" s="23">
        <f t="shared" si="177"/>
        <v>2</v>
      </c>
    </row>
    <row r="6826" spans="2:13" x14ac:dyDescent="0.25">
      <c r="B6826" s="25">
        <v>44754</v>
      </c>
      <c r="C6826" s="5">
        <v>1</v>
      </c>
      <c r="D6826" s="6">
        <f>+IRP_Sep22LTM!$D6821*($K6826/1000)</f>
        <v>0.38022873606899998</v>
      </c>
      <c r="E6826" s="6">
        <f>+ELAP_Sep22LTM!$D6821*($K6826/1000)</f>
        <v>0.89709373320800001</v>
      </c>
      <c r="G6826" s="6">
        <f>+IRP_Sep22LTM!$D6821*($L6826/1000)</f>
        <v>0.414948345903</v>
      </c>
      <c r="H6826" s="6">
        <f>+ELAP_Sep22LTM!$D6821*($L6826/1000)</f>
        <v>0.97900954189599987</v>
      </c>
      <c r="J6826" s="23">
        <f t="shared" si="178"/>
        <v>7</v>
      </c>
      <c r="K6826" s="30">
        <f>'Appendix 4.4'!D4637</f>
        <v>15.439299999999999</v>
      </c>
      <c r="L6826" s="31">
        <f>'Appendix 4.5'!D4637</f>
        <v>16.8491</v>
      </c>
      <c r="M6826" s="23">
        <f t="shared" si="177"/>
        <v>3</v>
      </c>
    </row>
    <row r="6827" spans="2:13" x14ac:dyDescent="0.25">
      <c r="B6827" s="25">
        <v>44754</v>
      </c>
      <c r="C6827" s="5">
        <v>2</v>
      </c>
      <c r="D6827" s="6">
        <f>+IRP_Sep22LTM!$D6822*($K6827/1000)</f>
        <v>0.36737542696445996</v>
      </c>
      <c r="E6827" s="6">
        <f>+ELAP_Sep22LTM!$D6822*($K6827/1000)</f>
        <v>0.91053508518199988</v>
      </c>
      <c r="G6827" s="6">
        <f>+IRP_Sep22LTM!$D6822*($L6827/1000)</f>
        <v>0.39944627727281995</v>
      </c>
      <c r="H6827" s="6">
        <f>+ELAP_Sep22LTM!$D6822*($L6827/1000)</f>
        <v>0.99002225899399987</v>
      </c>
      <c r="J6827" s="23">
        <f t="shared" si="178"/>
        <v>7</v>
      </c>
      <c r="K6827" s="30">
        <f>'Appendix 4.4'!D4638</f>
        <v>15.4163</v>
      </c>
      <c r="L6827" s="31">
        <f>'Appendix 4.5'!D4638</f>
        <v>16.7621</v>
      </c>
      <c r="M6827" s="23">
        <f t="shared" ref="M6827:M6890" si="179">WEEKDAY(B6827)</f>
        <v>3</v>
      </c>
    </row>
    <row r="6828" spans="2:13" x14ac:dyDescent="0.25">
      <c r="B6828" s="25">
        <v>44754</v>
      </c>
      <c r="C6828" s="5">
        <v>3</v>
      </c>
      <c r="D6828" s="6">
        <f>+IRP_Sep22LTM!$D6823*($K6828/1000)</f>
        <v>0.38073470671098003</v>
      </c>
      <c r="E6828" s="6">
        <f>+ELAP_Sep22LTM!$D6823*($K6828/1000)</f>
        <v>0.79210466542800007</v>
      </c>
      <c r="G6828" s="6">
        <f>+IRP_Sep22LTM!$D6823*($L6828/1000)</f>
        <v>0.40365471252654</v>
      </c>
      <c r="H6828" s="6">
        <f>+ELAP_Sep22LTM!$D6823*($L6828/1000)</f>
        <v>0.83978890124400007</v>
      </c>
      <c r="J6828" s="23">
        <f t="shared" si="178"/>
        <v>7</v>
      </c>
      <c r="K6828" s="30">
        <f>'Appendix 4.4'!D4639</f>
        <v>15.976900000000001</v>
      </c>
      <c r="L6828" s="31">
        <f>'Appendix 4.5'!D4639</f>
        <v>16.938700000000001</v>
      </c>
      <c r="M6828" s="23">
        <f t="shared" si="179"/>
        <v>3</v>
      </c>
    </row>
    <row r="6829" spans="2:13" x14ac:dyDescent="0.25">
      <c r="B6829" s="25">
        <v>44754</v>
      </c>
      <c r="C6829" s="5">
        <v>4</v>
      </c>
      <c r="D6829" s="6">
        <f>+IRP_Sep22LTM!$D6824*($K6829/1000)</f>
        <v>0.39775670728704005</v>
      </c>
      <c r="E6829" s="6">
        <f>+ELAP_Sep22LTM!$D6824*($K6829/1000)</f>
        <v>0.72681963929600013</v>
      </c>
      <c r="G6829" s="6">
        <f>+IRP_Sep22LTM!$D6824*($L6829/1000)</f>
        <v>0.41377545121428</v>
      </c>
      <c r="H6829" s="6">
        <f>+ELAP_Sep22LTM!$D6824*($L6829/1000)</f>
        <v>0.75609064207200005</v>
      </c>
      <c r="J6829" s="23">
        <f t="shared" si="178"/>
        <v>7</v>
      </c>
      <c r="K6829" s="30">
        <f>'Appendix 4.4'!D4640</f>
        <v>16.691200000000002</v>
      </c>
      <c r="L6829" s="31">
        <f>'Appendix 4.5'!D4640</f>
        <v>17.363400000000002</v>
      </c>
      <c r="M6829" s="23">
        <f t="shared" si="179"/>
        <v>3</v>
      </c>
    </row>
    <row r="6830" spans="2:13" x14ac:dyDescent="0.25">
      <c r="B6830" s="25">
        <v>44754</v>
      </c>
      <c r="C6830" s="5">
        <v>5</v>
      </c>
      <c r="D6830" s="6">
        <f>+IRP_Sep22LTM!$D6825*($K6830/1000)</f>
        <v>0.42106355496960002</v>
      </c>
      <c r="E6830" s="6">
        <f>+ELAP_Sep22LTM!$D6825*($K6830/1000)</f>
        <v>0.69151272448000001</v>
      </c>
      <c r="G6830" s="6">
        <f>+IRP_Sep22LTM!$D6825*($L6830/1000)</f>
        <v>0.43719831140436011</v>
      </c>
      <c r="H6830" s="6">
        <f>+ELAP_Sep22LTM!$D6825*($L6830/1000)</f>
        <v>0.71801083681800015</v>
      </c>
      <c r="J6830" s="23">
        <f t="shared" si="178"/>
        <v>7</v>
      </c>
      <c r="K6830" s="30">
        <f>'Appendix 4.4'!D4641</f>
        <v>15.872</v>
      </c>
      <c r="L6830" s="31">
        <f>'Appendix 4.5'!D4641</f>
        <v>16.480200000000004</v>
      </c>
      <c r="M6830" s="23">
        <f t="shared" si="179"/>
        <v>3</v>
      </c>
    </row>
    <row r="6831" spans="2:13" x14ac:dyDescent="0.25">
      <c r="B6831" s="25">
        <v>44754</v>
      </c>
      <c r="C6831" s="5">
        <v>6</v>
      </c>
      <c r="D6831" s="6">
        <f>+IRP_Sep22LTM!$D6826*($K6831/1000)</f>
        <v>0.88404056895000005</v>
      </c>
      <c r="E6831" s="6">
        <f>+ELAP_Sep22LTM!$D6826*($K6831/1000)</f>
        <v>1.1211992368500001</v>
      </c>
      <c r="G6831" s="6">
        <f>+IRP_Sep22LTM!$D6826*($L6831/1000)</f>
        <v>0.42759903453100001</v>
      </c>
      <c r="H6831" s="6">
        <f>+ELAP_Sep22LTM!$D6826*($L6831/1000)</f>
        <v>0.542309626993</v>
      </c>
      <c r="J6831" s="23">
        <f t="shared" si="178"/>
        <v>7</v>
      </c>
      <c r="K6831" s="30">
        <f>'Appendix 4.4'!D4642</f>
        <v>33.495000000000005</v>
      </c>
      <c r="L6831" s="31">
        <f>'Appendix 4.5'!D4642</f>
        <v>16.2011</v>
      </c>
      <c r="M6831" s="23">
        <f t="shared" si="179"/>
        <v>3</v>
      </c>
    </row>
    <row r="6832" spans="2:13" x14ac:dyDescent="0.25">
      <c r="B6832" s="25">
        <v>44754</v>
      </c>
      <c r="C6832" s="5">
        <v>7</v>
      </c>
      <c r="D6832" s="6">
        <f>+IRP_Sep22LTM!$D6827*($K6832/1000)</f>
        <v>7.3561160921670004</v>
      </c>
      <c r="E6832" s="6">
        <f>+ELAP_Sep22LTM!$D6827*($K6832/1000)</f>
        <v>15.858276303710999</v>
      </c>
      <c r="G6832" s="6">
        <f>+IRP_Sep22LTM!$D6827*($L6832/1000)</f>
        <v>4.016481471984001</v>
      </c>
      <c r="H6832" s="6">
        <f>+ELAP_Sep22LTM!$D6827*($L6832/1000)</f>
        <v>8.6587095898720001</v>
      </c>
      <c r="J6832" s="23">
        <f t="shared" si="178"/>
        <v>7</v>
      </c>
      <c r="K6832" s="30">
        <f>'Appendix 4.4'!D4643</f>
        <v>282.07470000000001</v>
      </c>
      <c r="L6832" s="31">
        <f>'Appendix 4.5'!D4643</f>
        <v>154.01440000000002</v>
      </c>
      <c r="M6832" s="23">
        <f t="shared" si="179"/>
        <v>3</v>
      </c>
    </row>
    <row r="6833" spans="2:13" x14ac:dyDescent="0.25">
      <c r="B6833" s="25">
        <v>44754</v>
      </c>
      <c r="C6833" s="5">
        <v>8</v>
      </c>
      <c r="D6833" s="6">
        <f>+IRP_Sep22LTM!$D6828*($K6833/1000)</f>
        <v>23.624899484494527</v>
      </c>
      <c r="E6833" s="6">
        <f>+ELAP_Sep22LTM!$D6828*($K6833/1000)</f>
        <v>50.12194546632599</v>
      </c>
      <c r="G6833" s="6">
        <f>+IRP_Sep22LTM!$D6828*($L6833/1000)</f>
        <v>40.025193540423395</v>
      </c>
      <c r="H6833" s="6">
        <f>+ELAP_Sep22LTM!$D6828*($L6833/1000)</f>
        <v>84.916364161841756</v>
      </c>
      <c r="J6833" s="23">
        <f t="shared" si="178"/>
        <v>7</v>
      </c>
      <c r="K6833" s="30">
        <f>'Appendix 4.4'!D4644</f>
        <v>954.43429999999989</v>
      </c>
      <c r="L6833" s="31">
        <f>'Appendix 4.5'!D4644</f>
        <v>1616.9980999999952</v>
      </c>
      <c r="M6833" s="23">
        <f t="shared" si="179"/>
        <v>3</v>
      </c>
    </row>
    <row r="6834" spans="2:13" x14ac:dyDescent="0.25">
      <c r="B6834" s="25">
        <v>44754</v>
      </c>
      <c r="C6834" s="5">
        <v>9</v>
      </c>
      <c r="D6834" s="6">
        <f>+IRP_Sep22LTM!$D6829*($K6834/1000)</f>
        <v>76.746340808372409</v>
      </c>
      <c r="E6834" s="6">
        <f>+ELAP_Sep22LTM!$D6829*($K6834/1000)</f>
        <v>139.519853346236</v>
      </c>
      <c r="G6834" s="6">
        <f>+IRP_Sep22LTM!$D6829*($L6834/1000)</f>
        <v>144.22354240042725</v>
      </c>
      <c r="H6834" s="6">
        <f>+ELAP_Sep22LTM!$D6829*($L6834/1000)</f>
        <v>262.18901478345282</v>
      </c>
      <c r="J6834" s="23">
        <f t="shared" si="178"/>
        <v>7</v>
      </c>
      <c r="K6834" s="30">
        <f>'Appendix 4.4'!D4645</f>
        <v>3193.8302000000003</v>
      </c>
      <c r="L6834" s="31">
        <f>'Appendix 4.5'!D4645</f>
        <v>6001.9214000000193</v>
      </c>
      <c r="M6834" s="23">
        <f t="shared" si="179"/>
        <v>3</v>
      </c>
    </row>
    <row r="6835" spans="2:13" x14ac:dyDescent="0.25">
      <c r="B6835" s="25">
        <v>44754</v>
      </c>
      <c r="C6835" s="5">
        <v>10</v>
      </c>
      <c r="D6835" s="6">
        <f>+IRP_Sep22LTM!$D6830*($K6835/1000)</f>
        <v>192.05835442270953</v>
      </c>
      <c r="E6835" s="6">
        <f>+ELAP_Sep22LTM!$D6830*($K6835/1000)</f>
        <v>332.48590080945797</v>
      </c>
      <c r="G6835" s="6">
        <f>+IRP_Sep22LTM!$D6830*($L6835/1000)</f>
        <v>304.07605797875948</v>
      </c>
      <c r="H6835" s="6">
        <f>+ELAP_Sep22LTM!$D6830*($L6835/1000)</f>
        <v>526.40772829459559</v>
      </c>
      <c r="J6835" s="23">
        <f t="shared" si="178"/>
        <v>7</v>
      </c>
      <c r="K6835" s="30">
        <f>'Appendix 4.4'!D4646</f>
        <v>7525.0617999999995</v>
      </c>
      <c r="L6835" s="31">
        <f>'Appendix 4.5'!D4646</f>
        <v>11914.041100000104</v>
      </c>
      <c r="M6835" s="23">
        <f t="shared" si="179"/>
        <v>3</v>
      </c>
    </row>
    <row r="6836" spans="2:13" x14ac:dyDescent="0.25">
      <c r="B6836" s="25">
        <v>44754</v>
      </c>
      <c r="C6836" s="5">
        <v>11</v>
      </c>
      <c r="D6836" s="6">
        <f>+IRP_Sep22LTM!$D6831*($K6836/1000)</f>
        <v>342.5792264679755</v>
      </c>
      <c r="E6836" s="6">
        <f>+ELAP_Sep22LTM!$D6831*($K6836/1000)</f>
        <v>639.64228812697195</v>
      </c>
      <c r="G6836" s="6">
        <f>+IRP_Sep22LTM!$D6831*($L6836/1000)</f>
        <v>478.67763142992675</v>
      </c>
      <c r="H6836" s="6">
        <f>+ELAP_Sep22LTM!$D6831*($L6836/1000)</f>
        <v>893.75663142160727</v>
      </c>
      <c r="J6836" s="23">
        <f t="shared" si="178"/>
        <v>7</v>
      </c>
      <c r="K6836" s="30">
        <f>'Appendix 4.4'!D4647</f>
        <v>13220.546299999998</v>
      </c>
      <c r="L6836" s="31">
        <f>'Appendix 4.5'!D4647</f>
        <v>18472.748199999984</v>
      </c>
      <c r="M6836" s="23">
        <f t="shared" si="179"/>
        <v>3</v>
      </c>
    </row>
    <row r="6837" spans="2:13" x14ac:dyDescent="0.25">
      <c r="B6837" s="25">
        <v>44754</v>
      </c>
      <c r="C6837" s="5">
        <v>12</v>
      </c>
      <c r="D6837" s="6">
        <f>+IRP_Sep22LTM!$D6832*($K6837/1000)</f>
        <v>477.15312816932584</v>
      </c>
      <c r="E6837" s="6">
        <f>+ELAP_Sep22LTM!$D6832*($K6837/1000)</f>
        <v>953.52792448650086</v>
      </c>
      <c r="G6837" s="6">
        <f>+IRP_Sep22LTM!$D6832*($L6837/1000)</f>
        <v>627.4568841551694</v>
      </c>
      <c r="H6837" s="6">
        <f>+ELAP_Sep22LTM!$D6832*($L6837/1000)</f>
        <v>1253.8902610755379</v>
      </c>
      <c r="J6837" s="23">
        <f t="shared" si="178"/>
        <v>7</v>
      </c>
      <c r="K6837" s="30">
        <f>'Appendix 4.4'!D4648</f>
        <v>17986.297699999999</v>
      </c>
      <c r="L6837" s="31">
        <f>'Appendix 4.5'!D4648</f>
        <v>23652.001099999903</v>
      </c>
      <c r="M6837" s="23">
        <f t="shared" si="179"/>
        <v>3</v>
      </c>
    </row>
    <row r="6838" spans="2:13" x14ac:dyDescent="0.25">
      <c r="B6838" s="25">
        <v>44754</v>
      </c>
      <c r="C6838" s="5">
        <v>13</v>
      </c>
      <c r="D6838" s="6">
        <f>+IRP_Sep22LTM!$D6833*($K6838/1000)</f>
        <v>514.6949863329038</v>
      </c>
      <c r="E6838" s="6">
        <f>+ELAP_Sep22LTM!$D6833*($K6838/1000)</f>
        <v>1135.75323130989</v>
      </c>
      <c r="G6838" s="6">
        <f>+IRP_Sep22LTM!$D6833*($L6838/1000)</f>
        <v>668.62893162876003</v>
      </c>
      <c r="H6838" s="6">
        <f>+ELAP_Sep22LTM!$D6833*($L6838/1000)</f>
        <v>1475.4320321928817</v>
      </c>
      <c r="J6838" s="23">
        <f t="shared" si="178"/>
        <v>7</v>
      </c>
      <c r="K6838" s="30">
        <f>'Appendix 4.4'!D4649</f>
        <v>20262.7745</v>
      </c>
      <c r="L6838" s="31">
        <f>'Appendix 4.5'!D4649</f>
        <v>26322.924499999852</v>
      </c>
      <c r="M6838" s="23">
        <f t="shared" si="179"/>
        <v>3</v>
      </c>
    </row>
    <row r="6839" spans="2:13" x14ac:dyDescent="0.25">
      <c r="B6839" s="25">
        <v>44754</v>
      </c>
      <c r="C6839" s="5">
        <v>14</v>
      </c>
      <c r="D6839" s="6">
        <f>+IRP_Sep22LTM!$D6834*($K6839/1000)</f>
        <v>529.60265305447615</v>
      </c>
      <c r="E6839" s="6">
        <f>+ELAP_Sep22LTM!$D6834*($K6839/1000)</f>
        <v>1285.9711592410092</v>
      </c>
      <c r="G6839" s="6">
        <f>+IRP_Sep22LTM!$D6834*($L6839/1000)</f>
        <v>689.31768545205421</v>
      </c>
      <c r="H6839" s="6">
        <f>+ELAP_Sep22LTM!$D6834*($L6839/1000)</f>
        <v>1673.7881842803495</v>
      </c>
      <c r="J6839" s="23">
        <f t="shared" si="178"/>
        <v>7</v>
      </c>
      <c r="K6839" s="30">
        <f>'Appendix 4.4'!D4650</f>
        <v>20475.268700000004</v>
      </c>
      <c r="L6839" s="31">
        <f>'Appendix 4.5'!D4650</f>
        <v>26650.102199999928</v>
      </c>
      <c r="M6839" s="23">
        <f t="shared" si="179"/>
        <v>3</v>
      </c>
    </row>
    <row r="6840" spans="2:13" x14ac:dyDescent="0.25">
      <c r="B6840" s="25">
        <v>44754</v>
      </c>
      <c r="C6840" s="5">
        <v>15</v>
      </c>
      <c r="D6840" s="6">
        <f>+IRP_Sep22LTM!$D6835*($K6840/1000)</f>
        <v>482.57153277189389</v>
      </c>
      <c r="E6840" s="6">
        <f>+ELAP_Sep22LTM!$D6835*($K6840/1000)</f>
        <v>1185.5831409218697</v>
      </c>
      <c r="G6840" s="6">
        <f>+IRP_Sep22LTM!$D6835*($L6840/1000)</f>
        <v>641.24941678219341</v>
      </c>
      <c r="H6840" s="6">
        <f>+ELAP_Sep22LTM!$D6835*($L6840/1000)</f>
        <v>1575.4234264421764</v>
      </c>
      <c r="J6840" s="23">
        <f t="shared" si="178"/>
        <v>7</v>
      </c>
      <c r="K6840" s="30">
        <f>'Appendix 4.4'!D4651</f>
        <v>18902.084199999998</v>
      </c>
      <c r="L6840" s="31">
        <f>'Appendix 4.5'!D4651</f>
        <v>25117.417099999861</v>
      </c>
      <c r="M6840" s="23">
        <f t="shared" si="179"/>
        <v>3</v>
      </c>
    </row>
    <row r="6841" spans="2:13" x14ac:dyDescent="0.25">
      <c r="B6841" s="25">
        <v>44754</v>
      </c>
      <c r="C6841" s="5">
        <v>16</v>
      </c>
      <c r="D6841" s="6">
        <f>+IRP_Sep22LTM!$D6836*($K6841/1000)</f>
        <v>382.43946957051048</v>
      </c>
      <c r="E6841" s="6">
        <f>+ELAP_Sep22LTM!$D6836*($K6841/1000)</f>
        <v>946.47182621566208</v>
      </c>
      <c r="G6841" s="6">
        <f>+IRP_Sep22LTM!$D6836*($L6841/1000)</f>
        <v>539.45597181872029</v>
      </c>
      <c r="H6841" s="6">
        <f>+ELAP_Sep22LTM!$D6836*($L6841/1000)</f>
        <v>1335.0606290287021</v>
      </c>
      <c r="J6841" s="23">
        <f t="shared" si="178"/>
        <v>7</v>
      </c>
      <c r="K6841" s="30">
        <f>'Appendix 4.4'!D4652</f>
        <v>15283.840200000001</v>
      </c>
      <c r="L6841" s="31">
        <f>'Appendix 4.5'!D4652</f>
        <v>21558.859699999921</v>
      </c>
      <c r="M6841" s="23">
        <f t="shared" si="179"/>
        <v>3</v>
      </c>
    </row>
    <row r="6842" spans="2:13" x14ac:dyDescent="0.25">
      <c r="B6842" s="25">
        <v>44754</v>
      </c>
      <c r="C6842" s="5">
        <v>17</v>
      </c>
      <c r="D6842" s="6">
        <f>+IRP_Sep22LTM!$D6837*($K6842/1000)</f>
        <v>272.70122273810767</v>
      </c>
      <c r="E6842" s="6">
        <f>+ELAP_Sep22LTM!$D6837*($K6842/1000)</f>
        <v>901.61738217513187</v>
      </c>
      <c r="G6842" s="6">
        <f>+IRP_Sep22LTM!$D6837*($L6842/1000)</f>
        <v>435.130935887379</v>
      </c>
      <c r="H6842" s="6">
        <f>+ELAP_Sep22LTM!$D6837*($L6842/1000)</f>
        <v>1438.6500044958184</v>
      </c>
      <c r="J6842" s="23">
        <f t="shared" si="178"/>
        <v>7</v>
      </c>
      <c r="K6842" s="30">
        <f>'Appendix 4.4'!D4653</f>
        <v>10523.869699999999</v>
      </c>
      <c r="L6842" s="31">
        <f>'Appendix 4.5'!D4653</f>
        <v>16792.228600000031</v>
      </c>
      <c r="M6842" s="23">
        <f t="shared" si="179"/>
        <v>3</v>
      </c>
    </row>
    <row r="6843" spans="2:13" x14ac:dyDescent="0.25">
      <c r="B6843" s="25">
        <v>44754</v>
      </c>
      <c r="C6843" s="5">
        <v>18</v>
      </c>
      <c r="D6843" s="6">
        <f>+IRP_Sep22LTM!$D6838*($K6843/1000)</f>
        <v>165.73325782598207</v>
      </c>
      <c r="E6843" s="6">
        <f>+ELAP_Sep22LTM!$D6838*($K6843/1000)</f>
        <v>501.29043064224004</v>
      </c>
      <c r="G6843" s="6">
        <f>+IRP_Sep22LTM!$D6838*($L6843/1000)</f>
        <v>329.48302846000706</v>
      </c>
      <c r="H6843" s="6">
        <f>+ELAP_Sep22LTM!$D6838*($L6843/1000)</f>
        <v>996.58144293192743</v>
      </c>
      <c r="J6843" s="23">
        <f t="shared" si="178"/>
        <v>7</v>
      </c>
      <c r="K6843" s="30">
        <f>'Appendix 4.4'!D4654</f>
        <v>5830.7484000000004</v>
      </c>
      <c r="L6843" s="31">
        <f>'Appendix 4.5'!D4654</f>
        <v>11591.714700000086</v>
      </c>
      <c r="M6843" s="23">
        <f t="shared" si="179"/>
        <v>3</v>
      </c>
    </row>
    <row r="6844" spans="2:13" x14ac:dyDescent="0.25">
      <c r="B6844" s="25">
        <v>44754</v>
      </c>
      <c r="C6844" s="5">
        <v>19</v>
      </c>
      <c r="D6844" s="6">
        <f>+IRP_Sep22LTM!$D6839*($K6844/1000)</f>
        <v>64.737246180264009</v>
      </c>
      <c r="E6844" s="6">
        <f>+ELAP_Sep22LTM!$D6839*($K6844/1000)</f>
        <v>171.266104316417</v>
      </c>
      <c r="G6844" s="6">
        <f>+IRP_Sep22LTM!$D6839*($L6844/1000)</f>
        <v>198.44283099205845</v>
      </c>
      <c r="H6844" s="6">
        <f>+ELAP_Sep22LTM!$D6839*($L6844/1000)</f>
        <v>524.99191113094071</v>
      </c>
      <c r="J6844" s="23">
        <f t="shared" si="178"/>
        <v>7</v>
      </c>
      <c r="K6844" s="30">
        <f>'Appendix 4.4'!D4655</f>
        <v>2265.0150999999996</v>
      </c>
      <c r="L6844" s="31">
        <f>'Appendix 4.5'!D4655</f>
        <v>6943.0820000000094</v>
      </c>
      <c r="M6844" s="23">
        <f t="shared" si="179"/>
        <v>3</v>
      </c>
    </row>
    <row r="6845" spans="2:13" x14ac:dyDescent="0.25">
      <c r="B6845" s="25">
        <v>44754</v>
      </c>
      <c r="C6845" s="5">
        <v>20</v>
      </c>
      <c r="D6845" s="6">
        <f>+IRP_Sep22LTM!$D6840*($K6845/1000)</f>
        <v>17.254537996124004</v>
      </c>
      <c r="E6845" s="6">
        <f>+ELAP_Sep22LTM!$D6840*($K6845/1000)</f>
        <v>147.53931845299402</v>
      </c>
      <c r="G6845" s="6">
        <f>+IRP_Sep22LTM!$D6840*($L6845/1000)</f>
        <v>115.32775728759994</v>
      </c>
      <c r="H6845" s="6">
        <f>+ELAP_Sep22LTM!$D6840*($L6845/1000)</f>
        <v>986.13933985059964</v>
      </c>
      <c r="J6845" s="23">
        <f t="shared" si="178"/>
        <v>7</v>
      </c>
      <c r="K6845" s="30">
        <f>'Appendix 4.4'!D4656</f>
        <v>532.10930000000008</v>
      </c>
      <c r="L6845" s="31">
        <f>'Appendix 4.5'!D4656</f>
        <v>3556.5699999999983</v>
      </c>
      <c r="M6845" s="23">
        <f t="shared" si="179"/>
        <v>3</v>
      </c>
    </row>
    <row r="6846" spans="2:13" x14ac:dyDescent="0.25">
      <c r="B6846" s="25">
        <v>44754</v>
      </c>
      <c r="C6846" s="5">
        <v>21</v>
      </c>
      <c r="D6846" s="6">
        <f>+IRP_Sep22LTM!$D6841*($K6846/1000)</f>
        <v>1.8278273284206599</v>
      </c>
      <c r="E6846" s="6">
        <f>+ELAP_Sep22LTM!$D6841*($K6846/1000)</f>
        <v>20.696550388652998</v>
      </c>
      <c r="G6846" s="6">
        <f>+IRP_Sep22LTM!$D6841*($L6846/1000)</f>
        <v>34.375131903737241</v>
      </c>
      <c r="H6846" s="6">
        <f>+ELAP_Sep22LTM!$D6841*($L6846/1000)</f>
        <v>389.230776069542</v>
      </c>
      <c r="J6846" s="23">
        <f t="shared" si="178"/>
        <v>7</v>
      </c>
      <c r="K6846" s="30">
        <f>'Appendix 4.4'!D4657</f>
        <v>58.328699999999991</v>
      </c>
      <c r="L6846" s="31">
        <f>'Appendix 4.5'!D4657</f>
        <v>1096.9618</v>
      </c>
      <c r="M6846" s="23">
        <f t="shared" si="179"/>
        <v>3</v>
      </c>
    </row>
    <row r="6847" spans="2:13" x14ac:dyDescent="0.25">
      <c r="B6847" s="25">
        <v>44754</v>
      </c>
      <c r="C6847" s="5">
        <v>22</v>
      </c>
      <c r="D6847" s="6">
        <f>+IRP_Sep22LTM!$D6842*($K6847/1000)</f>
        <v>0.61895822296799696</v>
      </c>
      <c r="E6847" s="6">
        <f>+ELAP_Sep22LTM!$D6842*($K6847/1000)</f>
        <v>3.2963303919599842</v>
      </c>
      <c r="G6847" s="6">
        <f>+IRP_Sep22LTM!$D6842*($L6847/1000)</f>
        <v>1.0791375397239997</v>
      </c>
      <c r="H6847" s="6">
        <f>+ELAP_Sep22LTM!$D6842*($L6847/1000)</f>
        <v>5.747066178779999</v>
      </c>
      <c r="J6847" s="23">
        <f t="shared" si="178"/>
        <v>7</v>
      </c>
      <c r="K6847" s="30">
        <f>'Appendix 4.4'!D4658</f>
        <v>20.9927999999999</v>
      </c>
      <c r="L6847" s="31">
        <f>'Appendix 4.5'!D4658</f>
        <v>36.600399999999993</v>
      </c>
      <c r="M6847" s="23">
        <f t="shared" si="179"/>
        <v>3</v>
      </c>
    </row>
    <row r="6848" spans="2:13" x14ac:dyDescent="0.25">
      <c r="B6848" s="25">
        <v>44754</v>
      </c>
      <c r="C6848" s="5">
        <v>23</v>
      </c>
      <c r="D6848" s="6">
        <f>+IRP_Sep22LTM!$D6843*($K6848/1000)</f>
        <v>0.57927301983924995</v>
      </c>
      <c r="E6848" s="6">
        <f>+ELAP_Sep22LTM!$D6843*($K6848/1000)</f>
        <v>3.0564751975999997</v>
      </c>
      <c r="G6848" s="6">
        <f>+IRP_Sep22LTM!$D6843*($L6848/1000)</f>
        <v>0.61761207639838989</v>
      </c>
      <c r="H6848" s="6">
        <f>+ELAP_Sep22LTM!$D6843*($L6848/1000)</f>
        <v>3.2587673318079999</v>
      </c>
      <c r="J6848" s="23">
        <f t="shared" si="178"/>
        <v>7</v>
      </c>
      <c r="K6848" s="30">
        <f>'Appendix 4.4'!D4659</f>
        <v>20.267499999999998</v>
      </c>
      <c r="L6848" s="31">
        <f>'Appendix 4.5'!D4659</f>
        <v>21.608899999999998</v>
      </c>
      <c r="M6848" s="23">
        <f t="shared" si="179"/>
        <v>3</v>
      </c>
    </row>
    <row r="6849" spans="2:13" x14ac:dyDescent="0.25">
      <c r="B6849" s="25">
        <v>44754</v>
      </c>
      <c r="C6849" s="5">
        <v>24</v>
      </c>
      <c r="D6849" s="6">
        <f>+IRP_Sep22LTM!$D6844*($K6849/1000)</f>
        <v>0.49467476696684998</v>
      </c>
      <c r="E6849" s="6">
        <f>+ELAP_Sep22LTM!$D6844*($K6849/1000)</f>
        <v>1.591599179955</v>
      </c>
      <c r="G6849" s="6">
        <f>+IRP_Sep22LTM!$D6844*($L6849/1000)</f>
        <v>0.55555569645680991</v>
      </c>
      <c r="H6849" s="6">
        <f>+ELAP_Sep22LTM!$D6844*($L6849/1000)</f>
        <v>1.7874814927829998</v>
      </c>
      <c r="J6849" s="23">
        <f t="shared" si="178"/>
        <v>7</v>
      </c>
      <c r="K6849" s="30">
        <f>'Appendix 4.4'!D4660</f>
        <v>21.551499999999997</v>
      </c>
      <c r="L6849" s="31">
        <f>'Appendix 4.5'!D4660</f>
        <v>24.203899999999997</v>
      </c>
      <c r="M6849" s="23">
        <f t="shared" si="179"/>
        <v>3</v>
      </c>
    </row>
    <row r="6850" spans="2:13" x14ac:dyDescent="0.25">
      <c r="B6850" s="25">
        <v>44755</v>
      </c>
      <c r="C6850" s="5">
        <v>1</v>
      </c>
      <c r="D6850" s="6">
        <f>+IRP_Sep22LTM!$D6845*($K6850/1000)</f>
        <v>0.54625414275499995</v>
      </c>
      <c r="E6850" s="6">
        <f>+ELAP_Sep22LTM!$D6845*($K6850/1000)</f>
        <v>1.1994323730649998</v>
      </c>
      <c r="G6850" s="6">
        <f>+IRP_Sep22LTM!$D6845*($L6850/1000)</f>
        <v>0.64598991421700014</v>
      </c>
      <c r="H6850" s="6">
        <f>+ELAP_Sep22LTM!$D6845*($L6850/1000)</f>
        <v>1.4184262509710002</v>
      </c>
      <c r="J6850" s="23">
        <f t="shared" si="178"/>
        <v>7</v>
      </c>
      <c r="K6850" s="30">
        <f>'Appendix 4.4'!D4661</f>
        <v>21.3965</v>
      </c>
      <c r="L6850" s="31">
        <f>'Appendix 4.5'!D4661</f>
        <v>25.303100000000004</v>
      </c>
      <c r="M6850" s="23">
        <f t="shared" si="179"/>
        <v>4</v>
      </c>
    </row>
    <row r="6851" spans="2:13" x14ac:dyDescent="0.25">
      <c r="B6851" s="25">
        <v>44755</v>
      </c>
      <c r="C6851" s="5">
        <v>2</v>
      </c>
      <c r="D6851" s="6">
        <f>+IRP_Sep22LTM!$D6846*($K6851/1000)</f>
        <v>0.49523667261567994</v>
      </c>
      <c r="E6851" s="6">
        <f>+ELAP_Sep22LTM!$D6846*($K6851/1000)</f>
        <v>0.71705766745599997</v>
      </c>
      <c r="G6851" s="6">
        <f>+IRP_Sep22LTM!$D6846*($L6851/1000)</f>
        <v>0.56124439885454003</v>
      </c>
      <c r="H6851" s="6">
        <f>+ELAP_Sep22LTM!$D6846*($L6851/1000)</f>
        <v>0.81263085261800005</v>
      </c>
      <c r="J6851" s="23">
        <f t="shared" si="178"/>
        <v>7</v>
      </c>
      <c r="K6851" s="30">
        <f>'Appendix 4.4'!D4662</f>
        <v>19.6736</v>
      </c>
      <c r="L6851" s="31">
        <f>'Appendix 4.5'!D4662</f>
        <v>22.2958</v>
      </c>
      <c r="M6851" s="23">
        <f t="shared" si="179"/>
        <v>4</v>
      </c>
    </row>
    <row r="6852" spans="2:13" x14ac:dyDescent="0.25">
      <c r="B6852" s="25">
        <v>44755</v>
      </c>
      <c r="C6852" s="5">
        <v>3</v>
      </c>
      <c r="D6852" s="6">
        <f>+IRP_Sep22LTM!$D6847*($K6852/1000)</f>
        <v>0.50449331778299999</v>
      </c>
      <c r="E6852" s="6">
        <f>+ELAP_Sep22LTM!$D6847*($K6852/1000)</f>
        <v>0.44099934063099994</v>
      </c>
      <c r="G6852" s="6">
        <f>+IRP_Sep22LTM!$D6847*($L6852/1000)</f>
        <v>1.0211377601879998</v>
      </c>
      <c r="H6852" s="6">
        <f>+ELAP_Sep22LTM!$D6847*($L6852/1000)</f>
        <v>0.89262050271599991</v>
      </c>
      <c r="J6852" s="23">
        <f t="shared" si="178"/>
        <v>7</v>
      </c>
      <c r="K6852" s="30">
        <f>'Appendix 4.4'!D4663</f>
        <v>20.485099999999999</v>
      </c>
      <c r="L6852" s="31">
        <f>'Appendix 4.5'!D4663</f>
        <v>41.4636</v>
      </c>
      <c r="M6852" s="23">
        <f t="shared" si="179"/>
        <v>4</v>
      </c>
    </row>
    <row r="6853" spans="2:13" x14ac:dyDescent="0.25">
      <c r="B6853" s="25">
        <v>44755</v>
      </c>
      <c r="C6853" s="5">
        <v>4</v>
      </c>
      <c r="D6853" s="6">
        <f>+IRP_Sep22LTM!$D6848*($K6853/1000)</f>
        <v>0.42961638365100002</v>
      </c>
      <c r="E6853" s="6">
        <f>+ELAP_Sep22LTM!$D6848*($K6853/1000)</f>
        <v>0.35022642618600003</v>
      </c>
      <c r="G6853" s="6">
        <f>+IRP_Sep22LTM!$D6848*($L6853/1000)</f>
        <v>0.48439002830400002</v>
      </c>
      <c r="H6853" s="6">
        <f>+ELAP_Sep22LTM!$D6848*($L6853/1000)</f>
        <v>0.394878302944</v>
      </c>
      <c r="J6853" s="23">
        <f t="shared" si="178"/>
        <v>7</v>
      </c>
      <c r="K6853" s="30">
        <f>'Appendix 4.4'!D4664</f>
        <v>17.444700000000001</v>
      </c>
      <c r="L6853" s="31">
        <f>'Appendix 4.5'!D4664</f>
        <v>19.668800000000001</v>
      </c>
      <c r="M6853" s="23">
        <f t="shared" si="179"/>
        <v>4</v>
      </c>
    </row>
    <row r="6854" spans="2:13" x14ac:dyDescent="0.25">
      <c r="B6854" s="25">
        <v>44755</v>
      </c>
      <c r="C6854" s="5">
        <v>5</v>
      </c>
      <c r="D6854" s="6">
        <f>+IRP_Sep22LTM!$D6849*($K6854/1000)</f>
        <v>0.50888512399429997</v>
      </c>
      <c r="E6854" s="6">
        <f>+ELAP_Sep22LTM!$D6849*($K6854/1000)</f>
        <v>0.61650162064799996</v>
      </c>
      <c r="G6854" s="6">
        <f>+IRP_Sep22LTM!$D6849*($L6854/1000)</f>
        <v>0.54501890291245003</v>
      </c>
      <c r="H6854" s="6">
        <f>+ELAP_Sep22LTM!$D6849*($L6854/1000)</f>
        <v>0.66027679153200003</v>
      </c>
      <c r="J6854" s="23">
        <f t="shared" si="178"/>
        <v>7</v>
      </c>
      <c r="K6854" s="30">
        <f>'Appendix 4.4'!D4665</f>
        <v>19.799799999999998</v>
      </c>
      <c r="L6854" s="31">
        <f>'Appendix 4.5'!D4665</f>
        <v>21.2057</v>
      </c>
      <c r="M6854" s="23">
        <f t="shared" si="179"/>
        <v>4</v>
      </c>
    </row>
    <row r="6855" spans="2:13" x14ac:dyDescent="0.25">
      <c r="B6855" s="25">
        <v>44755</v>
      </c>
      <c r="C6855" s="5">
        <v>6</v>
      </c>
      <c r="D6855" s="6">
        <f>+IRP_Sep22LTM!$D6850*($K6855/1000)</f>
        <v>1.4333793063211999</v>
      </c>
      <c r="E6855" s="6">
        <f>+ELAP_Sep22LTM!$D6850*($K6855/1000)</f>
        <v>1.2806541214600002</v>
      </c>
      <c r="G6855" s="6">
        <f>+IRP_Sep22LTM!$D6850*($L6855/1000)</f>
        <v>0.63439971267651996</v>
      </c>
      <c r="H6855" s="6">
        <f>+ELAP_Sep22LTM!$D6850*($L6855/1000)</f>
        <v>0.56680503416600003</v>
      </c>
      <c r="J6855" s="23">
        <f t="shared" si="178"/>
        <v>7</v>
      </c>
      <c r="K6855" s="30">
        <f>'Appendix 4.4'!D4666</f>
        <v>55.454000000000001</v>
      </c>
      <c r="L6855" s="31">
        <f>'Appendix 4.5'!D4666</f>
        <v>24.543399999999998</v>
      </c>
      <c r="M6855" s="23">
        <f t="shared" si="179"/>
        <v>4</v>
      </c>
    </row>
    <row r="6856" spans="2:13" x14ac:dyDescent="0.25">
      <c r="B6856" s="25">
        <v>44755</v>
      </c>
      <c r="C6856" s="5">
        <v>7</v>
      </c>
      <c r="D6856" s="6">
        <f>+IRP_Sep22LTM!$D6851*($K6856/1000)</f>
        <v>6.8374766734906904</v>
      </c>
      <c r="E6856" s="6">
        <f>+ELAP_Sep22LTM!$D6851*($K6856/1000)</f>
        <v>9.4404401077050011</v>
      </c>
      <c r="G6856" s="6">
        <f>+IRP_Sep22LTM!$D6851*($L6856/1000)</f>
        <v>5.0778381136034589</v>
      </c>
      <c r="H6856" s="6">
        <f>+ELAP_Sep22LTM!$D6851*($L6856/1000)</f>
        <v>7.0109236019699983</v>
      </c>
      <c r="J6856" s="23">
        <f t="shared" si="178"/>
        <v>7</v>
      </c>
      <c r="K6856" s="30">
        <f>'Appendix 4.4'!D4667</f>
        <v>285.90370000000001</v>
      </c>
      <c r="L6856" s="31">
        <f>'Appendix 4.5'!D4667</f>
        <v>212.32579999999996</v>
      </c>
      <c r="M6856" s="23">
        <f t="shared" si="179"/>
        <v>4</v>
      </c>
    </row>
    <row r="6857" spans="2:13" x14ac:dyDescent="0.25">
      <c r="B6857" s="25">
        <v>44755</v>
      </c>
      <c r="C6857" s="5">
        <v>8</v>
      </c>
      <c r="D6857" s="6">
        <f>+IRP_Sep22LTM!$D6852*($K6857/1000)</f>
        <v>21.120556477996217</v>
      </c>
      <c r="E6857" s="6">
        <f>+ELAP_Sep22LTM!$D6852*($K6857/1000)</f>
        <v>31.528399062151998</v>
      </c>
      <c r="G6857" s="6">
        <f>+IRP_Sep22LTM!$D6852*($L6857/1000)</f>
        <v>41.547650991895196</v>
      </c>
      <c r="H6857" s="6">
        <f>+ELAP_Sep22LTM!$D6852*($L6857/1000)</f>
        <v>62.02161017547985</v>
      </c>
      <c r="J6857" s="23">
        <f t="shared" si="178"/>
        <v>7</v>
      </c>
      <c r="K6857" s="30">
        <f>'Appendix 4.4'!D4668</f>
        <v>888.53739999999993</v>
      </c>
      <c r="L6857" s="31">
        <f>'Appendix 4.5'!D4668</f>
        <v>1747.9009999999957</v>
      </c>
      <c r="M6857" s="23">
        <f t="shared" si="179"/>
        <v>4</v>
      </c>
    </row>
    <row r="6858" spans="2:13" x14ac:dyDescent="0.25">
      <c r="B6858" s="25">
        <v>44755</v>
      </c>
      <c r="C6858" s="5">
        <v>9</v>
      </c>
      <c r="D6858" s="6">
        <f>+IRP_Sep22LTM!$D6853*($K6858/1000)</f>
        <v>79.459730731992124</v>
      </c>
      <c r="E6858" s="6">
        <f>+ELAP_Sep22LTM!$D6853*($K6858/1000)</f>
        <v>132.75875804986399</v>
      </c>
      <c r="G6858" s="6">
        <f>+IRP_Sep22LTM!$D6853*($L6858/1000)</f>
        <v>139.23324199053613</v>
      </c>
      <c r="H6858" s="6">
        <f>+ELAP_Sep22LTM!$D6853*($L6858/1000)</f>
        <v>232.62641485994283</v>
      </c>
      <c r="J6858" s="23">
        <f t="shared" si="178"/>
        <v>7</v>
      </c>
      <c r="K6858" s="30">
        <f>'Appendix 4.4'!D4669</f>
        <v>3461.8227999999999</v>
      </c>
      <c r="L6858" s="31">
        <f>'Appendix 4.5'!D4669</f>
        <v>6065.9759000000222</v>
      </c>
      <c r="M6858" s="23">
        <f t="shared" si="179"/>
        <v>4</v>
      </c>
    </row>
    <row r="6859" spans="2:13" x14ac:dyDescent="0.25">
      <c r="B6859" s="25">
        <v>44755</v>
      </c>
      <c r="C6859" s="5">
        <v>10</v>
      </c>
      <c r="D6859" s="6">
        <f>+IRP_Sep22LTM!$D6854*($K6859/1000)</f>
        <v>199.73437701730273</v>
      </c>
      <c r="E6859" s="6">
        <f>+ELAP_Sep22LTM!$D6854*($K6859/1000)</f>
        <v>433.07648986542404</v>
      </c>
      <c r="G6859" s="6">
        <f>+IRP_Sep22LTM!$D6854*($L6859/1000)</f>
        <v>297.34963325151102</v>
      </c>
      <c r="H6859" s="6">
        <f>+ELAP_Sep22LTM!$D6854*($L6859/1000)</f>
        <v>644.73195528168867</v>
      </c>
      <c r="J6859" s="23">
        <f t="shared" ref="J6859:J6922" si="180">+MONTH(B6859)</f>
        <v>7</v>
      </c>
      <c r="K6859" s="30">
        <f>'Appendix 4.4'!D4670</f>
        <v>8381.5216000000019</v>
      </c>
      <c r="L6859" s="31">
        <f>'Appendix 4.5'!D4670</f>
        <v>12477.783800000128</v>
      </c>
      <c r="M6859" s="23">
        <f t="shared" si="179"/>
        <v>4</v>
      </c>
    </row>
    <row r="6860" spans="2:13" x14ac:dyDescent="0.25">
      <c r="B6860" s="25">
        <v>44755</v>
      </c>
      <c r="C6860" s="5">
        <v>11</v>
      </c>
      <c r="D6860" s="6">
        <f>+IRP_Sep22LTM!$D6855*($K6860/1000)</f>
        <v>326.17938992665853</v>
      </c>
      <c r="E6860" s="6">
        <f>+ELAP_Sep22LTM!$D6855*($K6860/1000)</f>
        <v>565.04726858245795</v>
      </c>
      <c r="G6860" s="6">
        <f>+IRP_Sep22LTM!$D6855*($L6860/1000)</f>
        <v>442.31781640014179</v>
      </c>
      <c r="H6860" s="6">
        <f>+ELAP_Sep22LTM!$D6855*($L6860/1000)</f>
        <v>766.23625440728847</v>
      </c>
      <c r="J6860" s="23">
        <f t="shared" si="180"/>
        <v>7</v>
      </c>
      <c r="K6860" s="30">
        <f>'Appendix 4.4'!D4671</f>
        <v>13638.9342</v>
      </c>
      <c r="L6860" s="31">
        <f>'Appendix 4.5'!D4671</f>
        <v>18495.170999999962</v>
      </c>
      <c r="M6860" s="23">
        <f t="shared" si="179"/>
        <v>4</v>
      </c>
    </row>
    <row r="6861" spans="2:13" x14ac:dyDescent="0.25">
      <c r="B6861" s="25">
        <v>44755</v>
      </c>
      <c r="C6861" s="5">
        <v>12</v>
      </c>
      <c r="D6861" s="6">
        <f>+IRP_Sep22LTM!$D6856*($K6861/1000)</f>
        <v>435.70910565800443</v>
      </c>
      <c r="E6861" s="6">
        <f>+ELAP_Sep22LTM!$D6856*($K6861/1000)</f>
        <v>800.79095417907899</v>
      </c>
      <c r="G6861" s="6">
        <f>+IRP_Sep22LTM!$D6856*($L6861/1000)</f>
        <v>577.85041757865758</v>
      </c>
      <c r="H6861" s="6">
        <f>+ELAP_Sep22LTM!$D6856*($L6861/1000)</f>
        <v>1062.0328592095182</v>
      </c>
      <c r="J6861" s="23">
        <f t="shared" si="180"/>
        <v>7</v>
      </c>
      <c r="K6861" s="30">
        <f>'Appendix 4.4'!D4672</f>
        <v>17153.218100000002</v>
      </c>
      <c r="L6861" s="31">
        <f>'Appendix 4.5'!D4672</f>
        <v>22749.109699999895</v>
      </c>
      <c r="M6861" s="23">
        <f t="shared" si="179"/>
        <v>4</v>
      </c>
    </row>
    <row r="6862" spans="2:13" x14ac:dyDescent="0.25">
      <c r="B6862" s="25">
        <v>44755</v>
      </c>
      <c r="C6862" s="5">
        <v>13</v>
      </c>
      <c r="D6862" s="6">
        <f>+IRP_Sep22LTM!$D6857*($K6862/1000)</f>
        <v>447.36714566398661</v>
      </c>
      <c r="E6862" s="6">
        <f>+ELAP_Sep22LTM!$D6857*($K6862/1000)</f>
        <v>1011.1212238686977</v>
      </c>
      <c r="G6862" s="6">
        <f>+IRP_Sep22LTM!$D6857*($L6862/1000)</f>
        <v>588.14892043673319</v>
      </c>
      <c r="H6862" s="6">
        <f>+ELAP_Sep22LTM!$D6857*($L6862/1000)</f>
        <v>1329.310527187683</v>
      </c>
      <c r="J6862" s="23">
        <f t="shared" si="180"/>
        <v>7</v>
      </c>
      <c r="K6862" s="30">
        <f>'Appendix 4.4'!D4673</f>
        <v>18773.019699999997</v>
      </c>
      <c r="L6862" s="31">
        <f>'Appendix 4.5'!D4673</f>
        <v>24680.693199999907</v>
      </c>
      <c r="M6862" s="23">
        <f t="shared" si="179"/>
        <v>4</v>
      </c>
    </row>
    <row r="6863" spans="2:13" x14ac:dyDescent="0.25">
      <c r="B6863" s="25">
        <v>44755</v>
      </c>
      <c r="C6863" s="5">
        <v>14</v>
      </c>
      <c r="D6863" s="6">
        <f>+IRP_Sep22LTM!$D6858*($K6863/1000)</f>
        <v>460.67116981459202</v>
      </c>
      <c r="E6863" s="6">
        <f>+ELAP_Sep22LTM!$D6858*($K6863/1000)</f>
        <v>2646.7754653839179</v>
      </c>
      <c r="G6863" s="6">
        <f>+IRP_Sep22LTM!$D6858*($L6863/1000)</f>
        <v>611.5026146630704</v>
      </c>
      <c r="H6863" s="6">
        <f>+ELAP_Sep22LTM!$D6858*($L6863/1000)</f>
        <v>3513.3740150479534</v>
      </c>
      <c r="J6863" s="23">
        <f t="shared" si="180"/>
        <v>7</v>
      </c>
      <c r="K6863" s="30">
        <f>'Appendix 4.4'!D4674</f>
        <v>18409.4094</v>
      </c>
      <c r="L6863" s="31">
        <f>'Appendix 4.5'!D4674</f>
        <v>24436.957899999936</v>
      </c>
      <c r="M6863" s="23">
        <f t="shared" si="179"/>
        <v>4</v>
      </c>
    </row>
    <row r="6864" spans="2:13" x14ac:dyDescent="0.25">
      <c r="B6864" s="25">
        <v>44755</v>
      </c>
      <c r="C6864" s="5">
        <v>15</v>
      </c>
      <c r="D6864" s="6">
        <f>+IRP_Sep22LTM!$D6859*($K6864/1000)</f>
        <v>467.1949923740537</v>
      </c>
      <c r="E6864" s="6">
        <f>+ELAP_Sep22LTM!$D6859*($K6864/1000)</f>
        <v>3712.9550311139101</v>
      </c>
      <c r="G6864" s="6">
        <f>+IRP_Sep22LTM!$D6859*($L6864/1000)</f>
        <v>642.22460455223859</v>
      </c>
      <c r="H6864" s="6">
        <f>+ELAP_Sep22LTM!$D6859*($L6864/1000)</f>
        <v>5103.9739626922528</v>
      </c>
      <c r="J6864" s="23">
        <f t="shared" si="180"/>
        <v>7</v>
      </c>
      <c r="K6864" s="30">
        <f>'Appendix 4.4'!D4675</f>
        <v>16216.599400000001</v>
      </c>
      <c r="L6864" s="31">
        <f>'Appendix 4.5'!D4675</f>
        <v>22291.975099999945</v>
      </c>
      <c r="M6864" s="23">
        <f t="shared" si="179"/>
        <v>4</v>
      </c>
    </row>
    <row r="6865" spans="2:13" x14ac:dyDescent="0.25">
      <c r="B6865" s="25">
        <v>44755</v>
      </c>
      <c r="C6865" s="5">
        <v>16</v>
      </c>
      <c r="D6865" s="6">
        <f>+IRP_Sep22LTM!$D6860*($K6865/1000)</f>
        <v>369.68396590824875</v>
      </c>
      <c r="E6865" s="6">
        <f>+ELAP_Sep22LTM!$D6860*($K6865/1000)</f>
        <v>2254.0630593950837</v>
      </c>
      <c r="G6865" s="6">
        <f>+IRP_Sep22LTM!$D6860*($L6865/1000)</f>
        <v>553.65934386200911</v>
      </c>
      <c r="H6865" s="6">
        <f>+ELAP_Sep22LTM!$D6860*($L6865/1000)</f>
        <v>3375.8106641768982</v>
      </c>
      <c r="J6865" s="23">
        <f t="shared" si="180"/>
        <v>7</v>
      </c>
      <c r="K6865" s="30">
        <f>'Appendix 4.4'!D4676</f>
        <v>12552.2894</v>
      </c>
      <c r="L6865" s="31">
        <f>'Appendix 4.5'!D4676</f>
        <v>18799.009300000002</v>
      </c>
      <c r="M6865" s="23">
        <f t="shared" si="179"/>
        <v>4</v>
      </c>
    </row>
    <row r="6866" spans="2:13" x14ac:dyDescent="0.25">
      <c r="B6866" s="25">
        <v>44755</v>
      </c>
      <c r="C6866" s="5">
        <v>17</v>
      </c>
      <c r="D6866" s="6">
        <f>+IRP_Sep22LTM!$D6861*($K6866/1000)</f>
        <v>283.50156103943561</v>
      </c>
      <c r="E6866" s="6">
        <f>+ELAP_Sep22LTM!$D6861*($K6866/1000)</f>
        <v>2356.3610131662185</v>
      </c>
      <c r="G6866" s="6">
        <f>+IRP_Sep22LTM!$D6861*($L6866/1000)</f>
        <v>487.12744715333577</v>
      </c>
      <c r="H6866" s="6">
        <f>+ELAP_Sep22LTM!$D6861*($L6866/1000)</f>
        <v>4048.8247073730922</v>
      </c>
      <c r="J6866" s="23">
        <f t="shared" si="180"/>
        <v>7</v>
      </c>
      <c r="K6866" s="30">
        <f>'Appendix 4.4'!D4677</f>
        <v>8433.6393000000007</v>
      </c>
      <c r="L6866" s="31">
        <f>'Appendix 4.5'!D4677</f>
        <v>14491.127200000072</v>
      </c>
      <c r="M6866" s="23">
        <f t="shared" si="179"/>
        <v>4</v>
      </c>
    </row>
    <row r="6867" spans="2:13" x14ac:dyDescent="0.25">
      <c r="B6867" s="25">
        <v>44755</v>
      </c>
      <c r="C6867" s="5">
        <v>18</v>
      </c>
      <c r="D6867" s="6">
        <f>+IRP_Sep22LTM!$D6862*($K6867/1000)</f>
        <v>199.92148868095529</v>
      </c>
      <c r="E6867" s="6">
        <f>+ELAP_Sep22LTM!$D6862*($K6867/1000)</f>
        <v>982.52359207929999</v>
      </c>
      <c r="G6867" s="6">
        <f>+IRP_Sep22LTM!$D6862*($L6867/1000)</f>
        <v>436.65512856623008</v>
      </c>
      <c r="H6867" s="6">
        <f>+ELAP_Sep22LTM!$D6862*($L6867/1000)</f>
        <v>2145.9622387236163</v>
      </c>
      <c r="J6867" s="23">
        <f t="shared" si="180"/>
        <v>7</v>
      </c>
      <c r="K6867" s="30">
        <f>'Appendix 4.4'!D4678</f>
        <v>4607.5929999999998</v>
      </c>
      <c r="L6867" s="31">
        <f>'Appendix 4.5'!D4678</f>
        <v>10063.596100000028</v>
      </c>
      <c r="M6867" s="23">
        <f t="shared" si="179"/>
        <v>4</v>
      </c>
    </row>
    <row r="6868" spans="2:13" x14ac:dyDescent="0.25">
      <c r="B6868" s="25">
        <v>44755</v>
      </c>
      <c r="C6868" s="5">
        <v>19</v>
      </c>
      <c r="D6868" s="6">
        <f>+IRP_Sep22LTM!$D6863*($K6868/1000)</f>
        <v>79.516923773930856</v>
      </c>
      <c r="E6868" s="6">
        <f>+ELAP_Sep22LTM!$D6863*($K6868/1000)</f>
        <v>232.13366391565</v>
      </c>
      <c r="G6868" s="6">
        <f>+IRP_Sep22LTM!$D6863*($L6868/1000)</f>
        <v>271.630838520998</v>
      </c>
      <c r="H6868" s="6">
        <f>+ELAP_Sep22LTM!$D6863*($L6868/1000)</f>
        <v>792.97159379085087</v>
      </c>
      <c r="J6868" s="23">
        <f t="shared" si="180"/>
        <v>7</v>
      </c>
      <c r="K6868" s="30">
        <f>'Appendix 4.4'!D4679</f>
        <v>1786.7877999999998</v>
      </c>
      <c r="L6868" s="31">
        <f>'Appendix 4.5'!D4679</f>
        <v>6103.6902000000064</v>
      </c>
      <c r="M6868" s="23">
        <f t="shared" si="179"/>
        <v>4</v>
      </c>
    </row>
    <row r="6869" spans="2:13" x14ac:dyDescent="0.25">
      <c r="B6869" s="25">
        <v>44755</v>
      </c>
      <c r="C6869" s="5">
        <v>20</v>
      </c>
      <c r="D6869" s="6">
        <f>+IRP_Sep22LTM!$D6864*($K6869/1000)</f>
        <v>21.199164259116998</v>
      </c>
      <c r="E6869" s="6">
        <f>+ELAP_Sep22LTM!$D6864*($K6869/1000)</f>
        <v>39.190694253580993</v>
      </c>
      <c r="G6869" s="6">
        <f>+IRP_Sep22LTM!$D6864*($L6869/1000)</f>
        <v>145.21057923397896</v>
      </c>
      <c r="H6869" s="6">
        <f>+ELAP_Sep22LTM!$D6864*($L6869/1000)</f>
        <v>268.44942298594691</v>
      </c>
      <c r="J6869" s="23">
        <f t="shared" si="180"/>
        <v>7</v>
      </c>
      <c r="K6869" s="30">
        <f>'Appendix 4.4'!D4680</f>
        <v>438.53030000000001</v>
      </c>
      <c r="L6869" s="31">
        <f>'Appendix 4.5'!D4680</f>
        <v>3003.8560999999991</v>
      </c>
      <c r="M6869" s="23">
        <f t="shared" si="179"/>
        <v>4</v>
      </c>
    </row>
    <row r="6870" spans="2:13" x14ac:dyDescent="0.25">
      <c r="B6870" s="25">
        <v>44755</v>
      </c>
      <c r="C6870" s="5">
        <v>21</v>
      </c>
      <c r="D6870" s="6">
        <f>+IRP_Sep22LTM!$D6865*($K6870/1000)</f>
        <v>1.709526530535</v>
      </c>
      <c r="E6870" s="6">
        <f>+ELAP_Sep22LTM!$D6865*($K6870/1000)</f>
        <v>4.8608738576919999</v>
      </c>
      <c r="G6870" s="6">
        <f>+IRP_Sep22LTM!$D6865*($L6870/1000)</f>
        <v>25.640001472184998</v>
      </c>
      <c r="H6870" s="6">
        <f>+ELAP_Sep22LTM!$D6865*($L6870/1000)</f>
        <v>72.904871987171987</v>
      </c>
      <c r="J6870" s="23">
        <f t="shared" si="180"/>
        <v>7</v>
      </c>
      <c r="K6870" s="30">
        <f>'Appendix 4.4'!D4681</f>
        <v>48.160899999999998</v>
      </c>
      <c r="L6870" s="31">
        <f>'Appendix 4.5'!D4681</f>
        <v>722.33189999999991</v>
      </c>
      <c r="M6870" s="23">
        <f t="shared" si="179"/>
        <v>4</v>
      </c>
    </row>
    <row r="6871" spans="2:13" x14ac:dyDescent="0.25">
      <c r="B6871" s="25">
        <v>44755</v>
      </c>
      <c r="C6871" s="5">
        <v>22</v>
      </c>
      <c r="D6871" s="6">
        <f>+IRP_Sep22LTM!$D6866*($K6871/1000)</f>
        <v>0.50655349517088</v>
      </c>
      <c r="E6871" s="6">
        <f>+ELAP_Sep22LTM!$D6866*($K6871/1000)</f>
        <v>1.5653213572530003</v>
      </c>
      <c r="G6871" s="6">
        <f>+IRP_Sep22LTM!$D6866*($L6871/1000)</f>
        <v>0.79084060538751999</v>
      </c>
      <c r="H6871" s="6">
        <f>+ELAP_Sep22LTM!$D6866*($L6871/1000)</f>
        <v>2.4438084064120003</v>
      </c>
      <c r="J6871" s="23">
        <f t="shared" si="180"/>
        <v>7</v>
      </c>
      <c r="K6871" s="30">
        <f>'Appendix 4.4'!D4682</f>
        <v>17.0823</v>
      </c>
      <c r="L6871" s="31">
        <f>'Appendix 4.5'!D4682</f>
        <v>26.6692</v>
      </c>
      <c r="M6871" s="23">
        <f t="shared" si="179"/>
        <v>4</v>
      </c>
    </row>
    <row r="6872" spans="2:13" x14ac:dyDescent="0.25">
      <c r="B6872" s="25">
        <v>44755</v>
      </c>
      <c r="C6872" s="5">
        <v>23</v>
      </c>
      <c r="D6872" s="6">
        <f>+IRP_Sep22LTM!$D6867*($K6872/1000)</f>
        <v>0.4893243577677</v>
      </c>
      <c r="E6872" s="6">
        <f>+ELAP_Sep22LTM!$D6867*($K6872/1000)</f>
        <v>1.4468825952490001</v>
      </c>
      <c r="G6872" s="6">
        <f>+IRP_Sep22LTM!$D6867*($L6872/1000)</f>
        <v>0.60150647467890006</v>
      </c>
      <c r="H6872" s="6">
        <f>+ELAP_Sep22LTM!$D6867*($L6872/1000)</f>
        <v>1.7785937595930004</v>
      </c>
      <c r="J6872" s="23">
        <f t="shared" si="180"/>
        <v>7</v>
      </c>
      <c r="K6872" s="30">
        <f>'Appendix 4.4'!D4683</f>
        <v>18.2117</v>
      </c>
      <c r="L6872" s="31">
        <f>'Appendix 4.5'!D4683</f>
        <v>22.386900000000004</v>
      </c>
      <c r="M6872" s="23">
        <f t="shared" si="179"/>
        <v>4</v>
      </c>
    </row>
    <row r="6873" spans="2:13" x14ac:dyDescent="0.25">
      <c r="B6873" s="25">
        <v>44755</v>
      </c>
      <c r="C6873" s="5">
        <v>24</v>
      </c>
      <c r="D6873" s="6">
        <f>+IRP_Sep22LTM!$D6868*($K6873/1000)</f>
        <v>0.94864634106000001</v>
      </c>
      <c r="E6873" s="6">
        <f>+ELAP_Sep22LTM!$D6868*($K6873/1000)</f>
        <v>3.3333988472400007</v>
      </c>
      <c r="G6873" s="6">
        <f>+IRP_Sep22LTM!$D6868*($L6873/1000)</f>
        <v>0.55582281299100011</v>
      </c>
      <c r="H6873" s="6">
        <f>+ELAP_Sep22LTM!$D6868*($L6873/1000)</f>
        <v>1.9530767620140004</v>
      </c>
      <c r="J6873" s="23">
        <f t="shared" si="180"/>
        <v>7</v>
      </c>
      <c r="K6873" s="30">
        <f>'Appendix 4.4'!D4684</f>
        <v>37.158000000000001</v>
      </c>
      <c r="L6873" s="31">
        <f>'Appendix 4.5'!D4684</f>
        <v>21.771300000000004</v>
      </c>
      <c r="M6873" s="23">
        <f t="shared" si="179"/>
        <v>4</v>
      </c>
    </row>
    <row r="6874" spans="2:13" x14ac:dyDescent="0.25">
      <c r="B6874" s="25">
        <v>44756</v>
      </c>
      <c r="C6874" s="5">
        <v>1</v>
      </c>
      <c r="D6874" s="6">
        <f>+IRP_Sep22LTM!$D6869*($K6874/1000)</f>
        <v>0.96144344136740001</v>
      </c>
      <c r="E6874" s="6">
        <f>+ELAP_Sep22LTM!$D6869*($K6874/1000)</f>
        <v>2.2293006009600003</v>
      </c>
      <c r="G6874" s="6">
        <f>+IRP_Sep22LTM!$D6869*($L6874/1000)</f>
        <v>1.0030082565779999</v>
      </c>
      <c r="H6874" s="6">
        <f>+ELAP_Sep22LTM!$D6869*($L6874/1000)</f>
        <v>2.3256770111999998</v>
      </c>
      <c r="J6874" s="23">
        <f t="shared" si="180"/>
        <v>7</v>
      </c>
      <c r="K6874" s="30">
        <f>'Appendix 4.4'!D4685</f>
        <v>40.201999999999998</v>
      </c>
      <c r="L6874" s="31">
        <f>'Appendix 4.5'!D4685</f>
        <v>41.94</v>
      </c>
      <c r="M6874" s="23">
        <f t="shared" si="179"/>
        <v>5</v>
      </c>
    </row>
    <row r="6875" spans="2:13" x14ac:dyDescent="0.25">
      <c r="B6875" s="25">
        <v>44756</v>
      </c>
      <c r="C6875" s="5">
        <v>2</v>
      </c>
      <c r="D6875" s="6">
        <f>+IRP_Sep22LTM!$D6870*($K6875/1000)</f>
        <v>0.79407027025325994</v>
      </c>
      <c r="E6875" s="6">
        <f>+ELAP_Sep22LTM!$D6870*($K6875/1000)</f>
        <v>1.8731009840399995</v>
      </c>
      <c r="G6875" s="6">
        <f>+IRP_Sep22LTM!$D6870*($L6875/1000)</f>
        <v>0.82381275002271004</v>
      </c>
      <c r="H6875" s="6">
        <f>+ELAP_Sep22LTM!$D6870*($L6875/1000)</f>
        <v>1.9432593443399999</v>
      </c>
      <c r="J6875" s="23">
        <f t="shared" si="180"/>
        <v>7</v>
      </c>
      <c r="K6875" s="30">
        <f>'Appendix 4.4'!D4686</f>
        <v>41.956199999999995</v>
      </c>
      <c r="L6875" s="31">
        <f>'Appendix 4.5'!D4686</f>
        <v>43.527700000000003</v>
      </c>
      <c r="M6875" s="23">
        <f t="shared" si="179"/>
        <v>5</v>
      </c>
    </row>
    <row r="6876" spans="2:13" x14ac:dyDescent="0.25">
      <c r="B6876" s="25">
        <v>44756</v>
      </c>
      <c r="C6876" s="5">
        <v>3</v>
      </c>
      <c r="D6876" s="6">
        <f>+IRP_Sep22LTM!$D6871*($K6876/1000)</f>
        <v>0.82516793098715002</v>
      </c>
      <c r="E6876" s="6">
        <f>+ELAP_Sep22LTM!$D6871*($K6876/1000)</f>
        <v>1.0061934414010001</v>
      </c>
      <c r="G6876" s="6">
        <f>+IRP_Sep22LTM!$D6871*($L6876/1000)</f>
        <v>0.86273959176030002</v>
      </c>
      <c r="H6876" s="6">
        <f>+ELAP_Sep22LTM!$D6871*($L6876/1000)</f>
        <v>1.052007580842</v>
      </c>
      <c r="J6876" s="23">
        <f t="shared" si="180"/>
        <v>7</v>
      </c>
      <c r="K6876" s="30">
        <f>'Appendix 4.4'!D4687</f>
        <v>40.479100000000003</v>
      </c>
      <c r="L6876" s="31">
        <f>'Appendix 4.5'!D4687</f>
        <v>42.322200000000002</v>
      </c>
      <c r="M6876" s="23">
        <f t="shared" si="179"/>
        <v>5</v>
      </c>
    </row>
    <row r="6877" spans="2:13" x14ac:dyDescent="0.25">
      <c r="B6877" s="25">
        <v>44756</v>
      </c>
      <c r="C6877" s="5">
        <v>4</v>
      </c>
      <c r="D6877" s="6">
        <f>+IRP_Sep22LTM!$D6872*($K6877/1000)</f>
        <v>0.88785123778719999</v>
      </c>
      <c r="E6877" s="6">
        <f>+ELAP_Sep22LTM!$D6872*($K6877/1000)</f>
        <v>1.24472504163</v>
      </c>
      <c r="G6877" s="6">
        <f>+IRP_Sep22LTM!$D6872*($L6877/1000)</f>
        <v>0.91616218870608013</v>
      </c>
      <c r="H6877" s="6">
        <f>+ELAP_Sep22LTM!$D6872*($L6877/1000)</f>
        <v>1.2844156430070002</v>
      </c>
      <c r="J6877" s="23">
        <f t="shared" si="180"/>
        <v>7</v>
      </c>
      <c r="K6877" s="30">
        <f>'Appendix 4.4'!D4688</f>
        <v>38.350999999999999</v>
      </c>
      <c r="L6877" s="31">
        <f>'Appendix 4.5'!D4688</f>
        <v>39.573900000000002</v>
      </c>
      <c r="M6877" s="23">
        <f t="shared" si="179"/>
        <v>5</v>
      </c>
    </row>
    <row r="6878" spans="2:13" x14ac:dyDescent="0.25">
      <c r="B6878" s="25">
        <v>44756</v>
      </c>
      <c r="C6878" s="5">
        <v>5</v>
      </c>
      <c r="D6878" s="6">
        <f>+IRP_Sep22LTM!$D6873*($K6878/1000)</f>
        <v>1.0588658920787999</v>
      </c>
      <c r="E6878" s="6">
        <f>+ELAP_Sep22LTM!$D6873*($K6878/1000)</f>
        <v>1.3492507067759998</v>
      </c>
      <c r="G6878" s="6">
        <f>+IRP_Sep22LTM!$D6873*($L6878/1000)</f>
        <v>1.0710328214456</v>
      </c>
      <c r="H6878" s="6">
        <f>+ELAP_Sep22LTM!$D6873*($L6878/1000)</f>
        <v>1.3647543113119998</v>
      </c>
      <c r="J6878" s="23">
        <f t="shared" si="180"/>
        <v>7</v>
      </c>
      <c r="K6878" s="30">
        <f>'Appendix 4.4'!D4689</f>
        <v>38.892899999999997</v>
      </c>
      <c r="L6878" s="31">
        <f>'Appendix 4.5'!D4689</f>
        <v>39.339799999999997</v>
      </c>
      <c r="M6878" s="23">
        <f t="shared" si="179"/>
        <v>5</v>
      </c>
    </row>
    <row r="6879" spans="2:13" x14ac:dyDescent="0.25">
      <c r="B6879" s="25">
        <v>44756</v>
      </c>
      <c r="C6879" s="5">
        <v>6</v>
      </c>
      <c r="D6879" s="6">
        <f>+IRP_Sep22LTM!$D6874*($K6879/1000)</f>
        <v>2.4920457568495995</v>
      </c>
      <c r="E6879" s="6">
        <f>+ELAP_Sep22LTM!$D6874*($K6879/1000)</f>
        <v>3.4530047512799991</v>
      </c>
      <c r="G6879" s="6">
        <f>+IRP_Sep22LTM!$D6874*($L6879/1000)</f>
        <v>1.0941875197289601</v>
      </c>
      <c r="H6879" s="6">
        <f>+ELAP_Sep22LTM!$D6874*($L6879/1000)</f>
        <v>1.5161177093279998</v>
      </c>
      <c r="J6879" s="23">
        <f t="shared" si="180"/>
        <v>7</v>
      </c>
      <c r="K6879" s="30">
        <f>'Appendix 4.4'!D4690</f>
        <v>92.413999999999987</v>
      </c>
      <c r="L6879" s="31">
        <f>'Appendix 4.5'!D4690</f>
        <v>40.5764</v>
      </c>
      <c r="M6879" s="23">
        <f t="shared" si="179"/>
        <v>5</v>
      </c>
    </row>
    <row r="6880" spans="2:13" x14ac:dyDescent="0.25">
      <c r="B6880" s="25">
        <v>44756</v>
      </c>
      <c r="C6880" s="5">
        <v>7</v>
      </c>
      <c r="D6880" s="6">
        <f>+IRP_Sep22LTM!$D6875*($K6880/1000)</f>
        <v>11.895079729315349</v>
      </c>
      <c r="E6880" s="6">
        <f>+ELAP_Sep22LTM!$D6875*($K6880/1000)</f>
        <v>14.883416495114998</v>
      </c>
      <c r="G6880" s="6">
        <f>+IRP_Sep22LTM!$D6875*($L6880/1000)</f>
        <v>6.4883456828798698</v>
      </c>
      <c r="H6880" s="6">
        <f>+ELAP_Sep22LTM!$D6875*($L6880/1000)</f>
        <v>8.1183777965429993</v>
      </c>
      <c r="J6880" s="23">
        <f t="shared" si="180"/>
        <v>7</v>
      </c>
      <c r="K6880" s="30">
        <f>'Appendix 4.4'!D4691</f>
        <v>459.04549999999995</v>
      </c>
      <c r="L6880" s="31">
        <f>'Appendix 4.5'!D4691</f>
        <v>250.3931</v>
      </c>
      <c r="M6880" s="23">
        <f t="shared" si="179"/>
        <v>5</v>
      </c>
    </row>
    <row r="6881" spans="2:13" x14ac:dyDescent="0.25">
      <c r="B6881" s="25">
        <v>44756</v>
      </c>
      <c r="C6881" s="5">
        <v>8</v>
      </c>
      <c r="D6881" s="6">
        <f>+IRP_Sep22LTM!$D6876*($K6881/1000)</f>
        <v>29.399801821872902</v>
      </c>
      <c r="E6881" s="6">
        <f>+ELAP_Sep22LTM!$D6876*($K6881/1000)</f>
        <v>73.440808537121995</v>
      </c>
      <c r="G6881" s="6">
        <f>+IRP_Sep22LTM!$D6876*($L6881/1000)</f>
        <v>49.078865029816519</v>
      </c>
      <c r="H6881" s="6">
        <f>+ELAP_Sep22LTM!$D6876*($L6881/1000)</f>
        <v>122.59917776698781</v>
      </c>
      <c r="J6881" s="23">
        <f t="shared" si="180"/>
        <v>7</v>
      </c>
      <c r="K6881" s="30">
        <f>'Appendix 4.4'!D4692</f>
        <v>1237.2032999999999</v>
      </c>
      <c r="L6881" s="31">
        <f>'Appendix 4.5'!D4692</f>
        <v>2065.3381999999965</v>
      </c>
      <c r="M6881" s="23">
        <f t="shared" si="179"/>
        <v>5</v>
      </c>
    </row>
    <row r="6882" spans="2:13" x14ac:dyDescent="0.25">
      <c r="B6882" s="25">
        <v>44756</v>
      </c>
      <c r="C6882" s="5">
        <v>9</v>
      </c>
      <c r="D6882" s="6">
        <f>+IRP_Sep22LTM!$D6877*($K6882/1000)</f>
        <v>85.386286978207991</v>
      </c>
      <c r="E6882" s="6">
        <f>+ELAP_Sep22LTM!$D6877*($K6882/1000)</f>
        <v>155.49428505428401</v>
      </c>
      <c r="G6882" s="6">
        <f>+IRP_Sep22LTM!$D6877*($L6882/1000)</f>
        <v>152.37834810405644</v>
      </c>
      <c r="H6882" s="6">
        <f>+ELAP_Sep22LTM!$D6877*($L6882/1000)</f>
        <v>277.49142320991382</v>
      </c>
      <c r="J6882" s="23">
        <f t="shared" si="180"/>
        <v>7</v>
      </c>
      <c r="K6882" s="30">
        <f>'Appendix 4.4'!D4693</f>
        <v>3638.8227999999999</v>
      </c>
      <c r="L6882" s="31">
        <f>'Appendix 4.5'!D4693</f>
        <v>6493.7571000000189</v>
      </c>
      <c r="M6882" s="23">
        <f t="shared" si="179"/>
        <v>5</v>
      </c>
    </row>
    <row r="6883" spans="2:13" x14ac:dyDescent="0.25">
      <c r="B6883" s="25">
        <v>44756</v>
      </c>
      <c r="C6883" s="5">
        <v>10</v>
      </c>
      <c r="D6883" s="6">
        <f>+IRP_Sep22LTM!$D6878*($K6883/1000)</f>
        <v>201.59712385683113</v>
      </c>
      <c r="E6883" s="6">
        <f>+ELAP_Sep22LTM!$D6878*($K6883/1000)</f>
        <v>420.30497514145407</v>
      </c>
      <c r="G6883" s="6">
        <f>+IRP_Sep22LTM!$D6878*($L6883/1000)</f>
        <v>308.50946952122433</v>
      </c>
      <c r="H6883" s="6">
        <f>+ELAP_Sep22LTM!$D6878*($L6883/1000)</f>
        <v>643.20394278099002</v>
      </c>
      <c r="J6883" s="23">
        <f t="shared" si="180"/>
        <v>7</v>
      </c>
      <c r="K6883" s="30">
        <f>'Appendix 4.4'!D4694</f>
        <v>8429.6249000000007</v>
      </c>
      <c r="L6883" s="31">
        <f>'Appendix 4.5'!D4694</f>
        <v>12900.080400000119</v>
      </c>
      <c r="M6883" s="23">
        <f t="shared" si="179"/>
        <v>5</v>
      </c>
    </row>
    <row r="6884" spans="2:13" x14ac:dyDescent="0.25">
      <c r="B6884" s="25">
        <v>44756</v>
      </c>
      <c r="C6884" s="5">
        <v>11</v>
      </c>
      <c r="D6884" s="6">
        <f>+IRP_Sep22LTM!$D6879*($K6884/1000)</f>
        <v>321.25014961473005</v>
      </c>
      <c r="E6884" s="6">
        <f>+ELAP_Sep22LTM!$D6879*($K6884/1000)</f>
        <v>682.96294893841502</v>
      </c>
      <c r="G6884" s="6">
        <f>+IRP_Sep22LTM!$D6879*($L6884/1000)</f>
        <v>443.81777291774898</v>
      </c>
      <c r="H6884" s="6">
        <f>+ELAP_Sep22LTM!$D6879*($L6884/1000)</f>
        <v>943.53604300792313</v>
      </c>
      <c r="J6884" s="23">
        <f t="shared" si="180"/>
        <v>7</v>
      </c>
      <c r="K6884" s="30">
        <f>'Appendix 4.4'!D4695</f>
        <v>13432.821900000001</v>
      </c>
      <c r="L6884" s="31">
        <f>'Appendix 4.5'!D4695</f>
        <v>18557.890499999965</v>
      </c>
      <c r="M6884" s="23">
        <f t="shared" si="179"/>
        <v>5</v>
      </c>
    </row>
    <row r="6885" spans="2:13" x14ac:dyDescent="0.25">
      <c r="B6885" s="25">
        <v>44756</v>
      </c>
      <c r="C6885" s="5">
        <v>12</v>
      </c>
      <c r="D6885" s="6">
        <f>+IRP_Sep22LTM!$D6880*($K6885/1000)</f>
        <v>430.44703606467198</v>
      </c>
      <c r="E6885" s="6">
        <f>+ELAP_Sep22LTM!$D6880*($K6885/1000)</f>
        <v>863.32064276057599</v>
      </c>
      <c r="G6885" s="6">
        <f>+IRP_Sep22LTM!$D6880*($L6885/1000)</f>
        <v>579.55501967711075</v>
      </c>
      <c r="H6885" s="6">
        <f>+ELAP_Sep22LTM!$D6880*($L6885/1000)</f>
        <v>1162.3771804240935</v>
      </c>
      <c r="J6885" s="23">
        <f t="shared" si="180"/>
        <v>7</v>
      </c>
      <c r="K6885" s="30">
        <f>'Appendix 4.4'!D4696</f>
        <v>16559.1008</v>
      </c>
      <c r="L6885" s="31">
        <f>'Appendix 4.5'!D4696</f>
        <v>22295.216799999951</v>
      </c>
      <c r="M6885" s="23">
        <f t="shared" si="179"/>
        <v>5</v>
      </c>
    </row>
    <row r="6886" spans="2:13" x14ac:dyDescent="0.25">
      <c r="B6886" s="25">
        <v>44756</v>
      </c>
      <c r="C6886" s="5">
        <v>13</v>
      </c>
      <c r="D6886" s="6">
        <f>+IRP_Sep22LTM!$D6881*($K6886/1000)</f>
        <v>458.30305123711207</v>
      </c>
      <c r="E6886" s="6">
        <f>+ELAP_Sep22LTM!$D6881*($K6886/1000)</f>
        <v>1062.1301822016319</v>
      </c>
      <c r="G6886" s="6">
        <f>+IRP_Sep22LTM!$D6881*($L6886/1000)</f>
        <v>621.39653824964114</v>
      </c>
      <c r="H6886" s="6">
        <f>+ELAP_Sep22LTM!$D6881*($L6886/1000)</f>
        <v>1440.1039151037394</v>
      </c>
      <c r="J6886" s="23">
        <f t="shared" si="180"/>
        <v>7</v>
      </c>
      <c r="K6886" s="30">
        <f>'Appendix 4.4'!D4697</f>
        <v>17619.382099999999</v>
      </c>
      <c r="L6886" s="31">
        <f>'Appendix 4.5'!D4697</f>
        <v>23889.483199999922</v>
      </c>
      <c r="M6886" s="23">
        <f t="shared" si="179"/>
        <v>5</v>
      </c>
    </row>
    <row r="6887" spans="2:13" x14ac:dyDescent="0.25">
      <c r="B6887" s="25">
        <v>44756</v>
      </c>
      <c r="C6887" s="5">
        <v>14</v>
      </c>
      <c r="D6887" s="6">
        <f>+IRP_Sep22LTM!$D6882*($K6887/1000)</f>
        <v>483.43897098460695</v>
      </c>
      <c r="E6887" s="6">
        <f>+ELAP_Sep22LTM!$D6882*($K6887/1000)</f>
        <v>1741.3576096148006</v>
      </c>
      <c r="G6887" s="6">
        <f>+IRP_Sep22LTM!$D6882*($L6887/1000)</f>
        <v>653.76732532722383</v>
      </c>
      <c r="H6887" s="6">
        <f>+ELAP_Sep22LTM!$D6882*($L6887/1000)</f>
        <v>2354.8840188813101</v>
      </c>
      <c r="J6887" s="23">
        <f t="shared" si="180"/>
        <v>7</v>
      </c>
      <c r="K6887" s="30">
        <f>'Appendix 4.4'!D4698</f>
        <v>16930.223299999998</v>
      </c>
      <c r="L6887" s="31">
        <f>'Appendix 4.5'!D4698</f>
        <v>22895.189399999927</v>
      </c>
      <c r="M6887" s="23">
        <f t="shared" si="179"/>
        <v>5</v>
      </c>
    </row>
    <row r="6888" spans="2:13" x14ac:dyDescent="0.25">
      <c r="B6888" s="25">
        <v>44756</v>
      </c>
      <c r="C6888" s="5">
        <v>15</v>
      </c>
      <c r="D6888" s="6">
        <f>+IRP_Sep22LTM!$D6883*($K6888/1000)</f>
        <v>410.12590114590796</v>
      </c>
      <c r="E6888" s="6">
        <f>+ELAP_Sep22LTM!$D6883*($K6888/1000)</f>
        <v>3646.4850851957121</v>
      </c>
      <c r="G6888" s="6">
        <f>+IRP_Sep22LTM!$D6883*($L6888/1000)</f>
        <v>583.85384012758902</v>
      </c>
      <c r="H6888" s="6">
        <f>+ELAP_Sep22LTM!$D6883*($L6888/1000)</f>
        <v>5191.1237842110068</v>
      </c>
      <c r="J6888" s="23">
        <f t="shared" si="180"/>
        <v>7</v>
      </c>
      <c r="K6888" s="30">
        <f>'Appendix 4.4'!D4699</f>
        <v>14217.078799999999</v>
      </c>
      <c r="L6888" s="31">
        <f>'Appendix 4.5'!D4699</f>
        <v>20239.385099999934</v>
      </c>
      <c r="M6888" s="23">
        <f t="shared" si="179"/>
        <v>5</v>
      </c>
    </row>
    <row r="6889" spans="2:13" x14ac:dyDescent="0.25">
      <c r="B6889" s="25">
        <v>44756</v>
      </c>
      <c r="C6889" s="5">
        <v>16</v>
      </c>
      <c r="D6889" s="6">
        <f>+IRP_Sep22LTM!$D6884*($K6889/1000)</f>
        <v>373.19373628909489</v>
      </c>
      <c r="E6889" s="6">
        <f>+ELAP_Sep22LTM!$D6884*($K6889/1000)</f>
        <v>3384.8374338279318</v>
      </c>
      <c r="G6889" s="6">
        <f>+IRP_Sep22LTM!$D6884*($L6889/1000)</f>
        <v>554.27165028475406</v>
      </c>
      <c r="H6889" s="6">
        <f>+ELAP_Sep22LTM!$D6884*($L6889/1000)</f>
        <v>5027.1996766314478</v>
      </c>
      <c r="J6889" s="23">
        <f t="shared" si="180"/>
        <v>7</v>
      </c>
      <c r="K6889" s="30">
        <f>'Appendix 4.4'!D4700</f>
        <v>11809.610699999997</v>
      </c>
      <c r="L6889" s="31">
        <f>'Appendix 4.5'!D4700</f>
        <v>17539.770299999967</v>
      </c>
      <c r="M6889" s="23">
        <f t="shared" si="179"/>
        <v>5</v>
      </c>
    </row>
    <row r="6890" spans="2:13" x14ac:dyDescent="0.25">
      <c r="B6890" s="25">
        <v>44756</v>
      </c>
      <c r="C6890" s="5">
        <v>17</v>
      </c>
      <c r="D6890" s="6">
        <f>+IRP_Sep22LTM!$D6885*($K6890/1000)</f>
        <v>269.89022219973776</v>
      </c>
      <c r="E6890" s="6">
        <f>+ELAP_Sep22LTM!$D6885*($K6890/1000)</f>
        <v>647.57997635239906</v>
      </c>
      <c r="G6890" s="6">
        <f>+IRP_Sep22LTM!$D6885*($L6890/1000)</f>
        <v>452.64681422844671</v>
      </c>
      <c r="H6890" s="6">
        <f>+ELAP_Sep22LTM!$D6885*($L6890/1000)</f>
        <v>1086.0897844498909</v>
      </c>
      <c r="J6890" s="23">
        <f t="shared" si="180"/>
        <v>7</v>
      </c>
      <c r="K6890" s="30">
        <f>'Appendix 4.4'!D4701</f>
        <v>8328.9847000000009</v>
      </c>
      <c r="L6890" s="31">
        <f>'Appendix 4.5'!D4701</f>
        <v>13968.9699000001</v>
      </c>
      <c r="M6890" s="23">
        <f t="shared" si="179"/>
        <v>5</v>
      </c>
    </row>
    <row r="6891" spans="2:13" x14ac:dyDescent="0.25">
      <c r="B6891" s="25">
        <v>44756</v>
      </c>
      <c r="C6891" s="5">
        <v>18</v>
      </c>
      <c r="D6891" s="6">
        <f>+IRP_Sep22LTM!$D6886*($K6891/1000)</f>
        <v>204.14182205332497</v>
      </c>
      <c r="E6891" s="6">
        <f>+ELAP_Sep22LTM!$D6886*($K6891/1000)</f>
        <v>488.85285250702492</v>
      </c>
      <c r="G6891" s="6">
        <f>+IRP_Sep22LTM!$D6886*($L6891/1000)</f>
        <v>407.13791509021991</v>
      </c>
      <c r="H6891" s="6">
        <f>+ELAP_Sep22LTM!$D6886*($L6891/1000)</f>
        <v>974.96205899263055</v>
      </c>
      <c r="J6891" s="23">
        <f t="shared" si="180"/>
        <v>7</v>
      </c>
      <c r="K6891" s="30">
        <f>'Appendix 4.4'!D4702</f>
        <v>5334.1724999999997</v>
      </c>
      <c r="L6891" s="31">
        <f>'Appendix 4.5'!D4702</f>
        <v>10638.407400000049</v>
      </c>
      <c r="M6891" s="23">
        <f t="shared" ref="M6891:M6954" si="181">WEEKDAY(B6891)</f>
        <v>5</v>
      </c>
    </row>
    <row r="6892" spans="2:13" x14ac:dyDescent="0.25">
      <c r="B6892" s="25">
        <v>44756</v>
      </c>
      <c r="C6892" s="5">
        <v>19</v>
      </c>
      <c r="D6892" s="6">
        <f>+IRP_Sep22LTM!$D6887*($K6892/1000)</f>
        <v>81.481826972699992</v>
      </c>
      <c r="E6892" s="6">
        <f>+ELAP_Sep22LTM!$D6887*($K6892/1000)</f>
        <v>208.96662055004998</v>
      </c>
      <c r="G6892" s="6">
        <f>+IRP_Sep22LTM!$D6887*($L6892/1000)</f>
        <v>253.48741053048056</v>
      </c>
      <c r="H6892" s="6">
        <f>+ELAP_Sep22LTM!$D6887*($L6892/1000)</f>
        <v>650.08860869412149</v>
      </c>
      <c r="J6892" s="23">
        <f t="shared" si="180"/>
        <v>7</v>
      </c>
      <c r="K6892" s="30">
        <f>'Appendix 4.4'!D4703</f>
        <v>2107.9409999999998</v>
      </c>
      <c r="L6892" s="31">
        <f>'Appendix 4.5'!D4703</f>
        <v>6557.7384000000147</v>
      </c>
      <c r="M6892" s="23">
        <f t="shared" si="181"/>
        <v>5</v>
      </c>
    </row>
    <row r="6893" spans="2:13" x14ac:dyDescent="0.25">
      <c r="B6893" s="25">
        <v>44756</v>
      </c>
      <c r="C6893" s="5">
        <v>20</v>
      </c>
      <c r="D6893" s="6">
        <f>+IRP_Sep22LTM!$D6888*($K6893/1000)</f>
        <v>22.208543903187</v>
      </c>
      <c r="E6893" s="6">
        <f>+ELAP_Sep22LTM!$D6888*($K6893/1000)</f>
        <v>35.674931700360005</v>
      </c>
      <c r="G6893" s="6">
        <f>+IRP_Sep22LTM!$D6888*($L6893/1000)</f>
        <v>140.16591517574392</v>
      </c>
      <c r="H6893" s="6">
        <f>+ELAP_Sep22LTM!$D6888*($L6893/1000)</f>
        <v>225.15701490431991</v>
      </c>
      <c r="J6893" s="23">
        <f t="shared" si="180"/>
        <v>7</v>
      </c>
      <c r="K6893" s="30">
        <f>'Appendix 4.4'!D4704</f>
        <v>513.96209999999996</v>
      </c>
      <c r="L6893" s="31">
        <f>'Appendix 4.5'!D4704</f>
        <v>3243.7951999999982</v>
      </c>
      <c r="M6893" s="23">
        <f t="shared" si="181"/>
        <v>5</v>
      </c>
    </row>
    <row r="6894" spans="2:13" x14ac:dyDescent="0.25">
      <c r="B6894" s="25">
        <v>44756</v>
      </c>
      <c r="C6894" s="5">
        <v>21</v>
      </c>
      <c r="D6894" s="6">
        <f>+IRP_Sep22LTM!$D6889*($K6894/1000)</f>
        <v>1.429671017792</v>
      </c>
      <c r="E6894" s="6">
        <f>+ELAP_Sep22LTM!$D6889*($K6894/1000)</f>
        <v>3.0168232171279996</v>
      </c>
      <c r="G6894" s="6">
        <f>+IRP_Sep22LTM!$D6889*($L6894/1000)</f>
        <v>29.212275080744</v>
      </c>
      <c r="H6894" s="6">
        <f>+ELAP_Sep22LTM!$D6889*($L6894/1000)</f>
        <v>61.642341903820991</v>
      </c>
      <c r="J6894" s="23">
        <f t="shared" si="180"/>
        <v>7</v>
      </c>
      <c r="K6894" s="30">
        <f>'Appendix 4.4'!D4705</f>
        <v>42.0184</v>
      </c>
      <c r="L6894" s="31">
        <f>'Appendix 4.5'!D4705</f>
        <v>858.55629999999996</v>
      </c>
      <c r="M6894" s="23">
        <f t="shared" si="181"/>
        <v>5</v>
      </c>
    </row>
    <row r="6895" spans="2:13" x14ac:dyDescent="0.25">
      <c r="B6895" s="25">
        <v>44756</v>
      </c>
      <c r="C6895" s="5">
        <v>22</v>
      </c>
      <c r="D6895" s="6">
        <f>+IRP_Sep22LTM!$D6890*($K6895/1000)</f>
        <v>0.46851460698088004</v>
      </c>
      <c r="E6895" s="6">
        <f>+ELAP_Sep22LTM!$D6890*($K6895/1000)</f>
        <v>1.0438359110680002</v>
      </c>
      <c r="G6895" s="6">
        <f>+IRP_Sep22LTM!$D6890*($L6895/1000)</f>
        <v>0.79913940828270003</v>
      </c>
      <c r="H6895" s="6">
        <f>+ELAP_Sep22LTM!$D6890*($L6895/1000)</f>
        <v>1.7804576418450002</v>
      </c>
      <c r="J6895" s="23">
        <f t="shared" si="180"/>
        <v>7</v>
      </c>
      <c r="K6895" s="30">
        <f>'Appendix 4.4'!D4706</f>
        <v>15.047600000000001</v>
      </c>
      <c r="L6895" s="31">
        <f>'Appendix 4.5'!D4706</f>
        <v>25.666500000000003</v>
      </c>
      <c r="M6895" s="23">
        <f t="shared" si="181"/>
        <v>5</v>
      </c>
    </row>
    <row r="6896" spans="2:13" x14ac:dyDescent="0.25">
      <c r="B6896" s="25">
        <v>44756</v>
      </c>
      <c r="C6896" s="5">
        <v>23</v>
      </c>
      <c r="D6896" s="6">
        <f>+IRP_Sep22LTM!$D6891*($K6896/1000)</f>
        <v>0.42402350084252</v>
      </c>
      <c r="E6896" s="6">
        <f>+ELAP_Sep22LTM!$D6891*($K6896/1000)</f>
        <v>1.1331428181730001</v>
      </c>
      <c r="G6896" s="6">
        <f>+IRP_Sep22LTM!$D6891*($L6896/1000)</f>
        <v>0.46982810669764008</v>
      </c>
      <c r="H6896" s="6">
        <f>+ELAP_Sep22LTM!$D6891*($L6896/1000)</f>
        <v>1.2555491472110003</v>
      </c>
      <c r="J6896" s="23">
        <f t="shared" si="180"/>
        <v>7</v>
      </c>
      <c r="K6896" s="30">
        <f>'Appendix 4.4'!D4707</f>
        <v>15.953899999999999</v>
      </c>
      <c r="L6896" s="31">
        <f>'Appendix 4.5'!D4707</f>
        <v>17.677300000000002</v>
      </c>
      <c r="M6896" s="23">
        <f t="shared" si="181"/>
        <v>5</v>
      </c>
    </row>
    <row r="6897" spans="2:13" x14ac:dyDescent="0.25">
      <c r="B6897" s="25">
        <v>44756</v>
      </c>
      <c r="C6897" s="5">
        <v>24</v>
      </c>
      <c r="D6897" s="6">
        <f>+IRP_Sep22LTM!$D6892*($K6897/1000)</f>
        <v>0.30829841576399997</v>
      </c>
      <c r="E6897" s="6">
        <f>+ELAP_Sep22LTM!$D6892*($K6897/1000)</f>
        <v>0.57899918757299995</v>
      </c>
      <c r="G6897" s="6">
        <f>+IRP_Sep22LTM!$D6892*($L6897/1000)</f>
        <v>0.35069193748400002</v>
      </c>
      <c r="H6897" s="6">
        <f>+ELAP_Sep22LTM!$D6892*($L6897/1000)</f>
        <v>0.65861625136299995</v>
      </c>
      <c r="J6897" s="23">
        <f t="shared" si="180"/>
        <v>7</v>
      </c>
      <c r="K6897" s="30">
        <f>'Appendix 4.4'!D4708</f>
        <v>11.9193</v>
      </c>
      <c r="L6897" s="31">
        <f>'Appendix 4.5'!D4708</f>
        <v>13.558299999999999</v>
      </c>
      <c r="M6897" s="23">
        <f t="shared" si="181"/>
        <v>5</v>
      </c>
    </row>
    <row r="6898" spans="2:13" x14ac:dyDescent="0.25">
      <c r="B6898" s="25">
        <v>44757</v>
      </c>
      <c r="C6898" s="5">
        <v>1</v>
      </c>
      <c r="D6898" s="6">
        <f>+IRP_Sep22LTM!$D6893*($K6898/1000)</f>
        <v>0.34110726526999996</v>
      </c>
      <c r="E6898" s="6">
        <f>+ELAP_Sep22LTM!$D6893*($K6898/1000)</f>
        <v>0.66252870036</v>
      </c>
      <c r="G6898" s="6">
        <f>+IRP_Sep22LTM!$D6893*($L6898/1000)</f>
        <v>0.47061109835199999</v>
      </c>
      <c r="H6898" s="6">
        <f>+ELAP_Sep22LTM!$D6893*($L6898/1000)</f>
        <v>0.91406249913600002</v>
      </c>
      <c r="J6898" s="23">
        <f t="shared" si="180"/>
        <v>7</v>
      </c>
      <c r="K6898" s="30">
        <f>'Appendix 4.4'!D4709</f>
        <v>13.360999999999999</v>
      </c>
      <c r="L6898" s="31">
        <f>'Appendix 4.5'!D4709</f>
        <v>18.433600000000002</v>
      </c>
      <c r="M6898" s="23">
        <f t="shared" si="181"/>
        <v>6</v>
      </c>
    </row>
    <row r="6899" spans="2:13" x14ac:dyDescent="0.25">
      <c r="B6899" s="25">
        <v>44757</v>
      </c>
      <c r="C6899" s="5">
        <v>2</v>
      </c>
      <c r="D6899" s="6">
        <f>+IRP_Sep22LTM!$D6894*($K6899/1000)</f>
        <v>0.33440466313800005</v>
      </c>
      <c r="E6899" s="6">
        <f>+ELAP_Sep22LTM!$D6894*($K6899/1000)</f>
        <v>0.59680649141400011</v>
      </c>
      <c r="G6899" s="6">
        <f>+IRP_Sep22LTM!$D6894*($L6899/1000)</f>
        <v>0.44306290583100005</v>
      </c>
      <c r="H6899" s="6">
        <f>+ELAP_Sep22LTM!$D6894*($L6899/1000)</f>
        <v>0.79072706649300006</v>
      </c>
      <c r="J6899" s="23">
        <f t="shared" si="180"/>
        <v>7</v>
      </c>
      <c r="K6899" s="30">
        <f>'Appendix 4.4'!D4710</f>
        <v>13.578600000000002</v>
      </c>
      <c r="L6899" s="31">
        <f>'Appendix 4.5'!D4710</f>
        <v>17.9907</v>
      </c>
      <c r="M6899" s="23">
        <f t="shared" si="181"/>
        <v>6</v>
      </c>
    </row>
    <row r="6900" spans="2:13" x14ac:dyDescent="0.25">
      <c r="B6900" s="25">
        <v>44757</v>
      </c>
      <c r="C6900" s="5">
        <v>3</v>
      </c>
      <c r="D6900" s="6">
        <f>+IRP_Sep22LTM!$D6895*($K6900/1000)</f>
        <v>0.38502860268600003</v>
      </c>
      <c r="E6900" s="6">
        <f>+ELAP_Sep22LTM!$D6895*($K6900/1000)</f>
        <v>0.54858578598600005</v>
      </c>
      <c r="G6900" s="6">
        <f>+IRP_Sep22LTM!$D6895*($L6900/1000)</f>
        <v>0.48725664951600006</v>
      </c>
      <c r="H6900" s="6">
        <f>+ELAP_Sep22LTM!$D6895*($L6900/1000)</f>
        <v>0.69423951931600014</v>
      </c>
      <c r="J6900" s="23">
        <f t="shared" si="180"/>
        <v>7</v>
      </c>
      <c r="K6900" s="30">
        <f>'Appendix 4.4'!D4711</f>
        <v>15.6342</v>
      </c>
      <c r="L6900" s="31">
        <f>'Appendix 4.5'!D4711</f>
        <v>19.785200000000003</v>
      </c>
      <c r="M6900" s="23">
        <f t="shared" si="181"/>
        <v>6</v>
      </c>
    </row>
    <row r="6901" spans="2:13" x14ac:dyDescent="0.25">
      <c r="B6901" s="25">
        <v>44757</v>
      </c>
      <c r="C6901" s="5">
        <v>4</v>
      </c>
      <c r="D6901" s="6">
        <f>+IRP_Sep22LTM!$D6896*($K6901/1000)</f>
        <v>0.38678056049999993</v>
      </c>
      <c r="E6901" s="6">
        <f>+ELAP_Sep22LTM!$D6896*($K6901/1000)</f>
        <v>0.50564170349999993</v>
      </c>
      <c r="G6901" s="6">
        <f>+IRP_Sep22LTM!$D6896*($L6901/1000)</f>
        <v>0.40136844249799997</v>
      </c>
      <c r="H6901" s="6">
        <f>+ELAP_Sep22LTM!$D6896*($L6901/1000)</f>
        <v>0.52471257276600003</v>
      </c>
      <c r="J6901" s="23">
        <f t="shared" si="180"/>
        <v>7</v>
      </c>
      <c r="K6901" s="30">
        <f>'Appendix 4.4'!D4712</f>
        <v>15.149999999999999</v>
      </c>
      <c r="L6901" s="31">
        <f>'Appendix 4.5'!D4712</f>
        <v>15.721399999999999</v>
      </c>
      <c r="M6901" s="23">
        <f t="shared" si="181"/>
        <v>6</v>
      </c>
    </row>
    <row r="6902" spans="2:13" x14ac:dyDescent="0.25">
      <c r="B6902" s="25">
        <v>44757</v>
      </c>
      <c r="C6902" s="5">
        <v>5</v>
      </c>
      <c r="D6902" s="6">
        <f>+IRP_Sep22LTM!$D6897*($K6902/1000)</f>
        <v>0.41484091443199994</v>
      </c>
      <c r="E6902" s="6">
        <f>+ELAP_Sep22LTM!$D6897*($K6902/1000)</f>
        <v>0.42625207564799994</v>
      </c>
      <c r="G6902" s="6">
        <f>+IRP_Sep22LTM!$D6897*($L6902/1000)</f>
        <v>0.43074559808400009</v>
      </c>
      <c r="H6902" s="6">
        <f>+ELAP_Sep22LTM!$D6897*($L6902/1000)</f>
        <v>0.44259425450100004</v>
      </c>
      <c r="J6902" s="23">
        <f t="shared" si="180"/>
        <v>7</v>
      </c>
      <c r="K6902" s="30">
        <f>'Appendix 4.4'!D4713</f>
        <v>16.038399999999999</v>
      </c>
      <c r="L6902" s="31">
        <f>'Appendix 4.5'!D4713</f>
        <v>16.653300000000002</v>
      </c>
      <c r="M6902" s="23">
        <f t="shared" si="181"/>
        <v>6</v>
      </c>
    </row>
    <row r="6903" spans="2:13" x14ac:dyDescent="0.25">
      <c r="B6903" s="25">
        <v>44757</v>
      </c>
      <c r="C6903" s="5">
        <v>6</v>
      </c>
      <c r="D6903" s="6">
        <f>+IRP_Sep22LTM!$D6898*($K6903/1000)</f>
        <v>2.1732460816280001</v>
      </c>
      <c r="E6903" s="6">
        <f>+ELAP_Sep22LTM!$D6898*($K6903/1000)</f>
        <v>2.2976468820770002</v>
      </c>
      <c r="G6903" s="6">
        <f>+IRP_Sep22LTM!$D6898*($L6903/1000)</f>
        <v>0.45729651330400001</v>
      </c>
      <c r="H6903" s="6">
        <f>+ELAP_Sep22LTM!$D6898*($L6903/1000)</f>
        <v>0.48347304838599997</v>
      </c>
      <c r="J6903" s="23">
        <f t="shared" si="180"/>
        <v>7</v>
      </c>
      <c r="K6903" s="30">
        <f>'Appendix 4.4'!D4714</f>
        <v>84.021100000000004</v>
      </c>
      <c r="L6903" s="31">
        <f>'Appendix 4.5'!D4714</f>
        <v>17.6798</v>
      </c>
      <c r="M6903" s="23">
        <f t="shared" si="181"/>
        <v>6</v>
      </c>
    </row>
    <row r="6904" spans="2:13" x14ac:dyDescent="0.25">
      <c r="B6904" s="25">
        <v>44757</v>
      </c>
      <c r="C6904" s="5">
        <v>7</v>
      </c>
      <c r="D6904" s="6">
        <f>+IRP_Sep22LTM!$D6899*($K6904/1000)</f>
        <v>15.589439747154001</v>
      </c>
      <c r="E6904" s="6">
        <f>+ELAP_Sep22LTM!$D6899*($K6904/1000)</f>
        <v>20.551596944526004</v>
      </c>
      <c r="G6904" s="6">
        <f>+IRP_Sep22LTM!$D6899*($L6904/1000)</f>
        <v>7.1343355568940003</v>
      </c>
      <c r="H6904" s="6">
        <f>+ELAP_Sep22LTM!$D6899*($L6904/1000)</f>
        <v>9.4052121955860013</v>
      </c>
      <c r="J6904" s="23">
        <f t="shared" si="180"/>
        <v>7</v>
      </c>
      <c r="K6904" s="30">
        <f>'Appendix 4.4'!D4715</f>
        <v>633.01380000000006</v>
      </c>
      <c r="L6904" s="31">
        <f>'Appendix 4.5'!D4715</f>
        <v>289.6918</v>
      </c>
      <c r="M6904" s="23">
        <f t="shared" si="181"/>
        <v>6</v>
      </c>
    </row>
    <row r="6905" spans="2:13" x14ac:dyDescent="0.25">
      <c r="B6905" s="25">
        <v>44757</v>
      </c>
      <c r="C6905" s="5">
        <v>8</v>
      </c>
      <c r="D6905" s="6">
        <f>+IRP_Sep22LTM!$D6900*($K6905/1000)</f>
        <v>33.374382662279999</v>
      </c>
      <c r="E6905" s="6">
        <f>+ELAP_Sep22LTM!$D6900*($K6905/1000)</f>
        <v>80.059792891539999</v>
      </c>
      <c r="G6905" s="6">
        <f>+IRP_Sep22LTM!$D6900*($L6905/1000)</f>
        <v>59.319772990883898</v>
      </c>
      <c r="H6905" s="6">
        <f>+ELAP_Sep22LTM!$D6900*($L6905/1000)</f>
        <v>142.29862430956175</v>
      </c>
      <c r="J6905" s="23">
        <f t="shared" si="180"/>
        <v>7</v>
      </c>
      <c r="K6905" s="30">
        <f>'Appendix 4.4'!D4716</f>
        <v>1358.0269999999998</v>
      </c>
      <c r="L6905" s="31">
        <f>'Appendix 4.5'!D4716</f>
        <v>2413.7630999999956</v>
      </c>
      <c r="M6905" s="23">
        <f t="shared" si="181"/>
        <v>6</v>
      </c>
    </row>
    <row r="6906" spans="2:13" x14ac:dyDescent="0.25">
      <c r="B6906" s="25">
        <v>44757</v>
      </c>
      <c r="C6906" s="5">
        <v>9</v>
      </c>
      <c r="D6906" s="6">
        <f>+IRP_Sep22LTM!$D6901*($K6906/1000)</f>
        <v>103.13760185128399</v>
      </c>
      <c r="E6906" s="6">
        <f>+ELAP_Sep22LTM!$D6901*($K6906/1000)</f>
        <v>234.78147708184397</v>
      </c>
      <c r="G6906" s="6">
        <f>+IRP_Sep22LTM!$D6901*($L6906/1000)</f>
        <v>184.95653263415949</v>
      </c>
      <c r="H6906" s="6">
        <f>+ELAP_Sep22LTM!$D6901*($L6906/1000)</f>
        <v>421.03332972972009</v>
      </c>
      <c r="J6906" s="23">
        <f t="shared" si="180"/>
        <v>7</v>
      </c>
      <c r="K6906" s="30">
        <f>'Appendix 4.4'!D4717</f>
        <v>3934.9771999999998</v>
      </c>
      <c r="L6906" s="31">
        <f>'Appendix 4.5'!D4717</f>
        <v>7056.5897000000186</v>
      </c>
      <c r="M6906" s="23">
        <f t="shared" si="181"/>
        <v>6</v>
      </c>
    </row>
    <row r="6907" spans="2:13" x14ac:dyDescent="0.25">
      <c r="B6907" s="25">
        <v>44757</v>
      </c>
      <c r="C6907" s="5">
        <v>10</v>
      </c>
      <c r="D6907" s="6">
        <f>+IRP_Sep22LTM!$D6902*($K6907/1000)</f>
        <v>261.48273451598993</v>
      </c>
      <c r="E6907" s="6">
        <f>+ELAP_Sep22LTM!$D6902*($K6907/1000)</f>
        <v>390.48155766621602</v>
      </c>
      <c r="G6907" s="6">
        <f>+IRP_Sep22LTM!$D6902*($L6907/1000)</f>
        <v>388.17267186910567</v>
      </c>
      <c r="H6907" s="6">
        <f>+ELAP_Sep22LTM!$D6902*($L6907/1000)</f>
        <v>579.6721907298105</v>
      </c>
      <c r="J6907" s="23">
        <f t="shared" si="180"/>
        <v>7</v>
      </c>
      <c r="K6907" s="30">
        <f>'Appendix 4.4'!D4718</f>
        <v>9329.6382000000012</v>
      </c>
      <c r="L6907" s="31">
        <f>'Appendix 4.5'!D4718</f>
        <v>13849.903300000158</v>
      </c>
      <c r="M6907" s="23">
        <f t="shared" si="181"/>
        <v>6</v>
      </c>
    </row>
    <row r="6908" spans="2:13" x14ac:dyDescent="0.25">
      <c r="B6908" s="25">
        <v>44757</v>
      </c>
      <c r="C6908" s="5">
        <v>11</v>
      </c>
      <c r="D6908" s="6">
        <f>+IRP_Sep22LTM!$D6903*($K6908/1000)</f>
        <v>397.10066742409248</v>
      </c>
      <c r="E6908" s="6">
        <f>+ELAP_Sep22LTM!$D6903*($K6908/1000)</f>
        <v>677.60458843773006</v>
      </c>
      <c r="G6908" s="6">
        <f>+IRP_Sep22LTM!$D6903*($L6908/1000)</f>
        <v>539.41140592220904</v>
      </c>
      <c r="H6908" s="6">
        <f>+ELAP_Sep22LTM!$D6903*($L6908/1000)</f>
        <v>920.44076903598807</v>
      </c>
      <c r="J6908" s="23">
        <f t="shared" si="180"/>
        <v>7</v>
      </c>
      <c r="K6908" s="30">
        <f>'Appendix 4.4'!D4719</f>
        <v>14874.069300000001</v>
      </c>
      <c r="L6908" s="31">
        <f>'Appendix 4.5'!D4719</f>
        <v>20204.555899999956</v>
      </c>
      <c r="M6908" s="23">
        <f t="shared" si="181"/>
        <v>6</v>
      </c>
    </row>
    <row r="6909" spans="2:13" x14ac:dyDescent="0.25">
      <c r="B6909" s="25">
        <v>44757</v>
      </c>
      <c r="C6909" s="5">
        <v>12</v>
      </c>
      <c r="D6909" s="6">
        <f>+IRP_Sep22LTM!$D6904*($K6909/1000)</f>
        <v>509.60672576272077</v>
      </c>
      <c r="E6909" s="6">
        <f>+ELAP_Sep22LTM!$D6904*($K6909/1000)</f>
        <v>808.7348311902158</v>
      </c>
      <c r="G6909" s="6">
        <f>+IRP_Sep22LTM!$D6904*($L6909/1000)</f>
        <v>662.52117322397703</v>
      </c>
      <c r="H6909" s="6">
        <f>+ELAP_Sep22LTM!$D6904*($L6909/1000)</f>
        <v>1051.4067458299476</v>
      </c>
      <c r="J6909" s="23">
        <f t="shared" si="180"/>
        <v>7</v>
      </c>
      <c r="K6909" s="30">
        <f>'Appendix 4.4'!D4720</f>
        <v>18979.903599999998</v>
      </c>
      <c r="L6909" s="31">
        <f>'Appendix 4.5'!D4720</f>
        <v>24675.082499999946</v>
      </c>
      <c r="M6909" s="23">
        <f t="shared" si="181"/>
        <v>6</v>
      </c>
    </row>
    <row r="6910" spans="2:13" x14ac:dyDescent="0.25">
      <c r="B6910" s="25">
        <v>44757</v>
      </c>
      <c r="C6910" s="5">
        <v>13</v>
      </c>
      <c r="D6910" s="6">
        <f>+IRP_Sep22LTM!$D6905*($K6910/1000)</f>
        <v>634.55942869811201</v>
      </c>
      <c r="E6910" s="6">
        <f>+ELAP_Sep22LTM!$D6905*($K6910/1000)</f>
        <v>1024.900669993568</v>
      </c>
      <c r="G6910" s="6">
        <f>+IRP_Sep22LTM!$D6905*($L6910/1000)</f>
        <v>808.32453054770815</v>
      </c>
      <c r="H6910" s="6">
        <f>+ELAP_Sep22LTM!$D6905*($L6910/1000)</f>
        <v>1305.5551859504619</v>
      </c>
      <c r="J6910" s="23">
        <f t="shared" si="180"/>
        <v>7</v>
      </c>
      <c r="K6910" s="30">
        <f>'Appendix 4.4'!D4721</f>
        <v>21291.425599999999</v>
      </c>
      <c r="L6910" s="31">
        <f>'Appendix 4.5'!D4721</f>
        <v>27121.780599999875</v>
      </c>
      <c r="M6910" s="23">
        <f t="shared" si="181"/>
        <v>6</v>
      </c>
    </row>
    <row r="6911" spans="2:13" x14ac:dyDescent="0.25">
      <c r="B6911" s="25">
        <v>44757</v>
      </c>
      <c r="C6911" s="5">
        <v>14</v>
      </c>
      <c r="D6911" s="6">
        <f>+IRP_Sep22LTM!$D6906*($K6911/1000)</f>
        <v>645.79174588909757</v>
      </c>
      <c r="E6911" s="6">
        <f>+ELAP_Sep22LTM!$D6906*($K6911/1000)</f>
        <v>853.04073391945087</v>
      </c>
      <c r="G6911" s="6">
        <f>+IRP_Sep22LTM!$D6906*($L6911/1000)</f>
        <v>824.72827922520185</v>
      </c>
      <c r="H6911" s="6">
        <f>+ELAP_Sep22LTM!$D6906*($L6911/1000)</f>
        <v>1089.4019954154221</v>
      </c>
      <c r="J6911" s="23">
        <f t="shared" si="180"/>
        <v>7</v>
      </c>
      <c r="K6911" s="30">
        <f>'Appendix 4.4'!D4722</f>
        <v>21159.445899999999</v>
      </c>
      <c r="L6911" s="31">
        <f>'Appendix 4.5'!D4722</f>
        <v>27022.323399999903</v>
      </c>
      <c r="M6911" s="23">
        <f t="shared" si="181"/>
        <v>6</v>
      </c>
    </row>
    <row r="6912" spans="2:13" x14ac:dyDescent="0.25">
      <c r="B6912" s="25">
        <v>44757</v>
      </c>
      <c r="C6912" s="5">
        <v>15</v>
      </c>
      <c r="D6912" s="6">
        <f>+IRP_Sep22LTM!$D6907*($K6912/1000)</f>
        <v>517.27424570381561</v>
      </c>
      <c r="E6912" s="6">
        <f>+ELAP_Sep22LTM!$D6907*($K6912/1000)</f>
        <v>791.33047552182813</v>
      </c>
      <c r="G6912" s="6">
        <f>+IRP_Sep22LTM!$D6907*($L6912/1000)</f>
        <v>683.61085352835437</v>
      </c>
      <c r="H6912" s="6">
        <f>+ELAP_Sep22LTM!$D6907*($L6912/1000)</f>
        <v>1045.7936119715946</v>
      </c>
      <c r="J6912" s="23">
        <f t="shared" si="180"/>
        <v>7</v>
      </c>
      <c r="K6912" s="30">
        <f>'Appendix 4.4'!D4723</f>
        <v>18917.443600000002</v>
      </c>
      <c r="L6912" s="31">
        <f>'Appendix 4.5'!D4723</f>
        <v>25000.606299999894</v>
      </c>
      <c r="M6912" s="23">
        <f t="shared" si="181"/>
        <v>6</v>
      </c>
    </row>
    <row r="6913" spans="2:13" x14ac:dyDescent="0.25">
      <c r="B6913" s="25">
        <v>44757</v>
      </c>
      <c r="C6913" s="5">
        <v>16</v>
      </c>
      <c r="D6913" s="6">
        <f>+IRP_Sep22LTM!$D6908*($K6913/1000)</f>
        <v>543.344239114017</v>
      </c>
      <c r="E6913" s="6">
        <f>+ELAP_Sep22LTM!$D6908*($K6913/1000)</f>
        <v>706.268412924426</v>
      </c>
      <c r="G6913" s="6">
        <f>+IRP_Sep22LTM!$D6908*($L6913/1000)</f>
        <v>744.84284523234135</v>
      </c>
      <c r="H6913" s="6">
        <f>+ELAP_Sep22LTM!$D6908*($L6913/1000)</f>
        <v>968.18726750127519</v>
      </c>
      <c r="J6913" s="23">
        <f t="shared" si="180"/>
        <v>7</v>
      </c>
      <c r="K6913" s="30">
        <f>'Appendix 4.4'!D4724</f>
        <v>15810.0987</v>
      </c>
      <c r="L6913" s="31">
        <f>'Appendix 4.5'!D4724</f>
        <v>21673.256199999982</v>
      </c>
      <c r="M6913" s="23">
        <f t="shared" si="181"/>
        <v>6</v>
      </c>
    </row>
    <row r="6914" spans="2:13" x14ac:dyDescent="0.25">
      <c r="B6914" s="25">
        <v>44757</v>
      </c>
      <c r="C6914" s="5">
        <v>17</v>
      </c>
      <c r="D6914" s="6">
        <f>+IRP_Sep22LTM!$D6909*($K6914/1000)</f>
        <v>512.76445068897044</v>
      </c>
      <c r="E6914" s="6">
        <f>+ELAP_Sep22LTM!$D6909*($K6914/1000)</f>
        <v>824.15455757462098</v>
      </c>
      <c r="G6914" s="6">
        <f>+IRP_Sep22LTM!$D6909*($L6914/1000)</f>
        <v>700.63079208306453</v>
      </c>
      <c r="H6914" s="6">
        <f>+ELAP_Sep22LTM!$D6909*($L6914/1000)</f>
        <v>1126.1078253309472</v>
      </c>
      <c r="J6914" s="23">
        <f t="shared" si="180"/>
        <v>7</v>
      </c>
      <c r="K6914" s="30">
        <f>'Appendix 4.4'!D4725</f>
        <v>12116.397300000001</v>
      </c>
      <c r="L6914" s="31">
        <f>'Appendix 4.5'!D4725</f>
        <v>16555.595900000066</v>
      </c>
      <c r="M6914" s="23">
        <f t="shared" si="181"/>
        <v>6</v>
      </c>
    </row>
    <row r="6915" spans="2:13" x14ac:dyDescent="0.25">
      <c r="B6915" s="25">
        <v>44757</v>
      </c>
      <c r="C6915" s="5">
        <v>18</v>
      </c>
      <c r="D6915" s="6">
        <f>+IRP_Sep22LTM!$D6910*($K6915/1000)</f>
        <v>307.02228273702639</v>
      </c>
      <c r="E6915" s="6">
        <f>+ELAP_Sep22LTM!$D6910*($K6915/1000)</f>
        <v>591.8456602970341</v>
      </c>
      <c r="G6915" s="6">
        <f>+IRP_Sep22LTM!$D6910*($L6915/1000)</f>
        <v>472.00443514679336</v>
      </c>
      <c r="H6915" s="6">
        <f>+ELAP_Sep22LTM!$D6910*($L6915/1000)</f>
        <v>909.88111381432623</v>
      </c>
      <c r="J6915" s="23">
        <f t="shared" si="180"/>
        <v>7</v>
      </c>
      <c r="K6915" s="30">
        <f>'Appendix 4.4'!D4726</f>
        <v>7660.965400000001</v>
      </c>
      <c r="L6915" s="31">
        <f>'Appendix 4.5'!D4726</f>
        <v>11777.678200000053</v>
      </c>
      <c r="M6915" s="23">
        <f t="shared" si="181"/>
        <v>6</v>
      </c>
    </row>
    <row r="6916" spans="2:13" x14ac:dyDescent="0.25">
      <c r="B6916" s="25">
        <v>44757</v>
      </c>
      <c r="C6916" s="5">
        <v>19</v>
      </c>
      <c r="D6916" s="6">
        <f>+IRP_Sep22LTM!$D6911*($K6916/1000)</f>
        <v>166.19523696450364</v>
      </c>
      <c r="E6916" s="6">
        <f>+ELAP_Sep22LTM!$D6911*($K6916/1000)</f>
        <v>314.45944371713102</v>
      </c>
      <c r="G6916" s="6">
        <f>+IRP_Sep22LTM!$D6911*($L6916/1000)</f>
        <v>328.51599616243442</v>
      </c>
      <c r="H6916" s="6">
        <f>+ELAP_Sep22LTM!$D6911*($L6916/1000)</f>
        <v>621.58795457827932</v>
      </c>
      <c r="J6916" s="23">
        <f t="shared" si="180"/>
        <v>7</v>
      </c>
      <c r="K6916" s="30">
        <f>'Appendix 4.4'!D4727</f>
        <v>3781.1316999999999</v>
      </c>
      <c r="L6916" s="31">
        <f>'Appendix 4.5'!D4727</f>
        <v>7474.1146000000163</v>
      </c>
      <c r="M6916" s="23">
        <f t="shared" si="181"/>
        <v>6</v>
      </c>
    </row>
    <row r="6917" spans="2:13" x14ac:dyDescent="0.25">
      <c r="B6917" s="25">
        <v>44757</v>
      </c>
      <c r="C6917" s="5">
        <v>20</v>
      </c>
      <c r="D6917" s="6">
        <f>+IRP_Sep22LTM!$D6912*($K6917/1000)</f>
        <v>48.758345392717999</v>
      </c>
      <c r="E6917" s="6">
        <f>+ELAP_Sep22LTM!$D6912*($K6917/1000)</f>
        <v>82.29462124005201</v>
      </c>
      <c r="G6917" s="6">
        <f>+IRP_Sep22LTM!$D6912*($L6917/1000)</f>
        <v>179.86448631980184</v>
      </c>
      <c r="H6917" s="6">
        <f>+ELAP_Sep22LTM!$D6912*($L6917/1000)</f>
        <v>303.57633461522772</v>
      </c>
      <c r="J6917" s="23">
        <f t="shared" si="180"/>
        <v>7</v>
      </c>
      <c r="K6917" s="30">
        <f>'Appendix 4.4'!D4728</f>
        <v>1038.8534</v>
      </c>
      <c r="L6917" s="31">
        <f>'Appendix 4.5'!D4728</f>
        <v>3832.2225999999964</v>
      </c>
      <c r="M6917" s="23">
        <f t="shared" si="181"/>
        <v>6</v>
      </c>
    </row>
    <row r="6918" spans="2:13" x14ac:dyDescent="0.25">
      <c r="B6918" s="25">
        <v>44757</v>
      </c>
      <c r="C6918" s="5">
        <v>21</v>
      </c>
      <c r="D6918" s="6">
        <f>+IRP_Sep22LTM!$D6913*($K6918/1000)</f>
        <v>2.9244773578379997</v>
      </c>
      <c r="E6918" s="6">
        <f>+ELAP_Sep22LTM!$D6913*($K6918/1000)</f>
        <v>5.2731604043099987</v>
      </c>
      <c r="G6918" s="6">
        <f>+IRP_Sep22LTM!$D6913*($L6918/1000)</f>
        <v>50.456999201603985</v>
      </c>
      <c r="H6918" s="6">
        <f>+ELAP_Sep22LTM!$D6913*($L6918/1000)</f>
        <v>90.979623964979965</v>
      </c>
      <c r="J6918" s="23">
        <f t="shared" si="180"/>
        <v>7</v>
      </c>
      <c r="K6918" s="30">
        <f>'Appendix 4.4'!D4729</f>
        <v>62.309399999999997</v>
      </c>
      <c r="L6918" s="31">
        <f>'Appendix 4.5'!D4729</f>
        <v>1075.0451999999998</v>
      </c>
      <c r="M6918" s="23">
        <f t="shared" si="181"/>
        <v>6</v>
      </c>
    </row>
    <row r="6919" spans="2:13" x14ac:dyDescent="0.25">
      <c r="B6919" s="25">
        <v>44757</v>
      </c>
      <c r="C6919" s="5">
        <v>22</v>
      </c>
      <c r="D6919" s="6">
        <f>+IRP_Sep22LTM!$D6914*($K6919/1000)</f>
        <v>0.51408071188967996</v>
      </c>
      <c r="E6919" s="6">
        <f>+ELAP_Sep22LTM!$D6914*($K6919/1000)</f>
        <v>1.0710789725879999</v>
      </c>
      <c r="G6919" s="6">
        <f>+IRP_Sep22LTM!$D6914*($L6919/1000)</f>
        <v>0.81328289191889991</v>
      </c>
      <c r="H6919" s="6">
        <f>+ELAP_Sep22LTM!$D6914*($L6919/1000)</f>
        <v>1.6944619476149998</v>
      </c>
      <c r="J6919" s="23">
        <f t="shared" si="180"/>
        <v>7</v>
      </c>
      <c r="K6919" s="30">
        <f>'Appendix 4.4'!D4730</f>
        <v>15.866800000000001</v>
      </c>
      <c r="L6919" s="31">
        <f>'Appendix 4.5'!D4730</f>
        <v>25.101499999999998</v>
      </c>
      <c r="M6919" s="23">
        <f t="shared" si="181"/>
        <v>6</v>
      </c>
    </row>
    <row r="6920" spans="2:13" x14ac:dyDescent="0.25">
      <c r="B6920" s="25">
        <v>44757</v>
      </c>
      <c r="C6920" s="5">
        <v>23</v>
      </c>
      <c r="D6920" s="6">
        <f>+IRP_Sep22LTM!$D6915*($K6920/1000)</f>
        <v>0.41697291597885</v>
      </c>
      <c r="E6920" s="6">
        <f>+ELAP_Sep22LTM!$D6915*($K6920/1000)</f>
        <v>0.80326110185999999</v>
      </c>
      <c r="G6920" s="6">
        <f>+IRP_Sep22LTM!$D6915*($L6920/1000)</f>
        <v>0.43309852159112</v>
      </c>
      <c r="H6920" s="6">
        <f>+ELAP_Sep22LTM!$D6915*($L6920/1000)</f>
        <v>0.83432564163200007</v>
      </c>
      <c r="J6920" s="23">
        <f t="shared" si="180"/>
        <v>7</v>
      </c>
      <c r="K6920" s="30">
        <f>'Appendix 4.4'!D4731</f>
        <v>15.403500000000001</v>
      </c>
      <c r="L6920" s="31">
        <f>'Appendix 4.5'!D4731</f>
        <v>15.9992</v>
      </c>
      <c r="M6920" s="23">
        <f t="shared" si="181"/>
        <v>6</v>
      </c>
    </row>
    <row r="6921" spans="2:13" x14ac:dyDescent="0.25">
      <c r="B6921" s="25">
        <v>44757</v>
      </c>
      <c r="C6921" s="5">
        <v>24</v>
      </c>
      <c r="D6921" s="6">
        <f>+IRP_Sep22LTM!$D6916*($K6921/1000)</f>
        <v>0.35156968304039998</v>
      </c>
      <c r="E6921" s="6">
        <f>+ELAP_Sep22LTM!$D6916*($K6921/1000)</f>
        <v>0.62202491762400003</v>
      </c>
      <c r="G6921" s="6">
        <f>+IRP_Sep22LTM!$D6916*($L6921/1000)</f>
        <v>0.36632956351200002</v>
      </c>
      <c r="H6921" s="6">
        <f>+ELAP_Sep22LTM!$D6916*($L6921/1000)</f>
        <v>0.64813926672</v>
      </c>
      <c r="J6921" s="23">
        <f t="shared" si="180"/>
        <v>7</v>
      </c>
      <c r="K6921" s="30">
        <f>'Appendix 4.4'!D4732</f>
        <v>13.0482</v>
      </c>
      <c r="L6921" s="31">
        <f>'Appendix 4.5'!D4732</f>
        <v>13.596</v>
      </c>
      <c r="M6921" s="23">
        <f t="shared" si="181"/>
        <v>6</v>
      </c>
    </row>
    <row r="6922" spans="2:13" x14ac:dyDescent="0.25">
      <c r="B6922" s="25">
        <v>44758</v>
      </c>
      <c r="C6922" s="5">
        <v>1</v>
      </c>
      <c r="D6922" s="6">
        <f>+IRP_Sep22LTM!$D6917*($K6922/1000)</f>
        <v>0.36100191211755001</v>
      </c>
      <c r="E6922" s="6">
        <f>+ELAP_Sep22LTM!$D6917*($K6922/1000)</f>
        <v>0.57865864468499995</v>
      </c>
      <c r="G6922" s="6">
        <f>+IRP_Sep22LTM!$D6917*($L6922/1000)</f>
        <v>0.3735384462368101</v>
      </c>
      <c r="H6922" s="6">
        <f>+ELAP_Sep22LTM!$D6917*($L6922/1000)</f>
        <v>0.59875375664700003</v>
      </c>
      <c r="J6922" s="23">
        <f t="shared" si="180"/>
        <v>7</v>
      </c>
      <c r="K6922" s="30">
        <f>'Appendix 4.4'!D4733</f>
        <v>13.9315</v>
      </c>
      <c r="L6922" s="31">
        <f>'Appendix 4.5'!D4733</f>
        <v>14.415300000000002</v>
      </c>
      <c r="M6922" s="23">
        <f t="shared" si="181"/>
        <v>7</v>
      </c>
    </row>
    <row r="6923" spans="2:13" x14ac:dyDescent="0.25">
      <c r="B6923" s="25">
        <v>44758</v>
      </c>
      <c r="C6923" s="5">
        <v>2</v>
      </c>
      <c r="D6923" s="6">
        <f>+IRP_Sep22LTM!$D6918*($K6923/1000)</f>
        <v>0.36978921566495998</v>
      </c>
      <c r="E6923" s="6">
        <f>+ELAP_Sep22LTM!$D6918*($K6923/1000)</f>
        <v>0.57074548986000007</v>
      </c>
      <c r="G6923" s="6">
        <f>+IRP_Sep22LTM!$D6918*($L6923/1000)</f>
        <v>0.38244029848127997</v>
      </c>
      <c r="H6923" s="6">
        <f>+ELAP_Sep22LTM!$D6918*($L6923/1000)</f>
        <v>0.59027160948000001</v>
      </c>
      <c r="J6923" s="23">
        <f t="shared" ref="J6923:J6986" si="182">+MONTH(B6923)</f>
        <v>7</v>
      </c>
      <c r="K6923" s="30">
        <f>'Appendix 4.4'!D4734</f>
        <v>14.141400000000001</v>
      </c>
      <c r="L6923" s="31">
        <f>'Appendix 4.5'!D4734</f>
        <v>14.6252</v>
      </c>
      <c r="M6923" s="23">
        <f t="shared" si="181"/>
        <v>7</v>
      </c>
    </row>
    <row r="6924" spans="2:13" x14ac:dyDescent="0.25">
      <c r="B6924" s="25">
        <v>44758</v>
      </c>
      <c r="C6924" s="5">
        <v>3</v>
      </c>
      <c r="D6924" s="6">
        <f>+IRP_Sep22LTM!$D6919*($K6924/1000)</f>
        <v>0.36319153000320004</v>
      </c>
      <c r="E6924" s="6">
        <f>+ELAP_Sep22LTM!$D6919*($K6924/1000)</f>
        <v>0.57070348800000004</v>
      </c>
      <c r="G6924" s="6">
        <f>+IRP_Sep22LTM!$D6919*($L6924/1000)</f>
        <v>0.38070329056086005</v>
      </c>
      <c r="H6924" s="6">
        <f>+ELAP_Sep22LTM!$D6919*($L6924/1000)</f>
        <v>0.59822071240000008</v>
      </c>
      <c r="J6924" s="23">
        <f t="shared" si="182"/>
        <v>7</v>
      </c>
      <c r="K6924" s="30">
        <f>'Appendix 4.4'!D4735</f>
        <v>14.016</v>
      </c>
      <c r="L6924" s="31">
        <f>'Appendix 4.5'!D4735</f>
        <v>14.691800000000001</v>
      </c>
      <c r="M6924" s="23">
        <f t="shared" si="181"/>
        <v>7</v>
      </c>
    </row>
    <row r="6925" spans="2:13" x14ac:dyDescent="0.25">
      <c r="B6925" s="25">
        <v>44758</v>
      </c>
      <c r="C6925" s="5">
        <v>4</v>
      </c>
      <c r="D6925" s="6">
        <f>+IRP_Sep22LTM!$D6920*($K6925/1000)</f>
        <v>0.39297551577558004</v>
      </c>
      <c r="E6925" s="6">
        <f>+ELAP_Sep22LTM!$D6920*($K6925/1000)</f>
        <v>0.56665441273000006</v>
      </c>
      <c r="G6925" s="6">
        <f>+IRP_Sep22LTM!$D6920*($L6925/1000)</f>
        <v>0.40826915454611995</v>
      </c>
      <c r="H6925" s="6">
        <f>+ELAP_Sep22LTM!$D6920*($L6925/1000)</f>
        <v>0.58870720621999995</v>
      </c>
      <c r="J6925" s="23">
        <f t="shared" si="182"/>
        <v>7</v>
      </c>
      <c r="K6925" s="30">
        <f>'Appendix 4.4'!D4736</f>
        <v>15.1654</v>
      </c>
      <c r="L6925" s="31">
        <f>'Appendix 4.5'!D4736</f>
        <v>15.755599999999999</v>
      </c>
      <c r="M6925" s="23">
        <f t="shared" si="181"/>
        <v>7</v>
      </c>
    </row>
    <row r="6926" spans="2:13" x14ac:dyDescent="0.25">
      <c r="B6926" s="25">
        <v>44758</v>
      </c>
      <c r="C6926" s="5">
        <v>5</v>
      </c>
      <c r="D6926" s="6">
        <f>+IRP_Sep22LTM!$D6921*($K6926/1000)</f>
        <v>0.41718828444245998</v>
      </c>
      <c r="E6926" s="6">
        <f>+ELAP_Sep22LTM!$D6921*($K6926/1000)</f>
        <v>0.50050913341799996</v>
      </c>
      <c r="G6926" s="6">
        <f>+IRP_Sep22LTM!$D6921*($L6926/1000)</f>
        <v>0.42863648777832003</v>
      </c>
      <c r="H6926" s="6">
        <f>+ELAP_Sep22LTM!$D6921*($L6926/1000)</f>
        <v>0.51424377205600003</v>
      </c>
      <c r="J6926" s="23">
        <f t="shared" si="182"/>
        <v>7</v>
      </c>
      <c r="K6926" s="30">
        <f>'Appendix 4.4'!D4737</f>
        <v>16.099799999999998</v>
      </c>
      <c r="L6926" s="31">
        <f>'Appendix 4.5'!D4737</f>
        <v>16.541599999999999</v>
      </c>
      <c r="M6926" s="23">
        <f t="shared" si="181"/>
        <v>7</v>
      </c>
    </row>
    <row r="6927" spans="2:13" x14ac:dyDescent="0.25">
      <c r="B6927" s="25">
        <v>44758</v>
      </c>
      <c r="C6927" s="5">
        <v>6</v>
      </c>
      <c r="D6927" s="6">
        <f>+IRP_Sep22LTM!$D6922*($K6927/1000)</f>
        <v>2.8577349628450501</v>
      </c>
      <c r="E6927" s="6">
        <f>+ELAP_Sep22LTM!$D6922*($K6927/1000)</f>
        <v>2.46700147482</v>
      </c>
      <c r="G6927" s="6">
        <f>+IRP_Sep22LTM!$D6922*($L6927/1000)</f>
        <v>0.43376212634164996</v>
      </c>
      <c r="H6927" s="6">
        <f>+ELAP_Sep22LTM!$D6922*($L6927/1000)</f>
        <v>0.37445453105999998</v>
      </c>
      <c r="J6927" s="23">
        <f t="shared" si="182"/>
        <v>7</v>
      </c>
      <c r="K6927" s="30">
        <f>'Appendix 4.4'!D4738</f>
        <v>111.1893</v>
      </c>
      <c r="L6927" s="31">
        <f>'Appendix 4.5'!D4738</f>
        <v>16.876899999999999</v>
      </c>
      <c r="M6927" s="23">
        <f t="shared" si="181"/>
        <v>7</v>
      </c>
    </row>
    <row r="6928" spans="2:13" x14ac:dyDescent="0.25">
      <c r="B6928" s="25">
        <v>44758</v>
      </c>
      <c r="C6928" s="5">
        <v>7</v>
      </c>
      <c r="D6928" s="6">
        <f>+IRP_Sep22LTM!$D6923*($K6928/1000)</f>
        <v>14.786380520138</v>
      </c>
      <c r="E6928" s="6">
        <f>+ELAP_Sep22LTM!$D6923*($K6928/1000)</f>
        <v>13.237469813581999</v>
      </c>
      <c r="G6928" s="6">
        <f>+IRP_Sep22LTM!$D6923*($L6928/1000)</f>
        <v>7.9294791154100004</v>
      </c>
      <c r="H6928" s="6">
        <f>+ELAP_Sep22LTM!$D6923*($L6928/1000)</f>
        <v>7.0988461499900009</v>
      </c>
      <c r="J6928" s="23">
        <f t="shared" si="182"/>
        <v>7</v>
      </c>
      <c r="K6928" s="30">
        <f>'Appendix 4.4'!D4739</f>
        <v>609.52419999999995</v>
      </c>
      <c r="L6928" s="31">
        <f>'Appendix 4.5'!D4739</f>
        <v>326.86900000000003</v>
      </c>
      <c r="M6928" s="23">
        <f t="shared" si="181"/>
        <v>7</v>
      </c>
    </row>
    <row r="6929" spans="2:13" x14ac:dyDescent="0.25">
      <c r="B6929" s="25">
        <v>44758</v>
      </c>
      <c r="C6929" s="5">
        <v>8</v>
      </c>
      <c r="D6929" s="6">
        <f>+IRP_Sep22LTM!$D6924*($K6929/1000)</f>
        <v>33.585998970869007</v>
      </c>
      <c r="E6929" s="6">
        <f>+ELAP_Sep22LTM!$D6924*($K6929/1000)</f>
        <v>39.722743568761011</v>
      </c>
      <c r="G6929" s="6">
        <f>+IRP_Sep22LTM!$D6924*($L6929/1000)</f>
        <v>53.869739923464927</v>
      </c>
      <c r="H6929" s="6">
        <f>+ELAP_Sep22LTM!$D6924*($L6929/1000)</f>
        <v>63.712675837084916</v>
      </c>
      <c r="J6929" s="23">
        <f t="shared" si="182"/>
        <v>7</v>
      </c>
      <c r="K6929" s="30">
        <f>'Appendix 4.4'!D4740</f>
        <v>1384.4821000000002</v>
      </c>
      <c r="L6929" s="31">
        <f>'Appendix 4.5'!D4740</f>
        <v>2220.6184999999969</v>
      </c>
      <c r="M6929" s="23">
        <f t="shared" si="181"/>
        <v>7</v>
      </c>
    </row>
    <row r="6930" spans="2:13" x14ac:dyDescent="0.25">
      <c r="B6930" s="25">
        <v>44758</v>
      </c>
      <c r="C6930" s="5">
        <v>9</v>
      </c>
      <c r="D6930" s="6">
        <f>+IRP_Sep22LTM!$D6925*($K6930/1000)</f>
        <v>97.922431024235991</v>
      </c>
      <c r="E6930" s="6">
        <f>+ELAP_Sep22LTM!$D6925*($K6930/1000)</f>
        <v>92.093287453651982</v>
      </c>
      <c r="G6930" s="6">
        <f>+IRP_Sep22LTM!$D6925*($L6930/1000)</f>
        <v>164.30669197406164</v>
      </c>
      <c r="H6930" s="6">
        <f>+ELAP_Sep22LTM!$D6925*($L6930/1000)</f>
        <v>154.5258145274276</v>
      </c>
      <c r="J6930" s="23">
        <f t="shared" si="182"/>
        <v>7</v>
      </c>
      <c r="K6930" s="30">
        <f>'Appendix 4.4'!D4741</f>
        <v>3976.1691999999994</v>
      </c>
      <c r="L6930" s="31">
        <f>'Appendix 4.5'!D4741</f>
        <v>6671.7217000000255</v>
      </c>
      <c r="M6930" s="23">
        <f t="shared" si="181"/>
        <v>7</v>
      </c>
    </row>
    <row r="6931" spans="2:13" x14ac:dyDescent="0.25">
      <c r="B6931" s="25">
        <v>44758</v>
      </c>
      <c r="C6931" s="5">
        <v>10</v>
      </c>
      <c r="D6931" s="6">
        <f>+IRP_Sep22LTM!$D6926*($K6931/1000)</f>
        <v>220.47102472474708</v>
      </c>
      <c r="E6931" s="6">
        <f>+ELAP_Sep22LTM!$D6926*($K6931/1000)</f>
        <v>241.91357019352003</v>
      </c>
      <c r="G6931" s="6">
        <f>+IRP_Sep22LTM!$D6926*($L6931/1000)</f>
        <v>328.53618645686936</v>
      </c>
      <c r="H6931" s="6">
        <f>+ELAP_Sep22LTM!$D6926*($L6931/1000)</f>
        <v>360.48892094900401</v>
      </c>
      <c r="J6931" s="23">
        <f t="shared" si="182"/>
        <v>7</v>
      </c>
      <c r="K6931" s="30">
        <f>'Appendix 4.4'!D4742</f>
        <v>8592.2674000000006</v>
      </c>
      <c r="L6931" s="31">
        <f>'Appendix 4.5'!D4742</f>
        <v>12803.817500000141</v>
      </c>
      <c r="M6931" s="23">
        <f t="shared" si="181"/>
        <v>7</v>
      </c>
    </row>
    <row r="6932" spans="2:13" x14ac:dyDescent="0.25">
      <c r="B6932" s="25">
        <v>44758</v>
      </c>
      <c r="C6932" s="5">
        <v>11</v>
      </c>
      <c r="D6932" s="6">
        <f>+IRP_Sep22LTM!$D6927*($K6932/1000)</f>
        <v>345.11324562995156</v>
      </c>
      <c r="E6932" s="6">
        <f>+ELAP_Sep22LTM!$D6927*($K6932/1000)</f>
        <v>552.72561539993592</v>
      </c>
      <c r="G6932" s="6">
        <f>+IRP_Sep22LTM!$D6927*($L6932/1000)</f>
        <v>454.29441874283884</v>
      </c>
      <c r="H6932" s="6">
        <f>+ELAP_Sep22LTM!$D6927*($L6932/1000)</f>
        <v>727.58772765747301</v>
      </c>
      <c r="J6932" s="23">
        <f t="shared" si="182"/>
        <v>7</v>
      </c>
      <c r="K6932" s="30">
        <f>'Appendix 4.4'!D4743</f>
        <v>13388.8406</v>
      </c>
      <c r="L6932" s="31">
        <f>'Appendix 4.5'!D4743</f>
        <v>17624.578700000027</v>
      </c>
      <c r="M6932" s="23">
        <f t="shared" si="181"/>
        <v>7</v>
      </c>
    </row>
    <row r="6933" spans="2:13" x14ac:dyDescent="0.25">
      <c r="B6933" s="25">
        <v>44758</v>
      </c>
      <c r="C6933" s="5">
        <v>12</v>
      </c>
      <c r="D6933" s="6">
        <f>+IRP_Sep22LTM!$D6928*($K6933/1000)</f>
        <v>470.6913679954834</v>
      </c>
      <c r="E6933" s="6">
        <f>+ELAP_Sep22LTM!$D6928*($K6933/1000)</f>
        <v>723.48499269954607</v>
      </c>
      <c r="G6933" s="6">
        <f>+IRP_Sep22LTM!$D6928*($L6933/1000)</f>
        <v>576.56652630345195</v>
      </c>
      <c r="H6933" s="6">
        <f>+ELAP_Sep22LTM!$D6928*($L6933/1000)</f>
        <v>886.22238994928477</v>
      </c>
      <c r="J6933" s="23">
        <f t="shared" si="182"/>
        <v>7</v>
      </c>
      <c r="K6933" s="30">
        <f>'Appendix 4.4'!D4744</f>
        <v>17914.4031</v>
      </c>
      <c r="L6933" s="31">
        <f>'Appendix 4.5'!D4744</f>
        <v>21943.986799999919</v>
      </c>
      <c r="M6933" s="23">
        <f t="shared" si="181"/>
        <v>7</v>
      </c>
    </row>
    <row r="6934" spans="2:13" x14ac:dyDescent="0.25">
      <c r="B6934" s="25">
        <v>44758</v>
      </c>
      <c r="C6934" s="5">
        <v>13</v>
      </c>
      <c r="D6934" s="6">
        <f>+IRP_Sep22LTM!$D6929*($K6934/1000)</f>
        <v>503.98778110364805</v>
      </c>
      <c r="E6934" s="6">
        <f>+ELAP_Sep22LTM!$D6929*($K6934/1000)</f>
        <v>797.16176559604014</v>
      </c>
      <c r="G6934" s="6">
        <f>+IRP_Sep22LTM!$D6929*($L6934/1000)</f>
        <v>632.91184515471934</v>
      </c>
      <c r="H6934" s="6">
        <f>+ELAP_Sep22LTM!$D6929*($L6934/1000)</f>
        <v>1001.082055690599</v>
      </c>
      <c r="J6934" s="23">
        <f t="shared" si="182"/>
        <v>7</v>
      </c>
      <c r="K6934" s="30">
        <f>'Appendix 4.4'!D4745</f>
        <v>19484.957600000002</v>
      </c>
      <c r="L6934" s="31">
        <f>'Appendix 4.5'!D4745</f>
        <v>24469.363999999972</v>
      </c>
      <c r="M6934" s="23">
        <f t="shared" si="181"/>
        <v>7</v>
      </c>
    </row>
    <row r="6935" spans="2:13" x14ac:dyDescent="0.25">
      <c r="B6935" s="25">
        <v>44758</v>
      </c>
      <c r="C6935" s="5">
        <v>14</v>
      </c>
      <c r="D6935" s="6">
        <f>+IRP_Sep22LTM!$D6930*($K6935/1000)</f>
        <v>496.82160377067487</v>
      </c>
      <c r="E6935" s="6">
        <f>+ELAP_Sep22LTM!$D6930*($K6935/1000)</f>
        <v>845.69467228245105</v>
      </c>
      <c r="G6935" s="6">
        <f>+IRP_Sep22LTM!$D6930*($L6935/1000)</f>
        <v>641.30359286365967</v>
      </c>
      <c r="H6935" s="6">
        <f>+ELAP_Sep22LTM!$D6930*($L6935/1000)</f>
        <v>1091.633350249258</v>
      </c>
      <c r="J6935" s="23">
        <f t="shared" si="182"/>
        <v>7</v>
      </c>
      <c r="K6935" s="30">
        <f>'Appendix 4.4'!D4746</f>
        <v>19195.680100000001</v>
      </c>
      <c r="L6935" s="31">
        <f>'Appendix 4.5'!D4746</f>
        <v>24778.025999999951</v>
      </c>
      <c r="M6935" s="23">
        <f t="shared" si="181"/>
        <v>7</v>
      </c>
    </row>
    <row r="6936" spans="2:13" x14ac:dyDescent="0.25">
      <c r="B6936" s="25">
        <v>44758</v>
      </c>
      <c r="C6936" s="5">
        <v>15</v>
      </c>
      <c r="D6936" s="6">
        <f>+IRP_Sep22LTM!$D6931*($K6936/1000)</f>
        <v>472.08548931421234</v>
      </c>
      <c r="E6936" s="6">
        <f>+ELAP_Sep22LTM!$D6931*($K6936/1000)</f>
        <v>1017.6467843383855</v>
      </c>
      <c r="G6936" s="6">
        <f>+IRP_Sep22LTM!$D6931*($L6936/1000)</f>
        <v>613.71563601288779</v>
      </c>
      <c r="H6936" s="6">
        <f>+ELAP_Sep22LTM!$D6931*($L6936/1000)</f>
        <v>1322.9505198178522</v>
      </c>
      <c r="J6936" s="23">
        <f t="shared" si="182"/>
        <v>7</v>
      </c>
      <c r="K6936" s="30">
        <f>'Appendix 4.4'!D4747</f>
        <v>17521.038299999989</v>
      </c>
      <c r="L6936" s="31">
        <f>'Appendix 4.5'!D4747</f>
        <v>22777.516799999932</v>
      </c>
      <c r="M6936" s="23">
        <f t="shared" si="181"/>
        <v>7</v>
      </c>
    </row>
    <row r="6937" spans="2:13" x14ac:dyDescent="0.25">
      <c r="B6937" s="25">
        <v>44758</v>
      </c>
      <c r="C6937" s="5">
        <v>16</v>
      </c>
      <c r="D6937" s="6">
        <f>+IRP_Sep22LTM!$D6932*($K6937/1000)</f>
        <v>355.45907533611023</v>
      </c>
      <c r="E6937" s="6">
        <f>+ELAP_Sep22LTM!$D6932*($K6937/1000)</f>
        <v>968.89148518564014</v>
      </c>
      <c r="G6937" s="6">
        <f>+IRP_Sep22LTM!$D6932*($L6937/1000)</f>
        <v>525.01273524072099</v>
      </c>
      <c r="H6937" s="6">
        <f>+ELAP_Sep22LTM!$D6932*($L6937/1000)</f>
        <v>1431.0518540222001</v>
      </c>
      <c r="J6937" s="23">
        <f t="shared" si="182"/>
        <v>7</v>
      </c>
      <c r="K6937" s="30">
        <f>'Appendix 4.4'!D4748</f>
        <v>12999.636200000001</v>
      </c>
      <c r="L6937" s="31">
        <f>'Appendix 4.5'!D4748</f>
        <v>19200.451000000001</v>
      </c>
      <c r="M6937" s="23">
        <f t="shared" si="181"/>
        <v>7</v>
      </c>
    </row>
    <row r="6938" spans="2:13" x14ac:dyDescent="0.25">
      <c r="B6938" s="25">
        <v>44758</v>
      </c>
      <c r="C6938" s="5">
        <v>17</v>
      </c>
      <c r="D6938" s="6">
        <f>+IRP_Sep22LTM!$D6933*($K6938/1000)</f>
        <v>274.58403699244803</v>
      </c>
      <c r="E6938" s="6">
        <f>+ELAP_Sep22LTM!$D6933*($K6938/1000)</f>
        <v>1426.2593728421521</v>
      </c>
      <c r="G6938" s="6">
        <f>+IRP_Sep22LTM!$D6933*($L6938/1000)</f>
        <v>422.64235255865987</v>
      </c>
      <c r="H6938" s="6">
        <f>+ELAP_Sep22LTM!$D6933*($L6938/1000)</f>
        <v>2195.3119463875641</v>
      </c>
      <c r="J6938" s="23">
        <f t="shared" si="182"/>
        <v>7</v>
      </c>
      <c r="K6938" s="30">
        <f>'Appendix 4.4'!D4749</f>
        <v>8842.762200000001</v>
      </c>
      <c r="L6938" s="31">
        <f>'Appendix 4.5'!D4749</f>
        <v>13610.863400000126</v>
      </c>
      <c r="M6938" s="23">
        <f t="shared" si="181"/>
        <v>7</v>
      </c>
    </row>
    <row r="6939" spans="2:13" x14ac:dyDescent="0.25">
      <c r="B6939" s="25">
        <v>44758</v>
      </c>
      <c r="C6939" s="5">
        <v>18</v>
      </c>
      <c r="D6939" s="6">
        <f>+IRP_Sep22LTM!$D6934*($K6939/1000)</f>
        <v>178.81668406632522</v>
      </c>
      <c r="E6939" s="6">
        <f>+ELAP_Sep22LTM!$D6934*($K6939/1000)</f>
        <v>610.44488698956002</v>
      </c>
      <c r="G6939" s="6">
        <f>+IRP_Sep22LTM!$D6934*($L6939/1000)</f>
        <v>322.72011531711456</v>
      </c>
      <c r="H6939" s="6">
        <f>+ELAP_Sep22LTM!$D6934*($L6939/1000)</f>
        <v>1101.7028156664794</v>
      </c>
      <c r="J6939" s="23">
        <f t="shared" si="182"/>
        <v>7</v>
      </c>
      <c r="K6939" s="30">
        <f>'Appendix 4.4'!D4750</f>
        <v>5654.9080000000004</v>
      </c>
      <c r="L6939" s="31">
        <f>'Appendix 4.5'!D4750</f>
        <v>10205.717500000041</v>
      </c>
      <c r="M6939" s="23">
        <f t="shared" si="181"/>
        <v>7</v>
      </c>
    </row>
    <row r="6940" spans="2:13" x14ac:dyDescent="0.25">
      <c r="B6940" s="25">
        <v>44758</v>
      </c>
      <c r="C6940" s="5">
        <v>19</v>
      </c>
      <c r="D6940" s="6">
        <f>+IRP_Sep22LTM!$D6935*($K6940/1000)</f>
        <v>68.865417011878975</v>
      </c>
      <c r="E6940" s="6">
        <f>+ELAP_Sep22LTM!$D6935*($K6940/1000)</f>
        <v>222.35988069661801</v>
      </c>
      <c r="G6940" s="6">
        <f>+IRP_Sep22LTM!$D6935*($L6940/1000)</f>
        <v>187.36177982737445</v>
      </c>
      <c r="H6940" s="6">
        <f>+ELAP_Sep22LTM!$D6935*($L6940/1000)</f>
        <v>604.97336424078469</v>
      </c>
      <c r="J6940" s="23">
        <f t="shared" si="182"/>
        <v>7</v>
      </c>
      <c r="K6940" s="30">
        <f>'Appendix 4.4'!D4751</f>
        <v>2211.7971000000002</v>
      </c>
      <c r="L6940" s="31">
        <f>'Appendix 4.5'!D4751</f>
        <v>6017.6248000000069</v>
      </c>
      <c r="M6940" s="23">
        <f t="shared" si="181"/>
        <v>7</v>
      </c>
    </row>
    <row r="6941" spans="2:13" x14ac:dyDescent="0.25">
      <c r="B6941" s="25">
        <v>44758</v>
      </c>
      <c r="C6941" s="5">
        <v>20</v>
      </c>
      <c r="D6941" s="6">
        <f>+IRP_Sep22LTM!$D6936*($K6941/1000)</f>
        <v>22.750933923676001</v>
      </c>
      <c r="E6941" s="6">
        <f>+ELAP_Sep22LTM!$D6936*($K6941/1000)</f>
        <v>58.664189955201998</v>
      </c>
      <c r="G6941" s="6">
        <f>+IRP_Sep22LTM!$D6936*($L6941/1000)</f>
        <v>112.84913260487994</v>
      </c>
      <c r="H6941" s="6">
        <f>+ELAP_Sep22LTM!$D6936*($L6941/1000)</f>
        <v>290.98598649275982</v>
      </c>
      <c r="J6941" s="23">
        <f t="shared" si="182"/>
        <v>7</v>
      </c>
      <c r="K6941" s="30">
        <f>'Appendix 4.4'!D4752</f>
        <v>599.52729999999997</v>
      </c>
      <c r="L6941" s="31">
        <f>'Appendix 4.5'!D4752</f>
        <v>2973.7739999999985</v>
      </c>
      <c r="M6941" s="23">
        <f t="shared" si="181"/>
        <v>7</v>
      </c>
    </row>
    <row r="6942" spans="2:13" x14ac:dyDescent="0.25">
      <c r="B6942" s="25">
        <v>44758</v>
      </c>
      <c r="C6942" s="5">
        <v>21</v>
      </c>
      <c r="D6942" s="6">
        <f>+IRP_Sep22LTM!$D6937*($K6942/1000)</f>
        <v>2.2812129091525795</v>
      </c>
      <c r="E6942" s="6">
        <f>+ELAP_Sep22LTM!$D6937*($K6942/1000)</f>
        <v>17.040581480994</v>
      </c>
      <c r="G6942" s="6">
        <f>+IRP_Sep22LTM!$D6937*($L6942/1000)</f>
        <v>27.495752739195769</v>
      </c>
      <c r="H6942" s="6">
        <f>+ELAP_Sep22LTM!$D6937*($L6942/1000)</f>
        <v>205.39232136275393</v>
      </c>
      <c r="J6942" s="23">
        <f t="shared" si="182"/>
        <v>7</v>
      </c>
      <c r="K6942" s="30">
        <f>'Appendix 4.4'!D4753</f>
        <v>70.408299999999997</v>
      </c>
      <c r="L6942" s="31">
        <f>'Appendix 4.5'!D4753</f>
        <v>848.64029999999968</v>
      </c>
      <c r="M6942" s="23">
        <f t="shared" si="181"/>
        <v>7</v>
      </c>
    </row>
    <row r="6943" spans="2:13" x14ac:dyDescent="0.25">
      <c r="B6943" s="25">
        <v>44758</v>
      </c>
      <c r="C6943" s="5">
        <v>22</v>
      </c>
      <c r="D6943" s="6">
        <f>+IRP_Sep22LTM!$D6938*($K6943/1000)</f>
        <v>8.2165737137480002E-2</v>
      </c>
      <c r="E6943" s="6">
        <f>+ELAP_Sep22LTM!$D6938*($K6943/1000)</f>
        <v>0.37132127090800005</v>
      </c>
      <c r="G6943" s="6">
        <f>+IRP_Sep22LTM!$D6938*($L6943/1000)</f>
        <v>0.37525916437545009</v>
      </c>
      <c r="H6943" s="6">
        <f>+ELAP_Sep22LTM!$D6938*($L6943/1000)</f>
        <v>1.6958614951950004</v>
      </c>
      <c r="J6943" s="23">
        <f t="shared" si="182"/>
        <v>7</v>
      </c>
      <c r="K6943" s="30">
        <f>'Appendix 4.4'!D4754</f>
        <v>2.8748000000000005</v>
      </c>
      <c r="L6943" s="31">
        <f>'Appendix 4.5'!D4754</f>
        <v>13.129500000000004</v>
      </c>
      <c r="M6943" s="23">
        <f t="shared" si="181"/>
        <v>7</v>
      </c>
    </row>
    <row r="6944" spans="2:13" x14ac:dyDescent="0.25">
      <c r="B6944" s="25">
        <v>44758</v>
      </c>
      <c r="C6944" s="5">
        <v>23</v>
      </c>
      <c r="D6944" s="6">
        <f>+IRP_Sep22LTM!$D6939*($K6944/1000)</f>
        <v>9.5591720475299999E-2</v>
      </c>
      <c r="E6944" s="6">
        <f>+ELAP_Sep22LTM!$D6939*($K6944/1000)</f>
        <v>0.25182014116000001</v>
      </c>
      <c r="G6944" s="6">
        <f>+IRP_Sep22LTM!$D6939*($L6944/1000)</f>
        <v>0.16368494982336002</v>
      </c>
      <c r="H6944" s="6">
        <f>+ELAP_Sep22LTM!$D6939*($L6944/1000)</f>
        <v>0.43120018099199997</v>
      </c>
      <c r="J6944" s="23">
        <f t="shared" si="182"/>
        <v>7</v>
      </c>
      <c r="K6944" s="30">
        <f>'Appendix 4.4'!D4755</f>
        <v>3.6890000000000001</v>
      </c>
      <c r="L6944" s="31">
        <f>'Appendix 4.5'!D4755</f>
        <v>6.3167999999999997</v>
      </c>
      <c r="M6944" s="23">
        <f t="shared" si="181"/>
        <v>7</v>
      </c>
    </row>
    <row r="6945" spans="2:13" x14ac:dyDescent="0.25">
      <c r="B6945" s="25">
        <v>44758</v>
      </c>
      <c r="C6945" s="5">
        <v>24</v>
      </c>
      <c r="D6945" s="6">
        <f>+IRP_Sep22LTM!$D6940*($K6945/1000)</f>
        <v>0.13728561942855</v>
      </c>
      <c r="E6945" s="6">
        <f>+ELAP_Sep22LTM!$D6940*($K6945/1000)</f>
        <v>0.29396213123699999</v>
      </c>
      <c r="G6945" s="6">
        <f>+IRP_Sep22LTM!$D6940*($L6945/1000)</f>
        <v>0.20139002947334997</v>
      </c>
      <c r="H6945" s="6">
        <f>+ELAP_Sep22LTM!$D6940*($L6945/1000)</f>
        <v>0.43122537174899994</v>
      </c>
      <c r="J6945" s="23">
        <f t="shared" si="182"/>
        <v>7</v>
      </c>
      <c r="K6945" s="30">
        <f>'Appendix 4.4'!D4756</f>
        <v>5.3042999999999996</v>
      </c>
      <c r="L6945" s="31">
        <f>'Appendix 4.5'!D4756</f>
        <v>7.7810999999999995</v>
      </c>
      <c r="M6945" s="23">
        <f t="shared" si="181"/>
        <v>7</v>
      </c>
    </row>
    <row r="6946" spans="2:13" x14ac:dyDescent="0.25">
      <c r="B6946" s="25">
        <v>44759</v>
      </c>
      <c r="C6946" s="5">
        <v>1</v>
      </c>
      <c r="D6946" s="6">
        <f>+IRP_Sep22LTM!$D6941*($K6946/1000)</f>
        <v>0.20877293942136005</v>
      </c>
      <c r="E6946" s="6">
        <f>+ELAP_Sep22LTM!$D6941*($K6946/1000)</f>
        <v>0.31658277124800005</v>
      </c>
      <c r="G6946" s="6">
        <f>+IRP_Sep22LTM!$D6941*($L6946/1000)</f>
        <v>0.23623515285582003</v>
      </c>
      <c r="H6946" s="6">
        <f>+ELAP_Sep22LTM!$D6941*($L6946/1000)</f>
        <v>0.35822640407600004</v>
      </c>
      <c r="J6946" s="23">
        <f t="shared" si="182"/>
        <v>7</v>
      </c>
      <c r="K6946" s="30">
        <f>'Appendix 4.4'!D4757</f>
        <v>8.0568000000000008</v>
      </c>
      <c r="L6946" s="31">
        <f>'Appendix 4.5'!D4757</f>
        <v>9.1166</v>
      </c>
      <c r="M6946" s="23">
        <f t="shared" si="181"/>
        <v>1</v>
      </c>
    </row>
    <row r="6947" spans="2:13" x14ac:dyDescent="0.25">
      <c r="B6947" s="25">
        <v>44759</v>
      </c>
      <c r="C6947" s="5">
        <v>2</v>
      </c>
      <c r="D6947" s="6">
        <f>+IRP_Sep22LTM!$D6942*($K6947/1000)</f>
        <v>0.22858876604799999</v>
      </c>
      <c r="E6947" s="6">
        <f>+ELAP_Sep22LTM!$D6942*($K6947/1000)</f>
        <v>0.42324901355999994</v>
      </c>
      <c r="G6947" s="6">
        <f>+IRP_Sep22LTM!$D6942*($L6947/1000)</f>
        <v>0.29085473605200002</v>
      </c>
      <c r="H6947" s="6">
        <f>+ELAP_Sep22LTM!$D6942*($L6947/1000)</f>
        <v>0.53853906406499996</v>
      </c>
      <c r="J6947" s="23">
        <f t="shared" si="182"/>
        <v>7</v>
      </c>
      <c r="K6947" s="30">
        <f>'Appendix 4.4'!D4758</f>
        <v>8.8376000000000001</v>
      </c>
      <c r="L6947" s="31">
        <f>'Appendix 4.5'!D4758</f>
        <v>11.244900000000001</v>
      </c>
      <c r="M6947" s="23">
        <f t="shared" si="181"/>
        <v>1</v>
      </c>
    </row>
    <row r="6948" spans="2:13" x14ac:dyDescent="0.25">
      <c r="B6948" s="25">
        <v>44759</v>
      </c>
      <c r="C6948" s="5">
        <v>3</v>
      </c>
      <c r="D6948" s="6">
        <f>+IRP_Sep22LTM!$D6943*($K6948/1000)</f>
        <v>0.27643601898359998</v>
      </c>
      <c r="E6948" s="6">
        <f>+ELAP_Sep22LTM!$D6943*($K6948/1000)</f>
        <v>0.40831780667999995</v>
      </c>
      <c r="G6948" s="6">
        <f>+IRP_Sep22LTM!$D6943*($L6948/1000)</f>
        <v>0.30318304361754</v>
      </c>
      <c r="H6948" s="6">
        <f>+ELAP_Sep22LTM!$D6943*($L6948/1000)</f>
        <v>0.44782527200200001</v>
      </c>
      <c r="J6948" s="23">
        <f t="shared" si="182"/>
        <v>7</v>
      </c>
      <c r="K6948" s="30">
        <f>'Appendix 4.4'!D4759</f>
        <v>10.667999999999999</v>
      </c>
      <c r="L6948" s="31">
        <f>'Appendix 4.5'!D4759</f>
        <v>11.700199999999999</v>
      </c>
      <c r="M6948" s="23">
        <f t="shared" si="181"/>
        <v>1</v>
      </c>
    </row>
    <row r="6949" spans="2:13" x14ac:dyDescent="0.25">
      <c r="B6949" s="25">
        <v>44759</v>
      </c>
      <c r="C6949" s="5">
        <v>4</v>
      </c>
      <c r="D6949" s="6">
        <f>+IRP_Sep22LTM!$D6944*($K6949/1000)</f>
        <v>0.26494635542742001</v>
      </c>
      <c r="E6949" s="6">
        <f>+ELAP_Sep22LTM!$D6944*($K6949/1000)</f>
        <v>0.41805383367600002</v>
      </c>
      <c r="G6949" s="6">
        <f>+IRP_Sep22LTM!$D6944*($L6949/1000)</f>
        <v>0.27688689887958007</v>
      </c>
      <c r="H6949" s="6">
        <f>+ELAP_Sep22LTM!$D6944*($L6949/1000)</f>
        <v>0.43689459092400001</v>
      </c>
      <c r="J6949" s="23">
        <f t="shared" si="182"/>
        <v>7</v>
      </c>
      <c r="K6949" s="30">
        <f>'Appendix 4.4'!D4760</f>
        <v>10.224600000000001</v>
      </c>
      <c r="L6949" s="31">
        <f>'Appendix 4.5'!D4760</f>
        <v>10.685400000000001</v>
      </c>
      <c r="M6949" s="23">
        <f t="shared" si="181"/>
        <v>1</v>
      </c>
    </row>
    <row r="6950" spans="2:13" x14ac:dyDescent="0.25">
      <c r="B6950" s="25">
        <v>44759</v>
      </c>
      <c r="C6950" s="5">
        <v>5</v>
      </c>
      <c r="D6950" s="6">
        <f>+IRP_Sep22LTM!$D6945*($K6950/1000)</f>
        <v>0.27814625307180002</v>
      </c>
      <c r="E6950" s="6">
        <f>+ELAP_Sep22LTM!$D6945*($K6950/1000)</f>
        <v>0.29013196950000003</v>
      </c>
      <c r="G6950" s="6">
        <f>+IRP_Sep22LTM!$D6945*($L6950/1000)</f>
        <v>0.29618922270231007</v>
      </c>
      <c r="H6950" s="6">
        <f>+ELAP_Sep22LTM!$D6945*($L6950/1000)</f>
        <v>0.30895243627500008</v>
      </c>
      <c r="J6950" s="23">
        <f t="shared" si="182"/>
        <v>7</v>
      </c>
      <c r="K6950" s="30">
        <f>'Appendix 4.4'!D4761</f>
        <v>10.734</v>
      </c>
      <c r="L6950" s="31">
        <f>'Appendix 4.5'!D4761</f>
        <v>11.430300000000003</v>
      </c>
      <c r="M6950" s="23">
        <f t="shared" si="181"/>
        <v>1</v>
      </c>
    </row>
    <row r="6951" spans="2:13" x14ac:dyDescent="0.25">
      <c r="B6951" s="25">
        <v>44759</v>
      </c>
      <c r="C6951" s="5">
        <v>6</v>
      </c>
      <c r="D6951" s="6">
        <f>+IRP_Sep22LTM!$D6946*($K6951/1000)</f>
        <v>1.6242562424910001</v>
      </c>
      <c r="E6951" s="6">
        <f>+ELAP_Sep22LTM!$D6946*($K6951/1000)</f>
        <v>1.3763049500010001</v>
      </c>
      <c r="G6951" s="6">
        <f>+IRP_Sep22LTM!$D6946*($L6951/1000)</f>
        <v>0.27612813110600004</v>
      </c>
      <c r="H6951" s="6">
        <f>+ELAP_Sep22LTM!$D6946*($L6951/1000)</f>
        <v>0.23397571376600004</v>
      </c>
      <c r="J6951" s="23">
        <f t="shared" si="182"/>
        <v>7</v>
      </c>
      <c r="K6951" s="30">
        <f>'Appendix 4.4'!D4762</f>
        <v>63.621300000000005</v>
      </c>
      <c r="L6951" s="31">
        <f>'Appendix 4.5'!D4762</f>
        <v>10.815800000000003</v>
      </c>
      <c r="M6951" s="23">
        <f t="shared" si="181"/>
        <v>1</v>
      </c>
    </row>
    <row r="6952" spans="2:13" x14ac:dyDescent="0.25">
      <c r="B6952" s="25">
        <v>44759</v>
      </c>
      <c r="C6952" s="5">
        <v>7</v>
      </c>
      <c r="D6952" s="6">
        <f>+IRP_Sep22LTM!$D6947*($K6952/1000)</f>
        <v>8.5016237773051646</v>
      </c>
      <c r="E6952" s="6">
        <f>+ELAP_Sep22LTM!$D6947*($K6952/1000)</f>
        <v>5.9767142018289832</v>
      </c>
      <c r="G6952" s="6">
        <f>+IRP_Sep22LTM!$D6947*($L6952/1000)</f>
        <v>3.9013433883829194</v>
      </c>
      <c r="H6952" s="6">
        <f>+ELAP_Sep22LTM!$D6947*($L6952/1000)</f>
        <v>2.7426777573719998</v>
      </c>
      <c r="J6952" s="23">
        <f t="shared" si="182"/>
        <v>7</v>
      </c>
      <c r="K6952" s="30">
        <f>'Appendix 4.4'!D4763</f>
        <v>355.48869999999897</v>
      </c>
      <c r="L6952" s="31">
        <f>'Appendix 4.5'!D4763</f>
        <v>163.13159999999999</v>
      </c>
      <c r="M6952" s="23">
        <f t="shared" si="181"/>
        <v>1</v>
      </c>
    </row>
    <row r="6953" spans="2:13" x14ac:dyDescent="0.25">
      <c r="B6953" s="25">
        <v>44759</v>
      </c>
      <c r="C6953" s="5">
        <v>8</v>
      </c>
      <c r="D6953" s="6">
        <f>+IRP_Sep22LTM!$D6948*($K6953/1000)</f>
        <v>25.254069443917999</v>
      </c>
      <c r="E6953" s="6">
        <f>+ELAP_Sep22LTM!$D6948*($K6953/1000)</f>
        <v>25.158869817899998</v>
      </c>
      <c r="G6953" s="6">
        <f>+IRP_Sep22LTM!$D6948*($L6953/1000)</f>
        <v>33.860793412768146</v>
      </c>
      <c r="H6953" s="6">
        <f>+ELAP_Sep22LTM!$D6948*($L6953/1000)</f>
        <v>33.733149237371904</v>
      </c>
      <c r="J6953" s="23">
        <f t="shared" si="182"/>
        <v>7</v>
      </c>
      <c r="K6953" s="30">
        <f>'Appendix 4.4'!D4764</f>
        <v>1128.0325</v>
      </c>
      <c r="L6953" s="31">
        <f>'Appendix 4.5'!D4764</f>
        <v>1512.4720999999956</v>
      </c>
      <c r="M6953" s="23">
        <f t="shared" si="181"/>
        <v>1</v>
      </c>
    </row>
    <row r="6954" spans="2:13" x14ac:dyDescent="0.25">
      <c r="B6954" s="25">
        <v>44759</v>
      </c>
      <c r="C6954" s="5">
        <v>9</v>
      </c>
      <c r="D6954" s="6">
        <f>+IRP_Sep22LTM!$D6949*($K6954/1000)</f>
        <v>78.931937409508677</v>
      </c>
      <c r="E6954" s="6">
        <f>+ELAP_Sep22LTM!$D6949*($K6954/1000)</f>
        <v>92.449733506043998</v>
      </c>
      <c r="G6954" s="6">
        <f>+IRP_Sep22LTM!$D6949*($L6954/1000)</f>
        <v>127.23974313567302</v>
      </c>
      <c r="H6954" s="6">
        <f>+ELAP_Sep22LTM!$D6949*($L6954/1000)</f>
        <v>149.03068048667177</v>
      </c>
      <c r="J6954" s="23">
        <f t="shared" si="182"/>
        <v>7</v>
      </c>
      <c r="K6954" s="30">
        <f>'Appendix 4.4'!D4765</f>
        <v>3477.6444000000001</v>
      </c>
      <c r="L6954" s="31">
        <f>'Appendix 4.5'!D4765</f>
        <v>5606.0271000000284</v>
      </c>
      <c r="M6954" s="23">
        <f t="shared" si="181"/>
        <v>1</v>
      </c>
    </row>
    <row r="6955" spans="2:13" x14ac:dyDescent="0.25">
      <c r="B6955" s="25">
        <v>44759</v>
      </c>
      <c r="C6955" s="5">
        <v>10</v>
      </c>
      <c r="D6955" s="6">
        <f>+IRP_Sep22LTM!$D6950*($K6955/1000)</f>
        <v>183.80531875505989</v>
      </c>
      <c r="E6955" s="6">
        <f>+ELAP_Sep22LTM!$D6950*($K6955/1000)</f>
        <v>296.49262900377505</v>
      </c>
      <c r="G6955" s="6">
        <f>+IRP_Sep22LTM!$D6950*($L6955/1000)</f>
        <v>274.5485109368334</v>
      </c>
      <c r="H6955" s="6">
        <f>+ELAP_Sep22LTM!$D6950*($L6955/1000)</f>
        <v>442.86863050578916</v>
      </c>
      <c r="J6955" s="23">
        <f t="shared" si="182"/>
        <v>7</v>
      </c>
      <c r="K6955" s="30">
        <f>'Appendix 4.4'!D4766</f>
        <v>7737.1705000000011</v>
      </c>
      <c r="L6955" s="31">
        <f>'Appendix 4.5'!D4766</f>
        <v>11556.94870000011</v>
      </c>
      <c r="M6955" s="23">
        <f t="shared" ref="M6955:M7018" si="183">WEEKDAY(B6955)</f>
        <v>1</v>
      </c>
    </row>
    <row r="6956" spans="2:13" x14ac:dyDescent="0.25">
      <c r="B6956" s="25">
        <v>44759</v>
      </c>
      <c r="C6956" s="5">
        <v>11</v>
      </c>
      <c r="D6956" s="6">
        <f>+IRP_Sep22LTM!$D6951*($K6956/1000)</f>
        <v>299.19241725034419</v>
      </c>
      <c r="E6956" s="6">
        <f>+ELAP_Sep22LTM!$D6951*($K6956/1000)</f>
        <v>693.46625691235192</v>
      </c>
      <c r="G6956" s="6">
        <f>+IRP_Sep22LTM!$D6951*($L6956/1000)</f>
        <v>414.6815405653436</v>
      </c>
      <c r="H6956" s="6">
        <f>+ELAP_Sep22LTM!$D6951*($L6956/1000)</f>
        <v>961.1462027992477</v>
      </c>
      <c r="J6956" s="23">
        <f t="shared" si="182"/>
        <v>7</v>
      </c>
      <c r="K6956" s="30">
        <f>'Appendix 4.4'!D4767</f>
        <v>12510.495199999999</v>
      </c>
      <c r="L6956" s="31">
        <f>'Appendix 4.5'!D4767</f>
        <v>17339.581900000067</v>
      </c>
      <c r="M6956" s="23">
        <f t="shared" si="183"/>
        <v>1</v>
      </c>
    </row>
    <row r="6957" spans="2:13" x14ac:dyDescent="0.25">
      <c r="B6957" s="25">
        <v>44759</v>
      </c>
      <c r="C6957" s="5">
        <v>12</v>
      </c>
      <c r="D6957" s="6">
        <f>+IRP_Sep22LTM!$D6952*($K6957/1000)</f>
        <v>466.03070872257359</v>
      </c>
      <c r="E6957" s="6">
        <f>+ELAP_Sep22LTM!$D6952*($K6957/1000)</f>
        <v>858.26619967557701</v>
      </c>
      <c r="G6957" s="6">
        <f>+IRP_Sep22LTM!$D6952*($L6957/1000)</f>
        <v>611.41199426565527</v>
      </c>
      <c r="H6957" s="6">
        <f>+ELAP_Sep22LTM!$D6952*($L6957/1000)</f>
        <v>1126.007876590025</v>
      </c>
      <c r="J6957" s="23">
        <f t="shared" si="182"/>
        <v>7</v>
      </c>
      <c r="K6957" s="30">
        <f>'Appendix 4.4'!D4768</f>
        <v>16664.259699999999</v>
      </c>
      <c r="L6957" s="31">
        <f>'Appendix 4.5'!D4768</f>
        <v>21862.782999999905</v>
      </c>
      <c r="M6957" s="23">
        <f t="shared" si="183"/>
        <v>1</v>
      </c>
    </row>
    <row r="6958" spans="2:13" x14ac:dyDescent="0.25">
      <c r="B6958" s="25">
        <v>44759</v>
      </c>
      <c r="C6958" s="5">
        <v>13</v>
      </c>
      <c r="D6958" s="6">
        <f>+IRP_Sep22LTM!$D6953*($K6958/1000)</f>
        <v>527.21609019616176</v>
      </c>
      <c r="E6958" s="6">
        <f>+ELAP_Sep22LTM!$D6953*($K6958/1000)</f>
        <v>1082.458545909546</v>
      </c>
      <c r="G6958" s="6">
        <f>+IRP_Sep22LTM!$D6953*($L6958/1000)</f>
        <v>684.65897585704079</v>
      </c>
      <c r="H6958" s="6">
        <f>+ELAP_Sep22LTM!$D6953*($L6958/1000)</f>
        <v>1405.7138490867835</v>
      </c>
      <c r="J6958" s="23">
        <f t="shared" si="182"/>
        <v>7</v>
      </c>
      <c r="K6958" s="30">
        <f>'Appendix 4.4'!D4769</f>
        <v>18405.2713</v>
      </c>
      <c r="L6958" s="31">
        <f>'Appendix 4.5'!D4769</f>
        <v>23901.649499999887</v>
      </c>
      <c r="M6958" s="23">
        <f t="shared" si="183"/>
        <v>1</v>
      </c>
    </row>
    <row r="6959" spans="2:13" x14ac:dyDescent="0.25">
      <c r="B6959" s="25">
        <v>44759</v>
      </c>
      <c r="C6959" s="5">
        <v>14</v>
      </c>
      <c r="D6959" s="6">
        <f>+IRP_Sep22LTM!$D6954*($K6959/1000)</f>
        <v>459.10842816585267</v>
      </c>
      <c r="E6959" s="6">
        <f>+ELAP_Sep22LTM!$D6954*($K6959/1000)</f>
        <v>977.04607305958814</v>
      </c>
      <c r="G6959" s="6">
        <f>+IRP_Sep22LTM!$D6954*($L6959/1000)</f>
        <v>605.50306237680275</v>
      </c>
      <c r="H6959" s="6">
        <f>+ELAP_Sep22LTM!$D6954*($L6959/1000)</f>
        <v>1288.5940510486407</v>
      </c>
      <c r="J6959" s="23">
        <f t="shared" si="182"/>
        <v>7</v>
      </c>
      <c r="K6959" s="30">
        <f>'Appendix 4.4'!D4770</f>
        <v>17820.352200000001</v>
      </c>
      <c r="L6959" s="31">
        <f>'Appendix 4.5'!D4770</f>
        <v>23502.678599999937</v>
      </c>
      <c r="M6959" s="23">
        <f t="shared" si="183"/>
        <v>1</v>
      </c>
    </row>
    <row r="6960" spans="2:13" x14ac:dyDescent="0.25">
      <c r="B6960" s="25">
        <v>44759</v>
      </c>
      <c r="C6960" s="5">
        <v>15</v>
      </c>
      <c r="D6960" s="6">
        <f>+IRP_Sep22LTM!$D6955*($K6960/1000)</f>
        <v>458.72474044536517</v>
      </c>
      <c r="E6960" s="6">
        <f>+ELAP_Sep22LTM!$D6955*($K6960/1000)</f>
        <v>1354.1461723090561</v>
      </c>
      <c r="G6960" s="6">
        <f>+IRP_Sep22LTM!$D6955*($L6960/1000)</f>
        <v>619.32610303143633</v>
      </c>
      <c r="H6960" s="6">
        <f>+ELAP_Sep22LTM!$D6955*($L6960/1000)</f>
        <v>1828.2381521800417</v>
      </c>
      <c r="J6960" s="23">
        <f t="shared" si="182"/>
        <v>7</v>
      </c>
      <c r="K6960" s="30">
        <f>'Appendix 4.4'!D4771</f>
        <v>16217.8788</v>
      </c>
      <c r="L6960" s="31">
        <f>'Appendix 4.5'!D4771</f>
        <v>21895.822899999923</v>
      </c>
      <c r="M6960" s="23">
        <f t="shared" si="183"/>
        <v>1</v>
      </c>
    </row>
    <row r="6961" spans="2:13" x14ac:dyDescent="0.25">
      <c r="B6961" s="25">
        <v>44759</v>
      </c>
      <c r="C6961" s="5">
        <v>16</v>
      </c>
      <c r="D6961" s="6">
        <f>+IRP_Sep22LTM!$D6956*($K6961/1000)</f>
        <v>351.66717466154893</v>
      </c>
      <c r="E6961" s="6">
        <f>+ELAP_Sep22LTM!$D6956*($K6961/1000)</f>
        <v>769.41737658565512</v>
      </c>
      <c r="G6961" s="6">
        <f>+IRP_Sep22LTM!$D6956*($L6961/1000)</f>
        <v>526.34013850558392</v>
      </c>
      <c r="H6961" s="6">
        <f>+ELAP_Sep22LTM!$D6956*($L6961/1000)</f>
        <v>1151.5867210252209</v>
      </c>
      <c r="J6961" s="23">
        <f t="shared" si="182"/>
        <v>7</v>
      </c>
      <c r="K6961" s="30">
        <f>'Appendix 4.4'!D4772</f>
        <v>12164.253500000001</v>
      </c>
      <c r="L6961" s="31">
        <f>'Appendix 4.5'!D4772</f>
        <v>18206.234000000011</v>
      </c>
      <c r="M6961" s="23">
        <f t="shared" si="183"/>
        <v>1</v>
      </c>
    </row>
    <row r="6962" spans="2:13" x14ac:dyDescent="0.25">
      <c r="B6962" s="25">
        <v>44759</v>
      </c>
      <c r="C6962" s="5">
        <v>17</v>
      </c>
      <c r="D6962" s="6">
        <f>+IRP_Sep22LTM!$D6957*($K6962/1000)</f>
        <v>253.52718389413801</v>
      </c>
      <c r="E6962" s="6">
        <f>+ELAP_Sep22LTM!$D6957*($K6962/1000)</f>
        <v>1488.903723811299</v>
      </c>
      <c r="G6962" s="6">
        <f>+IRP_Sep22LTM!$D6957*($L6962/1000)</f>
        <v>426.56366491030889</v>
      </c>
      <c r="H6962" s="6">
        <f>+ELAP_Sep22LTM!$D6957*($L6962/1000)</f>
        <v>2505.1050517436797</v>
      </c>
      <c r="J6962" s="23">
        <f t="shared" si="182"/>
        <v>7</v>
      </c>
      <c r="K6962" s="30">
        <f>'Appendix 4.4'!D4773</f>
        <v>7701.1760999999997</v>
      </c>
      <c r="L6962" s="31">
        <f>'Appendix 4.5'!D4773</f>
        <v>12957.355700000087</v>
      </c>
      <c r="M6962" s="23">
        <f t="shared" si="183"/>
        <v>1</v>
      </c>
    </row>
    <row r="6963" spans="2:13" x14ac:dyDescent="0.25">
      <c r="B6963" s="25">
        <v>44759</v>
      </c>
      <c r="C6963" s="5">
        <v>18</v>
      </c>
      <c r="D6963" s="6">
        <f>+IRP_Sep22LTM!$D6958*($K6963/1000)</f>
        <v>161.89464585100558</v>
      </c>
      <c r="E6963" s="6">
        <f>+ELAP_Sep22LTM!$D6958*($K6963/1000)</f>
        <v>896.4158629914599</v>
      </c>
      <c r="G6963" s="6">
        <f>+IRP_Sep22LTM!$D6958*($L6963/1000)</f>
        <v>347.97792404173617</v>
      </c>
      <c r="H6963" s="6">
        <f>+ELAP_Sep22LTM!$D6958*($L6963/1000)</f>
        <v>1926.7649615103817</v>
      </c>
      <c r="J6963" s="23">
        <f t="shared" si="182"/>
        <v>7</v>
      </c>
      <c r="K6963" s="30">
        <f>'Appendix 4.4'!D4774</f>
        <v>3844.0867999999996</v>
      </c>
      <c r="L6963" s="31">
        <f>'Appendix 4.5'!D4774</f>
        <v>8262.5175000000272</v>
      </c>
      <c r="M6963" s="23">
        <f t="shared" si="183"/>
        <v>1</v>
      </c>
    </row>
    <row r="6964" spans="2:13" x14ac:dyDescent="0.25">
      <c r="B6964" s="25">
        <v>44759</v>
      </c>
      <c r="C6964" s="5">
        <v>19</v>
      </c>
      <c r="D6964" s="6">
        <f>+IRP_Sep22LTM!$D6959*($K6964/1000)</f>
        <v>52.6308264147223</v>
      </c>
      <c r="E6964" s="6">
        <f>+ELAP_Sep22LTM!$D6959*($K6964/1000)</f>
        <v>174.88224804000001</v>
      </c>
      <c r="G6964" s="6">
        <f>+IRP_Sep22LTM!$D6959*($L6964/1000)</f>
        <v>151.34481855040639</v>
      </c>
      <c r="H6964" s="6">
        <f>+ELAP_Sep22LTM!$D6959*($L6964/1000)</f>
        <v>502.89011023200015</v>
      </c>
      <c r="J6964" s="23">
        <f t="shared" si="182"/>
        <v>7</v>
      </c>
      <c r="K6964" s="30">
        <f>'Appendix 4.4'!D4775</f>
        <v>1308.2155</v>
      </c>
      <c r="L6964" s="31">
        <f>'Appendix 4.5'!D4775</f>
        <v>3761.8949000000011</v>
      </c>
      <c r="M6964" s="23">
        <f t="shared" si="183"/>
        <v>1</v>
      </c>
    </row>
    <row r="6965" spans="2:13" x14ac:dyDescent="0.25">
      <c r="B6965" s="25">
        <v>44759</v>
      </c>
      <c r="C6965" s="5">
        <v>20</v>
      </c>
      <c r="D6965" s="6">
        <f>+IRP_Sep22LTM!$D6960*($K6965/1000)</f>
        <v>12.791637523534321</v>
      </c>
      <c r="E6965" s="6">
        <f>+ELAP_Sep22LTM!$D6960*($K6965/1000)</f>
        <v>28.882134684744003</v>
      </c>
      <c r="G6965" s="6">
        <f>+IRP_Sep22LTM!$D6960*($L6965/1000)</f>
        <v>74.710303167121381</v>
      </c>
      <c r="H6965" s="6">
        <f>+ELAP_Sep22LTM!$D6960*($L6965/1000)</f>
        <v>168.68778797404971</v>
      </c>
      <c r="J6965" s="23">
        <f t="shared" si="182"/>
        <v>7</v>
      </c>
      <c r="K6965" s="30">
        <f>'Appendix 4.4'!D4776</f>
        <v>295.2312</v>
      </c>
      <c r="L6965" s="31">
        <f>'Appendix 4.5'!D4776</f>
        <v>1724.3149999999971</v>
      </c>
      <c r="M6965" s="23">
        <f t="shared" si="183"/>
        <v>1</v>
      </c>
    </row>
    <row r="6966" spans="2:13" x14ac:dyDescent="0.25">
      <c r="B6966" s="25">
        <v>44759</v>
      </c>
      <c r="C6966" s="5">
        <v>21</v>
      </c>
      <c r="D6966" s="6">
        <f>+IRP_Sep22LTM!$D6961*($K6966/1000)</f>
        <v>1.2228535353725398</v>
      </c>
      <c r="E6966" s="6">
        <f>+ELAP_Sep22LTM!$D6961*($K6966/1000)</f>
        <v>1.7696686118679998</v>
      </c>
      <c r="G6966" s="6">
        <f>+IRP_Sep22LTM!$D6961*($L6966/1000)</f>
        <v>11.858524265451058</v>
      </c>
      <c r="H6966" s="6">
        <f>+ELAP_Sep22LTM!$D6961*($L6966/1000)</f>
        <v>17.161219695251997</v>
      </c>
      <c r="J6966" s="23">
        <f t="shared" si="182"/>
        <v>7</v>
      </c>
      <c r="K6966" s="30">
        <f>'Appendix 4.4'!D4777</f>
        <v>39.479799999999997</v>
      </c>
      <c r="L6966" s="31">
        <f>'Appendix 4.5'!D4777</f>
        <v>382.85219999999993</v>
      </c>
      <c r="M6966" s="23">
        <f t="shared" si="183"/>
        <v>1</v>
      </c>
    </row>
    <row r="6967" spans="2:13" x14ac:dyDescent="0.25">
      <c r="B6967" s="25">
        <v>44759</v>
      </c>
      <c r="C6967" s="5">
        <v>22</v>
      </c>
      <c r="D6967" s="6">
        <f>+IRP_Sep22LTM!$D6962*($K6967/1000)</f>
        <v>0.32812572949158997</v>
      </c>
      <c r="E6967" s="6">
        <f>+ELAP_Sep22LTM!$D6962*($K6967/1000)</f>
        <v>1.0609244986839999</v>
      </c>
      <c r="G6967" s="6">
        <f>+IRP_Sep22LTM!$D6962*($L6967/1000)</f>
        <v>0.80659551701255994</v>
      </c>
      <c r="H6967" s="6">
        <f>+ELAP_Sep22LTM!$D6962*($L6967/1000)</f>
        <v>2.607954413856</v>
      </c>
      <c r="J6967" s="23">
        <f t="shared" si="182"/>
        <v>7</v>
      </c>
      <c r="K6967" s="30">
        <f>'Appendix 4.4'!D4778</f>
        <v>12.039099999999999</v>
      </c>
      <c r="L6967" s="31">
        <f>'Appendix 4.5'!D4778</f>
        <v>29.5944</v>
      </c>
      <c r="M6967" s="23">
        <f t="shared" si="183"/>
        <v>1</v>
      </c>
    </row>
    <row r="6968" spans="2:13" x14ac:dyDescent="0.25">
      <c r="B6968" s="25">
        <v>44759</v>
      </c>
      <c r="C6968" s="5">
        <v>23</v>
      </c>
      <c r="D6968" s="6">
        <f>+IRP_Sep22LTM!$D6963*($K6968/1000)</f>
        <v>0.39939021318399998</v>
      </c>
      <c r="E6968" s="6">
        <f>+ELAP_Sep22LTM!$D6963*($K6968/1000)</f>
        <v>0.45387321910399997</v>
      </c>
      <c r="G6968" s="6">
        <f>+IRP_Sep22LTM!$D6963*($L6968/1000)</f>
        <v>0.74695680764799988</v>
      </c>
      <c r="H6968" s="6">
        <f>+ELAP_Sep22LTM!$D6963*($L6968/1000)</f>
        <v>0.84885327588799986</v>
      </c>
      <c r="J6968" s="23">
        <f t="shared" si="182"/>
        <v>7</v>
      </c>
      <c r="K6968" s="30">
        <f>'Appendix 4.4'!D4779</f>
        <v>14.9048</v>
      </c>
      <c r="L6968" s="31">
        <f>'Appendix 4.5'!D4779</f>
        <v>27.875599999999999</v>
      </c>
      <c r="M6968" s="23">
        <f t="shared" si="183"/>
        <v>1</v>
      </c>
    </row>
    <row r="6969" spans="2:13" x14ac:dyDescent="0.25">
      <c r="B6969" s="25">
        <v>44759</v>
      </c>
      <c r="C6969" s="5">
        <v>24</v>
      </c>
      <c r="D6969" s="6">
        <f>+IRP_Sep22LTM!$D6964*($K6969/1000)</f>
        <v>0.37422196541854996</v>
      </c>
      <c r="E6969" s="6">
        <f>+ELAP_Sep22LTM!$D6964*($K6969/1000)</f>
        <v>0.46250152296800001</v>
      </c>
      <c r="G6969" s="6">
        <f>+IRP_Sep22LTM!$D6964*($L6969/1000)</f>
        <v>0.69706914551845012</v>
      </c>
      <c r="H6969" s="6">
        <f>+ELAP_Sep22LTM!$D6964*($L6969/1000)</f>
        <v>0.86150886695200013</v>
      </c>
      <c r="J6969" s="23">
        <f t="shared" si="182"/>
        <v>7</v>
      </c>
      <c r="K6969" s="30">
        <f>'Appendix 4.4'!D4780</f>
        <v>14.5603</v>
      </c>
      <c r="L6969" s="31">
        <f>'Appendix 4.5'!D4780</f>
        <v>27.121700000000004</v>
      </c>
      <c r="M6969" s="23">
        <f t="shared" si="183"/>
        <v>1</v>
      </c>
    </row>
    <row r="6970" spans="2:13" x14ac:dyDescent="0.25">
      <c r="B6970" s="25">
        <v>44760</v>
      </c>
      <c r="C6970" s="5">
        <v>1</v>
      </c>
      <c r="D6970" s="6">
        <f>+IRP_Sep22LTM!$D6965*($K6970/1000)</f>
        <v>0.31292548510816004</v>
      </c>
      <c r="E6970" s="6">
        <f>+ELAP_Sep22LTM!$D6965*($K6970/1000)</f>
        <v>0.63150610997599999</v>
      </c>
      <c r="G6970" s="6">
        <f>+IRP_Sep22LTM!$D6965*($L6970/1000)</f>
        <v>0.46055143459496006</v>
      </c>
      <c r="H6970" s="6">
        <f>+ELAP_Sep22LTM!$D6965*($L6970/1000)</f>
        <v>0.92942588170600005</v>
      </c>
      <c r="J6970" s="23">
        <f t="shared" si="182"/>
        <v>7</v>
      </c>
      <c r="K6970" s="30">
        <f>'Appendix 4.4'!D4781</f>
        <v>11.6044</v>
      </c>
      <c r="L6970" s="31">
        <f>'Appendix 4.5'!D4781</f>
        <v>17.078900000000001</v>
      </c>
      <c r="M6970" s="23">
        <f t="shared" si="183"/>
        <v>2</v>
      </c>
    </row>
    <row r="6971" spans="2:13" x14ac:dyDescent="0.25">
      <c r="B6971" s="25">
        <v>44760</v>
      </c>
      <c r="C6971" s="5">
        <v>2</v>
      </c>
      <c r="D6971" s="6">
        <f>+IRP_Sep22LTM!$D6966*($K6971/1000)</f>
        <v>0.26726248441294997</v>
      </c>
      <c r="E6971" s="6">
        <f>+ELAP_Sep22LTM!$D6966*($K6971/1000)</f>
        <v>0.32383433964699998</v>
      </c>
      <c r="G6971" s="6">
        <f>+IRP_Sep22LTM!$D6966*($L6971/1000)</f>
        <v>0.40960782985735006</v>
      </c>
      <c r="H6971" s="6">
        <f>+ELAP_Sep22LTM!$D6966*($L6971/1000)</f>
        <v>0.49631014015100006</v>
      </c>
      <c r="J6971" s="23">
        <f t="shared" si="182"/>
        <v>7</v>
      </c>
      <c r="K6971" s="30">
        <f>'Appendix 4.4'!D4782</f>
        <v>10.3987</v>
      </c>
      <c r="L6971" s="31">
        <f>'Appendix 4.5'!D4782</f>
        <v>15.937100000000001</v>
      </c>
      <c r="M6971" s="23">
        <f t="shared" si="183"/>
        <v>2</v>
      </c>
    </row>
    <row r="6972" spans="2:13" x14ac:dyDescent="0.25">
      <c r="B6972" s="25">
        <v>44760</v>
      </c>
      <c r="C6972" s="5">
        <v>3</v>
      </c>
      <c r="D6972" s="6">
        <f>+IRP_Sep22LTM!$D6967*($K6972/1000)</f>
        <v>0.27744037670400001</v>
      </c>
      <c r="E6972" s="6">
        <f>+ELAP_Sep22LTM!$D6967*($K6972/1000)</f>
        <v>0.30491526643200001</v>
      </c>
      <c r="G6972" s="6">
        <f>+IRP_Sep22LTM!$D6967*($L6972/1000)</f>
        <v>0.404133349079</v>
      </c>
      <c r="H6972" s="6">
        <f>+ELAP_Sep22LTM!$D6967*($L6972/1000)</f>
        <v>0.44415462980700005</v>
      </c>
      <c r="J6972" s="23">
        <f t="shared" si="182"/>
        <v>7</v>
      </c>
      <c r="K6972" s="30">
        <f>'Appendix 4.4'!D4783</f>
        <v>10.8672</v>
      </c>
      <c r="L6972" s="31">
        <f>'Appendix 4.5'!D4783</f>
        <v>15.829700000000001</v>
      </c>
      <c r="M6972" s="23">
        <f t="shared" si="183"/>
        <v>2</v>
      </c>
    </row>
    <row r="6973" spans="2:13" x14ac:dyDescent="0.25">
      <c r="B6973" s="25">
        <v>44760</v>
      </c>
      <c r="C6973" s="5">
        <v>4</v>
      </c>
      <c r="D6973" s="6">
        <f>+IRP_Sep22LTM!$D6968*($K6973/1000)</f>
        <v>0.26992432409599998</v>
      </c>
      <c r="E6973" s="6">
        <f>+ELAP_Sep22LTM!$D6968*($K6973/1000)</f>
        <v>0.20133243827200001</v>
      </c>
      <c r="G6973" s="6">
        <f>+IRP_Sep22LTM!$D6968*($L6973/1000)</f>
        <v>0.28761410959899997</v>
      </c>
      <c r="H6973" s="6">
        <f>+ELAP_Sep22LTM!$D6968*($L6973/1000)</f>
        <v>0.21452697959300002</v>
      </c>
      <c r="J6973" s="23">
        <f t="shared" si="182"/>
        <v>7</v>
      </c>
      <c r="K6973" s="30">
        <f>'Appendix 4.4'!D4784</f>
        <v>10.572800000000001</v>
      </c>
      <c r="L6973" s="31">
        <f>'Appendix 4.5'!D4784</f>
        <v>11.265700000000001</v>
      </c>
      <c r="M6973" s="23">
        <f t="shared" si="183"/>
        <v>2</v>
      </c>
    </row>
    <row r="6974" spans="2:13" x14ac:dyDescent="0.25">
      <c r="B6974" s="25">
        <v>44760</v>
      </c>
      <c r="C6974" s="5">
        <v>5</v>
      </c>
      <c r="D6974" s="6">
        <f>+IRP_Sep22LTM!$D6969*($K6974/1000)</f>
        <v>0.29436988652189994</v>
      </c>
      <c r="E6974" s="6">
        <f>+ELAP_Sep22LTM!$D6969*($K6974/1000)</f>
        <v>0.20904745679999998</v>
      </c>
      <c r="G6974" s="6">
        <f>+IRP_Sep22LTM!$D6969*($L6974/1000)</f>
        <v>0.30934873733169999</v>
      </c>
      <c r="H6974" s="6">
        <f>+ELAP_Sep22LTM!$D6969*($L6974/1000)</f>
        <v>0.2196847224</v>
      </c>
      <c r="J6974" s="23">
        <f t="shared" si="182"/>
        <v>7</v>
      </c>
      <c r="K6974" s="30">
        <f>'Appendix 4.4'!D4785</f>
        <v>11.453399999999998</v>
      </c>
      <c r="L6974" s="31">
        <f>'Appendix 4.5'!D4785</f>
        <v>12.036200000000001</v>
      </c>
      <c r="M6974" s="23">
        <f t="shared" si="183"/>
        <v>2</v>
      </c>
    </row>
    <row r="6975" spans="2:13" x14ac:dyDescent="0.25">
      <c r="B6975" s="25">
        <v>44760</v>
      </c>
      <c r="C6975" s="5">
        <v>6</v>
      </c>
      <c r="D6975" s="6">
        <f>+IRP_Sep22LTM!$D6970*($K6975/1000)</f>
        <v>0.82224900475383744</v>
      </c>
      <c r="E6975" s="6">
        <f>+ELAP_Sep22LTM!$D6970*($K6975/1000)</f>
        <v>0.54974346430199827</v>
      </c>
      <c r="G6975" s="6">
        <f>+IRP_Sep22LTM!$D6970*($L6975/1000)</f>
        <v>0.31839905673544</v>
      </c>
      <c r="H6975" s="6">
        <f>+ELAP_Sep22LTM!$D6970*($L6975/1000)</f>
        <v>0.212876877282</v>
      </c>
      <c r="J6975" s="23">
        <f t="shared" si="182"/>
        <v>7</v>
      </c>
      <c r="K6975" s="30">
        <f>'Appendix 4.4'!D4786</f>
        <v>31.915699999999902</v>
      </c>
      <c r="L6975" s="31">
        <f>'Appendix 4.5'!D4786</f>
        <v>12.358700000000001</v>
      </c>
      <c r="M6975" s="23">
        <f t="shared" si="183"/>
        <v>2</v>
      </c>
    </row>
    <row r="6976" spans="2:13" x14ac:dyDescent="0.25">
      <c r="B6976" s="25">
        <v>44760</v>
      </c>
      <c r="C6976" s="5">
        <v>7</v>
      </c>
      <c r="D6976" s="6">
        <f>+IRP_Sep22LTM!$D6971*($K6976/1000)</f>
        <v>3.8346481458690698</v>
      </c>
      <c r="E6976" s="6">
        <f>+ELAP_Sep22LTM!$D6971*($K6976/1000)</f>
        <v>3.3629825866209999</v>
      </c>
      <c r="G6976" s="6">
        <f>+IRP_Sep22LTM!$D6971*($L6976/1000)</f>
        <v>1.6702129655503895</v>
      </c>
      <c r="H6976" s="6">
        <f>+ELAP_Sep22LTM!$D6971*($L6976/1000)</f>
        <v>1.4647750994169997</v>
      </c>
      <c r="J6976" s="23">
        <f t="shared" si="182"/>
        <v>7</v>
      </c>
      <c r="K6976" s="30">
        <f>'Appendix 4.4'!D4787</f>
        <v>152.3339</v>
      </c>
      <c r="L6976" s="31">
        <f>'Appendix 4.5'!D4787</f>
        <v>66.35029999999999</v>
      </c>
      <c r="M6976" s="23">
        <f t="shared" si="183"/>
        <v>2</v>
      </c>
    </row>
    <row r="6977" spans="2:13" x14ac:dyDescent="0.25">
      <c r="B6977" s="25">
        <v>44760</v>
      </c>
      <c r="C6977" s="5">
        <v>8</v>
      </c>
      <c r="D6977" s="6">
        <f>+IRP_Sep22LTM!$D6972*($K6977/1000)</f>
        <v>10.901255264055379</v>
      </c>
      <c r="E6977" s="6">
        <f>+ELAP_Sep22LTM!$D6972*($K6977/1000)</f>
        <v>18.327424922156002</v>
      </c>
      <c r="G6977" s="6">
        <f>+IRP_Sep22LTM!$D6972*($L6977/1000)</f>
        <v>18.55380648447532</v>
      </c>
      <c r="H6977" s="6">
        <f>+ELAP_Sep22LTM!$D6972*($L6977/1000)</f>
        <v>31.193058700831934</v>
      </c>
      <c r="J6977" s="23">
        <f t="shared" si="182"/>
        <v>7</v>
      </c>
      <c r="K6977" s="30">
        <f>'Appendix 4.4'!D4788</f>
        <v>455.82740000000001</v>
      </c>
      <c r="L6977" s="31">
        <f>'Appendix 4.5'!D4788</f>
        <v>775.81279999999833</v>
      </c>
      <c r="M6977" s="23">
        <f t="shared" si="183"/>
        <v>2</v>
      </c>
    </row>
    <row r="6978" spans="2:13" x14ac:dyDescent="0.25">
      <c r="B6978" s="25">
        <v>44760</v>
      </c>
      <c r="C6978" s="5">
        <v>9</v>
      </c>
      <c r="D6978" s="6">
        <f>+IRP_Sep22LTM!$D6973*($K6978/1000)</f>
        <v>25.153074005369394</v>
      </c>
      <c r="E6978" s="6">
        <f>+ELAP_Sep22LTM!$D6973*($K6978/1000)</f>
        <v>42.020704736439995</v>
      </c>
      <c r="G6978" s="6">
        <f>+IRP_Sep22LTM!$D6973*($L6978/1000)</f>
        <v>62.751489546572756</v>
      </c>
      <c r="H6978" s="6">
        <f>+ELAP_Sep22LTM!$D6973*($L6978/1000)</f>
        <v>104.8325868021319</v>
      </c>
      <c r="J6978" s="23">
        <f t="shared" si="182"/>
        <v>7</v>
      </c>
      <c r="K6978" s="30">
        <f>'Appendix 4.4'!D4789</f>
        <v>1055.5069999999998</v>
      </c>
      <c r="L6978" s="31">
        <f>'Appendix 4.5'!D4789</f>
        <v>2633.2620999999972</v>
      </c>
      <c r="M6978" s="23">
        <f t="shared" si="183"/>
        <v>2</v>
      </c>
    </row>
    <row r="6979" spans="2:13" x14ac:dyDescent="0.25">
      <c r="B6979" s="25">
        <v>44760</v>
      </c>
      <c r="C6979" s="5">
        <v>10</v>
      </c>
      <c r="D6979" s="6">
        <f>+IRP_Sep22LTM!$D6974*($K6979/1000)</f>
        <v>80.549751464728743</v>
      </c>
      <c r="E6979" s="6">
        <f>+ELAP_Sep22LTM!$D6974*($K6979/1000)</f>
        <v>135.97797151049997</v>
      </c>
      <c r="G6979" s="6">
        <f>+IRP_Sep22LTM!$D6974*($L6979/1000)</f>
        <v>130.56510372389738</v>
      </c>
      <c r="H6979" s="6">
        <f>+ELAP_Sep22LTM!$D6974*($L6979/1000)</f>
        <v>220.41008980900122</v>
      </c>
      <c r="J6979" s="23">
        <f t="shared" si="182"/>
        <v>7</v>
      </c>
      <c r="K6979" s="30">
        <f>'Appendix 4.4'!D4790</f>
        <v>3333.2018999999991</v>
      </c>
      <c r="L6979" s="31">
        <f>'Appendix 4.5'!D4790</f>
        <v>5402.8702000000303</v>
      </c>
      <c r="M6979" s="23">
        <f t="shared" si="183"/>
        <v>2</v>
      </c>
    </row>
    <row r="6980" spans="2:13" x14ac:dyDescent="0.25">
      <c r="B6980" s="25">
        <v>44760</v>
      </c>
      <c r="C6980" s="5">
        <v>11</v>
      </c>
      <c r="D6980" s="6">
        <f>+IRP_Sep22LTM!$D6975*($K6980/1000)</f>
        <v>103.62217042850401</v>
      </c>
      <c r="E6980" s="6">
        <f>+ELAP_Sep22LTM!$D6975*($K6980/1000)</f>
        <v>267.39896705535199</v>
      </c>
      <c r="G6980" s="6">
        <f>+IRP_Sep22LTM!$D6975*($L6980/1000)</f>
        <v>174.20036716801033</v>
      </c>
      <c r="H6980" s="6">
        <f>+ELAP_Sep22LTM!$D6975*($L6980/1000)</f>
        <v>449.52733617492044</v>
      </c>
      <c r="J6980" s="23">
        <f t="shared" si="182"/>
        <v>7</v>
      </c>
      <c r="K6980" s="30">
        <f>'Appendix 4.4'!D4791</f>
        <v>4207.6088</v>
      </c>
      <c r="L6980" s="31">
        <f>'Appendix 4.5'!D4791</f>
        <v>7073.4573000000537</v>
      </c>
      <c r="M6980" s="23">
        <f t="shared" si="183"/>
        <v>2</v>
      </c>
    </row>
    <row r="6981" spans="2:13" x14ac:dyDescent="0.25">
      <c r="B6981" s="25">
        <v>44760</v>
      </c>
      <c r="C6981" s="5">
        <v>12</v>
      </c>
      <c r="D6981" s="6">
        <f>+IRP_Sep22LTM!$D6976*($K6981/1000)</f>
        <v>144.75479675549607</v>
      </c>
      <c r="E6981" s="6">
        <f>+ELAP_Sep22LTM!$D6976*($K6981/1000)</f>
        <v>361.66169422250198</v>
      </c>
      <c r="G6981" s="6">
        <f>+IRP_Sep22LTM!$D6976*($L6981/1000)</f>
        <v>243.18819220846433</v>
      </c>
      <c r="H6981" s="6">
        <f>+ELAP_Sep22LTM!$D6976*($L6981/1000)</f>
        <v>607.59198023385215</v>
      </c>
      <c r="J6981" s="23">
        <f t="shared" si="182"/>
        <v>7</v>
      </c>
      <c r="K6981" s="30">
        <f>'Appendix 4.4'!D4792</f>
        <v>5618.6759000000002</v>
      </c>
      <c r="L6981" s="31">
        <f>'Appendix 4.5'!D4792</f>
        <v>9439.3807000000961</v>
      </c>
      <c r="M6981" s="23">
        <f t="shared" si="183"/>
        <v>2</v>
      </c>
    </row>
    <row r="6982" spans="2:13" x14ac:dyDescent="0.25">
      <c r="B6982" s="25">
        <v>44760</v>
      </c>
      <c r="C6982" s="5">
        <v>13</v>
      </c>
      <c r="D6982" s="6">
        <f>+IRP_Sep22LTM!$D6977*($K6982/1000)</f>
        <v>182.68322512037329</v>
      </c>
      <c r="E6982" s="6">
        <f>+ELAP_Sep22LTM!$D6977*($K6982/1000)</f>
        <v>367.79815708128001</v>
      </c>
      <c r="G6982" s="6">
        <f>+IRP_Sep22LTM!$D6977*($L6982/1000)</f>
        <v>292.67688645147524</v>
      </c>
      <c r="H6982" s="6">
        <f>+ELAP_Sep22LTM!$D6977*($L6982/1000)</f>
        <v>589.24961164994613</v>
      </c>
      <c r="J6982" s="23">
        <f t="shared" si="182"/>
        <v>7</v>
      </c>
      <c r="K6982" s="30">
        <f>'Appendix 4.4'!D4793</f>
        <v>7049.9663999999993</v>
      </c>
      <c r="L6982" s="31">
        <f>'Appendix 4.5'!D4793</f>
        <v>11294.754700000118</v>
      </c>
      <c r="M6982" s="23">
        <f t="shared" si="183"/>
        <v>2</v>
      </c>
    </row>
    <row r="6983" spans="2:13" x14ac:dyDescent="0.25">
      <c r="B6983" s="25">
        <v>44760</v>
      </c>
      <c r="C6983" s="5">
        <v>14</v>
      </c>
      <c r="D6983" s="6">
        <f>+IRP_Sep22LTM!$D6978*($K6983/1000)</f>
        <v>138.26224648080898</v>
      </c>
      <c r="E6983" s="6">
        <f>+ELAP_Sep22LTM!$D6978*($K6983/1000)</f>
        <v>320.44320775910694</v>
      </c>
      <c r="G6983" s="6">
        <f>+IRP_Sep22LTM!$D6978*($L6983/1000)</f>
        <v>239.10122763462337</v>
      </c>
      <c r="H6983" s="6">
        <f>+ELAP_Sep22LTM!$D6978*($L6983/1000)</f>
        <v>554.1524625307884</v>
      </c>
      <c r="J6983" s="23">
        <f t="shared" si="182"/>
        <v>7</v>
      </c>
      <c r="K6983" s="30">
        <f>'Appendix 4.4'!D4794</f>
        <v>5207.6312999999991</v>
      </c>
      <c r="L6983" s="31">
        <f>'Appendix 4.5'!D4794</f>
        <v>9005.7197000000888</v>
      </c>
      <c r="M6983" s="23">
        <f t="shared" si="183"/>
        <v>2</v>
      </c>
    </row>
    <row r="6984" spans="2:13" x14ac:dyDescent="0.25">
      <c r="B6984" s="25">
        <v>44760</v>
      </c>
      <c r="C6984" s="5">
        <v>15</v>
      </c>
      <c r="D6984" s="6">
        <f>+IRP_Sep22LTM!$D6979*($K6984/1000)</f>
        <v>119.9847712095068</v>
      </c>
      <c r="E6984" s="6">
        <f>+ELAP_Sep22LTM!$D6979*($K6984/1000)</f>
        <v>286.956719470596</v>
      </c>
      <c r="G6984" s="6">
        <f>+IRP_Sep22LTM!$D6979*($L6984/1000)</f>
        <v>207.77667766858787</v>
      </c>
      <c r="H6984" s="6">
        <f>+ELAP_Sep22LTM!$D6979*($L6984/1000)</f>
        <v>496.9206775597309</v>
      </c>
      <c r="J6984" s="23">
        <f t="shared" si="182"/>
        <v>7</v>
      </c>
      <c r="K6984" s="30">
        <f>'Appendix 4.4'!D4795</f>
        <v>4453.1293999999998</v>
      </c>
      <c r="L6984" s="31">
        <f>'Appendix 4.5'!D4795</f>
        <v>7711.4489000000758</v>
      </c>
      <c r="M6984" s="23">
        <f t="shared" si="183"/>
        <v>2</v>
      </c>
    </row>
    <row r="6985" spans="2:13" x14ac:dyDescent="0.25">
      <c r="B6985" s="25">
        <v>44760</v>
      </c>
      <c r="C6985" s="5">
        <v>16</v>
      </c>
      <c r="D6985" s="6">
        <f>+IRP_Sep22LTM!$D6980*($K6985/1000)</f>
        <v>122.05652805722475</v>
      </c>
      <c r="E6985" s="6">
        <f>+ELAP_Sep22LTM!$D6980*($K6985/1000)</f>
        <v>358.53028369462197</v>
      </c>
      <c r="G6985" s="6">
        <f>+IRP_Sep22LTM!$D6980*($L6985/1000)</f>
        <v>211.8994899129182</v>
      </c>
      <c r="H6985" s="6">
        <f>+ELAP_Sep22LTM!$D6980*($L6985/1000)</f>
        <v>622.43605845977766</v>
      </c>
      <c r="J6985" s="23">
        <f t="shared" si="182"/>
        <v>7</v>
      </c>
      <c r="K6985" s="30">
        <f>'Appendix 4.4'!D4796</f>
        <v>4285.8600999999999</v>
      </c>
      <c r="L6985" s="31">
        <f>'Appendix 4.5'!D4796</f>
        <v>7440.5817000000443</v>
      </c>
      <c r="M6985" s="23">
        <f t="shared" si="183"/>
        <v>2</v>
      </c>
    </row>
    <row r="6986" spans="2:13" x14ac:dyDescent="0.25">
      <c r="B6986" s="25">
        <v>44760</v>
      </c>
      <c r="C6986" s="5">
        <v>17</v>
      </c>
      <c r="D6986" s="6">
        <f>+IRP_Sep22LTM!$D6981*($K6986/1000)</f>
        <v>54.349976355157139</v>
      </c>
      <c r="E6986" s="6">
        <f>+ELAP_Sep22LTM!$D6981*($K6986/1000)</f>
        <v>190.52738179673099</v>
      </c>
      <c r="G6986" s="6">
        <f>+IRP_Sep22LTM!$D6981*($L6986/1000)</f>
        <v>151.47420441203738</v>
      </c>
      <c r="H6986" s="6">
        <f>+ELAP_Sep22LTM!$D6981*($L6986/1000)</f>
        <v>531.00268871837091</v>
      </c>
      <c r="J6986" s="23">
        <f t="shared" si="182"/>
        <v>7</v>
      </c>
      <c r="K6986" s="30">
        <f>'Appendix 4.4'!D4797</f>
        <v>2008.0220999999997</v>
      </c>
      <c r="L6986" s="31">
        <f>'Appendix 4.5'!D4797</f>
        <v>5596.3879000000197</v>
      </c>
      <c r="M6986" s="23">
        <f t="shared" si="183"/>
        <v>2</v>
      </c>
    </row>
    <row r="6987" spans="2:13" x14ac:dyDescent="0.25">
      <c r="B6987" s="25">
        <v>44760</v>
      </c>
      <c r="C6987" s="5">
        <v>18</v>
      </c>
      <c r="D6987" s="6">
        <f>+IRP_Sep22LTM!$D6982*($K6987/1000)</f>
        <v>68.499392641426596</v>
      </c>
      <c r="E6987" s="6">
        <f>+ELAP_Sep22LTM!$D6982*($K6987/1000)</f>
        <v>165.13817181352999</v>
      </c>
      <c r="G6987" s="6">
        <f>+IRP_Sep22LTM!$D6982*($L6987/1000)</f>
        <v>184.05249944969205</v>
      </c>
      <c r="H6987" s="6">
        <f>+ELAP_Sep22LTM!$D6982*($L6987/1000)</f>
        <v>443.71332510839437</v>
      </c>
      <c r="J6987" s="23">
        <f t="shared" ref="J6987:J7050" si="184">+MONTH(B6987)</f>
        <v>7</v>
      </c>
      <c r="K6987" s="30">
        <f>'Appendix 4.4'!D4798</f>
        <v>1607.8909999999998</v>
      </c>
      <c r="L6987" s="31">
        <f>'Appendix 4.5'!D4798</f>
        <v>4320.2771000000139</v>
      </c>
      <c r="M6987" s="23">
        <f t="shared" si="183"/>
        <v>2</v>
      </c>
    </row>
    <row r="6988" spans="2:13" x14ac:dyDescent="0.25">
      <c r="B6988" s="25">
        <v>44760</v>
      </c>
      <c r="C6988" s="5">
        <v>19</v>
      </c>
      <c r="D6988" s="6">
        <f>+IRP_Sep22LTM!$D6983*($K6988/1000)</f>
        <v>48.054660190180002</v>
      </c>
      <c r="E6988" s="6">
        <f>+ELAP_Sep22LTM!$D6983*($K6988/1000)</f>
        <v>179.35537480056001</v>
      </c>
      <c r="G6988" s="6">
        <f>+IRP_Sep22LTM!$D6983*($L6988/1000)</f>
        <v>186.48030746523594</v>
      </c>
      <c r="H6988" s="6">
        <f>+ELAP_Sep22LTM!$D6983*($L6988/1000)</f>
        <v>696.00420242251175</v>
      </c>
      <c r="J6988" s="23">
        <f t="shared" si="184"/>
        <v>7</v>
      </c>
      <c r="K6988" s="30">
        <f>'Appendix 4.4'!D4799</f>
        <v>1017.1420000000001</v>
      </c>
      <c r="L6988" s="31">
        <f>'Appendix 4.5'!D4799</f>
        <v>3947.1083999999987</v>
      </c>
      <c r="M6988" s="23">
        <f t="shared" si="183"/>
        <v>2</v>
      </c>
    </row>
    <row r="6989" spans="2:13" x14ac:dyDescent="0.25">
      <c r="B6989" s="25">
        <v>44760</v>
      </c>
      <c r="C6989" s="5">
        <v>20</v>
      </c>
      <c r="D6989" s="6">
        <f>+IRP_Sep22LTM!$D6984*($K6989/1000)</f>
        <v>11.84486935698723</v>
      </c>
      <c r="E6989" s="6">
        <f>+ELAP_Sep22LTM!$D6984*($K6989/1000)</f>
        <v>32.902014642112</v>
      </c>
      <c r="G6989" s="6">
        <f>+IRP_Sep22LTM!$D6984*($L6989/1000)</f>
        <v>97.358983030369345</v>
      </c>
      <c r="H6989" s="6">
        <f>+ELAP_Sep22LTM!$D6984*($L6989/1000)</f>
        <v>270.4383297665272</v>
      </c>
      <c r="J6989" s="23">
        <f t="shared" si="184"/>
        <v>7</v>
      </c>
      <c r="K6989" s="30">
        <f>'Appendix 4.4'!D4800</f>
        <v>247.18789999999998</v>
      </c>
      <c r="L6989" s="31">
        <f>'Appendix 4.5'!D4800</f>
        <v>2031.7625999999943</v>
      </c>
      <c r="M6989" s="23">
        <f t="shared" si="183"/>
        <v>2</v>
      </c>
    </row>
    <row r="6990" spans="2:13" x14ac:dyDescent="0.25">
      <c r="B6990" s="25">
        <v>44760</v>
      </c>
      <c r="C6990" s="5">
        <v>21</v>
      </c>
      <c r="D6990" s="6">
        <f>+IRP_Sep22LTM!$D6985*($K6990/1000)</f>
        <v>1.22088449740525</v>
      </c>
      <c r="E6990" s="6">
        <f>+ELAP_Sep22LTM!$D6985*($K6990/1000)</f>
        <v>4.1938447458039994</v>
      </c>
      <c r="G6990" s="6">
        <f>+IRP_Sep22LTM!$D6985*($L6990/1000)</f>
        <v>15.535447974198501</v>
      </c>
      <c r="H6990" s="6">
        <f>+ELAP_Sep22LTM!$D6985*($L6990/1000)</f>
        <v>53.365618941655995</v>
      </c>
      <c r="J6990" s="23">
        <f t="shared" si="184"/>
        <v>7</v>
      </c>
      <c r="K6990" s="30">
        <f>'Appendix 4.4'!D4801</f>
        <v>27.9239</v>
      </c>
      <c r="L6990" s="31">
        <f>'Appendix 4.5'!D4801</f>
        <v>355.32459999999998</v>
      </c>
      <c r="M6990" s="23">
        <f t="shared" si="183"/>
        <v>2</v>
      </c>
    </row>
    <row r="6991" spans="2:13" x14ac:dyDescent="0.25">
      <c r="B6991" s="25">
        <v>44760</v>
      </c>
      <c r="C6991" s="5">
        <v>22</v>
      </c>
      <c r="D6991" s="6">
        <f>+IRP_Sep22LTM!$D6986*($K6991/1000)</f>
        <v>0.32974678009465996</v>
      </c>
      <c r="E6991" s="6">
        <f>+ELAP_Sep22LTM!$D6986*($K6991/1000)</f>
        <v>0.87519913832199991</v>
      </c>
      <c r="G6991" s="6">
        <f>+IRP_Sep22LTM!$D6986*($L6991/1000)</f>
        <v>0.68741276644677995</v>
      </c>
      <c r="H6991" s="6">
        <f>+ELAP_Sep22LTM!$D6986*($L6991/1000)</f>
        <v>1.824500183726</v>
      </c>
      <c r="J6991" s="23">
        <f t="shared" si="184"/>
        <v>7</v>
      </c>
      <c r="K6991" s="30">
        <f>'Appendix 4.4'!D4802</f>
        <v>10.5907</v>
      </c>
      <c r="L6991" s="31">
        <f>'Appendix 4.5'!D4802</f>
        <v>22.078099999999999</v>
      </c>
      <c r="M6991" s="23">
        <f t="shared" si="183"/>
        <v>2</v>
      </c>
    </row>
    <row r="6992" spans="2:13" x14ac:dyDescent="0.25">
      <c r="B6992" s="25">
        <v>44760</v>
      </c>
      <c r="C6992" s="5">
        <v>23</v>
      </c>
      <c r="D6992" s="6">
        <f>+IRP_Sep22LTM!$D6987*($K6992/1000)</f>
        <v>0.30456387920748995</v>
      </c>
      <c r="E6992" s="6">
        <f>+ELAP_Sep22LTM!$D6987*($K6992/1000)</f>
        <v>0.87211327371199987</v>
      </c>
      <c r="G6992" s="6">
        <f>+IRP_Sep22LTM!$D6987*($L6992/1000)</f>
        <v>0.52998630228929</v>
      </c>
      <c r="H6992" s="6">
        <f>+ELAP_Sep22LTM!$D6987*($L6992/1000)</f>
        <v>1.5176063895520002</v>
      </c>
      <c r="J6992" s="23">
        <f t="shared" si="184"/>
        <v>7</v>
      </c>
      <c r="K6992" s="30">
        <f>'Appendix 4.4'!D4803</f>
        <v>10.751899999999999</v>
      </c>
      <c r="L6992" s="31">
        <f>'Appendix 4.5'!D4803</f>
        <v>18.709900000000001</v>
      </c>
      <c r="M6992" s="23">
        <f t="shared" si="183"/>
        <v>2</v>
      </c>
    </row>
    <row r="6993" spans="2:13" x14ac:dyDescent="0.25">
      <c r="B6993" s="25">
        <v>44760</v>
      </c>
      <c r="C6993" s="5">
        <v>24</v>
      </c>
      <c r="D6993" s="6">
        <f>+IRP_Sep22LTM!$D6988*($K6993/1000)</f>
        <v>0.28642523701532002</v>
      </c>
      <c r="E6993" s="6">
        <f>+ELAP_Sep22LTM!$D6988*($K6993/1000)</f>
        <v>0.87433385353600002</v>
      </c>
      <c r="G6993" s="6">
        <f>+IRP_Sep22LTM!$D6988*($L6993/1000)</f>
        <v>0.48435869903172007</v>
      </c>
      <c r="H6993" s="6">
        <f>+ELAP_Sep22LTM!$D6988*($L6993/1000)</f>
        <v>1.4785401322560003</v>
      </c>
      <c r="J6993" s="23">
        <f t="shared" si="184"/>
        <v>7</v>
      </c>
      <c r="K6993" s="30">
        <f>'Appendix 4.4'!D4804</f>
        <v>10.8719</v>
      </c>
      <c r="L6993" s="31">
        <f>'Appendix 4.5'!D4804</f>
        <v>18.384900000000002</v>
      </c>
      <c r="M6993" s="23">
        <f t="shared" si="183"/>
        <v>2</v>
      </c>
    </row>
    <row r="6994" spans="2:13" x14ac:dyDescent="0.25">
      <c r="B6994" s="25">
        <v>44761</v>
      </c>
      <c r="C6994" s="5">
        <v>1</v>
      </c>
      <c r="D6994" s="6">
        <f>+IRP_Sep22LTM!$D6989*($K6994/1000)</f>
        <v>0.3027365188076</v>
      </c>
      <c r="E6994" s="6">
        <f>+ELAP_Sep22LTM!$D6989*($K6994/1000)</f>
        <v>0.76648200667199984</v>
      </c>
      <c r="G6994" s="6">
        <f>+IRP_Sep22LTM!$D6989*($L6994/1000)</f>
        <v>0.38177381960239998</v>
      </c>
      <c r="H6994" s="6">
        <f>+ELAP_Sep22LTM!$D6989*($L6994/1000)</f>
        <v>0.96659221852799992</v>
      </c>
      <c r="J6994" s="23">
        <f t="shared" si="184"/>
        <v>7</v>
      </c>
      <c r="K6994" s="30">
        <f>'Appendix 4.4'!D4805</f>
        <v>11.235799999999999</v>
      </c>
      <c r="L6994" s="31">
        <f>'Appendix 4.5'!D4805</f>
        <v>14.1692</v>
      </c>
      <c r="M6994" s="23">
        <f t="shared" si="183"/>
        <v>3</v>
      </c>
    </row>
    <row r="6995" spans="2:13" x14ac:dyDescent="0.25">
      <c r="B6995" s="25">
        <v>44761</v>
      </c>
      <c r="C6995" s="5">
        <v>2</v>
      </c>
      <c r="D6995" s="6">
        <f>+IRP_Sep22LTM!$D6990*($K6995/1000)</f>
        <v>0.29028632383425002</v>
      </c>
      <c r="E6995" s="6">
        <f>+ELAP_Sep22LTM!$D6990*($K6995/1000)</f>
        <v>0.73037779437500006</v>
      </c>
      <c r="G6995" s="6">
        <f>+IRP_Sep22LTM!$D6990*($L6995/1000)</f>
        <v>0.35800641119943</v>
      </c>
      <c r="H6995" s="6">
        <f>+ELAP_Sep22LTM!$D6990*($L6995/1000)</f>
        <v>0.90076559422499991</v>
      </c>
      <c r="J6995" s="23">
        <f t="shared" si="184"/>
        <v>7</v>
      </c>
      <c r="K6995" s="30">
        <f>'Appendix 4.4'!D4806</f>
        <v>11.202500000000001</v>
      </c>
      <c r="L6995" s="31">
        <f>'Appendix 4.5'!D4806</f>
        <v>13.815899999999999</v>
      </c>
      <c r="M6995" s="23">
        <f t="shared" si="183"/>
        <v>3</v>
      </c>
    </row>
    <row r="6996" spans="2:13" x14ac:dyDescent="0.25">
      <c r="B6996" s="25">
        <v>44761</v>
      </c>
      <c r="C6996" s="5">
        <v>3</v>
      </c>
      <c r="D6996" s="6">
        <f>+IRP_Sep22LTM!$D6991*($K6996/1000)</f>
        <v>0.24007022323541999</v>
      </c>
      <c r="E6996" s="6">
        <f>+ELAP_Sep22LTM!$D6991*($K6996/1000)</f>
        <v>0.51738455167200004</v>
      </c>
      <c r="G6996" s="6">
        <f>+IRP_Sep22LTM!$D6991*($L6996/1000)</f>
        <v>0.30447349297500004</v>
      </c>
      <c r="H6996" s="6">
        <f>+ELAP_Sep22LTM!$D6991*($L6996/1000)</f>
        <v>0.65618251000000005</v>
      </c>
      <c r="J6996" s="23">
        <f t="shared" si="184"/>
        <v>7</v>
      </c>
      <c r="K6996" s="30">
        <f>'Appendix 4.4'!D4807</f>
        <v>9.2645999999999997</v>
      </c>
      <c r="L6996" s="31">
        <f>'Appendix 4.5'!D4807</f>
        <v>11.75</v>
      </c>
      <c r="M6996" s="23">
        <f t="shared" si="183"/>
        <v>3</v>
      </c>
    </row>
    <row r="6997" spans="2:13" x14ac:dyDescent="0.25">
      <c r="B6997" s="25">
        <v>44761</v>
      </c>
      <c r="C6997" s="5">
        <v>4</v>
      </c>
      <c r="D6997" s="6">
        <f>+IRP_Sep22LTM!$D6992*($K6997/1000)</f>
        <v>0.25574218651637998</v>
      </c>
      <c r="E6997" s="6">
        <f>+ELAP_Sep22LTM!$D6992*($K6997/1000)</f>
        <v>0.52564829045399997</v>
      </c>
      <c r="G6997" s="6">
        <f>+IRP_Sep22LTM!$D6992*($L6997/1000)</f>
        <v>0.27614320617758997</v>
      </c>
      <c r="H6997" s="6">
        <f>+ELAP_Sep22LTM!$D6992*($L6997/1000)</f>
        <v>0.56758021124699987</v>
      </c>
      <c r="J6997" s="23">
        <f t="shared" si="184"/>
        <v>7</v>
      </c>
      <c r="K6997" s="30">
        <f>'Appendix 4.4'!D4808</f>
        <v>9.8693999999999988</v>
      </c>
      <c r="L6997" s="31">
        <f>'Appendix 4.5'!D4808</f>
        <v>10.656699999999999</v>
      </c>
      <c r="M6997" s="23">
        <f t="shared" si="183"/>
        <v>3</v>
      </c>
    </row>
    <row r="6998" spans="2:13" x14ac:dyDescent="0.25">
      <c r="B6998" s="25">
        <v>44761</v>
      </c>
      <c r="C6998" s="5">
        <v>5</v>
      </c>
      <c r="D6998" s="6">
        <f>+IRP_Sep22LTM!$D6993*($K6998/1000)</f>
        <v>0.29901062164599995</v>
      </c>
      <c r="E6998" s="6">
        <f>+ELAP_Sep22LTM!$D6993*($K6998/1000)</f>
        <v>0.62748541093199994</v>
      </c>
      <c r="G6998" s="6">
        <f>+IRP_Sep22LTM!$D6993*($L6998/1000)</f>
        <v>0.33692392168599999</v>
      </c>
      <c r="H6998" s="6">
        <f>+ELAP_Sep22LTM!$D6993*($L6998/1000)</f>
        <v>0.70704794461200005</v>
      </c>
      <c r="J6998" s="23">
        <f t="shared" si="184"/>
        <v>7</v>
      </c>
      <c r="K6998" s="30">
        <f>'Appendix 4.4'!D4809</f>
        <v>11.262199999999998</v>
      </c>
      <c r="L6998" s="31">
        <f>'Appendix 4.5'!D4809</f>
        <v>12.690200000000001</v>
      </c>
      <c r="M6998" s="23">
        <f t="shared" si="183"/>
        <v>3</v>
      </c>
    </row>
    <row r="6999" spans="2:13" x14ac:dyDescent="0.25">
      <c r="B6999" s="25">
        <v>44761</v>
      </c>
      <c r="C6999" s="5">
        <v>6</v>
      </c>
      <c r="D6999" s="6">
        <f>+IRP_Sep22LTM!$D6994*($K6999/1000)</f>
        <v>0.77176723469357988</v>
      </c>
      <c r="E6999" s="6">
        <f>+ELAP_Sep22LTM!$D6994*($K6999/1000)</f>
        <v>1.6325597611699998</v>
      </c>
      <c r="G6999" s="6">
        <f>+IRP_Sep22LTM!$D6994*($L6999/1000)</f>
        <v>0.35773940216840994</v>
      </c>
      <c r="H6999" s="6">
        <f>+ELAP_Sep22LTM!$D6994*($L6999/1000)</f>
        <v>0.75674494421499994</v>
      </c>
      <c r="J6999" s="23">
        <f t="shared" si="184"/>
        <v>7</v>
      </c>
      <c r="K6999" s="30">
        <f>'Appendix 4.4'!D4810</f>
        <v>28.677799999999998</v>
      </c>
      <c r="L6999" s="31">
        <f>'Appendix 4.5'!D4810</f>
        <v>13.293099999999999</v>
      </c>
      <c r="M6999" s="23">
        <f t="shared" si="183"/>
        <v>3</v>
      </c>
    </row>
    <row r="7000" spans="2:13" x14ac:dyDescent="0.25">
      <c r="B7000" s="25">
        <v>44761</v>
      </c>
      <c r="C7000" s="5">
        <v>7</v>
      </c>
      <c r="D7000" s="6">
        <f>+IRP_Sep22LTM!$D6995*($K7000/1000)</f>
        <v>6.9545669303919206</v>
      </c>
      <c r="E7000" s="6">
        <f>+ELAP_Sep22LTM!$D6995*($K7000/1000)</f>
        <v>15.459962433650002</v>
      </c>
      <c r="G7000" s="6">
        <f>+IRP_Sep22LTM!$D6995*($L7000/1000)</f>
        <v>3.4292419983390401</v>
      </c>
      <c r="H7000" s="6">
        <f>+ELAP_Sep22LTM!$D6995*($L7000/1000)</f>
        <v>7.6231853113000003</v>
      </c>
      <c r="J7000" s="23">
        <f t="shared" si="184"/>
        <v>7</v>
      </c>
      <c r="K7000" s="30">
        <f>'Appendix 4.4'!D4811</f>
        <v>257.90030000000002</v>
      </c>
      <c r="L7000" s="31">
        <f>'Appendix 4.5'!D4811</f>
        <v>127.1686</v>
      </c>
      <c r="M7000" s="23">
        <f t="shared" si="183"/>
        <v>3</v>
      </c>
    </row>
    <row r="7001" spans="2:13" x14ac:dyDescent="0.25">
      <c r="B7001" s="25">
        <v>44761</v>
      </c>
      <c r="C7001" s="5">
        <v>8</v>
      </c>
      <c r="D7001" s="6">
        <f>+IRP_Sep22LTM!$D6996*($K7001/1000)</f>
        <v>18.118653630860081</v>
      </c>
      <c r="E7001" s="6">
        <f>+ELAP_Sep22LTM!$D6996*($K7001/1000)</f>
        <v>37.167806042275998</v>
      </c>
      <c r="G7001" s="6">
        <f>+IRP_Sep22LTM!$D6996*($L7001/1000)</f>
        <v>28.10325092722411</v>
      </c>
      <c r="H7001" s="6">
        <f>+ELAP_Sep22LTM!$D6996*($L7001/1000)</f>
        <v>57.649768073351893</v>
      </c>
      <c r="J7001" s="23">
        <f t="shared" si="184"/>
        <v>7</v>
      </c>
      <c r="K7001" s="30">
        <f>'Appendix 4.4'!D4812</f>
        <v>671.90470000000005</v>
      </c>
      <c r="L7001" s="31">
        <f>'Appendix 4.5'!D4812</f>
        <v>1042.1693999999982</v>
      </c>
      <c r="M7001" s="23">
        <f t="shared" si="183"/>
        <v>3</v>
      </c>
    </row>
    <row r="7002" spans="2:13" x14ac:dyDescent="0.25">
      <c r="B7002" s="25">
        <v>44761</v>
      </c>
      <c r="C7002" s="5">
        <v>9</v>
      </c>
      <c r="D7002" s="6">
        <f>+IRP_Sep22LTM!$D6997*($K7002/1000)</f>
        <v>44.151223279973763</v>
      </c>
      <c r="E7002" s="6">
        <f>+ELAP_Sep22LTM!$D6997*($K7002/1000)</f>
        <v>91.554810790752001</v>
      </c>
      <c r="G7002" s="6">
        <f>+IRP_Sep22LTM!$D6997*($L7002/1000)</f>
        <v>85.476444158555921</v>
      </c>
      <c r="H7002" s="6">
        <f>+ELAP_Sep22LTM!$D6997*($L7002/1000)</f>
        <v>177.2494415925392</v>
      </c>
      <c r="J7002" s="23">
        <f t="shared" si="184"/>
        <v>7</v>
      </c>
      <c r="K7002" s="30">
        <f>'Appendix 4.4'!D4813</f>
        <v>1852.7328</v>
      </c>
      <c r="L7002" s="31">
        <f>'Appendix 4.5'!D4813</f>
        <v>3586.8771000000042</v>
      </c>
      <c r="M7002" s="23">
        <f t="shared" si="183"/>
        <v>3</v>
      </c>
    </row>
    <row r="7003" spans="2:13" x14ac:dyDescent="0.25">
      <c r="B7003" s="25">
        <v>44761</v>
      </c>
      <c r="C7003" s="5">
        <v>10</v>
      </c>
      <c r="D7003" s="6">
        <f>+IRP_Sep22LTM!$D6998*($K7003/1000)</f>
        <v>87.446794151947543</v>
      </c>
      <c r="E7003" s="6">
        <f>+ELAP_Sep22LTM!$D6998*($K7003/1000)</f>
        <v>181.34080832419198</v>
      </c>
      <c r="G7003" s="6">
        <f>+IRP_Sep22LTM!$D6998*($L7003/1000)</f>
        <v>154.16422486438233</v>
      </c>
      <c r="H7003" s="6">
        <f>+ELAP_Sep22LTM!$D6998*($L7003/1000)</f>
        <v>319.69456882550526</v>
      </c>
      <c r="J7003" s="23">
        <f t="shared" si="184"/>
        <v>7</v>
      </c>
      <c r="K7003" s="30">
        <f>'Appendix 4.4'!D4814</f>
        <v>3656.5187999999998</v>
      </c>
      <c r="L7003" s="31">
        <f>'Appendix 4.5'!D4814</f>
        <v>6446.2556000000259</v>
      </c>
      <c r="M7003" s="23">
        <f t="shared" si="183"/>
        <v>3</v>
      </c>
    </row>
    <row r="7004" spans="2:13" x14ac:dyDescent="0.25">
      <c r="B7004" s="25">
        <v>44761</v>
      </c>
      <c r="C7004" s="5">
        <v>11</v>
      </c>
      <c r="D7004" s="6">
        <f>+IRP_Sep22LTM!$D6999*($K7004/1000)</f>
        <v>119.759243890599</v>
      </c>
      <c r="E7004" s="6">
        <f>+ELAP_Sep22LTM!$D6999*($K7004/1000)</f>
        <v>255.01791987971998</v>
      </c>
      <c r="G7004" s="6">
        <f>+IRP_Sep22LTM!$D6999*($L7004/1000)</f>
        <v>202.75351640227893</v>
      </c>
      <c r="H7004" s="6">
        <f>+ELAP_Sep22LTM!$D6999*($L7004/1000)</f>
        <v>431.74771584598091</v>
      </c>
      <c r="J7004" s="23">
        <f t="shared" si="184"/>
        <v>7</v>
      </c>
      <c r="K7004" s="30">
        <f>'Appendix 4.4'!D4815</f>
        <v>4627.134</v>
      </c>
      <c r="L7004" s="31">
        <f>'Appendix 4.5'!D4815</f>
        <v>7833.7810000000172</v>
      </c>
      <c r="M7004" s="23">
        <f t="shared" si="183"/>
        <v>3</v>
      </c>
    </row>
    <row r="7005" spans="2:13" x14ac:dyDescent="0.25">
      <c r="B7005" s="25">
        <v>44761</v>
      </c>
      <c r="C7005" s="5">
        <v>12</v>
      </c>
      <c r="D7005" s="6">
        <f>+IRP_Sep22LTM!$D7000*($K7005/1000)</f>
        <v>173.56867062827519</v>
      </c>
      <c r="E7005" s="6">
        <f>+ELAP_Sep22LTM!$D7000*($K7005/1000)</f>
        <v>407.59455767423998</v>
      </c>
      <c r="G7005" s="6">
        <f>+IRP_Sep22LTM!$D7000*($L7005/1000)</f>
        <v>265.81350020273936</v>
      </c>
      <c r="H7005" s="6">
        <f>+ELAP_Sep22LTM!$D7000*($L7005/1000)</f>
        <v>624.21481737918702</v>
      </c>
      <c r="J7005" s="23">
        <f t="shared" si="184"/>
        <v>7</v>
      </c>
      <c r="K7005" s="30">
        <f>'Appendix 4.4'!D4816</f>
        <v>6733.6831999999995</v>
      </c>
      <c r="L7005" s="31">
        <f>'Appendix 4.5'!D4816</f>
        <v>10312.367400000116</v>
      </c>
      <c r="M7005" s="23">
        <f t="shared" si="183"/>
        <v>3</v>
      </c>
    </row>
    <row r="7006" spans="2:13" x14ac:dyDescent="0.25">
      <c r="B7006" s="25">
        <v>44761</v>
      </c>
      <c r="C7006" s="5">
        <v>13</v>
      </c>
      <c r="D7006" s="6">
        <f>+IRP_Sep22LTM!$D7001*($K7006/1000)</f>
        <v>202.17736693787475</v>
      </c>
      <c r="E7006" s="6">
        <f>+ELAP_Sep22LTM!$D7001*($K7006/1000)</f>
        <v>547.07352562905908</v>
      </c>
      <c r="G7006" s="6">
        <f>+IRP_Sep22LTM!$D7001*($L7006/1000)</f>
        <v>294.70950016087636</v>
      </c>
      <c r="H7006" s="6">
        <f>+ELAP_Sep22LTM!$D7001*($L7006/1000)</f>
        <v>797.45704344310002</v>
      </c>
      <c r="J7006" s="23">
        <f t="shared" si="184"/>
        <v>7</v>
      </c>
      <c r="K7006" s="30">
        <f>'Appendix 4.4'!D4817</f>
        <v>7546.6651000000002</v>
      </c>
      <c r="L7006" s="31">
        <f>'Appendix 4.5'!D4817</f>
        <v>11000.607700000095</v>
      </c>
      <c r="M7006" s="23">
        <f t="shared" si="183"/>
        <v>3</v>
      </c>
    </row>
    <row r="7007" spans="2:13" x14ac:dyDescent="0.25">
      <c r="B7007" s="25">
        <v>44761</v>
      </c>
      <c r="C7007" s="5">
        <v>14</v>
      </c>
      <c r="D7007" s="6">
        <f>+IRP_Sep22LTM!$D7002*($K7007/1000)</f>
        <v>248.26721989762606</v>
      </c>
      <c r="E7007" s="6">
        <f>+ELAP_Sep22LTM!$D7002*($K7007/1000)</f>
        <v>794.95063188433028</v>
      </c>
      <c r="G7007" s="6">
        <f>+IRP_Sep22LTM!$D7002*($L7007/1000)</f>
        <v>375.2272159884817</v>
      </c>
      <c r="H7007" s="6">
        <f>+ELAP_Sep22LTM!$D7002*($L7007/1000)</f>
        <v>1201.4760247979632</v>
      </c>
      <c r="J7007" s="23">
        <f t="shared" si="184"/>
        <v>7</v>
      </c>
      <c r="K7007" s="30">
        <f>'Appendix 4.4'!D4818</f>
        <v>8747.3735000000015</v>
      </c>
      <c r="L7007" s="31">
        <f>'Appendix 4.5'!D4818</f>
        <v>13220.644300000102</v>
      </c>
      <c r="M7007" s="23">
        <f t="shared" si="183"/>
        <v>3</v>
      </c>
    </row>
    <row r="7008" spans="2:13" x14ac:dyDescent="0.25">
      <c r="B7008" s="25">
        <v>44761</v>
      </c>
      <c r="C7008" s="5">
        <v>15</v>
      </c>
      <c r="D7008" s="6">
        <f>+IRP_Sep22LTM!$D7003*($K7008/1000)</f>
        <v>295.94924108217435</v>
      </c>
      <c r="E7008" s="6">
        <f>+ELAP_Sep22LTM!$D7003*($K7008/1000)</f>
        <v>1604.8088189343209</v>
      </c>
      <c r="G7008" s="6">
        <f>+IRP_Sep22LTM!$D7003*($L7008/1000)</f>
        <v>450.62714441493461</v>
      </c>
      <c r="H7008" s="6">
        <f>+ELAP_Sep22LTM!$D7003*($L7008/1000)</f>
        <v>2443.5623242820843</v>
      </c>
      <c r="J7008" s="23">
        <f t="shared" si="184"/>
        <v>7</v>
      </c>
      <c r="K7008" s="30">
        <f>'Appendix 4.4'!D4819</f>
        <v>10354.618699999999</v>
      </c>
      <c r="L7008" s="31">
        <f>'Appendix 4.5'!D4819</f>
        <v>15766.461300000035</v>
      </c>
      <c r="M7008" s="23">
        <f t="shared" si="183"/>
        <v>3</v>
      </c>
    </row>
    <row r="7009" spans="2:13" x14ac:dyDescent="0.25">
      <c r="B7009" s="25">
        <v>44761</v>
      </c>
      <c r="C7009" s="5">
        <v>16</v>
      </c>
      <c r="D7009" s="6">
        <f>+IRP_Sep22LTM!$D7004*($K7009/1000)</f>
        <v>318.80078931314461</v>
      </c>
      <c r="E7009" s="6">
        <f>+ELAP_Sep22LTM!$D7004*($K7009/1000)</f>
        <v>1224.2598609700619</v>
      </c>
      <c r="G7009" s="6">
        <f>+IRP_Sep22LTM!$D7004*($L7009/1000)</f>
        <v>451.48348660816998</v>
      </c>
      <c r="H7009" s="6">
        <f>+ELAP_Sep22LTM!$D7004*($L7009/1000)</f>
        <v>1733.7884003865202</v>
      </c>
      <c r="J7009" s="23">
        <f t="shared" si="184"/>
        <v>7</v>
      </c>
      <c r="K7009" s="30">
        <f>'Appendix 4.4'!D4820</f>
        <v>11434.8318</v>
      </c>
      <c r="L7009" s="31">
        <f>'Appendix 4.5'!D4820</f>
        <v>16193.930200000021</v>
      </c>
      <c r="M7009" s="23">
        <f t="shared" si="183"/>
        <v>3</v>
      </c>
    </row>
    <row r="7010" spans="2:13" x14ac:dyDescent="0.25">
      <c r="B7010" s="25">
        <v>44761</v>
      </c>
      <c r="C7010" s="5">
        <v>17</v>
      </c>
      <c r="D7010" s="6">
        <f>+IRP_Sep22LTM!$D7005*($K7010/1000)</f>
        <v>250.62301494518329</v>
      </c>
      <c r="E7010" s="6">
        <f>+ELAP_Sep22LTM!$D7005*($K7010/1000)</f>
        <v>696.29082800773608</v>
      </c>
      <c r="G7010" s="6">
        <f>+IRP_Sep22LTM!$D7005*($L7010/1000)</f>
        <v>411.08203653885056</v>
      </c>
      <c r="H7010" s="6">
        <f>+ELAP_Sep22LTM!$D7005*($L7010/1000)</f>
        <v>1142.084463644921</v>
      </c>
      <c r="J7010" s="23">
        <f t="shared" si="184"/>
        <v>7</v>
      </c>
      <c r="K7010" s="30">
        <f>'Appendix 4.4'!D4821</f>
        <v>8356.8510999999999</v>
      </c>
      <c r="L7010" s="31">
        <f>'Appendix 4.5'!D4821</f>
        <v>13707.246200000107</v>
      </c>
      <c r="M7010" s="23">
        <f t="shared" si="183"/>
        <v>3</v>
      </c>
    </row>
    <row r="7011" spans="2:13" x14ac:dyDescent="0.25">
      <c r="B7011" s="25">
        <v>44761</v>
      </c>
      <c r="C7011" s="5">
        <v>18</v>
      </c>
      <c r="D7011" s="6">
        <f>+IRP_Sep22LTM!$D7006*($K7011/1000)</f>
        <v>153.44803077780762</v>
      </c>
      <c r="E7011" s="6">
        <f>+ELAP_Sep22LTM!$D7006*($K7011/1000)</f>
        <v>449.82246358380797</v>
      </c>
      <c r="G7011" s="6">
        <f>+IRP_Sep22LTM!$D7006*($L7011/1000)</f>
        <v>315.83299664649689</v>
      </c>
      <c r="H7011" s="6">
        <f>+ELAP_Sep22LTM!$D7006*($L7011/1000)</f>
        <v>925.84294443177987</v>
      </c>
      <c r="J7011" s="23">
        <f t="shared" si="184"/>
        <v>7</v>
      </c>
      <c r="K7011" s="30">
        <f>'Appendix 4.4'!D4822</f>
        <v>4408.2331999999997</v>
      </c>
      <c r="L7011" s="31">
        <f>'Appendix 4.5'!D4822</f>
        <v>9073.2054000000389</v>
      </c>
      <c r="M7011" s="23">
        <f t="shared" si="183"/>
        <v>3</v>
      </c>
    </row>
    <row r="7012" spans="2:13" x14ac:dyDescent="0.25">
      <c r="B7012" s="25">
        <v>44761</v>
      </c>
      <c r="C7012" s="5">
        <v>19</v>
      </c>
      <c r="D7012" s="6">
        <f>+IRP_Sep22LTM!$D7007*($K7012/1000)</f>
        <v>77.764302164911996</v>
      </c>
      <c r="E7012" s="6">
        <f>+ELAP_Sep22LTM!$D7007*($K7012/1000)</f>
        <v>169.29320943749801</v>
      </c>
      <c r="G7012" s="6">
        <f>+IRP_Sep22LTM!$D7007*($L7012/1000)</f>
        <v>231.89499488548873</v>
      </c>
      <c r="H7012" s="6">
        <f>+ELAP_Sep22LTM!$D7007*($L7012/1000)</f>
        <v>504.83636892160354</v>
      </c>
      <c r="J7012" s="23">
        <f t="shared" si="184"/>
        <v>7</v>
      </c>
      <c r="K7012" s="30">
        <f>'Appendix 4.4'!D4823</f>
        <v>1769.6001999999999</v>
      </c>
      <c r="L7012" s="31">
        <f>'Appendix 4.5'!D4823</f>
        <v>5276.9898000000157</v>
      </c>
      <c r="M7012" s="23">
        <f t="shared" si="183"/>
        <v>3</v>
      </c>
    </row>
    <row r="7013" spans="2:13" x14ac:dyDescent="0.25">
      <c r="B7013" s="25">
        <v>44761</v>
      </c>
      <c r="C7013" s="5">
        <v>20</v>
      </c>
      <c r="D7013" s="6">
        <f>+IRP_Sep22LTM!$D7008*($K7013/1000)</f>
        <v>21.848205429534996</v>
      </c>
      <c r="E7013" s="6">
        <f>+ELAP_Sep22LTM!$D7008*($K7013/1000)</f>
        <v>66.700788809079995</v>
      </c>
      <c r="G7013" s="6">
        <f>+IRP_Sep22LTM!$D7008*($L7013/1000)</f>
        <v>117.50806711471785</v>
      </c>
      <c r="H7013" s="6">
        <f>+ELAP_Sep22LTM!$D7008*($L7013/1000)</f>
        <v>358.74254264318358</v>
      </c>
      <c r="J7013" s="23">
        <f t="shared" si="184"/>
        <v>7</v>
      </c>
      <c r="K7013" s="30">
        <f>'Appendix 4.4'!D4824</f>
        <v>451.95650000000001</v>
      </c>
      <c r="L7013" s="31">
        <f>'Appendix 4.5'!D4824</f>
        <v>2430.796199999997</v>
      </c>
      <c r="M7013" s="23">
        <f t="shared" si="183"/>
        <v>3</v>
      </c>
    </row>
    <row r="7014" spans="2:13" x14ac:dyDescent="0.25">
      <c r="B7014" s="25">
        <v>44761</v>
      </c>
      <c r="C7014" s="5">
        <v>21</v>
      </c>
      <c r="D7014" s="6">
        <f>+IRP_Sep22LTM!$D7009*($K7014/1000)</f>
        <v>1.3836889154500001</v>
      </c>
      <c r="E7014" s="6">
        <f>+ELAP_Sep22LTM!$D7009*($K7014/1000)</f>
        <v>6.614148819315</v>
      </c>
      <c r="G7014" s="6">
        <f>+IRP_Sep22LTM!$D7009*($L7014/1000)</f>
        <v>32.653207347100015</v>
      </c>
      <c r="H7014" s="6">
        <f>+ELAP_Sep22LTM!$D7009*($L7014/1000)</f>
        <v>156.08506392597005</v>
      </c>
      <c r="J7014" s="23">
        <f t="shared" si="184"/>
        <v>7</v>
      </c>
      <c r="K7014" s="30">
        <f>'Appendix 4.4'!D4825</f>
        <v>29.541700000000002</v>
      </c>
      <c r="L7014" s="31">
        <f>'Appendix 4.5'!D4825</f>
        <v>697.1446000000002</v>
      </c>
      <c r="M7014" s="23">
        <f t="shared" si="183"/>
        <v>3</v>
      </c>
    </row>
    <row r="7015" spans="2:13" x14ac:dyDescent="0.25">
      <c r="B7015" s="25">
        <v>44761</v>
      </c>
      <c r="C7015" s="5">
        <v>22</v>
      </c>
      <c r="D7015" s="6">
        <f>+IRP_Sep22LTM!$D7010*($K7015/1000)</f>
        <v>0.32839238567935997</v>
      </c>
      <c r="E7015" s="6">
        <f>+ELAP_Sep22LTM!$D7010*($K7015/1000)</f>
        <v>0.95988158156799996</v>
      </c>
      <c r="G7015" s="6">
        <f>+IRP_Sep22LTM!$D7010*($L7015/1000)</f>
        <v>0.43337196384182003</v>
      </c>
      <c r="H7015" s="6">
        <f>+ELAP_Sep22LTM!$D7010*($L7015/1000)</f>
        <v>1.2667338957910002</v>
      </c>
      <c r="J7015" s="23">
        <f t="shared" si="184"/>
        <v>7</v>
      </c>
      <c r="K7015" s="30">
        <f>'Appendix 4.4'!D4826</f>
        <v>10.5472</v>
      </c>
      <c r="L7015" s="31">
        <f>'Appendix 4.5'!D4826</f>
        <v>13.918900000000001</v>
      </c>
      <c r="M7015" s="23">
        <f t="shared" si="183"/>
        <v>3</v>
      </c>
    </row>
    <row r="7016" spans="2:13" x14ac:dyDescent="0.25">
      <c r="B7016" s="25">
        <v>44761</v>
      </c>
      <c r="C7016" s="5">
        <v>23</v>
      </c>
      <c r="D7016" s="6">
        <f>+IRP_Sep22LTM!$D7011*($K7016/1000)</f>
        <v>0.34410832365395999</v>
      </c>
      <c r="E7016" s="6">
        <f>+ELAP_Sep22LTM!$D7011*($K7016/1000)</f>
        <v>0.903668657988</v>
      </c>
      <c r="G7016" s="6">
        <f>+IRP_Sep22LTM!$D7011*($L7016/1000)</f>
        <v>0.38205867351174</v>
      </c>
      <c r="H7016" s="6">
        <f>+ELAP_Sep22LTM!$D7011*($L7016/1000)</f>
        <v>1.0033307102219999</v>
      </c>
      <c r="J7016" s="23">
        <f t="shared" si="184"/>
        <v>7</v>
      </c>
      <c r="K7016" s="30">
        <f>'Appendix 4.4'!D4827</f>
        <v>12.0396</v>
      </c>
      <c r="L7016" s="31">
        <f>'Appendix 4.5'!D4827</f>
        <v>13.3674</v>
      </c>
      <c r="M7016" s="23">
        <f t="shared" si="183"/>
        <v>3</v>
      </c>
    </row>
    <row r="7017" spans="2:13" x14ac:dyDescent="0.25">
      <c r="B7017" s="25">
        <v>44761</v>
      </c>
      <c r="C7017" s="5">
        <v>24</v>
      </c>
      <c r="D7017" s="6">
        <f>+IRP_Sep22LTM!$D7012*($K7017/1000)</f>
        <v>0.35423560005463994</v>
      </c>
      <c r="E7017" s="6">
        <f>+ELAP_Sep22LTM!$D7012*($K7017/1000)</f>
        <v>1.0957691417879998</v>
      </c>
      <c r="G7017" s="6">
        <f>+IRP_Sep22LTM!$D7012*($L7017/1000)</f>
        <v>0.37089920625079997</v>
      </c>
      <c r="H7017" s="6">
        <f>+ELAP_Sep22LTM!$D7012*($L7017/1000)</f>
        <v>1.1473152468600001</v>
      </c>
      <c r="J7017" s="23">
        <f t="shared" si="184"/>
        <v>7</v>
      </c>
      <c r="K7017" s="30">
        <f>'Appendix 4.4'!D4828</f>
        <v>13.749699999999999</v>
      </c>
      <c r="L7017" s="31">
        <f>'Appendix 4.5'!D4828</f>
        <v>14.3965</v>
      </c>
      <c r="M7017" s="23">
        <f t="shared" si="183"/>
        <v>3</v>
      </c>
    </row>
    <row r="7018" spans="2:13" x14ac:dyDescent="0.25">
      <c r="B7018" s="25">
        <v>44762</v>
      </c>
      <c r="C7018" s="5">
        <v>1</v>
      </c>
      <c r="D7018" s="6">
        <f>+IRP_Sep22LTM!$D7013*($K7018/1000)</f>
        <v>0.33677100460428</v>
      </c>
      <c r="E7018" s="6">
        <f>+ELAP_Sep22LTM!$D7013*($K7018/1000)</f>
        <v>0.73801461011199998</v>
      </c>
      <c r="G7018" s="6">
        <f>+IRP_Sep22LTM!$D7013*($L7018/1000)</f>
        <v>0.38496591946251002</v>
      </c>
      <c r="H7018" s="6">
        <f>+ELAP_Sep22LTM!$D7013*($L7018/1000)</f>
        <v>0.84363104030400005</v>
      </c>
      <c r="J7018" s="23">
        <f t="shared" si="184"/>
        <v>7</v>
      </c>
      <c r="K7018" s="30">
        <f>'Appendix 4.4'!D4829</f>
        <v>12.9964</v>
      </c>
      <c r="L7018" s="31">
        <f>'Appendix 4.5'!D4829</f>
        <v>14.856300000000001</v>
      </c>
      <c r="M7018" s="23">
        <f t="shared" si="183"/>
        <v>4</v>
      </c>
    </row>
    <row r="7019" spans="2:13" x14ac:dyDescent="0.25">
      <c r="B7019" s="25">
        <v>44762</v>
      </c>
      <c r="C7019" s="5">
        <v>2</v>
      </c>
      <c r="D7019" s="6">
        <f>+IRP_Sep22LTM!$D7014*($K7019/1000)</f>
        <v>0.33145339815539998</v>
      </c>
      <c r="E7019" s="6">
        <f>+ELAP_Sep22LTM!$D7014*($K7019/1000)</f>
        <v>0.75396784247699999</v>
      </c>
      <c r="G7019" s="6">
        <f>+IRP_Sep22LTM!$D7014*($L7019/1000)</f>
        <v>0.35208723504840006</v>
      </c>
      <c r="H7019" s="6">
        <f>+ELAP_Sep22LTM!$D7014*($L7019/1000)</f>
        <v>0.80090430344200014</v>
      </c>
      <c r="J7019" s="23">
        <f t="shared" si="184"/>
        <v>7</v>
      </c>
      <c r="K7019" s="30">
        <f>'Appendix 4.4'!D4830</f>
        <v>12.8589</v>
      </c>
      <c r="L7019" s="31">
        <f>'Appendix 4.5'!D4830</f>
        <v>13.659400000000002</v>
      </c>
      <c r="M7019" s="23">
        <f t="shared" ref="M7019:M7082" si="185">WEEKDAY(B7019)</f>
        <v>4</v>
      </c>
    </row>
    <row r="7020" spans="2:13" x14ac:dyDescent="0.25">
      <c r="B7020" s="25">
        <v>44762</v>
      </c>
      <c r="C7020" s="5">
        <v>3</v>
      </c>
      <c r="D7020" s="6">
        <f>+IRP_Sep22LTM!$D7015*($K7020/1000)</f>
        <v>0.48378045323359997</v>
      </c>
      <c r="E7020" s="6">
        <f>+ELAP_Sep22LTM!$D7015*($K7020/1000)</f>
        <v>0.88332143894000004</v>
      </c>
      <c r="G7020" s="6">
        <f>+IRP_Sep22LTM!$D7015*($L7020/1000)</f>
        <v>0.50915715716559995</v>
      </c>
      <c r="H7020" s="6">
        <f>+ELAP_Sep22LTM!$D7015*($L7020/1000)</f>
        <v>0.92965606549000002</v>
      </c>
      <c r="J7020" s="23">
        <f t="shared" si="184"/>
        <v>7</v>
      </c>
      <c r="K7020" s="30">
        <f>'Appendix 4.4'!D4831</f>
        <v>18.777999999999999</v>
      </c>
      <c r="L7020" s="31">
        <f>'Appendix 4.5'!D4831</f>
        <v>19.762999999999998</v>
      </c>
      <c r="M7020" s="23">
        <f t="shared" si="185"/>
        <v>4</v>
      </c>
    </row>
    <row r="7021" spans="2:13" x14ac:dyDescent="0.25">
      <c r="B7021" s="25">
        <v>44762</v>
      </c>
      <c r="C7021" s="5">
        <v>4</v>
      </c>
      <c r="D7021" s="6">
        <f>+IRP_Sep22LTM!$D7016*($K7021/1000)</f>
        <v>0.51281221775333996</v>
      </c>
      <c r="E7021" s="6">
        <f>+ELAP_Sep22LTM!$D7016*($K7021/1000)</f>
        <v>0.87891584624999985</v>
      </c>
      <c r="G7021" s="6">
        <f>+IRP_Sep22LTM!$D7016*($L7021/1000)</f>
        <v>0.55615448876167994</v>
      </c>
      <c r="H7021" s="6">
        <f>+ELAP_Sep22LTM!$D7016*($L7021/1000)</f>
        <v>0.95320075500000001</v>
      </c>
      <c r="J7021" s="23">
        <f t="shared" si="184"/>
        <v>7</v>
      </c>
      <c r="K7021" s="30">
        <f>'Appendix 4.4'!D4832</f>
        <v>20.3718</v>
      </c>
      <c r="L7021" s="31">
        <f>'Appendix 4.5'!D4832</f>
        <v>22.093600000000002</v>
      </c>
      <c r="M7021" s="23">
        <f t="shared" si="185"/>
        <v>4</v>
      </c>
    </row>
    <row r="7022" spans="2:13" x14ac:dyDescent="0.25">
      <c r="B7022" s="25">
        <v>44762</v>
      </c>
      <c r="C7022" s="5">
        <v>5</v>
      </c>
      <c r="D7022" s="6">
        <f>+IRP_Sep22LTM!$D7017*($K7022/1000)</f>
        <v>0.48831483278345006</v>
      </c>
      <c r="E7022" s="6">
        <f>+ELAP_Sep22LTM!$D7017*($K7022/1000)</f>
        <v>0.87566084871000016</v>
      </c>
      <c r="G7022" s="6">
        <f>+IRP_Sep22LTM!$D7017*($L7022/1000)</f>
        <v>0.53395003438579003</v>
      </c>
      <c r="H7022" s="6">
        <f>+ELAP_Sep22LTM!$D7017*($L7022/1000)</f>
        <v>0.95749526512200012</v>
      </c>
      <c r="J7022" s="23">
        <f t="shared" si="184"/>
        <v>7</v>
      </c>
      <c r="K7022" s="30">
        <f>'Appendix 4.4'!D4833</f>
        <v>20.418500000000002</v>
      </c>
      <c r="L7022" s="31">
        <f>'Appendix 4.5'!D4833</f>
        <v>22.326700000000002</v>
      </c>
      <c r="M7022" s="23">
        <f t="shared" si="185"/>
        <v>4</v>
      </c>
    </row>
    <row r="7023" spans="2:13" x14ac:dyDescent="0.25">
      <c r="B7023" s="25">
        <v>44762</v>
      </c>
      <c r="C7023" s="5">
        <v>6</v>
      </c>
      <c r="D7023" s="6">
        <f>+IRP_Sep22LTM!$D7018*($K7023/1000)</f>
        <v>1.8472870803260995</v>
      </c>
      <c r="E7023" s="6">
        <f>+ELAP_Sep22LTM!$D7018*($K7023/1000)</f>
        <v>3.5648055047219991</v>
      </c>
      <c r="G7023" s="6">
        <f>+IRP_Sep22LTM!$D7018*($L7023/1000)</f>
        <v>0.57817130452460008</v>
      </c>
      <c r="H7023" s="6">
        <f>+ELAP_Sep22LTM!$D7018*($L7023/1000)</f>
        <v>1.1157270956920002</v>
      </c>
      <c r="J7023" s="23">
        <f t="shared" si="184"/>
        <v>7</v>
      </c>
      <c r="K7023" s="30">
        <f>'Appendix 4.4'!D4834</f>
        <v>71.874599999999987</v>
      </c>
      <c r="L7023" s="31">
        <f>'Appendix 4.5'!D4834</f>
        <v>22.495600000000003</v>
      </c>
      <c r="M7023" s="23">
        <f t="shared" si="185"/>
        <v>4</v>
      </c>
    </row>
    <row r="7024" spans="2:13" x14ac:dyDescent="0.25">
      <c r="B7024" s="25">
        <v>44762</v>
      </c>
      <c r="C7024" s="5">
        <v>7</v>
      </c>
      <c r="D7024" s="6">
        <f>+IRP_Sep22LTM!$D7019*($K7024/1000)</f>
        <v>11.986917589198621</v>
      </c>
      <c r="E7024" s="6">
        <f>+ELAP_Sep22LTM!$D7019*($K7024/1000)</f>
        <v>27.265097971847002</v>
      </c>
      <c r="G7024" s="6">
        <f>+IRP_Sep22LTM!$D7019*($L7024/1000)</f>
        <v>3.8263183882054204</v>
      </c>
      <c r="H7024" s="6">
        <f>+ELAP_Sep22LTM!$D7019*($L7024/1000)</f>
        <v>8.7032337504270014</v>
      </c>
      <c r="J7024" s="23">
        <f t="shared" si="184"/>
        <v>7</v>
      </c>
      <c r="K7024" s="30">
        <f>'Appendix 4.4'!D4835</f>
        <v>503.0111</v>
      </c>
      <c r="L7024" s="31">
        <f>'Appendix 4.5'!D4835</f>
        <v>160.56510000000003</v>
      </c>
      <c r="M7024" s="23">
        <f t="shared" si="185"/>
        <v>4</v>
      </c>
    </row>
    <row r="7025" spans="2:13" x14ac:dyDescent="0.25">
      <c r="B7025" s="25">
        <v>44762</v>
      </c>
      <c r="C7025" s="5">
        <v>8</v>
      </c>
      <c r="D7025" s="6">
        <f>+IRP_Sep22LTM!$D7020*($K7025/1000)</f>
        <v>30.958258061751899</v>
      </c>
      <c r="E7025" s="6">
        <f>+ELAP_Sep22LTM!$D7020*($K7025/1000)</f>
        <v>58.514829054582002</v>
      </c>
      <c r="G7025" s="6">
        <f>+IRP_Sep22LTM!$D7020*($L7025/1000)</f>
        <v>37.735005992912697</v>
      </c>
      <c r="H7025" s="6">
        <f>+ELAP_Sep22LTM!$D7020*($L7025/1000)</f>
        <v>71.323697239183801</v>
      </c>
      <c r="J7025" s="23">
        <f t="shared" si="184"/>
        <v>7</v>
      </c>
      <c r="K7025" s="30">
        <f>'Appendix 4.4'!D4836</f>
        <v>1302.7863</v>
      </c>
      <c r="L7025" s="31">
        <f>'Appendix 4.5'!D4836</f>
        <v>1587.9655999999954</v>
      </c>
      <c r="M7025" s="23">
        <f t="shared" si="185"/>
        <v>4</v>
      </c>
    </row>
    <row r="7026" spans="2:13" x14ac:dyDescent="0.25">
      <c r="B7026" s="25">
        <v>44762</v>
      </c>
      <c r="C7026" s="5">
        <v>9</v>
      </c>
      <c r="D7026" s="6">
        <f>+IRP_Sep22LTM!$D7021*($K7026/1000)</f>
        <v>77.370613895695683</v>
      </c>
      <c r="E7026" s="6">
        <f>+ELAP_Sep22LTM!$D7021*($K7026/1000)</f>
        <v>177.744554301888</v>
      </c>
      <c r="G7026" s="6">
        <f>+IRP_Sep22LTM!$D7021*($L7026/1000)</f>
        <v>121.77906918622703</v>
      </c>
      <c r="H7026" s="6">
        <f>+ELAP_Sep22LTM!$D7021*($L7026/1000)</f>
        <v>279.76469729173112</v>
      </c>
      <c r="J7026" s="23">
        <f t="shared" si="184"/>
        <v>7</v>
      </c>
      <c r="K7026" s="30">
        <f>'Appendix 4.4'!D4837</f>
        <v>3408.8544000000002</v>
      </c>
      <c r="L7026" s="31">
        <f>'Appendix 4.5'!D4837</f>
        <v>5365.4365000000216</v>
      </c>
      <c r="M7026" s="23">
        <f t="shared" si="185"/>
        <v>4</v>
      </c>
    </row>
    <row r="7027" spans="2:13" x14ac:dyDescent="0.25">
      <c r="B7027" s="25">
        <v>44762</v>
      </c>
      <c r="C7027" s="5">
        <v>10</v>
      </c>
      <c r="D7027" s="6">
        <f>+IRP_Sep22LTM!$D7022*($K7027/1000)</f>
        <v>183.59625508098281</v>
      </c>
      <c r="E7027" s="6">
        <f>+ELAP_Sep22LTM!$D7022*($K7027/1000)</f>
        <v>451.59757595914101</v>
      </c>
      <c r="G7027" s="6">
        <f>+IRP_Sep22LTM!$D7022*($L7027/1000)</f>
        <v>268.35570674320604</v>
      </c>
      <c r="H7027" s="6">
        <f>+ELAP_Sep22LTM!$D7022*($L7027/1000)</f>
        <v>660.08310794018416</v>
      </c>
      <c r="J7027" s="23">
        <f t="shared" si="184"/>
        <v>7</v>
      </c>
      <c r="K7027" s="30">
        <f>'Appendix 4.4'!D4838</f>
        <v>7704.3121000000001</v>
      </c>
      <c r="L7027" s="31">
        <f>'Appendix 4.5'!D4838</f>
        <v>11261.101800000106</v>
      </c>
      <c r="M7027" s="23">
        <f t="shared" si="185"/>
        <v>4</v>
      </c>
    </row>
    <row r="7028" spans="2:13" x14ac:dyDescent="0.25">
      <c r="B7028" s="25">
        <v>44762</v>
      </c>
      <c r="C7028" s="5">
        <v>11</v>
      </c>
      <c r="D7028" s="6">
        <f>+IRP_Sep22LTM!$D7023*($K7028/1000)</f>
        <v>316.93302652768057</v>
      </c>
      <c r="E7028" s="6">
        <f>+ELAP_Sep22LTM!$D7023*($K7028/1000)</f>
        <v>770.79769603461295</v>
      </c>
      <c r="G7028" s="6">
        <f>+IRP_Sep22LTM!$D7023*($L7028/1000)</f>
        <v>427.65960044096516</v>
      </c>
      <c r="H7028" s="6">
        <f>+ELAP_Sep22LTM!$D7023*($L7028/1000)</f>
        <v>1040.0905147642882</v>
      </c>
      <c r="J7028" s="23">
        <f t="shared" si="184"/>
        <v>7</v>
      </c>
      <c r="K7028" s="30">
        <f>'Appendix 4.4'!D4839</f>
        <v>12763.374899999999</v>
      </c>
      <c r="L7028" s="31">
        <f>'Appendix 4.5'!D4839</f>
        <v>17222.502400000005</v>
      </c>
      <c r="M7028" s="23">
        <f t="shared" si="185"/>
        <v>4</v>
      </c>
    </row>
    <row r="7029" spans="2:13" x14ac:dyDescent="0.25">
      <c r="B7029" s="25">
        <v>44762</v>
      </c>
      <c r="C7029" s="5">
        <v>12</v>
      </c>
      <c r="D7029" s="6">
        <f>+IRP_Sep22LTM!$D7024*($K7029/1000)</f>
        <v>427.63049533020677</v>
      </c>
      <c r="E7029" s="6">
        <f>+ELAP_Sep22LTM!$D7024*($K7029/1000)</f>
        <v>1057.1829377113199</v>
      </c>
      <c r="G7029" s="6">
        <f>+IRP_Sep22LTM!$D7024*($L7029/1000)</f>
        <v>551.74258084870291</v>
      </c>
      <c r="H7029" s="6">
        <f>+ELAP_Sep22LTM!$D7024*($L7029/1000)</f>
        <v>1364.011334204899</v>
      </c>
      <c r="J7029" s="23">
        <f t="shared" si="184"/>
        <v>7</v>
      </c>
      <c r="K7029" s="30">
        <f>'Appendix 4.4'!D4840</f>
        <v>16522.345499999999</v>
      </c>
      <c r="L7029" s="31">
        <f>'Appendix 4.5'!D4840</f>
        <v>21317.660099999925</v>
      </c>
      <c r="M7029" s="23">
        <f t="shared" si="185"/>
        <v>4</v>
      </c>
    </row>
    <row r="7030" spans="2:13" x14ac:dyDescent="0.25">
      <c r="B7030" s="25">
        <v>44762</v>
      </c>
      <c r="C7030" s="5">
        <v>13</v>
      </c>
      <c r="D7030" s="6">
        <f>+IRP_Sep22LTM!$D7025*($K7030/1000)</f>
        <v>456.67777507341856</v>
      </c>
      <c r="E7030" s="6">
        <f>+ELAP_Sep22LTM!$D7025*($K7030/1000)</f>
        <v>1131.9766277795161</v>
      </c>
      <c r="G7030" s="6">
        <f>+IRP_Sep22LTM!$D7025*($L7030/1000)</f>
        <v>597.51056213139884</v>
      </c>
      <c r="H7030" s="6">
        <f>+ELAP_Sep22LTM!$D7025*($L7030/1000)</f>
        <v>1481.0617641189274</v>
      </c>
      <c r="J7030" s="23">
        <f t="shared" si="184"/>
        <v>7</v>
      </c>
      <c r="K7030" s="30">
        <f>'Appendix 4.4'!D4841</f>
        <v>17644.6443</v>
      </c>
      <c r="L7030" s="31">
        <f>'Appendix 4.5'!D4841</f>
        <v>23085.996099999924</v>
      </c>
      <c r="M7030" s="23">
        <f t="shared" si="185"/>
        <v>4</v>
      </c>
    </row>
    <row r="7031" spans="2:13" x14ac:dyDescent="0.25">
      <c r="B7031" s="25">
        <v>44762</v>
      </c>
      <c r="C7031" s="5">
        <v>14</v>
      </c>
      <c r="D7031" s="6">
        <f>+IRP_Sep22LTM!$D7026*($K7031/1000)</f>
        <v>393.23432818315695</v>
      </c>
      <c r="E7031" s="6">
        <f>+ELAP_Sep22LTM!$D7026*($K7031/1000)</f>
        <v>990.232085703439</v>
      </c>
      <c r="G7031" s="6">
        <f>+IRP_Sep22LTM!$D7026*($L7031/1000)</f>
        <v>561.09098421325939</v>
      </c>
      <c r="H7031" s="6">
        <f>+ELAP_Sep22LTM!$D7026*($L7031/1000)</f>
        <v>1412.924192386643</v>
      </c>
      <c r="J7031" s="23">
        <f t="shared" si="184"/>
        <v>7</v>
      </c>
      <c r="K7031" s="30">
        <f>'Appendix 4.4'!D4842</f>
        <v>14899.071699999999</v>
      </c>
      <c r="L7031" s="31">
        <f>'Appendix 4.5'!D4842</f>
        <v>21258.914099999936</v>
      </c>
      <c r="M7031" s="23">
        <f t="shared" si="185"/>
        <v>4</v>
      </c>
    </row>
    <row r="7032" spans="2:13" x14ac:dyDescent="0.25">
      <c r="B7032" s="25">
        <v>44762</v>
      </c>
      <c r="C7032" s="5">
        <v>15</v>
      </c>
      <c r="D7032" s="6">
        <f>+IRP_Sep22LTM!$D7027*($K7032/1000)</f>
        <v>395.1652983703886</v>
      </c>
      <c r="E7032" s="6">
        <f>+ELAP_Sep22LTM!$D7027*($K7032/1000)</f>
        <v>1236.9770671940798</v>
      </c>
      <c r="G7032" s="6">
        <f>+IRP_Sep22LTM!$D7027*($L7032/1000)</f>
        <v>553.33751244144389</v>
      </c>
      <c r="H7032" s="6">
        <f>+ELAP_Sep22LTM!$D7027*($L7032/1000)</f>
        <v>1732.100000002366</v>
      </c>
      <c r="J7032" s="23">
        <f t="shared" si="184"/>
        <v>7</v>
      </c>
      <c r="K7032" s="30">
        <f>'Appendix 4.4'!D4843</f>
        <v>15272.166499999999</v>
      </c>
      <c r="L7032" s="31">
        <f>'Appendix 4.5'!D4843</f>
        <v>21385.133399999977</v>
      </c>
      <c r="M7032" s="23">
        <f t="shared" si="185"/>
        <v>4</v>
      </c>
    </row>
    <row r="7033" spans="2:13" x14ac:dyDescent="0.25">
      <c r="B7033" s="25">
        <v>44762</v>
      </c>
      <c r="C7033" s="5">
        <v>16</v>
      </c>
      <c r="D7033" s="6">
        <f>+IRP_Sep22LTM!$D7028*($K7033/1000)</f>
        <v>367.61474358175354</v>
      </c>
      <c r="E7033" s="6">
        <f>+ELAP_Sep22LTM!$D7028*($K7033/1000)</f>
        <v>1150.7825136735401</v>
      </c>
      <c r="G7033" s="6">
        <f>+IRP_Sep22LTM!$D7028*($L7033/1000)</f>
        <v>522.76774111252735</v>
      </c>
      <c r="H7033" s="6">
        <f>+ELAP_Sep22LTM!$D7028*($L7033/1000)</f>
        <v>1636.4740144083069</v>
      </c>
      <c r="J7033" s="23">
        <f t="shared" si="184"/>
        <v>7</v>
      </c>
      <c r="K7033" s="30">
        <f>'Appendix 4.4'!D4844</f>
        <v>13564.9018</v>
      </c>
      <c r="L7033" s="31">
        <f>'Appendix 4.5'!D4844</f>
        <v>19290.012699999963</v>
      </c>
      <c r="M7033" s="23">
        <f t="shared" si="185"/>
        <v>4</v>
      </c>
    </row>
    <row r="7034" spans="2:13" x14ac:dyDescent="0.25">
      <c r="B7034" s="25">
        <v>44762</v>
      </c>
      <c r="C7034" s="5">
        <v>17</v>
      </c>
      <c r="D7034" s="6">
        <f>+IRP_Sep22LTM!$D7029*($K7034/1000)</f>
        <v>351.2249798657005</v>
      </c>
      <c r="E7034" s="6">
        <f>+ELAP_Sep22LTM!$D7029*($K7034/1000)</f>
        <v>860.98452773668896</v>
      </c>
      <c r="G7034" s="6">
        <f>+IRP_Sep22LTM!$D7029*($L7034/1000)</f>
        <v>561.37687807965494</v>
      </c>
      <c r="H7034" s="6">
        <f>+ELAP_Sep22LTM!$D7029*($L7034/1000)</f>
        <v>1376.1458721999907</v>
      </c>
      <c r="J7034" s="23">
        <f t="shared" si="184"/>
        <v>7</v>
      </c>
      <c r="K7034" s="30">
        <f>'Appendix 4.4'!D4845</f>
        <v>9195.3057999999892</v>
      </c>
      <c r="L7034" s="31">
        <f>'Appendix 4.5'!D4845</f>
        <v>14697.223600000114</v>
      </c>
      <c r="M7034" s="23">
        <f t="shared" si="185"/>
        <v>4</v>
      </c>
    </row>
    <row r="7035" spans="2:13" x14ac:dyDescent="0.25">
      <c r="B7035" s="25">
        <v>44762</v>
      </c>
      <c r="C7035" s="5">
        <v>18</v>
      </c>
      <c r="D7035" s="6">
        <f>+IRP_Sep22LTM!$D7030*($K7035/1000)</f>
        <v>176.24050923686403</v>
      </c>
      <c r="E7035" s="6">
        <f>+ELAP_Sep22LTM!$D7030*($K7035/1000)</f>
        <v>398.40070741659008</v>
      </c>
      <c r="G7035" s="6">
        <f>+IRP_Sep22LTM!$D7030*($L7035/1000)</f>
        <v>364.19465714028934</v>
      </c>
      <c r="H7035" s="6">
        <f>+ELAP_Sep22LTM!$D7030*($L7035/1000)</f>
        <v>823.28069562615804</v>
      </c>
      <c r="J7035" s="23">
        <f t="shared" si="184"/>
        <v>7</v>
      </c>
      <c r="K7035" s="30">
        <f>'Appendix 4.4'!D4846</f>
        <v>4264.1694000000007</v>
      </c>
      <c r="L7035" s="31">
        <f>'Appendix 4.5'!D4846</f>
        <v>8811.7523000000328</v>
      </c>
      <c r="M7035" s="23">
        <f t="shared" si="185"/>
        <v>4</v>
      </c>
    </row>
    <row r="7036" spans="2:13" x14ac:dyDescent="0.25">
      <c r="B7036" s="25">
        <v>44762</v>
      </c>
      <c r="C7036" s="5">
        <v>19</v>
      </c>
      <c r="D7036" s="6">
        <f>+IRP_Sep22LTM!$D7031*($K7036/1000)</f>
        <v>69.931966746330005</v>
      </c>
      <c r="E7036" s="6">
        <f>+ELAP_Sep22LTM!$D7031*($K7036/1000)</f>
        <v>166.109597102007</v>
      </c>
      <c r="G7036" s="6">
        <f>+IRP_Sep22LTM!$D7031*($L7036/1000)</f>
        <v>203.91457538137058</v>
      </c>
      <c r="H7036" s="6">
        <f>+ELAP_Sep22LTM!$D7031*($L7036/1000)</f>
        <v>484.35886384682442</v>
      </c>
      <c r="J7036" s="23">
        <f t="shared" si="184"/>
        <v>7</v>
      </c>
      <c r="K7036" s="30">
        <f>'Appendix 4.4'!D4847</f>
        <v>1861.2243000000001</v>
      </c>
      <c r="L7036" s="31">
        <f>'Appendix 4.5'!D4847</f>
        <v>5427.1427000000158</v>
      </c>
      <c r="M7036" s="23">
        <f t="shared" si="185"/>
        <v>4</v>
      </c>
    </row>
    <row r="7037" spans="2:13" x14ac:dyDescent="0.25">
      <c r="B7037" s="25">
        <v>44762</v>
      </c>
      <c r="C7037" s="5">
        <v>20</v>
      </c>
      <c r="D7037" s="6">
        <f>+IRP_Sep22LTM!$D7032*($K7037/1000)</f>
        <v>16.279594494519653</v>
      </c>
      <c r="E7037" s="6">
        <f>+ELAP_Sep22LTM!$D7032*($K7037/1000)</f>
        <v>47.132148949493988</v>
      </c>
      <c r="G7037" s="6">
        <f>+IRP_Sep22LTM!$D7032*($L7037/1000)</f>
        <v>88.760584180627134</v>
      </c>
      <c r="H7037" s="6">
        <f>+ELAP_Sep22LTM!$D7032*($L7037/1000)</f>
        <v>256.97673709586189</v>
      </c>
      <c r="J7037" s="23">
        <f t="shared" si="184"/>
        <v>7</v>
      </c>
      <c r="K7037" s="30">
        <f>'Appendix 4.4'!D4848</f>
        <v>453.71939999999989</v>
      </c>
      <c r="L7037" s="31">
        <f>'Appendix 4.5'!D4848</f>
        <v>2473.7961999999989</v>
      </c>
      <c r="M7037" s="23">
        <f t="shared" si="185"/>
        <v>4</v>
      </c>
    </row>
    <row r="7038" spans="2:13" x14ac:dyDescent="0.25">
      <c r="B7038" s="25">
        <v>44762</v>
      </c>
      <c r="C7038" s="5">
        <v>21</v>
      </c>
      <c r="D7038" s="6">
        <f>+IRP_Sep22LTM!$D7033*($K7038/1000)</f>
        <v>1.3174214114270801</v>
      </c>
      <c r="E7038" s="6">
        <f>+ELAP_Sep22LTM!$D7033*($K7038/1000)</f>
        <v>4.2435778862280005</v>
      </c>
      <c r="G7038" s="6">
        <f>+IRP_Sep22LTM!$D7033*($L7038/1000)</f>
        <v>18.703884692643644</v>
      </c>
      <c r="H7038" s="6">
        <f>+ELAP_Sep22LTM!$D7033*($L7038/1000)</f>
        <v>60.24753414496498</v>
      </c>
      <c r="J7038" s="23">
        <f t="shared" si="184"/>
        <v>7</v>
      </c>
      <c r="K7038" s="30">
        <f>'Appendix 4.4'!D4849</f>
        <v>43.5884</v>
      </c>
      <c r="L7038" s="31">
        <f>'Appendix 4.5'!D4849</f>
        <v>618.83949999999982</v>
      </c>
      <c r="M7038" s="23">
        <f t="shared" si="185"/>
        <v>4</v>
      </c>
    </row>
    <row r="7039" spans="2:13" x14ac:dyDescent="0.25">
      <c r="B7039" s="25">
        <v>44762</v>
      </c>
      <c r="C7039" s="5">
        <v>22</v>
      </c>
      <c r="D7039" s="6">
        <f>+IRP_Sep22LTM!$D7034*($K7039/1000)</f>
        <v>1.8098570955104401</v>
      </c>
      <c r="E7039" s="6">
        <f>+ELAP_Sep22LTM!$D7034*($K7039/1000)</f>
        <v>4.5657301193639999</v>
      </c>
      <c r="G7039" s="6">
        <f>+IRP_Sep22LTM!$D7034*($L7039/1000)</f>
        <v>0.81153901248508986</v>
      </c>
      <c r="H7039" s="6">
        <f>+ELAP_Sep22LTM!$D7034*($L7039/1000)</f>
        <v>2.0472710920289998</v>
      </c>
      <c r="J7039" s="23">
        <f t="shared" si="184"/>
        <v>7</v>
      </c>
      <c r="K7039" s="30">
        <f>'Appendix 4.4'!D4850</f>
        <v>59.881199999999993</v>
      </c>
      <c r="L7039" s="31">
        <f>'Appendix 4.5'!D4850</f>
        <v>26.850699999999996</v>
      </c>
      <c r="M7039" s="23">
        <f t="shared" si="185"/>
        <v>4</v>
      </c>
    </row>
    <row r="7040" spans="2:13" x14ac:dyDescent="0.25">
      <c r="B7040" s="25">
        <v>44762</v>
      </c>
      <c r="C7040" s="5">
        <v>23</v>
      </c>
      <c r="D7040" s="6">
        <f>+IRP_Sep22LTM!$D7035*($K7040/1000)</f>
        <v>0.33752603296842998</v>
      </c>
      <c r="E7040" s="6">
        <f>+ELAP_Sep22LTM!$D7035*($K7040/1000)</f>
        <v>0.9853540570260001</v>
      </c>
      <c r="G7040" s="6">
        <f>+IRP_Sep22LTM!$D7035*($L7040/1000)</f>
        <v>0.40320603294822999</v>
      </c>
      <c r="H7040" s="6">
        <f>+ELAP_Sep22LTM!$D7035*($L7040/1000)</f>
        <v>1.1770964653860001</v>
      </c>
      <c r="J7040" s="23">
        <f t="shared" si="184"/>
        <v>7</v>
      </c>
      <c r="K7040" s="30">
        <f>'Appendix 4.4'!D4851</f>
        <v>11.8093</v>
      </c>
      <c r="L7040" s="31">
        <f>'Appendix 4.5'!D4851</f>
        <v>14.1073</v>
      </c>
      <c r="M7040" s="23">
        <f t="shared" si="185"/>
        <v>4</v>
      </c>
    </row>
    <row r="7041" spans="2:13" x14ac:dyDescent="0.25">
      <c r="B7041" s="25">
        <v>44762</v>
      </c>
      <c r="C7041" s="5">
        <v>24</v>
      </c>
      <c r="D7041" s="6">
        <f>+IRP_Sep22LTM!$D7036*($K7041/1000)</f>
        <v>0.290073006405</v>
      </c>
      <c r="E7041" s="6">
        <f>+ELAP_Sep22LTM!$D7036*($K7041/1000)</f>
        <v>0.94294065606499999</v>
      </c>
      <c r="G7041" s="6">
        <f>+IRP_Sep22LTM!$D7036*($L7041/1000)</f>
        <v>0.30877007534100004</v>
      </c>
      <c r="H7041" s="6">
        <f>+ELAP_Sep22LTM!$D7036*($L7041/1000)</f>
        <v>1.0037192395929999</v>
      </c>
      <c r="J7041" s="23">
        <f t="shared" si="184"/>
        <v>7</v>
      </c>
      <c r="K7041" s="30">
        <f>'Appendix 4.4'!D4852</f>
        <v>11.778500000000001</v>
      </c>
      <c r="L7041" s="31">
        <f>'Appendix 4.5'!D4852</f>
        <v>12.537700000000001</v>
      </c>
      <c r="M7041" s="23">
        <f t="shared" si="185"/>
        <v>4</v>
      </c>
    </row>
    <row r="7042" spans="2:13" x14ac:dyDescent="0.25">
      <c r="B7042" s="25">
        <v>44763</v>
      </c>
      <c r="C7042" s="5">
        <v>1</v>
      </c>
      <c r="D7042" s="6">
        <f>+IRP_Sep22LTM!$D7037*($K7042/1000)</f>
        <v>0.32094698114132997</v>
      </c>
      <c r="E7042" s="6">
        <f>+ELAP_Sep22LTM!$D7037*($K7042/1000)</f>
        <v>0.773305113534</v>
      </c>
      <c r="G7042" s="6">
        <f>+IRP_Sep22LTM!$D7037*($L7042/1000)</f>
        <v>0.32516806504014001</v>
      </c>
      <c r="H7042" s="6">
        <f>+ELAP_Sep22LTM!$D7037*($L7042/1000)</f>
        <v>0.78347559637200004</v>
      </c>
      <c r="J7042" s="23">
        <f t="shared" si="184"/>
        <v>7</v>
      </c>
      <c r="K7042" s="30">
        <f>'Appendix 4.4'!D4853</f>
        <v>13.982699999999999</v>
      </c>
      <c r="L7042" s="31">
        <f>'Appendix 4.5'!D4853</f>
        <v>14.166599999999999</v>
      </c>
      <c r="M7042" s="23">
        <f t="shared" si="185"/>
        <v>5</v>
      </c>
    </row>
    <row r="7043" spans="2:13" x14ac:dyDescent="0.25">
      <c r="B7043" s="25">
        <v>44763</v>
      </c>
      <c r="C7043" s="5">
        <v>2</v>
      </c>
      <c r="D7043" s="6">
        <f>+IRP_Sep22LTM!$D7038*($K7043/1000)</f>
        <v>0.32931656250967978</v>
      </c>
      <c r="E7043" s="6">
        <f>+ELAP_Sep22LTM!$D7038*($K7043/1000)</f>
        <v>0.65793340224199959</v>
      </c>
      <c r="G7043" s="6">
        <f>+IRP_Sep22LTM!$D7038*($L7043/1000)</f>
        <v>0.36960997088679998</v>
      </c>
      <c r="H7043" s="6">
        <f>+ELAP_Sep22LTM!$D7038*($L7043/1000)</f>
        <v>0.73843460466999999</v>
      </c>
      <c r="J7043" s="23">
        <f t="shared" si="184"/>
        <v>7</v>
      </c>
      <c r="K7043" s="30">
        <f>'Appendix 4.4'!D4854</f>
        <v>14.709699999999991</v>
      </c>
      <c r="L7043" s="31">
        <f>'Appendix 4.5'!D4854</f>
        <v>16.509499999999999</v>
      </c>
      <c r="M7043" s="23">
        <f t="shared" si="185"/>
        <v>5</v>
      </c>
    </row>
    <row r="7044" spans="2:13" x14ac:dyDescent="0.25">
      <c r="B7044" s="25">
        <v>44763</v>
      </c>
      <c r="C7044" s="5">
        <v>3</v>
      </c>
      <c r="D7044" s="6">
        <f>+IRP_Sep22LTM!$D7039*($K7044/1000)</f>
        <v>0.34221412477552005</v>
      </c>
      <c r="E7044" s="6">
        <f>+ELAP_Sep22LTM!$D7039*($K7044/1000)</f>
        <v>0.67125893976200013</v>
      </c>
      <c r="G7044" s="6">
        <f>+IRP_Sep22LTM!$D7039*($L7044/1000)</f>
        <v>0.40874145688656</v>
      </c>
      <c r="H7044" s="6">
        <f>+ELAP_Sep22LTM!$D7039*($L7044/1000)</f>
        <v>0.80175345528600006</v>
      </c>
      <c r="J7044" s="23">
        <f t="shared" si="184"/>
        <v>7</v>
      </c>
      <c r="K7044" s="30">
        <f>'Appendix 4.4'!D4855</f>
        <v>15.285800000000002</v>
      </c>
      <c r="L7044" s="31">
        <f>'Appendix 4.5'!D4855</f>
        <v>18.257400000000001</v>
      </c>
      <c r="M7044" s="23">
        <f t="shared" si="185"/>
        <v>5</v>
      </c>
    </row>
    <row r="7045" spans="2:13" x14ac:dyDescent="0.25">
      <c r="B7045" s="25">
        <v>44763</v>
      </c>
      <c r="C7045" s="5">
        <v>4</v>
      </c>
      <c r="D7045" s="6">
        <f>+IRP_Sep22LTM!$D7040*($K7045/1000)</f>
        <v>0.38030758985599999</v>
      </c>
      <c r="E7045" s="6">
        <f>+ELAP_Sep22LTM!$D7040*($K7045/1000)</f>
        <v>0.71528237119999993</v>
      </c>
      <c r="G7045" s="6">
        <f>+IRP_Sep22LTM!$D7040*($L7045/1000)</f>
        <v>0.45714484556025003</v>
      </c>
      <c r="H7045" s="6">
        <f>+ELAP_Sep22LTM!$D7040*($L7045/1000)</f>
        <v>0.85979785267500008</v>
      </c>
      <c r="J7045" s="23">
        <f t="shared" si="184"/>
        <v>7</v>
      </c>
      <c r="K7045" s="30">
        <f>'Appendix 4.4'!D4856</f>
        <v>16.6784</v>
      </c>
      <c r="L7045" s="31">
        <f>'Appendix 4.5'!D4856</f>
        <v>20.048100000000002</v>
      </c>
      <c r="M7045" s="23">
        <f t="shared" si="185"/>
        <v>5</v>
      </c>
    </row>
    <row r="7046" spans="2:13" x14ac:dyDescent="0.25">
      <c r="B7046" s="25">
        <v>44763</v>
      </c>
      <c r="C7046" s="5">
        <v>5</v>
      </c>
      <c r="D7046" s="6">
        <f>+IRP_Sep22LTM!$D7041*($K7046/1000)</f>
        <v>0.46125688070399995</v>
      </c>
      <c r="E7046" s="6">
        <f>+ELAP_Sep22LTM!$D7041*($K7046/1000)</f>
        <v>0.75047481158399998</v>
      </c>
      <c r="G7046" s="6">
        <f>+IRP_Sep22LTM!$D7041*($L7046/1000)</f>
        <v>0.49720066625700005</v>
      </c>
      <c r="H7046" s="6">
        <f>+ELAP_Sep22LTM!$D7041*($L7046/1000)</f>
        <v>0.80895611954700009</v>
      </c>
      <c r="J7046" s="23">
        <f t="shared" si="184"/>
        <v>7</v>
      </c>
      <c r="K7046" s="30">
        <f>'Appendix 4.4'!D4857</f>
        <v>18.0672</v>
      </c>
      <c r="L7046" s="31">
        <f>'Appendix 4.5'!D4857</f>
        <v>19.475100000000001</v>
      </c>
      <c r="M7046" s="23">
        <f t="shared" si="185"/>
        <v>5</v>
      </c>
    </row>
    <row r="7047" spans="2:13" x14ac:dyDescent="0.25">
      <c r="B7047" s="25">
        <v>44763</v>
      </c>
      <c r="C7047" s="5">
        <v>6</v>
      </c>
      <c r="D7047" s="6">
        <f>+IRP_Sep22LTM!$D7042*($K7047/1000)</f>
        <v>1.0840527263259998</v>
      </c>
      <c r="E7047" s="6">
        <f>+ELAP_Sep22LTM!$D7042*($K7047/1000)</f>
        <v>1.8873208554999996</v>
      </c>
      <c r="G7047" s="6">
        <f>+IRP_Sep22LTM!$D7042*($L7047/1000)</f>
        <v>0.65352383787399992</v>
      </c>
      <c r="H7047" s="6">
        <f>+ELAP_Sep22LTM!$D7042*($L7047/1000)</f>
        <v>1.1377759944999999</v>
      </c>
      <c r="J7047" s="23">
        <f t="shared" si="184"/>
        <v>7</v>
      </c>
      <c r="K7047" s="30">
        <f>'Appendix 4.4'!D4858</f>
        <v>42.461799999999997</v>
      </c>
      <c r="L7047" s="31">
        <f>'Appendix 4.5'!D4858</f>
        <v>25.598199999999999</v>
      </c>
      <c r="M7047" s="23">
        <f t="shared" si="185"/>
        <v>5</v>
      </c>
    </row>
    <row r="7048" spans="2:13" x14ac:dyDescent="0.25">
      <c r="B7048" s="25">
        <v>44763</v>
      </c>
      <c r="C7048" s="5">
        <v>7</v>
      </c>
      <c r="D7048" s="6">
        <f>+IRP_Sep22LTM!$D7043*($K7048/1000)</f>
        <v>8.1545193057947607</v>
      </c>
      <c r="E7048" s="6">
        <f>+ELAP_Sep22LTM!$D7043*($K7048/1000)</f>
        <v>18.595868828276004</v>
      </c>
      <c r="G7048" s="6">
        <f>+IRP_Sep22LTM!$D7043*($L7048/1000)</f>
        <v>3.9801706538694894</v>
      </c>
      <c r="H7048" s="6">
        <f>+ELAP_Sep22LTM!$D7043*($L7048/1000)</f>
        <v>9.0765290531489988</v>
      </c>
      <c r="J7048" s="23">
        <f t="shared" si="184"/>
        <v>7</v>
      </c>
      <c r="K7048" s="30">
        <f>'Appendix 4.4'!D4859</f>
        <v>340.97480000000002</v>
      </c>
      <c r="L7048" s="31">
        <f>'Appendix 4.5'!D4859</f>
        <v>166.42769999999999</v>
      </c>
      <c r="M7048" s="23">
        <f t="shared" si="185"/>
        <v>5</v>
      </c>
    </row>
    <row r="7049" spans="2:13" x14ac:dyDescent="0.25">
      <c r="B7049" s="25">
        <v>44763</v>
      </c>
      <c r="C7049" s="5">
        <v>8</v>
      </c>
      <c r="D7049" s="6">
        <f>+IRP_Sep22LTM!$D7044*($K7049/1000)</f>
        <v>15.494569733104379</v>
      </c>
      <c r="E7049" s="6">
        <f>+ELAP_Sep22LTM!$D7044*($K7049/1000)</f>
        <v>39.992708971004994</v>
      </c>
      <c r="G7049" s="6">
        <f>+IRP_Sep22LTM!$D7044*($L7049/1000)</f>
        <v>37.571389570528098</v>
      </c>
      <c r="H7049" s="6">
        <f>+ELAP_Sep22LTM!$D7044*($L7049/1000)</f>
        <v>96.974725636949742</v>
      </c>
      <c r="J7049" s="23">
        <f t="shared" si="184"/>
        <v>7</v>
      </c>
      <c r="K7049" s="30">
        <f>'Appendix 4.4'!D4860</f>
        <v>650.20389999999998</v>
      </c>
      <c r="L7049" s="31">
        <f>'Appendix 4.5'!D4860</f>
        <v>1576.6209999999958</v>
      </c>
      <c r="M7049" s="23">
        <f t="shared" si="185"/>
        <v>5</v>
      </c>
    </row>
    <row r="7050" spans="2:13" x14ac:dyDescent="0.25">
      <c r="B7050" s="25">
        <v>44763</v>
      </c>
      <c r="C7050" s="5">
        <v>9</v>
      </c>
      <c r="D7050" s="6">
        <f>+IRP_Sep22LTM!$D7045*($K7050/1000)</f>
        <v>52.519452901996964</v>
      </c>
      <c r="E7050" s="6">
        <f>+ELAP_Sep22LTM!$D7045*($K7050/1000)</f>
        <v>110.62149653697803</v>
      </c>
      <c r="G7050" s="6">
        <f>+IRP_Sep22LTM!$D7045*($L7050/1000)</f>
        <v>100.20949393014939</v>
      </c>
      <c r="H7050" s="6">
        <f>+ELAP_Sep22LTM!$D7045*($L7050/1000)</f>
        <v>211.0708237279608</v>
      </c>
      <c r="J7050" s="23">
        <f t="shared" si="184"/>
        <v>7</v>
      </c>
      <c r="K7050" s="30">
        <f>'Appendix 4.4'!D4861</f>
        <v>2163.0797000000002</v>
      </c>
      <c r="L7050" s="31">
        <f>'Appendix 4.5'!D4861</f>
        <v>4127.2540000000154</v>
      </c>
      <c r="M7050" s="23">
        <f t="shared" si="185"/>
        <v>5</v>
      </c>
    </row>
    <row r="7051" spans="2:13" x14ac:dyDescent="0.25">
      <c r="B7051" s="25">
        <v>44763</v>
      </c>
      <c r="C7051" s="5">
        <v>10</v>
      </c>
      <c r="D7051" s="6">
        <f>+IRP_Sep22LTM!$D7046*($K7051/1000)</f>
        <v>135.93465092143299</v>
      </c>
      <c r="E7051" s="6">
        <f>+ELAP_Sep22LTM!$D7046*($K7051/1000)</f>
        <v>273.88834917134602</v>
      </c>
      <c r="G7051" s="6">
        <f>+IRP_Sep22LTM!$D7046*($L7051/1000)</f>
        <v>194.81120224997755</v>
      </c>
      <c r="H7051" s="6">
        <f>+ELAP_Sep22LTM!$D7046*($L7051/1000)</f>
        <v>392.51594955851516</v>
      </c>
      <c r="J7051" s="23">
        <f t="shared" ref="J7051:J7114" si="186">+MONTH(B7051)</f>
        <v>7</v>
      </c>
      <c r="K7051" s="30">
        <f>'Appendix 4.4'!D4862</f>
        <v>5324.4919</v>
      </c>
      <c r="L7051" s="31">
        <f>'Appendix 4.5'!D4862</f>
        <v>7630.6568000000607</v>
      </c>
      <c r="M7051" s="23">
        <f t="shared" si="185"/>
        <v>5</v>
      </c>
    </row>
    <row r="7052" spans="2:13" x14ac:dyDescent="0.25">
      <c r="B7052" s="25">
        <v>44763</v>
      </c>
      <c r="C7052" s="5">
        <v>11</v>
      </c>
      <c r="D7052" s="6">
        <f>+IRP_Sep22LTM!$D7047*($K7052/1000)</f>
        <v>301.44898026771108</v>
      </c>
      <c r="E7052" s="6">
        <f>+ELAP_Sep22LTM!$D7047*($K7052/1000)</f>
        <v>572.78957204686003</v>
      </c>
      <c r="G7052" s="6">
        <f>+IRP_Sep22LTM!$D7047*($L7052/1000)</f>
        <v>405.04989541019677</v>
      </c>
      <c r="H7052" s="6">
        <f>+ELAP_Sep22LTM!$D7047*($L7052/1000)</f>
        <v>769.64385828603508</v>
      </c>
      <c r="J7052" s="23">
        <f t="shared" si="186"/>
        <v>7</v>
      </c>
      <c r="K7052" s="30">
        <f>'Appendix 4.4'!D4863</f>
        <v>11633.2804</v>
      </c>
      <c r="L7052" s="31">
        <f>'Appendix 4.5'!D4863</f>
        <v>15631.3649</v>
      </c>
      <c r="M7052" s="23">
        <f t="shared" si="185"/>
        <v>5</v>
      </c>
    </row>
    <row r="7053" spans="2:13" x14ac:dyDescent="0.25">
      <c r="B7053" s="25">
        <v>44763</v>
      </c>
      <c r="C7053" s="5">
        <v>12</v>
      </c>
      <c r="D7053" s="6">
        <f>+IRP_Sep22LTM!$D7048*($K7053/1000)</f>
        <v>471.30292908106571</v>
      </c>
      <c r="E7053" s="6">
        <f>+ELAP_Sep22LTM!$D7048*($K7053/1000)</f>
        <v>893.07480381696007</v>
      </c>
      <c r="G7053" s="6">
        <f>+IRP_Sep22LTM!$D7048*($L7053/1000)</f>
        <v>586.45717233605319</v>
      </c>
      <c r="H7053" s="6">
        <f>+ELAP_Sep22LTM!$D7048*($L7053/1000)</f>
        <v>1111.281283891582</v>
      </c>
      <c r="J7053" s="23">
        <f t="shared" si="186"/>
        <v>7</v>
      </c>
      <c r="K7053" s="30">
        <f>'Appendix 4.4'!D4864</f>
        <v>17477.604000000003</v>
      </c>
      <c r="L7053" s="31">
        <f>'Appendix 4.5'!D4864</f>
        <v>21747.936599999961</v>
      </c>
      <c r="M7053" s="23">
        <f t="shared" si="185"/>
        <v>5</v>
      </c>
    </row>
    <row r="7054" spans="2:13" x14ac:dyDescent="0.25">
      <c r="B7054" s="25">
        <v>44763</v>
      </c>
      <c r="C7054" s="5">
        <v>13</v>
      </c>
      <c r="D7054" s="6">
        <f>+IRP_Sep22LTM!$D7049*($K7054/1000)</f>
        <v>554.49105723623154</v>
      </c>
      <c r="E7054" s="6">
        <f>+ELAP_Sep22LTM!$D7049*($K7054/1000)</f>
        <v>1227.4955440957729</v>
      </c>
      <c r="G7054" s="6">
        <f>+IRP_Sep22LTM!$D7049*($L7054/1000)</f>
        <v>706.52623225589787</v>
      </c>
      <c r="H7054" s="6">
        <f>+ELAP_Sep22LTM!$D7049*($L7054/1000)</f>
        <v>1564.0609358130901</v>
      </c>
      <c r="J7054" s="23">
        <f t="shared" si="186"/>
        <v>7</v>
      </c>
      <c r="K7054" s="30">
        <f>'Appendix 4.4'!D4865</f>
        <v>21061.939899999998</v>
      </c>
      <c r="L7054" s="31">
        <f>'Appendix 4.5'!D4865</f>
        <v>26836.885549999854</v>
      </c>
      <c r="M7054" s="23">
        <f t="shared" si="185"/>
        <v>5</v>
      </c>
    </row>
    <row r="7055" spans="2:13" x14ac:dyDescent="0.25">
      <c r="B7055" s="25">
        <v>44763</v>
      </c>
      <c r="C7055" s="5">
        <v>14</v>
      </c>
      <c r="D7055" s="6">
        <f>+IRP_Sep22LTM!$D7050*($K7055/1000)</f>
        <v>578.76513896465553</v>
      </c>
      <c r="E7055" s="6">
        <f>+ELAP_Sep22LTM!$D7050*($K7055/1000)</f>
        <v>945.09188064137595</v>
      </c>
      <c r="G7055" s="6">
        <f>+IRP_Sep22LTM!$D7050*($L7055/1000)</f>
        <v>731.80270051504863</v>
      </c>
      <c r="H7055" s="6">
        <f>+ELAP_Sep22LTM!$D7050*($L7055/1000)</f>
        <v>1194.9938652584281</v>
      </c>
      <c r="J7055" s="23">
        <f t="shared" si="186"/>
        <v>7</v>
      </c>
      <c r="K7055" s="30">
        <f>'Appendix 4.4'!D4866</f>
        <v>21506.1067</v>
      </c>
      <c r="L7055" s="31">
        <f>'Appendix 4.5'!D4866</f>
        <v>27192.76939999991</v>
      </c>
      <c r="M7055" s="23">
        <f t="shared" si="185"/>
        <v>5</v>
      </c>
    </row>
    <row r="7056" spans="2:13" x14ac:dyDescent="0.25">
      <c r="B7056" s="25">
        <v>44763</v>
      </c>
      <c r="C7056" s="5">
        <v>15</v>
      </c>
      <c r="D7056" s="6">
        <f>+IRP_Sep22LTM!$D7051*($K7056/1000)</f>
        <v>565.93967116449949</v>
      </c>
      <c r="E7056" s="6">
        <f>+ELAP_Sep22LTM!$D7051*($K7056/1000)</f>
        <v>1301.9195926089919</v>
      </c>
      <c r="G7056" s="6">
        <f>+IRP_Sep22LTM!$D7051*($L7056/1000)</f>
        <v>728.66588393951645</v>
      </c>
      <c r="H7056" s="6">
        <f>+ELAP_Sep22LTM!$D7051*($L7056/1000)</f>
        <v>1676.2641657804222</v>
      </c>
      <c r="J7056" s="23">
        <f t="shared" si="186"/>
        <v>7</v>
      </c>
      <c r="K7056" s="30">
        <f>'Appendix 4.4'!D4867</f>
        <v>19800.995199999998</v>
      </c>
      <c r="L7056" s="31">
        <f>'Appendix 4.5'!D4867</f>
        <v>25494.430599999945</v>
      </c>
      <c r="M7056" s="23">
        <f t="shared" si="185"/>
        <v>5</v>
      </c>
    </row>
    <row r="7057" spans="2:13" x14ac:dyDescent="0.25">
      <c r="B7057" s="25">
        <v>44763</v>
      </c>
      <c r="C7057" s="5">
        <v>16</v>
      </c>
      <c r="D7057" s="6">
        <f>+IRP_Sep22LTM!$D7052*($K7057/1000)</f>
        <v>483.50486824537768</v>
      </c>
      <c r="E7057" s="6">
        <f>+ELAP_Sep22LTM!$D7052*($K7057/1000)</f>
        <v>1257.493793154423</v>
      </c>
      <c r="G7057" s="6">
        <f>+IRP_Sep22LTM!$D7052*($L7057/1000)</f>
        <v>675.9708368146679</v>
      </c>
      <c r="H7057" s="6">
        <f>+ELAP_Sep22LTM!$D7052*($L7057/1000)</f>
        <v>1758.0570279107474</v>
      </c>
      <c r="J7057" s="23">
        <f t="shared" si="186"/>
        <v>7</v>
      </c>
      <c r="K7057" s="30">
        <f>'Appendix 4.4'!D4868</f>
        <v>15460.088900000001</v>
      </c>
      <c r="L7057" s="31">
        <f>'Appendix 4.5'!D4868</f>
        <v>21614.196499999907</v>
      </c>
      <c r="M7057" s="23">
        <f t="shared" si="185"/>
        <v>5</v>
      </c>
    </row>
    <row r="7058" spans="2:13" x14ac:dyDescent="0.25">
      <c r="B7058" s="25">
        <v>44763</v>
      </c>
      <c r="C7058" s="5">
        <v>17</v>
      </c>
      <c r="D7058" s="6">
        <f>+IRP_Sep22LTM!$D7053*($K7058/1000)</f>
        <v>392.886576852666</v>
      </c>
      <c r="E7058" s="6">
        <f>+ELAP_Sep22LTM!$D7053*($K7058/1000)</f>
        <v>876.29220456105588</v>
      </c>
      <c r="G7058" s="6">
        <f>+IRP_Sep22LTM!$D7053*($L7058/1000)</f>
        <v>572.23468498282045</v>
      </c>
      <c r="H7058" s="6">
        <f>+ELAP_Sep22LTM!$D7053*($L7058/1000)</f>
        <v>1276.3093044482935</v>
      </c>
      <c r="J7058" s="23">
        <f t="shared" si="186"/>
        <v>7</v>
      </c>
      <c r="K7058" s="30">
        <f>'Appendix 4.4'!D4869</f>
        <v>11392.894199999999</v>
      </c>
      <c r="L7058" s="31">
        <f>'Appendix 4.5'!D4869</f>
        <v>16593.61660000007</v>
      </c>
      <c r="M7058" s="23">
        <f t="shared" si="185"/>
        <v>5</v>
      </c>
    </row>
    <row r="7059" spans="2:13" x14ac:dyDescent="0.25">
      <c r="B7059" s="25">
        <v>44763</v>
      </c>
      <c r="C7059" s="5">
        <v>18</v>
      </c>
      <c r="D7059" s="6">
        <f>+IRP_Sep22LTM!$D7054*($K7059/1000)</f>
        <v>242.04190997338299</v>
      </c>
      <c r="E7059" s="6">
        <f>+ELAP_Sep22LTM!$D7054*($K7059/1000)</f>
        <v>415.44246498817205</v>
      </c>
      <c r="G7059" s="6">
        <f>+IRP_Sep22LTM!$D7054*($L7059/1000)</f>
        <v>456.63393214148181</v>
      </c>
      <c r="H7059" s="6">
        <f>+ELAP_Sep22LTM!$D7054*($L7059/1000)</f>
        <v>783.76974626815854</v>
      </c>
      <c r="J7059" s="23">
        <f t="shared" si="186"/>
        <v>7</v>
      </c>
      <c r="K7059" s="30">
        <f>'Appendix 4.4'!D4870</f>
        <v>6324.4919</v>
      </c>
      <c r="L7059" s="31">
        <f>'Appendix 4.5'!D4870</f>
        <v>11931.725400000099</v>
      </c>
      <c r="M7059" s="23">
        <f t="shared" si="185"/>
        <v>5</v>
      </c>
    </row>
    <row r="7060" spans="2:13" x14ac:dyDescent="0.25">
      <c r="B7060" s="25">
        <v>44763</v>
      </c>
      <c r="C7060" s="5">
        <v>19</v>
      </c>
      <c r="D7060" s="6">
        <f>+IRP_Sep22LTM!$D7055*($K7060/1000)</f>
        <v>120.16157394584641</v>
      </c>
      <c r="E7060" s="6">
        <f>+ELAP_Sep22LTM!$D7055*($K7060/1000)</f>
        <v>176.22788490353798</v>
      </c>
      <c r="G7060" s="6">
        <f>+IRP_Sep22LTM!$D7055*($L7060/1000)</f>
        <v>334.62129971192792</v>
      </c>
      <c r="H7060" s="6">
        <f>+ELAP_Sep22LTM!$D7055*($L7060/1000)</f>
        <v>490.75259215963609</v>
      </c>
      <c r="J7060" s="23">
        <f t="shared" si="186"/>
        <v>7</v>
      </c>
      <c r="K7060" s="30">
        <f>'Appendix 4.4'!D4871</f>
        <v>2725.3317999999999</v>
      </c>
      <c r="L7060" s="31">
        <f>'Appendix 4.5'!D4871</f>
        <v>7589.3985000000175</v>
      </c>
      <c r="M7060" s="23">
        <f t="shared" si="185"/>
        <v>5</v>
      </c>
    </row>
    <row r="7061" spans="2:13" x14ac:dyDescent="0.25">
      <c r="B7061" s="25">
        <v>44763</v>
      </c>
      <c r="C7061" s="5">
        <v>20</v>
      </c>
      <c r="D7061" s="6">
        <f>+IRP_Sep22LTM!$D7056*($K7061/1000)</f>
        <v>24.576117481299995</v>
      </c>
      <c r="E7061" s="6">
        <f>+ELAP_Sep22LTM!$D7056*($K7061/1000)</f>
        <v>43.327711433478996</v>
      </c>
      <c r="G7061" s="6">
        <f>+IRP_Sep22LTM!$D7056*($L7061/1000)</f>
        <v>151.27279928739983</v>
      </c>
      <c r="H7061" s="6">
        <f>+ELAP_Sep22LTM!$D7056*($L7061/1000)</f>
        <v>266.69404556054178</v>
      </c>
      <c r="J7061" s="23">
        <f t="shared" si="186"/>
        <v>7</v>
      </c>
      <c r="K7061" s="30">
        <f>'Appendix 4.4'!D4872</f>
        <v>562.54989999999998</v>
      </c>
      <c r="L7061" s="31">
        <f>'Appendix 4.5'!D4872</f>
        <v>3462.6501999999964</v>
      </c>
      <c r="M7061" s="23">
        <f t="shared" si="185"/>
        <v>5</v>
      </c>
    </row>
    <row r="7062" spans="2:13" x14ac:dyDescent="0.25">
      <c r="B7062" s="25">
        <v>44763</v>
      </c>
      <c r="C7062" s="5">
        <v>21</v>
      </c>
      <c r="D7062" s="6">
        <f>+IRP_Sep22LTM!$D7057*($K7062/1000)</f>
        <v>1.9197550551569964</v>
      </c>
      <c r="E7062" s="6">
        <f>+ELAP_Sep22LTM!$D7057*($K7062/1000)</f>
        <v>5.5169696387579901</v>
      </c>
      <c r="G7062" s="6">
        <f>+IRP_Sep22LTM!$D7057*($L7062/1000)</f>
        <v>26.241788624578</v>
      </c>
      <c r="H7062" s="6">
        <f>+ELAP_Sep22LTM!$D7057*($L7062/1000)</f>
        <v>75.413345426332</v>
      </c>
      <c r="J7062" s="23">
        <f t="shared" si="186"/>
        <v>7</v>
      </c>
      <c r="K7062" s="30">
        <f>'Appendix 4.4'!D4873</f>
        <v>53.934899999999899</v>
      </c>
      <c r="L7062" s="31">
        <f>'Appendix 4.5'!D4873</f>
        <v>737.25459999999998</v>
      </c>
      <c r="M7062" s="23">
        <f t="shared" si="185"/>
        <v>5</v>
      </c>
    </row>
    <row r="7063" spans="2:13" x14ac:dyDescent="0.25">
      <c r="B7063" s="25">
        <v>44763</v>
      </c>
      <c r="C7063" s="5">
        <v>22</v>
      </c>
      <c r="D7063" s="6">
        <f>+IRP_Sep22LTM!$D7058*($K7063/1000)</f>
        <v>0.46766266611107965</v>
      </c>
      <c r="E7063" s="6">
        <f>+ELAP_Sep22LTM!$D7058*($K7063/1000)</f>
        <v>1.0981320804839991</v>
      </c>
      <c r="G7063" s="6">
        <f>+IRP_Sep22LTM!$D7058*($L7063/1000)</f>
        <v>0.66284106242045993</v>
      </c>
      <c r="H7063" s="6">
        <f>+ELAP_Sep22LTM!$D7058*($L7063/1000)</f>
        <v>1.5564360545579998</v>
      </c>
      <c r="J7063" s="23">
        <f t="shared" si="186"/>
        <v>7</v>
      </c>
      <c r="K7063" s="30">
        <f>'Appendix 4.4'!D4874</f>
        <v>13.831599999999989</v>
      </c>
      <c r="L7063" s="31">
        <f>'Appendix 4.5'!D4874</f>
        <v>19.604199999999999</v>
      </c>
      <c r="M7063" s="23">
        <f t="shared" si="185"/>
        <v>5</v>
      </c>
    </row>
    <row r="7064" spans="2:13" x14ac:dyDescent="0.25">
      <c r="B7064" s="25">
        <v>44763</v>
      </c>
      <c r="C7064" s="5">
        <v>23</v>
      </c>
      <c r="D7064" s="6">
        <f>+IRP_Sep22LTM!$D7059*($K7064/1000)</f>
        <v>0.44640433607326002</v>
      </c>
      <c r="E7064" s="6">
        <f>+ELAP_Sep22LTM!$D7059*($K7064/1000)</f>
        <v>1.0664668495180001</v>
      </c>
      <c r="G7064" s="6">
        <f>+IRP_Sep22LTM!$D7059*($L7064/1000)</f>
        <v>0.46083635752750995</v>
      </c>
      <c r="H7064" s="6">
        <f>+ELAP_Sep22LTM!$D7059*($L7064/1000)</f>
        <v>1.1009451715429999</v>
      </c>
      <c r="J7064" s="23">
        <f t="shared" si="186"/>
        <v>7</v>
      </c>
      <c r="K7064" s="30">
        <f>'Appendix 4.4'!D4875</f>
        <v>14.7698</v>
      </c>
      <c r="L7064" s="31">
        <f>'Appendix 4.5'!D4875</f>
        <v>15.247299999999999</v>
      </c>
      <c r="M7064" s="23">
        <f t="shared" si="185"/>
        <v>5</v>
      </c>
    </row>
    <row r="7065" spans="2:13" x14ac:dyDescent="0.25">
      <c r="B7065" s="25">
        <v>44763</v>
      </c>
      <c r="C7065" s="5">
        <v>24</v>
      </c>
      <c r="D7065" s="6">
        <f>+IRP_Sep22LTM!$D7060*($K7065/1000)</f>
        <v>0.47661729489258003</v>
      </c>
      <c r="E7065" s="6">
        <f>+ELAP_Sep22LTM!$D7060*($K7065/1000)</f>
        <v>0.89161400353200004</v>
      </c>
      <c r="G7065" s="6">
        <f>+IRP_Sep22LTM!$D7060*($L7065/1000)</f>
        <v>0.48879581882268996</v>
      </c>
      <c r="H7065" s="6">
        <f>+ELAP_Sep22LTM!$D7060*($L7065/1000)</f>
        <v>0.91439652232599999</v>
      </c>
      <c r="J7065" s="23">
        <f t="shared" si="186"/>
        <v>7</v>
      </c>
      <c r="K7065" s="30">
        <f>'Appendix 4.4'!D4876</f>
        <v>16.675800000000002</v>
      </c>
      <c r="L7065" s="31">
        <f>'Appendix 4.5'!D4876</f>
        <v>17.101900000000001</v>
      </c>
      <c r="M7065" s="23">
        <f t="shared" si="185"/>
        <v>5</v>
      </c>
    </row>
    <row r="7066" spans="2:13" x14ac:dyDescent="0.25">
      <c r="B7066" s="25">
        <v>44764</v>
      </c>
      <c r="C7066" s="5">
        <v>1</v>
      </c>
      <c r="D7066" s="6">
        <f>+IRP_Sep22LTM!$D7061*($K7066/1000)</f>
        <v>0.38340938252160001</v>
      </c>
      <c r="E7066" s="6">
        <f>+ELAP_Sep22LTM!$D7061*($K7066/1000)</f>
        <v>0.70334480448000003</v>
      </c>
      <c r="G7066" s="6">
        <f>+IRP_Sep22LTM!$D7061*($L7066/1000)</f>
        <v>0.4092041301316201</v>
      </c>
      <c r="H7066" s="6">
        <f>+ELAP_Sep22LTM!$D7061*($L7066/1000)</f>
        <v>0.75066394308600015</v>
      </c>
      <c r="J7066" s="23">
        <f t="shared" si="186"/>
        <v>7</v>
      </c>
      <c r="K7066" s="30">
        <f>'Appendix 4.4'!D4877</f>
        <v>16.704000000000001</v>
      </c>
      <c r="L7066" s="31">
        <f>'Appendix 4.5'!D4877</f>
        <v>17.827800000000003</v>
      </c>
      <c r="M7066" s="23">
        <f t="shared" si="185"/>
        <v>6</v>
      </c>
    </row>
    <row r="7067" spans="2:13" x14ac:dyDescent="0.25">
      <c r="B7067" s="25">
        <v>44764</v>
      </c>
      <c r="C7067" s="5">
        <v>2</v>
      </c>
      <c r="D7067" s="6">
        <f>+IRP_Sep22LTM!$D7062*($K7067/1000)</f>
        <v>0.41351004005375996</v>
      </c>
      <c r="E7067" s="6">
        <f>+ELAP_Sep22LTM!$D7062*($K7067/1000)</f>
        <v>0.90471620927999985</v>
      </c>
      <c r="G7067" s="6">
        <f>+IRP_Sep22LTM!$D7062*($L7067/1000)</f>
        <v>0.41868831839448006</v>
      </c>
      <c r="H7067" s="6">
        <f>+ELAP_Sep22LTM!$D7062*($L7067/1000)</f>
        <v>0.91604573431500003</v>
      </c>
      <c r="J7067" s="23">
        <f t="shared" si="186"/>
        <v>7</v>
      </c>
      <c r="K7067" s="30">
        <f>'Appendix 4.4'!D4878</f>
        <v>18.470399999999998</v>
      </c>
      <c r="L7067" s="31">
        <f>'Appendix 4.5'!D4878</f>
        <v>18.701700000000002</v>
      </c>
      <c r="M7067" s="23">
        <f t="shared" si="185"/>
        <v>6</v>
      </c>
    </row>
    <row r="7068" spans="2:13" x14ac:dyDescent="0.25">
      <c r="B7068" s="25">
        <v>44764</v>
      </c>
      <c r="C7068" s="5">
        <v>3</v>
      </c>
      <c r="D7068" s="6">
        <f>+IRP_Sep22LTM!$D7063*($K7068/1000)</f>
        <v>0.36817491839375999</v>
      </c>
      <c r="E7068" s="6">
        <f>+ELAP_Sep22LTM!$D7063*($K7068/1000)</f>
        <v>0.68255366404199991</v>
      </c>
      <c r="G7068" s="6">
        <f>+IRP_Sep22LTM!$D7063*($L7068/1000)</f>
        <v>0.38903579067168004</v>
      </c>
      <c r="H7068" s="6">
        <f>+ELAP_Sep22LTM!$D7063*($L7068/1000)</f>
        <v>0.72122730555600012</v>
      </c>
      <c r="J7068" s="23">
        <f t="shared" si="186"/>
        <v>7</v>
      </c>
      <c r="K7068" s="30">
        <f>'Appendix 4.4'!D4879</f>
        <v>16.445399999999999</v>
      </c>
      <c r="L7068" s="31">
        <f>'Appendix 4.5'!D4879</f>
        <v>17.377200000000002</v>
      </c>
      <c r="M7068" s="23">
        <f t="shared" si="185"/>
        <v>6</v>
      </c>
    </row>
    <row r="7069" spans="2:13" x14ac:dyDescent="0.25">
      <c r="B7069" s="25">
        <v>44764</v>
      </c>
      <c r="C7069" s="5">
        <v>4</v>
      </c>
      <c r="D7069" s="6">
        <f>+IRP_Sep22LTM!$D7064*($K7069/1000)</f>
        <v>0.38393586933135998</v>
      </c>
      <c r="E7069" s="6">
        <f>+ELAP_Sep22LTM!$D7064*($K7069/1000)</f>
        <v>0.61810604904199995</v>
      </c>
      <c r="G7069" s="6">
        <f>+IRP_Sep22LTM!$D7064*($L7069/1000)</f>
        <v>0.64961983120192002</v>
      </c>
      <c r="H7069" s="6">
        <f>+ELAP_Sep22LTM!$D7064*($L7069/1000)</f>
        <v>1.0458359828240003</v>
      </c>
      <c r="J7069" s="23">
        <f t="shared" si="186"/>
        <v>7</v>
      </c>
      <c r="K7069" s="30">
        <f>'Appendix 4.4'!D4880</f>
        <v>17.1494</v>
      </c>
      <c r="L7069" s="31">
        <f>'Appendix 4.5'!D4880</f>
        <v>29.016800000000003</v>
      </c>
      <c r="M7069" s="23">
        <f t="shared" si="185"/>
        <v>6</v>
      </c>
    </row>
    <row r="7070" spans="2:13" x14ac:dyDescent="0.25">
      <c r="B7070" s="25">
        <v>44764</v>
      </c>
      <c r="C7070" s="5">
        <v>5</v>
      </c>
      <c r="D7070" s="6">
        <f>+IRP_Sep22LTM!$D7065*($K7070/1000)</f>
        <v>0.45623861517199737</v>
      </c>
      <c r="E7070" s="6">
        <f>+ELAP_Sep22LTM!$D7065*($K7070/1000)</f>
        <v>0.64398389176999637</v>
      </c>
      <c r="G7070" s="6">
        <f>+IRP_Sep22LTM!$D7065*($L7070/1000)</f>
        <v>0.475456666812</v>
      </c>
      <c r="H7070" s="6">
        <f>+ELAP_Sep22LTM!$D7065*($L7070/1000)</f>
        <v>0.67111030167000008</v>
      </c>
      <c r="J7070" s="23">
        <f t="shared" si="186"/>
        <v>7</v>
      </c>
      <c r="K7070" s="30">
        <f>'Appendix 4.4'!D4881</f>
        <v>17.6388999999999</v>
      </c>
      <c r="L7070" s="31">
        <f>'Appendix 4.5'!D4881</f>
        <v>18.381899999999998</v>
      </c>
      <c r="M7070" s="23">
        <f t="shared" si="185"/>
        <v>6</v>
      </c>
    </row>
    <row r="7071" spans="2:13" x14ac:dyDescent="0.25">
      <c r="B7071" s="25">
        <v>44764</v>
      </c>
      <c r="C7071" s="5">
        <v>6</v>
      </c>
      <c r="D7071" s="6">
        <f>+IRP_Sep22LTM!$D7066*($K7071/1000)</f>
        <v>0.66950915675225997</v>
      </c>
      <c r="E7071" s="6">
        <f>+ELAP_Sep22LTM!$D7066*($K7071/1000)</f>
        <v>0.97546346135700002</v>
      </c>
      <c r="G7071" s="6">
        <f>+IRP_Sep22LTM!$D7066*($L7071/1000)</f>
        <v>0.49298746384050002</v>
      </c>
      <c r="H7071" s="6">
        <f>+ELAP_Sep22LTM!$D7066*($L7071/1000)</f>
        <v>0.71827435522500005</v>
      </c>
      <c r="J7071" s="23">
        <f t="shared" si="186"/>
        <v>7</v>
      </c>
      <c r="K7071" s="30">
        <f>'Appendix 4.4'!D4882</f>
        <v>25.901699999999998</v>
      </c>
      <c r="L7071" s="31">
        <f>'Appendix 4.5'!D4882</f>
        <v>19.072500000000002</v>
      </c>
      <c r="M7071" s="23">
        <f t="shared" si="185"/>
        <v>6</v>
      </c>
    </row>
    <row r="7072" spans="2:13" x14ac:dyDescent="0.25">
      <c r="B7072" s="25">
        <v>44764</v>
      </c>
      <c r="C7072" s="5">
        <v>7</v>
      </c>
      <c r="D7072" s="6">
        <f>+IRP_Sep22LTM!$D7067*($K7072/1000)</f>
        <v>5.9872893198586397</v>
      </c>
      <c r="E7072" s="6">
        <f>+ELAP_Sep22LTM!$D7067*($K7072/1000)</f>
        <v>10.066753421868</v>
      </c>
      <c r="G7072" s="6">
        <f>+IRP_Sep22LTM!$D7067*($L7072/1000)</f>
        <v>2.32471494448912</v>
      </c>
      <c r="H7072" s="6">
        <f>+ELAP_Sep22LTM!$D7067*($L7072/1000)</f>
        <v>3.908668993944</v>
      </c>
      <c r="J7072" s="23">
        <f t="shared" si="186"/>
        <v>7</v>
      </c>
      <c r="K7072" s="30">
        <f>'Appendix 4.4'!D4883</f>
        <v>247.86759999999998</v>
      </c>
      <c r="L7072" s="31">
        <f>'Appendix 4.5'!D4883</f>
        <v>96.240800000000007</v>
      </c>
      <c r="M7072" s="23">
        <f t="shared" si="185"/>
        <v>6</v>
      </c>
    </row>
    <row r="7073" spans="2:13" x14ac:dyDescent="0.25">
      <c r="B7073" s="25">
        <v>44764</v>
      </c>
      <c r="C7073" s="5">
        <v>8</v>
      </c>
      <c r="D7073" s="6">
        <f>+IRP_Sep22LTM!$D7068*($K7073/1000)</f>
        <v>21.226037120040001</v>
      </c>
      <c r="E7073" s="6">
        <f>+ELAP_Sep22LTM!$D7068*($K7073/1000)</f>
        <v>37.038651322136005</v>
      </c>
      <c r="G7073" s="6">
        <f>+IRP_Sep22LTM!$D7068*($L7073/1000)</f>
        <v>26.193616532309882</v>
      </c>
      <c r="H7073" s="6">
        <f>+ELAP_Sep22LTM!$D7068*($L7073/1000)</f>
        <v>45.706894043353799</v>
      </c>
      <c r="J7073" s="23">
        <f t="shared" si="186"/>
        <v>7</v>
      </c>
      <c r="K7073" s="30">
        <f>'Appendix 4.4'!D4884</f>
        <v>912.58280000000002</v>
      </c>
      <c r="L7073" s="31">
        <f>'Appendix 4.5'!D4884</f>
        <v>1126.156699999995</v>
      </c>
      <c r="M7073" s="23">
        <f t="shared" si="185"/>
        <v>6</v>
      </c>
    </row>
    <row r="7074" spans="2:13" x14ac:dyDescent="0.25">
      <c r="B7074" s="25">
        <v>44764</v>
      </c>
      <c r="C7074" s="5">
        <v>9</v>
      </c>
      <c r="D7074" s="6">
        <f>+IRP_Sep22LTM!$D7069*($K7074/1000)</f>
        <v>79.175335384372303</v>
      </c>
      <c r="E7074" s="6">
        <f>+ELAP_Sep22LTM!$D7069*($K7074/1000)</f>
        <v>147.78862832732997</v>
      </c>
      <c r="G7074" s="6">
        <f>+IRP_Sep22LTM!$D7069*($L7074/1000)</f>
        <v>130.62600705952568</v>
      </c>
      <c r="H7074" s="6">
        <f>+ELAP_Sep22LTM!$D7069*($L7074/1000)</f>
        <v>243.82641782928107</v>
      </c>
      <c r="J7074" s="23">
        <f t="shared" si="186"/>
        <v>7</v>
      </c>
      <c r="K7074" s="30">
        <f>'Appendix 4.4'!D4885</f>
        <v>3013.3946999999998</v>
      </c>
      <c r="L7074" s="31">
        <f>'Appendix 4.5'!D4885</f>
        <v>4971.5952000000216</v>
      </c>
      <c r="M7074" s="23">
        <f t="shared" si="185"/>
        <v>6</v>
      </c>
    </row>
    <row r="7075" spans="2:13" x14ac:dyDescent="0.25">
      <c r="B7075" s="25">
        <v>44764</v>
      </c>
      <c r="C7075" s="5">
        <v>10</v>
      </c>
      <c r="D7075" s="6">
        <f>+IRP_Sep22LTM!$D7070*($K7075/1000)</f>
        <v>215.84110318982974</v>
      </c>
      <c r="E7075" s="6">
        <f>+ELAP_Sep22LTM!$D7070*($K7075/1000)</f>
        <v>405.48607687796408</v>
      </c>
      <c r="G7075" s="6">
        <f>+IRP_Sep22LTM!$D7070*($L7075/1000)</f>
        <v>321.70718075169441</v>
      </c>
      <c r="H7075" s="6">
        <f>+ELAP_Sep22LTM!$D7070*($L7075/1000)</f>
        <v>604.36951395558492</v>
      </c>
      <c r="J7075" s="23">
        <f t="shared" si="186"/>
        <v>7</v>
      </c>
      <c r="K7075" s="30">
        <f>'Appendix 4.4'!D4886</f>
        <v>7761.7053000000005</v>
      </c>
      <c r="L7075" s="31">
        <f>'Appendix 4.5'!D4886</f>
        <v>11568.678500000093</v>
      </c>
      <c r="M7075" s="23">
        <f t="shared" si="185"/>
        <v>6</v>
      </c>
    </row>
    <row r="7076" spans="2:13" x14ac:dyDescent="0.25">
      <c r="B7076" s="25">
        <v>44764</v>
      </c>
      <c r="C7076" s="5">
        <v>11</v>
      </c>
      <c r="D7076" s="6">
        <f>+IRP_Sep22LTM!$D7071*($K7076/1000)</f>
        <v>362.56815768115803</v>
      </c>
      <c r="E7076" s="6">
        <f>+ELAP_Sep22LTM!$D7071*($K7076/1000)</f>
        <v>739.72841913514799</v>
      </c>
      <c r="G7076" s="6">
        <f>+IRP_Sep22LTM!$D7071*($L7076/1000)</f>
        <v>483.82728271234578</v>
      </c>
      <c r="H7076" s="6">
        <f>+ELAP_Sep22LTM!$D7071*($L7076/1000)</f>
        <v>987.12692604957147</v>
      </c>
      <c r="J7076" s="23">
        <f t="shared" si="186"/>
        <v>7</v>
      </c>
      <c r="K7076" s="30">
        <f>'Appendix 4.4'!D4887</f>
        <v>13832.9514</v>
      </c>
      <c r="L7076" s="31">
        <f>'Appendix 4.5'!D4887</f>
        <v>18459.313500000029</v>
      </c>
      <c r="M7076" s="23">
        <f t="shared" si="185"/>
        <v>6</v>
      </c>
    </row>
    <row r="7077" spans="2:13" x14ac:dyDescent="0.25">
      <c r="B7077" s="25">
        <v>44764</v>
      </c>
      <c r="C7077" s="5">
        <v>12</v>
      </c>
      <c r="D7077" s="6">
        <f>+IRP_Sep22LTM!$D7072*($K7077/1000)</f>
        <v>481.76460752282884</v>
      </c>
      <c r="E7077" s="6">
        <f>+ELAP_Sep22LTM!$D7072*($K7077/1000)</f>
        <v>984.43095961176016</v>
      </c>
      <c r="G7077" s="6">
        <f>+IRP_Sep22LTM!$D7072*($L7077/1000)</f>
        <v>621.67677268489399</v>
      </c>
      <c r="H7077" s="6">
        <f>+ELAP_Sep22LTM!$D7072*($L7077/1000)</f>
        <v>1270.3254916324092</v>
      </c>
      <c r="J7077" s="23">
        <f t="shared" si="186"/>
        <v>7</v>
      </c>
      <c r="K7077" s="30">
        <f>'Appendix 4.4'!D4888</f>
        <v>18335.848000000002</v>
      </c>
      <c r="L7077" s="31">
        <f>'Appendix 4.5'!D4888</f>
        <v>23660.872199999911</v>
      </c>
      <c r="M7077" s="23">
        <f t="shared" si="185"/>
        <v>6</v>
      </c>
    </row>
    <row r="7078" spans="2:13" x14ac:dyDescent="0.25">
      <c r="B7078" s="25">
        <v>44764</v>
      </c>
      <c r="C7078" s="5">
        <v>13</v>
      </c>
      <c r="D7078" s="6">
        <f>+IRP_Sep22LTM!$D7073*($K7078/1000)</f>
        <v>551.86746642660705</v>
      </c>
      <c r="E7078" s="6">
        <f>+ELAP_Sep22LTM!$D7073*($K7078/1000)</f>
        <v>1243.6224409804381</v>
      </c>
      <c r="G7078" s="6">
        <f>+IRP_Sep22LTM!$D7073*($L7078/1000)</f>
        <v>699.34993428002656</v>
      </c>
      <c r="H7078" s="6">
        <f>+ELAP_Sep22LTM!$D7073*($L7078/1000)</f>
        <v>1575.9712707842705</v>
      </c>
      <c r="J7078" s="23">
        <f t="shared" si="186"/>
        <v>7</v>
      </c>
      <c r="K7078" s="30">
        <f>'Appendix 4.4'!D4889</f>
        <v>21322.4853</v>
      </c>
      <c r="L7078" s="31">
        <f>'Appendix 4.5'!D4889</f>
        <v>27020.760599999903</v>
      </c>
      <c r="M7078" s="23">
        <f t="shared" si="185"/>
        <v>6</v>
      </c>
    </row>
    <row r="7079" spans="2:13" x14ac:dyDescent="0.25">
      <c r="B7079" s="25">
        <v>44764</v>
      </c>
      <c r="C7079" s="5">
        <v>14</v>
      </c>
      <c r="D7079" s="6">
        <f>+IRP_Sep22LTM!$D7074*($K7079/1000)</f>
        <v>572.23933961737566</v>
      </c>
      <c r="E7079" s="6">
        <f>+ELAP_Sep22LTM!$D7074*($K7079/1000)</f>
        <v>1422.5272145913134</v>
      </c>
      <c r="G7079" s="6">
        <f>+IRP_Sep22LTM!$D7074*($L7079/1000)</f>
        <v>723.20686618841285</v>
      </c>
      <c r="H7079" s="6">
        <f>+ELAP_Sep22LTM!$D7074*($L7079/1000)</f>
        <v>1797.8167135803769</v>
      </c>
      <c r="J7079" s="23">
        <f t="shared" si="186"/>
        <v>7</v>
      </c>
      <c r="K7079" s="30">
        <f>'Appendix 4.4'!D4890</f>
        <v>22109.59269999999</v>
      </c>
      <c r="L7079" s="31">
        <f>'Appendix 4.5'!D4890</f>
        <v>27942.520099999922</v>
      </c>
      <c r="M7079" s="23">
        <f t="shared" si="185"/>
        <v>6</v>
      </c>
    </row>
    <row r="7080" spans="2:13" x14ac:dyDescent="0.25">
      <c r="B7080" s="25">
        <v>44764</v>
      </c>
      <c r="C7080" s="5">
        <v>15</v>
      </c>
      <c r="D7080" s="6">
        <f>+IRP_Sep22LTM!$D7075*($K7080/1000)</f>
        <v>565.65830872326387</v>
      </c>
      <c r="E7080" s="6">
        <f>+ELAP_Sep22LTM!$D7075*($K7080/1000)</f>
        <v>1489.5182067739809</v>
      </c>
      <c r="G7080" s="6">
        <f>+IRP_Sep22LTM!$D7075*($L7080/1000)</f>
        <v>731.46561128621647</v>
      </c>
      <c r="H7080" s="6">
        <f>+ELAP_Sep22LTM!$D7075*($L7080/1000)</f>
        <v>1926.1298364007744</v>
      </c>
      <c r="J7080" s="23">
        <f t="shared" si="186"/>
        <v>7</v>
      </c>
      <c r="K7080" s="30">
        <f>'Appendix 4.4'!D4891</f>
        <v>20324.056699999997</v>
      </c>
      <c r="L7080" s="31">
        <f>'Appendix 4.5'!D4891</f>
        <v>26281.499499999853</v>
      </c>
      <c r="M7080" s="23">
        <f t="shared" si="185"/>
        <v>6</v>
      </c>
    </row>
    <row r="7081" spans="2:13" x14ac:dyDescent="0.25">
      <c r="B7081" s="25">
        <v>44764</v>
      </c>
      <c r="C7081" s="5">
        <v>16</v>
      </c>
      <c r="D7081" s="6">
        <f>+IRP_Sep22LTM!$D7076*($K7081/1000)</f>
        <v>487.66814753256511</v>
      </c>
      <c r="E7081" s="6">
        <f>+ELAP_Sep22LTM!$D7076*($K7081/1000)</f>
        <v>1251.46503111066</v>
      </c>
      <c r="G7081" s="6">
        <f>+IRP_Sep22LTM!$D7076*($L7081/1000)</f>
        <v>665.77096058479901</v>
      </c>
      <c r="H7081" s="6">
        <f>+ELAP_Sep22LTM!$D7076*($L7081/1000)</f>
        <v>1708.5164985994734</v>
      </c>
      <c r="J7081" s="23">
        <f t="shared" si="186"/>
        <v>7</v>
      </c>
      <c r="K7081" s="30">
        <f>'Appendix 4.4'!D4892</f>
        <v>16729.160899999999</v>
      </c>
      <c r="L7081" s="31">
        <f>'Appendix 4.5'!D4892</f>
        <v>22838.87019999991</v>
      </c>
      <c r="M7081" s="23">
        <f t="shared" si="185"/>
        <v>6</v>
      </c>
    </row>
    <row r="7082" spans="2:13" x14ac:dyDescent="0.25">
      <c r="B7082" s="25">
        <v>44764</v>
      </c>
      <c r="C7082" s="5">
        <v>17</v>
      </c>
      <c r="D7082" s="6">
        <f>+IRP_Sep22LTM!$D7077*($K7082/1000)</f>
        <v>466.61118994586707</v>
      </c>
      <c r="E7082" s="6">
        <f>+ELAP_Sep22LTM!$D7077*($K7082/1000)</f>
        <v>896.33534792329806</v>
      </c>
      <c r="G7082" s="6">
        <f>+IRP_Sep22LTM!$D7077*($L7082/1000)</f>
        <v>701.17927120482091</v>
      </c>
      <c r="H7082" s="6">
        <f>+ELAP_Sep22LTM!$D7077*($L7082/1000)</f>
        <v>1346.9281910810816</v>
      </c>
      <c r="J7082" s="23">
        <f t="shared" si="186"/>
        <v>7</v>
      </c>
      <c r="K7082" s="30">
        <f>'Appendix 4.4'!D4893</f>
        <v>12025.190700000001</v>
      </c>
      <c r="L7082" s="31">
        <f>'Appendix 4.5'!D4893</f>
        <v>18070.322000000022</v>
      </c>
      <c r="M7082" s="23">
        <f t="shared" si="185"/>
        <v>6</v>
      </c>
    </row>
    <row r="7083" spans="2:13" x14ac:dyDescent="0.25">
      <c r="B7083" s="25">
        <v>44764</v>
      </c>
      <c r="C7083" s="5">
        <v>18</v>
      </c>
      <c r="D7083" s="6">
        <f>+IRP_Sep22LTM!$D7078*($K7083/1000)</f>
        <v>311.13829940917128</v>
      </c>
      <c r="E7083" s="6">
        <f>+ELAP_Sep22LTM!$D7078*($K7083/1000)</f>
        <v>521.401798012104</v>
      </c>
      <c r="G7083" s="6">
        <f>+IRP_Sep22LTM!$D7078*($L7083/1000)</f>
        <v>560.03455268998721</v>
      </c>
      <c r="H7083" s="6">
        <f>+ELAP_Sep22LTM!$D7078*($L7083/1000)</f>
        <v>938.49912812391153</v>
      </c>
      <c r="J7083" s="23">
        <f t="shared" si="186"/>
        <v>7</v>
      </c>
      <c r="K7083" s="30">
        <f>'Appendix 4.4'!D4894</f>
        <v>7170.8082000000004</v>
      </c>
      <c r="L7083" s="31">
        <f>'Appendix 4.5'!D4894</f>
        <v>12907.123200000104</v>
      </c>
      <c r="M7083" s="23">
        <f t="shared" ref="M7083:M7146" si="187">WEEKDAY(B7083)</f>
        <v>6</v>
      </c>
    </row>
    <row r="7084" spans="2:13" x14ac:dyDescent="0.25">
      <c r="B7084" s="25">
        <v>44764</v>
      </c>
      <c r="C7084" s="5">
        <v>19</v>
      </c>
      <c r="D7084" s="6">
        <f>+IRP_Sep22LTM!$D7079*($K7084/1000)</f>
        <v>129.4089215029569</v>
      </c>
      <c r="E7084" s="6">
        <f>+ELAP_Sep22LTM!$D7079*($K7084/1000)</f>
        <v>212.09585782418998</v>
      </c>
      <c r="G7084" s="6">
        <f>+IRP_Sep22LTM!$D7079*($L7084/1000)</f>
        <v>332.65519689147681</v>
      </c>
      <c r="H7084" s="6">
        <f>+ELAP_Sep22LTM!$D7079*($L7084/1000)</f>
        <v>545.20807781216581</v>
      </c>
      <c r="J7084" s="23">
        <f t="shared" si="186"/>
        <v>7</v>
      </c>
      <c r="K7084" s="30">
        <f>'Appendix 4.4'!D4895</f>
        <v>2982.4889999999996</v>
      </c>
      <c r="L7084" s="31">
        <f>'Appendix 4.5'!D4895</f>
        <v>7666.7084000000259</v>
      </c>
      <c r="M7084" s="23">
        <f t="shared" si="187"/>
        <v>6</v>
      </c>
    </row>
    <row r="7085" spans="2:13" x14ac:dyDescent="0.25">
      <c r="B7085" s="25">
        <v>44764</v>
      </c>
      <c r="C7085" s="5">
        <v>20</v>
      </c>
      <c r="D7085" s="6">
        <f>+IRP_Sep22LTM!$D7080*($K7085/1000)</f>
        <v>29.893225087768858</v>
      </c>
      <c r="E7085" s="6">
        <f>+ELAP_Sep22LTM!$D7080*($K7085/1000)</f>
        <v>44.934950275982999</v>
      </c>
      <c r="G7085" s="6">
        <f>+IRP_Sep22LTM!$D7080*($L7085/1000)</f>
        <v>149.15887171653836</v>
      </c>
      <c r="H7085" s="6">
        <f>+ELAP_Sep22LTM!$D7080*($L7085/1000)</f>
        <v>224.21289319320573</v>
      </c>
      <c r="J7085" s="23">
        <f t="shared" si="186"/>
        <v>7</v>
      </c>
      <c r="K7085" s="30">
        <f>'Appendix 4.4'!D4896</f>
        <v>681.49890000000005</v>
      </c>
      <c r="L7085" s="31">
        <f>'Appendix 4.5'!D4896</f>
        <v>3400.4897999999962</v>
      </c>
      <c r="M7085" s="23">
        <f t="shared" si="187"/>
        <v>6</v>
      </c>
    </row>
    <row r="7086" spans="2:13" x14ac:dyDescent="0.25">
      <c r="B7086" s="25">
        <v>44764</v>
      </c>
      <c r="C7086" s="5">
        <v>21</v>
      </c>
      <c r="D7086" s="6">
        <f>+IRP_Sep22LTM!$D7081*($K7086/1000)</f>
        <v>2.3904454208578798</v>
      </c>
      <c r="E7086" s="6">
        <f>+ELAP_Sep22LTM!$D7081*($K7086/1000)</f>
        <v>4.2493863469219999</v>
      </c>
      <c r="G7086" s="6">
        <f>+IRP_Sep22LTM!$D7081*($L7086/1000)</f>
        <v>23.754402608297976</v>
      </c>
      <c r="H7086" s="6">
        <f>+ELAP_Sep22LTM!$D7081*($L7086/1000)</f>
        <v>42.227123548699957</v>
      </c>
      <c r="J7086" s="23">
        <f t="shared" si="186"/>
        <v>7</v>
      </c>
      <c r="K7086" s="30">
        <f>'Appendix 4.4'!D4897</f>
        <v>66.622699999999995</v>
      </c>
      <c r="L7086" s="31">
        <f>'Appendix 4.5'!D4897</f>
        <v>662.04499999999928</v>
      </c>
      <c r="M7086" s="23">
        <f t="shared" si="187"/>
        <v>6</v>
      </c>
    </row>
    <row r="7087" spans="2:13" x14ac:dyDescent="0.25">
      <c r="B7087" s="25">
        <v>44764</v>
      </c>
      <c r="C7087" s="5">
        <v>22</v>
      </c>
      <c r="D7087" s="6">
        <f>+IRP_Sep22LTM!$D7082*($K7087/1000)</f>
        <v>4.8013852030489995E-2</v>
      </c>
      <c r="E7087" s="6">
        <f>+ELAP_Sep22LTM!$D7082*($K7087/1000)</f>
        <v>0.104592203503</v>
      </c>
      <c r="G7087" s="6">
        <f>+IRP_Sep22LTM!$D7082*($L7087/1000)</f>
        <v>0.30447738894030008</v>
      </c>
      <c r="H7087" s="6">
        <f>+ELAP_Sep22LTM!$D7082*($L7087/1000)</f>
        <v>0.66326611341000019</v>
      </c>
      <c r="J7087" s="23">
        <f t="shared" si="186"/>
        <v>7</v>
      </c>
      <c r="K7087" s="30">
        <f>'Appendix 4.4'!D4898</f>
        <v>1.6798999999999999</v>
      </c>
      <c r="L7087" s="31">
        <f>'Appendix 4.5'!D4898</f>
        <v>10.653000000000002</v>
      </c>
      <c r="M7087" s="23">
        <f t="shared" si="187"/>
        <v>6</v>
      </c>
    </row>
    <row r="7088" spans="2:13" x14ac:dyDescent="0.25">
      <c r="B7088" s="25">
        <v>44764</v>
      </c>
      <c r="C7088" s="5">
        <v>23</v>
      </c>
      <c r="D7088" s="6">
        <f>+IRP_Sep22LTM!$D7083*($K7088/1000)</f>
        <v>5.4356969500199998E-2</v>
      </c>
      <c r="E7088" s="6">
        <f>+ELAP_Sep22LTM!$D7083*($K7088/1000)</f>
        <v>0.12644748591000002</v>
      </c>
      <c r="G7088" s="6">
        <f>+IRP_Sep22LTM!$D7083*($L7088/1000)</f>
        <v>7.1076324958920009E-2</v>
      </c>
      <c r="H7088" s="6">
        <f>+ELAP_Sep22LTM!$D7083*($L7088/1000)</f>
        <v>0.16534075908600002</v>
      </c>
      <c r="J7088" s="23">
        <f t="shared" si="186"/>
        <v>7</v>
      </c>
      <c r="K7088" s="30">
        <f>'Appendix 4.4'!D4899</f>
        <v>2.2810000000000001</v>
      </c>
      <c r="L7088" s="31">
        <f>'Appendix 4.5'!D4899</f>
        <v>2.9826000000000001</v>
      </c>
      <c r="M7088" s="23">
        <f t="shared" si="187"/>
        <v>6</v>
      </c>
    </row>
    <row r="7089" spans="2:13" x14ac:dyDescent="0.25">
      <c r="B7089" s="25">
        <v>44764</v>
      </c>
      <c r="C7089" s="5">
        <v>24</v>
      </c>
      <c r="D7089" s="6">
        <f>+IRP_Sep22LTM!$D7084*($K7089/1000)</f>
        <v>6.3045964800000007E-2</v>
      </c>
      <c r="E7089" s="6">
        <f>+ELAP_Sep22LTM!$D7084*($K7089/1000)</f>
        <v>0.14836408320000002</v>
      </c>
      <c r="G7089" s="6">
        <f>+IRP_Sep22LTM!$D7084*($L7089/1000)</f>
        <v>8.0388530585999998E-2</v>
      </c>
      <c r="H7089" s="6">
        <f>+ELAP_Sep22LTM!$D7084*($L7089/1000)</f>
        <v>0.189175797024</v>
      </c>
      <c r="J7089" s="23">
        <f t="shared" si="186"/>
        <v>7</v>
      </c>
      <c r="K7089" s="30">
        <f>'Appendix 4.4'!D4900</f>
        <v>2.56</v>
      </c>
      <c r="L7089" s="31">
        <f>'Appendix 4.5'!D4900</f>
        <v>3.2642000000000002</v>
      </c>
      <c r="M7089" s="23">
        <f t="shared" si="187"/>
        <v>6</v>
      </c>
    </row>
    <row r="7090" spans="2:13" x14ac:dyDescent="0.25">
      <c r="B7090" s="25">
        <v>44765</v>
      </c>
      <c r="C7090" s="5">
        <v>1</v>
      </c>
      <c r="D7090" s="6">
        <f>+IRP_Sep22LTM!$D7085*($K7090/1000)</f>
        <v>6.9043068883199998E-2</v>
      </c>
      <c r="E7090" s="6">
        <f>+ELAP_Sep22LTM!$D7085*($K7090/1000)</f>
        <v>0.15100283328</v>
      </c>
      <c r="G7090" s="6">
        <f>+IRP_Sep22LTM!$D7085*($L7090/1000)</f>
        <v>0.13052537084814</v>
      </c>
      <c r="H7090" s="6">
        <f>+ELAP_Sep22LTM!$D7085*($L7090/1000)</f>
        <v>0.28546965150600001</v>
      </c>
      <c r="J7090" s="23">
        <f t="shared" si="186"/>
        <v>7</v>
      </c>
      <c r="K7090" s="30">
        <f>'Appendix 4.4'!D4901</f>
        <v>3.008</v>
      </c>
      <c r="L7090" s="31">
        <f>'Appendix 4.5'!D4901</f>
        <v>5.6866000000000003</v>
      </c>
      <c r="M7090" s="23">
        <f t="shared" si="187"/>
        <v>7</v>
      </c>
    </row>
    <row r="7091" spans="2:13" x14ac:dyDescent="0.25">
      <c r="B7091" s="25">
        <v>44765</v>
      </c>
      <c r="C7091" s="5">
        <v>2</v>
      </c>
      <c r="D7091" s="6">
        <f>+IRP_Sep22LTM!$D7086*($K7091/1000)</f>
        <v>8.2393823876E-2</v>
      </c>
      <c r="E7091" s="6">
        <f>+ELAP_Sep22LTM!$D7086*($K7091/1000)</f>
        <v>0.21043851919999998</v>
      </c>
      <c r="G7091" s="6">
        <f>+IRP_Sep22LTM!$D7086*($L7091/1000)</f>
        <v>0.12222354159364002</v>
      </c>
      <c r="H7091" s="6">
        <f>+ELAP_Sep22LTM!$D7086*($L7091/1000)</f>
        <v>0.31216588688800001</v>
      </c>
      <c r="J7091" s="23">
        <f t="shared" si="186"/>
        <v>7</v>
      </c>
      <c r="K7091" s="30">
        <f>'Appendix 4.4'!D4902</f>
        <v>3.64</v>
      </c>
      <c r="L7091" s="31">
        <f>'Appendix 4.5'!D4902</f>
        <v>5.3996000000000013</v>
      </c>
      <c r="M7091" s="23">
        <f t="shared" si="187"/>
        <v>7</v>
      </c>
    </row>
    <row r="7092" spans="2:13" x14ac:dyDescent="0.25">
      <c r="B7092" s="25">
        <v>44765</v>
      </c>
      <c r="C7092" s="5">
        <v>3</v>
      </c>
      <c r="D7092" s="6">
        <f>+IRP_Sep22LTM!$D7087*($K7092/1000)</f>
        <v>7.1221884160000012E-2</v>
      </c>
      <c r="E7092" s="6">
        <f>+ELAP_Sep22LTM!$D7087*($K7092/1000)</f>
        <v>0.20665261568000001</v>
      </c>
      <c r="G7092" s="6">
        <f>+IRP_Sep22LTM!$D7087*($L7092/1000)</f>
        <v>0.12482907018400001</v>
      </c>
      <c r="H7092" s="6">
        <f>+ELAP_Sep22LTM!$D7087*($L7092/1000)</f>
        <v>0.362195611232</v>
      </c>
      <c r="J7092" s="23">
        <f t="shared" si="186"/>
        <v>7</v>
      </c>
      <c r="K7092" s="30">
        <f>'Appendix 4.4'!D4903</f>
        <v>3.1360000000000001</v>
      </c>
      <c r="L7092" s="31">
        <f>'Appendix 4.5'!D4903</f>
        <v>5.4964000000000004</v>
      </c>
      <c r="M7092" s="23">
        <f t="shared" si="187"/>
        <v>7</v>
      </c>
    </row>
    <row r="7093" spans="2:13" x14ac:dyDescent="0.25">
      <c r="B7093" s="25">
        <v>44765</v>
      </c>
      <c r="C7093" s="5">
        <v>4</v>
      </c>
      <c r="D7093" s="6">
        <f>+IRP_Sep22LTM!$D7088*($K7093/1000)</f>
        <v>0.13711797921593</v>
      </c>
      <c r="E7093" s="6">
        <f>+ELAP_Sep22LTM!$D7088*($K7093/1000)</f>
        <v>0.39127417576200002</v>
      </c>
      <c r="G7093" s="6">
        <f>+IRP_Sep22LTM!$D7088*($L7093/1000)</f>
        <v>0.14258195236153001</v>
      </c>
      <c r="H7093" s="6">
        <f>+ELAP_Sep22LTM!$D7088*($L7093/1000)</f>
        <v>0.406865942802</v>
      </c>
      <c r="J7093" s="23">
        <f t="shared" si="186"/>
        <v>7</v>
      </c>
      <c r="K7093" s="30">
        <f>'Appendix 4.4'!D4904</f>
        <v>6.4242999999999997</v>
      </c>
      <c r="L7093" s="31">
        <f>'Appendix 4.5'!D4904</f>
        <v>6.6802999999999999</v>
      </c>
      <c r="M7093" s="23">
        <f t="shared" si="187"/>
        <v>7</v>
      </c>
    </row>
    <row r="7094" spans="2:13" x14ac:dyDescent="0.25">
      <c r="B7094" s="25">
        <v>44765</v>
      </c>
      <c r="C7094" s="5">
        <v>5</v>
      </c>
      <c r="D7094" s="6">
        <f>+IRP_Sep22LTM!$D7089*($K7094/1000)</f>
        <v>0.17259347433604999</v>
      </c>
      <c r="E7094" s="6">
        <f>+ELAP_Sep22LTM!$D7089*($K7094/1000)</f>
        <v>0.38880646858000001</v>
      </c>
      <c r="G7094" s="6">
        <f>+IRP_Sep22LTM!$D7089*($L7094/1000)</f>
        <v>0.18081796345604997</v>
      </c>
      <c r="H7094" s="6">
        <f>+ELAP_Sep22LTM!$D7089*($L7094/1000)</f>
        <v>0.40733402058000001</v>
      </c>
      <c r="J7094" s="23">
        <f t="shared" si="186"/>
        <v>7</v>
      </c>
      <c r="K7094" s="30">
        <f>'Appendix 4.4'!D4905</f>
        <v>6.7152999999999992</v>
      </c>
      <c r="L7094" s="31">
        <f>'Appendix 4.5'!D4905</f>
        <v>7.0352999999999994</v>
      </c>
      <c r="M7094" s="23">
        <f t="shared" si="187"/>
        <v>7</v>
      </c>
    </row>
    <row r="7095" spans="2:13" x14ac:dyDescent="0.25">
      <c r="B7095" s="25">
        <v>44765</v>
      </c>
      <c r="C7095" s="5">
        <v>6</v>
      </c>
      <c r="D7095" s="6">
        <f>+IRP_Sep22LTM!$D7090*($K7095/1000)</f>
        <v>1.3626796201528997</v>
      </c>
      <c r="E7095" s="6">
        <f>+ELAP_Sep22LTM!$D7090*($K7095/1000)</f>
        <v>2.8093734104099997</v>
      </c>
      <c r="G7095" s="6">
        <f>+IRP_Sep22LTM!$D7090*($L7095/1000)</f>
        <v>0.16225117926765001</v>
      </c>
      <c r="H7095" s="6">
        <f>+ELAP_Sep22LTM!$D7090*($L7095/1000)</f>
        <v>0.33450573568500003</v>
      </c>
      <c r="J7095" s="23">
        <f t="shared" si="186"/>
        <v>7</v>
      </c>
      <c r="K7095" s="30">
        <f>'Appendix 4.4'!D4906</f>
        <v>53.019399999999997</v>
      </c>
      <c r="L7095" s="31">
        <f>'Appendix 4.5'!D4906</f>
        <v>6.3129000000000008</v>
      </c>
      <c r="M7095" s="23">
        <f t="shared" si="187"/>
        <v>7</v>
      </c>
    </row>
    <row r="7096" spans="2:13" x14ac:dyDescent="0.25">
      <c r="B7096" s="25">
        <v>44765</v>
      </c>
      <c r="C7096" s="5">
        <v>7</v>
      </c>
      <c r="D7096" s="6">
        <f>+IRP_Sep22LTM!$D7091*($K7096/1000)</f>
        <v>12.829520700841313</v>
      </c>
      <c r="E7096" s="6">
        <f>+ELAP_Sep22LTM!$D7091*($K7096/1000)</f>
        <v>30.024970935767008</v>
      </c>
      <c r="G7096" s="6">
        <f>+IRP_Sep22LTM!$D7091*($L7096/1000)</f>
        <v>5.6378032262321103</v>
      </c>
      <c r="H7096" s="6">
        <f>+ELAP_Sep22LTM!$D7091*($L7096/1000)</f>
        <v>13.194170067327001</v>
      </c>
      <c r="J7096" s="23">
        <f t="shared" si="186"/>
        <v>7</v>
      </c>
      <c r="K7096" s="30">
        <f>'Appendix 4.4'!D4907</f>
        <v>536.45630000000006</v>
      </c>
      <c r="L7096" s="31">
        <f>'Appendix 4.5'!D4907</f>
        <v>235.74030000000002</v>
      </c>
      <c r="M7096" s="23">
        <f t="shared" si="187"/>
        <v>7</v>
      </c>
    </row>
    <row r="7097" spans="2:13" x14ac:dyDescent="0.25">
      <c r="B7097" s="25">
        <v>44765</v>
      </c>
      <c r="C7097" s="5">
        <v>8</v>
      </c>
      <c r="D7097" s="6">
        <f>+IRP_Sep22LTM!$D7092*($K7097/1000)</f>
        <v>36.089451184107553</v>
      </c>
      <c r="E7097" s="6">
        <f>+ELAP_Sep22LTM!$D7092*($K7097/1000)</f>
        <v>54.196332154465004</v>
      </c>
      <c r="G7097" s="6">
        <f>+IRP_Sep22LTM!$D7092*($L7097/1000)</f>
        <v>60.469450663461444</v>
      </c>
      <c r="H7097" s="6">
        <f>+ELAP_Sep22LTM!$D7092*($L7097/1000)</f>
        <v>90.808320044449914</v>
      </c>
      <c r="J7097" s="23">
        <f t="shared" si="186"/>
        <v>7</v>
      </c>
      <c r="K7097" s="30">
        <f>'Appendix 4.4'!D4908</f>
        <v>1544.8759</v>
      </c>
      <c r="L7097" s="31">
        <f>'Appendix 4.5'!D4908</f>
        <v>2588.5069999999978</v>
      </c>
      <c r="M7097" s="23">
        <f t="shared" si="187"/>
        <v>7</v>
      </c>
    </row>
    <row r="7098" spans="2:13" x14ac:dyDescent="0.25">
      <c r="B7098" s="25">
        <v>44765</v>
      </c>
      <c r="C7098" s="5">
        <v>9</v>
      </c>
      <c r="D7098" s="6">
        <f>+IRP_Sep22LTM!$D7093*($K7098/1000)</f>
        <v>114.44129500996551</v>
      </c>
      <c r="E7098" s="6">
        <f>+ELAP_Sep22LTM!$D7093*($K7098/1000)</f>
        <v>232.65746970965202</v>
      </c>
      <c r="G7098" s="6">
        <f>+IRP_Sep22LTM!$D7093*($L7098/1000)</f>
        <v>174.46955812656142</v>
      </c>
      <c r="H7098" s="6">
        <f>+ELAP_Sep22LTM!$D7093*($L7098/1000)</f>
        <v>354.69404581232783</v>
      </c>
      <c r="J7098" s="23">
        <f t="shared" si="186"/>
        <v>7</v>
      </c>
      <c r="K7098" s="30">
        <f>'Appendix 4.4'!D4909</f>
        <v>4878.4467999999997</v>
      </c>
      <c r="L7098" s="31">
        <f>'Appendix 4.5'!D4909</f>
        <v>7437.3543000000172</v>
      </c>
      <c r="M7098" s="23">
        <f t="shared" si="187"/>
        <v>7</v>
      </c>
    </row>
    <row r="7099" spans="2:13" x14ac:dyDescent="0.25">
      <c r="B7099" s="25">
        <v>44765</v>
      </c>
      <c r="C7099" s="5">
        <v>10</v>
      </c>
      <c r="D7099" s="6">
        <f>+IRP_Sep22LTM!$D7094*($K7099/1000)</f>
        <v>282.50654496050117</v>
      </c>
      <c r="E7099" s="6">
        <f>+ELAP_Sep22LTM!$D7094*($K7099/1000)</f>
        <v>535.21297553897091</v>
      </c>
      <c r="G7099" s="6">
        <f>+IRP_Sep22LTM!$D7094*($L7099/1000)</f>
        <v>390.01830428910853</v>
      </c>
      <c r="H7099" s="6">
        <f>+ELAP_Sep22LTM!$D7094*($L7099/1000)</f>
        <v>738.895649948298</v>
      </c>
      <c r="J7099" s="23">
        <f t="shared" si="186"/>
        <v>7</v>
      </c>
      <c r="K7099" s="30">
        <f>'Appendix 4.4'!D4910</f>
        <v>10588.4913</v>
      </c>
      <c r="L7099" s="31">
        <f>'Appendix 4.5'!D4910</f>
        <v>14618.087600000119</v>
      </c>
      <c r="M7099" s="23">
        <f t="shared" si="187"/>
        <v>7</v>
      </c>
    </row>
    <row r="7100" spans="2:13" x14ac:dyDescent="0.25">
      <c r="B7100" s="25">
        <v>44765</v>
      </c>
      <c r="C7100" s="5">
        <v>11</v>
      </c>
      <c r="D7100" s="6">
        <f>+IRP_Sep22LTM!$D7095*($K7100/1000)</f>
        <v>457.09036334213613</v>
      </c>
      <c r="E7100" s="6">
        <f>+ELAP_Sep22LTM!$D7095*($K7100/1000)</f>
        <v>1024.1016325113469</v>
      </c>
      <c r="G7100" s="6">
        <f>+IRP_Sep22LTM!$D7095*($L7100/1000)</f>
        <v>591.09919787689012</v>
      </c>
      <c r="H7100" s="6">
        <f>+ELAP_Sep22LTM!$D7095*($L7100/1000)</f>
        <v>1324.3456919453024</v>
      </c>
      <c r="J7100" s="23">
        <f t="shared" si="186"/>
        <v>7</v>
      </c>
      <c r="K7100" s="30">
        <f>'Appendix 4.4'!D4911</f>
        <v>16254.386900000001</v>
      </c>
      <c r="L7100" s="31">
        <f>'Appendix 4.5'!D4911</f>
        <v>21019.815400000007</v>
      </c>
      <c r="M7100" s="23">
        <f t="shared" si="187"/>
        <v>7</v>
      </c>
    </row>
    <row r="7101" spans="2:13" x14ac:dyDescent="0.25">
      <c r="B7101" s="25">
        <v>44765</v>
      </c>
      <c r="C7101" s="5">
        <v>12</v>
      </c>
      <c r="D7101" s="6">
        <f>+IRP_Sep22LTM!$D7096*($K7101/1000)</f>
        <v>578.37761467221139</v>
      </c>
      <c r="E7101" s="6">
        <f>+ELAP_Sep22LTM!$D7096*($K7101/1000)</f>
        <v>1259.3297995102378</v>
      </c>
      <c r="G7101" s="6">
        <f>+IRP_Sep22LTM!$D7096*($L7101/1000)</f>
        <v>723.87298968319271</v>
      </c>
      <c r="H7101" s="6">
        <f>+ELAP_Sep22LTM!$D7096*($L7101/1000)</f>
        <v>1576.1239782512107</v>
      </c>
      <c r="J7101" s="23">
        <f t="shared" si="186"/>
        <v>7</v>
      </c>
      <c r="K7101" s="30">
        <f>'Appendix 4.4'!D4912</f>
        <v>20197.158599999999</v>
      </c>
      <c r="L7101" s="31">
        <f>'Appendix 4.5'!D4912</f>
        <v>25277.910499999929</v>
      </c>
      <c r="M7101" s="23">
        <f t="shared" si="187"/>
        <v>7</v>
      </c>
    </row>
    <row r="7102" spans="2:13" x14ac:dyDescent="0.25">
      <c r="B7102" s="25">
        <v>44765</v>
      </c>
      <c r="C7102" s="5">
        <v>13</v>
      </c>
      <c r="D7102" s="6">
        <f>+IRP_Sep22LTM!$D7097*($K7102/1000)</f>
        <v>612.8394372133863</v>
      </c>
      <c r="E7102" s="6">
        <f>+ELAP_Sep22LTM!$D7097*($K7102/1000)</f>
        <v>1357.3955227113761</v>
      </c>
      <c r="G7102" s="6">
        <f>+IRP_Sep22LTM!$D7097*($L7102/1000)</f>
        <v>762.35152145836389</v>
      </c>
      <c r="H7102" s="6">
        <f>+ELAP_Sep22LTM!$D7097*($L7102/1000)</f>
        <v>1688.5540961024585</v>
      </c>
      <c r="J7102" s="23">
        <f t="shared" si="186"/>
        <v>7</v>
      </c>
      <c r="K7102" s="30">
        <f>'Appendix 4.4'!D4913</f>
        <v>21906.874700000004</v>
      </c>
      <c r="L7102" s="31">
        <f>'Appendix 4.5'!D4913</f>
        <v>27251.410799999911</v>
      </c>
      <c r="M7102" s="23">
        <f t="shared" si="187"/>
        <v>7</v>
      </c>
    </row>
    <row r="7103" spans="2:13" x14ac:dyDescent="0.25">
      <c r="B7103" s="25">
        <v>44765</v>
      </c>
      <c r="C7103" s="5">
        <v>14</v>
      </c>
      <c r="D7103" s="6">
        <f>+IRP_Sep22LTM!$D7098*($K7103/1000)</f>
        <v>558.09143058033931</v>
      </c>
      <c r="E7103" s="6">
        <f>+ELAP_Sep22LTM!$D7098*($K7103/1000)</f>
        <v>1430.6528277310799</v>
      </c>
      <c r="G7103" s="6">
        <f>+IRP_Sep22LTM!$D7098*($L7103/1000)</f>
        <v>695.33712451513179</v>
      </c>
      <c r="H7103" s="6">
        <f>+ELAP_Sep22LTM!$D7098*($L7103/1000)</f>
        <v>1782.4785848790561</v>
      </c>
      <c r="J7103" s="23">
        <f t="shared" si="186"/>
        <v>7</v>
      </c>
      <c r="K7103" s="30">
        <f>'Appendix 4.4'!D4914</f>
        <v>21562.960399999996</v>
      </c>
      <c r="L7103" s="31">
        <f>'Appendix 4.5'!D4914</f>
        <v>26865.71779999994</v>
      </c>
      <c r="M7103" s="23">
        <f t="shared" si="187"/>
        <v>7</v>
      </c>
    </row>
    <row r="7104" spans="2:13" x14ac:dyDescent="0.25">
      <c r="B7104" s="25">
        <v>44765</v>
      </c>
      <c r="C7104" s="5">
        <v>15</v>
      </c>
      <c r="D7104" s="6">
        <f>+IRP_Sep22LTM!$D7099*($K7104/1000)</f>
        <v>565.03698710679771</v>
      </c>
      <c r="E7104" s="6">
        <f>+ELAP_Sep22LTM!$D7099*($K7104/1000)</f>
        <v>1258.0201722038239</v>
      </c>
      <c r="G7104" s="6">
        <f>+IRP_Sep22LTM!$D7099*($L7104/1000)</f>
        <v>721.91302808357739</v>
      </c>
      <c r="H7104" s="6">
        <f>+ELAP_Sep22LTM!$D7099*($L7104/1000)</f>
        <v>1607.2950490482324</v>
      </c>
      <c r="J7104" s="23">
        <f t="shared" si="186"/>
        <v>7</v>
      </c>
      <c r="K7104" s="30">
        <f>'Appendix 4.4'!D4915</f>
        <v>19192.692800000001</v>
      </c>
      <c r="L7104" s="31">
        <f>'Appendix 4.5'!D4915</f>
        <v>24521.32389999993</v>
      </c>
      <c r="M7104" s="23">
        <f t="shared" si="187"/>
        <v>7</v>
      </c>
    </row>
    <row r="7105" spans="2:13" x14ac:dyDescent="0.25">
      <c r="B7105" s="25">
        <v>44765</v>
      </c>
      <c r="C7105" s="5">
        <v>16</v>
      </c>
      <c r="D7105" s="6">
        <f>+IRP_Sep22LTM!$D7100*($K7105/1000)</f>
        <v>439.02911707943741</v>
      </c>
      <c r="E7105" s="6">
        <f>+ELAP_Sep22LTM!$D7100*($K7105/1000)</f>
        <v>952.65417518208017</v>
      </c>
      <c r="G7105" s="6">
        <f>+IRP_Sep22LTM!$D7100*($L7105/1000)</f>
        <v>593.12642941032823</v>
      </c>
      <c r="H7105" s="6">
        <f>+ELAP_Sep22LTM!$D7100*($L7105/1000)</f>
        <v>1287.0316509926381</v>
      </c>
      <c r="J7105" s="23">
        <f t="shared" si="186"/>
        <v>7</v>
      </c>
      <c r="K7105" s="30">
        <f>'Appendix 4.4'!D4916</f>
        <v>14906.836400000002</v>
      </c>
      <c r="L7105" s="31">
        <f>'Appendix 4.5'!D4916</f>
        <v>20139.071199999969</v>
      </c>
      <c r="M7105" s="23">
        <f t="shared" si="187"/>
        <v>7</v>
      </c>
    </row>
    <row r="7106" spans="2:13" x14ac:dyDescent="0.25">
      <c r="B7106" s="25">
        <v>44765</v>
      </c>
      <c r="C7106" s="5">
        <v>17</v>
      </c>
      <c r="D7106" s="6">
        <f>+IRP_Sep22LTM!$D7101*($K7106/1000)</f>
        <v>285.92144128190154</v>
      </c>
      <c r="E7106" s="6">
        <f>+ELAP_Sep22LTM!$D7101*($K7106/1000)</f>
        <v>512.30884350995996</v>
      </c>
      <c r="G7106" s="6">
        <f>+IRP_Sep22LTM!$D7101*($L7106/1000)</f>
        <v>447.46978058547137</v>
      </c>
      <c r="H7106" s="6">
        <f>+ELAP_Sep22LTM!$D7101*($L7106/1000)</f>
        <v>801.76822266147803</v>
      </c>
      <c r="J7106" s="23">
        <f t="shared" si="186"/>
        <v>7</v>
      </c>
      <c r="K7106" s="30">
        <f>'Appendix 4.4'!D4917</f>
        <v>9183.1319999999996</v>
      </c>
      <c r="L7106" s="31">
        <f>'Appendix 4.5'!D4917</f>
        <v>14371.689100000091</v>
      </c>
      <c r="M7106" s="23">
        <f t="shared" si="187"/>
        <v>7</v>
      </c>
    </row>
    <row r="7107" spans="2:13" x14ac:dyDescent="0.25">
      <c r="B7107" s="25">
        <v>44765</v>
      </c>
      <c r="C7107" s="5">
        <v>18</v>
      </c>
      <c r="D7107" s="6">
        <f>+IRP_Sep22LTM!$D7102*($K7107/1000)</f>
        <v>150.18193141040001</v>
      </c>
      <c r="E7107" s="6">
        <f>+ELAP_Sep22LTM!$D7102*($K7107/1000)</f>
        <v>287.54516902205</v>
      </c>
      <c r="G7107" s="6">
        <f>+IRP_Sep22LTM!$D7102*($L7107/1000)</f>
        <v>298.69921480160076</v>
      </c>
      <c r="H7107" s="6">
        <f>+ELAP_Sep22LTM!$D7102*($L7107/1000)</f>
        <v>571.90312709570139</v>
      </c>
      <c r="J7107" s="23">
        <f t="shared" si="186"/>
        <v>7</v>
      </c>
      <c r="K7107" s="30">
        <f>'Appendix 4.4'!D4918</f>
        <v>4586.7049999999999</v>
      </c>
      <c r="L7107" s="31">
        <f>'Appendix 4.5'!D4918</f>
        <v>9122.5700000000234</v>
      </c>
      <c r="M7107" s="23">
        <f t="shared" si="187"/>
        <v>7</v>
      </c>
    </row>
    <row r="7108" spans="2:13" x14ac:dyDescent="0.25">
      <c r="B7108" s="25">
        <v>44765</v>
      </c>
      <c r="C7108" s="5">
        <v>19</v>
      </c>
      <c r="D7108" s="6">
        <f>+IRP_Sep22LTM!$D7103*($K7108/1000)</f>
        <v>74.454797656288903</v>
      </c>
      <c r="E7108" s="6">
        <f>+ELAP_Sep22LTM!$D7103*($K7108/1000)</f>
        <v>90.035041999284999</v>
      </c>
      <c r="G7108" s="6">
        <f>+IRP_Sep22LTM!$D7103*($L7108/1000)</f>
        <v>209.8585785084193</v>
      </c>
      <c r="H7108" s="6">
        <f>+ELAP_Sep22LTM!$D7103*($L7108/1000)</f>
        <v>253.77311502665572</v>
      </c>
      <c r="J7108" s="23">
        <f t="shared" si="186"/>
        <v>7</v>
      </c>
      <c r="K7108" s="30">
        <f>'Appendix 4.4'!D4919</f>
        <v>1835.5405000000001</v>
      </c>
      <c r="L7108" s="31">
        <f>'Appendix 4.5'!D4919</f>
        <v>5173.6615000000147</v>
      </c>
      <c r="M7108" s="23">
        <f t="shared" si="187"/>
        <v>7</v>
      </c>
    </row>
    <row r="7109" spans="2:13" x14ac:dyDescent="0.25">
      <c r="B7109" s="25">
        <v>44765</v>
      </c>
      <c r="C7109" s="5">
        <v>20</v>
      </c>
      <c r="D7109" s="6">
        <f>+IRP_Sep22LTM!$D7104*($K7109/1000)</f>
        <v>18.408067243058998</v>
      </c>
      <c r="E7109" s="6">
        <f>+ELAP_Sep22LTM!$D7104*($K7109/1000)</f>
        <v>26.515103518370999</v>
      </c>
      <c r="G7109" s="6">
        <f>+IRP_Sep22LTM!$D7104*($L7109/1000)</f>
        <v>88.040703375823853</v>
      </c>
      <c r="H7109" s="6">
        <f>+ELAP_Sep22LTM!$D7104*($L7109/1000)</f>
        <v>126.81441962465581</v>
      </c>
      <c r="J7109" s="23">
        <f t="shared" si="186"/>
        <v>7</v>
      </c>
      <c r="K7109" s="30">
        <f>'Appendix 4.4'!D4920</f>
        <v>453.81569999999999</v>
      </c>
      <c r="L7109" s="31">
        <f>'Appendix 4.5'!D4920</f>
        <v>2170.4751999999967</v>
      </c>
      <c r="M7109" s="23">
        <f t="shared" si="187"/>
        <v>7</v>
      </c>
    </row>
    <row r="7110" spans="2:13" x14ac:dyDescent="0.25">
      <c r="B7110" s="25">
        <v>44765</v>
      </c>
      <c r="C7110" s="5">
        <v>21</v>
      </c>
      <c r="D7110" s="6">
        <f>+IRP_Sep22LTM!$D7105*($K7110/1000)</f>
        <v>1.5663846593970003</v>
      </c>
      <c r="E7110" s="6">
        <f>+ELAP_Sep22LTM!$D7105*($K7110/1000)</f>
        <v>2.4818426695620004</v>
      </c>
      <c r="G7110" s="6">
        <f>+IRP_Sep22LTM!$D7105*($L7110/1000)</f>
        <v>21.207571648145997</v>
      </c>
      <c r="H7110" s="6">
        <f>+ELAP_Sep22LTM!$D7105*($L7110/1000)</f>
        <v>33.602126986115991</v>
      </c>
      <c r="J7110" s="23">
        <f t="shared" si="186"/>
        <v>7</v>
      </c>
      <c r="K7110" s="30">
        <f>'Appendix 4.4'!D4921</f>
        <v>39.746100000000006</v>
      </c>
      <c r="L7110" s="31">
        <f>'Appendix 4.5'!D4921</f>
        <v>538.12979999999993</v>
      </c>
      <c r="M7110" s="23">
        <f t="shared" si="187"/>
        <v>7</v>
      </c>
    </row>
    <row r="7111" spans="2:13" x14ac:dyDescent="0.25">
      <c r="B7111" s="25">
        <v>44765</v>
      </c>
      <c r="C7111" s="5">
        <v>22</v>
      </c>
      <c r="D7111" s="6">
        <f>+IRP_Sep22LTM!$D7106*($K7111/1000)</f>
        <v>1.1642779155468197</v>
      </c>
      <c r="E7111" s="6">
        <f>+ELAP_Sep22LTM!$D7106*($K7111/1000)</f>
        <v>1.8610543915269997</v>
      </c>
      <c r="G7111" s="6">
        <f>+IRP_Sep22LTM!$D7106*($L7111/1000)</f>
        <v>0.15601378244103997</v>
      </c>
      <c r="H7111" s="6">
        <f>+ELAP_Sep22LTM!$D7106*($L7111/1000)</f>
        <v>0.24938215444399994</v>
      </c>
      <c r="J7111" s="23">
        <f t="shared" si="186"/>
        <v>7</v>
      </c>
      <c r="K7111" s="30">
        <f>'Appendix 4.4'!D4922</f>
        <v>37.393899999999995</v>
      </c>
      <c r="L7111" s="31">
        <f>'Appendix 4.5'!D4922</f>
        <v>5.0107999999999997</v>
      </c>
      <c r="M7111" s="23">
        <f t="shared" si="187"/>
        <v>7</v>
      </c>
    </row>
    <row r="7112" spans="2:13" x14ac:dyDescent="0.25">
      <c r="B7112" s="25">
        <v>44765</v>
      </c>
      <c r="C7112" s="5">
        <v>23</v>
      </c>
      <c r="D7112" s="6">
        <f>+IRP_Sep22LTM!$D7107*($K7112/1000)</f>
        <v>7.2563725045759989E-2</v>
      </c>
      <c r="E7112" s="6">
        <f>+ELAP_Sep22LTM!$D7107*($K7112/1000)</f>
        <v>0.15453437542399998</v>
      </c>
      <c r="G7112" s="6">
        <f>+IRP_Sep22LTM!$D7107*($L7112/1000)</f>
        <v>0.10216266036716</v>
      </c>
      <c r="H7112" s="6">
        <f>+ELAP_Sep22LTM!$D7107*($L7112/1000)</f>
        <v>0.217569355784</v>
      </c>
      <c r="J7112" s="23">
        <f t="shared" si="186"/>
        <v>7</v>
      </c>
      <c r="K7112" s="30">
        <f>'Appendix 4.4'!D4923</f>
        <v>2.6623999999999999</v>
      </c>
      <c r="L7112" s="31">
        <f>'Appendix 4.5'!D4923</f>
        <v>3.7484000000000002</v>
      </c>
      <c r="M7112" s="23">
        <f t="shared" si="187"/>
        <v>7</v>
      </c>
    </row>
    <row r="7113" spans="2:13" x14ac:dyDescent="0.25">
      <c r="B7113" s="25">
        <v>44765</v>
      </c>
      <c r="C7113" s="5">
        <v>24</v>
      </c>
      <c r="D7113" s="6">
        <f>+IRP_Sep22LTM!$D7108*($K7113/1000)</f>
        <v>0.10881077042000001</v>
      </c>
      <c r="E7113" s="6">
        <f>+ELAP_Sep22LTM!$D7108*($K7113/1000)</f>
        <v>0.27043397044400003</v>
      </c>
      <c r="G7113" s="6">
        <f>+IRP_Sep22LTM!$D7108*($L7113/1000)</f>
        <v>0.15327232634000001</v>
      </c>
      <c r="H7113" s="6">
        <f>+ELAP_Sep22LTM!$D7108*($L7113/1000)</f>
        <v>0.38093695698800001</v>
      </c>
      <c r="J7113" s="23">
        <f t="shared" si="186"/>
        <v>7</v>
      </c>
      <c r="K7113" s="30">
        <f>'Appendix 4.4'!D4924</f>
        <v>3.7708000000000004</v>
      </c>
      <c r="L7113" s="31">
        <f>'Appendix 4.5'!D4924</f>
        <v>5.3116000000000003</v>
      </c>
      <c r="M7113" s="23">
        <f t="shared" si="187"/>
        <v>7</v>
      </c>
    </row>
    <row r="7114" spans="2:13" x14ac:dyDescent="0.25">
      <c r="B7114" s="25">
        <v>44766</v>
      </c>
      <c r="C7114" s="5">
        <v>1</v>
      </c>
      <c r="D7114" s="6">
        <f>+IRP_Sep22LTM!$D7109*($K7114/1000)</f>
        <v>0.14789860849365002</v>
      </c>
      <c r="E7114" s="6">
        <f>+ELAP_Sep22LTM!$D7109*($K7114/1000)</f>
        <v>0.39046127995000007</v>
      </c>
      <c r="G7114" s="6">
        <f>+IRP_Sep22LTM!$D7109*($L7114/1000)</f>
        <v>0.16922667352233001</v>
      </c>
      <c r="H7114" s="6">
        <f>+ELAP_Sep22LTM!$D7109*($L7114/1000)</f>
        <v>0.44676866279000005</v>
      </c>
      <c r="J7114" s="23">
        <f t="shared" si="186"/>
        <v>7</v>
      </c>
      <c r="K7114" s="30">
        <f>'Appendix 4.4'!D4925</f>
        <v>6.4435000000000002</v>
      </c>
      <c r="L7114" s="31">
        <f>'Appendix 4.5'!D4925</f>
        <v>7.3727</v>
      </c>
      <c r="M7114" s="23">
        <f t="shared" si="187"/>
        <v>1</v>
      </c>
    </row>
    <row r="7115" spans="2:13" x14ac:dyDescent="0.25">
      <c r="B7115" s="25">
        <v>44766</v>
      </c>
      <c r="C7115" s="5">
        <v>2</v>
      </c>
      <c r="D7115" s="6">
        <f>+IRP_Sep22LTM!$D7110*($K7115/1000)</f>
        <v>0.19618132259519999</v>
      </c>
      <c r="E7115" s="6">
        <f>+ELAP_Sep22LTM!$D7110*($K7115/1000)</f>
        <v>0.70087022107599994</v>
      </c>
      <c r="G7115" s="6">
        <f>+IRP_Sep22LTM!$D7110*($L7115/1000)</f>
        <v>0.21094158893039996</v>
      </c>
      <c r="H7115" s="6">
        <f>+ELAP_Sep22LTM!$D7110*($L7115/1000)</f>
        <v>0.75360220897699981</v>
      </c>
      <c r="J7115" s="23">
        <f t="shared" ref="J7115:J7178" si="188">+MONTH(B7115)</f>
        <v>7</v>
      </c>
      <c r="K7115" s="30">
        <f>'Appendix 4.4'!D4926</f>
        <v>9.6267999999999994</v>
      </c>
      <c r="L7115" s="31">
        <f>'Appendix 4.5'!D4926</f>
        <v>10.351099999999999</v>
      </c>
      <c r="M7115" s="23">
        <f t="shared" si="187"/>
        <v>1</v>
      </c>
    </row>
    <row r="7116" spans="2:13" x14ac:dyDescent="0.25">
      <c r="B7116" s="25">
        <v>44766</v>
      </c>
      <c r="C7116" s="5">
        <v>3</v>
      </c>
      <c r="D7116" s="6">
        <f>+IRP_Sep22LTM!$D7111*($K7116/1000)</f>
        <v>0.18796668313680004</v>
      </c>
      <c r="E7116" s="6">
        <f>+ELAP_Sep22LTM!$D7111*($K7116/1000)</f>
        <v>0.57883098757500007</v>
      </c>
      <c r="G7116" s="6">
        <f>+IRP_Sep22LTM!$D7111*($L7116/1000)</f>
        <v>0.20090305904399999</v>
      </c>
      <c r="H7116" s="6">
        <f>+ELAP_Sep22LTM!$D7111*($L7116/1000)</f>
        <v>0.61866770287499995</v>
      </c>
      <c r="J7116" s="23">
        <f t="shared" si="188"/>
        <v>7</v>
      </c>
      <c r="K7116" s="30">
        <f>'Appendix 4.4'!D4927</f>
        <v>9.2237000000000009</v>
      </c>
      <c r="L7116" s="31">
        <f>'Appendix 4.5'!D4927</f>
        <v>9.8584999999999994</v>
      </c>
      <c r="M7116" s="23">
        <f t="shared" si="187"/>
        <v>1</v>
      </c>
    </row>
    <row r="7117" spans="2:13" x14ac:dyDescent="0.25">
      <c r="B7117" s="25">
        <v>44766</v>
      </c>
      <c r="C7117" s="5">
        <v>4</v>
      </c>
      <c r="D7117" s="6">
        <f>+IRP_Sep22LTM!$D7112*($K7117/1000)</f>
        <v>0.1943148074412496</v>
      </c>
      <c r="E7117" s="6">
        <f>+ELAP_Sep22LTM!$D7112*($K7117/1000)</f>
        <v>0.62556556269999863</v>
      </c>
      <c r="G7117" s="6">
        <f>+IRP_Sep22LTM!$D7112*($L7117/1000)</f>
        <v>0.21760441596395</v>
      </c>
      <c r="H7117" s="6">
        <f>+ELAP_Sep22LTM!$D7112*($L7117/1000)</f>
        <v>0.70054274664399996</v>
      </c>
      <c r="J7117" s="23">
        <f t="shared" si="188"/>
        <v>7</v>
      </c>
      <c r="K7117" s="30">
        <f>'Appendix 4.4'!D4928</f>
        <v>10.347499999999979</v>
      </c>
      <c r="L7117" s="31">
        <f>'Appendix 4.5'!D4928</f>
        <v>11.5877</v>
      </c>
      <c r="M7117" s="23">
        <f t="shared" si="187"/>
        <v>1</v>
      </c>
    </row>
    <row r="7118" spans="2:13" x14ac:dyDescent="0.25">
      <c r="B7118" s="25">
        <v>44766</v>
      </c>
      <c r="C7118" s="5">
        <v>5</v>
      </c>
      <c r="D7118" s="6">
        <f>+IRP_Sep22LTM!$D7113*($K7118/1000)</f>
        <v>0.24175209103200002</v>
      </c>
      <c r="E7118" s="6">
        <f>+ELAP_Sep22LTM!$D7113*($K7118/1000)</f>
        <v>0.65789315290999995</v>
      </c>
      <c r="G7118" s="6">
        <f>+IRP_Sep22LTM!$D7113*($L7118/1000)</f>
        <v>0.27366711672240002</v>
      </c>
      <c r="H7118" s="6">
        <f>+ELAP_Sep22LTM!$D7113*($L7118/1000)</f>
        <v>0.74474525328700003</v>
      </c>
      <c r="J7118" s="23">
        <f t="shared" si="188"/>
        <v>7</v>
      </c>
      <c r="K7118" s="30">
        <f>'Appendix 4.4'!D4929</f>
        <v>11.863</v>
      </c>
      <c r="L7118" s="31">
        <f>'Appendix 4.5'!D4929</f>
        <v>13.429100000000002</v>
      </c>
      <c r="M7118" s="23">
        <f t="shared" si="187"/>
        <v>1</v>
      </c>
    </row>
    <row r="7119" spans="2:13" x14ac:dyDescent="0.25">
      <c r="B7119" s="25">
        <v>44766</v>
      </c>
      <c r="C7119" s="5">
        <v>6</v>
      </c>
      <c r="D7119" s="6">
        <f>+IRP_Sep22LTM!$D7114*($K7119/1000)</f>
        <v>1.6730255424329998</v>
      </c>
      <c r="E7119" s="6">
        <f>+ELAP_Sep22LTM!$D7114*($K7119/1000)</f>
        <v>4.2666192536309993</v>
      </c>
      <c r="G7119" s="6">
        <f>+IRP_Sep22LTM!$D7114*($L7119/1000)</f>
        <v>0.30436693083900002</v>
      </c>
      <c r="H7119" s="6">
        <f>+ELAP_Sep22LTM!$D7114*($L7119/1000)</f>
        <v>0.77620919367300001</v>
      </c>
      <c r="J7119" s="23">
        <f t="shared" si="188"/>
        <v>7</v>
      </c>
      <c r="K7119" s="30">
        <f>'Appendix 4.4'!D4930</f>
        <v>78.630299999999991</v>
      </c>
      <c r="L7119" s="31">
        <f>'Appendix 4.5'!D4930</f>
        <v>14.3049</v>
      </c>
      <c r="M7119" s="23">
        <f t="shared" si="187"/>
        <v>1</v>
      </c>
    </row>
    <row r="7120" spans="2:13" x14ac:dyDescent="0.25">
      <c r="B7120" s="25">
        <v>44766</v>
      </c>
      <c r="C7120" s="5">
        <v>7</v>
      </c>
      <c r="D7120" s="6">
        <f>+IRP_Sep22LTM!$D7115*($K7120/1000)</f>
        <v>16.021169649590451</v>
      </c>
      <c r="E7120" s="6">
        <f>+ELAP_Sep22LTM!$D7115*($K7120/1000)</f>
        <v>41.622668495325001</v>
      </c>
      <c r="G7120" s="6">
        <f>+IRP_Sep22LTM!$D7115*($L7120/1000)</f>
        <v>3.4251833439932899</v>
      </c>
      <c r="H7120" s="6">
        <f>+ELAP_Sep22LTM!$D7115*($L7120/1000)</f>
        <v>8.8985557222649998</v>
      </c>
      <c r="J7120" s="23">
        <f t="shared" si="188"/>
        <v>7</v>
      </c>
      <c r="K7120" s="30">
        <f>'Appendix 4.4'!D4931</f>
        <v>750.62950000000001</v>
      </c>
      <c r="L7120" s="31">
        <f>'Appendix 4.5'!D4931</f>
        <v>160.47790000000001</v>
      </c>
      <c r="M7120" s="23">
        <f t="shared" si="187"/>
        <v>1</v>
      </c>
    </row>
    <row r="7121" spans="2:13" x14ac:dyDescent="0.25">
      <c r="B7121" s="25">
        <v>44766</v>
      </c>
      <c r="C7121" s="5">
        <v>8</v>
      </c>
      <c r="D7121" s="6">
        <f>+IRP_Sep22LTM!$D7116*($K7121/1000)</f>
        <v>31.210657479366002</v>
      </c>
      <c r="E7121" s="6">
        <f>+ELAP_Sep22LTM!$D7116*($K7121/1000)</f>
        <v>90.492603613440011</v>
      </c>
      <c r="G7121" s="6">
        <f>+IRP_Sep22LTM!$D7116*($L7121/1000)</f>
        <v>39.192332965061873</v>
      </c>
      <c r="H7121" s="6">
        <f>+ELAP_Sep22LTM!$D7116*($L7121/1000)</f>
        <v>113.63478177407963</v>
      </c>
      <c r="J7121" s="23">
        <f t="shared" si="188"/>
        <v>7</v>
      </c>
      <c r="K7121" s="30">
        <f>'Appendix 4.4'!D4932</f>
        <v>1473.3218000000002</v>
      </c>
      <c r="L7121" s="31">
        <f>'Appendix 4.5'!D4932</f>
        <v>1850.102599999994</v>
      </c>
      <c r="M7121" s="23">
        <f t="shared" si="187"/>
        <v>1</v>
      </c>
    </row>
    <row r="7122" spans="2:13" x14ac:dyDescent="0.25">
      <c r="B7122" s="25">
        <v>44766</v>
      </c>
      <c r="C7122" s="5">
        <v>9</v>
      </c>
      <c r="D7122" s="6">
        <f>+IRP_Sep22LTM!$D7117*($K7122/1000)</f>
        <v>76.308149429771788</v>
      </c>
      <c r="E7122" s="6">
        <f>+ELAP_Sep22LTM!$D7117*($K7122/1000)</f>
        <v>193.615017547474</v>
      </c>
      <c r="G7122" s="6">
        <f>+IRP_Sep22LTM!$D7117*($L7122/1000)</f>
        <v>115.47954684539202</v>
      </c>
      <c r="H7122" s="6">
        <f>+ELAP_Sep22LTM!$D7117*($L7122/1000)</f>
        <v>293.00375721235457</v>
      </c>
      <c r="J7122" s="23">
        <f t="shared" si="188"/>
        <v>7</v>
      </c>
      <c r="K7122" s="30">
        <f>'Appendix 4.4'!D4933</f>
        <v>3534.4294</v>
      </c>
      <c r="L7122" s="31">
        <f>'Appendix 4.5'!D4933</f>
        <v>5348.764300000028</v>
      </c>
      <c r="M7122" s="23">
        <f t="shared" si="187"/>
        <v>1</v>
      </c>
    </row>
    <row r="7123" spans="2:13" x14ac:dyDescent="0.25">
      <c r="B7123" s="25">
        <v>44766</v>
      </c>
      <c r="C7123" s="5">
        <v>10</v>
      </c>
      <c r="D7123" s="6">
        <f>+IRP_Sep22LTM!$D7118*($K7123/1000)</f>
        <v>159.89531846038892</v>
      </c>
      <c r="E7123" s="6">
        <f>+ELAP_Sep22LTM!$D7118*($K7123/1000)</f>
        <v>408.49535837609545</v>
      </c>
      <c r="G7123" s="6">
        <f>+IRP_Sep22LTM!$D7118*($L7123/1000)</f>
        <v>221.4484519319191</v>
      </c>
      <c r="H7123" s="6">
        <f>+ELAP_Sep22LTM!$D7118*($L7123/1000)</f>
        <v>565.74930151048034</v>
      </c>
      <c r="J7123" s="23">
        <f t="shared" si="188"/>
        <v>7</v>
      </c>
      <c r="K7123" s="30">
        <f>'Appendix 4.4'!D4934</f>
        <v>7575.5295999999908</v>
      </c>
      <c r="L7123" s="31">
        <f>'Appendix 4.5'!D4934</f>
        <v>10491.797500000101</v>
      </c>
      <c r="M7123" s="23">
        <f t="shared" si="187"/>
        <v>1</v>
      </c>
    </row>
    <row r="7124" spans="2:13" x14ac:dyDescent="0.25">
      <c r="B7124" s="25">
        <v>44766</v>
      </c>
      <c r="C7124" s="5">
        <v>11</v>
      </c>
      <c r="D7124" s="6">
        <f>+IRP_Sep22LTM!$D7119*($K7124/1000)</f>
        <v>285.00192878854739</v>
      </c>
      <c r="E7124" s="6">
        <f>+ELAP_Sep22LTM!$D7119*($K7124/1000)</f>
        <v>700.81017951338015</v>
      </c>
      <c r="G7124" s="6">
        <f>+IRP_Sep22LTM!$D7119*($L7124/1000)</f>
        <v>366.72429336034855</v>
      </c>
      <c r="H7124" s="6">
        <f>+ELAP_Sep22LTM!$D7119*($L7124/1000)</f>
        <v>901.76273176194354</v>
      </c>
      <c r="J7124" s="23">
        <f t="shared" si="188"/>
        <v>7</v>
      </c>
      <c r="K7124" s="30">
        <f>'Appendix 4.4'!D4935</f>
        <v>12556.835600000002</v>
      </c>
      <c r="L7124" s="31">
        <f>'Appendix 4.5'!D4935</f>
        <v>16157.422800000062</v>
      </c>
      <c r="M7124" s="23">
        <f t="shared" si="187"/>
        <v>1</v>
      </c>
    </row>
    <row r="7125" spans="2:13" x14ac:dyDescent="0.25">
      <c r="B7125" s="25">
        <v>44766</v>
      </c>
      <c r="C7125" s="5">
        <v>12</v>
      </c>
      <c r="D7125" s="6">
        <f>+IRP_Sep22LTM!$D7120*($K7125/1000)</f>
        <v>429.90651201996639</v>
      </c>
      <c r="E7125" s="6">
        <f>+ELAP_Sep22LTM!$D7120*($K7125/1000)</f>
        <v>889.33306902489619</v>
      </c>
      <c r="G7125" s="6">
        <f>+IRP_Sep22LTM!$D7120*($L7125/1000)</f>
        <v>539.16441138379048</v>
      </c>
      <c r="H7125" s="6">
        <f>+ELAP_Sep22LTM!$D7120*($L7125/1000)</f>
        <v>1115.35119212774</v>
      </c>
      <c r="J7125" s="23">
        <f t="shared" si="188"/>
        <v>7</v>
      </c>
      <c r="K7125" s="30">
        <f>'Appendix 4.4'!D4936</f>
        <v>16686.876100000001</v>
      </c>
      <c r="L7125" s="31">
        <f>'Appendix 4.5'!D4936</f>
        <v>20927.735399999925</v>
      </c>
      <c r="M7125" s="23">
        <f t="shared" si="187"/>
        <v>1</v>
      </c>
    </row>
    <row r="7126" spans="2:13" x14ac:dyDescent="0.25">
      <c r="B7126" s="25">
        <v>44766</v>
      </c>
      <c r="C7126" s="5">
        <v>13</v>
      </c>
      <c r="D7126" s="6">
        <f>+IRP_Sep22LTM!$D7121*($K7126/1000)</f>
        <v>452.61314614843423</v>
      </c>
      <c r="E7126" s="6">
        <f>+ELAP_Sep22LTM!$D7121*($K7126/1000)</f>
        <v>943.99794373313966</v>
      </c>
      <c r="G7126" s="6">
        <f>+IRP_Sep22LTM!$D7121*($L7126/1000)</f>
        <v>563.75950510573966</v>
      </c>
      <c r="H7126" s="6">
        <f>+ELAP_Sep22LTM!$D7121*($L7126/1000)</f>
        <v>1175.8116575016581</v>
      </c>
      <c r="J7126" s="23">
        <f t="shared" si="188"/>
        <v>7</v>
      </c>
      <c r="K7126" s="30">
        <f>'Appendix 4.4'!D4937</f>
        <v>17568.236999999994</v>
      </c>
      <c r="L7126" s="31">
        <f>'Appendix 4.5'!D4937</f>
        <v>21882.397099999929</v>
      </c>
      <c r="M7126" s="23">
        <f t="shared" si="187"/>
        <v>1</v>
      </c>
    </row>
    <row r="7127" spans="2:13" x14ac:dyDescent="0.25">
      <c r="B7127" s="25">
        <v>44766</v>
      </c>
      <c r="C7127" s="5">
        <v>14</v>
      </c>
      <c r="D7127" s="6">
        <f>+IRP_Sep22LTM!$D7122*($K7127/1000)</f>
        <v>471.20827081212531</v>
      </c>
      <c r="E7127" s="6">
        <f>+ELAP_Sep22LTM!$D7122*($K7127/1000)</f>
        <v>988.75566249187705</v>
      </c>
      <c r="G7127" s="6">
        <f>+IRP_Sep22LTM!$D7122*($L7127/1000)</f>
        <v>592.03449337832501</v>
      </c>
      <c r="H7127" s="6">
        <f>+ELAP_Sep22LTM!$D7122*($L7127/1000)</f>
        <v>1242.290286436257</v>
      </c>
      <c r="J7127" s="23">
        <f t="shared" si="188"/>
        <v>7</v>
      </c>
      <c r="K7127" s="30">
        <f>'Appendix 4.4'!D4938</f>
        <v>17934.076300000001</v>
      </c>
      <c r="L7127" s="31">
        <f>'Appendix 4.5'!D4938</f>
        <v>22532.693999999945</v>
      </c>
      <c r="M7127" s="23">
        <f t="shared" si="187"/>
        <v>1</v>
      </c>
    </row>
    <row r="7128" spans="2:13" x14ac:dyDescent="0.25">
      <c r="B7128" s="25">
        <v>44766</v>
      </c>
      <c r="C7128" s="5">
        <v>15</v>
      </c>
      <c r="D7128" s="6">
        <f>+IRP_Sep22LTM!$D7123*($K7128/1000)</f>
        <v>410.18414065544914</v>
      </c>
      <c r="E7128" s="6">
        <f>+ELAP_Sep22LTM!$D7123*($K7128/1000)</f>
        <v>879.91405929355494</v>
      </c>
      <c r="G7128" s="6">
        <f>+IRP_Sep22LTM!$D7123*($L7128/1000)</f>
        <v>531.70592710484209</v>
      </c>
      <c r="H7128" s="6">
        <f>+ELAP_Sep22LTM!$D7123*($L7128/1000)</f>
        <v>1140.5987562602011</v>
      </c>
      <c r="J7128" s="23">
        <f t="shared" si="188"/>
        <v>7</v>
      </c>
      <c r="K7128" s="30">
        <f>'Appendix 4.4'!D4939</f>
        <v>16130.871899999998</v>
      </c>
      <c r="L7128" s="31">
        <f>'Appendix 4.5'!D4939</f>
        <v>20909.828899999928</v>
      </c>
      <c r="M7128" s="23">
        <f t="shared" si="187"/>
        <v>1</v>
      </c>
    </row>
    <row r="7129" spans="2:13" x14ac:dyDescent="0.25">
      <c r="B7129" s="25">
        <v>44766</v>
      </c>
      <c r="C7129" s="5">
        <v>16</v>
      </c>
      <c r="D7129" s="6">
        <f>+IRP_Sep22LTM!$D7124*($K7129/1000)</f>
        <v>335.70763386946766</v>
      </c>
      <c r="E7129" s="6">
        <f>+ELAP_Sep22LTM!$D7124*($K7129/1000)</f>
        <v>719.460817289445</v>
      </c>
      <c r="G7129" s="6">
        <f>+IRP_Sep22LTM!$D7124*($L7129/1000)</f>
        <v>463.1038435984031</v>
      </c>
      <c r="H7129" s="6">
        <f>+ELAP_Sep22LTM!$D7124*($L7129/1000)</f>
        <v>992.48583049720548</v>
      </c>
      <c r="J7129" s="23">
        <f t="shared" si="188"/>
        <v>7</v>
      </c>
      <c r="K7129" s="30">
        <f>'Appendix 4.4'!D4940</f>
        <v>12970.724900000001</v>
      </c>
      <c r="L7129" s="31">
        <f>'Appendix 4.5'!D4940</f>
        <v>17892.928100000008</v>
      </c>
      <c r="M7129" s="23">
        <f t="shared" si="187"/>
        <v>1</v>
      </c>
    </row>
    <row r="7130" spans="2:13" x14ac:dyDescent="0.25">
      <c r="B7130" s="25">
        <v>44766</v>
      </c>
      <c r="C7130" s="5">
        <v>17</v>
      </c>
      <c r="D7130" s="6">
        <f>+IRP_Sep22LTM!$D7125*($K7130/1000)</f>
        <v>240.16334185079199</v>
      </c>
      <c r="E7130" s="6">
        <f>+ELAP_Sep22LTM!$D7125*($K7130/1000)</f>
        <v>539.36943906058502</v>
      </c>
      <c r="G7130" s="6">
        <f>+IRP_Sep22LTM!$D7125*($L7130/1000)</f>
        <v>378.00850931884526</v>
      </c>
      <c r="H7130" s="6">
        <f>+ELAP_Sep22LTM!$D7125*($L7130/1000)</f>
        <v>848.94820358597167</v>
      </c>
      <c r="J7130" s="23">
        <f t="shared" si="188"/>
        <v>7</v>
      </c>
      <c r="K7130" s="30">
        <f>'Appendix 4.4'!D4941</f>
        <v>8438.677099999999</v>
      </c>
      <c r="L7130" s="31">
        <f>'Appendix 4.5'!D4941</f>
        <v>13282.175900000104</v>
      </c>
      <c r="M7130" s="23">
        <f t="shared" si="187"/>
        <v>1</v>
      </c>
    </row>
    <row r="7131" spans="2:13" x14ac:dyDescent="0.25">
      <c r="B7131" s="25">
        <v>44766</v>
      </c>
      <c r="C7131" s="5">
        <v>18</v>
      </c>
      <c r="D7131" s="6">
        <f>+IRP_Sep22LTM!$D7126*($K7131/1000)</f>
        <v>141.30590291171345</v>
      </c>
      <c r="E7131" s="6">
        <f>+ELAP_Sep22LTM!$D7126*($K7131/1000)</f>
        <v>247.86905435610302</v>
      </c>
      <c r="G7131" s="6">
        <f>+IRP_Sep22LTM!$D7126*($L7131/1000)</f>
        <v>287.344133016375</v>
      </c>
      <c r="H7131" s="6">
        <f>+ELAP_Sep22LTM!$D7126*($L7131/1000)</f>
        <v>504.03923019438923</v>
      </c>
      <c r="J7131" s="23">
        <f t="shared" si="188"/>
        <v>7</v>
      </c>
      <c r="K7131" s="30">
        <f>'Appendix 4.4'!D4942</f>
        <v>4179.2661000000007</v>
      </c>
      <c r="L7131" s="31">
        <f>'Appendix 4.5'!D4942</f>
        <v>8498.495600000022</v>
      </c>
      <c r="M7131" s="23">
        <f t="shared" si="187"/>
        <v>1</v>
      </c>
    </row>
    <row r="7132" spans="2:13" x14ac:dyDescent="0.25">
      <c r="B7132" s="25">
        <v>44766</v>
      </c>
      <c r="C7132" s="5">
        <v>19</v>
      </c>
      <c r="D7132" s="6">
        <f>+IRP_Sep22LTM!$D7127*($K7132/1000)</f>
        <v>47.738523368506002</v>
      </c>
      <c r="E7132" s="6">
        <f>+ELAP_Sep22LTM!$D7127*($K7132/1000)</f>
        <v>104.55194396908398</v>
      </c>
      <c r="G7132" s="6">
        <f>+IRP_Sep22LTM!$D7127*($L7132/1000)</f>
        <v>143.68758665658513</v>
      </c>
      <c r="H7132" s="6">
        <f>+ELAP_Sep22LTM!$D7127*($L7132/1000)</f>
        <v>314.68959341719022</v>
      </c>
      <c r="J7132" s="23">
        <f t="shared" si="188"/>
        <v>7</v>
      </c>
      <c r="K7132" s="30">
        <f>'Appendix 4.4'!D4943</f>
        <v>1523.5437999999999</v>
      </c>
      <c r="L7132" s="31">
        <f>'Appendix 4.5'!D4943</f>
        <v>4585.6955000000034</v>
      </c>
      <c r="M7132" s="23">
        <f t="shared" si="187"/>
        <v>1</v>
      </c>
    </row>
    <row r="7133" spans="2:13" x14ac:dyDescent="0.25">
      <c r="B7133" s="25">
        <v>44766</v>
      </c>
      <c r="C7133" s="5">
        <v>20</v>
      </c>
      <c r="D7133" s="6">
        <f>+IRP_Sep22LTM!$D7128*($K7133/1000)</f>
        <v>9.5708746953483192</v>
      </c>
      <c r="E7133" s="6">
        <f>+ELAP_Sep22LTM!$D7128*($K7133/1000)</f>
        <v>21.804614410239999</v>
      </c>
      <c r="G7133" s="6">
        <f>+IRP_Sep22LTM!$D7128*($L7133/1000)</f>
        <v>57.806897148861026</v>
      </c>
      <c r="H7133" s="6">
        <f>+ELAP_Sep22LTM!$D7128*($L7133/1000)</f>
        <v>131.69716903679969</v>
      </c>
      <c r="J7133" s="23">
        <f t="shared" si="188"/>
        <v>7</v>
      </c>
      <c r="K7133" s="30">
        <f>'Appendix 4.4'!D4944</f>
        <v>305.39359999999999</v>
      </c>
      <c r="L7133" s="31">
        <f>'Appendix 4.5'!D4944</f>
        <v>1844.539499999996</v>
      </c>
      <c r="M7133" s="23">
        <f t="shared" si="187"/>
        <v>1</v>
      </c>
    </row>
    <row r="7134" spans="2:13" x14ac:dyDescent="0.25">
      <c r="B7134" s="25">
        <v>44766</v>
      </c>
      <c r="C7134" s="5">
        <v>21</v>
      </c>
      <c r="D7134" s="6">
        <f>+IRP_Sep22LTM!$D7129*($K7134/1000)</f>
        <v>0.63678618312000013</v>
      </c>
      <c r="E7134" s="6">
        <f>+ELAP_Sep22LTM!$D7129*($K7134/1000)</f>
        <v>1.7352561626400003</v>
      </c>
      <c r="G7134" s="6">
        <f>+IRP_Sep22LTM!$D7129*($L7134/1000)</f>
        <v>9.6963601595399975</v>
      </c>
      <c r="H7134" s="6">
        <f>+ELAP_Sep22LTM!$D7129*($L7134/1000)</f>
        <v>26.422791775379995</v>
      </c>
      <c r="J7134" s="23">
        <f t="shared" si="188"/>
        <v>7</v>
      </c>
      <c r="K7134" s="30">
        <f>'Appendix 4.4'!D4945</f>
        <v>19.762</v>
      </c>
      <c r="L7134" s="31">
        <f>'Appendix 4.5'!D4945</f>
        <v>300.91649999999993</v>
      </c>
      <c r="M7134" s="23">
        <f t="shared" si="187"/>
        <v>1</v>
      </c>
    </row>
    <row r="7135" spans="2:13" x14ac:dyDescent="0.25">
      <c r="B7135" s="25">
        <v>44766</v>
      </c>
      <c r="C7135" s="5">
        <v>22</v>
      </c>
      <c r="D7135" s="6">
        <f>+IRP_Sep22LTM!$D7130*($K7135/1000)</f>
        <v>6.431381025001999E-2</v>
      </c>
      <c r="E7135" s="6">
        <f>+ELAP_Sep22LTM!$D7130*($K7135/1000)</f>
        <v>0.15647373253999999</v>
      </c>
      <c r="G7135" s="6">
        <f>+IRP_Sep22LTM!$D7130*($L7135/1000)</f>
        <v>0.13414668403184998</v>
      </c>
      <c r="H7135" s="6">
        <f>+ELAP_Sep22LTM!$D7130*($L7135/1000)</f>
        <v>0.32637519495</v>
      </c>
      <c r="J7135" s="23">
        <f t="shared" si="188"/>
        <v>7</v>
      </c>
      <c r="K7135" s="30">
        <f>'Appendix 4.4'!D4946</f>
        <v>2.2502</v>
      </c>
      <c r="L7135" s="31">
        <f>'Appendix 4.5'!D4946</f>
        <v>4.6934999999999993</v>
      </c>
      <c r="M7135" s="23">
        <f t="shared" si="187"/>
        <v>1</v>
      </c>
    </row>
    <row r="7136" spans="2:13" x14ac:dyDescent="0.25">
      <c r="B7136" s="25">
        <v>44766</v>
      </c>
      <c r="C7136" s="5">
        <v>23</v>
      </c>
      <c r="D7136" s="6">
        <f>+IRP_Sep22LTM!$D7131*($K7136/1000)</f>
        <v>8.2546375330999983E-2</v>
      </c>
      <c r="E7136" s="6">
        <f>+ELAP_Sep22LTM!$D7131*($K7136/1000)</f>
        <v>0.18534242356699998</v>
      </c>
      <c r="G7136" s="6">
        <f>+IRP_Sep22LTM!$D7131*($L7136/1000)</f>
        <v>0.10639656672499997</v>
      </c>
      <c r="H7136" s="6">
        <f>+ELAP_Sep22LTM!$D7131*($L7136/1000)</f>
        <v>0.23889356082499996</v>
      </c>
      <c r="J7136" s="23">
        <f t="shared" si="188"/>
        <v>7</v>
      </c>
      <c r="K7136" s="30">
        <f>'Appendix 4.4'!D4947</f>
        <v>3.2332999999999998</v>
      </c>
      <c r="L7136" s="31">
        <f>'Appendix 4.5'!D4947</f>
        <v>4.1674999999999995</v>
      </c>
      <c r="M7136" s="23">
        <f t="shared" si="187"/>
        <v>1</v>
      </c>
    </row>
    <row r="7137" spans="2:13" x14ac:dyDescent="0.25">
      <c r="B7137" s="25">
        <v>44766</v>
      </c>
      <c r="C7137" s="5">
        <v>24</v>
      </c>
      <c r="D7137" s="6">
        <f>+IRP_Sep22LTM!$D7132*($K7137/1000)</f>
        <v>6.4619651186999999E-2</v>
      </c>
      <c r="E7137" s="6">
        <f>+ELAP_Sep22LTM!$D7132*($K7137/1000)</f>
        <v>0.16121488246599999</v>
      </c>
      <c r="G7137" s="6">
        <f>+IRP_Sep22LTM!$D7132*($L7137/1000)</f>
        <v>8.5508552493000003E-2</v>
      </c>
      <c r="H7137" s="6">
        <f>+ELAP_Sep22LTM!$D7132*($L7137/1000)</f>
        <v>0.213329087774</v>
      </c>
      <c r="J7137" s="23">
        <f t="shared" si="188"/>
        <v>7</v>
      </c>
      <c r="K7137" s="30">
        <f>'Appendix 4.4'!D4948</f>
        <v>2.6238999999999999</v>
      </c>
      <c r="L7137" s="31">
        <f>'Appendix 4.5'!D4948</f>
        <v>3.4721000000000002</v>
      </c>
      <c r="M7137" s="23">
        <f t="shared" si="187"/>
        <v>1</v>
      </c>
    </row>
    <row r="7138" spans="2:13" x14ac:dyDescent="0.25">
      <c r="B7138" s="25">
        <v>44767</v>
      </c>
      <c r="C7138" s="5">
        <v>1</v>
      </c>
      <c r="D7138" s="6">
        <f>+IRP_Sep22LTM!$D7133*($K7138/1000)</f>
        <v>7.4079008639999999E-2</v>
      </c>
      <c r="E7138" s="6">
        <f>+ELAP_Sep22LTM!$D7133*($K7138/1000)</f>
        <v>0.17041117119999999</v>
      </c>
      <c r="G7138" s="6">
        <f>+IRP_Sep22LTM!$D7133*($L7138/1000)</f>
        <v>8.5112052480000006E-2</v>
      </c>
      <c r="H7138" s="6">
        <f>+ELAP_Sep22LTM!$D7133*($L7138/1000)</f>
        <v>0.19579155840000001</v>
      </c>
      <c r="J7138" s="23">
        <f t="shared" si="188"/>
        <v>7</v>
      </c>
      <c r="K7138" s="30">
        <f>'Appendix 4.4'!D4949</f>
        <v>3.008</v>
      </c>
      <c r="L7138" s="31">
        <f>'Appendix 4.5'!D4949</f>
        <v>3.456</v>
      </c>
      <c r="M7138" s="23">
        <f t="shared" si="187"/>
        <v>2</v>
      </c>
    </row>
    <row r="7139" spans="2:13" x14ac:dyDescent="0.25">
      <c r="B7139" s="25">
        <v>44767</v>
      </c>
      <c r="C7139" s="5">
        <v>2</v>
      </c>
      <c r="D7139" s="6">
        <f>+IRP_Sep22LTM!$D7134*($K7139/1000)</f>
        <v>6.6105065951999997E-2</v>
      </c>
      <c r="E7139" s="6">
        <f>+ELAP_Sep22LTM!$D7134*($K7139/1000)</f>
        <v>0.16993212479999997</v>
      </c>
      <c r="G7139" s="6">
        <f>+IRP_Sep22LTM!$D7134*($L7139/1000)</f>
        <v>8.5202085004799991E-2</v>
      </c>
      <c r="H7139" s="6">
        <f>+ELAP_Sep22LTM!$D7134*($L7139/1000)</f>
        <v>0.21902362751999999</v>
      </c>
      <c r="J7139" s="23">
        <f t="shared" si="188"/>
        <v>7</v>
      </c>
      <c r="K7139" s="30">
        <f>'Appendix 4.4'!D4950</f>
        <v>2.88</v>
      </c>
      <c r="L7139" s="31">
        <f>'Appendix 4.5'!D4950</f>
        <v>3.7119999999999997</v>
      </c>
      <c r="M7139" s="23">
        <f t="shared" si="187"/>
        <v>2</v>
      </c>
    </row>
    <row r="7140" spans="2:13" x14ac:dyDescent="0.25">
      <c r="B7140" s="25">
        <v>44767</v>
      </c>
      <c r="C7140" s="5">
        <v>3</v>
      </c>
      <c r="D7140" s="6">
        <f>+IRP_Sep22LTM!$D7135*($K7140/1000)</f>
        <v>8.6671086470400005E-2</v>
      </c>
      <c r="E7140" s="6">
        <f>+ELAP_Sep22LTM!$D7135*($K7140/1000)</f>
        <v>0.20566750528</v>
      </c>
      <c r="G7140" s="6">
        <f>+IRP_Sep22LTM!$D7135*($L7140/1000)</f>
        <v>0.10073448018873001</v>
      </c>
      <c r="H7140" s="6">
        <f>+ELAP_Sep22LTM!$D7135*($L7140/1000)</f>
        <v>0.23903945456099998</v>
      </c>
      <c r="J7140" s="23">
        <f t="shared" si="188"/>
        <v>7</v>
      </c>
      <c r="K7140" s="30">
        <f>'Appendix 4.4'!D4951</f>
        <v>3.7759999999999998</v>
      </c>
      <c r="L7140" s="31">
        <f>'Appendix 4.5'!D4951</f>
        <v>4.3887</v>
      </c>
      <c r="M7140" s="23">
        <f t="shared" si="187"/>
        <v>2</v>
      </c>
    </row>
    <row r="7141" spans="2:13" x14ac:dyDescent="0.25">
      <c r="B7141" s="25">
        <v>44767</v>
      </c>
      <c r="C7141" s="5">
        <v>4</v>
      </c>
      <c r="D7141" s="6">
        <f>+IRP_Sep22LTM!$D7136*($K7141/1000)</f>
        <v>8.3733083539200004E-2</v>
      </c>
      <c r="E7141" s="6">
        <f>+ELAP_Sep22LTM!$D7136*($K7141/1000)</f>
        <v>0.19520772672000003</v>
      </c>
      <c r="G7141" s="6">
        <f>+IRP_Sep22LTM!$D7136*($L7141/1000)</f>
        <v>0.10712922719367</v>
      </c>
      <c r="H7141" s="6">
        <f>+ELAP_Sep22LTM!$D7136*($L7141/1000)</f>
        <v>0.24975137689700003</v>
      </c>
      <c r="J7141" s="23">
        <f t="shared" si="188"/>
        <v>7</v>
      </c>
      <c r="K7141" s="30">
        <f>'Appendix 4.4'!D4952</f>
        <v>3.6480000000000001</v>
      </c>
      <c r="L7141" s="31">
        <f>'Appendix 4.5'!D4952</f>
        <v>4.6673</v>
      </c>
      <c r="M7141" s="23">
        <f t="shared" si="187"/>
        <v>2</v>
      </c>
    </row>
    <row r="7142" spans="2:13" x14ac:dyDescent="0.25">
      <c r="B7142" s="25">
        <v>44767</v>
      </c>
      <c r="C7142" s="5">
        <v>5</v>
      </c>
      <c r="D7142" s="6">
        <f>+IRP_Sep22LTM!$D7137*($K7142/1000)</f>
        <v>7.3467843686399997E-2</v>
      </c>
      <c r="E7142" s="6">
        <f>+ELAP_Sep22LTM!$D7137*($K7142/1000)</f>
        <v>0.16388428799999999</v>
      </c>
      <c r="G7142" s="6">
        <f>+IRP_Sep22LTM!$D7137*($L7142/1000)</f>
        <v>0.10981194591629001</v>
      </c>
      <c r="H7142" s="6">
        <f>+ELAP_Sep22LTM!$D7137*($L7142/1000)</f>
        <v>0.24495686367500003</v>
      </c>
      <c r="J7142" s="23">
        <f t="shared" si="188"/>
        <v>7</v>
      </c>
      <c r="K7142" s="30">
        <f>'Appendix 4.4'!D4953</f>
        <v>3.0720000000000001</v>
      </c>
      <c r="L7142" s="31">
        <f>'Appendix 4.5'!D4953</f>
        <v>4.5917000000000003</v>
      </c>
      <c r="M7142" s="23">
        <f t="shared" si="187"/>
        <v>2</v>
      </c>
    </row>
    <row r="7143" spans="2:13" x14ac:dyDescent="0.25">
      <c r="B7143" s="25">
        <v>44767</v>
      </c>
      <c r="C7143" s="5">
        <v>6</v>
      </c>
      <c r="D7143" s="6">
        <f>+IRP_Sep22LTM!$D7138*($K7143/1000)</f>
        <v>0.6724568910467974</v>
      </c>
      <c r="E7143" s="6">
        <f>+ELAP_Sep22LTM!$D7138*($K7143/1000)</f>
        <v>1.4405417849999944</v>
      </c>
      <c r="G7143" s="6">
        <f>+IRP_Sep22LTM!$D7138*($L7143/1000)</f>
        <v>0.12476063600111999</v>
      </c>
      <c r="H7143" s="6">
        <f>+ELAP_Sep22LTM!$D7138*($L7143/1000)</f>
        <v>0.26726309399999998</v>
      </c>
      <c r="J7143" s="23">
        <f t="shared" si="188"/>
        <v>7</v>
      </c>
      <c r="K7143" s="30">
        <f>'Appendix 4.4'!D4954</f>
        <v>26.101499999999898</v>
      </c>
      <c r="L7143" s="31">
        <f>'Appendix 4.5'!D4954</f>
        <v>4.8426</v>
      </c>
      <c r="M7143" s="23">
        <f t="shared" si="187"/>
        <v>2</v>
      </c>
    </row>
    <row r="7144" spans="2:13" x14ac:dyDescent="0.25">
      <c r="B7144" s="25">
        <v>44767</v>
      </c>
      <c r="C7144" s="5">
        <v>7</v>
      </c>
      <c r="D7144" s="6">
        <f>+IRP_Sep22LTM!$D7139*($K7144/1000)</f>
        <v>8.5268882452870596</v>
      </c>
      <c r="E7144" s="6">
        <f>+ELAP_Sep22LTM!$D7139*($K7144/1000)</f>
        <v>19.02564371411</v>
      </c>
      <c r="G7144" s="6">
        <f>+IRP_Sep22LTM!$D7139*($L7144/1000)</f>
        <v>1.9302892469865995</v>
      </c>
      <c r="H7144" s="6">
        <f>+ELAP_Sep22LTM!$D7139*($L7144/1000)</f>
        <v>4.3069633870999997</v>
      </c>
      <c r="J7144" s="23">
        <f t="shared" si="188"/>
        <v>7</v>
      </c>
      <c r="K7144" s="30">
        <f>'Appendix 4.4'!D4955</f>
        <v>338.7362</v>
      </c>
      <c r="L7144" s="31">
        <f>'Appendix 4.5'!D4955</f>
        <v>76.681999999999988</v>
      </c>
      <c r="M7144" s="23">
        <f t="shared" si="187"/>
        <v>2</v>
      </c>
    </row>
    <row r="7145" spans="2:13" x14ac:dyDescent="0.25">
      <c r="B7145" s="25">
        <v>44767</v>
      </c>
      <c r="C7145" s="5">
        <v>8</v>
      </c>
      <c r="D7145" s="6">
        <f>+IRP_Sep22LTM!$D7140*($K7145/1000)</f>
        <v>25.798307336749438</v>
      </c>
      <c r="E7145" s="6">
        <f>+ELAP_Sep22LTM!$D7140*($K7145/1000)</f>
        <v>58.322186486711992</v>
      </c>
      <c r="G7145" s="6">
        <f>+IRP_Sep22LTM!$D7140*($L7145/1000)</f>
        <v>31.304238269401036</v>
      </c>
      <c r="H7145" s="6">
        <f>+ELAP_Sep22LTM!$D7140*($L7145/1000)</f>
        <v>70.769434534634627</v>
      </c>
      <c r="J7145" s="23">
        <f t="shared" si="188"/>
        <v>7</v>
      </c>
      <c r="K7145" s="30">
        <f>'Appendix 4.4'!D4956</f>
        <v>1033.6728000000001</v>
      </c>
      <c r="L7145" s="31">
        <f>'Appendix 4.5'!D4956</f>
        <v>1254.2814999999935</v>
      </c>
      <c r="M7145" s="23">
        <f t="shared" si="187"/>
        <v>2</v>
      </c>
    </row>
    <row r="7146" spans="2:13" x14ac:dyDescent="0.25">
      <c r="B7146" s="25">
        <v>44767</v>
      </c>
      <c r="C7146" s="5">
        <v>9</v>
      </c>
      <c r="D7146" s="6">
        <f>+IRP_Sep22LTM!$D7141*($K7146/1000)</f>
        <v>74.383028148899754</v>
      </c>
      <c r="E7146" s="6">
        <f>+ELAP_Sep22LTM!$D7141*($K7146/1000)</f>
        <v>165.68823121937447</v>
      </c>
      <c r="G7146" s="6">
        <f>+IRP_Sep22LTM!$D7141*($L7146/1000)</f>
        <v>119.99800626135648</v>
      </c>
      <c r="H7146" s="6">
        <f>+ELAP_Sep22LTM!$D7141*($L7146/1000)</f>
        <v>267.29561705252604</v>
      </c>
      <c r="J7146" s="23">
        <f t="shared" si="188"/>
        <v>7</v>
      </c>
      <c r="K7146" s="30">
        <f>'Appendix 4.4'!D4957</f>
        <v>3026.6974999999902</v>
      </c>
      <c r="L7146" s="31">
        <f>'Appendix 4.5'!D4957</f>
        <v>4882.8029000000197</v>
      </c>
      <c r="M7146" s="23">
        <f t="shared" si="187"/>
        <v>2</v>
      </c>
    </row>
    <row r="7147" spans="2:13" x14ac:dyDescent="0.25">
      <c r="B7147" s="25">
        <v>44767</v>
      </c>
      <c r="C7147" s="5">
        <v>10</v>
      </c>
      <c r="D7147" s="6">
        <f>+IRP_Sep22LTM!$D7142*($K7147/1000)</f>
        <v>202.48910489074035</v>
      </c>
      <c r="E7147" s="6">
        <f>+ELAP_Sep22LTM!$D7142*($K7147/1000)</f>
        <v>396.77622233578694</v>
      </c>
      <c r="G7147" s="6">
        <f>+IRP_Sep22LTM!$D7142*($L7147/1000)</f>
        <v>295.22375446479526</v>
      </c>
      <c r="H7147" s="6">
        <f>+ELAP_Sep22LTM!$D7142*($L7147/1000)</f>
        <v>578.48922836384168</v>
      </c>
      <c r="J7147" s="23">
        <f t="shared" si="188"/>
        <v>7</v>
      </c>
      <c r="K7147" s="30">
        <f>'Appendix 4.4'!D4958</f>
        <v>7352.4882999999991</v>
      </c>
      <c r="L7147" s="31">
        <f>'Appendix 4.5'!D4958</f>
        <v>10719.733300000087</v>
      </c>
      <c r="M7147" s="23">
        <f t="shared" ref="M7147:M7210" si="189">WEEKDAY(B7147)</f>
        <v>2</v>
      </c>
    </row>
    <row r="7148" spans="2:13" x14ac:dyDescent="0.25">
      <c r="B7148" s="25">
        <v>44767</v>
      </c>
      <c r="C7148" s="5">
        <v>11</v>
      </c>
      <c r="D7148" s="6">
        <f>+IRP_Sep22LTM!$D7143*($K7148/1000)</f>
        <v>307.0663840586476</v>
      </c>
      <c r="E7148" s="6">
        <f>+ELAP_Sep22LTM!$D7143*($K7148/1000)</f>
        <v>673.87775824885603</v>
      </c>
      <c r="G7148" s="6">
        <f>+IRP_Sep22LTM!$D7143*($L7148/1000)</f>
        <v>418.83278853387077</v>
      </c>
      <c r="H7148" s="6">
        <f>+ELAP_Sep22LTM!$D7143*($L7148/1000)</f>
        <v>919.15662303306931</v>
      </c>
      <c r="J7148" s="23">
        <f t="shared" si="188"/>
        <v>7</v>
      </c>
      <c r="K7148" s="30">
        <f>'Appendix 4.4'!D4959</f>
        <v>11850.062800000002</v>
      </c>
      <c r="L7148" s="31">
        <f>'Appendix 4.5'!D4959</f>
        <v>16163.263400000022</v>
      </c>
      <c r="M7148" s="23">
        <f t="shared" si="189"/>
        <v>2</v>
      </c>
    </row>
    <row r="7149" spans="2:13" x14ac:dyDescent="0.25">
      <c r="B7149" s="25">
        <v>44767</v>
      </c>
      <c r="C7149" s="5">
        <v>12</v>
      </c>
      <c r="D7149" s="6">
        <f>+IRP_Sep22LTM!$D7144*($K7149/1000)</f>
        <v>385.22075573728574</v>
      </c>
      <c r="E7149" s="6">
        <f>+ELAP_Sep22LTM!$D7144*($K7149/1000)</f>
        <v>826.44335081811596</v>
      </c>
      <c r="G7149" s="6">
        <f>+IRP_Sep22LTM!$D7144*($L7149/1000)</f>
        <v>515.25042487804274</v>
      </c>
      <c r="H7149" s="6">
        <f>+ELAP_Sep22LTM!$D7144*($L7149/1000)</f>
        <v>1105.4058778106792</v>
      </c>
      <c r="J7149" s="23">
        <f t="shared" si="188"/>
        <v>7</v>
      </c>
      <c r="K7149" s="30">
        <f>'Appendix 4.4'!D4960</f>
        <v>14809.745799999999</v>
      </c>
      <c r="L7149" s="31">
        <f>'Appendix 4.5'!D4960</f>
        <v>19808.71409999995</v>
      </c>
      <c r="M7149" s="23">
        <f t="shared" si="189"/>
        <v>2</v>
      </c>
    </row>
    <row r="7150" spans="2:13" x14ac:dyDescent="0.25">
      <c r="B7150" s="25">
        <v>44767</v>
      </c>
      <c r="C7150" s="5">
        <v>13</v>
      </c>
      <c r="D7150" s="6">
        <f>+IRP_Sep22LTM!$D7145*($K7150/1000)</f>
        <v>396.23842799392611</v>
      </c>
      <c r="E7150" s="6">
        <f>+ELAP_Sep22LTM!$D7145*($K7150/1000)</f>
        <v>892.21963986640799</v>
      </c>
      <c r="G7150" s="6">
        <f>+IRP_Sep22LTM!$D7145*($L7150/1000)</f>
        <v>537.780084665598</v>
      </c>
      <c r="H7150" s="6">
        <f>+ELAP_Sep22LTM!$D7145*($L7150/1000)</f>
        <v>1210.9324072803493</v>
      </c>
      <c r="J7150" s="23">
        <f t="shared" si="188"/>
        <v>7</v>
      </c>
      <c r="K7150" s="30">
        <f>'Appendix 4.4'!D4961</f>
        <v>14908.4856</v>
      </c>
      <c r="L7150" s="31">
        <f>'Appendix 4.5'!D4961</f>
        <v>20233.995699999974</v>
      </c>
      <c r="M7150" s="23">
        <f t="shared" si="189"/>
        <v>2</v>
      </c>
    </row>
    <row r="7151" spans="2:13" x14ac:dyDescent="0.25">
      <c r="B7151" s="25">
        <v>44767</v>
      </c>
      <c r="C7151" s="5">
        <v>14</v>
      </c>
      <c r="D7151" s="6">
        <f>+IRP_Sep22LTM!$D7146*($K7151/1000)</f>
        <v>414.24488257628855</v>
      </c>
      <c r="E7151" s="6">
        <f>+ELAP_Sep22LTM!$D7146*($K7151/1000)</f>
        <v>969.47901722056997</v>
      </c>
      <c r="G7151" s="6">
        <f>+IRP_Sep22LTM!$D7146*($L7151/1000)</f>
        <v>563.54998411698989</v>
      </c>
      <c r="H7151" s="6">
        <f>+ELAP_Sep22LTM!$D7146*($L7151/1000)</f>
        <v>1318.9055743031172</v>
      </c>
      <c r="J7151" s="23">
        <f t="shared" si="188"/>
        <v>7</v>
      </c>
      <c r="K7151" s="30">
        <f>'Appendix 4.4'!D4962</f>
        <v>15311.1011</v>
      </c>
      <c r="L7151" s="31">
        <f>'Appendix 4.5'!D4962</f>
        <v>20829.637599999955</v>
      </c>
      <c r="M7151" s="23">
        <f t="shared" si="189"/>
        <v>2</v>
      </c>
    </row>
    <row r="7152" spans="2:13" x14ac:dyDescent="0.25">
      <c r="B7152" s="25">
        <v>44767</v>
      </c>
      <c r="C7152" s="5">
        <v>15</v>
      </c>
      <c r="D7152" s="6">
        <f>+IRP_Sep22LTM!$D7147*($K7152/1000)</f>
        <v>415.6863003172565</v>
      </c>
      <c r="E7152" s="6">
        <f>+ELAP_Sep22LTM!$D7147*($K7152/1000)</f>
        <v>981.74454197495186</v>
      </c>
      <c r="G7152" s="6">
        <f>+IRP_Sep22LTM!$D7147*($L7152/1000)</f>
        <v>568.69215893502496</v>
      </c>
      <c r="H7152" s="6">
        <f>+ELAP_Sep22LTM!$D7147*($L7152/1000)</f>
        <v>1343.1051797288096</v>
      </c>
      <c r="J7152" s="23">
        <f t="shared" si="188"/>
        <v>7</v>
      </c>
      <c r="K7152" s="30">
        <f>'Appendix 4.4'!D4963</f>
        <v>14325.060699999998</v>
      </c>
      <c r="L7152" s="31">
        <f>'Appendix 4.5'!D4963</f>
        <v>19597.830599999907</v>
      </c>
      <c r="M7152" s="23">
        <f t="shared" si="189"/>
        <v>2</v>
      </c>
    </row>
    <row r="7153" spans="2:13" x14ac:dyDescent="0.25">
      <c r="B7153" s="25">
        <v>44767</v>
      </c>
      <c r="C7153" s="5">
        <v>16</v>
      </c>
      <c r="D7153" s="6">
        <f>+IRP_Sep22LTM!$D7148*($K7153/1000)</f>
        <v>319.08804791414065</v>
      </c>
      <c r="E7153" s="6">
        <f>+ELAP_Sep22LTM!$D7148*($K7153/1000)</f>
        <v>805.35768130660392</v>
      </c>
      <c r="G7153" s="6">
        <f>+IRP_Sep22LTM!$D7148*($L7153/1000)</f>
        <v>471.41282041571066</v>
      </c>
      <c r="H7153" s="6">
        <f>+ELAP_Sep22LTM!$D7148*($L7153/1000)</f>
        <v>1189.8155962593748</v>
      </c>
      <c r="J7153" s="23">
        <f t="shared" si="188"/>
        <v>7</v>
      </c>
      <c r="K7153" s="30">
        <f>'Appendix 4.4'!D4964</f>
        <v>10884.810799999999</v>
      </c>
      <c r="L7153" s="31">
        <f>'Appendix 4.5'!D4964</f>
        <v>16080.951300000077</v>
      </c>
      <c r="M7153" s="23">
        <f t="shared" si="189"/>
        <v>2</v>
      </c>
    </row>
    <row r="7154" spans="2:13" x14ac:dyDescent="0.25">
      <c r="B7154" s="25">
        <v>44767</v>
      </c>
      <c r="C7154" s="5">
        <v>17</v>
      </c>
      <c r="D7154" s="6">
        <f>+IRP_Sep22LTM!$D7149*($K7154/1000)</f>
        <v>229.5138163999452</v>
      </c>
      <c r="E7154" s="6">
        <f>+ELAP_Sep22LTM!$D7149*($K7154/1000)</f>
        <v>524.17046760086998</v>
      </c>
      <c r="G7154" s="6">
        <f>+IRP_Sep22LTM!$D7149*($L7154/1000)</f>
        <v>367.78301828430256</v>
      </c>
      <c r="H7154" s="6">
        <f>+ELAP_Sep22LTM!$D7149*($L7154/1000)</f>
        <v>839.95377574048393</v>
      </c>
      <c r="J7154" s="23">
        <f t="shared" si="188"/>
        <v>7</v>
      </c>
      <c r="K7154" s="30">
        <f>'Appendix 4.4'!D4965</f>
        <v>7371.9777000000004</v>
      </c>
      <c r="L7154" s="31">
        <f>'Appendix 4.5'!D4965</f>
        <v>11813.180800000056</v>
      </c>
      <c r="M7154" s="23">
        <f t="shared" si="189"/>
        <v>2</v>
      </c>
    </row>
    <row r="7155" spans="2:13" x14ac:dyDescent="0.25">
      <c r="B7155" s="25">
        <v>44767</v>
      </c>
      <c r="C7155" s="5">
        <v>18</v>
      </c>
      <c r="D7155" s="6">
        <f>+IRP_Sep22LTM!$D7150*($K7155/1000)</f>
        <v>150.97653213753651</v>
      </c>
      <c r="E7155" s="6">
        <f>+ELAP_Sep22LTM!$D7150*($K7155/1000)</f>
        <v>341.06467653495594</v>
      </c>
      <c r="G7155" s="6">
        <f>+IRP_Sep22LTM!$D7150*($L7155/1000)</f>
        <v>297.09983886531018</v>
      </c>
      <c r="H7155" s="6">
        <f>+ELAP_Sep22LTM!$D7150*($L7155/1000)</f>
        <v>671.16563751030367</v>
      </c>
      <c r="J7155" s="23">
        <f t="shared" si="188"/>
        <v>7</v>
      </c>
      <c r="K7155" s="30">
        <f>'Appendix 4.4'!D4966</f>
        <v>4091.9645999999993</v>
      </c>
      <c r="L7155" s="31">
        <f>'Appendix 4.5'!D4966</f>
        <v>8052.3907000000199</v>
      </c>
      <c r="M7155" s="23">
        <f t="shared" si="189"/>
        <v>2</v>
      </c>
    </row>
    <row r="7156" spans="2:13" x14ac:dyDescent="0.25">
      <c r="B7156" s="25">
        <v>44767</v>
      </c>
      <c r="C7156" s="5">
        <v>19</v>
      </c>
      <c r="D7156" s="6">
        <f>+IRP_Sep22LTM!$D7151*($K7156/1000)</f>
        <v>69.886833141872685</v>
      </c>
      <c r="E7156" s="6">
        <f>+ELAP_Sep22LTM!$D7151*($K7156/1000)</f>
        <v>141.67064106880301</v>
      </c>
      <c r="G7156" s="6">
        <f>+IRP_Sep22LTM!$D7151*($L7156/1000)</f>
        <v>211.08396376167417</v>
      </c>
      <c r="H7156" s="6">
        <f>+ELAP_Sep22LTM!$D7151*($L7156/1000)</f>
        <v>427.8974897138836</v>
      </c>
      <c r="J7156" s="23">
        <f t="shared" si="188"/>
        <v>7</v>
      </c>
      <c r="K7156" s="30">
        <f>'Appendix 4.4'!D4967</f>
        <v>1610.6827000000001</v>
      </c>
      <c r="L7156" s="31">
        <f>'Appendix 4.5'!D4967</f>
        <v>4864.8547000000062</v>
      </c>
      <c r="M7156" s="23">
        <f t="shared" si="189"/>
        <v>2</v>
      </c>
    </row>
    <row r="7157" spans="2:13" x14ac:dyDescent="0.25">
      <c r="B7157" s="25">
        <v>44767</v>
      </c>
      <c r="C7157" s="5">
        <v>20</v>
      </c>
      <c r="D7157" s="6">
        <f>+IRP_Sep22LTM!$D7152*($K7157/1000)</f>
        <v>14.04093261657675</v>
      </c>
      <c r="E7157" s="6">
        <f>+ELAP_Sep22LTM!$D7152*($K7157/1000)</f>
        <v>26.557811146380001</v>
      </c>
      <c r="G7157" s="6">
        <f>+IRP_Sep22LTM!$D7152*($L7157/1000)</f>
        <v>90.982978633721473</v>
      </c>
      <c r="H7157" s="6">
        <f>+ELAP_Sep22LTM!$D7152*($L7157/1000)</f>
        <v>172.09033260631156</v>
      </c>
      <c r="J7157" s="23">
        <f t="shared" si="188"/>
        <v>7</v>
      </c>
      <c r="K7157" s="30">
        <f>'Appendix 4.4'!D4968</f>
        <v>308.00850000000003</v>
      </c>
      <c r="L7157" s="31">
        <f>'Appendix 4.5'!D4968</f>
        <v>1995.8453999999949</v>
      </c>
      <c r="M7157" s="23">
        <f t="shared" si="189"/>
        <v>2</v>
      </c>
    </row>
    <row r="7158" spans="2:13" x14ac:dyDescent="0.25">
      <c r="B7158" s="25">
        <v>44767</v>
      </c>
      <c r="C7158" s="5">
        <v>21</v>
      </c>
      <c r="D7158" s="6">
        <f>+IRP_Sep22LTM!$D7153*($K7158/1000)</f>
        <v>0.55072217216639996</v>
      </c>
      <c r="E7158" s="6">
        <f>+ELAP_Sep22LTM!$D7153*($K7158/1000)</f>
        <v>1.6082815732199998</v>
      </c>
      <c r="G7158" s="6">
        <f>+IRP_Sep22LTM!$D7153*($L7158/1000)</f>
        <v>14.043306071770557</v>
      </c>
      <c r="H7158" s="6">
        <f>+ELAP_Sep22LTM!$D7153*($L7158/1000)</f>
        <v>41.010860872862985</v>
      </c>
      <c r="J7158" s="23">
        <f t="shared" si="188"/>
        <v>7</v>
      </c>
      <c r="K7158" s="30">
        <f>'Appendix 4.4'!D4969</f>
        <v>13.601999999999999</v>
      </c>
      <c r="L7158" s="31">
        <f>'Appendix 4.5'!D4969</f>
        <v>346.84829999999988</v>
      </c>
      <c r="M7158" s="23">
        <f t="shared" si="189"/>
        <v>2</v>
      </c>
    </row>
    <row r="7159" spans="2:13" x14ac:dyDescent="0.25">
      <c r="B7159" s="25">
        <v>44767</v>
      </c>
      <c r="C7159" s="5">
        <v>22</v>
      </c>
      <c r="D7159" s="6">
        <f>+IRP_Sep22LTM!$D7154*($K7159/1000)</f>
        <v>0.10127520919307999</v>
      </c>
      <c r="E7159" s="6">
        <f>+ELAP_Sep22LTM!$D7154*($K7159/1000)</f>
        <v>0.28084350253599999</v>
      </c>
      <c r="G7159" s="6">
        <f>+IRP_Sep22LTM!$D7154*($L7159/1000)</f>
        <v>0.16363505151629998</v>
      </c>
      <c r="H7159" s="6">
        <f>+ELAP_Sep22LTM!$D7154*($L7159/1000)</f>
        <v>0.45377186945999992</v>
      </c>
      <c r="J7159" s="23">
        <f t="shared" si="188"/>
        <v>7</v>
      </c>
      <c r="K7159" s="30">
        <f>'Appendix 4.4'!D4970</f>
        <v>3.1257999999999999</v>
      </c>
      <c r="L7159" s="31">
        <f>'Appendix 4.5'!D4970</f>
        <v>5.0504999999999995</v>
      </c>
      <c r="M7159" s="23">
        <f t="shared" si="189"/>
        <v>2</v>
      </c>
    </row>
    <row r="7160" spans="2:13" x14ac:dyDescent="0.25">
      <c r="B7160" s="25">
        <v>44767</v>
      </c>
      <c r="C7160" s="5">
        <v>23</v>
      </c>
      <c r="D7160" s="6">
        <f>+IRP_Sep22LTM!$D7155*($K7160/1000)</f>
        <v>0.11622353871744</v>
      </c>
      <c r="E7160" s="6">
        <f>+ELAP_Sep22LTM!$D7155*($K7160/1000)</f>
        <v>0.29674207718399997</v>
      </c>
      <c r="G7160" s="6">
        <f>+IRP_Sep22LTM!$D7155*($L7160/1000)</f>
        <v>0.16861898712119999</v>
      </c>
      <c r="H7160" s="6">
        <f>+ELAP_Sep22LTM!$D7155*($L7160/1000)</f>
        <v>0.43051819831999999</v>
      </c>
      <c r="J7160" s="23">
        <f t="shared" si="188"/>
        <v>7</v>
      </c>
      <c r="K7160" s="30">
        <f>'Appendix 4.4'!D4971</f>
        <v>3.7248000000000001</v>
      </c>
      <c r="L7160" s="31">
        <f>'Appendix 4.5'!D4971</f>
        <v>5.4039999999999999</v>
      </c>
      <c r="M7160" s="23">
        <f t="shared" si="189"/>
        <v>2</v>
      </c>
    </row>
    <row r="7161" spans="2:13" x14ac:dyDescent="0.25">
      <c r="B7161" s="25">
        <v>44767</v>
      </c>
      <c r="C7161" s="5">
        <v>24</v>
      </c>
      <c r="D7161" s="6">
        <f>+IRP_Sep22LTM!$D7156*($K7161/1000)</f>
        <v>9.7846119955199998E-2</v>
      </c>
      <c r="E7161" s="6">
        <f>+ELAP_Sep22LTM!$D7156*($K7161/1000)</f>
        <v>0.31365136319999998</v>
      </c>
      <c r="G7161" s="6">
        <f>+IRP_Sep22LTM!$D7156*($L7161/1000)</f>
        <v>0.13832166004259999</v>
      </c>
      <c r="H7161" s="6">
        <f>+ELAP_Sep22LTM!$D7156*($L7161/1000)</f>
        <v>0.44339803409999995</v>
      </c>
      <c r="J7161" s="23">
        <f t="shared" si="188"/>
        <v>7</v>
      </c>
      <c r="K7161" s="30">
        <f>'Appendix 4.4'!D4972</f>
        <v>3.7759999999999998</v>
      </c>
      <c r="L7161" s="31">
        <f>'Appendix 4.5'!D4972</f>
        <v>5.3380000000000001</v>
      </c>
      <c r="M7161" s="23">
        <f t="shared" si="189"/>
        <v>2</v>
      </c>
    </row>
    <row r="7162" spans="2:13" x14ac:dyDescent="0.25">
      <c r="B7162" s="25">
        <v>44768</v>
      </c>
      <c r="C7162" s="5">
        <v>1</v>
      </c>
      <c r="D7162" s="6">
        <f>+IRP_Sep22LTM!$D7157*($K7162/1000)</f>
        <v>8.9448014015999999E-2</v>
      </c>
      <c r="E7162" s="6">
        <f>+ELAP_Sep22LTM!$D7157*($K7162/1000)</f>
        <v>0.24331688063999998</v>
      </c>
      <c r="G7162" s="6">
        <f>+IRP_Sep22LTM!$D7157*($L7162/1000)</f>
        <v>0.10435601635199999</v>
      </c>
      <c r="H7162" s="6">
        <f>+ELAP_Sep22LTM!$D7157*($L7162/1000)</f>
        <v>0.28386969408000001</v>
      </c>
      <c r="J7162" s="23">
        <f t="shared" si="188"/>
        <v>7</v>
      </c>
      <c r="K7162" s="30">
        <f>'Appendix 4.4'!D4973</f>
        <v>3.456</v>
      </c>
      <c r="L7162" s="31">
        <f>'Appendix 4.5'!D4973</f>
        <v>4.032</v>
      </c>
      <c r="M7162" s="23">
        <f t="shared" si="189"/>
        <v>3</v>
      </c>
    </row>
    <row r="7163" spans="2:13" x14ac:dyDescent="0.25">
      <c r="B7163" s="25">
        <v>44768</v>
      </c>
      <c r="C7163" s="5">
        <v>2</v>
      </c>
      <c r="D7163" s="6">
        <f>+IRP_Sep22LTM!$D7158*($K7163/1000)</f>
        <v>0.11470879575199973</v>
      </c>
      <c r="E7163" s="6">
        <f>+ELAP_Sep22LTM!$D7158*($K7163/1000)</f>
        <v>0.29369804751999934</v>
      </c>
      <c r="G7163" s="6">
        <f>+IRP_Sep22LTM!$D7158*($L7163/1000)</f>
        <v>0.13127324279200001</v>
      </c>
      <c r="H7163" s="6">
        <f>+ELAP_Sep22LTM!$D7158*($L7163/1000)</f>
        <v>0.33610931792000004</v>
      </c>
      <c r="J7163" s="23">
        <f t="shared" si="188"/>
        <v>7</v>
      </c>
      <c r="K7163" s="30">
        <f>'Appendix 4.4'!D4974</f>
        <v>4.4319999999999897</v>
      </c>
      <c r="L7163" s="31">
        <f>'Appendix 4.5'!D4974</f>
        <v>5.0720000000000001</v>
      </c>
      <c r="M7163" s="23">
        <f t="shared" si="189"/>
        <v>3</v>
      </c>
    </row>
    <row r="7164" spans="2:13" x14ac:dyDescent="0.25">
      <c r="B7164" s="25">
        <v>44768</v>
      </c>
      <c r="C7164" s="5">
        <v>3</v>
      </c>
      <c r="D7164" s="6">
        <f>+IRP_Sep22LTM!$D7159*($K7164/1000)</f>
        <v>9.3756605815149996E-2</v>
      </c>
      <c r="E7164" s="6">
        <f>+ELAP_Sep22LTM!$D7159*($K7164/1000)</f>
        <v>0.22428328851499998</v>
      </c>
      <c r="G7164" s="6">
        <f>+IRP_Sep22LTM!$D7159*($L7164/1000)</f>
        <v>0.11061680851114999</v>
      </c>
      <c r="H7164" s="6">
        <f>+ELAP_Sep22LTM!$D7159*($L7164/1000)</f>
        <v>0.26461603811500001</v>
      </c>
      <c r="J7164" s="23">
        <f t="shared" si="188"/>
        <v>7</v>
      </c>
      <c r="K7164" s="30">
        <f>'Appendix 4.4'!D4975</f>
        <v>3.6478999999999999</v>
      </c>
      <c r="L7164" s="31">
        <f>'Appendix 4.5'!D4975</f>
        <v>4.3039000000000005</v>
      </c>
      <c r="M7164" s="23">
        <f t="shared" si="189"/>
        <v>3</v>
      </c>
    </row>
    <row r="7165" spans="2:13" x14ac:dyDescent="0.25">
      <c r="B7165" s="25">
        <v>44768</v>
      </c>
      <c r="C7165" s="5">
        <v>4</v>
      </c>
      <c r="D7165" s="6">
        <f>+IRP_Sep22LTM!$D7160*($K7165/1000)</f>
        <v>0.11644944342399999</v>
      </c>
      <c r="E7165" s="6">
        <f>+ELAP_Sep22LTM!$D7160*($K7165/1000)</f>
        <v>0.28040615520000001</v>
      </c>
      <c r="G7165" s="6">
        <f>+IRP_Sep22LTM!$D7160*($L7165/1000)</f>
        <v>0.12405730197336001</v>
      </c>
      <c r="H7165" s="6">
        <f>+ELAP_Sep22LTM!$D7160*($L7165/1000)</f>
        <v>0.29872561042800005</v>
      </c>
      <c r="J7165" s="23">
        <f t="shared" si="188"/>
        <v>7</v>
      </c>
      <c r="K7165" s="30">
        <f>'Appendix 4.4'!D4976</f>
        <v>4.5199999999999996</v>
      </c>
      <c r="L7165" s="31">
        <f>'Appendix 4.5'!D4976</f>
        <v>4.8153000000000006</v>
      </c>
      <c r="M7165" s="23">
        <f t="shared" si="189"/>
        <v>3</v>
      </c>
    </row>
    <row r="7166" spans="2:13" x14ac:dyDescent="0.25">
      <c r="B7166" s="25">
        <v>44768</v>
      </c>
      <c r="C7166" s="5">
        <v>5</v>
      </c>
      <c r="D7166" s="6">
        <f>+IRP_Sep22LTM!$D7161*($K7166/1000)</f>
        <v>0.10435601635199999</v>
      </c>
      <c r="E7166" s="6">
        <f>+ELAP_Sep22LTM!$D7161*($K7166/1000)</f>
        <v>0.22944970944000001</v>
      </c>
      <c r="G7166" s="6">
        <f>+IRP_Sep22LTM!$D7161*($L7166/1000)</f>
        <v>0.12379594787035</v>
      </c>
      <c r="H7166" s="6">
        <f>+ELAP_Sep22LTM!$D7161*($L7166/1000)</f>
        <v>0.27219268482700004</v>
      </c>
      <c r="J7166" s="23">
        <f t="shared" si="188"/>
        <v>7</v>
      </c>
      <c r="K7166" s="30">
        <f>'Appendix 4.4'!D4977</f>
        <v>4.032</v>
      </c>
      <c r="L7166" s="31">
        <f>'Appendix 4.5'!D4977</f>
        <v>4.7831000000000001</v>
      </c>
      <c r="M7166" s="23">
        <f t="shared" si="189"/>
        <v>3</v>
      </c>
    </row>
    <row r="7167" spans="2:13" x14ac:dyDescent="0.25">
      <c r="B7167" s="25">
        <v>44768</v>
      </c>
      <c r="C7167" s="5">
        <v>6</v>
      </c>
      <c r="D7167" s="6">
        <f>+IRP_Sep22LTM!$D7162*($K7167/1000)</f>
        <v>0.22934757375515999</v>
      </c>
      <c r="E7167" s="6">
        <f>+ELAP_Sep22LTM!$D7162*($K7167/1000)</f>
        <v>0.53383193063199996</v>
      </c>
      <c r="G7167" s="6">
        <f>+IRP_Sep22LTM!$D7162*($L7167/1000)</f>
        <v>0.11503397254161001</v>
      </c>
      <c r="H7167" s="6">
        <f>+ELAP_Sep22LTM!$D7162*($L7167/1000)</f>
        <v>0.267754337422</v>
      </c>
      <c r="J7167" s="23">
        <f t="shared" si="188"/>
        <v>7</v>
      </c>
      <c r="K7167" s="30">
        <f>'Appendix 4.4'!D4978</f>
        <v>8.8507999999999996</v>
      </c>
      <c r="L7167" s="31">
        <f>'Appendix 4.5'!D4978</f>
        <v>4.4393000000000002</v>
      </c>
      <c r="M7167" s="23">
        <f t="shared" si="189"/>
        <v>3</v>
      </c>
    </row>
    <row r="7168" spans="2:13" x14ac:dyDescent="0.25">
      <c r="B7168" s="25">
        <v>44768</v>
      </c>
      <c r="C7168" s="5">
        <v>7</v>
      </c>
      <c r="D7168" s="6">
        <f>+IRP_Sep22LTM!$D7163*($K7168/1000)</f>
        <v>1.6416746501838999</v>
      </c>
      <c r="E7168" s="6">
        <f>+ELAP_Sep22LTM!$D7163*($K7168/1000)</f>
        <v>4.0445621352060002</v>
      </c>
      <c r="G7168" s="6">
        <f>+IRP_Sep22LTM!$D7163*($L7168/1000)</f>
        <v>0.7040660920777001</v>
      </c>
      <c r="H7168" s="6">
        <f>+ELAP_Sep22LTM!$D7163*($L7168/1000)</f>
        <v>1.7345940356580003</v>
      </c>
      <c r="J7168" s="23">
        <f t="shared" si="188"/>
        <v>7</v>
      </c>
      <c r="K7168" s="30">
        <f>'Appendix 4.4'!D4979</f>
        <v>63.113899999999994</v>
      </c>
      <c r="L7168" s="31">
        <f>'Appendix 4.5'!D4979</f>
        <v>27.067700000000002</v>
      </c>
      <c r="M7168" s="23">
        <f t="shared" si="189"/>
        <v>3</v>
      </c>
    </row>
    <row r="7169" spans="2:13" x14ac:dyDescent="0.25">
      <c r="B7169" s="25">
        <v>44768</v>
      </c>
      <c r="C7169" s="5">
        <v>8</v>
      </c>
      <c r="D7169" s="6">
        <f>+IRP_Sep22LTM!$D7164*($K7169/1000)</f>
        <v>5.8800178330017596</v>
      </c>
      <c r="E7169" s="6">
        <f>+ELAP_Sep22LTM!$D7164*($K7169/1000)</f>
        <v>14.234625494887</v>
      </c>
      <c r="G7169" s="6">
        <f>+IRP_Sep22LTM!$D7164*($L7169/1000)</f>
        <v>9.7626429087518254</v>
      </c>
      <c r="H7169" s="6">
        <f>+ELAP_Sep22LTM!$D7164*($L7169/1000)</f>
        <v>23.633868058432967</v>
      </c>
      <c r="J7169" s="23">
        <f t="shared" si="188"/>
        <v>7</v>
      </c>
      <c r="K7169" s="30">
        <f>'Appendix 4.4'!D4980</f>
        <v>223.7921</v>
      </c>
      <c r="L7169" s="31">
        <f>'Appendix 4.5'!D4980</f>
        <v>371.56389999999942</v>
      </c>
      <c r="M7169" s="23">
        <f t="shared" si="189"/>
        <v>3</v>
      </c>
    </row>
    <row r="7170" spans="2:13" x14ac:dyDescent="0.25">
      <c r="B7170" s="25">
        <v>44768</v>
      </c>
      <c r="C7170" s="5">
        <v>9</v>
      </c>
      <c r="D7170" s="6">
        <f>+IRP_Sep22LTM!$D7165*($K7170/1000)</f>
        <v>28.969232595760325</v>
      </c>
      <c r="E7170" s="6">
        <f>+ELAP_Sep22LTM!$D7165*($K7170/1000)</f>
        <v>63.62891969011001</v>
      </c>
      <c r="G7170" s="6">
        <f>+IRP_Sep22LTM!$D7165*($L7170/1000)</f>
        <v>55.939819142259793</v>
      </c>
      <c r="H7170" s="6">
        <f>+ELAP_Sep22LTM!$D7165*($L7170/1000)</f>
        <v>122.86795129681991</v>
      </c>
      <c r="J7170" s="23">
        <f t="shared" si="188"/>
        <v>7</v>
      </c>
      <c r="K7170" s="30">
        <f>'Appendix 4.4'!D4981</f>
        <v>1102.5622000000001</v>
      </c>
      <c r="L7170" s="31">
        <f>'Appendix 4.5'!D4981</f>
        <v>2129.0563999999981</v>
      </c>
      <c r="M7170" s="23">
        <f t="shared" si="189"/>
        <v>3</v>
      </c>
    </row>
    <row r="7171" spans="2:13" x14ac:dyDescent="0.25">
      <c r="B7171" s="25">
        <v>44768</v>
      </c>
      <c r="C7171" s="5">
        <v>10</v>
      </c>
      <c r="D7171" s="6">
        <f>+IRP_Sep22LTM!$D7166*($K7171/1000)</f>
        <v>80.980992410080731</v>
      </c>
      <c r="E7171" s="6">
        <f>+ELAP_Sep22LTM!$D7166*($K7171/1000)</f>
        <v>178.47512384179603</v>
      </c>
      <c r="G7171" s="6">
        <f>+IRP_Sep22LTM!$D7166*($L7171/1000)</f>
        <v>134.75237161553662</v>
      </c>
      <c r="H7171" s="6">
        <f>+ELAP_Sep22LTM!$D7166*($L7171/1000)</f>
        <v>296.98260661306512</v>
      </c>
      <c r="J7171" s="23">
        <f t="shared" si="188"/>
        <v>7</v>
      </c>
      <c r="K7171" s="30">
        <f>'Appendix 4.4'!D4982</f>
        <v>2906.7908000000007</v>
      </c>
      <c r="L7171" s="31">
        <f>'Appendix 4.5'!D4982</f>
        <v>4836.899900000034</v>
      </c>
      <c r="M7171" s="23">
        <f t="shared" si="189"/>
        <v>3</v>
      </c>
    </row>
    <row r="7172" spans="2:13" x14ac:dyDescent="0.25">
      <c r="B7172" s="25">
        <v>44768</v>
      </c>
      <c r="C7172" s="5">
        <v>11</v>
      </c>
      <c r="D7172" s="6">
        <f>+IRP_Sep22LTM!$D7167*($K7172/1000)</f>
        <v>138.28884250130798</v>
      </c>
      <c r="E7172" s="6">
        <f>+ELAP_Sep22LTM!$D7167*($K7172/1000)</f>
        <v>344.08623444094798</v>
      </c>
      <c r="G7172" s="6">
        <f>+IRP_Sep22LTM!$D7167*($L7172/1000)</f>
        <v>198.70593441980682</v>
      </c>
      <c r="H7172" s="6">
        <f>+ELAP_Sep22LTM!$D7167*($L7172/1000)</f>
        <v>494.41426726045961</v>
      </c>
      <c r="J7172" s="23">
        <f t="shared" si="188"/>
        <v>7</v>
      </c>
      <c r="K7172" s="30">
        <f>'Appendix 4.4'!D4983</f>
        <v>5416.7043999999996</v>
      </c>
      <c r="L7172" s="31">
        <f>'Appendix 4.5'!D4983</f>
        <v>7783.2115000000722</v>
      </c>
      <c r="M7172" s="23">
        <f t="shared" si="189"/>
        <v>3</v>
      </c>
    </row>
    <row r="7173" spans="2:13" x14ac:dyDescent="0.25">
      <c r="B7173" s="25">
        <v>44768</v>
      </c>
      <c r="C7173" s="5">
        <v>12</v>
      </c>
      <c r="D7173" s="6">
        <f>+IRP_Sep22LTM!$D7168*($K7173/1000)</f>
        <v>223.69012317201864</v>
      </c>
      <c r="E7173" s="6">
        <f>+ELAP_Sep22LTM!$D7168*($K7173/1000)</f>
        <v>547.84835969047197</v>
      </c>
      <c r="G7173" s="6">
        <f>+IRP_Sep22LTM!$D7168*($L7173/1000)</f>
        <v>325.5532659842105</v>
      </c>
      <c r="H7173" s="6">
        <f>+ELAP_Sep22LTM!$D7168*($L7173/1000)</f>
        <v>797.3254260500845</v>
      </c>
      <c r="J7173" s="23">
        <f t="shared" si="188"/>
        <v>7</v>
      </c>
      <c r="K7173" s="30">
        <f>'Appendix 4.4'!D4984</f>
        <v>8111.2106000000003</v>
      </c>
      <c r="L7173" s="31">
        <f>'Appendix 4.5'!D4984</f>
        <v>11804.862300000126</v>
      </c>
      <c r="M7173" s="23">
        <f t="shared" si="189"/>
        <v>3</v>
      </c>
    </row>
    <row r="7174" spans="2:13" x14ac:dyDescent="0.25">
      <c r="B7174" s="25">
        <v>44768</v>
      </c>
      <c r="C7174" s="5">
        <v>13</v>
      </c>
      <c r="D7174" s="6">
        <f>+IRP_Sep22LTM!$D7169*($K7174/1000)</f>
        <v>291.19525434696897</v>
      </c>
      <c r="E7174" s="6">
        <f>+ELAP_Sep22LTM!$D7169*($K7174/1000)</f>
        <v>720.33948582912603</v>
      </c>
      <c r="G7174" s="6">
        <f>+IRP_Sep22LTM!$D7169*($L7174/1000)</f>
        <v>432.83091965612999</v>
      </c>
      <c r="H7174" s="6">
        <f>+ELAP_Sep22LTM!$D7169*($L7174/1000)</f>
        <v>1070.708390544517</v>
      </c>
      <c r="J7174" s="23">
        <f t="shared" si="188"/>
        <v>7</v>
      </c>
      <c r="K7174" s="30">
        <f>'Appendix 4.4'!D4985</f>
        <v>10132.6083</v>
      </c>
      <c r="L7174" s="31">
        <f>'Appendix 4.5'!D4985</f>
        <v>15061.049600000069</v>
      </c>
      <c r="M7174" s="23">
        <f t="shared" si="189"/>
        <v>3</v>
      </c>
    </row>
    <row r="7175" spans="2:13" x14ac:dyDescent="0.25">
      <c r="B7175" s="25">
        <v>44768</v>
      </c>
      <c r="C7175" s="5">
        <v>14</v>
      </c>
      <c r="D7175" s="6">
        <f>+IRP_Sep22LTM!$D7170*($K7175/1000)</f>
        <v>420.38095806993999</v>
      </c>
      <c r="E7175" s="6">
        <f>+ELAP_Sep22LTM!$D7170*($K7175/1000)</f>
        <v>918.98792718011998</v>
      </c>
      <c r="G7175" s="6">
        <f>+IRP_Sep22LTM!$D7170*($L7175/1000)</f>
        <v>551.29792121323067</v>
      </c>
      <c r="H7175" s="6">
        <f>+ELAP_Sep22LTM!$D7170*($L7175/1000)</f>
        <v>1205.1833560695331</v>
      </c>
      <c r="J7175" s="23">
        <f t="shared" si="188"/>
        <v>7</v>
      </c>
      <c r="K7175" s="30">
        <f>'Appendix 4.4'!D4986</f>
        <v>13257.118</v>
      </c>
      <c r="L7175" s="31">
        <f>'Appendix 4.5'!D4986</f>
        <v>17385.710399999956</v>
      </c>
      <c r="M7175" s="23">
        <f t="shared" si="189"/>
        <v>3</v>
      </c>
    </row>
    <row r="7176" spans="2:13" x14ac:dyDescent="0.25">
      <c r="B7176" s="25">
        <v>44768</v>
      </c>
      <c r="C7176" s="5">
        <v>15</v>
      </c>
      <c r="D7176" s="6">
        <f>+IRP_Sep22LTM!$D7171*($K7176/1000)</f>
        <v>380.89833592649205</v>
      </c>
      <c r="E7176" s="6">
        <f>+ELAP_Sep22LTM!$D7171*($K7176/1000)</f>
        <v>1045.5463263230279</v>
      </c>
      <c r="G7176" s="6">
        <f>+IRP_Sep22LTM!$D7171*($L7176/1000)</f>
        <v>526.19572304370547</v>
      </c>
      <c r="H7176" s="6">
        <f>+ELAP_Sep22LTM!$D7171*($L7176/1000)</f>
        <v>1444.3801751378851</v>
      </c>
      <c r="J7176" s="23">
        <f t="shared" si="188"/>
        <v>7</v>
      </c>
      <c r="K7176" s="30">
        <f>'Appendix 4.4'!D4987</f>
        <v>13126.224699999999</v>
      </c>
      <c r="L7176" s="31">
        <f>'Appendix 4.5'!D4987</f>
        <v>18133.351199999965</v>
      </c>
      <c r="M7176" s="23">
        <f t="shared" si="189"/>
        <v>3</v>
      </c>
    </row>
    <row r="7177" spans="2:13" x14ac:dyDescent="0.25">
      <c r="B7177" s="25">
        <v>44768</v>
      </c>
      <c r="C7177" s="5">
        <v>16</v>
      </c>
      <c r="D7177" s="6">
        <f>+IRP_Sep22LTM!$D7172*($K7177/1000)</f>
        <v>324.24182167756385</v>
      </c>
      <c r="E7177" s="6">
        <f>+ELAP_Sep22LTM!$D7172*($K7177/1000)</f>
        <v>1015.863523267402</v>
      </c>
      <c r="G7177" s="6">
        <f>+IRP_Sep22LTM!$D7172*($L7177/1000)</f>
        <v>501.13230755918914</v>
      </c>
      <c r="H7177" s="6">
        <f>+ELAP_Sep22LTM!$D7172*($L7177/1000)</f>
        <v>1570.0689964863575</v>
      </c>
      <c r="J7177" s="23">
        <f t="shared" si="188"/>
        <v>7</v>
      </c>
      <c r="K7177" s="30">
        <f>'Appendix 4.4'!D4988</f>
        <v>10316.269899999999</v>
      </c>
      <c r="L7177" s="31">
        <f>'Appendix 4.5'!D4988</f>
        <v>15944.322400000055</v>
      </c>
      <c r="M7177" s="23">
        <f t="shared" si="189"/>
        <v>3</v>
      </c>
    </row>
    <row r="7178" spans="2:13" x14ac:dyDescent="0.25">
      <c r="B7178" s="25">
        <v>44768</v>
      </c>
      <c r="C7178" s="5">
        <v>17</v>
      </c>
      <c r="D7178" s="6">
        <f>+IRP_Sep22LTM!$D7173*($K7178/1000)</f>
        <v>265.51200400111401</v>
      </c>
      <c r="E7178" s="6">
        <f>+ELAP_Sep22LTM!$D7173*($K7178/1000)</f>
        <v>776.013126286177</v>
      </c>
      <c r="G7178" s="6">
        <f>+IRP_Sep22LTM!$D7173*($L7178/1000)</f>
        <v>440.86057811784553</v>
      </c>
      <c r="H7178" s="6">
        <f>+ELAP_Sep22LTM!$D7173*($L7178/1000)</f>
        <v>1288.5051912007914</v>
      </c>
      <c r="J7178" s="23">
        <f t="shared" si="188"/>
        <v>7</v>
      </c>
      <c r="K7178" s="30">
        <f>'Appendix 4.4'!D4989</f>
        <v>7338.644299999999</v>
      </c>
      <c r="L7178" s="31">
        <f>'Appendix 4.5'!D4989</f>
        <v>12185.207900000098</v>
      </c>
      <c r="M7178" s="23">
        <f t="shared" si="189"/>
        <v>3</v>
      </c>
    </row>
    <row r="7179" spans="2:13" x14ac:dyDescent="0.25">
      <c r="B7179" s="25">
        <v>44768</v>
      </c>
      <c r="C7179" s="5">
        <v>18</v>
      </c>
      <c r="D7179" s="6">
        <f>+IRP_Sep22LTM!$D7174*($K7179/1000)</f>
        <v>194.47417623545294</v>
      </c>
      <c r="E7179" s="6">
        <f>+ELAP_Sep22LTM!$D7174*($K7179/1000)</f>
        <v>360.78121042005</v>
      </c>
      <c r="G7179" s="6">
        <f>+IRP_Sep22LTM!$D7174*($L7179/1000)</f>
        <v>419.26331610110594</v>
      </c>
      <c r="H7179" s="6">
        <f>+ELAP_Sep22LTM!$D7174*($L7179/1000)</f>
        <v>777.80160634050128</v>
      </c>
      <c r="J7179" s="23">
        <f t="shared" ref="J7179:J7242" si="190">+MONTH(B7179)</f>
        <v>7</v>
      </c>
      <c r="K7179" s="30">
        <f>'Appendix 4.4'!D4990</f>
        <v>3987.7114000000001</v>
      </c>
      <c r="L7179" s="31">
        <f>'Appendix 4.5'!D4990</f>
        <v>8597.0340000000142</v>
      </c>
      <c r="M7179" s="23">
        <f t="shared" si="189"/>
        <v>3</v>
      </c>
    </row>
    <row r="7180" spans="2:13" x14ac:dyDescent="0.25">
      <c r="B7180" s="25">
        <v>44768</v>
      </c>
      <c r="C7180" s="5">
        <v>19</v>
      </c>
      <c r="D7180" s="6">
        <f>+IRP_Sep22LTM!$D7175*($K7180/1000)</f>
        <v>80.884187871592005</v>
      </c>
      <c r="E7180" s="6">
        <f>+ELAP_Sep22LTM!$D7175*($K7180/1000)</f>
        <v>160.66449037601203</v>
      </c>
      <c r="G7180" s="6">
        <f>+IRP_Sep22LTM!$D7175*($L7180/1000)</f>
        <v>224.48700459840651</v>
      </c>
      <c r="H7180" s="6">
        <f>+ELAP_Sep22LTM!$D7175*($L7180/1000)</f>
        <v>445.91027169734201</v>
      </c>
      <c r="J7180" s="23">
        <f t="shared" si="190"/>
        <v>7</v>
      </c>
      <c r="K7180" s="30">
        <f>'Appendix 4.4'!D4991</f>
        <v>1538.7092000000002</v>
      </c>
      <c r="L7180" s="31">
        <f>'Appendix 4.5'!D4991</f>
        <v>4270.5531000000101</v>
      </c>
      <c r="M7180" s="23">
        <f t="shared" si="189"/>
        <v>3</v>
      </c>
    </row>
    <row r="7181" spans="2:13" x14ac:dyDescent="0.25">
      <c r="B7181" s="25">
        <v>44768</v>
      </c>
      <c r="C7181" s="5">
        <v>20</v>
      </c>
      <c r="D7181" s="6">
        <f>+IRP_Sep22LTM!$D7176*($K7181/1000)</f>
        <v>16.035536445184501</v>
      </c>
      <c r="E7181" s="6">
        <f>+ELAP_Sep22LTM!$D7176*($K7181/1000)</f>
        <v>34.6002494512</v>
      </c>
      <c r="G7181" s="6">
        <f>+IRP_Sep22LTM!$D7176*($L7181/1000)</f>
        <v>122.03898400326818</v>
      </c>
      <c r="H7181" s="6">
        <f>+ELAP_Sep22LTM!$D7176*($L7181/1000)</f>
        <v>263.3263504291516</v>
      </c>
      <c r="J7181" s="23">
        <f t="shared" si="190"/>
        <v>7</v>
      </c>
      <c r="K7181" s="30">
        <f>'Appendix 4.4'!D4992</f>
        <v>322.05500000000001</v>
      </c>
      <c r="L7181" s="31">
        <f>'Appendix 4.5'!D4992</f>
        <v>2451.0102999999963</v>
      </c>
      <c r="M7181" s="23">
        <f t="shared" si="189"/>
        <v>3</v>
      </c>
    </row>
    <row r="7182" spans="2:13" x14ac:dyDescent="0.25">
      <c r="B7182" s="25">
        <v>44768</v>
      </c>
      <c r="C7182" s="5">
        <v>21</v>
      </c>
      <c r="D7182" s="6">
        <f>+IRP_Sep22LTM!$D7177*($K7182/1000)</f>
        <v>1.3194917970389999</v>
      </c>
      <c r="E7182" s="6">
        <f>+ELAP_Sep22LTM!$D7177*($K7182/1000)</f>
        <v>3.9790610476239996</v>
      </c>
      <c r="G7182" s="6">
        <f>+IRP_Sep22LTM!$D7177*($L7182/1000)</f>
        <v>17.845777446749999</v>
      </c>
      <c r="H7182" s="6">
        <f>+ELAP_Sep22LTM!$D7177*($L7182/1000)</f>
        <v>53.815747897999998</v>
      </c>
      <c r="J7182" s="23">
        <f t="shared" si="190"/>
        <v>7</v>
      </c>
      <c r="K7182" s="30">
        <f>'Appendix 4.4'!D4993</f>
        <v>34.139299999999999</v>
      </c>
      <c r="L7182" s="31">
        <f>'Appendix 4.5'!D4993</f>
        <v>461.72500000000002</v>
      </c>
      <c r="M7182" s="23">
        <f t="shared" si="189"/>
        <v>3</v>
      </c>
    </row>
    <row r="7183" spans="2:13" x14ac:dyDescent="0.25">
      <c r="B7183" s="25">
        <v>44768</v>
      </c>
      <c r="C7183" s="5">
        <v>22</v>
      </c>
      <c r="D7183" s="6">
        <f>+IRP_Sep22LTM!$D7178*($K7183/1000)</f>
        <v>0.55695683445807997</v>
      </c>
      <c r="E7183" s="6">
        <f>+ELAP_Sep22LTM!$D7178*($K7183/1000)</f>
        <v>1.422769245332</v>
      </c>
      <c r="G7183" s="6">
        <f>+IRP_Sep22LTM!$D7178*($L7183/1000)</f>
        <v>0.6998919336908801</v>
      </c>
      <c r="H7183" s="6">
        <f>+ELAP_Sep22LTM!$D7178*($L7183/1000)</f>
        <v>1.7879028619520001</v>
      </c>
      <c r="J7183" s="23">
        <f t="shared" si="190"/>
        <v>7</v>
      </c>
      <c r="K7183" s="30">
        <f>'Appendix 4.4'!D4994</f>
        <v>14.9453</v>
      </c>
      <c r="L7183" s="31">
        <f>'Appendix 4.5'!D4994</f>
        <v>18.780799999999999</v>
      </c>
      <c r="M7183" s="23">
        <f t="shared" si="189"/>
        <v>3</v>
      </c>
    </row>
    <row r="7184" spans="2:13" x14ac:dyDescent="0.25">
      <c r="B7184" s="25">
        <v>44768</v>
      </c>
      <c r="C7184" s="5">
        <v>23</v>
      </c>
      <c r="D7184" s="6">
        <f>+IRP_Sep22LTM!$D7179*($K7184/1000)</f>
        <v>0.45116659857331998</v>
      </c>
      <c r="E7184" s="6">
        <f>+ELAP_Sep22LTM!$D7179*($K7184/1000)</f>
        <v>1.3997713778600001</v>
      </c>
      <c r="G7184" s="6">
        <f>+IRP_Sep22LTM!$D7179*($L7184/1000)</f>
        <v>0.49597490558014012</v>
      </c>
      <c r="H7184" s="6">
        <f>+ELAP_Sep22LTM!$D7179*($L7184/1000)</f>
        <v>1.5387918324700003</v>
      </c>
      <c r="J7184" s="23">
        <f t="shared" si="190"/>
        <v>7</v>
      </c>
      <c r="K7184" s="30">
        <f>'Appendix 4.4'!D4995</f>
        <v>14.397399999999999</v>
      </c>
      <c r="L7184" s="31">
        <f>'Appendix 4.5'!D4995</f>
        <v>15.827300000000001</v>
      </c>
      <c r="M7184" s="23">
        <f t="shared" si="189"/>
        <v>3</v>
      </c>
    </row>
    <row r="7185" spans="2:13" x14ac:dyDescent="0.25">
      <c r="B7185" s="25">
        <v>44768</v>
      </c>
      <c r="C7185" s="5">
        <v>24</v>
      </c>
      <c r="D7185" s="6">
        <f>+IRP_Sep22LTM!$D7180*($K7185/1000)</f>
        <v>0.43019513585145003</v>
      </c>
      <c r="E7185" s="6">
        <f>+ELAP_Sep22LTM!$D7180*($K7185/1000)</f>
        <v>1.2277622101049999</v>
      </c>
      <c r="G7185" s="6">
        <f>+IRP_Sep22LTM!$D7180*($L7185/1000)</f>
        <v>0.44439745392758001</v>
      </c>
      <c r="H7185" s="6">
        <f>+ELAP_Sep22LTM!$D7180*($L7185/1000)</f>
        <v>1.268295140342</v>
      </c>
      <c r="J7185" s="23">
        <f t="shared" si="190"/>
        <v>7</v>
      </c>
      <c r="K7185" s="30">
        <f>'Appendix 4.4'!D4996</f>
        <v>14.233499999999999</v>
      </c>
      <c r="L7185" s="31">
        <f>'Appendix 4.5'!D4996</f>
        <v>14.7034</v>
      </c>
      <c r="M7185" s="23">
        <f t="shared" si="189"/>
        <v>3</v>
      </c>
    </row>
    <row r="7186" spans="2:13" x14ac:dyDescent="0.25">
      <c r="B7186" s="25">
        <v>44769</v>
      </c>
      <c r="C7186" s="5">
        <v>1</v>
      </c>
      <c r="D7186" s="6">
        <f>+IRP_Sep22LTM!$D7181*($K7186/1000)</f>
        <v>0.41717649687386732</v>
      </c>
      <c r="E7186" s="6">
        <f>+ELAP_Sep22LTM!$D7181*($K7186/1000)</f>
        <v>1.1006960382619928</v>
      </c>
      <c r="G7186" s="6">
        <f>+IRP_Sep22LTM!$D7181*($L7186/1000)</f>
        <v>0.43270721649467991</v>
      </c>
      <c r="H7186" s="6">
        <f>+ELAP_Sep22LTM!$D7181*($L7186/1000)</f>
        <v>1.1416729429679997</v>
      </c>
      <c r="J7186" s="23">
        <f t="shared" si="190"/>
        <v>7</v>
      </c>
      <c r="K7186" s="30">
        <f>'Appendix 4.4'!D4997</f>
        <v>15.5016999999999</v>
      </c>
      <c r="L7186" s="31">
        <f>'Appendix 4.5'!D4997</f>
        <v>16.078799999999998</v>
      </c>
      <c r="M7186" s="23">
        <f t="shared" si="189"/>
        <v>4</v>
      </c>
    </row>
    <row r="7187" spans="2:13" x14ac:dyDescent="0.25">
      <c r="B7187" s="25">
        <v>44769</v>
      </c>
      <c r="C7187" s="5">
        <v>2</v>
      </c>
      <c r="D7187" s="6">
        <f>+IRP_Sep22LTM!$D7182*($K7187/1000)</f>
        <v>0.37746768629855998</v>
      </c>
      <c r="E7187" s="6">
        <f>+ELAP_Sep22LTM!$D7182*($K7187/1000)</f>
        <v>1.214979530908</v>
      </c>
      <c r="G7187" s="6">
        <f>+IRP_Sep22LTM!$D7182*($L7187/1000)</f>
        <v>0.40807909600031994</v>
      </c>
      <c r="H7187" s="6">
        <f>+ELAP_Sep22LTM!$D7182*($L7187/1000)</f>
        <v>1.3135104450759998</v>
      </c>
      <c r="J7187" s="23">
        <f t="shared" si="190"/>
        <v>7</v>
      </c>
      <c r="K7187" s="30">
        <f>'Appendix 4.4'!D4998</f>
        <v>14.471599999999999</v>
      </c>
      <c r="L7187" s="31">
        <f>'Appendix 4.5'!D4998</f>
        <v>15.645199999999999</v>
      </c>
      <c r="M7187" s="23">
        <f t="shared" si="189"/>
        <v>4</v>
      </c>
    </row>
    <row r="7188" spans="2:13" x14ac:dyDescent="0.25">
      <c r="B7188" s="25">
        <v>44769</v>
      </c>
      <c r="C7188" s="5">
        <v>3</v>
      </c>
      <c r="D7188" s="6">
        <f>+IRP_Sep22LTM!$D7183*($K7188/1000)</f>
        <v>0.37672310941013742</v>
      </c>
      <c r="E7188" s="6">
        <f>+ELAP_Sep22LTM!$D7183*($K7188/1000)</f>
        <v>1.0261438099379929</v>
      </c>
      <c r="G7188" s="6">
        <f>+IRP_Sep22LTM!$D7183*($L7188/1000)</f>
        <v>0.42401626447640994</v>
      </c>
      <c r="H7188" s="6">
        <f>+ELAP_Sep22LTM!$D7183*($L7188/1000)</f>
        <v>1.1549640949469997</v>
      </c>
      <c r="J7188" s="23">
        <f t="shared" si="190"/>
        <v>7</v>
      </c>
      <c r="K7188" s="30">
        <f>'Appendix 4.4'!D4999</f>
        <v>14.5381999999999</v>
      </c>
      <c r="L7188" s="31">
        <f>'Appendix 4.5'!D4999</f>
        <v>16.363299999999999</v>
      </c>
      <c r="M7188" s="23">
        <f t="shared" si="189"/>
        <v>4</v>
      </c>
    </row>
    <row r="7189" spans="2:13" x14ac:dyDescent="0.25">
      <c r="B7189" s="25">
        <v>44769</v>
      </c>
      <c r="C7189" s="5">
        <v>4</v>
      </c>
      <c r="D7189" s="6">
        <f>+IRP_Sep22LTM!$D7184*($K7189/1000)</f>
        <v>0.40537989544257003</v>
      </c>
      <c r="E7189" s="6">
        <f>+ELAP_Sep22LTM!$D7184*($K7189/1000)</f>
        <v>1.0987114250880001</v>
      </c>
      <c r="G7189" s="6">
        <f>+IRP_Sep22LTM!$D7184*($L7189/1000)</f>
        <v>0.4228890647364601</v>
      </c>
      <c r="H7189" s="6">
        <f>+ELAP_Sep22LTM!$D7184*($L7189/1000)</f>
        <v>1.1461669712640001</v>
      </c>
      <c r="J7189" s="23">
        <f t="shared" si="190"/>
        <v>7</v>
      </c>
      <c r="K7189" s="30">
        <f>'Appendix 4.4'!D5000</f>
        <v>15.6441</v>
      </c>
      <c r="L7189" s="31">
        <f>'Appendix 4.5'!D5000</f>
        <v>16.319800000000001</v>
      </c>
      <c r="M7189" s="23">
        <f t="shared" si="189"/>
        <v>4</v>
      </c>
    </row>
    <row r="7190" spans="2:13" x14ac:dyDescent="0.25">
      <c r="B7190" s="25">
        <v>44769</v>
      </c>
      <c r="C7190" s="5">
        <v>5</v>
      </c>
      <c r="D7190" s="6">
        <f>+IRP_Sep22LTM!$D7185*($K7190/1000)</f>
        <v>0.49501681518479995</v>
      </c>
      <c r="E7190" s="6">
        <f>+ELAP_Sep22LTM!$D7185*($K7190/1000)</f>
        <v>1.2859888043700001</v>
      </c>
      <c r="G7190" s="6">
        <f>+IRP_Sep22LTM!$D7185*($L7190/1000)</f>
        <v>0.65843681319008007</v>
      </c>
      <c r="H7190" s="6">
        <f>+ELAP_Sep22LTM!$D7185*($L7190/1000)</f>
        <v>1.7105325398520002</v>
      </c>
      <c r="J7190" s="23">
        <f t="shared" si="190"/>
        <v>7</v>
      </c>
      <c r="K7190" s="30">
        <f>'Appendix 4.4'!D5001</f>
        <v>18.356999999999999</v>
      </c>
      <c r="L7190" s="31">
        <f>'Appendix 4.5'!D5001</f>
        <v>24.417200000000001</v>
      </c>
      <c r="M7190" s="23">
        <f t="shared" si="189"/>
        <v>4</v>
      </c>
    </row>
    <row r="7191" spans="2:13" x14ac:dyDescent="0.25">
      <c r="B7191" s="25">
        <v>44769</v>
      </c>
      <c r="C7191" s="5">
        <v>6</v>
      </c>
      <c r="D7191" s="6">
        <f>+IRP_Sep22LTM!$D7186*($K7191/1000)</f>
        <v>0.79197138199295969</v>
      </c>
      <c r="E7191" s="6">
        <f>+ELAP_Sep22LTM!$D7186*($K7191/1000)</f>
        <v>2.1391880962079988</v>
      </c>
      <c r="G7191" s="6">
        <f>+IRP_Sep22LTM!$D7186*($L7191/1000)</f>
        <v>0.59684189649552011</v>
      </c>
      <c r="H7191" s="6">
        <f>+ELAP_Sep22LTM!$D7186*($L7191/1000)</f>
        <v>1.612125272871</v>
      </c>
      <c r="J7191" s="23">
        <f t="shared" si="190"/>
        <v>7</v>
      </c>
      <c r="K7191" s="30">
        <f>'Appendix 4.4'!D5002</f>
        <v>30.286399999999986</v>
      </c>
      <c r="L7191" s="31">
        <f>'Appendix 4.5'!D5002</f>
        <v>22.824300000000001</v>
      </c>
      <c r="M7191" s="23">
        <f t="shared" si="189"/>
        <v>4</v>
      </c>
    </row>
    <row r="7192" spans="2:13" x14ac:dyDescent="0.25">
      <c r="B7192" s="25">
        <v>44769</v>
      </c>
      <c r="C7192" s="5">
        <v>7</v>
      </c>
      <c r="D7192" s="6">
        <f>+IRP_Sep22LTM!$D7187*($K7192/1000)</f>
        <v>6.7669492940599971</v>
      </c>
      <c r="E7192" s="6">
        <f>+ELAP_Sep22LTM!$D7187*($K7192/1000)</f>
        <v>18.663894734039992</v>
      </c>
      <c r="G7192" s="6">
        <f>+IRP_Sep22LTM!$D7187*($L7192/1000)</f>
        <v>1.8226759465309996</v>
      </c>
      <c r="H7192" s="6">
        <f>+ELAP_Sep22LTM!$D7187*($L7192/1000)</f>
        <v>5.0271149556539987</v>
      </c>
      <c r="J7192" s="23">
        <f t="shared" si="190"/>
        <v>7</v>
      </c>
      <c r="K7192" s="30">
        <f>'Appendix 4.4'!D5003</f>
        <v>265.05799999999988</v>
      </c>
      <c r="L7192" s="31">
        <f>'Appendix 4.5'!D5003</f>
        <v>71.393299999999996</v>
      </c>
      <c r="M7192" s="23">
        <f t="shared" si="189"/>
        <v>4</v>
      </c>
    </row>
    <row r="7193" spans="2:13" x14ac:dyDescent="0.25">
      <c r="B7193" s="25">
        <v>44769</v>
      </c>
      <c r="C7193" s="5">
        <v>8</v>
      </c>
      <c r="D7193" s="6">
        <f>+IRP_Sep22LTM!$D7188*($K7193/1000)</f>
        <v>23.475140498667539</v>
      </c>
      <c r="E7193" s="6">
        <f>+ELAP_Sep22LTM!$D7188*($K7193/1000)</f>
        <v>60.568643865230001</v>
      </c>
      <c r="G7193" s="6">
        <f>+IRP_Sep22LTM!$D7188*($L7193/1000)</f>
        <v>28.646995592043499</v>
      </c>
      <c r="H7193" s="6">
        <f>+ELAP_Sep22LTM!$D7188*($L7193/1000)</f>
        <v>73.912642777229891</v>
      </c>
      <c r="J7193" s="23">
        <f t="shared" si="190"/>
        <v>7</v>
      </c>
      <c r="K7193" s="30">
        <f>'Appendix 4.4'!D5004</f>
        <v>947.02059999999994</v>
      </c>
      <c r="L7193" s="31">
        <f>'Appendix 4.5'!D5004</f>
        <v>1155.6605999999983</v>
      </c>
      <c r="M7193" s="23">
        <f t="shared" si="189"/>
        <v>4</v>
      </c>
    </row>
    <row r="7194" spans="2:13" x14ac:dyDescent="0.25">
      <c r="B7194" s="25">
        <v>44769</v>
      </c>
      <c r="C7194" s="5">
        <v>9</v>
      </c>
      <c r="D7194" s="6">
        <f>+IRP_Sep22LTM!$D7189*($K7194/1000)</f>
        <v>48.902237370855566</v>
      </c>
      <c r="E7194" s="6">
        <f>+ELAP_Sep22LTM!$D7189*($K7194/1000)</f>
        <v>130.20164015193234</v>
      </c>
      <c r="G7194" s="6">
        <f>+IRP_Sep22LTM!$D7189*($L7194/1000)</f>
        <v>99.607737802456242</v>
      </c>
      <c r="H7194" s="6">
        <f>+ELAP_Sep22LTM!$D7189*($L7194/1000)</f>
        <v>265.20444730066009</v>
      </c>
      <c r="J7194" s="23">
        <f t="shared" si="190"/>
        <v>7</v>
      </c>
      <c r="K7194" s="30">
        <f>'Appendix 4.4'!D5005</f>
        <v>1972.7858999999901</v>
      </c>
      <c r="L7194" s="31">
        <f>'Appendix 4.5'!D5005</f>
        <v>4018.3180000000016</v>
      </c>
      <c r="M7194" s="23">
        <f t="shared" si="189"/>
        <v>4</v>
      </c>
    </row>
    <row r="7195" spans="2:13" x14ac:dyDescent="0.25">
      <c r="B7195" s="25">
        <v>44769</v>
      </c>
      <c r="C7195" s="5">
        <v>10</v>
      </c>
      <c r="D7195" s="6">
        <f>+IRP_Sep22LTM!$D7190*($K7195/1000)</f>
        <v>119.363894958955</v>
      </c>
      <c r="E7195" s="6">
        <f>+ELAP_Sep22LTM!$D7190*($K7195/1000)</f>
        <v>333.964874203985</v>
      </c>
      <c r="G7195" s="6">
        <f>+IRP_Sep22LTM!$D7190*($L7195/1000)</f>
        <v>184.48030131761152</v>
      </c>
      <c r="H7195" s="6">
        <f>+ELAP_Sep22LTM!$D7190*($L7195/1000)</f>
        <v>516.15223048673852</v>
      </c>
      <c r="J7195" s="23">
        <f t="shared" si="190"/>
        <v>7</v>
      </c>
      <c r="K7195" s="30">
        <f>'Appendix 4.4'!D5006</f>
        <v>4591.8744999999999</v>
      </c>
      <c r="L7195" s="31">
        <f>'Appendix 4.5'!D5006</f>
        <v>7096.8729000000203</v>
      </c>
      <c r="M7195" s="23">
        <f t="shared" si="189"/>
        <v>4</v>
      </c>
    </row>
    <row r="7196" spans="2:13" x14ac:dyDescent="0.25">
      <c r="B7196" s="25">
        <v>44769</v>
      </c>
      <c r="C7196" s="5">
        <v>11</v>
      </c>
      <c r="D7196" s="6">
        <f>+IRP_Sep22LTM!$D7191*($K7196/1000)</f>
        <v>236.40991027573259</v>
      </c>
      <c r="E7196" s="6">
        <f>+ELAP_Sep22LTM!$D7191*($K7196/1000)</f>
        <v>684.10985183365506</v>
      </c>
      <c r="G7196" s="6">
        <f>+IRP_Sep22LTM!$D7191*($L7196/1000)</f>
        <v>333.75661337327966</v>
      </c>
      <c r="H7196" s="6">
        <f>+ELAP_Sep22LTM!$D7191*($L7196/1000)</f>
        <v>965.80632790305845</v>
      </c>
      <c r="J7196" s="23">
        <f t="shared" si="190"/>
        <v>7</v>
      </c>
      <c r="K7196" s="30">
        <f>'Appendix 4.4'!D5007</f>
        <v>9123.3441000000003</v>
      </c>
      <c r="L7196" s="31">
        <f>'Appendix 4.5'!D5007</f>
        <v>12880.071000000113</v>
      </c>
      <c r="M7196" s="23">
        <f t="shared" si="189"/>
        <v>4</v>
      </c>
    </row>
    <row r="7197" spans="2:13" x14ac:dyDescent="0.25">
      <c r="B7197" s="25">
        <v>44769</v>
      </c>
      <c r="C7197" s="5">
        <v>12</v>
      </c>
      <c r="D7197" s="6">
        <f>+IRP_Sep22LTM!$D7192*($K7197/1000)</f>
        <v>381.86459637001025</v>
      </c>
      <c r="E7197" s="6">
        <f>+ELAP_Sep22LTM!$D7192*($K7197/1000)</f>
        <v>1034.656643913147</v>
      </c>
      <c r="G7197" s="6">
        <f>+IRP_Sep22LTM!$D7192*($L7197/1000)</f>
        <v>519.37029951414559</v>
      </c>
      <c r="H7197" s="6">
        <f>+ELAP_Sep22LTM!$D7192*($L7197/1000)</f>
        <v>1407.2263733053267</v>
      </c>
      <c r="J7197" s="23">
        <f t="shared" si="190"/>
        <v>7</v>
      </c>
      <c r="K7197" s="30">
        <f>'Appendix 4.4'!D5008</f>
        <v>14172.569100000001</v>
      </c>
      <c r="L7197" s="31">
        <f>'Appendix 4.5'!D5008</f>
        <v>19275.972500000022</v>
      </c>
      <c r="M7197" s="23">
        <f t="shared" si="189"/>
        <v>4</v>
      </c>
    </row>
    <row r="7198" spans="2:13" x14ac:dyDescent="0.25">
      <c r="B7198" s="25">
        <v>44769</v>
      </c>
      <c r="C7198" s="5">
        <v>13</v>
      </c>
      <c r="D7198" s="6">
        <f>+IRP_Sep22LTM!$D7193*($K7198/1000)</f>
        <v>511.55353179300005</v>
      </c>
      <c r="E7198" s="6">
        <f>+ELAP_Sep22LTM!$D7193*($K7198/1000)</f>
        <v>1462.7851155810001</v>
      </c>
      <c r="G7198" s="6">
        <f>+IRP_Sep22LTM!$D7193*($L7198/1000)</f>
        <v>657.42532818058942</v>
      </c>
      <c r="H7198" s="6">
        <f>+ELAP_Sep22LTM!$D7193*($L7198/1000)</f>
        <v>1879.9048875644567</v>
      </c>
      <c r="J7198" s="23">
        <f t="shared" si="190"/>
        <v>7</v>
      </c>
      <c r="K7198" s="30">
        <f>'Appendix 4.4'!D5009</f>
        <v>18977.325000000001</v>
      </c>
      <c r="L7198" s="31">
        <f>'Appendix 4.5'!D5009</f>
        <v>24388.794799999905</v>
      </c>
      <c r="M7198" s="23">
        <f t="shared" si="189"/>
        <v>4</v>
      </c>
    </row>
    <row r="7199" spans="2:13" x14ac:dyDescent="0.25">
      <c r="B7199" s="25">
        <v>44769</v>
      </c>
      <c r="C7199" s="5">
        <v>14</v>
      </c>
      <c r="D7199" s="6">
        <f>+IRP_Sep22LTM!$D7194*($K7199/1000)</f>
        <v>560.52989845538139</v>
      </c>
      <c r="E7199" s="6">
        <f>+ELAP_Sep22LTM!$D7194*($K7199/1000)</f>
        <v>1609.1030649111181</v>
      </c>
      <c r="G7199" s="6">
        <f>+IRP_Sep22LTM!$D7194*($L7199/1000)</f>
        <v>709.96267454778729</v>
      </c>
      <c r="H7199" s="6">
        <f>+ELAP_Sep22LTM!$D7194*($L7199/1000)</f>
        <v>2038.0770387724024</v>
      </c>
      <c r="J7199" s="23">
        <f t="shared" si="190"/>
        <v>7</v>
      </c>
      <c r="K7199" s="30">
        <f>'Appendix 4.4'!D5010</f>
        <v>20499.363399999998</v>
      </c>
      <c r="L7199" s="31">
        <f>'Appendix 4.5'!D5010</f>
        <v>25964.329299999888</v>
      </c>
      <c r="M7199" s="23">
        <f t="shared" si="189"/>
        <v>4</v>
      </c>
    </row>
    <row r="7200" spans="2:13" x14ac:dyDescent="0.25">
      <c r="B7200" s="25">
        <v>44769</v>
      </c>
      <c r="C7200" s="5">
        <v>15</v>
      </c>
      <c r="D7200" s="6">
        <f>+IRP_Sep22LTM!$D7195*($K7200/1000)</f>
        <v>588.70864300702294</v>
      </c>
      <c r="E7200" s="6">
        <f>+ELAP_Sep22LTM!$D7195*($K7200/1000)</f>
        <v>1453.7877115784752</v>
      </c>
      <c r="G7200" s="6">
        <f>+IRP_Sep22LTM!$D7195*($L7200/1000)</f>
        <v>758.21820970908095</v>
      </c>
      <c r="H7200" s="6">
        <f>+ELAP_Sep22LTM!$D7195*($L7200/1000)</f>
        <v>1872.3834430895954</v>
      </c>
      <c r="J7200" s="23">
        <f t="shared" si="190"/>
        <v>7</v>
      </c>
      <c r="K7200" s="30">
        <f>'Appendix 4.4'!D5011</f>
        <v>18937.6031</v>
      </c>
      <c r="L7200" s="31">
        <f>'Appendix 4.5'!D5011</f>
        <v>24390.393599999938</v>
      </c>
      <c r="M7200" s="23">
        <f t="shared" si="189"/>
        <v>4</v>
      </c>
    </row>
    <row r="7201" spans="2:13" x14ac:dyDescent="0.25">
      <c r="B7201" s="25">
        <v>44769</v>
      </c>
      <c r="C7201" s="5">
        <v>16</v>
      </c>
      <c r="D7201" s="6">
        <f>+IRP_Sep22LTM!$D7196*($K7201/1000)</f>
        <v>516.86876367183277</v>
      </c>
      <c r="E7201" s="6">
        <f>+ELAP_Sep22LTM!$D7196*($K7201/1000)</f>
        <v>1263.36302626521</v>
      </c>
      <c r="G7201" s="6">
        <f>+IRP_Sep22LTM!$D7196*($L7201/1000)</f>
        <v>704.7602522579067</v>
      </c>
      <c r="H7201" s="6">
        <f>+ELAP_Sep22LTM!$D7196*($L7201/1000)</f>
        <v>1722.6191785295989</v>
      </c>
      <c r="J7201" s="23">
        <f t="shared" si="190"/>
        <v>7</v>
      </c>
      <c r="K7201" s="30">
        <f>'Appendix 4.4'!D5012</f>
        <v>15170.666299999999</v>
      </c>
      <c r="L7201" s="31">
        <f>'Appendix 4.5'!D5012</f>
        <v>20685.487999999987</v>
      </c>
      <c r="M7201" s="23">
        <f t="shared" si="189"/>
        <v>4</v>
      </c>
    </row>
    <row r="7202" spans="2:13" x14ac:dyDescent="0.25">
      <c r="B7202" s="25">
        <v>44769</v>
      </c>
      <c r="C7202" s="5">
        <v>17</v>
      </c>
      <c r="D7202" s="6">
        <f>+IRP_Sep22LTM!$D7197*($K7202/1000)</f>
        <v>443.6004338521559</v>
      </c>
      <c r="E7202" s="6">
        <f>+ELAP_Sep22LTM!$D7197*($K7202/1000)</f>
        <v>841.56551873490901</v>
      </c>
      <c r="G7202" s="6">
        <f>+IRP_Sep22LTM!$D7197*($L7202/1000)</f>
        <v>678.57076340734898</v>
      </c>
      <c r="H7202" s="6">
        <f>+ELAP_Sep22LTM!$D7197*($L7202/1000)</f>
        <v>1287.3336293795726</v>
      </c>
      <c r="J7202" s="23">
        <f t="shared" si="190"/>
        <v>7</v>
      </c>
      <c r="K7202" s="30">
        <f>'Appendix 4.4'!D5013</f>
        <v>10472.115900000001</v>
      </c>
      <c r="L7202" s="31">
        <f>'Appendix 4.5'!D5013</f>
        <v>16019.081900000047</v>
      </c>
      <c r="M7202" s="23">
        <f t="shared" si="189"/>
        <v>4</v>
      </c>
    </row>
    <row r="7203" spans="2:13" x14ac:dyDescent="0.25">
      <c r="B7203" s="25">
        <v>44769</v>
      </c>
      <c r="C7203" s="5">
        <v>18</v>
      </c>
      <c r="D7203" s="6">
        <f>+IRP_Sep22LTM!$D7198*($K7203/1000)</f>
        <v>219.274340021142</v>
      </c>
      <c r="E7203" s="6">
        <f>+ELAP_Sep22LTM!$D7198*($K7203/1000)</f>
        <v>396.820908902908</v>
      </c>
      <c r="G7203" s="6">
        <f>+IRP_Sep22LTM!$D7198*($L7203/1000)</f>
        <v>446.01070597921421</v>
      </c>
      <c r="H7203" s="6">
        <f>+ELAP_Sep22LTM!$D7198*($L7203/1000)</f>
        <v>807.14585076409196</v>
      </c>
      <c r="J7203" s="23">
        <f t="shared" si="190"/>
        <v>7</v>
      </c>
      <c r="K7203" s="30">
        <f>'Appendix 4.4'!D5014</f>
        <v>5163.4079000000002</v>
      </c>
      <c r="L7203" s="31">
        <f>'Appendix 4.5'!D5014</f>
        <v>10502.529400000052</v>
      </c>
      <c r="M7203" s="23">
        <f t="shared" si="189"/>
        <v>4</v>
      </c>
    </row>
    <row r="7204" spans="2:13" x14ac:dyDescent="0.25">
      <c r="B7204" s="25">
        <v>44769</v>
      </c>
      <c r="C7204" s="5">
        <v>19</v>
      </c>
      <c r="D7204" s="6">
        <f>+IRP_Sep22LTM!$D7199*($K7204/1000)</f>
        <v>56.361968319962216</v>
      </c>
      <c r="E7204" s="6">
        <f>+ELAP_Sep22LTM!$D7199*($K7204/1000)</f>
        <v>94.741794164096987</v>
      </c>
      <c r="G7204" s="6">
        <f>+IRP_Sep22LTM!$D7199*($L7204/1000)</f>
        <v>217.94113486509445</v>
      </c>
      <c r="H7204" s="6">
        <f>+ELAP_Sep22LTM!$D7199*($L7204/1000)</f>
        <v>366.34870560340863</v>
      </c>
      <c r="J7204" s="23">
        <f t="shared" si="190"/>
        <v>7</v>
      </c>
      <c r="K7204" s="30">
        <f>'Appendix 4.4'!D5015</f>
        <v>1325.6898999999999</v>
      </c>
      <c r="L7204" s="31">
        <f>'Appendix 4.5'!D5015</f>
        <v>5126.1936000000087</v>
      </c>
      <c r="M7204" s="23">
        <f t="shared" si="189"/>
        <v>4</v>
      </c>
    </row>
    <row r="7205" spans="2:13" x14ac:dyDescent="0.25">
      <c r="B7205" s="25">
        <v>44769</v>
      </c>
      <c r="C7205" s="5">
        <v>20</v>
      </c>
      <c r="D7205" s="6">
        <f>+IRP_Sep22LTM!$D7200*($K7205/1000)</f>
        <v>6.569650785626</v>
      </c>
      <c r="E7205" s="6">
        <f>+ELAP_Sep22LTM!$D7200*($K7205/1000)</f>
        <v>17.902042693217002</v>
      </c>
      <c r="G7205" s="6">
        <f>+IRP_Sep22LTM!$D7200*($L7205/1000)</f>
        <v>45.062743323915882</v>
      </c>
      <c r="H7205" s="6">
        <f>+ELAP_Sep22LTM!$D7200*($L7205/1000)</f>
        <v>122.7942216690217</v>
      </c>
      <c r="J7205" s="23">
        <f t="shared" si="190"/>
        <v>7</v>
      </c>
      <c r="K7205" s="30">
        <f>'Appendix 4.4'!D5016</f>
        <v>183.09890000000001</v>
      </c>
      <c r="L7205" s="31">
        <f>'Appendix 4.5'!D5016</f>
        <v>1255.9173999999969</v>
      </c>
      <c r="M7205" s="23">
        <f t="shared" si="189"/>
        <v>4</v>
      </c>
    </row>
    <row r="7206" spans="2:13" x14ac:dyDescent="0.25">
      <c r="B7206" s="25">
        <v>44769</v>
      </c>
      <c r="C7206" s="5">
        <v>21</v>
      </c>
      <c r="D7206" s="6">
        <f>+IRP_Sep22LTM!$D7201*($K7206/1000)</f>
        <v>0.65345015890173996</v>
      </c>
      <c r="E7206" s="6">
        <f>+ELAP_Sep22LTM!$D7201*($K7206/1000)</f>
        <v>2.3688598469030002</v>
      </c>
      <c r="G7206" s="6">
        <f>+IRP_Sep22LTM!$D7201*($L7206/1000)</f>
        <v>7.0525652367455995</v>
      </c>
      <c r="H7206" s="6">
        <f>+ELAP_Sep22LTM!$D7201*($L7206/1000)</f>
        <v>25.56666086832</v>
      </c>
      <c r="J7206" s="23">
        <f t="shared" si="190"/>
        <v>7</v>
      </c>
      <c r="K7206" s="30">
        <f>'Appendix 4.4'!D5017</f>
        <v>20.987300000000001</v>
      </c>
      <c r="L7206" s="31">
        <f>'Appendix 4.5'!D5017</f>
        <v>226.512</v>
      </c>
      <c r="M7206" s="23">
        <f t="shared" si="189"/>
        <v>4</v>
      </c>
    </row>
    <row r="7207" spans="2:13" x14ac:dyDescent="0.25">
      <c r="B7207" s="25">
        <v>44769</v>
      </c>
      <c r="C7207" s="5">
        <v>22</v>
      </c>
      <c r="D7207" s="6">
        <f>+IRP_Sep22LTM!$D7202*($K7207/1000)</f>
        <v>0.30283972474826004</v>
      </c>
      <c r="E7207" s="6">
        <f>+ELAP_Sep22LTM!$D7202*($K7207/1000)</f>
        <v>0.96763002144199994</v>
      </c>
      <c r="G7207" s="6">
        <f>+IRP_Sep22LTM!$D7202*($L7207/1000)</f>
        <v>0.33841050181529003</v>
      </c>
      <c r="H7207" s="6">
        <f>+ELAP_Sep22LTM!$D7202*($L7207/1000)</f>
        <v>1.081285361093</v>
      </c>
      <c r="J7207" s="23">
        <f t="shared" si="190"/>
        <v>7</v>
      </c>
      <c r="K7207" s="30">
        <f>'Appendix 4.4'!D5018</f>
        <v>10.0198</v>
      </c>
      <c r="L7207" s="31">
        <f>'Appendix 4.5'!D5018</f>
        <v>11.1967</v>
      </c>
      <c r="M7207" s="23">
        <f t="shared" si="189"/>
        <v>4</v>
      </c>
    </row>
    <row r="7208" spans="2:13" x14ac:dyDescent="0.25">
      <c r="B7208" s="25">
        <v>44769</v>
      </c>
      <c r="C7208" s="5">
        <v>23</v>
      </c>
      <c r="D7208" s="6">
        <f>+IRP_Sep22LTM!$D7203*($K7208/1000)</f>
        <v>0.30987892432248998</v>
      </c>
      <c r="E7208" s="6">
        <f>+ELAP_Sep22LTM!$D7203*($K7208/1000)</f>
        <v>0.86926430163799984</v>
      </c>
      <c r="G7208" s="6">
        <f>+IRP_Sep22LTM!$D7203*($L7208/1000)</f>
        <v>0.32481568872603001</v>
      </c>
      <c r="H7208" s="6">
        <f>+ELAP_Sep22LTM!$D7203*($L7208/1000)</f>
        <v>0.91116452478600007</v>
      </c>
      <c r="J7208" s="23">
        <f t="shared" si="190"/>
        <v>7</v>
      </c>
      <c r="K7208" s="30">
        <f>'Appendix 4.4'!D5019</f>
        <v>10.252699999999999</v>
      </c>
      <c r="L7208" s="31">
        <f>'Appendix 4.5'!D5019</f>
        <v>10.7469</v>
      </c>
      <c r="M7208" s="23">
        <f t="shared" si="189"/>
        <v>4</v>
      </c>
    </row>
    <row r="7209" spans="2:13" x14ac:dyDescent="0.25">
      <c r="B7209" s="25">
        <v>44769</v>
      </c>
      <c r="C7209" s="5">
        <v>24</v>
      </c>
      <c r="D7209" s="6">
        <f>+IRP_Sep22LTM!$D7204*($K7209/1000)</f>
        <v>0.31001360129717004</v>
      </c>
      <c r="E7209" s="6">
        <f>+ELAP_Sep22LTM!$D7204*($K7209/1000)</f>
        <v>0.85345154690199998</v>
      </c>
      <c r="G7209" s="6">
        <f>+IRP_Sep22LTM!$D7204*($L7209/1000)</f>
        <v>0.34001547073964</v>
      </c>
      <c r="H7209" s="6">
        <f>+ELAP_Sep22LTM!$D7204*($L7209/1000)</f>
        <v>0.93604515498399998</v>
      </c>
      <c r="J7209" s="23">
        <f t="shared" si="190"/>
        <v>7</v>
      </c>
      <c r="K7209" s="30">
        <f>'Appendix 4.4'!D5020</f>
        <v>10.8467</v>
      </c>
      <c r="L7209" s="31">
        <f>'Appendix 4.5'!D5020</f>
        <v>11.8964</v>
      </c>
      <c r="M7209" s="23">
        <f t="shared" si="189"/>
        <v>4</v>
      </c>
    </row>
    <row r="7210" spans="2:13" x14ac:dyDescent="0.25">
      <c r="B7210" s="25">
        <v>44770</v>
      </c>
      <c r="C7210" s="5">
        <v>1</v>
      </c>
      <c r="D7210" s="6">
        <f>+IRP_Sep22LTM!$D7205*($K7210/1000)</f>
        <v>0.29955847007199998</v>
      </c>
      <c r="E7210" s="6">
        <f>+ELAP_Sep22LTM!$D7205*($K7210/1000)</f>
        <v>0.81630652457799979</v>
      </c>
      <c r="G7210" s="6">
        <f>+IRP_Sep22LTM!$D7205*($L7210/1000)</f>
        <v>0.30121386079199997</v>
      </c>
      <c r="H7210" s="6">
        <f>+ELAP_Sep22LTM!$D7205*($L7210/1000)</f>
        <v>0.82081751785799983</v>
      </c>
      <c r="J7210" s="23">
        <f t="shared" si="190"/>
        <v>7</v>
      </c>
      <c r="K7210" s="30">
        <f>'Appendix 4.4'!D5021</f>
        <v>11.581399999999999</v>
      </c>
      <c r="L7210" s="31">
        <f>'Appendix 4.5'!D5021</f>
        <v>11.645399999999999</v>
      </c>
      <c r="M7210" s="23">
        <f t="shared" si="189"/>
        <v>5</v>
      </c>
    </row>
    <row r="7211" spans="2:13" x14ac:dyDescent="0.25">
      <c r="B7211" s="25">
        <v>44770</v>
      </c>
      <c r="C7211" s="5">
        <v>2</v>
      </c>
      <c r="D7211" s="6">
        <f>+IRP_Sep22LTM!$D7206*($K7211/1000)</f>
        <v>0.30680428601019993</v>
      </c>
      <c r="E7211" s="6">
        <f>+ELAP_Sep22LTM!$D7206*($K7211/1000)</f>
        <v>0.9051060789319999</v>
      </c>
      <c r="G7211" s="6">
        <f>+IRP_Sep22LTM!$D7206*($L7211/1000)</f>
        <v>0.32325326425020001</v>
      </c>
      <c r="H7211" s="6">
        <f>+ELAP_Sep22LTM!$D7206*($L7211/1000)</f>
        <v>0.95363235733200002</v>
      </c>
      <c r="J7211" s="23">
        <f t="shared" si="190"/>
        <v>7</v>
      </c>
      <c r="K7211" s="30">
        <f>'Appendix 4.4'!D5022</f>
        <v>11.937199999999999</v>
      </c>
      <c r="L7211" s="31">
        <f>'Appendix 4.5'!D5022</f>
        <v>12.577199999999999</v>
      </c>
      <c r="M7211" s="23">
        <f t="shared" ref="M7211:M7274" si="191">WEEKDAY(B7211)</f>
        <v>5</v>
      </c>
    </row>
    <row r="7212" spans="2:13" x14ac:dyDescent="0.25">
      <c r="B7212" s="25">
        <v>44770</v>
      </c>
      <c r="C7212" s="5">
        <v>3</v>
      </c>
      <c r="D7212" s="6">
        <f>+IRP_Sep22LTM!$D7207*($K7212/1000)</f>
        <v>0.31157700873087996</v>
      </c>
      <c r="E7212" s="6">
        <f>+ELAP_Sep22LTM!$D7207*($K7212/1000)</f>
        <v>0.87902979750400001</v>
      </c>
      <c r="G7212" s="6">
        <f>+IRP_Sep22LTM!$D7207*($L7212/1000)</f>
        <v>0.31157700873087996</v>
      </c>
      <c r="H7212" s="6">
        <f>+ELAP_Sep22LTM!$D7207*($L7212/1000)</f>
        <v>0.87902979750400001</v>
      </c>
      <c r="J7212" s="23">
        <f t="shared" si="190"/>
        <v>7</v>
      </c>
      <c r="K7212" s="30">
        <f>'Appendix 4.4'!D5023</f>
        <v>12.377599999999999</v>
      </c>
      <c r="L7212" s="31">
        <f>'Appendix 4.5'!D5023</f>
        <v>12.377599999999999</v>
      </c>
      <c r="M7212" s="23">
        <f t="shared" si="191"/>
        <v>5</v>
      </c>
    </row>
    <row r="7213" spans="2:13" x14ac:dyDescent="0.25">
      <c r="B7213" s="25">
        <v>44770</v>
      </c>
      <c r="C7213" s="5">
        <v>4</v>
      </c>
      <c r="D7213" s="6">
        <f>+IRP_Sep22LTM!$D7208*($K7213/1000)</f>
        <v>0.30700062072453999</v>
      </c>
      <c r="E7213" s="6">
        <f>+ELAP_Sep22LTM!$D7208*($K7213/1000)</f>
        <v>0.93106103240799998</v>
      </c>
      <c r="G7213" s="6">
        <f>+IRP_Sep22LTM!$D7208*($L7213/1000)</f>
        <v>0.31022272009093999</v>
      </c>
      <c r="H7213" s="6">
        <f>+ELAP_Sep22LTM!$D7208*($L7213/1000)</f>
        <v>0.94083290568800004</v>
      </c>
      <c r="J7213" s="23">
        <f t="shared" si="190"/>
        <v>7</v>
      </c>
      <c r="K7213" s="30">
        <f>'Appendix 4.4'!D5024</f>
        <v>12.1958</v>
      </c>
      <c r="L7213" s="31">
        <f>'Appendix 4.5'!D5024</f>
        <v>12.3238</v>
      </c>
      <c r="M7213" s="23">
        <f t="shared" si="191"/>
        <v>5</v>
      </c>
    </row>
    <row r="7214" spans="2:13" x14ac:dyDescent="0.25">
      <c r="B7214" s="25">
        <v>44770</v>
      </c>
      <c r="C7214" s="5">
        <v>5</v>
      </c>
      <c r="D7214" s="6">
        <f>+IRP_Sep22LTM!$D7209*($K7214/1000)</f>
        <v>0.31429956519084007</v>
      </c>
      <c r="E7214" s="6">
        <f>+ELAP_Sep22LTM!$D7209*($K7214/1000)</f>
        <v>0.77807592950800009</v>
      </c>
      <c r="G7214" s="6">
        <f>+IRP_Sep22LTM!$D7209*($L7214/1000)</f>
        <v>0.31761638281644006</v>
      </c>
      <c r="H7214" s="6">
        <f>+ELAP_Sep22LTM!$D7209*($L7214/1000)</f>
        <v>0.78628700022800002</v>
      </c>
      <c r="J7214" s="23">
        <f t="shared" si="190"/>
        <v>7</v>
      </c>
      <c r="K7214" s="30">
        <f>'Appendix 4.4'!D5025</f>
        <v>12.129200000000001</v>
      </c>
      <c r="L7214" s="31">
        <f>'Appendix 4.5'!D5025</f>
        <v>12.257200000000001</v>
      </c>
      <c r="M7214" s="23">
        <f t="shared" si="191"/>
        <v>5</v>
      </c>
    </row>
    <row r="7215" spans="2:13" x14ac:dyDescent="0.25">
      <c r="B7215" s="25">
        <v>44770</v>
      </c>
      <c r="C7215" s="5">
        <v>6</v>
      </c>
      <c r="D7215" s="6">
        <f>+IRP_Sep22LTM!$D7210*($K7215/1000)</f>
        <v>0.85158634975699987</v>
      </c>
      <c r="E7215" s="6">
        <f>+ELAP_Sep22LTM!$D7210*($K7215/1000)</f>
        <v>2.5805524008549998</v>
      </c>
      <c r="G7215" s="6">
        <f>+IRP_Sep22LTM!$D7210*($L7215/1000)</f>
        <v>0.34004088346799999</v>
      </c>
      <c r="H7215" s="6">
        <f>+ELAP_Sep22LTM!$D7210*($L7215/1000)</f>
        <v>1.0304220100200001</v>
      </c>
      <c r="J7215" s="23">
        <f t="shared" si="190"/>
        <v>7</v>
      </c>
      <c r="K7215" s="30">
        <f>'Appendix 4.4'!D5026</f>
        <v>32.0749</v>
      </c>
      <c r="L7215" s="31">
        <f>'Appendix 4.5'!D5026</f>
        <v>12.807600000000001</v>
      </c>
      <c r="M7215" s="23">
        <f t="shared" si="191"/>
        <v>5</v>
      </c>
    </row>
    <row r="7216" spans="2:13" x14ac:dyDescent="0.25">
      <c r="B7216" s="25">
        <v>44770</v>
      </c>
      <c r="C7216" s="5">
        <v>7</v>
      </c>
      <c r="D7216" s="6">
        <f>+IRP_Sep22LTM!$D7211*($K7216/1000)</f>
        <v>5.3819198421539802</v>
      </c>
      <c r="E7216" s="6">
        <f>+ELAP_Sep22LTM!$D7211*($K7216/1000)</f>
        <v>15.645794754412</v>
      </c>
      <c r="G7216" s="6">
        <f>+IRP_Sep22LTM!$D7211*($L7216/1000)</f>
        <v>2.1992910351070605</v>
      </c>
      <c r="H7216" s="6">
        <f>+ELAP_Sep22LTM!$D7211*($L7216/1000)</f>
        <v>6.3935653353640003</v>
      </c>
      <c r="J7216" s="23">
        <f t="shared" si="190"/>
        <v>7</v>
      </c>
      <c r="K7216" s="30">
        <f>'Appendix 4.4'!D5027</f>
        <v>197.97020000000001</v>
      </c>
      <c r="L7216" s="31">
        <f>'Appendix 4.5'!D5027</f>
        <v>80.899400000000014</v>
      </c>
      <c r="M7216" s="23">
        <f t="shared" si="191"/>
        <v>5</v>
      </c>
    </row>
    <row r="7217" spans="2:13" x14ac:dyDescent="0.25">
      <c r="B7217" s="25">
        <v>44770</v>
      </c>
      <c r="C7217" s="5">
        <v>8</v>
      </c>
      <c r="D7217" s="6">
        <f>+IRP_Sep22LTM!$D7212*($K7217/1000)</f>
        <v>19.687068464160898</v>
      </c>
      <c r="E7217" s="6">
        <f>+ELAP_Sep22LTM!$D7212*($K7217/1000)</f>
        <v>47.864137124054992</v>
      </c>
      <c r="G7217" s="6">
        <f>+IRP_Sep22LTM!$D7212*($L7217/1000)</f>
        <v>24.578033576945529</v>
      </c>
      <c r="H7217" s="6">
        <f>+ELAP_Sep22LTM!$D7212*($L7217/1000)</f>
        <v>59.755284109877735</v>
      </c>
      <c r="J7217" s="23">
        <f t="shared" si="190"/>
        <v>7</v>
      </c>
      <c r="K7217" s="30">
        <f>'Appendix 4.4'!D5028</f>
        <v>737.88149999999996</v>
      </c>
      <c r="L7217" s="31">
        <f>'Appendix 4.5'!D5028</f>
        <v>921.19739999999592</v>
      </c>
      <c r="M7217" s="23">
        <f t="shared" si="191"/>
        <v>5</v>
      </c>
    </row>
    <row r="7218" spans="2:13" x14ac:dyDescent="0.25">
      <c r="B7218" s="25">
        <v>44770</v>
      </c>
      <c r="C7218" s="5">
        <v>9</v>
      </c>
      <c r="D7218" s="6">
        <f>+IRP_Sep22LTM!$D7213*($K7218/1000)</f>
        <v>76.865710211249137</v>
      </c>
      <c r="E7218" s="6">
        <f>+ELAP_Sep22LTM!$D7213*($K7218/1000)</f>
        <v>222.79258395757603</v>
      </c>
      <c r="G7218" s="6">
        <f>+IRP_Sep22LTM!$D7213*($L7218/1000)</f>
        <v>106.88907728734443</v>
      </c>
      <c r="H7218" s="6">
        <f>+ELAP_Sep22LTM!$D7213*($L7218/1000)</f>
        <v>309.81426776960132</v>
      </c>
      <c r="J7218" s="23">
        <f t="shared" si="190"/>
        <v>7</v>
      </c>
      <c r="K7218" s="30">
        <f>'Appendix 4.4'!D5029</f>
        <v>3218.5358000000001</v>
      </c>
      <c r="L7218" s="31">
        <f>'Appendix 4.5'!D5029</f>
        <v>4475.6800000000185</v>
      </c>
      <c r="M7218" s="23">
        <f t="shared" si="191"/>
        <v>5</v>
      </c>
    </row>
    <row r="7219" spans="2:13" x14ac:dyDescent="0.25">
      <c r="B7219" s="25">
        <v>44770</v>
      </c>
      <c r="C7219" s="5">
        <v>10</v>
      </c>
      <c r="D7219" s="6">
        <f>+IRP_Sep22LTM!$D7214*($K7219/1000)</f>
        <v>192.54876353668828</v>
      </c>
      <c r="E7219" s="6">
        <f>+ELAP_Sep22LTM!$D7214*($K7219/1000)</f>
        <v>472.54671013754398</v>
      </c>
      <c r="G7219" s="6">
        <f>+IRP_Sep22LTM!$D7214*($L7219/1000)</f>
        <v>290.76779277418979</v>
      </c>
      <c r="H7219" s="6">
        <f>+ELAP_Sep22LTM!$D7214*($L7219/1000)</f>
        <v>713.59255372843791</v>
      </c>
      <c r="J7219" s="23">
        <f t="shared" si="190"/>
        <v>7</v>
      </c>
      <c r="K7219" s="30">
        <f>'Appendix 4.4'!D5030</f>
        <v>7184.2817999999988</v>
      </c>
      <c r="L7219" s="31">
        <f>'Appendix 4.5'!D5030</f>
        <v>10848.98040000009</v>
      </c>
      <c r="M7219" s="23">
        <f t="shared" si="191"/>
        <v>5</v>
      </c>
    </row>
    <row r="7220" spans="2:13" x14ac:dyDescent="0.25">
      <c r="B7220" s="25">
        <v>44770</v>
      </c>
      <c r="C7220" s="5">
        <v>11</v>
      </c>
      <c r="D7220" s="6">
        <f>+IRP_Sep22LTM!$D7215*($K7220/1000)</f>
        <v>326.71934544868543</v>
      </c>
      <c r="E7220" s="6">
        <f>+ELAP_Sep22LTM!$D7215*($K7220/1000)</f>
        <v>914.61491631051001</v>
      </c>
      <c r="G7220" s="6">
        <f>+IRP_Sep22LTM!$D7215*($L7220/1000)</f>
        <v>427.23592289577755</v>
      </c>
      <c r="H7220" s="6">
        <f>+ELAP_Sep22LTM!$D7215*($L7220/1000)</f>
        <v>1196.0000327728903</v>
      </c>
      <c r="J7220" s="23">
        <f t="shared" si="190"/>
        <v>7</v>
      </c>
      <c r="K7220" s="30">
        <f>'Appendix 4.4'!D5031</f>
        <v>12822.5373</v>
      </c>
      <c r="L7220" s="31">
        <f>'Appendix 4.5'!D5031</f>
        <v>16767.444700000007</v>
      </c>
      <c r="M7220" s="23">
        <f t="shared" si="191"/>
        <v>5</v>
      </c>
    </row>
    <row r="7221" spans="2:13" x14ac:dyDescent="0.25">
      <c r="B7221" s="25">
        <v>44770</v>
      </c>
      <c r="C7221" s="5">
        <v>12</v>
      </c>
      <c r="D7221" s="6">
        <f>+IRP_Sep22LTM!$D7216*($K7221/1000)</f>
        <v>433.49586625175664</v>
      </c>
      <c r="E7221" s="6">
        <f>+ELAP_Sep22LTM!$D7216*($K7221/1000)</f>
        <v>1220.9580909660413</v>
      </c>
      <c r="G7221" s="6">
        <f>+IRP_Sep22LTM!$D7216*($L7221/1000)</f>
        <v>555.80790928113072</v>
      </c>
      <c r="H7221" s="6">
        <f>+ELAP_Sep22LTM!$D7216*($L7221/1000)</f>
        <v>1565.4547521465925</v>
      </c>
      <c r="J7221" s="23">
        <f t="shared" si="190"/>
        <v>7</v>
      </c>
      <c r="K7221" s="30">
        <f>'Appendix 4.4'!D5032</f>
        <v>16514.52659999999</v>
      </c>
      <c r="L7221" s="31">
        <f>'Appendix 4.5'!D5032</f>
        <v>21174.145399999921</v>
      </c>
      <c r="M7221" s="23">
        <f t="shared" si="191"/>
        <v>5</v>
      </c>
    </row>
    <row r="7222" spans="2:13" x14ac:dyDescent="0.25">
      <c r="B7222" s="25">
        <v>44770</v>
      </c>
      <c r="C7222" s="5">
        <v>13</v>
      </c>
      <c r="D7222" s="6">
        <f>+IRP_Sep22LTM!$D7217*($K7222/1000)</f>
        <v>499.45055674346594</v>
      </c>
      <c r="E7222" s="6">
        <f>+ELAP_Sep22LTM!$D7217*($K7222/1000)</f>
        <v>1614.4450930818728</v>
      </c>
      <c r="G7222" s="6">
        <f>+IRP_Sep22LTM!$D7217*($L7222/1000)</f>
        <v>639.64817878418205</v>
      </c>
      <c r="H7222" s="6">
        <f>+ELAP_Sep22LTM!$D7217*($L7222/1000)</f>
        <v>2067.6258131939485</v>
      </c>
      <c r="J7222" s="23">
        <f t="shared" si="190"/>
        <v>7</v>
      </c>
      <c r="K7222" s="30">
        <f>'Appendix 4.4'!D5033</f>
        <v>18325.095099999999</v>
      </c>
      <c r="L7222" s="31">
        <f>'Appendix 4.5'!D5033</f>
        <v>23469.017199999918</v>
      </c>
      <c r="M7222" s="23">
        <f t="shared" si="191"/>
        <v>5</v>
      </c>
    </row>
    <row r="7223" spans="2:13" x14ac:dyDescent="0.25">
      <c r="B7223" s="25">
        <v>44770</v>
      </c>
      <c r="C7223" s="5">
        <v>14</v>
      </c>
      <c r="D7223" s="6">
        <f>+IRP_Sep22LTM!$D7218*($K7223/1000)</f>
        <v>524.45782105800583</v>
      </c>
      <c r="E7223" s="6">
        <f>+ELAP_Sep22LTM!$D7218*($K7223/1000)</f>
        <v>1525.6233953474423</v>
      </c>
      <c r="G7223" s="6">
        <f>+IRP_Sep22LTM!$D7218*($L7223/1000)</f>
        <v>682.41506634995426</v>
      </c>
      <c r="H7223" s="6">
        <f>+ELAP_Sep22LTM!$D7218*($L7223/1000)</f>
        <v>1985.1136712210821</v>
      </c>
      <c r="J7223" s="23">
        <f t="shared" si="190"/>
        <v>7</v>
      </c>
      <c r="K7223" s="30">
        <f>'Appendix 4.4'!D5034</f>
        <v>18204.224200000001</v>
      </c>
      <c r="L7223" s="31">
        <f>'Appendix 4.5'!D5034</f>
        <v>23687.008499999967</v>
      </c>
      <c r="M7223" s="23">
        <f t="shared" si="191"/>
        <v>5</v>
      </c>
    </row>
    <row r="7224" spans="2:13" x14ac:dyDescent="0.25">
      <c r="B7224" s="25">
        <v>44770</v>
      </c>
      <c r="C7224" s="5">
        <v>15</v>
      </c>
      <c r="D7224" s="6">
        <f>+IRP_Sep22LTM!$D7219*($K7224/1000)</f>
        <v>456.29186636072109</v>
      </c>
      <c r="E7224" s="6">
        <f>+ELAP_Sep22LTM!$D7219*($K7224/1000)</f>
        <v>1297.4887790726079</v>
      </c>
      <c r="G7224" s="6">
        <f>+IRP_Sep22LTM!$D7219*($L7224/1000)</f>
        <v>624.98854396168554</v>
      </c>
      <c r="H7224" s="6">
        <f>+ELAP_Sep22LTM!$D7219*($L7224/1000)</f>
        <v>1777.1862323711591</v>
      </c>
      <c r="J7224" s="23">
        <f t="shared" si="190"/>
        <v>7</v>
      </c>
      <c r="K7224" s="30">
        <f>'Appendix 4.4'!D5035</f>
        <v>15838.145799999998</v>
      </c>
      <c r="L7224" s="31">
        <f>'Appendix 4.5'!D5035</f>
        <v>21693.70179999989</v>
      </c>
      <c r="M7224" s="23">
        <f t="shared" si="191"/>
        <v>5</v>
      </c>
    </row>
    <row r="7225" spans="2:13" x14ac:dyDescent="0.25">
      <c r="B7225" s="25">
        <v>44770</v>
      </c>
      <c r="C7225" s="5">
        <v>16</v>
      </c>
      <c r="D7225" s="6">
        <f>+IRP_Sep22LTM!$D7220*($K7225/1000)</f>
        <v>374.10124807975916</v>
      </c>
      <c r="E7225" s="6">
        <f>+ELAP_Sep22LTM!$D7220*($K7225/1000)</f>
        <v>1155.075488164455</v>
      </c>
      <c r="G7225" s="6">
        <f>+IRP_Sep22LTM!$D7220*($L7225/1000)</f>
        <v>535.8249561760299</v>
      </c>
      <c r="H7225" s="6">
        <f>+ELAP_Sep22LTM!$D7220*($L7225/1000)</f>
        <v>1654.4138144488918</v>
      </c>
      <c r="J7225" s="23">
        <f t="shared" si="190"/>
        <v>7</v>
      </c>
      <c r="K7225" s="30">
        <f>'Appendix 4.4'!D5036</f>
        <v>13505.8495</v>
      </c>
      <c r="L7225" s="31">
        <f>'Appendix 4.5'!D5036</f>
        <v>19344.418799999996</v>
      </c>
      <c r="M7225" s="23">
        <f t="shared" si="191"/>
        <v>5</v>
      </c>
    </row>
    <row r="7226" spans="2:13" x14ac:dyDescent="0.25">
      <c r="B7226" s="25">
        <v>44770</v>
      </c>
      <c r="C7226" s="5">
        <v>17</v>
      </c>
      <c r="D7226" s="6">
        <f>+IRP_Sep22LTM!$D7221*($K7226/1000)</f>
        <v>312.98070063077415</v>
      </c>
      <c r="E7226" s="6">
        <f>+ELAP_Sep22LTM!$D7221*($K7226/1000)</f>
        <v>1180.4710021701242</v>
      </c>
      <c r="G7226" s="6">
        <f>+IRP_Sep22LTM!$D7221*($L7226/1000)</f>
        <v>446.36465454762703</v>
      </c>
      <c r="H7226" s="6">
        <f>+ELAP_Sep22LTM!$D7221*($L7226/1000)</f>
        <v>1683.5559829255124</v>
      </c>
      <c r="J7226" s="23">
        <f t="shared" si="190"/>
        <v>7</v>
      </c>
      <c r="K7226" s="30">
        <f>'Appendix 4.4'!D5037</f>
        <v>10772.9452</v>
      </c>
      <c r="L7226" s="31">
        <f>'Appendix 4.5'!D5037</f>
        <v>15364.084600000095</v>
      </c>
      <c r="M7226" s="23">
        <f t="shared" si="191"/>
        <v>5</v>
      </c>
    </row>
    <row r="7227" spans="2:13" x14ac:dyDescent="0.25">
      <c r="B7227" s="25">
        <v>44770</v>
      </c>
      <c r="C7227" s="5">
        <v>18</v>
      </c>
      <c r="D7227" s="6">
        <f>+IRP_Sep22LTM!$D7222*($K7227/1000)</f>
        <v>297.02663172436644</v>
      </c>
      <c r="E7227" s="6">
        <f>+ELAP_Sep22LTM!$D7222*($K7227/1000)</f>
        <v>599.71342658853609</v>
      </c>
      <c r="G7227" s="6">
        <f>+IRP_Sep22LTM!$D7222*($L7227/1000)</f>
        <v>504.20033291630057</v>
      </c>
      <c r="H7227" s="6">
        <f>+ELAP_Sep22LTM!$D7222*($L7227/1000)</f>
        <v>1018.0087475149791</v>
      </c>
      <c r="J7227" s="23">
        <f t="shared" si="190"/>
        <v>7</v>
      </c>
      <c r="K7227" s="30">
        <f>'Appendix 4.4'!D5038</f>
        <v>6338.4282000000003</v>
      </c>
      <c r="L7227" s="31">
        <f>'Appendix 4.5'!D5038</f>
        <v>10759.431200000032</v>
      </c>
      <c r="M7227" s="23">
        <f t="shared" si="191"/>
        <v>5</v>
      </c>
    </row>
    <row r="7228" spans="2:13" x14ac:dyDescent="0.25">
      <c r="B7228" s="25">
        <v>44770</v>
      </c>
      <c r="C7228" s="5">
        <v>19</v>
      </c>
      <c r="D7228" s="6">
        <f>+IRP_Sep22LTM!$D7223*($K7228/1000)</f>
        <v>84.079965037059964</v>
      </c>
      <c r="E7228" s="6">
        <f>+ELAP_Sep22LTM!$D7223*($K7228/1000)</f>
        <v>263.65396183223993</v>
      </c>
      <c r="G7228" s="6">
        <f>+IRP_Sep22LTM!$D7223*($L7228/1000)</f>
        <v>208.66102690053532</v>
      </c>
      <c r="H7228" s="6">
        <f>+ELAP_Sep22LTM!$D7223*($L7228/1000)</f>
        <v>654.30933990114102</v>
      </c>
      <c r="J7228" s="23">
        <f t="shared" si="190"/>
        <v>7</v>
      </c>
      <c r="K7228" s="30">
        <f>'Appendix 4.4'!D5039</f>
        <v>2477.8659999999991</v>
      </c>
      <c r="L7228" s="31">
        <f>'Appendix 4.5'!D5039</f>
        <v>6149.3135000000093</v>
      </c>
      <c r="M7228" s="23">
        <f t="shared" si="191"/>
        <v>5</v>
      </c>
    </row>
    <row r="7229" spans="2:13" x14ac:dyDescent="0.25">
      <c r="B7229" s="25">
        <v>44770</v>
      </c>
      <c r="C7229" s="5">
        <v>20</v>
      </c>
      <c r="D7229" s="6">
        <f>+IRP_Sep22LTM!$D7224*($K7229/1000)</f>
        <v>16.890672922233879</v>
      </c>
      <c r="E7229" s="6">
        <f>+ELAP_Sep22LTM!$D7224*($K7229/1000)</f>
        <v>58.776201079771987</v>
      </c>
      <c r="G7229" s="6">
        <f>+IRP_Sep22LTM!$D7224*($L7229/1000)</f>
        <v>71.400431210937882</v>
      </c>
      <c r="H7229" s="6">
        <f>+ELAP_Sep22LTM!$D7224*($L7229/1000)</f>
        <v>248.45937881564785</v>
      </c>
      <c r="J7229" s="23">
        <f t="shared" si="190"/>
        <v>7</v>
      </c>
      <c r="K7229" s="30">
        <f>'Appendix 4.4'!D5040</f>
        <v>539.00659999999993</v>
      </c>
      <c r="L7229" s="31">
        <f>'Appendix 4.5'!D5040</f>
        <v>2278.4943999999987</v>
      </c>
      <c r="M7229" s="23">
        <f t="shared" si="191"/>
        <v>5</v>
      </c>
    </row>
    <row r="7230" spans="2:13" x14ac:dyDescent="0.25">
      <c r="B7230" s="25">
        <v>44770</v>
      </c>
      <c r="C7230" s="5">
        <v>21</v>
      </c>
      <c r="D7230" s="6">
        <f>+IRP_Sep22LTM!$D7225*($K7230/1000)</f>
        <v>1.0530449128624402</v>
      </c>
      <c r="E7230" s="6">
        <f>+ELAP_Sep22LTM!$D7225*($K7230/1000)</f>
        <v>4.0633971078520004</v>
      </c>
      <c r="G7230" s="6">
        <f>+IRP_Sep22LTM!$D7225*($L7230/1000)</f>
        <v>14.573963029863812</v>
      </c>
      <c r="H7230" s="6">
        <f>+ELAP_Sep22LTM!$D7225*($L7230/1000)</f>
        <v>56.236726945023001</v>
      </c>
      <c r="J7230" s="23">
        <f t="shared" si="190"/>
        <v>7</v>
      </c>
      <c r="K7230" s="30">
        <f>'Appendix 4.4'!D5041</f>
        <v>34.841200000000001</v>
      </c>
      <c r="L7230" s="31">
        <f>'Appendix 4.5'!D5041</f>
        <v>482.19630000000001</v>
      </c>
      <c r="M7230" s="23">
        <f t="shared" si="191"/>
        <v>5</v>
      </c>
    </row>
    <row r="7231" spans="2:13" x14ac:dyDescent="0.25">
      <c r="B7231" s="25">
        <v>44770</v>
      </c>
      <c r="C7231" s="5">
        <v>22</v>
      </c>
      <c r="D7231" s="6">
        <f>+IRP_Sep22LTM!$D7226*($K7231/1000)</f>
        <v>0.37041785410859007</v>
      </c>
      <c r="E7231" s="6">
        <f>+ELAP_Sep22LTM!$D7226*($K7231/1000)</f>
        <v>1.2537620318240001</v>
      </c>
      <c r="G7231" s="6">
        <f>+IRP_Sep22LTM!$D7226*($L7231/1000)</f>
        <v>0.69987294659007016</v>
      </c>
      <c r="H7231" s="6">
        <f>+ELAP_Sep22LTM!$D7226*($L7231/1000)</f>
        <v>2.3688764399520004</v>
      </c>
      <c r="J7231" s="23">
        <f t="shared" si="190"/>
        <v>7</v>
      </c>
      <c r="K7231" s="30">
        <f>'Appendix 4.4'!D5042</f>
        <v>12.255700000000001</v>
      </c>
      <c r="L7231" s="31">
        <f>'Appendix 4.5'!D5042</f>
        <v>23.156100000000002</v>
      </c>
      <c r="M7231" s="23">
        <f t="shared" si="191"/>
        <v>5</v>
      </c>
    </row>
    <row r="7232" spans="2:13" x14ac:dyDescent="0.25">
      <c r="B7232" s="25">
        <v>44770</v>
      </c>
      <c r="C7232" s="5">
        <v>23</v>
      </c>
      <c r="D7232" s="6">
        <f>+IRP_Sep22LTM!$D7227*($K7232/1000)</f>
        <v>0.35560649712636</v>
      </c>
      <c r="E7232" s="6">
        <f>+ELAP_Sep22LTM!$D7227*($K7232/1000)</f>
        <v>1.4163774996239999</v>
      </c>
      <c r="G7232" s="6">
        <f>+IRP_Sep22LTM!$D7227*($L7232/1000)</f>
        <v>0.66932696951017001</v>
      </c>
      <c r="H7232" s="6">
        <f>+ELAP_Sep22LTM!$D7227*($L7232/1000)</f>
        <v>2.6659233370780004</v>
      </c>
      <c r="J7232" s="23">
        <f t="shared" si="190"/>
        <v>7</v>
      </c>
      <c r="K7232" s="30">
        <f>'Appendix 4.4'!D5043</f>
        <v>11.8476</v>
      </c>
      <c r="L7232" s="31">
        <f>'Appendix 4.5'!D5043</f>
        <v>22.299700000000001</v>
      </c>
      <c r="M7232" s="23">
        <f t="shared" si="191"/>
        <v>5</v>
      </c>
    </row>
    <row r="7233" spans="2:13" x14ac:dyDescent="0.25">
      <c r="B7233" s="25">
        <v>44770</v>
      </c>
      <c r="C7233" s="5">
        <v>24</v>
      </c>
      <c r="D7233" s="6">
        <f>+IRP_Sep22LTM!$D7228*($K7233/1000)</f>
        <v>0.32882618988545997</v>
      </c>
      <c r="E7233" s="6">
        <f>+ELAP_Sep22LTM!$D7228*($K7233/1000)</f>
        <v>1.1276379620479999</v>
      </c>
      <c r="G7233" s="6">
        <f>+IRP_Sep22LTM!$D7228*($L7233/1000)</f>
        <v>0.58711299742398004</v>
      </c>
      <c r="H7233" s="6">
        <f>+ELAP_Sep22LTM!$D7228*($L7233/1000)</f>
        <v>2.013376441024</v>
      </c>
      <c r="J7233" s="23">
        <f t="shared" si="190"/>
        <v>7</v>
      </c>
      <c r="K7233" s="30">
        <f>'Appendix 4.4'!D5044</f>
        <v>12.689799999999998</v>
      </c>
      <c r="L7233" s="31">
        <f>'Appendix 4.5'!D5044</f>
        <v>22.657400000000003</v>
      </c>
      <c r="M7233" s="23">
        <f t="shared" si="191"/>
        <v>5</v>
      </c>
    </row>
    <row r="7234" spans="2:13" x14ac:dyDescent="0.25">
      <c r="B7234" s="25">
        <v>44771</v>
      </c>
      <c r="C7234" s="5">
        <v>1</v>
      </c>
      <c r="D7234" s="6">
        <f>+IRP_Sep22LTM!$D7229*($K7234/1000)</f>
        <v>0.32336121459452999</v>
      </c>
      <c r="E7234" s="6">
        <f>+ELAP_Sep22LTM!$D7229*($K7234/1000)</f>
        <v>0.90827985622499996</v>
      </c>
      <c r="G7234" s="6">
        <f>+IRP_Sep22LTM!$D7229*($L7234/1000)</f>
        <v>0.44238573334194009</v>
      </c>
      <c r="H7234" s="6">
        <f>+ELAP_Sep22LTM!$D7229*($L7234/1000)</f>
        <v>1.2426043450500002</v>
      </c>
      <c r="J7234" s="23">
        <f t="shared" si="190"/>
        <v>7</v>
      </c>
      <c r="K7234" s="30">
        <f>'Appendix 4.4'!D5045</f>
        <v>12.478899999999999</v>
      </c>
      <c r="L7234" s="31">
        <f>'Appendix 4.5'!D5045</f>
        <v>17.072200000000002</v>
      </c>
      <c r="M7234" s="23">
        <f t="shared" si="191"/>
        <v>6</v>
      </c>
    </row>
    <row r="7235" spans="2:13" x14ac:dyDescent="0.25">
      <c r="B7235" s="25">
        <v>44771</v>
      </c>
      <c r="C7235" s="5">
        <v>2</v>
      </c>
      <c r="D7235" s="6">
        <f>+IRP_Sep22LTM!$D7230*($K7235/1000)</f>
        <v>0.38886604786104007</v>
      </c>
      <c r="E7235" s="6">
        <f>+ELAP_Sep22LTM!$D7230*($K7235/1000)</f>
        <v>1.0923714922850001</v>
      </c>
      <c r="G7235" s="6">
        <f>+IRP_Sep22LTM!$D7230*($L7235/1000)</f>
        <v>0.50919637339416002</v>
      </c>
      <c r="H7235" s="6">
        <f>+ELAP_Sep22LTM!$D7230*($L7235/1000)</f>
        <v>1.4303938472650002</v>
      </c>
      <c r="J7235" s="23">
        <f t="shared" si="190"/>
        <v>7</v>
      </c>
      <c r="K7235" s="30">
        <f>'Appendix 4.4'!D5046</f>
        <v>14.7971</v>
      </c>
      <c r="L7235" s="31">
        <f>'Appendix 4.5'!D5046</f>
        <v>19.375900000000001</v>
      </c>
      <c r="M7235" s="23">
        <f t="shared" si="191"/>
        <v>6</v>
      </c>
    </row>
    <row r="7236" spans="2:13" x14ac:dyDescent="0.25">
      <c r="B7236" s="25">
        <v>44771</v>
      </c>
      <c r="C7236" s="5">
        <v>3</v>
      </c>
      <c r="D7236" s="6">
        <f>+IRP_Sep22LTM!$D7231*($K7236/1000)</f>
        <v>0.3899583226719997</v>
      </c>
      <c r="E7236" s="6">
        <f>+ELAP_Sep22LTM!$D7231*($K7236/1000)</f>
        <v>0.99386990837199918</v>
      </c>
      <c r="G7236" s="6">
        <f>+IRP_Sep22LTM!$D7231*($L7236/1000)</f>
        <v>0.53229864566000007</v>
      </c>
      <c r="H7236" s="6">
        <f>+ELAP_Sep22LTM!$D7231*($L7236/1000)</f>
        <v>1.3566465322850001</v>
      </c>
      <c r="J7236" s="23">
        <f t="shared" si="190"/>
        <v>7</v>
      </c>
      <c r="K7236" s="30">
        <f>'Appendix 4.4'!D5047</f>
        <v>15.076399999999989</v>
      </c>
      <c r="L7236" s="31">
        <f>'Appendix 4.5'!D5047</f>
        <v>20.579499999999999</v>
      </c>
      <c r="M7236" s="23">
        <f t="shared" si="191"/>
        <v>6</v>
      </c>
    </row>
    <row r="7237" spans="2:13" x14ac:dyDescent="0.25">
      <c r="B7237" s="25">
        <v>44771</v>
      </c>
      <c r="C7237" s="5">
        <v>4</v>
      </c>
      <c r="D7237" s="6">
        <f>+IRP_Sep22LTM!$D7232*($K7237/1000)</f>
        <v>0.36998895985986002</v>
      </c>
      <c r="E7237" s="6">
        <f>+ELAP_Sep22LTM!$D7232*($K7237/1000)</f>
        <v>0.96393285310299992</v>
      </c>
      <c r="G7237" s="6">
        <f>+IRP_Sep22LTM!$D7232*($L7237/1000)</f>
        <v>0.40774335619163998</v>
      </c>
      <c r="H7237" s="6">
        <f>+ELAP_Sep22LTM!$D7232*($L7237/1000)</f>
        <v>1.062294444722</v>
      </c>
      <c r="J7237" s="23">
        <f t="shared" si="190"/>
        <v>7</v>
      </c>
      <c r="K7237" s="30">
        <f>'Appendix 4.4'!D5048</f>
        <v>14.353899999999999</v>
      </c>
      <c r="L7237" s="31">
        <f>'Appendix 4.5'!D5048</f>
        <v>15.8186</v>
      </c>
      <c r="M7237" s="23">
        <f t="shared" si="191"/>
        <v>6</v>
      </c>
    </row>
    <row r="7238" spans="2:13" x14ac:dyDescent="0.25">
      <c r="B7238" s="25">
        <v>44771</v>
      </c>
      <c r="C7238" s="5">
        <v>5</v>
      </c>
      <c r="D7238" s="6">
        <f>+IRP_Sep22LTM!$D7233*($K7238/1000)</f>
        <v>0.4424634712550401</v>
      </c>
      <c r="E7238" s="6">
        <f>+ELAP_Sep22LTM!$D7233*($K7238/1000)</f>
        <v>1.1009564751360001</v>
      </c>
      <c r="G7238" s="6">
        <f>+IRP_Sep22LTM!$D7233*($L7238/1000)</f>
        <v>0.47233037746806</v>
      </c>
      <c r="H7238" s="6">
        <f>+ELAP_Sep22LTM!$D7233*($L7238/1000)</f>
        <v>1.1752725846539998</v>
      </c>
      <c r="J7238" s="23">
        <f t="shared" si="190"/>
        <v>7</v>
      </c>
      <c r="K7238" s="30">
        <f>'Appendix 4.4'!D5049</f>
        <v>17.075200000000002</v>
      </c>
      <c r="L7238" s="31">
        <f>'Appendix 4.5'!D5049</f>
        <v>18.227799999999998</v>
      </c>
      <c r="M7238" s="23">
        <f t="shared" si="191"/>
        <v>6</v>
      </c>
    </row>
    <row r="7239" spans="2:13" x14ac:dyDescent="0.25">
      <c r="B7239" s="25">
        <v>44771</v>
      </c>
      <c r="C7239" s="5">
        <v>6</v>
      </c>
      <c r="D7239" s="6">
        <f>+IRP_Sep22LTM!$D7234*($K7239/1000)</f>
        <v>0.97758798222074994</v>
      </c>
      <c r="E7239" s="6">
        <f>+ELAP_Sep22LTM!$D7234*($K7239/1000)</f>
        <v>2.2500934731490001</v>
      </c>
      <c r="G7239" s="6">
        <f>+IRP_Sep22LTM!$D7234*($L7239/1000)</f>
        <v>0.53052229942425</v>
      </c>
      <c r="H7239" s="6">
        <f>+ELAP_Sep22LTM!$D7234*($L7239/1000)</f>
        <v>1.221091896591</v>
      </c>
      <c r="J7239" s="23">
        <f t="shared" si="190"/>
        <v>7</v>
      </c>
      <c r="K7239" s="30">
        <f>'Appendix 4.4'!D5050</f>
        <v>36.208300000000001</v>
      </c>
      <c r="L7239" s="31">
        <f>'Appendix 4.5'!D5050</f>
        <v>19.649699999999999</v>
      </c>
      <c r="M7239" s="23">
        <f t="shared" si="191"/>
        <v>6</v>
      </c>
    </row>
    <row r="7240" spans="2:13" x14ac:dyDescent="0.25">
      <c r="B7240" s="25">
        <v>44771</v>
      </c>
      <c r="C7240" s="5">
        <v>7</v>
      </c>
      <c r="D7240" s="6">
        <f>+IRP_Sep22LTM!$D7235*($K7240/1000)</f>
        <v>13.514597514691411</v>
      </c>
      <c r="E7240" s="6">
        <f>+ELAP_Sep22LTM!$D7235*($K7240/1000)</f>
        <v>38.026445410275002</v>
      </c>
      <c r="G7240" s="6">
        <f>+IRP_Sep22LTM!$D7235*($L7240/1000)</f>
        <v>2.3464124573709908</v>
      </c>
      <c r="H7240" s="6">
        <f>+ELAP_Sep22LTM!$D7235*($L7240/1000)</f>
        <v>6.6021740657250021</v>
      </c>
      <c r="J7240" s="23">
        <f t="shared" si="190"/>
        <v>7</v>
      </c>
      <c r="K7240" s="30">
        <f>'Appendix 4.4'!D5051</f>
        <v>526.27570000000003</v>
      </c>
      <c r="L7240" s="31">
        <f>'Appendix 4.5'!D5051</f>
        <v>91.372300000000024</v>
      </c>
      <c r="M7240" s="23">
        <f t="shared" si="191"/>
        <v>6</v>
      </c>
    </row>
    <row r="7241" spans="2:13" x14ac:dyDescent="0.25">
      <c r="B7241" s="25">
        <v>44771</v>
      </c>
      <c r="C7241" s="5">
        <v>8</v>
      </c>
      <c r="D7241" s="6">
        <f>+IRP_Sep22LTM!$D7236*($K7241/1000)</f>
        <v>38.402878421151001</v>
      </c>
      <c r="E7241" s="6">
        <f>+ELAP_Sep22LTM!$D7236*($K7241/1000)</f>
        <v>110.90193649917298</v>
      </c>
      <c r="G7241" s="6">
        <f>+IRP_Sep22LTM!$D7236*($L7241/1000)</f>
        <v>35.929231491629899</v>
      </c>
      <c r="H7241" s="6">
        <f>+ELAP_Sep22LTM!$D7236*($L7241/1000)</f>
        <v>103.75840335848969</v>
      </c>
      <c r="J7241" s="23">
        <f t="shared" si="190"/>
        <v>7</v>
      </c>
      <c r="K7241" s="30">
        <f>'Appendix 4.4'!D5052</f>
        <v>1581.2522999999999</v>
      </c>
      <c r="L7241" s="31">
        <f>'Appendix 4.5'!D5052</f>
        <v>1479.3989999999958</v>
      </c>
      <c r="M7241" s="23">
        <f t="shared" si="191"/>
        <v>6</v>
      </c>
    </row>
    <row r="7242" spans="2:13" x14ac:dyDescent="0.25">
      <c r="B7242" s="25">
        <v>44771</v>
      </c>
      <c r="C7242" s="5">
        <v>9</v>
      </c>
      <c r="D7242" s="6">
        <f>+IRP_Sep22LTM!$D7237*($K7242/1000)</f>
        <v>76.344929031872482</v>
      </c>
      <c r="E7242" s="6">
        <f>+ELAP_Sep22LTM!$D7237*($K7242/1000)</f>
        <v>218.06344404596999</v>
      </c>
      <c r="G7242" s="6">
        <f>+IRP_Sep22LTM!$D7237*($L7242/1000)</f>
        <v>128.37970142419891</v>
      </c>
      <c r="H7242" s="6">
        <f>+ELAP_Sep22LTM!$D7237*($L7242/1000)</f>
        <v>366.68997133348324</v>
      </c>
      <c r="J7242" s="23">
        <f t="shared" si="190"/>
        <v>7</v>
      </c>
      <c r="K7242" s="30">
        <f>'Appendix 4.4'!D5053</f>
        <v>3348.1089999999995</v>
      </c>
      <c r="L7242" s="31">
        <f>'Appendix 4.5'!D5053</f>
        <v>5630.0954000000183</v>
      </c>
      <c r="M7242" s="23">
        <f t="shared" si="191"/>
        <v>6</v>
      </c>
    </row>
    <row r="7243" spans="2:13" x14ac:dyDescent="0.25">
      <c r="B7243" s="25">
        <v>44771</v>
      </c>
      <c r="C7243" s="5">
        <v>10</v>
      </c>
      <c r="D7243" s="6">
        <f>+IRP_Sep22LTM!$D7238*($K7243/1000)</f>
        <v>199.95754822069344</v>
      </c>
      <c r="E7243" s="6">
        <f>+ELAP_Sep22LTM!$D7238*($K7243/1000)</f>
        <v>519.11937886376006</v>
      </c>
      <c r="G7243" s="6">
        <f>+IRP_Sep22LTM!$D7238*($L7243/1000)</f>
        <v>296.47305611839425</v>
      </c>
      <c r="H7243" s="6">
        <f>+ELAP_Sep22LTM!$D7238*($L7243/1000)</f>
        <v>769.68791681800599</v>
      </c>
      <c r="J7243" s="23">
        <f t="shared" ref="J7243:J7306" si="192">+MONTH(B7243)</f>
        <v>7</v>
      </c>
      <c r="K7243" s="30">
        <f>'Appendix 4.4'!D5054</f>
        <v>7610.3374000000003</v>
      </c>
      <c r="L7243" s="31">
        <f>'Appendix 4.5'!D5054</f>
        <v>11283.695000000087</v>
      </c>
      <c r="M7243" s="23">
        <f t="shared" si="191"/>
        <v>6</v>
      </c>
    </row>
    <row r="7244" spans="2:13" x14ac:dyDescent="0.25">
      <c r="B7244" s="25">
        <v>44771</v>
      </c>
      <c r="C7244" s="5">
        <v>11</v>
      </c>
      <c r="D7244" s="6">
        <f>+IRP_Sep22LTM!$D7239*($K7244/1000)</f>
        <v>284.2653381736946</v>
      </c>
      <c r="E7244" s="6">
        <f>+ELAP_Sep22LTM!$D7239*($K7244/1000)</f>
        <v>803.31068702614004</v>
      </c>
      <c r="G7244" s="6">
        <f>+IRP_Sep22LTM!$D7239*($L7244/1000)</f>
        <v>404.40777170645532</v>
      </c>
      <c r="H7244" s="6">
        <f>+ELAP_Sep22LTM!$D7239*($L7244/1000)</f>
        <v>1142.8234163734755</v>
      </c>
      <c r="J7244" s="23">
        <f t="shared" si="192"/>
        <v>7</v>
      </c>
      <c r="K7244" s="30">
        <f>'Appendix 4.4'!D5055</f>
        <v>11550.270500000001</v>
      </c>
      <c r="L7244" s="31">
        <f>'Appendix 4.5'!D5055</f>
        <v>16431.898400000053</v>
      </c>
      <c r="M7244" s="23">
        <f t="shared" si="191"/>
        <v>6</v>
      </c>
    </row>
    <row r="7245" spans="2:13" x14ac:dyDescent="0.25">
      <c r="B7245" s="25">
        <v>44771</v>
      </c>
      <c r="C7245" s="5">
        <v>12</v>
      </c>
      <c r="D7245" s="6">
        <f>+IRP_Sep22LTM!$D7240*($K7245/1000)</f>
        <v>373.62769473795743</v>
      </c>
      <c r="E7245" s="6">
        <f>+ELAP_Sep22LTM!$D7240*($K7245/1000)</f>
        <v>1057.1675081381709</v>
      </c>
      <c r="G7245" s="6">
        <f>+IRP_Sep22LTM!$D7240*($L7245/1000)</f>
        <v>510.10328322482667</v>
      </c>
      <c r="H7245" s="6">
        <f>+ELAP_Sep22LTM!$D7240*($L7245/1000)</f>
        <v>1443.3207827329318</v>
      </c>
      <c r="J7245" s="23">
        <f t="shared" si="192"/>
        <v>7</v>
      </c>
      <c r="K7245" s="30">
        <f>'Appendix 4.4'!D5056</f>
        <v>14685.792699999998</v>
      </c>
      <c r="L7245" s="31">
        <f>'Appendix 4.5'!D5056</f>
        <v>20050.09579999997</v>
      </c>
      <c r="M7245" s="23">
        <f t="shared" si="191"/>
        <v>6</v>
      </c>
    </row>
    <row r="7246" spans="2:13" x14ac:dyDescent="0.25">
      <c r="B7246" s="25">
        <v>44771</v>
      </c>
      <c r="C7246" s="5">
        <v>13</v>
      </c>
      <c r="D7246" s="6">
        <f>+IRP_Sep22LTM!$D7241*($K7246/1000)</f>
        <v>427.49424568191102</v>
      </c>
      <c r="E7246" s="6">
        <f>+ELAP_Sep22LTM!$D7241*($K7246/1000)</f>
        <v>1239.820963668551</v>
      </c>
      <c r="G7246" s="6">
        <f>+IRP_Sep22LTM!$D7241*($L7246/1000)</f>
        <v>565.88978289327792</v>
      </c>
      <c r="H7246" s="6">
        <f>+ELAP_Sep22LTM!$D7241*($L7246/1000)</f>
        <v>1641.1963974808154</v>
      </c>
      <c r="J7246" s="23">
        <f t="shared" si="192"/>
        <v>7</v>
      </c>
      <c r="K7246" s="30">
        <f>'Appendix 4.4'!D5057</f>
        <v>16647.172300000002</v>
      </c>
      <c r="L7246" s="31">
        <f>'Appendix 4.5'!D5057</f>
        <v>22036.471399999966</v>
      </c>
      <c r="M7246" s="23">
        <f t="shared" si="191"/>
        <v>6</v>
      </c>
    </row>
    <row r="7247" spans="2:13" x14ac:dyDescent="0.25">
      <c r="B7247" s="25">
        <v>44771</v>
      </c>
      <c r="C7247" s="5">
        <v>14</v>
      </c>
      <c r="D7247" s="6">
        <f>+IRP_Sep22LTM!$D7242*($K7247/1000)</f>
        <v>408.71258368541118</v>
      </c>
      <c r="E7247" s="6">
        <f>+ELAP_Sep22LTM!$D7242*($K7247/1000)</f>
        <v>1205.5984320440762</v>
      </c>
      <c r="G7247" s="6">
        <f>+IRP_Sep22LTM!$D7242*($L7247/1000)</f>
        <v>568.92054511877166</v>
      </c>
      <c r="H7247" s="6">
        <f>+ELAP_Sep22LTM!$D7242*($L7247/1000)</f>
        <v>1678.171273730065</v>
      </c>
      <c r="J7247" s="23">
        <f t="shared" si="192"/>
        <v>7</v>
      </c>
      <c r="K7247" s="30">
        <f>'Appendix 4.4'!D5058</f>
        <v>15278.859600000002</v>
      </c>
      <c r="L7247" s="31">
        <f>'Appendix 4.5'!D5058</f>
        <v>21267.896999999935</v>
      </c>
      <c r="M7247" s="23">
        <f t="shared" si="191"/>
        <v>6</v>
      </c>
    </row>
    <row r="7248" spans="2:13" x14ac:dyDescent="0.25">
      <c r="B7248" s="25">
        <v>44771</v>
      </c>
      <c r="C7248" s="5">
        <v>15</v>
      </c>
      <c r="D7248" s="6">
        <f>+IRP_Sep22LTM!$D7243*($K7248/1000)</f>
        <v>344.97425512432517</v>
      </c>
      <c r="E7248" s="6">
        <f>+ELAP_Sep22LTM!$D7243*($K7248/1000)</f>
        <v>999.04733796652806</v>
      </c>
      <c r="G7248" s="6">
        <f>+IRP_Sep22LTM!$D7243*($L7248/1000)</f>
        <v>493.96530779583446</v>
      </c>
      <c r="H7248" s="6">
        <f>+ELAP_Sep22LTM!$D7243*($L7248/1000)</f>
        <v>1430.5262449900638</v>
      </c>
      <c r="J7248" s="23">
        <f t="shared" si="192"/>
        <v>7</v>
      </c>
      <c r="K7248" s="30">
        <f>'Appendix 4.4'!D5059</f>
        <v>12454.303200000002</v>
      </c>
      <c r="L7248" s="31">
        <f>'Appendix 4.5'!D5059</f>
        <v>17833.196599999996</v>
      </c>
      <c r="M7248" s="23">
        <f t="shared" si="191"/>
        <v>6</v>
      </c>
    </row>
    <row r="7249" spans="2:13" x14ac:dyDescent="0.25">
      <c r="B7249" s="25">
        <v>44771</v>
      </c>
      <c r="C7249" s="5">
        <v>16</v>
      </c>
      <c r="D7249" s="6">
        <f>+IRP_Sep22LTM!$D7244*($K7249/1000)</f>
        <v>225.24535316746878</v>
      </c>
      <c r="E7249" s="6">
        <f>+ELAP_Sep22LTM!$D7244*($K7249/1000)</f>
        <v>676.64428544372402</v>
      </c>
      <c r="G7249" s="6">
        <f>+IRP_Sep22LTM!$D7244*($L7249/1000)</f>
        <v>357.11167264467696</v>
      </c>
      <c r="H7249" s="6">
        <f>+ELAP_Sep22LTM!$D7244*($L7249/1000)</f>
        <v>1072.7749503476514</v>
      </c>
      <c r="J7249" s="23">
        <f t="shared" si="192"/>
        <v>7</v>
      </c>
      <c r="K7249" s="30">
        <f>'Appendix 4.4'!D5060</f>
        <v>8312.0635999999995</v>
      </c>
      <c r="L7249" s="31">
        <f>'Appendix 4.5'!D5060</f>
        <v>13178.229400000066</v>
      </c>
      <c r="M7249" s="23">
        <f t="shared" si="191"/>
        <v>6</v>
      </c>
    </row>
    <row r="7250" spans="2:13" x14ac:dyDescent="0.25">
      <c r="B7250" s="25">
        <v>44771</v>
      </c>
      <c r="C7250" s="5">
        <v>17</v>
      </c>
      <c r="D7250" s="6">
        <f>+IRP_Sep22LTM!$D7245*($K7250/1000)</f>
        <v>109.91825891655925</v>
      </c>
      <c r="E7250" s="6">
        <f>+ELAP_Sep22LTM!$D7245*($K7250/1000)</f>
        <v>266.48795633132499</v>
      </c>
      <c r="G7250" s="6">
        <f>+IRP_Sep22LTM!$D7245*($L7250/1000)</f>
        <v>231.35055265804209</v>
      </c>
      <c r="H7250" s="6">
        <f>+ELAP_Sep22LTM!$D7245*($L7250/1000)</f>
        <v>560.89076175019625</v>
      </c>
      <c r="J7250" s="23">
        <f t="shared" si="192"/>
        <v>7</v>
      </c>
      <c r="K7250" s="30">
        <f>'Appendix 4.4'!D5061</f>
        <v>3105.0535</v>
      </c>
      <c r="L7250" s="31">
        <f>'Appendix 4.5'!D5061</f>
        <v>6535.3641000000152</v>
      </c>
      <c r="M7250" s="23">
        <f t="shared" si="191"/>
        <v>6</v>
      </c>
    </row>
    <row r="7251" spans="2:13" x14ac:dyDescent="0.25">
      <c r="B7251" s="25">
        <v>44771</v>
      </c>
      <c r="C7251" s="5">
        <v>18</v>
      </c>
      <c r="D7251" s="6">
        <f>+IRP_Sep22LTM!$D7246*($K7251/1000)</f>
        <v>73.529548153418176</v>
      </c>
      <c r="E7251" s="6">
        <f>+ELAP_Sep22LTM!$D7246*($K7251/1000)</f>
        <v>115.79829072994802</v>
      </c>
      <c r="G7251" s="6">
        <f>+IRP_Sep22LTM!$D7246*($L7251/1000)</f>
        <v>185.35351401853529</v>
      </c>
      <c r="H7251" s="6">
        <f>+ELAP_Sep22LTM!$D7246*($L7251/1000)</f>
        <v>291.90469196617886</v>
      </c>
      <c r="J7251" s="23">
        <f t="shared" si="192"/>
        <v>7</v>
      </c>
      <c r="K7251" s="30">
        <f>'Appendix 4.4'!D5062</f>
        <v>1500.3234000000002</v>
      </c>
      <c r="L7251" s="31">
        <f>'Appendix 4.5'!D5062</f>
        <v>3782.0199000000111</v>
      </c>
      <c r="M7251" s="23">
        <f t="shared" si="191"/>
        <v>6</v>
      </c>
    </row>
    <row r="7252" spans="2:13" x14ac:dyDescent="0.25">
      <c r="B7252" s="25">
        <v>44771</v>
      </c>
      <c r="C7252" s="5">
        <v>19</v>
      </c>
      <c r="D7252" s="6">
        <f>+IRP_Sep22LTM!$D7247*($K7252/1000)</f>
        <v>26.169226466337001</v>
      </c>
      <c r="E7252" s="6">
        <f>+ELAP_Sep22LTM!$D7247*($K7252/1000)</f>
        <v>59.252653649162994</v>
      </c>
      <c r="G7252" s="6">
        <f>+IRP_Sep22LTM!$D7247*($L7252/1000)</f>
        <v>86.569017711635851</v>
      </c>
      <c r="H7252" s="6">
        <f>+ELAP_Sep22LTM!$D7247*($L7252/1000)</f>
        <v>196.01053282236364</v>
      </c>
      <c r="J7252" s="23">
        <f t="shared" si="192"/>
        <v>7</v>
      </c>
      <c r="K7252" s="30">
        <f>'Appendix 4.4'!D5063</f>
        <v>670.4751</v>
      </c>
      <c r="L7252" s="31">
        <f>'Appendix 4.5'!D5063</f>
        <v>2217.9627999999962</v>
      </c>
      <c r="M7252" s="23">
        <f t="shared" si="191"/>
        <v>6</v>
      </c>
    </row>
    <row r="7253" spans="2:13" x14ac:dyDescent="0.25">
      <c r="B7253" s="25">
        <v>44771</v>
      </c>
      <c r="C7253" s="5">
        <v>20</v>
      </c>
      <c r="D7253" s="6">
        <f>+IRP_Sep22LTM!$D7248*($K7253/1000)</f>
        <v>5.1619291030320005</v>
      </c>
      <c r="E7253" s="6">
        <f>+ELAP_Sep22LTM!$D7248*($K7253/1000)</f>
        <v>13.260442037648001</v>
      </c>
      <c r="G7253" s="6">
        <f>+IRP_Sep22LTM!$D7248*($L7253/1000)</f>
        <v>30.075326632193967</v>
      </c>
      <c r="H7253" s="6">
        <f>+ELAP_Sep22LTM!$D7248*($L7253/1000)</f>
        <v>77.26028730911591</v>
      </c>
      <c r="J7253" s="23">
        <f t="shared" si="192"/>
        <v>7</v>
      </c>
      <c r="K7253" s="30">
        <f>'Appendix 4.4'!D5064</f>
        <v>139.00120000000001</v>
      </c>
      <c r="L7253" s="31">
        <f>'Appendix 4.5'!D5064</f>
        <v>809.87289999999916</v>
      </c>
      <c r="M7253" s="23">
        <f t="shared" si="191"/>
        <v>6</v>
      </c>
    </row>
    <row r="7254" spans="2:13" x14ac:dyDescent="0.25">
      <c r="B7254" s="25">
        <v>44771</v>
      </c>
      <c r="C7254" s="5">
        <v>21</v>
      </c>
      <c r="D7254" s="6">
        <f>+IRP_Sep22LTM!$D7249*($K7254/1000)</f>
        <v>0.48293154851719</v>
      </c>
      <c r="E7254" s="6">
        <f>+ELAP_Sep22LTM!$D7249*($K7254/1000)</f>
        <v>1.2071304267029999</v>
      </c>
      <c r="G7254" s="6">
        <f>+IRP_Sep22LTM!$D7249*($L7254/1000)</f>
        <v>5.8238477302730196</v>
      </c>
      <c r="H7254" s="6">
        <f>+ELAP_Sep22LTM!$D7249*($L7254/1000)</f>
        <v>14.557226209973999</v>
      </c>
      <c r="J7254" s="23">
        <f t="shared" si="192"/>
        <v>7</v>
      </c>
      <c r="K7254" s="30">
        <f>'Appendix 4.4'!D5065</f>
        <v>13.486099999999999</v>
      </c>
      <c r="L7254" s="31">
        <f>'Appendix 4.5'!D5065</f>
        <v>162.63380000000001</v>
      </c>
      <c r="M7254" s="23">
        <f t="shared" si="191"/>
        <v>6</v>
      </c>
    </row>
    <row r="7255" spans="2:13" x14ac:dyDescent="0.25">
      <c r="B7255" s="25">
        <v>44771</v>
      </c>
      <c r="C7255" s="5">
        <v>22</v>
      </c>
      <c r="D7255" s="6">
        <f>+IRP_Sep22LTM!$D7250*($K7255/1000)</f>
        <v>0.36110350848</v>
      </c>
      <c r="E7255" s="6">
        <f>+ELAP_Sep22LTM!$D7250*($K7255/1000)</f>
        <v>0.99196358784000005</v>
      </c>
      <c r="G7255" s="6">
        <f>+IRP_Sep22LTM!$D7250*($L7255/1000)</f>
        <v>0.41821661996400006</v>
      </c>
      <c r="H7255" s="6">
        <f>+ELAP_Sep22LTM!$D7250*($L7255/1000)</f>
        <v>1.1488552425870002</v>
      </c>
      <c r="J7255" s="23">
        <f t="shared" si="192"/>
        <v>7</v>
      </c>
      <c r="K7255" s="30">
        <f>'Appendix 4.4'!D5066</f>
        <v>11.135999999999999</v>
      </c>
      <c r="L7255" s="31">
        <f>'Appendix 4.5'!D5066</f>
        <v>12.897300000000001</v>
      </c>
      <c r="M7255" s="23">
        <f t="shared" si="191"/>
        <v>6</v>
      </c>
    </row>
    <row r="7256" spans="2:13" x14ac:dyDescent="0.25">
      <c r="B7256" s="25">
        <v>44771</v>
      </c>
      <c r="C7256" s="5">
        <v>23</v>
      </c>
      <c r="D7256" s="6">
        <f>+IRP_Sep22LTM!$D7251*($K7256/1000)</f>
        <v>0.2527009176478297</v>
      </c>
      <c r="E7256" s="6">
        <f>+ELAP_Sep22LTM!$D7251*($K7256/1000)</f>
        <v>0.54378290291999931</v>
      </c>
      <c r="G7256" s="6">
        <f>+IRP_Sep22LTM!$D7251*($L7256/1000)</f>
        <v>0.26755607690388006</v>
      </c>
      <c r="H7256" s="6">
        <f>+ELAP_Sep22LTM!$D7251*($L7256/1000)</f>
        <v>0.57574947312000002</v>
      </c>
      <c r="J7256" s="23">
        <f t="shared" si="192"/>
        <v>7</v>
      </c>
      <c r="K7256" s="30">
        <f>'Appendix 4.4'!D5067</f>
        <v>8.3608999999999902</v>
      </c>
      <c r="L7256" s="31">
        <f>'Appendix 4.5'!D5067</f>
        <v>8.8524000000000012</v>
      </c>
      <c r="M7256" s="23">
        <f t="shared" si="191"/>
        <v>6</v>
      </c>
    </row>
    <row r="7257" spans="2:13" x14ac:dyDescent="0.25">
      <c r="B7257" s="25">
        <v>44771</v>
      </c>
      <c r="C7257" s="5">
        <v>24</v>
      </c>
      <c r="D7257" s="6">
        <f>+IRP_Sep22LTM!$D7252*($K7257/1000)</f>
        <v>0.23908011056892001</v>
      </c>
      <c r="E7257" s="6">
        <f>+ELAP_Sep22LTM!$D7252*($K7257/1000)</f>
        <v>0.77065978725600015</v>
      </c>
      <c r="G7257" s="6">
        <f>+IRP_Sep22LTM!$D7252*($L7257/1000)</f>
        <v>0.25573512415229999</v>
      </c>
      <c r="H7257" s="6">
        <f>+ELAP_Sep22LTM!$D7252*($L7257/1000)</f>
        <v>0.82434618213999999</v>
      </c>
      <c r="J7257" s="23">
        <f t="shared" si="192"/>
        <v>7</v>
      </c>
      <c r="K7257" s="30">
        <f>'Appendix 4.4'!D5068</f>
        <v>10.0326</v>
      </c>
      <c r="L7257" s="31">
        <f>'Appendix 4.5'!D5068</f>
        <v>10.7315</v>
      </c>
      <c r="M7257" s="23">
        <f t="shared" si="191"/>
        <v>6</v>
      </c>
    </row>
    <row r="7258" spans="2:13" x14ac:dyDescent="0.25">
      <c r="B7258" s="25">
        <v>44772</v>
      </c>
      <c r="C7258" s="5">
        <v>1</v>
      </c>
      <c r="D7258" s="6">
        <f>+IRP_Sep22LTM!$D7253*($K7258/1000)</f>
        <v>0.21164428710799998</v>
      </c>
      <c r="E7258" s="6">
        <f>+ELAP_Sep22LTM!$D7253*($K7258/1000)</f>
        <v>0.59055671614999994</v>
      </c>
      <c r="G7258" s="6">
        <f>+IRP_Sep22LTM!$D7253*($L7258/1000)</f>
        <v>0.21700302255759998</v>
      </c>
      <c r="H7258" s="6">
        <f>+ELAP_Sep22LTM!$D7253*($L7258/1000)</f>
        <v>0.60550933902999993</v>
      </c>
      <c r="J7258" s="23">
        <f t="shared" si="192"/>
        <v>7</v>
      </c>
      <c r="K7258" s="30">
        <f>'Appendix 4.4'!D5069</f>
        <v>8.2149999999999999</v>
      </c>
      <c r="L7258" s="31">
        <f>'Appendix 4.5'!D5069</f>
        <v>8.423</v>
      </c>
      <c r="M7258" s="23">
        <f t="shared" si="191"/>
        <v>7</v>
      </c>
    </row>
    <row r="7259" spans="2:13" x14ac:dyDescent="0.25">
      <c r="B7259" s="25">
        <v>44772</v>
      </c>
      <c r="C7259" s="5">
        <v>2</v>
      </c>
      <c r="D7259" s="6">
        <f>+IRP_Sep22LTM!$D7254*($K7259/1000)</f>
        <v>0.19254139140599999</v>
      </c>
      <c r="E7259" s="6">
        <f>+ELAP_Sep22LTM!$D7254*($K7259/1000)</f>
        <v>0.63551317611599989</v>
      </c>
      <c r="G7259" s="6">
        <f>+IRP_Sep22LTM!$D7254*($L7259/1000)</f>
        <v>0.19608772692599999</v>
      </c>
      <c r="H7259" s="6">
        <f>+ELAP_Sep22LTM!$D7254*($L7259/1000)</f>
        <v>0.64721841483599984</v>
      </c>
      <c r="J7259" s="23">
        <f t="shared" si="192"/>
        <v>7</v>
      </c>
      <c r="K7259" s="30">
        <f>'Appendix 4.4'!D5070</f>
        <v>7.8181999999999992</v>
      </c>
      <c r="L7259" s="31">
        <f>'Appendix 4.5'!D5070</f>
        <v>7.9621999999999993</v>
      </c>
      <c r="M7259" s="23">
        <f t="shared" si="191"/>
        <v>7</v>
      </c>
    </row>
    <row r="7260" spans="2:13" x14ac:dyDescent="0.25">
      <c r="B7260" s="25">
        <v>44772</v>
      </c>
      <c r="C7260" s="5">
        <v>3</v>
      </c>
      <c r="D7260" s="6">
        <f>+IRP_Sep22LTM!$D7255*($K7260/1000)</f>
        <v>0.20278176074747997</v>
      </c>
      <c r="E7260" s="6">
        <f>+ELAP_Sep22LTM!$D7255*($K7260/1000)</f>
        <v>0.56594504726799988</v>
      </c>
      <c r="G7260" s="6">
        <f>+IRP_Sep22LTM!$D7255*($L7260/1000)</f>
        <v>0.22031849632625999</v>
      </c>
      <c r="H7260" s="6">
        <f>+ELAP_Sep22LTM!$D7255*($L7260/1000)</f>
        <v>0.61488844636599993</v>
      </c>
      <c r="J7260" s="23">
        <f t="shared" si="192"/>
        <v>7</v>
      </c>
      <c r="K7260" s="30">
        <f>'Appendix 4.4'!D5071</f>
        <v>8.5093999999999994</v>
      </c>
      <c r="L7260" s="31">
        <f>'Appendix 4.5'!D5071</f>
        <v>9.2453000000000003</v>
      </c>
      <c r="M7260" s="23">
        <f t="shared" si="191"/>
        <v>7</v>
      </c>
    </row>
    <row r="7261" spans="2:13" x14ac:dyDescent="0.25">
      <c r="B7261" s="25">
        <v>44772</v>
      </c>
      <c r="C7261" s="5">
        <v>4</v>
      </c>
      <c r="D7261" s="6">
        <f>+IRP_Sep22LTM!$D7256*($K7261/1000)</f>
        <v>0.22767253437438001</v>
      </c>
      <c r="E7261" s="6">
        <f>+ELAP_Sep22LTM!$D7256*($K7261/1000)</f>
        <v>0.64231872859500005</v>
      </c>
      <c r="G7261" s="6">
        <f>+IRP_Sep22LTM!$D7256*($L7261/1000)</f>
        <v>0.24444908261117995</v>
      </c>
      <c r="H7261" s="6">
        <f>+ELAP_Sep22LTM!$D7256*($L7261/1000)</f>
        <v>0.68964938779499985</v>
      </c>
      <c r="J7261" s="23">
        <f t="shared" si="192"/>
        <v>7</v>
      </c>
      <c r="K7261" s="30">
        <f>'Appendix 4.4'!D5072</f>
        <v>9.5539000000000005</v>
      </c>
      <c r="L7261" s="31">
        <f>'Appendix 4.5'!D5072</f>
        <v>10.257899999999999</v>
      </c>
      <c r="M7261" s="23">
        <f t="shared" si="191"/>
        <v>7</v>
      </c>
    </row>
    <row r="7262" spans="2:13" x14ac:dyDescent="0.25">
      <c r="B7262" s="25">
        <v>44772</v>
      </c>
      <c r="C7262" s="5">
        <v>5</v>
      </c>
      <c r="D7262" s="6">
        <f>+IRP_Sep22LTM!$D7257*($K7262/1000)</f>
        <v>0.244666748416</v>
      </c>
      <c r="E7262" s="6">
        <f>+ELAP_Sep22LTM!$D7257*($K7262/1000)</f>
        <v>0.62683829273599989</v>
      </c>
      <c r="G7262" s="6">
        <f>+IRP_Sep22LTM!$D7257*($L7262/1000)</f>
        <v>0.25232293049600002</v>
      </c>
      <c r="H7262" s="6">
        <f>+ELAP_Sep22LTM!$D7257*($L7262/1000)</f>
        <v>0.64645349641600003</v>
      </c>
      <c r="J7262" s="23">
        <f t="shared" si="192"/>
        <v>7</v>
      </c>
      <c r="K7262" s="30">
        <f>'Appendix 4.4'!D5073</f>
        <v>9.4591999999999992</v>
      </c>
      <c r="L7262" s="31">
        <f>'Appendix 4.5'!D5073</f>
        <v>9.7552000000000003</v>
      </c>
      <c r="M7262" s="23">
        <f t="shared" si="191"/>
        <v>7</v>
      </c>
    </row>
    <row r="7263" spans="2:13" x14ac:dyDescent="0.25">
      <c r="B7263" s="25">
        <v>44772</v>
      </c>
      <c r="C7263" s="5">
        <v>6</v>
      </c>
      <c r="D7263" s="6">
        <f>+IRP_Sep22LTM!$D7258*($K7263/1000)</f>
        <v>0.67093761845999966</v>
      </c>
      <c r="E7263" s="6">
        <f>+ELAP_Sep22LTM!$D7258*($K7263/1000)</f>
        <v>1.7344916179949992</v>
      </c>
      <c r="G7263" s="6">
        <f>+IRP_Sep22LTM!$D7258*($L7263/1000)</f>
        <v>0.28585235222000005</v>
      </c>
      <c r="H7263" s="6">
        <f>+ELAP_Sep22LTM!$D7258*($L7263/1000)</f>
        <v>0.73897855071500007</v>
      </c>
      <c r="J7263" s="23">
        <f t="shared" si="192"/>
        <v>7</v>
      </c>
      <c r="K7263" s="30">
        <f>'Appendix 4.4'!D5074</f>
        <v>25.939499999999988</v>
      </c>
      <c r="L7263" s="31">
        <f>'Appendix 4.5'!D5074</f>
        <v>11.051500000000001</v>
      </c>
      <c r="M7263" s="23">
        <f t="shared" si="191"/>
        <v>7</v>
      </c>
    </row>
    <row r="7264" spans="2:13" x14ac:dyDescent="0.25">
      <c r="B7264" s="25">
        <v>44772</v>
      </c>
      <c r="C7264" s="5">
        <v>7</v>
      </c>
      <c r="D7264" s="6">
        <f>+IRP_Sep22LTM!$D7259*($K7264/1000)</f>
        <v>5.4078164173019756</v>
      </c>
      <c r="E7264" s="6">
        <f>+ELAP_Sep22LTM!$D7259*($K7264/1000)</f>
        <v>14.474943210974933</v>
      </c>
      <c r="G7264" s="6">
        <f>+IRP_Sep22LTM!$D7259*($L7264/1000)</f>
        <v>1.3827752449106399</v>
      </c>
      <c r="H7264" s="6">
        <f>+ELAP_Sep22LTM!$D7259*($L7264/1000)</f>
        <v>3.7012338435869996</v>
      </c>
      <c r="J7264" s="23">
        <f t="shared" si="192"/>
        <v>7</v>
      </c>
      <c r="K7264" s="30">
        <f>'Appendix 4.4'!D5075</f>
        <v>216.67749999999899</v>
      </c>
      <c r="L7264" s="31">
        <f>'Appendix 4.5'!D5075</f>
        <v>55.404299999999992</v>
      </c>
      <c r="M7264" s="23">
        <f t="shared" si="191"/>
        <v>7</v>
      </c>
    </row>
    <row r="7265" spans="2:13" x14ac:dyDescent="0.25">
      <c r="B7265" s="25">
        <v>44772</v>
      </c>
      <c r="C7265" s="5">
        <v>8</v>
      </c>
      <c r="D7265" s="6">
        <f>+IRP_Sep22LTM!$D7260*($K7265/1000)</f>
        <v>13.720062411682321</v>
      </c>
      <c r="E7265" s="6">
        <f>+ELAP_Sep22LTM!$D7260*($K7265/1000)</f>
        <v>36.132674372807998</v>
      </c>
      <c r="G7265" s="6">
        <f>+IRP_Sep22LTM!$D7260*($L7265/1000)</f>
        <v>22.28610926103245</v>
      </c>
      <c r="H7265" s="6">
        <f>+ELAP_Sep22LTM!$D7260*($L7265/1000)</f>
        <v>58.691914424532683</v>
      </c>
      <c r="J7265" s="23">
        <f t="shared" si="192"/>
        <v>7</v>
      </c>
      <c r="K7265" s="30">
        <f>'Appendix 4.4'!D5076</f>
        <v>573.69360000000006</v>
      </c>
      <c r="L7265" s="31">
        <f>'Appendix 4.5'!D5076</f>
        <v>931.87609999999495</v>
      </c>
      <c r="M7265" s="23">
        <f t="shared" si="191"/>
        <v>7</v>
      </c>
    </row>
    <row r="7266" spans="2:13" x14ac:dyDescent="0.25">
      <c r="B7266" s="25">
        <v>44772</v>
      </c>
      <c r="C7266" s="5">
        <v>9</v>
      </c>
      <c r="D7266" s="6">
        <f>+IRP_Sep22LTM!$D7261*($K7266/1000)</f>
        <v>52.476274592217145</v>
      </c>
      <c r="E7266" s="6">
        <f>+ELAP_Sep22LTM!$D7261*($K7266/1000)</f>
        <v>119.09642446699601</v>
      </c>
      <c r="G7266" s="6">
        <f>+IRP_Sep22LTM!$D7261*($L7266/1000)</f>
        <v>79.99679660640345</v>
      </c>
      <c r="H7266" s="6">
        <f>+ELAP_Sep22LTM!$D7261*($L7266/1000)</f>
        <v>181.5550459454526</v>
      </c>
      <c r="J7266" s="23">
        <f t="shared" si="192"/>
        <v>7</v>
      </c>
      <c r="K7266" s="30">
        <f>'Appendix 4.4'!D5077</f>
        <v>2227.8887000000004</v>
      </c>
      <c r="L7266" s="31">
        <f>'Appendix 4.5'!D5077</f>
        <v>3396.2769000000117</v>
      </c>
      <c r="M7266" s="23">
        <f t="shared" si="191"/>
        <v>7</v>
      </c>
    </row>
    <row r="7267" spans="2:13" x14ac:dyDescent="0.25">
      <c r="B7267" s="25">
        <v>44772</v>
      </c>
      <c r="C7267" s="5">
        <v>10</v>
      </c>
      <c r="D7267" s="6">
        <f>+IRP_Sep22LTM!$D7262*($K7267/1000)</f>
        <v>90.167739053548956</v>
      </c>
      <c r="E7267" s="6">
        <f>+ELAP_Sep22LTM!$D7262*($K7267/1000)</f>
        <v>215.65867181013499</v>
      </c>
      <c r="G7267" s="6">
        <f>+IRP_Sep22LTM!$D7262*($L7267/1000)</f>
        <v>175.22197389834335</v>
      </c>
      <c r="H7267" s="6">
        <f>+ELAP_Sep22LTM!$D7262*($L7267/1000)</f>
        <v>419.08712095381691</v>
      </c>
      <c r="J7267" s="23">
        <f t="shared" si="192"/>
        <v>7</v>
      </c>
      <c r="K7267" s="30">
        <f>'Appendix 4.4'!D5078</f>
        <v>3713.6716999999999</v>
      </c>
      <c r="L7267" s="31">
        <f>'Appendix 4.5'!D5078</f>
        <v>7216.7373000000325</v>
      </c>
      <c r="M7267" s="23">
        <f t="shared" si="191"/>
        <v>7</v>
      </c>
    </row>
    <row r="7268" spans="2:13" x14ac:dyDescent="0.25">
      <c r="B7268" s="25">
        <v>44772</v>
      </c>
      <c r="C7268" s="5">
        <v>11</v>
      </c>
      <c r="D7268" s="6">
        <f>+IRP_Sep22LTM!$D7263*($K7268/1000)</f>
        <v>129.728712150588</v>
      </c>
      <c r="E7268" s="6">
        <f>+ELAP_Sep22LTM!$D7263*($K7268/1000)</f>
        <v>304.96783909775996</v>
      </c>
      <c r="G7268" s="6">
        <f>+IRP_Sep22LTM!$D7263*($L7268/1000)</f>
        <v>204.15306334409675</v>
      </c>
      <c r="H7268" s="6">
        <f>+ELAP_Sep22LTM!$D7263*($L7268/1000)</f>
        <v>479.92551179392171</v>
      </c>
      <c r="J7268" s="23">
        <f t="shared" si="192"/>
        <v>7</v>
      </c>
      <c r="K7268" s="30">
        <f>'Appendix 4.4'!D5079</f>
        <v>5081.4084000000003</v>
      </c>
      <c r="L7268" s="31">
        <f>'Appendix 4.5'!D5079</f>
        <v>7996.572800000029</v>
      </c>
      <c r="M7268" s="23">
        <f t="shared" si="191"/>
        <v>7</v>
      </c>
    </row>
    <row r="7269" spans="2:13" x14ac:dyDescent="0.25">
      <c r="B7269" s="25">
        <v>44772</v>
      </c>
      <c r="C7269" s="5">
        <v>12</v>
      </c>
      <c r="D7269" s="6">
        <f>+IRP_Sep22LTM!$D7264*($K7269/1000)</f>
        <v>172.30356293049002</v>
      </c>
      <c r="E7269" s="6">
        <f>+ELAP_Sep22LTM!$D7264*($K7269/1000)</f>
        <v>435.2246904264901</v>
      </c>
      <c r="G7269" s="6">
        <f>+IRP_Sep22LTM!$D7264*($L7269/1000)</f>
        <v>272.17350562257189</v>
      </c>
      <c r="H7269" s="6">
        <f>+ELAP_Sep22LTM!$D7264*($L7269/1000)</f>
        <v>687.48798755057487</v>
      </c>
      <c r="J7269" s="23">
        <f t="shared" si="192"/>
        <v>7</v>
      </c>
      <c r="K7269" s="30">
        <f>'Appendix 4.4'!D5080</f>
        <v>6514.3986000000004</v>
      </c>
      <c r="L7269" s="31">
        <f>'Appendix 4.5'!D5080</f>
        <v>10290.249800000072</v>
      </c>
      <c r="M7269" s="23">
        <f t="shared" si="191"/>
        <v>7</v>
      </c>
    </row>
    <row r="7270" spans="2:13" x14ac:dyDescent="0.25">
      <c r="B7270" s="25">
        <v>44772</v>
      </c>
      <c r="C7270" s="5">
        <v>13</v>
      </c>
      <c r="D7270" s="6">
        <f>+IRP_Sep22LTM!$D7265*($K7270/1000)</f>
        <v>184.23714118490574</v>
      </c>
      <c r="E7270" s="6">
        <f>+ELAP_Sep22LTM!$D7265*($K7270/1000)</f>
        <v>510.85102149124003</v>
      </c>
      <c r="G7270" s="6">
        <f>+IRP_Sep22LTM!$D7265*($L7270/1000)</f>
        <v>309.93553096853236</v>
      </c>
      <c r="H7270" s="6">
        <f>+ELAP_Sep22LTM!$D7265*($L7270/1000)</f>
        <v>859.38634074222387</v>
      </c>
      <c r="J7270" s="23">
        <f t="shared" si="192"/>
        <v>7</v>
      </c>
      <c r="K7270" s="30">
        <f>'Appendix 4.4'!D5081</f>
        <v>7274.7505000000001</v>
      </c>
      <c r="L7270" s="31">
        <f>'Appendix 4.5'!D5081</f>
        <v>12238.051700000111</v>
      </c>
      <c r="M7270" s="23">
        <f t="shared" si="191"/>
        <v>7</v>
      </c>
    </row>
    <row r="7271" spans="2:13" x14ac:dyDescent="0.25">
      <c r="B7271" s="25">
        <v>44772</v>
      </c>
      <c r="C7271" s="5">
        <v>14</v>
      </c>
      <c r="D7271" s="6">
        <f>+IRP_Sep22LTM!$D7266*($K7271/1000)</f>
        <v>162.67770061580654</v>
      </c>
      <c r="E7271" s="6">
        <f>+ELAP_Sep22LTM!$D7266*($K7271/1000)</f>
        <v>403.10552545488002</v>
      </c>
      <c r="G7271" s="6">
        <f>+IRP_Sep22LTM!$D7266*($L7271/1000)</f>
        <v>291.98607269930898</v>
      </c>
      <c r="H7271" s="6">
        <f>+ELAP_Sep22LTM!$D7266*($L7271/1000)</f>
        <v>723.52386845530145</v>
      </c>
      <c r="J7271" s="23">
        <f t="shared" si="192"/>
        <v>7</v>
      </c>
      <c r="K7271" s="30">
        <f>'Appendix 4.4'!D5082</f>
        <v>6358.1954999999998</v>
      </c>
      <c r="L7271" s="31">
        <f>'Appendix 4.5'!D5082</f>
        <v>11412.163600000087</v>
      </c>
      <c r="M7271" s="23">
        <f t="shared" si="191"/>
        <v>7</v>
      </c>
    </row>
    <row r="7272" spans="2:13" x14ac:dyDescent="0.25">
      <c r="B7272" s="25">
        <v>44772</v>
      </c>
      <c r="C7272" s="5">
        <v>15</v>
      </c>
      <c r="D7272" s="6">
        <f>+IRP_Sep22LTM!$D7267*($K7272/1000)</f>
        <v>185.14536943623656</v>
      </c>
      <c r="E7272" s="6">
        <f>+ELAP_Sep22LTM!$D7267*($K7272/1000)</f>
        <v>554.93203648312794</v>
      </c>
      <c r="G7272" s="6">
        <f>+IRP_Sep22LTM!$D7267*($L7272/1000)</f>
        <v>300.83466916062878</v>
      </c>
      <c r="H7272" s="6">
        <f>+ELAP_Sep22LTM!$D7267*($L7272/1000)</f>
        <v>901.68496306644204</v>
      </c>
      <c r="J7272" s="23">
        <f t="shared" si="192"/>
        <v>7</v>
      </c>
      <c r="K7272" s="30">
        <f>'Appendix 4.4'!D5083</f>
        <v>7153.4555999999993</v>
      </c>
      <c r="L7272" s="31">
        <f>'Appendix 4.5'!D5083</f>
        <v>11623.339300000105</v>
      </c>
      <c r="M7272" s="23">
        <f t="shared" si="191"/>
        <v>7</v>
      </c>
    </row>
    <row r="7273" spans="2:13" x14ac:dyDescent="0.25">
      <c r="B7273" s="25">
        <v>44772</v>
      </c>
      <c r="C7273" s="5">
        <v>16</v>
      </c>
      <c r="D7273" s="6">
        <f>+IRP_Sep22LTM!$D7268*($K7273/1000)</f>
        <v>194.87194810600923</v>
      </c>
      <c r="E7273" s="6">
        <f>+ELAP_Sep22LTM!$D7268*($K7273/1000)</f>
        <v>551.88719272479102</v>
      </c>
      <c r="G7273" s="6">
        <f>+IRP_Sep22LTM!$D7268*($L7273/1000)</f>
        <v>319.13245509394227</v>
      </c>
      <c r="H7273" s="6">
        <f>+ELAP_Sep22LTM!$D7268*($L7273/1000)</f>
        <v>903.79922026209317</v>
      </c>
      <c r="J7273" s="23">
        <f t="shared" si="192"/>
        <v>7</v>
      </c>
      <c r="K7273" s="30">
        <f>'Appendix 4.4'!D5084</f>
        <v>7332.0643</v>
      </c>
      <c r="L7273" s="31">
        <f>'Appendix 4.5'!D5084</f>
        <v>12007.370500000108</v>
      </c>
      <c r="M7273" s="23">
        <f t="shared" si="191"/>
        <v>7</v>
      </c>
    </row>
    <row r="7274" spans="2:13" x14ac:dyDescent="0.25">
      <c r="B7274" s="25">
        <v>44772</v>
      </c>
      <c r="C7274" s="5">
        <v>17</v>
      </c>
      <c r="D7274" s="6">
        <f>+IRP_Sep22LTM!$D7269*($K7274/1000)</f>
        <v>138.56536042004231</v>
      </c>
      <c r="E7274" s="6">
        <f>+ELAP_Sep22LTM!$D7269*($K7274/1000)</f>
        <v>410.76308648318002</v>
      </c>
      <c r="G7274" s="6">
        <f>+IRP_Sep22LTM!$D7269*($L7274/1000)</f>
        <v>274.58639385906713</v>
      </c>
      <c r="H7274" s="6">
        <f>+ELAP_Sep22LTM!$D7269*($L7274/1000)</f>
        <v>813.98377131145128</v>
      </c>
      <c r="J7274" s="23">
        <f t="shared" si="192"/>
        <v>7</v>
      </c>
      <c r="K7274" s="30">
        <f>'Appendix 4.4'!D5085</f>
        <v>4480.1998000000003</v>
      </c>
      <c r="L7274" s="31">
        <f>'Appendix 4.5'!D5085</f>
        <v>8878.1345000000147</v>
      </c>
      <c r="M7274" s="23">
        <f t="shared" si="191"/>
        <v>7</v>
      </c>
    </row>
    <row r="7275" spans="2:13" x14ac:dyDescent="0.25">
      <c r="B7275" s="25">
        <v>44772</v>
      </c>
      <c r="C7275" s="5">
        <v>18</v>
      </c>
      <c r="D7275" s="6">
        <f>+IRP_Sep22LTM!$D7270*($K7275/1000)</f>
        <v>120.588679993344</v>
      </c>
      <c r="E7275" s="6">
        <f>+ELAP_Sep22LTM!$D7270*($K7275/1000)</f>
        <v>587.95889292011191</v>
      </c>
      <c r="G7275" s="6">
        <f>+IRP_Sep22LTM!$D7270*($L7275/1000)</f>
        <v>282.74427044352058</v>
      </c>
      <c r="H7275" s="6">
        <f>+ELAP_Sep22LTM!$D7270*($L7275/1000)</f>
        <v>1378.5871794819627</v>
      </c>
      <c r="J7275" s="23">
        <f t="shared" si="192"/>
        <v>7</v>
      </c>
      <c r="K7275" s="30">
        <f>'Appendix 4.4'!D5086</f>
        <v>3323.8041999999996</v>
      </c>
      <c r="L7275" s="31">
        <f>'Appendix 4.5'!D5086</f>
        <v>7793.323500000015</v>
      </c>
      <c r="M7275" s="23">
        <f t="shared" ref="M7275:M7338" si="193">WEEKDAY(B7275)</f>
        <v>7</v>
      </c>
    </row>
    <row r="7276" spans="2:13" x14ac:dyDescent="0.25">
      <c r="B7276" s="25">
        <v>44772</v>
      </c>
      <c r="C7276" s="5">
        <v>19</v>
      </c>
      <c r="D7276" s="6">
        <f>+IRP_Sep22LTM!$D7271*($K7276/1000)</f>
        <v>28.748068749730979</v>
      </c>
      <c r="E7276" s="6">
        <f>+ELAP_Sep22LTM!$D7271*($K7276/1000)</f>
        <v>319.18728282390902</v>
      </c>
      <c r="G7276" s="6">
        <f>+IRP_Sep22LTM!$D7271*($L7276/1000)</f>
        <v>118.13426238667262</v>
      </c>
      <c r="H7276" s="6">
        <f>+ELAP_Sep22LTM!$D7271*($L7276/1000)</f>
        <v>1311.6343413489856</v>
      </c>
      <c r="J7276" s="23">
        <f t="shared" si="192"/>
        <v>7</v>
      </c>
      <c r="K7276" s="30">
        <f>'Appendix 4.4'!D5087</f>
        <v>887.29230000000007</v>
      </c>
      <c r="L7276" s="31">
        <f>'Appendix 4.5'!D5087</f>
        <v>3646.1448000000046</v>
      </c>
      <c r="M7276" s="23">
        <f t="shared" si="193"/>
        <v>7</v>
      </c>
    </row>
    <row r="7277" spans="2:13" x14ac:dyDescent="0.25">
      <c r="B7277" s="25">
        <v>44772</v>
      </c>
      <c r="C7277" s="5">
        <v>20</v>
      </c>
      <c r="D7277" s="6">
        <f>+IRP_Sep22LTM!$D7272*($K7277/1000)</f>
        <v>3.0240282629899959</v>
      </c>
      <c r="E7277" s="6">
        <f>+ELAP_Sep22LTM!$D7272*($K7277/1000)</f>
        <v>7.3470941309499898</v>
      </c>
      <c r="G7277" s="6">
        <f>+IRP_Sep22LTM!$D7272*($L7277/1000)</f>
        <v>23.28325689543</v>
      </c>
      <c r="H7277" s="6">
        <f>+ELAP_Sep22LTM!$D7272*($L7277/1000)</f>
        <v>56.568346989149994</v>
      </c>
      <c r="J7277" s="23">
        <f t="shared" si="192"/>
        <v>7</v>
      </c>
      <c r="K7277" s="30">
        <f>'Appendix 4.4'!D5088</f>
        <v>76.17049999999989</v>
      </c>
      <c r="L7277" s="31">
        <f>'Appendix 4.5'!D5088</f>
        <v>586.46849999999995</v>
      </c>
      <c r="M7277" s="23">
        <f t="shared" si="193"/>
        <v>7</v>
      </c>
    </row>
    <row r="7278" spans="2:13" x14ac:dyDescent="0.25">
      <c r="B7278" s="25">
        <v>44772</v>
      </c>
      <c r="C7278" s="5">
        <v>21</v>
      </c>
      <c r="D7278" s="6">
        <f>+IRP_Sep22LTM!$D7273*($K7278/1000)</f>
        <v>0.56484467559936002</v>
      </c>
      <c r="E7278" s="6">
        <f>+ELAP_Sep22LTM!$D7273*($K7278/1000)</f>
        <v>1.656476690688</v>
      </c>
      <c r="G7278" s="6">
        <f>+IRP_Sep22LTM!$D7273*($L7278/1000)</f>
        <v>2.6566485141323404</v>
      </c>
      <c r="H7278" s="6">
        <f>+ELAP_Sep22LTM!$D7273*($L7278/1000)</f>
        <v>7.7909494930470009</v>
      </c>
      <c r="J7278" s="23">
        <f t="shared" si="192"/>
        <v>7</v>
      </c>
      <c r="K7278" s="30">
        <f>'Appendix 4.4'!D5089</f>
        <v>17.433600000000002</v>
      </c>
      <c r="L7278" s="31">
        <f>'Appendix 4.5'!D5089</f>
        <v>81.995900000000006</v>
      </c>
      <c r="M7278" s="23">
        <f t="shared" si="193"/>
        <v>7</v>
      </c>
    </row>
    <row r="7279" spans="2:13" x14ac:dyDescent="0.25">
      <c r="B7279" s="25">
        <v>44772</v>
      </c>
      <c r="C7279" s="5">
        <v>22</v>
      </c>
      <c r="D7279" s="6">
        <f>+IRP_Sep22LTM!$D7274*($K7279/1000)</f>
        <v>0.517422462084</v>
      </c>
      <c r="E7279" s="6">
        <f>+ELAP_Sep22LTM!$D7274*($K7279/1000)</f>
        <v>1.4886159357959998</v>
      </c>
      <c r="G7279" s="6">
        <f>+IRP_Sep22LTM!$D7274*($L7279/1000)</f>
        <v>0.61464519392000005</v>
      </c>
      <c r="H7279" s="6">
        <f>+ELAP_Sep22LTM!$D7274*($L7279/1000)</f>
        <v>1.7683241404800001</v>
      </c>
      <c r="J7279" s="23">
        <f t="shared" si="192"/>
        <v>7</v>
      </c>
      <c r="K7279" s="30">
        <f>'Appendix 4.4'!D5090</f>
        <v>16.513199999999998</v>
      </c>
      <c r="L7279" s="31">
        <f>'Appendix 4.5'!D5090</f>
        <v>19.616000000000003</v>
      </c>
      <c r="M7279" s="23">
        <f t="shared" si="193"/>
        <v>7</v>
      </c>
    </row>
    <row r="7280" spans="2:13" x14ac:dyDescent="0.25">
      <c r="B7280" s="25">
        <v>44772</v>
      </c>
      <c r="C7280" s="5">
        <v>23</v>
      </c>
      <c r="D7280" s="6">
        <f>+IRP_Sep22LTM!$D7275*($K7280/1000)</f>
        <v>0.45701300524695998</v>
      </c>
      <c r="E7280" s="6">
        <f>+ELAP_Sep22LTM!$D7275*($K7280/1000)</f>
        <v>1.2918481185359998</v>
      </c>
      <c r="G7280" s="6">
        <f>+IRP_Sep22LTM!$D7275*($L7280/1000)</f>
        <v>0.51407313781969022</v>
      </c>
      <c r="H7280" s="6">
        <f>+ELAP_Sep22LTM!$D7275*($L7280/1000)</f>
        <v>1.4531411759790005</v>
      </c>
      <c r="J7280" s="23">
        <f t="shared" si="192"/>
        <v>7</v>
      </c>
      <c r="K7280" s="30">
        <f>'Appendix 4.4'!D5091</f>
        <v>15.120799999999999</v>
      </c>
      <c r="L7280" s="31">
        <f>'Appendix 4.5'!D5091</f>
        <v>17.008700000000005</v>
      </c>
      <c r="M7280" s="23">
        <f t="shared" si="193"/>
        <v>7</v>
      </c>
    </row>
    <row r="7281" spans="2:13" x14ac:dyDescent="0.25">
      <c r="B7281" s="25">
        <v>44772</v>
      </c>
      <c r="C7281" s="5">
        <v>24</v>
      </c>
      <c r="D7281" s="6">
        <f>+IRP_Sep22LTM!$D7276*($K7281/1000)</f>
        <v>0.38548409032404002</v>
      </c>
      <c r="E7281" s="6">
        <f>+ELAP_Sep22LTM!$D7276*($K7281/1000)</f>
        <v>1.6932036180240002</v>
      </c>
      <c r="G7281" s="6">
        <f>+IRP_Sep22LTM!$D7276*($L7281/1000)</f>
        <v>0.44298189655379994</v>
      </c>
      <c r="H7281" s="6">
        <f>+ELAP_Sep22LTM!$D7276*($L7281/1000)</f>
        <v>1.9457574742799999</v>
      </c>
      <c r="J7281" s="23">
        <f t="shared" si="192"/>
        <v>7</v>
      </c>
      <c r="K7281" s="30">
        <f>'Appendix 4.4'!D5092</f>
        <v>16.176200000000001</v>
      </c>
      <c r="L7281" s="31">
        <f>'Appendix 4.5'!D5092</f>
        <v>18.588999999999999</v>
      </c>
      <c r="M7281" s="23">
        <f t="shared" si="193"/>
        <v>7</v>
      </c>
    </row>
    <row r="7282" spans="2:13" x14ac:dyDescent="0.25">
      <c r="B7282" s="25">
        <v>44773</v>
      </c>
      <c r="C7282" s="5">
        <v>1</v>
      </c>
      <c r="D7282" s="6">
        <f>+IRP_Sep22LTM!$D7277*($K7282/1000)</f>
        <v>0.41084921368389998</v>
      </c>
      <c r="E7282" s="6">
        <f>+ELAP_Sep22LTM!$D7277*($K7282/1000)</f>
        <v>1.2389963831999999</v>
      </c>
      <c r="G7282" s="6">
        <f>+IRP_Sep22LTM!$D7277*($L7282/1000)</f>
        <v>0.64283892038344992</v>
      </c>
      <c r="H7282" s="6">
        <f>+ELAP_Sep22LTM!$D7277*($L7282/1000)</f>
        <v>1.9386068435999997</v>
      </c>
      <c r="J7282" s="23">
        <f t="shared" si="192"/>
        <v>7</v>
      </c>
      <c r="K7282" s="30">
        <f>'Appendix 4.4'!D5093</f>
        <v>15.9854</v>
      </c>
      <c r="L7282" s="31">
        <f>'Appendix 4.5'!D5093</f>
        <v>25.011699999999998</v>
      </c>
      <c r="M7282" s="23">
        <f t="shared" si="193"/>
        <v>1</v>
      </c>
    </row>
    <row r="7283" spans="2:13" x14ac:dyDescent="0.25">
      <c r="B7283" s="25">
        <v>44773</v>
      </c>
      <c r="C7283" s="5">
        <v>2</v>
      </c>
      <c r="D7283" s="6">
        <f>+IRP_Sep22LTM!$D7278*($K7283/1000)</f>
        <v>0.34405611376499751</v>
      </c>
      <c r="E7283" s="6">
        <f>+ELAP_Sep22LTM!$D7278*($K7283/1000)</f>
        <v>1.1044586935449918</v>
      </c>
      <c r="G7283" s="6">
        <f>+IRP_Sep22LTM!$D7278*($L7283/1000)</f>
        <v>0.43959784050000006</v>
      </c>
      <c r="H7283" s="6">
        <f>+ELAP_Sep22LTM!$D7278*($L7283/1000)</f>
        <v>1.4111583464999999</v>
      </c>
      <c r="J7283" s="23">
        <f t="shared" si="192"/>
        <v>7</v>
      </c>
      <c r="K7283" s="30">
        <f>'Appendix 4.4'!D5094</f>
        <v>13.970499999999898</v>
      </c>
      <c r="L7283" s="31">
        <f>'Appendix 4.5'!D5094</f>
        <v>17.850000000000001</v>
      </c>
      <c r="M7283" s="23">
        <f t="shared" si="193"/>
        <v>1</v>
      </c>
    </row>
    <row r="7284" spans="2:13" x14ac:dyDescent="0.25">
      <c r="B7284" s="25">
        <v>44773</v>
      </c>
      <c r="C7284" s="5">
        <v>3</v>
      </c>
      <c r="D7284" s="6">
        <f>+IRP_Sep22LTM!$D7279*($K7284/1000)</f>
        <v>0.35730069183899998</v>
      </c>
      <c r="E7284" s="6">
        <f>+ELAP_Sep22LTM!$D7279*($K7284/1000)</f>
        <v>1.0405523957940002</v>
      </c>
      <c r="G7284" s="6">
        <f>+IRP_Sep22LTM!$D7279*($L7284/1000)</f>
        <v>0.44515869161400001</v>
      </c>
      <c r="H7284" s="6">
        <f>+ELAP_Sep22LTM!$D7279*($L7284/1000)</f>
        <v>1.296417705444</v>
      </c>
      <c r="J7284" s="23">
        <f t="shared" si="192"/>
        <v>7</v>
      </c>
      <c r="K7284" s="30">
        <f>'Appendix 4.4'!D5095</f>
        <v>14.5083</v>
      </c>
      <c r="L7284" s="31">
        <f>'Appendix 4.5'!D5095</f>
        <v>18.075800000000001</v>
      </c>
      <c r="M7284" s="23">
        <f t="shared" si="193"/>
        <v>1</v>
      </c>
    </row>
    <row r="7285" spans="2:13" x14ac:dyDescent="0.25">
      <c r="B7285" s="25">
        <v>44773</v>
      </c>
      <c r="C7285" s="5">
        <v>4</v>
      </c>
      <c r="D7285" s="6">
        <f>+IRP_Sep22LTM!$D7280*($K7285/1000)</f>
        <v>0.33528789542915999</v>
      </c>
      <c r="E7285" s="6">
        <f>+ELAP_Sep22LTM!$D7280*($K7285/1000)</f>
        <v>0.92543940662399993</v>
      </c>
      <c r="G7285" s="6">
        <f>+IRP_Sep22LTM!$D7280*($L7285/1000)</f>
        <v>0.40580182473696003</v>
      </c>
      <c r="H7285" s="6">
        <f>+ELAP_Sep22LTM!$D7280*($L7285/1000)</f>
        <v>1.1200672765439998</v>
      </c>
      <c r="J7285" s="23">
        <f t="shared" si="192"/>
        <v>7</v>
      </c>
      <c r="K7285" s="30">
        <f>'Appendix 4.4'!D5096</f>
        <v>14.069800000000001</v>
      </c>
      <c r="L7285" s="31">
        <f>'Appendix 4.5'!D5096</f>
        <v>17.0288</v>
      </c>
      <c r="M7285" s="23">
        <f t="shared" si="193"/>
        <v>1</v>
      </c>
    </row>
    <row r="7286" spans="2:13" x14ac:dyDescent="0.25">
      <c r="B7286" s="25">
        <v>44773</v>
      </c>
      <c r="C7286" s="5">
        <v>5</v>
      </c>
      <c r="D7286" s="6">
        <f>+IRP_Sep22LTM!$D7281*($K7286/1000)</f>
        <v>0.35109214194600002</v>
      </c>
      <c r="E7286" s="6">
        <f>+ELAP_Sep22LTM!$D7281*($K7286/1000)</f>
        <v>0.90631952450200004</v>
      </c>
      <c r="G7286" s="6">
        <f>+IRP_Sep22LTM!$D7281*($L7286/1000)</f>
        <v>0.36385894981799999</v>
      </c>
      <c r="H7286" s="6">
        <f>+ELAP_Sep22LTM!$D7281*($L7286/1000)</f>
        <v>0.93927613576599989</v>
      </c>
      <c r="J7286" s="23">
        <f t="shared" si="192"/>
        <v>7</v>
      </c>
      <c r="K7286" s="30">
        <f>'Appendix 4.4'!D5097</f>
        <v>14.2562</v>
      </c>
      <c r="L7286" s="31">
        <f>'Appendix 4.5'!D5097</f>
        <v>14.7746</v>
      </c>
      <c r="M7286" s="23">
        <f t="shared" si="193"/>
        <v>1</v>
      </c>
    </row>
    <row r="7287" spans="2:13" x14ac:dyDescent="0.25">
      <c r="B7287" s="25">
        <v>44773</v>
      </c>
      <c r="C7287" s="5">
        <v>6</v>
      </c>
      <c r="D7287" s="6">
        <f>+IRP_Sep22LTM!$D7282*($K7287/1000)</f>
        <v>0.79722115036199748</v>
      </c>
      <c r="E7287" s="6">
        <f>+ELAP_Sep22LTM!$D7282*($K7287/1000)</f>
        <v>1.9635779069199939</v>
      </c>
      <c r="G7287" s="6">
        <f>+IRP_Sep22LTM!$D7282*($L7287/1000)</f>
        <v>0.37718479808100003</v>
      </c>
      <c r="H7287" s="6">
        <f>+ELAP_Sep22LTM!$D7282*($L7287/1000)</f>
        <v>0.92901666746</v>
      </c>
      <c r="J7287" s="23">
        <f t="shared" si="192"/>
        <v>7</v>
      </c>
      <c r="K7287" s="30">
        <f>'Appendix 4.4'!D5098</f>
        <v>32.371399999999895</v>
      </c>
      <c r="L7287" s="31">
        <f>'Appendix 4.5'!D5098</f>
        <v>15.3157</v>
      </c>
      <c r="M7287" s="23">
        <f t="shared" si="193"/>
        <v>1</v>
      </c>
    </row>
    <row r="7288" spans="2:13" x14ac:dyDescent="0.25">
      <c r="B7288" s="25">
        <v>44773</v>
      </c>
      <c r="C7288" s="5">
        <v>7</v>
      </c>
      <c r="D7288" s="6">
        <f>+IRP_Sep22LTM!$D7283*($K7288/1000)</f>
        <v>6.4859430858830205</v>
      </c>
      <c r="E7288" s="6">
        <f>+ELAP_Sep22LTM!$D7283*($K7288/1000)</f>
        <v>15.524288289108</v>
      </c>
      <c r="G7288" s="6">
        <f>+IRP_Sep22LTM!$D7283*($L7288/1000)</f>
        <v>1.6083024547936307</v>
      </c>
      <c r="H7288" s="6">
        <f>+ELAP_Sep22LTM!$D7283*($L7288/1000)</f>
        <v>3.8495174308020017</v>
      </c>
      <c r="J7288" s="23">
        <f t="shared" si="192"/>
        <v>7</v>
      </c>
      <c r="K7288" s="30">
        <f>'Appendix 4.4'!D5099</f>
        <v>271.20460000000003</v>
      </c>
      <c r="L7288" s="31">
        <f>'Appendix 4.5'!D5099</f>
        <v>67.249900000000025</v>
      </c>
      <c r="M7288" s="23">
        <f t="shared" si="193"/>
        <v>1</v>
      </c>
    </row>
    <row r="7289" spans="2:13" x14ac:dyDescent="0.25">
      <c r="B7289" s="25">
        <v>44773</v>
      </c>
      <c r="C7289" s="5">
        <v>8</v>
      </c>
      <c r="D7289" s="6">
        <f>+IRP_Sep22LTM!$D7284*($K7289/1000)</f>
        <v>22.468267665968099</v>
      </c>
      <c r="E7289" s="6">
        <f>+ELAP_Sep22LTM!$D7284*($K7289/1000)</f>
        <v>46.140499677365995</v>
      </c>
      <c r="G7289" s="6">
        <f>+IRP_Sep22LTM!$D7284*($L7289/1000)</f>
        <v>16.410224424418473</v>
      </c>
      <c r="H7289" s="6">
        <f>+ELAP_Sep22LTM!$D7284*($L7289/1000)</f>
        <v>33.699792347909948</v>
      </c>
      <c r="J7289" s="23">
        <f t="shared" si="192"/>
        <v>7</v>
      </c>
      <c r="K7289" s="30">
        <f>'Appendix 4.4'!D5100</f>
        <v>965.90459999999985</v>
      </c>
      <c r="L7289" s="31">
        <f>'Appendix 4.5'!D5100</f>
        <v>705.47099999999887</v>
      </c>
      <c r="M7289" s="23">
        <f t="shared" si="193"/>
        <v>1</v>
      </c>
    </row>
    <row r="7290" spans="2:13" x14ac:dyDescent="0.25">
      <c r="B7290" s="25">
        <v>44773</v>
      </c>
      <c r="C7290" s="5">
        <v>9</v>
      </c>
      <c r="D7290" s="6">
        <f>+IRP_Sep22LTM!$D7285*($K7290/1000)</f>
        <v>49.085954299824749</v>
      </c>
      <c r="E7290" s="6">
        <f>+ELAP_Sep22LTM!$D7285*($K7290/1000)</f>
        <v>112.85099118839702</v>
      </c>
      <c r="G7290" s="6">
        <f>+IRP_Sep22LTM!$D7285*($L7290/1000)</f>
        <v>60.94394239766573</v>
      </c>
      <c r="H7290" s="6">
        <f>+ELAP_Sep22LTM!$D7285*($L7290/1000)</f>
        <v>140.11308132048896</v>
      </c>
      <c r="J7290" s="23">
        <f t="shared" si="192"/>
        <v>7</v>
      </c>
      <c r="K7290" s="30">
        <f>'Appendix 4.4'!D5101</f>
        <v>2152.6659</v>
      </c>
      <c r="L7290" s="31">
        <f>'Appendix 4.5'!D5101</f>
        <v>2672.6982999999991</v>
      </c>
      <c r="M7290" s="23">
        <f t="shared" si="193"/>
        <v>1</v>
      </c>
    </row>
    <row r="7291" spans="2:13" x14ac:dyDescent="0.25">
      <c r="B7291" s="25">
        <v>44773</v>
      </c>
      <c r="C7291" s="5">
        <v>10</v>
      </c>
      <c r="D7291" s="6">
        <f>+IRP_Sep22LTM!$D7286*($K7291/1000)</f>
        <v>99.693624918535818</v>
      </c>
      <c r="E7291" s="6">
        <f>+ELAP_Sep22LTM!$D7286*($K7291/1000)</f>
        <v>252.94814039804399</v>
      </c>
      <c r="G7291" s="6">
        <f>+IRP_Sep22LTM!$D7286*($L7291/1000)</f>
        <v>127.40755760963808</v>
      </c>
      <c r="H7291" s="6">
        <f>+ELAP_Sep22LTM!$D7286*($L7291/1000)</f>
        <v>323.26545249356883</v>
      </c>
      <c r="J7291" s="23">
        <f t="shared" si="192"/>
        <v>7</v>
      </c>
      <c r="K7291" s="30">
        <f>'Appendix 4.4'!D5102</f>
        <v>4392.3788999999997</v>
      </c>
      <c r="L7291" s="31">
        <f>'Appendix 4.5'!D5102</f>
        <v>5613.4208000000144</v>
      </c>
      <c r="M7291" s="23">
        <f t="shared" si="193"/>
        <v>1</v>
      </c>
    </row>
    <row r="7292" spans="2:13" x14ac:dyDescent="0.25">
      <c r="B7292" s="25">
        <v>44773</v>
      </c>
      <c r="C7292" s="5">
        <v>11</v>
      </c>
      <c r="D7292" s="6">
        <f>+IRP_Sep22LTM!$D7287*($K7292/1000)</f>
        <v>190.34852605545001</v>
      </c>
      <c r="E7292" s="6">
        <f>+ELAP_Sep22LTM!$D7287*($K7292/1000)</f>
        <v>407.41337675955003</v>
      </c>
      <c r="G7292" s="6">
        <f>+IRP_Sep22LTM!$D7287*($L7292/1000)</f>
        <v>272.4914234572401</v>
      </c>
      <c r="H7292" s="6">
        <f>+ELAP_Sep22LTM!$D7287*($L7292/1000)</f>
        <v>583.22831949006343</v>
      </c>
      <c r="J7292" s="23">
        <f t="shared" si="192"/>
        <v>7</v>
      </c>
      <c r="K7292" s="30">
        <f>'Appendix 4.4'!D5103</f>
        <v>6703.0950000000003</v>
      </c>
      <c r="L7292" s="31">
        <f>'Appendix 4.5'!D5103</f>
        <v>9595.7449000000379</v>
      </c>
      <c r="M7292" s="23">
        <f t="shared" si="193"/>
        <v>1</v>
      </c>
    </row>
    <row r="7293" spans="2:13" x14ac:dyDescent="0.25">
      <c r="B7293" s="25">
        <v>44773</v>
      </c>
      <c r="C7293" s="5">
        <v>12</v>
      </c>
      <c r="D7293" s="6">
        <f>+IRP_Sep22LTM!$D7288*($K7293/1000)</f>
        <v>238.96761269609962</v>
      </c>
      <c r="E7293" s="6">
        <f>+ELAP_Sep22LTM!$D7288*($K7293/1000)</f>
        <v>607.53926516668992</v>
      </c>
      <c r="G7293" s="6">
        <f>+IRP_Sep22LTM!$D7288*($L7293/1000)</f>
        <v>338.94734749855843</v>
      </c>
      <c r="H7293" s="6">
        <f>+ELAP_Sep22LTM!$D7288*($L7293/1000)</f>
        <v>861.72272512656662</v>
      </c>
      <c r="J7293" s="23">
        <f t="shared" si="192"/>
        <v>7</v>
      </c>
      <c r="K7293" s="30">
        <f>'Appendix 4.4'!D5104</f>
        <v>8658.5805999999993</v>
      </c>
      <c r="L7293" s="31">
        <f>'Appendix 4.5'!D5104</f>
        <v>12281.174400000093</v>
      </c>
      <c r="M7293" s="23">
        <f t="shared" si="193"/>
        <v>1</v>
      </c>
    </row>
    <row r="7294" spans="2:13" x14ac:dyDescent="0.25">
      <c r="B7294" s="25">
        <v>44773</v>
      </c>
      <c r="C7294" s="5">
        <v>13</v>
      </c>
      <c r="D7294" s="6">
        <f>+IRP_Sep22LTM!$D7289*($K7294/1000)</f>
        <v>280.50668082321351</v>
      </c>
      <c r="E7294" s="6">
        <f>+ELAP_Sep22LTM!$D7289*($K7294/1000)</f>
        <v>875.75913556424985</v>
      </c>
      <c r="G7294" s="6">
        <f>+IRP_Sep22LTM!$D7289*($L7294/1000)</f>
        <v>396.17502610619778</v>
      </c>
      <c r="H7294" s="6">
        <f>+ELAP_Sep22LTM!$D7289*($L7294/1000)</f>
        <v>1236.8828342223053</v>
      </c>
      <c r="J7294" s="23">
        <f t="shared" si="192"/>
        <v>7</v>
      </c>
      <c r="K7294" s="30">
        <f>'Appendix 4.4'!D5105</f>
        <v>10676.018499999998</v>
      </c>
      <c r="L7294" s="31">
        <f>'Appendix 4.5'!D5105</f>
        <v>15078.328600000063</v>
      </c>
      <c r="M7294" s="23">
        <f t="shared" si="193"/>
        <v>1</v>
      </c>
    </row>
    <row r="7295" spans="2:13" x14ac:dyDescent="0.25">
      <c r="B7295" s="25">
        <v>44773</v>
      </c>
      <c r="C7295" s="5">
        <v>14</v>
      </c>
      <c r="D7295" s="6">
        <f>+IRP_Sep22LTM!$D7290*($K7295/1000)</f>
        <v>259.97725040936268</v>
      </c>
      <c r="E7295" s="6">
        <f>+ELAP_Sep22LTM!$D7290*($K7295/1000)</f>
        <v>751.79488208547809</v>
      </c>
      <c r="G7295" s="6">
        <f>+IRP_Sep22LTM!$D7290*($L7295/1000)</f>
        <v>364.42250004184757</v>
      </c>
      <c r="H7295" s="6">
        <f>+ELAP_Sep22LTM!$D7290*($L7295/1000)</f>
        <v>1053.8267099019572</v>
      </c>
      <c r="J7295" s="23">
        <f t="shared" si="192"/>
        <v>7</v>
      </c>
      <c r="K7295" s="30">
        <f>'Appendix 4.4'!D5106</f>
        <v>10311.247100000001</v>
      </c>
      <c r="L7295" s="31">
        <f>'Appendix 4.5'!D5106</f>
        <v>14453.766400000071</v>
      </c>
      <c r="M7295" s="23">
        <f t="shared" si="193"/>
        <v>1</v>
      </c>
    </row>
    <row r="7296" spans="2:13" x14ac:dyDescent="0.25">
      <c r="B7296" s="25">
        <v>44773</v>
      </c>
      <c r="C7296" s="5">
        <v>15</v>
      </c>
      <c r="D7296" s="6">
        <f>+IRP_Sep22LTM!$D7291*($K7296/1000)</f>
        <v>241.67052938758198</v>
      </c>
      <c r="E7296" s="6">
        <f>+ELAP_Sep22LTM!$D7291*($K7296/1000)</f>
        <v>725.52674524169993</v>
      </c>
      <c r="G7296" s="6">
        <f>+IRP_Sep22LTM!$D7291*($L7296/1000)</f>
        <v>333.44724055679433</v>
      </c>
      <c r="H7296" s="6">
        <f>+ELAP_Sep22LTM!$D7291*($L7296/1000)</f>
        <v>1001.0525146117723</v>
      </c>
      <c r="J7296" s="23">
        <f t="shared" si="192"/>
        <v>7</v>
      </c>
      <c r="K7296" s="30">
        <f>'Appendix 4.4'!D5107</f>
        <v>9290.982</v>
      </c>
      <c r="L7296" s="31">
        <f>'Appendix 4.5'!D5107</f>
        <v>12819.321900000094</v>
      </c>
      <c r="M7296" s="23">
        <f t="shared" si="193"/>
        <v>1</v>
      </c>
    </row>
    <row r="7297" spans="2:13" x14ac:dyDescent="0.25">
      <c r="B7297" s="25">
        <v>44773</v>
      </c>
      <c r="C7297" s="5">
        <v>16</v>
      </c>
      <c r="D7297" s="6">
        <f>+IRP_Sep22LTM!$D7292*($K7297/1000)</f>
        <v>168.12422217861777</v>
      </c>
      <c r="E7297" s="6">
        <f>+ELAP_Sep22LTM!$D7292*($K7297/1000)</f>
        <v>487.70517365395199</v>
      </c>
      <c r="G7297" s="6">
        <f>+IRP_Sep22LTM!$D7292*($L7297/1000)</f>
        <v>253.43385782430414</v>
      </c>
      <c r="H7297" s="6">
        <f>+ELAP_Sep22LTM!$D7292*($L7297/1000)</f>
        <v>735.17665710701476</v>
      </c>
      <c r="J7297" s="23">
        <f t="shared" si="192"/>
        <v>7</v>
      </c>
      <c r="K7297" s="30">
        <f>'Appendix 4.4'!D5108</f>
        <v>6598.2572999999993</v>
      </c>
      <c r="L7297" s="31">
        <f>'Appendix 4.5'!D5108</f>
        <v>9946.3467000000892</v>
      </c>
      <c r="M7297" s="23">
        <f t="shared" si="193"/>
        <v>1</v>
      </c>
    </row>
    <row r="7298" spans="2:13" x14ac:dyDescent="0.25">
      <c r="B7298" s="25">
        <v>44773</v>
      </c>
      <c r="C7298" s="5">
        <v>17</v>
      </c>
      <c r="D7298" s="6">
        <f>+IRP_Sep22LTM!$D7293*($K7298/1000)</f>
        <v>117.81291258587481</v>
      </c>
      <c r="E7298" s="6">
        <f>+ELAP_Sep22LTM!$D7293*($K7298/1000)</f>
        <v>336.22785908989999</v>
      </c>
      <c r="G7298" s="6">
        <f>+IRP_Sep22LTM!$D7293*($L7298/1000)</f>
        <v>199.71377679858077</v>
      </c>
      <c r="H7298" s="6">
        <f>+ELAP_Sep22LTM!$D7293*($L7298/1000)</f>
        <v>569.96583931153759</v>
      </c>
      <c r="J7298" s="23">
        <f t="shared" si="192"/>
        <v>7</v>
      </c>
      <c r="K7298" s="30">
        <f>'Appendix 4.4'!D5109</f>
        <v>3759.5860000000002</v>
      </c>
      <c r="L7298" s="31">
        <f>'Appendix 4.5'!D5109</f>
        <v>6373.1649000000298</v>
      </c>
      <c r="M7298" s="23">
        <f t="shared" si="193"/>
        <v>1</v>
      </c>
    </row>
    <row r="7299" spans="2:13" x14ac:dyDescent="0.25">
      <c r="B7299" s="25">
        <v>44773</v>
      </c>
      <c r="C7299" s="5">
        <v>18</v>
      </c>
      <c r="D7299" s="6">
        <f>+IRP_Sep22LTM!$D7294*($K7299/1000)</f>
        <v>66.149236383307979</v>
      </c>
      <c r="E7299" s="6">
        <f>+ELAP_Sep22LTM!$D7294*($K7299/1000)</f>
        <v>199.16259318278003</v>
      </c>
      <c r="G7299" s="6">
        <f>+IRP_Sep22LTM!$D7294*($L7299/1000)</f>
        <v>129.33536820530315</v>
      </c>
      <c r="H7299" s="6">
        <f>+ELAP_Sep22LTM!$D7294*($L7299/1000)</f>
        <v>389.40384999694101</v>
      </c>
      <c r="J7299" s="23">
        <f t="shared" si="192"/>
        <v>7</v>
      </c>
      <c r="K7299" s="30">
        <f>'Appendix 4.4'!D5110</f>
        <v>2041.4077</v>
      </c>
      <c r="L7299" s="31">
        <f>'Appendix 4.5'!D5110</f>
        <v>3991.3721000000101</v>
      </c>
      <c r="M7299" s="23">
        <f t="shared" si="193"/>
        <v>1</v>
      </c>
    </row>
    <row r="7300" spans="2:13" x14ac:dyDescent="0.25">
      <c r="B7300" s="25">
        <v>44773</v>
      </c>
      <c r="C7300" s="5">
        <v>19</v>
      </c>
      <c r="D7300" s="6">
        <f>+IRP_Sep22LTM!$D7295*($K7300/1000)</f>
        <v>29.2937737315461</v>
      </c>
      <c r="E7300" s="6">
        <f>+ELAP_Sep22LTM!$D7295*($K7300/1000)</f>
        <v>63.224080379039997</v>
      </c>
      <c r="G7300" s="6">
        <f>+IRP_Sep22LTM!$D7295*($L7300/1000)</f>
        <v>106.4346685880262</v>
      </c>
      <c r="H7300" s="6">
        <f>+ELAP_Sep22LTM!$D7295*($L7300/1000)</f>
        <v>229.71550554031978</v>
      </c>
      <c r="J7300" s="23">
        <f t="shared" si="192"/>
        <v>7</v>
      </c>
      <c r="K7300" s="30">
        <f>'Appendix 4.4'!D5111</f>
        <v>681.1413</v>
      </c>
      <c r="L7300" s="31">
        <f>'Appendix 4.5'!D5111</f>
        <v>2474.8278999999975</v>
      </c>
      <c r="M7300" s="23">
        <f t="shared" si="193"/>
        <v>1</v>
      </c>
    </row>
    <row r="7301" spans="2:13" x14ac:dyDescent="0.25">
      <c r="B7301" s="25">
        <v>44773</v>
      </c>
      <c r="C7301" s="5">
        <v>20</v>
      </c>
      <c r="D7301" s="6">
        <f>+IRP_Sep22LTM!$D7296*($K7301/1000)</f>
        <v>8.2271589360018602</v>
      </c>
      <c r="E7301" s="6">
        <f>+ELAP_Sep22LTM!$D7296*($K7301/1000)</f>
        <v>25.978779519095998</v>
      </c>
      <c r="G7301" s="6">
        <f>+IRP_Sep22LTM!$D7296*($L7301/1000)</f>
        <v>41.003598772344901</v>
      </c>
      <c r="H7301" s="6">
        <f>+ELAP_Sep22LTM!$D7296*($L7301/1000)</f>
        <v>129.47646451010326</v>
      </c>
      <c r="J7301" s="23">
        <f t="shared" si="192"/>
        <v>7</v>
      </c>
      <c r="K7301" s="30">
        <f>'Appendix 4.4'!D5112</f>
        <v>189.89019999999999</v>
      </c>
      <c r="L7301" s="31">
        <f>'Appendix 4.5'!D5112</f>
        <v>946.39979999999446</v>
      </c>
      <c r="M7301" s="23">
        <f t="shared" si="193"/>
        <v>1</v>
      </c>
    </row>
    <row r="7302" spans="2:13" x14ac:dyDescent="0.25">
      <c r="B7302" s="25">
        <v>44773</v>
      </c>
      <c r="C7302" s="5">
        <v>21</v>
      </c>
      <c r="D7302" s="6">
        <f>+IRP_Sep22LTM!$D7297*($K7302/1000)</f>
        <v>0.46821235381985998</v>
      </c>
      <c r="E7302" s="6">
        <f>+ELAP_Sep22LTM!$D7297*($K7302/1000)</f>
        <v>1.3898664794310001</v>
      </c>
      <c r="G7302" s="6">
        <f>+IRP_Sep22LTM!$D7297*($L7302/1000)</f>
        <v>5.5919707123745415</v>
      </c>
      <c r="H7302" s="6">
        <f>+ELAP_Sep22LTM!$D7297*($L7302/1000)</f>
        <v>16.599503587809004</v>
      </c>
      <c r="J7302" s="23">
        <f t="shared" si="192"/>
        <v>7</v>
      </c>
      <c r="K7302" s="30">
        <f>'Appendix 4.4'!D5113</f>
        <v>14.4511</v>
      </c>
      <c r="L7302" s="31">
        <f>'Appendix 4.5'!D5113</f>
        <v>172.59290000000004</v>
      </c>
      <c r="M7302" s="23">
        <f t="shared" si="193"/>
        <v>1</v>
      </c>
    </row>
    <row r="7303" spans="2:13" x14ac:dyDescent="0.25">
      <c r="B7303" s="25">
        <v>44773</v>
      </c>
      <c r="C7303" s="5">
        <v>22</v>
      </c>
      <c r="D7303" s="6">
        <f>+IRP_Sep22LTM!$D7298*($K7303/1000)</f>
        <v>0.28526971291636</v>
      </c>
      <c r="E7303" s="6">
        <f>+ELAP_Sep22LTM!$D7298*($K7303/1000)</f>
        <v>0.78747862940800006</v>
      </c>
      <c r="G7303" s="6">
        <f>+IRP_Sep22LTM!$D7298*($L7303/1000)</f>
        <v>0.32777278915373997</v>
      </c>
      <c r="H7303" s="6">
        <f>+ELAP_Sep22LTM!$D7298*($L7303/1000)</f>
        <v>0.90480711787199997</v>
      </c>
      <c r="J7303" s="23">
        <f t="shared" si="192"/>
        <v>7</v>
      </c>
      <c r="K7303" s="30">
        <f>'Appendix 4.4'!D5114</f>
        <v>9.1622000000000003</v>
      </c>
      <c r="L7303" s="31">
        <f>'Appendix 4.5'!D5114</f>
        <v>10.5273</v>
      </c>
      <c r="M7303" s="23">
        <f t="shared" si="193"/>
        <v>1</v>
      </c>
    </row>
    <row r="7304" spans="2:13" x14ac:dyDescent="0.25">
      <c r="B7304" s="25">
        <v>44773</v>
      </c>
      <c r="C7304" s="5">
        <v>23</v>
      </c>
      <c r="D7304" s="6">
        <f>+IRP_Sep22LTM!$D7299*($K7304/1000)</f>
        <v>0.24531037139699996</v>
      </c>
      <c r="E7304" s="6">
        <f>+ELAP_Sep22LTM!$D7299*($K7304/1000)</f>
        <v>0.88816992386699978</v>
      </c>
      <c r="G7304" s="6">
        <f>+IRP_Sep22LTM!$D7299*($L7304/1000)</f>
        <v>0.278786301066</v>
      </c>
      <c r="H7304" s="6">
        <f>+ELAP_Sep22LTM!$D7299*($L7304/1000)</f>
        <v>1.0093727647259998</v>
      </c>
      <c r="J7304" s="23">
        <f t="shared" si="192"/>
        <v>7</v>
      </c>
      <c r="K7304" s="30">
        <f>'Appendix 4.4'!D5115</f>
        <v>9.9608999999999988</v>
      </c>
      <c r="L7304" s="31">
        <f>'Appendix 4.5'!D5115</f>
        <v>11.3202</v>
      </c>
      <c r="M7304" s="23">
        <f t="shared" si="193"/>
        <v>1</v>
      </c>
    </row>
    <row r="7305" spans="2:13" x14ac:dyDescent="0.25">
      <c r="B7305" s="25">
        <v>44773</v>
      </c>
      <c r="C7305" s="5">
        <v>24</v>
      </c>
      <c r="D7305" s="6">
        <f>+IRP_Sep22LTM!$D7300*($K7305/1000)</f>
        <v>0.23396004630629999</v>
      </c>
      <c r="E7305" s="6">
        <f>+ELAP_Sep22LTM!$D7300*($K7305/1000)</f>
        <v>0.78961123396999999</v>
      </c>
      <c r="G7305" s="6">
        <f>+IRP_Sep22LTM!$D7300*($L7305/1000)</f>
        <v>0.25152646627224001</v>
      </c>
      <c r="H7305" s="6">
        <f>+ELAP_Sep22LTM!$D7300*($L7305/1000)</f>
        <v>0.84889760685600002</v>
      </c>
      <c r="J7305" s="23">
        <f t="shared" si="192"/>
        <v>7</v>
      </c>
      <c r="K7305" s="30">
        <f>'Appendix 4.4'!D5116</f>
        <v>10.0915</v>
      </c>
      <c r="L7305" s="31">
        <f>'Appendix 4.5'!D5116</f>
        <v>10.8492</v>
      </c>
      <c r="M7305" s="23">
        <f t="shared" si="193"/>
        <v>1</v>
      </c>
    </row>
    <row r="7306" spans="2:13" x14ac:dyDescent="0.25">
      <c r="B7306" s="25">
        <v>44774</v>
      </c>
      <c r="C7306" s="5">
        <v>1</v>
      </c>
      <c r="D7306" s="6">
        <f>+IRP_Sep22LTM!$D7301*($K7306/1000)</f>
        <v>0.23996440415200002</v>
      </c>
      <c r="E7306" s="6">
        <f>+ELAP_Sep22LTM!$D7301*($K7306/1000)</f>
        <v>0.7006021579920001</v>
      </c>
      <c r="G7306" s="6">
        <f>+IRP_Sep22LTM!$D7301*($L7306/1000)</f>
        <v>0.241619794872</v>
      </c>
      <c r="H7306" s="6">
        <f>+ELAP_Sep22LTM!$D7301*($L7306/1000)</f>
        <v>0.70543525111200001</v>
      </c>
      <c r="J7306" s="23">
        <f t="shared" si="192"/>
        <v>8</v>
      </c>
      <c r="K7306" s="30">
        <f>'Appendix 4.4'!D5117</f>
        <v>9.2774000000000001</v>
      </c>
      <c r="L7306" s="31">
        <f>'Appendix 4.5'!D5117</f>
        <v>9.3414000000000001</v>
      </c>
      <c r="M7306" s="23">
        <f t="shared" si="193"/>
        <v>2</v>
      </c>
    </row>
    <row r="7307" spans="2:13" x14ac:dyDescent="0.25">
      <c r="B7307" s="25">
        <v>44774</v>
      </c>
      <c r="C7307" s="5">
        <v>2</v>
      </c>
      <c r="D7307" s="6">
        <f>+IRP_Sep22LTM!$D7302*($K7307/1000)</f>
        <v>0.24619923004499997</v>
      </c>
      <c r="E7307" s="6">
        <f>+ELAP_Sep22LTM!$D7302*($K7307/1000)</f>
        <v>0.70007055754500003</v>
      </c>
      <c r="G7307" s="6">
        <f>+IRP_Sep22LTM!$D7302*($L7307/1000)</f>
        <v>0.26090455036499999</v>
      </c>
      <c r="H7307" s="6">
        <f>+ELAP_Sep22LTM!$D7302*($L7307/1000)</f>
        <v>0.741885317865</v>
      </c>
      <c r="J7307" s="23">
        <f t="shared" ref="J7307:J7370" si="194">+MONTH(B7307)</f>
        <v>8</v>
      </c>
      <c r="K7307" s="30">
        <f>'Appendix 4.4'!D5118</f>
        <v>9.6434999999999995</v>
      </c>
      <c r="L7307" s="31">
        <f>'Appendix 4.5'!D5118</f>
        <v>10.2195</v>
      </c>
      <c r="M7307" s="23">
        <f t="shared" si="193"/>
        <v>2</v>
      </c>
    </row>
    <row r="7308" spans="2:13" x14ac:dyDescent="0.25">
      <c r="B7308" s="25">
        <v>44774</v>
      </c>
      <c r="C7308" s="5">
        <v>3</v>
      </c>
      <c r="D7308" s="6">
        <f>+IRP_Sep22LTM!$D7303*($K7308/1000)</f>
        <v>0.23023429422588002</v>
      </c>
      <c r="E7308" s="6">
        <f>+ELAP_Sep22LTM!$D7303*($K7308/1000)</f>
        <v>0.69875756673800005</v>
      </c>
      <c r="G7308" s="6">
        <f>+IRP_Sep22LTM!$D7303*($L7308/1000)</f>
        <v>0.23995468346706</v>
      </c>
      <c r="H7308" s="6">
        <f>+ELAP_Sep22LTM!$D7303*($L7308/1000)</f>
        <v>0.72825879963099993</v>
      </c>
      <c r="J7308" s="23">
        <f t="shared" si="194"/>
        <v>8</v>
      </c>
      <c r="K7308" s="30">
        <f>'Appendix 4.4'!D5119</f>
        <v>9.6614000000000004</v>
      </c>
      <c r="L7308" s="31">
        <f>'Appendix 4.5'!D5119</f>
        <v>10.0693</v>
      </c>
      <c r="M7308" s="23">
        <f t="shared" si="193"/>
        <v>2</v>
      </c>
    </row>
    <row r="7309" spans="2:13" x14ac:dyDescent="0.25">
      <c r="B7309" s="25">
        <v>44774</v>
      </c>
      <c r="C7309" s="5">
        <v>4</v>
      </c>
      <c r="D7309" s="6">
        <f>+IRP_Sep22LTM!$D7304*($K7309/1000)</f>
        <v>0.23734274775291</v>
      </c>
      <c r="E7309" s="6">
        <f>+ELAP_Sep22LTM!$D7304*($K7309/1000)</f>
        <v>0.61949128033800005</v>
      </c>
      <c r="G7309" s="6">
        <f>+IRP_Sep22LTM!$D7304*($L7309/1000)</f>
        <v>0.25226112043896998</v>
      </c>
      <c r="H7309" s="6">
        <f>+ELAP_Sep22LTM!$D7304*($L7309/1000)</f>
        <v>0.65842991184599997</v>
      </c>
      <c r="J7309" s="23">
        <f t="shared" si="194"/>
        <v>8</v>
      </c>
      <c r="K7309" s="30">
        <f>'Appendix 4.4'!D5120</f>
        <v>9.9243000000000006</v>
      </c>
      <c r="L7309" s="31">
        <f>'Appendix 4.5'!D5120</f>
        <v>10.5481</v>
      </c>
      <c r="M7309" s="23">
        <f t="shared" si="193"/>
        <v>2</v>
      </c>
    </row>
    <row r="7310" spans="2:13" x14ac:dyDescent="0.25">
      <c r="B7310" s="25">
        <v>44774</v>
      </c>
      <c r="C7310" s="5">
        <v>5</v>
      </c>
      <c r="D7310" s="6">
        <f>+IRP_Sep22LTM!$D7305*($K7310/1000)</f>
        <v>0.25810645182399999</v>
      </c>
      <c r="E7310" s="6">
        <f>+ELAP_Sep22LTM!$D7305*($K7310/1000)</f>
        <v>0.59282114912799999</v>
      </c>
      <c r="G7310" s="6">
        <f>+IRP_Sep22LTM!$D7305*($L7310/1000)</f>
        <v>0.28366930570800003</v>
      </c>
      <c r="H7310" s="6">
        <f>+ELAP_Sep22LTM!$D7305*($L7310/1000)</f>
        <v>0.65153413482599998</v>
      </c>
      <c r="J7310" s="23">
        <f t="shared" si="194"/>
        <v>8</v>
      </c>
      <c r="K7310" s="30">
        <f>'Appendix 4.4'!D5121</f>
        <v>9.9787999999999997</v>
      </c>
      <c r="L7310" s="31">
        <f>'Appendix 4.5'!D5121</f>
        <v>10.9671</v>
      </c>
      <c r="M7310" s="23">
        <f t="shared" si="193"/>
        <v>2</v>
      </c>
    </row>
    <row r="7311" spans="2:13" x14ac:dyDescent="0.25">
      <c r="B7311" s="25">
        <v>44774</v>
      </c>
      <c r="C7311" s="5">
        <v>6</v>
      </c>
      <c r="D7311" s="6">
        <f>+IRP_Sep22LTM!$D7306*($K7311/1000)</f>
        <v>1.0152647084943998</v>
      </c>
      <c r="E7311" s="6">
        <f>+ELAP_Sep22LTM!$D7306*($K7311/1000)</f>
        <v>2.2129593770399998</v>
      </c>
      <c r="G7311" s="6">
        <f>+IRP_Sep22LTM!$D7306*($L7311/1000)</f>
        <v>0.31250755351088</v>
      </c>
      <c r="H7311" s="6">
        <f>+ELAP_Sep22LTM!$D7306*($L7311/1000)</f>
        <v>0.68116867960799998</v>
      </c>
      <c r="J7311" s="23">
        <f t="shared" si="194"/>
        <v>8</v>
      </c>
      <c r="K7311" s="30">
        <f>'Appendix 4.4'!D5122</f>
        <v>35.548999999999999</v>
      </c>
      <c r="L7311" s="31">
        <f>'Appendix 4.5'!D5122</f>
        <v>10.942299999999999</v>
      </c>
      <c r="M7311" s="23">
        <f t="shared" si="193"/>
        <v>2</v>
      </c>
    </row>
    <row r="7312" spans="2:13" x14ac:dyDescent="0.25">
      <c r="B7312" s="25">
        <v>44774</v>
      </c>
      <c r="C7312" s="5">
        <v>7</v>
      </c>
      <c r="D7312" s="6">
        <f>+IRP_Sep22LTM!$D7307*($K7312/1000)</f>
        <v>12.73947939993</v>
      </c>
      <c r="E7312" s="6">
        <f>+ELAP_Sep22LTM!$D7307*($K7312/1000)</f>
        <v>32.993514480599998</v>
      </c>
      <c r="G7312" s="6">
        <f>+IRP_Sep22LTM!$D7307*($L7312/1000)</f>
        <v>1.9480617793219999</v>
      </c>
      <c r="H7312" s="6">
        <f>+ELAP_Sep22LTM!$D7307*($L7312/1000)</f>
        <v>5.04521436924</v>
      </c>
      <c r="J7312" s="23">
        <f t="shared" si="194"/>
        <v>8</v>
      </c>
      <c r="K7312" s="30">
        <f>'Appendix 4.4'!D5123</f>
        <v>498.99900000000002</v>
      </c>
      <c r="L7312" s="31">
        <f>'Appendix 4.5'!D5123</f>
        <v>76.304599999999994</v>
      </c>
      <c r="M7312" s="23">
        <f t="shared" si="193"/>
        <v>2</v>
      </c>
    </row>
    <row r="7313" spans="2:13" x14ac:dyDescent="0.25">
      <c r="B7313" s="25">
        <v>44774</v>
      </c>
      <c r="C7313" s="5">
        <v>8</v>
      </c>
      <c r="D7313" s="6">
        <f>+IRP_Sep22LTM!$D7308*($K7313/1000)</f>
        <v>30.888462599348397</v>
      </c>
      <c r="E7313" s="6">
        <f>+ELAP_Sep22LTM!$D7308*($K7313/1000)</f>
        <v>92.895195361599008</v>
      </c>
      <c r="G7313" s="6">
        <f>+IRP_Sep22LTM!$D7308*($L7313/1000)</f>
        <v>30.030723522979098</v>
      </c>
      <c r="H7313" s="6">
        <f>+ELAP_Sep22LTM!$D7308*($L7313/1000)</f>
        <v>90.315596625911695</v>
      </c>
      <c r="J7313" s="23">
        <f t="shared" si="194"/>
        <v>8</v>
      </c>
      <c r="K7313" s="30">
        <f>'Appendix 4.4'!D5124</f>
        <v>1257.0566999999999</v>
      </c>
      <c r="L7313" s="31">
        <f>'Appendix 4.5'!D5124</f>
        <v>1222.1495999999959</v>
      </c>
      <c r="M7313" s="23">
        <f t="shared" si="193"/>
        <v>2</v>
      </c>
    </row>
    <row r="7314" spans="2:13" x14ac:dyDescent="0.25">
      <c r="B7314" s="25">
        <v>44774</v>
      </c>
      <c r="C7314" s="5">
        <v>9</v>
      </c>
      <c r="D7314" s="6">
        <f>+IRP_Sep22LTM!$D7309*($K7314/1000)</f>
        <v>82.120709631989754</v>
      </c>
      <c r="E7314" s="6">
        <f>+ELAP_Sep22LTM!$D7309*($K7314/1000)</f>
        <v>228.28092544562929</v>
      </c>
      <c r="G7314" s="6">
        <f>+IRP_Sep22LTM!$D7309*($L7314/1000)</f>
        <v>115.16579488628354</v>
      </c>
      <c r="H7314" s="6">
        <f>+ELAP_Sep22LTM!$D7309*($L7314/1000)</f>
        <v>320.14036841787248</v>
      </c>
      <c r="J7314" s="23">
        <f t="shared" si="194"/>
        <v>8</v>
      </c>
      <c r="K7314" s="30">
        <f>'Appendix 4.4'!D5125</f>
        <v>3206.6489999999903</v>
      </c>
      <c r="L7314" s="31">
        <f>'Appendix 4.5'!D5125</f>
        <v>4496.993300000021</v>
      </c>
      <c r="M7314" s="23">
        <f t="shared" si="193"/>
        <v>2</v>
      </c>
    </row>
    <row r="7315" spans="2:13" x14ac:dyDescent="0.25">
      <c r="B7315" s="25">
        <v>44774</v>
      </c>
      <c r="C7315" s="5">
        <v>10</v>
      </c>
      <c r="D7315" s="6">
        <f>+IRP_Sep22LTM!$D7310*($K7315/1000)</f>
        <v>186.86500692557195</v>
      </c>
      <c r="E7315" s="6">
        <f>+ELAP_Sep22LTM!$D7310*($K7315/1000)</f>
        <v>438.90059348405589</v>
      </c>
      <c r="G7315" s="6">
        <f>+IRP_Sep22LTM!$D7310*($L7315/1000)</f>
        <v>282.80647003241575</v>
      </c>
      <c r="H7315" s="6">
        <f>+ELAP_Sep22LTM!$D7310*($L7315/1000)</f>
        <v>664.24382810098041</v>
      </c>
      <c r="J7315" s="23">
        <f t="shared" si="194"/>
        <v>8</v>
      </c>
      <c r="K7315" s="30">
        <f>'Appendix 4.4'!D5126</f>
        <v>6890.3203999999987</v>
      </c>
      <c r="L7315" s="31">
        <f>'Appendix 4.5'!D5126</f>
        <v>10427.9941000001</v>
      </c>
      <c r="M7315" s="23">
        <f t="shared" si="193"/>
        <v>2</v>
      </c>
    </row>
    <row r="7316" spans="2:13" x14ac:dyDescent="0.25">
      <c r="B7316" s="25">
        <v>44774</v>
      </c>
      <c r="C7316" s="5">
        <v>11</v>
      </c>
      <c r="D7316" s="6">
        <f>+IRP_Sep22LTM!$D7311*($K7316/1000)</f>
        <v>337.88607747875773</v>
      </c>
      <c r="E7316" s="6">
        <f>+ELAP_Sep22LTM!$D7311*($K7316/1000)</f>
        <v>845.94979580188408</v>
      </c>
      <c r="G7316" s="6">
        <f>+IRP_Sep22LTM!$D7311*($L7316/1000)</f>
        <v>443.28133909152308</v>
      </c>
      <c r="H7316" s="6">
        <f>+ELAP_Sep22LTM!$D7311*($L7316/1000)</f>
        <v>1109.8230536321369</v>
      </c>
      <c r="J7316" s="23">
        <f t="shared" si="194"/>
        <v>8</v>
      </c>
      <c r="K7316" s="30">
        <f>'Appendix 4.4'!D5127</f>
        <v>12175.9234</v>
      </c>
      <c r="L7316" s="31">
        <f>'Appendix 4.5'!D5127</f>
        <v>15973.903600000012</v>
      </c>
      <c r="M7316" s="23">
        <f t="shared" si="193"/>
        <v>2</v>
      </c>
    </row>
    <row r="7317" spans="2:13" x14ac:dyDescent="0.25">
      <c r="B7317" s="25">
        <v>44774</v>
      </c>
      <c r="C7317" s="5">
        <v>12</v>
      </c>
      <c r="D7317" s="6">
        <f>+IRP_Sep22LTM!$D7312*($K7317/1000)</f>
        <v>474.14821953509312</v>
      </c>
      <c r="E7317" s="6">
        <f>+ELAP_Sep22LTM!$D7312*($K7317/1000)</f>
        <v>1124.6310691807441</v>
      </c>
      <c r="G7317" s="6">
        <f>+IRP_Sep22LTM!$D7312*($L7317/1000)</f>
        <v>591.23034557999472</v>
      </c>
      <c r="H7317" s="6">
        <f>+ELAP_Sep22LTM!$D7312*($L7317/1000)</f>
        <v>1402.3378941160779</v>
      </c>
      <c r="J7317" s="23">
        <f t="shared" si="194"/>
        <v>8</v>
      </c>
      <c r="K7317" s="30">
        <f>'Appendix 4.4'!D5128</f>
        <v>16417.981400000001</v>
      </c>
      <c r="L7317" s="31">
        <f>'Appendix 4.5'!D5128</f>
        <v>20472.097999999969</v>
      </c>
      <c r="M7317" s="23">
        <f t="shared" si="193"/>
        <v>2</v>
      </c>
    </row>
    <row r="7318" spans="2:13" x14ac:dyDescent="0.25">
      <c r="B7318" s="25">
        <v>44774</v>
      </c>
      <c r="C7318" s="5">
        <v>13</v>
      </c>
      <c r="D7318" s="6">
        <f>+IRP_Sep22LTM!$D7313*($K7318/1000)</f>
        <v>467.43681348203967</v>
      </c>
      <c r="E7318" s="6">
        <f>+ELAP_Sep22LTM!$D7313*($K7318/1000)</f>
        <v>1249.8510511302079</v>
      </c>
      <c r="G7318" s="6">
        <f>+IRP_Sep22LTM!$D7313*($L7318/1000)</f>
        <v>585.16672544705546</v>
      </c>
      <c r="H7318" s="6">
        <f>+ELAP_Sep22LTM!$D7313*($L7318/1000)</f>
        <v>1564.6419490118433</v>
      </c>
      <c r="J7318" s="23">
        <f t="shared" si="194"/>
        <v>8</v>
      </c>
      <c r="K7318" s="30">
        <f>'Appendix 4.4'!D5129</f>
        <v>18006.742399999999</v>
      </c>
      <c r="L7318" s="31">
        <f>'Appendix 4.5'!D5129</f>
        <v>22541.969699999921</v>
      </c>
      <c r="M7318" s="23">
        <f t="shared" si="193"/>
        <v>2</v>
      </c>
    </row>
    <row r="7319" spans="2:13" x14ac:dyDescent="0.25">
      <c r="B7319" s="25">
        <v>44774</v>
      </c>
      <c r="C7319" s="5">
        <v>14</v>
      </c>
      <c r="D7319" s="6">
        <f>+IRP_Sep22LTM!$D7314*($K7319/1000)</f>
        <v>502.84527421326538</v>
      </c>
      <c r="E7319" s="6">
        <f>+ELAP_Sep22LTM!$D7314*($K7319/1000)</f>
        <v>1399.4291305464571</v>
      </c>
      <c r="G7319" s="6">
        <f>+IRP_Sep22LTM!$D7314*($L7319/1000)</f>
        <v>637.48680342170019</v>
      </c>
      <c r="H7319" s="6">
        <f>+ELAP_Sep22LTM!$D7314*($L7319/1000)</f>
        <v>1774.139380037024</v>
      </c>
      <c r="J7319" s="23">
        <f t="shared" si="194"/>
        <v>8</v>
      </c>
      <c r="K7319" s="30">
        <f>'Appendix 4.4'!D5130</f>
        <v>18662.6607</v>
      </c>
      <c r="L7319" s="31">
        <f>'Appendix 4.5'!D5130</f>
        <v>23659.762799999946</v>
      </c>
      <c r="M7319" s="23">
        <f t="shared" si="193"/>
        <v>2</v>
      </c>
    </row>
    <row r="7320" spans="2:13" x14ac:dyDescent="0.25">
      <c r="B7320" s="25">
        <v>44774</v>
      </c>
      <c r="C7320" s="5">
        <v>15</v>
      </c>
      <c r="D7320" s="6">
        <f>+IRP_Sep22LTM!$D7315*($K7320/1000)</f>
        <v>463.91773617020669</v>
      </c>
      <c r="E7320" s="6">
        <f>+ELAP_Sep22LTM!$D7315*($K7320/1000)</f>
        <v>1191.2613141940801</v>
      </c>
      <c r="G7320" s="6">
        <f>+IRP_Sep22LTM!$D7315*($L7320/1000)</f>
        <v>606.01747631650005</v>
      </c>
      <c r="H7320" s="6">
        <f>+ELAP_Sep22LTM!$D7315*($L7320/1000)</f>
        <v>1556.1491164815193</v>
      </c>
      <c r="J7320" s="23">
        <f t="shared" si="194"/>
        <v>8</v>
      </c>
      <c r="K7320" s="30">
        <f>'Appendix 4.4'!D5131</f>
        <v>16650.564600000002</v>
      </c>
      <c r="L7320" s="31">
        <f>'Appendix 4.5'!D5131</f>
        <v>21750.694899999991</v>
      </c>
      <c r="M7320" s="23">
        <f t="shared" si="193"/>
        <v>2</v>
      </c>
    </row>
    <row r="7321" spans="2:13" x14ac:dyDescent="0.25">
      <c r="B7321" s="25">
        <v>44774</v>
      </c>
      <c r="C7321" s="5">
        <v>16</v>
      </c>
      <c r="D7321" s="6">
        <f>+IRP_Sep22LTM!$D7316*($K7321/1000)</f>
        <v>391.94660348111631</v>
      </c>
      <c r="E7321" s="6">
        <f>+ELAP_Sep22LTM!$D7316*($K7321/1000)</f>
        <v>1195.5174787600229</v>
      </c>
      <c r="G7321" s="6">
        <f>+IRP_Sep22LTM!$D7316*($L7321/1000)</f>
        <v>539.1720383579277</v>
      </c>
      <c r="H7321" s="6">
        <f>+ELAP_Sep22LTM!$D7316*($L7321/1000)</f>
        <v>1644.5852322499536</v>
      </c>
      <c r="J7321" s="23">
        <f t="shared" si="194"/>
        <v>8</v>
      </c>
      <c r="K7321" s="30">
        <f>'Appendix 4.4'!D5132</f>
        <v>13723.8197</v>
      </c>
      <c r="L7321" s="31">
        <f>'Appendix 4.5'!D5132</f>
        <v>18878.846700000009</v>
      </c>
      <c r="M7321" s="23">
        <f t="shared" si="193"/>
        <v>2</v>
      </c>
    </row>
    <row r="7322" spans="2:13" x14ac:dyDescent="0.25">
      <c r="B7322" s="25">
        <v>44774</v>
      </c>
      <c r="C7322" s="5">
        <v>17</v>
      </c>
      <c r="D7322" s="6">
        <f>+IRP_Sep22LTM!$D7317*($K7322/1000)</f>
        <v>350.533729780616</v>
      </c>
      <c r="E7322" s="6">
        <f>+ELAP_Sep22LTM!$D7317*($K7322/1000)</f>
        <v>926.66703562948794</v>
      </c>
      <c r="G7322" s="6">
        <f>+IRP_Sep22LTM!$D7317*($L7322/1000)</f>
        <v>525.80217949399707</v>
      </c>
      <c r="H7322" s="6">
        <f>+ELAP_Sep22LTM!$D7317*($L7322/1000)</f>
        <v>1390.0047430647287</v>
      </c>
      <c r="J7322" s="23">
        <f t="shared" si="194"/>
        <v>8</v>
      </c>
      <c r="K7322" s="30">
        <f>'Appendix 4.4'!D5133</f>
        <v>9942.1136999999999</v>
      </c>
      <c r="L7322" s="31">
        <f>'Appendix 4.5'!D5133</f>
        <v>14913.215500000093</v>
      </c>
      <c r="M7322" s="23">
        <f t="shared" si="193"/>
        <v>2</v>
      </c>
    </row>
    <row r="7323" spans="2:13" x14ac:dyDescent="0.25">
      <c r="B7323" s="25">
        <v>44774</v>
      </c>
      <c r="C7323" s="5">
        <v>18</v>
      </c>
      <c r="D7323" s="6">
        <f>+IRP_Sep22LTM!$D7318*($K7323/1000)</f>
        <v>217.14589123090749</v>
      </c>
      <c r="E7323" s="6">
        <f>+ELAP_Sep22LTM!$D7318*($K7323/1000)</f>
        <v>406.68301936987001</v>
      </c>
      <c r="G7323" s="6">
        <f>+IRP_Sep22LTM!$D7318*($L7323/1000)</f>
        <v>441.98609068410383</v>
      </c>
      <c r="H7323" s="6">
        <f>+ELAP_Sep22LTM!$D7318*($L7323/1000)</f>
        <v>827.77637126809248</v>
      </c>
      <c r="J7323" s="23">
        <f t="shared" si="194"/>
        <v>8</v>
      </c>
      <c r="K7323" s="30">
        <f>'Appendix 4.4'!D5134</f>
        <v>5094.5962</v>
      </c>
      <c r="L7323" s="31">
        <f>'Appendix 4.5'!D5134</f>
        <v>10369.71340000003</v>
      </c>
      <c r="M7323" s="23">
        <f t="shared" si="193"/>
        <v>2</v>
      </c>
    </row>
    <row r="7324" spans="2:13" x14ac:dyDescent="0.25">
      <c r="B7324" s="25">
        <v>44774</v>
      </c>
      <c r="C7324" s="5">
        <v>19</v>
      </c>
      <c r="D7324" s="6">
        <f>+IRP_Sep22LTM!$D7319*($K7324/1000)</f>
        <v>89.043055135626005</v>
      </c>
      <c r="E7324" s="6">
        <f>+ELAP_Sep22LTM!$D7319*($K7324/1000)</f>
        <v>158.73406682913597</v>
      </c>
      <c r="G7324" s="6">
        <f>+IRP_Sep22LTM!$D7319*($L7324/1000)</f>
        <v>229.84317132348463</v>
      </c>
      <c r="H7324" s="6">
        <f>+ELAP_Sep22LTM!$D7319*($L7324/1000)</f>
        <v>409.73370984982506</v>
      </c>
      <c r="J7324" s="23">
        <f t="shared" si="194"/>
        <v>8</v>
      </c>
      <c r="K7324" s="30">
        <f>'Appendix 4.4'!D5135</f>
        <v>1974.8957999999998</v>
      </c>
      <c r="L7324" s="31">
        <f>'Appendix 4.5'!D5135</f>
        <v>5097.7172000000137</v>
      </c>
      <c r="M7324" s="23">
        <f t="shared" si="193"/>
        <v>2</v>
      </c>
    </row>
    <row r="7325" spans="2:13" x14ac:dyDescent="0.25">
      <c r="B7325" s="25">
        <v>44774</v>
      </c>
      <c r="C7325" s="5">
        <v>20</v>
      </c>
      <c r="D7325" s="6">
        <f>+IRP_Sep22LTM!$D7320*($K7325/1000)</f>
        <v>17.38091725620086</v>
      </c>
      <c r="E7325" s="6">
        <f>+ELAP_Sep22LTM!$D7320*($K7325/1000)</f>
        <v>32.007274788574925</v>
      </c>
      <c r="G7325" s="6">
        <f>+IRP_Sep22LTM!$D7320*($L7325/1000)</f>
        <v>89.763050693547569</v>
      </c>
      <c r="H7325" s="6">
        <f>+ELAP_Sep22LTM!$D7320*($L7325/1000)</f>
        <v>165.30028807220484</v>
      </c>
      <c r="J7325" s="23">
        <f t="shared" si="194"/>
        <v>8</v>
      </c>
      <c r="K7325" s="30">
        <f>'Appendix 4.4'!D5136</f>
        <v>429.54049999999899</v>
      </c>
      <c r="L7325" s="31">
        <f>'Appendix 4.5'!D5136</f>
        <v>2218.3446999999978</v>
      </c>
      <c r="M7325" s="23">
        <f t="shared" si="193"/>
        <v>2</v>
      </c>
    </row>
    <row r="7326" spans="2:13" x14ac:dyDescent="0.25">
      <c r="B7326" s="25">
        <v>44774</v>
      </c>
      <c r="C7326" s="5">
        <v>21</v>
      </c>
      <c r="D7326" s="6">
        <f>+IRP_Sep22LTM!$D7321*($K7326/1000)</f>
        <v>0.90507149856000002</v>
      </c>
      <c r="E7326" s="6">
        <f>+ELAP_Sep22LTM!$D7321*($K7326/1000)</f>
        <v>2.2436065431840002</v>
      </c>
      <c r="G7326" s="6">
        <f>+IRP_Sep22LTM!$D7321*($L7326/1000)</f>
        <v>16.549118291519999</v>
      </c>
      <c r="H7326" s="6">
        <f>+ELAP_Sep22LTM!$D7321*($L7326/1000)</f>
        <v>41.024062896528008</v>
      </c>
      <c r="J7326" s="23">
        <f t="shared" si="194"/>
        <v>8</v>
      </c>
      <c r="K7326" s="30">
        <f>'Appendix 4.4'!D5137</f>
        <v>24.344799999999999</v>
      </c>
      <c r="L7326" s="31">
        <f>'Appendix 4.5'!D5137</f>
        <v>445.14160000000004</v>
      </c>
      <c r="M7326" s="23">
        <f t="shared" si="193"/>
        <v>2</v>
      </c>
    </row>
    <row r="7327" spans="2:13" x14ac:dyDescent="0.25">
      <c r="B7327" s="25">
        <v>44774</v>
      </c>
      <c r="C7327" s="5">
        <v>22</v>
      </c>
      <c r="D7327" s="6">
        <f>+IRP_Sep22LTM!$D7322*($K7327/1000)</f>
        <v>0.33432491895722999</v>
      </c>
      <c r="E7327" s="6">
        <f>+ELAP_Sep22LTM!$D7322*($K7327/1000)</f>
        <v>0.89837650249200007</v>
      </c>
      <c r="G7327" s="6">
        <f>+IRP_Sep22LTM!$D7322*($L7327/1000)</f>
        <v>0.41471003642597998</v>
      </c>
      <c r="H7327" s="6">
        <f>+ELAP_Sep22LTM!$D7322*($L7327/1000)</f>
        <v>1.114382239992</v>
      </c>
      <c r="J7327" s="23">
        <f t="shared" si="194"/>
        <v>8</v>
      </c>
      <c r="K7327" s="30">
        <f>'Appendix 4.4'!D5138</f>
        <v>11.6973</v>
      </c>
      <c r="L7327" s="31">
        <f>'Appendix 4.5'!D5138</f>
        <v>14.5098</v>
      </c>
      <c r="M7327" s="23">
        <f t="shared" si="193"/>
        <v>2</v>
      </c>
    </row>
    <row r="7328" spans="2:13" x14ac:dyDescent="0.25">
      <c r="B7328" s="25">
        <v>44774</v>
      </c>
      <c r="C7328" s="5">
        <v>23</v>
      </c>
      <c r="D7328" s="6">
        <f>+IRP_Sep22LTM!$D7323*($K7328/1000)</f>
        <v>0.28728987770999942</v>
      </c>
      <c r="E7328" s="6">
        <f>+ELAP_Sep22LTM!$D7323*($K7328/1000)</f>
        <v>0.8885634370799983</v>
      </c>
      <c r="G7328" s="6">
        <f>+IRP_Sep22LTM!$D7323*($L7328/1000)</f>
        <v>0.34682855395699996</v>
      </c>
      <c r="H7328" s="6">
        <f>+ELAP_Sep22LTM!$D7323*($L7328/1000)</f>
        <v>1.0727115568359999</v>
      </c>
      <c r="J7328" s="23">
        <f t="shared" si="194"/>
        <v>8</v>
      </c>
      <c r="K7328" s="30">
        <f>'Appendix 4.4'!D5139</f>
        <v>11.252999999999979</v>
      </c>
      <c r="L7328" s="31">
        <f>'Appendix 4.5'!D5139</f>
        <v>13.585099999999999</v>
      </c>
      <c r="M7328" s="23">
        <f t="shared" si="193"/>
        <v>2</v>
      </c>
    </row>
    <row r="7329" spans="2:13" x14ac:dyDescent="0.25">
      <c r="B7329" s="25">
        <v>44774</v>
      </c>
      <c r="C7329" s="5">
        <v>24</v>
      </c>
      <c r="D7329" s="6">
        <f>+IRP_Sep22LTM!$D7324*($K7329/1000)</f>
        <v>0.26526725383229999</v>
      </c>
      <c r="E7329" s="6">
        <f>+ELAP_Sep22LTM!$D7324*($K7329/1000)</f>
        <v>1.0353631893149999</v>
      </c>
      <c r="G7329" s="6">
        <f>+IRP_Sep22LTM!$D7324*($L7329/1000)</f>
        <v>0.30710615403024005</v>
      </c>
      <c r="H7329" s="6">
        <f>+ELAP_Sep22LTM!$D7324*($L7329/1000)</f>
        <v>1.1986643752720001</v>
      </c>
      <c r="J7329" s="23">
        <f t="shared" si="194"/>
        <v>8</v>
      </c>
      <c r="K7329" s="30">
        <f>'Appendix 4.4'!D5140</f>
        <v>11.131499999999999</v>
      </c>
      <c r="L7329" s="31">
        <f>'Appendix 4.5'!D5140</f>
        <v>12.887200000000002</v>
      </c>
      <c r="M7329" s="23">
        <f t="shared" si="193"/>
        <v>2</v>
      </c>
    </row>
    <row r="7330" spans="2:13" x14ac:dyDescent="0.25">
      <c r="B7330" s="25">
        <v>44775</v>
      </c>
      <c r="C7330" s="5">
        <v>1</v>
      </c>
      <c r="D7330" s="6">
        <f>+IRP_Sep22LTM!$D7325*($K7330/1000)</f>
        <v>0.26516985030899998</v>
      </c>
      <c r="E7330" s="6">
        <f>+ELAP_Sep22LTM!$D7325*($K7330/1000)</f>
        <v>0.72554503527599989</v>
      </c>
      <c r="G7330" s="6">
        <f>+IRP_Sep22LTM!$D7325*($L7330/1000)</f>
        <v>0.31536281158199997</v>
      </c>
      <c r="H7330" s="6">
        <f>+ELAP_Sep22LTM!$D7325*($L7330/1000)</f>
        <v>0.86288061024799978</v>
      </c>
      <c r="J7330" s="23">
        <f t="shared" si="194"/>
        <v>8</v>
      </c>
      <c r="K7330" s="30">
        <f>'Appendix 4.4'!D5141</f>
        <v>10.767299999999999</v>
      </c>
      <c r="L7330" s="31">
        <f>'Appendix 4.5'!D5141</f>
        <v>12.805399999999999</v>
      </c>
      <c r="M7330" s="23">
        <f t="shared" si="193"/>
        <v>3</v>
      </c>
    </row>
    <row r="7331" spans="2:13" x14ac:dyDescent="0.25">
      <c r="B7331" s="25">
        <v>44775</v>
      </c>
      <c r="C7331" s="5">
        <v>2</v>
      </c>
      <c r="D7331" s="6">
        <f>+IRP_Sep22LTM!$D7326*($K7331/1000)</f>
        <v>0.26203530914816003</v>
      </c>
      <c r="E7331" s="6">
        <f>+ELAP_Sep22LTM!$D7326*($K7331/1000)</f>
        <v>0.74448738713600005</v>
      </c>
      <c r="G7331" s="6">
        <f>+IRP_Sep22LTM!$D7326*($L7331/1000)</f>
        <v>0.35237301511854002</v>
      </c>
      <c r="H7331" s="6">
        <f>+ELAP_Sep22LTM!$D7326*($L7331/1000)</f>
        <v>1.001152349184</v>
      </c>
      <c r="J7331" s="23">
        <f t="shared" si="194"/>
        <v>8</v>
      </c>
      <c r="K7331" s="30">
        <f>'Appendix 4.4'!D5142</f>
        <v>10.956800000000001</v>
      </c>
      <c r="L7331" s="31">
        <f>'Appendix 4.5'!D5142</f>
        <v>14.734200000000001</v>
      </c>
      <c r="M7331" s="23">
        <f t="shared" si="193"/>
        <v>3</v>
      </c>
    </row>
    <row r="7332" spans="2:13" x14ac:dyDescent="0.25">
      <c r="B7332" s="25">
        <v>44775</v>
      </c>
      <c r="C7332" s="5">
        <v>3</v>
      </c>
      <c r="D7332" s="6">
        <f>+IRP_Sep22LTM!$D7327*($K7332/1000)</f>
        <v>0.26662704937856002</v>
      </c>
      <c r="E7332" s="6">
        <f>+ELAP_Sep22LTM!$D7327*($K7332/1000)</f>
        <v>0.70856432524800017</v>
      </c>
      <c r="G7332" s="6">
        <f>+IRP_Sep22LTM!$D7327*($L7332/1000)</f>
        <v>0.36356538193013999</v>
      </c>
      <c r="H7332" s="6">
        <f>+ELAP_Sep22LTM!$D7327*($L7332/1000)</f>
        <v>0.96617901346200008</v>
      </c>
      <c r="J7332" s="23">
        <f t="shared" si="194"/>
        <v>8</v>
      </c>
      <c r="K7332" s="30">
        <f>'Appendix 4.4'!D5143</f>
        <v>11.148800000000001</v>
      </c>
      <c r="L7332" s="31">
        <f>'Appendix 4.5'!D5143</f>
        <v>15.202200000000001</v>
      </c>
      <c r="M7332" s="23">
        <f t="shared" si="193"/>
        <v>3</v>
      </c>
    </row>
    <row r="7333" spans="2:13" x14ac:dyDescent="0.25">
      <c r="B7333" s="25">
        <v>44775</v>
      </c>
      <c r="C7333" s="5">
        <v>4</v>
      </c>
      <c r="D7333" s="6">
        <f>+IRP_Sep22LTM!$D7328*($K7333/1000)</f>
        <v>0.26189526295799997</v>
      </c>
      <c r="E7333" s="6">
        <f>+ELAP_Sep22LTM!$D7328*($K7333/1000)</f>
        <v>0.60661239239999998</v>
      </c>
      <c r="G7333" s="6">
        <f>+IRP_Sep22LTM!$D7328*($L7333/1000)</f>
        <v>0.57983229933713998</v>
      </c>
      <c r="H7333" s="6">
        <f>+ELAP_Sep22LTM!$D7328*($L7333/1000)</f>
        <v>1.343031005292</v>
      </c>
      <c r="J7333" s="23">
        <f t="shared" si="194"/>
        <v>8</v>
      </c>
      <c r="K7333" s="30">
        <f>'Appendix 4.4'!D5144</f>
        <v>10.99</v>
      </c>
      <c r="L7333" s="31">
        <f>'Appendix 4.5'!D5144</f>
        <v>24.331700000000001</v>
      </c>
      <c r="M7333" s="23">
        <f t="shared" si="193"/>
        <v>3</v>
      </c>
    </row>
    <row r="7334" spans="2:13" x14ac:dyDescent="0.25">
      <c r="B7334" s="25">
        <v>44775</v>
      </c>
      <c r="C7334" s="5">
        <v>5</v>
      </c>
      <c r="D7334" s="6">
        <f>+IRP_Sep22LTM!$D7329*($K7334/1000)</f>
        <v>0.30916914769999998</v>
      </c>
      <c r="E7334" s="6">
        <f>+ELAP_Sep22LTM!$D7329*($K7334/1000)</f>
        <v>0.64813313389999994</v>
      </c>
      <c r="G7334" s="6">
        <f>+IRP_Sep22LTM!$D7329*($L7334/1000)</f>
        <v>0.34710172570600001</v>
      </c>
      <c r="H7334" s="6">
        <f>+ELAP_Sep22LTM!$D7329*($L7334/1000)</f>
        <v>0.72765387794200009</v>
      </c>
      <c r="J7334" s="23">
        <f t="shared" si="194"/>
        <v>8</v>
      </c>
      <c r="K7334" s="30">
        <f>'Appendix 4.4'!D5145</f>
        <v>12.11</v>
      </c>
      <c r="L7334" s="31">
        <f>'Appendix 4.5'!D5145</f>
        <v>13.595800000000002</v>
      </c>
      <c r="M7334" s="23">
        <f t="shared" si="193"/>
        <v>3</v>
      </c>
    </row>
    <row r="7335" spans="2:13" x14ac:dyDescent="0.25">
      <c r="B7335" s="25">
        <v>44775</v>
      </c>
      <c r="C7335" s="5">
        <v>6</v>
      </c>
      <c r="D7335" s="6">
        <f>+IRP_Sep22LTM!$D7330*($K7335/1000)</f>
        <v>1.0325156268511801</v>
      </c>
      <c r="E7335" s="6">
        <f>+ELAP_Sep22LTM!$D7330*($K7335/1000)</f>
        <v>2.0134258311819999</v>
      </c>
      <c r="G7335" s="6">
        <f>+IRP_Sep22LTM!$D7330*($L7335/1000)</f>
        <v>0.35076495016602005</v>
      </c>
      <c r="H7335" s="6">
        <f>+ELAP_Sep22LTM!$D7330*($L7335/1000)</f>
        <v>0.68399856909800016</v>
      </c>
      <c r="J7335" s="23">
        <f t="shared" si="194"/>
        <v>8</v>
      </c>
      <c r="K7335" s="30">
        <f>'Appendix 4.4'!D5146</f>
        <v>37.543700000000001</v>
      </c>
      <c r="L7335" s="31">
        <f>'Appendix 4.5'!D5146</f>
        <v>12.754300000000001</v>
      </c>
      <c r="M7335" s="23">
        <f t="shared" si="193"/>
        <v>3</v>
      </c>
    </row>
    <row r="7336" spans="2:13" x14ac:dyDescent="0.25">
      <c r="B7336" s="25">
        <v>44775</v>
      </c>
      <c r="C7336" s="5">
        <v>7</v>
      </c>
      <c r="D7336" s="6">
        <f>+IRP_Sep22LTM!$D7331*($K7336/1000)</f>
        <v>16.010784205514284</v>
      </c>
      <c r="E7336" s="6">
        <f>+ELAP_Sep22LTM!$D7331*($K7336/1000)</f>
        <v>35.580237204708006</v>
      </c>
      <c r="G7336" s="6">
        <f>+IRP_Sep22LTM!$D7331*($L7336/1000)</f>
        <v>2.9456468717028605</v>
      </c>
      <c r="H7336" s="6">
        <f>+ELAP_Sep22LTM!$D7331*($L7336/1000)</f>
        <v>6.5460138036460007</v>
      </c>
      <c r="J7336" s="23">
        <f t="shared" si="194"/>
        <v>8</v>
      </c>
      <c r="K7336" s="30">
        <f>'Appendix 4.4'!D5147</f>
        <v>561.12840000000006</v>
      </c>
      <c r="L7336" s="31">
        <f>'Appendix 4.5'!D5147</f>
        <v>103.23580000000001</v>
      </c>
      <c r="M7336" s="23">
        <f t="shared" si="193"/>
        <v>3</v>
      </c>
    </row>
    <row r="7337" spans="2:13" x14ac:dyDescent="0.25">
      <c r="B7337" s="25">
        <v>44775</v>
      </c>
      <c r="C7337" s="5">
        <v>8</v>
      </c>
      <c r="D7337" s="6">
        <f>+IRP_Sep22LTM!$D7332*($K7337/1000)</f>
        <v>45.428796330514515</v>
      </c>
      <c r="E7337" s="6">
        <f>+ELAP_Sep22LTM!$D7332*($K7337/1000)</f>
        <v>109.40385147753599</v>
      </c>
      <c r="G7337" s="6">
        <f>+IRP_Sep22LTM!$D7332*($L7337/1000)</f>
        <v>51.596593807941218</v>
      </c>
      <c r="H7337" s="6">
        <f>+ELAP_Sep22LTM!$D7332*($L7337/1000)</f>
        <v>124.2574433326797</v>
      </c>
      <c r="J7337" s="23">
        <f t="shared" si="194"/>
        <v>8</v>
      </c>
      <c r="K7337" s="30">
        <f>'Appendix 4.4'!D5148</f>
        <v>1615.4731999999999</v>
      </c>
      <c r="L7337" s="31">
        <f>'Appendix 4.5'!D5148</f>
        <v>1834.8034999999954</v>
      </c>
      <c r="M7337" s="23">
        <f t="shared" si="193"/>
        <v>3</v>
      </c>
    </row>
    <row r="7338" spans="2:13" x14ac:dyDescent="0.25">
      <c r="B7338" s="25">
        <v>44775</v>
      </c>
      <c r="C7338" s="5">
        <v>9</v>
      </c>
      <c r="D7338" s="6">
        <f>+IRP_Sep22LTM!$D7333*($K7338/1000)</f>
        <v>122.41564899543981</v>
      </c>
      <c r="E7338" s="6">
        <f>+ELAP_Sep22LTM!$D7333*($K7338/1000)</f>
        <v>250.48664669028</v>
      </c>
      <c r="G7338" s="6">
        <f>+IRP_Sep22LTM!$D7333*($L7338/1000)</f>
        <v>181.89621925681195</v>
      </c>
      <c r="H7338" s="6">
        <f>+ELAP_Sep22LTM!$D7333*($L7338/1000)</f>
        <v>372.19566600489156</v>
      </c>
      <c r="J7338" s="23">
        <f t="shared" si="194"/>
        <v>8</v>
      </c>
      <c r="K7338" s="30">
        <f>'Appendix 4.4'!D5149</f>
        <v>4305.9939999999997</v>
      </c>
      <c r="L7338" s="31">
        <f>'Appendix 4.5'!D5149</f>
        <v>6398.2345000000278</v>
      </c>
      <c r="M7338" s="23">
        <f t="shared" si="193"/>
        <v>3</v>
      </c>
    </row>
    <row r="7339" spans="2:13" x14ac:dyDescent="0.25">
      <c r="B7339" s="25">
        <v>44775</v>
      </c>
      <c r="C7339" s="5">
        <v>10</v>
      </c>
      <c r="D7339" s="6">
        <f>+IRP_Sep22LTM!$D7334*($K7339/1000)</f>
        <v>256.05271304837896</v>
      </c>
      <c r="E7339" s="6">
        <f>+ELAP_Sep22LTM!$D7334*($K7339/1000)</f>
        <v>442.49199032636</v>
      </c>
      <c r="G7339" s="6">
        <f>+IRP_Sep22LTM!$D7334*($L7339/1000)</f>
        <v>358.03576562684145</v>
      </c>
      <c r="H7339" s="6">
        <f>+ELAP_Sep22LTM!$D7334*($L7339/1000)</f>
        <v>618.73180976727087</v>
      </c>
      <c r="J7339" s="23">
        <f t="shared" si="194"/>
        <v>8</v>
      </c>
      <c r="K7339" s="30">
        <f>'Appendix 4.4'!D5150</f>
        <v>8981.5779999999995</v>
      </c>
      <c r="L7339" s="31">
        <f>'Appendix 4.5'!D5150</f>
        <v>12558.844300000099</v>
      </c>
      <c r="M7339" s="23">
        <f t="shared" ref="M7339:M7402" si="195">WEEKDAY(B7339)</f>
        <v>3</v>
      </c>
    </row>
    <row r="7340" spans="2:13" x14ac:dyDescent="0.25">
      <c r="B7340" s="25">
        <v>44775</v>
      </c>
      <c r="C7340" s="5">
        <v>11</v>
      </c>
      <c r="D7340" s="6">
        <f>+IRP_Sep22LTM!$D7335*($K7340/1000)</f>
        <v>416.13655625275749</v>
      </c>
      <c r="E7340" s="6">
        <f>+ELAP_Sep22LTM!$D7335*($K7340/1000)</f>
        <v>801.11120501790401</v>
      </c>
      <c r="G7340" s="6">
        <f>+IRP_Sep22LTM!$D7335*($L7340/1000)</f>
        <v>542.85166318159827</v>
      </c>
      <c r="H7340" s="6">
        <f>+ELAP_Sep22LTM!$D7335*($L7340/1000)</f>
        <v>1045.0525038065598</v>
      </c>
      <c r="J7340" s="23">
        <f t="shared" si="194"/>
        <v>8</v>
      </c>
      <c r="K7340" s="30">
        <f>'Appendix 4.4'!D5151</f>
        <v>14798.0468</v>
      </c>
      <c r="L7340" s="31">
        <f>'Appendix 4.5'!D5151</f>
        <v>19304.106299999923</v>
      </c>
      <c r="M7340" s="23">
        <f t="shared" si="195"/>
        <v>3</v>
      </c>
    </row>
    <row r="7341" spans="2:13" x14ac:dyDescent="0.25">
      <c r="B7341" s="25">
        <v>44775</v>
      </c>
      <c r="C7341" s="5">
        <v>12</v>
      </c>
      <c r="D7341" s="6">
        <f>+IRP_Sep22LTM!$D7336*($K7341/1000)</f>
        <v>543.94532062558324</v>
      </c>
      <c r="E7341" s="6">
        <f>+ELAP_Sep22LTM!$D7336*($K7341/1000)</f>
        <v>1030.4105517432999</v>
      </c>
      <c r="G7341" s="6">
        <f>+IRP_Sep22LTM!$D7336*($L7341/1000)</f>
        <v>688.45946052275508</v>
      </c>
      <c r="H7341" s="6">
        <f>+ELAP_Sep22LTM!$D7336*($L7341/1000)</f>
        <v>1304.1676537529202</v>
      </c>
      <c r="J7341" s="23">
        <f t="shared" si="194"/>
        <v>8</v>
      </c>
      <c r="K7341" s="30">
        <f>'Appendix 4.4'!D5152</f>
        <v>18846.186799999999</v>
      </c>
      <c r="L7341" s="31">
        <f>'Appendix 4.5'!D5152</f>
        <v>23853.198299999909</v>
      </c>
      <c r="M7341" s="23">
        <f t="shared" si="195"/>
        <v>3</v>
      </c>
    </row>
    <row r="7342" spans="2:13" x14ac:dyDescent="0.25">
      <c r="B7342" s="25">
        <v>44775</v>
      </c>
      <c r="C7342" s="5">
        <v>13</v>
      </c>
      <c r="D7342" s="6">
        <f>+IRP_Sep22LTM!$D7337*($K7342/1000)</f>
        <v>562.38128976171686</v>
      </c>
      <c r="E7342" s="6">
        <f>+ELAP_Sep22LTM!$D7337*($K7342/1000)</f>
        <v>1341.9772249315079</v>
      </c>
      <c r="G7342" s="6">
        <f>+IRP_Sep22LTM!$D7337*($L7342/1000)</f>
        <v>704.19440306329625</v>
      </c>
      <c r="H7342" s="6">
        <f>+ELAP_Sep22LTM!$D7337*($L7342/1000)</f>
        <v>1680.3774735030529</v>
      </c>
      <c r="J7342" s="23">
        <f t="shared" si="194"/>
        <v>8</v>
      </c>
      <c r="K7342" s="30">
        <f>'Appendix 4.4'!D5153</f>
        <v>20614.513800000001</v>
      </c>
      <c r="L7342" s="31">
        <f>'Appendix 4.5'!D5153</f>
        <v>25812.781299999922</v>
      </c>
      <c r="M7342" s="23">
        <f t="shared" si="195"/>
        <v>3</v>
      </c>
    </row>
    <row r="7343" spans="2:13" x14ac:dyDescent="0.25">
      <c r="B7343" s="25">
        <v>44775</v>
      </c>
      <c r="C7343" s="5">
        <v>14</v>
      </c>
      <c r="D7343" s="6">
        <f>+IRP_Sep22LTM!$D7338*($K7343/1000)</f>
        <v>577.91024152776765</v>
      </c>
      <c r="E7343" s="6">
        <f>+ELAP_Sep22LTM!$D7338*($K7343/1000)</f>
        <v>1396.3106325130552</v>
      </c>
      <c r="G7343" s="6">
        <f>+IRP_Sep22LTM!$D7338*($L7343/1000)</f>
        <v>726.06103472240102</v>
      </c>
      <c r="H7343" s="6">
        <f>+ELAP_Sep22LTM!$D7338*($L7343/1000)</f>
        <v>1754.2633263536088</v>
      </c>
      <c r="J7343" s="23">
        <f t="shared" si="194"/>
        <v>8</v>
      </c>
      <c r="K7343" s="30">
        <f>'Appendix 4.4'!D5154</f>
        <v>20580.127799999987</v>
      </c>
      <c r="L7343" s="31">
        <f>'Appendix 4.5'!D5154</f>
        <v>25855.968299999895</v>
      </c>
      <c r="M7343" s="23">
        <f t="shared" si="195"/>
        <v>3</v>
      </c>
    </row>
    <row r="7344" spans="2:13" x14ac:dyDescent="0.25">
      <c r="B7344" s="25">
        <v>44775</v>
      </c>
      <c r="C7344" s="5">
        <v>15</v>
      </c>
      <c r="D7344" s="6">
        <f>+IRP_Sep22LTM!$D7339*($K7344/1000)</f>
        <v>502.26982684132236</v>
      </c>
      <c r="E7344" s="6">
        <f>+ELAP_Sep22LTM!$D7339*($K7344/1000)</f>
        <v>1306.1658932137477</v>
      </c>
      <c r="G7344" s="6">
        <f>+IRP_Sep22LTM!$D7339*($L7344/1000)</f>
        <v>654.84888416213334</v>
      </c>
      <c r="H7344" s="6">
        <f>+ELAP_Sep22LTM!$D7339*($L7344/1000)</f>
        <v>1702.9517442461845</v>
      </c>
      <c r="J7344" s="23">
        <f t="shared" si="194"/>
        <v>8</v>
      </c>
      <c r="K7344" s="30">
        <f>'Appendix 4.4'!D5155</f>
        <v>18540.527599999998</v>
      </c>
      <c r="L7344" s="31">
        <f>'Appendix 4.5'!D5155</f>
        <v>24172.751699999906</v>
      </c>
      <c r="M7344" s="23">
        <f t="shared" si="195"/>
        <v>3</v>
      </c>
    </row>
    <row r="7345" spans="2:13" x14ac:dyDescent="0.25">
      <c r="B7345" s="25">
        <v>44775</v>
      </c>
      <c r="C7345" s="5">
        <v>16</v>
      </c>
      <c r="D7345" s="6">
        <f>+IRP_Sep22LTM!$D7340*($K7345/1000)</f>
        <v>367.75719100743004</v>
      </c>
      <c r="E7345" s="6">
        <f>+ELAP_Sep22LTM!$D7340*($K7345/1000)</f>
        <v>960.62258786355392</v>
      </c>
      <c r="G7345" s="6">
        <f>+IRP_Sep22LTM!$D7340*($L7345/1000)</f>
        <v>519.84696729587949</v>
      </c>
      <c r="H7345" s="6">
        <f>+ELAP_Sep22LTM!$D7340*($L7345/1000)</f>
        <v>1357.8979588374625</v>
      </c>
      <c r="J7345" s="23">
        <f t="shared" si="194"/>
        <v>8</v>
      </c>
      <c r="K7345" s="30">
        <f>'Appendix 4.4'!D5156</f>
        <v>13297.579400000001</v>
      </c>
      <c r="L7345" s="31">
        <f>'Appendix 4.5'!D5156</f>
        <v>18796.930399999979</v>
      </c>
      <c r="M7345" s="23">
        <f t="shared" si="195"/>
        <v>3</v>
      </c>
    </row>
    <row r="7346" spans="2:13" x14ac:dyDescent="0.25">
      <c r="B7346" s="25">
        <v>44775</v>
      </c>
      <c r="C7346" s="5">
        <v>17</v>
      </c>
      <c r="D7346" s="6">
        <f>+IRP_Sep22LTM!$D7341*($K7346/1000)</f>
        <v>165.87737242175942</v>
      </c>
      <c r="E7346" s="6">
        <f>+ELAP_Sep22LTM!$D7341*($K7346/1000)</f>
        <v>390.03129605800791</v>
      </c>
      <c r="G7346" s="6">
        <f>+IRP_Sep22LTM!$D7341*($L7346/1000)</f>
        <v>320.54485899320332</v>
      </c>
      <c r="H7346" s="6">
        <f>+ELAP_Sep22LTM!$D7341*($L7346/1000)</f>
        <v>753.70452866813253</v>
      </c>
      <c r="J7346" s="23">
        <f t="shared" si="194"/>
        <v>8</v>
      </c>
      <c r="K7346" s="30">
        <f>'Appendix 4.4'!D5157</f>
        <v>5293.3946999999989</v>
      </c>
      <c r="L7346" s="31">
        <f>'Appendix 4.5'!D5157</f>
        <v>10229.065200000061</v>
      </c>
      <c r="M7346" s="23">
        <f t="shared" si="195"/>
        <v>3</v>
      </c>
    </row>
    <row r="7347" spans="2:13" x14ac:dyDescent="0.25">
      <c r="B7347" s="25">
        <v>44775</v>
      </c>
      <c r="C7347" s="5">
        <v>18</v>
      </c>
      <c r="D7347" s="6">
        <f>+IRP_Sep22LTM!$D7342*($K7347/1000)</f>
        <v>65.447343399044343</v>
      </c>
      <c r="E7347" s="6">
        <f>+ELAP_Sep22LTM!$D7342*($K7347/1000)</f>
        <v>186.18834577366496</v>
      </c>
      <c r="G7347" s="6">
        <f>+IRP_Sep22LTM!$D7342*($L7347/1000)</f>
        <v>153.40961650607611</v>
      </c>
      <c r="H7347" s="6">
        <f>+ELAP_Sep22LTM!$D7342*($L7347/1000)</f>
        <v>436.42845132589008</v>
      </c>
      <c r="J7347" s="23">
        <f t="shared" si="194"/>
        <v>8</v>
      </c>
      <c r="K7347" s="30">
        <f>'Appendix 4.4'!D5158</f>
        <v>2165.4004999999997</v>
      </c>
      <c r="L7347" s="31">
        <f>'Appendix 4.5'!D5158</f>
        <v>5075.7333000000126</v>
      </c>
      <c r="M7347" s="23">
        <f t="shared" si="195"/>
        <v>3</v>
      </c>
    </row>
    <row r="7348" spans="2:13" x14ac:dyDescent="0.25">
      <c r="B7348" s="25">
        <v>44775</v>
      </c>
      <c r="C7348" s="5">
        <v>19</v>
      </c>
      <c r="D7348" s="6">
        <f>+IRP_Sep22LTM!$D7343*($K7348/1000)</f>
        <v>25.734776787369107</v>
      </c>
      <c r="E7348" s="6">
        <f>+ELAP_Sep22LTM!$D7343*($K7348/1000)</f>
        <v>48.299554177433997</v>
      </c>
      <c r="G7348" s="6">
        <f>+IRP_Sep22LTM!$D7343*($L7348/1000)</f>
        <v>71.913016368198811</v>
      </c>
      <c r="H7348" s="6">
        <f>+ELAP_Sep22LTM!$D7343*($L7348/1000)</f>
        <v>134.96781646240197</v>
      </c>
      <c r="J7348" s="23">
        <f t="shared" si="194"/>
        <v>8</v>
      </c>
      <c r="K7348" s="30">
        <f>'Appendix 4.4'!D5159</f>
        <v>734.47489999999993</v>
      </c>
      <c r="L7348" s="31">
        <f>'Appendix 4.5'!D5159</f>
        <v>2052.4096999999997</v>
      </c>
      <c r="M7348" s="23">
        <f t="shared" si="195"/>
        <v>3</v>
      </c>
    </row>
    <row r="7349" spans="2:13" x14ac:dyDescent="0.25">
      <c r="B7349" s="25">
        <v>44775</v>
      </c>
      <c r="C7349" s="5">
        <v>20</v>
      </c>
      <c r="D7349" s="6">
        <f>+IRP_Sep22LTM!$D7344*($K7349/1000)</f>
        <v>3.0130523302417971</v>
      </c>
      <c r="E7349" s="6">
        <f>+ELAP_Sep22LTM!$D7344*($K7349/1000)</f>
        <v>8.1114656627399917</v>
      </c>
      <c r="G7349" s="6">
        <f>+IRP_Sep22LTM!$D7344*($L7349/1000)</f>
        <v>31.50107338126433</v>
      </c>
      <c r="H7349" s="6">
        <f>+ELAP_Sep22LTM!$D7344*($L7349/1000)</f>
        <v>84.804326996561969</v>
      </c>
      <c r="J7349" s="23">
        <f t="shared" si="194"/>
        <v>8</v>
      </c>
      <c r="K7349" s="30">
        <f>'Appendix 4.4'!D5160</f>
        <v>96.150999999999897</v>
      </c>
      <c r="L7349" s="31">
        <f>'Appendix 4.5'!D5160</f>
        <v>1005.2462999999996</v>
      </c>
      <c r="M7349" s="23">
        <f t="shared" si="195"/>
        <v>3</v>
      </c>
    </row>
    <row r="7350" spans="2:13" x14ac:dyDescent="0.25">
      <c r="B7350" s="25">
        <v>44775</v>
      </c>
      <c r="C7350" s="5">
        <v>21</v>
      </c>
      <c r="D7350" s="6">
        <f>+IRP_Sep22LTM!$D7345*($K7350/1000)</f>
        <v>0.38543681541137997</v>
      </c>
      <c r="E7350" s="6">
        <f>+ELAP_Sep22LTM!$D7345*($K7350/1000)</f>
        <v>1.1972422659869999</v>
      </c>
      <c r="G7350" s="6">
        <f>+IRP_Sep22LTM!$D7345*($L7350/1000)</f>
        <v>4.0060215828309618</v>
      </c>
      <c r="H7350" s="6">
        <f>+ELAP_Sep22LTM!$D7345*($L7350/1000)</f>
        <v>12.443487922404005</v>
      </c>
      <c r="J7350" s="23">
        <f t="shared" si="194"/>
        <v>8</v>
      </c>
      <c r="K7350" s="30">
        <f>'Appendix 4.4'!D5161</f>
        <v>14.162099999999999</v>
      </c>
      <c r="L7350" s="31">
        <f>'Appendix 4.5'!D5161</f>
        <v>147.19320000000005</v>
      </c>
      <c r="M7350" s="23">
        <f t="shared" si="195"/>
        <v>3</v>
      </c>
    </row>
    <row r="7351" spans="2:13" x14ac:dyDescent="0.25">
      <c r="B7351" s="25">
        <v>44775</v>
      </c>
      <c r="C7351" s="5">
        <v>22</v>
      </c>
      <c r="D7351" s="6">
        <f>+IRP_Sep22LTM!$D7346*($K7351/1000)</f>
        <v>0.30746874625500004</v>
      </c>
      <c r="E7351" s="6">
        <f>+ELAP_Sep22LTM!$D7346*($K7351/1000)</f>
        <v>0.95500730173500004</v>
      </c>
      <c r="G7351" s="6">
        <f>+IRP_Sep22LTM!$D7346*($L7351/1000)</f>
        <v>0.34772387492700008</v>
      </c>
      <c r="H7351" s="6">
        <f>+ELAP_Sep22LTM!$D7346*($L7351/1000)</f>
        <v>1.0800409589190001</v>
      </c>
      <c r="J7351" s="23">
        <f t="shared" si="194"/>
        <v>8</v>
      </c>
      <c r="K7351" s="30">
        <f>'Appendix 4.4'!D5162</f>
        <v>10.045500000000001</v>
      </c>
      <c r="L7351" s="31">
        <f>'Appendix 4.5'!D5162</f>
        <v>11.360700000000001</v>
      </c>
      <c r="M7351" s="23">
        <f t="shared" si="195"/>
        <v>3</v>
      </c>
    </row>
    <row r="7352" spans="2:13" x14ac:dyDescent="0.25">
      <c r="B7352" s="25">
        <v>44775</v>
      </c>
      <c r="C7352" s="5">
        <v>23</v>
      </c>
      <c r="D7352" s="6">
        <f>+IRP_Sep22LTM!$D7347*($K7352/1000)</f>
        <v>0.25416653010819001</v>
      </c>
      <c r="E7352" s="6">
        <f>+ELAP_Sep22LTM!$D7347*($K7352/1000)</f>
        <v>0.92637671302400004</v>
      </c>
      <c r="G7352" s="6">
        <f>+IRP_Sep22LTM!$D7347*($L7352/1000)</f>
        <v>0.27323950849707002</v>
      </c>
      <c r="H7352" s="6">
        <f>+ELAP_Sep22LTM!$D7347*($L7352/1000)</f>
        <v>0.99589319507199991</v>
      </c>
      <c r="J7352" s="23">
        <f t="shared" si="194"/>
        <v>8</v>
      </c>
      <c r="K7352" s="30">
        <f>'Appendix 4.4'!D5163</f>
        <v>10.117100000000001</v>
      </c>
      <c r="L7352" s="31">
        <f>'Appendix 4.5'!D5163</f>
        <v>10.876300000000001</v>
      </c>
      <c r="M7352" s="23">
        <f t="shared" si="195"/>
        <v>3</v>
      </c>
    </row>
    <row r="7353" spans="2:13" x14ac:dyDescent="0.25">
      <c r="B7353" s="25">
        <v>44775</v>
      </c>
      <c r="C7353" s="5">
        <v>24</v>
      </c>
      <c r="D7353" s="6">
        <f>+IRP_Sep22LTM!$D7348*($K7353/1000)</f>
        <v>0.21727525709115</v>
      </c>
      <c r="E7353" s="6">
        <f>+ELAP_Sep22LTM!$D7348*($K7353/1000)</f>
        <v>0.80413684690499998</v>
      </c>
      <c r="G7353" s="6">
        <f>+IRP_Sep22LTM!$D7348*($L7353/1000)</f>
        <v>0.23579518318473999</v>
      </c>
      <c r="H7353" s="6">
        <f>+ELAP_Sep22LTM!$D7348*($L7353/1000)</f>
        <v>0.872679188878</v>
      </c>
      <c r="J7353" s="23">
        <f t="shared" si="194"/>
        <v>8</v>
      </c>
      <c r="K7353" s="30">
        <f>'Appendix 4.4'!D5164</f>
        <v>9.9405000000000001</v>
      </c>
      <c r="L7353" s="31">
        <f>'Appendix 4.5'!D5164</f>
        <v>10.787800000000001</v>
      </c>
      <c r="M7353" s="23">
        <f t="shared" si="195"/>
        <v>3</v>
      </c>
    </row>
    <row r="7354" spans="2:13" x14ac:dyDescent="0.25">
      <c r="B7354" s="25">
        <v>44776</v>
      </c>
      <c r="C7354" s="5">
        <v>1</v>
      </c>
      <c r="D7354" s="6">
        <f>+IRP_Sep22LTM!$D7349*($K7354/1000)</f>
        <v>0.27477021369340998</v>
      </c>
      <c r="E7354" s="6">
        <f>+ELAP_Sep22LTM!$D7349*($K7354/1000)</f>
        <v>0.91531231845000005</v>
      </c>
      <c r="G7354" s="6">
        <f>+IRP_Sep22LTM!$D7349*($L7354/1000)</f>
        <v>0.28708181718617004</v>
      </c>
      <c r="H7354" s="6">
        <f>+ELAP_Sep22LTM!$D7349*($L7354/1000)</f>
        <v>0.95632463265000012</v>
      </c>
      <c r="J7354" s="23">
        <f t="shared" si="194"/>
        <v>8</v>
      </c>
      <c r="K7354" s="30">
        <f>'Appendix 4.4'!D5165</f>
        <v>11.4893</v>
      </c>
      <c r="L7354" s="31">
        <f>'Appendix 4.5'!D5165</f>
        <v>12.004100000000001</v>
      </c>
      <c r="M7354" s="23">
        <f t="shared" si="195"/>
        <v>4</v>
      </c>
    </row>
    <row r="7355" spans="2:13" x14ac:dyDescent="0.25">
      <c r="B7355" s="25">
        <v>44776</v>
      </c>
      <c r="C7355" s="5">
        <v>2</v>
      </c>
      <c r="D7355" s="6">
        <f>+IRP_Sep22LTM!$D7350*($K7355/1000)</f>
        <v>0.25549467708127999</v>
      </c>
      <c r="E7355" s="6">
        <f>+ELAP_Sep22LTM!$D7350*($K7355/1000)</f>
        <v>0.77482501449599994</v>
      </c>
      <c r="G7355" s="6">
        <f>+IRP_Sep22LTM!$D7350*($L7355/1000)</f>
        <v>0.27333148437951998</v>
      </c>
      <c r="H7355" s="6">
        <f>+ELAP_Sep22LTM!$D7350*($L7355/1000)</f>
        <v>0.82891774406399998</v>
      </c>
      <c r="J7355" s="23">
        <f t="shared" si="194"/>
        <v>8</v>
      </c>
      <c r="K7355" s="30">
        <f>'Appendix 4.4'!D5166</f>
        <v>11.4764</v>
      </c>
      <c r="L7355" s="31">
        <f>'Appendix 4.5'!D5166</f>
        <v>12.2776</v>
      </c>
      <c r="M7355" s="23">
        <f t="shared" si="195"/>
        <v>4</v>
      </c>
    </row>
    <row r="7356" spans="2:13" x14ac:dyDescent="0.25">
      <c r="B7356" s="25">
        <v>44776</v>
      </c>
      <c r="C7356" s="5">
        <v>3</v>
      </c>
      <c r="D7356" s="6">
        <f>+IRP_Sep22LTM!$D7351*($K7356/1000)</f>
        <v>0.23027482746719979</v>
      </c>
      <c r="E7356" s="6">
        <f>+ELAP_Sep22LTM!$D7351*($K7356/1000)</f>
        <v>0.73840995156599942</v>
      </c>
      <c r="G7356" s="6">
        <f>+IRP_Sep22LTM!$D7351*($L7356/1000)</f>
        <v>0.2349170871264</v>
      </c>
      <c r="H7356" s="6">
        <f>+ELAP_Sep22LTM!$D7351*($L7356/1000)</f>
        <v>0.75329603689199998</v>
      </c>
      <c r="J7356" s="23">
        <f t="shared" si="194"/>
        <v>8</v>
      </c>
      <c r="K7356" s="30">
        <f>'Appendix 4.4'!D5167</f>
        <v>11.299799999999991</v>
      </c>
      <c r="L7356" s="31">
        <f>'Appendix 4.5'!D5167</f>
        <v>11.5276</v>
      </c>
      <c r="M7356" s="23">
        <f t="shared" si="195"/>
        <v>4</v>
      </c>
    </row>
    <row r="7357" spans="2:13" x14ac:dyDescent="0.25">
      <c r="B7357" s="25">
        <v>44776</v>
      </c>
      <c r="C7357" s="5">
        <v>4</v>
      </c>
      <c r="D7357" s="6">
        <f>+IRP_Sep22LTM!$D7352*($K7357/1000)</f>
        <v>0.26181444439306001</v>
      </c>
      <c r="E7357" s="6">
        <f>+ELAP_Sep22LTM!$D7352*($K7357/1000)</f>
        <v>0.72882699458400002</v>
      </c>
      <c r="G7357" s="6">
        <f>+IRP_Sep22LTM!$D7352*($L7357/1000)</f>
        <v>0.26766790386180001</v>
      </c>
      <c r="H7357" s="6">
        <f>+ELAP_Sep22LTM!$D7352*($L7357/1000)</f>
        <v>0.74512158551999996</v>
      </c>
      <c r="J7357" s="23">
        <f t="shared" si="194"/>
        <v>8</v>
      </c>
      <c r="K7357" s="30">
        <f>'Appendix 4.4'!D5168</f>
        <v>11.978200000000001</v>
      </c>
      <c r="L7357" s="31">
        <f>'Appendix 4.5'!D5168</f>
        <v>12.246</v>
      </c>
      <c r="M7357" s="23">
        <f t="shared" si="195"/>
        <v>4</v>
      </c>
    </row>
    <row r="7358" spans="2:13" x14ac:dyDescent="0.25">
      <c r="B7358" s="25">
        <v>44776</v>
      </c>
      <c r="C7358" s="5">
        <v>5</v>
      </c>
      <c r="D7358" s="6">
        <f>+IRP_Sep22LTM!$D7353*($K7358/1000)</f>
        <v>0.29933041975199998</v>
      </c>
      <c r="E7358" s="6">
        <f>+ELAP_Sep22LTM!$D7353*($K7358/1000)</f>
        <v>0.71311821658399999</v>
      </c>
      <c r="G7358" s="6">
        <f>+IRP_Sep22LTM!$D7353*($L7358/1000)</f>
        <v>0.34294049571599999</v>
      </c>
      <c r="H7358" s="6">
        <f>+ELAP_Sep22LTM!$D7353*($L7358/1000)</f>
        <v>0.81701390357199999</v>
      </c>
      <c r="J7358" s="23">
        <f t="shared" si="194"/>
        <v>8</v>
      </c>
      <c r="K7358" s="30">
        <f>'Appendix 4.4'!D5169</f>
        <v>12.154399999999999</v>
      </c>
      <c r="L7358" s="31">
        <f>'Appendix 4.5'!D5169</f>
        <v>13.9252</v>
      </c>
      <c r="M7358" s="23">
        <f t="shared" si="195"/>
        <v>4</v>
      </c>
    </row>
    <row r="7359" spans="2:13" x14ac:dyDescent="0.25">
      <c r="B7359" s="25">
        <v>44776</v>
      </c>
      <c r="C7359" s="5">
        <v>6</v>
      </c>
      <c r="D7359" s="6">
        <f>+IRP_Sep22LTM!$D7354*($K7359/1000)</f>
        <v>0.95400093910198003</v>
      </c>
      <c r="E7359" s="6">
        <f>+ELAP_Sep22LTM!$D7354*($K7359/1000)</f>
        <v>2.3978503425029998</v>
      </c>
      <c r="G7359" s="6">
        <f>+IRP_Sep22LTM!$D7354*($L7359/1000)</f>
        <v>0.37357254020239999</v>
      </c>
      <c r="H7359" s="6">
        <f>+ELAP_Sep22LTM!$D7354*($L7359/1000)</f>
        <v>0.93896243363999987</v>
      </c>
      <c r="J7359" s="23">
        <f t="shared" si="194"/>
        <v>8</v>
      </c>
      <c r="K7359" s="30">
        <f>'Appendix 4.4'!D5170</f>
        <v>36.967700000000001</v>
      </c>
      <c r="L7359" s="31">
        <f>'Appendix 4.5'!D5170</f>
        <v>14.475999999999999</v>
      </c>
      <c r="M7359" s="23">
        <f t="shared" si="195"/>
        <v>4</v>
      </c>
    </row>
    <row r="7360" spans="2:13" x14ac:dyDescent="0.25">
      <c r="B7360" s="25">
        <v>44776</v>
      </c>
      <c r="C7360" s="5">
        <v>7</v>
      </c>
      <c r="D7360" s="6">
        <f>+IRP_Sep22LTM!$D7355*($K7360/1000)</f>
        <v>11.071283464862969</v>
      </c>
      <c r="E7360" s="6">
        <f>+ELAP_Sep22LTM!$D7355*($K7360/1000)</f>
        <v>30.096112169615999</v>
      </c>
      <c r="G7360" s="6">
        <f>+IRP_Sep22LTM!$D7355*($L7360/1000)</f>
        <v>2.4085209854814407</v>
      </c>
      <c r="H7360" s="6">
        <f>+ELAP_Sep22LTM!$D7355*($L7360/1000)</f>
        <v>6.5473093496320018</v>
      </c>
      <c r="J7360" s="23">
        <f t="shared" si="194"/>
        <v>8</v>
      </c>
      <c r="K7360" s="30">
        <f>'Appendix 4.4'!D5171</f>
        <v>410.97570000000002</v>
      </c>
      <c r="L7360" s="31">
        <f>'Appendix 4.5'!D5171</f>
        <v>89.406400000000019</v>
      </c>
      <c r="M7360" s="23">
        <f t="shared" si="195"/>
        <v>4</v>
      </c>
    </row>
    <row r="7361" spans="2:13" x14ac:dyDescent="0.25">
      <c r="B7361" s="25">
        <v>44776</v>
      </c>
      <c r="C7361" s="5">
        <v>8</v>
      </c>
      <c r="D7361" s="6">
        <f>+IRP_Sep22LTM!$D7356*($K7361/1000)</f>
        <v>33.900671006379604</v>
      </c>
      <c r="E7361" s="6">
        <f>+ELAP_Sep22LTM!$D7356*($K7361/1000)</f>
        <v>90.82336174603202</v>
      </c>
      <c r="G7361" s="6">
        <f>+IRP_Sep22LTM!$D7356*($L7361/1000)</f>
        <v>36.446116918172919</v>
      </c>
      <c r="H7361" s="6">
        <f>+ELAP_Sep22LTM!$D7356*($L7361/1000)</f>
        <v>97.642871448605646</v>
      </c>
      <c r="J7361" s="23">
        <f t="shared" si="194"/>
        <v>8</v>
      </c>
      <c r="K7361" s="30">
        <f>'Appendix 4.4'!D5172</f>
        <v>1283.6328000000001</v>
      </c>
      <c r="L7361" s="31">
        <f>'Appendix 4.5'!D5172</f>
        <v>1380.0148999999949</v>
      </c>
      <c r="M7361" s="23">
        <f t="shared" si="195"/>
        <v>4</v>
      </c>
    </row>
    <row r="7362" spans="2:13" x14ac:dyDescent="0.25">
      <c r="B7362" s="25">
        <v>44776</v>
      </c>
      <c r="C7362" s="5">
        <v>9</v>
      </c>
      <c r="D7362" s="6">
        <f>+IRP_Sep22LTM!$D7357*($K7362/1000)</f>
        <v>91.176004443351005</v>
      </c>
      <c r="E7362" s="6">
        <f>+ELAP_Sep22LTM!$D7357*($K7362/1000)</f>
        <v>221.24368011269101</v>
      </c>
      <c r="G7362" s="6">
        <f>+IRP_Sep22LTM!$D7357*($L7362/1000)</f>
        <v>146.45907697473231</v>
      </c>
      <c r="H7362" s="6">
        <f>+ELAP_Sep22LTM!$D7357*($L7362/1000)</f>
        <v>355.39115114361272</v>
      </c>
      <c r="J7362" s="23">
        <f t="shared" si="194"/>
        <v>8</v>
      </c>
      <c r="K7362" s="30">
        <f>'Appendix 4.4'!D5173</f>
        <v>3560.2401</v>
      </c>
      <c r="L7362" s="31">
        <f>'Appendix 4.5'!D5173</f>
        <v>5718.9332000000122</v>
      </c>
      <c r="M7362" s="23">
        <f t="shared" si="195"/>
        <v>4</v>
      </c>
    </row>
    <row r="7363" spans="2:13" x14ac:dyDescent="0.25">
      <c r="B7363" s="25">
        <v>44776</v>
      </c>
      <c r="C7363" s="5">
        <v>10</v>
      </c>
      <c r="D7363" s="6">
        <f>+IRP_Sep22LTM!$D7358*($K7363/1000)</f>
        <v>236.23795246187197</v>
      </c>
      <c r="E7363" s="6">
        <f>+ELAP_Sep22LTM!$D7358*($K7363/1000)</f>
        <v>517.596149480902</v>
      </c>
      <c r="G7363" s="6">
        <f>+IRP_Sep22LTM!$D7358*($L7363/1000)</f>
        <v>330.08652219501965</v>
      </c>
      <c r="H7363" s="6">
        <f>+ELAP_Sep22LTM!$D7358*($L7363/1000)</f>
        <v>723.21788731748904</v>
      </c>
      <c r="J7363" s="23">
        <f t="shared" si="194"/>
        <v>8</v>
      </c>
      <c r="K7363" s="30">
        <f>'Appendix 4.4'!D5174</f>
        <v>8622.3014000000003</v>
      </c>
      <c r="L7363" s="31">
        <f>'Appendix 4.5'!D5174</f>
        <v>12047.621700000134</v>
      </c>
      <c r="M7363" s="23">
        <f t="shared" si="195"/>
        <v>4</v>
      </c>
    </row>
    <row r="7364" spans="2:13" x14ac:dyDescent="0.25">
      <c r="B7364" s="25">
        <v>44776</v>
      </c>
      <c r="C7364" s="5">
        <v>11</v>
      </c>
      <c r="D7364" s="6">
        <f>+IRP_Sep22LTM!$D7359*($K7364/1000)</f>
        <v>408.9903425079234</v>
      </c>
      <c r="E7364" s="6">
        <f>+ELAP_Sep22LTM!$D7359*($K7364/1000)</f>
        <v>920.71016689312012</v>
      </c>
      <c r="G7364" s="6">
        <f>+IRP_Sep22LTM!$D7359*($L7364/1000)</f>
        <v>523.9690778418493</v>
      </c>
      <c r="H7364" s="6">
        <f>+ELAP_Sep22LTM!$D7359*($L7364/1000)</f>
        <v>1179.5477960393582</v>
      </c>
      <c r="J7364" s="23">
        <f t="shared" si="194"/>
        <v>8</v>
      </c>
      <c r="K7364" s="30">
        <f>'Appendix 4.4'!D5175</f>
        <v>14712.906800000001</v>
      </c>
      <c r="L7364" s="31">
        <f>'Appendix 4.5'!D5175</f>
        <v>18849.120399999971</v>
      </c>
      <c r="M7364" s="23">
        <f t="shared" si="195"/>
        <v>4</v>
      </c>
    </row>
    <row r="7365" spans="2:13" x14ac:dyDescent="0.25">
      <c r="B7365" s="25">
        <v>44776</v>
      </c>
      <c r="C7365" s="5">
        <v>12</v>
      </c>
      <c r="D7365" s="6">
        <f>+IRP_Sep22LTM!$D7360*($K7365/1000)</f>
        <v>545.83502031254523</v>
      </c>
      <c r="E7365" s="6">
        <f>+ELAP_Sep22LTM!$D7360*($K7365/1000)</f>
        <v>1143.4699235225492</v>
      </c>
      <c r="G7365" s="6">
        <f>+IRP_Sep22LTM!$D7360*($L7365/1000)</f>
        <v>675.38429584102073</v>
      </c>
      <c r="H7365" s="6">
        <f>+ELAP_Sep22LTM!$D7360*($L7365/1000)</f>
        <v>1414.8627339291165</v>
      </c>
      <c r="J7365" s="23">
        <f t="shared" si="194"/>
        <v>8</v>
      </c>
      <c r="K7365" s="30">
        <f>'Appendix 4.4'!D5176</f>
        <v>19097.577300000001</v>
      </c>
      <c r="L7365" s="31">
        <f>'Appendix 4.5'!D5176</f>
        <v>23630.22399999994</v>
      </c>
      <c r="M7365" s="23">
        <f t="shared" si="195"/>
        <v>4</v>
      </c>
    </row>
    <row r="7366" spans="2:13" x14ac:dyDescent="0.25">
      <c r="B7366" s="25">
        <v>44776</v>
      </c>
      <c r="C7366" s="5">
        <v>13</v>
      </c>
      <c r="D7366" s="6">
        <f>+IRP_Sep22LTM!$D7361*($K7366/1000)</f>
        <v>615.83664535254854</v>
      </c>
      <c r="E7366" s="6">
        <f>+ELAP_Sep22LTM!$D7361*($K7366/1000)</f>
        <v>1209.2846521838399</v>
      </c>
      <c r="G7366" s="6">
        <f>+IRP_Sep22LTM!$D7361*($L7366/1000)</f>
        <v>758.36759947292057</v>
      </c>
      <c r="H7366" s="6">
        <f>+ELAP_Sep22LTM!$D7361*($L7366/1000)</f>
        <v>1489.1648713614657</v>
      </c>
      <c r="J7366" s="23">
        <f t="shared" si="194"/>
        <v>8</v>
      </c>
      <c r="K7366" s="30">
        <f>'Appendix 4.4'!D5177</f>
        <v>20654.754499999999</v>
      </c>
      <c r="L7366" s="31">
        <f>'Appendix 4.5'!D5177</f>
        <v>25435.148599999891</v>
      </c>
      <c r="M7366" s="23">
        <f t="shared" si="195"/>
        <v>4</v>
      </c>
    </row>
    <row r="7367" spans="2:13" x14ac:dyDescent="0.25">
      <c r="B7367" s="25">
        <v>44776</v>
      </c>
      <c r="C7367" s="5">
        <v>14</v>
      </c>
      <c r="D7367" s="6">
        <f>+IRP_Sep22LTM!$D7362*($K7367/1000)</f>
        <v>592.99909393903124</v>
      </c>
      <c r="E7367" s="6">
        <f>+ELAP_Sep22LTM!$D7362*($K7367/1000)</f>
        <v>1441.4998571342101</v>
      </c>
      <c r="G7367" s="6">
        <f>+IRP_Sep22LTM!$D7362*($L7367/1000)</f>
        <v>738.8763353762464</v>
      </c>
      <c r="H7367" s="6">
        <f>+ELAP_Sep22LTM!$D7362*($L7367/1000)</f>
        <v>1796.1075198442281</v>
      </c>
      <c r="J7367" s="23">
        <f t="shared" si="194"/>
        <v>8</v>
      </c>
      <c r="K7367" s="30">
        <f>'Appendix 4.4'!D5178</f>
        <v>20343.9182</v>
      </c>
      <c r="L7367" s="31">
        <f>'Appendix 4.5'!D5178</f>
        <v>25348.503699999903</v>
      </c>
      <c r="M7367" s="23">
        <f t="shared" si="195"/>
        <v>4</v>
      </c>
    </row>
    <row r="7368" spans="2:13" x14ac:dyDescent="0.25">
      <c r="B7368" s="25">
        <v>44776</v>
      </c>
      <c r="C7368" s="5">
        <v>15</v>
      </c>
      <c r="D7368" s="6">
        <f>+IRP_Sep22LTM!$D7363*($K7368/1000)</f>
        <v>543.70177127476404</v>
      </c>
      <c r="E7368" s="6">
        <f>+ELAP_Sep22LTM!$D7363*($K7368/1000)</f>
        <v>1427.262600849687</v>
      </c>
      <c r="G7368" s="6">
        <f>+IRP_Sep22LTM!$D7363*($L7368/1000)</f>
        <v>709.63072099882766</v>
      </c>
      <c r="H7368" s="6">
        <f>+ELAP_Sep22LTM!$D7363*($L7368/1000)</f>
        <v>1862.8399648596767</v>
      </c>
      <c r="J7368" s="23">
        <f t="shared" si="194"/>
        <v>8</v>
      </c>
      <c r="K7368" s="30">
        <f>'Appendix 4.4'!D5179</f>
        <v>18123.051299999999</v>
      </c>
      <c r="L7368" s="31">
        <f>'Appendix 4.5'!D5179</f>
        <v>23653.912199999984</v>
      </c>
      <c r="M7368" s="23">
        <f t="shared" si="195"/>
        <v>4</v>
      </c>
    </row>
    <row r="7369" spans="2:13" x14ac:dyDescent="0.25">
      <c r="B7369" s="25">
        <v>44776</v>
      </c>
      <c r="C7369" s="5">
        <v>16</v>
      </c>
      <c r="D7369" s="6">
        <f>+IRP_Sep22LTM!$D7364*($K7369/1000)</f>
        <v>418.04054084163738</v>
      </c>
      <c r="E7369" s="6">
        <f>+ELAP_Sep22LTM!$D7364*($K7369/1000)</f>
        <v>1228.4556366452159</v>
      </c>
      <c r="G7369" s="6">
        <f>+IRP_Sep22LTM!$D7364*($L7369/1000)</f>
        <v>598.03065152064107</v>
      </c>
      <c r="H7369" s="6">
        <f>+ELAP_Sep22LTM!$D7364*($L7369/1000)</f>
        <v>1757.3753092656268</v>
      </c>
      <c r="J7369" s="23">
        <f t="shared" si="194"/>
        <v>8</v>
      </c>
      <c r="K7369" s="30">
        <f>'Appendix 4.4'!D5180</f>
        <v>13729.792799999999</v>
      </c>
      <c r="L7369" s="31">
        <f>'Appendix 4.5'!D5180</f>
        <v>19641.24559999994</v>
      </c>
      <c r="M7369" s="23">
        <f t="shared" si="195"/>
        <v>4</v>
      </c>
    </row>
    <row r="7370" spans="2:13" x14ac:dyDescent="0.25">
      <c r="B7370" s="25">
        <v>44776</v>
      </c>
      <c r="C7370" s="5">
        <v>17</v>
      </c>
      <c r="D7370" s="6">
        <f>+IRP_Sep22LTM!$D7365*($K7370/1000)</f>
        <v>365.49719754001063</v>
      </c>
      <c r="E7370" s="6">
        <f>+ELAP_Sep22LTM!$D7365*($K7370/1000)</f>
        <v>767.238492670553</v>
      </c>
      <c r="G7370" s="6">
        <f>+IRP_Sep22LTM!$D7365*($L7370/1000)</f>
        <v>623.47818666316948</v>
      </c>
      <c r="H7370" s="6">
        <f>+ELAP_Sep22LTM!$D7365*($L7370/1000)</f>
        <v>1308.7828507797371</v>
      </c>
      <c r="J7370" s="23">
        <f t="shared" si="194"/>
        <v>8</v>
      </c>
      <c r="K7370" s="30">
        <f>'Appendix 4.4'!D5181</f>
        <v>7866.8478999999998</v>
      </c>
      <c r="L7370" s="31">
        <f>'Appendix 4.5'!D5181</f>
        <v>13419.550400000093</v>
      </c>
      <c r="M7370" s="23">
        <f t="shared" si="195"/>
        <v>4</v>
      </c>
    </row>
    <row r="7371" spans="2:13" x14ac:dyDescent="0.25">
      <c r="B7371" s="25">
        <v>44776</v>
      </c>
      <c r="C7371" s="5">
        <v>18</v>
      </c>
      <c r="D7371" s="6">
        <f>+IRP_Sep22LTM!$D7366*($K7371/1000)</f>
        <v>154.77882552688399</v>
      </c>
      <c r="E7371" s="6">
        <f>+ELAP_Sep22LTM!$D7366*($K7371/1000)</f>
        <v>288.22899108234901</v>
      </c>
      <c r="G7371" s="6">
        <f>+IRP_Sep22LTM!$D7366*($L7371/1000)</f>
        <v>327.66260155330116</v>
      </c>
      <c r="H7371" s="6">
        <f>+ELAP_Sep22LTM!$D7366*($L7371/1000)</f>
        <v>610.17300486442718</v>
      </c>
      <c r="J7371" s="23">
        <f t="shared" ref="J7371:J7434" si="196">+MONTH(B7371)</f>
        <v>8</v>
      </c>
      <c r="K7371" s="30">
        <f>'Appendix 4.4'!D5182</f>
        <v>3331.4110999999998</v>
      </c>
      <c r="L7371" s="31">
        <f>'Appendix 4.5'!D5182</f>
        <v>7052.5075000000252</v>
      </c>
      <c r="M7371" s="23">
        <f t="shared" si="195"/>
        <v>4</v>
      </c>
    </row>
    <row r="7372" spans="2:13" x14ac:dyDescent="0.25">
      <c r="B7372" s="25">
        <v>44776</v>
      </c>
      <c r="C7372" s="5">
        <v>19</v>
      </c>
      <c r="D7372" s="6">
        <f>+IRP_Sep22LTM!$D7367*($K7372/1000)</f>
        <v>40.646721384962554</v>
      </c>
      <c r="E7372" s="6">
        <f>+ELAP_Sep22LTM!$D7367*($K7372/1000)</f>
        <v>81.325318397895003</v>
      </c>
      <c r="G7372" s="6">
        <f>+IRP_Sep22LTM!$D7367*($L7372/1000)</f>
        <v>127.19365172615336</v>
      </c>
      <c r="H7372" s="6">
        <f>+ELAP_Sep22LTM!$D7367*($L7372/1000)</f>
        <v>254.48705018179461</v>
      </c>
      <c r="J7372" s="23">
        <f t="shared" si="196"/>
        <v>8</v>
      </c>
      <c r="K7372" s="30">
        <f>'Appendix 4.4'!D5183</f>
        <v>879.2355</v>
      </c>
      <c r="L7372" s="31">
        <f>'Appendix 4.5'!D5183</f>
        <v>2751.3454999999958</v>
      </c>
      <c r="M7372" s="23">
        <f t="shared" si="195"/>
        <v>4</v>
      </c>
    </row>
    <row r="7373" spans="2:13" x14ac:dyDescent="0.25">
      <c r="B7373" s="25">
        <v>44776</v>
      </c>
      <c r="C7373" s="5">
        <v>20</v>
      </c>
      <c r="D7373" s="6">
        <f>+IRP_Sep22LTM!$D7368*($K7373/1000)</f>
        <v>6.3196560059945304</v>
      </c>
      <c r="E7373" s="6">
        <f>+ELAP_Sep22LTM!$D7368*($K7373/1000)</f>
        <v>15.751491863903002</v>
      </c>
      <c r="G7373" s="6">
        <f>+IRP_Sep22LTM!$D7368*($L7373/1000)</f>
        <v>42.489535816345892</v>
      </c>
      <c r="H7373" s="6">
        <f>+ELAP_Sep22LTM!$D7368*($L7373/1000)</f>
        <v>105.90348225874096</v>
      </c>
      <c r="J7373" s="23">
        <f t="shared" si="196"/>
        <v>8</v>
      </c>
      <c r="K7373" s="30">
        <f>'Appendix 4.4'!D5184</f>
        <v>138.58690000000001</v>
      </c>
      <c r="L7373" s="31">
        <f>'Appendix 4.5'!D5184</f>
        <v>931.77429999999958</v>
      </c>
      <c r="M7373" s="23">
        <f t="shared" si="195"/>
        <v>4</v>
      </c>
    </row>
    <row r="7374" spans="2:13" x14ac:dyDescent="0.25">
      <c r="B7374" s="25">
        <v>44776</v>
      </c>
      <c r="C7374" s="5">
        <v>21</v>
      </c>
      <c r="D7374" s="6">
        <f>+IRP_Sep22LTM!$D7369*($K7374/1000)</f>
        <v>3.2482410317999957</v>
      </c>
      <c r="E7374" s="6">
        <f>+ELAP_Sep22LTM!$D7369*($K7374/1000)</f>
        <v>8.9866930864999883</v>
      </c>
      <c r="G7374" s="6">
        <f>+IRP_Sep22LTM!$D7369*($L7374/1000)</f>
        <v>9.8502022449899975</v>
      </c>
      <c r="H7374" s="6">
        <f>+ELAP_Sep22LTM!$D7369*($L7374/1000)</f>
        <v>27.251901428824993</v>
      </c>
      <c r="J7374" s="23">
        <f t="shared" si="196"/>
        <v>8</v>
      </c>
      <c r="K7374" s="30">
        <f>'Appendix 4.4'!D5185</f>
        <v>74.169999999999902</v>
      </c>
      <c r="L7374" s="31">
        <f>'Appendix 4.5'!D5185</f>
        <v>224.91849999999994</v>
      </c>
      <c r="M7374" s="23">
        <f t="shared" si="195"/>
        <v>4</v>
      </c>
    </row>
    <row r="7375" spans="2:13" x14ac:dyDescent="0.25">
      <c r="B7375" s="25">
        <v>44776</v>
      </c>
      <c r="C7375" s="5">
        <v>22</v>
      </c>
      <c r="D7375" s="6">
        <f>+IRP_Sep22LTM!$D7370*($K7375/1000)</f>
        <v>0.65591395642343997</v>
      </c>
      <c r="E7375" s="6">
        <f>+ELAP_Sep22LTM!$D7370*($K7375/1000)</f>
        <v>2.4261445680999998</v>
      </c>
      <c r="G7375" s="6">
        <f>+IRP_Sep22LTM!$D7370*($L7375/1000)</f>
        <v>0.72088198044095997</v>
      </c>
      <c r="H7375" s="6">
        <f>+ELAP_Sep22LTM!$D7370*($L7375/1000)</f>
        <v>2.6664532504</v>
      </c>
      <c r="J7375" s="23">
        <f t="shared" si="196"/>
        <v>8</v>
      </c>
      <c r="K7375" s="30">
        <f>'Appendix 4.4'!D5186</f>
        <v>20.244399999999999</v>
      </c>
      <c r="L7375" s="31">
        <f>'Appendix 4.5'!D5186</f>
        <v>22.249600000000001</v>
      </c>
      <c r="M7375" s="23">
        <f t="shared" si="195"/>
        <v>4</v>
      </c>
    </row>
    <row r="7376" spans="2:13" x14ac:dyDescent="0.25">
      <c r="B7376" s="25">
        <v>44776</v>
      </c>
      <c r="C7376" s="5">
        <v>23</v>
      </c>
      <c r="D7376" s="6">
        <f>+IRP_Sep22LTM!$D7371*($K7376/1000)</f>
        <v>0.60612807988320994</v>
      </c>
      <c r="E7376" s="6">
        <f>+ELAP_Sep22LTM!$D7371*($K7376/1000)</f>
        <v>2.1494422273639997</v>
      </c>
      <c r="G7376" s="6">
        <f>+IRP_Sep22LTM!$D7371*($L7376/1000)</f>
        <v>0.67109068734800004</v>
      </c>
      <c r="H7376" s="6">
        <f>+ELAP_Sep22LTM!$D7371*($L7376/1000)</f>
        <v>2.3798116432</v>
      </c>
      <c r="J7376" s="23">
        <f t="shared" si="196"/>
        <v>8</v>
      </c>
      <c r="K7376" s="30">
        <f>'Appendix 4.4'!D5187</f>
        <v>21.207100000000001</v>
      </c>
      <c r="L7376" s="31">
        <f>'Appendix 4.5'!D5187</f>
        <v>23.48</v>
      </c>
      <c r="M7376" s="23">
        <f t="shared" si="195"/>
        <v>4</v>
      </c>
    </row>
    <row r="7377" spans="2:13" x14ac:dyDescent="0.25">
      <c r="B7377" s="25">
        <v>44776</v>
      </c>
      <c r="C7377" s="5">
        <v>24</v>
      </c>
      <c r="D7377" s="6">
        <f>+IRP_Sep22LTM!$D7372*($K7377/1000)</f>
        <v>0.55617587155211989</v>
      </c>
      <c r="E7377" s="6">
        <f>+ELAP_Sep22LTM!$D7372*($K7377/1000)</f>
        <v>2.1105188170919997</v>
      </c>
      <c r="G7377" s="6">
        <f>+IRP_Sep22LTM!$D7372*($L7377/1000)</f>
        <v>0.62484360593651989</v>
      </c>
      <c r="H7377" s="6">
        <f>+ELAP_Sep22LTM!$D7372*($L7377/1000)</f>
        <v>2.3710920511319995</v>
      </c>
      <c r="J7377" s="23">
        <f t="shared" si="196"/>
        <v>8</v>
      </c>
      <c r="K7377" s="30">
        <f>'Appendix 4.4'!D5188</f>
        <v>20.362199999999998</v>
      </c>
      <c r="L7377" s="31">
        <f>'Appendix 4.5'!D5188</f>
        <v>22.876199999999997</v>
      </c>
      <c r="M7377" s="23">
        <f t="shared" si="195"/>
        <v>4</v>
      </c>
    </row>
    <row r="7378" spans="2:13" x14ac:dyDescent="0.25">
      <c r="B7378" s="25">
        <v>44777</v>
      </c>
      <c r="C7378" s="5">
        <v>1</v>
      </c>
      <c r="D7378" s="6">
        <f>+IRP_Sep22LTM!$D7373*($K7378/1000)</f>
        <v>0.45190273147831994</v>
      </c>
      <c r="E7378" s="6">
        <f>+ELAP_Sep22LTM!$D7373*($K7378/1000)</f>
        <v>1.5595247558259997</v>
      </c>
      <c r="G7378" s="6">
        <f>+IRP_Sep22LTM!$D7373*($L7378/1000)</f>
        <v>0.54435055932167997</v>
      </c>
      <c r="H7378" s="6">
        <f>+ELAP_Sep22LTM!$D7373*($L7378/1000)</f>
        <v>1.8785639341739997</v>
      </c>
      <c r="J7378" s="23">
        <f t="shared" si="196"/>
        <v>8</v>
      </c>
      <c r="K7378" s="30">
        <f>'Appendix 4.4'!D5189</f>
        <v>20.185299999999998</v>
      </c>
      <c r="L7378" s="31">
        <f>'Appendix 4.5'!D5189</f>
        <v>24.314699999999998</v>
      </c>
      <c r="M7378" s="23">
        <f t="shared" si="195"/>
        <v>5</v>
      </c>
    </row>
    <row r="7379" spans="2:13" x14ac:dyDescent="0.25">
      <c r="B7379" s="25">
        <v>44777</v>
      </c>
      <c r="C7379" s="5">
        <v>2</v>
      </c>
      <c r="D7379" s="6">
        <f>+IRP_Sep22LTM!$D7374*($K7379/1000)</f>
        <v>0.45673090839711994</v>
      </c>
      <c r="E7379" s="6">
        <f>+ELAP_Sep22LTM!$D7374*($K7379/1000)</f>
        <v>1.3910723622039998</v>
      </c>
      <c r="G7379" s="6">
        <f>+IRP_Sep22LTM!$D7374*($L7379/1000)</f>
        <v>0.49577508293487993</v>
      </c>
      <c r="H7379" s="6">
        <f>+ELAP_Sep22LTM!$D7374*($L7379/1000)</f>
        <v>1.5099898059459997</v>
      </c>
      <c r="J7379" s="23">
        <f t="shared" si="196"/>
        <v>8</v>
      </c>
      <c r="K7379" s="30">
        <f>'Appendix 4.4'!D5190</f>
        <v>20.515599999999999</v>
      </c>
      <c r="L7379" s="31">
        <f>'Appendix 4.5'!D5190</f>
        <v>22.269399999999997</v>
      </c>
      <c r="M7379" s="23">
        <f t="shared" si="195"/>
        <v>5</v>
      </c>
    </row>
    <row r="7380" spans="2:13" x14ac:dyDescent="0.25">
      <c r="B7380" s="25">
        <v>44777</v>
      </c>
      <c r="C7380" s="5">
        <v>3</v>
      </c>
      <c r="D7380" s="6">
        <f>+IRP_Sep22LTM!$D7375*($K7380/1000)</f>
        <v>0.51558046307855998</v>
      </c>
      <c r="E7380" s="6">
        <f>+ELAP_Sep22LTM!$D7375*($K7380/1000)</f>
        <v>1.5051855755199997</v>
      </c>
      <c r="G7380" s="6">
        <f>+IRP_Sep22LTM!$D7375*($L7380/1000)</f>
        <v>0.54197260256727009</v>
      </c>
      <c r="H7380" s="6">
        <f>+ELAP_Sep22LTM!$D7375*($L7380/1000)</f>
        <v>1.5822347860899999</v>
      </c>
      <c r="J7380" s="23">
        <f t="shared" si="196"/>
        <v>8</v>
      </c>
      <c r="K7380" s="30">
        <f>'Appendix 4.4'!D5191</f>
        <v>22.721599999999999</v>
      </c>
      <c r="L7380" s="31">
        <f>'Appendix 4.5'!D5191</f>
        <v>23.884700000000002</v>
      </c>
      <c r="M7380" s="23">
        <f t="shared" si="195"/>
        <v>5</v>
      </c>
    </row>
    <row r="7381" spans="2:13" x14ac:dyDescent="0.25">
      <c r="B7381" s="25">
        <v>44777</v>
      </c>
      <c r="C7381" s="5">
        <v>4</v>
      </c>
      <c r="D7381" s="6">
        <f>+IRP_Sep22LTM!$D7376*($K7381/1000)</f>
        <v>0.51699639421440002</v>
      </c>
      <c r="E7381" s="6">
        <f>+ELAP_Sep22LTM!$D7376*($K7381/1000)</f>
        <v>1.15995531264</v>
      </c>
      <c r="G7381" s="6">
        <f>+IRP_Sep22LTM!$D7376*($L7381/1000)</f>
        <v>0.53032293838232991</v>
      </c>
      <c r="H7381" s="6">
        <f>+ELAP_Sep22LTM!$D7376*($L7381/1000)</f>
        <v>1.1898553194479999</v>
      </c>
      <c r="J7381" s="23">
        <f t="shared" si="196"/>
        <v>8</v>
      </c>
      <c r="K7381" s="30">
        <f>'Appendix 4.4'!D5192</f>
        <v>22.783999999999999</v>
      </c>
      <c r="L7381" s="31">
        <f>'Appendix 4.5'!D5192</f>
        <v>23.371299999999998</v>
      </c>
      <c r="M7381" s="23">
        <f t="shared" si="195"/>
        <v>5</v>
      </c>
    </row>
    <row r="7382" spans="2:13" x14ac:dyDescent="0.25">
      <c r="B7382" s="25">
        <v>44777</v>
      </c>
      <c r="C7382" s="5">
        <v>5</v>
      </c>
      <c r="D7382" s="6">
        <f>+IRP_Sep22LTM!$D7377*($K7382/1000)</f>
        <v>0.58873512854400001</v>
      </c>
      <c r="E7382" s="6">
        <f>+ELAP_Sep22LTM!$D7377*($K7382/1000)</f>
        <v>1.4699292447999999</v>
      </c>
      <c r="G7382" s="6">
        <f>+IRP_Sep22LTM!$D7377*($L7382/1000)</f>
        <v>0.61742819226921009</v>
      </c>
      <c r="H7382" s="6">
        <f>+ELAP_Sep22LTM!$D7377*($L7382/1000)</f>
        <v>1.5415688862070003</v>
      </c>
      <c r="J7382" s="23">
        <f t="shared" si="196"/>
        <v>8</v>
      </c>
      <c r="K7382" s="30">
        <f>'Appendix 4.4'!D5193</f>
        <v>22.72</v>
      </c>
      <c r="L7382" s="31">
        <f>'Appendix 4.5'!D5193</f>
        <v>23.827300000000001</v>
      </c>
      <c r="M7382" s="23">
        <f t="shared" si="195"/>
        <v>5</v>
      </c>
    </row>
    <row r="7383" spans="2:13" x14ac:dyDescent="0.25">
      <c r="B7383" s="25">
        <v>44777</v>
      </c>
      <c r="C7383" s="5">
        <v>6</v>
      </c>
      <c r="D7383" s="6">
        <f>+IRP_Sep22LTM!$D7378*($K7383/1000)</f>
        <v>1.1520473682405301</v>
      </c>
      <c r="E7383" s="6">
        <f>+ELAP_Sep22LTM!$D7378*($K7383/1000)</f>
        <v>2.7332553689250001</v>
      </c>
      <c r="G7383" s="6">
        <f>+IRP_Sep22LTM!$D7378*($L7383/1000)</f>
        <v>0.61802936546385001</v>
      </c>
      <c r="H7383" s="6">
        <f>+ELAP_Sep22LTM!$D7378*($L7383/1000)</f>
        <v>1.466287001625</v>
      </c>
      <c r="J7383" s="23">
        <f t="shared" si="196"/>
        <v>8</v>
      </c>
      <c r="K7383" s="30">
        <f>'Appendix 4.4'!D5194</f>
        <v>44.4589</v>
      </c>
      <c r="L7383" s="31">
        <f>'Appendix 4.5'!D5194</f>
        <v>23.8505</v>
      </c>
      <c r="M7383" s="23">
        <f t="shared" si="195"/>
        <v>5</v>
      </c>
    </row>
    <row r="7384" spans="2:13" x14ac:dyDescent="0.25">
      <c r="B7384" s="25">
        <v>44777</v>
      </c>
      <c r="C7384" s="5">
        <v>7</v>
      </c>
      <c r="D7384" s="6">
        <f>+IRP_Sep22LTM!$D7379*($K7384/1000)</f>
        <v>12.121947650942881</v>
      </c>
      <c r="E7384" s="6">
        <f>+ELAP_Sep22LTM!$D7379*($K7384/1000)</f>
        <v>30.828853778730004</v>
      </c>
      <c r="G7384" s="6">
        <f>+IRP_Sep22LTM!$D7379*($L7384/1000)</f>
        <v>2.6895409785556801</v>
      </c>
      <c r="H7384" s="6">
        <f>+ELAP_Sep22LTM!$D7379*($L7384/1000)</f>
        <v>6.8401108425300006</v>
      </c>
      <c r="J7384" s="23">
        <f t="shared" si="196"/>
        <v>8</v>
      </c>
      <c r="K7384" s="30">
        <f>'Appendix 4.4'!D5195</f>
        <v>419.92410000000001</v>
      </c>
      <c r="L7384" s="31">
        <f>'Appendix 4.5'!D5195</f>
        <v>93.170100000000005</v>
      </c>
      <c r="M7384" s="23">
        <f t="shared" si="195"/>
        <v>5</v>
      </c>
    </row>
    <row r="7385" spans="2:13" x14ac:dyDescent="0.25">
      <c r="B7385" s="25">
        <v>44777</v>
      </c>
      <c r="C7385" s="5">
        <v>8</v>
      </c>
      <c r="D7385" s="6">
        <f>+IRP_Sep22LTM!$D7380*($K7385/1000)</f>
        <v>31.207558885225499</v>
      </c>
      <c r="E7385" s="6">
        <f>+ELAP_Sep22LTM!$D7380*($K7385/1000)</f>
        <v>82.413673892639991</v>
      </c>
      <c r="G7385" s="6">
        <f>+IRP_Sep22LTM!$D7380*($L7385/1000)</f>
        <v>41.921153611523778</v>
      </c>
      <c r="H7385" s="6">
        <f>+ELAP_Sep22LTM!$D7380*($L7385/1000)</f>
        <v>110.70639314179168</v>
      </c>
      <c r="J7385" s="23">
        <f t="shared" si="196"/>
        <v>8</v>
      </c>
      <c r="K7385" s="30">
        <f>'Appendix 4.4'!D5196</f>
        <v>1104.0494999999999</v>
      </c>
      <c r="L7385" s="31">
        <f>'Appendix 4.5'!D5196</f>
        <v>1483.0710999999956</v>
      </c>
      <c r="M7385" s="23">
        <f t="shared" si="195"/>
        <v>5</v>
      </c>
    </row>
    <row r="7386" spans="2:13" x14ac:dyDescent="0.25">
      <c r="B7386" s="25">
        <v>44777</v>
      </c>
      <c r="C7386" s="5">
        <v>9</v>
      </c>
      <c r="D7386" s="6">
        <f>+IRP_Sep22LTM!$D7381*($K7386/1000)</f>
        <v>57.424212249775202</v>
      </c>
      <c r="E7386" s="6">
        <f>+ELAP_Sep22LTM!$D7381*($K7386/1000)</f>
        <v>145.00204543329602</v>
      </c>
      <c r="G7386" s="6">
        <f>+IRP_Sep22LTM!$D7381*($L7386/1000)</f>
        <v>99.105626796242461</v>
      </c>
      <c r="H7386" s="6">
        <f>+ELAP_Sep22LTM!$D7381*($L7386/1000)</f>
        <v>250.25190658075215</v>
      </c>
      <c r="J7386" s="23">
        <f t="shared" si="196"/>
        <v>8</v>
      </c>
      <c r="K7386" s="30">
        <f>'Appendix 4.4'!D5197</f>
        <v>2336.9726000000001</v>
      </c>
      <c r="L7386" s="31">
        <f>'Appendix 4.5'!D5197</f>
        <v>4033.2662000000028</v>
      </c>
      <c r="M7386" s="23">
        <f t="shared" si="195"/>
        <v>5</v>
      </c>
    </row>
    <row r="7387" spans="2:13" x14ac:dyDescent="0.25">
      <c r="B7387" s="25">
        <v>44777</v>
      </c>
      <c r="C7387" s="5">
        <v>10</v>
      </c>
      <c r="D7387" s="6">
        <f>+IRP_Sep22LTM!$D7382*($K7387/1000)</f>
        <v>99.996908188125232</v>
      </c>
      <c r="E7387" s="6">
        <f>+ELAP_Sep22LTM!$D7382*($K7387/1000)</f>
        <v>256.33432623147934</v>
      </c>
      <c r="G7387" s="6">
        <f>+IRP_Sep22LTM!$D7382*($L7387/1000)</f>
        <v>194.52517534107344</v>
      </c>
      <c r="H7387" s="6">
        <f>+ELAP_Sep22LTM!$D7382*($L7387/1000)</f>
        <v>498.65021488770191</v>
      </c>
      <c r="J7387" s="23">
        <f t="shared" si="196"/>
        <v>8</v>
      </c>
      <c r="K7387" s="30">
        <f>'Appendix 4.4'!D5198</f>
        <v>3797.0617999999904</v>
      </c>
      <c r="L7387" s="31">
        <f>'Appendix 4.5'!D5198</f>
        <v>7386.4695000000283</v>
      </c>
      <c r="M7387" s="23">
        <f t="shared" si="195"/>
        <v>5</v>
      </c>
    </row>
    <row r="7388" spans="2:13" x14ac:dyDescent="0.25">
      <c r="B7388" s="25">
        <v>44777</v>
      </c>
      <c r="C7388" s="5">
        <v>11</v>
      </c>
      <c r="D7388" s="6">
        <f>+IRP_Sep22LTM!$D7383*($K7388/1000)</f>
        <v>152.63474601657657</v>
      </c>
      <c r="E7388" s="6">
        <f>+ELAP_Sep22LTM!$D7383*($K7388/1000)</f>
        <v>355.66926657202794</v>
      </c>
      <c r="G7388" s="6">
        <f>+IRP_Sep22LTM!$D7383*($L7388/1000)</f>
        <v>263.22133265967602</v>
      </c>
      <c r="H7388" s="6">
        <f>+ELAP_Sep22LTM!$D7383*($L7388/1000)</f>
        <v>613.35797239123644</v>
      </c>
      <c r="J7388" s="23">
        <f t="shared" si="196"/>
        <v>8</v>
      </c>
      <c r="K7388" s="30">
        <f>'Appendix 4.4'!D5199</f>
        <v>5393.1152999999995</v>
      </c>
      <c r="L7388" s="31">
        <f>'Appendix 4.5'!D5199</f>
        <v>9300.5232000000688</v>
      </c>
      <c r="M7388" s="23">
        <f t="shared" si="195"/>
        <v>5</v>
      </c>
    </row>
    <row r="7389" spans="2:13" x14ac:dyDescent="0.25">
      <c r="B7389" s="25">
        <v>44777</v>
      </c>
      <c r="C7389" s="5">
        <v>12</v>
      </c>
      <c r="D7389" s="6">
        <f>+IRP_Sep22LTM!$D7384*($K7389/1000)</f>
        <v>228.05153184295571</v>
      </c>
      <c r="E7389" s="6">
        <f>+ELAP_Sep22LTM!$D7384*($K7389/1000)</f>
        <v>525.83980937282195</v>
      </c>
      <c r="G7389" s="6">
        <f>+IRP_Sep22LTM!$D7384*($L7389/1000)</f>
        <v>355.34287660725732</v>
      </c>
      <c r="H7389" s="6">
        <f>+ELAP_Sep22LTM!$D7384*($L7389/1000)</f>
        <v>819.34740357641715</v>
      </c>
      <c r="J7389" s="23">
        <f t="shared" si="196"/>
        <v>8</v>
      </c>
      <c r="K7389" s="30">
        <f>'Appendix 4.4'!D5200</f>
        <v>7596.6082999999999</v>
      </c>
      <c r="L7389" s="31">
        <f>'Appendix 4.5'!D5200</f>
        <v>11836.801200000133</v>
      </c>
      <c r="M7389" s="23">
        <f t="shared" si="195"/>
        <v>5</v>
      </c>
    </row>
    <row r="7390" spans="2:13" x14ac:dyDescent="0.25">
      <c r="B7390" s="25">
        <v>44777</v>
      </c>
      <c r="C7390" s="5">
        <v>13</v>
      </c>
      <c r="D7390" s="6">
        <f>+IRP_Sep22LTM!$D7385*($K7390/1000)</f>
        <v>339.19754667021112</v>
      </c>
      <c r="E7390" s="6">
        <f>+ELAP_Sep22LTM!$D7385*($K7390/1000)</f>
        <v>726.09372320483408</v>
      </c>
      <c r="G7390" s="6">
        <f>+IRP_Sep22LTM!$D7385*($L7390/1000)</f>
        <v>502.21830279784859</v>
      </c>
      <c r="H7390" s="6">
        <f>+ELAP_Sep22LTM!$D7385*($L7390/1000)</f>
        <v>1075.0595366028556</v>
      </c>
      <c r="J7390" s="23">
        <f t="shared" si="196"/>
        <v>8</v>
      </c>
      <c r="K7390" s="30">
        <f>'Appendix 4.4'!D5201</f>
        <v>11147.516700000002</v>
      </c>
      <c r="L7390" s="31">
        <f>'Appendix 4.5'!D5201</f>
        <v>16505.092600000055</v>
      </c>
      <c r="M7390" s="23">
        <f t="shared" si="195"/>
        <v>5</v>
      </c>
    </row>
    <row r="7391" spans="2:13" x14ac:dyDescent="0.25">
      <c r="B7391" s="25">
        <v>44777</v>
      </c>
      <c r="C7391" s="5">
        <v>14</v>
      </c>
      <c r="D7391" s="6">
        <f>+IRP_Sep22LTM!$D7386*($K7391/1000)</f>
        <v>525.8201657492815</v>
      </c>
      <c r="E7391" s="6">
        <f>+ELAP_Sep22LTM!$D7386*($K7391/1000)</f>
        <v>1244.3790795802001</v>
      </c>
      <c r="G7391" s="6">
        <f>+IRP_Sep22LTM!$D7386*($L7391/1000)</f>
        <v>691.16910555776155</v>
      </c>
      <c r="H7391" s="6">
        <f>+ELAP_Sep22LTM!$D7386*($L7391/1000)</f>
        <v>1635.6854138194731</v>
      </c>
      <c r="J7391" s="23">
        <f t="shared" si="196"/>
        <v>8</v>
      </c>
      <c r="K7391" s="30">
        <f>'Appendix 4.4'!D5202</f>
        <v>17527.009000000002</v>
      </c>
      <c r="L7391" s="31">
        <f>'Appendix 4.5'!D5202</f>
        <v>23038.536599999905</v>
      </c>
      <c r="M7391" s="23">
        <f t="shared" si="195"/>
        <v>5</v>
      </c>
    </row>
    <row r="7392" spans="2:13" x14ac:dyDescent="0.25">
      <c r="B7392" s="25">
        <v>44777</v>
      </c>
      <c r="C7392" s="5">
        <v>15</v>
      </c>
      <c r="D7392" s="6">
        <f>+IRP_Sep22LTM!$D7387*($K7392/1000)</f>
        <v>537.95530846937083</v>
      </c>
      <c r="E7392" s="6">
        <f>+ELAP_Sep22LTM!$D7387*($K7392/1000)</f>
        <v>1324.2073558690199</v>
      </c>
      <c r="G7392" s="6">
        <f>+IRP_Sep22LTM!$D7387*($L7392/1000)</f>
        <v>707.56548904666022</v>
      </c>
      <c r="H7392" s="6">
        <f>+ELAP_Sep22LTM!$D7387*($L7392/1000)</f>
        <v>1741.712388749474</v>
      </c>
      <c r="J7392" s="23">
        <f t="shared" si="196"/>
        <v>8</v>
      </c>
      <c r="K7392" s="30">
        <f>'Appendix 4.4'!D5203</f>
        <v>17277.873899999999</v>
      </c>
      <c r="L7392" s="31">
        <f>'Appendix 4.5'!D5203</f>
        <v>22725.358599999923</v>
      </c>
      <c r="M7392" s="23">
        <f t="shared" si="195"/>
        <v>5</v>
      </c>
    </row>
    <row r="7393" spans="2:13" x14ac:dyDescent="0.25">
      <c r="B7393" s="25">
        <v>44777</v>
      </c>
      <c r="C7393" s="5">
        <v>16</v>
      </c>
      <c r="D7393" s="6">
        <f>+IRP_Sep22LTM!$D7388*($K7393/1000)</f>
        <v>398.41086652594794</v>
      </c>
      <c r="E7393" s="6">
        <f>+ELAP_Sep22LTM!$D7388*($K7393/1000)</f>
        <v>742.22861567525388</v>
      </c>
      <c r="G7393" s="6">
        <f>+IRP_Sep22LTM!$D7388*($L7393/1000)</f>
        <v>570.07639559206973</v>
      </c>
      <c r="H7393" s="6">
        <f>+ELAP_Sep22LTM!$D7388*($L7393/1000)</f>
        <v>1062.0368305187344</v>
      </c>
      <c r="J7393" s="23">
        <f t="shared" si="196"/>
        <v>8</v>
      </c>
      <c r="K7393" s="30">
        <f>'Appendix 4.4'!D5204</f>
        <v>12539.850599999998</v>
      </c>
      <c r="L7393" s="31">
        <f>'Appendix 4.5'!D5204</f>
        <v>17942.966499999991</v>
      </c>
      <c r="M7393" s="23">
        <f t="shared" si="195"/>
        <v>5</v>
      </c>
    </row>
    <row r="7394" spans="2:13" x14ac:dyDescent="0.25">
      <c r="B7394" s="25">
        <v>44777</v>
      </c>
      <c r="C7394" s="5">
        <v>17</v>
      </c>
      <c r="D7394" s="6">
        <f>+IRP_Sep22LTM!$D7389*($K7394/1000)</f>
        <v>311.93329347315228</v>
      </c>
      <c r="E7394" s="6">
        <f>+ELAP_Sep22LTM!$D7389*($K7394/1000)</f>
        <v>780.01407961375492</v>
      </c>
      <c r="G7394" s="6">
        <f>+IRP_Sep22LTM!$D7389*($L7394/1000)</f>
        <v>541.51093814778847</v>
      </c>
      <c r="H7394" s="6">
        <f>+ELAP_Sep22LTM!$D7389*($L7394/1000)</f>
        <v>1354.0912908563332</v>
      </c>
      <c r="J7394" s="23">
        <f t="shared" si="196"/>
        <v>8</v>
      </c>
      <c r="K7394" s="30">
        <f>'Appendix 4.4'!D5205</f>
        <v>6928.8964999999989</v>
      </c>
      <c r="L7394" s="31">
        <f>'Appendix 4.5'!D5205</f>
        <v>12028.447500000071</v>
      </c>
      <c r="M7394" s="23">
        <f t="shared" si="195"/>
        <v>5</v>
      </c>
    </row>
    <row r="7395" spans="2:13" x14ac:dyDescent="0.25">
      <c r="B7395" s="25">
        <v>44777</v>
      </c>
      <c r="C7395" s="5">
        <v>18</v>
      </c>
      <c r="D7395" s="6">
        <f>+IRP_Sep22LTM!$D7390*($K7395/1000)</f>
        <v>136.00057387767393</v>
      </c>
      <c r="E7395" s="6">
        <f>+ELAP_Sep22LTM!$D7390*($K7395/1000)</f>
        <v>214.709455346688</v>
      </c>
      <c r="G7395" s="6">
        <f>+IRP_Sep22LTM!$D7390*($L7395/1000)</f>
        <v>295.25493304881348</v>
      </c>
      <c r="H7395" s="6">
        <f>+ELAP_Sep22LTM!$D7390*($L7395/1000)</f>
        <v>466.13057618678505</v>
      </c>
      <c r="J7395" s="23">
        <f t="shared" si="196"/>
        <v>8</v>
      </c>
      <c r="K7395" s="30">
        <f>'Appendix 4.4'!D5206</f>
        <v>2741.1808000000001</v>
      </c>
      <c r="L7395" s="31">
        <f>'Appendix 4.5'!D5206</f>
        <v>5951.0569000000132</v>
      </c>
      <c r="M7395" s="23">
        <f t="shared" si="195"/>
        <v>5</v>
      </c>
    </row>
    <row r="7396" spans="2:13" x14ac:dyDescent="0.25">
      <c r="B7396" s="25">
        <v>44777</v>
      </c>
      <c r="C7396" s="5">
        <v>19</v>
      </c>
      <c r="D7396" s="6">
        <f>+IRP_Sep22LTM!$D7391*($K7396/1000)</f>
        <v>52.123937646739201</v>
      </c>
      <c r="E7396" s="6">
        <f>+ELAP_Sep22LTM!$D7391*($K7396/1000)</f>
        <v>91.72718412741601</v>
      </c>
      <c r="G7396" s="6">
        <f>+IRP_Sep22LTM!$D7391*($L7396/1000)</f>
        <v>173.02111944546868</v>
      </c>
      <c r="H7396" s="6">
        <f>+ELAP_Sep22LTM!$D7391*($L7396/1000)</f>
        <v>304.48083544392381</v>
      </c>
      <c r="J7396" s="23">
        <f t="shared" si="196"/>
        <v>8</v>
      </c>
      <c r="K7396" s="30">
        <f>'Appendix 4.4'!D5207</f>
        <v>1036.9032</v>
      </c>
      <c r="L7396" s="31">
        <f>'Appendix 4.5'!D5207</f>
        <v>3441.9147999999977</v>
      </c>
      <c r="M7396" s="23">
        <f t="shared" si="195"/>
        <v>5</v>
      </c>
    </row>
    <row r="7397" spans="2:13" x14ac:dyDescent="0.25">
      <c r="B7397" s="25">
        <v>44777</v>
      </c>
      <c r="C7397" s="5">
        <v>20</v>
      </c>
      <c r="D7397" s="6">
        <f>+IRP_Sep22LTM!$D7392*($K7397/1000)</f>
        <v>10.081539012533337</v>
      </c>
      <c r="E7397" s="6">
        <f>+ELAP_Sep22LTM!$D7392*($K7397/1000)</f>
        <v>20.971451569463998</v>
      </c>
      <c r="G7397" s="6">
        <f>+IRP_Sep22LTM!$D7392*($L7397/1000)</f>
        <v>55.915819339899286</v>
      </c>
      <c r="H7397" s="6">
        <f>+ELAP_Sep22LTM!$D7392*($L7397/1000)</f>
        <v>116.31516733663173</v>
      </c>
      <c r="J7397" s="23">
        <f t="shared" si="196"/>
        <v>8</v>
      </c>
      <c r="K7397" s="30">
        <f>'Appendix 4.4'!D5208</f>
        <v>231.30569999999997</v>
      </c>
      <c r="L7397" s="31">
        <f>'Appendix 4.5'!D5208</f>
        <v>1282.904099999997</v>
      </c>
      <c r="M7397" s="23">
        <f t="shared" si="195"/>
        <v>5</v>
      </c>
    </row>
    <row r="7398" spans="2:13" x14ac:dyDescent="0.25">
      <c r="B7398" s="25">
        <v>44777</v>
      </c>
      <c r="C7398" s="5">
        <v>21</v>
      </c>
      <c r="D7398" s="6">
        <f>+IRP_Sep22LTM!$D7393*($K7398/1000)</f>
        <v>1.0150349434679999</v>
      </c>
      <c r="E7398" s="6">
        <f>+ELAP_Sep22LTM!$D7393*($K7398/1000)</f>
        <v>2.1527020021640002</v>
      </c>
      <c r="G7398" s="6">
        <f>+IRP_Sep22LTM!$D7393*($L7398/1000)</f>
        <v>3.7986853492380002</v>
      </c>
      <c r="H7398" s="6">
        <f>+ELAP_Sep22LTM!$D7393*($L7398/1000)</f>
        <v>8.0563113708740008</v>
      </c>
      <c r="J7398" s="23">
        <f t="shared" si="196"/>
        <v>8</v>
      </c>
      <c r="K7398" s="30">
        <f>'Appendix 4.4'!D5209</f>
        <v>26.5244</v>
      </c>
      <c r="L7398" s="31">
        <f>'Appendix 4.5'!D5209</f>
        <v>99.2654</v>
      </c>
      <c r="M7398" s="23">
        <f t="shared" si="195"/>
        <v>5</v>
      </c>
    </row>
    <row r="7399" spans="2:13" x14ac:dyDescent="0.25">
      <c r="B7399" s="25">
        <v>44777</v>
      </c>
      <c r="C7399" s="5">
        <v>22</v>
      </c>
      <c r="D7399" s="6">
        <f>+IRP_Sep22LTM!$D7394*($K7399/1000)</f>
        <v>0.67596786551942689</v>
      </c>
      <c r="E7399" s="6">
        <f>+ELAP_Sep22LTM!$D7394*($K7399/1000)</f>
        <v>2.1194046082439901</v>
      </c>
      <c r="G7399" s="6">
        <f>+IRP_Sep22LTM!$D7394*($L7399/1000)</f>
        <v>0.68523109822934991</v>
      </c>
      <c r="H7399" s="6">
        <f>+ELAP_Sep22LTM!$D7394*($L7399/1000)</f>
        <v>2.1484482049799998</v>
      </c>
      <c r="J7399" s="23">
        <f t="shared" si="196"/>
        <v>8</v>
      </c>
      <c r="K7399" s="30">
        <f>'Appendix 4.4'!D5210</f>
        <v>22.067099999999897</v>
      </c>
      <c r="L7399" s="31">
        <f>'Appendix 4.5'!D5210</f>
        <v>22.369499999999999</v>
      </c>
      <c r="M7399" s="23">
        <f t="shared" si="195"/>
        <v>5</v>
      </c>
    </row>
    <row r="7400" spans="2:13" x14ac:dyDescent="0.25">
      <c r="B7400" s="25">
        <v>44777</v>
      </c>
      <c r="C7400" s="5">
        <v>23</v>
      </c>
      <c r="D7400" s="6">
        <f>+IRP_Sep22LTM!$D7395*($K7400/1000)</f>
        <v>0.66665058432302993</v>
      </c>
      <c r="E7400" s="6">
        <f>+ELAP_Sep22LTM!$D7395*($K7400/1000)</f>
        <v>1.7000898274739999</v>
      </c>
      <c r="G7400" s="6">
        <f>+IRP_Sep22LTM!$D7395*($L7400/1000)</f>
        <v>0.75045302596952013</v>
      </c>
      <c r="H7400" s="6">
        <f>+ELAP_Sep22LTM!$D7395*($L7400/1000)</f>
        <v>1.9138025008160005</v>
      </c>
      <c r="J7400" s="23">
        <f t="shared" si="196"/>
        <v>8</v>
      </c>
      <c r="K7400" s="30">
        <f>'Appendix 4.4'!D5211</f>
        <v>22.056899999999999</v>
      </c>
      <c r="L7400" s="31">
        <f>'Appendix 4.5'!D5211</f>
        <v>24.829600000000003</v>
      </c>
      <c r="M7400" s="23">
        <f t="shared" si="195"/>
        <v>5</v>
      </c>
    </row>
    <row r="7401" spans="2:13" x14ac:dyDescent="0.25">
      <c r="B7401" s="25">
        <v>44777</v>
      </c>
      <c r="C7401" s="5">
        <v>24</v>
      </c>
      <c r="D7401" s="6">
        <f>+IRP_Sep22LTM!$D7396*($K7401/1000)</f>
        <v>0.61266327230584006</v>
      </c>
      <c r="E7401" s="6">
        <f>+ELAP_Sep22LTM!$D7396*($K7401/1000)</f>
        <v>1.9763380546560001</v>
      </c>
      <c r="G7401" s="6">
        <f>+IRP_Sep22LTM!$D7396*($L7401/1000)</f>
        <v>0.62449018732976014</v>
      </c>
      <c r="H7401" s="6">
        <f>+ELAP_Sep22LTM!$D7396*($L7401/1000)</f>
        <v>2.0144894883840001</v>
      </c>
      <c r="J7401" s="23">
        <f t="shared" si="196"/>
        <v>8</v>
      </c>
      <c r="K7401" s="30">
        <f>'Appendix 4.4'!D5212</f>
        <v>23.601200000000002</v>
      </c>
      <c r="L7401" s="31">
        <f>'Appendix 4.5'!D5212</f>
        <v>24.056800000000003</v>
      </c>
      <c r="M7401" s="23">
        <f t="shared" si="195"/>
        <v>5</v>
      </c>
    </row>
    <row r="7402" spans="2:13" x14ac:dyDescent="0.25">
      <c r="B7402" s="25">
        <v>44778</v>
      </c>
      <c r="C7402" s="5">
        <v>1</v>
      </c>
      <c r="D7402" s="6">
        <f>+IRP_Sep22LTM!$D7397*($K7402/1000)</f>
        <v>0.59507510025600008</v>
      </c>
      <c r="E7402" s="6">
        <f>+ELAP_Sep22LTM!$D7397*($K7402/1000)</f>
        <v>1.7496633528000003</v>
      </c>
      <c r="G7402" s="6">
        <f>+IRP_Sep22LTM!$D7397*($L7402/1000)</f>
        <v>0.63712380349800002</v>
      </c>
      <c r="H7402" s="6">
        <f>+ELAP_Sep22LTM!$D7397*($L7402/1000)</f>
        <v>1.8732966136500002</v>
      </c>
      <c r="J7402" s="23">
        <f t="shared" si="196"/>
        <v>8</v>
      </c>
      <c r="K7402" s="30">
        <f>'Appendix 4.4'!D5213</f>
        <v>24.163200000000003</v>
      </c>
      <c r="L7402" s="31">
        <f>'Appendix 4.5'!D5213</f>
        <v>25.8706</v>
      </c>
      <c r="M7402" s="23">
        <f t="shared" si="195"/>
        <v>6</v>
      </c>
    </row>
    <row r="7403" spans="2:13" x14ac:dyDescent="0.25">
      <c r="B7403" s="25">
        <v>44778</v>
      </c>
      <c r="C7403" s="5">
        <v>2</v>
      </c>
      <c r="D7403" s="6">
        <f>+IRP_Sep22LTM!$D7398*($K7403/1000)</f>
        <v>0.5594348248701001</v>
      </c>
      <c r="E7403" s="6">
        <f>+ELAP_Sep22LTM!$D7398*($K7403/1000)</f>
        <v>1.6032877020600003</v>
      </c>
      <c r="G7403" s="6">
        <f>+IRP_Sep22LTM!$D7398*($L7403/1000)</f>
        <v>0.60926076825225983</v>
      </c>
      <c r="H7403" s="6">
        <f>+ELAP_Sep22LTM!$D7398*($L7403/1000)</f>
        <v>1.7460841793559996</v>
      </c>
      <c r="J7403" s="23">
        <f t="shared" si="196"/>
        <v>8</v>
      </c>
      <c r="K7403" s="30">
        <f>'Appendix 4.4'!D5214</f>
        <v>24.256500000000003</v>
      </c>
      <c r="L7403" s="31">
        <f>'Appendix 4.5'!D5214</f>
        <v>26.416899999999995</v>
      </c>
      <c r="M7403" s="23">
        <f t="shared" ref="M7403:M7466" si="197">WEEKDAY(B7403)</f>
        <v>6</v>
      </c>
    </row>
    <row r="7404" spans="2:13" x14ac:dyDescent="0.25">
      <c r="B7404" s="25">
        <v>44778</v>
      </c>
      <c r="C7404" s="5">
        <v>3</v>
      </c>
      <c r="D7404" s="6">
        <f>+IRP_Sep22LTM!$D7399*($K7404/1000)</f>
        <v>0.55147837242679998</v>
      </c>
      <c r="E7404" s="6">
        <f>+ELAP_Sep22LTM!$D7399*($K7404/1000)</f>
        <v>1.5225755409149999</v>
      </c>
      <c r="G7404" s="6">
        <f>+IRP_Sep22LTM!$D7399*($L7404/1000)</f>
        <v>0.58790891594007999</v>
      </c>
      <c r="H7404" s="6">
        <f>+ELAP_Sep22LTM!$D7399*($L7404/1000)</f>
        <v>1.623156555999</v>
      </c>
      <c r="J7404" s="23">
        <f t="shared" si="196"/>
        <v>8</v>
      </c>
      <c r="K7404" s="30">
        <f>'Appendix 4.4'!D5215</f>
        <v>24.7715</v>
      </c>
      <c r="L7404" s="31">
        <f>'Appendix 4.5'!D5215</f>
        <v>26.407900000000001</v>
      </c>
      <c r="M7404" s="23">
        <f t="shared" si="197"/>
        <v>6</v>
      </c>
    </row>
    <row r="7405" spans="2:13" x14ac:dyDescent="0.25">
      <c r="B7405" s="25">
        <v>44778</v>
      </c>
      <c r="C7405" s="5">
        <v>4</v>
      </c>
      <c r="D7405" s="6">
        <f>+IRP_Sep22LTM!$D7400*($K7405/1000)</f>
        <v>0.59710782854071998</v>
      </c>
      <c r="E7405" s="6">
        <f>+ELAP_Sep22LTM!$D7400*($K7405/1000)</f>
        <v>1.5220644350470001</v>
      </c>
      <c r="G7405" s="6">
        <f>+IRP_Sep22LTM!$D7400*($L7405/1000)</f>
        <v>0.62691301777048003</v>
      </c>
      <c r="H7405" s="6">
        <f>+ELAP_Sep22LTM!$D7400*($L7405/1000)</f>
        <v>1.5980396883230001</v>
      </c>
      <c r="J7405" s="23">
        <f t="shared" si="196"/>
        <v>8</v>
      </c>
      <c r="K7405" s="30">
        <f>'Appendix 4.4'!D5216</f>
        <v>26.821100000000001</v>
      </c>
      <c r="L7405" s="31">
        <f>'Appendix 4.5'!D5216</f>
        <v>28.1599</v>
      </c>
      <c r="M7405" s="23">
        <f t="shared" si="197"/>
        <v>6</v>
      </c>
    </row>
    <row r="7406" spans="2:13" x14ac:dyDescent="0.25">
      <c r="B7406" s="25">
        <v>44778</v>
      </c>
      <c r="C7406" s="5">
        <v>5</v>
      </c>
      <c r="D7406" s="6">
        <f>+IRP_Sep22LTM!$D7401*($K7406/1000)</f>
        <v>0.62242640784960002</v>
      </c>
      <c r="E7406" s="6">
        <f>+ELAP_Sep22LTM!$D7401*($K7406/1000)</f>
        <v>1.3566933648000001</v>
      </c>
      <c r="G7406" s="6">
        <f>+IRP_Sep22LTM!$D7401*($L7406/1000)</f>
        <v>0.65942806261268005</v>
      </c>
      <c r="H7406" s="6">
        <f>+ELAP_Sep22LTM!$D7401*($L7406/1000)</f>
        <v>1.4373453083400001</v>
      </c>
      <c r="J7406" s="23">
        <f t="shared" si="196"/>
        <v>8</v>
      </c>
      <c r="K7406" s="30">
        <f>'Appendix 4.4'!D5217</f>
        <v>24.504000000000001</v>
      </c>
      <c r="L7406" s="31">
        <f>'Appendix 4.5'!D5217</f>
        <v>25.960700000000003</v>
      </c>
      <c r="M7406" s="23">
        <f t="shared" si="197"/>
        <v>6</v>
      </c>
    </row>
    <row r="7407" spans="2:13" x14ac:dyDescent="0.25">
      <c r="B7407" s="25">
        <v>44778</v>
      </c>
      <c r="C7407" s="5">
        <v>6</v>
      </c>
      <c r="D7407" s="6">
        <f>+IRP_Sep22LTM!$D7402*($K7407/1000)</f>
        <v>1.4436494625297602</v>
      </c>
      <c r="E7407" s="6">
        <f>+ELAP_Sep22LTM!$D7402*($K7407/1000)</f>
        <v>3.0124953665280003</v>
      </c>
      <c r="G7407" s="6">
        <f>+IRP_Sep22LTM!$D7402*($L7407/1000)</f>
        <v>0.74562623261612992</v>
      </c>
      <c r="H7407" s="6">
        <f>+ELAP_Sep22LTM!$D7402*($L7407/1000)</f>
        <v>1.5559148042639999</v>
      </c>
      <c r="J7407" s="23">
        <f t="shared" si="196"/>
        <v>8</v>
      </c>
      <c r="K7407" s="30">
        <f>'Appendix 4.4'!D5218</f>
        <v>47.764800000000001</v>
      </c>
      <c r="L7407" s="31">
        <f>'Appendix 4.5'!D5218</f>
        <v>24.669899999999998</v>
      </c>
      <c r="M7407" s="23">
        <f t="shared" si="197"/>
        <v>6</v>
      </c>
    </row>
    <row r="7408" spans="2:13" x14ac:dyDescent="0.25">
      <c r="B7408" s="25">
        <v>44778</v>
      </c>
      <c r="C7408" s="5">
        <v>7</v>
      </c>
      <c r="D7408" s="6">
        <f>+IRP_Sep22LTM!$D7403*($K7408/1000)</f>
        <v>3.2335982285915001</v>
      </c>
      <c r="E7408" s="6">
        <f>+ELAP_Sep22LTM!$D7403*($K7408/1000)</f>
        <v>7.4896048342500006</v>
      </c>
      <c r="G7408" s="6">
        <f>+IRP_Sep22LTM!$D7403*($L7408/1000)</f>
        <v>1.1604508681213002</v>
      </c>
      <c r="H7408" s="6">
        <f>+ELAP_Sep22LTM!$D7403*($L7408/1000)</f>
        <v>2.6878164253500003</v>
      </c>
      <c r="J7408" s="23">
        <f t="shared" si="196"/>
        <v>8</v>
      </c>
      <c r="K7408" s="30">
        <f>'Appendix 4.4'!D5219</f>
        <v>108.955</v>
      </c>
      <c r="L7408" s="31">
        <f>'Appendix 4.5'!D5219</f>
        <v>39.101000000000006</v>
      </c>
      <c r="M7408" s="23">
        <f t="shared" si="197"/>
        <v>6</v>
      </c>
    </row>
    <row r="7409" spans="2:13" x14ac:dyDescent="0.25">
      <c r="B7409" s="25">
        <v>44778</v>
      </c>
      <c r="C7409" s="5">
        <v>8</v>
      </c>
      <c r="D7409" s="6">
        <f>+IRP_Sep22LTM!$D7404*($K7409/1000)</f>
        <v>6.1787863935409701</v>
      </c>
      <c r="E7409" s="6">
        <f>+ELAP_Sep22LTM!$D7404*($K7409/1000)</f>
        <v>16.983496084797</v>
      </c>
      <c r="G7409" s="6">
        <f>+IRP_Sep22LTM!$D7404*($L7409/1000)</f>
        <v>10.47035673105907</v>
      </c>
      <c r="H7409" s="6">
        <f>+ELAP_Sep22LTM!$D7404*($L7409/1000)</f>
        <v>28.779642347606998</v>
      </c>
      <c r="J7409" s="23">
        <f t="shared" si="196"/>
        <v>8</v>
      </c>
      <c r="K7409" s="30">
        <f>'Appendix 4.4'!D5220</f>
        <v>213.9511</v>
      </c>
      <c r="L7409" s="31">
        <f>'Appendix 4.5'!D5220</f>
        <v>362.55410000000001</v>
      </c>
      <c r="M7409" s="23">
        <f t="shared" si="197"/>
        <v>6</v>
      </c>
    </row>
    <row r="7410" spans="2:13" x14ac:dyDescent="0.25">
      <c r="B7410" s="25">
        <v>44778</v>
      </c>
      <c r="C7410" s="5">
        <v>9</v>
      </c>
      <c r="D7410" s="6">
        <f>+IRP_Sep22LTM!$D7405*($K7410/1000)</f>
        <v>19.576994918181683</v>
      </c>
      <c r="E7410" s="6">
        <f>+ELAP_Sep22LTM!$D7405*($K7410/1000)</f>
        <v>58.009413938520005</v>
      </c>
      <c r="G7410" s="6">
        <f>+IRP_Sep22LTM!$D7405*($L7410/1000)</f>
        <v>38.425322914029273</v>
      </c>
      <c r="H7410" s="6">
        <f>+ELAP_Sep22LTM!$D7405*($L7410/1000)</f>
        <v>113.85968438756969</v>
      </c>
      <c r="J7410" s="23">
        <f t="shared" si="196"/>
        <v>8</v>
      </c>
      <c r="K7410" s="30">
        <f>'Appendix 4.4'!D5221</f>
        <v>696.16880000000003</v>
      </c>
      <c r="L7410" s="31">
        <f>'Appendix 4.5'!D5221</f>
        <v>1366.4257999999963</v>
      </c>
      <c r="M7410" s="23">
        <f t="shared" si="197"/>
        <v>6</v>
      </c>
    </row>
    <row r="7411" spans="2:13" x14ac:dyDescent="0.25">
      <c r="B7411" s="25">
        <v>44778</v>
      </c>
      <c r="C7411" s="5">
        <v>10</v>
      </c>
      <c r="D7411" s="6">
        <f>+IRP_Sep22LTM!$D7406*($K7411/1000)</f>
        <v>73.73041611923702</v>
      </c>
      <c r="E7411" s="6">
        <f>+ELAP_Sep22LTM!$D7406*($K7411/1000)</f>
        <v>200.50180827183004</v>
      </c>
      <c r="G7411" s="6">
        <f>+IRP_Sep22LTM!$D7406*($L7411/1000)</f>
        <v>113.63419281756093</v>
      </c>
      <c r="H7411" s="6">
        <f>+ELAP_Sep22LTM!$D7406*($L7411/1000)</f>
        <v>309.01576772040249</v>
      </c>
      <c r="J7411" s="23">
        <f t="shared" si="196"/>
        <v>8</v>
      </c>
      <c r="K7411" s="30">
        <f>'Appendix 4.4'!D5222</f>
        <v>2666.0241000000005</v>
      </c>
      <c r="L7411" s="31">
        <f>'Appendix 4.5'!D5222</f>
        <v>4108.9080000000331</v>
      </c>
      <c r="M7411" s="23">
        <f t="shared" si="197"/>
        <v>6</v>
      </c>
    </row>
    <row r="7412" spans="2:13" x14ac:dyDescent="0.25">
      <c r="B7412" s="25">
        <v>44778</v>
      </c>
      <c r="C7412" s="5">
        <v>11</v>
      </c>
      <c r="D7412" s="6">
        <f>+IRP_Sep22LTM!$D7407*($K7412/1000)</f>
        <v>131.06824173439696</v>
      </c>
      <c r="E7412" s="6">
        <f>+ELAP_Sep22LTM!$D7407*($K7412/1000)</f>
        <v>374.74273842510996</v>
      </c>
      <c r="G7412" s="6">
        <f>+IRP_Sep22LTM!$D7407*($L7412/1000)</f>
        <v>191.50445567532557</v>
      </c>
      <c r="H7412" s="6">
        <f>+ELAP_Sep22LTM!$D7407*($L7412/1000)</f>
        <v>547.53846691412457</v>
      </c>
      <c r="J7412" s="23">
        <f t="shared" si="196"/>
        <v>8</v>
      </c>
      <c r="K7412" s="30">
        <f>'Appendix 4.4'!D5223</f>
        <v>5133.8770999999997</v>
      </c>
      <c r="L7412" s="31">
        <f>'Appendix 4.5'!D5223</f>
        <v>7501.1332000000621</v>
      </c>
      <c r="M7412" s="23">
        <f t="shared" si="197"/>
        <v>6</v>
      </c>
    </row>
    <row r="7413" spans="2:13" x14ac:dyDescent="0.25">
      <c r="B7413" s="25">
        <v>44778</v>
      </c>
      <c r="C7413" s="5">
        <v>12</v>
      </c>
      <c r="D7413" s="6">
        <f>+IRP_Sep22LTM!$D7408*($K7413/1000)</f>
        <v>206.95343443079423</v>
      </c>
      <c r="E7413" s="6">
        <f>+ELAP_Sep22LTM!$D7408*($K7413/1000)</f>
        <v>550.02825702518396</v>
      </c>
      <c r="G7413" s="6">
        <f>+IRP_Sep22LTM!$D7408*($L7413/1000)</f>
        <v>282.74720193295718</v>
      </c>
      <c r="H7413" s="6">
        <f>+ELAP_Sep22LTM!$D7408*($L7413/1000)</f>
        <v>751.46832467734725</v>
      </c>
      <c r="J7413" s="23">
        <f t="shared" si="196"/>
        <v>8</v>
      </c>
      <c r="K7413" s="30">
        <f>'Appendix 4.4'!D5224</f>
        <v>8004.5663999999997</v>
      </c>
      <c r="L7413" s="31">
        <f>'Appendix 4.5'!D5224</f>
        <v>10936.125600000163</v>
      </c>
      <c r="M7413" s="23">
        <f t="shared" si="197"/>
        <v>6</v>
      </c>
    </row>
    <row r="7414" spans="2:13" x14ac:dyDescent="0.25">
      <c r="B7414" s="25">
        <v>44778</v>
      </c>
      <c r="C7414" s="5">
        <v>13</v>
      </c>
      <c r="D7414" s="6">
        <f>+IRP_Sep22LTM!$D7409*($K7414/1000)</f>
        <v>283.55983559863995</v>
      </c>
      <c r="E7414" s="6">
        <f>+ELAP_Sep22LTM!$D7409*($K7414/1000)</f>
        <v>693.1971518033522</v>
      </c>
      <c r="G7414" s="6">
        <f>+IRP_Sep22LTM!$D7409*($L7414/1000)</f>
        <v>380.08907844493262</v>
      </c>
      <c r="H7414" s="6">
        <f>+ELAP_Sep22LTM!$D7409*($L7414/1000)</f>
        <v>929.17484612497037</v>
      </c>
      <c r="J7414" s="23">
        <f t="shared" si="196"/>
        <v>8</v>
      </c>
      <c r="K7414" s="30">
        <f>'Appendix 4.4'!D5225</f>
        <v>10166.421600000001</v>
      </c>
      <c r="L7414" s="31">
        <f>'Appendix 4.5'!D5225</f>
        <v>13627.267800000063</v>
      </c>
      <c r="M7414" s="23">
        <f t="shared" si="197"/>
        <v>6</v>
      </c>
    </row>
    <row r="7415" spans="2:13" x14ac:dyDescent="0.25">
      <c r="B7415" s="25">
        <v>44778</v>
      </c>
      <c r="C7415" s="5">
        <v>14</v>
      </c>
      <c r="D7415" s="6">
        <f>+IRP_Sep22LTM!$D7410*($K7415/1000)</f>
        <v>406.17679037173838</v>
      </c>
      <c r="E7415" s="6">
        <f>+ELAP_Sep22LTM!$D7410*($K7415/1000)</f>
        <v>972.50075862503593</v>
      </c>
      <c r="G7415" s="6">
        <f>+IRP_Sep22LTM!$D7410*($L7415/1000)</f>
        <v>499.46926512875393</v>
      </c>
      <c r="H7415" s="6">
        <f>+ELAP_Sep22LTM!$D7410*($L7415/1000)</f>
        <v>1195.8690175355712</v>
      </c>
      <c r="J7415" s="23">
        <f t="shared" si="196"/>
        <v>8</v>
      </c>
      <c r="K7415" s="30">
        <f>'Appendix 4.4'!D5226</f>
        <v>14888.7191</v>
      </c>
      <c r="L7415" s="31">
        <f>'Appendix 4.5'!D5226</f>
        <v>18308.425699999985</v>
      </c>
      <c r="M7415" s="23">
        <f t="shared" si="197"/>
        <v>6</v>
      </c>
    </row>
    <row r="7416" spans="2:13" x14ac:dyDescent="0.25">
      <c r="B7416" s="25">
        <v>44778</v>
      </c>
      <c r="C7416" s="5">
        <v>15</v>
      </c>
      <c r="D7416" s="6">
        <f>+IRP_Sep22LTM!$D7411*($K7416/1000)</f>
        <v>509.15301233654111</v>
      </c>
      <c r="E7416" s="6">
        <f>+ELAP_Sep22LTM!$D7411*($K7416/1000)</f>
        <v>1137.150968800536</v>
      </c>
      <c r="G7416" s="6">
        <f>+IRP_Sep22LTM!$D7411*($L7416/1000)</f>
        <v>626.24508275680455</v>
      </c>
      <c r="H7416" s="6">
        <f>+ELAP_Sep22LTM!$D7411*($L7416/1000)</f>
        <v>1398.6663837957683</v>
      </c>
      <c r="J7416" s="23">
        <f t="shared" si="196"/>
        <v>8</v>
      </c>
      <c r="K7416" s="30">
        <f>'Appendix 4.4'!D5227</f>
        <v>17637.893400000001</v>
      </c>
      <c r="L7416" s="31">
        <f>'Appendix 4.5'!D5227</f>
        <v>21694.15429999994</v>
      </c>
      <c r="M7416" s="23">
        <f t="shared" si="197"/>
        <v>6</v>
      </c>
    </row>
    <row r="7417" spans="2:13" x14ac:dyDescent="0.25">
      <c r="B7417" s="25">
        <v>44778</v>
      </c>
      <c r="C7417" s="5">
        <v>16</v>
      </c>
      <c r="D7417" s="6">
        <f>+IRP_Sep22LTM!$D7412*($K7417/1000)</f>
        <v>454.09854776821192</v>
      </c>
      <c r="E7417" s="6">
        <f>+ELAP_Sep22LTM!$D7412*($K7417/1000)</f>
        <v>941.79203535059992</v>
      </c>
      <c r="G7417" s="6">
        <f>+IRP_Sep22LTM!$D7412*($L7417/1000)</f>
        <v>585.22127162089078</v>
      </c>
      <c r="H7417" s="6">
        <f>+ELAP_Sep22LTM!$D7412*($L7417/1000)</f>
        <v>1213.7381527404377</v>
      </c>
      <c r="J7417" s="23">
        <f t="shared" si="196"/>
        <v>8</v>
      </c>
      <c r="K7417" s="30">
        <f>'Appendix 4.4'!D5228</f>
        <v>15168.21</v>
      </c>
      <c r="L7417" s="31">
        <f>'Appendix 4.5'!D5228</f>
        <v>19548.089699999931</v>
      </c>
      <c r="M7417" s="23">
        <f t="shared" si="197"/>
        <v>6</v>
      </c>
    </row>
    <row r="7418" spans="2:13" x14ac:dyDescent="0.25">
      <c r="B7418" s="25">
        <v>44778</v>
      </c>
      <c r="C7418" s="5">
        <v>17</v>
      </c>
      <c r="D7418" s="6">
        <f>+IRP_Sep22LTM!$D7413*($K7418/1000)</f>
        <v>347.63731108129554</v>
      </c>
      <c r="E7418" s="6">
        <f>+ELAP_Sep22LTM!$D7413*($K7418/1000)</f>
        <v>677.29545389512998</v>
      </c>
      <c r="G7418" s="6">
        <f>+IRP_Sep22LTM!$D7413*($L7418/1000)</f>
        <v>514.70181984492808</v>
      </c>
      <c r="H7418" s="6">
        <f>+ELAP_Sep22LTM!$D7413*($L7418/1000)</f>
        <v>1002.7841994526248</v>
      </c>
      <c r="J7418" s="23">
        <f t="shared" si="196"/>
        <v>8</v>
      </c>
      <c r="K7418" s="30">
        <f>'Appendix 4.4'!D5229</f>
        <v>9672.3192999999992</v>
      </c>
      <c r="L7418" s="31">
        <f>'Appendix 4.5'!D5229</f>
        <v>14320.558200000067</v>
      </c>
      <c r="M7418" s="23">
        <f t="shared" si="197"/>
        <v>6</v>
      </c>
    </row>
    <row r="7419" spans="2:13" x14ac:dyDescent="0.25">
      <c r="B7419" s="25">
        <v>44778</v>
      </c>
      <c r="C7419" s="5">
        <v>18</v>
      </c>
      <c r="D7419" s="6">
        <f>+IRP_Sep22LTM!$D7414*($K7419/1000)</f>
        <v>257.40041319651186</v>
      </c>
      <c r="E7419" s="6">
        <f>+ELAP_Sep22LTM!$D7414*($K7419/1000)</f>
        <v>332.27959761594195</v>
      </c>
      <c r="G7419" s="6">
        <f>+IRP_Sep22LTM!$D7414*($L7419/1000)</f>
        <v>467.80541158595423</v>
      </c>
      <c r="H7419" s="6">
        <f>+ELAP_Sep22LTM!$D7414*($L7419/1000)</f>
        <v>603.89255787895297</v>
      </c>
      <c r="J7419" s="23">
        <f t="shared" si="196"/>
        <v>8</v>
      </c>
      <c r="K7419" s="30">
        <f>'Appendix 4.4'!D5230</f>
        <v>5246.4373999999989</v>
      </c>
      <c r="L7419" s="31">
        <f>'Appendix 4.5'!D5230</f>
        <v>9534.9956000000784</v>
      </c>
      <c r="M7419" s="23">
        <f t="shared" si="197"/>
        <v>6</v>
      </c>
    </row>
    <row r="7420" spans="2:13" x14ac:dyDescent="0.25">
      <c r="B7420" s="25">
        <v>44778</v>
      </c>
      <c r="C7420" s="5">
        <v>19</v>
      </c>
      <c r="D7420" s="6">
        <f>+IRP_Sep22LTM!$D7415*($K7420/1000)</f>
        <v>96.164889509840521</v>
      </c>
      <c r="E7420" s="6">
        <f>+ELAP_Sep22LTM!$D7415*($K7420/1000)</f>
        <v>129.68773166925601</v>
      </c>
      <c r="G7420" s="6">
        <f>+IRP_Sep22LTM!$D7415*($L7420/1000)</f>
        <v>252.74092681818328</v>
      </c>
      <c r="H7420" s="6">
        <f>+ELAP_Sep22LTM!$D7415*($L7420/1000)</f>
        <v>340.84578754371182</v>
      </c>
      <c r="J7420" s="23">
        <f t="shared" si="196"/>
        <v>8</v>
      </c>
      <c r="K7420" s="30">
        <f>'Appendix 4.4'!D5231</f>
        <v>1960.0708</v>
      </c>
      <c r="L7420" s="31">
        <f>'Appendix 4.5'!D5231</f>
        <v>5151.4655000000275</v>
      </c>
      <c r="M7420" s="23">
        <f t="shared" si="197"/>
        <v>6</v>
      </c>
    </row>
    <row r="7421" spans="2:13" x14ac:dyDescent="0.25">
      <c r="B7421" s="25">
        <v>44778</v>
      </c>
      <c r="C7421" s="5">
        <v>20</v>
      </c>
      <c r="D7421" s="6">
        <f>+IRP_Sep22LTM!$D7416*($K7421/1000)</f>
        <v>16.831139250912003</v>
      </c>
      <c r="E7421" s="6">
        <f>+ELAP_Sep22LTM!$D7416*($K7421/1000)</f>
        <v>32.449138210428004</v>
      </c>
      <c r="G7421" s="6">
        <f>+IRP_Sep22LTM!$D7416*($L7421/1000)</f>
        <v>74.49132659057598</v>
      </c>
      <c r="H7421" s="6">
        <f>+ELAP_Sep22LTM!$D7416*($L7421/1000)</f>
        <v>143.61353179849397</v>
      </c>
      <c r="J7421" s="23">
        <f t="shared" si="196"/>
        <v>8</v>
      </c>
      <c r="K7421" s="30">
        <f>'Appendix 4.4'!D5232</f>
        <v>421.30680000000001</v>
      </c>
      <c r="L7421" s="31">
        <f>'Appendix 4.5'!D5232</f>
        <v>1864.6213999999995</v>
      </c>
      <c r="M7421" s="23">
        <f t="shared" si="197"/>
        <v>6</v>
      </c>
    </row>
    <row r="7422" spans="2:13" x14ac:dyDescent="0.25">
      <c r="B7422" s="25">
        <v>44778</v>
      </c>
      <c r="C7422" s="5">
        <v>21</v>
      </c>
      <c r="D7422" s="6">
        <f>+IRP_Sep22LTM!$D7417*($K7422/1000)</f>
        <v>1.133522871148037</v>
      </c>
      <c r="E7422" s="6">
        <f>+ELAP_Sep22LTM!$D7417*($K7422/1000)</f>
        <v>2.6708301510469927</v>
      </c>
      <c r="G7422" s="6">
        <f>+IRP_Sep22LTM!$D7417*($L7422/1000)</f>
        <v>9.7099145196748395</v>
      </c>
      <c r="H7422" s="6">
        <f>+ELAP_Sep22LTM!$D7417*($L7422/1000)</f>
        <v>22.878702427036998</v>
      </c>
      <c r="J7422" s="23">
        <f t="shared" si="196"/>
        <v>8</v>
      </c>
      <c r="K7422" s="30">
        <f>'Appendix 4.4'!D5233</f>
        <v>35.890299999999904</v>
      </c>
      <c r="L7422" s="31">
        <f>'Appendix 4.5'!D5233</f>
        <v>307.44129999999996</v>
      </c>
      <c r="M7422" s="23">
        <f t="shared" si="197"/>
        <v>6</v>
      </c>
    </row>
    <row r="7423" spans="2:13" x14ac:dyDescent="0.25">
      <c r="B7423" s="25">
        <v>44778</v>
      </c>
      <c r="C7423" s="5">
        <v>22</v>
      </c>
      <c r="D7423" s="6">
        <f>+IRP_Sep22LTM!$D7418*($K7423/1000)</f>
        <v>0.65719150684668004</v>
      </c>
      <c r="E7423" s="6">
        <f>+ELAP_Sep22LTM!$D7418*($K7423/1000)</f>
        <v>1.750292694012</v>
      </c>
      <c r="G7423" s="6">
        <f>+IRP_Sep22LTM!$D7418*($L7423/1000)</f>
        <v>0.69261658499787004</v>
      </c>
      <c r="H7423" s="6">
        <f>+ELAP_Sep22LTM!$D7418*($L7423/1000)</f>
        <v>1.8446400110829999</v>
      </c>
      <c r="J7423" s="23">
        <f t="shared" si="196"/>
        <v>8</v>
      </c>
      <c r="K7423" s="30">
        <f>'Appendix 4.4'!D5234</f>
        <v>23.7516</v>
      </c>
      <c r="L7423" s="31">
        <f>'Appendix 4.5'!D5234</f>
        <v>25.0319</v>
      </c>
      <c r="M7423" s="23">
        <f t="shared" si="197"/>
        <v>6</v>
      </c>
    </row>
    <row r="7424" spans="2:13" x14ac:dyDescent="0.25">
      <c r="B7424" s="25">
        <v>44778</v>
      </c>
      <c r="C7424" s="5">
        <v>23</v>
      </c>
      <c r="D7424" s="6">
        <f>+IRP_Sep22LTM!$D7419*($K7424/1000)</f>
        <v>0.56631570133685993</v>
      </c>
      <c r="E7424" s="6">
        <f>+ELAP_Sep22LTM!$D7419*($K7424/1000)</f>
        <v>1.8181676072490001</v>
      </c>
      <c r="G7424" s="6">
        <f>+IRP_Sep22LTM!$D7419*($L7424/1000)</f>
        <v>0.59937895937031993</v>
      </c>
      <c r="H7424" s="6">
        <f>+ELAP_Sep22LTM!$D7419*($L7424/1000)</f>
        <v>1.9243178421880001</v>
      </c>
      <c r="J7424" s="23">
        <f t="shared" si="196"/>
        <v>8</v>
      </c>
      <c r="K7424" s="30">
        <f>'Appendix 4.4'!D5235</f>
        <v>23.2653</v>
      </c>
      <c r="L7424" s="31">
        <f>'Appendix 4.5'!D5235</f>
        <v>24.6236</v>
      </c>
      <c r="M7424" s="23">
        <f t="shared" si="197"/>
        <v>6</v>
      </c>
    </row>
    <row r="7425" spans="2:13" x14ac:dyDescent="0.25">
      <c r="B7425" s="25">
        <v>44778</v>
      </c>
      <c r="C7425" s="5">
        <v>24</v>
      </c>
      <c r="D7425" s="6">
        <f>+IRP_Sep22LTM!$D7420*($K7425/1000)</f>
        <v>0.51200977053908003</v>
      </c>
      <c r="E7425" s="6">
        <f>+ELAP_Sep22LTM!$D7420*($K7425/1000)</f>
        <v>1.9357593151160002</v>
      </c>
      <c r="G7425" s="6">
        <f>+IRP_Sep22LTM!$D7420*($L7425/1000)</f>
        <v>0.54871269883864005</v>
      </c>
      <c r="H7425" s="6">
        <f>+ELAP_Sep22LTM!$D7420*($L7425/1000)</f>
        <v>2.0745223611279999</v>
      </c>
      <c r="J7425" s="23">
        <f t="shared" si="196"/>
        <v>8</v>
      </c>
      <c r="K7425" s="30">
        <f>'Appendix 4.4'!D5236</f>
        <v>22.200199999999999</v>
      </c>
      <c r="L7425" s="31">
        <f>'Appendix 4.5'!D5236</f>
        <v>23.791599999999999</v>
      </c>
      <c r="M7425" s="23">
        <f t="shared" si="197"/>
        <v>6</v>
      </c>
    </row>
    <row r="7426" spans="2:13" x14ac:dyDescent="0.25">
      <c r="B7426" s="25">
        <v>44779</v>
      </c>
      <c r="C7426" s="5">
        <v>1</v>
      </c>
      <c r="D7426" s="6">
        <f>+IRP_Sep22LTM!$D7421*($K7426/1000)</f>
        <v>0.54701868159851996</v>
      </c>
      <c r="E7426" s="6">
        <f>+ELAP_Sep22LTM!$D7421*($K7426/1000)</f>
        <v>1.5325802986199997</v>
      </c>
      <c r="G7426" s="6">
        <f>+IRP_Sep22LTM!$D7421*($L7426/1000)</f>
        <v>0.57686499653158008</v>
      </c>
      <c r="H7426" s="6">
        <f>+ELAP_Sep22LTM!$D7421*($L7426/1000)</f>
        <v>1.61620061323</v>
      </c>
      <c r="J7426" s="23">
        <f t="shared" si="196"/>
        <v>8</v>
      </c>
      <c r="K7426" s="30">
        <f>'Appendix 4.4'!D5237</f>
        <v>21.601199999999999</v>
      </c>
      <c r="L7426" s="31">
        <f>'Appendix 4.5'!D5237</f>
        <v>22.779800000000002</v>
      </c>
      <c r="M7426" s="23">
        <f t="shared" si="197"/>
        <v>7</v>
      </c>
    </row>
    <row r="7427" spans="2:13" x14ac:dyDescent="0.25">
      <c r="B7427" s="25">
        <v>44779</v>
      </c>
      <c r="C7427" s="5">
        <v>2</v>
      </c>
      <c r="D7427" s="6">
        <f>+IRP_Sep22LTM!$D7422*($K7427/1000)</f>
        <v>0.52632968400108004</v>
      </c>
      <c r="E7427" s="6">
        <f>+ELAP_Sep22LTM!$D7422*($K7427/1000)</f>
        <v>1.534511417796</v>
      </c>
      <c r="G7427" s="6">
        <f>+IRP_Sep22LTM!$D7422*($L7427/1000)</f>
        <v>0.53868438859302004</v>
      </c>
      <c r="H7427" s="6">
        <f>+ELAP_Sep22LTM!$D7422*($L7427/1000)</f>
        <v>1.570531493874</v>
      </c>
      <c r="J7427" s="23">
        <f t="shared" si="196"/>
        <v>8</v>
      </c>
      <c r="K7427" s="30">
        <f>'Appendix 4.4'!D5238</f>
        <v>22.9452</v>
      </c>
      <c r="L7427" s="31">
        <f>'Appendix 4.5'!D5238</f>
        <v>23.483800000000002</v>
      </c>
      <c r="M7427" s="23">
        <f t="shared" si="197"/>
        <v>7</v>
      </c>
    </row>
    <row r="7428" spans="2:13" x14ac:dyDescent="0.25">
      <c r="B7428" s="25">
        <v>44779</v>
      </c>
      <c r="C7428" s="5">
        <v>3</v>
      </c>
      <c r="D7428" s="6">
        <f>+IRP_Sep22LTM!$D7423*($K7428/1000)</f>
        <v>0.42341314090373999</v>
      </c>
      <c r="E7428" s="6">
        <f>+ELAP_Sep22LTM!$D7423*($K7428/1000)</f>
        <v>1.4715915122609999</v>
      </c>
      <c r="G7428" s="6">
        <f>+IRP_Sep22LTM!$D7423*($L7428/1000)</f>
        <v>0.44121127052705994</v>
      </c>
      <c r="H7428" s="6">
        <f>+ELAP_Sep22LTM!$D7423*($L7428/1000)</f>
        <v>1.5334497163589995</v>
      </c>
      <c r="J7428" s="23">
        <f t="shared" si="196"/>
        <v>8</v>
      </c>
      <c r="K7428" s="30">
        <f>'Appendix 4.4'!D5239</f>
        <v>22.709699999999998</v>
      </c>
      <c r="L7428" s="31">
        <f>'Appendix 4.5'!D5239</f>
        <v>23.664299999999997</v>
      </c>
      <c r="M7428" s="23">
        <f t="shared" si="197"/>
        <v>7</v>
      </c>
    </row>
    <row r="7429" spans="2:13" x14ac:dyDescent="0.25">
      <c r="B7429" s="25">
        <v>44779</v>
      </c>
      <c r="C7429" s="5">
        <v>4</v>
      </c>
      <c r="D7429" s="6">
        <f>+IRP_Sep22LTM!$D7424*($K7429/1000)</f>
        <v>0.40946955379302002</v>
      </c>
      <c r="E7429" s="6">
        <f>+ELAP_Sep22LTM!$D7424*($K7429/1000)</f>
        <v>1.4180472958500001</v>
      </c>
      <c r="G7429" s="6">
        <f>+IRP_Sep22LTM!$D7424*($L7429/1000)</f>
        <v>0.41546655218866002</v>
      </c>
      <c r="H7429" s="6">
        <f>+ELAP_Sep22LTM!$D7424*($L7429/1000)</f>
        <v>1.43881569555</v>
      </c>
      <c r="J7429" s="23">
        <f t="shared" si="196"/>
        <v>8</v>
      </c>
      <c r="K7429" s="30">
        <f>'Appendix 4.4'!D5240</f>
        <v>23.2422</v>
      </c>
      <c r="L7429" s="31">
        <f>'Appendix 4.5'!D5240</f>
        <v>23.582599999999999</v>
      </c>
      <c r="M7429" s="23">
        <f t="shared" si="197"/>
        <v>7</v>
      </c>
    </row>
    <row r="7430" spans="2:13" x14ac:dyDescent="0.25">
      <c r="B7430" s="25">
        <v>44779</v>
      </c>
      <c r="C7430" s="5">
        <v>5</v>
      </c>
      <c r="D7430" s="6">
        <f>+IRP_Sep22LTM!$D7425*($K7430/1000)</f>
        <v>0.43162430284819986</v>
      </c>
      <c r="E7430" s="6">
        <f>+ELAP_Sep22LTM!$D7425*($K7430/1000)</f>
        <v>1.3745346681989994</v>
      </c>
      <c r="G7430" s="6">
        <f>+IRP_Sep22LTM!$D7425*($L7430/1000)</f>
        <v>0.43274503987259999</v>
      </c>
      <c r="H7430" s="6">
        <f>+ELAP_Sep22LTM!$D7425*($L7430/1000)</f>
        <v>1.3781037255569999</v>
      </c>
      <c r="J7430" s="23">
        <f t="shared" si="196"/>
        <v>8</v>
      </c>
      <c r="K7430" s="30">
        <f>'Appendix 4.4'!D5241</f>
        <v>23.646699999999989</v>
      </c>
      <c r="L7430" s="31">
        <f>'Appendix 4.5'!D5241</f>
        <v>23.708099999999998</v>
      </c>
      <c r="M7430" s="23">
        <f t="shared" si="197"/>
        <v>7</v>
      </c>
    </row>
    <row r="7431" spans="2:13" x14ac:dyDescent="0.25">
      <c r="B7431" s="25">
        <v>44779</v>
      </c>
      <c r="C7431" s="5">
        <v>6</v>
      </c>
      <c r="D7431" s="6">
        <f>+IRP_Sep22LTM!$D7426*($K7431/1000)</f>
        <v>0.8201100274581401</v>
      </c>
      <c r="E7431" s="6">
        <f>+ELAP_Sep22LTM!$D7426*($K7431/1000)</f>
        <v>2.0165291804929999</v>
      </c>
      <c r="G7431" s="6">
        <f>+IRP_Sep22LTM!$D7426*($L7431/1000)</f>
        <v>0.5452508981991</v>
      </c>
      <c r="H7431" s="6">
        <f>+ELAP_Sep22LTM!$D7426*($L7431/1000)</f>
        <v>1.3406912610449999</v>
      </c>
      <c r="J7431" s="23">
        <f t="shared" si="196"/>
        <v>8</v>
      </c>
      <c r="K7431" s="30">
        <f>'Appendix 4.4'!D5242</f>
        <v>35.559100000000001</v>
      </c>
      <c r="L7431" s="31">
        <f>'Appendix 4.5'!D5242</f>
        <v>23.641500000000001</v>
      </c>
      <c r="M7431" s="23">
        <f t="shared" si="197"/>
        <v>7</v>
      </c>
    </row>
    <row r="7432" spans="2:13" x14ac:dyDescent="0.25">
      <c r="B7432" s="25">
        <v>44779</v>
      </c>
      <c r="C7432" s="5">
        <v>7</v>
      </c>
      <c r="D7432" s="6">
        <f>+IRP_Sep22LTM!$D7427*($K7432/1000)</f>
        <v>10.4415444592632</v>
      </c>
      <c r="E7432" s="6">
        <f>+ELAP_Sep22LTM!$D7427*($K7432/1000)</f>
        <v>30.373851519468001</v>
      </c>
      <c r="G7432" s="6">
        <f>+IRP_Sep22LTM!$D7427*($L7432/1000)</f>
        <v>1.2266468085528002</v>
      </c>
      <c r="H7432" s="6">
        <f>+ELAP_Sep22LTM!$D7427*($L7432/1000)</f>
        <v>3.5682449253720003</v>
      </c>
      <c r="J7432" s="23">
        <f t="shared" si="196"/>
        <v>8</v>
      </c>
      <c r="K7432" s="30">
        <f>'Appendix 4.4'!D5243</f>
        <v>512.37630000000001</v>
      </c>
      <c r="L7432" s="31">
        <f>'Appendix 4.5'!D5243</f>
        <v>60.192700000000002</v>
      </c>
      <c r="M7432" s="23">
        <f t="shared" si="197"/>
        <v>7</v>
      </c>
    </row>
    <row r="7433" spans="2:13" x14ac:dyDescent="0.25">
      <c r="B7433" s="25">
        <v>44779</v>
      </c>
      <c r="C7433" s="5">
        <v>8</v>
      </c>
      <c r="D7433" s="6">
        <f>+IRP_Sep22LTM!$D7428*($K7433/1000)</f>
        <v>30.340641122477997</v>
      </c>
      <c r="E7433" s="6">
        <f>+ELAP_Sep22LTM!$D7428*($K7433/1000)</f>
        <v>92.658202882199987</v>
      </c>
      <c r="G7433" s="6">
        <f>+IRP_Sep22LTM!$D7428*($L7433/1000)</f>
        <v>30.856362404604727</v>
      </c>
      <c r="H7433" s="6">
        <f>+ELAP_Sep22LTM!$D7428*($L7433/1000)</f>
        <v>94.233179725868752</v>
      </c>
      <c r="J7433" s="23">
        <f t="shared" si="196"/>
        <v>8</v>
      </c>
      <c r="K7433" s="30">
        <f>'Appendix 4.4'!D5244</f>
        <v>1621.26</v>
      </c>
      <c r="L7433" s="31">
        <f>'Appendix 4.5'!D5244</f>
        <v>1648.8176999999957</v>
      </c>
      <c r="M7433" s="23">
        <f t="shared" si="197"/>
        <v>7</v>
      </c>
    </row>
    <row r="7434" spans="2:13" x14ac:dyDescent="0.25">
      <c r="B7434" s="25">
        <v>44779</v>
      </c>
      <c r="C7434" s="5">
        <v>9</v>
      </c>
      <c r="D7434" s="6">
        <f>+IRP_Sep22LTM!$D7429*($K7434/1000)</f>
        <v>91.777536076034266</v>
      </c>
      <c r="E7434" s="6">
        <f>+ELAP_Sep22LTM!$D7429*($K7434/1000)</f>
        <v>239.61896201587501</v>
      </c>
      <c r="G7434" s="6">
        <f>+IRP_Sep22LTM!$D7429*($L7434/1000)</f>
        <v>123.68914658970814</v>
      </c>
      <c r="H7434" s="6">
        <f>+ELAP_Sep22LTM!$D7429*($L7434/1000)</f>
        <v>322.93594037980137</v>
      </c>
      <c r="J7434" s="23">
        <f t="shared" si="196"/>
        <v>8</v>
      </c>
      <c r="K7434" s="30">
        <f>'Appendix 4.4'!D5245</f>
        <v>4887.2655000000004</v>
      </c>
      <c r="L7434" s="31">
        <f>'Appendix 4.5'!D5245</f>
        <v>6586.5976000000283</v>
      </c>
      <c r="M7434" s="23">
        <f t="shared" si="197"/>
        <v>7</v>
      </c>
    </row>
    <row r="7435" spans="2:13" x14ac:dyDescent="0.25">
      <c r="B7435" s="25">
        <v>44779</v>
      </c>
      <c r="C7435" s="5">
        <v>10</v>
      </c>
      <c r="D7435" s="6">
        <f>+IRP_Sep22LTM!$D7430*($K7435/1000)</f>
        <v>212.68143069321513</v>
      </c>
      <c r="E7435" s="6">
        <f>+ELAP_Sep22LTM!$D7430*($K7435/1000)</f>
        <v>328.08268902654004</v>
      </c>
      <c r="G7435" s="6">
        <f>+IRP_Sep22LTM!$D7430*($L7435/1000)</f>
        <v>271.0957897612837</v>
      </c>
      <c r="H7435" s="6">
        <f>+ELAP_Sep22LTM!$D7430*($L7435/1000)</f>
        <v>418.1927655778785</v>
      </c>
      <c r="J7435" s="23">
        <f t="shared" ref="J7435:J7498" si="198">+MONTH(B7435)</f>
        <v>8</v>
      </c>
      <c r="K7435" s="30">
        <f>'Appendix 4.4'!D5246</f>
        <v>10973.201000000001</v>
      </c>
      <c r="L7435" s="31">
        <f>'Appendix 4.5'!D5246</f>
        <v>13987.06310000015</v>
      </c>
      <c r="M7435" s="23">
        <f t="shared" si="197"/>
        <v>7</v>
      </c>
    </row>
    <row r="7436" spans="2:13" x14ac:dyDescent="0.25">
      <c r="B7436" s="25">
        <v>44779</v>
      </c>
      <c r="C7436" s="5">
        <v>11</v>
      </c>
      <c r="D7436" s="6">
        <f>+IRP_Sep22LTM!$D7431*($K7436/1000)</f>
        <v>378.6557313561994</v>
      </c>
      <c r="E7436" s="6">
        <f>+ELAP_Sep22LTM!$D7431*($K7436/1000)</f>
        <v>653.98907289736792</v>
      </c>
      <c r="G7436" s="6">
        <f>+IRP_Sep22LTM!$D7431*($L7436/1000)</f>
        <v>463.79558018310905</v>
      </c>
      <c r="H7436" s="6">
        <f>+ELAP_Sep22LTM!$D7431*($L7436/1000)</f>
        <v>801.03697469858048</v>
      </c>
      <c r="J7436" s="23">
        <f t="shared" si="198"/>
        <v>8</v>
      </c>
      <c r="K7436" s="30">
        <f>'Appendix 4.4'!D5247</f>
        <v>17323.773300000001</v>
      </c>
      <c r="L7436" s="31">
        <f>'Appendix 4.5'!D5247</f>
        <v>21218.982899999908</v>
      </c>
      <c r="M7436" s="23">
        <f t="shared" si="197"/>
        <v>7</v>
      </c>
    </row>
    <row r="7437" spans="2:13" x14ac:dyDescent="0.25">
      <c r="B7437" s="25">
        <v>44779</v>
      </c>
      <c r="C7437" s="5">
        <v>12</v>
      </c>
      <c r="D7437" s="6">
        <f>+IRP_Sep22LTM!$D7432*($K7437/1000)</f>
        <v>476.90497751766361</v>
      </c>
      <c r="E7437" s="6">
        <f>+ELAP_Sep22LTM!$D7432*($K7437/1000)</f>
        <v>605.09670062122404</v>
      </c>
      <c r="G7437" s="6">
        <f>+IRP_Sep22LTM!$D7432*($L7437/1000)</f>
        <v>572.87090891990033</v>
      </c>
      <c r="H7437" s="6">
        <f>+ELAP_Sep22LTM!$D7432*($L7437/1000)</f>
        <v>726.85820700303873</v>
      </c>
      <c r="J7437" s="23">
        <f t="shared" si="198"/>
        <v>8</v>
      </c>
      <c r="K7437" s="30">
        <f>'Appendix 4.4'!D5248</f>
        <v>21818.747300000003</v>
      </c>
      <c r="L7437" s="31">
        <f>'Appendix 4.5'!D5248</f>
        <v>26209.257999999951</v>
      </c>
      <c r="M7437" s="23">
        <f t="shared" si="197"/>
        <v>7</v>
      </c>
    </row>
    <row r="7438" spans="2:13" x14ac:dyDescent="0.25">
      <c r="B7438" s="25">
        <v>44779</v>
      </c>
      <c r="C7438" s="5">
        <v>13</v>
      </c>
      <c r="D7438" s="6">
        <f>+IRP_Sep22LTM!$D7433*($K7438/1000)</f>
        <v>590.71096594046469</v>
      </c>
      <c r="E7438" s="6">
        <f>+ELAP_Sep22LTM!$D7433*($K7438/1000)</f>
        <v>970.31209164875406</v>
      </c>
      <c r="G7438" s="6">
        <f>+IRP_Sep22LTM!$D7433*($L7438/1000)</f>
        <v>706.72279121791973</v>
      </c>
      <c r="H7438" s="6">
        <f>+ELAP_Sep22LTM!$D7433*($L7438/1000)</f>
        <v>1160.8751306499676</v>
      </c>
      <c r="J7438" s="23">
        <f t="shared" si="198"/>
        <v>8</v>
      </c>
      <c r="K7438" s="30">
        <f>'Appendix 4.4'!D5249</f>
        <v>24039.958200000001</v>
      </c>
      <c r="L7438" s="31">
        <f>'Appendix 4.5'!D5249</f>
        <v>28761.250999999938</v>
      </c>
      <c r="M7438" s="23">
        <f t="shared" si="197"/>
        <v>7</v>
      </c>
    </row>
    <row r="7439" spans="2:13" x14ac:dyDescent="0.25">
      <c r="B7439" s="25">
        <v>44779</v>
      </c>
      <c r="C7439" s="5">
        <v>14</v>
      </c>
      <c r="D7439" s="6">
        <f>+IRP_Sep22LTM!$D7434*($K7439/1000)</f>
        <v>513.21802194420616</v>
      </c>
      <c r="E7439" s="6">
        <f>+ELAP_Sep22LTM!$D7434*($K7439/1000)</f>
        <v>1170.65606276926</v>
      </c>
      <c r="G7439" s="6">
        <f>+IRP_Sep22LTM!$D7434*($L7439/1000)</f>
        <v>618.33910847879145</v>
      </c>
      <c r="H7439" s="6">
        <f>+ELAP_Sep22LTM!$D7434*($L7439/1000)</f>
        <v>1410.4384398775655</v>
      </c>
      <c r="J7439" s="23">
        <f t="shared" si="198"/>
        <v>8</v>
      </c>
      <c r="K7439" s="30">
        <f>'Appendix 4.4'!D5250</f>
        <v>23844.734800000002</v>
      </c>
      <c r="L7439" s="31">
        <f>'Appendix 4.5'!D5250</f>
        <v>28728.788599999909</v>
      </c>
      <c r="M7439" s="23">
        <f t="shared" si="197"/>
        <v>7</v>
      </c>
    </row>
    <row r="7440" spans="2:13" x14ac:dyDescent="0.25">
      <c r="B7440" s="25">
        <v>44779</v>
      </c>
      <c r="C7440" s="5">
        <v>15</v>
      </c>
      <c r="D7440" s="6">
        <f>+IRP_Sep22LTM!$D7435*($K7440/1000)</f>
        <v>478.44554411471751</v>
      </c>
      <c r="E7440" s="6">
        <f>+ELAP_Sep22LTM!$D7435*($K7440/1000)</f>
        <v>1193.5128870426613</v>
      </c>
      <c r="G7440" s="6">
        <f>+IRP_Sep22LTM!$D7435*($L7440/1000)</f>
        <v>586.05176993382463</v>
      </c>
      <c r="H7440" s="6">
        <f>+ELAP_Sep22LTM!$D7435*($L7440/1000)</f>
        <v>1461.9434719251353</v>
      </c>
      <c r="J7440" s="23">
        <f t="shared" si="198"/>
        <v>8</v>
      </c>
      <c r="K7440" s="30">
        <f>'Appendix 4.4'!D5251</f>
        <v>22229.163100000005</v>
      </c>
      <c r="L7440" s="31">
        <f>'Appendix 4.5'!D5251</f>
        <v>27228.679499999816</v>
      </c>
      <c r="M7440" s="23">
        <f t="shared" si="197"/>
        <v>7</v>
      </c>
    </row>
    <row r="7441" spans="2:13" x14ac:dyDescent="0.25">
      <c r="B7441" s="25">
        <v>44779</v>
      </c>
      <c r="C7441" s="5">
        <v>16</v>
      </c>
      <c r="D7441" s="6">
        <f>+IRP_Sep22LTM!$D7436*($K7441/1000)</f>
        <v>454.40372116668595</v>
      </c>
      <c r="E7441" s="6">
        <f>+ELAP_Sep22LTM!$D7436*($K7441/1000)</f>
        <v>904.39630331963497</v>
      </c>
      <c r="G7441" s="6">
        <f>+IRP_Sep22LTM!$D7436*($L7441/1000)</f>
        <v>581.58961325709652</v>
      </c>
      <c r="H7441" s="6">
        <f>+ELAP_Sep22LTM!$D7436*($L7441/1000)</f>
        <v>1157.5334262851902</v>
      </c>
      <c r="J7441" s="23">
        <f t="shared" si="198"/>
        <v>8</v>
      </c>
      <c r="K7441" s="30">
        <f>'Appendix 4.4'!D5252</f>
        <v>18492.7055</v>
      </c>
      <c r="L7441" s="31">
        <f>'Appendix 4.5'!D5252</f>
        <v>23668.744199999925</v>
      </c>
      <c r="M7441" s="23">
        <f t="shared" si="197"/>
        <v>7</v>
      </c>
    </row>
    <row r="7442" spans="2:13" x14ac:dyDescent="0.25">
      <c r="B7442" s="25">
        <v>44779</v>
      </c>
      <c r="C7442" s="5">
        <v>17</v>
      </c>
      <c r="D7442" s="6">
        <f>+IRP_Sep22LTM!$D7437*($K7442/1000)</f>
        <v>366.87837811679992</v>
      </c>
      <c r="E7442" s="6">
        <f>+ELAP_Sep22LTM!$D7437*($K7442/1000)</f>
        <v>639.2157417023999</v>
      </c>
      <c r="G7442" s="6">
        <f>+IRP_Sep22LTM!$D7437*($L7442/1000)</f>
        <v>507.75609688372788</v>
      </c>
      <c r="H7442" s="6">
        <f>+ELAP_Sep22LTM!$D7437*($L7442/1000)</f>
        <v>884.66835178310373</v>
      </c>
      <c r="J7442" s="23">
        <f t="shared" si="198"/>
        <v>8</v>
      </c>
      <c r="K7442" s="30">
        <f>'Appendix 4.4'!D5253</f>
        <v>13473.829999999998</v>
      </c>
      <c r="L7442" s="31">
        <f>'Appendix 4.5'!D5253</f>
        <v>18647.649299999994</v>
      </c>
      <c r="M7442" s="23">
        <f t="shared" si="197"/>
        <v>7</v>
      </c>
    </row>
    <row r="7443" spans="2:13" x14ac:dyDescent="0.25">
      <c r="B7443" s="25">
        <v>44779</v>
      </c>
      <c r="C7443" s="5">
        <v>18</v>
      </c>
      <c r="D7443" s="6">
        <f>+IRP_Sep22LTM!$D7438*($K7443/1000)</f>
        <v>269.17756581675002</v>
      </c>
      <c r="E7443" s="6">
        <f>+ELAP_Sep22LTM!$D7438*($K7443/1000)</f>
        <v>295.79818364660002</v>
      </c>
      <c r="G7443" s="6">
        <f>+IRP_Sep22LTM!$D7438*($L7443/1000)</f>
        <v>432.99574337976253</v>
      </c>
      <c r="H7443" s="6">
        <f>+ELAP_Sep22LTM!$D7438*($L7443/1000)</f>
        <v>475.81734395219479</v>
      </c>
      <c r="J7443" s="23">
        <f t="shared" si="198"/>
        <v>8</v>
      </c>
      <c r="K7443" s="30">
        <f>'Appendix 4.4'!D5254</f>
        <v>8103.0475000000006</v>
      </c>
      <c r="L7443" s="31">
        <f>'Appendix 4.5'!D5254</f>
        <v>13034.463200000078</v>
      </c>
      <c r="M7443" s="23">
        <f t="shared" si="197"/>
        <v>7</v>
      </c>
    </row>
    <row r="7444" spans="2:13" x14ac:dyDescent="0.25">
      <c r="B7444" s="25">
        <v>44779</v>
      </c>
      <c r="C7444" s="5">
        <v>19</v>
      </c>
      <c r="D7444" s="6">
        <f>+IRP_Sep22LTM!$D7439*($K7444/1000)</f>
        <v>115.020180057734</v>
      </c>
      <c r="E7444" s="6">
        <f>+ELAP_Sep22LTM!$D7439*($K7444/1000)</f>
        <v>142.82043151072202</v>
      </c>
      <c r="G7444" s="6">
        <f>+IRP_Sep22LTM!$D7439*($L7444/1000)</f>
        <v>253.15150966387668</v>
      </c>
      <c r="H7444" s="6">
        <f>+ELAP_Sep22LTM!$D7439*($L7444/1000)</f>
        <v>314.33795208490886</v>
      </c>
      <c r="J7444" s="23">
        <f t="shared" si="198"/>
        <v>8</v>
      </c>
      <c r="K7444" s="30">
        <f>'Appendix 4.4'!D5255</f>
        <v>3553.0837999999999</v>
      </c>
      <c r="L7444" s="31">
        <f>'Appendix 4.5'!D5255</f>
        <v>7820.0932000000212</v>
      </c>
      <c r="M7444" s="23">
        <f t="shared" si="197"/>
        <v>7</v>
      </c>
    </row>
    <row r="7445" spans="2:13" x14ac:dyDescent="0.25">
      <c r="B7445" s="25">
        <v>44779</v>
      </c>
      <c r="C7445" s="5">
        <v>20</v>
      </c>
      <c r="D7445" s="6">
        <f>+IRP_Sep22LTM!$D7440*($K7445/1000)</f>
        <v>23.984385597351</v>
      </c>
      <c r="E7445" s="6">
        <f>+ELAP_Sep22LTM!$D7440*($K7445/1000)</f>
        <v>39.629274414579001</v>
      </c>
      <c r="G7445" s="6">
        <f>+IRP_Sep22LTM!$D7440*($L7445/1000)</f>
        <v>119.89705015854996</v>
      </c>
      <c r="H7445" s="6">
        <f>+ELAP_Sep22LTM!$D7440*($L7445/1000)</f>
        <v>198.10526656794991</v>
      </c>
      <c r="J7445" s="23">
        <f t="shared" si="198"/>
        <v>8</v>
      </c>
      <c r="K7445" s="30">
        <f>'Appendix 4.4'!D5256</f>
        <v>740.90070000000003</v>
      </c>
      <c r="L7445" s="31">
        <f>'Appendix 4.5'!D5256</f>
        <v>3703.7349999999988</v>
      </c>
      <c r="M7445" s="23">
        <f t="shared" si="197"/>
        <v>7</v>
      </c>
    </row>
    <row r="7446" spans="2:13" x14ac:dyDescent="0.25">
      <c r="B7446" s="25">
        <v>44779</v>
      </c>
      <c r="C7446" s="5">
        <v>21</v>
      </c>
      <c r="D7446" s="6">
        <f>+IRP_Sep22LTM!$D7441*($K7446/1000)</f>
        <v>1.0888881628657201</v>
      </c>
      <c r="E7446" s="6">
        <f>+ELAP_Sep22LTM!$D7441*($K7446/1000)</f>
        <v>2.5394356278060006</v>
      </c>
      <c r="G7446" s="6">
        <f>+IRP_Sep22LTM!$D7441*($L7446/1000)</f>
        <v>23.560751701357763</v>
      </c>
      <c r="H7446" s="6">
        <f>+ELAP_Sep22LTM!$D7441*($L7446/1000)</f>
        <v>54.946884656048006</v>
      </c>
      <c r="J7446" s="23">
        <f t="shared" si="198"/>
        <v>8</v>
      </c>
      <c r="K7446" s="30">
        <f>'Appendix 4.4'!D5257</f>
        <v>34.645800000000001</v>
      </c>
      <c r="L7446" s="31">
        <f>'Appendix 4.5'!D5257</f>
        <v>749.64640000000009</v>
      </c>
      <c r="M7446" s="23">
        <f t="shared" si="197"/>
        <v>7</v>
      </c>
    </row>
    <row r="7447" spans="2:13" x14ac:dyDescent="0.25">
      <c r="B7447" s="25">
        <v>44779</v>
      </c>
      <c r="C7447" s="5">
        <v>22</v>
      </c>
      <c r="D7447" s="6">
        <f>+IRP_Sep22LTM!$D7442*($K7447/1000)</f>
        <v>0.6672339100069401</v>
      </c>
      <c r="E7447" s="6">
        <f>+ELAP_Sep22LTM!$D7442*($K7447/1000)</f>
        <v>1.3138169168839999</v>
      </c>
      <c r="G7447" s="6">
        <f>+IRP_Sep22LTM!$D7442*($L7447/1000)</f>
        <v>0.76579781611051012</v>
      </c>
      <c r="H7447" s="6">
        <f>+ELAP_Sep22LTM!$D7442*($L7447/1000)</f>
        <v>1.5078941741860001</v>
      </c>
      <c r="J7447" s="23">
        <f t="shared" si="198"/>
        <v>8</v>
      </c>
      <c r="K7447" s="30">
        <f>'Appendix 4.4'!D5258</f>
        <v>22.0762</v>
      </c>
      <c r="L7447" s="31">
        <f>'Appendix 4.5'!D5258</f>
        <v>25.337300000000003</v>
      </c>
      <c r="M7447" s="23">
        <f t="shared" si="197"/>
        <v>7</v>
      </c>
    </row>
    <row r="7448" spans="2:13" x14ac:dyDescent="0.25">
      <c r="B7448" s="25">
        <v>44779</v>
      </c>
      <c r="C7448" s="5">
        <v>23</v>
      </c>
      <c r="D7448" s="6">
        <f>+IRP_Sep22LTM!$D7443*($K7448/1000)</f>
        <v>0.54738492837946007</v>
      </c>
      <c r="E7448" s="6">
        <f>+ELAP_Sep22LTM!$D7443*($K7448/1000)</f>
        <v>1.3470859063820002</v>
      </c>
      <c r="G7448" s="6">
        <f>+IRP_Sep22LTM!$D7443*($L7448/1000)</f>
        <v>0.58590817226547998</v>
      </c>
      <c r="H7448" s="6">
        <f>+ELAP_Sep22LTM!$D7443*($L7448/1000)</f>
        <v>1.441889610716</v>
      </c>
      <c r="J7448" s="23">
        <f t="shared" si="198"/>
        <v>8</v>
      </c>
      <c r="K7448" s="30">
        <f>'Appendix 4.4'!D5259</f>
        <v>20.422900000000002</v>
      </c>
      <c r="L7448" s="31">
        <f>'Appendix 4.5'!D5259</f>
        <v>21.860199999999999</v>
      </c>
      <c r="M7448" s="23">
        <f t="shared" si="197"/>
        <v>7</v>
      </c>
    </row>
    <row r="7449" spans="2:13" x14ac:dyDescent="0.25">
      <c r="B7449" s="25">
        <v>44779</v>
      </c>
      <c r="C7449" s="5">
        <v>24</v>
      </c>
      <c r="D7449" s="6">
        <f>+IRP_Sep22LTM!$D7444*($K7449/1000)</f>
        <v>0.39609601643519993</v>
      </c>
      <c r="E7449" s="6">
        <f>+ELAP_Sep22LTM!$D7444*($K7449/1000)</f>
        <v>1.2144820139519998</v>
      </c>
      <c r="G7449" s="6">
        <f>+IRP_Sep22LTM!$D7444*($L7449/1000)</f>
        <v>0.40230743322240003</v>
      </c>
      <c r="H7449" s="6">
        <f>+ELAP_Sep22LTM!$D7444*($L7449/1000)</f>
        <v>1.2335270274240002</v>
      </c>
      <c r="J7449" s="23">
        <f t="shared" si="198"/>
        <v>8</v>
      </c>
      <c r="K7449" s="30">
        <f>'Appendix 4.4'!D5260</f>
        <v>19.436799999999998</v>
      </c>
      <c r="L7449" s="31">
        <f>'Appendix 4.5'!D5260</f>
        <v>19.741600000000002</v>
      </c>
      <c r="M7449" s="23">
        <f t="shared" si="197"/>
        <v>7</v>
      </c>
    </row>
    <row r="7450" spans="2:13" x14ac:dyDescent="0.25">
      <c r="B7450" s="25">
        <v>44780</v>
      </c>
      <c r="C7450" s="5">
        <v>1</v>
      </c>
      <c r="D7450" s="6">
        <f>+IRP_Sep22LTM!$D7445*($K7450/1000)</f>
        <v>0.45333330642848002</v>
      </c>
      <c r="E7450" s="6">
        <f>+ELAP_Sep22LTM!$D7445*($K7450/1000)</f>
        <v>1.0867265733960001</v>
      </c>
      <c r="G7450" s="6">
        <f>+IRP_Sep22LTM!$D7445*($L7450/1000)</f>
        <v>0.57047254448359996</v>
      </c>
      <c r="H7450" s="6">
        <f>+ELAP_Sep22LTM!$D7445*($L7450/1000)</f>
        <v>1.3675317138449998</v>
      </c>
      <c r="J7450" s="23">
        <f t="shared" si="198"/>
        <v>8</v>
      </c>
      <c r="K7450" s="30">
        <f>'Appendix 4.4'!D5261</f>
        <v>20.249200000000002</v>
      </c>
      <c r="L7450" s="31">
        <f>'Appendix 4.5'!D5261</f>
        <v>25.481499999999997</v>
      </c>
      <c r="M7450" s="23">
        <f t="shared" si="197"/>
        <v>1</v>
      </c>
    </row>
    <row r="7451" spans="2:13" x14ac:dyDescent="0.25">
      <c r="B7451" s="25">
        <v>44780</v>
      </c>
      <c r="C7451" s="5">
        <v>2</v>
      </c>
      <c r="D7451" s="6">
        <f>+IRP_Sep22LTM!$D7446*($K7451/1000)</f>
        <v>0.37920226185497985</v>
      </c>
      <c r="E7451" s="6">
        <f>+ELAP_Sep22LTM!$D7446*($K7451/1000)</f>
        <v>1.0958981747439995</v>
      </c>
      <c r="G7451" s="6">
        <f>+IRP_Sep22LTM!$D7446*($L7451/1000)</f>
        <v>0.48320702565053997</v>
      </c>
      <c r="H7451" s="6">
        <f>+ELAP_Sep22LTM!$D7446*($L7451/1000)</f>
        <v>1.3964729399119999</v>
      </c>
      <c r="J7451" s="23">
        <f t="shared" si="198"/>
        <v>8</v>
      </c>
      <c r="K7451" s="30">
        <f>'Appendix 4.4'!D5262</f>
        <v>20.890899999999991</v>
      </c>
      <c r="L7451" s="31">
        <f>'Appendix 4.5'!D5262</f>
        <v>26.620699999999996</v>
      </c>
      <c r="M7451" s="23">
        <f t="shared" si="197"/>
        <v>1</v>
      </c>
    </row>
    <row r="7452" spans="2:13" x14ac:dyDescent="0.25">
      <c r="B7452" s="25">
        <v>44780</v>
      </c>
      <c r="C7452" s="5">
        <v>3</v>
      </c>
      <c r="D7452" s="6">
        <f>+IRP_Sep22LTM!$D7447*($K7452/1000)</f>
        <v>0.3971378105838001</v>
      </c>
      <c r="E7452" s="6">
        <f>+ELAP_Sep22LTM!$D7447*($K7452/1000)</f>
        <v>1.23934383144</v>
      </c>
      <c r="G7452" s="6">
        <f>+IRP_Sep22LTM!$D7447*($L7452/1000)</f>
        <v>0.54653779127634006</v>
      </c>
      <c r="H7452" s="6">
        <f>+ELAP_Sep22LTM!$D7447*($L7452/1000)</f>
        <v>1.7055747959919998</v>
      </c>
      <c r="J7452" s="23">
        <f t="shared" si="198"/>
        <v>8</v>
      </c>
      <c r="K7452" s="30">
        <f>'Appendix 4.4'!D5263</f>
        <v>21.879000000000001</v>
      </c>
      <c r="L7452" s="31">
        <f>'Appendix 4.5'!D5263</f>
        <v>30.1097</v>
      </c>
      <c r="M7452" s="23">
        <f t="shared" si="197"/>
        <v>1</v>
      </c>
    </row>
    <row r="7453" spans="2:13" x14ac:dyDescent="0.25">
      <c r="B7453" s="25">
        <v>44780</v>
      </c>
      <c r="C7453" s="5">
        <v>4</v>
      </c>
      <c r="D7453" s="6">
        <f>+IRP_Sep22LTM!$D7448*($K7453/1000)</f>
        <v>0.42466100918466004</v>
      </c>
      <c r="E7453" s="6">
        <f>+ELAP_Sep22LTM!$D7448*($K7453/1000)</f>
        <v>1.3323756703210001</v>
      </c>
      <c r="G7453" s="6">
        <f>+IRP_Sep22LTM!$D7448*($L7453/1000)</f>
        <v>0.52231454486543993</v>
      </c>
      <c r="H7453" s="6">
        <f>+ELAP_Sep22LTM!$D7448*($L7453/1000)</f>
        <v>1.6387640418639997</v>
      </c>
      <c r="J7453" s="23">
        <f t="shared" si="198"/>
        <v>8</v>
      </c>
      <c r="K7453" s="30">
        <f>'Appendix 4.4'!D5264</f>
        <v>23.395300000000002</v>
      </c>
      <c r="L7453" s="31">
        <f>'Appendix 4.5'!D5264</f>
        <v>28.775199999999998</v>
      </c>
      <c r="M7453" s="23">
        <f t="shared" si="197"/>
        <v>1</v>
      </c>
    </row>
    <row r="7454" spans="2:13" x14ac:dyDescent="0.25">
      <c r="B7454" s="25">
        <v>44780</v>
      </c>
      <c r="C7454" s="5">
        <v>5</v>
      </c>
      <c r="D7454" s="6">
        <f>+IRP_Sep22LTM!$D7449*($K7454/1000)</f>
        <v>0.44662438734666005</v>
      </c>
      <c r="E7454" s="6">
        <f>+ELAP_Sep22LTM!$D7449*($K7454/1000)</f>
        <v>1.3057651327849999</v>
      </c>
      <c r="G7454" s="6">
        <f>+IRP_Sep22LTM!$D7449*($L7454/1000)</f>
        <v>0.52986740573586</v>
      </c>
      <c r="H7454" s="6">
        <f>+ELAP_Sep22LTM!$D7449*($L7454/1000)</f>
        <v>1.5491370444849999</v>
      </c>
      <c r="J7454" s="23">
        <f t="shared" si="198"/>
        <v>8</v>
      </c>
      <c r="K7454" s="30">
        <f>'Appendix 4.4'!D5265</f>
        <v>24.6053</v>
      </c>
      <c r="L7454" s="31">
        <f>'Appendix 4.5'!D5265</f>
        <v>29.191299999999998</v>
      </c>
      <c r="M7454" s="23">
        <f t="shared" si="197"/>
        <v>1</v>
      </c>
    </row>
    <row r="7455" spans="2:13" x14ac:dyDescent="0.25">
      <c r="B7455" s="25">
        <v>44780</v>
      </c>
      <c r="C7455" s="5">
        <v>6</v>
      </c>
      <c r="D7455" s="6">
        <f>+IRP_Sep22LTM!$D7450*($K7455/1000)</f>
        <v>0.71609507068697831</v>
      </c>
      <c r="E7455" s="6">
        <f>+ELAP_Sep22LTM!$D7450*($K7455/1000)</f>
        <v>2.007907603232995</v>
      </c>
      <c r="G7455" s="6">
        <f>+IRP_Sep22LTM!$D7450*($L7455/1000)</f>
        <v>0.55310139255185986</v>
      </c>
      <c r="H7455" s="6">
        <f>+ELAP_Sep22LTM!$D7450*($L7455/1000)</f>
        <v>1.5508785591809995</v>
      </c>
      <c r="J7455" s="23">
        <f t="shared" si="198"/>
        <v>8</v>
      </c>
      <c r="K7455" s="30">
        <f>'Appendix 4.4'!D5266</f>
        <v>39.450899999999905</v>
      </c>
      <c r="L7455" s="31">
        <f>'Appendix 4.5'!D5266</f>
        <v>30.471299999999992</v>
      </c>
      <c r="M7455" s="23">
        <f t="shared" si="197"/>
        <v>1</v>
      </c>
    </row>
    <row r="7456" spans="2:13" x14ac:dyDescent="0.25">
      <c r="B7456" s="25">
        <v>44780</v>
      </c>
      <c r="C7456" s="5">
        <v>7</v>
      </c>
      <c r="D7456" s="6">
        <f>+IRP_Sep22LTM!$D7451*($K7456/1000)</f>
        <v>6.3682306737257406</v>
      </c>
      <c r="E7456" s="6">
        <f>+ELAP_Sep22LTM!$D7451*($K7456/1000)</f>
        <v>17.836923748369998</v>
      </c>
      <c r="G7456" s="6">
        <f>+IRP_Sep22LTM!$D7451*($L7456/1000)</f>
        <v>1.0819232688809999</v>
      </c>
      <c r="H7456" s="6">
        <f>+ELAP_Sep22LTM!$D7451*($L7456/1000)</f>
        <v>3.0303837654999994</v>
      </c>
      <c r="J7456" s="23">
        <f t="shared" si="198"/>
        <v>8</v>
      </c>
      <c r="K7456" s="30">
        <f>'Appendix 4.4'!D5267</f>
        <v>350.83670000000001</v>
      </c>
      <c r="L7456" s="31">
        <f>'Appendix 4.5'!D5267</f>
        <v>59.60499999999999</v>
      </c>
      <c r="M7456" s="23">
        <f t="shared" si="197"/>
        <v>1</v>
      </c>
    </row>
    <row r="7457" spans="2:13" x14ac:dyDescent="0.25">
      <c r="B7457" s="25">
        <v>44780</v>
      </c>
      <c r="C7457" s="5">
        <v>8</v>
      </c>
      <c r="D7457" s="6">
        <f>+IRP_Sep22LTM!$D7452*($K7457/1000)</f>
        <v>16.42820571587238</v>
      </c>
      <c r="E7457" s="6">
        <f>+ELAP_Sep22LTM!$D7452*($K7457/1000)</f>
        <v>43.733610505586</v>
      </c>
      <c r="G7457" s="6">
        <f>+IRP_Sep22LTM!$D7452*($L7457/1000)</f>
        <v>14.928700543164666</v>
      </c>
      <c r="H7457" s="6">
        <f>+ELAP_Sep22LTM!$D7452*($L7457/1000)</f>
        <v>39.74177011178385</v>
      </c>
      <c r="J7457" s="23">
        <f t="shared" si="198"/>
        <v>8</v>
      </c>
      <c r="K7457" s="30">
        <f>'Appendix 4.4'!D5268</f>
        <v>905.05790000000002</v>
      </c>
      <c r="L7457" s="31">
        <f>'Appendix 4.5'!D5268</f>
        <v>822.4475999999969</v>
      </c>
      <c r="M7457" s="23">
        <f t="shared" si="197"/>
        <v>1</v>
      </c>
    </row>
    <row r="7458" spans="2:13" x14ac:dyDescent="0.25">
      <c r="B7458" s="25">
        <v>44780</v>
      </c>
      <c r="C7458" s="5">
        <v>9</v>
      </c>
      <c r="D7458" s="6">
        <f>+IRP_Sep22LTM!$D7453*($K7458/1000)</f>
        <v>51.076594650612968</v>
      </c>
      <c r="E7458" s="6">
        <f>+ELAP_Sep22LTM!$D7453*($K7458/1000)</f>
        <v>81.265761668520014</v>
      </c>
      <c r="G7458" s="6">
        <f>+IRP_Sep22LTM!$D7453*($L7458/1000)</f>
        <v>67.743858124114865</v>
      </c>
      <c r="H7458" s="6">
        <f>+ELAP_Sep22LTM!$D7453*($L7458/1000)</f>
        <v>107.78432404272048</v>
      </c>
      <c r="J7458" s="23">
        <f t="shared" si="198"/>
        <v>8</v>
      </c>
      <c r="K7458" s="30">
        <f>'Appendix 4.4'!D5269</f>
        <v>2813.8968</v>
      </c>
      <c r="L7458" s="31">
        <f>'Appendix 4.5'!D5269</f>
        <v>3732.1248000000169</v>
      </c>
      <c r="M7458" s="23">
        <f t="shared" si="197"/>
        <v>1</v>
      </c>
    </row>
    <row r="7459" spans="2:13" x14ac:dyDescent="0.25">
      <c r="B7459" s="25">
        <v>44780</v>
      </c>
      <c r="C7459" s="5">
        <v>10</v>
      </c>
      <c r="D7459" s="6">
        <f>+IRP_Sep22LTM!$D7454*($K7459/1000)</f>
        <v>149.3136951776859</v>
      </c>
      <c r="E7459" s="6">
        <f>+ELAP_Sep22LTM!$D7454*($K7459/1000)</f>
        <v>218.15281873748796</v>
      </c>
      <c r="G7459" s="6">
        <f>+IRP_Sep22LTM!$D7454*($L7459/1000)</f>
        <v>194.40466086947168</v>
      </c>
      <c r="H7459" s="6">
        <f>+ELAP_Sep22LTM!$D7454*($L7459/1000)</f>
        <v>284.0323835928923</v>
      </c>
      <c r="J7459" s="23">
        <f t="shared" si="198"/>
        <v>8</v>
      </c>
      <c r="K7459" s="30">
        <f>'Appendix 4.4'!D5270</f>
        <v>7309.5607999999993</v>
      </c>
      <c r="L7459" s="31">
        <f>'Appendix 4.5'!D5270</f>
        <v>9516.9615000000776</v>
      </c>
      <c r="M7459" s="23">
        <f t="shared" si="197"/>
        <v>1</v>
      </c>
    </row>
    <row r="7460" spans="2:13" x14ac:dyDescent="0.25">
      <c r="B7460" s="25">
        <v>44780</v>
      </c>
      <c r="C7460" s="5">
        <v>11</v>
      </c>
      <c r="D7460" s="6">
        <f>+IRP_Sep22LTM!$D7455*($K7460/1000)</f>
        <v>283.10274121094898</v>
      </c>
      <c r="E7460" s="6">
        <f>+ELAP_Sep22LTM!$D7455*($K7460/1000)</f>
        <v>369.949312973372</v>
      </c>
      <c r="G7460" s="6">
        <f>+IRP_Sep22LTM!$D7455*($L7460/1000)</f>
        <v>340.33682211985217</v>
      </c>
      <c r="H7460" s="6">
        <f>+ELAP_Sep22LTM!$D7455*($L7460/1000)</f>
        <v>444.74091979548291</v>
      </c>
      <c r="J7460" s="23">
        <f t="shared" si="198"/>
        <v>8</v>
      </c>
      <c r="K7460" s="30">
        <f>'Appendix 4.4'!D5271</f>
        <v>13598.7379</v>
      </c>
      <c r="L7460" s="31">
        <f>'Appendix 4.5'!D5271</f>
        <v>16347.956299999962</v>
      </c>
      <c r="M7460" s="23">
        <f t="shared" si="197"/>
        <v>1</v>
      </c>
    </row>
    <row r="7461" spans="2:13" x14ac:dyDescent="0.25">
      <c r="B7461" s="25">
        <v>44780</v>
      </c>
      <c r="C7461" s="5">
        <v>12</v>
      </c>
      <c r="D7461" s="6">
        <f>+IRP_Sep22LTM!$D7456*($K7461/1000)</f>
        <v>441.08891003634483</v>
      </c>
      <c r="E7461" s="6">
        <f>+ELAP_Sep22LTM!$D7456*($K7461/1000)</f>
        <v>418.87219973493399</v>
      </c>
      <c r="G7461" s="6">
        <f>+IRP_Sep22LTM!$D7456*($L7461/1000)</f>
        <v>525.88886999137014</v>
      </c>
      <c r="H7461" s="6">
        <f>+ELAP_Sep22LTM!$D7456*($L7461/1000)</f>
        <v>499.40096605750824</v>
      </c>
      <c r="J7461" s="23">
        <f t="shared" si="198"/>
        <v>8</v>
      </c>
      <c r="K7461" s="30">
        <f>'Appendix 4.4'!D5272</f>
        <v>17950.8374</v>
      </c>
      <c r="L7461" s="31">
        <f>'Appendix 4.5'!D5272</f>
        <v>21401.910999999927</v>
      </c>
      <c r="M7461" s="23">
        <f t="shared" si="197"/>
        <v>1</v>
      </c>
    </row>
    <row r="7462" spans="2:13" x14ac:dyDescent="0.25">
      <c r="B7462" s="25">
        <v>44780</v>
      </c>
      <c r="C7462" s="5">
        <v>13</v>
      </c>
      <c r="D7462" s="6">
        <f>+IRP_Sep22LTM!$D7457*($K7462/1000)</f>
        <v>498.82428871590395</v>
      </c>
      <c r="E7462" s="6">
        <f>+ELAP_Sep22LTM!$D7457*($K7462/1000)</f>
        <v>446.72820737865004</v>
      </c>
      <c r="G7462" s="6">
        <f>+IRP_Sep22LTM!$D7457*($L7462/1000)</f>
        <v>599.78019544140693</v>
      </c>
      <c r="H7462" s="6">
        <f>+ELAP_Sep22LTM!$D7457*($L7462/1000)</f>
        <v>537.14050737283878</v>
      </c>
      <c r="J7462" s="23">
        <f t="shared" si="198"/>
        <v>8</v>
      </c>
      <c r="K7462" s="30">
        <f>'Appendix 4.4'!D5273</f>
        <v>19639.383000000002</v>
      </c>
      <c r="L7462" s="31">
        <f>'Appendix 4.5'!D5273</f>
        <v>23614.152799999945</v>
      </c>
      <c r="M7462" s="23">
        <f t="shared" si="197"/>
        <v>1</v>
      </c>
    </row>
    <row r="7463" spans="2:13" x14ac:dyDescent="0.25">
      <c r="B7463" s="25">
        <v>44780</v>
      </c>
      <c r="C7463" s="5">
        <v>14</v>
      </c>
      <c r="D7463" s="6">
        <f>+IRP_Sep22LTM!$D7458*($K7463/1000)</f>
        <v>490.108198298106</v>
      </c>
      <c r="E7463" s="6">
        <f>+ELAP_Sep22LTM!$D7458*($K7463/1000)</f>
        <v>673.02220260486001</v>
      </c>
      <c r="G7463" s="6">
        <f>+IRP_Sep22LTM!$D7458*($L7463/1000)</f>
        <v>606.17999209865218</v>
      </c>
      <c r="H7463" s="6">
        <f>+ELAP_Sep22LTM!$D7458*($L7463/1000)</f>
        <v>832.41332194382937</v>
      </c>
      <c r="J7463" s="23">
        <f t="shared" si="198"/>
        <v>8</v>
      </c>
      <c r="K7463" s="30">
        <f>'Appendix 4.4'!D5274</f>
        <v>19296.218799999999</v>
      </c>
      <c r="L7463" s="31">
        <f>'Appendix 4.5'!D5274</f>
        <v>23866.121399999982</v>
      </c>
      <c r="M7463" s="23">
        <f t="shared" si="197"/>
        <v>1</v>
      </c>
    </row>
    <row r="7464" spans="2:13" x14ac:dyDescent="0.25">
      <c r="B7464" s="25">
        <v>44780</v>
      </c>
      <c r="C7464" s="5">
        <v>15</v>
      </c>
      <c r="D7464" s="6">
        <f>+IRP_Sep22LTM!$D7459*($K7464/1000)</f>
        <v>454.81229232818686</v>
      </c>
      <c r="E7464" s="6">
        <f>+ELAP_Sep22LTM!$D7459*($K7464/1000)</f>
        <v>774.44214465964512</v>
      </c>
      <c r="G7464" s="6">
        <f>+IRP_Sep22LTM!$D7459*($L7464/1000)</f>
        <v>604.39073861744805</v>
      </c>
      <c r="H7464" s="6">
        <f>+ELAP_Sep22LTM!$D7459*($L7464/1000)</f>
        <v>1029.1403018843062</v>
      </c>
      <c r="J7464" s="23">
        <f t="shared" si="198"/>
        <v>8</v>
      </c>
      <c r="K7464" s="30">
        <f>'Appendix 4.4'!D5275</f>
        <v>15603.167300000001</v>
      </c>
      <c r="L7464" s="31">
        <f>'Appendix 4.5'!D5275</f>
        <v>20734.72939999992</v>
      </c>
      <c r="M7464" s="23">
        <f t="shared" si="197"/>
        <v>1</v>
      </c>
    </row>
    <row r="7465" spans="2:13" x14ac:dyDescent="0.25">
      <c r="B7465" s="25">
        <v>44780</v>
      </c>
      <c r="C7465" s="5">
        <v>16</v>
      </c>
      <c r="D7465" s="6">
        <f>+IRP_Sep22LTM!$D7460*($K7465/1000)</f>
        <v>494.24492107877575</v>
      </c>
      <c r="E7465" s="6">
        <f>+ELAP_Sep22LTM!$D7460*($K7465/1000)</f>
        <v>1081.533299066544</v>
      </c>
      <c r="G7465" s="6">
        <f>+IRP_Sep22LTM!$D7460*($L7465/1000)</f>
        <v>652.2102781755533</v>
      </c>
      <c r="H7465" s="6">
        <f>+ELAP_Sep22LTM!$D7460*($L7465/1000)</f>
        <v>1427.2015831759768</v>
      </c>
      <c r="J7465" s="23">
        <f t="shared" si="198"/>
        <v>8</v>
      </c>
      <c r="K7465" s="30">
        <f>'Appendix 4.4'!D5276</f>
        <v>15975.843599999998</v>
      </c>
      <c r="L7465" s="31">
        <f>'Appendix 4.5'!D5276</f>
        <v>21081.874499999951</v>
      </c>
      <c r="M7465" s="23">
        <f t="shared" si="197"/>
        <v>1</v>
      </c>
    </row>
    <row r="7466" spans="2:13" x14ac:dyDescent="0.25">
      <c r="B7466" s="25">
        <v>44780</v>
      </c>
      <c r="C7466" s="5">
        <v>17</v>
      </c>
      <c r="D7466" s="6">
        <f>+IRP_Sep22LTM!$D7461*($K7466/1000)</f>
        <v>360.32508811780383</v>
      </c>
      <c r="E7466" s="6">
        <f>+ELAP_Sep22LTM!$D7461*($K7466/1000)</f>
        <v>834.61076533423181</v>
      </c>
      <c r="G7466" s="6">
        <f>+IRP_Sep22LTM!$D7461*($L7466/1000)</f>
        <v>515.3865265992431</v>
      </c>
      <c r="H7466" s="6">
        <f>+ELAP_Sep22LTM!$D7461*($L7466/1000)</f>
        <v>1193.7751702354803</v>
      </c>
      <c r="J7466" s="23">
        <f t="shared" si="198"/>
        <v>8</v>
      </c>
      <c r="K7466" s="30">
        <f>'Appendix 4.4'!D5277</f>
        <v>11667.642899999999</v>
      </c>
      <c r="L7466" s="31">
        <f>'Appendix 4.5'!D5277</f>
        <v>16688.668500000007</v>
      </c>
      <c r="M7466" s="23">
        <f t="shared" si="197"/>
        <v>1</v>
      </c>
    </row>
    <row r="7467" spans="2:13" x14ac:dyDescent="0.25">
      <c r="B7467" s="25">
        <v>44780</v>
      </c>
      <c r="C7467" s="5">
        <v>18</v>
      </c>
      <c r="D7467" s="6">
        <f>+IRP_Sep22LTM!$D7462*($K7467/1000)</f>
        <v>231.73409406419117</v>
      </c>
      <c r="E7467" s="6">
        <f>+ELAP_Sep22LTM!$D7462*($K7467/1000)</f>
        <v>432.92803833135395</v>
      </c>
      <c r="G7467" s="6">
        <f>+IRP_Sep22LTM!$D7462*($L7467/1000)</f>
        <v>390.39436637027529</v>
      </c>
      <c r="H7467" s="6">
        <f>+ELAP_Sep22LTM!$D7462*($L7467/1000)</f>
        <v>729.3388048522462</v>
      </c>
      <c r="J7467" s="23">
        <f t="shared" si="198"/>
        <v>8</v>
      </c>
      <c r="K7467" s="30">
        <f>'Appendix 4.4'!D5278</f>
        <v>6656.6032999999998</v>
      </c>
      <c r="L7467" s="31">
        <f>'Appendix 4.5'!D5278</f>
        <v>11214.148000000096</v>
      </c>
      <c r="M7467" s="23">
        <f t="shared" ref="M7467:M7530" si="199">WEEKDAY(B7467)</f>
        <v>1</v>
      </c>
    </row>
    <row r="7468" spans="2:13" x14ac:dyDescent="0.25">
      <c r="B7468" s="25">
        <v>44780</v>
      </c>
      <c r="C7468" s="5">
        <v>19</v>
      </c>
      <c r="D7468" s="6">
        <f>+IRP_Sep22LTM!$D7463*($K7468/1000)</f>
        <v>86.984921584189991</v>
      </c>
      <c r="E7468" s="6">
        <f>+ELAP_Sep22LTM!$D7463*($K7468/1000)</f>
        <v>193.59237128049003</v>
      </c>
      <c r="G7468" s="6">
        <f>+IRP_Sep22LTM!$D7463*($L7468/1000)</f>
        <v>196.18679482246679</v>
      </c>
      <c r="H7468" s="6">
        <f>+ELAP_Sep22LTM!$D7463*($L7468/1000)</f>
        <v>436.63046573928779</v>
      </c>
      <c r="J7468" s="23">
        <f t="shared" si="198"/>
        <v>8</v>
      </c>
      <c r="K7468" s="30">
        <f>'Appendix 4.4'!D5279</f>
        <v>2498.6570000000002</v>
      </c>
      <c r="L7468" s="31">
        <f>'Appendix 4.5'!D5279</f>
        <v>5635.4998000000232</v>
      </c>
      <c r="M7468" s="23">
        <f t="shared" si="199"/>
        <v>1</v>
      </c>
    </row>
    <row r="7469" spans="2:13" x14ac:dyDescent="0.25">
      <c r="B7469" s="25">
        <v>44780</v>
      </c>
      <c r="C7469" s="5">
        <v>20</v>
      </c>
      <c r="D7469" s="6">
        <f>+IRP_Sep22LTM!$D7464*($K7469/1000)</f>
        <v>20.716586592965818</v>
      </c>
      <c r="E7469" s="6">
        <f>+ELAP_Sep22LTM!$D7464*($K7469/1000)</f>
        <v>62.479363697801993</v>
      </c>
      <c r="G7469" s="6">
        <f>+IRP_Sep22LTM!$D7464*($L7469/1000)</f>
        <v>77.754616540717223</v>
      </c>
      <c r="H7469" s="6">
        <f>+ELAP_Sep22LTM!$D7464*($L7469/1000)</f>
        <v>234.50093692945168</v>
      </c>
      <c r="J7469" s="23">
        <f t="shared" si="198"/>
        <v>8</v>
      </c>
      <c r="K7469" s="30">
        <f>'Appendix 4.4'!D5280</f>
        <v>519.63689999999997</v>
      </c>
      <c r="L7469" s="31">
        <f>'Appendix 4.5'!D5280</f>
        <v>1950.3293999999973</v>
      </c>
      <c r="M7469" s="23">
        <f t="shared" si="199"/>
        <v>1</v>
      </c>
    </row>
    <row r="7470" spans="2:13" x14ac:dyDescent="0.25">
      <c r="B7470" s="25">
        <v>44780</v>
      </c>
      <c r="C7470" s="5">
        <v>21</v>
      </c>
      <c r="D7470" s="6">
        <f>+IRP_Sep22LTM!$D7465*($K7470/1000)</f>
        <v>1.7669341676520001</v>
      </c>
      <c r="E7470" s="6">
        <f>+ELAP_Sep22LTM!$D7465*($K7470/1000)</f>
        <v>6.4763642409300006</v>
      </c>
      <c r="G7470" s="6">
        <f>+IRP_Sep22LTM!$D7465*($L7470/1000)</f>
        <v>10.192284665132799</v>
      </c>
      <c r="H7470" s="6">
        <f>+ELAP_Sep22LTM!$D7465*($L7470/1000)</f>
        <v>37.357898866352002</v>
      </c>
      <c r="J7470" s="23">
        <f t="shared" si="198"/>
        <v>8</v>
      </c>
      <c r="K7470" s="30">
        <f>'Appendix 4.4'!D5281</f>
        <v>50.755500000000005</v>
      </c>
      <c r="L7470" s="31">
        <f>'Appendix 4.5'!D5281</f>
        <v>292.77520000000004</v>
      </c>
      <c r="M7470" s="23">
        <f t="shared" si="199"/>
        <v>1</v>
      </c>
    </row>
    <row r="7471" spans="2:13" x14ac:dyDescent="0.25">
      <c r="B7471" s="25">
        <v>44780</v>
      </c>
      <c r="C7471" s="5">
        <v>22</v>
      </c>
      <c r="D7471" s="6">
        <f>+IRP_Sep22LTM!$D7466*($K7471/1000)</f>
        <v>0.55729546225811999</v>
      </c>
      <c r="E7471" s="6">
        <f>+ELAP_Sep22LTM!$D7466*($K7471/1000)</f>
        <v>1.5350142643919997</v>
      </c>
      <c r="G7471" s="6">
        <f>+IRP_Sep22LTM!$D7466*($L7471/1000)</f>
        <v>0.62237581020349986</v>
      </c>
      <c r="H7471" s="6">
        <f>+ELAP_Sep22LTM!$D7466*($L7471/1000)</f>
        <v>1.7142715330999994</v>
      </c>
      <c r="J7471" s="23">
        <f t="shared" si="198"/>
        <v>8</v>
      </c>
      <c r="K7471" s="30">
        <f>'Appendix 4.4'!D5282</f>
        <v>17.7318</v>
      </c>
      <c r="L7471" s="31">
        <f>'Appendix 4.5'!D5282</f>
        <v>19.802499999999995</v>
      </c>
      <c r="M7471" s="23">
        <f t="shared" si="199"/>
        <v>1</v>
      </c>
    </row>
    <row r="7472" spans="2:13" x14ac:dyDescent="0.25">
      <c r="B7472" s="25">
        <v>44780</v>
      </c>
      <c r="C7472" s="5">
        <v>23</v>
      </c>
      <c r="D7472" s="6">
        <f>+IRP_Sep22LTM!$D7467*($K7472/1000)</f>
        <v>0.53906293866310007</v>
      </c>
      <c r="E7472" s="6">
        <f>+ELAP_Sep22LTM!$D7467*($K7472/1000)</f>
        <v>1.4682150773240001</v>
      </c>
      <c r="G7472" s="6">
        <f>+IRP_Sep22LTM!$D7467*($L7472/1000)</f>
        <v>0.57814863926540006</v>
      </c>
      <c r="H7472" s="6">
        <f>+ELAP_Sep22LTM!$D7467*($L7472/1000)</f>
        <v>1.5746705778160002</v>
      </c>
      <c r="J7472" s="23">
        <f t="shared" si="198"/>
        <v>8</v>
      </c>
      <c r="K7472" s="30">
        <f>'Appendix 4.4'!D5283</f>
        <v>17.264600000000002</v>
      </c>
      <c r="L7472" s="31">
        <f>'Appendix 4.5'!D5283</f>
        <v>18.516400000000001</v>
      </c>
      <c r="M7472" s="23">
        <f t="shared" si="199"/>
        <v>1</v>
      </c>
    </row>
    <row r="7473" spans="2:13" x14ac:dyDescent="0.25">
      <c r="B7473" s="25">
        <v>44780</v>
      </c>
      <c r="C7473" s="5">
        <v>24</v>
      </c>
      <c r="D7473" s="6">
        <f>+IRP_Sep22LTM!$D7468*($K7473/1000)</f>
        <v>0.5282009606730601</v>
      </c>
      <c r="E7473" s="6">
        <f>+ELAP_Sep22LTM!$D7468*($K7473/1000)</f>
        <v>1.4574017383020004</v>
      </c>
      <c r="G7473" s="6">
        <f>+IRP_Sep22LTM!$D7468*($L7473/1000)</f>
        <v>0.55117466997844</v>
      </c>
      <c r="H7473" s="6">
        <f>+ELAP_Sep22LTM!$D7468*($L7473/1000)</f>
        <v>1.520790346748</v>
      </c>
      <c r="J7473" s="23">
        <f t="shared" si="198"/>
        <v>8</v>
      </c>
      <c r="K7473" s="30">
        <f>'Appendix 4.4'!D5284</f>
        <v>18.480600000000003</v>
      </c>
      <c r="L7473" s="31">
        <f>'Appendix 4.5'!D5284</f>
        <v>19.284400000000002</v>
      </c>
      <c r="M7473" s="23">
        <f t="shared" si="199"/>
        <v>1</v>
      </c>
    </row>
    <row r="7474" spans="2:13" x14ac:dyDescent="0.25">
      <c r="B7474" s="25">
        <v>44781</v>
      </c>
      <c r="C7474" s="5">
        <v>1</v>
      </c>
      <c r="D7474" s="6">
        <f>+IRP_Sep22LTM!$D7469*($K7474/1000)</f>
        <v>0.45211129375482006</v>
      </c>
      <c r="E7474" s="6">
        <f>+ELAP_Sep22LTM!$D7469*($K7474/1000)</f>
        <v>1.1510792353410002</v>
      </c>
      <c r="G7474" s="6">
        <f>+IRP_Sep22LTM!$D7469*($L7474/1000)</f>
        <v>0.47041298274042009</v>
      </c>
      <c r="H7474" s="6">
        <f>+ELAP_Sep22LTM!$D7469*($L7474/1000)</f>
        <v>1.1976754926210003</v>
      </c>
      <c r="J7474" s="23">
        <f t="shared" si="198"/>
        <v>8</v>
      </c>
      <c r="K7474" s="30">
        <f>'Appendix 4.4'!D5285</f>
        <v>18.972100000000001</v>
      </c>
      <c r="L7474" s="31">
        <f>'Appendix 4.5'!D5285</f>
        <v>19.740100000000002</v>
      </c>
      <c r="M7474" s="23">
        <f t="shared" si="199"/>
        <v>2</v>
      </c>
    </row>
    <row r="7475" spans="2:13" x14ac:dyDescent="0.25">
      <c r="B7475" s="25">
        <v>44781</v>
      </c>
      <c r="C7475" s="5">
        <v>2</v>
      </c>
      <c r="D7475" s="6">
        <f>+IRP_Sep22LTM!$D7470*($K7475/1000)</f>
        <v>0.44028209827050002</v>
      </c>
      <c r="E7475" s="6">
        <f>+ELAP_Sep22LTM!$D7470*($K7475/1000)</f>
        <v>1.0784955579050002</v>
      </c>
      <c r="G7475" s="6">
        <f>+IRP_Sep22LTM!$D7470*($L7475/1000)</f>
        <v>0.47524070216849995</v>
      </c>
      <c r="H7475" s="6">
        <f>+ELAP_Sep22LTM!$D7470*($L7475/1000)</f>
        <v>1.164128608085</v>
      </c>
      <c r="J7475" s="23">
        <f t="shared" si="198"/>
        <v>8</v>
      </c>
      <c r="K7475" s="30">
        <f>'Appendix 4.4'!D5286</f>
        <v>19.601900000000001</v>
      </c>
      <c r="L7475" s="31">
        <f>'Appendix 4.5'!D5286</f>
        <v>21.158299999999997</v>
      </c>
      <c r="M7475" s="23">
        <f t="shared" si="199"/>
        <v>2</v>
      </c>
    </row>
    <row r="7476" spans="2:13" x14ac:dyDescent="0.25">
      <c r="B7476" s="25">
        <v>44781</v>
      </c>
      <c r="C7476" s="5">
        <v>3</v>
      </c>
      <c r="D7476" s="6">
        <f>+IRP_Sep22LTM!$D7471*($K7476/1000)</f>
        <v>0.45200455519015997</v>
      </c>
      <c r="E7476" s="6">
        <f>+ELAP_Sep22LTM!$D7471*($K7476/1000)</f>
        <v>1.1463787308439999</v>
      </c>
      <c r="G7476" s="6">
        <f>+IRP_Sep22LTM!$D7471*($L7476/1000)</f>
        <v>0.49421224734783997</v>
      </c>
      <c r="H7476" s="6">
        <f>+ELAP_Sep22LTM!$D7471*($L7476/1000)</f>
        <v>1.2534263258559999</v>
      </c>
      <c r="J7476" s="23">
        <f t="shared" si="198"/>
        <v>8</v>
      </c>
      <c r="K7476" s="30">
        <f>'Appendix 4.4'!D5287</f>
        <v>20.3033</v>
      </c>
      <c r="L7476" s="31">
        <f>'Appendix 4.5'!D5287</f>
        <v>22.199199999999998</v>
      </c>
      <c r="M7476" s="23">
        <f t="shared" si="199"/>
        <v>2</v>
      </c>
    </row>
    <row r="7477" spans="2:13" x14ac:dyDescent="0.25">
      <c r="B7477" s="25">
        <v>44781</v>
      </c>
      <c r="C7477" s="5">
        <v>4</v>
      </c>
      <c r="D7477" s="6">
        <f>+IRP_Sep22LTM!$D7472*($K7477/1000)</f>
        <v>0.50939097287419999</v>
      </c>
      <c r="E7477" s="6">
        <f>+ELAP_Sep22LTM!$D7472*($K7477/1000)</f>
        <v>1.236052082284</v>
      </c>
      <c r="G7477" s="6">
        <f>+IRP_Sep22LTM!$D7472*($L7477/1000)</f>
        <v>0.53461271017684997</v>
      </c>
      <c r="H7477" s="6">
        <f>+ELAP_Sep22LTM!$D7472*($L7477/1000)</f>
        <v>1.2972533649370002</v>
      </c>
      <c r="J7477" s="23">
        <f t="shared" si="198"/>
        <v>8</v>
      </c>
      <c r="K7477" s="30">
        <f>'Appendix 4.4'!D5288</f>
        <v>22.775600000000001</v>
      </c>
      <c r="L7477" s="31">
        <f>'Appendix 4.5'!D5288</f>
        <v>23.903300000000002</v>
      </c>
      <c r="M7477" s="23">
        <f t="shared" si="199"/>
        <v>2</v>
      </c>
    </row>
    <row r="7478" spans="2:13" x14ac:dyDescent="0.25">
      <c r="B7478" s="25">
        <v>44781</v>
      </c>
      <c r="C7478" s="5">
        <v>5</v>
      </c>
      <c r="D7478" s="6">
        <f>+IRP_Sep22LTM!$D7473*($K7478/1000)</f>
        <v>0.52601151213144004</v>
      </c>
      <c r="E7478" s="6">
        <f>+ELAP_Sep22LTM!$D7473*($K7478/1000)</f>
        <v>1.1976366490000001</v>
      </c>
      <c r="G7478" s="6">
        <f>+IRP_Sep22LTM!$D7473*($L7478/1000)</f>
        <v>0.57182769343835993</v>
      </c>
      <c r="H7478" s="6">
        <f>+ELAP_Sep22LTM!$D7473*($L7478/1000)</f>
        <v>1.3019521184999998</v>
      </c>
      <c r="J7478" s="23">
        <f t="shared" si="198"/>
        <v>8</v>
      </c>
      <c r="K7478" s="30">
        <f>'Appendix 4.4'!D5289</f>
        <v>22.0732</v>
      </c>
      <c r="L7478" s="31">
        <f>'Appendix 4.5'!D5289</f>
        <v>23.995799999999999</v>
      </c>
      <c r="M7478" s="23">
        <f t="shared" si="199"/>
        <v>2</v>
      </c>
    </row>
    <row r="7479" spans="2:13" x14ac:dyDescent="0.25">
      <c r="B7479" s="25">
        <v>44781</v>
      </c>
      <c r="C7479" s="5">
        <v>6</v>
      </c>
      <c r="D7479" s="6">
        <f>+IRP_Sep22LTM!$D7474*($K7479/1000)</f>
        <v>1.8213759679399997</v>
      </c>
      <c r="E7479" s="6">
        <f>+ELAP_Sep22LTM!$D7474*($K7479/1000)</f>
        <v>4.0555875933429988</v>
      </c>
      <c r="G7479" s="6">
        <f>+IRP_Sep22LTM!$D7474*($L7479/1000)</f>
        <v>0.60229695334</v>
      </c>
      <c r="H7479" s="6">
        <f>+ELAP_Sep22LTM!$D7474*($L7479/1000)</f>
        <v>1.3411113874729998</v>
      </c>
      <c r="J7479" s="23">
        <f t="shared" si="198"/>
        <v>8</v>
      </c>
      <c r="K7479" s="30">
        <f>'Appendix 4.4'!D5290</f>
        <v>72.074899999999985</v>
      </c>
      <c r="L7479" s="31">
        <f>'Appendix 4.5'!D5290</f>
        <v>23.8339</v>
      </c>
      <c r="M7479" s="23">
        <f t="shared" si="199"/>
        <v>2</v>
      </c>
    </row>
    <row r="7480" spans="2:13" x14ac:dyDescent="0.25">
      <c r="B7480" s="25">
        <v>44781</v>
      </c>
      <c r="C7480" s="5">
        <v>7</v>
      </c>
      <c r="D7480" s="6">
        <f>+IRP_Sep22LTM!$D7475*($K7480/1000)</f>
        <v>20.617112392812178</v>
      </c>
      <c r="E7480" s="6">
        <f>+ELAP_Sep22LTM!$D7475*($K7480/1000)</f>
        <v>51.321584350805999</v>
      </c>
      <c r="G7480" s="6">
        <f>+IRP_Sep22LTM!$D7475*($L7480/1000)</f>
        <v>2.8235717083233003</v>
      </c>
      <c r="H7480" s="6">
        <f>+ELAP_Sep22LTM!$D7475*($L7480/1000)</f>
        <v>7.0286357681100018</v>
      </c>
      <c r="J7480" s="23">
        <f t="shared" si="198"/>
        <v>8</v>
      </c>
      <c r="K7480" s="30">
        <f>'Appendix 4.4'!D5291</f>
        <v>865.16289999999992</v>
      </c>
      <c r="L7480" s="31">
        <f>'Appendix 4.5'!D5291</f>
        <v>118.48650000000002</v>
      </c>
      <c r="M7480" s="23">
        <f t="shared" si="199"/>
        <v>2</v>
      </c>
    </row>
    <row r="7481" spans="2:13" x14ac:dyDescent="0.25">
      <c r="B7481" s="25">
        <v>44781</v>
      </c>
      <c r="C7481" s="5">
        <v>8</v>
      </c>
      <c r="D7481" s="6">
        <f>+IRP_Sep22LTM!$D7476*($K7481/1000)</f>
        <v>49.318573488403878</v>
      </c>
      <c r="E7481" s="6">
        <f>+ELAP_Sep22LTM!$D7476*($K7481/1000)</f>
        <v>128.144688803398</v>
      </c>
      <c r="G7481" s="6">
        <f>+IRP_Sep22LTM!$D7476*($L7481/1000)</f>
        <v>47.052838988021975</v>
      </c>
      <c r="H7481" s="6">
        <f>+ELAP_Sep22LTM!$D7476*($L7481/1000)</f>
        <v>122.25761985703382</v>
      </c>
      <c r="J7481" s="23">
        <f t="shared" si="198"/>
        <v>8</v>
      </c>
      <c r="K7481" s="30">
        <f>'Appendix 4.4'!D5292</f>
        <v>2169.8056999999999</v>
      </c>
      <c r="L7481" s="31">
        <f>'Appendix 4.5'!D5292</f>
        <v>2070.1230999999971</v>
      </c>
      <c r="M7481" s="23">
        <f t="shared" si="199"/>
        <v>2</v>
      </c>
    </row>
    <row r="7482" spans="2:13" x14ac:dyDescent="0.25">
      <c r="B7482" s="25">
        <v>44781</v>
      </c>
      <c r="C7482" s="5">
        <v>9</v>
      </c>
      <c r="D7482" s="6">
        <f>+IRP_Sep22LTM!$D7477*($K7482/1000)</f>
        <v>136.85305827471478</v>
      </c>
      <c r="E7482" s="6">
        <f>+ELAP_Sep22LTM!$D7477*($K7482/1000)</f>
        <v>307.07891063297899</v>
      </c>
      <c r="G7482" s="6">
        <f>+IRP_Sep22LTM!$D7477*($L7482/1000)</f>
        <v>181.77440845161692</v>
      </c>
      <c r="H7482" s="6">
        <f>+ELAP_Sep22LTM!$D7477*($L7482/1000)</f>
        <v>407.87606818568207</v>
      </c>
      <c r="J7482" s="23">
        <f t="shared" si="198"/>
        <v>8</v>
      </c>
      <c r="K7482" s="30">
        <f>'Appendix 4.4'!D5293</f>
        <v>5569.4598999999998</v>
      </c>
      <c r="L7482" s="31">
        <f>'Appendix 4.5'!D5293</f>
        <v>7397.6080000000384</v>
      </c>
      <c r="M7482" s="23">
        <f t="shared" si="199"/>
        <v>2</v>
      </c>
    </row>
    <row r="7483" spans="2:13" x14ac:dyDescent="0.25">
      <c r="B7483" s="25">
        <v>44781</v>
      </c>
      <c r="C7483" s="5">
        <v>10</v>
      </c>
      <c r="D7483" s="6">
        <f>+IRP_Sep22LTM!$D7478*($K7483/1000)</f>
        <v>334.11786260853421</v>
      </c>
      <c r="E7483" s="6">
        <f>+ELAP_Sep22LTM!$D7478*($K7483/1000)</f>
        <v>676.63248822514799</v>
      </c>
      <c r="G7483" s="6">
        <f>+IRP_Sep22LTM!$D7478*($L7483/1000)</f>
        <v>427.39409739182315</v>
      </c>
      <c r="H7483" s="6">
        <f>+ELAP_Sep22LTM!$D7478*($L7483/1000)</f>
        <v>865.52909596993186</v>
      </c>
      <c r="J7483" s="23">
        <f t="shared" si="198"/>
        <v>8</v>
      </c>
      <c r="K7483" s="30">
        <f>'Appendix 4.4'!D5294</f>
        <v>12333.453300000001</v>
      </c>
      <c r="L7483" s="31">
        <f>'Appendix 4.5'!D5294</f>
        <v>15776.603800000072</v>
      </c>
      <c r="M7483" s="23">
        <f t="shared" si="199"/>
        <v>2</v>
      </c>
    </row>
    <row r="7484" spans="2:13" x14ac:dyDescent="0.25">
      <c r="B7484" s="25">
        <v>44781</v>
      </c>
      <c r="C7484" s="5">
        <v>11</v>
      </c>
      <c r="D7484" s="6">
        <f>+IRP_Sep22LTM!$D7479*($K7484/1000)</f>
        <v>563.19610187956778</v>
      </c>
      <c r="E7484" s="6">
        <f>+ELAP_Sep22LTM!$D7479*($K7484/1000)</f>
        <v>1042.8683110268501</v>
      </c>
      <c r="G7484" s="6">
        <f>+IRP_Sep22LTM!$D7479*($L7484/1000)</f>
        <v>682.97336212633354</v>
      </c>
      <c r="H7484" s="6">
        <f>+ELAP_Sep22LTM!$D7479*($L7484/1000)</f>
        <v>1264.659457442986</v>
      </c>
      <c r="J7484" s="23">
        <f t="shared" si="198"/>
        <v>8</v>
      </c>
      <c r="K7484" s="30">
        <f>'Appendix 4.4'!D5295</f>
        <v>19816.967499999999</v>
      </c>
      <c r="L7484" s="31">
        <f>'Appendix 4.5'!D5295</f>
        <v>24031.524499999923</v>
      </c>
      <c r="M7484" s="23">
        <f t="shared" si="199"/>
        <v>2</v>
      </c>
    </row>
    <row r="7485" spans="2:13" x14ac:dyDescent="0.25">
      <c r="B7485" s="25">
        <v>44781</v>
      </c>
      <c r="C7485" s="5">
        <v>12</v>
      </c>
      <c r="D7485" s="6">
        <f>+IRP_Sep22LTM!$D7480*($K7485/1000)</f>
        <v>765.19378387602751</v>
      </c>
      <c r="E7485" s="6">
        <f>+ELAP_Sep22LTM!$D7480*($K7485/1000)</f>
        <v>1537.9835875665208</v>
      </c>
      <c r="G7485" s="6">
        <f>+IRP_Sep22LTM!$D7480*($L7485/1000)</f>
        <v>905.94101677530205</v>
      </c>
      <c r="H7485" s="6">
        <f>+ELAP_Sep22LTM!$D7480*($L7485/1000)</f>
        <v>1820.8752403162216</v>
      </c>
      <c r="J7485" s="23">
        <f t="shared" si="198"/>
        <v>8</v>
      </c>
      <c r="K7485" s="30">
        <f>'Appendix 4.4'!D5296</f>
        <v>25317.314899999998</v>
      </c>
      <c r="L7485" s="31">
        <f>'Appendix 4.5'!D5296</f>
        <v>29974.098699999977</v>
      </c>
      <c r="M7485" s="23">
        <f t="shared" si="199"/>
        <v>2</v>
      </c>
    </row>
    <row r="7486" spans="2:13" x14ac:dyDescent="0.25">
      <c r="B7486" s="25">
        <v>44781</v>
      </c>
      <c r="C7486" s="5">
        <v>13</v>
      </c>
      <c r="D7486" s="6">
        <f>+IRP_Sep22LTM!$D7481*($K7486/1000)</f>
        <v>845.46925438927985</v>
      </c>
      <c r="E7486" s="6">
        <f>+ELAP_Sep22LTM!$D7481*($K7486/1000)</f>
        <v>1753.6934987259242</v>
      </c>
      <c r="G7486" s="6">
        <f>+IRP_Sep22LTM!$D7481*($L7486/1000)</f>
        <v>991.12438151587048</v>
      </c>
      <c r="H7486" s="6">
        <f>+ELAP_Sep22LTM!$D7481*($L7486/1000)</f>
        <v>2055.8150107405881</v>
      </c>
      <c r="J7486" s="23">
        <f t="shared" si="198"/>
        <v>8</v>
      </c>
      <c r="K7486" s="30">
        <f>'Appendix 4.4'!D5297</f>
        <v>28356.480600000003</v>
      </c>
      <c r="L7486" s="31">
        <f>'Appendix 4.5'!D5297</f>
        <v>33241.657399999873</v>
      </c>
      <c r="M7486" s="23">
        <f t="shared" si="199"/>
        <v>2</v>
      </c>
    </row>
    <row r="7487" spans="2:13" x14ac:dyDescent="0.25">
      <c r="B7487" s="25">
        <v>44781</v>
      </c>
      <c r="C7487" s="5">
        <v>14</v>
      </c>
      <c r="D7487" s="6">
        <f>+IRP_Sep22LTM!$D7482*($K7487/1000)</f>
        <v>914.83785564325319</v>
      </c>
      <c r="E7487" s="6">
        <f>+ELAP_Sep22LTM!$D7482*($K7487/1000)</f>
        <v>2266.8045035273958</v>
      </c>
      <c r="G7487" s="6">
        <f>+IRP_Sep22LTM!$D7482*($L7487/1000)</f>
        <v>1072.4175336432045</v>
      </c>
      <c r="H7487" s="6">
        <f>+ELAP_Sep22LTM!$D7482*($L7487/1000)</f>
        <v>2657.2587480159182</v>
      </c>
      <c r="J7487" s="23">
        <f t="shared" si="198"/>
        <v>8</v>
      </c>
      <c r="K7487" s="30">
        <f>'Appendix 4.4'!D5298</f>
        <v>29226.146899999996</v>
      </c>
      <c r="L7487" s="31">
        <f>'Appendix 4.5'!D5298</f>
        <v>34260.314199999877</v>
      </c>
      <c r="M7487" s="23">
        <f t="shared" si="199"/>
        <v>2</v>
      </c>
    </row>
    <row r="7488" spans="2:13" x14ac:dyDescent="0.25">
      <c r="B7488" s="25">
        <v>44781</v>
      </c>
      <c r="C7488" s="5">
        <v>15</v>
      </c>
      <c r="D7488" s="6">
        <f>+IRP_Sep22LTM!$D7483*($K7488/1000)</f>
        <v>874.21965029126</v>
      </c>
      <c r="E7488" s="6">
        <f>+ELAP_Sep22LTM!$D7483*($K7488/1000)</f>
        <v>2211.9967127615</v>
      </c>
      <c r="G7488" s="6">
        <f>+IRP_Sep22LTM!$D7483*($L7488/1000)</f>
        <v>1034.7695626844081</v>
      </c>
      <c r="H7488" s="6">
        <f>+ELAP_Sep22LTM!$D7483*($L7488/1000)</f>
        <v>2618.2285771784937</v>
      </c>
      <c r="J7488" s="23">
        <f t="shared" si="198"/>
        <v>8</v>
      </c>
      <c r="K7488" s="30">
        <f>'Appendix 4.4'!D5299</f>
        <v>27928.525000000001</v>
      </c>
      <c r="L7488" s="31">
        <f>'Appendix 4.5'!D5299</f>
        <v>33057.581799999818</v>
      </c>
      <c r="M7488" s="23">
        <f t="shared" si="199"/>
        <v>2</v>
      </c>
    </row>
    <row r="7489" spans="2:13" x14ac:dyDescent="0.25">
      <c r="B7489" s="25">
        <v>44781</v>
      </c>
      <c r="C7489" s="5">
        <v>16</v>
      </c>
      <c r="D7489" s="6">
        <f>+IRP_Sep22LTM!$D7484*($K7489/1000)</f>
        <v>770.69742074281817</v>
      </c>
      <c r="E7489" s="6">
        <f>+ELAP_Sep22LTM!$D7484*($K7489/1000)</f>
        <v>2025.8403778721251</v>
      </c>
      <c r="G7489" s="6">
        <f>+IRP_Sep22LTM!$D7484*($L7489/1000)</f>
        <v>936.46701444406858</v>
      </c>
      <c r="H7489" s="6">
        <f>+ELAP_Sep22LTM!$D7484*($L7489/1000)</f>
        <v>2461.5791351392445</v>
      </c>
      <c r="J7489" s="23">
        <f t="shared" si="198"/>
        <v>8</v>
      </c>
      <c r="K7489" s="30">
        <f>'Appendix 4.4'!D5300</f>
        <v>24272.098700000002</v>
      </c>
      <c r="L7489" s="31">
        <f>'Appendix 4.5'!D5300</f>
        <v>29492.793399999933</v>
      </c>
      <c r="M7489" s="23">
        <f t="shared" si="199"/>
        <v>2</v>
      </c>
    </row>
    <row r="7490" spans="2:13" x14ac:dyDescent="0.25">
      <c r="B7490" s="25">
        <v>44781</v>
      </c>
      <c r="C7490" s="5">
        <v>17</v>
      </c>
      <c r="D7490" s="6">
        <f>+IRP_Sep22LTM!$D7485*($K7490/1000)</f>
        <v>684.80672244518018</v>
      </c>
      <c r="E7490" s="6">
        <f>+ELAP_Sep22LTM!$D7485*($K7490/1000)</f>
        <v>1554.1907333122078</v>
      </c>
      <c r="G7490" s="6">
        <f>+IRP_Sep22LTM!$D7485*($L7490/1000)</f>
        <v>877.97221548984862</v>
      </c>
      <c r="H7490" s="6">
        <f>+ELAP_Sep22LTM!$D7485*($L7490/1000)</f>
        <v>1992.5859906101389</v>
      </c>
      <c r="J7490" s="23">
        <f t="shared" si="198"/>
        <v>8</v>
      </c>
      <c r="K7490" s="30">
        <f>'Appendix 4.4'!D5301</f>
        <v>18376.0056</v>
      </c>
      <c r="L7490" s="31">
        <f>'Appendix 4.5'!D5301</f>
        <v>23559.380799999941</v>
      </c>
      <c r="M7490" s="23">
        <f t="shared" si="199"/>
        <v>2</v>
      </c>
    </row>
    <row r="7491" spans="2:13" x14ac:dyDescent="0.25">
      <c r="B7491" s="25">
        <v>44781</v>
      </c>
      <c r="C7491" s="5">
        <v>18</v>
      </c>
      <c r="D7491" s="6">
        <f>+IRP_Sep22LTM!$D7486*($K7491/1000)</f>
        <v>547.89031399522764</v>
      </c>
      <c r="E7491" s="6">
        <f>+ELAP_Sep22LTM!$D7486*($K7491/1000)</f>
        <v>1074.24268302114</v>
      </c>
      <c r="G7491" s="6">
        <f>+IRP_Sep22LTM!$D7486*($L7491/1000)</f>
        <v>808.05260549202478</v>
      </c>
      <c r="H7491" s="6">
        <f>+ELAP_Sep22LTM!$D7486*($L7491/1000)</f>
        <v>1584.3401074499311</v>
      </c>
      <c r="J7491" s="23">
        <f t="shared" si="198"/>
        <v>8</v>
      </c>
      <c r="K7491" s="30">
        <f>'Appendix 4.4'!D5302</f>
        <v>10974.267</v>
      </c>
      <c r="L7491" s="31">
        <f>'Appendix 4.5'!D5302</f>
        <v>16185.329100000092</v>
      </c>
      <c r="M7491" s="23">
        <f t="shared" si="199"/>
        <v>2</v>
      </c>
    </row>
    <row r="7492" spans="2:13" x14ac:dyDescent="0.25">
      <c r="B7492" s="25">
        <v>44781</v>
      </c>
      <c r="C7492" s="5">
        <v>19</v>
      </c>
      <c r="D7492" s="6">
        <f>+IRP_Sep22LTM!$D7487*($K7492/1000)</f>
        <v>221.31378863996301</v>
      </c>
      <c r="E7492" s="6">
        <f>+ELAP_Sep22LTM!$D7487*($K7492/1000)</f>
        <v>466.82214545312411</v>
      </c>
      <c r="G7492" s="6">
        <f>+IRP_Sep22LTM!$D7487*($L7492/1000)</f>
        <v>457.51920529654535</v>
      </c>
      <c r="H7492" s="6">
        <f>+ELAP_Sep22LTM!$D7487*($L7492/1000)</f>
        <v>965.05553637237358</v>
      </c>
      <c r="J7492" s="23">
        <f t="shared" si="198"/>
        <v>8</v>
      </c>
      <c r="K7492" s="30">
        <f>'Appendix 4.4'!D5303</f>
        <v>4438.0542000000005</v>
      </c>
      <c r="L7492" s="31">
        <f>'Appendix 4.5'!D5303</f>
        <v>9174.7335000000348</v>
      </c>
      <c r="M7492" s="23">
        <f t="shared" si="199"/>
        <v>2</v>
      </c>
    </row>
    <row r="7493" spans="2:13" x14ac:dyDescent="0.25">
      <c r="B7493" s="25">
        <v>44781</v>
      </c>
      <c r="C7493" s="5">
        <v>20</v>
      </c>
      <c r="D7493" s="6">
        <f>+IRP_Sep22LTM!$D7488*($K7493/1000)</f>
        <v>36.268228905727995</v>
      </c>
      <c r="E7493" s="6">
        <f>+ELAP_Sep22LTM!$D7488*($K7493/1000)</f>
        <v>153.97439550579196</v>
      </c>
      <c r="G7493" s="6">
        <f>+IRP_Sep22LTM!$D7488*($L7493/1000)</f>
        <v>163.89264679882973</v>
      </c>
      <c r="H7493" s="6">
        <f>+ELAP_Sep22LTM!$D7488*($L7493/1000)</f>
        <v>695.79552076524385</v>
      </c>
      <c r="J7493" s="23">
        <f t="shared" si="198"/>
        <v>8</v>
      </c>
      <c r="K7493" s="30">
        <f>'Appendix 4.4'!D5304</f>
        <v>851.49439999999981</v>
      </c>
      <c r="L7493" s="31">
        <f>'Appendix 4.5'!D5304</f>
        <v>3847.8214999999936</v>
      </c>
      <c r="M7493" s="23">
        <f t="shared" si="199"/>
        <v>2</v>
      </c>
    </row>
    <row r="7494" spans="2:13" x14ac:dyDescent="0.25">
      <c r="B7494" s="25">
        <v>44781</v>
      </c>
      <c r="C7494" s="5">
        <v>21</v>
      </c>
      <c r="D7494" s="6">
        <f>+IRP_Sep22LTM!$D7489*($K7494/1000)</f>
        <v>1.5307544077826001</v>
      </c>
      <c r="E7494" s="6">
        <f>+ELAP_Sep22LTM!$D7489*($K7494/1000)</f>
        <v>5.2640216021120008</v>
      </c>
      <c r="G7494" s="6">
        <f>+IRP_Sep22LTM!$D7489*($L7494/1000)</f>
        <v>26.543279146753591</v>
      </c>
      <c r="H7494" s="6">
        <f>+ELAP_Sep22LTM!$D7489*($L7494/1000)</f>
        <v>91.278126725631978</v>
      </c>
      <c r="J7494" s="23">
        <f t="shared" si="198"/>
        <v>8</v>
      </c>
      <c r="K7494" s="30">
        <f>'Appendix 4.4'!D5305</f>
        <v>37.528400000000005</v>
      </c>
      <c r="L7494" s="31">
        <f>'Appendix 4.5'!D5305</f>
        <v>650.74239999999986</v>
      </c>
      <c r="M7494" s="23">
        <f t="shared" si="199"/>
        <v>2</v>
      </c>
    </row>
    <row r="7495" spans="2:13" x14ac:dyDescent="0.25">
      <c r="B7495" s="25">
        <v>44781</v>
      </c>
      <c r="C7495" s="5">
        <v>22</v>
      </c>
      <c r="D7495" s="6">
        <f>+IRP_Sep22LTM!$D7490*($K7495/1000)</f>
        <v>0.54622952614580011</v>
      </c>
      <c r="E7495" s="6">
        <f>+ELAP_Sep22LTM!$D7490*($K7495/1000)</f>
        <v>2.3750098321700004</v>
      </c>
      <c r="G7495" s="6">
        <f>+IRP_Sep22LTM!$D7490*($L7495/1000)</f>
        <v>0.55144394833332</v>
      </c>
      <c r="H7495" s="6">
        <f>+ELAP_Sep22LTM!$D7490*($L7495/1000)</f>
        <v>2.3976821766179999</v>
      </c>
      <c r="J7495" s="23">
        <f t="shared" si="198"/>
        <v>8</v>
      </c>
      <c r="K7495" s="30">
        <f>'Appendix 4.4'!D5306</f>
        <v>17.431000000000001</v>
      </c>
      <c r="L7495" s="31">
        <f>'Appendix 4.5'!D5306</f>
        <v>17.5974</v>
      </c>
      <c r="M7495" s="23">
        <f t="shared" si="199"/>
        <v>2</v>
      </c>
    </row>
    <row r="7496" spans="2:13" x14ac:dyDescent="0.25">
      <c r="B7496" s="25">
        <v>44781</v>
      </c>
      <c r="C7496" s="5">
        <v>23</v>
      </c>
      <c r="D7496" s="6">
        <f>+IRP_Sep22LTM!$D7491*($K7496/1000)</f>
        <v>0.53413591445075015</v>
      </c>
      <c r="E7496" s="6">
        <f>+ELAP_Sep22LTM!$D7491*($K7496/1000)</f>
        <v>2.0330408655000003</v>
      </c>
      <c r="G7496" s="6">
        <f>+IRP_Sep22LTM!$D7491*($L7496/1000)</f>
        <v>0.5657866220253901</v>
      </c>
      <c r="H7496" s="6">
        <f>+ELAP_Sep22LTM!$D7491*($L7496/1000)</f>
        <v>2.1535105440600004</v>
      </c>
      <c r="J7496" s="23">
        <f t="shared" si="198"/>
        <v>8</v>
      </c>
      <c r="K7496" s="30">
        <f>'Appendix 4.4'!D5307</f>
        <v>17.672500000000003</v>
      </c>
      <c r="L7496" s="31">
        <f>'Appendix 4.5'!D5307</f>
        <v>18.719700000000003</v>
      </c>
      <c r="M7496" s="23">
        <f t="shared" si="199"/>
        <v>2</v>
      </c>
    </row>
    <row r="7497" spans="2:13" x14ac:dyDescent="0.25">
      <c r="B7497" s="25">
        <v>44781</v>
      </c>
      <c r="C7497" s="5">
        <v>24</v>
      </c>
      <c r="D7497" s="6">
        <f>+IRP_Sep22LTM!$D7492*($K7497/1000)</f>
        <v>0.45071399463944706</v>
      </c>
      <c r="E7497" s="6">
        <f>+ELAP_Sep22LTM!$D7492*($K7497/1000)</f>
        <v>1.5523142563199899</v>
      </c>
      <c r="G7497" s="6">
        <f>+IRP_Sep22LTM!$D7492*($L7497/1000)</f>
        <v>0.47742043153288999</v>
      </c>
      <c r="H7497" s="6">
        <f>+ELAP_Sep22LTM!$D7492*($L7497/1000)</f>
        <v>1.6442944992640001</v>
      </c>
      <c r="J7497" s="23">
        <f t="shared" si="198"/>
        <v>8</v>
      </c>
      <c r="K7497" s="30">
        <f>'Appendix 4.4'!D5308</f>
        <v>15.769499999999899</v>
      </c>
      <c r="L7497" s="31">
        <f>'Appendix 4.5'!D5308</f>
        <v>16.703900000000001</v>
      </c>
      <c r="M7497" s="23">
        <f t="shared" si="199"/>
        <v>2</v>
      </c>
    </row>
    <row r="7498" spans="2:13" x14ac:dyDescent="0.25">
      <c r="B7498" s="25">
        <v>44782</v>
      </c>
      <c r="C7498" s="5">
        <v>1</v>
      </c>
      <c r="D7498" s="6">
        <f>+IRP_Sep22LTM!$D7493*($K7498/1000)</f>
        <v>0.37431834335325997</v>
      </c>
      <c r="E7498" s="6">
        <f>+ELAP_Sep22LTM!$D7493*($K7498/1000)</f>
        <v>1.1880722808659998</v>
      </c>
      <c r="G7498" s="6">
        <f>+IRP_Sep22LTM!$D7493*($L7498/1000)</f>
        <v>0.38805763738502003</v>
      </c>
      <c r="H7498" s="6">
        <f>+ELAP_Sep22LTM!$D7493*($L7498/1000)</f>
        <v>1.231680281082</v>
      </c>
      <c r="J7498" s="23">
        <f t="shared" si="198"/>
        <v>8</v>
      </c>
      <c r="K7498" s="30">
        <f>'Appendix 4.4'!D5309</f>
        <v>14.504899999999999</v>
      </c>
      <c r="L7498" s="31">
        <f>'Appendix 4.5'!D5309</f>
        <v>15.037300000000002</v>
      </c>
      <c r="M7498" s="23">
        <f t="shared" si="199"/>
        <v>3</v>
      </c>
    </row>
    <row r="7499" spans="2:13" x14ac:dyDescent="0.25">
      <c r="B7499" s="25">
        <v>44782</v>
      </c>
      <c r="C7499" s="5">
        <v>2</v>
      </c>
      <c r="D7499" s="6">
        <f>+IRP_Sep22LTM!$D7494*($K7499/1000)</f>
        <v>0.34848878024960001</v>
      </c>
      <c r="E7499" s="6">
        <f>+ELAP_Sep22LTM!$D7494*($K7499/1000)</f>
        <v>0.99269524480000004</v>
      </c>
      <c r="G7499" s="6">
        <f>+IRP_Sep22LTM!$D7494*($L7499/1000)</f>
        <v>0.35066683512616004</v>
      </c>
      <c r="H7499" s="6">
        <f>+ELAP_Sep22LTM!$D7494*($L7499/1000)</f>
        <v>0.99889959008000007</v>
      </c>
      <c r="J7499" s="23">
        <f t="shared" ref="J7499:J7562" si="200">+MONTH(B7499)</f>
        <v>8</v>
      </c>
      <c r="K7499" s="30">
        <f>'Appendix 4.4'!D5310</f>
        <v>13.504</v>
      </c>
      <c r="L7499" s="31">
        <f>'Appendix 4.5'!D5310</f>
        <v>13.5884</v>
      </c>
      <c r="M7499" s="23">
        <f t="shared" si="199"/>
        <v>3</v>
      </c>
    </row>
    <row r="7500" spans="2:13" x14ac:dyDescent="0.25">
      <c r="B7500" s="25">
        <v>44782</v>
      </c>
      <c r="C7500" s="5">
        <v>3</v>
      </c>
      <c r="D7500" s="6">
        <f>+IRP_Sep22LTM!$D7495*($K7500/1000)</f>
        <v>0.35811040222199997</v>
      </c>
      <c r="E7500" s="6">
        <f>+ELAP_Sep22LTM!$D7495*($K7500/1000)</f>
        <v>0.94708370864399993</v>
      </c>
      <c r="G7500" s="6">
        <f>+IRP_Sep22LTM!$D7495*($L7500/1000)</f>
        <v>0.35811040222199997</v>
      </c>
      <c r="H7500" s="6">
        <f>+ELAP_Sep22LTM!$D7495*($L7500/1000)</f>
        <v>0.94708370864399993</v>
      </c>
      <c r="J7500" s="23">
        <f t="shared" si="200"/>
        <v>8</v>
      </c>
      <c r="K7500" s="30">
        <f>'Appendix 4.4'!D5311</f>
        <v>14.228399999999999</v>
      </c>
      <c r="L7500" s="31">
        <f>'Appendix 4.5'!D5311</f>
        <v>14.228399999999999</v>
      </c>
      <c r="M7500" s="23">
        <f t="shared" si="199"/>
        <v>3</v>
      </c>
    </row>
    <row r="7501" spans="2:13" x14ac:dyDescent="0.25">
      <c r="B7501" s="25">
        <v>44782</v>
      </c>
      <c r="C7501" s="5">
        <v>4</v>
      </c>
      <c r="D7501" s="6">
        <f>+IRP_Sep22LTM!$D7496*($K7501/1000)</f>
        <v>0.39586809756897001</v>
      </c>
      <c r="E7501" s="6">
        <f>+ELAP_Sep22LTM!$D7496*($K7501/1000)</f>
        <v>1.0596373001369999</v>
      </c>
      <c r="G7501" s="6">
        <f>+IRP_Sep22LTM!$D7496*($L7501/1000)</f>
        <v>0.39883723260663001</v>
      </c>
      <c r="H7501" s="6">
        <f>+ELAP_Sep22LTM!$D7496*($L7501/1000)</f>
        <v>1.0675849126230001</v>
      </c>
      <c r="J7501" s="23">
        <f t="shared" si="200"/>
        <v>8</v>
      </c>
      <c r="K7501" s="30">
        <f>'Appendix 4.4'!D5312</f>
        <v>16.7193</v>
      </c>
      <c r="L7501" s="31">
        <f>'Appendix 4.5'!D5312</f>
        <v>16.8447</v>
      </c>
      <c r="M7501" s="23">
        <f t="shared" si="199"/>
        <v>3</v>
      </c>
    </row>
    <row r="7502" spans="2:13" x14ac:dyDescent="0.25">
      <c r="B7502" s="25">
        <v>44782</v>
      </c>
      <c r="C7502" s="5">
        <v>5</v>
      </c>
      <c r="D7502" s="6">
        <f>+IRP_Sep22LTM!$D7497*($K7502/1000)</f>
        <v>0.44969309717334011</v>
      </c>
      <c r="E7502" s="6">
        <f>+ELAP_Sep22LTM!$D7497*($K7502/1000)</f>
        <v>1.0235422124420002</v>
      </c>
      <c r="G7502" s="6">
        <f>+IRP_Sep22LTM!$D7497*($L7502/1000)</f>
        <v>0.4556607776356501</v>
      </c>
      <c r="H7502" s="6">
        <f>+ELAP_Sep22LTM!$D7497*($L7502/1000)</f>
        <v>1.0371251935950001</v>
      </c>
      <c r="J7502" s="23">
        <f t="shared" si="200"/>
        <v>8</v>
      </c>
      <c r="K7502" s="30">
        <f>'Appendix 4.4'!D5313</f>
        <v>17.354200000000002</v>
      </c>
      <c r="L7502" s="31">
        <f>'Appendix 4.5'!D5313</f>
        <v>17.584500000000002</v>
      </c>
      <c r="M7502" s="23">
        <f t="shared" si="199"/>
        <v>3</v>
      </c>
    </row>
    <row r="7503" spans="2:13" x14ac:dyDescent="0.25">
      <c r="B7503" s="25">
        <v>44782</v>
      </c>
      <c r="C7503" s="5">
        <v>6</v>
      </c>
      <c r="D7503" s="6">
        <f>+IRP_Sep22LTM!$D7498*($K7503/1000)</f>
        <v>2.07431796303297</v>
      </c>
      <c r="E7503" s="6">
        <f>+ELAP_Sep22LTM!$D7498*($K7503/1000)</f>
        <v>4.7738215751829998</v>
      </c>
      <c r="G7503" s="6">
        <f>+IRP_Sep22LTM!$D7498*($L7503/1000)</f>
        <v>0.50196584572946989</v>
      </c>
      <c r="H7503" s="6">
        <f>+ELAP_Sep22LTM!$D7498*($L7503/1000)</f>
        <v>1.1552208615329997</v>
      </c>
      <c r="J7503" s="23">
        <f t="shared" si="200"/>
        <v>8</v>
      </c>
      <c r="K7503" s="30">
        <f>'Appendix 4.4'!D5314</f>
        <v>77.7761</v>
      </c>
      <c r="L7503" s="31">
        <f>'Appendix 4.5'!D5314</f>
        <v>18.821099999999998</v>
      </c>
      <c r="M7503" s="23">
        <f t="shared" si="199"/>
        <v>3</v>
      </c>
    </row>
    <row r="7504" spans="2:13" x14ac:dyDescent="0.25">
      <c r="B7504" s="25">
        <v>44782</v>
      </c>
      <c r="C7504" s="5">
        <v>7</v>
      </c>
      <c r="D7504" s="6">
        <f>+IRP_Sep22LTM!$D7499*($K7504/1000)</f>
        <v>25.755149670432122</v>
      </c>
      <c r="E7504" s="6">
        <f>+ELAP_Sep22LTM!$D7499*($K7504/1000)</f>
        <v>86.539575049734012</v>
      </c>
      <c r="G7504" s="6">
        <f>+IRP_Sep22LTM!$D7499*($L7504/1000)</f>
        <v>3.7888513481888397</v>
      </c>
      <c r="H7504" s="6">
        <f>+ELAP_Sep22LTM!$D7499*($L7504/1000)</f>
        <v>12.730874787937999</v>
      </c>
      <c r="J7504" s="23">
        <f t="shared" si="200"/>
        <v>8</v>
      </c>
      <c r="K7504" s="30">
        <f>'Appendix 4.4'!D5315</f>
        <v>1030.2063000000001</v>
      </c>
      <c r="L7504" s="31">
        <f>'Appendix 4.5'!D5315</f>
        <v>151.55410000000001</v>
      </c>
      <c r="M7504" s="23">
        <f t="shared" si="199"/>
        <v>3</v>
      </c>
    </row>
    <row r="7505" spans="2:13" x14ac:dyDescent="0.25">
      <c r="B7505" s="25">
        <v>44782</v>
      </c>
      <c r="C7505" s="5">
        <v>8</v>
      </c>
      <c r="D7505" s="6">
        <f>+IRP_Sep22LTM!$D7500*($K7505/1000)</f>
        <v>56.823523137189468</v>
      </c>
      <c r="E7505" s="6">
        <f>+ELAP_Sep22LTM!$D7500*($K7505/1000)</f>
        <v>143.41129444081398</v>
      </c>
      <c r="G7505" s="6">
        <f>+IRP_Sep22LTM!$D7500*($L7505/1000)</f>
        <v>55.592019427395414</v>
      </c>
      <c r="H7505" s="6">
        <f>+ELAP_Sep22LTM!$D7500*($L7505/1000)</f>
        <v>140.30322349801384</v>
      </c>
      <c r="J7505" s="23">
        <f t="shared" si="200"/>
        <v>8</v>
      </c>
      <c r="K7505" s="30">
        <f>'Appendix 4.4'!D5316</f>
        <v>2261.8600999999999</v>
      </c>
      <c r="L7505" s="31">
        <f>'Appendix 4.5'!D5316</f>
        <v>2212.8400999999976</v>
      </c>
      <c r="M7505" s="23">
        <f t="shared" si="199"/>
        <v>3</v>
      </c>
    </row>
    <row r="7506" spans="2:13" x14ac:dyDescent="0.25">
      <c r="B7506" s="25">
        <v>44782</v>
      </c>
      <c r="C7506" s="5">
        <v>9</v>
      </c>
      <c r="D7506" s="6">
        <f>+IRP_Sep22LTM!$D7501*($K7506/1000)</f>
        <v>139.9362867291147</v>
      </c>
      <c r="E7506" s="6">
        <f>+ELAP_Sep22LTM!$D7501*($K7506/1000)</f>
        <v>332.13779629740486</v>
      </c>
      <c r="G7506" s="6">
        <f>+IRP_Sep22LTM!$D7501*($L7506/1000)</f>
        <v>191.37571312882147</v>
      </c>
      <c r="H7506" s="6">
        <f>+ELAP_Sep22LTM!$D7501*($L7506/1000)</f>
        <v>454.22891452375774</v>
      </c>
      <c r="J7506" s="23">
        <f t="shared" si="200"/>
        <v>8</v>
      </c>
      <c r="K7506" s="30">
        <f>'Appendix 4.4'!D5317</f>
        <v>5597.1264999999985</v>
      </c>
      <c r="L7506" s="31">
        <f>'Appendix 4.5'!D5317</f>
        <v>7654.5841000000128</v>
      </c>
      <c r="M7506" s="23">
        <f t="shared" si="199"/>
        <v>3</v>
      </c>
    </row>
    <row r="7507" spans="2:13" x14ac:dyDescent="0.25">
      <c r="B7507" s="25">
        <v>44782</v>
      </c>
      <c r="C7507" s="5">
        <v>10</v>
      </c>
      <c r="D7507" s="6">
        <f>+IRP_Sep22LTM!$D7502*($K7507/1000)</f>
        <v>314.24596574221681</v>
      </c>
      <c r="E7507" s="6">
        <f>+ELAP_Sep22LTM!$D7502*($K7507/1000)</f>
        <v>649.28159556852791</v>
      </c>
      <c r="G7507" s="6">
        <f>+IRP_Sep22LTM!$D7502*($L7507/1000)</f>
        <v>404.79198260394128</v>
      </c>
      <c r="H7507" s="6">
        <f>+ELAP_Sep22LTM!$D7502*($L7507/1000)</f>
        <v>836.36390913618084</v>
      </c>
      <c r="J7507" s="23">
        <f t="shared" si="200"/>
        <v>8</v>
      </c>
      <c r="K7507" s="30">
        <f>'Appendix 4.4'!D5318</f>
        <v>12116.971099999999</v>
      </c>
      <c r="L7507" s="31">
        <f>'Appendix 4.5'!D5318</f>
        <v>15608.32370000009</v>
      </c>
      <c r="M7507" s="23">
        <f t="shared" si="199"/>
        <v>3</v>
      </c>
    </row>
    <row r="7508" spans="2:13" x14ac:dyDescent="0.25">
      <c r="B7508" s="25">
        <v>44782</v>
      </c>
      <c r="C7508" s="5">
        <v>11</v>
      </c>
      <c r="D7508" s="6">
        <f>+IRP_Sep22LTM!$D7503*($K7508/1000)</f>
        <v>499.03733844072264</v>
      </c>
      <c r="E7508" s="6">
        <f>+ELAP_Sep22LTM!$D7503*($K7508/1000)</f>
        <v>1075.4291469832292</v>
      </c>
      <c r="G7508" s="6">
        <f>+IRP_Sep22LTM!$D7503*($L7508/1000)</f>
        <v>610.15974441497463</v>
      </c>
      <c r="H7508" s="6">
        <f>+ELAP_Sep22LTM!$D7503*($L7508/1000)</f>
        <v>1314.8987518849653</v>
      </c>
      <c r="J7508" s="23">
        <f t="shared" si="200"/>
        <v>8</v>
      </c>
      <c r="K7508" s="30">
        <f>'Appendix 4.4'!D5319</f>
        <v>18906.1479</v>
      </c>
      <c r="L7508" s="31">
        <f>'Appendix 4.5'!D5319</f>
        <v>23116.046599999987</v>
      </c>
      <c r="M7508" s="23">
        <f t="shared" si="199"/>
        <v>3</v>
      </c>
    </row>
    <row r="7509" spans="2:13" x14ac:dyDescent="0.25">
      <c r="B7509" s="25">
        <v>44782</v>
      </c>
      <c r="C7509" s="5">
        <v>12</v>
      </c>
      <c r="D7509" s="6">
        <f>+IRP_Sep22LTM!$D7504*($K7509/1000)</f>
        <v>688.89584474187211</v>
      </c>
      <c r="E7509" s="6">
        <f>+ELAP_Sep22LTM!$D7504*($K7509/1000)</f>
        <v>1415.8302823871202</v>
      </c>
      <c r="G7509" s="6">
        <f>+IRP_Sep22LTM!$D7504*($L7509/1000)</f>
        <v>827.07872241235589</v>
      </c>
      <c r="H7509" s="6">
        <f>+ELAP_Sep22LTM!$D7504*($L7509/1000)</f>
        <v>1699.8260477942599</v>
      </c>
      <c r="J7509" s="23">
        <f t="shared" si="200"/>
        <v>8</v>
      </c>
      <c r="K7509" s="30">
        <f>'Appendix 4.4'!D5320</f>
        <v>23754.226400000003</v>
      </c>
      <c r="L7509" s="31">
        <f>'Appendix 4.5'!D5320</f>
        <v>28518.992200000001</v>
      </c>
      <c r="M7509" s="23">
        <f t="shared" si="199"/>
        <v>3</v>
      </c>
    </row>
    <row r="7510" spans="2:13" x14ac:dyDescent="0.25">
      <c r="B7510" s="25">
        <v>44782</v>
      </c>
      <c r="C7510" s="5">
        <v>13</v>
      </c>
      <c r="D7510" s="6">
        <f>+IRP_Sep22LTM!$D7505*($K7510/1000)</f>
        <v>794.80458856234395</v>
      </c>
      <c r="E7510" s="6">
        <f>+ELAP_Sep22LTM!$D7505*($K7510/1000)</f>
        <v>1665.3699208323139</v>
      </c>
      <c r="G7510" s="6">
        <f>+IRP_Sep22LTM!$D7505*($L7510/1000)</f>
        <v>954.49624141747097</v>
      </c>
      <c r="H7510" s="6">
        <f>+ELAP_Sep22LTM!$D7505*($L7510/1000)</f>
        <v>1999.9750289306094</v>
      </c>
      <c r="J7510" s="23">
        <f t="shared" si="200"/>
        <v>8</v>
      </c>
      <c r="K7510" s="30">
        <f>'Appendix 4.4'!D5321</f>
        <v>26076.516100000001</v>
      </c>
      <c r="L7510" s="31">
        <f>'Appendix 4.5'!D5321</f>
        <v>31315.793799999959</v>
      </c>
      <c r="M7510" s="23">
        <f t="shared" si="199"/>
        <v>3</v>
      </c>
    </row>
    <row r="7511" spans="2:13" x14ac:dyDescent="0.25">
      <c r="B7511" s="25">
        <v>44782</v>
      </c>
      <c r="C7511" s="5">
        <v>14</v>
      </c>
      <c r="D7511" s="6">
        <f>+IRP_Sep22LTM!$D7506*($K7511/1000)</f>
        <v>801.5289380573588</v>
      </c>
      <c r="E7511" s="6">
        <f>+ELAP_Sep22LTM!$D7506*($K7511/1000)</f>
        <v>1680.091587152649</v>
      </c>
      <c r="G7511" s="6">
        <f>+IRP_Sep22LTM!$D7506*($L7511/1000)</f>
        <v>965.17414659003987</v>
      </c>
      <c r="H7511" s="6">
        <f>+ELAP_Sep22LTM!$D7506*($L7511/1000)</f>
        <v>2023.1096930241094</v>
      </c>
      <c r="J7511" s="23">
        <f t="shared" si="200"/>
        <v>8</v>
      </c>
      <c r="K7511" s="30">
        <f>'Appendix 4.4'!D5322</f>
        <v>26337.633300000001</v>
      </c>
      <c r="L7511" s="31">
        <f>'Appendix 4.5'!D5322</f>
        <v>31714.890799999772</v>
      </c>
      <c r="M7511" s="23">
        <f t="shared" si="199"/>
        <v>3</v>
      </c>
    </row>
    <row r="7512" spans="2:13" x14ac:dyDescent="0.25">
      <c r="B7512" s="25">
        <v>44782</v>
      </c>
      <c r="C7512" s="5">
        <v>15</v>
      </c>
      <c r="D7512" s="6">
        <f>+IRP_Sep22LTM!$D7507*($K7512/1000)</f>
        <v>785.54000753642413</v>
      </c>
      <c r="E7512" s="6">
        <f>+ELAP_Sep22LTM!$D7507*($K7512/1000)</f>
        <v>1515.014106059328</v>
      </c>
      <c r="G7512" s="6">
        <f>+IRP_Sep22LTM!$D7507*($L7512/1000)</f>
        <v>967.23850162042163</v>
      </c>
      <c r="H7512" s="6">
        <f>+ELAP_Sep22LTM!$D7507*($L7512/1000)</f>
        <v>1865.4428289073232</v>
      </c>
      <c r="J7512" s="23">
        <f t="shared" si="200"/>
        <v>8</v>
      </c>
      <c r="K7512" s="30">
        <f>'Appendix 4.4'!D5323</f>
        <v>24084.328800000003</v>
      </c>
      <c r="L7512" s="31">
        <f>'Appendix 4.5'!D5323</f>
        <v>29655.128799999926</v>
      </c>
      <c r="M7512" s="23">
        <f t="shared" si="199"/>
        <v>3</v>
      </c>
    </row>
    <row r="7513" spans="2:13" x14ac:dyDescent="0.25">
      <c r="B7513" s="25">
        <v>44782</v>
      </c>
      <c r="C7513" s="5">
        <v>16</v>
      </c>
      <c r="D7513" s="6">
        <f>+IRP_Sep22LTM!$D7508*($K7513/1000)</f>
        <v>779.86636792719196</v>
      </c>
      <c r="E7513" s="6">
        <f>+ELAP_Sep22LTM!$D7508*($K7513/1000)</f>
        <v>1333.0193020146239</v>
      </c>
      <c r="G7513" s="6">
        <f>+IRP_Sep22LTM!$D7508*($L7513/1000)</f>
        <v>1005.1254714853923</v>
      </c>
      <c r="H7513" s="6">
        <f>+ELAP_Sep22LTM!$D7508*($L7513/1000)</f>
        <v>1718.0528735939351</v>
      </c>
      <c r="J7513" s="23">
        <f t="shared" si="200"/>
        <v>8</v>
      </c>
      <c r="K7513" s="30">
        <f>'Appendix 4.4'!D5324</f>
        <v>19917.3688</v>
      </c>
      <c r="L7513" s="31">
        <f>'Appendix 4.5'!D5324</f>
        <v>25670.365499999927</v>
      </c>
      <c r="M7513" s="23">
        <f t="shared" si="199"/>
        <v>3</v>
      </c>
    </row>
    <row r="7514" spans="2:13" x14ac:dyDescent="0.25">
      <c r="B7514" s="25">
        <v>44782</v>
      </c>
      <c r="C7514" s="5">
        <v>17</v>
      </c>
      <c r="D7514" s="6">
        <f>+IRP_Sep22LTM!$D7509*($K7514/1000)</f>
        <v>608.31638785962514</v>
      </c>
      <c r="E7514" s="6">
        <f>+ELAP_Sep22LTM!$D7509*($K7514/1000)</f>
        <v>1029.545821292352</v>
      </c>
      <c r="G7514" s="6">
        <f>+IRP_Sep22LTM!$D7509*($L7514/1000)</f>
        <v>885.39111343043339</v>
      </c>
      <c r="H7514" s="6">
        <f>+ELAP_Sep22LTM!$D7509*($L7514/1000)</f>
        <v>1498.4812824934691</v>
      </c>
      <c r="J7514" s="23">
        <f t="shared" si="200"/>
        <v>8</v>
      </c>
      <c r="K7514" s="30">
        <f>'Appendix 4.4'!D5325</f>
        <v>13385.278400000001</v>
      </c>
      <c r="L7514" s="31">
        <f>'Appendix 4.5'!D5325</f>
        <v>19481.978100000015</v>
      </c>
      <c r="M7514" s="23">
        <f t="shared" si="199"/>
        <v>3</v>
      </c>
    </row>
    <row r="7515" spans="2:13" x14ac:dyDescent="0.25">
      <c r="B7515" s="25">
        <v>44782</v>
      </c>
      <c r="C7515" s="5">
        <v>18</v>
      </c>
      <c r="D7515" s="6">
        <f>+IRP_Sep22LTM!$D7510*($K7515/1000)</f>
        <v>272.86728529892792</v>
      </c>
      <c r="E7515" s="6">
        <f>+ELAP_Sep22LTM!$D7510*($K7515/1000)</f>
        <v>554.26818993164784</v>
      </c>
      <c r="G7515" s="6">
        <f>+IRP_Sep22LTM!$D7510*($L7515/1000)</f>
        <v>492.71280172558949</v>
      </c>
      <c r="H7515" s="6">
        <f>+ELAP_Sep22LTM!$D7510*($L7515/1000)</f>
        <v>1000.834645565576</v>
      </c>
      <c r="J7515" s="23">
        <f t="shared" si="200"/>
        <v>8</v>
      </c>
      <c r="K7515" s="30">
        <f>'Appendix 4.4'!D5326</f>
        <v>6968.8833999999997</v>
      </c>
      <c r="L7515" s="31">
        <f>'Appendix 4.5'!D5326</f>
        <v>12583.619400000101</v>
      </c>
      <c r="M7515" s="23">
        <f t="shared" si="199"/>
        <v>3</v>
      </c>
    </row>
    <row r="7516" spans="2:13" x14ac:dyDescent="0.25">
      <c r="B7516" s="25">
        <v>44782</v>
      </c>
      <c r="C7516" s="5">
        <v>19</v>
      </c>
      <c r="D7516" s="6">
        <f>+IRP_Sep22LTM!$D7511*($K7516/1000)</f>
        <v>99.73715226923062</v>
      </c>
      <c r="E7516" s="6">
        <f>+ELAP_Sep22LTM!$D7511*($K7516/1000)</f>
        <v>190.98864238170395</v>
      </c>
      <c r="G7516" s="6">
        <f>+IRP_Sep22LTM!$D7511*($L7516/1000)</f>
        <v>274.55789485236738</v>
      </c>
      <c r="H7516" s="6">
        <f>+ELAP_Sep22LTM!$D7511*($L7516/1000)</f>
        <v>525.75633452499801</v>
      </c>
      <c r="J7516" s="23">
        <f t="shared" si="200"/>
        <v>8</v>
      </c>
      <c r="K7516" s="30">
        <f>'Appendix 4.4'!D5327</f>
        <v>2298.8571999999995</v>
      </c>
      <c r="L7516" s="31">
        <f>'Appendix 4.5'!D5327</f>
        <v>6328.3278000000246</v>
      </c>
      <c r="M7516" s="23">
        <f t="shared" si="199"/>
        <v>3</v>
      </c>
    </row>
    <row r="7517" spans="2:13" x14ac:dyDescent="0.25">
      <c r="B7517" s="25">
        <v>44782</v>
      </c>
      <c r="C7517" s="5">
        <v>20</v>
      </c>
      <c r="D7517" s="6">
        <f>+IRP_Sep22LTM!$D7512*($K7517/1000)</f>
        <v>15.482644753314002</v>
      </c>
      <c r="E7517" s="6">
        <f>+ELAP_Sep22LTM!$D7512*($K7517/1000)</f>
        <v>26.624459965326004</v>
      </c>
      <c r="G7517" s="6">
        <f>+IRP_Sep22LTM!$D7512*($L7517/1000)</f>
        <v>122.11736882812492</v>
      </c>
      <c r="H7517" s="6">
        <f>+ELAP_Sep22LTM!$D7512*($L7517/1000)</f>
        <v>209.99700304687488</v>
      </c>
      <c r="J7517" s="23">
        <f t="shared" si="200"/>
        <v>8</v>
      </c>
      <c r="K7517" s="30">
        <f>'Appendix 4.4'!D5328</f>
        <v>359.55420000000004</v>
      </c>
      <c r="L7517" s="31">
        <f>'Appendix 4.5'!D5328</f>
        <v>2835.9374999999982</v>
      </c>
      <c r="M7517" s="23">
        <f t="shared" si="199"/>
        <v>3</v>
      </c>
    </row>
    <row r="7518" spans="2:13" x14ac:dyDescent="0.25">
      <c r="B7518" s="25">
        <v>44782</v>
      </c>
      <c r="C7518" s="5">
        <v>21</v>
      </c>
      <c r="D7518" s="6">
        <f>+IRP_Sep22LTM!$D7513*($K7518/1000)</f>
        <v>0.78642103086799986</v>
      </c>
      <c r="E7518" s="6">
        <f>+ELAP_Sep22LTM!$D7513*($K7518/1000)</f>
        <v>3.7917927525559993</v>
      </c>
      <c r="G7518" s="6">
        <f>+IRP_Sep22LTM!$D7513*($L7518/1000)</f>
        <v>13.090240350968001</v>
      </c>
      <c r="H7518" s="6">
        <f>+ELAP_Sep22LTM!$D7513*($L7518/1000)</f>
        <v>63.115655029256011</v>
      </c>
      <c r="J7518" s="23">
        <f t="shared" si="200"/>
        <v>8</v>
      </c>
      <c r="K7518" s="30">
        <f>'Appendix 4.4'!D5329</f>
        <v>22.100199999999997</v>
      </c>
      <c r="L7518" s="31">
        <f>'Appendix 4.5'!D5329</f>
        <v>367.86520000000007</v>
      </c>
      <c r="M7518" s="23">
        <f t="shared" si="199"/>
        <v>3</v>
      </c>
    </row>
    <row r="7519" spans="2:13" x14ac:dyDescent="0.25">
      <c r="B7519" s="25">
        <v>44782</v>
      </c>
      <c r="C7519" s="5">
        <v>22</v>
      </c>
      <c r="D7519" s="6">
        <f>+IRP_Sep22LTM!$D7514*($K7519/1000)</f>
        <v>0.51678121975121005</v>
      </c>
      <c r="E7519" s="6">
        <f>+ELAP_Sep22LTM!$D7514*($K7519/1000)</f>
        <v>1.7155490393840001</v>
      </c>
      <c r="G7519" s="6">
        <f>+IRP_Sep22LTM!$D7514*($L7519/1000)</f>
        <v>0.52436143122917001</v>
      </c>
      <c r="H7519" s="6">
        <f>+ELAP_Sep22LTM!$D7514*($L7519/1000)</f>
        <v>1.740712926968</v>
      </c>
      <c r="J7519" s="23">
        <f t="shared" si="200"/>
        <v>8</v>
      </c>
      <c r="K7519" s="30">
        <f>'Appendix 4.4'!D5330</f>
        <v>17.098300000000002</v>
      </c>
      <c r="L7519" s="31">
        <f>'Appendix 4.5'!D5330</f>
        <v>17.3491</v>
      </c>
      <c r="M7519" s="23">
        <f t="shared" si="199"/>
        <v>3</v>
      </c>
    </row>
    <row r="7520" spans="2:13" x14ac:dyDescent="0.25">
      <c r="B7520" s="25">
        <v>44782</v>
      </c>
      <c r="C7520" s="5">
        <v>23</v>
      </c>
      <c r="D7520" s="6">
        <f>+IRP_Sep22LTM!$D7515*($K7520/1000)</f>
        <v>0.48714343914798997</v>
      </c>
      <c r="E7520" s="6">
        <f>+ELAP_Sep22LTM!$D7515*($K7520/1000)</f>
        <v>1.5605663235779998</v>
      </c>
      <c r="G7520" s="6">
        <f>+IRP_Sep22LTM!$D7515*($L7520/1000)</f>
        <v>0.51511284784697009</v>
      </c>
      <c r="H7520" s="6">
        <f>+ELAP_Sep22LTM!$D7515*($L7520/1000)</f>
        <v>1.650166457334</v>
      </c>
      <c r="J7520" s="23">
        <f t="shared" si="200"/>
        <v>8</v>
      </c>
      <c r="K7520" s="30">
        <f>'Appendix 4.4'!D5331</f>
        <v>16.117699999999999</v>
      </c>
      <c r="L7520" s="31">
        <f>'Appendix 4.5'!D5331</f>
        <v>17.043100000000003</v>
      </c>
      <c r="M7520" s="23">
        <f t="shared" si="199"/>
        <v>3</v>
      </c>
    </row>
    <row r="7521" spans="2:13" x14ac:dyDescent="0.25">
      <c r="B7521" s="25">
        <v>44782</v>
      </c>
      <c r="C7521" s="5">
        <v>24</v>
      </c>
      <c r="D7521" s="6">
        <f>+IRP_Sep22LTM!$D7516*($K7521/1000)</f>
        <v>0.49265278483037012</v>
      </c>
      <c r="E7521" s="6">
        <f>+ELAP_Sep22LTM!$D7516*($K7521/1000)</f>
        <v>1.7493419786950004</v>
      </c>
      <c r="G7521" s="6">
        <f>+IRP_Sep22LTM!$D7516*($L7521/1000)</f>
        <v>0.49842857376116007</v>
      </c>
      <c r="H7521" s="6">
        <f>+ELAP_Sep22LTM!$D7516*($L7521/1000)</f>
        <v>1.76985100726</v>
      </c>
      <c r="J7521" s="23">
        <f t="shared" si="200"/>
        <v>8</v>
      </c>
      <c r="K7521" s="30">
        <f>'Appendix 4.4'!D5332</f>
        <v>17.681900000000002</v>
      </c>
      <c r="L7521" s="31">
        <f>'Appendix 4.5'!D5332</f>
        <v>17.889200000000002</v>
      </c>
      <c r="M7521" s="23">
        <f t="shared" si="199"/>
        <v>3</v>
      </c>
    </row>
    <row r="7522" spans="2:13" x14ac:dyDescent="0.25">
      <c r="B7522" s="25">
        <v>44783</v>
      </c>
      <c r="C7522" s="5">
        <v>1</v>
      </c>
      <c r="D7522" s="6">
        <f>+IRP_Sep22LTM!$D7517*($K7522/1000)</f>
        <v>0.45422003497952734</v>
      </c>
      <c r="E7522" s="6">
        <f>+ELAP_Sep22LTM!$D7517*($K7522/1000)</f>
        <v>1.6771357034479901</v>
      </c>
      <c r="G7522" s="6">
        <f>+IRP_Sep22LTM!$D7517*($L7522/1000)</f>
        <v>0.47605920603308999</v>
      </c>
      <c r="H7522" s="6">
        <f>+ELAP_Sep22LTM!$D7517*($L7522/1000)</f>
        <v>1.7577733915439997</v>
      </c>
      <c r="J7522" s="23">
        <f t="shared" si="200"/>
        <v>8</v>
      </c>
      <c r="K7522" s="30">
        <f>'Appendix 4.4'!D5333</f>
        <v>17.528899999999897</v>
      </c>
      <c r="L7522" s="31">
        <f>'Appendix 4.5'!D5333</f>
        <v>18.371699999999997</v>
      </c>
      <c r="M7522" s="23">
        <f t="shared" si="199"/>
        <v>4</v>
      </c>
    </row>
    <row r="7523" spans="2:13" x14ac:dyDescent="0.25">
      <c r="B7523" s="25">
        <v>44783</v>
      </c>
      <c r="C7523" s="5">
        <v>2</v>
      </c>
      <c r="D7523" s="6">
        <f>+IRP_Sep22LTM!$D7518*($K7523/1000)</f>
        <v>0.45947667613951998</v>
      </c>
      <c r="E7523" s="6">
        <f>+ELAP_Sep22LTM!$D7518*($K7523/1000)</f>
        <v>1.4544621827839999</v>
      </c>
      <c r="G7523" s="6">
        <f>+IRP_Sep22LTM!$D7518*($L7523/1000)</f>
        <v>0.46570116472040002</v>
      </c>
      <c r="H7523" s="6">
        <f>+ELAP_Sep22LTM!$D7518*($L7523/1000)</f>
        <v>1.4741656491799999</v>
      </c>
      <c r="J7523" s="23">
        <f t="shared" si="200"/>
        <v>8</v>
      </c>
      <c r="K7523" s="30">
        <f>'Appendix 4.4'!D5334</f>
        <v>17.8048</v>
      </c>
      <c r="L7523" s="31">
        <f>'Appendix 4.5'!D5334</f>
        <v>18.045999999999999</v>
      </c>
      <c r="M7523" s="23">
        <f t="shared" si="199"/>
        <v>4</v>
      </c>
    </row>
    <row r="7524" spans="2:13" x14ac:dyDescent="0.25">
      <c r="B7524" s="25">
        <v>44783</v>
      </c>
      <c r="C7524" s="5">
        <v>3</v>
      </c>
      <c r="D7524" s="6">
        <f>+IRP_Sep22LTM!$D7519*($K7524/1000)</f>
        <v>0.50476637831156002</v>
      </c>
      <c r="E7524" s="6">
        <f>+ELAP_Sep22LTM!$D7519*($K7524/1000)</f>
        <v>1.66256860317</v>
      </c>
      <c r="G7524" s="6">
        <f>+IRP_Sep22LTM!$D7519*($L7524/1000)</f>
        <v>0.55877147077519984</v>
      </c>
      <c r="H7524" s="6">
        <f>+ELAP_Sep22LTM!$D7519*($L7524/1000)</f>
        <v>1.8404472713999998</v>
      </c>
      <c r="J7524" s="23">
        <f t="shared" si="200"/>
        <v>8</v>
      </c>
      <c r="K7524" s="30">
        <f>'Appendix 4.4'!D5335</f>
        <v>19.8719</v>
      </c>
      <c r="L7524" s="31">
        <f>'Appendix 4.5'!D5335</f>
        <v>21.997999999999998</v>
      </c>
      <c r="M7524" s="23">
        <f t="shared" si="199"/>
        <v>4</v>
      </c>
    </row>
    <row r="7525" spans="2:13" x14ac:dyDescent="0.25">
      <c r="B7525" s="25">
        <v>44783</v>
      </c>
      <c r="C7525" s="5">
        <v>4</v>
      </c>
      <c r="D7525" s="6">
        <f>+IRP_Sep22LTM!$D7520*($K7525/1000)</f>
        <v>0.46822357774407997</v>
      </c>
      <c r="E7525" s="6">
        <f>+ELAP_Sep22LTM!$D7520*($K7525/1000)</f>
        <v>1.4166346803680001</v>
      </c>
      <c r="G7525" s="6">
        <f>+IRP_Sep22LTM!$D7520*($L7525/1000)</f>
        <v>0.47558231976956999</v>
      </c>
      <c r="H7525" s="6">
        <f>+ELAP_Sep22LTM!$D7520*($L7525/1000)</f>
        <v>1.4388989354220001</v>
      </c>
      <c r="J7525" s="23">
        <f t="shared" si="200"/>
        <v>8</v>
      </c>
      <c r="K7525" s="30">
        <f>'Appendix 4.4'!D5336</f>
        <v>19.578399999999998</v>
      </c>
      <c r="L7525" s="31">
        <f>'Appendix 4.5'!D5336</f>
        <v>19.886099999999999</v>
      </c>
      <c r="M7525" s="23">
        <f t="shared" si="199"/>
        <v>4</v>
      </c>
    </row>
    <row r="7526" spans="2:13" x14ac:dyDescent="0.25">
      <c r="B7526" s="25">
        <v>44783</v>
      </c>
      <c r="C7526" s="5">
        <v>5</v>
      </c>
      <c r="D7526" s="6">
        <f>+IRP_Sep22LTM!$D7521*($K7526/1000)</f>
        <v>0.60330874319100003</v>
      </c>
      <c r="E7526" s="6">
        <f>+ELAP_Sep22LTM!$D7521*($K7526/1000)</f>
        <v>1.866800624535</v>
      </c>
      <c r="G7526" s="6">
        <f>+IRP_Sep22LTM!$D7521*($L7526/1000)</f>
        <v>1.189754875147</v>
      </c>
      <c r="H7526" s="6">
        <f>+ELAP_Sep22LTM!$D7521*($L7526/1000)</f>
        <v>3.6814237635949998</v>
      </c>
      <c r="J7526" s="23">
        <f t="shared" si="200"/>
        <v>8</v>
      </c>
      <c r="K7526" s="30">
        <f>'Appendix 4.4'!D5337</f>
        <v>23.6313</v>
      </c>
      <c r="L7526" s="31">
        <f>'Appendix 4.5'!D5337</f>
        <v>46.6021</v>
      </c>
      <c r="M7526" s="23">
        <f t="shared" si="199"/>
        <v>4</v>
      </c>
    </row>
    <row r="7527" spans="2:13" x14ac:dyDescent="0.25">
      <c r="B7527" s="25">
        <v>44783</v>
      </c>
      <c r="C7527" s="5">
        <v>6</v>
      </c>
      <c r="D7527" s="6">
        <f>+IRP_Sep22LTM!$D7522*($K7527/1000)</f>
        <v>1.3047825956192003</v>
      </c>
      <c r="E7527" s="6">
        <f>+ELAP_Sep22LTM!$D7522*($K7527/1000)</f>
        <v>4.0005415626400005</v>
      </c>
      <c r="G7527" s="6">
        <f>+IRP_Sep22LTM!$D7522*($L7527/1000)</f>
        <v>0.66600812584743996</v>
      </c>
      <c r="H7527" s="6">
        <f>+ELAP_Sep22LTM!$D7522*($L7527/1000)</f>
        <v>2.042020791398</v>
      </c>
      <c r="J7527" s="23">
        <f t="shared" si="200"/>
        <v>8</v>
      </c>
      <c r="K7527" s="30">
        <f>'Appendix 4.4'!D5338</f>
        <v>45.908000000000001</v>
      </c>
      <c r="L7527" s="31">
        <f>'Appendix 4.5'!D5338</f>
        <v>23.4331</v>
      </c>
      <c r="M7527" s="23">
        <f t="shared" si="199"/>
        <v>4</v>
      </c>
    </row>
    <row r="7528" spans="2:13" x14ac:dyDescent="0.25">
      <c r="B7528" s="25">
        <v>44783</v>
      </c>
      <c r="C7528" s="5">
        <v>7</v>
      </c>
      <c r="D7528" s="6">
        <f>+IRP_Sep22LTM!$D7523*($K7528/1000)</f>
        <v>12.591855909560214</v>
      </c>
      <c r="E7528" s="6">
        <f>+ELAP_Sep22LTM!$D7523*($K7528/1000)</f>
        <v>49.074623910763904</v>
      </c>
      <c r="G7528" s="6">
        <f>+IRP_Sep22LTM!$D7523*($L7528/1000)</f>
        <v>2.21987829697692</v>
      </c>
      <c r="H7528" s="6">
        <f>+ELAP_Sep22LTM!$D7523*($L7528/1000)</f>
        <v>8.6515993618619991</v>
      </c>
      <c r="J7528" s="23">
        <f t="shared" si="200"/>
        <v>8</v>
      </c>
      <c r="K7528" s="30">
        <f>'Appendix 4.4'!D5339</f>
        <v>495.72259999999903</v>
      </c>
      <c r="L7528" s="31">
        <f>'Appendix 4.5'!D5339</f>
        <v>87.393299999999996</v>
      </c>
      <c r="M7528" s="23">
        <f t="shared" si="199"/>
        <v>4</v>
      </c>
    </row>
    <row r="7529" spans="2:13" x14ac:dyDescent="0.25">
      <c r="B7529" s="25">
        <v>44783</v>
      </c>
      <c r="C7529" s="5">
        <v>8</v>
      </c>
      <c r="D7529" s="6">
        <f>+IRP_Sep22LTM!$D7524*($K7529/1000)</f>
        <v>37.098606092387975</v>
      </c>
      <c r="E7529" s="6">
        <f>+ELAP_Sep22LTM!$D7524*($K7529/1000)</f>
        <v>100.31693624077801</v>
      </c>
      <c r="G7529" s="6">
        <f>+IRP_Sep22LTM!$D7524*($L7529/1000)</f>
        <v>37.85339206559108</v>
      </c>
      <c r="H7529" s="6">
        <f>+ELAP_Sep22LTM!$D7524*($L7529/1000)</f>
        <v>102.35792441593173</v>
      </c>
      <c r="J7529" s="23">
        <f t="shared" si="200"/>
        <v>8</v>
      </c>
      <c r="K7529" s="30">
        <f>'Appendix 4.4'!D5340</f>
        <v>1505.7507000000001</v>
      </c>
      <c r="L7529" s="31">
        <f>'Appendix 4.5'!D5340</f>
        <v>1536.3857999999959</v>
      </c>
      <c r="M7529" s="23">
        <f t="shared" si="199"/>
        <v>4</v>
      </c>
    </row>
    <row r="7530" spans="2:13" x14ac:dyDescent="0.25">
      <c r="B7530" s="25">
        <v>44783</v>
      </c>
      <c r="C7530" s="5">
        <v>9</v>
      </c>
      <c r="D7530" s="6">
        <f>+IRP_Sep22LTM!$D7525*($K7530/1000)</f>
        <v>107.74297489019715</v>
      </c>
      <c r="E7530" s="6">
        <f>+ELAP_Sep22LTM!$D7525*($K7530/1000)</f>
        <v>287.46355505896605</v>
      </c>
      <c r="G7530" s="6">
        <f>+IRP_Sep22LTM!$D7525*($L7530/1000)</f>
        <v>165.05865000889781</v>
      </c>
      <c r="H7530" s="6">
        <f>+ELAP_Sep22LTM!$D7525*($L7530/1000)</f>
        <v>440.38459466287139</v>
      </c>
      <c r="J7530" s="23">
        <f t="shared" si="200"/>
        <v>8</v>
      </c>
      <c r="K7530" s="30">
        <f>'Appendix 4.4'!D5341</f>
        <v>4241.9858000000004</v>
      </c>
      <c r="L7530" s="31">
        <f>'Appendix 4.5'!D5341</f>
        <v>6498.5810000000201</v>
      </c>
      <c r="M7530" s="23">
        <f t="shared" si="199"/>
        <v>4</v>
      </c>
    </row>
    <row r="7531" spans="2:13" x14ac:dyDescent="0.25">
      <c r="B7531" s="25">
        <v>44783</v>
      </c>
      <c r="C7531" s="5">
        <v>10</v>
      </c>
      <c r="D7531" s="6">
        <f>+IRP_Sep22LTM!$D7526*($K7531/1000)</f>
        <v>269.28173355373605</v>
      </c>
      <c r="E7531" s="6">
        <f>+ELAP_Sep22LTM!$D7526*($K7531/1000)</f>
        <v>438.97431384947799</v>
      </c>
      <c r="G7531" s="6">
        <f>+IRP_Sep22LTM!$D7526*($L7531/1000)</f>
        <v>374.18685788018286</v>
      </c>
      <c r="H7531" s="6">
        <f>+ELAP_Sep22LTM!$D7526*($L7531/1000)</f>
        <v>609.98723166889852</v>
      </c>
      <c r="J7531" s="23">
        <f t="shared" si="200"/>
        <v>8</v>
      </c>
      <c r="K7531" s="30">
        <f>'Appendix 4.4'!D5342</f>
        <v>9870.7266999999993</v>
      </c>
      <c r="L7531" s="31">
        <f>'Appendix 4.5'!D5342</f>
        <v>13716.103800000146</v>
      </c>
      <c r="M7531" s="23">
        <f t="shared" ref="M7531:M7594" si="201">WEEKDAY(B7531)</f>
        <v>4</v>
      </c>
    </row>
    <row r="7532" spans="2:13" x14ac:dyDescent="0.25">
      <c r="B7532" s="25">
        <v>44783</v>
      </c>
      <c r="C7532" s="5">
        <v>11</v>
      </c>
      <c r="D7532" s="6">
        <f>+IRP_Sep22LTM!$D7527*($K7532/1000)</f>
        <v>460.73491627953598</v>
      </c>
      <c r="E7532" s="6">
        <f>+ELAP_Sep22LTM!$D7527*($K7532/1000)</f>
        <v>924.99803785452389</v>
      </c>
      <c r="G7532" s="6">
        <f>+IRP_Sep22LTM!$D7527*($L7532/1000)</f>
        <v>590.63508820825132</v>
      </c>
      <c r="H7532" s="6">
        <f>+ELAP_Sep22LTM!$D7527*($L7532/1000)</f>
        <v>1185.7931282750758</v>
      </c>
      <c r="J7532" s="23">
        <f t="shared" si="200"/>
        <v>8</v>
      </c>
      <c r="K7532" s="30">
        <f>'Appendix 4.4'!D5343</f>
        <v>16120.110199999999</v>
      </c>
      <c r="L7532" s="31">
        <f>'Appendix 4.5'!D5343</f>
        <v>20665.033999999927</v>
      </c>
      <c r="M7532" s="23">
        <f t="shared" si="201"/>
        <v>4</v>
      </c>
    </row>
    <row r="7533" spans="2:13" x14ac:dyDescent="0.25">
      <c r="B7533" s="25">
        <v>44783</v>
      </c>
      <c r="C7533" s="5">
        <v>12</v>
      </c>
      <c r="D7533" s="6">
        <f>+IRP_Sep22LTM!$D7528*($K7533/1000)</f>
        <v>576.77733132130561</v>
      </c>
      <c r="E7533" s="6">
        <f>+ELAP_Sep22LTM!$D7528*($K7533/1000)</f>
        <v>1080.795620334864</v>
      </c>
      <c r="G7533" s="6">
        <f>+IRP_Sep22LTM!$D7528*($L7533/1000)</f>
        <v>728.23823797272053</v>
      </c>
      <c r="H7533" s="6">
        <f>+ELAP_Sep22LTM!$D7528*($L7533/1000)</f>
        <v>1364.6110126384935</v>
      </c>
      <c r="J7533" s="23">
        <f t="shared" si="200"/>
        <v>8</v>
      </c>
      <c r="K7533" s="30">
        <f>'Appendix 4.4'!D5344</f>
        <v>20180.1813</v>
      </c>
      <c r="L7533" s="31">
        <f>'Appendix 4.5'!D5344</f>
        <v>25479.468199999956</v>
      </c>
      <c r="M7533" s="23">
        <f t="shared" si="201"/>
        <v>4</v>
      </c>
    </row>
    <row r="7534" spans="2:13" x14ac:dyDescent="0.25">
      <c r="B7534" s="25">
        <v>44783</v>
      </c>
      <c r="C7534" s="5">
        <v>13</v>
      </c>
      <c r="D7534" s="6">
        <f>+IRP_Sep22LTM!$D7529*($K7534/1000)</f>
        <v>662.92148359288581</v>
      </c>
      <c r="E7534" s="6">
        <f>+ELAP_Sep22LTM!$D7529*($K7534/1000)</f>
        <v>1385.2548702898748</v>
      </c>
      <c r="G7534" s="6">
        <f>+IRP_Sep22LTM!$D7529*($L7534/1000)</f>
        <v>821.80533969821295</v>
      </c>
      <c r="H7534" s="6">
        <f>+ELAP_Sep22LTM!$D7529*($L7534/1000)</f>
        <v>1717.261964534998</v>
      </c>
      <c r="J7534" s="23">
        <f t="shared" si="200"/>
        <v>8</v>
      </c>
      <c r="K7534" s="30">
        <f>'Appendix 4.4'!D5345</f>
        <v>22159.202899999997</v>
      </c>
      <c r="L7534" s="31">
        <f>'Appendix 4.5'!D5345</f>
        <v>27470.147999999965</v>
      </c>
      <c r="M7534" s="23">
        <f t="shared" si="201"/>
        <v>4</v>
      </c>
    </row>
    <row r="7535" spans="2:13" x14ac:dyDescent="0.25">
      <c r="B7535" s="25">
        <v>44783</v>
      </c>
      <c r="C7535" s="5">
        <v>14</v>
      </c>
      <c r="D7535" s="6">
        <f>+IRP_Sep22LTM!$D7530*($K7535/1000)</f>
        <v>693.43917725058907</v>
      </c>
      <c r="E7535" s="6">
        <f>+ELAP_Sep22LTM!$D7530*($K7535/1000)</f>
        <v>1444.7304702831</v>
      </c>
      <c r="G7535" s="6">
        <f>+IRP_Sep22LTM!$D7530*($L7535/1000)</f>
        <v>865.56764590625176</v>
      </c>
      <c r="H7535" s="6">
        <f>+ELAP_Sep22LTM!$D7530*($L7535/1000)</f>
        <v>1803.3477097301004</v>
      </c>
      <c r="J7535" s="23">
        <f t="shared" si="200"/>
        <v>8</v>
      </c>
      <c r="K7535" s="30">
        <f>'Appendix 4.4'!D5346</f>
        <v>22472.834999999999</v>
      </c>
      <c r="L7535" s="31">
        <f>'Appendix 4.5'!D5346</f>
        <v>28051.13919999982</v>
      </c>
      <c r="M7535" s="23">
        <f t="shared" si="201"/>
        <v>4</v>
      </c>
    </row>
    <row r="7536" spans="2:13" x14ac:dyDescent="0.25">
      <c r="B7536" s="25">
        <v>44783</v>
      </c>
      <c r="C7536" s="5">
        <v>15</v>
      </c>
      <c r="D7536" s="6">
        <f>+IRP_Sep22LTM!$D7531*($K7536/1000)</f>
        <v>607.71947652208087</v>
      </c>
      <c r="E7536" s="6">
        <f>+ELAP_Sep22LTM!$D7531*($K7536/1000)</f>
        <v>1342.3435271931007</v>
      </c>
      <c r="G7536" s="6">
        <f>+IRP_Sep22LTM!$D7531*($L7536/1000)</f>
        <v>781.30262868004684</v>
      </c>
      <c r="H7536" s="6">
        <f>+ELAP_Sep22LTM!$D7531*($L7536/1000)</f>
        <v>1725.7576347390757</v>
      </c>
      <c r="J7536" s="23">
        <f t="shared" si="200"/>
        <v>8</v>
      </c>
      <c r="K7536" s="30">
        <f>'Appendix 4.4'!D5347</f>
        <v>20523.187899999997</v>
      </c>
      <c r="L7536" s="31">
        <f>'Appendix 4.5'!D5347</f>
        <v>26385.234099999951</v>
      </c>
      <c r="M7536" s="23">
        <f t="shared" si="201"/>
        <v>4</v>
      </c>
    </row>
    <row r="7537" spans="2:13" x14ac:dyDescent="0.25">
      <c r="B7537" s="25">
        <v>44783</v>
      </c>
      <c r="C7537" s="5">
        <v>16</v>
      </c>
      <c r="D7537" s="6">
        <f>+IRP_Sep22LTM!$D7532*($K7537/1000)</f>
        <v>590.4506328562311</v>
      </c>
      <c r="E7537" s="6">
        <f>+ELAP_Sep22LTM!$D7532*($K7537/1000)</f>
        <v>1255.8086799655789</v>
      </c>
      <c r="G7537" s="6">
        <f>+IRP_Sep22LTM!$D7532*($L7537/1000)</f>
        <v>800.98515196875201</v>
      </c>
      <c r="H7537" s="6">
        <f>+ELAP_Sep22LTM!$D7532*($L7537/1000)</f>
        <v>1703.5871424170864</v>
      </c>
      <c r="J7537" s="23">
        <f t="shared" si="200"/>
        <v>8</v>
      </c>
      <c r="K7537" s="30">
        <f>'Appendix 4.4'!D5348</f>
        <v>16612.805899999999</v>
      </c>
      <c r="L7537" s="31">
        <f>'Appendix 4.5'!D5348</f>
        <v>22536.364799999981</v>
      </c>
      <c r="M7537" s="23">
        <f t="shared" si="201"/>
        <v>4</v>
      </c>
    </row>
    <row r="7538" spans="2:13" x14ac:dyDescent="0.25">
      <c r="B7538" s="25">
        <v>44783</v>
      </c>
      <c r="C7538" s="5">
        <v>17</v>
      </c>
      <c r="D7538" s="6">
        <f>+IRP_Sep22LTM!$D7533*($K7538/1000)</f>
        <v>487.51037067485998</v>
      </c>
      <c r="E7538" s="6">
        <f>+ELAP_Sep22LTM!$D7533*($K7538/1000)</f>
        <v>824.12907055907999</v>
      </c>
      <c r="G7538" s="6">
        <f>+IRP_Sep22LTM!$D7533*($L7538/1000)</f>
        <v>740.19730340034891</v>
      </c>
      <c r="H7538" s="6">
        <f>+ELAP_Sep22LTM!$D7533*($L7538/1000)</f>
        <v>1251.2925926831454</v>
      </c>
      <c r="J7538" s="23">
        <f t="shared" si="200"/>
        <v>8</v>
      </c>
      <c r="K7538" s="30">
        <f>'Appendix 4.4'!D5349</f>
        <v>11433.162</v>
      </c>
      <c r="L7538" s="31">
        <f>'Appendix 4.5'!D5349</f>
        <v>17359.211600000021</v>
      </c>
      <c r="M7538" s="23">
        <f t="shared" si="201"/>
        <v>4</v>
      </c>
    </row>
    <row r="7539" spans="2:13" x14ac:dyDescent="0.25">
      <c r="B7539" s="25">
        <v>44783</v>
      </c>
      <c r="C7539" s="5">
        <v>18</v>
      </c>
      <c r="D7539" s="6">
        <f>+IRP_Sep22LTM!$D7534*($K7539/1000)</f>
        <v>324.43284219827979</v>
      </c>
      <c r="E7539" s="6">
        <f>+ELAP_Sep22LTM!$D7534*($K7539/1000)</f>
        <v>365.12943490692004</v>
      </c>
      <c r="G7539" s="6">
        <f>+IRP_Sep22LTM!$D7534*($L7539/1000)</f>
        <v>614.14696741418095</v>
      </c>
      <c r="H7539" s="6">
        <f>+ELAP_Sep22LTM!$D7534*($L7539/1000)</f>
        <v>691.18506511954945</v>
      </c>
      <c r="J7539" s="23">
        <f t="shared" si="200"/>
        <v>8</v>
      </c>
      <c r="K7539" s="30">
        <f>'Appendix 4.4'!D5350</f>
        <v>6295.5576000000001</v>
      </c>
      <c r="L7539" s="31">
        <f>'Appendix 4.5'!D5350</f>
        <v>11917.405100000076</v>
      </c>
      <c r="M7539" s="23">
        <f t="shared" si="201"/>
        <v>4</v>
      </c>
    </row>
    <row r="7540" spans="2:13" x14ac:dyDescent="0.25">
      <c r="B7540" s="25">
        <v>44783</v>
      </c>
      <c r="C7540" s="5">
        <v>19</v>
      </c>
      <c r="D7540" s="6">
        <f>+IRP_Sep22LTM!$D7535*($K7540/1000)</f>
        <v>115.90901919613</v>
      </c>
      <c r="E7540" s="6">
        <f>+ELAP_Sep22LTM!$D7535*($K7540/1000)</f>
        <v>222.78255551558999</v>
      </c>
      <c r="G7540" s="6">
        <f>+IRP_Sep22LTM!$D7535*($L7540/1000)</f>
        <v>335.20820494827774</v>
      </c>
      <c r="H7540" s="6">
        <f>+ELAP_Sep22LTM!$D7535*($L7540/1000)</f>
        <v>644.28584631371234</v>
      </c>
      <c r="J7540" s="23">
        <f t="shared" si="200"/>
        <v>8</v>
      </c>
      <c r="K7540" s="30">
        <f>'Appendix 4.4'!D5351</f>
        <v>2441.9629999999997</v>
      </c>
      <c r="L7540" s="31">
        <f>'Appendix 4.5'!D5351</f>
        <v>7062.1427000000149</v>
      </c>
      <c r="M7540" s="23">
        <f t="shared" si="201"/>
        <v>4</v>
      </c>
    </row>
    <row r="7541" spans="2:13" x14ac:dyDescent="0.25">
      <c r="B7541" s="25">
        <v>44783</v>
      </c>
      <c r="C7541" s="5">
        <v>20</v>
      </c>
      <c r="D7541" s="6">
        <f>+IRP_Sep22LTM!$D7536*($K7541/1000)</f>
        <v>18.895482936819999</v>
      </c>
      <c r="E7541" s="6">
        <f>+ELAP_Sep22LTM!$D7536*($K7541/1000)</f>
        <v>36.28998667378</v>
      </c>
      <c r="G7541" s="6">
        <f>+IRP_Sep22LTM!$D7536*($L7541/1000)</f>
        <v>143.13934870536389</v>
      </c>
      <c r="H7541" s="6">
        <f>+ELAP_Sep22LTM!$D7536*($L7541/1000)</f>
        <v>274.90829815675579</v>
      </c>
      <c r="J7541" s="23">
        <f t="shared" si="200"/>
        <v>8</v>
      </c>
      <c r="K7541" s="30">
        <f>'Appendix 4.4'!D5352</f>
        <v>424.2595</v>
      </c>
      <c r="L7541" s="31">
        <f>'Appendix 4.5'!D5352</f>
        <v>3213.9018999999976</v>
      </c>
      <c r="M7541" s="23">
        <f t="shared" si="201"/>
        <v>4</v>
      </c>
    </row>
    <row r="7542" spans="2:13" x14ac:dyDescent="0.25">
      <c r="B7542" s="25">
        <v>44783</v>
      </c>
      <c r="C7542" s="5">
        <v>21</v>
      </c>
      <c r="D7542" s="6">
        <f>+IRP_Sep22LTM!$D7537*($K7542/1000)</f>
        <v>0.498413577898</v>
      </c>
      <c r="E7542" s="6">
        <f>+ELAP_Sep22LTM!$D7537*($K7542/1000)</f>
        <v>1.211784959062</v>
      </c>
      <c r="G7542" s="6">
        <f>+IRP_Sep22LTM!$D7537*($L7542/1000)</f>
        <v>20.35858019782</v>
      </c>
      <c r="H7542" s="6">
        <f>+ELAP_Sep22LTM!$D7537*($L7542/1000)</f>
        <v>49.497490368580003</v>
      </c>
      <c r="J7542" s="23">
        <f t="shared" si="200"/>
        <v>8</v>
      </c>
      <c r="K7542" s="30">
        <f>'Appendix 4.4'!D5353</f>
        <v>12.648199999999999</v>
      </c>
      <c r="L7542" s="31">
        <f>'Appendix 4.5'!D5353</f>
        <v>516.63800000000003</v>
      </c>
      <c r="M7542" s="23">
        <f t="shared" si="201"/>
        <v>4</v>
      </c>
    </row>
    <row r="7543" spans="2:13" x14ac:dyDescent="0.25">
      <c r="B7543" s="25">
        <v>44783</v>
      </c>
      <c r="C7543" s="5">
        <v>22</v>
      </c>
      <c r="D7543" s="6">
        <f>+IRP_Sep22LTM!$D7538*($K7543/1000)</f>
        <v>0.19090223974661999</v>
      </c>
      <c r="E7543" s="6">
        <f>+ELAP_Sep22LTM!$D7538*($K7543/1000)</f>
        <v>0.59151327734800008</v>
      </c>
      <c r="G7543" s="6">
        <f>+IRP_Sep22LTM!$D7538*($L7543/1000)</f>
        <v>0.20756067767432998</v>
      </c>
      <c r="H7543" s="6">
        <f>+ELAP_Sep22LTM!$D7538*($L7543/1000)</f>
        <v>0.64312968178199992</v>
      </c>
      <c r="J7543" s="23">
        <f t="shared" si="200"/>
        <v>8</v>
      </c>
      <c r="K7543" s="30">
        <f>'Appendix 4.4'!D5354</f>
        <v>6.5125999999999999</v>
      </c>
      <c r="L7543" s="31">
        <f>'Appendix 4.5'!D5354</f>
        <v>7.0808999999999997</v>
      </c>
      <c r="M7543" s="23">
        <f t="shared" si="201"/>
        <v>4</v>
      </c>
    </row>
    <row r="7544" spans="2:13" x14ac:dyDescent="0.25">
      <c r="B7544" s="25">
        <v>44783</v>
      </c>
      <c r="C7544" s="5">
        <v>23</v>
      </c>
      <c r="D7544" s="6">
        <f>+IRP_Sep22LTM!$D7539*($K7544/1000)</f>
        <v>0.18236998640773969</v>
      </c>
      <c r="E7544" s="6">
        <f>+ELAP_Sep22LTM!$D7539*($K7544/1000)</f>
        <v>0.44720192634999928</v>
      </c>
      <c r="G7544" s="6">
        <f>+IRP_Sep22LTM!$D7539*($L7544/1000)</f>
        <v>0.21437728431413994</v>
      </c>
      <c r="H7544" s="6">
        <f>+ELAP_Sep22LTM!$D7539*($L7544/1000)</f>
        <v>0.52568921234999999</v>
      </c>
      <c r="J7544" s="23">
        <f t="shared" si="200"/>
        <v>8</v>
      </c>
      <c r="K7544" s="30">
        <f>'Appendix 4.4'!D5355</f>
        <v>5.8572999999999897</v>
      </c>
      <c r="L7544" s="31">
        <f>'Appendix 4.5'!D5355</f>
        <v>6.8852999999999991</v>
      </c>
      <c r="M7544" s="23">
        <f t="shared" si="201"/>
        <v>4</v>
      </c>
    </row>
    <row r="7545" spans="2:13" x14ac:dyDescent="0.25">
      <c r="B7545" s="25">
        <v>44783</v>
      </c>
      <c r="C7545" s="5">
        <v>24</v>
      </c>
      <c r="D7545" s="6">
        <f>+IRP_Sep22LTM!$D7540*($K7545/1000)</f>
        <v>0.14881800338039003</v>
      </c>
      <c r="E7545" s="6">
        <f>+ELAP_Sep22LTM!$D7540*($K7545/1000)</f>
        <v>0.49131914186200004</v>
      </c>
      <c r="G7545" s="6">
        <f>+IRP_Sep22LTM!$D7540*($L7545/1000)</f>
        <v>0.26072104243659999</v>
      </c>
      <c r="H7545" s="6">
        <f>+ELAP_Sep22LTM!$D7540*($L7545/1000)</f>
        <v>0.86076439628000001</v>
      </c>
      <c r="J7545" s="23">
        <f t="shared" si="200"/>
        <v>8</v>
      </c>
      <c r="K7545" s="30">
        <f>'Appendix 4.4'!D5356</f>
        <v>5.9237000000000002</v>
      </c>
      <c r="L7545" s="31">
        <f>'Appendix 4.5'!D5356</f>
        <v>10.378</v>
      </c>
      <c r="M7545" s="23">
        <f t="shared" si="201"/>
        <v>4</v>
      </c>
    </row>
    <row r="7546" spans="2:13" x14ac:dyDescent="0.25">
      <c r="B7546" s="25">
        <v>44784</v>
      </c>
      <c r="C7546" s="5">
        <v>1</v>
      </c>
      <c r="D7546" s="6">
        <f>+IRP_Sep22LTM!$D7541*($K7546/1000)</f>
        <v>0.16962153512043002</v>
      </c>
      <c r="E7546" s="6">
        <f>+ELAP_Sep22LTM!$D7541*($K7546/1000)</f>
        <v>0.51165706600900007</v>
      </c>
      <c r="G7546" s="6">
        <f>+IRP_Sep22LTM!$D7541*($L7546/1000)</f>
        <v>0.24036044477766003</v>
      </c>
      <c r="H7546" s="6">
        <f>+ELAP_Sep22LTM!$D7541*($L7546/1000)</f>
        <v>0.72503836185800008</v>
      </c>
      <c r="J7546" s="23">
        <f t="shared" si="200"/>
        <v>8</v>
      </c>
      <c r="K7546" s="30">
        <f>'Appendix 4.4'!D5357</f>
        <v>6.5459000000000005</v>
      </c>
      <c r="L7546" s="31">
        <f>'Appendix 4.5'!D5357</f>
        <v>9.2758000000000003</v>
      </c>
      <c r="M7546" s="23">
        <f t="shared" si="201"/>
        <v>5</v>
      </c>
    </row>
    <row r="7547" spans="2:13" x14ac:dyDescent="0.25">
      <c r="B7547" s="25">
        <v>44784</v>
      </c>
      <c r="C7547" s="5">
        <v>2</v>
      </c>
      <c r="D7547" s="6">
        <f>+IRP_Sep22LTM!$D7542*($K7547/1000)</f>
        <v>0.19041124398333001</v>
      </c>
      <c r="E7547" s="6">
        <f>+ELAP_Sep22LTM!$D7542*($K7547/1000)</f>
        <v>0.49954642891900003</v>
      </c>
      <c r="G7547" s="6">
        <f>+IRP_Sep22LTM!$D7542*($L7547/1000)</f>
        <v>0.21961266380625</v>
      </c>
      <c r="H7547" s="6">
        <f>+ELAP_Sep22LTM!$D7542*($L7547/1000)</f>
        <v>0.57615674187499999</v>
      </c>
      <c r="J7547" s="23">
        <f t="shared" si="200"/>
        <v>8</v>
      </c>
      <c r="K7547" s="30">
        <f>'Appendix 4.4'!D5358</f>
        <v>7.7491000000000003</v>
      </c>
      <c r="L7547" s="31">
        <f>'Appendix 4.5'!D5358</f>
        <v>8.9375</v>
      </c>
      <c r="M7547" s="23">
        <f t="shared" si="201"/>
        <v>5</v>
      </c>
    </row>
    <row r="7548" spans="2:13" x14ac:dyDescent="0.25">
      <c r="B7548" s="25">
        <v>44784</v>
      </c>
      <c r="C7548" s="5">
        <v>3</v>
      </c>
      <c r="D7548" s="6">
        <f>+IRP_Sep22LTM!$D7543*($K7548/1000)</f>
        <v>0.17913261537180003</v>
      </c>
      <c r="E7548" s="6">
        <f>+ELAP_Sep22LTM!$D7543*($K7548/1000)</f>
        <v>0.5568848902800001</v>
      </c>
      <c r="G7548" s="6">
        <f>+IRP_Sep22LTM!$D7543*($L7548/1000)</f>
        <v>0.21295263174636</v>
      </c>
      <c r="H7548" s="6">
        <f>+ELAP_Sep22LTM!$D7543*($L7548/1000)</f>
        <v>0.66202406925599999</v>
      </c>
      <c r="J7548" s="23">
        <f t="shared" si="200"/>
        <v>8</v>
      </c>
      <c r="K7548" s="30">
        <f>'Appendix 4.4'!D5359</f>
        <v>7.7670000000000003</v>
      </c>
      <c r="L7548" s="31">
        <f>'Appendix 4.5'!D5359</f>
        <v>9.2333999999999996</v>
      </c>
      <c r="M7548" s="23">
        <f t="shared" si="201"/>
        <v>5</v>
      </c>
    </row>
    <row r="7549" spans="2:13" x14ac:dyDescent="0.25">
      <c r="B7549" s="25">
        <v>44784</v>
      </c>
      <c r="C7549" s="5">
        <v>4</v>
      </c>
      <c r="D7549" s="6">
        <f>+IRP_Sep22LTM!$D7544*($K7549/1000)</f>
        <v>0.35213240230000004</v>
      </c>
      <c r="E7549" s="6">
        <f>+ELAP_Sep22LTM!$D7544*($K7549/1000)</f>
        <v>0.79568746288000003</v>
      </c>
      <c r="G7549" s="6">
        <f>+IRP_Sep22LTM!$D7544*($L7549/1000)</f>
        <v>0.48137897192000001</v>
      </c>
      <c r="H7549" s="6">
        <f>+ELAP_Sep22LTM!$D7544*($L7549/1000)</f>
        <v>1.087736346752</v>
      </c>
      <c r="J7549" s="23">
        <f t="shared" si="200"/>
        <v>8</v>
      </c>
      <c r="K7549" s="30">
        <f>'Appendix 4.4'!D5360</f>
        <v>14.6995</v>
      </c>
      <c r="L7549" s="31">
        <f>'Appendix 4.5'!D5360</f>
        <v>20.094799999999999</v>
      </c>
      <c r="M7549" s="23">
        <f t="shared" si="201"/>
        <v>5</v>
      </c>
    </row>
    <row r="7550" spans="2:13" x14ac:dyDescent="0.25">
      <c r="B7550" s="25">
        <v>44784</v>
      </c>
      <c r="C7550" s="5">
        <v>5</v>
      </c>
      <c r="D7550" s="6">
        <f>+IRP_Sep22LTM!$D7545*($K7550/1000)</f>
        <v>0.20553548518799999</v>
      </c>
      <c r="E7550" s="6">
        <f>+ELAP_Sep22LTM!$D7545*($K7550/1000)</f>
        <v>0.45340732555199997</v>
      </c>
      <c r="G7550" s="6">
        <f>+IRP_Sep22LTM!$D7545*($L7550/1000)</f>
        <v>0.23216428821299998</v>
      </c>
      <c r="H7550" s="6">
        <f>+ELAP_Sep22LTM!$D7545*($L7550/1000)</f>
        <v>0.51214995265199992</v>
      </c>
      <c r="J7550" s="23">
        <f t="shared" si="200"/>
        <v>8</v>
      </c>
      <c r="K7550" s="30">
        <f>'Appendix 4.4'!D5361</f>
        <v>7.9308000000000005</v>
      </c>
      <c r="L7550" s="31">
        <f>'Appendix 4.5'!D5361</f>
        <v>8.9582999999999995</v>
      </c>
      <c r="M7550" s="23">
        <f t="shared" si="201"/>
        <v>5</v>
      </c>
    </row>
    <row r="7551" spans="2:13" x14ac:dyDescent="0.25">
      <c r="B7551" s="25">
        <v>44784</v>
      </c>
      <c r="C7551" s="5">
        <v>6</v>
      </c>
      <c r="D7551" s="6">
        <f>+IRP_Sep22LTM!$D7546*($K7551/1000)</f>
        <v>0.91393683190362995</v>
      </c>
      <c r="E7551" s="6">
        <f>+ELAP_Sep22LTM!$D7546*($K7551/1000)</f>
        <v>1.734093234328</v>
      </c>
      <c r="G7551" s="6">
        <f>+IRP_Sep22LTM!$D7546*($L7551/1000)</f>
        <v>0.28478575628693997</v>
      </c>
      <c r="H7551" s="6">
        <f>+ELAP_Sep22LTM!$D7546*($L7551/1000)</f>
        <v>0.540349218864</v>
      </c>
      <c r="J7551" s="23">
        <f t="shared" si="200"/>
        <v>8</v>
      </c>
      <c r="K7551" s="30">
        <f>'Appendix 4.4'!D5362</f>
        <v>30.898900000000001</v>
      </c>
      <c r="L7551" s="31">
        <f>'Appendix 4.5'!D5362</f>
        <v>9.6281999999999996</v>
      </c>
      <c r="M7551" s="23">
        <f t="shared" si="201"/>
        <v>5</v>
      </c>
    </row>
    <row r="7552" spans="2:13" x14ac:dyDescent="0.25">
      <c r="B7552" s="25">
        <v>44784</v>
      </c>
      <c r="C7552" s="5">
        <v>7</v>
      </c>
      <c r="D7552" s="6">
        <f>+IRP_Sep22LTM!$D7547*($K7552/1000)</f>
        <v>16.494811744274248</v>
      </c>
      <c r="E7552" s="6">
        <f>+ELAP_Sep22LTM!$D7547*($K7552/1000)</f>
        <v>42.677781413249996</v>
      </c>
      <c r="G7552" s="6">
        <f>+IRP_Sep22LTM!$D7547*($L7552/1000)</f>
        <v>2.1040293605365403</v>
      </c>
      <c r="H7552" s="6">
        <f>+ELAP_Sep22LTM!$D7547*($L7552/1000)</f>
        <v>5.443851468460001</v>
      </c>
      <c r="J7552" s="23">
        <f t="shared" si="200"/>
        <v>8</v>
      </c>
      <c r="K7552" s="30">
        <f>'Appendix 4.4'!D5363</f>
        <v>577.11749999999995</v>
      </c>
      <c r="L7552" s="31">
        <f>'Appendix 4.5'!D5363</f>
        <v>73.615400000000008</v>
      </c>
      <c r="M7552" s="23">
        <f t="shared" si="201"/>
        <v>5</v>
      </c>
    </row>
    <row r="7553" spans="2:13" x14ac:dyDescent="0.25">
      <c r="B7553" s="25">
        <v>44784</v>
      </c>
      <c r="C7553" s="5">
        <v>8</v>
      </c>
      <c r="D7553" s="6">
        <f>+IRP_Sep22LTM!$D7548*($K7553/1000)</f>
        <v>46.413450202966494</v>
      </c>
      <c r="E7553" s="6">
        <f>+ELAP_Sep22LTM!$D7548*($K7553/1000)</f>
        <v>96.921573408002018</v>
      </c>
      <c r="G7553" s="6">
        <f>+IRP_Sep22LTM!$D7548*($L7553/1000)</f>
        <v>55.099541257838567</v>
      </c>
      <c r="H7553" s="6">
        <f>+ELAP_Sep22LTM!$D7548*($L7553/1000)</f>
        <v>115.06005714756176</v>
      </c>
      <c r="J7553" s="23">
        <f t="shared" si="200"/>
        <v>8</v>
      </c>
      <c r="K7553" s="30">
        <f>'Appendix 4.4'!D5364</f>
        <v>1585.8101000000001</v>
      </c>
      <c r="L7553" s="31">
        <f>'Appendix 4.5'!D5364</f>
        <v>1882.5880999999961</v>
      </c>
      <c r="M7553" s="23">
        <f t="shared" si="201"/>
        <v>5</v>
      </c>
    </row>
    <row r="7554" spans="2:13" x14ac:dyDescent="0.25">
      <c r="B7554" s="25">
        <v>44784</v>
      </c>
      <c r="C7554" s="5">
        <v>9</v>
      </c>
      <c r="D7554" s="6">
        <f>+IRP_Sep22LTM!$D7549*($K7554/1000)</f>
        <v>122.82331114856797</v>
      </c>
      <c r="E7554" s="6">
        <f>+ELAP_Sep22LTM!$D7549*($K7554/1000)</f>
        <v>281.00762600502003</v>
      </c>
      <c r="G7554" s="6">
        <f>+IRP_Sep22LTM!$D7549*($L7554/1000)</f>
        <v>189.68987337159771</v>
      </c>
      <c r="H7554" s="6">
        <f>+ELAP_Sep22LTM!$D7549*($L7554/1000)</f>
        <v>433.99172758718635</v>
      </c>
      <c r="J7554" s="23">
        <f t="shared" si="200"/>
        <v>8</v>
      </c>
      <c r="K7554" s="30">
        <f>'Appendix 4.4'!D5365</f>
        <v>4241.0388000000003</v>
      </c>
      <c r="L7554" s="31">
        <f>'Appendix 4.5'!D5365</f>
        <v>6549.9139000000196</v>
      </c>
      <c r="M7554" s="23">
        <f t="shared" si="201"/>
        <v>5</v>
      </c>
    </row>
    <row r="7555" spans="2:13" x14ac:dyDescent="0.25">
      <c r="B7555" s="25">
        <v>44784</v>
      </c>
      <c r="C7555" s="5">
        <v>10</v>
      </c>
      <c r="D7555" s="6">
        <f>+IRP_Sep22LTM!$D7550*($K7555/1000)</f>
        <v>282.25596797524503</v>
      </c>
      <c r="E7555" s="6">
        <f>+ELAP_Sep22LTM!$D7550*($K7555/1000)</f>
        <v>497.27141660599204</v>
      </c>
      <c r="G7555" s="6">
        <f>+IRP_Sep22LTM!$D7550*($L7555/1000)</f>
        <v>399.18927333362404</v>
      </c>
      <c r="H7555" s="6">
        <f>+ELAP_Sep22LTM!$D7550*($L7555/1000)</f>
        <v>703.28155279939915</v>
      </c>
      <c r="J7555" s="23">
        <f t="shared" si="200"/>
        <v>8</v>
      </c>
      <c r="K7555" s="30">
        <f>'Appendix 4.4'!D5366</f>
        <v>9497.0607</v>
      </c>
      <c r="L7555" s="31">
        <f>'Appendix 4.5'!D5366</f>
        <v>13431.513200000136</v>
      </c>
      <c r="M7555" s="23">
        <f t="shared" si="201"/>
        <v>5</v>
      </c>
    </row>
    <row r="7556" spans="2:13" x14ac:dyDescent="0.25">
      <c r="B7556" s="25">
        <v>44784</v>
      </c>
      <c r="C7556" s="5">
        <v>11</v>
      </c>
      <c r="D7556" s="6">
        <f>+IRP_Sep22LTM!$D7551*($K7556/1000)</f>
        <v>451.85170937159563</v>
      </c>
      <c r="E7556" s="6">
        <f>+ELAP_Sep22LTM!$D7551*($K7556/1000)</f>
        <v>930.70605699506996</v>
      </c>
      <c r="G7556" s="6">
        <f>+IRP_Sep22LTM!$D7551*($L7556/1000)</f>
        <v>596.16638080889084</v>
      </c>
      <c r="H7556" s="6">
        <f>+ELAP_Sep22LTM!$D7551*($L7556/1000)</f>
        <v>1227.9596382789373</v>
      </c>
      <c r="J7556" s="23">
        <f t="shared" si="200"/>
        <v>8</v>
      </c>
      <c r="K7556" s="30">
        <f>'Appendix 4.4'!D5367</f>
        <v>14950.0326</v>
      </c>
      <c r="L7556" s="31">
        <f>'Appendix 4.5'!D5367</f>
        <v>19724.849199999957</v>
      </c>
      <c r="M7556" s="23">
        <f t="shared" si="201"/>
        <v>5</v>
      </c>
    </row>
    <row r="7557" spans="2:13" x14ac:dyDescent="0.25">
      <c r="B7557" s="25">
        <v>44784</v>
      </c>
      <c r="C7557" s="5">
        <v>12</v>
      </c>
      <c r="D7557" s="6">
        <f>+IRP_Sep22LTM!$D7552*($K7557/1000)</f>
        <v>559.7959579240204</v>
      </c>
      <c r="E7557" s="6">
        <f>+ELAP_Sep22LTM!$D7552*($K7557/1000)</f>
        <v>1224.9840690718399</v>
      </c>
      <c r="G7557" s="6">
        <f>+IRP_Sep22LTM!$D7552*($L7557/1000)</f>
        <v>718.21485502774863</v>
      </c>
      <c r="H7557" s="6">
        <f>+ELAP_Sep22LTM!$D7552*($L7557/1000)</f>
        <v>1571.6472102486068</v>
      </c>
      <c r="J7557" s="23">
        <f t="shared" si="200"/>
        <v>8</v>
      </c>
      <c r="K7557" s="30">
        <f>'Appendix 4.4'!D5368</f>
        <v>18521.491999999998</v>
      </c>
      <c r="L7557" s="31">
        <f>'Appendix 4.5'!D5368</f>
        <v>23762.963099999921</v>
      </c>
      <c r="M7557" s="23">
        <f t="shared" si="201"/>
        <v>5</v>
      </c>
    </row>
    <row r="7558" spans="2:13" x14ac:dyDescent="0.25">
      <c r="B7558" s="25">
        <v>44784</v>
      </c>
      <c r="C7558" s="5">
        <v>13</v>
      </c>
      <c r="D7558" s="6">
        <f>+IRP_Sep22LTM!$D7553*($K7558/1000)</f>
        <v>601.52403378118163</v>
      </c>
      <c r="E7558" s="6">
        <f>+ELAP_Sep22LTM!$D7553*($K7558/1000)</f>
        <v>1391.9906231116047</v>
      </c>
      <c r="G7558" s="6">
        <f>+IRP_Sep22LTM!$D7553*($L7558/1000)</f>
        <v>771.99329402001274</v>
      </c>
      <c r="H7558" s="6">
        <f>+ELAP_Sep22LTM!$D7553*($L7558/1000)</f>
        <v>1786.4746311563194</v>
      </c>
      <c r="J7558" s="23">
        <f t="shared" si="200"/>
        <v>8</v>
      </c>
      <c r="K7558" s="30">
        <f>'Appendix 4.4'!D5369</f>
        <v>19902.113299999997</v>
      </c>
      <c r="L7558" s="31">
        <f>'Appendix 4.5'!D5369</f>
        <v>25542.284499999918</v>
      </c>
      <c r="M7558" s="23">
        <f t="shared" si="201"/>
        <v>5</v>
      </c>
    </row>
    <row r="7559" spans="2:13" x14ac:dyDescent="0.25">
      <c r="B7559" s="25">
        <v>44784</v>
      </c>
      <c r="C7559" s="5">
        <v>14</v>
      </c>
      <c r="D7559" s="6">
        <f>+IRP_Sep22LTM!$D7554*($K7559/1000)</f>
        <v>598.40430095372301</v>
      </c>
      <c r="E7559" s="6">
        <f>+ELAP_Sep22LTM!$D7554*($K7559/1000)</f>
        <v>1395.2929229889319</v>
      </c>
      <c r="G7559" s="6">
        <f>+IRP_Sep22LTM!$D7554*($L7559/1000)</f>
        <v>772.26200061448799</v>
      </c>
      <c r="H7559" s="6">
        <f>+ELAP_Sep22LTM!$D7554*($L7559/1000)</f>
        <v>1800.6750660603943</v>
      </c>
      <c r="J7559" s="23">
        <f t="shared" si="200"/>
        <v>8</v>
      </c>
      <c r="K7559" s="30">
        <f>'Appendix 4.4'!D5370</f>
        <v>19568.233400000001</v>
      </c>
      <c r="L7559" s="31">
        <f>'Appendix 4.5'!D5370</f>
        <v>25253.50009999995</v>
      </c>
      <c r="M7559" s="23">
        <f t="shared" si="201"/>
        <v>5</v>
      </c>
    </row>
    <row r="7560" spans="2:13" x14ac:dyDescent="0.25">
      <c r="B7560" s="25">
        <v>44784</v>
      </c>
      <c r="C7560" s="5">
        <v>15</v>
      </c>
      <c r="D7560" s="6">
        <f>+IRP_Sep22LTM!$D7555*($K7560/1000)</f>
        <v>570.78616365937887</v>
      </c>
      <c r="E7560" s="6">
        <f>+ELAP_Sep22LTM!$D7555*($K7560/1000)</f>
        <v>1663.953248207685</v>
      </c>
      <c r="G7560" s="6">
        <f>+IRP_Sep22LTM!$D7555*($L7560/1000)</f>
        <v>756.08700335550827</v>
      </c>
      <c r="H7560" s="6">
        <f>+ELAP_Sep22LTM!$D7555*($L7560/1000)</f>
        <v>2204.1414197835911</v>
      </c>
      <c r="J7560" s="23">
        <f t="shared" si="200"/>
        <v>8</v>
      </c>
      <c r="K7560" s="30">
        <f>'Appendix 4.4'!D5371</f>
        <v>17671.3465</v>
      </c>
      <c r="L7560" s="31">
        <f>'Appendix 4.5'!D5371</f>
        <v>23408.197799999885</v>
      </c>
      <c r="M7560" s="23">
        <f t="shared" si="201"/>
        <v>5</v>
      </c>
    </row>
    <row r="7561" spans="2:13" x14ac:dyDescent="0.25">
      <c r="B7561" s="25">
        <v>44784</v>
      </c>
      <c r="C7561" s="5">
        <v>16</v>
      </c>
      <c r="D7561" s="6">
        <f>+IRP_Sep22LTM!$D7556*($K7561/1000)</f>
        <v>445.53505174169987</v>
      </c>
      <c r="E7561" s="6">
        <f>+ELAP_Sep22LTM!$D7556*($K7561/1000)</f>
        <v>1483.3195875207361</v>
      </c>
      <c r="G7561" s="6">
        <f>+IRP_Sep22LTM!$D7556*($L7561/1000)</f>
        <v>630.65284701066855</v>
      </c>
      <c r="H7561" s="6">
        <f>+ELAP_Sep22LTM!$D7556*($L7561/1000)</f>
        <v>2099.6321551799656</v>
      </c>
      <c r="J7561" s="23">
        <f t="shared" si="200"/>
        <v>8</v>
      </c>
      <c r="K7561" s="30">
        <f>'Appendix 4.4'!D5372</f>
        <v>14048.162100000001</v>
      </c>
      <c r="L7561" s="31">
        <f>'Appendix 4.5'!D5372</f>
        <v>19885.109799999977</v>
      </c>
      <c r="M7561" s="23">
        <f t="shared" si="201"/>
        <v>5</v>
      </c>
    </row>
    <row r="7562" spans="2:13" x14ac:dyDescent="0.25">
      <c r="B7562" s="25">
        <v>44784</v>
      </c>
      <c r="C7562" s="5">
        <v>17</v>
      </c>
      <c r="D7562" s="6">
        <f>+IRP_Sep22LTM!$D7557*($K7562/1000)</f>
        <v>402.59445105404393</v>
      </c>
      <c r="E7562" s="6">
        <f>+ELAP_Sep22LTM!$D7557*($K7562/1000)</f>
        <v>1026.5169538952039</v>
      </c>
      <c r="G7562" s="6">
        <f>+IRP_Sep22LTM!$D7557*($L7562/1000)</f>
        <v>599.91562041288023</v>
      </c>
      <c r="H7562" s="6">
        <f>+ELAP_Sep22LTM!$D7557*($L7562/1000)</f>
        <v>1529.6374643219153</v>
      </c>
      <c r="J7562" s="23">
        <f t="shared" si="200"/>
        <v>8</v>
      </c>
      <c r="K7562" s="30">
        <f>'Appendix 4.4'!D5373</f>
        <v>10458.022799999999</v>
      </c>
      <c r="L7562" s="31">
        <f>'Appendix 4.5'!D5373</f>
        <v>15583.749900000086</v>
      </c>
      <c r="M7562" s="23">
        <f t="shared" si="201"/>
        <v>5</v>
      </c>
    </row>
    <row r="7563" spans="2:13" x14ac:dyDescent="0.25">
      <c r="B7563" s="25">
        <v>44784</v>
      </c>
      <c r="C7563" s="5">
        <v>18</v>
      </c>
      <c r="D7563" s="6">
        <f>+IRP_Sep22LTM!$D7558*($K7563/1000)</f>
        <v>257.80563568451879</v>
      </c>
      <c r="E7563" s="6">
        <f>+ELAP_Sep22LTM!$D7558*($K7563/1000)</f>
        <v>440.01689213209505</v>
      </c>
      <c r="G7563" s="6">
        <f>+IRP_Sep22LTM!$D7558*($L7563/1000)</f>
        <v>447.81215060941105</v>
      </c>
      <c r="H7563" s="6">
        <f>+ELAP_Sep22LTM!$D7558*($L7563/1000)</f>
        <v>764.31576155018581</v>
      </c>
      <c r="J7563" s="23">
        <f t="shared" ref="J7563:J7626" si="202">+MONTH(B7563)</f>
        <v>8</v>
      </c>
      <c r="K7563" s="30">
        <f>'Appendix 4.4'!D5374</f>
        <v>6201.8855000000003</v>
      </c>
      <c r="L7563" s="31">
        <f>'Appendix 4.5'!D5374</f>
        <v>10772.765600000024</v>
      </c>
      <c r="M7563" s="23">
        <f t="shared" si="201"/>
        <v>5</v>
      </c>
    </row>
    <row r="7564" spans="2:13" x14ac:dyDescent="0.25">
      <c r="B7564" s="25">
        <v>44784</v>
      </c>
      <c r="C7564" s="5">
        <v>19</v>
      </c>
      <c r="D7564" s="6">
        <f>+IRP_Sep22LTM!$D7559*($K7564/1000)</f>
        <v>113.83817682094418</v>
      </c>
      <c r="E7564" s="6">
        <f>+ELAP_Sep22LTM!$D7559*($K7564/1000)</f>
        <v>244.00467545734804</v>
      </c>
      <c r="G7564" s="6">
        <f>+IRP_Sep22LTM!$D7559*($L7564/1000)</f>
        <v>288.92840273661346</v>
      </c>
      <c r="H7564" s="6">
        <f>+ELAP_Sep22LTM!$D7559*($L7564/1000)</f>
        <v>619.29910605513669</v>
      </c>
      <c r="J7564" s="23">
        <f t="shared" si="202"/>
        <v>8</v>
      </c>
      <c r="K7564" s="30">
        <f>'Appendix 4.4'!D5375</f>
        <v>2555.6364000000003</v>
      </c>
      <c r="L7564" s="31">
        <f>'Appendix 4.5'!D5375</f>
        <v>6486.3648000000076</v>
      </c>
      <c r="M7564" s="23">
        <f t="shared" si="201"/>
        <v>5</v>
      </c>
    </row>
    <row r="7565" spans="2:13" x14ac:dyDescent="0.25">
      <c r="B7565" s="25">
        <v>44784</v>
      </c>
      <c r="C7565" s="5">
        <v>20</v>
      </c>
      <c r="D7565" s="6">
        <f>+IRP_Sep22LTM!$D7560*($K7565/1000)</f>
        <v>16.169563204510563</v>
      </c>
      <c r="E7565" s="6">
        <f>+ELAP_Sep22LTM!$D7560*($K7565/1000)</f>
        <v>43.630968551607005</v>
      </c>
      <c r="G7565" s="6">
        <f>+IRP_Sep22LTM!$D7560*($L7565/1000)</f>
        <v>119.95125848490083</v>
      </c>
      <c r="H7565" s="6">
        <f>+ELAP_Sep22LTM!$D7560*($L7565/1000)</f>
        <v>323.66919999548662</v>
      </c>
      <c r="J7565" s="23">
        <f t="shared" si="202"/>
        <v>8</v>
      </c>
      <c r="K7565" s="30">
        <f>'Appendix 4.4'!D5376</f>
        <v>410.54190000000006</v>
      </c>
      <c r="L7565" s="31">
        <f>'Appendix 4.5'!D5376</f>
        <v>3045.5378999999966</v>
      </c>
      <c r="M7565" s="23">
        <f t="shared" si="201"/>
        <v>5</v>
      </c>
    </row>
    <row r="7566" spans="2:13" x14ac:dyDescent="0.25">
      <c r="B7566" s="25">
        <v>44784</v>
      </c>
      <c r="C7566" s="5">
        <v>21</v>
      </c>
      <c r="D7566" s="6">
        <f>+IRP_Sep22LTM!$D7561*($K7566/1000)</f>
        <v>0.52563217164700005</v>
      </c>
      <c r="E7566" s="6">
        <f>+ELAP_Sep22LTM!$D7561*($K7566/1000)</f>
        <v>1.3656751141880001</v>
      </c>
      <c r="G7566" s="6">
        <f>+IRP_Sep22LTM!$D7561*($L7566/1000)</f>
        <v>22.059045214760001</v>
      </c>
      <c r="H7566" s="6">
        <f>+ELAP_Sep22LTM!$D7561*($L7566/1000)</f>
        <v>57.312871467039997</v>
      </c>
      <c r="J7566" s="23">
        <f t="shared" si="202"/>
        <v>8</v>
      </c>
      <c r="K7566" s="30">
        <f>'Appendix 4.4'!D5377</f>
        <v>11.271700000000001</v>
      </c>
      <c r="L7566" s="31">
        <f>'Appendix 4.5'!D5377</f>
        <v>473.036</v>
      </c>
      <c r="M7566" s="23">
        <f t="shared" si="201"/>
        <v>5</v>
      </c>
    </row>
    <row r="7567" spans="2:13" x14ac:dyDescent="0.25">
      <c r="B7567" s="25">
        <v>44784</v>
      </c>
      <c r="C7567" s="5">
        <v>22</v>
      </c>
      <c r="D7567" s="6">
        <f>+IRP_Sep22LTM!$D7562*($K7567/1000)</f>
        <v>0.2303299834134</v>
      </c>
      <c r="E7567" s="6">
        <f>+ELAP_Sep22LTM!$D7562*($K7567/1000)</f>
        <v>0.79888020200999998</v>
      </c>
      <c r="G7567" s="6">
        <f>+IRP_Sep22LTM!$D7562*($L7567/1000)</f>
        <v>0.25051828172045998</v>
      </c>
      <c r="H7567" s="6">
        <f>+ELAP_Sep22LTM!$D7562*($L7567/1000)</f>
        <v>0.86890161906899999</v>
      </c>
      <c r="J7567" s="23">
        <f t="shared" si="202"/>
        <v>8</v>
      </c>
      <c r="K7567" s="30">
        <f>'Appendix 4.4'!D5378</f>
        <v>7.109</v>
      </c>
      <c r="L7567" s="31">
        <f>'Appendix 4.5'!D5378</f>
        <v>7.7321</v>
      </c>
      <c r="M7567" s="23">
        <f t="shared" si="201"/>
        <v>5</v>
      </c>
    </row>
    <row r="7568" spans="2:13" x14ac:dyDescent="0.25">
      <c r="B7568" s="25">
        <v>44784</v>
      </c>
      <c r="C7568" s="5">
        <v>23</v>
      </c>
      <c r="D7568" s="6">
        <f>+IRP_Sep22LTM!$D7563*($K7568/1000)</f>
        <v>0.20991564106010971</v>
      </c>
      <c r="E7568" s="6">
        <f>+ELAP_Sep22LTM!$D7563*($K7568/1000)</f>
        <v>0.64176134692499909</v>
      </c>
      <c r="G7568" s="6">
        <f>+IRP_Sep22LTM!$D7563*($L7568/1000)</f>
        <v>0.23678489147441004</v>
      </c>
      <c r="H7568" s="6">
        <f>+ELAP_Sep22LTM!$D7563*($L7568/1000)</f>
        <v>0.72390694717500004</v>
      </c>
      <c r="J7568" s="23">
        <f t="shared" si="202"/>
        <v>8</v>
      </c>
      <c r="K7568" s="30">
        <f>'Appendix 4.4'!D5379</f>
        <v>6.9452999999999898</v>
      </c>
      <c r="L7568" s="31">
        <f>'Appendix 4.5'!D5379</f>
        <v>7.8342999999999998</v>
      </c>
      <c r="M7568" s="23">
        <f t="shared" si="201"/>
        <v>5</v>
      </c>
    </row>
    <row r="7569" spans="2:13" x14ac:dyDescent="0.25">
      <c r="B7569" s="25">
        <v>44784</v>
      </c>
      <c r="C7569" s="5">
        <v>24</v>
      </c>
      <c r="D7569" s="6">
        <f>+IRP_Sep22LTM!$D7564*($K7569/1000)</f>
        <v>0.20077558566497</v>
      </c>
      <c r="E7569" s="6">
        <f>+ELAP_Sep22LTM!$D7564*($K7569/1000)</f>
        <v>0.63065705387600002</v>
      </c>
      <c r="G7569" s="6">
        <f>+IRP_Sep22LTM!$D7564*($L7569/1000)</f>
        <v>0.22618442812887002</v>
      </c>
      <c r="H7569" s="6">
        <f>+ELAP_Sep22LTM!$D7564*($L7569/1000)</f>
        <v>0.71046887799600011</v>
      </c>
      <c r="J7569" s="23">
        <f t="shared" si="202"/>
        <v>8</v>
      </c>
      <c r="K7569" s="30">
        <f>'Appendix 4.4'!D5380</f>
        <v>7.0247000000000002</v>
      </c>
      <c r="L7569" s="31">
        <f>'Appendix 4.5'!D5380</f>
        <v>7.9137000000000004</v>
      </c>
      <c r="M7569" s="23">
        <f t="shared" si="201"/>
        <v>5</v>
      </c>
    </row>
    <row r="7570" spans="2:13" x14ac:dyDescent="0.25">
      <c r="B7570" s="25">
        <v>44785</v>
      </c>
      <c r="C7570" s="5">
        <v>1</v>
      </c>
      <c r="D7570" s="6">
        <f>+IRP_Sep22LTM!$D7565*($K7570/1000)</f>
        <v>0.17623608775680003</v>
      </c>
      <c r="E7570" s="6">
        <f>+ELAP_Sep22LTM!$D7565*($K7570/1000)</f>
        <v>0.63653495808000005</v>
      </c>
      <c r="G7570" s="6">
        <f>+IRP_Sep22LTM!$D7565*($L7570/1000)</f>
        <v>0.19180002680768002</v>
      </c>
      <c r="H7570" s="6">
        <f>+ELAP_Sep22LTM!$D7565*($L7570/1000)</f>
        <v>0.6927492750080001</v>
      </c>
      <c r="J7570" s="23">
        <f t="shared" si="202"/>
        <v>8</v>
      </c>
      <c r="K7570" s="30">
        <f>'Appendix 4.4'!D5381</f>
        <v>7.8719999999999999</v>
      </c>
      <c r="L7570" s="31">
        <f>'Appendix 4.5'!D5381</f>
        <v>8.5671999999999997</v>
      </c>
      <c r="M7570" s="23">
        <f t="shared" si="201"/>
        <v>6</v>
      </c>
    </row>
    <row r="7571" spans="2:13" x14ac:dyDescent="0.25">
      <c r="B7571" s="25">
        <v>44785</v>
      </c>
      <c r="C7571" s="5">
        <v>2</v>
      </c>
      <c r="D7571" s="6">
        <f>+IRP_Sep22LTM!$D7566*($K7571/1000)</f>
        <v>0.1550685414255</v>
      </c>
      <c r="E7571" s="6">
        <f>+ELAP_Sep22LTM!$D7566*($K7571/1000)</f>
        <v>0.55666087197000003</v>
      </c>
      <c r="G7571" s="6">
        <f>+IRP_Sep22LTM!$D7566*($L7571/1000)</f>
        <v>0.1723636841683</v>
      </c>
      <c r="H7571" s="6">
        <f>+ELAP_Sep22LTM!$D7566*($L7571/1000)</f>
        <v>0.61874650940200004</v>
      </c>
      <c r="J7571" s="23">
        <f t="shared" si="202"/>
        <v>8</v>
      </c>
      <c r="K7571" s="30">
        <f>'Appendix 4.4'!D5382</f>
        <v>6.8070000000000004</v>
      </c>
      <c r="L7571" s="31">
        <f>'Appendix 4.5'!D5382</f>
        <v>7.5662000000000003</v>
      </c>
      <c r="M7571" s="23">
        <f t="shared" si="201"/>
        <v>6</v>
      </c>
    </row>
    <row r="7572" spans="2:13" x14ac:dyDescent="0.25">
      <c r="B7572" s="25">
        <v>44785</v>
      </c>
      <c r="C7572" s="5">
        <v>3</v>
      </c>
      <c r="D7572" s="6">
        <f>+IRP_Sep22LTM!$D7567*($K7572/1000)</f>
        <v>0.12819131890172999</v>
      </c>
      <c r="E7572" s="6">
        <f>+ELAP_Sep22LTM!$D7567*($K7572/1000)</f>
        <v>0.41912998500600007</v>
      </c>
      <c r="G7572" s="6">
        <f>+IRP_Sep22LTM!$D7567*($L7572/1000)</f>
        <v>0.15828133683285001</v>
      </c>
      <c r="H7572" s="6">
        <f>+ELAP_Sep22LTM!$D7567*($L7572/1000)</f>
        <v>0.51751128627000009</v>
      </c>
      <c r="J7572" s="23">
        <f t="shared" si="202"/>
        <v>8</v>
      </c>
      <c r="K7572" s="30">
        <f>'Appendix 4.4'!D5383</f>
        <v>5.6882999999999999</v>
      </c>
      <c r="L7572" s="31">
        <f>'Appendix 4.5'!D5383</f>
        <v>7.0235000000000003</v>
      </c>
      <c r="M7572" s="23">
        <f t="shared" si="201"/>
        <v>6</v>
      </c>
    </row>
    <row r="7573" spans="2:13" x14ac:dyDescent="0.25">
      <c r="B7573" s="25">
        <v>44785</v>
      </c>
      <c r="C7573" s="5">
        <v>4</v>
      </c>
      <c r="D7573" s="6">
        <f>+IRP_Sep22LTM!$D7568*($K7573/1000)</f>
        <v>0.16348344246114976</v>
      </c>
      <c r="E7573" s="6">
        <f>+ELAP_Sep22LTM!$D7568*($K7573/1000)</f>
        <v>0.4712183736149993</v>
      </c>
      <c r="G7573" s="6">
        <f>+IRP_Sep22LTM!$D7568*($L7573/1000)</f>
        <v>0.17532898024165999</v>
      </c>
      <c r="H7573" s="6">
        <f>+ELAP_Sep22LTM!$D7568*($L7573/1000)</f>
        <v>0.50536149516599993</v>
      </c>
      <c r="J7573" s="23">
        <f t="shared" si="202"/>
        <v>8</v>
      </c>
      <c r="K7573" s="30">
        <f>'Appendix 4.4'!D5384</f>
        <v>6.9654999999999898</v>
      </c>
      <c r="L7573" s="31">
        <f>'Appendix 4.5'!D5384</f>
        <v>7.4702000000000002</v>
      </c>
      <c r="M7573" s="23">
        <f t="shared" si="201"/>
        <v>6</v>
      </c>
    </row>
    <row r="7574" spans="2:13" x14ac:dyDescent="0.25">
      <c r="B7574" s="25">
        <v>44785</v>
      </c>
      <c r="C7574" s="5">
        <v>5</v>
      </c>
      <c r="D7574" s="6">
        <f>+IRP_Sep22LTM!$D7569*($K7574/1000)</f>
        <v>0.21949187673199977</v>
      </c>
      <c r="E7574" s="6">
        <f>+ELAP_Sep22LTM!$D7569*($K7574/1000)</f>
        <v>0.58732823227499931</v>
      </c>
      <c r="G7574" s="6">
        <f>+IRP_Sep22LTM!$D7569*($L7574/1000)</f>
        <v>0.23599146642400004</v>
      </c>
      <c r="H7574" s="6">
        <f>+ELAP_Sep22LTM!$D7569*($L7574/1000)</f>
        <v>0.63147872655000004</v>
      </c>
      <c r="J7574" s="23">
        <f t="shared" si="202"/>
        <v>8</v>
      </c>
      <c r="K7574" s="30">
        <f>'Appendix 4.4'!D5385</f>
        <v>8.4858999999999902</v>
      </c>
      <c r="L7574" s="31">
        <f>'Appendix 4.5'!D5385</f>
        <v>9.123800000000001</v>
      </c>
      <c r="M7574" s="23">
        <f t="shared" si="201"/>
        <v>6</v>
      </c>
    </row>
    <row r="7575" spans="2:13" x14ac:dyDescent="0.25">
      <c r="B7575" s="25">
        <v>44785</v>
      </c>
      <c r="C7575" s="5">
        <v>6</v>
      </c>
      <c r="D7575" s="6">
        <f>+IRP_Sep22LTM!$D7570*($K7575/1000)</f>
        <v>1.4403706298519998</v>
      </c>
      <c r="E7575" s="6">
        <f>+ELAP_Sep22LTM!$D7570*($K7575/1000)</f>
        <v>4.1637289678739995</v>
      </c>
      <c r="G7575" s="6">
        <f>+IRP_Sep22LTM!$D7570*($L7575/1000)</f>
        <v>0.228037807668</v>
      </c>
      <c r="H7575" s="6">
        <f>+ELAP_Sep22LTM!$D7570*($L7575/1000)</f>
        <v>0.65919674136599993</v>
      </c>
      <c r="J7575" s="23">
        <f t="shared" si="202"/>
        <v>8</v>
      </c>
      <c r="K7575" s="30">
        <f>'Appendix 4.4'!D5386</f>
        <v>55.026299999999992</v>
      </c>
      <c r="L7575" s="31">
        <f>'Appendix 4.5'!D5386</f>
        <v>8.7116999999999987</v>
      </c>
      <c r="M7575" s="23">
        <f t="shared" si="201"/>
        <v>6</v>
      </c>
    </row>
    <row r="7576" spans="2:13" x14ac:dyDescent="0.25">
      <c r="B7576" s="25">
        <v>44785</v>
      </c>
      <c r="C7576" s="5">
        <v>7</v>
      </c>
      <c r="D7576" s="6">
        <f>+IRP_Sep22LTM!$D7571*($K7576/1000)</f>
        <v>10.90859651658922</v>
      </c>
      <c r="E7576" s="6">
        <f>+ELAP_Sep22LTM!$D7571*($K7576/1000)</f>
        <v>33.291037584577005</v>
      </c>
      <c r="G7576" s="6">
        <f>+IRP_Sep22LTM!$D7571*($L7576/1000)</f>
        <v>1.12613678099892</v>
      </c>
      <c r="H7576" s="6">
        <f>+ELAP_Sep22LTM!$D7571*($L7576/1000)</f>
        <v>3.4367630927219999</v>
      </c>
      <c r="J7576" s="23">
        <f t="shared" si="202"/>
        <v>8</v>
      </c>
      <c r="K7576" s="30">
        <f>'Appendix 4.4'!D5387</f>
        <v>399.86290000000002</v>
      </c>
      <c r="L7576" s="31">
        <f>'Appendix 4.5'!D5387</f>
        <v>41.279400000000003</v>
      </c>
      <c r="M7576" s="23">
        <f t="shared" si="201"/>
        <v>6</v>
      </c>
    </row>
    <row r="7577" spans="2:13" x14ac:dyDescent="0.25">
      <c r="B7577" s="25">
        <v>44785</v>
      </c>
      <c r="C7577" s="5">
        <v>8</v>
      </c>
      <c r="D7577" s="6">
        <f>+IRP_Sep22LTM!$D7572*($K7577/1000)</f>
        <v>35.497875909359998</v>
      </c>
      <c r="E7577" s="6">
        <f>+ELAP_Sep22LTM!$D7572*($K7577/1000)</f>
        <v>99.606970996530009</v>
      </c>
      <c r="G7577" s="6">
        <f>+IRP_Sep22LTM!$D7572*($L7577/1000)</f>
        <v>39.875788371351916</v>
      </c>
      <c r="H7577" s="6">
        <f>+ELAP_Sep22LTM!$D7572*($L7577/1000)</f>
        <v>111.89138487922078</v>
      </c>
      <c r="J7577" s="23">
        <f t="shared" si="202"/>
        <v>8</v>
      </c>
      <c r="K7577" s="30">
        <f>'Appendix 4.4'!D5388</f>
        <v>1266.663</v>
      </c>
      <c r="L7577" s="31">
        <f>'Appendix 4.5'!D5388</f>
        <v>1422.8790999999972</v>
      </c>
      <c r="M7577" s="23">
        <f t="shared" si="201"/>
        <v>6</v>
      </c>
    </row>
    <row r="7578" spans="2:13" x14ac:dyDescent="0.25">
      <c r="B7578" s="25">
        <v>44785</v>
      </c>
      <c r="C7578" s="5">
        <v>9</v>
      </c>
      <c r="D7578" s="6">
        <f>+IRP_Sep22LTM!$D7573*($K7578/1000)</f>
        <v>89.728942153780352</v>
      </c>
      <c r="E7578" s="6">
        <f>+ELAP_Sep22LTM!$D7573*($K7578/1000)</f>
        <v>232.71354973847002</v>
      </c>
      <c r="G7578" s="6">
        <f>+IRP_Sep22LTM!$D7573*($L7578/1000)</f>
        <v>150.6889131947469</v>
      </c>
      <c r="H7578" s="6">
        <f>+ELAP_Sep22LTM!$D7573*($L7578/1000)</f>
        <v>390.81427969675786</v>
      </c>
      <c r="J7578" s="23">
        <f t="shared" si="202"/>
        <v>8</v>
      </c>
      <c r="K7578" s="30">
        <f>'Appendix 4.4'!D5389</f>
        <v>3190.7705000000001</v>
      </c>
      <c r="L7578" s="31">
        <f>'Appendix 4.5'!D5389</f>
        <v>5358.5134000000253</v>
      </c>
      <c r="M7578" s="23">
        <f t="shared" si="201"/>
        <v>6</v>
      </c>
    </row>
    <row r="7579" spans="2:13" x14ac:dyDescent="0.25">
      <c r="B7579" s="25">
        <v>44785</v>
      </c>
      <c r="C7579" s="5">
        <v>10</v>
      </c>
      <c r="D7579" s="6">
        <f>+IRP_Sep22LTM!$D7574*($K7579/1000)</f>
        <v>208.96687762306703</v>
      </c>
      <c r="E7579" s="6">
        <f>+ELAP_Sep22LTM!$D7574*($K7579/1000)</f>
        <v>458.22915506458196</v>
      </c>
      <c r="G7579" s="6">
        <f>+IRP_Sep22LTM!$D7574*($L7579/1000)</f>
        <v>313.76297903996698</v>
      </c>
      <c r="H7579" s="6">
        <f>+ELAP_Sep22LTM!$D7574*($L7579/1000)</f>
        <v>688.02934901181402</v>
      </c>
      <c r="J7579" s="23">
        <f t="shared" si="202"/>
        <v>8</v>
      </c>
      <c r="K7579" s="30">
        <f>'Appendix 4.4'!D5390</f>
        <v>7669.005799999999</v>
      </c>
      <c r="L7579" s="31">
        <f>'Appendix 4.5'!D5390</f>
        <v>11514.983300000116</v>
      </c>
      <c r="M7579" s="23">
        <f t="shared" si="201"/>
        <v>6</v>
      </c>
    </row>
    <row r="7580" spans="2:13" x14ac:dyDescent="0.25">
      <c r="B7580" s="25">
        <v>44785</v>
      </c>
      <c r="C7580" s="5">
        <v>11</v>
      </c>
      <c r="D7580" s="6">
        <f>+IRP_Sep22LTM!$D7575*($K7580/1000)</f>
        <v>347.90993784328316</v>
      </c>
      <c r="E7580" s="6">
        <f>+ELAP_Sep22LTM!$D7575*($K7580/1000)</f>
        <v>820.67377146575984</v>
      </c>
      <c r="G7580" s="6">
        <f>+IRP_Sep22LTM!$D7575*($L7580/1000)</f>
        <v>475.51924059712337</v>
      </c>
      <c r="H7580" s="6">
        <f>+ELAP_Sep22LTM!$D7575*($L7580/1000)</f>
        <v>1121.687328061214</v>
      </c>
      <c r="J7580" s="23">
        <f t="shared" si="202"/>
        <v>8</v>
      </c>
      <c r="K7580" s="30">
        <f>'Appendix 4.4'!D5391</f>
        <v>12789.385599999998</v>
      </c>
      <c r="L7580" s="31">
        <f>'Appendix 4.5'!D5391</f>
        <v>17480.382899999986</v>
      </c>
      <c r="M7580" s="23">
        <f t="shared" si="201"/>
        <v>6</v>
      </c>
    </row>
    <row r="7581" spans="2:13" x14ac:dyDescent="0.25">
      <c r="B7581" s="25">
        <v>44785</v>
      </c>
      <c r="C7581" s="5">
        <v>12</v>
      </c>
      <c r="D7581" s="6">
        <f>+IRP_Sep22LTM!$D7576*($K7581/1000)</f>
        <v>467.28072401914687</v>
      </c>
      <c r="E7581" s="6">
        <f>+ELAP_Sep22LTM!$D7576*($K7581/1000)</f>
        <v>1166.3203684012651</v>
      </c>
      <c r="G7581" s="6">
        <f>+IRP_Sep22LTM!$D7576*($L7581/1000)</f>
        <v>613.94246291188642</v>
      </c>
      <c r="H7581" s="6">
        <f>+ELAP_Sep22LTM!$D7576*($L7581/1000)</f>
        <v>1532.3842022878544</v>
      </c>
      <c r="J7581" s="23">
        <f t="shared" si="202"/>
        <v>8</v>
      </c>
      <c r="K7581" s="30">
        <f>'Appendix 4.4'!D5392</f>
        <v>16440.994500000001</v>
      </c>
      <c r="L7581" s="31">
        <f>'Appendix 4.5'!D5392</f>
        <v>21601.200599999891</v>
      </c>
      <c r="M7581" s="23">
        <f t="shared" si="201"/>
        <v>6</v>
      </c>
    </row>
    <row r="7582" spans="2:13" x14ac:dyDescent="0.25">
      <c r="B7582" s="25">
        <v>44785</v>
      </c>
      <c r="C7582" s="5">
        <v>13</v>
      </c>
      <c r="D7582" s="6">
        <f>+IRP_Sep22LTM!$D7577*($K7582/1000)</f>
        <v>516.6784393223827</v>
      </c>
      <c r="E7582" s="6">
        <f>+ELAP_Sep22LTM!$D7577*($K7582/1000)</f>
        <v>1271.615885962065</v>
      </c>
      <c r="G7582" s="6">
        <f>+IRP_Sep22LTM!$D7577*($L7582/1000)</f>
        <v>674.08888788667559</v>
      </c>
      <c r="H7582" s="6">
        <f>+ELAP_Sep22LTM!$D7577*($L7582/1000)</f>
        <v>1659.0244011563204</v>
      </c>
      <c r="J7582" s="23">
        <f t="shared" si="202"/>
        <v>8</v>
      </c>
      <c r="K7582" s="30">
        <f>'Appendix 4.4'!D5393</f>
        <v>18077.452099999999</v>
      </c>
      <c r="L7582" s="31">
        <f>'Appendix 4.5'!D5393</f>
        <v>23584.900499999931</v>
      </c>
      <c r="M7582" s="23">
        <f t="shared" si="201"/>
        <v>6</v>
      </c>
    </row>
    <row r="7583" spans="2:13" x14ac:dyDescent="0.25">
      <c r="B7583" s="25">
        <v>44785</v>
      </c>
      <c r="C7583" s="5">
        <v>14</v>
      </c>
      <c r="D7583" s="6">
        <f>+IRP_Sep22LTM!$D7578*($K7583/1000)</f>
        <v>514.96980460425061</v>
      </c>
      <c r="E7583" s="6">
        <f>+ELAP_Sep22LTM!$D7578*($K7583/1000)</f>
        <v>1492.8971889874617</v>
      </c>
      <c r="G7583" s="6">
        <f>+IRP_Sep22LTM!$D7578*($L7583/1000)</f>
        <v>679.52081810330617</v>
      </c>
      <c r="H7583" s="6">
        <f>+ELAP_Sep22LTM!$D7578*($L7583/1000)</f>
        <v>1969.9304893895378</v>
      </c>
      <c r="J7583" s="23">
        <f t="shared" si="202"/>
        <v>8</v>
      </c>
      <c r="K7583" s="30">
        <f>'Appendix 4.4'!D5394</f>
        <v>17831.7147</v>
      </c>
      <c r="L7583" s="31">
        <f>'Appendix 4.5'!D5394</f>
        <v>23529.576399999929</v>
      </c>
      <c r="M7583" s="23">
        <f t="shared" si="201"/>
        <v>6</v>
      </c>
    </row>
    <row r="7584" spans="2:13" x14ac:dyDescent="0.25">
      <c r="B7584" s="25">
        <v>44785</v>
      </c>
      <c r="C7584" s="5">
        <v>15</v>
      </c>
      <c r="D7584" s="6">
        <f>+IRP_Sep22LTM!$D7579*($K7584/1000)</f>
        <v>465.80821638013344</v>
      </c>
      <c r="E7584" s="6">
        <f>+ELAP_Sep22LTM!$D7579*($K7584/1000)</f>
        <v>1325.5322240648341</v>
      </c>
      <c r="G7584" s="6">
        <f>+IRP_Sep22LTM!$D7579*($L7584/1000)</f>
        <v>632.67307776665223</v>
      </c>
      <c r="H7584" s="6">
        <f>+ELAP_Sep22LTM!$D7579*($L7584/1000)</f>
        <v>1800.3730341965293</v>
      </c>
      <c r="J7584" s="23">
        <f t="shared" si="202"/>
        <v>8</v>
      </c>
      <c r="K7584" s="30">
        <f>'Appendix 4.4'!D5395</f>
        <v>16053.626700000001</v>
      </c>
      <c r="L7584" s="31">
        <f>'Appendix 4.5'!D5395</f>
        <v>21804.461699999945</v>
      </c>
      <c r="M7584" s="23">
        <f t="shared" si="201"/>
        <v>6</v>
      </c>
    </row>
    <row r="7585" spans="2:13" x14ac:dyDescent="0.25">
      <c r="B7585" s="25">
        <v>44785</v>
      </c>
      <c r="C7585" s="5">
        <v>16</v>
      </c>
      <c r="D7585" s="6">
        <f>+IRP_Sep22LTM!$D7580*($K7585/1000)</f>
        <v>386.12478582220797</v>
      </c>
      <c r="E7585" s="6">
        <f>+ELAP_Sep22LTM!$D7580*($K7585/1000)</f>
        <v>961.23210810318005</v>
      </c>
      <c r="G7585" s="6">
        <f>+IRP_Sep22LTM!$D7580*($L7585/1000)</f>
        <v>562.83146337771552</v>
      </c>
      <c r="H7585" s="6">
        <f>+ELAP_Sep22LTM!$D7580*($L7585/1000)</f>
        <v>1401.1316908789927</v>
      </c>
      <c r="J7585" s="23">
        <f t="shared" si="202"/>
        <v>8</v>
      </c>
      <c r="K7585" s="30">
        <f>'Appendix 4.4'!D5396</f>
        <v>12519.505499999999</v>
      </c>
      <c r="L7585" s="31">
        <f>'Appendix 4.5'!D5396</f>
        <v>18248.94920000001</v>
      </c>
      <c r="M7585" s="23">
        <f t="shared" si="201"/>
        <v>6</v>
      </c>
    </row>
    <row r="7586" spans="2:13" x14ac:dyDescent="0.25">
      <c r="B7586" s="25">
        <v>44785</v>
      </c>
      <c r="C7586" s="5">
        <v>17</v>
      </c>
      <c r="D7586" s="6">
        <f>+IRP_Sep22LTM!$D7581*($K7586/1000)</f>
        <v>267.81983777257551</v>
      </c>
      <c r="E7586" s="6">
        <f>+ELAP_Sep22LTM!$D7581*($K7586/1000)</f>
        <v>652.98161103949997</v>
      </c>
      <c r="G7586" s="6">
        <f>+IRP_Sep22LTM!$D7581*($L7586/1000)</f>
        <v>441.41775770165378</v>
      </c>
      <c r="H7586" s="6">
        <f>+ELAP_Sep22LTM!$D7581*($L7586/1000)</f>
        <v>1076.237223361446</v>
      </c>
      <c r="J7586" s="23">
        <f t="shared" si="202"/>
        <v>8</v>
      </c>
      <c r="K7586" s="30">
        <f>'Appendix 4.4'!D5397</f>
        <v>8521.3824999999997</v>
      </c>
      <c r="L7586" s="31">
        <f>'Appendix 4.5'!D5397</f>
        <v>14044.850400000076</v>
      </c>
      <c r="M7586" s="23">
        <f t="shared" si="201"/>
        <v>6</v>
      </c>
    </row>
    <row r="7587" spans="2:13" x14ac:dyDescent="0.25">
      <c r="B7587" s="25">
        <v>44785</v>
      </c>
      <c r="C7587" s="5">
        <v>18</v>
      </c>
      <c r="D7587" s="6">
        <f>+IRP_Sep22LTM!$D7582*($K7587/1000)</f>
        <v>166.34321797599003</v>
      </c>
      <c r="E7587" s="6">
        <f>+ELAP_Sep22LTM!$D7582*($K7587/1000)</f>
        <v>334.19712379878007</v>
      </c>
      <c r="G7587" s="6">
        <f>+IRP_Sep22LTM!$D7582*($L7587/1000)</f>
        <v>352.73479659118277</v>
      </c>
      <c r="H7587" s="6">
        <f>+ELAP_Sep22LTM!$D7582*($L7587/1000)</f>
        <v>708.67304311460555</v>
      </c>
      <c r="J7587" s="23">
        <f t="shared" si="202"/>
        <v>8</v>
      </c>
      <c r="K7587" s="30">
        <f>'Appendix 4.4'!D5398</f>
        <v>4566.7710000000006</v>
      </c>
      <c r="L7587" s="31">
        <f>'Appendix 4.5'!D5398</f>
        <v>9683.9478000000217</v>
      </c>
      <c r="M7587" s="23">
        <f t="shared" si="201"/>
        <v>6</v>
      </c>
    </row>
    <row r="7588" spans="2:13" x14ac:dyDescent="0.25">
      <c r="B7588" s="25">
        <v>44785</v>
      </c>
      <c r="C7588" s="5">
        <v>19</v>
      </c>
      <c r="D7588" s="6">
        <f>+IRP_Sep22LTM!$D7583*($K7588/1000)</f>
        <v>65.966553303887991</v>
      </c>
      <c r="E7588" s="6">
        <f>+ELAP_Sep22LTM!$D7583*($K7588/1000)</f>
        <v>102.16670853759599</v>
      </c>
      <c r="G7588" s="6">
        <f>+IRP_Sep22LTM!$D7583*($L7588/1000)</f>
        <v>220.10464765799205</v>
      </c>
      <c r="H7588" s="6">
        <f>+ELAP_Sep22LTM!$D7583*($L7588/1000)</f>
        <v>340.89044006061403</v>
      </c>
      <c r="J7588" s="23">
        <f t="shared" si="202"/>
        <v>8</v>
      </c>
      <c r="K7588" s="30">
        <f>'Appendix 4.4'!D5399</f>
        <v>1699.1214</v>
      </c>
      <c r="L7588" s="31">
        <f>'Appendix 4.5'!D5399</f>
        <v>5669.3051000000005</v>
      </c>
      <c r="M7588" s="23">
        <f t="shared" si="201"/>
        <v>6</v>
      </c>
    </row>
    <row r="7589" spans="2:13" x14ac:dyDescent="0.25">
      <c r="B7589" s="25">
        <v>44785</v>
      </c>
      <c r="C7589" s="5">
        <v>20</v>
      </c>
      <c r="D7589" s="6">
        <f>+IRP_Sep22LTM!$D7584*($K7589/1000)</f>
        <v>8.3234270614630201</v>
      </c>
      <c r="E7589" s="6">
        <f>+ELAP_Sep22LTM!$D7584*($K7589/1000)</f>
        <v>18.166325613248002</v>
      </c>
      <c r="G7589" s="6">
        <f>+IRP_Sep22LTM!$D7584*($L7589/1000)</f>
        <v>76.107778632397043</v>
      </c>
      <c r="H7589" s="6">
        <f>+ELAP_Sep22LTM!$D7584*($L7589/1000)</f>
        <v>166.10930547327968</v>
      </c>
      <c r="J7589" s="23">
        <f t="shared" si="202"/>
        <v>8</v>
      </c>
      <c r="K7589" s="30">
        <f>'Appendix 4.4'!D5400</f>
        <v>256.89769999999999</v>
      </c>
      <c r="L7589" s="31">
        <f>'Appendix 4.5'!D5400</f>
        <v>2349.0219999999954</v>
      </c>
      <c r="M7589" s="23">
        <f t="shared" si="201"/>
        <v>6</v>
      </c>
    </row>
    <row r="7590" spans="2:13" x14ac:dyDescent="0.25">
      <c r="B7590" s="25">
        <v>44785</v>
      </c>
      <c r="C7590" s="5">
        <v>21</v>
      </c>
      <c r="D7590" s="6">
        <f>+IRP_Sep22LTM!$D7585*($K7590/1000)</f>
        <v>0.32819213041200002</v>
      </c>
      <c r="E7590" s="6">
        <f>+ELAP_Sep22LTM!$D7585*($K7590/1000)</f>
        <v>0.58771944570000012</v>
      </c>
      <c r="G7590" s="6">
        <f>+IRP_Sep22LTM!$D7585*($L7590/1000)</f>
        <v>11.718484232061</v>
      </c>
      <c r="H7590" s="6">
        <f>+ELAP_Sep22LTM!$D7585*($L7590/1000)</f>
        <v>20.985210853974998</v>
      </c>
      <c r="J7590" s="23">
        <f t="shared" si="202"/>
        <v>8</v>
      </c>
      <c r="K7590" s="30">
        <f>'Appendix 4.4'!D5401</f>
        <v>8.67</v>
      </c>
      <c r="L7590" s="31">
        <f>'Appendix 4.5'!D5401</f>
        <v>309.57249999999999</v>
      </c>
      <c r="M7590" s="23">
        <f t="shared" si="201"/>
        <v>6</v>
      </c>
    </row>
    <row r="7591" spans="2:13" x14ac:dyDescent="0.25">
      <c r="B7591" s="25">
        <v>44785</v>
      </c>
      <c r="C7591" s="5">
        <v>22</v>
      </c>
      <c r="D7591" s="6">
        <f>+IRP_Sep22LTM!$D7586*($K7591/1000)</f>
        <v>0.14700713958393</v>
      </c>
      <c r="E7591" s="6">
        <f>+ELAP_Sep22LTM!$D7586*($K7591/1000)</f>
        <v>0.34757872014899999</v>
      </c>
      <c r="G7591" s="6">
        <f>+IRP_Sep22LTM!$D7586*($L7591/1000)</f>
        <v>0.17347440908652004</v>
      </c>
      <c r="H7591" s="6">
        <f>+ELAP_Sep22LTM!$D7586*($L7591/1000)</f>
        <v>0.41015703903600004</v>
      </c>
      <c r="J7591" s="23">
        <f t="shared" si="202"/>
        <v>8</v>
      </c>
      <c r="K7591" s="30">
        <f>'Appendix 4.4'!D5402</f>
        <v>4.8639000000000001</v>
      </c>
      <c r="L7591" s="31">
        <f>'Appendix 4.5'!D5402</f>
        <v>5.7396000000000011</v>
      </c>
      <c r="M7591" s="23">
        <f t="shared" si="201"/>
        <v>6</v>
      </c>
    </row>
    <row r="7592" spans="2:13" x14ac:dyDescent="0.25">
      <c r="B7592" s="25">
        <v>44785</v>
      </c>
      <c r="C7592" s="5">
        <v>23</v>
      </c>
      <c r="D7592" s="6">
        <f>+IRP_Sep22LTM!$D7587*($K7592/1000)</f>
        <v>4.6724567433199991E-2</v>
      </c>
      <c r="E7592" s="6">
        <f>+ELAP_Sep22LTM!$D7587*($K7592/1000)</f>
        <v>8.9600115439999989E-2</v>
      </c>
      <c r="G7592" s="6">
        <f>+IRP_Sep22LTM!$D7587*($L7592/1000)</f>
        <v>7.5183814160900003E-2</v>
      </c>
      <c r="H7592" s="6">
        <f>+ELAP_Sep22LTM!$D7587*($L7592/1000)</f>
        <v>0.14417422778000002</v>
      </c>
      <c r="J7592" s="23">
        <f t="shared" si="202"/>
        <v>8</v>
      </c>
      <c r="K7592" s="30">
        <f>'Appendix 4.4'!D5403</f>
        <v>1.6179999999999999</v>
      </c>
      <c r="L7592" s="31">
        <f>'Appendix 4.5'!D5403</f>
        <v>2.6035000000000004</v>
      </c>
      <c r="M7592" s="23">
        <f t="shared" si="201"/>
        <v>6</v>
      </c>
    </row>
    <row r="7593" spans="2:13" x14ac:dyDescent="0.25">
      <c r="B7593" s="25">
        <v>44785</v>
      </c>
      <c r="C7593" s="5">
        <v>24</v>
      </c>
      <c r="D7593" s="6">
        <f>+IRP_Sep22LTM!$D7588*($K7593/1000)</f>
        <v>1.4655649383000001E-3</v>
      </c>
      <c r="E7593" s="6">
        <f>+ELAP_Sep22LTM!$D7588*($K7593/1000)</f>
        <v>4.9263068249999998E-3</v>
      </c>
      <c r="G7593" s="6">
        <f>+IRP_Sep22LTM!$D7588*($L7593/1000)</f>
        <v>2.2998645885419999E-2</v>
      </c>
      <c r="H7593" s="6">
        <f>+ELAP_Sep22LTM!$D7588*($L7593/1000)</f>
        <v>7.7306971004999989E-2</v>
      </c>
      <c r="J7593" s="23">
        <f t="shared" si="202"/>
        <v>8</v>
      </c>
      <c r="K7593" s="30">
        <f>'Appendix 4.4'!D5404</f>
        <v>6.1499999999999999E-2</v>
      </c>
      <c r="L7593" s="31">
        <f>'Appendix 4.5'!D5404</f>
        <v>0.96509999999999996</v>
      </c>
      <c r="M7593" s="23">
        <f t="shared" si="201"/>
        <v>6</v>
      </c>
    </row>
    <row r="7594" spans="2:13" x14ac:dyDescent="0.25">
      <c r="B7594" s="25">
        <v>44786</v>
      </c>
      <c r="C7594" s="5">
        <v>1</v>
      </c>
      <c r="D7594" s="6">
        <f>+IRP_Sep22LTM!$D7589*($K7594/1000)</f>
        <v>2.8370684159999996E-2</v>
      </c>
      <c r="E7594" s="6">
        <f>+ELAP_Sep22LTM!$D7589*($K7594/1000)</f>
        <v>8.6575265279999994E-2</v>
      </c>
      <c r="G7594" s="6">
        <f>+IRP_Sep22LTM!$D7589*($L7594/1000)</f>
        <v>3.3099131519999998E-2</v>
      </c>
      <c r="H7594" s="6">
        <f>+ELAP_Sep22LTM!$D7589*($L7594/1000)</f>
        <v>0.10100447616</v>
      </c>
      <c r="J7594" s="23">
        <f t="shared" si="202"/>
        <v>8</v>
      </c>
      <c r="K7594" s="30">
        <f>'Appendix 4.4'!D5405</f>
        <v>1.1519999999999999</v>
      </c>
      <c r="L7594" s="31">
        <f>'Appendix 4.5'!D5405</f>
        <v>1.3439999999999999</v>
      </c>
      <c r="M7594" s="23">
        <f t="shared" si="201"/>
        <v>7</v>
      </c>
    </row>
    <row r="7595" spans="2:13" x14ac:dyDescent="0.25">
      <c r="B7595" s="25">
        <v>44786</v>
      </c>
      <c r="C7595" s="5">
        <v>2</v>
      </c>
      <c r="D7595" s="6">
        <f>+IRP_Sep22LTM!$D7590*($K7595/1000)</f>
        <v>2.8370684159999996E-2</v>
      </c>
      <c r="E7595" s="6">
        <f>+ELAP_Sep22LTM!$D7590*($K7595/1000)</f>
        <v>7.1015420159999995E-2</v>
      </c>
      <c r="G7595" s="6">
        <f>+IRP_Sep22LTM!$D7590*($L7595/1000)</f>
        <v>2.9747351907000001E-2</v>
      </c>
      <c r="H7595" s="6">
        <f>+ELAP_Sep22LTM!$D7590*($L7595/1000)</f>
        <v>7.4461394107000006E-2</v>
      </c>
      <c r="J7595" s="23">
        <f t="shared" si="202"/>
        <v>8</v>
      </c>
      <c r="K7595" s="30">
        <f>'Appendix 4.4'!D5406</f>
        <v>1.1519999999999999</v>
      </c>
      <c r="L7595" s="31">
        <f>'Appendix 4.5'!D5406</f>
        <v>1.2079</v>
      </c>
      <c r="M7595" s="23">
        <f t="shared" ref="M7595:M7658" si="203">WEEKDAY(B7595)</f>
        <v>7</v>
      </c>
    </row>
    <row r="7596" spans="2:13" x14ac:dyDescent="0.25">
      <c r="B7596" s="25">
        <v>44786</v>
      </c>
      <c r="C7596" s="5">
        <v>3</v>
      </c>
      <c r="D7596" s="6">
        <f>+IRP_Sep22LTM!$D7591*($K7596/1000)</f>
        <v>1.2741419519999997E-2</v>
      </c>
      <c r="E7596" s="6">
        <f>+ELAP_Sep22LTM!$D7591*($K7596/1000)</f>
        <v>2.9099681279999994E-2</v>
      </c>
      <c r="G7596" s="6">
        <f>+IRP_Sep22LTM!$D7591*($L7596/1000)</f>
        <v>2.9106180215999998E-2</v>
      </c>
      <c r="H7596" s="6">
        <f>+ELAP_Sep22LTM!$D7591*($L7596/1000)</f>
        <v>6.6474584424000005E-2</v>
      </c>
      <c r="J7596" s="23">
        <f t="shared" si="202"/>
        <v>8</v>
      </c>
      <c r="K7596" s="30">
        <f>'Appendix 4.4'!D5407</f>
        <v>0.57599999999999996</v>
      </c>
      <c r="L7596" s="31">
        <f>'Appendix 4.5'!D5407</f>
        <v>1.3158000000000001</v>
      </c>
      <c r="M7596" s="23">
        <f t="shared" si="203"/>
        <v>7</v>
      </c>
    </row>
    <row r="7597" spans="2:13" x14ac:dyDescent="0.25">
      <c r="B7597" s="25">
        <v>44786</v>
      </c>
      <c r="C7597" s="5">
        <v>4</v>
      </c>
      <c r="D7597" s="6">
        <f>+IRP_Sep22LTM!$D7592*($K7597/1000)</f>
        <v>5.4203170507200006E-2</v>
      </c>
      <c r="E7597" s="6">
        <f>+ELAP_Sep22LTM!$D7592*($K7597/1000)</f>
        <v>0.10780972659600002</v>
      </c>
      <c r="G7597" s="6">
        <f>+IRP_Sep22LTM!$D7592*($L7597/1000)</f>
        <v>6.7589914888800007E-2</v>
      </c>
      <c r="H7597" s="6">
        <f>+ELAP_Sep22LTM!$D7592*($L7597/1000)</f>
        <v>0.13443586743400002</v>
      </c>
      <c r="J7597" s="23">
        <f t="shared" si="202"/>
        <v>8</v>
      </c>
      <c r="K7597" s="30">
        <f>'Appendix 4.4'!D5408</f>
        <v>2.6598000000000002</v>
      </c>
      <c r="L7597" s="31">
        <f>'Appendix 4.5'!D5408</f>
        <v>3.3167000000000004</v>
      </c>
      <c r="M7597" s="23">
        <f t="shared" si="203"/>
        <v>7</v>
      </c>
    </row>
    <row r="7598" spans="2:13" x14ac:dyDescent="0.25">
      <c r="B7598" s="25">
        <v>44786</v>
      </c>
      <c r="C7598" s="5">
        <v>5</v>
      </c>
      <c r="D7598" s="6">
        <f>+IRP_Sep22LTM!$D7593*($K7598/1000)</f>
        <v>3.9629568172439997E-2</v>
      </c>
      <c r="E7598" s="6">
        <f>+ELAP_Sep22LTM!$D7593*($K7598/1000)</f>
        <v>7.4332345175999986E-2</v>
      </c>
      <c r="G7598" s="6">
        <f>+IRP_Sep22LTM!$D7593*($L7598/1000)</f>
        <v>4.2410823964259999E-2</v>
      </c>
      <c r="H7598" s="6">
        <f>+ELAP_Sep22LTM!$D7593*($L7598/1000)</f>
        <v>7.9549088003999999E-2</v>
      </c>
      <c r="J7598" s="23">
        <f t="shared" si="202"/>
        <v>8</v>
      </c>
      <c r="K7598" s="30">
        <f>'Appendix 4.4'!D5409</f>
        <v>1.7867999999999999</v>
      </c>
      <c r="L7598" s="31">
        <f>'Appendix 4.5'!D5409</f>
        <v>1.9121999999999999</v>
      </c>
      <c r="M7598" s="23">
        <f t="shared" si="203"/>
        <v>7</v>
      </c>
    </row>
    <row r="7599" spans="2:13" x14ac:dyDescent="0.25">
      <c r="B7599" s="25">
        <v>44786</v>
      </c>
      <c r="C7599" s="5">
        <v>6</v>
      </c>
      <c r="D7599" s="6">
        <f>+IRP_Sep22LTM!$D7594*($K7599/1000)</f>
        <v>0.36763300799999993</v>
      </c>
      <c r="E7599" s="6">
        <f>+ELAP_Sep22LTM!$D7594*($K7599/1000)</f>
        <v>0.51594379199999996</v>
      </c>
      <c r="G7599" s="6">
        <f>+IRP_Sep22LTM!$D7594*($L7599/1000)</f>
        <v>4.2349280115999997E-2</v>
      </c>
      <c r="H7599" s="6">
        <f>+ELAP_Sep22LTM!$D7594*($L7599/1000)</f>
        <v>5.9433858484000006E-2</v>
      </c>
      <c r="J7599" s="23">
        <f t="shared" si="202"/>
        <v>8</v>
      </c>
      <c r="K7599" s="30">
        <f>'Appendix 4.4'!D5410</f>
        <v>14.399999999999999</v>
      </c>
      <c r="L7599" s="31">
        <f>'Appendix 4.5'!D5410</f>
        <v>1.6588000000000001</v>
      </c>
      <c r="M7599" s="23">
        <f t="shared" si="203"/>
        <v>7</v>
      </c>
    </row>
    <row r="7600" spans="2:13" x14ac:dyDescent="0.25">
      <c r="B7600" s="25">
        <v>44786</v>
      </c>
      <c r="C7600" s="5">
        <v>7</v>
      </c>
      <c r="D7600" s="6">
        <f>+IRP_Sep22LTM!$D7595*($K7600/1000)</f>
        <v>5.3995697927801105</v>
      </c>
      <c r="E7600" s="6">
        <f>+ELAP_Sep22LTM!$D7595*($K7600/1000)</f>
        <v>6.3313657567920005</v>
      </c>
      <c r="G7600" s="6">
        <f>+IRP_Sep22LTM!$D7595*($L7600/1000)</f>
        <v>0.6333606683811901</v>
      </c>
      <c r="H7600" s="6">
        <f>+ELAP_Sep22LTM!$D7595*($L7600/1000)</f>
        <v>0.74265880456800004</v>
      </c>
      <c r="J7600" s="23">
        <f t="shared" si="202"/>
        <v>8</v>
      </c>
      <c r="K7600" s="30">
        <f>'Appendix 4.4'!D5411</f>
        <v>207.84690000000001</v>
      </c>
      <c r="L7600" s="31">
        <f>'Appendix 4.5'!D5411</f>
        <v>24.380100000000002</v>
      </c>
      <c r="M7600" s="23">
        <f t="shared" si="203"/>
        <v>7</v>
      </c>
    </row>
    <row r="7601" spans="2:13" x14ac:dyDescent="0.25">
      <c r="B7601" s="25">
        <v>44786</v>
      </c>
      <c r="C7601" s="5">
        <v>8</v>
      </c>
      <c r="D7601" s="6">
        <f>+IRP_Sep22LTM!$D7596*($K7601/1000)</f>
        <v>17.966473126001091</v>
      </c>
      <c r="E7601" s="6">
        <f>+ELAP_Sep22LTM!$D7596*($K7601/1000)</f>
        <v>19.460144713264999</v>
      </c>
      <c r="G7601" s="6">
        <f>+IRP_Sep22LTM!$D7596*($L7601/1000)</f>
        <v>16.79900666697878</v>
      </c>
      <c r="H7601" s="6">
        <f>+ELAP_Sep22LTM!$D7596*($L7601/1000)</f>
        <v>18.195619055884965</v>
      </c>
      <c r="J7601" s="23">
        <f t="shared" si="202"/>
        <v>8</v>
      </c>
      <c r="K7601" s="30">
        <f>'Appendix 4.4'!D5412</f>
        <v>766.92189999999994</v>
      </c>
      <c r="L7601" s="31">
        <f>'Appendix 4.5'!D5412</f>
        <v>717.0870999999986</v>
      </c>
      <c r="M7601" s="23">
        <f t="shared" si="203"/>
        <v>7</v>
      </c>
    </row>
    <row r="7602" spans="2:13" x14ac:dyDescent="0.25">
      <c r="B7602" s="25">
        <v>44786</v>
      </c>
      <c r="C7602" s="5">
        <v>9</v>
      </c>
      <c r="D7602" s="6">
        <f>+IRP_Sep22LTM!$D7597*($K7602/1000)</f>
        <v>58.342627838059983</v>
      </c>
      <c r="E7602" s="6">
        <f>+ELAP_Sep22LTM!$D7597*($K7602/1000)</f>
        <v>91.76803226973496</v>
      </c>
      <c r="G7602" s="6">
        <f>+IRP_Sep22LTM!$D7597*($L7602/1000)</f>
        <v>85.777664143687957</v>
      </c>
      <c r="H7602" s="6">
        <f>+ELAP_Sep22LTM!$D7597*($L7602/1000)</f>
        <v>134.92103017727547</v>
      </c>
      <c r="J7602" s="23">
        <f t="shared" si="202"/>
        <v>8</v>
      </c>
      <c r="K7602" s="30">
        <f>'Appendix 4.4'!D5413</f>
        <v>2571.1560999999988</v>
      </c>
      <c r="L7602" s="31">
        <f>'Appendix 4.5'!D5413</f>
        <v>3780.2165000000132</v>
      </c>
      <c r="M7602" s="23">
        <f t="shared" si="203"/>
        <v>7</v>
      </c>
    </row>
    <row r="7603" spans="2:13" x14ac:dyDescent="0.25">
      <c r="B7603" s="25">
        <v>44786</v>
      </c>
      <c r="C7603" s="5">
        <v>10</v>
      </c>
      <c r="D7603" s="6">
        <f>+IRP_Sep22LTM!$D7598*($K7603/1000)</f>
        <v>147.50021521416673</v>
      </c>
      <c r="E7603" s="6">
        <f>+ELAP_Sep22LTM!$D7598*($K7603/1000)</f>
        <v>265.61935530732706</v>
      </c>
      <c r="G7603" s="6">
        <f>+IRP_Sep22LTM!$D7598*($L7603/1000)</f>
        <v>214.37099360348424</v>
      </c>
      <c r="H7603" s="6">
        <f>+ELAP_Sep22LTM!$D7598*($L7603/1000)</f>
        <v>386.04069177032414</v>
      </c>
      <c r="J7603" s="23">
        <f t="shared" si="202"/>
        <v>8</v>
      </c>
      <c r="K7603" s="30">
        <f>'Appendix 4.4'!D5414</f>
        <v>6377.4109000000008</v>
      </c>
      <c r="L7603" s="31">
        <f>'Appendix 4.5'!D5414</f>
        <v>9268.6774000000514</v>
      </c>
      <c r="M7603" s="23">
        <f t="shared" si="203"/>
        <v>7</v>
      </c>
    </row>
    <row r="7604" spans="2:13" x14ac:dyDescent="0.25">
      <c r="B7604" s="25">
        <v>44786</v>
      </c>
      <c r="C7604" s="5">
        <v>11</v>
      </c>
      <c r="D7604" s="6">
        <f>+IRP_Sep22LTM!$D7599*($K7604/1000)</f>
        <v>317.4994492844238</v>
      </c>
      <c r="E7604" s="6">
        <f>+ELAP_Sep22LTM!$D7599*($K7604/1000)</f>
        <v>560.44576965070996</v>
      </c>
      <c r="G7604" s="6">
        <f>+IRP_Sep22LTM!$D7599*($L7604/1000)</f>
        <v>419.51596320953433</v>
      </c>
      <c r="H7604" s="6">
        <f>+ELAP_Sep22LTM!$D7599*($L7604/1000)</f>
        <v>740.52395181039742</v>
      </c>
      <c r="J7604" s="23">
        <f t="shared" si="202"/>
        <v>8</v>
      </c>
      <c r="K7604" s="30">
        <f>'Appendix 4.4'!D5415</f>
        <v>11108.613499999999</v>
      </c>
      <c r="L7604" s="31">
        <f>'Appendix 4.5'!D5415</f>
        <v>14677.948900000069</v>
      </c>
      <c r="M7604" s="23">
        <f t="shared" si="203"/>
        <v>7</v>
      </c>
    </row>
    <row r="7605" spans="2:13" x14ac:dyDescent="0.25">
      <c r="B7605" s="25">
        <v>44786</v>
      </c>
      <c r="C7605" s="5">
        <v>12</v>
      </c>
      <c r="D7605" s="6">
        <f>+IRP_Sep22LTM!$D7600*($K7605/1000)</f>
        <v>425.99892504217706</v>
      </c>
      <c r="E7605" s="6">
        <f>+ELAP_Sep22LTM!$D7600*($K7605/1000)</f>
        <v>726.80236934321556</v>
      </c>
      <c r="G7605" s="6">
        <f>+IRP_Sep22LTM!$D7600*($L7605/1000)</f>
        <v>546.38955901037252</v>
      </c>
      <c r="H7605" s="6">
        <f>+ELAP_Sep22LTM!$D7600*($L7605/1000)</f>
        <v>932.20241350096342</v>
      </c>
      <c r="J7605" s="23">
        <f t="shared" si="202"/>
        <v>8</v>
      </c>
      <c r="K7605" s="30">
        <f>'Appendix 4.4'!D5416</f>
        <v>14904.77359999999</v>
      </c>
      <c r="L7605" s="31">
        <f>'Appendix 4.5'!D5416</f>
        <v>19116.979399999989</v>
      </c>
      <c r="M7605" s="23">
        <f t="shared" si="203"/>
        <v>7</v>
      </c>
    </row>
    <row r="7606" spans="2:13" x14ac:dyDescent="0.25">
      <c r="B7606" s="25">
        <v>44786</v>
      </c>
      <c r="C7606" s="5">
        <v>13</v>
      </c>
      <c r="D7606" s="6">
        <f>+IRP_Sep22LTM!$D7601*($K7606/1000)</f>
        <v>472.14701226174185</v>
      </c>
      <c r="E7606" s="6">
        <f>+ELAP_Sep22LTM!$D7601*($K7606/1000)</f>
        <v>632.89214325907506</v>
      </c>
      <c r="G7606" s="6">
        <f>+IRP_Sep22LTM!$D7601*($L7606/1000)</f>
        <v>598.28935459924151</v>
      </c>
      <c r="H7606" s="6">
        <f>+ELAP_Sep22LTM!$D7601*($L7606/1000)</f>
        <v>801.98036223406382</v>
      </c>
      <c r="J7606" s="23">
        <f t="shared" si="202"/>
        <v>8</v>
      </c>
      <c r="K7606" s="30">
        <f>'Appendix 4.4'!D5417</f>
        <v>16704.9735</v>
      </c>
      <c r="L7606" s="31">
        <f>'Appendix 4.5'!D5417</f>
        <v>21167.999699999968</v>
      </c>
      <c r="M7606" s="23">
        <f t="shared" si="203"/>
        <v>7</v>
      </c>
    </row>
    <row r="7607" spans="2:13" x14ac:dyDescent="0.25">
      <c r="B7607" s="25">
        <v>44786</v>
      </c>
      <c r="C7607" s="5">
        <v>14</v>
      </c>
      <c r="D7607" s="6">
        <f>+IRP_Sep22LTM!$D7602*($K7607/1000)</f>
        <v>413.03661019455575</v>
      </c>
      <c r="E7607" s="6">
        <f>+ELAP_Sep22LTM!$D7602*($K7607/1000)</f>
        <v>885.47771701444947</v>
      </c>
      <c r="G7607" s="6">
        <f>+IRP_Sep22LTM!$D7602*($L7607/1000)</f>
        <v>525.83016244473265</v>
      </c>
      <c r="H7607" s="6">
        <f>+ELAP_Sep22LTM!$D7602*($L7607/1000)</f>
        <v>1127.287219308668</v>
      </c>
      <c r="J7607" s="23">
        <f t="shared" si="202"/>
        <v>8</v>
      </c>
      <c r="K7607" s="30">
        <f>'Appendix 4.4'!D5418</f>
        <v>16809.20299999999</v>
      </c>
      <c r="L7607" s="31">
        <f>'Appendix 4.5'!D5418</f>
        <v>21399.521799999959</v>
      </c>
      <c r="M7607" s="23">
        <f t="shared" si="203"/>
        <v>7</v>
      </c>
    </row>
    <row r="7608" spans="2:13" x14ac:dyDescent="0.25">
      <c r="B7608" s="25">
        <v>44786</v>
      </c>
      <c r="C7608" s="5">
        <v>15</v>
      </c>
      <c r="D7608" s="6">
        <f>+IRP_Sep22LTM!$D7603*($K7608/1000)</f>
        <v>388.64837360520926</v>
      </c>
      <c r="E7608" s="6">
        <f>+ELAP_Sep22LTM!$D7603*($K7608/1000)</f>
        <v>903.30628760363015</v>
      </c>
      <c r="G7608" s="6">
        <f>+IRP_Sep22LTM!$D7603*($L7608/1000)</f>
        <v>511.54969548839091</v>
      </c>
      <c r="H7608" s="6">
        <f>+ELAP_Sep22LTM!$D7603*($L7608/1000)</f>
        <v>1188.9566192441471</v>
      </c>
      <c r="J7608" s="23">
        <f t="shared" si="202"/>
        <v>8</v>
      </c>
      <c r="K7608" s="30">
        <f>'Appendix 4.4'!D5419</f>
        <v>15080.263700000001</v>
      </c>
      <c r="L7608" s="31">
        <f>'Appendix 4.5'!D5419</f>
        <v>19849.058499999952</v>
      </c>
      <c r="M7608" s="23">
        <f t="shared" si="203"/>
        <v>7</v>
      </c>
    </row>
    <row r="7609" spans="2:13" x14ac:dyDescent="0.25">
      <c r="B7609" s="25">
        <v>44786</v>
      </c>
      <c r="C7609" s="5">
        <v>16</v>
      </c>
      <c r="D7609" s="6">
        <f>+IRP_Sep22LTM!$D7604*($K7609/1000)</f>
        <v>281.677897147914</v>
      </c>
      <c r="E7609" s="6">
        <f>+ELAP_Sep22LTM!$D7604*($K7609/1000)</f>
        <v>793.24842241870499</v>
      </c>
      <c r="G7609" s="6">
        <f>+IRP_Sep22LTM!$D7604*($L7609/1000)</f>
        <v>405.83416580096167</v>
      </c>
      <c r="H7609" s="6">
        <f>+ELAP_Sep22LTM!$D7604*($L7609/1000)</f>
        <v>1142.8916327651166</v>
      </c>
      <c r="J7609" s="23">
        <f t="shared" si="202"/>
        <v>8</v>
      </c>
      <c r="K7609" s="30">
        <f>'Appendix 4.4'!D5420</f>
        <v>11463.344499999999</v>
      </c>
      <c r="L7609" s="31">
        <f>'Appendix 4.5'!D5420</f>
        <v>16516.087700000055</v>
      </c>
      <c r="M7609" s="23">
        <f t="shared" si="203"/>
        <v>7</v>
      </c>
    </row>
    <row r="7610" spans="2:13" x14ac:dyDescent="0.25">
      <c r="B7610" s="25">
        <v>44786</v>
      </c>
      <c r="C7610" s="5">
        <v>17</v>
      </c>
      <c r="D7610" s="6">
        <f>+IRP_Sep22LTM!$D7605*($K7610/1000)</f>
        <v>219.73189438445701</v>
      </c>
      <c r="E7610" s="6">
        <f>+ELAP_Sep22LTM!$D7605*($K7610/1000)</f>
        <v>422.22855074790004</v>
      </c>
      <c r="G7610" s="6">
        <f>+IRP_Sep22LTM!$D7605*($L7610/1000)</f>
        <v>361.45898321013055</v>
      </c>
      <c r="H7610" s="6">
        <f>+ELAP_Sep22LTM!$D7605*($L7610/1000)</f>
        <v>694.5659985463567</v>
      </c>
      <c r="J7610" s="23">
        <f t="shared" si="202"/>
        <v>8</v>
      </c>
      <c r="K7610" s="30">
        <f>'Appendix 4.4'!D5421</f>
        <v>7455.045000000001</v>
      </c>
      <c r="L7610" s="31">
        <f>'Appendix 4.5'!D5421</f>
        <v>12263.549600000082</v>
      </c>
      <c r="M7610" s="23">
        <f t="shared" si="203"/>
        <v>7</v>
      </c>
    </row>
    <row r="7611" spans="2:13" x14ac:dyDescent="0.25">
      <c r="B7611" s="25">
        <v>44786</v>
      </c>
      <c r="C7611" s="5">
        <v>18</v>
      </c>
      <c r="D7611" s="6">
        <f>+IRP_Sep22LTM!$D7606*($K7611/1000)</f>
        <v>100.82592816394293</v>
      </c>
      <c r="E7611" s="6">
        <f>+ELAP_Sep22LTM!$D7606*($K7611/1000)</f>
        <v>141.220908383856</v>
      </c>
      <c r="G7611" s="6">
        <f>+IRP_Sep22LTM!$D7606*($L7611/1000)</f>
        <v>221.28894446457994</v>
      </c>
      <c r="H7611" s="6">
        <f>+ELAP_Sep22LTM!$D7606*($L7611/1000)</f>
        <v>309.94632354664896</v>
      </c>
      <c r="J7611" s="23">
        <f t="shared" si="202"/>
        <v>8</v>
      </c>
      <c r="K7611" s="30">
        <f>'Appendix 4.4'!D5422</f>
        <v>3527.6794</v>
      </c>
      <c r="L7611" s="31">
        <f>'Appendix 4.5'!D5422</f>
        <v>7742.4177000000236</v>
      </c>
      <c r="M7611" s="23">
        <f t="shared" si="203"/>
        <v>7</v>
      </c>
    </row>
    <row r="7612" spans="2:13" x14ac:dyDescent="0.25">
      <c r="B7612" s="25">
        <v>44786</v>
      </c>
      <c r="C7612" s="5">
        <v>19</v>
      </c>
      <c r="D7612" s="6">
        <f>+IRP_Sep22LTM!$D7607*($K7612/1000)</f>
        <v>36.089977932660091</v>
      </c>
      <c r="E7612" s="6">
        <f>+ELAP_Sep22LTM!$D7607*($K7612/1000)</f>
        <v>41.878347887960004</v>
      </c>
      <c r="G7612" s="6">
        <f>+IRP_Sep22LTM!$D7607*($L7612/1000)</f>
        <v>128.41483202888904</v>
      </c>
      <c r="H7612" s="6">
        <f>+ELAP_Sep22LTM!$D7607*($L7612/1000)</f>
        <v>149.01092540743988</v>
      </c>
      <c r="J7612" s="23">
        <f t="shared" si="202"/>
        <v>8</v>
      </c>
      <c r="K7612" s="30">
        <f>'Appendix 4.4'!D5423</f>
        <v>1148.7352000000001</v>
      </c>
      <c r="L7612" s="31">
        <f>'Appendix 4.5'!D5423</f>
        <v>4087.4127999999973</v>
      </c>
      <c r="M7612" s="23">
        <f t="shared" si="203"/>
        <v>7</v>
      </c>
    </row>
    <row r="7613" spans="2:13" x14ac:dyDescent="0.25">
      <c r="B7613" s="25">
        <v>44786</v>
      </c>
      <c r="C7613" s="5">
        <v>20</v>
      </c>
      <c r="D7613" s="6">
        <f>+IRP_Sep22LTM!$D7608*($K7613/1000)</f>
        <v>4.7061560544198207</v>
      </c>
      <c r="E7613" s="6">
        <f>+ELAP_Sep22LTM!$D7608*($K7613/1000)</f>
        <v>6.7720509140900003</v>
      </c>
      <c r="G7613" s="6">
        <f>+IRP_Sep22LTM!$D7608*($L7613/1000)</f>
        <v>40.960081205589184</v>
      </c>
      <c r="H7613" s="6">
        <f>+ELAP_Sep22LTM!$D7608*($L7613/1000)</f>
        <v>58.940619937369888</v>
      </c>
      <c r="J7613" s="23">
        <f t="shared" si="202"/>
        <v>8</v>
      </c>
      <c r="K7613" s="30">
        <f>'Appendix 4.4'!D5424</f>
        <v>149.79580000000001</v>
      </c>
      <c r="L7613" s="31">
        <f>'Appendix 4.5'!D5424</f>
        <v>1303.7493999999974</v>
      </c>
      <c r="M7613" s="23">
        <f t="shared" si="203"/>
        <v>7</v>
      </c>
    </row>
    <row r="7614" spans="2:13" x14ac:dyDescent="0.25">
      <c r="B7614" s="25">
        <v>44786</v>
      </c>
      <c r="C7614" s="5">
        <v>21</v>
      </c>
      <c r="D7614" s="6">
        <f>+IRP_Sep22LTM!$D7609*($K7614/1000)</f>
        <v>0.28317288420317005</v>
      </c>
      <c r="E7614" s="6">
        <f>+ELAP_Sep22LTM!$D7609*($K7614/1000)</f>
        <v>0.46483468606900008</v>
      </c>
      <c r="G7614" s="6">
        <f>+IRP_Sep22LTM!$D7609*($L7614/1000)</f>
        <v>3.4706850572269206</v>
      </c>
      <c r="H7614" s="6">
        <f>+ELAP_Sep22LTM!$D7609*($L7614/1000)</f>
        <v>5.6972079214440008</v>
      </c>
      <c r="J7614" s="23">
        <f t="shared" si="202"/>
        <v>8</v>
      </c>
      <c r="K7614" s="30">
        <f>'Appendix 4.4'!D5425</f>
        <v>9.3691000000000013</v>
      </c>
      <c r="L7614" s="31">
        <f>'Appendix 4.5'!D5425</f>
        <v>114.83160000000001</v>
      </c>
      <c r="M7614" s="23">
        <f t="shared" si="203"/>
        <v>7</v>
      </c>
    </row>
    <row r="7615" spans="2:13" x14ac:dyDescent="0.25">
      <c r="B7615" s="25">
        <v>44786</v>
      </c>
      <c r="C7615" s="5">
        <v>22</v>
      </c>
      <c r="D7615" s="6">
        <f>+IRP_Sep22LTM!$D7610*($K7615/1000)</f>
        <v>0.20828105476622999</v>
      </c>
      <c r="E7615" s="6">
        <f>+ELAP_Sep22LTM!$D7610*($K7615/1000)</f>
        <v>0.33498952933499998</v>
      </c>
      <c r="G7615" s="6">
        <f>+IRP_Sep22LTM!$D7610*($L7615/1000)</f>
        <v>0.26143383803970005</v>
      </c>
      <c r="H7615" s="6">
        <f>+ELAP_Sep22LTM!$D7610*($L7615/1000)</f>
        <v>0.42047798565000011</v>
      </c>
      <c r="J7615" s="23">
        <f t="shared" si="202"/>
        <v>8</v>
      </c>
      <c r="K7615" s="30">
        <f>'Appendix 4.4'!D5426</f>
        <v>7.2873000000000001</v>
      </c>
      <c r="L7615" s="31">
        <f>'Appendix 4.5'!D5426</f>
        <v>9.147000000000002</v>
      </c>
      <c r="M7615" s="23">
        <f t="shared" si="203"/>
        <v>7</v>
      </c>
    </row>
    <row r="7616" spans="2:13" x14ac:dyDescent="0.25">
      <c r="B7616" s="25">
        <v>44786</v>
      </c>
      <c r="C7616" s="5">
        <v>23</v>
      </c>
      <c r="D7616" s="6">
        <f>+IRP_Sep22LTM!$D7611*($K7616/1000)</f>
        <v>0.25221062829492996</v>
      </c>
      <c r="E7616" s="6">
        <f>+ELAP_Sep22LTM!$D7611*($K7616/1000)</f>
        <v>0.38999170335999994</v>
      </c>
      <c r="G7616" s="6">
        <f>+IRP_Sep22LTM!$D7611*($L7616/1000)</f>
        <v>0.27093714526044993</v>
      </c>
      <c r="H7616" s="6">
        <f>+ELAP_Sep22LTM!$D7611*($L7616/1000)</f>
        <v>0.41894839839999992</v>
      </c>
      <c r="J7616" s="23">
        <f t="shared" si="202"/>
        <v>8</v>
      </c>
      <c r="K7616" s="30">
        <f>'Appendix 4.4'!D5427</f>
        <v>8.8242999999999991</v>
      </c>
      <c r="L7616" s="31">
        <f>'Appendix 4.5'!D5427</f>
        <v>9.479499999999998</v>
      </c>
      <c r="M7616" s="23">
        <f t="shared" si="203"/>
        <v>7</v>
      </c>
    </row>
    <row r="7617" spans="2:13" x14ac:dyDescent="0.25">
      <c r="B7617" s="25">
        <v>44786</v>
      </c>
      <c r="C7617" s="5">
        <v>24</v>
      </c>
      <c r="D7617" s="6">
        <f>+IRP_Sep22LTM!$D7612*($K7617/1000)</f>
        <v>0.50167509813239985</v>
      </c>
      <c r="E7617" s="6">
        <f>+ELAP_Sep22LTM!$D7612*($K7617/1000)</f>
        <v>1.4265950245199994</v>
      </c>
      <c r="G7617" s="6">
        <f>+IRP_Sep22LTM!$D7612*($L7617/1000)</f>
        <v>0.27174879370152005</v>
      </c>
      <c r="H7617" s="6">
        <f>+ELAP_Sep22LTM!$D7612*($L7617/1000)</f>
        <v>0.77276204949600003</v>
      </c>
      <c r="J7617" s="23">
        <f t="shared" si="202"/>
        <v>8</v>
      </c>
      <c r="K7617" s="30">
        <f>'Appendix 4.4'!D5428</f>
        <v>22.408499999999989</v>
      </c>
      <c r="L7617" s="31">
        <f>'Appendix 4.5'!D5428</f>
        <v>12.138300000000001</v>
      </c>
      <c r="M7617" s="23">
        <f t="shared" si="203"/>
        <v>7</v>
      </c>
    </row>
    <row r="7618" spans="2:13" x14ac:dyDescent="0.25">
      <c r="B7618" s="25">
        <v>44787</v>
      </c>
      <c r="C7618" s="5">
        <v>1</v>
      </c>
      <c r="D7618" s="6">
        <f>+IRP_Sep22LTM!$D7613*($K7618/1000)</f>
        <v>0.50835943374482973</v>
      </c>
      <c r="E7618" s="6">
        <f>+ELAP_Sep22LTM!$D7613*($K7618/1000)</f>
        <v>1.4757065664479994</v>
      </c>
      <c r="G7618" s="6">
        <f>+IRP_Sep22LTM!$D7613*($L7618/1000)</f>
        <v>0.54425586174563989</v>
      </c>
      <c r="H7618" s="6">
        <f>+ELAP_Sep22LTM!$D7613*($L7618/1000)</f>
        <v>1.5799095987839997</v>
      </c>
      <c r="J7618" s="23">
        <f t="shared" si="202"/>
        <v>8</v>
      </c>
      <c r="K7618" s="30">
        <f>'Appendix 4.4'!D5429</f>
        <v>22.14769999999999</v>
      </c>
      <c r="L7618" s="31">
        <f>'Appendix 4.5'!D5429</f>
        <v>23.711599999999997</v>
      </c>
      <c r="M7618" s="23">
        <f t="shared" si="203"/>
        <v>1</v>
      </c>
    </row>
    <row r="7619" spans="2:13" x14ac:dyDescent="0.25">
      <c r="B7619" s="25">
        <v>44787</v>
      </c>
      <c r="C7619" s="5">
        <v>2</v>
      </c>
      <c r="D7619" s="6">
        <f>+IRP_Sep22LTM!$D7614*($K7619/1000)</f>
        <v>0.24602561108094001</v>
      </c>
      <c r="E7619" s="6">
        <f>+ELAP_Sep22LTM!$D7614*($K7619/1000)</f>
        <v>0.67118801340000001</v>
      </c>
      <c r="G7619" s="6">
        <f>+IRP_Sep22LTM!$D7614*($L7619/1000)</f>
        <v>0.54360858297486003</v>
      </c>
      <c r="H7619" s="6">
        <f>+ELAP_Sep22LTM!$D7614*($L7619/1000)</f>
        <v>1.4830308245999999</v>
      </c>
      <c r="J7619" s="23">
        <f t="shared" si="202"/>
        <v>8</v>
      </c>
      <c r="K7619" s="30">
        <f>'Appendix 4.4'!D5430</f>
        <v>10.7186</v>
      </c>
      <c r="L7619" s="31">
        <f>'Appendix 4.5'!D5430</f>
        <v>23.683399999999999</v>
      </c>
      <c r="M7619" s="23">
        <f t="shared" si="203"/>
        <v>1</v>
      </c>
    </row>
    <row r="7620" spans="2:13" x14ac:dyDescent="0.25">
      <c r="B7620" s="25">
        <v>44787</v>
      </c>
      <c r="C7620" s="5">
        <v>3</v>
      </c>
      <c r="D7620" s="6">
        <f>+IRP_Sep22LTM!$D7615*($K7620/1000)</f>
        <v>0.25419463641855006</v>
      </c>
      <c r="E7620" s="6">
        <f>+ELAP_Sep22LTM!$D7615*($K7620/1000)</f>
        <v>0.6243801992550001</v>
      </c>
      <c r="G7620" s="6">
        <f>+IRP_Sep22LTM!$D7615*($L7620/1000)</f>
        <v>0.31888349314511999</v>
      </c>
      <c r="H7620" s="6">
        <f>+ELAP_Sep22LTM!$D7615*($L7620/1000)</f>
        <v>0.78327592507199995</v>
      </c>
      <c r="J7620" s="23">
        <f t="shared" si="202"/>
        <v>8</v>
      </c>
      <c r="K7620" s="30">
        <f>'Appendix 4.4'!D5431</f>
        <v>11.0745</v>
      </c>
      <c r="L7620" s="31">
        <f>'Appendix 4.5'!D5431</f>
        <v>13.892799999999999</v>
      </c>
      <c r="M7620" s="23">
        <f t="shared" si="203"/>
        <v>1</v>
      </c>
    </row>
    <row r="7621" spans="2:13" x14ac:dyDescent="0.25">
      <c r="B7621" s="25">
        <v>44787</v>
      </c>
      <c r="C7621" s="5">
        <v>4</v>
      </c>
      <c r="D7621" s="6">
        <f>+IRP_Sep22LTM!$D7616*($K7621/1000)</f>
        <v>0.26301344547848998</v>
      </c>
      <c r="E7621" s="6">
        <f>+ELAP_Sep22LTM!$D7616*($K7621/1000)</f>
        <v>0.5545911357840001</v>
      </c>
      <c r="G7621" s="6">
        <f>+IRP_Sep22LTM!$D7616*($L7621/1000)</f>
        <v>0.31868351270934997</v>
      </c>
      <c r="H7621" s="6">
        <f>+ELAP_Sep22LTM!$D7616*($L7621/1000)</f>
        <v>0.67197724796000002</v>
      </c>
      <c r="J7621" s="23">
        <f t="shared" si="202"/>
        <v>8</v>
      </c>
      <c r="K7621" s="30">
        <f>'Appendix 4.4'!D5432</f>
        <v>10.9977</v>
      </c>
      <c r="L7621" s="31">
        <f>'Appendix 4.5'!D5432</f>
        <v>13.3255</v>
      </c>
      <c r="M7621" s="23">
        <f t="shared" si="203"/>
        <v>1</v>
      </c>
    </row>
    <row r="7622" spans="2:13" x14ac:dyDescent="0.25">
      <c r="B7622" s="25">
        <v>44787</v>
      </c>
      <c r="C7622" s="5">
        <v>5</v>
      </c>
      <c r="D7622" s="6">
        <f>+IRP_Sep22LTM!$D7617*($K7622/1000)</f>
        <v>1.004416079004</v>
      </c>
      <c r="E7622" s="6">
        <f>+ELAP_Sep22LTM!$D7617*($K7622/1000)</f>
        <v>2.050534941624</v>
      </c>
      <c r="G7622" s="6">
        <f>+IRP_Sep22LTM!$D7617*($L7622/1000)</f>
        <v>0.36105882186799998</v>
      </c>
      <c r="H7622" s="6">
        <f>+ELAP_Sep22LTM!$D7617*($L7622/1000)</f>
        <v>0.73710860040799986</v>
      </c>
      <c r="J7622" s="23">
        <f t="shared" si="202"/>
        <v>8</v>
      </c>
      <c r="K7622" s="30">
        <f>'Appendix 4.4'!D5433</f>
        <v>38.832300000000004</v>
      </c>
      <c r="L7622" s="31">
        <f>'Appendix 4.5'!D5433</f>
        <v>13.959099999999999</v>
      </c>
      <c r="M7622" s="23">
        <f t="shared" si="203"/>
        <v>1</v>
      </c>
    </row>
    <row r="7623" spans="2:13" x14ac:dyDescent="0.25">
      <c r="B7623" s="25">
        <v>44787</v>
      </c>
      <c r="C7623" s="5">
        <v>6</v>
      </c>
      <c r="D7623" s="6">
        <f>+IRP_Sep22LTM!$D7618*($K7623/1000)</f>
        <v>0.38140849765020002</v>
      </c>
      <c r="E7623" s="6">
        <f>+ELAP_Sep22LTM!$D7618*($K7623/1000)</f>
        <v>0.83207100697500003</v>
      </c>
      <c r="G7623" s="6">
        <f>+IRP_Sep22LTM!$D7618*($L7623/1000)</f>
        <v>0.30354843114776003</v>
      </c>
      <c r="H7623" s="6">
        <f>+ELAP_Sep22LTM!$D7618*($L7623/1000)</f>
        <v>0.66221348063000007</v>
      </c>
      <c r="J7623" s="23">
        <f t="shared" si="202"/>
        <v>8</v>
      </c>
      <c r="K7623" s="30">
        <f>'Appendix 4.4'!D5434</f>
        <v>14.740500000000001</v>
      </c>
      <c r="L7623" s="31">
        <f>'Appendix 4.5'!D5434</f>
        <v>11.731400000000001</v>
      </c>
      <c r="M7623" s="23">
        <f t="shared" si="203"/>
        <v>1</v>
      </c>
    </row>
    <row r="7624" spans="2:13" x14ac:dyDescent="0.25">
      <c r="B7624" s="25">
        <v>44787</v>
      </c>
      <c r="C7624" s="5">
        <v>7</v>
      </c>
      <c r="D7624" s="6">
        <f>+IRP_Sep22LTM!$D7619*($K7624/1000)</f>
        <v>4.8903867469286997</v>
      </c>
      <c r="E7624" s="6">
        <f>+ELAP_Sep22LTM!$D7619*($K7624/1000)</f>
        <v>15.682918460165</v>
      </c>
      <c r="G7624" s="6">
        <f>+IRP_Sep22LTM!$D7619*($L7624/1000)</f>
        <v>0.56740729916844002</v>
      </c>
      <c r="H7624" s="6">
        <f>+ELAP_Sep22LTM!$D7619*($L7624/1000)</f>
        <v>1.8196111814980003</v>
      </c>
      <c r="J7624" s="23">
        <f t="shared" si="202"/>
        <v>8</v>
      </c>
      <c r="K7624" s="30">
        <f>'Appendix 4.4'!D5435</f>
        <v>248.5205</v>
      </c>
      <c r="L7624" s="31">
        <f>'Appendix 4.5'!D5435</f>
        <v>28.834600000000002</v>
      </c>
      <c r="M7624" s="23">
        <f t="shared" si="203"/>
        <v>1</v>
      </c>
    </row>
    <row r="7625" spans="2:13" x14ac:dyDescent="0.25">
      <c r="B7625" s="25">
        <v>44787</v>
      </c>
      <c r="C7625" s="5">
        <v>8</v>
      </c>
      <c r="D7625" s="6">
        <f>+IRP_Sep22LTM!$D7620*($K7625/1000)</f>
        <v>17.933564339775447</v>
      </c>
      <c r="E7625" s="6">
        <f>+ELAP_Sep22LTM!$D7620*($K7625/1000)</f>
        <v>55.069667236719006</v>
      </c>
      <c r="G7625" s="6">
        <f>+IRP_Sep22LTM!$D7620*($L7625/1000)</f>
        <v>11.776936843922821</v>
      </c>
      <c r="H7625" s="6">
        <f>+ELAP_Sep22LTM!$D7620*($L7625/1000)</f>
        <v>36.164143433786919</v>
      </c>
      <c r="J7625" s="23">
        <f t="shared" si="202"/>
        <v>8</v>
      </c>
      <c r="K7625" s="30">
        <f>'Appendix 4.4'!D5436</f>
        <v>963.15329999999994</v>
      </c>
      <c r="L7625" s="31">
        <f>'Appendix 4.5'!D5436</f>
        <v>632.50089999999852</v>
      </c>
      <c r="M7625" s="23">
        <f t="shared" si="203"/>
        <v>1</v>
      </c>
    </row>
    <row r="7626" spans="2:13" x14ac:dyDescent="0.25">
      <c r="B7626" s="25">
        <v>44787</v>
      </c>
      <c r="C7626" s="5">
        <v>9</v>
      </c>
      <c r="D7626" s="6">
        <f>+IRP_Sep22LTM!$D7621*($K7626/1000)</f>
        <v>52.825377507980804</v>
      </c>
      <c r="E7626" s="6">
        <f>+ELAP_Sep22LTM!$D7621*($K7626/1000)</f>
        <v>-359.02716952922395</v>
      </c>
      <c r="G7626" s="6">
        <f>+IRP_Sep22LTM!$D7621*($L7626/1000)</f>
        <v>59.662514832271121</v>
      </c>
      <c r="H7626" s="6">
        <f>+ELAP_Sep22LTM!$D7621*($L7626/1000)</f>
        <v>-405.49570751272836</v>
      </c>
      <c r="J7626" s="23">
        <f t="shared" si="202"/>
        <v>8</v>
      </c>
      <c r="K7626" s="30">
        <f>'Appendix 4.4'!D5437</f>
        <v>2822.7376999999997</v>
      </c>
      <c r="L7626" s="31">
        <f>'Appendix 4.5'!D5437</f>
        <v>3188.0819000000029</v>
      </c>
      <c r="M7626" s="23">
        <f t="shared" si="203"/>
        <v>1</v>
      </c>
    </row>
    <row r="7627" spans="2:13" x14ac:dyDescent="0.25">
      <c r="B7627" s="25">
        <v>44787</v>
      </c>
      <c r="C7627" s="5">
        <v>10</v>
      </c>
      <c r="D7627" s="6">
        <f>+IRP_Sep22LTM!$D7622*($K7627/1000)</f>
        <v>118.451779817988</v>
      </c>
      <c r="E7627" s="6">
        <f>+ELAP_Sep22LTM!$D7622*($K7627/1000)</f>
        <v>100.75995755412001</v>
      </c>
      <c r="G7627" s="6">
        <f>+IRP_Sep22LTM!$D7622*($L7627/1000)</f>
        <v>154.18043490882621</v>
      </c>
      <c r="H7627" s="6">
        <f>+ELAP_Sep22LTM!$D7622*($L7627/1000)</f>
        <v>131.15222161254454</v>
      </c>
      <c r="J7627" s="23">
        <f t="shared" ref="J7627:J7690" si="204">+MONTH(B7627)</f>
        <v>8</v>
      </c>
      <c r="K7627" s="30">
        <f>'Appendix 4.4'!D5438</f>
        <v>5983.6440000000002</v>
      </c>
      <c r="L7627" s="31">
        <f>'Appendix 4.5'!D5438</f>
        <v>7788.4928000000309</v>
      </c>
      <c r="M7627" s="23">
        <f t="shared" si="203"/>
        <v>1</v>
      </c>
    </row>
    <row r="7628" spans="2:13" x14ac:dyDescent="0.25">
      <c r="B7628" s="25">
        <v>44787</v>
      </c>
      <c r="C7628" s="5">
        <v>11</v>
      </c>
      <c r="D7628" s="6">
        <f>+IRP_Sep22LTM!$D7623*($K7628/1000)</f>
        <v>213.64768073498311</v>
      </c>
      <c r="E7628" s="6">
        <f>+ELAP_Sep22LTM!$D7623*($K7628/1000)</f>
        <v>160.15435456058498</v>
      </c>
      <c r="G7628" s="6">
        <f>+IRP_Sep22LTM!$D7623*($L7628/1000)</f>
        <v>271.87636393622756</v>
      </c>
      <c r="H7628" s="6">
        <f>+ELAP_Sep22LTM!$D7623*($L7628/1000)</f>
        <v>203.80368013681667</v>
      </c>
      <c r="J7628" s="23">
        <f t="shared" si="204"/>
        <v>8</v>
      </c>
      <c r="K7628" s="30">
        <f>'Appendix 4.4'!D5439</f>
        <v>10963.806699999999</v>
      </c>
      <c r="L7628" s="31">
        <f>'Appendix 4.5'!D5439</f>
        <v>13951.941300000115</v>
      </c>
      <c r="M7628" s="23">
        <f t="shared" si="203"/>
        <v>1</v>
      </c>
    </row>
    <row r="7629" spans="2:13" x14ac:dyDescent="0.25">
      <c r="B7629" s="25">
        <v>44787</v>
      </c>
      <c r="C7629" s="5">
        <v>12</v>
      </c>
      <c r="D7629" s="6">
        <f>+IRP_Sep22LTM!$D7624*($K7629/1000)</f>
        <v>306.47776343151207</v>
      </c>
      <c r="E7629" s="6">
        <f>+ELAP_Sep22LTM!$D7624*($K7629/1000)</f>
        <v>278.07220719647199</v>
      </c>
      <c r="G7629" s="6">
        <f>+IRP_Sep22LTM!$D7624*($L7629/1000)</f>
        <v>377.76767512201678</v>
      </c>
      <c r="H7629" s="6">
        <f>+ELAP_Sep22LTM!$D7624*($L7629/1000)</f>
        <v>342.7546914089038</v>
      </c>
      <c r="J7629" s="23">
        <f t="shared" si="204"/>
        <v>8</v>
      </c>
      <c r="K7629" s="30">
        <f>'Appendix 4.4'!D5440</f>
        <v>15211.894099999998</v>
      </c>
      <c r="L7629" s="31">
        <f>'Appendix 4.5'!D5440</f>
        <v>18750.338699999989</v>
      </c>
      <c r="M7629" s="23">
        <f t="shared" si="203"/>
        <v>1</v>
      </c>
    </row>
    <row r="7630" spans="2:13" x14ac:dyDescent="0.25">
      <c r="B7630" s="25">
        <v>44787</v>
      </c>
      <c r="C7630" s="5">
        <v>13</v>
      </c>
      <c r="D7630" s="6">
        <f>+IRP_Sep22LTM!$D7625*($K7630/1000)</f>
        <v>363.53940832159549</v>
      </c>
      <c r="E7630" s="6">
        <f>+ELAP_Sep22LTM!$D7625*($K7630/1000)</f>
        <v>403.81828894524</v>
      </c>
      <c r="G7630" s="6">
        <f>+IRP_Sep22LTM!$D7625*($L7630/1000)</f>
        <v>448.71594541944108</v>
      </c>
      <c r="H7630" s="6">
        <f>+ELAP_Sep22LTM!$D7625*($L7630/1000)</f>
        <v>498.43208508891803</v>
      </c>
      <c r="J7630" s="23">
        <f t="shared" si="204"/>
        <v>8</v>
      </c>
      <c r="K7630" s="30">
        <f>'Appendix 4.4'!D5441</f>
        <v>16917.2562</v>
      </c>
      <c r="L7630" s="31">
        <f>'Appendix 4.5'!D5441</f>
        <v>20880.934599999917</v>
      </c>
      <c r="M7630" s="23">
        <f t="shared" si="203"/>
        <v>1</v>
      </c>
    </row>
    <row r="7631" spans="2:13" x14ac:dyDescent="0.25">
      <c r="B7631" s="25">
        <v>44787</v>
      </c>
      <c r="C7631" s="5">
        <v>14</v>
      </c>
      <c r="D7631" s="6">
        <f>+IRP_Sep22LTM!$D7626*($K7631/1000)</f>
        <v>400.22378877880089</v>
      </c>
      <c r="E7631" s="6">
        <f>+ELAP_Sep22LTM!$D7626*($K7631/1000)</f>
        <v>-94.306817086296007</v>
      </c>
      <c r="G7631" s="6">
        <f>+IRP_Sep22LTM!$D7626*($L7631/1000)</f>
        <v>499.87672228162205</v>
      </c>
      <c r="H7631" s="6">
        <f>+ELAP_Sep22LTM!$D7626*($L7631/1000)</f>
        <v>-117.78855714137683</v>
      </c>
      <c r="J7631" s="23">
        <f t="shared" si="204"/>
        <v>8</v>
      </c>
      <c r="K7631" s="30">
        <f>'Appendix 4.4'!D5442</f>
        <v>16735.042400000002</v>
      </c>
      <c r="L7631" s="31">
        <f>'Appendix 4.5'!D5442</f>
        <v>20901.951299999968</v>
      </c>
      <c r="M7631" s="23">
        <f t="shared" si="203"/>
        <v>1</v>
      </c>
    </row>
    <row r="7632" spans="2:13" x14ac:dyDescent="0.25">
      <c r="B7632" s="25">
        <v>44787</v>
      </c>
      <c r="C7632" s="5">
        <v>15</v>
      </c>
      <c r="D7632" s="6">
        <f>+IRP_Sep22LTM!$D7627*($K7632/1000)</f>
        <v>359.25815129286246</v>
      </c>
      <c r="E7632" s="6">
        <f>+ELAP_Sep22LTM!$D7627*($K7632/1000)</f>
        <v>345.20153140224005</v>
      </c>
      <c r="G7632" s="6">
        <f>+IRP_Sep22LTM!$D7627*($L7632/1000)</f>
        <v>464.33097880170487</v>
      </c>
      <c r="H7632" s="6">
        <f>+ELAP_Sep22LTM!$D7627*($L7632/1000)</f>
        <v>446.16319597209394</v>
      </c>
      <c r="J7632" s="23">
        <f t="shared" si="204"/>
        <v>8</v>
      </c>
      <c r="K7632" s="30">
        <f>'Appendix 4.4'!D5443</f>
        <v>15075.672000000002</v>
      </c>
      <c r="L7632" s="31">
        <f>'Appendix 4.5'!D5443</f>
        <v>19484.878799999911</v>
      </c>
      <c r="M7632" s="23">
        <f t="shared" si="203"/>
        <v>1</v>
      </c>
    </row>
    <row r="7633" spans="2:13" x14ac:dyDescent="0.25">
      <c r="B7633" s="25">
        <v>44787</v>
      </c>
      <c r="C7633" s="5">
        <v>16</v>
      </c>
      <c r="D7633" s="6">
        <f>+IRP_Sep22LTM!$D7628*($K7633/1000)</f>
        <v>279.25914051413042</v>
      </c>
      <c r="E7633" s="6">
        <f>+ELAP_Sep22LTM!$D7628*($K7633/1000)</f>
        <v>364.482477766714</v>
      </c>
      <c r="G7633" s="6">
        <f>+IRP_Sep22LTM!$D7628*($L7633/1000)</f>
        <v>386.51201374144063</v>
      </c>
      <c r="H7633" s="6">
        <f>+ELAP_Sep22LTM!$D7628*($L7633/1000)</f>
        <v>504.46641136157962</v>
      </c>
      <c r="J7633" s="23">
        <f t="shared" si="204"/>
        <v>8</v>
      </c>
      <c r="K7633" s="30">
        <f>'Appendix 4.4'!D5444</f>
        <v>11718.6463</v>
      </c>
      <c r="L7633" s="31">
        <f>'Appendix 4.5'!D5444</f>
        <v>16219.335100000051</v>
      </c>
      <c r="M7633" s="23">
        <f t="shared" si="203"/>
        <v>1</v>
      </c>
    </row>
    <row r="7634" spans="2:13" x14ac:dyDescent="0.25">
      <c r="B7634" s="25">
        <v>44787</v>
      </c>
      <c r="C7634" s="5">
        <v>17</v>
      </c>
      <c r="D7634" s="6">
        <f>+IRP_Sep22LTM!$D7629*($K7634/1000)</f>
        <v>216.95947857136804</v>
      </c>
      <c r="E7634" s="6">
        <f>+ELAP_Sep22LTM!$D7629*($K7634/1000)</f>
        <v>558.44783860694406</v>
      </c>
      <c r="G7634" s="6">
        <f>+IRP_Sep22LTM!$D7629*($L7634/1000)</f>
        <v>342.36763087808004</v>
      </c>
      <c r="H7634" s="6">
        <f>+ELAP_Sep22LTM!$D7629*($L7634/1000)</f>
        <v>881.24503585562923</v>
      </c>
      <c r="J7634" s="23">
        <f t="shared" si="204"/>
        <v>8</v>
      </c>
      <c r="K7634" s="30">
        <f>'Appendix 4.4'!D5445</f>
        <v>7536.1884000000009</v>
      </c>
      <c r="L7634" s="31">
        <f>'Appendix 4.5'!D5445</f>
        <v>11892.298900000071</v>
      </c>
      <c r="M7634" s="23">
        <f t="shared" si="203"/>
        <v>1</v>
      </c>
    </row>
    <row r="7635" spans="2:13" x14ac:dyDescent="0.25">
      <c r="B7635" s="25">
        <v>44787</v>
      </c>
      <c r="C7635" s="5">
        <v>18</v>
      </c>
      <c r="D7635" s="6">
        <f>+IRP_Sep22LTM!$D7630*($K7635/1000)</f>
        <v>96.275420861720747</v>
      </c>
      <c r="E7635" s="6">
        <f>+ELAP_Sep22LTM!$D7630*($K7635/1000)</f>
        <v>273.99317278652001</v>
      </c>
      <c r="G7635" s="6">
        <f>+IRP_Sep22LTM!$D7630*($L7635/1000)</f>
        <v>196.10763415410085</v>
      </c>
      <c r="H7635" s="6">
        <f>+ELAP_Sep22LTM!$D7630*($L7635/1000)</f>
        <v>558.1087302304818</v>
      </c>
      <c r="J7635" s="23">
        <f t="shared" si="204"/>
        <v>8</v>
      </c>
      <c r="K7635" s="30">
        <f>'Appendix 4.4'!D5446</f>
        <v>3744.7233999999999</v>
      </c>
      <c r="L7635" s="31">
        <f>'Appendix 4.5'!D5446</f>
        <v>7627.7916000000241</v>
      </c>
      <c r="M7635" s="23">
        <f t="shared" si="203"/>
        <v>1</v>
      </c>
    </row>
    <row r="7636" spans="2:13" x14ac:dyDescent="0.25">
      <c r="B7636" s="25">
        <v>44787</v>
      </c>
      <c r="C7636" s="5">
        <v>19</v>
      </c>
      <c r="D7636" s="6">
        <f>+IRP_Sep22LTM!$D7631*($K7636/1000)</f>
        <v>35.977605817991595</v>
      </c>
      <c r="E7636" s="6">
        <f>+ELAP_Sep22LTM!$D7631*($K7636/1000)</f>
        <v>97.614265872059988</v>
      </c>
      <c r="G7636" s="6">
        <f>+IRP_Sep22LTM!$D7631*($L7636/1000)</f>
        <v>114.43118913536885</v>
      </c>
      <c r="H7636" s="6">
        <f>+ELAP_Sep22LTM!$D7631*($L7636/1000)</f>
        <v>310.47414819164959</v>
      </c>
      <c r="J7636" s="23">
        <f t="shared" si="204"/>
        <v>8</v>
      </c>
      <c r="K7636" s="30">
        <f>'Appendix 4.4'!D5447</f>
        <v>1259.8389999999999</v>
      </c>
      <c r="L7636" s="31">
        <f>'Appendix 4.5'!D5447</f>
        <v>4007.0724999999948</v>
      </c>
      <c r="M7636" s="23">
        <f t="shared" si="203"/>
        <v>1</v>
      </c>
    </row>
    <row r="7637" spans="2:13" x14ac:dyDescent="0.25">
      <c r="B7637" s="25">
        <v>44787</v>
      </c>
      <c r="C7637" s="5">
        <v>20</v>
      </c>
      <c r="D7637" s="6">
        <f>+IRP_Sep22LTM!$D7632*($K7637/1000)</f>
        <v>5.9212152345333591</v>
      </c>
      <c r="E7637" s="6">
        <f>+ELAP_Sep22LTM!$D7632*($K7637/1000)</f>
        <v>13.692085105562999</v>
      </c>
      <c r="G7637" s="6">
        <f>+IRP_Sep22LTM!$D7632*($L7637/1000)</f>
        <v>45.250505464077371</v>
      </c>
      <c r="H7637" s="6">
        <f>+ELAP_Sep22LTM!$D7632*($L7637/1000)</f>
        <v>104.63625241495184</v>
      </c>
      <c r="J7637" s="23">
        <f t="shared" si="204"/>
        <v>8</v>
      </c>
      <c r="K7637" s="30">
        <f>'Appendix 4.4'!D5448</f>
        <v>175.63229999999999</v>
      </c>
      <c r="L7637" s="31">
        <f>'Appendix 4.5'!D5448</f>
        <v>1342.199199999998</v>
      </c>
      <c r="M7637" s="23">
        <f t="shared" si="203"/>
        <v>1</v>
      </c>
    </row>
    <row r="7638" spans="2:13" x14ac:dyDescent="0.25">
      <c r="B7638" s="25">
        <v>44787</v>
      </c>
      <c r="C7638" s="5">
        <v>21</v>
      </c>
      <c r="D7638" s="6">
        <f>+IRP_Sep22LTM!$D7633*($K7638/1000)</f>
        <v>0.57239966138495002</v>
      </c>
      <c r="E7638" s="6">
        <f>+ELAP_Sep22LTM!$D7633*($K7638/1000)</f>
        <v>1.6088340973250002</v>
      </c>
      <c r="G7638" s="6">
        <f>+IRP_Sep22LTM!$D7633*($L7638/1000)</f>
        <v>3.905912510506921</v>
      </c>
      <c r="H7638" s="6">
        <f>+ELAP_Sep22LTM!$D7633*($L7638/1000)</f>
        <v>10.978282574220003</v>
      </c>
      <c r="J7638" s="23">
        <f t="shared" si="204"/>
        <v>8</v>
      </c>
      <c r="K7638" s="30">
        <f>'Appendix 4.4'!D5449</f>
        <v>18.938500000000001</v>
      </c>
      <c r="L7638" s="31">
        <f>'Appendix 4.5'!D5449</f>
        <v>129.23160000000004</v>
      </c>
      <c r="M7638" s="23">
        <f t="shared" si="203"/>
        <v>1</v>
      </c>
    </row>
    <row r="7639" spans="2:13" x14ac:dyDescent="0.25">
      <c r="B7639" s="25">
        <v>44787</v>
      </c>
      <c r="C7639" s="5">
        <v>22</v>
      </c>
      <c r="D7639" s="6">
        <f>+IRP_Sep22LTM!$D7634*($K7639/1000)</f>
        <v>0.51023185014769001</v>
      </c>
      <c r="E7639" s="6">
        <f>+ELAP_Sep22LTM!$D7634*($K7639/1000)</f>
        <v>1.4172714454690001</v>
      </c>
      <c r="G7639" s="6">
        <f>+IRP_Sep22LTM!$D7634*($L7639/1000)</f>
        <v>0.57899006422576005</v>
      </c>
      <c r="H7639" s="6">
        <f>+ELAP_Sep22LTM!$D7634*($L7639/1000)</f>
        <v>1.6082611953760002</v>
      </c>
      <c r="J7639" s="23">
        <f t="shared" si="204"/>
        <v>8</v>
      </c>
      <c r="K7639" s="30">
        <f>'Appendix 4.4'!D5450</f>
        <v>17.851900000000001</v>
      </c>
      <c r="L7639" s="31">
        <f>'Appendix 4.5'!D5450</f>
        <v>20.2576</v>
      </c>
      <c r="M7639" s="23">
        <f t="shared" si="203"/>
        <v>1</v>
      </c>
    </row>
    <row r="7640" spans="2:13" x14ac:dyDescent="0.25">
      <c r="B7640" s="25">
        <v>44787</v>
      </c>
      <c r="C7640" s="5">
        <v>23</v>
      </c>
      <c r="D7640" s="6">
        <f>+IRP_Sep22LTM!$D7635*($K7640/1000)</f>
        <v>0.50619711536736001</v>
      </c>
      <c r="E7640" s="6">
        <f>+ELAP_Sep22LTM!$D7635*($K7640/1000)</f>
        <v>1.22046638256</v>
      </c>
      <c r="G7640" s="6">
        <f>+IRP_Sep22LTM!$D7635*($L7640/1000)</f>
        <v>0.55668863018495995</v>
      </c>
      <c r="H7640" s="6">
        <f>+ELAP_Sep22LTM!$D7635*($L7640/1000)</f>
        <v>1.3422039321599999</v>
      </c>
      <c r="J7640" s="23">
        <f t="shared" si="204"/>
        <v>8</v>
      </c>
      <c r="K7640" s="30">
        <f>'Appendix 4.4'!D5451</f>
        <v>18.005600000000001</v>
      </c>
      <c r="L7640" s="31">
        <f>'Appendix 4.5'!D5451</f>
        <v>19.801600000000001</v>
      </c>
      <c r="M7640" s="23">
        <f t="shared" si="203"/>
        <v>1</v>
      </c>
    </row>
    <row r="7641" spans="2:13" x14ac:dyDescent="0.25">
      <c r="B7641" s="25">
        <v>44787</v>
      </c>
      <c r="C7641" s="5">
        <v>24</v>
      </c>
      <c r="D7641" s="6">
        <f>+IRP_Sep22LTM!$D7636*($K7641/1000)</f>
        <v>0.18418419020983001</v>
      </c>
      <c r="E7641" s="6">
        <f>+ELAP_Sep22LTM!$D7636*($K7641/1000)</f>
        <v>0.48605581966699996</v>
      </c>
      <c r="G7641" s="6">
        <f>+IRP_Sep22LTM!$D7636*($L7641/1000)</f>
        <v>0.49546280773796997</v>
      </c>
      <c r="H7641" s="6">
        <f>+ELAP_Sep22LTM!$D7636*($L7641/1000)</f>
        <v>1.3075095145529998</v>
      </c>
      <c r="J7641" s="23">
        <f t="shared" si="204"/>
        <v>8</v>
      </c>
      <c r="K7641" s="30">
        <f>'Appendix 4.4'!D5452</f>
        <v>7.5571000000000002</v>
      </c>
      <c r="L7641" s="31">
        <f>'Appendix 4.5'!D5452</f>
        <v>20.328899999999997</v>
      </c>
      <c r="M7641" s="23">
        <f t="shared" si="203"/>
        <v>1</v>
      </c>
    </row>
    <row r="7642" spans="2:13" x14ac:dyDescent="0.25">
      <c r="B7642" s="25">
        <v>44788</v>
      </c>
      <c r="C7642" s="5">
        <v>1</v>
      </c>
      <c r="D7642" s="6">
        <f>+IRP_Sep22LTM!$D7637*($K7642/1000)</f>
        <v>0.17335389320927999</v>
      </c>
      <c r="E7642" s="6">
        <f>+ELAP_Sep22LTM!$D7637*($K7642/1000)</f>
        <v>0.60039021448000007</v>
      </c>
      <c r="G7642" s="6">
        <f>+IRP_Sep22LTM!$D7637*($L7642/1000)</f>
        <v>0.36262509193403997</v>
      </c>
      <c r="H7642" s="6">
        <f>+ELAP_Sep22LTM!$D7637*($L7642/1000)</f>
        <v>1.2559080888900001</v>
      </c>
      <c r="J7642" s="23">
        <f t="shared" si="204"/>
        <v>8</v>
      </c>
      <c r="K7642" s="30">
        <f>'Appendix 4.4'!D5453</f>
        <v>9.2344000000000008</v>
      </c>
      <c r="L7642" s="31">
        <f>'Appendix 4.5'!D5453</f>
        <v>19.316700000000001</v>
      </c>
      <c r="M7642" s="23">
        <f t="shared" si="203"/>
        <v>2</v>
      </c>
    </row>
    <row r="7643" spans="2:13" x14ac:dyDescent="0.25">
      <c r="B7643" s="25">
        <v>44788</v>
      </c>
      <c r="C7643" s="5">
        <v>2</v>
      </c>
      <c r="D7643" s="6">
        <f>+IRP_Sep22LTM!$D7638*($K7643/1000)</f>
        <v>0.1474401669048</v>
      </c>
      <c r="E7643" s="6">
        <f>+ELAP_Sep22LTM!$D7638*($K7643/1000)</f>
        <v>0.48693237053999999</v>
      </c>
      <c r="G7643" s="6">
        <f>+IRP_Sep22LTM!$D7638*($L7643/1000)</f>
        <v>0.34777407130271998</v>
      </c>
      <c r="H7643" s="6">
        <f>+ELAP_Sep22LTM!$D7638*($L7643/1000)</f>
        <v>1.1485503340559999</v>
      </c>
      <c r="J7643" s="23">
        <f t="shared" si="204"/>
        <v>8</v>
      </c>
      <c r="K7643" s="30">
        <f>'Appendix 4.4'!D5454</f>
        <v>7.8539999999999992</v>
      </c>
      <c r="L7643" s="31">
        <f>'Appendix 4.5'!D5454</f>
        <v>18.525600000000001</v>
      </c>
      <c r="M7643" s="23">
        <f t="shared" si="203"/>
        <v>2</v>
      </c>
    </row>
    <row r="7644" spans="2:13" x14ac:dyDescent="0.25">
      <c r="B7644" s="25">
        <v>44788</v>
      </c>
      <c r="C7644" s="5">
        <v>3</v>
      </c>
      <c r="D7644" s="6">
        <f>+IRP_Sep22LTM!$D7639*($K7644/1000)</f>
        <v>0.58263458061167994</v>
      </c>
      <c r="E7644" s="6">
        <f>+ELAP_Sep22LTM!$D7639*($K7644/1000)</f>
        <v>1.8016173964919999</v>
      </c>
      <c r="G7644" s="6">
        <f>+IRP_Sep22LTM!$D7639*($L7644/1000)</f>
        <v>0.19415208023676001</v>
      </c>
      <c r="H7644" s="6">
        <f>+ELAP_Sep22LTM!$D7639*($L7644/1000)</f>
        <v>0.60035531181900004</v>
      </c>
      <c r="J7644" s="23">
        <f t="shared" si="204"/>
        <v>8</v>
      </c>
      <c r="K7644" s="30">
        <f>'Appendix 4.4'!D5455</f>
        <v>31.0364</v>
      </c>
      <c r="L7644" s="31">
        <f>'Appendix 4.5'!D5455</f>
        <v>10.3423</v>
      </c>
      <c r="M7644" s="23">
        <f t="shared" si="203"/>
        <v>2</v>
      </c>
    </row>
    <row r="7645" spans="2:13" x14ac:dyDescent="0.25">
      <c r="B7645" s="25">
        <v>44788</v>
      </c>
      <c r="C7645" s="5">
        <v>4</v>
      </c>
      <c r="D7645" s="6">
        <f>+IRP_Sep22LTM!$D7640*($K7645/1000)</f>
        <v>0.16695242938007979</v>
      </c>
      <c r="E7645" s="6">
        <f>+ELAP_Sep22LTM!$D7640*($K7645/1000)</f>
        <v>0.45299262158799941</v>
      </c>
      <c r="G7645" s="6">
        <f>+IRP_Sep22LTM!$D7640*($L7645/1000)</f>
        <v>0.18775624819391998</v>
      </c>
      <c r="H7645" s="6">
        <f>+ELAP_Sep22LTM!$D7640*($L7645/1000)</f>
        <v>0.50943969731200001</v>
      </c>
      <c r="J7645" s="23">
        <f t="shared" si="204"/>
        <v>8</v>
      </c>
      <c r="K7645" s="30">
        <f>'Appendix 4.4'!D5456</f>
        <v>8.8933999999999891</v>
      </c>
      <c r="L7645" s="31">
        <f>'Appendix 4.5'!D5456</f>
        <v>10.0016</v>
      </c>
      <c r="M7645" s="23">
        <f t="shared" si="203"/>
        <v>2</v>
      </c>
    </row>
    <row r="7646" spans="2:13" x14ac:dyDescent="0.25">
      <c r="B7646" s="25">
        <v>44788</v>
      </c>
      <c r="C7646" s="5">
        <v>5</v>
      </c>
      <c r="D7646" s="6">
        <f>+IRP_Sep22LTM!$D7641*($K7646/1000)</f>
        <v>0.17419320162599999</v>
      </c>
      <c r="E7646" s="6">
        <f>+ELAP_Sep22LTM!$D7641*($K7646/1000)</f>
        <v>0.48075365243999996</v>
      </c>
      <c r="G7646" s="6">
        <f>+IRP_Sep22LTM!$D7641*($L7646/1000)</f>
        <v>0.44445744682665006</v>
      </c>
      <c r="H7646" s="6">
        <f>+ELAP_Sep22LTM!$D7641*($L7646/1000)</f>
        <v>1.2266525841510001</v>
      </c>
      <c r="J7646" s="23">
        <f t="shared" si="204"/>
        <v>8</v>
      </c>
      <c r="K7646" s="30">
        <f>'Appendix 4.4'!D5457</f>
        <v>9.2759999999999998</v>
      </c>
      <c r="L7646" s="31">
        <f>'Appendix 4.5'!D5457</f>
        <v>23.667900000000003</v>
      </c>
      <c r="M7646" s="23">
        <f t="shared" si="203"/>
        <v>2</v>
      </c>
    </row>
    <row r="7647" spans="2:13" x14ac:dyDescent="0.25">
      <c r="B7647" s="25">
        <v>44788</v>
      </c>
      <c r="C7647" s="5">
        <v>6</v>
      </c>
      <c r="D7647" s="6">
        <f>+IRP_Sep22LTM!$D7642*($K7647/1000)</f>
        <v>0.42953015136959999</v>
      </c>
      <c r="E7647" s="6">
        <f>+ELAP_Sep22LTM!$D7642*($K7647/1000)</f>
        <v>1.103992975488</v>
      </c>
      <c r="G7647" s="6">
        <f>+IRP_Sep22LTM!$D7642*($L7647/1000)</f>
        <v>0.2630844027225</v>
      </c>
      <c r="H7647" s="6">
        <f>+ELAP_Sep22LTM!$D7642*($L7647/1000)</f>
        <v>0.67618846229999996</v>
      </c>
      <c r="J7647" s="23">
        <f t="shared" si="204"/>
        <v>8</v>
      </c>
      <c r="K7647" s="30">
        <f>'Appendix 4.4'!D5458</f>
        <v>18.310400000000001</v>
      </c>
      <c r="L7647" s="31">
        <f>'Appendix 4.5'!D5458</f>
        <v>11.215</v>
      </c>
      <c r="M7647" s="23">
        <f t="shared" si="203"/>
        <v>2</v>
      </c>
    </row>
    <row r="7648" spans="2:13" x14ac:dyDescent="0.25">
      <c r="B7648" s="25">
        <v>44788</v>
      </c>
      <c r="C7648" s="5">
        <v>7</v>
      </c>
      <c r="D7648" s="6">
        <f>+IRP_Sep22LTM!$D7643*($K7648/1000)</f>
        <v>4.9827574757790405</v>
      </c>
      <c r="E7648" s="6">
        <f>+ELAP_Sep22LTM!$D7643*($K7648/1000)</f>
        <v>15.417453236254001</v>
      </c>
      <c r="G7648" s="6">
        <f>+IRP_Sep22LTM!$D7643*($L7648/1000)</f>
        <v>0.56262341181496012</v>
      </c>
      <c r="H7648" s="6">
        <f>+ELAP_Sep22LTM!$D7643*($L7648/1000)</f>
        <v>1.7408473487710003</v>
      </c>
      <c r="J7648" s="23">
        <f t="shared" si="204"/>
        <v>8</v>
      </c>
      <c r="K7648" s="30">
        <f>'Appendix 4.4'!D5459</f>
        <v>222.56659999999999</v>
      </c>
      <c r="L7648" s="31">
        <f>'Appendix 4.5'!D5459</f>
        <v>25.130900000000004</v>
      </c>
      <c r="M7648" s="23">
        <f t="shared" si="203"/>
        <v>2</v>
      </c>
    </row>
    <row r="7649" spans="2:13" x14ac:dyDescent="0.25">
      <c r="B7649" s="25">
        <v>44788</v>
      </c>
      <c r="C7649" s="5">
        <v>8</v>
      </c>
      <c r="D7649" s="6">
        <f>+IRP_Sep22LTM!$D7644*($K7649/1000)</f>
        <v>18.640454063982297</v>
      </c>
      <c r="E7649" s="6">
        <f>+ELAP_Sep22LTM!$D7644*($K7649/1000)</f>
        <v>53.077665552515995</v>
      </c>
      <c r="G7649" s="6">
        <f>+IRP_Sep22LTM!$D7644*($L7649/1000)</f>
        <v>11.312956752523251</v>
      </c>
      <c r="H7649" s="6">
        <f>+ELAP_Sep22LTM!$D7644*($L7649/1000)</f>
        <v>32.213020823390003</v>
      </c>
      <c r="J7649" s="23">
        <f t="shared" si="204"/>
        <v>8</v>
      </c>
      <c r="K7649" s="30">
        <f>'Appendix 4.4'!D5460</f>
        <v>833.44140000000004</v>
      </c>
      <c r="L7649" s="31">
        <f>'Appendix 4.5'!D5460</f>
        <v>505.81850000000003</v>
      </c>
      <c r="M7649" s="23">
        <f t="shared" si="203"/>
        <v>2</v>
      </c>
    </row>
    <row r="7650" spans="2:13" x14ac:dyDescent="0.25">
      <c r="B7650" s="25">
        <v>44788</v>
      </c>
      <c r="C7650" s="5">
        <v>9</v>
      </c>
      <c r="D7650" s="6">
        <f>+IRP_Sep22LTM!$D7645*($K7650/1000)</f>
        <v>50.269216125952319</v>
      </c>
      <c r="E7650" s="6">
        <f>+ELAP_Sep22LTM!$D7645*($K7650/1000)</f>
        <v>132.82201193998799</v>
      </c>
      <c r="G7650" s="6">
        <f>+IRP_Sep22LTM!$D7645*($L7650/1000)</f>
        <v>73.808157538277698</v>
      </c>
      <c r="H7650" s="6">
        <f>+ELAP_Sep22LTM!$D7645*($L7650/1000)</f>
        <v>195.01692561218383</v>
      </c>
      <c r="J7650" s="23">
        <f t="shared" si="204"/>
        <v>8</v>
      </c>
      <c r="K7650" s="30">
        <f>'Appendix 4.4'!D5461</f>
        <v>2012.8331999999998</v>
      </c>
      <c r="L7650" s="31">
        <f>'Appendix 4.5'!D5461</f>
        <v>2955.3575999999975</v>
      </c>
      <c r="M7650" s="23">
        <f t="shared" si="203"/>
        <v>2</v>
      </c>
    </row>
    <row r="7651" spans="2:13" x14ac:dyDescent="0.25">
      <c r="B7651" s="25">
        <v>44788</v>
      </c>
      <c r="C7651" s="5">
        <v>10</v>
      </c>
      <c r="D7651" s="6">
        <f>+IRP_Sep22LTM!$D7646*($K7651/1000)</f>
        <v>159.27382559438621</v>
      </c>
      <c r="E7651" s="6">
        <f>+ELAP_Sep22LTM!$D7646*($K7651/1000)</f>
        <v>372.85811178771201</v>
      </c>
      <c r="G7651" s="6">
        <f>+IRP_Sep22LTM!$D7646*($L7651/1000)</f>
        <v>210.69970740869195</v>
      </c>
      <c r="H7651" s="6">
        <f>+ELAP_Sep22LTM!$D7646*($L7651/1000)</f>
        <v>493.24548315110763</v>
      </c>
      <c r="J7651" s="23">
        <f t="shared" si="204"/>
        <v>8</v>
      </c>
      <c r="K7651" s="30">
        <f>'Appendix 4.4'!D5462</f>
        <v>5879.3513000000003</v>
      </c>
      <c r="L7651" s="31">
        <f>'Appendix 4.5'!D5462</f>
        <v>7777.6596000000573</v>
      </c>
      <c r="M7651" s="23">
        <f t="shared" si="203"/>
        <v>2</v>
      </c>
    </row>
    <row r="7652" spans="2:13" x14ac:dyDescent="0.25">
      <c r="B7652" s="25">
        <v>44788</v>
      </c>
      <c r="C7652" s="5">
        <v>11</v>
      </c>
      <c r="D7652" s="6">
        <f>+IRP_Sep22LTM!$D7647*($K7652/1000)</f>
        <v>276.31085226137236</v>
      </c>
      <c r="E7652" s="6">
        <f>+ELAP_Sep22LTM!$D7647*($K7652/1000)</f>
        <v>685.81470830564001</v>
      </c>
      <c r="G7652" s="6">
        <f>+IRP_Sep22LTM!$D7647*($L7652/1000)</f>
        <v>349.85124628110003</v>
      </c>
      <c r="H7652" s="6">
        <f>+ELAP_Sep22LTM!$D7647*($L7652/1000)</f>
        <v>868.34493996520951</v>
      </c>
      <c r="J7652" s="23">
        <f t="shared" si="204"/>
        <v>8</v>
      </c>
      <c r="K7652" s="30">
        <f>'Appendix 4.4'!D5463</f>
        <v>10878.729800000001</v>
      </c>
      <c r="L7652" s="31">
        <f>'Appendix 4.5'!D5463</f>
        <v>13774.114000000151</v>
      </c>
      <c r="M7652" s="23">
        <f t="shared" si="203"/>
        <v>2</v>
      </c>
    </row>
    <row r="7653" spans="2:13" x14ac:dyDescent="0.25">
      <c r="B7653" s="25">
        <v>44788</v>
      </c>
      <c r="C7653" s="5">
        <v>12</v>
      </c>
      <c r="D7653" s="6">
        <f>+IRP_Sep22LTM!$D7648*($K7653/1000)</f>
        <v>396.54523554363499</v>
      </c>
      <c r="E7653" s="6">
        <f>+ELAP_Sep22LTM!$D7648*($K7653/1000)</f>
        <v>982.19564338329087</v>
      </c>
      <c r="G7653" s="6">
        <f>+IRP_Sep22LTM!$D7648*($L7653/1000)</f>
        <v>491.98902654141273</v>
      </c>
      <c r="H7653" s="6">
        <f>+ELAP_Sep22LTM!$D7648*($L7653/1000)</f>
        <v>1218.5986241869455</v>
      </c>
      <c r="J7653" s="23">
        <f t="shared" si="204"/>
        <v>8</v>
      </c>
      <c r="K7653" s="30">
        <f>'Appendix 4.4'!D5464</f>
        <v>14905.585299999999</v>
      </c>
      <c r="L7653" s="31">
        <f>'Appendix 4.5'!D5464</f>
        <v>18493.184999999932</v>
      </c>
      <c r="M7653" s="23">
        <f t="shared" si="203"/>
        <v>2</v>
      </c>
    </row>
    <row r="7654" spans="2:13" x14ac:dyDescent="0.25">
      <c r="B7654" s="25">
        <v>44788</v>
      </c>
      <c r="C7654" s="5">
        <v>13</v>
      </c>
      <c r="D7654" s="6">
        <f>+IRP_Sep22LTM!$D7649*($K7654/1000)</f>
        <v>453.61226515305896</v>
      </c>
      <c r="E7654" s="6">
        <f>+ELAP_Sep22LTM!$D7649*($K7654/1000)</f>
        <v>1160.2694139921168</v>
      </c>
      <c r="G7654" s="6">
        <f>+IRP_Sep22LTM!$D7649*($L7654/1000)</f>
        <v>579.04422374100727</v>
      </c>
      <c r="H7654" s="6">
        <f>+ELAP_Sep22LTM!$D7649*($L7654/1000)</f>
        <v>1481.1047975715612</v>
      </c>
      <c r="J7654" s="23">
        <f t="shared" si="204"/>
        <v>8</v>
      </c>
      <c r="K7654" s="30">
        <f>'Appendix 4.4'!D5465</f>
        <v>15960.0779</v>
      </c>
      <c r="L7654" s="31">
        <f>'Appendix 4.5'!D5465</f>
        <v>20373.326799999963</v>
      </c>
      <c r="M7654" s="23">
        <f t="shared" si="203"/>
        <v>2</v>
      </c>
    </row>
    <row r="7655" spans="2:13" x14ac:dyDescent="0.25">
      <c r="B7655" s="25">
        <v>44788</v>
      </c>
      <c r="C7655" s="5">
        <v>14</v>
      </c>
      <c r="D7655" s="6">
        <f>+IRP_Sep22LTM!$D7650*($K7655/1000)</f>
        <v>434.01641518766633</v>
      </c>
      <c r="E7655" s="6">
        <f>+ELAP_Sep22LTM!$D7650*($K7655/1000)</f>
        <v>1178.4585348811679</v>
      </c>
      <c r="G7655" s="6">
        <f>+IRP_Sep22LTM!$D7650*($L7655/1000)</f>
        <v>565.15013925873711</v>
      </c>
      <c r="H7655" s="6">
        <f>+ELAP_Sep22LTM!$D7650*($L7655/1000)</f>
        <v>1534.5180085199358</v>
      </c>
      <c r="J7655" s="23">
        <f t="shared" si="204"/>
        <v>8</v>
      </c>
      <c r="K7655" s="30">
        <f>'Appendix 4.4'!D5466</f>
        <v>15185.288100000002</v>
      </c>
      <c r="L7655" s="31">
        <f>'Appendix 4.5'!D5466</f>
        <v>19773.371200000001</v>
      </c>
      <c r="M7655" s="23">
        <f t="shared" si="203"/>
        <v>2</v>
      </c>
    </row>
    <row r="7656" spans="2:13" x14ac:dyDescent="0.25">
      <c r="B7656" s="25">
        <v>44788</v>
      </c>
      <c r="C7656" s="5">
        <v>15</v>
      </c>
      <c r="D7656" s="6">
        <f>+IRP_Sep22LTM!$D7651*($K7656/1000)</f>
        <v>392.74367643124702</v>
      </c>
      <c r="E7656" s="6">
        <f>+ELAP_Sep22LTM!$D7651*($K7656/1000)</f>
        <v>1060.0564296301709</v>
      </c>
      <c r="G7656" s="6">
        <f>+IRP_Sep22LTM!$D7651*($L7656/1000)</f>
        <v>526.5305572208141</v>
      </c>
      <c r="H7656" s="6">
        <f>+ELAP_Sep22LTM!$D7651*($L7656/1000)</f>
        <v>1421.1612715205351</v>
      </c>
      <c r="J7656" s="23">
        <f t="shared" si="204"/>
        <v>8</v>
      </c>
      <c r="K7656" s="30">
        <f>'Appendix 4.4'!D5467</f>
        <v>12887.768099999999</v>
      </c>
      <c r="L7656" s="31">
        <f>'Appendix 4.5'!D5467</f>
        <v>17277.945200000038</v>
      </c>
      <c r="M7656" s="23">
        <f t="shared" si="203"/>
        <v>2</v>
      </c>
    </row>
    <row r="7657" spans="2:13" x14ac:dyDescent="0.25">
      <c r="B7657" s="25">
        <v>44788</v>
      </c>
      <c r="C7657" s="5">
        <v>16</v>
      </c>
      <c r="D7657" s="6">
        <f>+IRP_Sep22LTM!$D7652*($K7657/1000)</f>
        <v>289.65958526836476</v>
      </c>
      <c r="E7657" s="6">
        <f>+ELAP_Sep22LTM!$D7652*($K7657/1000)</f>
        <v>872.66519937975193</v>
      </c>
      <c r="G7657" s="6">
        <f>+IRP_Sep22LTM!$D7652*($L7657/1000)</f>
        <v>419.91089220987743</v>
      </c>
      <c r="H7657" s="6">
        <f>+ELAP_Sep22LTM!$D7652*($L7657/1000)</f>
        <v>1265.0768043203548</v>
      </c>
      <c r="J7657" s="23">
        <f t="shared" si="204"/>
        <v>8</v>
      </c>
      <c r="K7657" s="30">
        <f>'Appendix 4.4'!D5468</f>
        <v>9914.6985999999997</v>
      </c>
      <c r="L7657" s="31">
        <f>'Appendix 4.5'!D5468</f>
        <v>14373.043900000077</v>
      </c>
      <c r="M7657" s="23">
        <f t="shared" si="203"/>
        <v>2</v>
      </c>
    </row>
    <row r="7658" spans="2:13" x14ac:dyDescent="0.25">
      <c r="B7658" s="25">
        <v>44788</v>
      </c>
      <c r="C7658" s="5">
        <v>17</v>
      </c>
      <c r="D7658" s="6">
        <f>+IRP_Sep22LTM!$D7653*($K7658/1000)</f>
        <v>212.22955327747968</v>
      </c>
      <c r="E7658" s="6">
        <f>+ELAP_Sep22LTM!$D7653*($K7658/1000)</f>
        <v>499.53407007283198</v>
      </c>
      <c r="G7658" s="6">
        <f>+IRP_Sep22LTM!$D7653*($L7658/1000)</f>
        <v>369.08489415678173</v>
      </c>
      <c r="H7658" s="6">
        <f>+ELAP_Sep22LTM!$D7653*($L7658/1000)</f>
        <v>868.73141149895491</v>
      </c>
      <c r="J7658" s="23">
        <f t="shared" si="204"/>
        <v>8</v>
      </c>
      <c r="K7658" s="30">
        <f>'Appendix 4.4'!D5469</f>
        <v>5964.1216000000004</v>
      </c>
      <c r="L7658" s="31">
        <f>'Appendix 4.5'!D5469</f>
        <v>10372.104900000084</v>
      </c>
      <c r="M7658" s="23">
        <f t="shared" si="203"/>
        <v>2</v>
      </c>
    </row>
    <row r="7659" spans="2:13" x14ac:dyDescent="0.25">
      <c r="B7659" s="25">
        <v>44788</v>
      </c>
      <c r="C7659" s="5">
        <v>18</v>
      </c>
      <c r="D7659" s="6">
        <f>+IRP_Sep22LTM!$D7654*($K7659/1000)</f>
        <v>87.374409890804998</v>
      </c>
      <c r="E7659" s="6">
        <f>+ELAP_Sep22LTM!$D7654*($K7659/1000)</f>
        <v>250.20795954771003</v>
      </c>
      <c r="G7659" s="6">
        <f>+IRP_Sep22LTM!$D7654*($L7659/1000)</f>
        <v>201.68555506758659</v>
      </c>
      <c r="H7659" s="6">
        <f>+ELAP_Sep22LTM!$D7654*($L7659/1000)</f>
        <v>577.55275562689383</v>
      </c>
      <c r="J7659" s="23">
        <f t="shared" si="204"/>
        <v>8</v>
      </c>
      <c r="K7659" s="30">
        <f>'Appendix 4.4'!D5470</f>
        <v>2478.1815000000001</v>
      </c>
      <c r="L7659" s="31">
        <f>'Appendix 4.5'!D5470</f>
        <v>5720.3638000000174</v>
      </c>
      <c r="M7659" s="23">
        <f t="shared" ref="M7659:M7722" si="205">WEEKDAY(B7659)</f>
        <v>2</v>
      </c>
    </row>
    <row r="7660" spans="2:13" x14ac:dyDescent="0.25">
      <c r="B7660" s="25">
        <v>44788</v>
      </c>
      <c r="C7660" s="5">
        <v>19</v>
      </c>
      <c r="D7660" s="6">
        <f>+IRP_Sep22LTM!$D7655*($K7660/1000)</f>
        <v>24.572576544282001</v>
      </c>
      <c r="E7660" s="6">
        <f>+ELAP_Sep22LTM!$D7655*($K7660/1000)</f>
        <v>65.56880061036</v>
      </c>
      <c r="G7660" s="6">
        <f>+IRP_Sep22LTM!$D7655*($L7660/1000)</f>
        <v>95.067076595165901</v>
      </c>
      <c r="H7660" s="6">
        <f>+ELAP_Sep22LTM!$D7655*($L7660/1000)</f>
        <v>253.67442354467971</v>
      </c>
      <c r="J7660" s="23">
        <f t="shared" si="204"/>
        <v>8</v>
      </c>
      <c r="K7660" s="30">
        <f>'Appendix 4.4'!D5471</f>
        <v>690.54390000000001</v>
      </c>
      <c r="L7660" s="31">
        <f>'Appendix 4.5'!D5471</f>
        <v>2671.5956999999971</v>
      </c>
      <c r="M7660" s="23">
        <f t="shared" si="205"/>
        <v>2</v>
      </c>
    </row>
    <row r="7661" spans="2:13" x14ac:dyDescent="0.25">
      <c r="B7661" s="25">
        <v>44788</v>
      </c>
      <c r="C7661" s="5">
        <v>20</v>
      </c>
      <c r="D7661" s="6">
        <f>+IRP_Sep22LTM!$D7656*($K7661/1000)</f>
        <v>3.5582812222411992</v>
      </c>
      <c r="E7661" s="6">
        <f>+ELAP_Sep22LTM!$D7656*($K7661/1000)</f>
        <v>11.463948357679998</v>
      </c>
      <c r="G7661" s="6">
        <f>+IRP_Sep22LTM!$D7656*($L7661/1000)</f>
        <v>25.609542539788059</v>
      </c>
      <c r="H7661" s="6">
        <f>+ELAP_Sep22LTM!$D7656*($L7661/1000)</f>
        <v>82.507945494825904</v>
      </c>
      <c r="J7661" s="23">
        <f t="shared" si="204"/>
        <v>8</v>
      </c>
      <c r="K7661" s="30">
        <f>'Appendix 4.4'!D5472</f>
        <v>86.995999999999995</v>
      </c>
      <c r="L7661" s="31">
        <f>'Appendix 4.5'!D5472</f>
        <v>626.12469999999928</v>
      </c>
      <c r="M7661" s="23">
        <f t="shared" si="205"/>
        <v>2</v>
      </c>
    </row>
    <row r="7662" spans="2:13" x14ac:dyDescent="0.25">
      <c r="B7662" s="25">
        <v>44788</v>
      </c>
      <c r="C7662" s="5">
        <v>21</v>
      </c>
      <c r="D7662" s="6">
        <f>+IRP_Sep22LTM!$D7657*($K7662/1000)</f>
        <v>0.68693121861699991</v>
      </c>
      <c r="E7662" s="6">
        <f>+ELAP_Sep22LTM!$D7657*($K7662/1000)</f>
        <v>3.1784007642729994</v>
      </c>
      <c r="G7662" s="6">
        <f>+IRP_Sep22LTM!$D7657*($L7662/1000)</f>
        <v>2.447275820052</v>
      </c>
      <c r="H7662" s="6">
        <f>+ELAP_Sep22LTM!$D7657*($L7662/1000)</f>
        <v>11.323438396787999</v>
      </c>
      <c r="J7662" s="23">
        <f t="shared" si="204"/>
        <v>8</v>
      </c>
      <c r="K7662" s="30">
        <f>'Appendix 4.4'!D5473</f>
        <v>19.933299999999999</v>
      </c>
      <c r="L7662" s="31">
        <f>'Appendix 4.5'!D5473</f>
        <v>71.014800000000008</v>
      </c>
      <c r="M7662" s="23">
        <f t="shared" si="205"/>
        <v>2</v>
      </c>
    </row>
    <row r="7663" spans="2:13" x14ac:dyDescent="0.25">
      <c r="B7663" s="25">
        <v>44788</v>
      </c>
      <c r="C7663" s="5">
        <v>22</v>
      </c>
      <c r="D7663" s="6">
        <f>+IRP_Sep22LTM!$D7658*($K7663/1000)</f>
        <v>0.64471659501288003</v>
      </c>
      <c r="E7663" s="6">
        <f>+ELAP_Sep22LTM!$D7658*($K7663/1000)</f>
        <v>2.2276816043400003</v>
      </c>
      <c r="G7663" s="6">
        <f>+IRP_Sep22LTM!$D7658*($L7663/1000)</f>
        <v>0.80933983959347999</v>
      </c>
      <c r="H7663" s="6">
        <f>+ELAP_Sep22LTM!$D7658*($L7663/1000)</f>
        <v>2.7965023488900003</v>
      </c>
      <c r="J7663" s="23">
        <f t="shared" si="204"/>
        <v>8</v>
      </c>
      <c r="K7663" s="30">
        <f>'Appendix 4.4'!D5474</f>
        <v>19.898800000000001</v>
      </c>
      <c r="L7663" s="31">
        <f>'Appendix 4.5'!D5474</f>
        <v>24.979800000000001</v>
      </c>
      <c r="M7663" s="23">
        <f t="shared" si="205"/>
        <v>2</v>
      </c>
    </row>
    <row r="7664" spans="2:13" x14ac:dyDescent="0.25">
      <c r="B7664" s="25">
        <v>44788</v>
      </c>
      <c r="C7664" s="5">
        <v>23</v>
      </c>
      <c r="D7664" s="6">
        <f>+IRP_Sep22LTM!$D7659*($K7664/1000)</f>
        <v>0.63411529249100007</v>
      </c>
      <c r="E7664" s="6">
        <f>+ELAP_Sep22LTM!$D7659*($K7664/1000)</f>
        <v>1.7272656797229999</v>
      </c>
      <c r="G7664" s="6">
        <f>+IRP_Sep22LTM!$D7659*($L7664/1000)</f>
        <v>0.68388397312500016</v>
      </c>
      <c r="H7664" s="6">
        <f>+ELAP_Sep22LTM!$D7659*($L7664/1000)</f>
        <v>1.8628305131250005</v>
      </c>
      <c r="J7664" s="23">
        <f t="shared" si="204"/>
        <v>8</v>
      </c>
      <c r="K7664" s="30">
        <f>'Appendix 4.4'!D5475</f>
        <v>19.297899999999998</v>
      </c>
      <c r="L7664" s="31">
        <f>'Appendix 4.5'!D5475</f>
        <v>20.812500000000004</v>
      </c>
      <c r="M7664" s="23">
        <f t="shared" si="205"/>
        <v>2</v>
      </c>
    </row>
    <row r="7665" spans="2:13" x14ac:dyDescent="0.25">
      <c r="B7665" s="25">
        <v>44788</v>
      </c>
      <c r="C7665" s="5">
        <v>24</v>
      </c>
      <c r="D7665" s="6">
        <f>+IRP_Sep22LTM!$D7660*($K7665/1000)</f>
        <v>0.62324253076147995</v>
      </c>
      <c r="E7665" s="6">
        <f>+ELAP_Sep22LTM!$D7660*($K7665/1000)</f>
        <v>1.635517541312</v>
      </c>
      <c r="G7665" s="6">
        <f>+IRP_Sep22LTM!$D7660*($L7665/1000)</f>
        <v>0.65411541981883992</v>
      </c>
      <c r="H7665" s="6">
        <f>+ELAP_Sep22LTM!$D7660*($L7665/1000)</f>
        <v>1.7165343992959998</v>
      </c>
      <c r="J7665" s="23">
        <f t="shared" si="204"/>
        <v>8</v>
      </c>
      <c r="K7665" s="30">
        <f>'Appendix 4.4'!D5476</f>
        <v>19.8886</v>
      </c>
      <c r="L7665" s="31">
        <f>'Appendix 4.5'!D5476</f>
        <v>20.873799999999999</v>
      </c>
      <c r="M7665" s="23">
        <f t="shared" si="205"/>
        <v>2</v>
      </c>
    </row>
    <row r="7666" spans="2:13" x14ac:dyDescent="0.25">
      <c r="B7666" s="25">
        <v>44789</v>
      </c>
      <c r="C7666" s="5">
        <v>1</v>
      </c>
      <c r="D7666" s="6">
        <f>+IRP_Sep22LTM!$D7661*($K7666/1000)</f>
        <v>0.53769157063138995</v>
      </c>
      <c r="E7666" s="6">
        <f>+ELAP_Sep22LTM!$D7661*($K7666/1000)</f>
        <v>1.3425449394129998</v>
      </c>
      <c r="G7666" s="6">
        <f>+IRP_Sep22LTM!$D7661*($L7666/1000)</f>
        <v>0.57898659073590997</v>
      </c>
      <c r="H7666" s="6">
        <f>+ELAP_Sep22LTM!$D7661*($L7666/1000)</f>
        <v>1.4456531584969998</v>
      </c>
      <c r="J7666" s="23">
        <f t="shared" si="204"/>
        <v>8</v>
      </c>
      <c r="K7666" s="30">
        <f>'Appendix 4.4'!D5477</f>
        <v>19.0259</v>
      </c>
      <c r="L7666" s="31">
        <f>'Appendix 4.5'!D5477</f>
        <v>20.487099999999998</v>
      </c>
      <c r="M7666" s="23">
        <f t="shared" si="205"/>
        <v>3</v>
      </c>
    </row>
    <row r="7667" spans="2:13" x14ac:dyDescent="0.25">
      <c r="B7667" s="25">
        <v>44789</v>
      </c>
      <c r="C7667" s="5">
        <v>2</v>
      </c>
      <c r="D7667" s="6">
        <f>+IRP_Sep22LTM!$D7662*($K7667/1000)</f>
        <v>0.53139588598800003</v>
      </c>
      <c r="E7667" s="6">
        <f>+ELAP_Sep22LTM!$D7662*($K7667/1000)</f>
        <v>1.2875292879570002</v>
      </c>
      <c r="G7667" s="6">
        <f>+IRP_Sep22LTM!$D7662*($L7667/1000)</f>
        <v>0.52888644441600008</v>
      </c>
      <c r="H7667" s="6">
        <f>+ELAP_Sep22LTM!$D7662*($L7667/1000)</f>
        <v>1.2814491138240003</v>
      </c>
      <c r="J7667" s="23">
        <f t="shared" si="204"/>
        <v>8</v>
      </c>
      <c r="K7667" s="30">
        <f>'Appendix 4.4'!D5478</f>
        <v>20.265300000000003</v>
      </c>
      <c r="L7667" s="31">
        <f>'Appendix 4.5'!D5478</f>
        <v>20.169600000000003</v>
      </c>
      <c r="M7667" s="23">
        <f t="shared" si="205"/>
        <v>3</v>
      </c>
    </row>
    <row r="7668" spans="2:13" x14ac:dyDescent="0.25">
      <c r="B7668" s="25">
        <v>44789</v>
      </c>
      <c r="C7668" s="5">
        <v>3</v>
      </c>
      <c r="D7668" s="6">
        <f>+IRP_Sep22LTM!$D7663*($K7668/1000)</f>
        <v>0.54996802526267996</v>
      </c>
      <c r="E7668" s="6">
        <f>+ELAP_Sep22LTM!$D7663*($K7668/1000)</f>
        <v>1.2630165271109999</v>
      </c>
      <c r="G7668" s="6">
        <f>+IRP_Sep22LTM!$D7663*($L7668/1000)</f>
        <v>0.57103654699060002</v>
      </c>
      <c r="H7668" s="6">
        <f>+ELAP_Sep22LTM!$D7663*($L7668/1000)</f>
        <v>1.3114009602450001</v>
      </c>
      <c r="J7668" s="23">
        <f t="shared" si="204"/>
        <v>8</v>
      </c>
      <c r="K7668" s="30">
        <f>'Appendix 4.4'!D5479</f>
        <v>19.8963</v>
      </c>
      <c r="L7668" s="31">
        <f>'Appendix 4.5'!D5479</f>
        <v>20.6585</v>
      </c>
      <c r="M7668" s="23">
        <f t="shared" si="205"/>
        <v>3</v>
      </c>
    </row>
    <row r="7669" spans="2:13" x14ac:dyDescent="0.25">
      <c r="B7669" s="25">
        <v>44789</v>
      </c>
      <c r="C7669" s="5">
        <v>4</v>
      </c>
      <c r="D7669" s="6">
        <f>+IRP_Sep22LTM!$D7664*($K7669/1000)</f>
        <v>0.52784144617401008</v>
      </c>
      <c r="E7669" s="6">
        <f>+ELAP_Sep22LTM!$D7664*($K7669/1000)</f>
        <v>1.196293440846</v>
      </c>
      <c r="G7669" s="6">
        <f>+IRP_Sep22LTM!$D7664*($L7669/1000)</f>
        <v>0.52954835034681003</v>
      </c>
      <c r="H7669" s="6">
        <f>+ELAP_Sep22LTM!$D7664*($L7669/1000)</f>
        <v>1.2001619477259999</v>
      </c>
      <c r="J7669" s="23">
        <f t="shared" si="204"/>
        <v>8</v>
      </c>
      <c r="K7669" s="30">
        <f>'Appendix 4.4'!D5480</f>
        <v>19.7913</v>
      </c>
      <c r="L7669" s="31">
        <f>'Appendix 4.5'!D5480</f>
        <v>19.8553</v>
      </c>
      <c r="M7669" s="23">
        <f t="shared" si="205"/>
        <v>3</v>
      </c>
    </row>
    <row r="7670" spans="2:13" x14ac:dyDescent="0.25">
      <c r="B7670" s="25">
        <v>44789</v>
      </c>
      <c r="C7670" s="5">
        <v>5</v>
      </c>
      <c r="D7670" s="6">
        <f>+IRP_Sep22LTM!$D7665*($K7670/1000)</f>
        <v>0.52107204898176007</v>
      </c>
      <c r="E7670" s="6">
        <f>+ELAP_Sep22LTM!$D7665*($K7670/1000)</f>
        <v>1.1849313498880001</v>
      </c>
      <c r="G7670" s="6">
        <f>+IRP_Sep22LTM!$D7665*($L7670/1000)</f>
        <v>0.52595139866067009</v>
      </c>
      <c r="H7670" s="6">
        <f>+ELAP_Sep22LTM!$D7665*($L7670/1000)</f>
        <v>1.196027117571</v>
      </c>
      <c r="J7670" s="23">
        <f t="shared" si="204"/>
        <v>8</v>
      </c>
      <c r="K7670" s="30">
        <f>'Appendix 4.4'!D5481</f>
        <v>20.108800000000002</v>
      </c>
      <c r="L7670" s="31">
        <f>'Appendix 4.5'!D5481</f>
        <v>20.2971</v>
      </c>
      <c r="M7670" s="23">
        <f t="shared" si="205"/>
        <v>3</v>
      </c>
    </row>
    <row r="7671" spans="2:13" x14ac:dyDescent="0.25">
      <c r="B7671" s="25">
        <v>44789</v>
      </c>
      <c r="C7671" s="5">
        <v>6</v>
      </c>
      <c r="D7671" s="6">
        <f>+IRP_Sep22LTM!$D7666*($K7671/1000)</f>
        <v>0.56473973032399993</v>
      </c>
      <c r="E7671" s="6">
        <f>+ELAP_Sep22LTM!$D7666*($K7671/1000)</f>
        <v>1.3270215070419999</v>
      </c>
      <c r="G7671" s="6">
        <f>+IRP_Sep22LTM!$D7666*($L7671/1000)</f>
        <v>0.52866617995200005</v>
      </c>
      <c r="H7671" s="6">
        <f>+ELAP_Sep22LTM!$D7666*($L7671/1000)</f>
        <v>1.2422561282160001</v>
      </c>
      <c r="J7671" s="23">
        <f t="shared" si="204"/>
        <v>8</v>
      </c>
      <c r="K7671" s="30">
        <f>'Appendix 4.4'!D5482</f>
        <v>21.536899999999999</v>
      </c>
      <c r="L7671" s="31">
        <f>'Appendix 4.5'!D5482</f>
        <v>20.161200000000001</v>
      </c>
      <c r="M7671" s="23">
        <f t="shared" si="205"/>
        <v>3</v>
      </c>
    </row>
    <row r="7672" spans="2:13" x14ac:dyDescent="0.25">
      <c r="B7672" s="25">
        <v>44789</v>
      </c>
      <c r="C7672" s="5">
        <v>7</v>
      </c>
      <c r="D7672" s="6">
        <f>+IRP_Sep22LTM!$D7667*($K7672/1000)</f>
        <v>3.2915787722571994</v>
      </c>
      <c r="E7672" s="6">
        <f>+ELAP_Sep22LTM!$D7667*($K7672/1000)</f>
        <v>8.3821969785899988</v>
      </c>
      <c r="G7672" s="6">
        <f>+IRP_Sep22LTM!$D7667*($L7672/1000)</f>
        <v>0.6736592928183599</v>
      </c>
      <c r="H7672" s="6">
        <f>+ELAP_Sep22LTM!$D7667*($L7672/1000)</f>
        <v>1.7155126094669999</v>
      </c>
      <c r="J7672" s="23">
        <f t="shared" si="204"/>
        <v>8</v>
      </c>
      <c r="K7672" s="30">
        <f>'Appendix 4.4'!D5483</f>
        <v>131.31099999999998</v>
      </c>
      <c r="L7672" s="31">
        <f>'Appendix 4.5'!D5483</f>
        <v>26.874299999999998</v>
      </c>
      <c r="M7672" s="23">
        <f t="shared" si="205"/>
        <v>3</v>
      </c>
    </row>
    <row r="7673" spans="2:13" x14ac:dyDescent="0.25">
      <c r="B7673" s="25">
        <v>44789</v>
      </c>
      <c r="C7673" s="5">
        <v>8</v>
      </c>
      <c r="D7673" s="6">
        <f>+IRP_Sep22LTM!$D7668*($K7673/1000)</f>
        <v>14.83807509915</v>
      </c>
      <c r="E7673" s="6">
        <f>+ELAP_Sep22LTM!$D7668*($K7673/1000)</f>
        <v>35.739434180250001</v>
      </c>
      <c r="G7673" s="6">
        <f>+IRP_Sep22LTM!$D7668*($L7673/1000)</f>
        <v>9.0059076783355998</v>
      </c>
      <c r="H7673" s="6">
        <f>+ELAP_Sep22LTM!$D7668*($L7673/1000)</f>
        <v>21.691900233186001</v>
      </c>
      <c r="J7673" s="23">
        <f t="shared" si="204"/>
        <v>8</v>
      </c>
      <c r="K7673" s="30">
        <f>'Appendix 4.4'!D5484</f>
        <v>547.72500000000002</v>
      </c>
      <c r="L7673" s="31">
        <f>'Appendix 4.5'!D5484</f>
        <v>332.43939999999998</v>
      </c>
      <c r="M7673" s="23">
        <f t="shared" si="205"/>
        <v>3</v>
      </c>
    </row>
    <row r="7674" spans="2:13" x14ac:dyDescent="0.25">
      <c r="B7674" s="25">
        <v>44789</v>
      </c>
      <c r="C7674" s="5">
        <v>9</v>
      </c>
      <c r="D7674" s="6">
        <f>+IRP_Sep22LTM!$D7669*($K7674/1000)</f>
        <v>45.37966220470485</v>
      </c>
      <c r="E7674" s="6">
        <f>+ELAP_Sep22LTM!$D7669*($K7674/1000)</f>
        <v>102.65569787489501</v>
      </c>
      <c r="G7674" s="6">
        <f>+IRP_Sep22LTM!$D7669*($L7674/1000)</f>
        <v>51.486626937068436</v>
      </c>
      <c r="H7674" s="6">
        <f>+ELAP_Sep22LTM!$D7669*($L7674/1000)</f>
        <v>116.47058093132195</v>
      </c>
      <c r="J7674" s="23">
        <f t="shared" si="204"/>
        <v>8</v>
      </c>
      <c r="K7674" s="30">
        <f>'Appendix 4.4'!D5485</f>
        <v>1613.7055</v>
      </c>
      <c r="L7674" s="31">
        <f>'Appendix 4.5'!D5485</f>
        <v>1830.869799999999</v>
      </c>
      <c r="M7674" s="23">
        <f t="shared" si="205"/>
        <v>3</v>
      </c>
    </row>
    <row r="7675" spans="2:13" x14ac:dyDescent="0.25">
      <c r="B7675" s="25">
        <v>44789</v>
      </c>
      <c r="C7675" s="5">
        <v>10</v>
      </c>
      <c r="D7675" s="6">
        <f>+IRP_Sep22LTM!$D7670*($K7675/1000)</f>
        <v>107.99891690784546</v>
      </c>
      <c r="E7675" s="6">
        <f>+ELAP_Sep22LTM!$D7670*($K7675/1000)</f>
        <v>230.00595208716302</v>
      </c>
      <c r="G7675" s="6">
        <f>+IRP_Sep22LTM!$D7670*($L7675/1000)</f>
        <v>153.88925966433916</v>
      </c>
      <c r="H7675" s="6">
        <f>+ELAP_Sep22LTM!$D7670*($L7675/1000)</f>
        <v>327.73889496769317</v>
      </c>
      <c r="J7675" s="23">
        <f t="shared" si="204"/>
        <v>8</v>
      </c>
      <c r="K7675" s="30">
        <f>'Appendix 4.4'!D5486</f>
        <v>3812.9007000000001</v>
      </c>
      <c r="L7675" s="31">
        <f>'Appendix 4.5'!D5486</f>
        <v>5433.0588000000189</v>
      </c>
      <c r="M7675" s="23">
        <f t="shared" si="205"/>
        <v>3</v>
      </c>
    </row>
    <row r="7676" spans="2:13" x14ac:dyDescent="0.25">
      <c r="B7676" s="25">
        <v>44789</v>
      </c>
      <c r="C7676" s="5">
        <v>11</v>
      </c>
      <c r="D7676" s="6">
        <f>+IRP_Sep22LTM!$D7671*($K7676/1000)</f>
        <v>189.11869977626162</v>
      </c>
      <c r="E7676" s="6">
        <f>+ELAP_Sep22LTM!$D7671*($K7676/1000)</f>
        <v>441.34470852279605</v>
      </c>
      <c r="G7676" s="6">
        <f>+IRP_Sep22LTM!$D7671*($L7676/1000)</f>
        <v>285.21280197879605</v>
      </c>
      <c r="H7676" s="6">
        <f>+ELAP_Sep22LTM!$D7671*($L7676/1000)</f>
        <v>665.5987012665679</v>
      </c>
      <c r="J7676" s="23">
        <f t="shared" si="204"/>
        <v>8</v>
      </c>
      <c r="K7676" s="30">
        <f>'Appendix 4.4'!D5487</f>
        <v>6722.2524000000003</v>
      </c>
      <c r="L7676" s="31">
        <f>'Appendix 4.5'!D5487</f>
        <v>10137.931600000058</v>
      </c>
      <c r="M7676" s="23">
        <f t="shared" si="205"/>
        <v>3</v>
      </c>
    </row>
    <row r="7677" spans="2:13" x14ac:dyDescent="0.25">
      <c r="B7677" s="25">
        <v>44789</v>
      </c>
      <c r="C7677" s="5">
        <v>12</v>
      </c>
      <c r="D7677" s="6">
        <f>+IRP_Sep22LTM!$D7672*($K7677/1000)</f>
        <v>307.9506568422899</v>
      </c>
      <c r="E7677" s="6">
        <f>+ELAP_Sep22LTM!$D7672*($K7677/1000)</f>
        <v>813.3541005156959</v>
      </c>
      <c r="G7677" s="6">
        <f>+IRP_Sep22LTM!$D7672*($L7677/1000)</f>
        <v>412.97148473879281</v>
      </c>
      <c r="H7677" s="6">
        <f>+ELAP_Sep22LTM!$D7672*($L7677/1000)</f>
        <v>1090.7333465450988</v>
      </c>
      <c r="J7677" s="23">
        <f t="shared" si="204"/>
        <v>8</v>
      </c>
      <c r="K7677" s="30">
        <f>'Appendix 4.4'!D5488</f>
        <v>10835.060799999999</v>
      </c>
      <c r="L7677" s="31">
        <f>'Appendix 4.5'!D5488</f>
        <v>14530.156200000067</v>
      </c>
      <c r="M7677" s="23">
        <f t="shared" si="205"/>
        <v>3</v>
      </c>
    </row>
    <row r="7678" spans="2:13" x14ac:dyDescent="0.25">
      <c r="B7678" s="25">
        <v>44789</v>
      </c>
      <c r="C7678" s="5">
        <v>13</v>
      </c>
      <c r="D7678" s="6">
        <f>+IRP_Sep22LTM!$D7673*($K7678/1000)</f>
        <v>457.82409323774976</v>
      </c>
      <c r="E7678" s="6">
        <f>+ELAP_Sep22LTM!$D7673*($K7678/1000)</f>
        <v>1238.5088959716877</v>
      </c>
      <c r="G7678" s="6">
        <f>+IRP_Sep22LTM!$D7673*($L7678/1000)</f>
        <v>584.47836992326688</v>
      </c>
      <c r="H7678" s="6">
        <f>+ELAP_Sep22LTM!$D7673*($L7678/1000)</f>
        <v>1581.1349191644279</v>
      </c>
      <c r="J7678" s="23">
        <f t="shared" si="204"/>
        <v>8</v>
      </c>
      <c r="K7678" s="30">
        <f>'Appendix 4.4'!D5489</f>
        <v>15862.3267</v>
      </c>
      <c r="L7678" s="31">
        <f>'Appendix 4.5'!D5489</f>
        <v>20250.543799999949</v>
      </c>
      <c r="M7678" s="23">
        <f t="shared" si="205"/>
        <v>3</v>
      </c>
    </row>
    <row r="7679" spans="2:13" x14ac:dyDescent="0.25">
      <c r="B7679" s="25">
        <v>44789</v>
      </c>
      <c r="C7679" s="5">
        <v>14</v>
      </c>
      <c r="D7679" s="6">
        <f>+IRP_Sep22LTM!$D7674*($K7679/1000)</f>
        <v>496.2547185685878</v>
      </c>
      <c r="E7679" s="6">
        <f>+ELAP_Sep22LTM!$D7674*($K7679/1000)</f>
        <v>1583.9808055546882</v>
      </c>
      <c r="G7679" s="6">
        <f>+IRP_Sep22LTM!$D7674*($L7679/1000)</f>
        <v>610.7480710947018</v>
      </c>
      <c r="H7679" s="6">
        <f>+ELAP_Sep22LTM!$D7674*($L7679/1000)</f>
        <v>1949.428761975289</v>
      </c>
      <c r="J7679" s="23">
        <f t="shared" si="204"/>
        <v>8</v>
      </c>
      <c r="K7679" s="30">
        <f>'Appendix 4.4'!D5490</f>
        <v>18402.905900000002</v>
      </c>
      <c r="L7679" s="31">
        <f>'Appendix 4.5'!D5490</f>
        <v>22648.730299999919</v>
      </c>
      <c r="M7679" s="23">
        <f t="shared" si="205"/>
        <v>3</v>
      </c>
    </row>
    <row r="7680" spans="2:13" x14ac:dyDescent="0.25">
      <c r="B7680" s="25">
        <v>44789</v>
      </c>
      <c r="C7680" s="5">
        <v>15</v>
      </c>
      <c r="D7680" s="6">
        <f>+IRP_Sep22LTM!$D7675*($K7680/1000)</f>
        <v>485.02571172452843</v>
      </c>
      <c r="E7680" s="6">
        <f>+ELAP_Sep22LTM!$D7675*($K7680/1000)</f>
        <v>1813.2911933185001</v>
      </c>
      <c r="G7680" s="6">
        <f>+IRP_Sep22LTM!$D7675*($L7680/1000)</f>
        <v>604.38426278064708</v>
      </c>
      <c r="H7680" s="6">
        <f>+ELAP_Sep22LTM!$D7675*($L7680/1000)</f>
        <v>2259.5186906356721</v>
      </c>
      <c r="J7680" s="23">
        <f t="shared" si="204"/>
        <v>8</v>
      </c>
      <c r="K7680" s="30">
        <f>'Appendix 4.4'!D5491</f>
        <v>17260.522000000001</v>
      </c>
      <c r="L7680" s="31">
        <f>'Appendix 4.5'!D5491</f>
        <v>21508.113099999973</v>
      </c>
      <c r="M7680" s="23">
        <f t="shared" si="205"/>
        <v>3</v>
      </c>
    </row>
    <row r="7681" spans="2:13" x14ac:dyDescent="0.25">
      <c r="B7681" s="25">
        <v>44789</v>
      </c>
      <c r="C7681" s="5">
        <v>16</v>
      </c>
      <c r="D7681" s="6">
        <f>+IRP_Sep22LTM!$D7676*($K7681/1000)</f>
        <v>429.94089057721351</v>
      </c>
      <c r="E7681" s="6">
        <f>+ELAP_Sep22LTM!$D7676*($K7681/1000)</f>
        <v>1902.51343127835</v>
      </c>
      <c r="G7681" s="6">
        <f>+IRP_Sep22LTM!$D7676*($L7681/1000)</f>
        <v>580.11907085876419</v>
      </c>
      <c r="H7681" s="6">
        <f>+ELAP_Sep22LTM!$D7676*($L7681/1000)</f>
        <v>2567.0606081867991</v>
      </c>
      <c r="J7681" s="23">
        <f t="shared" si="204"/>
        <v>8</v>
      </c>
      <c r="K7681" s="30">
        <f>'Appendix 4.4'!D5492</f>
        <v>14240.316699999999</v>
      </c>
      <c r="L7681" s="31">
        <f>'Appendix 4.5'!D5492</f>
        <v>19214.453599999993</v>
      </c>
      <c r="M7681" s="23">
        <f t="shared" si="205"/>
        <v>3</v>
      </c>
    </row>
    <row r="7682" spans="2:13" x14ac:dyDescent="0.25">
      <c r="B7682" s="25">
        <v>44789</v>
      </c>
      <c r="C7682" s="5">
        <v>17</v>
      </c>
      <c r="D7682" s="6">
        <f>+IRP_Sep22LTM!$D7677*($K7682/1000)</f>
        <v>318.50303884483429</v>
      </c>
      <c r="E7682" s="6">
        <f>+ELAP_Sep22LTM!$D7677*($K7682/1000)</f>
        <v>2035.9678954228525</v>
      </c>
      <c r="G7682" s="6">
        <f>+IRP_Sep22LTM!$D7677*($L7682/1000)</f>
        <v>475.61667061216156</v>
      </c>
      <c r="H7682" s="6">
        <f>+ELAP_Sep22LTM!$D7677*($L7682/1000)</f>
        <v>3040.2858176998893</v>
      </c>
      <c r="J7682" s="23">
        <f t="shared" si="204"/>
        <v>8</v>
      </c>
      <c r="K7682" s="30">
        <f>'Appendix 4.4'!D5493</f>
        <v>9830.409700000002</v>
      </c>
      <c r="L7682" s="31">
        <f>'Appendix 4.5'!D5493</f>
        <v>14679.629900000025</v>
      </c>
      <c r="M7682" s="23">
        <f t="shared" si="205"/>
        <v>3</v>
      </c>
    </row>
    <row r="7683" spans="2:13" x14ac:dyDescent="0.25">
      <c r="B7683" s="25">
        <v>44789</v>
      </c>
      <c r="C7683" s="5">
        <v>18</v>
      </c>
      <c r="D7683" s="6">
        <f>+IRP_Sep22LTM!$D7678*($K7683/1000)</f>
        <v>212.87812045637088</v>
      </c>
      <c r="E7683" s="6">
        <f>+ELAP_Sep22LTM!$D7678*($K7683/1000)</f>
        <v>892.36055344218289</v>
      </c>
      <c r="G7683" s="6">
        <f>+IRP_Sep22LTM!$D7678*($L7683/1000)</f>
        <v>372.72769157993162</v>
      </c>
      <c r="H7683" s="6">
        <f>+ELAP_Sep22LTM!$D7678*($L7683/1000)</f>
        <v>1562.4315379544257</v>
      </c>
      <c r="J7683" s="23">
        <f t="shared" si="204"/>
        <v>8</v>
      </c>
      <c r="K7683" s="30">
        <f>'Appendix 4.4'!D5494</f>
        <v>4878.8270999999995</v>
      </c>
      <c r="L7683" s="31">
        <f>'Appendix 4.5'!D5494</f>
        <v>8542.3244000000741</v>
      </c>
      <c r="M7683" s="23">
        <f t="shared" si="205"/>
        <v>3</v>
      </c>
    </row>
    <row r="7684" spans="2:13" x14ac:dyDescent="0.25">
      <c r="B7684" s="25">
        <v>44789</v>
      </c>
      <c r="C7684" s="5">
        <v>19</v>
      </c>
      <c r="D7684" s="6">
        <f>+IRP_Sep22LTM!$D7679*($K7684/1000)</f>
        <v>78.982456850418004</v>
      </c>
      <c r="E7684" s="6">
        <f>+ELAP_Sep22LTM!$D7679*($K7684/1000)</f>
        <v>340.02585863166797</v>
      </c>
      <c r="G7684" s="6">
        <f>+IRP_Sep22LTM!$D7679*($L7684/1000)</f>
        <v>189.12991471642241</v>
      </c>
      <c r="H7684" s="6">
        <f>+ELAP_Sep22LTM!$D7679*($L7684/1000)</f>
        <v>814.21956481017367</v>
      </c>
      <c r="J7684" s="23">
        <f t="shared" si="204"/>
        <v>8</v>
      </c>
      <c r="K7684" s="30">
        <f>'Appendix 4.4'!D5495</f>
        <v>1641.1373000000001</v>
      </c>
      <c r="L7684" s="31">
        <f>'Appendix 4.5'!D5495</f>
        <v>3929.8367000000085</v>
      </c>
      <c r="M7684" s="23">
        <f t="shared" si="205"/>
        <v>3</v>
      </c>
    </row>
    <row r="7685" spans="2:13" x14ac:dyDescent="0.25">
      <c r="B7685" s="25">
        <v>44789</v>
      </c>
      <c r="C7685" s="5">
        <v>20</v>
      </c>
      <c r="D7685" s="6">
        <f>+IRP_Sep22LTM!$D7680*($K7685/1000)</f>
        <v>13.346407442613888</v>
      </c>
      <c r="E7685" s="6">
        <f>+ELAP_Sep22LTM!$D7680*($K7685/1000)</f>
        <v>45.790275852329962</v>
      </c>
      <c r="G7685" s="6">
        <f>+IRP_Sep22LTM!$D7680*($L7685/1000)</f>
        <v>59.998463940167667</v>
      </c>
      <c r="H7685" s="6">
        <f>+ELAP_Sep22LTM!$D7680*($L7685/1000)</f>
        <v>205.8491190493944</v>
      </c>
      <c r="J7685" s="23">
        <f t="shared" si="204"/>
        <v>8</v>
      </c>
      <c r="K7685" s="30">
        <f>'Appendix 4.4'!D5496</f>
        <v>250.2165999999998</v>
      </c>
      <c r="L7685" s="31">
        <f>'Appendix 4.5'!D5496</f>
        <v>1124.8428999999967</v>
      </c>
      <c r="M7685" s="23">
        <f t="shared" si="205"/>
        <v>3</v>
      </c>
    </row>
    <row r="7686" spans="2:13" x14ac:dyDescent="0.25">
      <c r="B7686" s="25">
        <v>44789</v>
      </c>
      <c r="C7686" s="5">
        <v>21</v>
      </c>
      <c r="D7686" s="6">
        <f>+IRP_Sep22LTM!$D7681*($K7686/1000)</f>
        <v>0.85648323942968008</v>
      </c>
      <c r="E7686" s="6">
        <f>+ELAP_Sep22LTM!$D7681*($K7686/1000)</f>
        <v>17.831551274871998</v>
      </c>
      <c r="G7686" s="6">
        <f>+IRP_Sep22LTM!$D7681*($L7686/1000)</f>
        <v>3.8283470658357617</v>
      </c>
      <c r="H7686" s="6">
        <f>+ELAP_Sep22LTM!$D7681*($L7686/1000)</f>
        <v>79.704264905304029</v>
      </c>
      <c r="J7686" s="23">
        <f t="shared" si="204"/>
        <v>8</v>
      </c>
      <c r="K7686" s="30">
        <f>'Appendix 4.4'!D5497</f>
        <v>23.528199999999998</v>
      </c>
      <c r="L7686" s="31">
        <f>'Appendix 4.5'!D5497</f>
        <v>105.16740000000003</v>
      </c>
      <c r="M7686" s="23">
        <f t="shared" si="205"/>
        <v>3</v>
      </c>
    </row>
    <row r="7687" spans="2:13" x14ac:dyDescent="0.25">
      <c r="B7687" s="25">
        <v>44789</v>
      </c>
      <c r="C7687" s="5">
        <v>22</v>
      </c>
      <c r="D7687" s="6">
        <f>+IRP_Sep22LTM!$D7682*($K7687/1000)</f>
        <v>0.71498235265599985</v>
      </c>
      <c r="E7687" s="6">
        <f>+ELAP_Sep22LTM!$D7682*($K7687/1000)</f>
        <v>3.6087824213679998</v>
      </c>
      <c r="G7687" s="6">
        <f>+IRP_Sep22LTM!$D7682*($L7687/1000)</f>
        <v>0.75441319553599995</v>
      </c>
      <c r="H7687" s="6">
        <f>+ELAP_Sep22LTM!$D7682*($L7687/1000)</f>
        <v>3.8078045820080004</v>
      </c>
      <c r="J7687" s="23">
        <f t="shared" si="204"/>
        <v>8</v>
      </c>
      <c r="K7687" s="30">
        <f>'Appendix 4.4'!D5498</f>
        <v>22.049199999999999</v>
      </c>
      <c r="L7687" s="31">
        <f>'Appendix 4.5'!D5498</f>
        <v>23.2652</v>
      </c>
      <c r="M7687" s="23">
        <f t="shared" si="205"/>
        <v>3</v>
      </c>
    </row>
    <row r="7688" spans="2:13" x14ac:dyDescent="0.25">
      <c r="B7688" s="25">
        <v>44789</v>
      </c>
      <c r="C7688" s="5">
        <v>23</v>
      </c>
      <c r="D7688" s="6">
        <f>+IRP_Sep22LTM!$D7683*($K7688/1000)</f>
        <v>0.78264729660336985</v>
      </c>
      <c r="E7688" s="6">
        <f>+ELAP_Sep22LTM!$D7683*($K7688/1000)</f>
        <v>2.6158812460719996</v>
      </c>
      <c r="G7688" s="6">
        <f>+IRP_Sep22LTM!$D7683*($L7688/1000)</f>
        <v>0.82161947630257004</v>
      </c>
      <c r="H7688" s="6">
        <f>+ELAP_Sep22LTM!$D7683*($L7688/1000)</f>
        <v>2.7461399135920002</v>
      </c>
      <c r="J7688" s="23">
        <f t="shared" si="204"/>
        <v>8</v>
      </c>
      <c r="K7688" s="30">
        <f>'Appendix 4.4'!D5499</f>
        <v>23.134699999999999</v>
      </c>
      <c r="L7688" s="31">
        <f>'Appendix 4.5'!D5499</f>
        <v>24.2867</v>
      </c>
      <c r="M7688" s="23">
        <f t="shared" si="205"/>
        <v>3</v>
      </c>
    </row>
    <row r="7689" spans="2:13" x14ac:dyDescent="0.25">
      <c r="B7689" s="25">
        <v>44789</v>
      </c>
      <c r="C7689" s="5">
        <v>24</v>
      </c>
      <c r="D7689" s="6">
        <f>+IRP_Sep22LTM!$D7684*($K7689/1000)</f>
        <v>0.76291096545768</v>
      </c>
      <c r="E7689" s="6">
        <f>+ELAP_Sep22LTM!$D7684*($K7689/1000)</f>
        <v>2.9349077657959999</v>
      </c>
      <c r="G7689" s="6">
        <f>+IRP_Sep22LTM!$D7684*($L7689/1000)</f>
        <v>0.77327889268967998</v>
      </c>
      <c r="H7689" s="6">
        <f>+ELAP_Sep22LTM!$D7684*($L7689/1000)</f>
        <v>2.974793036196</v>
      </c>
      <c r="J7689" s="23">
        <f t="shared" si="204"/>
        <v>8</v>
      </c>
      <c r="K7689" s="30">
        <f>'Appendix 4.4'!D5500</f>
        <v>23.546800000000001</v>
      </c>
      <c r="L7689" s="31">
        <f>'Appendix 4.5'!D5500</f>
        <v>23.866800000000001</v>
      </c>
      <c r="M7689" s="23">
        <f t="shared" si="205"/>
        <v>3</v>
      </c>
    </row>
    <row r="7690" spans="2:13" x14ac:dyDescent="0.25">
      <c r="B7690" s="25">
        <v>44790</v>
      </c>
      <c r="C7690" s="5">
        <v>1</v>
      </c>
      <c r="D7690" s="6">
        <f>+IRP_Sep22LTM!$D7685*($K7690/1000)</f>
        <v>0.67688483258479992</v>
      </c>
      <c r="E7690" s="6">
        <f>+ELAP_Sep22LTM!$D7685*($K7690/1000)</f>
        <v>2.010243661748</v>
      </c>
      <c r="G7690" s="6">
        <f>+IRP_Sep22LTM!$D7685*($L7690/1000)</f>
        <v>0.71115944071280002</v>
      </c>
      <c r="H7690" s="6">
        <f>+ELAP_Sep22LTM!$D7685*($L7690/1000)</f>
        <v>2.1120339670279997</v>
      </c>
      <c r="J7690" s="23">
        <f t="shared" si="204"/>
        <v>8</v>
      </c>
      <c r="K7690" s="30">
        <f>'Appendix 4.4'!D5501</f>
        <v>22.750699999999998</v>
      </c>
      <c r="L7690" s="31">
        <f>'Appendix 4.5'!D5501</f>
        <v>23.902699999999999</v>
      </c>
      <c r="M7690" s="23">
        <f t="shared" si="205"/>
        <v>4</v>
      </c>
    </row>
    <row r="7691" spans="2:13" x14ac:dyDescent="0.25">
      <c r="B7691" s="25">
        <v>44790</v>
      </c>
      <c r="C7691" s="5">
        <v>2</v>
      </c>
      <c r="D7691" s="6">
        <f>+IRP_Sep22LTM!$D7686*($K7691/1000)</f>
        <v>0.65743236512628001</v>
      </c>
      <c r="E7691" s="6">
        <f>+ELAP_Sep22LTM!$D7686*($K7691/1000)</f>
        <v>2.004732224958</v>
      </c>
      <c r="G7691" s="6">
        <f>+IRP_Sep22LTM!$D7686*($L7691/1000)</f>
        <v>0.68821847705443995</v>
      </c>
      <c r="H7691" s="6">
        <f>+ELAP_Sep22LTM!$D7686*($L7691/1000)</f>
        <v>2.0986094265339998</v>
      </c>
      <c r="J7691" s="23">
        <f t="shared" ref="J7691:J7754" si="206">+MONTH(B7691)</f>
        <v>8</v>
      </c>
      <c r="K7691" s="30">
        <f>'Appendix 4.4'!D5502</f>
        <v>23.669700000000002</v>
      </c>
      <c r="L7691" s="31">
        <f>'Appendix 4.5'!D5502</f>
        <v>24.778100000000002</v>
      </c>
      <c r="M7691" s="23">
        <f t="shared" si="205"/>
        <v>4</v>
      </c>
    </row>
    <row r="7692" spans="2:13" x14ac:dyDescent="0.25">
      <c r="B7692" s="25">
        <v>44790</v>
      </c>
      <c r="C7692" s="5">
        <v>3</v>
      </c>
      <c r="D7692" s="6">
        <f>+IRP_Sep22LTM!$D7687*($K7692/1000)</f>
        <v>0.68468822167228005</v>
      </c>
      <c r="E7692" s="6">
        <f>+ELAP_Sep22LTM!$D7687*($K7692/1000)</f>
        <v>2.0110961402280001</v>
      </c>
      <c r="G7692" s="6">
        <f>+IRP_Sep22LTM!$D7687*($L7692/1000)</f>
        <v>0.69737570971067997</v>
      </c>
      <c r="H7692" s="6">
        <f>+ELAP_Sep22LTM!$D7687*($L7692/1000)</f>
        <v>2.0483623840680001</v>
      </c>
      <c r="J7692" s="23">
        <f t="shared" si="206"/>
        <v>8</v>
      </c>
      <c r="K7692" s="30">
        <f>'Appendix 4.4'!D5503</f>
        <v>24.176600000000001</v>
      </c>
      <c r="L7692" s="31">
        <f>'Appendix 4.5'!D5503</f>
        <v>24.624600000000001</v>
      </c>
      <c r="M7692" s="23">
        <f t="shared" si="205"/>
        <v>4</v>
      </c>
    </row>
    <row r="7693" spans="2:13" x14ac:dyDescent="0.25">
      <c r="B7693" s="25">
        <v>44790</v>
      </c>
      <c r="C7693" s="5">
        <v>4</v>
      </c>
      <c r="D7693" s="6">
        <f>+IRP_Sep22LTM!$D7688*($K7693/1000)</f>
        <v>0.67879836619596001</v>
      </c>
      <c r="E7693" s="6">
        <f>+ELAP_Sep22LTM!$D7688*($K7693/1000)</f>
        <v>1.7802767500800001</v>
      </c>
      <c r="G7693" s="6">
        <f>+IRP_Sep22LTM!$D7688*($L7693/1000)</f>
        <v>0.69145850791116004</v>
      </c>
      <c r="H7693" s="6">
        <f>+ELAP_Sep22LTM!$D7688*($L7693/1000)</f>
        <v>1.8134803596800002</v>
      </c>
      <c r="J7693" s="23">
        <f t="shared" si="206"/>
        <v>8</v>
      </c>
      <c r="K7693" s="30">
        <f>'Appendix 4.4'!D5504</f>
        <v>24.020400000000002</v>
      </c>
      <c r="L7693" s="31">
        <f>'Appendix 4.5'!D5504</f>
        <v>24.468400000000003</v>
      </c>
      <c r="M7693" s="23">
        <f t="shared" si="205"/>
        <v>4</v>
      </c>
    </row>
    <row r="7694" spans="2:13" x14ac:dyDescent="0.25">
      <c r="B7694" s="25">
        <v>44790</v>
      </c>
      <c r="C7694" s="5">
        <v>5</v>
      </c>
      <c r="D7694" s="6">
        <f>+IRP_Sep22LTM!$D7689*($K7694/1000)</f>
        <v>0.74433566232064008</v>
      </c>
      <c r="E7694" s="6">
        <f>+ELAP_Sep22LTM!$D7689*($K7694/1000)</f>
        <v>1.6790879139840003</v>
      </c>
      <c r="G7694" s="6">
        <f>+IRP_Sep22LTM!$D7689*($L7694/1000)</f>
        <v>0.75013869503104014</v>
      </c>
      <c r="H7694" s="6">
        <f>+ELAP_Sep22LTM!$D7689*($L7694/1000)</f>
        <v>1.6921785162240004</v>
      </c>
      <c r="J7694" s="23">
        <f t="shared" si="206"/>
        <v>8</v>
      </c>
      <c r="K7694" s="30">
        <f>'Appendix 4.4'!D5505</f>
        <v>24.627200000000002</v>
      </c>
      <c r="L7694" s="31">
        <f>'Appendix 4.5'!D5505</f>
        <v>24.819200000000002</v>
      </c>
      <c r="M7694" s="23">
        <f t="shared" si="205"/>
        <v>4</v>
      </c>
    </row>
    <row r="7695" spans="2:13" x14ac:dyDescent="0.25">
      <c r="B7695" s="25">
        <v>44790</v>
      </c>
      <c r="C7695" s="5">
        <v>6</v>
      </c>
      <c r="D7695" s="6">
        <f>+IRP_Sep22LTM!$D7690*($K7695/1000)</f>
        <v>0.69816868211773986</v>
      </c>
      <c r="E7695" s="6">
        <f>+ELAP_Sep22LTM!$D7690*($K7695/1000)</f>
        <v>1.7005496035519996</v>
      </c>
      <c r="G7695" s="6">
        <f>+IRP_Sep22LTM!$D7690*($L7695/1000)</f>
        <v>0.72570969516409989</v>
      </c>
      <c r="H7695" s="6">
        <f>+ELAP_Sep22LTM!$D7690*($L7695/1000)</f>
        <v>1.7676320436799997</v>
      </c>
      <c r="J7695" s="23">
        <f t="shared" si="206"/>
        <v>8</v>
      </c>
      <c r="K7695" s="30">
        <f>'Appendix 4.4'!D5506</f>
        <v>24.427399999999995</v>
      </c>
      <c r="L7695" s="31">
        <f>'Appendix 4.5'!D5506</f>
        <v>25.390999999999998</v>
      </c>
      <c r="M7695" s="23">
        <f t="shared" si="205"/>
        <v>4</v>
      </c>
    </row>
    <row r="7696" spans="2:13" x14ac:dyDescent="0.25">
      <c r="B7696" s="25">
        <v>44790</v>
      </c>
      <c r="C7696" s="5">
        <v>7</v>
      </c>
      <c r="D7696" s="6">
        <f>+IRP_Sep22LTM!$D7691*($K7696/1000)</f>
        <v>3.4082228636601002</v>
      </c>
      <c r="E7696" s="6">
        <f>+ELAP_Sep22LTM!$D7691*($K7696/1000)</f>
        <v>10.24956317427</v>
      </c>
      <c r="G7696" s="6">
        <f>+IRP_Sep22LTM!$D7691*($L7696/1000)</f>
        <v>0.63101639747080018</v>
      </c>
      <c r="H7696" s="6">
        <f>+ELAP_Sep22LTM!$D7691*($L7696/1000)</f>
        <v>1.8976583071600004</v>
      </c>
      <c r="J7696" s="23">
        <f t="shared" si="206"/>
        <v>8</v>
      </c>
      <c r="K7696" s="30">
        <f>'Appendix 4.4'!D5507</f>
        <v>137.2911</v>
      </c>
      <c r="L7696" s="31">
        <f>'Appendix 4.5'!D5507</f>
        <v>25.418800000000005</v>
      </c>
      <c r="M7696" s="23">
        <f t="shared" si="205"/>
        <v>4</v>
      </c>
    </row>
    <row r="7697" spans="2:13" x14ac:dyDescent="0.25">
      <c r="B7697" s="25">
        <v>44790</v>
      </c>
      <c r="C7697" s="5">
        <v>8</v>
      </c>
      <c r="D7697" s="6">
        <f>+IRP_Sep22LTM!$D7692*($K7697/1000)</f>
        <v>20.88413317184316</v>
      </c>
      <c r="E7697" s="6">
        <f>+ELAP_Sep22LTM!$D7692*($K7697/1000)</f>
        <v>62.815930808819999</v>
      </c>
      <c r="G7697" s="6">
        <f>+IRP_Sep22LTM!$D7692*($L7697/1000)</f>
        <v>9.8423536119170993</v>
      </c>
      <c r="H7697" s="6">
        <f>+ELAP_Sep22LTM!$D7692*($L7697/1000)</f>
        <v>29.604130484844969</v>
      </c>
      <c r="J7697" s="23">
        <f t="shared" si="206"/>
        <v>8</v>
      </c>
      <c r="K7697" s="30">
        <f>'Appendix 4.4'!D5508</f>
        <v>865.8492</v>
      </c>
      <c r="L7697" s="31">
        <f>'Appendix 4.5'!D5508</f>
        <v>408.06069999999954</v>
      </c>
      <c r="M7697" s="23">
        <f t="shared" si="205"/>
        <v>4</v>
      </c>
    </row>
    <row r="7698" spans="2:13" x14ac:dyDescent="0.25">
      <c r="B7698" s="25">
        <v>44790</v>
      </c>
      <c r="C7698" s="5">
        <v>9</v>
      </c>
      <c r="D7698" s="6">
        <f>+IRP_Sep22LTM!$D7693*($K7698/1000)</f>
        <v>64.800225958546861</v>
      </c>
      <c r="E7698" s="6">
        <f>+ELAP_Sep22LTM!$D7693*($K7698/1000)</f>
        <v>211.02291480832798</v>
      </c>
      <c r="G7698" s="6">
        <f>+IRP_Sep22LTM!$D7693*($L7698/1000)</f>
        <v>87.086317590825772</v>
      </c>
      <c r="H7698" s="6">
        <f>+ELAP_Sep22LTM!$D7693*($L7698/1000)</f>
        <v>283.59790889766106</v>
      </c>
      <c r="J7698" s="23">
        <f t="shared" si="206"/>
        <v>8</v>
      </c>
      <c r="K7698" s="30">
        <f>'Appendix 4.4'!D5509</f>
        <v>2637.1522</v>
      </c>
      <c r="L7698" s="31">
        <f>'Appendix 4.5'!D5509</f>
        <v>3544.1215000000129</v>
      </c>
      <c r="M7698" s="23">
        <f t="shared" si="205"/>
        <v>4</v>
      </c>
    </row>
    <row r="7699" spans="2:13" x14ac:dyDescent="0.25">
      <c r="B7699" s="25">
        <v>44790</v>
      </c>
      <c r="C7699" s="5">
        <v>10</v>
      </c>
      <c r="D7699" s="6">
        <f>+IRP_Sep22LTM!$D7694*($K7699/1000)</f>
        <v>194.92172492582401</v>
      </c>
      <c r="E7699" s="6">
        <f>+ELAP_Sep22LTM!$D7694*($K7699/1000)</f>
        <v>502.46454249139202</v>
      </c>
      <c r="G7699" s="6">
        <f>+IRP_Sep22LTM!$D7694*($L7699/1000)</f>
        <v>248.41980692735444</v>
      </c>
      <c r="H7699" s="6">
        <f>+ELAP_Sep22LTM!$D7694*($L7699/1000)</f>
        <v>640.37061379922227</v>
      </c>
      <c r="J7699" s="23">
        <f t="shared" si="206"/>
        <v>8</v>
      </c>
      <c r="K7699" s="30">
        <f>'Appendix 4.4'!D5510</f>
        <v>7611.3024000000005</v>
      </c>
      <c r="L7699" s="31">
        <f>'Appendix 4.5'!D5510</f>
        <v>9700.2952000000951</v>
      </c>
      <c r="M7699" s="23">
        <f t="shared" si="205"/>
        <v>4</v>
      </c>
    </row>
    <row r="7700" spans="2:13" x14ac:dyDescent="0.25">
      <c r="B7700" s="25">
        <v>44790</v>
      </c>
      <c r="C7700" s="5">
        <v>11</v>
      </c>
      <c r="D7700" s="6">
        <f>+IRP_Sep22LTM!$D7695*($K7700/1000)</f>
        <v>379.63183668829799</v>
      </c>
      <c r="E7700" s="6">
        <f>+ELAP_Sep22LTM!$D7695*($K7700/1000)</f>
        <v>1009.848190382164</v>
      </c>
      <c r="G7700" s="6">
        <f>+IRP_Sep22LTM!$D7695*($L7700/1000)</f>
        <v>440.61265060497027</v>
      </c>
      <c r="H7700" s="6">
        <f>+ELAP_Sep22LTM!$D7695*($L7700/1000)</f>
        <v>1172.0615735351296</v>
      </c>
      <c r="J7700" s="23">
        <f t="shared" si="206"/>
        <v>8</v>
      </c>
      <c r="K7700" s="30">
        <f>'Appendix 4.4'!D5511</f>
        <v>14269.8341</v>
      </c>
      <c r="L7700" s="31">
        <f>'Appendix 4.5'!D5511</f>
        <v>16562.018299999967</v>
      </c>
      <c r="M7700" s="23">
        <f t="shared" si="205"/>
        <v>4</v>
      </c>
    </row>
    <row r="7701" spans="2:13" x14ac:dyDescent="0.25">
      <c r="B7701" s="25">
        <v>44790</v>
      </c>
      <c r="C7701" s="5">
        <v>12</v>
      </c>
      <c r="D7701" s="6">
        <f>+IRP_Sep22LTM!$D7696*($K7701/1000)</f>
        <v>575.51100384391339</v>
      </c>
      <c r="E7701" s="6">
        <f>+ELAP_Sep22LTM!$D7696*($K7701/1000)</f>
        <v>1661.4608497245442</v>
      </c>
      <c r="G7701" s="6">
        <f>+IRP_Sep22LTM!$D7696*($L7701/1000)</f>
        <v>659.66971524746828</v>
      </c>
      <c r="H7701" s="6">
        <f>+ELAP_Sep22LTM!$D7696*($L7701/1000)</f>
        <v>1904.4212852789544</v>
      </c>
      <c r="J7701" s="23">
        <f t="shared" si="206"/>
        <v>8</v>
      </c>
      <c r="K7701" s="30">
        <f>'Appendix 4.4'!D5512</f>
        <v>19939.849600000001</v>
      </c>
      <c r="L7701" s="31">
        <f>'Appendix 4.5'!D5512</f>
        <v>22855.713999999934</v>
      </c>
      <c r="M7701" s="23">
        <f t="shared" si="205"/>
        <v>4</v>
      </c>
    </row>
    <row r="7702" spans="2:13" x14ac:dyDescent="0.25">
      <c r="B7702" s="25">
        <v>44790</v>
      </c>
      <c r="C7702" s="5">
        <v>13</v>
      </c>
      <c r="D7702" s="6">
        <f>+IRP_Sep22LTM!$D7697*($K7702/1000)</f>
        <v>689.84081458878711</v>
      </c>
      <c r="E7702" s="6">
        <f>+ELAP_Sep22LTM!$D7697*($K7702/1000)</f>
        <v>1998.6149987286603</v>
      </c>
      <c r="G7702" s="6">
        <f>+IRP_Sep22LTM!$D7697*($L7702/1000)</f>
        <v>787.89817025756588</v>
      </c>
      <c r="H7702" s="6">
        <f>+ELAP_Sep22LTM!$D7697*($L7702/1000)</f>
        <v>2282.7079338387912</v>
      </c>
      <c r="J7702" s="23">
        <f t="shared" si="206"/>
        <v>8</v>
      </c>
      <c r="K7702" s="30">
        <f>'Appendix 4.4'!D5513</f>
        <v>23289.505500000003</v>
      </c>
      <c r="L7702" s="31">
        <f>'Appendix 4.5'!D5513</f>
        <v>26599.989999999896</v>
      </c>
      <c r="M7702" s="23">
        <f t="shared" si="205"/>
        <v>4</v>
      </c>
    </row>
    <row r="7703" spans="2:13" x14ac:dyDescent="0.25">
      <c r="B7703" s="25">
        <v>44790</v>
      </c>
      <c r="C7703" s="5">
        <v>14</v>
      </c>
      <c r="D7703" s="6">
        <f>+IRP_Sep22LTM!$D7698*($K7703/1000)</f>
        <v>729.28069119509587</v>
      </c>
      <c r="E7703" s="6">
        <f>+ELAP_Sep22LTM!$D7698*($K7703/1000)</f>
        <v>2092.1889464745664</v>
      </c>
      <c r="G7703" s="6">
        <f>+IRP_Sep22LTM!$D7698*($L7703/1000)</f>
        <v>831.08300221181867</v>
      </c>
      <c r="H7703" s="6">
        <f>+ELAP_Sep22LTM!$D7698*($L7703/1000)</f>
        <v>2384.2433946537994</v>
      </c>
      <c r="J7703" s="23">
        <f t="shared" si="206"/>
        <v>8</v>
      </c>
      <c r="K7703" s="30">
        <f>'Appendix 4.4'!D5514</f>
        <v>24459.592900000003</v>
      </c>
      <c r="L7703" s="31">
        <f>'Appendix 4.5'!D5514</f>
        <v>27873.975199999903</v>
      </c>
      <c r="M7703" s="23">
        <f t="shared" si="205"/>
        <v>4</v>
      </c>
    </row>
    <row r="7704" spans="2:13" x14ac:dyDescent="0.25">
      <c r="B7704" s="25">
        <v>44790</v>
      </c>
      <c r="C7704" s="5">
        <v>15</v>
      </c>
      <c r="D7704" s="6">
        <f>+IRP_Sep22LTM!$D7699*($K7704/1000)</f>
        <v>701.8786923336769</v>
      </c>
      <c r="E7704" s="6">
        <f>+ELAP_Sep22LTM!$D7699*($K7704/1000)</f>
        <v>2285.6824145847836</v>
      </c>
      <c r="G7704" s="6">
        <f>+IRP_Sep22LTM!$D7699*($L7704/1000)</f>
        <v>813.87973070925</v>
      </c>
      <c r="H7704" s="6">
        <f>+ELAP_Sep22LTM!$D7699*($L7704/1000)</f>
        <v>2650.4161023665174</v>
      </c>
      <c r="J7704" s="23">
        <f t="shared" si="206"/>
        <v>8</v>
      </c>
      <c r="K7704" s="30">
        <f>'Appendix 4.4'!D5515</f>
        <v>23414.1296</v>
      </c>
      <c r="L7704" s="31">
        <f>'Appendix 4.5'!D5515</f>
        <v>27150.397499999926</v>
      </c>
      <c r="M7704" s="23">
        <f t="shared" si="205"/>
        <v>4</v>
      </c>
    </row>
    <row r="7705" spans="2:13" x14ac:dyDescent="0.25">
      <c r="B7705" s="25">
        <v>44790</v>
      </c>
      <c r="C7705" s="5">
        <v>16</v>
      </c>
      <c r="D7705" s="6">
        <f>+IRP_Sep22LTM!$D7700*($K7705/1000)</f>
        <v>635.36149602816977</v>
      </c>
      <c r="E7705" s="6">
        <f>+ELAP_Sep22LTM!$D7700*($K7705/1000)</f>
        <v>2120.4015763244579</v>
      </c>
      <c r="G7705" s="6">
        <f>+IRP_Sep22LTM!$D7700*($L7705/1000)</f>
        <v>748.88899360902849</v>
      </c>
      <c r="H7705" s="6">
        <f>+ELAP_Sep22LTM!$D7700*($L7705/1000)</f>
        <v>2499.2786192857625</v>
      </c>
      <c r="J7705" s="23">
        <f t="shared" si="206"/>
        <v>8</v>
      </c>
      <c r="K7705" s="30">
        <f>'Appendix 4.4'!D5516</f>
        <v>20406.334199999998</v>
      </c>
      <c r="L7705" s="31">
        <f>'Appendix 4.5'!D5516</f>
        <v>24052.573499999977</v>
      </c>
      <c r="M7705" s="23">
        <f t="shared" si="205"/>
        <v>4</v>
      </c>
    </row>
    <row r="7706" spans="2:13" x14ac:dyDescent="0.25">
      <c r="B7706" s="25">
        <v>44790</v>
      </c>
      <c r="C7706" s="5">
        <v>17</v>
      </c>
      <c r="D7706" s="6">
        <f>+IRP_Sep22LTM!$D7701*($K7706/1000)</f>
        <v>461.90235867500695</v>
      </c>
      <c r="E7706" s="6">
        <f>+ELAP_Sep22LTM!$D7701*($K7706/1000)</f>
        <v>1726.7828183306999</v>
      </c>
      <c r="G7706" s="6">
        <f>+IRP_Sep22LTM!$D7701*($L7706/1000)</f>
        <v>595.38027250852974</v>
      </c>
      <c r="H7706" s="6">
        <f>+ELAP_Sep22LTM!$D7701*($L7706/1000)</f>
        <v>2225.7786859757989</v>
      </c>
      <c r="J7706" s="23">
        <f t="shared" si="206"/>
        <v>8</v>
      </c>
      <c r="K7706" s="30">
        <f>'Appendix 4.4'!D5517</f>
        <v>14757.692299999999</v>
      </c>
      <c r="L7706" s="31">
        <f>'Appendix 4.5'!D5517</f>
        <v>19022.286199999988</v>
      </c>
      <c r="M7706" s="23">
        <f t="shared" si="205"/>
        <v>4</v>
      </c>
    </row>
    <row r="7707" spans="2:13" x14ac:dyDescent="0.25">
      <c r="B7707" s="25">
        <v>44790</v>
      </c>
      <c r="C7707" s="5">
        <v>18</v>
      </c>
      <c r="D7707" s="6">
        <f>+IRP_Sep22LTM!$D7702*($K7707/1000)</f>
        <v>321.99597139806309</v>
      </c>
      <c r="E7707" s="6">
        <f>+ELAP_Sep22LTM!$D7702*($K7707/1000)</f>
        <v>772.44335979794403</v>
      </c>
      <c r="G7707" s="6">
        <f>+IRP_Sep22LTM!$D7702*($L7707/1000)</f>
        <v>481.45315297156179</v>
      </c>
      <c r="H7707" s="6">
        <f>+ELAP_Sep22LTM!$D7702*($L7707/1000)</f>
        <v>1154.968770112084</v>
      </c>
      <c r="J7707" s="23">
        <f t="shared" si="206"/>
        <v>8</v>
      </c>
      <c r="K7707" s="30">
        <f>'Appendix 4.4'!D5518</f>
        <v>8016.5769</v>
      </c>
      <c r="L7707" s="31">
        <f>'Appendix 4.5'!D5518</f>
        <v>11986.504700000123</v>
      </c>
      <c r="M7707" s="23">
        <f t="shared" si="205"/>
        <v>4</v>
      </c>
    </row>
    <row r="7708" spans="2:13" x14ac:dyDescent="0.25">
      <c r="B7708" s="25">
        <v>44790</v>
      </c>
      <c r="C7708" s="5">
        <v>19</v>
      </c>
      <c r="D7708" s="6">
        <f>+IRP_Sep22LTM!$D7703*($K7708/1000)</f>
        <v>135.85099401348384</v>
      </c>
      <c r="E7708" s="6">
        <f>+ELAP_Sep22LTM!$D7703*($K7708/1000)</f>
        <v>279.82556018144004</v>
      </c>
      <c r="G7708" s="6">
        <f>+IRP_Sep22LTM!$D7703*($L7708/1000)</f>
        <v>278.55377255401146</v>
      </c>
      <c r="H7708" s="6">
        <f>+ELAP_Sep22LTM!$D7703*($L7708/1000)</f>
        <v>573.7644101289618</v>
      </c>
      <c r="J7708" s="23">
        <f t="shared" si="206"/>
        <v>8</v>
      </c>
      <c r="K7708" s="30">
        <f>'Appendix 4.4'!D5519</f>
        <v>2848.1089000000002</v>
      </c>
      <c r="L7708" s="31">
        <f>'Appendix 4.5'!D5519</f>
        <v>5839.8651000000182</v>
      </c>
      <c r="M7708" s="23">
        <f t="shared" si="205"/>
        <v>4</v>
      </c>
    </row>
    <row r="7709" spans="2:13" x14ac:dyDescent="0.25">
      <c r="B7709" s="25">
        <v>44790</v>
      </c>
      <c r="C7709" s="5">
        <v>20</v>
      </c>
      <c r="D7709" s="6">
        <f>+IRP_Sep22LTM!$D7704*($K7709/1000)</f>
        <v>18.072850198297999</v>
      </c>
      <c r="E7709" s="6">
        <f>+ELAP_Sep22LTM!$D7704*($K7709/1000)</f>
        <v>45.101920787335999</v>
      </c>
      <c r="G7709" s="6">
        <f>+IRP_Sep22LTM!$D7704*($L7709/1000)</f>
        <v>84.975819254212951</v>
      </c>
      <c r="H7709" s="6">
        <f>+ELAP_Sep22LTM!$D7704*($L7709/1000)</f>
        <v>212.06243767811586</v>
      </c>
      <c r="J7709" s="23">
        <f t="shared" si="206"/>
        <v>8</v>
      </c>
      <c r="K7709" s="30">
        <f>'Appendix 4.4'!D5520</f>
        <v>372.68979999999999</v>
      </c>
      <c r="L7709" s="31">
        <f>'Appendix 4.5'!D5520</f>
        <v>1752.3312999999989</v>
      </c>
      <c r="M7709" s="23">
        <f t="shared" si="205"/>
        <v>4</v>
      </c>
    </row>
    <row r="7710" spans="2:13" x14ac:dyDescent="0.25">
      <c r="B7710" s="25">
        <v>44790</v>
      </c>
      <c r="C7710" s="5">
        <v>21</v>
      </c>
      <c r="D7710" s="6">
        <f>+IRP_Sep22LTM!$D7705*($K7710/1000)</f>
        <v>0.77553796600200009</v>
      </c>
      <c r="E7710" s="6">
        <f>+ELAP_Sep22LTM!$D7705*($K7710/1000)</f>
        <v>2.5131888578580002</v>
      </c>
      <c r="G7710" s="6">
        <f>+IRP_Sep22LTM!$D7705*($L7710/1000)</f>
        <v>5.6621468877660011</v>
      </c>
      <c r="H7710" s="6">
        <f>+ELAP_Sep22LTM!$D7705*($L7710/1000)</f>
        <v>18.348611020614001</v>
      </c>
      <c r="J7710" s="23">
        <f t="shared" si="206"/>
        <v>8</v>
      </c>
      <c r="K7710" s="30">
        <f>'Appendix 4.4'!D5521</f>
        <v>18.113300000000002</v>
      </c>
      <c r="L7710" s="31">
        <f>'Appendix 4.5'!D5521</f>
        <v>132.24390000000002</v>
      </c>
      <c r="M7710" s="23">
        <f t="shared" si="205"/>
        <v>4</v>
      </c>
    </row>
    <row r="7711" spans="2:13" x14ac:dyDescent="0.25">
      <c r="B7711" s="25">
        <v>44790</v>
      </c>
      <c r="C7711" s="5">
        <v>22</v>
      </c>
      <c r="D7711" s="6">
        <f>+IRP_Sep22LTM!$D7706*($K7711/1000)</f>
        <v>0.52173506699743</v>
      </c>
      <c r="E7711" s="6">
        <f>+ELAP_Sep22LTM!$D7706*($K7711/1000)</f>
        <v>2.2846951499569998</v>
      </c>
      <c r="G7711" s="6">
        <f>+IRP_Sep22LTM!$D7706*($L7711/1000)</f>
        <v>0.52824784072060005</v>
      </c>
      <c r="H7711" s="6">
        <f>+ELAP_Sep22LTM!$D7706*($L7711/1000)</f>
        <v>2.3132148019399996</v>
      </c>
      <c r="J7711" s="23">
        <f t="shared" si="206"/>
        <v>8</v>
      </c>
      <c r="K7711" s="30">
        <f>'Appendix 4.4'!D5522</f>
        <v>16.6067</v>
      </c>
      <c r="L7711" s="31">
        <f>'Appendix 4.5'!D5522</f>
        <v>16.814</v>
      </c>
      <c r="M7711" s="23">
        <f t="shared" si="205"/>
        <v>4</v>
      </c>
    </row>
    <row r="7712" spans="2:13" x14ac:dyDescent="0.25">
      <c r="B7712" s="25">
        <v>44790</v>
      </c>
      <c r="C7712" s="5">
        <v>23</v>
      </c>
      <c r="D7712" s="6">
        <f>+IRP_Sep22LTM!$D7707*($K7712/1000)</f>
        <v>0.51344106264776002</v>
      </c>
      <c r="E7712" s="6">
        <f>+ELAP_Sep22LTM!$D7707*($K7712/1000)</f>
        <v>1.572355579563</v>
      </c>
      <c r="G7712" s="6">
        <f>+IRP_Sep22LTM!$D7707*($L7712/1000)</f>
        <v>0.52528780203431991</v>
      </c>
      <c r="H7712" s="6">
        <f>+ELAP_Sep22LTM!$D7707*($L7712/1000)</f>
        <v>1.6086348881909998</v>
      </c>
      <c r="J7712" s="23">
        <f t="shared" si="206"/>
        <v>8</v>
      </c>
      <c r="K7712" s="30">
        <f>'Appendix 4.4'!D5523</f>
        <v>16.417300000000001</v>
      </c>
      <c r="L7712" s="31">
        <f>'Appendix 4.5'!D5523</f>
        <v>16.796099999999999</v>
      </c>
      <c r="M7712" s="23">
        <f t="shared" si="205"/>
        <v>4</v>
      </c>
    </row>
    <row r="7713" spans="2:13" x14ac:dyDescent="0.25">
      <c r="B7713" s="25">
        <v>44790</v>
      </c>
      <c r="C7713" s="5">
        <v>24</v>
      </c>
      <c r="D7713" s="6">
        <f>+IRP_Sep22LTM!$D7708*($K7713/1000)</f>
        <v>0.42854023892667004</v>
      </c>
      <c r="E7713" s="6">
        <f>+ELAP_Sep22LTM!$D7708*($K7713/1000)</f>
        <v>1.4584555842180003</v>
      </c>
      <c r="G7713" s="6">
        <f>+IRP_Sep22LTM!$D7708*($L7713/1000)</f>
        <v>0.46537368736443002</v>
      </c>
      <c r="H7713" s="6">
        <f>+ELAP_Sep22LTM!$D7708*($L7713/1000)</f>
        <v>1.5838112537220002</v>
      </c>
      <c r="J7713" s="23">
        <f t="shared" si="206"/>
        <v>8</v>
      </c>
      <c r="K7713" s="30">
        <f>'Appendix 4.4'!D5524</f>
        <v>15.4879</v>
      </c>
      <c r="L7713" s="31">
        <f>'Appendix 4.5'!D5524</f>
        <v>16.819099999999999</v>
      </c>
      <c r="M7713" s="23">
        <f t="shared" si="205"/>
        <v>4</v>
      </c>
    </row>
    <row r="7714" spans="2:13" x14ac:dyDescent="0.25">
      <c r="B7714" s="25">
        <v>44791</v>
      </c>
      <c r="C7714" s="5">
        <v>1</v>
      </c>
      <c r="D7714" s="6">
        <f>+IRP_Sep22LTM!$D7709*($K7714/1000)</f>
        <v>0.41825105214302005</v>
      </c>
      <c r="E7714" s="6">
        <f>+ELAP_Sep22LTM!$D7709*($K7714/1000)</f>
        <v>1.2594854903000001</v>
      </c>
      <c r="G7714" s="6">
        <f>+IRP_Sep22LTM!$D7709*($L7714/1000)</f>
        <v>0.41825105214302005</v>
      </c>
      <c r="H7714" s="6">
        <f>+ELAP_Sep22LTM!$D7709*($L7714/1000)</f>
        <v>1.2594854903000001</v>
      </c>
      <c r="J7714" s="23">
        <f t="shared" si="206"/>
        <v>8</v>
      </c>
      <c r="K7714" s="30">
        <f>'Appendix 4.4'!D5525</f>
        <v>16.2073</v>
      </c>
      <c r="L7714" s="31">
        <f>'Appendix 4.5'!D5525</f>
        <v>16.2073</v>
      </c>
      <c r="M7714" s="23">
        <f t="shared" si="205"/>
        <v>5</v>
      </c>
    </row>
    <row r="7715" spans="2:13" x14ac:dyDescent="0.25">
      <c r="B7715" s="25">
        <v>44791</v>
      </c>
      <c r="C7715" s="5">
        <v>2</v>
      </c>
      <c r="D7715" s="6">
        <f>+IRP_Sep22LTM!$D7710*($K7715/1000)</f>
        <v>0.420425271564</v>
      </c>
      <c r="E7715" s="6">
        <f>+ELAP_Sep22LTM!$D7710*($K7715/1000)</f>
        <v>1.286135466198</v>
      </c>
      <c r="G7715" s="6">
        <f>+IRP_Sep22LTM!$D7710*($L7715/1000)</f>
        <v>0.42576649318399995</v>
      </c>
      <c r="H7715" s="6">
        <f>+ELAP_Sep22LTM!$D7710*($L7715/1000)</f>
        <v>1.3024749562879998</v>
      </c>
      <c r="J7715" s="23">
        <f t="shared" si="206"/>
        <v>8</v>
      </c>
      <c r="K7715" s="30">
        <f>'Appendix 4.4'!D5526</f>
        <v>16.254300000000001</v>
      </c>
      <c r="L7715" s="31">
        <f>'Appendix 4.5'!D5526</f>
        <v>16.460799999999999</v>
      </c>
      <c r="M7715" s="23">
        <f t="shared" si="205"/>
        <v>5</v>
      </c>
    </row>
    <row r="7716" spans="2:13" x14ac:dyDescent="0.25">
      <c r="B7716" s="25">
        <v>44791</v>
      </c>
      <c r="C7716" s="5">
        <v>3</v>
      </c>
      <c r="D7716" s="6">
        <f>+IRP_Sep22LTM!$D7711*($K7716/1000)</f>
        <v>0.43255863331856004</v>
      </c>
      <c r="E7716" s="6">
        <f>+ELAP_Sep22LTM!$D7711*($K7716/1000)</f>
        <v>1.2312502956200002</v>
      </c>
      <c r="G7716" s="6">
        <f>+IRP_Sep22LTM!$D7711*($L7716/1000)</f>
        <v>0.46877228294680007</v>
      </c>
      <c r="H7716" s="6">
        <f>+ELAP_Sep22LTM!$D7711*($L7716/1000)</f>
        <v>1.3343301173500002</v>
      </c>
      <c r="J7716" s="23">
        <f t="shared" si="206"/>
        <v>8</v>
      </c>
      <c r="K7716" s="30">
        <f>'Appendix 4.4'!D5527</f>
        <v>16.481200000000001</v>
      </c>
      <c r="L7716" s="31">
        <f>'Appendix 4.5'!D5527</f>
        <v>17.861000000000001</v>
      </c>
      <c r="M7716" s="23">
        <f t="shared" si="205"/>
        <v>5</v>
      </c>
    </row>
    <row r="7717" spans="2:13" x14ac:dyDescent="0.25">
      <c r="B7717" s="25">
        <v>44791</v>
      </c>
      <c r="C7717" s="5">
        <v>4</v>
      </c>
      <c r="D7717" s="6">
        <f>+IRP_Sep22LTM!$D7712*($K7717/1000)</f>
        <v>0.43593110282240005</v>
      </c>
      <c r="E7717" s="6">
        <f>+ELAP_Sep22LTM!$D7712*($K7717/1000)</f>
        <v>1.0969382727680002</v>
      </c>
      <c r="G7717" s="6">
        <f>+IRP_Sep22LTM!$D7712*($L7717/1000)</f>
        <v>0.45693658441360002</v>
      </c>
      <c r="H7717" s="6">
        <f>+ELAP_Sep22LTM!$D7712*($L7717/1000)</f>
        <v>1.149794599252</v>
      </c>
      <c r="J7717" s="23">
        <f t="shared" si="206"/>
        <v>8</v>
      </c>
      <c r="K7717" s="30">
        <f>'Appendix 4.4'!D5528</f>
        <v>16.179200000000002</v>
      </c>
      <c r="L7717" s="31">
        <f>'Appendix 4.5'!D5528</f>
        <v>16.9588</v>
      </c>
      <c r="M7717" s="23">
        <f t="shared" si="205"/>
        <v>5</v>
      </c>
    </row>
    <row r="7718" spans="2:13" x14ac:dyDescent="0.25">
      <c r="B7718" s="25">
        <v>44791</v>
      </c>
      <c r="C7718" s="5">
        <v>5</v>
      </c>
      <c r="D7718" s="6">
        <f>+IRP_Sep22LTM!$D7713*($K7718/1000)</f>
        <v>0.44921441510400006</v>
      </c>
      <c r="E7718" s="6">
        <f>+ELAP_Sep22LTM!$D7713*($K7718/1000)</f>
        <v>1.1543039531520001</v>
      </c>
      <c r="G7718" s="6">
        <f>+IRP_Sep22LTM!$D7713*($L7718/1000)</f>
        <v>0.48284026612900005</v>
      </c>
      <c r="H7718" s="6">
        <f>+ELAP_Sep22LTM!$D7713*($L7718/1000)</f>
        <v>1.240709133977</v>
      </c>
      <c r="J7718" s="23">
        <f t="shared" si="206"/>
        <v>8</v>
      </c>
      <c r="K7718" s="30">
        <f>'Appendix 4.4'!D5529</f>
        <v>16.665600000000001</v>
      </c>
      <c r="L7718" s="31">
        <f>'Appendix 4.5'!D5529</f>
        <v>17.9131</v>
      </c>
      <c r="M7718" s="23">
        <f t="shared" si="205"/>
        <v>5</v>
      </c>
    </row>
    <row r="7719" spans="2:13" x14ac:dyDescent="0.25">
      <c r="B7719" s="25">
        <v>44791</v>
      </c>
      <c r="C7719" s="5">
        <v>6</v>
      </c>
      <c r="D7719" s="6">
        <f>+IRP_Sep22LTM!$D7714*($K7719/1000)</f>
        <v>0.47291062045857996</v>
      </c>
      <c r="E7719" s="6">
        <f>+ELAP_Sep22LTM!$D7714*($K7719/1000)</f>
        <v>1.1358600139519999</v>
      </c>
      <c r="G7719" s="6">
        <f>+IRP_Sep22LTM!$D7714*($L7719/1000)</f>
        <v>0.52662513049821003</v>
      </c>
      <c r="H7719" s="6">
        <f>+ELAP_Sep22LTM!$D7714*($L7719/1000)</f>
        <v>1.2648741690240002</v>
      </c>
      <c r="J7719" s="23">
        <f t="shared" si="206"/>
        <v>8</v>
      </c>
      <c r="K7719" s="30">
        <f>'Appendix 4.4'!D5530</f>
        <v>16.3766</v>
      </c>
      <c r="L7719" s="31">
        <f>'Appendix 4.5'!D5530</f>
        <v>18.236700000000003</v>
      </c>
      <c r="M7719" s="23">
        <f t="shared" si="205"/>
        <v>5</v>
      </c>
    </row>
    <row r="7720" spans="2:13" x14ac:dyDescent="0.25">
      <c r="B7720" s="25">
        <v>44791</v>
      </c>
      <c r="C7720" s="5">
        <v>7</v>
      </c>
      <c r="D7720" s="6">
        <f>+IRP_Sep22LTM!$D7715*($K7720/1000)</f>
        <v>2.7849317795451602</v>
      </c>
      <c r="E7720" s="6">
        <f>+ELAP_Sep22LTM!$D7715*($K7720/1000)</f>
        <v>8.3696593565670003</v>
      </c>
      <c r="G7720" s="6">
        <f>+IRP_Sep22LTM!$D7715*($L7720/1000)</f>
        <v>0.52511449236987995</v>
      </c>
      <c r="H7720" s="6">
        <f>+ELAP_Sep22LTM!$D7715*($L7720/1000)</f>
        <v>1.5781461709810001</v>
      </c>
      <c r="J7720" s="23">
        <f t="shared" si="206"/>
        <v>8</v>
      </c>
      <c r="K7720" s="30">
        <f>'Appendix 4.4'!D5531</f>
        <v>105.0051</v>
      </c>
      <c r="L7720" s="31">
        <f>'Appendix 4.5'!D5531</f>
        <v>19.799299999999999</v>
      </c>
      <c r="M7720" s="23">
        <f t="shared" si="205"/>
        <v>5</v>
      </c>
    </row>
    <row r="7721" spans="2:13" x14ac:dyDescent="0.25">
      <c r="B7721" s="25">
        <v>44791</v>
      </c>
      <c r="C7721" s="5">
        <v>8</v>
      </c>
      <c r="D7721" s="6">
        <f>+IRP_Sep22LTM!$D7716*($K7721/1000)</f>
        <v>13.04161937524</v>
      </c>
      <c r="E7721" s="6">
        <f>+ELAP_Sep22LTM!$D7716*($K7721/1000)</f>
        <v>35.082619975789001</v>
      </c>
      <c r="G7721" s="6">
        <f>+IRP_Sep22LTM!$D7716*($L7721/1000)</f>
        <v>7.019649166239998</v>
      </c>
      <c r="H7721" s="6">
        <f>+ELAP_Sep22LTM!$D7716*($L7721/1000)</f>
        <v>18.883213577763996</v>
      </c>
      <c r="J7721" s="23">
        <f t="shared" si="206"/>
        <v>8</v>
      </c>
      <c r="K7721" s="30">
        <f>'Appendix 4.4'!D5532</f>
        <v>517.82870000000003</v>
      </c>
      <c r="L7721" s="31">
        <f>'Appendix 4.5'!D5532</f>
        <v>278.72119999999995</v>
      </c>
      <c r="M7721" s="23">
        <f t="shared" si="205"/>
        <v>5</v>
      </c>
    </row>
    <row r="7722" spans="2:13" x14ac:dyDescent="0.25">
      <c r="B7722" s="25">
        <v>44791</v>
      </c>
      <c r="C7722" s="5">
        <v>9</v>
      </c>
      <c r="D7722" s="6">
        <f>+IRP_Sep22LTM!$D7717*($K7722/1000)</f>
        <v>38.6304560540189</v>
      </c>
      <c r="E7722" s="6">
        <f>+ELAP_Sep22LTM!$D7717*($K7722/1000)</f>
        <v>99.127568741499999</v>
      </c>
      <c r="G7722" s="6">
        <f>+IRP_Sep22LTM!$D7717*($L7722/1000)</f>
        <v>56.869975329988343</v>
      </c>
      <c r="H7722" s="6">
        <f>+ELAP_Sep22LTM!$D7717*($L7722/1000)</f>
        <v>145.9310338186998</v>
      </c>
      <c r="J7722" s="23">
        <f t="shared" si="206"/>
        <v>8</v>
      </c>
      <c r="K7722" s="30">
        <f>'Appendix 4.4'!D5533</f>
        <v>1520.933</v>
      </c>
      <c r="L7722" s="31">
        <f>'Appendix 4.5'!D5533</f>
        <v>2239.0473999999967</v>
      </c>
      <c r="M7722" s="23">
        <f t="shared" si="205"/>
        <v>5</v>
      </c>
    </row>
    <row r="7723" spans="2:13" x14ac:dyDescent="0.25">
      <c r="B7723" s="25">
        <v>44791</v>
      </c>
      <c r="C7723" s="5">
        <v>10</v>
      </c>
      <c r="D7723" s="6">
        <f>+IRP_Sep22LTM!$D7718*($K7723/1000)</f>
        <v>153.83017617439668</v>
      </c>
      <c r="E7723" s="6">
        <f>+ELAP_Sep22LTM!$D7718*($K7723/1000)</f>
        <v>374.20144094438001</v>
      </c>
      <c r="G7723" s="6">
        <f>+IRP_Sep22LTM!$D7718*($L7723/1000)</f>
        <v>194.68781185809615</v>
      </c>
      <c r="H7723" s="6">
        <f>+ELAP_Sep22LTM!$D7718*($L7723/1000)</f>
        <v>473.59017289959661</v>
      </c>
      <c r="J7723" s="23">
        <f t="shared" si="206"/>
        <v>8</v>
      </c>
      <c r="K7723" s="30">
        <f>'Appendix 4.4'!D5534</f>
        <v>5765.6345000000001</v>
      </c>
      <c r="L7723" s="31">
        <f>'Appendix 4.5'!D5534</f>
        <v>7296.9998000000714</v>
      </c>
      <c r="M7723" s="23">
        <f t="shared" ref="M7723:M7786" si="207">WEEKDAY(B7723)</f>
        <v>5</v>
      </c>
    </row>
    <row r="7724" spans="2:13" x14ac:dyDescent="0.25">
      <c r="B7724" s="25">
        <v>44791</v>
      </c>
      <c r="C7724" s="5">
        <v>11</v>
      </c>
      <c r="D7724" s="6">
        <f>+IRP_Sep22LTM!$D7719*($K7724/1000)</f>
        <v>300.21819779916302</v>
      </c>
      <c r="E7724" s="6">
        <f>+ELAP_Sep22LTM!$D7719*($K7724/1000)</f>
        <v>745.2715864172111</v>
      </c>
      <c r="G7724" s="6">
        <f>+IRP_Sep22LTM!$D7719*($L7724/1000)</f>
        <v>358.50663480101184</v>
      </c>
      <c r="H7724" s="6">
        <f>+ELAP_Sep22LTM!$D7719*($L7724/1000)</f>
        <v>889.96873080286912</v>
      </c>
      <c r="J7724" s="23">
        <f t="shared" si="206"/>
        <v>8</v>
      </c>
      <c r="K7724" s="30">
        <f>'Appendix 4.4'!D5535</f>
        <v>10847.087300000001</v>
      </c>
      <c r="L7724" s="31">
        <f>'Appendix 4.5'!D5535</f>
        <v>12953.08810000003</v>
      </c>
      <c r="M7724" s="23">
        <f t="shared" si="207"/>
        <v>5</v>
      </c>
    </row>
    <row r="7725" spans="2:13" x14ac:dyDescent="0.25">
      <c r="B7725" s="25">
        <v>44791</v>
      </c>
      <c r="C7725" s="5">
        <v>12</v>
      </c>
      <c r="D7725" s="6">
        <f>+IRP_Sep22LTM!$D7720*($K7725/1000)</f>
        <v>453.85659400140781</v>
      </c>
      <c r="E7725" s="6">
        <f>+ELAP_Sep22LTM!$D7720*($K7725/1000)</f>
        <v>1183.7644488652111</v>
      </c>
      <c r="G7725" s="6">
        <f>+IRP_Sep22LTM!$D7720*($L7725/1000)</f>
        <v>527.69784272717436</v>
      </c>
      <c r="H7725" s="6">
        <f>+ELAP_Sep22LTM!$D7720*($L7725/1000)</f>
        <v>1376.359744949209</v>
      </c>
      <c r="J7725" s="23">
        <f t="shared" si="206"/>
        <v>8</v>
      </c>
      <c r="K7725" s="30">
        <f>'Appendix 4.4'!D5536</f>
        <v>15879.452700000002</v>
      </c>
      <c r="L7725" s="31">
        <f>'Appendix 4.5'!D5536</f>
        <v>18462.996999999988</v>
      </c>
      <c r="M7725" s="23">
        <f t="shared" si="207"/>
        <v>5</v>
      </c>
    </row>
    <row r="7726" spans="2:13" x14ac:dyDescent="0.25">
      <c r="B7726" s="25">
        <v>44791</v>
      </c>
      <c r="C7726" s="5">
        <v>13</v>
      </c>
      <c r="D7726" s="6">
        <f>+IRP_Sep22LTM!$D7721*($K7726/1000)</f>
        <v>569.53962788011233</v>
      </c>
      <c r="E7726" s="6">
        <f>+ELAP_Sep22LTM!$D7721*($K7726/1000)</f>
        <v>1546.0831848617163</v>
      </c>
      <c r="G7726" s="6">
        <f>+IRP_Sep22LTM!$D7721*($L7726/1000)</f>
        <v>659.93645797616296</v>
      </c>
      <c r="H7726" s="6">
        <f>+ELAP_Sep22LTM!$D7721*($L7726/1000)</f>
        <v>1791.4761516277179</v>
      </c>
      <c r="J7726" s="23">
        <f t="shared" si="206"/>
        <v>8</v>
      </c>
      <c r="K7726" s="30">
        <f>'Appendix 4.4'!D5537</f>
        <v>19101.983100000001</v>
      </c>
      <c r="L7726" s="31">
        <f>'Appendix 4.5'!D5537</f>
        <v>22133.833100000022</v>
      </c>
      <c r="M7726" s="23">
        <f t="shared" si="207"/>
        <v>5</v>
      </c>
    </row>
    <row r="7727" spans="2:13" x14ac:dyDescent="0.25">
      <c r="B7727" s="25">
        <v>44791</v>
      </c>
      <c r="C7727" s="5">
        <v>14</v>
      </c>
      <c r="D7727" s="6">
        <f>+IRP_Sep22LTM!$D7722*($K7727/1000)</f>
        <v>606.54045620842362</v>
      </c>
      <c r="E7727" s="6">
        <f>+ELAP_Sep22LTM!$D7722*($K7727/1000)</f>
        <v>1515.0335879918289</v>
      </c>
      <c r="G7727" s="6">
        <f>+IRP_Sep22LTM!$D7722*($L7727/1000)</f>
        <v>705.10054864862877</v>
      </c>
      <c r="H7727" s="6">
        <f>+ELAP_Sep22LTM!$D7722*($L7727/1000)</f>
        <v>1761.2197227402412</v>
      </c>
      <c r="J7727" s="23">
        <f t="shared" si="206"/>
        <v>8</v>
      </c>
      <c r="K7727" s="30">
        <f>'Appendix 4.4'!D5538</f>
        <v>19800.537700000001</v>
      </c>
      <c r="L7727" s="31">
        <f>'Appendix 4.5'!D5538</f>
        <v>23018.035899999977</v>
      </c>
      <c r="M7727" s="23">
        <f t="shared" si="207"/>
        <v>5</v>
      </c>
    </row>
    <row r="7728" spans="2:13" x14ac:dyDescent="0.25">
      <c r="B7728" s="25">
        <v>44791</v>
      </c>
      <c r="C7728" s="5">
        <v>15</v>
      </c>
      <c r="D7728" s="6">
        <f>+IRP_Sep22LTM!$D7723*($K7728/1000)</f>
        <v>592.12386582870647</v>
      </c>
      <c r="E7728" s="6">
        <f>+ELAP_Sep22LTM!$D7723*($K7728/1000)</f>
        <v>1496.1488095264353</v>
      </c>
      <c r="G7728" s="6">
        <f>+IRP_Sep22LTM!$D7723*($L7728/1000)</f>
        <v>699.24110158618851</v>
      </c>
      <c r="H7728" s="6">
        <f>+ELAP_Sep22LTM!$D7723*($L7728/1000)</f>
        <v>1766.8072545023404</v>
      </c>
      <c r="J7728" s="23">
        <f t="shared" si="206"/>
        <v>8</v>
      </c>
      <c r="K7728" s="30">
        <f>'Appendix 4.4'!D5539</f>
        <v>18296.391500000002</v>
      </c>
      <c r="L7728" s="31">
        <f>'Appendix 4.5'!D5539</f>
        <v>21606.271399999929</v>
      </c>
      <c r="M7728" s="23">
        <f t="shared" si="207"/>
        <v>5</v>
      </c>
    </row>
    <row r="7729" spans="2:13" x14ac:dyDescent="0.25">
      <c r="B7729" s="25">
        <v>44791</v>
      </c>
      <c r="C7729" s="5">
        <v>16</v>
      </c>
      <c r="D7729" s="6">
        <f>+IRP_Sep22LTM!$D7724*($K7729/1000)</f>
        <v>489.05205902778397</v>
      </c>
      <c r="E7729" s="6">
        <f>+ELAP_Sep22LTM!$D7724*($K7729/1000)</f>
        <v>1363.6211881222478</v>
      </c>
      <c r="G7729" s="6">
        <f>+IRP_Sep22LTM!$D7724*($L7729/1000)</f>
        <v>582.34648388612379</v>
      </c>
      <c r="H7729" s="6">
        <f>+ELAP_Sep22LTM!$D7724*($L7729/1000)</f>
        <v>1623.7535239791216</v>
      </c>
      <c r="J7729" s="23">
        <f t="shared" si="206"/>
        <v>8</v>
      </c>
      <c r="K7729" s="30">
        <f>'Appendix 4.4'!D5540</f>
        <v>15077.135199999999</v>
      </c>
      <c r="L7729" s="31">
        <f>'Appendix 4.5'!D5540</f>
        <v>17953.337499999965</v>
      </c>
      <c r="M7729" s="23">
        <f t="shared" si="207"/>
        <v>5</v>
      </c>
    </row>
    <row r="7730" spans="2:13" x14ac:dyDescent="0.25">
      <c r="B7730" s="25">
        <v>44791</v>
      </c>
      <c r="C7730" s="5">
        <v>17</v>
      </c>
      <c r="D7730" s="6">
        <f>+IRP_Sep22LTM!$D7725*($K7730/1000)</f>
        <v>460.63140826174265</v>
      </c>
      <c r="E7730" s="6">
        <f>+ELAP_Sep22LTM!$D7725*($K7730/1000)</f>
        <v>901.80079322437007</v>
      </c>
      <c r="G7730" s="6">
        <f>+IRP_Sep22LTM!$D7725*($L7730/1000)</f>
        <v>587.77480781400084</v>
      </c>
      <c r="H7730" s="6">
        <f>+ELAP_Sep22LTM!$D7725*($L7730/1000)</f>
        <v>1150.7156881121232</v>
      </c>
      <c r="J7730" s="23">
        <f t="shared" si="206"/>
        <v>8</v>
      </c>
      <c r="K7730" s="30">
        <f>'Appendix 4.4'!D5541</f>
        <v>10578.9413</v>
      </c>
      <c r="L7730" s="31">
        <f>'Appendix 4.5'!D5541</f>
        <v>13498.938800000038</v>
      </c>
      <c r="M7730" s="23">
        <f t="shared" si="207"/>
        <v>5</v>
      </c>
    </row>
    <row r="7731" spans="2:13" x14ac:dyDescent="0.25">
      <c r="B7731" s="25">
        <v>44791</v>
      </c>
      <c r="C7731" s="5">
        <v>18</v>
      </c>
      <c r="D7731" s="6">
        <f>+IRP_Sep22LTM!$D7726*($K7731/1000)</f>
        <v>296.52526886432997</v>
      </c>
      <c r="E7731" s="6">
        <f>+ELAP_Sep22LTM!$D7726*($K7731/1000)</f>
        <v>506.22794771603992</v>
      </c>
      <c r="G7731" s="6">
        <f>+IRP_Sep22LTM!$D7726*($L7731/1000)</f>
        <v>431.3125295971206</v>
      </c>
      <c r="H7731" s="6">
        <f>+ELAP_Sep22LTM!$D7726*($L7731/1000)</f>
        <v>736.33676319862946</v>
      </c>
      <c r="J7731" s="23">
        <f t="shared" si="206"/>
        <v>8</v>
      </c>
      <c r="K7731" s="30">
        <f>'Appendix 4.4'!D5542</f>
        <v>5730.8261999999995</v>
      </c>
      <c r="L7731" s="31">
        <f>'Appendix 4.5'!D5542</f>
        <v>8335.8061000001071</v>
      </c>
      <c r="M7731" s="23">
        <f t="shared" si="207"/>
        <v>5</v>
      </c>
    </row>
    <row r="7732" spans="2:13" x14ac:dyDescent="0.25">
      <c r="B7732" s="25">
        <v>44791</v>
      </c>
      <c r="C7732" s="5">
        <v>19</v>
      </c>
      <c r="D7732" s="6">
        <f>+IRP_Sep22LTM!$D7727*($K7732/1000)</f>
        <v>90.788936671560322</v>
      </c>
      <c r="E7732" s="6">
        <f>+ELAP_Sep22LTM!$D7727*($K7732/1000)</f>
        <v>133.224591376566</v>
      </c>
      <c r="G7732" s="6">
        <f>+IRP_Sep22LTM!$D7727*($L7732/1000)</f>
        <v>183.3855488175914</v>
      </c>
      <c r="H7732" s="6">
        <f>+ELAP_Sep22LTM!$D7727*($L7732/1000)</f>
        <v>269.10178377762713</v>
      </c>
      <c r="J7732" s="23">
        <f t="shared" si="206"/>
        <v>8</v>
      </c>
      <c r="K7732" s="30">
        <f>'Appendix 4.4'!D5543</f>
        <v>1732.2956999999999</v>
      </c>
      <c r="L7732" s="31">
        <f>'Appendix 4.5'!D5543</f>
        <v>3499.0827000000149</v>
      </c>
      <c r="M7732" s="23">
        <f t="shared" si="207"/>
        <v>5</v>
      </c>
    </row>
    <row r="7733" spans="2:13" x14ac:dyDescent="0.25">
      <c r="B7733" s="25">
        <v>44791</v>
      </c>
      <c r="C7733" s="5">
        <v>20</v>
      </c>
      <c r="D7733" s="6">
        <f>+IRP_Sep22LTM!$D7728*($K7733/1000)</f>
        <v>14.711030217846002</v>
      </c>
      <c r="E7733" s="6">
        <f>+ELAP_Sep22LTM!$D7728*($K7733/1000)</f>
        <v>27.533135284767003</v>
      </c>
      <c r="G7733" s="6">
        <f>+IRP_Sep22LTM!$D7728*($L7733/1000)</f>
        <v>52.017971011589857</v>
      </c>
      <c r="H7733" s="6">
        <f>+ELAP_Sep22LTM!$D7728*($L7733/1000)</f>
        <v>97.356732458054722</v>
      </c>
      <c r="J7733" s="23">
        <f t="shared" si="206"/>
        <v>8</v>
      </c>
      <c r="K7733" s="30">
        <f>'Appendix 4.4'!D5544</f>
        <v>262.59690000000001</v>
      </c>
      <c r="L7733" s="31">
        <f>'Appendix 4.5'!D5544</f>
        <v>928.53849999999738</v>
      </c>
      <c r="M7733" s="23">
        <f t="shared" si="207"/>
        <v>5</v>
      </c>
    </row>
    <row r="7734" spans="2:13" x14ac:dyDescent="0.25">
      <c r="B7734" s="25">
        <v>44791</v>
      </c>
      <c r="C7734" s="5">
        <v>21</v>
      </c>
      <c r="D7734" s="6">
        <f>+IRP_Sep22LTM!$D7729*($K7734/1000)</f>
        <v>0.85814193636899982</v>
      </c>
      <c r="E7734" s="6">
        <f>+ELAP_Sep22LTM!$D7729*($K7734/1000)</f>
        <v>1.4963611734839999</v>
      </c>
      <c r="G7734" s="6">
        <f>+IRP_Sep22LTM!$D7729*($L7734/1000)</f>
        <v>4.7441545434390004</v>
      </c>
      <c r="H7734" s="6">
        <f>+ELAP_Sep22LTM!$D7729*($L7734/1000)</f>
        <v>8.2724877540040023</v>
      </c>
      <c r="J7734" s="23">
        <f t="shared" si="206"/>
        <v>8</v>
      </c>
      <c r="K7734" s="30">
        <f>'Appendix 4.4'!D5545</f>
        <v>15.845099999999999</v>
      </c>
      <c r="L7734" s="31">
        <f>'Appendix 4.5'!D5545</f>
        <v>87.598100000000017</v>
      </c>
      <c r="M7734" s="23">
        <f t="shared" si="207"/>
        <v>5</v>
      </c>
    </row>
    <row r="7735" spans="2:13" x14ac:dyDescent="0.25">
      <c r="B7735" s="25">
        <v>44791</v>
      </c>
      <c r="C7735" s="5">
        <v>22</v>
      </c>
      <c r="D7735" s="6">
        <f>+IRP_Sep22LTM!$D7730*($K7735/1000)</f>
        <v>0.52854631945983999</v>
      </c>
      <c r="E7735" s="6">
        <f>+ELAP_Sep22LTM!$D7730*($K7735/1000)</f>
        <v>1.3687823621120001</v>
      </c>
      <c r="G7735" s="6">
        <f>+IRP_Sep22LTM!$D7730*($L7735/1000)</f>
        <v>0.57397181018474996</v>
      </c>
      <c r="H7735" s="6">
        <f>+ELAP_Sep22LTM!$D7730*($L7735/1000)</f>
        <v>1.4864212675499999</v>
      </c>
      <c r="J7735" s="23">
        <f t="shared" si="206"/>
        <v>8</v>
      </c>
      <c r="K7735" s="30">
        <f>'Appendix 4.4'!D5546</f>
        <v>14.924799999999999</v>
      </c>
      <c r="L7735" s="31">
        <f>'Appendix 4.5'!D5546</f>
        <v>16.2075</v>
      </c>
      <c r="M7735" s="23">
        <f t="shared" si="207"/>
        <v>5</v>
      </c>
    </row>
    <row r="7736" spans="2:13" x14ac:dyDescent="0.25">
      <c r="B7736" s="25">
        <v>44791</v>
      </c>
      <c r="C7736" s="5">
        <v>23</v>
      </c>
      <c r="D7736" s="6">
        <f>+IRP_Sep22LTM!$D7731*($K7736/1000)</f>
        <v>0.47322761552051967</v>
      </c>
      <c r="E7736" s="6">
        <f>+ELAP_Sep22LTM!$D7731*($K7736/1000)</f>
        <v>1.2904504203179992</v>
      </c>
      <c r="G7736" s="6">
        <f>+IRP_Sep22LTM!$D7731*($L7736/1000)</f>
        <v>0.50710882507068</v>
      </c>
      <c r="H7736" s="6">
        <f>+ELAP_Sep22LTM!$D7731*($L7736/1000)</f>
        <v>1.3828415227619999</v>
      </c>
      <c r="J7736" s="23">
        <f t="shared" si="206"/>
        <v>8</v>
      </c>
      <c r="K7736" s="30">
        <f>'Appendix 4.4'!D5547</f>
        <v>15.101399999999989</v>
      </c>
      <c r="L7736" s="31">
        <f>'Appendix 4.5'!D5547</f>
        <v>16.182599999999997</v>
      </c>
      <c r="M7736" s="23">
        <f t="shared" si="207"/>
        <v>5</v>
      </c>
    </row>
    <row r="7737" spans="2:13" x14ac:dyDescent="0.25">
      <c r="B7737" s="25">
        <v>44791</v>
      </c>
      <c r="C7737" s="5">
        <v>24</v>
      </c>
      <c r="D7737" s="6">
        <f>+IRP_Sep22LTM!$D7732*($K7737/1000)</f>
        <v>0.46733756761088008</v>
      </c>
      <c r="E7737" s="6">
        <f>+ELAP_Sep22LTM!$D7732*($K7737/1000)</f>
        <v>1.233930599424</v>
      </c>
      <c r="G7737" s="6">
        <f>+IRP_Sep22LTM!$D7732*($L7737/1000)</f>
        <v>0.50068384880559003</v>
      </c>
      <c r="H7737" s="6">
        <f>+ELAP_Sep22LTM!$D7732*($L7737/1000)</f>
        <v>1.3219761570569999</v>
      </c>
      <c r="J7737" s="23">
        <f t="shared" si="206"/>
        <v>8</v>
      </c>
      <c r="K7737" s="30">
        <f>'Appendix 4.4'!D5548</f>
        <v>15.462400000000001</v>
      </c>
      <c r="L7737" s="31">
        <f>'Appendix 4.5'!D5548</f>
        <v>16.5657</v>
      </c>
      <c r="M7737" s="23">
        <f t="shared" si="207"/>
        <v>5</v>
      </c>
    </row>
    <row r="7738" spans="2:13" x14ac:dyDescent="0.25">
      <c r="B7738" s="25">
        <v>44792</v>
      </c>
      <c r="C7738" s="5">
        <v>1</v>
      </c>
      <c r="D7738" s="6">
        <f>+IRP_Sep22LTM!$D7733*($K7738/1000)</f>
        <v>0.45108269437823967</v>
      </c>
      <c r="E7738" s="6">
        <f>+ELAP_Sep22LTM!$D7733*($K7738/1000)</f>
        <v>1.229285138687999</v>
      </c>
      <c r="G7738" s="6">
        <f>+IRP_Sep22LTM!$D7733*($L7738/1000)</f>
        <v>0.46549628184117003</v>
      </c>
      <c r="H7738" s="6">
        <f>+ELAP_Sep22LTM!$D7733*($L7738/1000)</f>
        <v>1.2685648740540001</v>
      </c>
      <c r="J7738" s="23">
        <f t="shared" si="206"/>
        <v>8</v>
      </c>
      <c r="K7738" s="30">
        <f>'Appendix 4.4'!D5549</f>
        <v>15.782399999999988</v>
      </c>
      <c r="L7738" s="31">
        <f>'Appendix 4.5'!D5549</f>
        <v>16.2867</v>
      </c>
      <c r="M7738" s="23">
        <f t="shared" si="207"/>
        <v>6</v>
      </c>
    </row>
    <row r="7739" spans="2:13" x14ac:dyDescent="0.25">
      <c r="B7739" s="25">
        <v>44792</v>
      </c>
      <c r="C7739" s="5">
        <v>2</v>
      </c>
      <c r="D7739" s="6">
        <f>+IRP_Sep22LTM!$D7734*($K7739/1000)</f>
        <v>0.39635948478599747</v>
      </c>
      <c r="E7739" s="6">
        <f>+ELAP_Sep22LTM!$D7734*($K7739/1000)</f>
        <v>1.2468499046299921</v>
      </c>
      <c r="G7739" s="6">
        <f>+IRP_Sep22LTM!$D7734*($L7739/1000)</f>
        <v>0.41246155046159988</v>
      </c>
      <c r="H7739" s="6">
        <f>+ELAP_Sep22LTM!$D7734*($L7739/1000)</f>
        <v>1.2975030612279996</v>
      </c>
      <c r="J7739" s="23">
        <f t="shared" si="206"/>
        <v>8</v>
      </c>
      <c r="K7739" s="30">
        <f>'Appendix 4.4'!D5550</f>
        <v>16.130499999999898</v>
      </c>
      <c r="L7739" s="31">
        <f>'Appendix 4.5'!D5550</f>
        <v>16.785799999999998</v>
      </c>
      <c r="M7739" s="23">
        <f t="shared" si="207"/>
        <v>6</v>
      </c>
    </row>
    <row r="7740" spans="2:13" x14ac:dyDescent="0.25">
      <c r="B7740" s="25">
        <v>44792</v>
      </c>
      <c r="C7740" s="5">
        <v>3</v>
      </c>
      <c r="D7740" s="6">
        <f>+IRP_Sep22LTM!$D7735*($K7740/1000)</f>
        <v>0.41139606469562995</v>
      </c>
      <c r="E7740" s="6">
        <f>+ELAP_Sep22LTM!$D7735*($K7740/1000)</f>
        <v>1.2730686741849997</v>
      </c>
      <c r="G7740" s="6">
        <f>+IRP_Sep22LTM!$D7735*($L7740/1000)</f>
        <v>0.48711622781853003</v>
      </c>
      <c r="H7740" s="6">
        <f>+ELAP_Sep22LTM!$D7735*($L7740/1000)</f>
        <v>1.507385372735</v>
      </c>
      <c r="J7740" s="23">
        <f t="shared" si="206"/>
        <v>8</v>
      </c>
      <c r="K7740" s="30">
        <f>'Appendix 4.4'!D5551</f>
        <v>17.934699999999999</v>
      </c>
      <c r="L7740" s="31">
        <f>'Appendix 4.5'!D5551</f>
        <v>21.235700000000001</v>
      </c>
      <c r="M7740" s="23">
        <f t="shared" si="207"/>
        <v>6</v>
      </c>
    </row>
    <row r="7741" spans="2:13" x14ac:dyDescent="0.25">
      <c r="B7741" s="25">
        <v>44792</v>
      </c>
      <c r="C7741" s="5">
        <v>4</v>
      </c>
      <c r="D7741" s="6">
        <f>+IRP_Sep22LTM!$D7736*($K7741/1000)</f>
        <v>0.38421338129558974</v>
      </c>
      <c r="E7741" s="6">
        <f>+ELAP_Sep22LTM!$D7736*($K7741/1000)</f>
        <v>1.1187208578039991</v>
      </c>
      <c r="G7741" s="6">
        <f>+IRP_Sep22LTM!$D7736*($L7741/1000)</f>
        <v>0.40977141704730002</v>
      </c>
      <c r="H7741" s="6">
        <f>+ELAP_Sep22LTM!$D7736*($L7741/1000)</f>
        <v>1.1931386398799999</v>
      </c>
      <c r="J7741" s="23">
        <f t="shared" si="206"/>
        <v>8</v>
      </c>
      <c r="K7741" s="30">
        <f>'Appendix 4.4'!D5552</f>
        <v>17.048899999999989</v>
      </c>
      <c r="L7741" s="31">
        <f>'Appendix 4.5'!D5552</f>
        <v>18.183</v>
      </c>
      <c r="M7741" s="23">
        <f t="shared" si="207"/>
        <v>6</v>
      </c>
    </row>
    <row r="7742" spans="2:13" x14ac:dyDescent="0.25">
      <c r="B7742" s="25">
        <v>44792</v>
      </c>
      <c r="C7742" s="5">
        <v>5</v>
      </c>
      <c r="D7742" s="6">
        <f>+IRP_Sep22LTM!$D7737*($K7742/1000)</f>
        <v>0.36783575273853003</v>
      </c>
      <c r="E7742" s="6">
        <f>+ELAP_Sep22LTM!$D7737*($K7742/1000)</f>
        <v>1.0387023650090002</v>
      </c>
      <c r="G7742" s="6">
        <f>+IRP_Sep22LTM!$D7737*($L7742/1000)</f>
        <v>0.37646753019480012</v>
      </c>
      <c r="H7742" s="6">
        <f>+ELAP_Sep22LTM!$D7737*($L7742/1000)</f>
        <v>1.0630769604400003</v>
      </c>
      <c r="J7742" s="23">
        <f t="shared" si="206"/>
        <v>8</v>
      </c>
      <c r="K7742" s="30">
        <f>'Appendix 4.4'!D5553</f>
        <v>16.035699999999999</v>
      </c>
      <c r="L7742" s="31">
        <f>'Appendix 4.5'!D5553</f>
        <v>16.412000000000003</v>
      </c>
      <c r="M7742" s="23">
        <f t="shared" si="207"/>
        <v>6</v>
      </c>
    </row>
    <row r="7743" spans="2:13" x14ac:dyDescent="0.25">
      <c r="B7743" s="25">
        <v>44792</v>
      </c>
      <c r="C7743" s="5">
        <v>6</v>
      </c>
      <c r="D7743" s="6">
        <f>+IRP_Sep22LTM!$D7738*($K7743/1000)</f>
        <v>0.60773055131499965</v>
      </c>
      <c r="E7743" s="6">
        <f>+ELAP_Sep22LTM!$D7738*($K7743/1000)</f>
        <v>1.5505341968099993</v>
      </c>
      <c r="G7743" s="6">
        <f>+IRP_Sep22LTM!$D7738*($L7743/1000)</f>
        <v>0.42687553543500006</v>
      </c>
      <c r="H7743" s="6">
        <f>+ELAP_Sep22LTM!$D7738*($L7743/1000)</f>
        <v>1.0891094976900002</v>
      </c>
      <c r="J7743" s="23">
        <f t="shared" si="206"/>
        <v>8</v>
      </c>
      <c r="K7743" s="30">
        <f>'Appendix 4.4'!D5554</f>
        <v>23.80449999999999</v>
      </c>
      <c r="L7743" s="31">
        <f>'Appendix 4.5'!D5554</f>
        <v>16.720500000000001</v>
      </c>
      <c r="M7743" s="23">
        <f t="shared" si="207"/>
        <v>6</v>
      </c>
    </row>
    <row r="7744" spans="2:13" x14ac:dyDescent="0.25">
      <c r="B7744" s="25">
        <v>44792</v>
      </c>
      <c r="C7744" s="5">
        <v>7</v>
      </c>
      <c r="D7744" s="6">
        <f>+IRP_Sep22LTM!$D7739*($K7744/1000)</f>
        <v>8.4813714850858748</v>
      </c>
      <c r="E7744" s="6">
        <f>+ELAP_Sep22LTM!$D7739*($K7744/1000)</f>
        <v>23.198806218959927</v>
      </c>
      <c r="G7744" s="6">
        <f>+IRP_Sep22LTM!$D7739*($L7744/1000)</f>
        <v>0.72271344145485994</v>
      </c>
      <c r="H7744" s="6">
        <f>+ELAP_Sep22LTM!$D7739*($L7744/1000)</f>
        <v>1.9768134327839997</v>
      </c>
      <c r="J7744" s="23">
        <f t="shared" si="206"/>
        <v>8</v>
      </c>
      <c r="K7744" s="30">
        <f>'Appendix 4.4'!D5555</f>
        <v>333.92299999999898</v>
      </c>
      <c r="L7744" s="31">
        <f>'Appendix 4.5'!D5555</f>
        <v>28.4542</v>
      </c>
      <c r="M7744" s="23">
        <f t="shared" si="207"/>
        <v>6</v>
      </c>
    </row>
    <row r="7745" spans="2:13" x14ac:dyDescent="0.25">
      <c r="B7745" s="25">
        <v>44792</v>
      </c>
      <c r="C7745" s="5">
        <v>8</v>
      </c>
      <c r="D7745" s="6">
        <f>+IRP_Sep22LTM!$D7740*($K7745/1000)</f>
        <v>35.478641603721364</v>
      </c>
      <c r="E7745" s="6">
        <f>+ELAP_Sep22LTM!$D7740*($K7745/1000)</f>
        <v>104.78016954957201</v>
      </c>
      <c r="G7745" s="6">
        <f>+IRP_Sep22LTM!$D7740*($L7745/1000)</f>
        <v>24.16219122880354</v>
      </c>
      <c r="H7745" s="6">
        <f>+ELAP_Sep22LTM!$D7740*($L7745/1000)</f>
        <v>71.358946656448765</v>
      </c>
      <c r="J7745" s="23">
        <f t="shared" si="206"/>
        <v>8</v>
      </c>
      <c r="K7745" s="30">
        <f>'Appendix 4.4'!D5556</f>
        <v>1347.1876</v>
      </c>
      <c r="L7745" s="31">
        <f>'Appendix 4.5'!D5556</f>
        <v>917.48169999999698</v>
      </c>
      <c r="M7745" s="23">
        <f t="shared" si="207"/>
        <v>6</v>
      </c>
    </row>
    <row r="7746" spans="2:13" x14ac:dyDescent="0.25">
      <c r="B7746" s="25">
        <v>44792</v>
      </c>
      <c r="C7746" s="5">
        <v>9</v>
      </c>
      <c r="D7746" s="6">
        <f>+IRP_Sep22LTM!$D7741*($K7746/1000)</f>
        <v>112.96688955474161</v>
      </c>
      <c r="E7746" s="6">
        <f>+ELAP_Sep22LTM!$D7741*($K7746/1000)</f>
        <v>295.91780593968593</v>
      </c>
      <c r="G7746" s="6">
        <f>+IRP_Sep22LTM!$D7741*($L7746/1000)</f>
        <v>151.58807795349642</v>
      </c>
      <c r="H7746" s="6">
        <f>+ELAP_Sep22LTM!$D7741*($L7746/1000)</f>
        <v>397.08636407905686</v>
      </c>
      <c r="J7746" s="23">
        <f t="shared" si="206"/>
        <v>8</v>
      </c>
      <c r="K7746" s="30">
        <f>'Appendix 4.4'!D5557</f>
        <v>4234.0573999999997</v>
      </c>
      <c r="L7746" s="31">
        <f>'Appendix 4.5'!D5557</f>
        <v>5681.5995000000275</v>
      </c>
      <c r="M7746" s="23">
        <f t="shared" si="207"/>
        <v>6</v>
      </c>
    </row>
    <row r="7747" spans="2:13" x14ac:dyDescent="0.25">
      <c r="B7747" s="25">
        <v>44792</v>
      </c>
      <c r="C7747" s="5">
        <v>10</v>
      </c>
      <c r="D7747" s="6">
        <f>+IRP_Sep22LTM!$D7742*($K7747/1000)</f>
        <v>305.07505376871222</v>
      </c>
      <c r="E7747" s="6">
        <f>+ELAP_Sep22LTM!$D7742*($K7747/1000)</f>
        <v>672.20885868204607</v>
      </c>
      <c r="G7747" s="6">
        <f>+IRP_Sep22LTM!$D7742*($L7747/1000)</f>
        <v>386.26779574727641</v>
      </c>
      <c r="H7747" s="6">
        <f>+ELAP_Sep22LTM!$D7742*($L7747/1000)</f>
        <v>851.11067233231677</v>
      </c>
      <c r="J7747" s="23">
        <f t="shared" si="206"/>
        <v>8</v>
      </c>
      <c r="K7747" s="30">
        <f>'Appendix 4.4'!D5558</f>
        <v>10781.0766</v>
      </c>
      <c r="L7747" s="31">
        <f>'Appendix 4.5'!D5558</f>
        <v>13650.354700000156</v>
      </c>
      <c r="M7747" s="23">
        <f t="shared" si="207"/>
        <v>6</v>
      </c>
    </row>
    <row r="7748" spans="2:13" x14ac:dyDescent="0.25">
      <c r="B7748" s="25">
        <v>44792</v>
      </c>
      <c r="C7748" s="5">
        <v>11</v>
      </c>
      <c r="D7748" s="6">
        <f>+IRP_Sep22LTM!$D7743*($K7748/1000)</f>
        <v>496.61165329086811</v>
      </c>
      <c r="E7748" s="6">
        <f>+ELAP_Sep22LTM!$D7743*($K7748/1000)</f>
        <v>1136.1465620602758</v>
      </c>
      <c r="G7748" s="6">
        <f>+IRP_Sep22LTM!$D7743*($L7748/1000)</f>
        <v>596.32032850245287</v>
      </c>
      <c r="H7748" s="6">
        <f>+ELAP_Sep22LTM!$D7743*($L7748/1000)</f>
        <v>1364.2597523137388</v>
      </c>
      <c r="J7748" s="23">
        <f t="shared" si="206"/>
        <v>8</v>
      </c>
      <c r="K7748" s="30">
        <f>'Appendix 4.4'!D5559</f>
        <v>18047.791599999997</v>
      </c>
      <c r="L7748" s="31">
        <f>'Appendix 4.5'!D5559</f>
        <v>21671.390399999917</v>
      </c>
      <c r="M7748" s="23">
        <f t="shared" si="207"/>
        <v>6</v>
      </c>
    </row>
    <row r="7749" spans="2:13" x14ac:dyDescent="0.25">
      <c r="B7749" s="25">
        <v>44792</v>
      </c>
      <c r="C7749" s="5">
        <v>12</v>
      </c>
      <c r="D7749" s="6">
        <f>+IRP_Sep22LTM!$D7744*($K7749/1000)</f>
        <v>677.34417246149076</v>
      </c>
      <c r="E7749" s="6">
        <f>+ELAP_Sep22LTM!$D7744*($K7749/1000)</f>
        <v>1409.8242859970355</v>
      </c>
      <c r="G7749" s="6">
        <f>+IRP_Sep22LTM!$D7744*($L7749/1000)</f>
        <v>794.76122820135151</v>
      </c>
      <c r="H7749" s="6">
        <f>+ELAP_Sep22LTM!$D7744*($L7749/1000)</f>
        <v>1654.2161675581551</v>
      </c>
      <c r="J7749" s="23">
        <f t="shared" si="206"/>
        <v>8</v>
      </c>
      <c r="K7749" s="30">
        <f>'Appendix 4.4'!D5560</f>
        <v>23534.165199999989</v>
      </c>
      <c r="L7749" s="31">
        <f>'Appendix 4.5'!D5560</f>
        <v>27613.793399999886</v>
      </c>
      <c r="M7749" s="23">
        <f t="shared" si="207"/>
        <v>6</v>
      </c>
    </row>
    <row r="7750" spans="2:13" x14ac:dyDescent="0.25">
      <c r="B7750" s="25">
        <v>44792</v>
      </c>
      <c r="C7750" s="5">
        <v>13</v>
      </c>
      <c r="D7750" s="6">
        <f>+IRP_Sep22LTM!$D7745*($K7750/1000)</f>
        <v>797.18342970979609</v>
      </c>
      <c r="E7750" s="6">
        <f>+ELAP_Sep22LTM!$D7745*($K7750/1000)</f>
        <v>1787.0778306169141</v>
      </c>
      <c r="G7750" s="6">
        <f>+IRP_Sep22LTM!$D7745*($L7750/1000)</f>
        <v>927.34229525354453</v>
      </c>
      <c r="H7750" s="6">
        <f>+ELAP_Sep22LTM!$D7745*($L7750/1000)</f>
        <v>2078.8601411902246</v>
      </c>
      <c r="J7750" s="23">
        <f t="shared" si="206"/>
        <v>8</v>
      </c>
      <c r="K7750" s="30">
        <f>'Appendix 4.4'!D5561</f>
        <v>26572.280899999998</v>
      </c>
      <c r="L7750" s="31">
        <f>'Appendix 4.5'!D5561</f>
        <v>30910.828099999973</v>
      </c>
      <c r="M7750" s="23">
        <f t="shared" si="207"/>
        <v>6</v>
      </c>
    </row>
    <row r="7751" spans="2:13" x14ac:dyDescent="0.25">
      <c r="B7751" s="25">
        <v>44792</v>
      </c>
      <c r="C7751" s="5">
        <v>14</v>
      </c>
      <c r="D7751" s="6">
        <f>+IRP_Sep22LTM!$D7746*($K7751/1000)</f>
        <v>842.28211326603332</v>
      </c>
      <c r="E7751" s="6">
        <f>+ELAP_Sep22LTM!$D7746*($K7751/1000)</f>
        <v>1829.580172186392</v>
      </c>
      <c r="G7751" s="6">
        <f>+IRP_Sep22LTM!$D7746*($L7751/1000)</f>
        <v>981.76497798574428</v>
      </c>
      <c r="H7751" s="6">
        <f>+ELAP_Sep22LTM!$D7746*($L7751/1000)</f>
        <v>2132.5607052305945</v>
      </c>
      <c r="J7751" s="23">
        <f t="shared" si="206"/>
        <v>8</v>
      </c>
      <c r="K7751" s="30">
        <f>'Appendix 4.4'!D5562</f>
        <v>27060.344100000002</v>
      </c>
      <c r="L7751" s="31">
        <f>'Appendix 4.5'!D5562</f>
        <v>31541.567499999917</v>
      </c>
      <c r="M7751" s="23">
        <f t="shared" si="207"/>
        <v>6</v>
      </c>
    </row>
    <row r="7752" spans="2:13" x14ac:dyDescent="0.25">
      <c r="B7752" s="25">
        <v>44792</v>
      </c>
      <c r="C7752" s="5">
        <v>15</v>
      </c>
      <c r="D7752" s="6">
        <f>+IRP_Sep22LTM!$D7747*($K7752/1000)</f>
        <v>779.0472376872126</v>
      </c>
      <c r="E7752" s="6">
        <f>+ELAP_Sep22LTM!$D7747*($K7752/1000)</f>
        <v>1700.0633535575548</v>
      </c>
      <c r="G7752" s="6">
        <f>+IRP_Sep22LTM!$D7747*($L7752/1000)</f>
        <v>923.74183472563777</v>
      </c>
      <c r="H7752" s="6">
        <f>+ELAP_Sep22LTM!$D7747*($L7752/1000)</f>
        <v>2015.8208198353175</v>
      </c>
      <c r="J7752" s="23">
        <f t="shared" si="206"/>
        <v>8</v>
      </c>
      <c r="K7752" s="30">
        <f>'Appendix 4.4'!D5563</f>
        <v>24860.5609</v>
      </c>
      <c r="L7752" s="31">
        <f>'Appendix 4.5'!D5563</f>
        <v>29477.981599999963</v>
      </c>
      <c r="M7752" s="23">
        <f t="shared" si="207"/>
        <v>6</v>
      </c>
    </row>
    <row r="7753" spans="2:13" x14ac:dyDescent="0.25">
      <c r="B7753" s="25">
        <v>44792</v>
      </c>
      <c r="C7753" s="5">
        <v>16</v>
      </c>
      <c r="D7753" s="6">
        <f>+IRP_Sep22LTM!$D7748*($K7753/1000)</f>
        <v>741.36397220550941</v>
      </c>
      <c r="E7753" s="6">
        <f>+ELAP_Sep22LTM!$D7748*($K7753/1000)</f>
        <v>1386.133824810945</v>
      </c>
      <c r="G7753" s="6">
        <f>+IRP_Sep22LTM!$D7748*($L7753/1000)</f>
        <v>909.30721174320456</v>
      </c>
      <c r="H7753" s="6">
        <f>+ELAP_Sep22LTM!$D7748*($L7753/1000)</f>
        <v>1700.1385697124076</v>
      </c>
      <c r="J7753" s="23">
        <f t="shared" si="206"/>
        <v>8</v>
      </c>
      <c r="K7753" s="30">
        <f>'Appendix 4.4'!D5564</f>
        <v>20721.858700000001</v>
      </c>
      <c r="L7753" s="31">
        <f>'Appendix 4.5'!D5564</f>
        <v>25416.038899999894</v>
      </c>
      <c r="M7753" s="23">
        <f t="shared" si="207"/>
        <v>6</v>
      </c>
    </row>
    <row r="7754" spans="2:13" x14ac:dyDescent="0.25">
      <c r="B7754" s="25">
        <v>44792</v>
      </c>
      <c r="C7754" s="5">
        <v>17</v>
      </c>
      <c r="D7754" s="6">
        <f>+IRP_Sep22LTM!$D7749*($K7754/1000)</f>
        <v>595.57009903417179</v>
      </c>
      <c r="E7754" s="6">
        <f>+ELAP_Sep22LTM!$D7749*($K7754/1000)</f>
        <v>922.69040209136995</v>
      </c>
      <c r="G7754" s="6">
        <f>+IRP_Sep22LTM!$D7749*($L7754/1000)</f>
        <v>835.6904227695461</v>
      </c>
      <c r="H7754" s="6">
        <f>+ELAP_Sep22LTM!$D7749*($L7754/1000)</f>
        <v>1294.6981949892979</v>
      </c>
      <c r="J7754" s="23">
        <f t="shared" si="206"/>
        <v>8</v>
      </c>
      <c r="K7754" s="30">
        <f>'Appendix 4.4'!D5565</f>
        <v>12616.825500000001</v>
      </c>
      <c r="L7754" s="31">
        <f>'Appendix 4.5'!D5565</f>
        <v>17703.6427</v>
      </c>
      <c r="M7754" s="23">
        <f t="shared" si="207"/>
        <v>6</v>
      </c>
    </row>
    <row r="7755" spans="2:13" x14ac:dyDescent="0.25">
      <c r="B7755" s="25">
        <v>44792</v>
      </c>
      <c r="C7755" s="5">
        <v>18</v>
      </c>
      <c r="D7755" s="6">
        <f>+IRP_Sep22LTM!$D7750*($K7755/1000)</f>
        <v>318.65168804070004</v>
      </c>
      <c r="E7755" s="6">
        <f>+ELAP_Sep22LTM!$D7750*($K7755/1000)</f>
        <v>577.55033183217995</v>
      </c>
      <c r="G7755" s="6">
        <f>+IRP_Sep22LTM!$D7750*($L7755/1000)</f>
        <v>528.6754264409152</v>
      </c>
      <c r="H7755" s="6">
        <f>+ELAP_Sep22LTM!$D7750*($L7755/1000)</f>
        <v>958.21450013304332</v>
      </c>
      <c r="J7755" s="23">
        <f t="shared" ref="J7755:J7818" si="208">+MONTH(B7755)</f>
        <v>8</v>
      </c>
      <c r="K7755" s="30">
        <f>'Appendix 4.4'!D5566</f>
        <v>7790.6710000000003</v>
      </c>
      <c r="L7755" s="31">
        <f>'Appendix 4.5'!D5566</f>
        <v>12925.512300000128</v>
      </c>
      <c r="M7755" s="23">
        <f t="shared" si="207"/>
        <v>6</v>
      </c>
    </row>
    <row r="7756" spans="2:13" x14ac:dyDescent="0.25">
      <c r="B7756" s="25">
        <v>44792</v>
      </c>
      <c r="C7756" s="5">
        <v>19</v>
      </c>
      <c r="D7756" s="6">
        <f>+IRP_Sep22LTM!$D7751*($K7756/1000)</f>
        <v>103.05656909222398</v>
      </c>
      <c r="E7756" s="6">
        <f>+ELAP_Sep22LTM!$D7751*($K7756/1000)</f>
        <v>197.98576075416597</v>
      </c>
      <c r="G7756" s="6">
        <f>+IRP_Sep22LTM!$D7751*($L7756/1000)</f>
        <v>253.78143591129691</v>
      </c>
      <c r="H7756" s="6">
        <f>+ELAP_Sep22LTM!$D7751*($L7756/1000)</f>
        <v>487.54883940701575</v>
      </c>
      <c r="J7756" s="23">
        <f t="shared" si="208"/>
        <v>8</v>
      </c>
      <c r="K7756" s="30">
        <f>'Appendix 4.4'!D5567</f>
        <v>2732.8652999999999</v>
      </c>
      <c r="L7756" s="31">
        <f>'Appendix 4.5'!D5567</f>
        <v>6729.8037000000249</v>
      </c>
      <c r="M7756" s="23">
        <f t="shared" si="207"/>
        <v>6</v>
      </c>
    </row>
    <row r="7757" spans="2:13" x14ac:dyDescent="0.25">
      <c r="B7757" s="25">
        <v>44792</v>
      </c>
      <c r="C7757" s="5">
        <v>20</v>
      </c>
      <c r="D7757" s="6">
        <f>+IRP_Sep22LTM!$D7752*($K7757/1000)</f>
        <v>6.6043696467839998</v>
      </c>
      <c r="E7757" s="6">
        <f>+ELAP_Sep22LTM!$D7752*($K7757/1000)</f>
        <v>15.174010633600002</v>
      </c>
      <c r="G7757" s="6">
        <f>+IRP_Sep22LTM!$D7752*($L7757/1000)</f>
        <v>61.553554542205312</v>
      </c>
      <c r="H7757" s="6">
        <f>+ELAP_Sep22LTM!$D7752*($L7757/1000)</f>
        <v>141.42368478937573</v>
      </c>
      <c r="J7757" s="23">
        <f t="shared" si="208"/>
        <v>8</v>
      </c>
      <c r="K7757" s="30">
        <f>'Appendix 4.4'!D5568</f>
        <v>203.84</v>
      </c>
      <c r="L7757" s="31">
        <f>'Appendix 4.5'!D5568</f>
        <v>1899.8143999999961</v>
      </c>
      <c r="M7757" s="23">
        <f t="shared" si="207"/>
        <v>6</v>
      </c>
    </row>
    <row r="7758" spans="2:13" x14ac:dyDescent="0.25">
      <c r="B7758" s="25">
        <v>44792</v>
      </c>
      <c r="C7758" s="5">
        <v>21</v>
      </c>
      <c r="D7758" s="6">
        <f>+IRP_Sep22LTM!$D7753*($K7758/1000)</f>
        <v>0.1575764541463</v>
      </c>
      <c r="E7758" s="6">
        <f>+ELAP_Sep22LTM!$D7753*($K7758/1000)</f>
        <v>0.36511727302999997</v>
      </c>
      <c r="G7758" s="6">
        <f>+IRP_Sep22LTM!$D7753*($L7758/1000)</f>
        <v>2.0149135264010201</v>
      </c>
      <c r="H7758" s="6">
        <f>+ELAP_Sep22LTM!$D7753*($L7758/1000)</f>
        <v>4.6687161234620005</v>
      </c>
      <c r="J7758" s="23">
        <f t="shared" si="208"/>
        <v>8</v>
      </c>
      <c r="K7758" s="30">
        <f>'Appendix 4.4'!D5569</f>
        <v>5.0285000000000002</v>
      </c>
      <c r="L7758" s="31">
        <f>'Appendix 4.5'!D5569</f>
        <v>64.298900000000003</v>
      </c>
      <c r="M7758" s="23">
        <f t="shared" si="207"/>
        <v>6</v>
      </c>
    </row>
    <row r="7759" spans="2:13" x14ac:dyDescent="0.25">
      <c r="B7759" s="25">
        <v>44792</v>
      </c>
      <c r="C7759" s="5">
        <v>22</v>
      </c>
      <c r="D7759" s="6">
        <f>+IRP_Sep22LTM!$D7754*($K7759/1000)</f>
        <v>0.29114894668287999</v>
      </c>
      <c r="E7759" s="6">
        <f>+ELAP_Sep22LTM!$D7754*($K7759/1000)</f>
        <v>0.68157661184000007</v>
      </c>
      <c r="G7759" s="6">
        <f>+IRP_Sep22LTM!$D7754*($L7759/1000)</f>
        <v>0.30498191470175001</v>
      </c>
      <c r="H7759" s="6">
        <f>+ELAP_Sep22LTM!$D7754*($L7759/1000)</f>
        <v>0.713959444</v>
      </c>
      <c r="J7759" s="23">
        <f t="shared" si="208"/>
        <v>8</v>
      </c>
      <c r="K7759" s="30">
        <f>'Appendix 4.4'!D5570</f>
        <v>9.267199999999999</v>
      </c>
      <c r="L7759" s="31">
        <f>'Appendix 4.5'!D5570</f>
        <v>9.7074999999999996</v>
      </c>
      <c r="M7759" s="23">
        <f t="shared" si="207"/>
        <v>6</v>
      </c>
    </row>
    <row r="7760" spans="2:13" x14ac:dyDescent="0.25">
      <c r="B7760" s="25">
        <v>44792</v>
      </c>
      <c r="C7760" s="5">
        <v>23</v>
      </c>
      <c r="D7760" s="6">
        <f>+IRP_Sep22LTM!$D7755*($K7760/1000)</f>
        <v>0.33657589720320003</v>
      </c>
      <c r="E7760" s="6">
        <f>+ELAP_Sep22LTM!$D7755*($K7760/1000)</f>
        <v>0.75600310656000003</v>
      </c>
      <c r="G7760" s="6">
        <f>+IRP_Sep22LTM!$D7755*($L7760/1000)</f>
        <v>0.35780230278920999</v>
      </c>
      <c r="H7760" s="6">
        <f>+ELAP_Sep22LTM!$D7755*($L7760/1000)</f>
        <v>0.80368099644299995</v>
      </c>
      <c r="J7760" s="23">
        <f t="shared" si="208"/>
        <v>8</v>
      </c>
      <c r="K7760" s="30">
        <f>'Appendix 4.4'!D5571</f>
        <v>11.135999999999999</v>
      </c>
      <c r="L7760" s="31">
        <f>'Appendix 4.5'!D5571</f>
        <v>11.8383</v>
      </c>
      <c r="M7760" s="23">
        <f t="shared" si="207"/>
        <v>6</v>
      </c>
    </row>
    <row r="7761" spans="2:13" x14ac:dyDescent="0.25">
      <c r="B7761" s="25">
        <v>44792</v>
      </c>
      <c r="C7761" s="5">
        <v>24</v>
      </c>
      <c r="D7761" s="6">
        <f>+IRP_Sep22LTM!$D7756*($K7761/1000)</f>
        <v>0.87153130656011013</v>
      </c>
      <c r="E7761" s="6">
        <f>+ELAP_Sep22LTM!$D7756*($K7761/1000)</f>
        <v>2.4571400272230002</v>
      </c>
      <c r="G7761" s="6">
        <f>+IRP_Sep22LTM!$D7756*($L7761/1000)</f>
        <v>0.27442535238545002</v>
      </c>
      <c r="H7761" s="6">
        <f>+ELAP_Sep22LTM!$D7756*($L7761/1000)</f>
        <v>0.77369741368500011</v>
      </c>
      <c r="J7761" s="23">
        <f t="shared" si="208"/>
        <v>8</v>
      </c>
      <c r="K7761" s="30">
        <f>'Appendix 4.4'!D5572</f>
        <v>34.691299999999998</v>
      </c>
      <c r="L7761" s="31">
        <f>'Appendix 4.5'!D5572</f>
        <v>10.923500000000001</v>
      </c>
      <c r="M7761" s="23">
        <f t="shared" si="207"/>
        <v>6</v>
      </c>
    </row>
    <row r="7762" spans="2:13" x14ac:dyDescent="0.25">
      <c r="B7762" s="25">
        <v>44793</v>
      </c>
      <c r="C7762" s="5">
        <v>1</v>
      </c>
      <c r="D7762" s="6">
        <f>+IRP_Sep22LTM!$D7757*($K7762/1000)</f>
        <v>1.0930696726531401</v>
      </c>
      <c r="E7762" s="6">
        <f>+ELAP_Sep22LTM!$D7757*($K7762/1000)</f>
        <v>2.5577706206780002</v>
      </c>
      <c r="G7762" s="6">
        <f>+IRP_Sep22LTM!$D7757*($L7762/1000)</f>
        <v>1.1433728168481603</v>
      </c>
      <c r="H7762" s="6">
        <f>+ELAP_Sep22LTM!$D7757*($L7762/1000)</f>
        <v>2.6754794068320007</v>
      </c>
      <c r="J7762" s="23">
        <f t="shared" si="208"/>
        <v>8</v>
      </c>
      <c r="K7762" s="30">
        <f>'Appendix 4.4'!D5573</f>
        <v>40.067300000000003</v>
      </c>
      <c r="L7762" s="31">
        <f>'Appendix 4.5'!D5573</f>
        <v>41.911200000000008</v>
      </c>
      <c r="M7762" s="23">
        <f t="shared" si="207"/>
        <v>7</v>
      </c>
    </row>
    <row r="7763" spans="2:13" x14ac:dyDescent="0.25">
      <c r="B7763" s="25">
        <v>44793</v>
      </c>
      <c r="C7763" s="5">
        <v>2</v>
      </c>
      <c r="D7763" s="6">
        <f>+IRP_Sep22LTM!$D7758*($K7763/1000)</f>
        <v>0.265880508696</v>
      </c>
      <c r="E7763" s="6">
        <f>+ELAP_Sep22LTM!$D7758*($K7763/1000)</f>
        <v>0.61077837763799991</v>
      </c>
      <c r="G7763" s="6">
        <f>+IRP_Sep22LTM!$D7758*($L7763/1000)</f>
        <v>1.027655624776</v>
      </c>
      <c r="H7763" s="6">
        <f>+ELAP_Sep22LTM!$D7758*($L7763/1000)</f>
        <v>2.3607215073779999</v>
      </c>
      <c r="J7763" s="23">
        <f t="shared" si="208"/>
        <v>8</v>
      </c>
      <c r="K7763" s="30">
        <f>'Appendix 4.4'!D5574</f>
        <v>10.157399999999999</v>
      </c>
      <c r="L7763" s="31">
        <f>'Appendix 4.5'!D5574</f>
        <v>39.259399999999999</v>
      </c>
      <c r="M7763" s="23">
        <f t="shared" si="207"/>
        <v>7</v>
      </c>
    </row>
    <row r="7764" spans="2:13" x14ac:dyDescent="0.25">
      <c r="B7764" s="25">
        <v>44793</v>
      </c>
      <c r="C7764" s="5">
        <v>3</v>
      </c>
      <c r="D7764" s="6">
        <f>+IRP_Sep22LTM!$D7759*($K7764/1000)</f>
        <v>0.55336786820028006</v>
      </c>
      <c r="E7764" s="6">
        <f>+ELAP_Sep22LTM!$D7759*($K7764/1000)</f>
        <v>1.2015248316840001</v>
      </c>
      <c r="G7764" s="6">
        <f>+IRP_Sep22LTM!$D7759*($L7764/1000)</f>
        <v>0.80372862932739986</v>
      </c>
      <c r="H7764" s="6">
        <f>+ELAP_Sep22LTM!$D7759*($L7764/1000)</f>
        <v>1.7451318762199997</v>
      </c>
      <c r="J7764" s="23">
        <f t="shared" si="208"/>
        <v>8</v>
      </c>
      <c r="K7764" s="30">
        <f>'Appendix 4.4'!D5575</f>
        <v>21.1356</v>
      </c>
      <c r="L7764" s="31">
        <f>'Appendix 4.5'!D5575</f>
        <v>30.697999999999993</v>
      </c>
      <c r="M7764" s="23">
        <f t="shared" si="207"/>
        <v>7</v>
      </c>
    </row>
    <row r="7765" spans="2:13" x14ac:dyDescent="0.25">
      <c r="B7765" s="25">
        <v>44793</v>
      </c>
      <c r="C7765" s="5">
        <v>4</v>
      </c>
      <c r="D7765" s="6">
        <f>+IRP_Sep22LTM!$D7760*($K7765/1000)</f>
        <v>0.65966845920978001</v>
      </c>
      <c r="E7765" s="6">
        <f>+ELAP_Sep22LTM!$D7760*($K7765/1000)</f>
        <v>1.4990410928269999</v>
      </c>
      <c r="G7765" s="6">
        <f>+IRP_Sep22LTM!$D7760*($L7765/1000)</f>
        <v>0.83432800172178023</v>
      </c>
      <c r="H7765" s="6">
        <f>+ELAP_Sep22LTM!$D7760*($L7765/1000)</f>
        <v>1.8959402136270003</v>
      </c>
      <c r="J7765" s="23">
        <f t="shared" si="208"/>
        <v>8</v>
      </c>
      <c r="K7765" s="30">
        <f>'Appendix 4.4'!D5576</f>
        <v>27.495699999999999</v>
      </c>
      <c r="L7765" s="31">
        <f>'Appendix 4.5'!D5576</f>
        <v>34.775700000000008</v>
      </c>
      <c r="M7765" s="23">
        <f t="shared" si="207"/>
        <v>7</v>
      </c>
    </row>
    <row r="7766" spans="2:13" x14ac:dyDescent="0.25">
      <c r="B7766" s="25">
        <v>44793</v>
      </c>
      <c r="C7766" s="5">
        <v>5</v>
      </c>
      <c r="D7766" s="6">
        <f>+IRP_Sep22LTM!$D7761*($K7766/1000)</f>
        <v>0.17274148548900001</v>
      </c>
      <c r="E7766" s="6">
        <f>+ELAP_Sep22LTM!$D7761*($K7766/1000)</f>
        <v>0.35540636010000004</v>
      </c>
      <c r="G7766" s="6">
        <f>+IRP_Sep22LTM!$D7761*($L7766/1000)</f>
        <v>0.32625780195287996</v>
      </c>
      <c r="H7766" s="6">
        <f>+ELAP_Sep22LTM!$D7761*($L7766/1000)</f>
        <v>0.67125796399199988</v>
      </c>
      <c r="J7766" s="23">
        <f t="shared" si="208"/>
        <v>8</v>
      </c>
      <c r="K7766" s="30">
        <f>'Appendix 4.4'!D5577</f>
        <v>7.03</v>
      </c>
      <c r="L7766" s="31">
        <f>'Appendix 4.5'!D5577</f>
        <v>13.2776</v>
      </c>
      <c r="M7766" s="23">
        <f t="shared" si="207"/>
        <v>7</v>
      </c>
    </row>
    <row r="7767" spans="2:13" x14ac:dyDescent="0.25">
      <c r="B7767" s="25">
        <v>44793</v>
      </c>
      <c r="C7767" s="5">
        <v>6</v>
      </c>
      <c r="D7767" s="6">
        <f>+IRP_Sep22LTM!$D7762*($K7767/1000)</f>
        <v>0.88782927385218002</v>
      </c>
      <c r="E7767" s="6">
        <f>+ELAP_Sep22LTM!$D7762*($K7767/1000)</f>
        <v>1.5558354030780002</v>
      </c>
      <c r="G7767" s="6">
        <f>+IRP_Sep22LTM!$D7762*($L7767/1000)</f>
        <v>0.64630112064782008</v>
      </c>
      <c r="H7767" s="6">
        <f>+ELAP_Sep22LTM!$D7762*($L7767/1000)</f>
        <v>1.1325805469220003</v>
      </c>
      <c r="J7767" s="23">
        <f t="shared" si="208"/>
        <v>8</v>
      </c>
      <c r="K7767" s="30">
        <f>'Appendix 4.4'!D5578</f>
        <v>33.276299999999999</v>
      </c>
      <c r="L7767" s="31">
        <f>'Appendix 4.5'!D5578</f>
        <v>24.223700000000004</v>
      </c>
      <c r="M7767" s="23">
        <f t="shared" si="207"/>
        <v>7</v>
      </c>
    </row>
    <row r="7768" spans="2:13" x14ac:dyDescent="0.25">
      <c r="B7768" s="25">
        <v>44793</v>
      </c>
      <c r="C7768" s="5">
        <v>7</v>
      </c>
      <c r="D7768" s="6">
        <f>+IRP_Sep22LTM!$D7763*($K7768/1000)</f>
        <v>2.3338285462806598</v>
      </c>
      <c r="E7768" s="6">
        <f>+ELAP_Sep22LTM!$D7763*($K7768/1000)</f>
        <v>4.2030229732919997</v>
      </c>
      <c r="G7768" s="6">
        <f>+IRP_Sep22LTM!$D7763*($L7768/1000)</f>
        <v>0.51570526925653992</v>
      </c>
      <c r="H7768" s="6">
        <f>+ELAP_Sep22LTM!$D7763*($L7768/1000)</f>
        <v>0.92874050134799979</v>
      </c>
      <c r="J7768" s="23">
        <f t="shared" si="208"/>
        <v>8</v>
      </c>
      <c r="K7768" s="30">
        <f>'Appendix 4.4'!D5579</f>
        <v>87.473100000000002</v>
      </c>
      <c r="L7768" s="31">
        <f>'Appendix 4.5'!D5579</f>
        <v>19.328899999999997</v>
      </c>
      <c r="M7768" s="23">
        <f t="shared" si="207"/>
        <v>7</v>
      </c>
    </row>
    <row r="7769" spans="2:13" x14ac:dyDescent="0.25">
      <c r="B7769" s="25">
        <v>44793</v>
      </c>
      <c r="C7769" s="5">
        <v>8</v>
      </c>
      <c r="D7769" s="6">
        <f>+IRP_Sep22LTM!$D7764*($K7769/1000)</f>
        <v>5.3518464562789791</v>
      </c>
      <c r="E7769" s="6">
        <f>+ELAP_Sep22LTM!$D7764*($K7769/1000)</f>
        <v>6.8287882953779988</v>
      </c>
      <c r="G7769" s="6">
        <f>+IRP_Sep22LTM!$D7764*($L7769/1000)</f>
        <v>6.2411355524199399</v>
      </c>
      <c r="H7769" s="6">
        <f>+ELAP_Sep22LTM!$D7764*($L7769/1000)</f>
        <v>7.9634933024340002</v>
      </c>
      <c r="J7769" s="23">
        <f t="shared" si="208"/>
        <v>8</v>
      </c>
      <c r="K7769" s="30">
        <f>'Appendix 4.4'!D5580</f>
        <v>202.58909999999997</v>
      </c>
      <c r="L7769" s="31">
        <f>'Appendix 4.5'!D5580</f>
        <v>236.25229999999999</v>
      </c>
      <c r="M7769" s="23">
        <f t="shared" si="207"/>
        <v>7</v>
      </c>
    </row>
    <row r="7770" spans="2:13" x14ac:dyDescent="0.25">
      <c r="B7770" s="25">
        <v>44793</v>
      </c>
      <c r="C7770" s="5">
        <v>9</v>
      </c>
      <c r="D7770" s="6">
        <f>+IRP_Sep22LTM!$D7765*($K7770/1000)</f>
        <v>14.677688916308</v>
      </c>
      <c r="E7770" s="6">
        <f>+ELAP_Sep22LTM!$D7765*($K7770/1000)</f>
        <v>13.353120138082998</v>
      </c>
      <c r="G7770" s="6">
        <f>+IRP_Sep22LTM!$D7765*($L7770/1000)</f>
        <v>26.385511291567934</v>
      </c>
      <c r="H7770" s="6">
        <f>+ELAP_Sep22LTM!$D7765*($L7770/1000)</f>
        <v>24.004385444467939</v>
      </c>
      <c r="J7770" s="23">
        <f t="shared" si="208"/>
        <v>8</v>
      </c>
      <c r="K7770" s="30">
        <f>'Appendix 4.4'!D5581</f>
        <v>533.40129999999999</v>
      </c>
      <c r="L7770" s="31">
        <f>'Appendix 4.5'!D5581</f>
        <v>958.87479999999755</v>
      </c>
      <c r="M7770" s="23">
        <f t="shared" si="207"/>
        <v>7</v>
      </c>
    </row>
    <row r="7771" spans="2:13" x14ac:dyDescent="0.25">
      <c r="B7771" s="25">
        <v>44793</v>
      </c>
      <c r="C7771" s="5">
        <v>10</v>
      </c>
      <c r="D7771" s="6">
        <f>+IRP_Sep22LTM!$D7766*($K7771/1000)</f>
        <v>61.412816897018644</v>
      </c>
      <c r="E7771" s="6">
        <f>+ELAP_Sep22LTM!$D7766*($K7771/1000)</f>
        <v>41.629021628425001</v>
      </c>
      <c r="G7771" s="6">
        <f>+IRP_Sep22LTM!$D7766*($L7771/1000)</f>
        <v>94.129957194343078</v>
      </c>
      <c r="H7771" s="6">
        <f>+ELAP_Sep22LTM!$D7766*($L7771/1000)</f>
        <v>63.806518279350534</v>
      </c>
      <c r="J7771" s="23">
        <f t="shared" si="208"/>
        <v>8</v>
      </c>
      <c r="K7771" s="30">
        <f>'Appendix 4.4'!D5582</f>
        <v>2120.5594999999998</v>
      </c>
      <c r="L7771" s="31">
        <f>'Appendix 4.5'!D5582</f>
        <v>3250.2690000000271</v>
      </c>
      <c r="M7771" s="23">
        <f t="shared" si="207"/>
        <v>7</v>
      </c>
    </row>
    <row r="7772" spans="2:13" x14ac:dyDescent="0.25">
      <c r="B7772" s="25">
        <v>44793</v>
      </c>
      <c r="C7772" s="5">
        <v>11</v>
      </c>
      <c r="D7772" s="6">
        <f>+IRP_Sep22LTM!$D7767*($K7772/1000)</f>
        <v>149.70879838011277</v>
      </c>
      <c r="E7772" s="6">
        <f>+ELAP_Sep22LTM!$D7767*($K7772/1000)</f>
        <v>217.87975281980698</v>
      </c>
      <c r="G7772" s="6">
        <f>+IRP_Sep22LTM!$D7767*($L7772/1000)</f>
        <v>199.15061943828826</v>
      </c>
      <c r="H7772" s="6">
        <f>+ELAP_Sep22LTM!$D7767*($L7772/1000)</f>
        <v>289.8352548856588</v>
      </c>
      <c r="J7772" s="23">
        <f t="shared" si="208"/>
        <v>8</v>
      </c>
      <c r="K7772" s="30">
        <f>'Appendix 4.4'!D5583</f>
        <v>5169.3836999999994</v>
      </c>
      <c r="L7772" s="31">
        <f>'Appendix 4.5'!D5583</f>
        <v>6876.5896000000666</v>
      </c>
      <c r="M7772" s="23">
        <f t="shared" si="207"/>
        <v>7</v>
      </c>
    </row>
    <row r="7773" spans="2:13" x14ac:dyDescent="0.25">
      <c r="B7773" s="25">
        <v>44793</v>
      </c>
      <c r="C7773" s="5">
        <v>12</v>
      </c>
      <c r="D7773" s="6">
        <f>+IRP_Sep22LTM!$D7768*($K7773/1000)</f>
        <v>189.19796568040653</v>
      </c>
      <c r="E7773" s="6">
        <f>+ELAP_Sep22LTM!$D7768*($K7773/1000)</f>
        <v>310.49829047601003</v>
      </c>
      <c r="G7773" s="6">
        <f>+IRP_Sep22LTM!$D7768*($L7773/1000)</f>
        <v>259.22593763880076</v>
      </c>
      <c r="H7773" s="6">
        <f>+ELAP_Sep22LTM!$D7768*($L7773/1000)</f>
        <v>425.42323430607553</v>
      </c>
      <c r="J7773" s="23">
        <f t="shared" si="208"/>
        <v>8</v>
      </c>
      <c r="K7773" s="30">
        <f>'Appendix 4.4'!D5584</f>
        <v>6465.6634000000013</v>
      </c>
      <c r="L7773" s="31">
        <f>'Appendix 4.5'!D5584</f>
        <v>8858.8038000001161</v>
      </c>
      <c r="M7773" s="23">
        <f t="shared" si="207"/>
        <v>7</v>
      </c>
    </row>
    <row r="7774" spans="2:13" x14ac:dyDescent="0.25">
      <c r="B7774" s="25">
        <v>44793</v>
      </c>
      <c r="C7774" s="5">
        <v>13</v>
      </c>
      <c r="D7774" s="6">
        <f>+IRP_Sep22LTM!$D7769*($K7774/1000)</f>
        <v>330.94095619158099</v>
      </c>
      <c r="E7774" s="6">
        <f>+ELAP_Sep22LTM!$D7769*($K7774/1000)</f>
        <v>625.29079926785607</v>
      </c>
      <c r="G7774" s="6">
        <f>+IRP_Sep22LTM!$D7769*($L7774/1000)</f>
        <v>419.94943629965167</v>
      </c>
      <c r="H7774" s="6">
        <f>+ELAP_Sep22LTM!$D7769*($L7774/1000)</f>
        <v>793.46636843546707</v>
      </c>
      <c r="J7774" s="23">
        <f t="shared" si="208"/>
        <v>8</v>
      </c>
      <c r="K7774" s="30">
        <f>'Appendix 4.4'!D5585</f>
        <v>11031.1576</v>
      </c>
      <c r="L7774" s="31">
        <f>'Appendix 4.5'!D5585</f>
        <v>13998.051100000019</v>
      </c>
      <c r="M7774" s="23">
        <f t="shared" si="207"/>
        <v>7</v>
      </c>
    </row>
    <row r="7775" spans="2:13" x14ac:dyDescent="0.25">
      <c r="B7775" s="25">
        <v>44793</v>
      </c>
      <c r="C7775" s="5">
        <v>14</v>
      </c>
      <c r="D7775" s="6">
        <f>+IRP_Sep22LTM!$D7770*($K7775/1000)</f>
        <v>399.71007644992198</v>
      </c>
      <c r="E7775" s="6">
        <f>+ELAP_Sep22LTM!$D7770*($K7775/1000)</f>
        <v>871.93368992351998</v>
      </c>
      <c r="G7775" s="6">
        <f>+IRP_Sep22LTM!$D7770*($L7775/1000)</f>
        <v>473.68821476429696</v>
      </c>
      <c r="H7775" s="6">
        <f>+ELAP_Sep22LTM!$D7770*($L7775/1000)</f>
        <v>1033.3107352235199</v>
      </c>
      <c r="J7775" s="23">
        <f t="shared" si="208"/>
        <v>8</v>
      </c>
      <c r="K7775" s="30">
        <f>'Appendix 4.4'!D5586</f>
        <v>12920.124</v>
      </c>
      <c r="L7775" s="31">
        <f>'Appendix 4.5'!D5586</f>
        <v>15311.374</v>
      </c>
      <c r="M7775" s="23">
        <f t="shared" si="207"/>
        <v>7</v>
      </c>
    </row>
    <row r="7776" spans="2:13" x14ac:dyDescent="0.25">
      <c r="B7776" s="25">
        <v>44793</v>
      </c>
      <c r="C7776" s="5">
        <v>15</v>
      </c>
      <c r="D7776" s="6">
        <f>+IRP_Sep22LTM!$D7771*($K7776/1000)</f>
        <v>369.02664444385601</v>
      </c>
      <c r="E7776" s="6">
        <f>+ELAP_Sep22LTM!$D7771*($K7776/1000)</f>
        <v>790.08507634190403</v>
      </c>
      <c r="G7776" s="6">
        <f>+IRP_Sep22LTM!$D7771*($L7776/1000)</f>
        <v>443.03454472304742</v>
      </c>
      <c r="H7776" s="6">
        <f>+ELAP_Sep22LTM!$D7771*($L7776/1000)</f>
        <v>948.53579642503075</v>
      </c>
      <c r="J7776" s="23">
        <f t="shared" si="208"/>
        <v>8</v>
      </c>
      <c r="K7776" s="30">
        <f>'Appendix 4.4'!D5587</f>
        <v>12479.5622</v>
      </c>
      <c r="L7776" s="31">
        <f>'Appendix 4.5'!D5587</f>
        <v>14982.325099999982</v>
      </c>
      <c r="M7776" s="23">
        <f t="shared" si="207"/>
        <v>7</v>
      </c>
    </row>
    <row r="7777" spans="2:13" x14ac:dyDescent="0.25">
      <c r="B7777" s="25">
        <v>44793</v>
      </c>
      <c r="C7777" s="5">
        <v>16</v>
      </c>
      <c r="D7777" s="6">
        <f>+IRP_Sep22LTM!$D7772*($K7777/1000)</f>
        <v>446.8187200166206</v>
      </c>
      <c r="E7777" s="6">
        <f>+ELAP_Sep22LTM!$D7772*($K7777/1000)</f>
        <v>933.40927875039597</v>
      </c>
      <c r="G7777" s="6">
        <f>+IRP_Sep22LTM!$D7772*($L7777/1000)</f>
        <v>516.83342806977237</v>
      </c>
      <c r="H7777" s="6">
        <f>+ELAP_Sep22LTM!$D7772*($L7777/1000)</f>
        <v>1079.670783065571</v>
      </c>
      <c r="J7777" s="23">
        <f t="shared" si="208"/>
        <v>8</v>
      </c>
      <c r="K7777" s="30">
        <f>'Appendix 4.4'!D5588</f>
        <v>14470.559800000001</v>
      </c>
      <c r="L7777" s="31">
        <f>'Appendix 4.5'!D5588</f>
        <v>16738.038699999954</v>
      </c>
      <c r="M7777" s="23">
        <f t="shared" si="207"/>
        <v>7</v>
      </c>
    </row>
    <row r="7778" spans="2:13" x14ac:dyDescent="0.25">
      <c r="B7778" s="25">
        <v>44793</v>
      </c>
      <c r="C7778" s="5">
        <v>17</v>
      </c>
      <c r="D7778" s="6">
        <f>+IRP_Sep22LTM!$D7773*($K7778/1000)</f>
        <v>404.58115218833086</v>
      </c>
      <c r="E7778" s="6">
        <f>+ELAP_Sep22LTM!$D7773*($K7778/1000)</f>
        <v>677.34457663622379</v>
      </c>
      <c r="G7778" s="6">
        <f>+IRP_Sep22LTM!$D7773*($L7778/1000)</f>
        <v>518.79727499036142</v>
      </c>
      <c r="H7778" s="6">
        <f>+ELAP_Sep22LTM!$D7773*($L7778/1000)</f>
        <v>868.56374472134485</v>
      </c>
      <c r="J7778" s="23">
        <f t="shared" si="208"/>
        <v>8</v>
      </c>
      <c r="K7778" s="30">
        <f>'Appendix 4.4'!D5589</f>
        <v>11772.404099999998</v>
      </c>
      <c r="L7778" s="31">
        <f>'Appendix 4.5'!D5589</f>
        <v>15095.837100000015</v>
      </c>
      <c r="M7778" s="23">
        <f t="shared" si="207"/>
        <v>7</v>
      </c>
    </row>
    <row r="7779" spans="2:13" x14ac:dyDescent="0.25">
      <c r="B7779" s="25">
        <v>44793</v>
      </c>
      <c r="C7779" s="5">
        <v>18</v>
      </c>
      <c r="D7779" s="6">
        <f>+IRP_Sep22LTM!$D7774*($K7779/1000)</f>
        <v>222.32230098940363</v>
      </c>
      <c r="E7779" s="6">
        <f>+ELAP_Sep22LTM!$D7774*($K7779/1000)</f>
        <v>321.00005187582497</v>
      </c>
      <c r="G7779" s="6">
        <f>+IRP_Sep22LTM!$D7774*($L7779/1000)</f>
        <v>338.76592555956319</v>
      </c>
      <c r="H7779" s="6">
        <f>+ELAP_Sep22LTM!$D7774*($L7779/1000)</f>
        <v>489.1271779503785</v>
      </c>
      <c r="J7779" s="23">
        <f t="shared" si="208"/>
        <v>8</v>
      </c>
      <c r="K7779" s="30">
        <f>'Appendix 4.4'!D5590</f>
        <v>6103.6198999999988</v>
      </c>
      <c r="L7779" s="31">
        <f>'Appendix 4.5'!D5590</f>
        <v>9300.4545000000671</v>
      </c>
      <c r="M7779" s="23">
        <f t="shared" si="207"/>
        <v>7</v>
      </c>
    </row>
    <row r="7780" spans="2:13" x14ac:dyDescent="0.25">
      <c r="B7780" s="25">
        <v>44793</v>
      </c>
      <c r="C7780" s="5">
        <v>19</v>
      </c>
      <c r="D7780" s="6">
        <f>+IRP_Sep22LTM!$D7775*($K7780/1000)</f>
        <v>77.128728381167704</v>
      </c>
      <c r="E7780" s="6">
        <f>+ELAP_Sep22LTM!$D7775*($K7780/1000)</f>
        <v>110.65632755475001</v>
      </c>
      <c r="G7780" s="6">
        <f>+IRP_Sep22LTM!$D7775*($L7780/1000)</f>
        <v>174.68128766644878</v>
      </c>
      <c r="H7780" s="6">
        <f>+ELAP_Sep22LTM!$D7775*($L7780/1000)</f>
        <v>250.61465670972632</v>
      </c>
      <c r="J7780" s="23">
        <f t="shared" si="208"/>
        <v>8</v>
      </c>
      <c r="K7780" s="30">
        <f>'Appendix 4.4'!D5591</f>
        <v>1878.2130000000002</v>
      </c>
      <c r="L7780" s="31">
        <f>'Appendix 4.5'!D5591</f>
        <v>4253.7803000000222</v>
      </c>
      <c r="M7780" s="23">
        <f t="shared" si="207"/>
        <v>7</v>
      </c>
    </row>
    <row r="7781" spans="2:13" x14ac:dyDescent="0.25">
      <c r="B7781" s="25">
        <v>44793</v>
      </c>
      <c r="C7781" s="5">
        <v>20</v>
      </c>
      <c r="D7781" s="6">
        <f>+IRP_Sep22LTM!$D7776*($K7781/1000)</f>
        <v>9.5847711721490398</v>
      </c>
      <c r="E7781" s="6">
        <f>+ELAP_Sep22LTM!$D7776*($K7781/1000)</f>
        <v>15.033948017530999</v>
      </c>
      <c r="G7781" s="6">
        <f>+IRP_Sep22LTM!$D7776*($L7781/1000)</f>
        <v>37.580757777758052</v>
      </c>
      <c r="H7781" s="6">
        <f>+ELAP_Sep22LTM!$D7776*($L7781/1000)</f>
        <v>58.946337762548843</v>
      </c>
      <c r="J7781" s="23">
        <f t="shared" si="208"/>
        <v>8</v>
      </c>
      <c r="K7781" s="30">
        <f>'Appendix 4.4'!D5592</f>
        <v>245.10889999999998</v>
      </c>
      <c r="L7781" s="31">
        <f>'Appendix 4.5'!D5592</f>
        <v>961.04309999999737</v>
      </c>
      <c r="M7781" s="23">
        <f t="shared" si="207"/>
        <v>7</v>
      </c>
    </row>
    <row r="7782" spans="2:13" x14ac:dyDescent="0.25">
      <c r="B7782" s="25">
        <v>44793</v>
      </c>
      <c r="C7782" s="5">
        <v>21</v>
      </c>
      <c r="D7782" s="6">
        <f>+IRP_Sep22LTM!$D7777*($K7782/1000)</f>
        <v>0.90286370015436979</v>
      </c>
      <c r="E7782" s="6">
        <f>+ELAP_Sep22LTM!$D7777*($K7782/1000)</f>
        <v>1.9889886702149995</v>
      </c>
      <c r="G7782" s="6">
        <f>+IRP_Sep22LTM!$D7777*($L7782/1000)</f>
        <v>3.1184629211745905</v>
      </c>
      <c r="H7782" s="6">
        <f>+ELAP_Sep22LTM!$D7777*($L7782/1000)</f>
        <v>6.8699045245050003</v>
      </c>
      <c r="J7782" s="23">
        <f t="shared" si="208"/>
        <v>8</v>
      </c>
      <c r="K7782" s="30">
        <f>'Appendix 4.4'!D5593</f>
        <v>32.357299999999995</v>
      </c>
      <c r="L7782" s="31">
        <f>'Appendix 4.5'!D5593</f>
        <v>111.76110000000001</v>
      </c>
      <c r="M7782" s="23">
        <f t="shared" si="207"/>
        <v>7</v>
      </c>
    </row>
    <row r="7783" spans="2:13" x14ac:dyDescent="0.25">
      <c r="B7783" s="25">
        <v>44793</v>
      </c>
      <c r="C7783" s="5">
        <v>22</v>
      </c>
      <c r="D7783" s="6">
        <f>+IRP_Sep22LTM!$D7778*($K7783/1000)</f>
        <v>0.87127483470152989</v>
      </c>
      <c r="E7783" s="6">
        <f>+ELAP_Sep22LTM!$D7778*($K7783/1000)</f>
        <v>1.8883991867999996</v>
      </c>
      <c r="G7783" s="6">
        <f>+IRP_Sep22LTM!$D7778*($L7783/1000)</f>
        <v>0.96636778029143011</v>
      </c>
      <c r="H7783" s="6">
        <f>+ELAP_Sep22LTM!$D7778*($L7783/1000)</f>
        <v>2.0945034308000001</v>
      </c>
      <c r="J7783" s="23">
        <f t="shared" si="208"/>
        <v>8</v>
      </c>
      <c r="K7783" s="30">
        <f>'Appendix 4.4'!D5594</f>
        <v>31.271099999999997</v>
      </c>
      <c r="L7783" s="31">
        <f>'Appendix 4.5'!D5594</f>
        <v>34.684100000000001</v>
      </c>
      <c r="M7783" s="23">
        <f t="shared" si="207"/>
        <v>7</v>
      </c>
    </row>
    <row r="7784" spans="2:13" x14ac:dyDescent="0.25">
      <c r="B7784" s="25">
        <v>44793</v>
      </c>
      <c r="C7784" s="5">
        <v>23</v>
      </c>
      <c r="D7784" s="6">
        <f>+IRP_Sep22LTM!$D7779*($K7784/1000)</f>
        <v>0.85491751757866996</v>
      </c>
      <c r="E7784" s="6">
        <f>+ELAP_Sep22LTM!$D7779*($K7784/1000)</f>
        <v>2.056680334163</v>
      </c>
      <c r="G7784" s="6">
        <f>+IRP_Sep22LTM!$D7779*($L7784/1000)</f>
        <v>0.88963817205015006</v>
      </c>
      <c r="H7784" s="6">
        <f>+ELAP_Sep22LTM!$D7779*($L7784/1000)</f>
        <v>2.1402080263350003</v>
      </c>
      <c r="J7784" s="23">
        <f t="shared" si="208"/>
        <v>8</v>
      </c>
      <c r="K7784" s="30">
        <f>'Appendix 4.4'!D5595</f>
        <v>29.9117</v>
      </c>
      <c r="L7784" s="31">
        <f>'Appendix 4.5'!D5595</f>
        <v>31.1265</v>
      </c>
      <c r="M7784" s="23">
        <f t="shared" si="207"/>
        <v>7</v>
      </c>
    </row>
    <row r="7785" spans="2:13" x14ac:dyDescent="0.25">
      <c r="B7785" s="25">
        <v>44793</v>
      </c>
      <c r="C7785" s="5">
        <v>24</v>
      </c>
      <c r="D7785" s="6">
        <f>+IRP_Sep22LTM!$D7780*($K7785/1000)</f>
        <v>0.16381200098088</v>
      </c>
      <c r="E7785" s="6">
        <f>+ELAP_Sep22LTM!$D7780*($K7785/1000)</f>
        <v>0.52652001477599997</v>
      </c>
      <c r="G7785" s="6">
        <f>+IRP_Sep22LTM!$D7780*($L7785/1000)</f>
        <v>0.87135954944119998</v>
      </c>
      <c r="H7785" s="6">
        <f>+ELAP_Sep22LTM!$D7780*($L7785/1000)</f>
        <v>2.8006998272399999</v>
      </c>
      <c r="J7785" s="23">
        <f t="shared" si="208"/>
        <v>8</v>
      </c>
      <c r="K7785" s="30">
        <f>'Appendix 4.4'!D5596</f>
        <v>7.2008999999999999</v>
      </c>
      <c r="L7785" s="31">
        <f>'Appendix 4.5'!D5596</f>
        <v>38.3035</v>
      </c>
      <c r="M7785" s="23">
        <f t="shared" si="207"/>
        <v>7</v>
      </c>
    </row>
    <row r="7786" spans="2:13" x14ac:dyDescent="0.25">
      <c r="B7786" s="25">
        <v>44794</v>
      </c>
      <c r="C7786" s="5">
        <v>1</v>
      </c>
      <c r="D7786" s="6">
        <f>+IRP_Sep22LTM!$D7781*($K7786/1000)</f>
        <v>0.17634022608384001</v>
      </c>
      <c r="E7786" s="6">
        <f>+ELAP_Sep22LTM!$D7781*($K7786/1000)</f>
        <v>0.47605469721599997</v>
      </c>
      <c r="G7786" s="6">
        <f>+IRP_Sep22LTM!$D7781*($L7786/1000)</f>
        <v>0.34752088353528005</v>
      </c>
      <c r="H7786" s="6">
        <f>+ELAP_Sep22LTM!$D7781*($L7786/1000)</f>
        <v>0.93818042917200006</v>
      </c>
      <c r="J7786" s="23">
        <f t="shared" si="208"/>
        <v>8</v>
      </c>
      <c r="K7786" s="30">
        <f>'Appendix 4.4'!D5597</f>
        <v>6.6303999999999998</v>
      </c>
      <c r="L7786" s="31">
        <f>'Appendix 4.5'!D5597</f>
        <v>13.066800000000002</v>
      </c>
      <c r="M7786" s="23">
        <f t="shared" si="207"/>
        <v>1</v>
      </c>
    </row>
    <row r="7787" spans="2:13" x14ac:dyDescent="0.25">
      <c r="B7787" s="25">
        <v>44794</v>
      </c>
      <c r="C7787" s="5">
        <v>2</v>
      </c>
      <c r="D7787" s="6">
        <f>+IRP_Sep22LTM!$D7782*($K7787/1000)</f>
        <v>0.12253590891359999</v>
      </c>
      <c r="E7787" s="6">
        <f>+ELAP_Sep22LTM!$D7782*($K7787/1000)</f>
        <v>0.33582672068399999</v>
      </c>
      <c r="G7787" s="6">
        <f>+IRP_Sep22LTM!$D7782*($L7787/1000)</f>
        <v>0.15081588356039999</v>
      </c>
      <c r="H7787" s="6">
        <f>+ELAP_Sep22LTM!$D7782*($L7787/1000)</f>
        <v>0.41333192900099996</v>
      </c>
      <c r="J7787" s="23">
        <f t="shared" si="208"/>
        <v>8</v>
      </c>
      <c r="K7787" s="30">
        <f>'Appendix 4.4'!D5598</f>
        <v>4.9867999999999997</v>
      </c>
      <c r="L7787" s="31">
        <f>'Appendix 4.5'!D5598</f>
        <v>6.1376999999999997</v>
      </c>
      <c r="M7787" s="23">
        <f t="shared" ref="M7787:M7850" si="209">WEEKDAY(B7787)</f>
        <v>1</v>
      </c>
    </row>
    <row r="7788" spans="2:13" x14ac:dyDescent="0.25">
      <c r="B7788" s="25">
        <v>44794</v>
      </c>
      <c r="C7788" s="5">
        <v>3</v>
      </c>
      <c r="D7788" s="6">
        <f>+IRP_Sep22LTM!$D7783*($K7788/1000)</f>
        <v>0.15660260180639998</v>
      </c>
      <c r="E7788" s="6">
        <f>+ELAP_Sep22LTM!$D7783*($K7788/1000)</f>
        <v>0.40328347706399997</v>
      </c>
      <c r="G7788" s="6">
        <f>+IRP_Sep22LTM!$D7783*($L7788/1000)</f>
        <v>0.22730622423120003</v>
      </c>
      <c r="H7788" s="6">
        <f>+ELAP_Sep22LTM!$D7783*($L7788/1000)</f>
        <v>0.585359651812</v>
      </c>
      <c r="J7788" s="23">
        <f t="shared" si="208"/>
        <v>8</v>
      </c>
      <c r="K7788" s="30">
        <f>'Appendix 4.4'!D5599</f>
        <v>6.3731999999999998</v>
      </c>
      <c r="L7788" s="31">
        <f>'Appendix 4.5'!D5599</f>
        <v>9.2506000000000004</v>
      </c>
      <c r="M7788" s="23">
        <f t="shared" si="209"/>
        <v>1</v>
      </c>
    </row>
    <row r="7789" spans="2:13" x14ac:dyDescent="0.25">
      <c r="B7789" s="25">
        <v>44794</v>
      </c>
      <c r="C7789" s="5">
        <v>4</v>
      </c>
      <c r="D7789" s="6">
        <f>+IRP_Sep22LTM!$D7784*($K7789/1000)</f>
        <v>0.2111697576828</v>
      </c>
      <c r="E7789" s="6">
        <f>+ELAP_Sep22LTM!$D7784*($K7789/1000)</f>
        <v>0.51274782462400004</v>
      </c>
      <c r="G7789" s="6">
        <f>+IRP_Sep22LTM!$D7784*($L7789/1000)</f>
        <v>0.23389890578279995</v>
      </c>
      <c r="H7789" s="6">
        <f>+ELAP_Sep22LTM!$D7784*($L7789/1000)</f>
        <v>0.5679371726239999</v>
      </c>
      <c r="J7789" s="23">
        <f t="shared" si="208"/>
        <v>8</v>
      </c>
      <c r="K7789" s="30">
        <f>'Appendix 4.4'!D5600</f>
        <v>8.5938999999999997</v>
      </c>
      <c r="L7789" s="31">
        <f>'Appendix 4.5'!D5600</f>
        <v>9.5188999999999986</v>
      </c>
      <c r="M7789" s="23">
        <f t="shared" si="209"/>
        <v>1</v>
      </c>
    </row>
    <row r="7790" spans="2:13" x14ac:dyDescent="0.25">
      <c r="B7790" s="25">
        <v>44794</v>
      </c>
      <c r="C7790" s="5">
        <v>5</v>
      </c>
      <c r="D7790" s="6">
        <f>+IRP_Sep22LTM!$D7785*($K7790/1000)</f>
        <v>0.29735491026538002</v>
      </c>
      <c r="E7790" s="6">
        <f>+ELAP_Sep22LTM!$D7785*($K7790/1000)</f>
        <v>0.6016588285840001</v>
      </c>
      <c r="G7790" s="6">
        <f>+IRP_Sep22LTM!$D7785*($L7790/1000)</f>
        <v>0.35399462130105003</v>
      </c>
      <c r="H7790" s="6">
        <f>+ELAP_Sep22LTM!$D7785*($L7790/1000)</f>
        <v>0.71626188714000005</v>
      </c>
      <c r="J7790" s="23">
        <f t="shared" si="208"/>
        <v>8</v>
      </c>
      <c r="K7790" s="30">
        <f>'Appendix 4.4'!D5601</f>
        <v>10.4038</v>
      </c>
      <c r="L7790" s="31">
        <f>'Appendix 4.5'!D5601</f>
        <v>12.3855</v>
      </c>
      <c r="M7790" s="23">
        <f t="shared" si="209"/>
        <v>1</v>
      </c>
    </row>
    <row r="7791" spans="2:13" x14ac:dyDescent="0.25">
      <c r="B7791" s="25">
        <v>44794</v>
      </c>
      <c r="C7791" s="5">
        <v>6</v>
      </c>
      <c r="D7791" s="6">
        <f>+IRP_Sep22LTM!$D7786*($K7791/1000)</f>
        <v>0.80648066119669992</v>
      </c>
      <c r="E7791" s="6">
        <f>+ELAP_Sep22LTM!$D7786*($K7791/1000)</f>
        <v>1.5899771593999998</v>
      </c>
      <c r="G7791" s="6">
        <f>+IRP_Sep22LTM!$D7786*($L7791/1000)</f>
        <v>0.30721548467487997</v>
      </c>
      <c r="H7791" s="6">
        <f>+ELAP_Sep22LTM!$D7786*($L7791/1000)</f>
        <v>0.60567553215999992</v>
      </c>
      <c r="J7791" s="23">
        <f t="shared" si="208"/>
        <v>8</v>
      </c>
      <c r="K7791" s="30">
        <f>'Appendix 4.4'!D5602</f>
        <v>28.216999999999999</v>
      </c>
      <c r="L7791" s="31">
        <f>'Appendix 4.5'!D5602</f>
        <v>10.748799999999999</v>
      </c>
      <c r="M7791" s="23">
        <f t="shared" si="209"/>
        <v>1</v>
      </c>
    </row>
    <row r="7792" spans="2:13" x14ac:dyDescent="0.25">
      <c r="B7792" s="25">
        <v>44794</v>
      </c>
      <c r="C7792" s="5">
        <v>7</v>
      </c>
      <c r="D7792" s="6">
        <f>+IRP_Sep22LTM!$D7787*($K7792/1000)</f>
        <v>19.222464411331938</v>
      </c>
      <c r="E7792" s="6">
        <f>+ELAP_Sep22LTM!$D7787*($K7792/1000)</f>
        <v>38.181419705548997</v>
      </c>
      <c r="G7792" s="6">
        <f>+IRP_Sep22LTM!$D7787*($L7792/1000)</f>
        <v>0.83123453658585988</v>
      </c>
      <c r="H7792" s="6">
        <f>+ELAP_Sep22LTM!$D7787*($L7792/1000)</f>
        <v>1.651074182581</v>
      </c>
      <c r="J7792" s="23">
        <f t="shared" si="208"/>
        <v>8</v>
      </c>
      <c r="K7792" s="30">
        <f>'Appendix 4.4'!D5603</f>
        <v>720.46789999999999</v>
      </c>
      <c r="L7792" s="31">
        <f>'Appendix 4.5'!D5603</f>
        <v>31.155099999999997</v>
      </c>
      <c r="M7792" s="23">
        <f t="shared" si="209"/>
        <v>1</v>
      </c>
    </row>
    <row r="7793" spans="2:13" x14ac:dyDescent="0.25">
      <c r="B7793" s="25">
        <v>44794</v>
      </c>
      <c r="C7793" s="5">
        <v>8</v>
      </c>
      <c r="D7793" s="6">
        <f>+IRP_Sep22LTM!$D7788*($K7793/1000)</f>
        <v>60.189472245822401</v>
      </c>
      <c r="E7793" s="6">
        <f>+ELAP_Sep22LTM!$D7788*($K7793/1000)</f>
        <v>136.81600244294401</v>
      </c>
      <c r="G7793" s="6">
        <f>+IRP_Sep22LTM!$D7788*($L7793/1000)</f>
        <v>30.943736730142518</v>
      </c>
      <c r="H7793" s="6">
        <f>+ELAP_Sep22LTM!$D7788*($L7793/1000)</f>
        <v>70.337854812455817</v>
      </c>
      <c r="J7793" s="23">
        <f t="shared" si="208"/>
        <v>8</v>
      </c>
      <c r="K7793" s="30">
        <f>'Appendix 4.4'!D5604</f>
        <v>2440.2808</v>
      </c>
      <c r="L7793" s="31">
        <f>'Appendix 4.5'!D5604</f>
        <v>1254.5616999999966</v>
      </c>
      <c r="M7793" s="23">
        <f t="shared" si="209"/>
        <v>1</v>
      </c>
    </row>
    <row r="7794" spans="2:13" x14ac:dyDescent="0.25">
      <c r="B7794" s="25">
        <v>44794</v>
      </c>
      <c r="C7794" s="5">
        <v>9</v>
      </c>
      <c r="D7794" s="6">
        <f>+IRP_Sep22LTM!$D7789*($K7794/1000)</f>
        <v>135.74510861605762</v>
      </c>
      <c r="E7794" s="6">
        <f>+ELAP_Sep22LTM!$D7789*($K7794/1000)</f>
        <v>313.10376001483996</v>
      </c>
      <c r="G7794" s="6">
        <f>+IRP_Sep22LTM!$D7789*($L7794/1000)</f>
        <v>144.34111925055609</v>
      </c>
      <c r="H7794" s="6">
        <f>+ELAP_Sep22LTM!$D7789*($L7794/1000)</f>
        <v>332.93094405284108</v>
      </c>
      <c r="J7794" s="23">
        <f t="shared" si="208"/>
        <v>8</v>
      </c>
      <c r="K7794" s="30">
        <f>'Appendix 4.4'!D5605</f>
        <v>6066.8324000000002</v>
      </c>
      <c r="L7794" s="31">
        <f>'Appendix 4.5'!D5605</f>
        <v>6451.0124000000214</v>
      </c>
      <c r="M7794" s="23">
        <f t="shared" si="209"/>
        <v>1</v>
      </c>
    </row>
    <row r="7795" spans="2:13" x14ac:dyDescent="0.25">
      <c r="B7795" s="25">
        <v>44794</v>
      </c>
      <c r="C7795" s="5">
        <v>10</v>
      </c>
      <c r="D7795" s="6">
        <f>+IRP_Sep22LTM!$D7790*($K7795/1000)</f>
        <v>326.68805468372847</v>
      </c>
      <c r="E7795" s="6">
        <f>+ELAP_Sep22LTM!$D7790*($K7795/1000)</f>
        <v>628.75993114896005</v>
      </c>
      <c r="G7795" s="6">
        <f>+IRP_Sep22LTM!$D7790*($L7795/1000)</f>
        <v>372.90941479543943</v>
      </c>
      <c r="H7795" s="6">
        <f>+ELAP_Sep22LTM!$D7790*($L7795/1000)</f>
        <v>717.71983887985698</v>
      </c>
      <c r="J7795" s="23">
        <f t="shared" si="208"/>
        <v>8</v>
      </c>
      <c r="K7795" s="30">
        <f>'Appendix 4.4'!D5606</f>
        <v>12862.148000000001</v>
      </c>
      <c r="L7795" s="31">
        <f>'Appendix 4.5'!D5606</f>
        <v>14681.945100000101</v>
      </c>
      <c r="M7795" s="23">
        <f t="shared" si="209"/>
        <v>1</v>
      </c>
    </row>
    <row r="7796" spans="2:13" x14ac:dyDescent="0.25">
      <c r="B7796" s="25">
        <v>44794</v>
      </c>
      <c r="C7796" s="5">
        <v>11</v>
      </c>
      <c r="D7796" s="6">
        <f>+IRP_Sep22LTM!$D7791*($K7796/1000)</f>
        <v>502.31304023840278</v>
      </c>
      <c r="E7796" s="6">
        <f>+ELAP_Sep22LTM!$D7791*($K7796/1000)</f>
        <v>1147.475617890261</v>
      </c>
      <c r="G7796" s="6">
        <f>+IRP_Sep22LTM!$D7791*($L7796/1000)</f>
        <v>563.80312113086984</v>
      </c>
      <c r="H7796" s="6">
        <f>+ELAP_Sep22LTM!$D7791*($L7796/1000)</f>
        <v>1287.9425437194573</v>
      </c>
      <c r="J7796" s="23">
        <f t="shared" si="208"/>
        <v>8</v>
      </c>
      <c r="K7796" s="30">
        <f>'Appendix 4.4'!D5607</f>
        <v>20442.4539</v>
      </c>
      <c r="L7796" s="31">
        <f>'Appendix 4.5'!D5607</f>
        <v>22944.893699999899</v>
      </c>
      <c r="M7796" s="23">
        <f t="shared" si="209"/>
        <v>1</v>
      </c>
    </row>
    <row r="7797" spans="2:13" x14ac:dyDescent="0.25">
      <c r="B7797" s="25">
        <v>44794</v>
      </c>
      <c r="C7797" s="5">
        <v>12</v>
      </c>
      <c r="D7797" s="6">
        <f>+IRP_Sep22LTM!$D7792*($K7797/1000)</f>
        <v>708.23683653418084</v>
      </c>
      <c r="E7797" s="6">
        <f>+ELAP_Sep22LTM!$D7792*($K7797/1000)</f>
        <v>1443.737658013536</v>
      </c>
      <c r="G7797" s="6">
        <f>+IRP_Sep22LTM!$D7792*($L7797/1000)</f>
        <v>786.73350957658135</v>
      </c>
      <c r="H7797" s="6">
        <f>+ELAP_Sep22LTM!$D7792*($L7797/1000)</f>
        <v>1603.752778738791</v>
      </c>
      <c r="J7797" s="23">
        <f t="shared" si="208"/>
        <v>8</v>
      </c>
      <c r="K7797" s="30">
        <f>'Appendix 4.4'!D5608</f>
        <v>26035.2264</v>
      </c>
      <c r="L7797" s="31">
        <f>'Appendix 4.5'!D5608</f>
        <v>28920.81289999991</v>
      </c>
      <c r="M7797" s="23">
        <f t="shared" si="209"/>
        <v>1</v>
      </c>
    </row>
    <row r="7798" spans="2:13" x14ac:dyDescent="0.25">
      <c r="B7798" s="25">
        <v>44794</v>
      </c>
      <c r="C7798" s="5">
        <v>13</v>
      </c>
      <c r="D7798" s="6">
        <f>+IRP_Sep22LTM!$D7793*($K7798/1000)</f>
        <v>745.68128378125596</v>
      </c>
      <c r="E7798" s="6">
        <f>+ELAP_Sep22LTM!$D7793*($K7798/1000)</f>
        <v>1944.269385956336</v>
      </c>
      <c r="G7798" s="6">
        <f>+IRP_Sep22LTM!$D7793*($L7798/1000)</f>
        <v>826.35376984530251</v>
      </c>
      <c r="H7798" s="6">
        <f>+ELAP_Sep22LTM!$D7793*($L7798/1000)</f>
        <v>2154.6126631108236</v>
      </c>
      <c r="J7798" s="23">
        <f t="shared" si="208"/>
        <v>8</v>
      </c>
      <c r="K7798" s="30">
        <f>'Appendix 4.4'!D5609</f>
        <v>29207.960800000001</v>
      </c>
      <c r="L7798" s="31">
        <f>'Appendix 4.5'!D5609</f>
        <v>32367.861499999904</v>
      </c>
      <c r="M7798" s="23">
        <f t="shared" si="209"/>
        <v>1</v>
      </c>
    </row>
    <row r="7799" spans="2:13" x14ac:dyDescent="0.25">
      <c r="B7799" s="25">
        <v>44794</v>
      </c>
      <c r="C7799" s="5">
        <v>14</v>
      </c>
      <c r="D7799" s="6">
        <f>+IRP_Sep22LTM!$D7794*($K7799/1000)</f>
        <v>804.03927974329906</v>
      </c>
      <c r="E7799" s="6">
        <f>+ELAP_Sep22LTM!$D7794*($K7799/1000)</f>
        <v>2261.4053836593152</v>
      </c>
      <c r="G7799" s="6">
        <f>+IRP_Sep22LTM!$D7794*($L7799/1000)</f>
        <v>891.40108989415546</v>
      </c>
      <c r="H7799" s="6">
        <f>+ELAP_Sep22LTM!$D7794*($L7799/1000)</f>
        <v>2507.1153542772227</v>
      </c>
      <c r="J7799" s="23">
        <f t="shared" si="208"/>
        <v>8</v>
      </c>
      <c r="K7799" s="30">
        <f>'Appendix 4.4'!D5610</f>
        <v>29679.888500000001</v>
      </c>
      <c r="L7799" s="31">
        <f>'Appendix 4.5'!D5610</f>
        <v>32904.716999999902</v>
      </c>
      <c r="M7799" s="23">
        <f t="shared" si="209"/>
        <v>1</v>
      </c>
    </row>
    <row r="7800" spans="2:13" x14ac:dyDescent="0.25">
      <c r="B7800" s="25">
        <v>44794</v>
      </c>
      <c r="C7800" s="5">
        <v>15</v>
      </c>
      <c r="D7800" s="6">
        <f>+IRP_Sep22LTM!$D7795*($K7800/1000)</f>
        <v>788.82806852896579</v>
      </c>
      <c r="E7800" s="6">
        <f>+ELAP_Sep22LTM!$D7795*($K7800/1000)</f>
        <v>2617.7766228359401</v>
      </c>
      <c r="G7800" s="6">
        <f>+IRP_Sep22LTM!$D7795*($L7800/1000)</f>
        <v>882.62075734200175</v>
      </c>
      <c r="H7800" s="6">
        <f>+ELAP_Sep22LTM!$D7795*($L7800/1000)</f>
        <v>2929.0336862738091</v>
      </c>
      <c r="J7800" s="23">
        <f t="shared" si="208"/>
        <v>8</v>
      </c>
      <c r="K7800" s="30">
        <f>'Appendix 4.4'!D5611</f>
        <v>28164.4287</v>
      </c>
      <c r="L7800" s="31">
        <f>'Appendix 4.5'!D5611</f>
        <v>31513.216099999881</v>
      </c>
      <c r="M7800" s="23">
        <f t="shared" si="209"/>
        <v>1</v>
      </c>
    </row>
    <row r="7801" spans="2:13" x14ac:dyDescent="0.25">
      <c r="B7801" s="25">
        <v>44794</v>
      </c>
      <c r="C7801" s="5">
        <v>16</v>
      </c>
      <c r="D7801" s="6">
        <f>+IRP_Sep22LTM!$D7796*($K7801/1000)</f>
        <v>697.92249109534202</v>
      </c>
      <c r="E7801" s="6">
        <f>+ELAP_Sep22LTM!$D7796*($K7801/1000)</f>
        <v>2123.647676000332</v>
      </c>
      <c r="G7801" s="6">
        <f>+IRP_Sep22LTM!$D7796*($L7801/1000)</f>
        <v>804.1518597381272</v>
      </c>
      <c r="H7801" s="6">
        <f>+ELAP_Sep22LTM!$D7796*($L7801/1000)</f>
        <v>2446.8837870578495</v>
      </c>
      <c r="J7801" s="23">
        <f t="shared" si="208"/>
        <v>8</v>
      </c>
      <c r="K7801" s="30">
        <f>'Appendix 4.4'!D5612</f>
        <v>23936.167699999991</v>
      </c>
      <c r="L7801" s="31">
        <f>'Appendix 4.5'!D5612</f>
        <v>27579.443299999919</v>
      </c>
      <c r="M7801" s="23">
        <f t="shared" si="209"/>
        <v>1</v>
      </c>
    </row>
    <row r="7802" spans="2:13" x14ac:dyDescent="0.25">
      <c r="B7802" s="25">
        <v>44794</v>
      </c>
      <c r="C7802" s="5">
        <v>17</v>
      </c>
      <c r="D7802" s="6">
        <f>+IRP_Sep22LTM!$D7797*($K7802/1000)</f>
        <v>545.16071926280745</v>
      </c>
      <c r="E7802" s="6">
        <f>+ELAP_Sep22LTM!$D7797*($K7802/1000)</f>
        <v>1529.9811002597501</v>
      </c>
      <c r="G7802" s="6">
        <f>+IRP_Sep22LTM!$D7797*($L7802/1000)</f>
        <v>677.6149776890835</v>
      </c>
      <c r="H7802" s="6">
        <f>+ELAP_Sep22LTM!$D7797*($L7802/1000)</f>
        <v>1901.7109496061219</v>
      </c>
      <c r="J7802" s="23">
        <f t="shared" si="208"/>
        <v>8</v>
      </c>
      <c r="K7802" s="30">
        <f>'Appendix 4.4'!D5613</f>
        <v>17102.643400000001</v>
      </c>
      <c r="L7802" s="31">
        <f>'Appendix 4.5'!D5613</f>
        <v>21257.964699999968</v>
      </c>
      <c r="M7802" s="23">
        <f t="shared" si="209"/>
        <v>1</v>
      </c>
    </row>
    <row r="7803" spans="2:13" x14ac:dyDescent="0.25">
      <c r="B7803" s="25">
        <v>44794</v>
      </c>
      <c r="C7803" s="5">
        <v>18</v>
      </c>
      <c r="D7803" s="6">
        <f>+IRP_Sep22LTM!$D7798*($K7803/1000)</f>
        <v>294.93714606189963</v>
      </c>
      <c r="E7803" s="6">
        <f>+ELAP_Sep22LTM!$D7798*($K7803/1000)</f>
        <v>748.90081935155183</v>
      </c>
      <c r="G7803" s="6">
        <f>+IRP_Sep22LTM!$D7798*($L7803/1000)</f>
        <v>435.92395223341742</v>
      </c>
      <c r="H7803" s="6">
        <f>+ELAP_Sep22LTM!$D7798*($L7803/1000)</f>
        <v>1106.8928053370964</v>
      </c>
      <c r="J7803" s="23">
        <f t="shared" si="208"/>
        <v>8</v>
      </c>
      <c r="K7803" s="30">
        <f>'Appendix 4.4'!D5614</f>
        <v>9156.7353999999996</v>
      </c>
      <c r="L7803" s="31">
        <f>'Appendix 4.5'!D5614</f>
        <v>13533.867600000103</v>
      </c>
      <c r="M7803" s="23">
        <f t="shared" si="209"/>
        <v>1</v>
      </c>
    </row>
    <row r="7804" spans="2:13" x14ac:dyDescent="0.25">
      <c r="B7804" s="25">
        <v>44794</v>
      </c>
      <c r="C7804" s="5">
        <v>19</v>
      </c>
      <c r="D7804" s="6">
        <f>+IRP_Sep22LTM!$D7799*($K7804/1000)</f>
        <v>93.38729333310792</v>
      </c>
      <c r="E7804" s="6">
        <f>+ELAP_Sep22LTM!$D7799*($K7804/1000)</f>
        <v>221.80049358403596</v>
      </c>
      <c r="G7804" s="6">
        <f>+IRP_Sep22LTM!$D7799*($L7804/1000)</f>
        <v>209.07556906244267</v>
      </c>
      <c r="H7804" s="6">
        <f>+ELAP_Sep22LTM!$D7799*($L7804/1000)</f>
        <v>496.56717481898238</v>
      </c>
      <c r="J7804" s="23">
        <f t="shared" si="208"/>
        <v>8</v>
      </c>
      <c r="K7804" s="30">
        <f>'Appendix 4.4'!D5615</f>
        <v>2846.4373999999998</v>
      </c>
      <c r="L7804" s="31">
        <f>'Appendix 4.5'!D5615</f>
        <v>6372.6070000000309</v>
      </c>
      <c r="M7804" s="23">
        <f t="shared" si="209"/>
        <v>1</v>
      </c>
    </row>
    <row r="7805" spans="2:13" x14ac:dyDescent="0.25">
      <c r="B7805" s="25">
        <v>44794</v>
      </c>
      <c r="C7805" s="5">
        <v>20</v>
      </c>
      <c r="D7805" s="6">
        <f>+IRP_Sep22LTM!$D7800*($K7805/1000)</f>
        <v>12.627452618257049</v>
      </c>
      <c r="E7805" s="6">
        <f>+ELAP_Sep22LTM!$D7800*($K7805/1000)</f>
        <v>27.682734560367003</v>
      </c>
      <c r="G7805" s="6">
        <f>+IRP_Sep22LTM!$D7800*($L7805/1000)</f>
        <v>65.684217229056216</v>
      </c>
      <c r="H7805" s="6">
        <f>+ELAP_Sep22LTM!$D7800*($L7805/1000)</f>
        <v>143.99727366456185</v>
      </c>
      <c r="J7805" s="23">
        <f t="shared" si="208"/>
        <v>8</v>
      </c>
      <c r="K7805" s="30">
        <f>'Appendix 4.4'!D5616</f>
        <v>319.43369999999999</v>
      </c>
      <c r="L7805" s="31">
        <f>'Appendix 4.5'!D5616</f>
        <v>1661.5981999999981</v>
      </c>
      <c r="M7805" s="23">
        <f t="shared" si="209"/>
        <v>1</v>
      </c>
    </row>
    <row r="7806" spans="2:13" x14ac:dyDescent="0.25">
      <c r="B7806" s="25">
        <v>44794</v>
      </c>
      <c r="C7806" s="5">
        <v>21</v>
      </c>
      <c r="D7806" s="6">
        <f>+IRP_Sep22LTM!$D7801*($K7806/1000)</f>
        <v>0.38657140682238</v>
      </c>
      <c r="E7806" s="6">
        <f>+ELAP_Sep22LTM!$D7801*($K7806/1000)</f>
        <v>1.1336919621030002</v>
      </c>
      <c r="G7806" s="6">
        <f>+IRP_Sep22LTM!$D7801*($L7806/1000)</f>
        <v>2.9943545839194008</v>
      </c>
      <c r="H7806" s="6">
        <f>+ELAP_Sep22LTM!$D7801*($L7806/1000)</f>
        <v>8.7814971918900024</v>
      </c>
      <c r="J7806" s="23">
        <f t="shared" si="208"/>
        <v>8</v>
      </c>
      <c r="K7806" s="30">
        <f>'Appendix 4.4'!D5617</f>
        <v>11.9313</v>
      </c>
      <c r="L7806" s="31">
        <f>'Appendix 4.5'!D5617</f>
        <v>92.419000000000025</v>
      </c>
      <c r="M7806" s="23">
        <f t="shared" si="209"/>
        <v>1</v>
      </c>
    </row>
    <row r="7807" spans="2:13" x14ac:dyDescent="0.25">
      <c r="B7807" s="25">
        <v>44794</v>
      </c>
      <c r="C7807" s="5">
        <v>22</v>
      </c>
      <c r="D7807" s="6">
        <f>+IRP_Sep22LTM!$D7802*($K7807/1000)</f>
        <v>0.28719432971263997</v>
      </c>
      <c r="E7807" s="6">
        <f>+ELAP_Sep22LTM!$D7802*($K7807/1000)</f>
        <v>0.76573544499199986</v>
      </c>
      <c r="G7807" s="6">
        <f>+IRP_Sep22LTM!$D7802*($L7807/1000)</f>
        <v>0.33207157739741999</v>
      </c>
      <c r="H7807" s="6">
        <f>+ELAP_Sep22LTM!$D7802*($L7807/1000)</f>
        <v>0.88538996345099996</v>
      </c>
      <c r="J7807" s="23">
        <f t="shared" si="208"/>
        <v>8</v>
      </c>
      <c r="K7807" s="30">
        <f>'Appendix 4.4'!D5618</f>
        <v>9.1647999999999996</v>
      </c>
      <c r="L7807" s="31">
        <f>'Appendix 4.5'!D5618</f>
        <v>10.5969</v>
      </c>
      <c r="M7807" s="23">
        <f t="shared" si="209"/>
        <v>1</v>
      </c>
    </row>
    <row r="7808" spans="2:13" x14ac:dyDescent="0.25">
      <c r="B7808" s="25">
        <v>44794</v>
      </c>
      <c r="C7808" s="5">
        <v>23</v>
      </c>
      <c r="D7808" s="6">
        <f>+IRP_Sep22LTM!$D7803*($K7808/1000)</f>
        <v>0.25951614003200002</v>
      </c>
      <c r="E7808" s="6">
        <f>+ELAP_Sep22LTM!$D7803*($K7808/1000)</f>
        <v>0.63242280447999999</v>
      </c>
      <c r="G7808" s="6">
        <f>+IRP_Sep22LTM!$D7803*($L7808/1000)</f>
        <v>0.26407794718099997</v>
      </c>
      <c r="H7808" s="6">
        <f>+ELAP_Sep22LTM!$D7803*($L7808/1000)</f>
        <v>0.64353961158999984</v>
      </c>
      <c r="J7808" s="23">
        <f t="shared" si="208"/>
        <v>8</v>
      </c>
      <c r="K7808" s="30">
        <f>'Appendix 4.4'!D5619</f>
        <v>8.7040000000000006</v>
      </c>
      <c r="L7808" s="31">
        <f>'Appendix 4.5'!D5619</f>
        <v>8.8569999999999993</v>
      </c>
      <c r="M7808" s="23">
        <f t="shared" si="209"/>
        <v>1</v>
      </c>
    </row>
    <row r="7809" spans="2:13" x14ac:dyDescent="0.25">
      <c r="B7809" s="25">
        <v>44794</v>
      </c>
      <c r="C7809" s="5">
        <v>24</v>
      </c>
      <c r="D7809" s="6">
        <f>+IRP_Sep22LTM!$D7804*($K7809/1000)</f>
        <v>0.18905840917438999</v>
      </c>
      <c r="E7809" s="6">
        <f>+ELAP_Sep22LTM!$D7804*($K7809/1000)</f>
        <v>0.69408713606799988</v>
      </c>
      <c r="G7809" s="6">
        <f>+IRP_Sep22LTM!$D7804*($L7809/1000)</f>
        <v>0.20085149542332001</v>
      </c>
      <c r="H7809" s="6">
        <f>+ELAP_Sep22LTM!$D7804*($L7809/1000)</f>
        <v>0.73738290638399995</v>
      </c>
      <c r="J7809" s="23">
        <f t="shared" si="208"/>
        <v>8</v>
      </c>
      <c r="K7809" s="30">
        <f>'Appendix 4.4'!D5620</f>
        <v>8.3506999999999998</v>
      </c>
      <c r="L7809" s="31">
        <f>'Appendix 4.5'!D5620</f>
        <v>8.8716000000000008</v>
      </c>
      <c r="M7809" s="23">
        <f t="shared" si="209"/>
        <v>1</v>
      </c>
    </row>
    <row r="7810" spans="2:13" x14ac:dyDescent="0.25">
      <c r="B7810" s="25">
        <v>44795</v>
      </c>
      <c r="C7810" s="5">
        <v>1</v>
      </c>
      <c r="D7810" s="6">
        <f>+IRP_Sep22LTM!$D7805*($K7810/1000)</f>
        <v>0.18611325126135</v>
      </c>
      <c r="E7810" s="6">
        <f>+ELAP_Sep22LTM!$D7805*($K7810/1000)</f>
        <v>0.69405210299000009</v>
      </c>
      <c r="G7810" s="6">
        <f>+IRP_Sep22LTM!$D7805*($L7810/1000)</f>
        <v>0.21657285898730999</v>
      </c>
      <c r="H7810" s="6">
        <f>+ELAP_Sep22LTM!$D7805*($L7810/1000)</f>
        <v>0.80764183749400009</v>
      </c>
      <c r="J7810" s="23">
        <f t="shared" si="208"/>
        <v>8</v>
      </c>
      <c r="K7810" s="30">
        <f>'Appendix 4.4'!D5621</f>
        <v>8.2584999999999997</v>
      </c>
      <c r="L7810" s="31">
        <f>'Appendix 4.5'!D5621</f>
        <v>9.6100999999999992</v>
      </c>
      <c r="M7810" s="23">
        <f t="shared" si="209"/>
        <v>2</v>
      </c>
    </row>
    <row r="7811" spans="2:13" x14ac:dyDescent="0.25">
      <c r="B7811" s="25">
        <v>44795</v>
      </c>
      <c r="C7811" s="5">
        <v>2</v>
      </c>
      <c r="D7811" s="6">
        <f>+IRP_Sep22LTM!$D7806*($K7811/1000)</f>
        <v>0.21352282609000001</v>
      </c>
      <c r="E7811" s="6">
        <f>+ELAP_Sep22LTM!$D7806*($K7811/1000)</f>
        <v>0.7260620255000001</v>
      </c>
      <c r="G7811" s="6">
        <f>+IRP_Sep22LTM!$D7806*($L7811/1000)</f>
        <v>0.24110449023080002</v>
      </c>
      <c r="H7811" s="6">
        <f>+ELAP_Sep22LTM!$D7806*($L7811/1000)</f>
        <v>0.81985058806000022</v>
      </c>
      <c r="J7811" s="23">
        <f t="shared" si="208"/>
        <v>8</v>
      </c>
      <c r="K7811" s="30">
        <f>'Appendix 4.4'!D5622</f>
        <v>9.5375000000000014</v>
      </c>
      <c r="L7811" s="31">
        <f>'Appendix 4.5'!D5622</f>
        <v>10.769500000000001</v>
      </c>
      <c r="M7811" s="23">
        <f t="shared" si="209"/>
        <v>2</v>
      </c>
    </row>
    <row r="7812" spans="2:13" x14ac:dyDescent="0.25">
      <c r="B7812" s="25">
        <v>44795</v>
      </c>
      <c r="C7812" s="5">
        <v>3</v>
      </c>
      <c r="D7812" s="6">
        <f>+IRP_Sep22LTM!$D7807*($K7812/1000)</f>
        <v>0.19557011791263998</v>
      </c>
      <c r="E7812" s="6">
        <f>+ELAP_Sep22LTM!$D7807*($K7812/1000)</f>
        <v>0.65087505490399999</v>
      </c>
      <c r="G7812" s="6">
        <f>+IRP_Sep22LTM!$D7807*($L7812/1000)</f>
        <v>0.34614988496704002</v>
      </c>
      <c r="H7812" s="6">
        <f>+ELAP_Sep22LTM!$D7807*($L7812/1000)</f>
        <v>1.1520181497440001</v>
      </c>
      <c r="J7812" s="23">
        <f t="shared" si="208"/>
        <v>8</v>
      </c>
      <c r="K7812" s="30">
        <f>'Appendix 4.4'!D5623</f>
        <v>8.7355999999999998</v>
      </c>
      <c r="L7812" s="31">
        <f>'Appendix 4.5'!D5623</f>
        <v>15.461600000000001</v>
      </c>
      <c r="M7812" s="23">
        <f t="shared" si="209"/>
        <v>2</v>
      </c>
    </row>
    <row r="7813" spans="2:13" x14ac:dyDescent="0.25">
      <c r="B7813" s="25">
        <v>44795</v>
      </c>
      <c r="C7813" s="5">
        <v>4</v>
      </c>
      <c r="D7813" s="6">
        <f>+IRP_Sep22LTM!$D7808*($K7813/1000)</f>
        <v>0.19841559641287998</v>
      </c>
      <c r="E7813" s="6">
        <f>+ELAP_Sep22LTM!$D7808*($K7813/1000)</f>
        <v>0.58372046501999997</v>
      </c>
      <c r="G7813" s="6">
        <f>+IRP_Sep22LTM!$D7808*($L7813/1000)</f>
        <v>0.20593786845128001</v>
      </c>
      <c r="H7813" s="6">
        <f>+ELAP_Sep22LTM!$D7808*($L7813/1000)</f>
        <v>0.60585029862000006</v>
      </c>
      <c r="J7813" s="23">
        <f t="shared" si="208"/>
        <v>8</v>
      </c>
      <c r="K7813" s="30">
        <f>'Appendix 4.4'!D5624</f>
        <v>8.8627000000000002</v>
      </c>
      <c r="L7813" s="31">
        <f>'Appendix 4.5'!D5624</f>
        <v>9.1987000000000005</v>
      </c>
      <c r="M7813" s="23">
        <f t="shared" si="209"/>
        <v>2</v>
      </c>
    </row>
    <row r="7814" spans="2:13" x14ac:dyDescent="0.25">
      <c r="B7814" s="25">
        <v>44795</v>
      </c>
      <c r="C7814" s="5">
        <v>5</v>
      </c>
      <c r="D7814" s="6">
        <f>+IRP_Sep22LTM!$D7809*($K7814/1000)</f>
        <v>0.47989030267475991</v>
      </c>
      <c r="E7814" s="6">
        <f>+ELAP_Sep22LTM!$D7809*($K7814/1000)</f>
        <v>1.2388498672139998</v>
      </c>
      <c r="G7814" s="6">
        <f>+IRP_Sep22LTM!$D7809*($L7814/1000)</f>
        <v>0.25893553669236002</v>
      </c>
      <c r="H7814" s="6">
        <f>+ELAP_Sep22LTM!$D7809*($L7814/1000)</f>
        <v>0.66844912985400007</v>
      </c>
      <c r="J7814" s="23">
        <f t="shared" si="208"/>
        <v>8</v>
      </c>
      <c r="K7814" s="30">
        <f>'Appendix 4.4'!D5625</f>
        <v>20.137799999999999</v>
      </c>
      <c r="L7814" s="31">
        <f>'Appendix 4.5'!D5625</f>
        <v>10.8658</v>
      </c>
      <c r="M7814" s="23">
        <f t="shared" si="209"/>
        <v>2</v>
      </c>
    </row>
    <row r="7815" spans="2:13" x14ac:dyDescent="0.25">
      <c r="B7815" s="25">
        <v>44795</v>
      </c>
      <c r="C7815" s="5">
        <v>6</v>
      </c>
      <c r="D7815" s="6">
        <f>+IRP_Sep22LTM!$D7810*($K7815/1000)</f>
        <v>0.24309075413177997</v>
      </c>
      <c r="E7815" s="6">
        <f>+ELAP_Sep22LTM!$D7810*($K7815/1000)</f>
        <v>0.64601330614499997</v>
      </c>
      <c r="G7815" s="6">
        <f>+IRP_Sep22LTM!$D7810*($L7815/1000)</f>
        <v>0.22667880985524</v>
      </c>
      <c r="H7815" s="6">
        <f>+ELAP_Sep22LTM!$D7810*($L7815/1000)</f>
        <v>0.60239858941000002</v>
      </c>
      <c r="J7815" s="23">
        <f t="shared" si="208"/>
        <v>8</v>
      </c>
      <c r="K7815" s="30">
        <f>'Appendix 4.4'!D5626</f>
        <v>10.200899999999999</v>
      </c>
      <c r="L7815" s="31">
        <f>'Appendix 4.5'!D5626</f>
        <v>9.5122</v>
      </c>
      <c r="M7815" s="23">
        <f t="shared" si="209"/>
        <v>2</v>
      </c>
    </row>
    <row r="7816" spans="2:13" x14ac:dyDescent="0.25">
      <c r="B7816" s="25">
        <v>44795</v>
      </c>
      <c r="C7816" s="5">
        <v>7</v>
      </c>
      <c r="D7816" s="6">
        <f>+IRP_Sep22LTM!$D7811*($K7816/1000)</f>
        <v>8.1595924722364792</v>
      </c>
      <c r="E7816" s="6">
        <f>+ELAP_Sep22LTM!$D7811*($K7816/1000)</f>
        <v>25.479543205555998</v>
      </c>
      <c r="G7816" s="6">
        <f>+IRP_Sep22LTM!$D7811*($L7816/1000)</f>
        <v>0.89279224020504022</v>
      </c>
      <c r="H7816" s="6">
        <f>+ELAP_Sep22LTM!$D7811*($L7816/1000)</f>
        <v>2.7878767886130005</v>
      </c>
      <c r="J7816" s="23">
        <f t="shared" si="208"/>
        <v>8</v>
      </c>
      <c r="K7816" s="30">
        <f>'Appendix 4.4'!D5627</f>
        <v>323.2636</v>
      </c>
      <c r="L7816" s="31">
        <f>'Appendix 4.5'!D5627</f>
        <v>35.370300000000007</v>
      </c>
      <c r="M7816" s="23">
        <f t="shared" si="209"/>
        <v>2</v>
      </c>
    </row>
    <row r="7817" spans="2:13" x14ac:dyDescent="0.25">
      <c r="B7817" s="25">
        <v>44795</v>
      </c>
      <c r="C7817" s="5">
        <v>8</v>
      </c>
      <c r="D7817" s="6">
        <f>+IRP_Sep22LTM!$D7812*($K7817/1000)</f>
        <v>28.99001704564656</v>
      </c>
      <c r="E7817" s="6">
        <f>+ELAP_Sep22LTM!$D7812*($K7817/1000)</f>
        <v>118.738592945766</v>
      </c>
      <c r="G7817" s="6">
        <f>+IRP_Sep22LTM!$D7812*($L7817/1000)</f>
        <v>12.674428393958067</v>
      </c>
      <c r="H7817" s="6">
        <f>+ELAP_Sep22LTM!$D7812*($L7817/1000)</f>
        <v>51.912483925787953</v>
      </c>
      <c r="J7817" s="23">
        <f t="shared" si="208"/>
        <v>8</v>
      </c>
      <c r="K7817" s="30">
        <f>'Appendix 4.4'!D5628</f>
        <v>1294.9074000000001</v>
      </c>
      <c r="L7817" s="31">
        <f>'Appendix 4.5'!D5628</f>
        <v>566.13319999999942</v>
      </c>
      <c r="M7817" s="23">
        <f t="shared" si="209"/>
        <v>2</v>
      </c>
    </row>
    <row r="7818" spans="2:13" x14ac:dyDescent="0.25">
      <c r="B7818" s="25">
        <v>44795</v>
      </c>
      <c r="C7818" s="5">
        <v>9</v>
      </c>
      <c r="D7818" s="6">
        <f>+IRP_Sep22LTM!$D7813*($K7818/1000)</f>
        <v>70.322076567097284</v>
      </c>
      <c r="E7818" s="6">
        <f>+ELAP_Sep22LTM!$D7813*($K7818/1000)</f>
        <v>197.46542117103598</v>
      </c>
      <c r="G7818" s="6">
        <f>+IRP_Sep22LTM!$D7813*($L7818/1000)</f>
        <v>89.618056563543519</v>
      </c>
      <c r="H7818" s="6">
        <f>+ELAP_Sep22LTM!$D7813*($L7818/1000)</f>
        <v>251.64881567404933</v>
      </c>
      <c r="J7818" s="23">
        <f t="shared" si="208"/>
        <v>8</v>
      </c>
      <c r="K7818" s="30">
        <f>'Appendix 4.4'!D5629</f>
        <v>3141.1012000000001</v>
      </c>
      <c r="L7818" s="31">
        <f>'Appendix 4.5'!D5629</f>
        <v>4003.0016000000214</v>
      </c>
      <c r="M7818" s="23">
        <f t="shared" si="209"/>
        <v>2</v>
      </c>
    </row>
    <row r="7819" spans="2:13" x14ac:dyDescent="0.25">
      <c r="B7819" s="25">
        <v>44795</v>
      </c>
      <c r="C7819" s="5">
        <v>10</v>
      </c>
      <c r="D7819" s="6">
        <f>+IRP_Sep22LTM!$D7814*($K7819/1000)</f>
        <v>206.23577645080945</v>
      </c>
      <c r="E7819" s="6">
        <f>+ELAP_Sep22LTM!$D7814*($K7819/1000)</f>
        <v>514.15660372298407</v>
      </c>
      <c r="G7819" s="6">
        <f>+IRP_Sep22LTM!$D7814*($L7819/1000)</f>
        <v>263.3360314266381</v>
      </c>
      <c r="H7819" s="6">
        <f>+ELAP_Sep22LTM!$D7814*($L7819/1000)</f>
        <v>656.51053316883326</v>
      </c>
      <c r="J7819" s="23">
        <f t="shared" ref="J7819:J7882" si="210">+MONTH(B7819)</f>
        <v>8</v>
      </c>
      <c r="K7819" s="30">
        <f>'Appendix 4.4'!D5630</f>
        <v>8795.2968000000001</v>
      </c>
      <c r="L7819" s="31">
        <f>'Appendix 4.5'!D5630</f>
        <v>11230.440200000125</v>
      </c>
      <c r="M7819" s="23">
        <f t="shared" si="209"/>
        <v>2</v>
      </c>
    </row>
    <row r="7820" spans="2:13" x14ac:dyDescent="0.25">
      <c r="B7820" s="25">
        <v>44795</v>
      </c>
      <c r="C7820" s="5">
        <v>11</v>
      </c>
      <c r="D7820" s="6">
        <f>+IRP_Sep22LTM!$D7815*($K7820/1000)</f>
        <v>405.92156194543355</v>
      </c>
      <c r="E7820" s="6">
        <f>+ELAP_Sep22LTM!$D7815*($K7820/1000)</f>
        <v>907.64183140230591</v>
      </c>
      <c r="G7820" s="6">
        <f>+IRP_Sep22LTM!$D7815*($L7820/1000)</f>
        <v>489.94246685967641</v>
      </c>
      <c r="H7820" s="6">
        <f>+ELAP_Sep22LTM!$D7815*($L7820/1000)</f>
        <v>1095.5128270866737</v>
      </c>
      <c r="J7820" s="23">
        <f t="shared" si="210"/>
        <v>8</v>
      </c>
      <c r="K7820" s="30">
        <f>'Appendix 4.4'!D5631</f>
        <v>15980.526899999999</v>
      </c>
      <c r="L7820" s="31">
        <f>'Appendix 4.5'!D5631</f>
        <v>19288.304699999928</v>
      </c>
      <c r="M7820" s="23">
        <f t="shared" si="209"/>
        <v>2</v>
      </c>
    </row>
    <row r="7821" spans="2:13" x14ac:dyDescent="0.25">
      <c r="B7821" s="25">
        <v>44795</v>
      </c>
      <c r="C7821" s="5">
        <v>12</v>
      </c>
      <c r="D7821" s="6">
        <f>+IRP_Sep22LTM!$D7816*($K7821/1000)</f>
        <v>574.96973981149824</v>
      </c>
      <c r="E7821" s="6">
        <f>+ELAP_Sep22LTM!$D7816*($K7821/1000)</f>
        <v>1340.041026659625</v>
      </c>
      <c r="G7821" s="6">
        <f>+IRP_Sep22LTM!$D7816*($L7821/1000)</f>
        <v>680.91540955667722</v>
      </c>
      <c r="H7821" s="6">
        <f>+ELAP_Sep22LTM!$D7816*($L7821/1000)</f>
        <v>1586.961054315369</v>
      </c>
      <c r="J7821" s="23">
        <f t="shared" si="210"/>
        <v>8</v>
      </c>
      <c r="K7821" s="30">
        <f>'Appendix 4.4'!D5632</f>
        <v>21558.365099999999</v>
      </c>
      <c r="L7821" s="31">
        <f>'Appendix 4.5'!D5632</f>
        <v>25530.774899999906</v>
      </c>
      <c r="M7821" s="23">
        <f t="shared" si="209"/>
        <v>2</v>
      </c>
    </row>
    <row r="7822" spans="2:13" x14ac:dyDescent="0.25">
      <c r="B7822" s="25">
        <v>44795</v>
      </c>
      <c r="C7822" s="5">
        <v>13</v>
      </c>
      <c r="D7822" s="6">
        <f>+IRP_Sep22LTM!$D7817*($K7822/1000)</f>
        <v>695.44561732974296</v>
      </c>
      <c r="E7822" s="6">
        <f>+ELAP_Sep22LTM!$D7817*($K7822/1000)</f>
        <v>1568.9269153082068</v>
      </c>
      <c r="G7822" s="6">
        <f>+IRP_Sep22LTM!$D7817*($L7822/1000)</f>
        <v>813.34450101392611</v>
      </c>
      <c r="H7822" s="6">
        <f>+ELAP_Sep22LTM!$D7817*($L7822/1000)</f>
        <v>1834.907068590561</v>
      </c>
      <c r="J7822" s="23">
        <f t="shared" si="210"/>
        <v>8</v>
      </c>
      <c r="K7822" s="30">
        <f>'Appendix 4.4'!D5633</f>
        <v>24823.610700000001</v>
      </c>
      <c r="L7822" s="31">
        <f>'Appendix 4.5'!D5633</f>
        <v>29031.95699999986</v>
      </c>
      <c r="M7822" s="23">
        <f t="shared" si="209"/>
        <v>2</v>
      </c>
    </row>
    <row r="7823" spans="2:13" x14ac:dyDescent="0.25">
      <c r="B7823" s="25">
        <v>44795</v>
      </c>
      <c r="C7823" s="5">
        <v>14</v>
      </c>
      <c r="D7823" s="6">
        <f>+IRP_Sep22LTM!$D7818*($K7823/1000)</f>
        <v>710.64658967517607</v>
      </c>
      <c r="E7823" s="6">
        <f>+ELAP_Sep22LTM!$D7818*($K7823/1000)</f>
        <v>1677.3030990444963</v>
      </c>
      <c r="G7823" s="6">
        <f>+IRP_Sep22LTM!$D7818*($L7823/1000)</f>
        <v>839.91821584430966</v>
      </c>
      <c r="H7823" s="6">
        <f>+ELAP_Sep22LTM!$D7818*($L7823/1000)</f>
        <v>1982.4163611669776</v>
      </c>
      <c r="J7823" s="23">
        <f t="shared" si="210"/>
        <v>8</v>
      </c>
      <c r="K7823" s="30">
        <f>'Appendix 4.4'!D5634</f>
        <v>25366.202400000002</v>
      </c>
      <c r="L7823" s="31">
        <f>'Appendix 4.5'!D5634</f>
        <v>29980.493499999811</v>
      </c>
      <c r="M7823" s="23">
        <f t="shared" si="209"/>
        <v>2</v>
      </c>
    </row>
    <row r="7824" spans="2:13" x14ac:dyDescent="0.25">
      <c r="B7824" s="25">
        <v>44795</v>
      </c>
      <c r="C7824" s="5">
        <v>15</v>
      </c>
      <c r="D7824" s="6">
        <f>+IRP_Sep22LTM!$D7819*($K7824/1000)</f>
        <v>672.26719193643828</v>
      </c>
      <c r="E7824" s="6">
        <f>+ELAP_Sep22LTM!$D7819*($K7824/1000)</f>
        <v>1866.0227710631941</v>
      </c>
      <c r="G7824" s="6">
        <f>+IRP_Sep22LTM!$D7819*($L7824/1000)</f>
        <v>803.72034263792409</v>
      </c>
      <c r="H7824" s="6">
        <f>+ELAP_Sep22LTM!$D7819*($L7824/1000)</f>
        <v>2230.8993788750572</v>
      </c>
      <c r="J7824" s="23">
        <f t="shared" si="210"/>
        <v>8</v>
      </c>
      <c r="K7824" s="30">
        <f>'Appendix 4.4'!D5635</f>
        <v>24007.079700000002</v>
      </c>
      <c r="L7824" s="31">
        <f>'Appendix 4.5'!D5635</f>
        <v>28701.353499999837</v>
      </c>
      <c r="M7824" s="23">
        <f t="shared" si="209"/>
        <v>2</v>
      </c>
    </row>
    <row r="7825" spans="2:13" x14ac:dyDescent="0.25">
      <c r="B7825" s="25">
        <v>44795</v>
      </c>
      <c r="C7825" s="5">
        <v>16</v>
      </c>
      <c r="D7825" s="6">
        <f>+IRP_Sep22LTM!$D7820*($K7825/1000)</f>
        <v>610.52603663179582</v>
      </c>
      <c r="E7825" s="6">
        <f>+ELAP_Sep22LTM!$D7820*($K7825/1000)</f>
        <v>1775.5158398443984</v>
      </c>
      <c r="G7825" s="6">
        <f>+IRP_Sep22LTM!$D7820*($L7825/1000)</f>
        <v>760.11852702783165</v>
      </c>
      <c r="H7825" s="6">
        <f>+ELAP_Sep22LTM!$D7820*($L7825/1000)</f>
        <v>2210.5568049852782</v>
      </c>
      <c r="J7825" s="23">
        <f t="shared" si="210"/>
        <v>8</v>
      </c>
      <c r="K7825" s="30">
        <f>'Appendix 4.4'!D5636</f>
        <v>20199.954900000004</v>
      </c>
      <c r="L7825" s="31">
        <f>'Appendix 4.5'!D5636</f>
        <v>25149.394199999937</v>
      </c>
      <c r="M7825" s="23">
        <f t="shared" si="209"/>
        <v>2</v>
      </c>
    </row>
    <row r="7826" spans="2:13" x14ac:dyDescent="0.25">
      <c r="B7826" s="25">
        <v>44795</v>
      </c>
      <c r="C7826" s="5">
        <v>17</v>
      </c>
      <c r="D7826" s="6">
        <f>+IRP_Sep22LTM!$D7821*($K7826/1000)</f>
        <v>403.18519193934748</v>
      </c>
      <c r="E7826" s="6">
        <f>+ELAP_Sep22LTM!$D7821*($K7826/1000)</f>
        <v>1329.2215890913408</v>
      </c>
      <c r="G7826" s="6">
        <f>+IRP_Sep22LTM!$D7821*($L7826/1000)</f>
        <v>544.92347000459858</v>
      </c>
      <c r="H7826" s="6">
        <f>+ELAP_Sep22LTM!$D7821*($L7826/1000)</f>
        <v>1796.5045721263557</v>
      </c>
      <c r="J7826" s="23">
        <f t="shared" si="210"/>
        <v>8</v>
      </c>
      <c r="K7826" s="30">
        <f>'Appendix 4.4'!D5637</f>
        <v>14337.489099999999</v>
      </c>
      <c r="L7826" s="31">
        <f>'Appendix 4.5'!D5637</f>
        <v>19377.780899999965</v>
      </c>
      <c r="M7826" s="23">
        <f t="shared" si="209"/>
        <v>2</v>
      </c>
    </row>
    <row r="7827" spans="2:13" x14ac:dyDescent="0.25">
      <c r="B7827" s="25">
        <v>44795</v>
      </c>
      <c r="C7827" s="5">
        <v>18</v>
      </c>
      <c r="D7827" s="6">
        <f>+IRP_Sep22LTM!$D7822*($K7827/1000)</f>
        <v>316.50129971055787</v>
      </c>
      <c r="E7827" s="6">
        <f>+ELAP_Sep22LTM!$D7822*($K7827/1000)</f>
        <v>640.61762664551998</v>
      </c>
      <c r="G7827" s="6">
        <f>+IRP_Sep22LTM!$D7822*($L7827/1000)</f>
        <v>518.21879951951507</v>
      </c>
      <c r="H7827" s="6">
        <f>+ELAP_Sep22LTM!$D7822*($L7827/1000)</f>
        <v>1048.9059531031307</v>
      </c>
      <c r="J7827" s="23">
        <f t="shared" si="210"/>
        <v>8</v>
      </c>
      <c r="K7827" s="30">
        <f>'Appendix 4.4'!D5638</f>
        <v>7565.0584999999992</v>
      </c>
      <c r="L7827" s="31">
        <f>'Appendix 4.5'!D5638</f>
        <v>12386.538500000124</v>
      </c>
      <c r="M7827" s="23">
        <f t="shared" si="209"/>
        <v>2</v>
      </c>
    </row>
    <row r="7828" spans="2:13" x14ac:dyDescent="0.25">
      <c r="B7828" s="25">
        <v>44795</v>
      </c>
      <c r="C7828" s="5">
        <v>19</v>
      </c>
      <c r="D7828" s="6">
        <f>+IRP_Sep22LTM!$D7823*($K7828/1000)</f>
        <v>112.090860401667</v>
      </c>
      <c r="E7828" s="6">
        <f>+ELAP_Sep22LTM!$D7823*($K7828/1000)</f>
        <v>165.25701041703599</v>
      </c>
      <c r="G7828" s="6">
        <f>+IRP_Sep22LTM!$D7823*($L7828/1000)</f>
        <v>281.24641568734313</v>
      </c>
      <c r="H7828" s="6">
        <f>+ELAP_Sep22LTM!$D7823*($L7828/1000)</f>
        <v>414.64524119493768</v>
      </c>
      <c r="J7828" s="23">
        <f t="shared" si="210"/>
        <v>8</v>
      </c>
      <c r="K7828" s="30">
        <f>'Appendix 4.4'!D5639</f>
        <v>2256.5156999999999</v>
      </c>
      <c r="L7828" s="31">
        <f>'Appendix 4.5'!D5639</f>
        <v>5661.8082000000231</v>
      </c>
      <c r="M7828" s="23">
        <f t="shared" si="209"/>
        <v>2</v>
      </c>
    </row>
    <row r="7829" spans="2:13" x14ac:dyDescent="0.25">
      <c r="B7829" s="25">
        <v>44795</v>
      </c>
      <c r="C7829" s="5">
        <v>20</v>
      </c>
      <c r="D7829" s="6">
        <f>+IRP_Sep22LTM!$D7824*($K7829/1000)</f>
        <v>10.844711178252</v>
      </c>
      <c r="E7829" s="6">
        <f>+ELAP_Sep22LTM!$D7824*($K7829/1000)</f>
        <v>21.794010114660001</v>
      </c>
      <c r="G7829" s="6">
        <f>+IRP_Sep22LTM!$D7824*($L7829/1000)</f>
        <v>63.310010607179855</v>
      </c>
      <c r="H7829" s="6">
        <f>+ELAP_Sep22LTM!$D7824*($L7829/1000)</f>
        <v>127.23059091689971</v>
      </c>
      <c r="J7829" s="23">
        <f t="shared" si="210"/>
        <v>8</v>
      </c>
      <c r="K7829" s="30">
        <f>'Appendix 4.4'!D5640</f>
        <v>223.80330000000001</v>
      </c>
      <c r="L7829" s="31">
        <f>'Appendix 4.5'!D5640</f>
        <v>1306.534499999997</v>
      </c>
      <c r="M7829" s="23">
        <f t="shared" si="209"/>
        <v>2</v>
      </c>
    </row>
    <row r="7830" spans="2:13" x14ac:dyDescent="0.25">
      <c r="B7830" s="25">
        <v>44795</v>
      </c>
      <c r="C7830" s="5">
        <v>21</v>
      </c>
      <c r="D7830" s="6">
        <f>+IRP_Sep22LTM!$D7825*($K7830/1000)</f>
        <v>0.37783742367359996</v>
      </c>
      <c r="E7830" s="6">
        <f>+ELAP_Sep22LTM!$D7825*($K7830/1000)</f>
        <v>1.2508040642359999</v>
      </c>
      <c r="G7830" s="6">
        <f>+IRP_Sep22LTM!$D7825*($L7830/1000)</f>
        <v>2.4789626133887999</v>
      </c>
      <c r="H7830" s="6">
        <f>+ELAP_Sep22LTM!$D7825*($L7830/1000)</f>
        <v>8.2064303788880011</v>
      </c>
      <c r="J7830" s="23">
        <f t="shared" si="210"/>
        <v>8</v>
      </c>
      <c r="K7830" s="30">
        <f>'Appendix 4.4'!D5641</f>
        <v>10.770799999999999</v>
      </c>
      <c r="L7830" s="31">
        <f>'Appendix 4.5'!D5641</f>
        <v>70.66640000000001</v>
      </c>
      <c r="M7830" s="23">
        <f t="shared" si="209"/>
        <v>2</v>
      </c>
    </row>
    <row r="7831" spans="2:13" x14ac:dyDescent="0.25">
      <c r="B7831" s="25">
        <v>44795</v>
      </c>
      <c r="C7831" s="5">
        <v>22</v>
      </c>
      <c r="D7831" s="6">
        <f>+IRP_Sep22LTM!$D7826*($K7831/1000)</f>
        <v>0.29363224301148</v>
      </c>
      <c r="E7831" s="6">
        <f>+ELAP_Sep22LTM!$D7826*($K7831/1000)</f>
        <v>0.87944048249600004</v>
      </c>
      <c r="G7831" s="6">
        <f>+IRP_Sep22LTM!$D7826*($L7831/1000)</f>
        <v>0.30005407328268002</v>
      </c>
      <c r="H7831" s="6">
        <f>+ELAP_Sep22LTM!$D7826*($L7831/1000)</f>
        <v>0.89867412473600017</v>
      </c>
      <c r="J7831" s="23">
        <f t="shared" si="210"/>
        <v>8</v>
      </c>
      <c r="K7831" s="30">
        <f>'Appendix 4.4'!D5642</f>
        <v>9.8764000000000003</v>
      </c>
      <c r="L7831" s="31">
        <f>'Appendix 4.5'!D5642</f>
        <v>10.092400000000001</v>
      </c>
      <c r="M7831" s="23">
        <f t="shared" si="209"/>
        <v>2</v>
      </c>
    </row>
    <row r="7832" spans="2:13" x14ac:dyDescent="0.25">
      <c r="B7832" s="25">
        <v>44795</v>
      </c>
      <c r="C7832" s="5">
        <v>23</v>
      </c>
      <c r="D7832" s="6">
        <f>+IRP_Sep22LTM!$D7827*($K7832/1000)</f>
        <v>0.25691862026796003</v>
      </c>
      <c r="E7832" s="6">
        <f>+ELAP_Sep22LTM!$D7827*($K7832/1000)</f>
        <v>0.72425680613999999</v>
      </c>
      <c r="G7832" s="6">
        <f>+IRP_Sep22LTM!$D7827*($L7832/1000)</f>
        <v>0.26686907314475999</v>
      </c>
      <c r="H7832" s="6">
        <f>+ELAP_Sep22LTM!$D7827*($L7832/1000)</f>
        <v>0.75230725734000004</v>
      </c>
      <c r="J7832" s="23">
        <f t="shared" si="210"/>
        <v>8</v>
      </c>
      <c r="K7832" s="30">
        <f>'Appendix 4.4'!D5643</f>
        <v>9.9147999999999996</v>
      </c>
      <c r="L7832" s="31">
        <f>'Appendix 4.5'!D5643</f>
        <v>10.2988</v>
      </c>
      <c r="M7832" s="23">
        <f t="shared" si="209"/>
        <v>2</v>
      </c>
    </row>
    <row r="7833" spans="2:13" x14ac:dyDescent="0.25">
      <c r="B7833" s="25">
        <v>44795</v>
      </c>
      <c r="C7833" s="5">
        <v>24</v>
      </c>
      <c r="D7833" s="6">
        <f>+IRP_Sep22LTM!$D7828*($K7833/1000)</f>
        <v>0.2440820956185</v>
      </c>
      <c r="E7833" s="6">
        <f>+ELAP_Sep22LTM!$D7828*($K7833/1000)</f>
        <v>0.87802591907499994</v>
      </c>
      <c r="G7833" s="6">
        <f>+IRP_Sep22LTM!$D7828*($L7833/1000)</f>
        <v>0.25066879722738</v>
      </c>
      <c r="H7833" s="6">
        <f>+ELAP_Sep22LTM!$D7828*($L7833/1000)</f>
        <v>0.90171997463100007</v>
      </c>
      <c r="J7833" s="23">
        <f t="shared" si="210"/>
        <v>8</v>
      </c>
      <c r="K7833" s="30">
        <f>'Appendix 4.4'!D5644</f>
        <v>10.2425</v>
      </c>
      <c r="L7833" s="31">
        <f>'Appendix 4.5'!D5644</f>
        <v>10.5189</v>
      </c>
      <c r="M7833" s="23">
        <f t="shared" si="209"/>
        <v>2</v>
      </c>
    </row>
    <row r="7834" spans="2:13" x14ac:dyDescent="0.25">
      <c r="B7834" s="25">
        <v>44796</v>
      </c>
      <c r="C7834" s="5">
        <v>1</v>
      </c>
      <c r="D7834" s="6">
        <f>+IRP_Sep22LTM!$D7829*($K7834/1000)</f>
        <v>0.20738980648774999</v>
      </c>
      <c r="E7834" s="6">
        <f>+ELAP_Sep22LTM!$D7829*($K7834/1000)</f>
        <v>0.78297098039799995</v>
      </c>
      <c r="G7834" s="6">
        <f>+IRP_Sep22LTM!$D7829*($L7834/1000)</f>
        <v>0.21939778072775004</v>
      </c>
      <c r="H7834" s="6">
        <f>+ELAP_Sep22LTM!$D7829*($L7834/1000)</f>
        <v>0.82830539447800011</v>
      </c>
      <c r="J7834" s="23">
        <f t="shared" si="210"/>
        <v>8</v>
      </c>
      <c r="K7834" s="30">
        <f>'Appendix 4.4'!D5645</f>
        <v>9.9481000000000002</v>
      </c>
      <c r="L7834" s="31">
        <f>'Appendix 4.5'!D5645</f>
        <v>10.524100000000001</v>
      </c>
      <c r="M7834" s="23">
        <f t="shared" si="209"/>
        <v>3</v>
      </c>
    </row>
    <row r="7835" spans="2:13" x14ac:dyDescent="0.25">
      <c r="B7835" s="25">
        <v>44796</v>
      </c>
      <c r="C7835" s="5">
        <v>2</v>
      </c>
      <c r="D7835" s="6">
        <f>+IRP_Sep22LTM!$D7830*($K7835/1000)</f>
        <v>0.21397506886527978</v>
      </c>
      <c r="E7835" s="6">
        <f>+ELAP_Sep22LTM!$D7830*($K7835/1000)</f>
        <v>0.84873944883199914</v>
      </c>
      <c r="G7835" s="6">
        <f>+IRP_Sep22LTM!$D7830*($L7835/1000)</f>
        <v>0.22179388989568002</v>
      </c>
      <c r="H7835" s="6">
        <f>+ELAP_Sep22LTM!$D7830*($L7835/1000)</f>
        <v>0.87975307059200014</v>
      </c>
      <c r="J7835" s="23">
        <f t="shared" si="210"/>
        <v>8</v>
      </c>
      <c r="K7835" s="30">
        <f>'Appendix 4.4'!D5646</f>
        <v>10.50879999999999</v>
      </c>
      <c r="L7835" s="31">
        <f>'Appendix 4.5'!D5646</f>
        <v>10.892800000000001</v>
      </c>
      <c r="M7835" s="23">
        <f t="shared" si="209"/>
        <v>3</v>
      </c>
    </row>
    <row r="7836" spans="2:13" x14ac:dyDescent="0.25">
      <c r="B7836" s="25">
        <v>44796</v>
      </c>
      <c r="C7836" s="5">
        <v>3</v>
      </c>
      <c r="D7836" s="6">
        <f>+IRP_Sep22LTM!$D7831*($K7836/1000)</f>
        <v>0.23123304583487997</v>
      </c>
      <c r="E7836" s="6">
        <f>+ELAP_Sep22LTM!$D7831*($K7836/1000)</f>
        <v>0.94891964484599989</v>
      </c>
      <c r="G7836" s="6">
        <f>+IRP_Sep22LTM!$D7831*($L7836/1000)</f>
        <v>0.23711668661567994</v>
      </c>
      <c r="H7836" s="6">
        <f>+ELAP_Sep22LTM!$D7831*($L7836/1000)</f>
        <v>0.97306456020599985</v>
      </c>
      <c r="J7836" s="23">
        <f t="shared" si="210"/>
        <v>8</v>
      </c>
      <c r="K7836" s="30">
        <f>'Appendix 4.4'!D5647</f>
        <v>11.633099999999999</v>
      </c>
      <c r="L7836" s="31">
        <f>'Appendix 4.5'!D5647</f>
        <v>11.929099999999998</v>
      </c>
      <c r="M7836" s="23">
        <f t="shared" si="209"/>
        <v>3</v>
      </c>
    </row>
    <row r="7837" spans="2:13" x14ac:dyDescent="0.25">
      <c r="B7837" s="25">
        <v>44796</v>
      </c>
      <c r="C7837" s="5">
        <v>4</v>
      </c>
      <c r="D7837" s="6">
        <f>+IRP_Sep22LTM!$D7832*($K7837/1000)</f>
        <v>0.25772023993599003</v>
      </c>
      <c r="E7837" s="6">
        <f>+ELAP_Sep22LTM!$D7832*($K7837/1000)</f>
        <v>0.85418680226100019</v>
      </c>
      <c r="G7837" s="6">
        <f>+IRP_Sep22LTM!$D7832*($L7837/1000)</f>
        <v>0.27094125312639</v>
      </c>
      <c r="H7837" s="6">
        <f>+ELAP_Sep22LTM!$D7832*($L7837/1000)</f>
        <v>0.89800646882099999</v>
      </c>
      <c r="J7837" s="23">
        <f t="shared" si="210"/>
        <v>8</v>
      </c>
      <c r="K7837" s="30">
        <f>'Appendix 4.4'!D5648</f>
        <v>11.228100000000001</v>
      </c>
      <c r="L7837" s="31">
        <f>'Appendix 4.5'!D5648</f>
        <v>11.8041</v>
      </c>
      <c r="M7837" s="23">
        <f t="shared" si="209"/>
        <v>3</v>
      </c>
    </row>
    <row r="7838" spans="2:13" x14ac:dyDescent="0.25">
      <c r="B7838" s="25">
        <v>44796</v>
      </c>
      <c r="C7838" s="5">
        <v>5</v>
      </c>
      <c r="D7838" s="6">
        <f>+IRP_Sep22LTM!$D7833*($K7838/1000)</f>
        <v>0.28867816432637999</v>
      </c>
      <c r="E7838" s="6">
        <f>+ELAP_Sep22LTM!$D7833*($K7838/1000)</f>
        <v>0.93018507260100003</v>
      </c>
      <c r="G7838" s="6">
        <f>+IRP_Sep22LTM!$D7833*($L7838/1000)</f>
        <v>0.29984028818165998</v>
      </c>
      <c r="H7838" s="6">
        <f>+ELAP_Sep22LTM!$D7833*($L7838/1000)</f>
        <v>0.96615191135699996</v>
      </c>
      <c r="J7838" s="23">
        <f t="shared" si="210"/>
        <v>8</v>
      </c>
      <c r="K7838" s="30">
        <f>'Appendix 4.4'!D5649</f>
        <v>12.113900000000001</v>
      </c>
      <c r="L7838" s="31">
        <f>'Appendix 4.5'!D5649</f>
        <v>12.5823</v>
      </c>
      <c r="M7838" s="23">
        <f t="shared" si="209"/>
        <v>3</v>
      </c>
    </row>
    <row r="7839" spans="2:13" x14ac:dyDescent="0.25">
      <c r="B7839" s="25">
        <v>44796</v>
      </c>
      <c r="C7839" s="5">
        <v>6</v>
      </c>
      <c r="D7839" s="6">
        <f>+IRP_Sep22LTM!$D7834*($K7839/1000)</f>
        <v>0.29114921466966004</v>
      </c>
      <c r="E7839" s="6">
        <f>+ELAP_Sep22LTM!$D7834*($K7839/1000)</f>
        <v>0.90812005204000013</v>
      </c>
      <c r="G7839" s="6">
        <f>+IRP_Sep22LTM!$D7834*($L7839/1000)</f>
        <v>0.33240213388806</v>
      </c>
      <c r="H7839" s="6">
        <f>+ELAP_Sep22LTM!$D7834*($L7839/1000)</f>
        <v>1.0367915416400002</v>
      </c>
      <c r="J7839" s="23">
        <f t="shared" si="210"/>
        <v>8</v>
      </c>
      <c r="K7839" s="30">
        <f>'Appendix 4.4'!D5650</f>
        <v>11.235800000000001</v>
      </c>
      <c r="L7839" s="31">
        <f>'Appendix 4.5'!D5650</f>
        <v>12.8278</v>
      </c>
      <c r="M7839" s="23">
        <f t="shared" si="209"/>
        <v>3</v>
      </c>
    </row>
    <row r="7840" spans="2:13" x14ac:dyDescent="0.25">
      <c r="B7840" s="25">
        <v>44796</v>
      </c>
      <c r="C7840" s="5">
        <v>7</v>
      </c>
      <c r="D7840" s="6">
        <f>+IRP_Sep22LTM!$D7835*($K7840/1000)</f>
        <v>2.1740279798628501</v>
      </c>
      <c r="E7840" s="6">
        <f>+ELAP_Sep22LTM!$D7835*($K7840/1000)</f>
        <v>8.5888312108250009</v>
      </c>
      <c r="G7840" s="6">
        <f>+IRP_Sep22LTM!$D7835*($L7840/1000)</f>
        <v>0.35893982613011</v>
      </c>
      <c r="H7840" s="6">
        <f>+ELAP_Sep22LTM!$D7835*($L7840/1000)</f>
        <v>1.4180468742949999</v>
      </c>
      <c r="J7840" s="23">
        <f t="shared" si="210"/>
        <v>8</v>
      </c>
      <c r="K7840" s="30">
        <f>'Appendix 4.4'!D5651</f>
        <v>83.670500000000004</v>
      </c>
      <c r="L7840" s="31">
        <f>'Appendix 4.5'!D5651</f>
        <v>13.814299999999998</v>
      </c>
      <c r="M7840" s="23">
        <f t="shared" si="209"/>
        <v>3</v>
      </c>
    </row>
    <row r="7841" spans="2:13" x14ac:dyDescent="0.25">
      <c r="B7841" s="25">
        <v>44796</v>
      </c>
      <c r="C7841" s="5">
        <v>8</v>
      </c>
      <c r="D7841" s="6">
        <f>+IRP_Sep22LTM!$D7836*($K7841/1000)</f>
        <v>12.79203451753868</v>
      </c>
      <c r="E7841" s="6">
        <f>+ELAP_Sep22LTM!$D7836*($K7841/1000)</f>
        <v>44.012621441152</v>
      </c>
      <c r="G7841" s="6">
        <f>+IRP_Sep22LTM!$D7836*($L7841/1000)</f>
        <v>8.6071634802974746</v>
      </c>
      <c r="H7841" s="6">
        <f>+ELAP_Sep22LTM!$D7836*($L7841/1000)</f>
        <v>29.614040473471981</v>
      </c>
      <c r="J7841" s="23">
        <f t="shared" si="210"/>
        <v>8</v>
      </c>
      <c r="K7841" s="30">
        <f>'Appendix 4.4'!D5652</f>
        <v>503.63959999999997</v>
      </c>
      <c r="L7841" s="31">
        <f>'Appendix 4.5'!D5652</f>
        <v>338.87559999999979</v>
      </c>
      <c r="M7841" s="23">
        <f t="shared" si="209"/>
        <v>3</v>
      </c>
    </row>
    <row r="7842" spans="2:13" x14ac:dyDescent="0.25">
      <c r="B7842" s="25">
        <v>44796</v>
      </c>
      <c r="C7842" s="5">
        <v>9</v>
      </c>
      <c r="D7842" s="6">
        <f>+IRP_Sep22LTM!$D7837*($K7842/1000)</f>
        <v>62.393345261987477</v>
      </c>
      <c r="E7842" s="6">
        <f>+ELAP_Sep22LTM!$D7837*($K7842/1000)</f>
        <v>165.10335733047597</v>
      </c>
      <c r="G7842" s="6">
        <f>+IRP_Sep22LTM!$D7837*($L7842/1000)</f>
        <v>85.861705931933699</v>
      </c>
      <c r="H7842" s="6">
        <f>+ELAP_Sep22LTM!$D7837*($L7842/1000)</f>
        <v>227.20461382475224</v>
      </c>
      <c r="J7842" s="23">
        <f t="shared" si="210"/>
        <v>8</v>
      </c>
      <c r="K7842" s="30">
        <f>'Appendix 4.4'!D5653</f>
        <v>2385.4892</v>
      </c>
      <c r="L7842" s="31">
        <f>'Appendix 4.5'!D5653</f>
        <v>3282.7567000000181</v>
      </c>
      <c r="M7842" s="23">
        <f t="shared" si="209"/>
        <v>3</v>
      </c>
    </row>
    <row r="7843" spans="2:13" x14ac:dyDescent="0.25">
      <c r="B7843" s="25">
        <v>44796</v>
      </c>
      <c r="C7843" s="5">
        <v>10</v>
      </c>
      <c r="D7843" s="6">
        <f>+IRP_Sep22LTM!$D7838*($K7843/1000)</f>
        <v>206.92509295188799</v>
      </c>
      <c r="E7843" s="6">
        <f>+ELAP_Sep22LTM!$D7838*($K7843/1000)</f>
        <v>560.92397943238734</v>
      </c>
      <c r="G7843" s="6">
        <f>+IRP_Sep22LTM!$D7838*($L7843/1000)</f>
        <v>259.48633304506501</v>
      </c>
      <c r="H7843" s="6">
        <f>+ELAP_Sep22LTM!$D7838*($L7843/1000)</f>
        <v>703.40481409762072</v>
      </c>
      <c r="J7843" s="23">
        <f t="shared" si="210"/>
        <v>8</v>
      </c>
      <c r="K7843" s="30">
        <f>'Appendix 4.4'!D5654</f>
        <v>8066.8418999999903</v>
      </c>
      <c r="L7843" s="31">
        <f>'Appendix 4.5'!D5654</f>
        <v>10115.908100000124</v>
      </c>
      <c r="M7843" s="23">
        <f t="shared" si="209"/>
        <v>3</v>
      </c>
    </row>
    <row r="7844" spans="2:13" x14ac:dyDescent="0.25">
      <c r="B7844" s="25">
        <v>44796</v>
      </c>
      <c r="C7844" s="5">
        <v>11</v>
      </c>
      <c r="D7844" s="6">
        <f>+IRP_Sep22LTM!$D7839*($K7844/1000)</f>
        <v>397.00022007567497</v>
      </c>
      <c r="E7844" s="6">
        <f>+ELAP_Sep22LTM!$D7839*($K7844/1000)</f>
        <v>1047.6266545373501</v>
      </c>
      <c r="G7844" s="6">
        <f>+IRP_Sep22LTM!$D7839*($L7844/1000)</f>
        <v>473.8529044050054</v>
      </c>
      <c r="H7844" s="6">
        <f>+ELAP_Sep22LTM!$D7839*($L7844/1000)</f>
        <v>1250.4298685023307</v>
      </c>
      <c r="J7844" s="23">
        <f t="shared" si="210"/>
        <v>8</v>
      </c>
      <c r="K7844" s="30">
        <f>'Appendix 4.4'!D5655</f>
        <v>15465.7675</v>
      </c>
      <c r="L7844" s="31">
        <f>'Appendix 4.5'!D5655</f>
        <v>18459.684599999979</v>
      </c>
      <c r="M7844" s="23">
        <f t="shared" si="209"/>
        <v>3</v>
      </c>
    </row>
    <row r="7845" spans="2:13" x14ac:dyDescent="0.25">
      <c r="B7845" s="25">
        <v>44796</v>
      </c>
      <c r="C7845" s="5">
        <v>12</v>
      </c>
      <c r="D7845" s="6">
        <f>+IRP_Sep22LTM!$D7840*($K7845/1000)</f>
        <v>594.04554393780518</v>
      </c>
      <c r="E7845" s="6">
        <f>+ELAP_Sep22LTM!$D7840*($K7845/1000)</f>
        <v>1560.93638406472</v>
      </c>
      <c r="G7845" s="6">
        <f>+IRP_Sep22LTM!$D7840*($L7845/1000)</f>
        <v>695.29355683745825</v>
      </c>
      <c r="H7845" s="6">
        <f>+ELAP_Sep22LTM!$D7840*($L7845/1000)</f>
        <v>1826.9794657141451</v>
      </c>
      <c r="J7845" s="23">
        <f t="shared" si="210"/>
        <v>8</v>
      </c>
      <c r="K7845" s="30">
        <f>'Appendix 4.4'!D5656</f>
        <v>21411.075999999997</v>
      </c>
      <c r="L7845" s="31">
        <f>'Appendix 4.5'!D5656</f>
        <v>25060.339799999849</v>
      </c>
      <c r="M7845" s="23">
        <f t="shared" si="209"/>
        <v>3</v>
      </c>
    </row>
    <row r="7846" spans="2:13" x14ac:dyDescent="0.25">
      <c r="B7846" s="25">
        <v>44796</v>
      </c>
      <c r="C7846" s="5">
        <v>13</v>
      </c>
      <c r="D7846" s="6">
        <f>+IRP_Sep22LTM!$D7841*($K7846/1000)</f>
        <v>706.55975732547029</v>
      </c>
      <c r="E7846" s="6">
        <f>+ELAP_Sep22LTM!$D7841*($K7846/1000)</f>
        <v>1871.1505824670558</v>
      </c>
      <c r="G7846" s="6">
        <f>+IRP_Sep22LTM!$D7841*($L7846/1000)</f>
        <v>838.01908775120205</v>
      </c>
      <c r="H7846" s="6">
        <f>+ELAP_Sep22LTM!$D7841*($L7846/1000)</f>
        <v>2219.2884436268</v>
      </c>
      <c r="J7846" s="23">
        <f t="shared" si="210"/>
        <v>8</v>
      </c>
      <c r="K7846" s="30">
        <f>'Appendix 4.4'!D5657</f>
        <v>24239.824399999998</v>
      </c>
      <c r="L7846" s="31">
        <f>'Appendix 4.5'!D5657</f>
        <v>28749.777099999945</v>
      </c>
      <c r="M7846" s="23">
        <f t="shared" si="209"/>
        <v>3</v>
      </c>
    </row>
    <row r="7847" spans="2:13" x14ac:dyDescent="0.25">
      <c r="B7847" s="25">
        <v>44796</v>
      </c>
      <c r="C7847" s="5">
        <v>14</v>
      </c>
      <c r="D7847" s="6">
        <f>+IRP_Sep22LTM!$D7842*($K7847/1000)</f>
        <v>730.16596253278317</v>
      </c>
      <c r="E7847" s="6">
        <f>+ELAP_Sep22LTM!$D7842*($K7847/1000)</f>
        <v>2287.6327286364522</v>
      </c>
      <c r="G7847" s="6">
        <f>+IRP_Sep22LTM!$D7842*($L7847/1000)</f>
        <v>840.36225274855826</v>
      </c>
      <c r="H7847" s="6">
        <f>+ELAP_Sep22LTM!$D7842*($L7847/1000)</f>
        <v>2632.8811420211141</v>
      </c>
      <c r="J7847" s="23">
        <f t="shared" si="210"/>
        <v>8</v>
      </c>
      <c r="K7847" s="30">
        <f>'Appendix 4.4'!D5658</f>
        <v>25616.983299999989</v>
      </c>
      <c r="L7847" s="31">
        <f>'Appendix 4.5'!D5658</f>
        <v>29483.085899999947</v>
      </c>
      <c r="M7847" s="23">
        <f t="shared" si="209"/>
        <v>3</v>
      </c>
    </row>
    <row r="7848" spans="2:13" x14ac:dyDescent="0.25">
      <c r="B7848" s="25">
        <v>44796</v>
      </c>
      <c r="C7848" s="5">
        <v>15</v>
      </c>
      <c r="D7848" s="6">
        <f>+IRP_Sep22LTM!$D7843*($K7848/1000)</f>
        <v>664.67818451761377</v>
      </c>
      <c r="E7848" s="6">
        <f>+ELAP_Sep22LTM!$D7843*($K7848/1000)</f>
        <v>3133.9389625468029</v>
      </c>
      <c r="G7848" s="6">
        <f>+IRP_Sep22LTM!$D7843*($L7848/1000)</f>
        <v>774.05769170257679</v>
      </c>
      <c r="H7848" s="6">
        <f>+ELAP_Sep22LTM!$D7843*($L7848/1000)</f>
        <v>3649.6602653602845</v>
      </c>
      <c r="J7848" s="23">
        <f t="shared" si="210"/>
        <v>8</v>
      </c>
      <c r="K7848" s="30">
        <f>'Appendix 4.4'!D5659</f>
        <v>24648.1957</v>
      </c>
      <c r="L7848" s="31">
        <f>'Appendix 4.5'!D5659</f>
        <v>28704.305199999817</v>
      </c>
      <c r="M7848" s="23">
        <f t="shared" si="209"/>
        <v>3</v>
      </c>
    </row>
    <row r="7849" spans="2:13" x14ac:dyDescent="0.25">
      <c r="B7849" s="25">
        <v>44796</v>
      </c>
      <c r="C7849" s="5">
        <v>16</v>
      </c>
      <c r="D7849" s="6">
        <f>+IRP_Sep22LTM!$D7844*($K7849/1000)</f>
        <v>583.94240454663122</v>
      </c>
      <c r="E7849" s="6">
        <f>+ELAP_Sep22LTM!$D7844*($K7849/1000)</f>
        <v>2315.7578748621077</v>
      </c>
      <c r="G7849" s="6">
        <f>+IRP_Sep22LTM!$D7844*($L7849/1000)</f>
        <v>716.34796342164611</v>
      </c>
      <c r="H7849" s="6">
        <f>+ELAP_Sep22LTM!$D7844*($L7849/1000)</f>
        <v>2840.8425634426385</v>
      </c>
      <c r="J7849" s="23">
        <f t="shared" si="210"/>
        <v>8</v>
      </c>
      <c r="K7849" s="30">
        <f>'Appendix 4.4'!D5660</f>
        <v>20780.652399999999</v>
      </c>
      <c r="L7849" s="31">
        <f>'Appendix 4.5'!D5660</f>
        <v>25492.544999999896</v>
      </c>
      <c r="M7849" s="23">
        <f t="shared" si="209"/>
        <v>3</v>
      </c>
    </row>
    <row r="7850" spans="2:13" x14ac:dyDescent="0.25">
      <c r="B7850" s="25">
        <v>44796</v>
      </c>
      <c r="C7850" s="5">
        <v>17</v>
      </c>
      <c r="D7850" s="6">
        <f>+IRP_Sep22LTM!$D7845*($K7850/1000)</f>
        <v>462.85279870133041</v>
      </c>
      <c r="E7850" s="6">
        <f>+ELAP_Sep22LTM!$D7845*($K7850/1000)</f>
        <v>1362.5615120055538</v>
      </c>
      <c r="G7850" s="6">
        <f>+IRP_Sep22LTM!$D7845*($L7850/1000)</f>
        <v>614.96286188316674</v>
      </c>
      <c r="H7850" s="6">
        <f>+ELAP_Sep22LTM!$D7845*($L7850/1000)</f>
        <v>1810.3481911869919</v>
      </c>
      <c r="J7850" s="23">
        <f t="shared" si="210"/>
        <v>8</v>
      </c>
      <c r="K7850" s="30">
        <f>'Appendix 4.4'!D5661</f>
        <v>14770.3241</v>
      </c>
      <c r="L7850" s="31">
        <f>'Appendix 4.5'!D5661</f>
        <v>19624.383399999955</v>
      </c>
      <c r="M7850" s="23">
        <f t="shared" si="209"/>
        <v>3</v>
      </c>
    </row>
    <row r="7851" spans="2:13" x14ac:dyDescent="0.25">
      <c r="B7851" s="25">
        <v>44796</v>
      </c>
      <c r="C7851" s="5">
        <v>18</v>
      </c>
      <c r="D7851" s="6">
        <f>+IRP_Sep22LTM!$D7846*($K7851/1000)</f>
        <v>263.96476974329585</v>
      </c>
      <c r="E7851" s="6">
        <f>+ELAP_Sep22LTM!$D7846*($K7851/1000)</f>
        <v>814.13472838283974</v>
      </c>
      <c r="G7851" s="6">
        <f>+IRP_Sep22LTM!$D7846*($L7851/1000)</f>
        <v>426.70540181100131</v>
      </c>
      <c r="H7851" s="6">
        <f>+ELAP_Sep22LTM!$D7846*($L7851/1000)</f>
        <v>1316.0683781427738</v>
      </c>
      <c r="J7851" s="23">
        <f t="shared" si="210"/>
        <v>8</v>
      </c>
      <c r="K7851" s="30">
        <f>'Appendix 4.4'!D5662</f>
        <v>7664.1251999999986</v>
      </c>
      <c r="L7851" s="31">
        <f>'Appendix 4.5'!D5662</f>
        <v>12389.242800000129</v>
      </c>
      <c r="M7851" s="23">
        <f t="shared" ref="M7851:M7914" si="211">WEEKDAY(B7851)</f>
        <v>3</v>
      </c>
    </row>
    <row r="7852" spans="2:13" x14ac:dyDescent="0.25">
      <c r="B7852" s="25">
        <v>44796</v>
      </c>
      <c r="C7852" s="5">
        <v>19</v>
      </c>
      <c r="D7852" s="6">
        <f>+IRP_Sep22LTM!$D7847*($K7852/1000)</f>
        <v>79.349358220040472</v>
      </c>
      <c r="E7852" s="6">
        <f>+ELAP_Sep22LTM!$D7847*($K7852/1000)</f>
        <v>227.26540256384803</v>
      </c>
      <c r="G7852" s="6">
        <f>+IRP_Sep22LTM!$D7847*($L7852/1000)</f>
        <v>192.25056371154812</v>
      </c>
      <c r="H7852" s="6">
        <f>+ELAP_Sep22LTM!$D7847*($L7852/1000)</f>
        <v>550.62703385541522</v>
      </c>
      <c r="J7852" s="23">
        <f t="shared" si="210"/>
        <v>8</v>
      </c>
      <c r="K7852" s="30">
        <f>'Appendix 4.4'!D5663</f>
        <v>2363.4951999999998</v>
      </c>
      <c r="L7852" s="31">
        <f>'Appendix 4.5'!D5663</f>
        <v>5726.3637000000226</v>
      </c>
      <c r="M7852" s="23">
        <f t="shared" si="211"/>
        <v>3</v>
      </c>
    </row>
    <row r="7853" spans="2:13" x14ac:dyDescent="0.25">
      <c r="B7853" s="25">
        <v>44796</v>
      </c>
      <c r="C7853" s="5">
        <v>20</v>
      </c>
      <c r="D7853" s="6">
        <f>+IRP_Sep22LTM!$D7848*($K7853/1000)</f>
        <v>8.898286064379759</v>
      </c>
      <c r="E7853" s="6">
        <f>+ELAP_Sep22LTM!$D7848*($K7853/1000)</f>
        <v>44.820056487725999</v>
      </c>
      <c r="G7853" s="6">
        <f>+IRP_Sep22LTM!$D7848*($L7853/1000)</f>
        <v>41.834765825539854</v>
      </c>
      <c r="H7853" s="6">
        <f>+ELAP_Sep22LTM!$D7848*($L7853/1000)</f>
        <v>210.71884561649929</v>
      </c>
      <c r="J7853" s="23">
        <f t="shared" si="210"/>
        <v>8</v>
      </c>
      <c r="K7853" s="30">
        <f>'Appendix 4.4'!D5664</f>
        <v>279.37180000000001</v>
      </c>
      <c r="L7853" s="31">
        <f>'Appendix 4.5'!D5664</f>
        <v>1313.4499999999955</v>
      </c>
      <c r="M7853" s="23">
        <f t="shared" si="211"/>
        <v>3</v>
      </c>
    </row>
    <row r="7854" spans="2:13" x14ac:dyDescent="0.25">
      <c r="B7854" s="25">
        <v>44796</v>
      </c>
      <c r="C7854" s="5">
        <v>21</v>
      </c>
      <c r="D7854" s="6">
        <f>+IRP_Sep22LTM!$D7849*($K7854/1000)</f>
        <v>0.9804993912845601</v>
      </c>
      <c r="E7854" s="6">
        <f>+ELAP_Sep22LTM!$D7849*($K7854/1000)</f>
        <v>6.5827382918240014</v>
      </c>
      <c r="G7854" s="6">
        <f>+IRP_Sep22LTM!$D7849*($L7854/1000)</f>
        <v>3.959654843640299</v>
      </c>
      <c r="H7854" s="6">
        <f>+ELAP_Sep22LTM!$D7849*($L7854/1000)</f>
        <v>26.583771283619992</v>
      </c>
      <c r="J7854" s="23">
        <f t="shared" si="210"/>
        <v>8</v>
      </c>
      <c r="K7854" s="30">
        <f>'Appendix 4.4'!D5665</f>
        <v>31.289200000000001</v>
      </c>
      <c r="L7854" s="31">
        <f>'Appendix 4.5'!D5665</f>
        <v>126.35849999999996</v>
      </c>
      <c r="M7854" s="23">
        <f t="shared" si="211"/>
        <v>3</v>
      </c>
    </row>
    <row r="7855" spans="2:13" x14ac:dyDescent="0.25">
      <c r="B7855" s="25">
        <v>44796</v>
      </c>
      <c r="C7855" s="5">
        <v>22</v>
      </c>
      <c r="D7855" s="6">
        <f>+IRP_Sep22LTM!$D7850*($K7855/1000)</f>
        <v>0.94613246332150003</v>
      </c>
      <c r="E7855" s="6">
        <f>+ELAP_Sep22LTM!$D7850*($K7855/1000)</f>
        <v>3.2280845782249998</v>
      </c>
      <c r="G7855" s="6">
        <f>+IRP_Sep22LTM!$D7850*($L7855/1000)</f>
        <v>0.96008354960686004</v>
      </c>
      <c r="H7855" s="6">
        <f>+ELAP_Sep22LTM!$D7850*($L7855/1000)</f>
        <v>3.2756839242289999</v>
      </c>
      <c r="J7855" s="23">
        <f t="shared" si="210"/>
        <v>8</v>
      </c>
      <c r="K7855" s="30">
        <f>'Appendix 4.4'!D5666</f>
        <v>30.192499999999999</v>
      </c>
      <c r="L7855" s="31">
        <f>'Appendix 4.5'!D5666</f>
        <v>30.637699999999999</v>
      </c>
      <c r="M7855" s="23">
        <f t="shared" si="211"/>
        <v>3</v>
      </c>
    </row>
    <row r="7856" spans="2:13" x14ac:dyDescent="0.25">
      <c r="B7856" s="25">
        <v>44796</v>
      </c>
      <c r="C7856" s="5">
        <v>23</v>
      </c>
      <c r="D7856" s="6">
        <f>+IRP_Sep22LTM!$D7851*($K7856/1000)</f>
        <v>0.86248178140893994</v>
      </c>
      <c r="E7856" s="6">
        <f>+ELAP_Sep22LTM!$D7851*($K7856/1000)</f>
        <v>2.6929669012399997</v>
      </c>
      <c r="G7856" s="6">
        <f>+IRP_Sep22LTM!$D7851*($L7856/1000)</f>
        <v>0.88774915300214008</v>
      </c>
      <c r="H7856" s="6">
        <f>+ELAP_Sep22LTM!$D7851*($L7856/1000)</f>
        <v>2.7718603884399999</v>
      </c>
      <c r="J7856" s="23">
        <f t="shared" si="210"/>
        <v>8</v>
      </c>
      <c r="K7856" s="30">
        <f>'Appendix 4.4'!D5667</f>
        <v>28.536199999999997</v>
      </c>
      <c r="L7856" s="31">
        <f>'Appendix 4.5'!D5667</f>
        <v>29.372199999999999</v>
      </c>
      <c r="M7856" s="23">
        <f t="shared" si="211"/>
        <v>3</v>
      </c>
    </row>
    <row r="7857" spans="2:13" x14ac:dyDescent="0.25">
      <c r="B7857" s="25">
        <v>44796</v>
      </c>
      <c r="C7857" s="5">
        <v>24</v>
      </c>
      <c r="D7857" s="6">
        <f>+IRP_Sep22LTM!$D7852*($K7857/1000)</f>
        <v>0.22906105952640002</v>
      </c>
      <c r="E7857" s="6">
        <f>+ELAP_Sep22LTM!$D7852*($K7857/1000)</f>
        <v>0.55632833088</v>
      </c>
      <c r="G7857" s="6">
        <f>+IRP_Sep22LTM!$D7852*($L7857/1000)</f>
        <v>0.84521843269426999</v>
      </c>
      <c r="H7857" s="6">
        <f>+ELAP_Sep22LTM!$D7852*($L7857/1000)</f>
        <v>2.0528105513089998</v>
      </c>
      <c r="J7857" s="23">
        <f t="shared" si="210"/>
        <v>8</v>
      </c>
      <c r="K7857" s="30">
        <f>'Appendix 4.4'!D5668</f>
        <v>7.8719999999999999</v>
      </c>
      <c r="L7857" s="31">
        <f>'Appendix 4.5'!D5668</f>
        <v>29.0471</v>
      </c>
      <c r="M7857" s="23">
        <f t="shared" si="211"/>
        <v>3</v>
      </c>
    </row>
    <row r="7858" spans="2:13" x14ac:dyDescent="0.25">
      <c r="B7858" s="25">
        <v>44797</v>
      </c>
      <c r="C7858" s="5">
        <v>1</v>
      </c>
      <c r="D7858" s="6">
        <f>+IRP_Sep22LTM!$D7853*($K7858/1000)</f>
        <v>0.17741298154572976</v>
      </c>
      <c r="E7858" s="6">
        <f>+ELAP_Sep22LTM!$D7853*($K7858/1000)</f>
        <v>0.6266299165309992</v>
      </c>
      <c r="G7858" s="6">
        <f>+IRP_Sep22LTM!$D7853*($L7858/1000)</f>
        <v>0.19082143907533003</v>
      </c>
      <c r="H7858" s="6">
        <f>+ELAP_Sep22LTM!$D7853*($L7858/1000)</f>
        <v>0.6739891376510001</v>
      </c>
      <c r="J7858" s="23">
        <f t="shared" si="210"/>
        <v>8</v>
      </c>
      <c r="K7858" s="30">
        <f>'Appendix 4.4'!D5669</f>
        <v>7.62129999999999</v>
      </c>
      <c r="L7858" s="31">
        <f>'Appendix 4.5'!D5669</f>
        <v>8.1973000000000003</v>
      </c>
      <c r="M7858" s="23">
        <f t="shared" si="211"/>
        <v>4</v>
      </c>
    </row>
    <row r="7859" spans="2:13" x14ac:dyDescent="0.25">
      <c r="B7859" s="25">
        <v>44797</v>
      </c>
      <c r="C7859" s="5">
        <v>2</v>
      </c>
      <c r="D7859" s="6">
        <f>+IRP_Sep22LTM!$D7854*($K7859/1000)</f>
        <v>0.19882147898336999</v>
      </c>
      <c r="E7859" s="6">
        <f>+ELAP_Sep22LTM!$D7854*($K7859/1000)</f>
        <v>0.73928645089700007</v>
      </c>
      <c r="G7859" s="6">
        <f>+IRP_Sep22LTM!$D7854*($L7859/1000)</f>
        <v>0.20628011056737003</v>
      </c>
      <c r="H7859" s="6">
        <f>+ELAP_Sep22LTM!$D7854*($L7859/1000)</f>
        <v>0.7670202012970001</v>
      </c>
      <c r="J7859" s="23">
        <f t="shared" si="210"/>
        <v>8</v>
      </c>
      <c r="K7859" s="30">
        <f>'Appendix 4.4'!D5670</f>
        <v>8.5301000000000009</v>
      </c>
      <c r="L7859" s="31">
        <f>'Appendix 4.5'!D5670</f>
        <v>8.8501000000000012</v>
      </c>
      <c r="M7859" s="23">
        <f t="shared" si="211"/>
        <v>4</v>
      </c>
    </row>
    <row r="7860" spans="2:13" x14ac:dyDescent="0.25">
      <c r="B7860" s="25">
        <v>44797</v>
      </c>
      <c r="C7860" s="5">
        <v>3</v>
      </c>
      <c r="D7860" s="6">
        <f>+IRP_Sep22LTM!$D7855*($K7860/1000)</f>
        <v>0.19667687439599998</v>
      </c>
      <c r="E7860" s="6">
        <f>+ELAP_Sep22LTM!$D7855*($K7860/1000)</f>
        <v>0.62486336216400007</v>
      </c>
      <c r="G7860" s="6">
        <f>+IRP_Sep22LTM!$D7855*($L7860/1000)</f>
        <v>0.20329357647599999</v>
      </c>
      <c r="H7860" s="6">
        <f>+ELAP_Sep22LTM!$D7855*($L7860/1000)</f>
        <v>0.64588532888400008</v>
      </c>
      <c r="J7860" s="23">
        <f t="shared" si="210"/>
        <v>8</v>
      </c>
      <c r="K7860" s="30">
        <f>'Appendix 4.4'!D5671</f>
        <v>8.5605999999999991</v>
      </c>
      <c r="L7860" s="31">
        <f>'Appendix 4.5'!D5671</f>
        <v>8.8485999999999994</v>
      </c>
      <c r="M7860" s="23">
        <f t="shared" si="211"/>
        <v>4</v>
      </c>
    </row>
    <row r="7861" spans="2:13" x14ac:dyDescent="0.25">
      <c r="B7861" s="25">
        <v>44797</v>
      </c>
      <c r="C7861" s="5">
        <v>4</v>
      </c>
      <c r="D7861" s="6">
        <f>+IRP_Sep22LTM!$D7856*($K7861/1000)</f>
        <v>0.21936321491324998</v>
      </c>
      <c r="E7861" s="6">
        <f>+ELAP_Sep22LTM!$D7856*($K7861/1000)</f>
        <v>0.70971044670000005</v>
      </c>
      <c r="G7861" s="6">
        <f>+IRP_Sep22LTM!$D7856*($L7861/1000)</f>
        <v>0.23209572792713001</v>
      </c>
      <c r="H7861" s="6">
        <f>+ELAP_Sep22LTM!$D7856*($L7861/1000)</f>
        <v>0.7509042152280001</v>
      </c>
      <c r="J7861" s="23">
        <f t="shared" si="210"/>
        <v>8</v>
      </c>
      <c r="K7861" s="30">
        <f>'Appendix 4.4'!D5672</f>
        <v>9.1724999999999994</v>
      </c>
      <c r="L7861" s="31">
        <f>'Appendix 4.5'!D5672</f>
        <v>9.7049000000000003</v>
      </c>
      <c r="M7861" s="23">
        <f t="shared" si="211"/>
        <v>4</v>
      </c>
    </row>
    <row r="7862" spans="2:13" x14ac:dyDescent="0.25">
      <c r="B7862" s="25">
        <v>44797</v>
      </c>
      <c r="C7862" s="5">
        <v>5</v>
      </c>
      <c r="D7862" s="6">
        <f>+IRP_Sep22LTM!$D7857*($K7862/1000)</f>
        <v>0.28947924119309998</v>
      </c>
      <c r="E7862" s="6">
        <f>+ELAP_Sep22LTM!$D7857*($K7862/1000)</f>
        <v>0.97091488187399988</v>
      </c>
      <c r="G7862" s="6">
        <f>+IRP_Sep22LTM!$D7857*($L7862/1000)</f>
        <v>0.29159638458040005</v>
      </c>
      <c r="H7862" s="6">
        <f>+ELAP_Sep22LTM!$D7857*($L7862/1000)</f>
        <v>0.97801579181600007</v>
      </c>
      <c r="J7862" s="23">
        <f t="shared" si="210"/>
        <v>8</v>
      </c>
      <c r="K7862" s="30">
        <f>'Appendix 4.4'!D5673</f>
        <v>11.1846</v>
      </c>
      <c r="L7862" s="31">
        <f>'Appendix 4.5'!D5673</f>
        <v>11.266400000000001</v>
      </c>
      <c r="M7862" s="23">
        <f t="shared" si="211"/>
        <v>4</v>
      </c>
    </row>
    <row r="7863" spans="2:13" x14ac:dyDescent="0.25">
      <c r="B7863" s="25">
        <v>44797</v>
      </c>
      <c r="C7863" s="5">
        <v>6</v>
      </c>
      <c r="D7863" s="6">
        <f>+IRP_Sep22LTM!$D7858*($K7863/1000)</f>
        <v>0.28953500819967998</v>
      </c>
      <c r="E7863" s="6">
        <f>+ELAP_Sep22LTM!$D7858*($K7863/1000)</f>
        <v>0.95563289036799992</v>
      </c>
      <c r="G7863" s="6">
        <f>+IRP_Sep22LTM!$D7858*($L7863/1000)</f>
        <v>0.31053678008696006</v>
      </c>
      <c r="H7863" s="6">
        <f>+ELAP_Sep22LTM!$D7858*($L7863/1000)</f>
        <v>1.0249508774960001</v>
      </c>
      <c r="J7863" s="23">
        <f t="shared" si="210"/>
        <v>8</v>
      </c>
      <c r="K7863" s="30">
        <f>'Appendix 4.4'!D5674</f>
        <v>10.1632</v>
      </c>
      <c r="L7863" s="31">
        <f>'Appendix 4.5'!D5674</f>
        <v>10.900400000000001</v>
      </c>
      <c r="M7863" s="23">
        <f t="shared" si="211"/>
        <v>4</v>
      </c>
    </row>
    <row r="7864" spans="2:13" x14ac:dyDescent="0.25">
      <c r="B7864" s="25">
        <v>44797</v>
      </c>
      <c r="C7864" s="5">
        <v>7</v>
      </c>
      <c r="D7864" s="6">
        <f>+IRP_Sep22LTM!$D7859*($K7864/1000)</f>
        <v>4.6390431551301603</v>
      </c>
      <c r="E7864" s="6">
        <f>+ELAP_Sep22LTM!$D7859*($K7864/1000)</f>
        <v>19.847582197982</v>
      </c>
      <c r="G7864" s="6">
        <f>+IRP_Sep22LTM!$D7859*($L7864/1000)</f>
        <v>0.31564452836772</v>
      </c>
      <c r="H7864" s="6">
        <f>+ELAP_Sep22LTM!$D7859*($L7864/1000)</f>
        <v>1.3504467435690002</v>
      </c>
      <c r="J7864" s="23">
        <f t="shared" si="210"/>
        <v>8</v>
      </c>
      <c r="K7864" s="30">
        <f>'Appendix 4.4'!D5675</f>
        <v>169.79060000000001</v>
      </c>
      <c r="L7864" s="31">
        <f>'Appendix 4.5'!D5675</f>
        <v>11.552700000000002</v>
      </c>
      <c r="M7864" s="23">
        <f t="shared" si="211"/>
        <v>4</v>
      </c>
    </row>
    <row r="7865" spans="2:13" x14ac:dyDescent="0.25">
      <c r="B7865" s="25">
        <v>44797</v>
      </c>
      <c r="C7865" s="5">
        <v>8</v>
      </c>
      <c r="D7865" s="6">
        <f>+IRP_Sep22LTM!$D7860*($K7865/1000)</f>
        <v>22.448842016974119</v>
      </c>
      <c r="E7865" s="6">
        <f>+ELAP_Sep22LTM!$D7860*($K7865/1000)</f>
        <v>89.995565701709992</v>
      </c>
      <c r="G7865" s="6">
        <f>+IRP_Sep22LTM!$D7860*($L7865/1000)</f>
        <v>12.08940641375192</v>
      </c>
      <c r="H7865" s="6">
        <f>+ELAP_Sep22LTM!$D7860*($L7865/1000)</f>
        <v>48.465438367859996</v>
      </c>
      <c r="J7865" s="23">
        <f t="shared" si="210"/>
        <v>8</v>
      </c>
      <c r="K7865" s="30">
        <f>'Appendix 4.4'!D5676</f>
        <v>841.39419999999996</v>
      </c>
      <c r="L7865" s="31">
        <f>'Appendix 4.5'!D5676</f>
        <v>453.11720000000003</v>
      </c>
      <c r="M7865" s="23">
        <f t="shared" si="211"/>
        <v>4</v>
      </c>
    </row>
    <row r="7866" spans="2:13" x14ac:dyDescent="0.25">
      <c r="B7866" s="25">
        <v>44797</v>
      </c>
      <c r="C7866" s="5">
        <v>9</v>
      </c>
      <c r="D7866" s="6">
        <f>+IRP_Sep22LTM!$D7861*($K7866/1000)</f>
        <v>65.297811041701138</v>
      </c>
      <c r="E7866" s="6">
        <f>+ELAP_Sep22LTM!$D7861*($K7866/1000)</f>
        <v>195.110747697215</v>
      </c>
      <c r="G7866" s="6">
        <f>+IRP_Sep22LTM!$D7861*($L7866/1000)</f>
        <v>91.013663471813743</v>
      </c>
      <c r="H7866" s="6">
        <f>+ELAP_Sep22LTM!$D7861*($L7866/1000)</f>
        <v>271.95006459416618</v>
      </c>
      <c r="J7866" s="23">
        <f t="shared" si="210"/>
        <v>8</v>
      </c>
      <c r="K7866" s="30">
        <f>'Appendix 4.4'!D5677</f>
        <v>2479.4749000000002</v>
      </c>
      <c r="L7866" s="31">
        <f>'Appendix 4.5'!D5677</f>
        <v>3455.951900000015</v>
      </c>
      <c r="M7866" s="23">
        <f t="shared" si="211"/>
        <v>4</v>
      </c>
    </row>
    <row r="7867" spans="2:13" x14ac:dyDescent="0.25">
      <c r="B7867" s="25">
        <v>44797</v>
      </c>
      <c r="C7867" s="5">
        <v>10</v>
      </c>
      <c r="D7867" s="6">
        <f>+IRP_Sep22LTM!$D7862*($K7867/1000)</f>
        <v>212.05795891573968</v>
      </c>
      <c r="E7867" s="6">
        <f>+ELAP_Sep22LTM!$D7862*($K7867/1000)</f>
        <v>521.74051757288498</v>
      </c>
      <c r="G7867" s="6">
        <f>+IRP_Sep22LTM!$D7862*($L7867/1000)</f>
        <v>276.27252345741425</v>
      </c>
      <c r="H7867" s="6">
        <f>+ELAP_Sep22LTM!$D7862*($L7867/1000)</f>
        <v>679.73194742062367</v>
      </c>
      <c r="J7867" s="23">
        <f t="shared" si="210"/>
        <v>8</v>
      </c>
      <c r="K7867" s="30">
        <f>'Appendix 4.4'!D5678</f>
        <v>7970.9645</v>
      </c>
      <c r="L7867" s="31">
        <f>'Appendix 4.5'!D5678</f>
        <v>10384.700900000102</v>
      </c>
      <c r="M7867" s="23">
        <f t="shared" si="211"/>
        <v>4</v>
      </c>
    </row>
    <row r="7868" spans="2:13" x14ac:dyDescent="0.25">
      <c r="B7868" s="25">
        <v>44797</v>
      </c>
      <c r="C7868" s="5">
        <v>11</v>
      </c>
      <c r="D7868" s="6">
        <f>+IRP_Sep22LTM!$D7863*($K7868/1000)</f>
        <v>365.574679853872</v>
      </c>
      <c r="E7868" s="6">
        <f>+ELAP_Sep22LTM!$D7863*($K7868/1000)</f>
        <v>910.89488417400798</v>
      </c>
      <c r="G7868" s="6">
        <f>+IRP_Sep22LTM!$D7863*($L7868/1000)</f>
        <v>453.7020958116625</v>
      </c>
      <c r="H7868" s="6">
        <f>+ELAP_Sep22LTM!$D7863*($L7868/1000)</f>
        <v>1130.4801475284444</v>
      </c>
      <c r="J7868" s="23">
        <f t="shared" si="210"/>
        <v>8</v>
      </c>
      <c r="K7868" s="30">
        <f>'Appendix 4.4'!D5679</f>
        <v>13721.6504</v>
      </c>
      <c r="L7868" s="31">
        <f>'Appendix 4.5'!D5679</f>
        <v>17029.465900000021</v>
      </c>
      <c r="M7868" s="23">
        <f t="shared" si="211"/>
        <v>4</v>
      </c>
    </row>
    <row r="7869" spans="2:13" x14ac:dyDescent="0.25">
      <c r="B7869" s="25">
        <v>44797</v>
      </c>
      <c r="C7869" s="5">
        <v>12</v>
      </c>
      <c r="D7869" s="6">
        <f>+IRP_Sep22LTM!$D7864*($K7869/1000)</f>
        <v>532.8582185144802</v>
      </c>
      <c r="E7869" s="6">
        <f>+ELAP_Sep22LTM!$D7864*($K7869/1000)</f>
        <v>1380.952691812168</v>
      </c>
      <c r="G7869" s="6">
        <f>+IRP_Sep22LTM!$D7864*($L7869/1000)</f>
        <v>641.24298795258051</v>
      </c>
      <c r="H7869" s="6">
        <f>+ELAP_Sep22LTM!$D7864*($L7869/1000)</f>
        <v>1661.8421177541243</v>
      </c>
      <c r="J7869" s="23">
        <f t="shared" si="210"/>
        <v>8</v>
      </c>
      <c r="K7869" s="30">
        <f>'Appendix 4.4'!D5680</f>
        <v>18883.655900000002</v>
      </c>
      <c r="L7869" s="31">
        <f>'Appendix 4.5'!D5680</f>
        <v>22724.641399999949</v>
      </c>
      <c r="M7869" s="23">
        <f t="shared" si="211"/>
        <v>4</v>
      </c>
    </row>
    <row r="7870" spans="2:13" x14ac:dyDescent="0.25">
      <c r="B7870" s="25">
        <v>44797</v>
      </c>
      <c r="C7870" s="5">
        <v>13</v>
      </c>
      <c r="D7870" s="6">
        <f>+IRP_Sep22LTM!$D7865*($K7870/1000)</f>
        <v>602.61963503412517</v>
      </c>
      <c r="E7870" s="6">
        <f>+ELAP_Sep22LTM!$D7865*($K7870/1000)</f>
        <v>1620.9588625960589</v>
      </c>
      <c r="G7870" s="6">
        <f>+IRP_Sep22LTM!$D7865*($L7870/1000)</f>
        <v>731.76891548743606</v>
      </c>
      <c r="H7870" s="6">
        <f>+ELAP_Sep22LTM!$D7865*($L7870/1000)</f>
        <v>1968.3515769686057</v>
      </c>
      <c r="J7870" s="23">
        <f t="shared" si="210"/>
        <v>8</v>
      </c>
      <c r="K7870" s="30">
        <f>'Appendix 4.4'!D5681</f>
        <v>20211.4647</v>
      </c>
      <c r="L7870" s="31">
        <f>'Appendix 4.5'!D5681</f>
        <v>24543.046299999936</v>
      </c>
      <c r="M7870" s="23">
        <f t="shared" si="211"/>
        <v>4</v>
      </c>
    </row>
    <row r="7871" spans="2:13" x14ac:dyDescent="0.25">
      <c r="B7871" s="25">
        <v>44797</v>
      </c>
      <c r="C7871" s="5">
        <v>14</v>
      </c>
      <c r="D7871" s="6">
        <f>+IRP_Sep22LTM!$D7866*($K7871/1000)</f>
        <v>526.3797482804265</v>
      </c>
      <c r="E7871" s="6">
        <f>+ELAP_Sep22LTM!$D7866*($K7871/1000)</f>
        <v>1650.9886616007659</v>
      </c>
      <c r="G7871" s="6">
        <f>+IRP_Sep22LTM!$D7866*($L7871/1000)</f>
        <v>662.82991822429494</v>
      </c>
      <c r="H7871" s="6">
        <f>+ELAP_Sep22LTM!$D7866*($L7871/1000)</f>
        <v>2078.9642518220085</v>
      </c>
      <c r="J7871" s="23">
        <f t="shared" si="210"/>
        <v>8</v>
      </c>
      <c r="K7871" s="30">
        <f>'Appendix 4.4'!D5682</f>
        <v>17545.661400000001</v>
      </c>
      <c r="L7871" s="31">
        <f>'Appendix 4.5'!D5682</f>
        <v>22093.914799999962</v>
      </c>
      <c r="M7871" s="23">
        <f t="shared" si="211"/>
        <v>4</v>
      </c>
    </row>
    <row r="7872" spans="2:13" x14ac:dyDescent="0.25">
      <c r="B7872" s="25">
        <v>44797</v>
      </c>
      <c r="C7872" s="5">
        <v>15</v>
      </c>
      <c r="D7872" s="6">
        <f>+IRP_Sep22LTM!$D7867*($K7872/1000)</f>
        <v>640.56380224376346</v>
      </c>
      <c r="E7872" s="6">
        <f>+ELAP_Sep22LTM!$D7867*($K7872/1000)</f>
        <v>2623.6635289044793</v>
      </c>
      <c r="G7872" s="6">
        <f>+IRP_Sep22LTM!$D7867*($L7872/1000)</f>
        <v>782.01125238379996</v>
      </c>
      <c r="H7872" s="6">
        <f>+ELAP_Sep22LTM!$D7867*($L7872/1000)</f>
        <v>3203.0133374466177</v>
      </c>
      <c r="J7872" s="23">
        <f t="shared" si="210"/>
        <v>8</v>
      </c>
      <c r="K7872" s="30">
        <f>'Appendix 4.4'!D5683</f>
        <v>21555.7219</v>
      </c>
      <c r="L7872" s="31">
        <f>'Appendix 4.5'!D5683</f>
        <v>26315.594199999963</v>
      </c>
      <c r="M7872" s="23">
        <f t="shared" si="211"/>
        <v>4</v>
      </c>
    </row>
    <row r="7873" spans="2:13" x14ac:dyDescent="0.25">
      <c r="B7873" s="25">
        <v>44797</v>
      </c>
      <c r="C7873" s="5">
        <v>16</v>
      </c>
      <c r="D7873" s="6">
        <f>+IRP_Sep22LTM!$D7868*($K7873/1000)</f>
        <v>653.59129923401997</v>
      </c>
      <c r="E7873" s="6">
        <f>+ELAP_Sep22LTM!$D7868*($K7873/1000)</f>
        <v>2241.5551093112817</v>
      </c>
      <c r="G7873" s="6">
        <f>+IRP_Sep22LTM!$D7868*($L7873/1000)</f>
        <v>809.74570840253716</v>
      </c>
      <c r="H7873" s="6">
        <f>+ELAP_Sep22LTM!$D7868*($L7873/1000)</f>
        <v>2777.1018862090041</v>
      </c>
      <c r="J7873" s="23">
        <f t="shared" si="210"/>
        <v>8</v>
      </c>
      <c r="K7873" s="30">
        <f>'Appendix 4.4'!D5684</f>
        <v>20212.621899999998</v>
      </c>
      <c r="L7873" s="31">
        <f>'Appendix 4.5'!D5684</f>
        <v>25041.771299999913</v>
      </c>
      <c r="M7873" s="23">
        <f t="shared" si="211"/>
        <v>4</v>
      </c>
    </row>
    <row r="7874" spans="2:13" x14ac:dyDescent="0.25">
      <c r="B7874" s="25">
        <v>44797</v>
      </c>
      <c r="C7874" s="5">
        <v>17</v>
      </c>
      <c r="D7874" s="6">
        <f>+IRP_Sep22LTM!$D7869*($K7874/1000)</f>
        <v>564.85798680613004</v>
      </c>
      <c r="E7874" s="6">
        <f>+ELAP_Sep22LTM!$D7869*($K7874/1000)</f>
        <v>1563.2348208877397</v>
      </c>
      <c r="G7874" s="6">
        <f>+IRP_Sep22LTM!$D7869*($L7874/1000)</f>
        <v>770.73630518935352</v>
      </c>
      <c r="H7874" s="6">
        <f>+ELAP_Sep22LTM!$D7869*($L7874/1000)</f>
        <v>2132.9995470310701</v>
      </c>
      <c r="J7874" s="23">
        <f t="shared" si="210"/>
        <v>8</v>
      </c>
      <c r="K7874" s="30">
        <f>'Appendix 4.4'!D5685</f>
        <v>14346.4211</v>
      </c>
      <c r="L7874" s="31">
        <f>'Appendix 4.5'!D5685</f>
        <v>19575.376199999908</v>
      </c>
      <c r="M7874" s="23">
        <f t="shared" si="211"/>
        <v>4</v>
      </c>
    </row>
    <row r="7875" spans="2:13" x14ac:dyDescent="0.25">
      <c r="B7875" s="25">
        <v>44797</v>
      </c>
      <c r="C7875" s="5">
        <v>18</v>
      </c>
      <c r="D7875" s="6">
        <f>+IRP_Sep22LTM!$D7870*($K7875/1000)</f>
        <v>235.80768320280609</v>
      </c>
      <c r="E7875" s="6">
        <f>+ELAP_Sep22LTM!$D7870*($K7875/1000)</f>
        <v>453.99824036946899</v>
      </c>
      <c r="G7875" s="6">
        <f>+IRP_Sep22LTM!$D7870*($L7875/1000)</f>
        <v>443.31112691140061</v>
      </c>
      <c r="H7875" s="6">
        <f>+ELAP_Sep22LTM!$D7870*($L7875/1000)</f>
        <v>853.50260356396745</v>
      </c>
      <c r="J7875" s="23">
        <f t="shared" si="210"/>
        <v>8</v>
      </c>
      <c r="K7875" s="30">
        <f>'Appendix 4.4'!D5686</f>
        <v>5187.0852999999997</v>
      </c>
      <c r="L7875" s="31">
        <f>'Appendix 4.5'!D5686</f>
        <v>9751.5594000000619</v>
      </c>
      <c r="M7875" s="23">
        <f t="shared" si="211"/>
        <v>4</v>
      </c>
    </row>
    <row r="7876" spans="2:13" x14ac:dyDescent="0.25">
      <c r="B7876" s="25">
        <v>44797</v>
      </c>
      <c r="C7876" s="5">
        <v>19</v>
      </c>
      <c r="D7876" s="6">
        <f>+IRP_Sep22LTM!$D7871*($K7876/1000)</f>
        <v>41.565596530175995</v>
      </c>
      <c r="E7876" s="6">
        <f>+ELAP_Sep22LTM!$D7871*($K7876/1000)</f>
        <v>90.936570672060995</v>
      </c>
      <c r="G7876" s="6">
        <f>+IRP_Sep22LTM!$D7871*($L7876/1000)</f>
        <v>163.42557985843175</v>
      </c>
      <c r="H7876" s="6">
        <f>+ELAP_Sep22LTM!$D7871*($L7876/1000)</f>
        <v>357.53996172362645</v>
      </c>
      <c r="J7876" s="23">
        <f t="shared" si="210"/>
        <v>8</v>
      </c>
      <c r="K7876" s="30">
        <f>'Appendix 4.4'!D5687</f>
        <v>917.63089999999988</v>
      </c>
      <c r="L7876" s="31">
        <f>'Appendix 4.5'!D5687</f>
        <v>3607.8962999999944</v>
      </c>
      <c r="M7876" s="23">
        <f t="shared" si="211"/>
        <v>4</v>
      </c>
    </row>
    <row r="7877" spans="2:13" x14ac:dyDescent="0.25">
      <c r="B7877" s="25">
        <v>44797</v>
      </c>
      <c r="C7877" s="5">
        <v>20</v>
      </c>
      <c r="D7877" s="6">
        <f>+IRP_Sep22LTM!$D7872*($K7877/1000)</f>
        <v>3.5345981815560008</v>
      </c>
      <c r="E7877" s="6">
        <f>+ELAP_Sep22LTM!$D7872*($K7877/1000)</f>
        <v>9.6382595741480017</v>
      </c>
      <c r="G7877" s="6">
        <f>+IRP_Sep22LTM!$D7872*($L7877/1000)</f>
        <v>32.147400615407932</v>
      </c>
      <c r="H7877" s="6">
        <f>+ELAP_Sep22LTM!$D7872*($L7877/1000)</f>
        <v>87.660598418863813</v>
      </c>
      <c r="J7877" s="23">
        <f t="shared" si="210"/>
        <v>8</v>
      </c>
      <c r="K7877" s="30">
        <f>'Appendix 4.4'!D5688</f>
        <v>78.676600000000008</v>
      </c>
      <c r="L7877" s="31">
        <f>'Appendix 4.5'!D5688</f>
        <v>715.56879999999842</v>
      </c>
      <c r="M7877" s="23">
        <f t="shared" si="211"/>
        <v>4</v>
      </c>
    </row>
    <row r="7878" spans="2:13" x14ac:dyDescent="0.25">
      <c r="B7878" s="25">
        <v>44797</v>
      </c>
      <c r="C7878" s="5">
        <v>21</v>
      </c>
      <c r="D7878" s="6">
        <f>+IRP_Sep22LTM!$D7873*($K7878/1000)</f>
        <v>0.15293740335973999</v>
      </c>
      <c r="E7878" s="6">
        <f>+ELAP_Sep22LTM!$D7873*($K7878/1000)</f>
        <v>0.54252080774599998</v>
      </c>
      <c r="G7878" s="6">
        <f>+IRP_Sep22LTM!$D7873*($L7878/1000)</f>
        <v>1.2409392640995804</v>
      </c>
      <c r="H7878" s="6">
        <f>+ELAP_Sep22LTM!$D7873*($L7878/1000)</f>
        <v>4.4020321852820006</v>
      </c>
      <c r="J7878" s="23">
        <f t="shared" si="210"/>
        <v>8</v>
      </c>
      <c r="K7878" s="30">
        <f>'Appendix 4.4'!D5689</f>
        <v>4.8661000000000003</v>
      </c>
      <c r="L7878" s="31">
        <f>'Appendix 4.5'!D5689</f>
        <v>39.483700000000013</v>
      </c>
      <c r="M7878" s="23">
        <f t="shared" si="211"/>
        <v>4</v>
      </c>
    </row>
    <row r="7879" spans="2:13" x14ac:dyDescent="0.25">
      <c r="B7879" s="25">
        <v>44797</v>
      </c>
      <c r="C7879" s="5">
        <v>22</v>
      </c>
      <c r="D7879" s="6">
        <f>+IRP_Sep22LTM!$D7874*($K7879/1000)</f>
        <v>0.18697860245100001</v>
      </c>
      <c r="E7879" s="6">
        <f>+ELAP_Sep22LTM!$D7874*($K7879/1000)</f>
        <v>0.56480279677200007</v>
      </c>
      <c r="G7879" s="6">
        <f>+IRP_Sep22LTM!$D7874*($L7879/1000)</f>
        <v>0.20767149019900005</v>
      </c>
      <c r="H7879" s="6">
        <f>+ELAP_Sep22LTM!$D7874*($L7879/1000)</f>
        <v>0.62730941902800019</v>
      </c>
      <c r="J7879" s="23">
        <f t="shared" si="210"/>
        <v>8</v>
      </c>
      <c r="K7879" s="30">
        <f>'Appendix 4.4'!D5690</f>
        <v>5.9672999999999998</v>
      </c>
      <c r="L7879" s="31">
        <f>'Appendix 4.5'!D5690</f>
        <v>6.6277000000000008</v>
      </c>
      <c r="M7879" s="23">
        <f t="shared" si="211"/>
        <v>4</v>
      </c>
    </row>
    <row r="7880" spans="2:13" x14ac:dyDescent="0.25">
      <c r="B7880" s="25">
        <v>44797</v>
      </c>
      <c r="C7880" s="5">
        <v>23</v>
      </c>
      <c r="D7880" s="6">
        <f>+IRP_Sep22LTM!$D7875*($K7880/1000)</f>
        <v>0.12565681507025001</v>
      </c>
      <c r="E7880" s="6">
        <f>+ELAP_Sep22LTM!$D7875*($K7880/1000)</f>
        <v>0.31090271427499999</v>
      </c>
      <c r="G7880" s="6">
        <f>+IRP_Sep22LTM!$D7875*($L7880/1000)</f>
        <v>0.15528855084772999</v>
      </c>
      <c r="H7880" s="6">
        <f>+ELAP_Sep22LTM!$D7875*($L7880/1000)</f>
        <v>0.38421817334300001</v>
      </c>
      <c r="J7880" s="23">
        <f t="shared" si="210"/>
        <v>8</v>
      </c>
      <c r="K7880" s="30">
        <f>'Appendix 4.4'!D5691</f>
        <v>4.1574999999999998</v>
      </c>
      <c r="L7880" s="31">
        <f>'Appendix 4.5'!D5691</f>
        <v>5.1379000000000001</v>
      </c>
      <c r="M7880" s="23">
        <f t="shared" si="211"/>
        <v>4</v>
      </c>
    </row>
    <row r="7881" spans="2:13" x14ac:dyDescent="0.25">
      <c r="B7881" s="25">
        <v>44797</v>
      </c>
      <c r="C7881" s="5">
        <v>24</v>
      </c>
      <c r="D7881" s="6">
        <f>+IRP_Sep22LTM!$D7876*($K7881/1000)</f>
        <v>0.11251430758266</v>
      </c>
      <c r="E7881" s="6">
        <f>+ELAP_Sep22LTM!$D7876*($K7881/1000)</f>
        <v>0.32468950740199998</v>
      </c>
      <c r="G7881" s="6">
        <f>+IRP_Sep22LTM!$D7876*($L7881/1000)</f>
        <v>0.13700997490947003</v>
      </c>
      <c r="H7881" s="6">
        <f>+ELAP_Sep22LTM!$D7876*($L7881/1000)</f>
        <v>0.39537817205900005</v>
      </c>
      <c r="J7881" s="23">
        <f t="shared" si="210"/>
        <v>8</v>
      </c>
      <c r="K7881" s="30">
        <f>'Appendix 4.4'!D5692</f>
        <v>4.3033999999999999</v>
      </c>
      <c r="L7881" s="31">
        <f>'Appendix 4.5'!D5692</f>
        <v>5.2403000000000004</v>
      </c>
      <c r="M7881" s="23">
        <f t="shared" si="211"/>
        <v>4</v>
      </c>
    </row>
    <row r="7882" spans="2:13" x14ac:dyDescent="0.25">
      <c r="B7882" s="25">
        <v>44798</v>
      </c>
      <c r="C7882" s="5">
        <v>1</v>
      </c>
      <c r="D7882" s="6">
        <f>+IRP_Sep22LTM!$D7877*($K7882/1000)</f>
        <v>0.21076227723199997</v>
      </c>
      <c r="E7882" s="6">
        <f>+ELAP_Sep22LTM!$D7877*($K7882/1000)</f>
        <v>0.57582575325599983</v>
      </c>
      <c r="G7882" s="6">
        <f>+IRP_Sep22LTM!$D7877*($L7882/1000)</f>
        <v>0.22235001227199999</v>
      </c>
      <c r="H7882" s="6">
        <f>+ELAP_Sep22LTM!$D7877*($L7882/1000)</f>
        <v>0.60748472157599986</v>
      </c>
      <c r="J7882" s="23">
        <f t="shared" si="210"/>
        <v>8</v>
      </c>
      <c r="K7882" s="30">
        <f>'Appendix 4.4'!D5693</f>
        <v>8.1483999999999988</v>
      </c>
      <c r="L7882" s="31">
        <f>'Appendix 4.5'!D5693</f>
        <v>8.5963999999999992</v>
      </c>
      <c r="M7882" s="23">
        <f t="shared" si="211"/>
        <v>5</v>
      </c>
    </row>
    <row r="7883" spans="2:13" x14ac:dyDescent="0.25">
      <c r="B7883" s="25">
        <v>44798</v>
      </c>
      <c r="C7883" s="5">
        <v>2</v>
      </c>
      <c r="D7883" s="6">
        <f>+IRP_Sep22LTM!$D7878*($K7883/1000)</f>
        <v>0.23552580727652001</v>
      </c>
      <c r="E7883" s="6">
        <f>+ELAP_Sep22LTM!$D7878*($K7883/1000)</f>
        <v>0.58476084480500001</v>
      </c>
      <c r="G7883" s="6">
        <f>+IRP_Sep22LTM!$D7878*($L7883/1000)</f>
        <v>0.23877713686372004</v>
      </c>
      <c r="H7883" s="6">
        <f>+ELAP_Sep22LTM!$D7878*($L7883/1000)</f>
        <v>0.59283320960500019</v>
      </c>
      <c r="J7883" s="23">
        <f t="shared" ref="J7883:J7946" si="212">+MONTH(B7883)</f>
        <v>8</v>
      </c>
      <c r="K7883" s="30">
        <f>'Appendix 4.4'!D5694</f>
        <v>9.2723000000000013</v>
      </c>
      <c r="L7883" s="31">
        <f>'Appendix 4.5'!D5694</f>
        <v>9.4003000000000014</v>
      </c>
      <c r="M7883" s="23">
        <f t="shared" si="211"/>
        <v>5</v>
      </c>
    </row>
    <row r="7884" spans="2:13" x14ac:dyDescent="0.25">
      <c r="B7884" s="25">
        <v>44798</v>
      </c>
      <c r="C7884" s="5">
        <v>3</v>
      </c>
      <c r="D7884" s="6">
        <f>+IRP_Sep22LTM!$D7879*($K7884/1000)</f>
        <v>0.20748447859846</v>
      </c>
      <c r="E7884" s="6">
        <f>+ELAP_Sep22LTM!$D7879*($K7884/1000)</f>
        <v>0.55942694929799996</v>
      </c>
      <c r="G7884" s="6">
        <f>+IRP_Sep22LTM!$D7879*($L7884/1000)</f>
        <v>0.21103351115154001</v>
      </c>
      <c r="H7884" s="6">
        <f>+ELAP_Sep22LTM!$D7879*($L7884/1000)</f>
        <v>0.568995975702</v>
      </c>
      <c r="J7884" s="23">
        <f t="shared" si="212"/>
        <v>8</v>
      </c>
      <c r="K7884" s="30">
        <f>'Appendix 4.4'!D5695</f>
        <v>8.6758000000000006</v>
      </c>
      <c r="L7884" s="31">
        <f>'Appendix 4.5'!D5695</f>
        <v>8.8242000000000012</v>
      </c>
      <c r="M7884" s="23">
        <f t="shared" si="211"/>
        <v>5</v>
      </c>
    </row>
    <row r="7885" spans="2:13" x14ac:dyDescent="0.25">
      <c r="B7885" s="25">
        <v>44798</v>
      </c>
      <c r="C7885" s="5">
        <v>4</v>
      </c>
      <c r="D7885" s="6">
        <f>+IRP_Sep22LTM!$D7880*($K7885/1000)</f>
        <v>0.17079137769540001</v>
      </c>
      <c r="E7885" s="6">
        <f>+ELAP_Sep22LTM!$D7880*($K7885/1000)</f>
        <v>0.49716836010600007</v>
      </c>
      <c r="G7885" s="6">
        <f>+IRP_Sep22LTM!$D7880*($L7885/1000)</f>
        <v>0.17236637635140001</v>
      </c>
      <c r="H7885" s="6">
        <f>+ELAP_Sep22LTM!$D7880*($L7885/1000)</f>
        <v>0.50175313194600002</v>
      </c>
      <c r="J7885" s="23">
        <f t="shared" si="212"/>
        <v>8</v>
      </c>
      <c r="K7885" s="30">
        <f>'Appendix 4.4'!D5696</f>
        <v>6.9401000000000002</v>
      </c>
      <c r="L7885" s="31">
        <f>'Appendix 4.5'!D5696</f>
        <v>7.0041000000000002</v>
      </c>
      <c r="M7885" s="23">
        <f t="shared" si="211"/>
        <v>5</v>
      </c>
    </row>
    <row r="7886" spans="2:13" x14ac:dyDescent="0.25">
      <c r="B7886" s="25">
        <v>44798</v>
      </c>
      <c r="C7886" s="5">
        <v>5</v>
      </c>
      <c r="D7886" s="6">
        <f>+IRP_Sep22LTM!$D7881*($K7886/1000)</f>
        <v>0.17443675628199998</v>
      </c>
      <c r="E7886" s="6">
        <f>+ELAP_Sep22LTM!$D7881*($K7886/1000)</f>
        <v>0.43198601054999997</v>
      </c>
      <c r="G7886" s="6">
        <f>+IRP_Sep22LTM!$D7881*($L7886/1000)</f>
        <v>0.18587422764199998</v>
      </c>
      <c r="H7886" s="6">
        <f>+ELAP_Sep22LTM!$D7881*($L7886/1000)</f>
        <v>0.46031047454999996</v>
      </c>
      <c r="J7886" s="23">
        <f t="shared" si="212"/>
        <v>8</v>
      </c>
      <c r="K7886" s="30">
        <f>'Appendix 4.4'!D5697</f>
        <v>6.8325999999999993</v>
      </c>
      <c r="L7886" s="31">
        <f>'Appendix 4.5'!D5697</f>
        <v>7.2805999999999997</v>
      </c>
      <c r="M7886" s="23">
        <f t="shared" si="211"/>
        <v>5</v>
      </c>
    </row>
    <row r="7887" spans="2:13" x14ac:dyDescent="0.25">
      <c r="B7887" s="25">
        <v>44798</v>
      </c>
      <c r="C7887" s="5">
        <v>6</v>
      </c>
      <c r="D7887" s="6">
        <f>+IRP_Sep22LTM!$D7882*($K7887/1000)</f>
        <v>0.20572385197104001</v>
      </c>
      <c r="E7887" s="6">
        <f>+ELAP_Sep22LTM!$D7882*($K7887/1000)</f>
        <v>0.49951750492800007</v>
      </c>
      <c r="G7887" s="6">
        <f>+IRP_Sep22LTM!$D7882*($L7887/1000)</f>
        <v>0.20478151691032001</v>
      </c>
      <c r="H7887" s="6">
        <f>+ELAP_Sep22LTM!$D7882*($L7887/1000)</f>
        <v>0.49722942382399998</v>
      </c>
      <c r="J7887" s="23">
        <f t="shared" si="212"/>
        <v>8</v>
      </c>
      <c r="K7887" s="30">
        <f>'Appendix 4.4'!D5698</f>
        <v>7.8155999999999999</v>
      </c>
      <c r="L7887" s="31">
        <f>'Appendix 4.5'!D5698</f>
        <v>7.7797999999999998</v>
      </c>
      <c r="M7887" s="23">
        <f t="shared" si="211"/>
        <v>5</v>
      </c>
    </row>
    <row r="7888" spans="2:13" x14ac:dyDescent="0.25">
      <c r="B7888" s="25">
        <v>44798</v>
      </c>
      <c r="C7888" s="5">
        <v>7</v>
      </c>
      <c r="D7888" s="6">
        <f>+IRP_Sep22LTM!$D7883*($K7888/1000)</f>
        <v>2.0577759469804802</v>
      </c>
      <c r="E7888" s="6">
        <f>+ELAP_Sep22LTM!$D7883*($K7888/1000)</f>
        <v>5.9147265592080007</v>
      </c>
      <c r="G7888" s="6">
        <f>+IRP_Sep22LTM!$D7883*($L7888/1000)</f>
        <v>0.21815928019968001</v>
      </c>
      <c r="H7888" s="6">
        <f>+ELAP_Sep22LTM!$D7883*($L7888/1000)</f>
        <v>0.62706170252800009</v>
      </c>
      <c r="J7888" s="23">
        <f t="shared" si="212"/>
        <v>8</v>
      </c>
      <c r="K7888" s="30">
        <f>'Appendix 4.4'!D5699</f>
        <v>74.674800000000005</v>
      </c>
      <c r="L7888" s="31">
        <f>'Appendix 4.5'!D5699</f>
        <v>7.9168000000000003</v>
      </c>
      <c r="M7888" s="23">
        <f t="shared" si="211"/>
        <v>5</v>
      </c>
    </row>
    <row r="7889" spans="2:13" x14ac:dyDescent="0.25">
      <c r="B7889" s="25">
        <v>44798</v>
      </c>
      <c r="C7889" s="5">
        <v>8</v>
      </c>
      <c r="D7889" s="6">
        <f>+IRP_Sep22LTM!$D7884*($K7889/1000)</f>
        <v>9.6323563228612006</v>
      </c>
      <c r="E7889" s="6">
        <f>+ELAP_Sep22LTM!$D7884*($K7889/1000)</f>
        <v>28.107414392226001</v>
      </c>
      <c r="G7889" s="6">
        <f>+IRP_Sep22LTM!$D7884*($L7889/1000)</f>
        <v>8.6466486835346004</v>
      </c>
      <c r="H7889" s="6">
        <f>+ELAP_Sep22LTM!$D7884*($L7889/1000)</f>
        <v>25.231099173033002</v>
      </c>
      <c r="J7889" s="23">
        <f t="shared" si="212"/>
        <v>8</v>
      </c>
      <c r="K7889" s="30">
        <f>'Appendix 4.4'!D5700</f>
        <v>355.56380000000001</v>
      </c>
      <c r="L7889" s="31">
        <f>'Appendix 4.5'!D5700</f>
        <v>319.17790000000002</v>
      </c>
      <c r="M7889" s="23">
        <f t="shared" si="211"/>
        <v>5</v>
      </c>
    </row>
    <row r="7890" spans="2:13" x14ac:dyDescent="0.25">
      <c r="B7890" s="25">
        <v>44798</v>
      </c>
      <c r="C7890" s="5">
        <v>9</v>
      </c>
      <c r="D7890" s="6">
        <f>+IRP_Sep22LTM!$D7885*($K7890/1000)</f>
        <v>30.622322701480023</v>
      </c>
      <c r="E7890" s="6">
        <f>+ELAP_Sep22LTM!$D7885*($K7890/1000)</f>
        <v>94.286890406320026</v>
      </c>
      <c r="G7890" s="6">
        <f>+IRP_Sep22LTM!$D7885*($L7890/1000)</f>
        <v>55.095595140496997</v>
      </c>
      <c r="H7890" s="6">
        <f>+ELAP_Sep22LTM!$D7885*($L7890/1000)</f>
        <v>169.6407026835997</v>
      </c>
      <c r="J7890" s="23">
        <f t="shared" si="212"/>
        <v>8</v>
      </c>
      <c r="K7890" s="30">
        <f>'Appendix 4.4'!D5701</f>
        <v>1158.3953000000001</v>
      </c>
      <c r="L7890" s="31">
        <f>'Appendix 4.5'!D5701</f>
        <v>2084.181499999996</v>
      </c>
      <c r="M7890" s="23">
        <f t="shared" si="211"/>
        <v>5</v>
      </c>
    </row>
    <row r="7891" spans="2:13" x14ac:dyDescent="0.25">
      <c r="B7891" s="25">
        <v>44798</v>
      </c>
      <c r="C7891" s="5">
        <v>10</v>
      </c>
      <c r="D7891" s="6">
        <f>+IRP_Sep22LTM!$D7886*($K7891/1000)</f>
        <v>131.55809281332</v>
      </c>
      <c r="E7891" s="6">
        <f>+ELAP_Sep22LTM!$D7886*($K7891/1000)</f>
        <v>358.20545621265006</v>
      </c>
      <c r="G7891" s="6">
        <f>+IRP_Sep22LTM!$D7886*($L7891/1000)</f>
        <v>178.83031859139354</v>
      </c>
      <c r="H7891" s="6">
        <f>+ELAP_Sep22LTM!$D7886*($L7891/1000)</f>
        <v>486.91794237684428</v>
      </c>
      <c r="J7891" s="23">
        <f t="shared" si="212"/>
        <v>8</v>
      </c>
      <c r="K7891" s="30">
        <f>'Appendix 4.4'!D5702</f>
        <v>4755.027</v>
      </c>
      <c r="L7891" s="31">
        <f>'Appendix 4.5'!D5702</f>
        <v>6463.6312000000562</v>
      </c>
      <c r="M7891" s="23">
        <f t="shared" si="211"/>
        <v>5</v>
      </c>
    </row>
    <row r="7892" spans="2:13" x14ac:dyDescent="0.25">
      <c r="B7892" s="25">
        <v>44798</v>
      </c>
      <c r="C7892" s="5">
        <v>11</v>
      </c>
      <c r="D7892" s="6">
        <f>+IRP_Sep22LTM!$D7887*($K7892/1000)</f>
        <v>219.21198711123935</v>
      </c>
      <c r="E7892" s="6">
        <f>+ELAP_Sep22LTM!$D7887*($K7892/1000)</f>
        <v>656.36509593621008</v>
      </c>
      <c r="G7892" s="6">
        <f>+IRP_Sep22LTM!$D7887*($L7892/1000)</f>
        <v>285.31040772447579</v>
      </c>
      <c r="H7892" s="6">
        <f>+ELAP_Sep22LTM!$D7887*($L7892/1000)</f>
        <v>854.2771570363326</v>
      </c>
      <c r="J7892" s="23">
        <f t="shared" si="212"/>
        <v>8</v>
      </c>
      <c r="K7892" s="30">
        <f>'Appendix 4.4'!D5703</f>
        <v>8630.6707000000006</v>
      </c>
      <c r="L7892" s="31">
        <f>'Appendix 4.5'!D5703</f>
        <v>11233.054400000166</v>
      </c>
      <c r="M7892" s="23">
        <f t="shared" si="211"/>
        <v>5</v>
      </c>
    </row>
    <row r="7893" spans="2:13" x14ac:dyDescent="0.25">
      <c r="B7893" s="25">
        <v>44798</v>
      </c>
      <c r="C7893" s="5">
        <v>12</v>
      </c>
      <c r="D7893" s="6">
        <f>+IRP_Sep22LTM!$D7888*($K7893/1000)</f>
        <v>440.89989764837782</v>
      </c>
      <c r="E7893" s="6">
        <f>+ELAP_Sep22LTM!$D7888*($K7893/1000)</f>
        <v>1277.75053700688</v>
      </c>
      <c r="G7893" s="6">
        <f>+IRP_Sep22LTM!$D7888*($L7893/1000)</f>
        <v>541.14250786446564</v>
      </c>
      <c r="H7893" s="6">
        <f>+ELAP_Sep22LTM!$D7888*($L7893/1000)</f>
        <v>1568.2587673733262</v>
      </c>
      <c r="J7893" s="23">
        <f t="shared" si="212"/>
        <v>8</v>
      </c>
      <c r="K7893" s="30">
        <f>'Appendix 4.4'!D5704</f>
        <v>16161.520999999999</v>
      </c>
      <c r="L7893" s="31">
        <f>'Appendix 4.5'!D5704</f>
        <v>19835.990099999977</v>
      </c>
      <c r="M7893" s="23">
        <f t="shared" si="211"/>
        <v>5</v>
      </c>
    </row>
    <row r="7894" spans="2:13" x14ac:dyDescent="0.25">
      <c r="B7894" s="25">
        <v>44798</v>
      </c>
      <c r="C7894" s="5">
        <v>13</v>
      </c>
      <c r="D7894" s="6">
        <f>+IRP_Sep22LTM!$D7889*($K7894/1000)</f>
        <v>656.80722514716979</v>
      </c>
      <c r="E7894" s="6">
        <f>+ELAP_Sep22LTM!$D7889*($K7894/1000)</f>
        <v>1943.4052148716801</v>
      </c>
      <c r="G7894" s="6">
        <f>+IRP_Sep22LTM!$D7889*($L7894/1000)</f>
        <v>770.82539140421818</v>
      </c>
      <c r="H7894" s="6">
        <f>+ELAP_Sep22LTM!$D7889*($L7894/1000)</f>
        <v>2280.7698028516679</v>
      </c>
      <c r="J7894" s="23">
        <f t="shared" si="212"/>
        <v>8</v>
      </c>
      <c r="K7894" s="30">
        <f>'Appendix 4.4'!D5705</f>
        <v>22743.0792</v>
      </c>
      <c r="L7894" s="31">
        <f>'Appendix 4.5'!D5705</f>
        <v>26691.154199999859</v>
      </c>
      <c r="M7894" s="23">
        <f t="shared" si="211"/>
        <v>5</v>
      </c>
    </row>
    <row r="7895" spans="2:13" x14ac:dyDescent="0.25">
      <c r="B7895" s="25">
        <v>44798</v>
      </c>
      <c r="C7895" s="5">
        <v>14</v>
      </c>
      <c r="D7895" s="6">
        <f>+IRP_Sep22LTM!$D7890*($K7895/1000)</f>
        <v>733.6555748713098</v>
      </c>
      <c r="E7895" s="6">
        <f>+ELAP_Sep22LTM!$D7890*($K7895/1000)</f>
        <v>1954.2050740206557</v>
      </c>
      <c r="G7895" s="6">
        <f>+IRP_Sep22LTM!$D7890*($L7895/1000)</f>
        <v>870.14832581215762</v>
      </c>
      <c r="H7895" s="6">
        <f>+ELAP_Sep22LTM!$D7890*($L7895/1000)</f>
        <v>2317.7746229911386</v>
      </c>
      <c r="J7895" s="23">
        <f t="shared" si="212"/>
        <v>8</v>
      </c>
      <c r="K7895" s="30">
        <f>'Appendix 4.4'!D5706</f>
        <v>25465.595199999996</v>
      </c>
      <c r="L7895" s="31">
        <f>'Appendix 4.5'!D5706</f>
        <v>30203.334899999893</v>
      </c>
      <c r="M7895" s="23">
        <f t="shared" si="211"/>
        <v>5</v>
      </c>
    </row>
    <row r="7896" spans="2:13" x14ac:dyDescent="0.25">
      <c r="B7896" s="25">
        <v>44798</v>
      </c>
      <c r="C7896" s="5">
        <v>15</v>
      </c>
      <c r="D7896" s="6">
        <f>+IRP_Sep22LTM!$D7891*($K7896/1000)</f>
        <v>689.51951652309958</v>
      </c>
      <c r="E7896" s="6">
        <f>+ELAP_Sep22LTM!$D7891*($K7896/1000)</f>
        <v>1977.9553284311589</v>
      </c>
      <c r="G7896" s="6">
        <f>+IRP_Sep22LTM!$D7891*($L7896/1000)</f>
        <v>828.03125695816243</v>
      </c>
      <c r="H7896" s="6">
        <f>+ELAP_Sep22LTM!$D7891*($L7896/1000)</f>
        <v>2375.2900353953642</v>
      </c>
      <c r="J7896" s="23">
        <f t="shared" si="212"/>
        <v>8</v>
      </c>
      <c r="K7896" s="30">
        <f>'Appendix 4.4'!D5707</f>
        <v>25279.862300000001</v>
      </c>
      <c r="L7896" s="31">
        <f>'Appendix 4.5'!D5707</f>
        <v>30358.119899999961</v>
      </c>
      <c r="M7896" s="23">
        <f t="shared" si="211"/>
        <v>5</v>
      </c>
    </row>
    <row r="7897" spans="2:13" x14ac:dyDescent="0.25">
      <c r="B7897" s="25">
        <v>44798</v>
      </c>
      <c r="C7897" s="5">
        <v>16</v>
      </c>
      <c r="D7897" s="6">
        <f>+IRP_Sep22LTM!$D7892*($K7897/1000)</f>
        <v>632.03576745311568</v>
      </c>
      <c r="E7897" s="6">
        <f>+ELAP_Sep22LTM!$D7892*($K7897/1000)</f>
        <v>1805.338187072251</v>
      </c>
      <c r="G7897" s="6">
        <f>+IRP_Sep22LTM!$D7892*($L7897/1000)</f>
        <v>784.52080965330686</v>
      </c>
      <c r="H7897" s="6">
        <f>+ELAP_Sep22LTM!$D7892*($L7897/1000)</f>
        <v>2240.8943435705455</v>
      </c>
      <c r="J7897" s="23">
        <f t="shared" si="212"/>
        <v>8</v>
      </c>
      <c r="K7897" s="30">
        <f>'Appendix 4.4'!D5708</f>
        <v>21673.2451</v>
      </c>
      <c r="L7897" s="31">
        <f>'Appendix 4.5'!D5708</f>
        <v>26902.135399999897</v>
      </c>
      <c r="M7897" s="23">
        <f t="shared" si="211"/>
        <v>5</v>
      </c>
    </row>
    <row r="7898" spans="2:13" x14ac:dyDescent="0.25">
      <c r="B7898" s="25">
        <v>44798</v>
      </c>
      <c r="C7898" s="5">
        <v>17</v>
      </c>
      <c r="D7898" s="6">
        <f>+IRP_Sep22LTM!$D7893*($K7898/1000)</f>
        <v>465.53595421919772</v>
      </c>
      <c r="E7898" s="6">
        <f>+ELAP_Sep22LTM!$D7893*($K7898/1000)</f>
        <v>1402.475436059048</v>
      </c>
      <c r="G7898" s="6">
        <f>+IRP_Sep22LTM!$D7893*($L7898/1000)</f>
        <v>631.34466799304062</v>
      </c>
      <c r="H7898" s="6">
        <f>+ELAP_Sep22LTM!$D7893*($L7898/1000)</f>
        <v>1901.9914155334657</v>
      </c>
      <c r="J7898" s="23">
        <f t="shared" si="212"/>
        <v>8</v>
      </c>
      <c r="K7898" s="30">
        <f>'Appendix 4.4'!D5709</f>
        <v>14855.9476</v>
      </c>
      <c r="L7898" s="31">
        <f>'Appendix 4.5'!D5709</f>
        <v>20147.15129999991</v>
      </c>
      <c r="M7898" s="23">
        <f t="shared" si="211"/>
        <v>5</v>
      </c>
    </row>
    <row r="7899" spans="2:13" x14ac:dyDescent="0.25">
      <c r="B7899" s="25">
        <v>44798</v>
      </c>
      <c r="C7899" s="5">
        <v>18</v>
      </c>
      <c r="D7899" s="6">
        <f>+IRP_Sep22LTM!$D7894*($K7899/1000)</f>
        <v>239.71768316637974</v>
      </c>
      <c r="E7899" s="6">
        <f>+ELAP_Sep22LTM!$D7894*($K7899/1000)</f>
        <v>931.48296864597091</v>
      </c>
      <c r="G7899" s="6">
        <f>+IRP_Sep22LTM!$D7894*($L7899/1000)</f>
        <v>395.2421650382114</v>
      </c>
      <c r="H7899" s="6">
        <f>+ELAP_Sep22LTM!$D7894*($L7899/1000)</f>
        <v>1535.812211935679</v>
      </c>
      <c r="J7899" s="23">
        <f t="shared" si="212"/>
        <v>8</v>
      </c>
      <c r="K7899" s="30">
        <f>'Appendix 4.4'!D5710</f>
        <v>7649.7492999999995</v>
      </c>
      <c r="L7899" s="31">
        <f>'Appendix 4.5'!D5710</f>
        <v>12612.767800000107</v>
      </c>
      <c r="M7899" s="23">
        <f t="shared" si="211"/>
        <v>5</v>
      </c>
    </row>
    <row r="7900" spans="2:13" x14ac:dyDescent="0.25">
      <c r="B7900" s="25">
        <v>44798</v>
      </c>
      <c r="C7900" s="5">
        <v>19</v>
      </c>
      <c r="D7900" s="6">
        <f>+IRP_Sep22LTM!$D7895*($K7900/1000)</f>
        <v>94.398209475315113</v>
      </c>
      <c r="E7900" s="6">
        <f>+ELAP_Sep22LTM!$D7895*($K7900/1000)</f>
        <v>231.25294752994401</v>
      </c>
      <c r="G7900" s="6">
        <f>+IRP_Sep22LTM!$D7895*($L7900/1000)</f>
        <v>249.63350225999898</v>
      </c>
      <c r="H7900" s="6">
        <f>+ELAP_Sep22LTM!$D7895*($L7900/1000)</f>
        <v>611.54214174945287</v>
      </c>
      <c r="J7900" s="23">
        <f t="shared" si="212"/>
        <v>8</v>
      </c>
      <c r="K7900" s="30">
        <f>'Appendix 4.4'!D5711</f>
        <v>2222.3144000000002</v>
      </c>
      <c r="L7900" s="31">
        <f>'Appendix 4.5'!D5711</f>
        <v>5876.8501000000178</v>
      </c>
      <c r="M7900" s="23">
        <f t="shared" si="211"/>
        <v>5</v>
      </c>
    </row>
    <row r="7901" spans="2:13" x14ac:dyDescent="0.25">
      <c r="B7901" s="25">
        <v>44798</v>
      </c>
      <c r="C7901" s="5">
        <v>20</v>
      </c>
      <c r="D7901" s="6">
        <f>+IRP_Sep22LTM!$D7896*($K7901/1000)</f>
        <v>9.1959503617409943</v>
      </c>
      <c r="E7901" s="6">
        <f>+ELAP_Sep22LTM!$D7896*($K7901/1000)</f>
        <v>20.194614872189991</v>
      </c>
      <c r="G7901" s="6">
        <f>+IRP_Sep22LTM!$D7896*($L7901/1000)</f>
        <v>63.082377319101234</v>
      </c>
      <c r="H7901" s="6">
        <f>+ELAP_Sep22LTM!$D7896*($L7901/1000)</f>
        <v>138.53101257282563</v>
      </c>
      <c r="J7901" s="23">
        <f t="shared" si="212"/>
        <v>8</v>
      </c>
      <c r="K7901" s="30">
        <f>'Appendix 4.4'!D5712</f>
        <v>208.2134999999999</v>
      </c>
      <c r="L7901" s="31">
        <f>'Appendix 4.5'!D5712</f>
        <v>1428.3028999999963</v>
      </c>
      <c r="M7901" s="23">
        <f t="shared" si="211"/>
        <v>5</v>
      </c>
    </row>
    <row r="7902" spans="2:13" x14ac:dyDescent="0.25">
      <c r="B7902" s="25">
        <v>44798</v>
      </c>
      <c r="C7902" s="5">
        <v>21</v>
      </c>
      <c r="D7902" s="6">
        <f>+IRP_Sep22LTM!$D7897*($K7902/1000)</f>
        <v>0.25471213851300001</v>
      </c>
      <c r="E7902" s="6">
        <f>+ELAP_Sep22LTM!$D7897*($K7902/1000)</f>
        <v>0.98636646719100007</v>
      </c>
      <c r="G7902" s="6">
        <f>+IRP_Sep22LTM!$D7897*($L7902/1000)</f>
        <v>2.1289198596890002</v>
      </c>
      <c r="H7902" s="6">
        <f>+ELAP_Sep22LTM!$D7897*($L7902/1000)</f>
        <v>8.2441895906229998</v>
      </c>
      <c r="J7902" s="23">
        <f t="shared" si="212"/>
        <v>8</v>
      </c>
      <c r="K7902" s="30">
        <f>'Appendix 4.4'!D5713</f>
        <v>6.2643000000000004</v>
      </c>
      <c r="L7902" s="31">
        <f>'Appendix 4.5'!D5713</f>
        <v>52.357900000000001</v>
      </c>
      <c r="M7902" s="23">
        <f t="shared" si="211"/>
        <v>5</v>
      </c>
    </row>
    <row r="7903" spans="2:13" x14ac:dyDescent="0.25">
      <c r="B7903" s="25">
        <v>44798</v>
      </c>
      <c r="C7903" s="5">
        <v>22</v>
      </c>
      <c r="D7903" s="6">
        <f>+IRP_Sep22LTM!$D7898*($K7903/1000)</f>
        <v>0.22150010150183971</v>
      </c>
      <c r="E7903" s="6">
        <f>+ELAP_Sep22LTM!$D7898*($K7903/1000)</f>
        <v>0.74858627583599902</v>
      </c>
      <c r="G7903" s="6">
        <f>+IRP_Sep22LTM!$D7898*($L7903/1000)</f>
        <v>0.23759182804263998</v>
      </c>
      <c r="H7903" s="6">
        <f>+ELAP_Sep22LTM!$D7898*($L7903/1000)</f>
        <v>0.80297020415599996</v>
      </c>
      <c r="J7903" s="23">
        <f t="shared" si="212"/>
        <v>8</v>
      </c>
      <c r="K7903" s="30">
        <f>'Appendix 4.4'!D5714</f>
        <v>7.0475999999999903</v>
      </c>
      <c r="L7903" s="31">
        <f>'Appendix 4.5'!D5714</f>
        <v>7.5595999999999997</v>
      </c>
      <c r="M7903" s="23">
        <f t="shared" si="211"/>
        <v>5</v>
      </c>
    </row>
    <row r="7904" spans="2:13" x14ac:dyDescent="0.25">
      <c r="B7904" s="25">
        <v>44798</v>
      </c>
      <c r="C7904" s="5">
        <v>23</v>
      </c>
      <c r="D7904" s="6">
        <f>+IRP_Sep22LTM!$D7899*($K7904/1000)</f>
        <v>0.19840399049866</v>
      </c>
      <c r="E7904" s="6">
        <f>+ELAP_Sep22LTM!$D7899*($K7904/1000)</f>
        <v>0.668452633854</v>
      </c>
      <c r="G7904" s="6">
        <f>+IRP_Sep22LTM!$D7899*($L7904/1000)</f>
        <v>0.21832418350346</v>
      </c>
      <c r="H7904" s="6">
        <f>+ELAP_Sep22LTM!$D7899*($L7904/1000)</f>
        <v>0.73556673497400005</v>
      </c>
      <c r="J7904" s="23">
        <f t="shared" si="212"/>
        <v>8</v>
      </c>
      <c r="K7904" s="30">
        <f>'Appendix 4.4'!D5715</f>
        <v>7.0117999999999991</v>
      </c>
      <c r="L7904" s="31">
        <f>'Appendix 4.5'!D5715</f>
        <v>7.7157999999999998</v>
      </c>
      <c r="M7904" s="23">
        <f t="shared" si="211"/>
        <v>5</v>
      </c>
    </row>
    <row r="7905" spans="2:13" x14ac:dyDescent="0.25">
      <c r="B7905" s="25">
        <v>44798</v>
      </c>
      <c r="C7905" s="5">
        <v>24</v>
      </c>
      <c r="D7905" s="6">
        <f>+IRP_Sep22LTM!$D7900*($K7905/1000)</f>
        <v>0.36482676966630001</v>
      </c>
      <c r="E7905" s="6">
        <f>+ELAP_Sep22LTM!$D7900*($K7905/1000)</f>
        <v>1.161817559568</v>
      </c>
      <c r="G7905" s="6">
        <f>+IRP_Sep22LTM!$D7900*($L7905/1000)</f>
        <v>0.18439335389339997</v>
      </c>
      <c r="H7905" s="6">
        <f>+ELAP_Sep22LTM!$D7900*($L7905/1000)</f>
        <v>0.58721413622399998</v>
      </c>
      <c r="J7905" s="23">
        <f t="shared" si="212"/>
        <v>8</v>
      </c>
      <c r="K7905" s="30">
        <f>'Appendix 4.4'!D5716</f>
        <v>14.095800000000001</v>
      </c>
      <c r="L7905" s="31">
        <f>'Appendix 4.5'!D5716</f>
        <v>7.1243999999999996</v>
      </c>
      <c r="M7905" s="23">
        <f t="shared" si="211"/>
        <v>5</v>
      </c>
    </row>
    <row r="7906" spans="2:13" x14ac:dyDescent="0.25">
      <c r="B7906" s="25">
        <v>44799</v>
      </c>
      <c r="C7906" s="5">
        <v>1</v>
      </c>
      <c r="D7906" s="6">
        <f>+IRP_Sep22LTM!$D7901*($K7906/1000)</f>
        <v>0.31311535764795001</v>
      </c>
      <c r="E7906" s="6">
        <f>+ELAP_Sep22LTM!$D7901*($K7906/1000)</f>
        <v>0.93641119500500003</v>
      </c>
      <c r="G7906" s="6">
        <f>+IRP_Sep22LTM!$D7901*($L7906/1000)</f>
        <v>0.36953753497593</v>
      </c>
      <c r="H7906" s="6">
        <f>+ELAP_Sep22LTM!$D7901*($L7906/1000)</f>
        <v>1.1051488733270001</v>
      </c>
      <c r="J7906" s="23">
        <f t="shared" si="212"/>
        <v>8</v>
      </c>
      <c r="K7906" s="30">
        <f>'Appendix 4.4'!D5717</f>
        <v>12.083500000000001</v>
      </c>
      <c r="L7906" s="31">
        <f>'Appendix 4.5'!D5717</f>
        <v>14.260899999999999</v>
      </c>
      <c r="M7906" s="23">
        <f t="shared" si="211"/>
        <v>6</v>
      </c>
    </row>
    <row r="7907" spans="2:13" x14ac:dyDescent="0.25">
      <c r="B7907" s="25">
        <v>44799</v>
      </c>
      <c r="C7907" s="5">
        <v>2</v>
      </c>
      <c r="D7907" s="6">
        <f>+IRP_Sep22LTM!$D7902*($K7907/1000)</f>
        <v>0.10865829493199999</v>
      </c>
      <c r="E7907" s="6">
        <f>+ELAP_Sep22LTM!$D7902*($K7907/1000)</f>
        <v>0.33747459649199996</v>
      </c>
      <c r="G7907" s="6">
        <f>+IRP_Sep22LTM!$D7902*($L7907/1000)</f>
        <v>0.346149959196</v>
      </c>
      <c r="H7907" s="6">
        <f>+ELAP_Sep22LTM!$D7902*($L7907/1000)</f>
        <v>1.0750842158759999</v>
      </c>
      <c r="J7907" s="23">
        <f t="shared" si="212"/>
        <v>8</v>
      </c>
      <c r="K7907" s="30">
        <f>'Appendix 4.4'!D5718</f>
        <v>4.2008999999999999</v>
      </c>
      <c r="L7907" s="31">
        <f>'Appendix 4.5'!D5718</f>
        <v>13.3827</v>
      </c>
      <c r="M7907" s="23">
        <f t="shared" si="211"/>
        <v>6</v>
      </c>
    </row>
    <row r="7908" spans="2:13" x14ac:dyDescent="0.25">
      <c r="B7908" s="25">
        <v>44799</v>
      </c>
      <c r="C7908" s="5">
        <v>3</v>
      </c>
      <c r="D7908" s="6">
        <f>+IRP_Sep22LTM!$D7903*($K7908/1000)</f>
        <v>0.18607336218799972</v>
      </c>
      <c r="E7908" s="6">
        <f>+ELAP_Sep22LTM!$D7903*($K7908/1000)</f>
        <v>0.63109694393199911</v>
      </c>
      <c r="G7908" s="6">
        <f>+IRP_Sep22LTM!$D7903*($L7908/1000)</f>
        <v>0.19299711717199999</v>
      </c>
      <c r="H7908" s="6">
        <f>+ELAP_Sep22LTM!$D7903*($L7908/1000)</f>
        <v>0.65457994310800005</v>
      </c>
      <c r="J7908" s="23">
        <f t="shared" si="212"/>
        <v>8</v>
      </c>
      <c r="K7908" s="30">
        <f>'Appendix 4.4'!D5719</f>
        <v>7.2883999999999896</v>
      </c>
      <c r="L7908" s="31">
        <f>'Appendix 4.5'!D5719</f>
        <v>7.5596000000000005</v>
      </c>
      <c r="M7908" s="23">
        <f t="shared" si="211"/>
        <v>6</v>
      </c>
    </row>
    <row r="7909" spans="2:13" x14ac:dyDescent="0.25">
      <c r="B7909" s="25">
        <v>44799</v>
      </c>
      <c r="C7909" s="5">
        <v>4</v>
      </c>
      <c r="D7909" s="6">
        <f>+IRP_Sep22LTM!$D7904*($K7909/1000)</f>
        <v>0.21260421093200002</v>
      </c>
      <c r="E7909" s="6">
        <f>+ELAP_Sep22LTM!$D7904*($K7909/1000)</f>
        <v>0.66371888036000004</v>
      </c>
      <c r="G7909" s="6">
        <f>+IRP_Sep22LTM!$D7904*($L7909/1000)</f>
        <v>0.22776651950500001</v>
      </c>
      <c r="H7909" s="6">
        <f>+ELAP_Sep22LTM!$D7904*($L7909/1000)</f>
        <v>0.71105336365000005</v>
      </c>
      <c r="J7909" s="23">
        <f t="shared" si="212"/>
        <v>8</v>
      </c>
      <c r="K7909" s="30">
        <f>'Appendix 4.4'!D5720</f>
        <v>8.3276000000000003</v>
      </c>
      <c r="L7909" s="31">
        <f>'Appendix 4.5'!D5720</f>
        <v>8.9215</v>
      </c>
      <c r="M7909" s="23">
        <f t="shared" si="211"/>
        <v>6</v>
      </c>
    </row>
    <row r="7910" spans="2:13" x14ac:dyDescent="0.25">
      <c r="B7910" s="25">
        <v>44799</v>
      </c>
      <c r="C7910" s="5">
        <v>5</v>
      </c>
      <c r="D7910" s="6">
        <f>+IRP_Sep22LTM!$D7905*($K7910/1000)</f>
        <v>0.27068599411700001</v>
      </c>
      <c r="E7910" s="6">
        <f>+ELAP_Sep22LTM!$D7905*($K7910/1000)</f>
        <v>0.79042638196900006</v>
      </c>
      <c r="G7910" s="6">
        <f>+IRP_Sep22LTM!$D7905*($L7910/1000)</f>
        <v>0.28464959418500002</v>
      </c>
      <c r="H7910" s="6">
        <f>+ELAP_Sep22LTM!$D7905*($L7910/1000)</f>
        <v>0.83120129504500007</v>
      </c>
      <c r="J7910" s="23">
        <f t="shared" si="212"/>
        <v>8</v>
      </c>
      <c r="K7910" s="30">
        <f>'Appendix 4.4'!D5721</f>
        <v>10.444700000000001</v>
      </c>
      <c r="L7910" s="31">
        <f>'Appendix 4.5'!D5721</f>
        <v>10.983500000000001</v>
      </c>
      <c r="M7910" s="23">
        <f t="shared" si="211"/>
        <v>6</v>
      </c>
    </row>
    <row r="7911" spans="2:13" x14ac:dyDescent="0.25">
      <c r="B7911" s="25">
        <v>44799</v>
      </c>
      <c r="C7911" s="5">
        <v>6</v>
      </c>
      <c r="D7911" s="6">
        <f>+IRP_Sep22LTM!$D7906*($K7911/1000)</f>
        <v>0.26572095876399998</v>
      </c>
      <c r="E7911" s="6">
        <f>+ELAP_Sep22LTM!$D7906*($K7911/1000)</f>
        <v>0.78738701099999997</v>
      </c>
      <c r="G7911" s="6">
        <f>+IRP_Sep22LTM!$D7906*($L7911/1000)</f>
        <v>0.27018017785499998</v>
      </c>
      <c r="H7911" s="6">
        <f>+ELAP_Sep22LTM!$D7906*($L7911/1000)</f>
        <v>0.80060061375000002</v>
      </c>
      <c r="J7911" s="23">
        <f t="shared" si="212"/>
        <v>8</v>
      </c>
      <c r="K7911" s="30">
        <f>'Appendix 4.4'!D5722</f>
        <v>9.8620000000000001</v>
      </c>
      <c r="L7911" s="31">
        <f>'Appendix 4.5'!D5722</f>
        <v>10.0275</v>
      </c>
      <c r="M7911" s="23">
        <f t="shared" si="211"/>
        <v>6</v>
      </c>
    </row>
    <row r="7912" spans="2:13" x14ac:dyDescent="0.25">
      <c r="B7912" s="25">
        <v>44799</v>
      </c>
      <c r="C7912" s="5">
        <v>7</v>
      </c>
      <c r="D7912" s="6">
        <f>+IRP_Sep22LTM!$D7907*($K7912/1000)</f>
        <v>9.434325256222559</v>
      </c>
      <c r="E7912" s="6">
        <f>+ELAP_Sep22LTM!$D7907*($K7912/1000)</f>
        <v>30.102414579932002</v>
      </c>
      <c r="G7912" s="6">
        <f>+IRP_Sep22LTM!$D7907*($L7912/1000)</f>
        <v>0.32806244263392004</v>
      </c>
      <c r="H7912" s="6">
        <f>+ELAP_Sep22LTM!$D7907*($L7912/1000)</f>
        <v>1.0467597192240001</v>
      </c>
      <c r="J7912" s="23">
        <f t="shared" si="212"/>
        <v>8</v>
      </c>
      <c r="K7912" s="30">
        <f>'Appendix 4.4'!D5723</f>
        <v>345.2996</v>
      </c>
      <c r="L7912" s="31">
        <f>'Appendix 4.5'!D5723</f>
        <v>12.007200000000001</v>
      </c>
      <c r="M7912" s="23">
        <f t="shared" si="211"/>
        <v>6</v>
      </c>
    </row>
    <row r="7913" spans="2:13" x14ac:dyDescent="0.25">
      <c r="B7913" s="25">
        <v>44799</v>
      </c>
      <c r="C7913" s="5">
        <v>8</v>
      </c>
      <c r="D7913" s="6">
        <f>+IRP_Sep22LTM!$D7908*($K7913/1000)</f>
        <v>39.387292188343743</v>
      </c>
      <c r="E7913" s="6">
        <f>+ELAP_Sep22LTM!$D7908*($K7913/1000)</f>
        <v>107.220867736768</v>
      </c>
      <c r="G7913" s="6">
        <f>+IRP_Sep22LTM!$D7908*($L7913/1000)</f>
        <v>23.762402492382417</v>
      </c>
      <c r="H7913" s="6">
        <f>+ELAP_Sep22LTM!$D7908*($L7913/1000)</f>
        <v>64.686483207839913</v>
      </c>
      <c r="J7913" s="23">
        <f t="shared" si="212"/>
        <v>8</v>
      </c>
      <c r="K7913" s="30">
        <f>'Appendix 4.4'!D5724</f>
        <v>1400.6161999999999</v>
      </c>
      <c r="L7913" s="31">
        <f>'Appendix 4.5'!D5724</f>
        <v>844.99349999999879</v>
      </c>
      <c r="M7913" s="23">
        <f t="shared" si="211"/>
        <v>6</v>
      </c>
    </row>
    <row r="7914" spans="2:13" x14ac:dyDescent="0.25">
      <c r="B7914" s="25">
        <v>44799</v>
      </c>
      <c r="C7914" s="5">
        <v>9</v>
      </c>
      <c r="D7914" s="6">
        <f>+IRP_Sep22LTM!$D7909*($K7914/1000)</f>
        <v>114.61173030671743</v>
      </c>
      <c r="E7914" s="6">
        <f>+ELAP_Sep22LTM!$D7909*($K7914/1000)</f>
        <v>337.9263131436</v>
      </c>
      <c r="G7914" s="6">
        <f>+IRP_Sep22LTM!$D7909*($L7914/1000)</f>
        <v>149.75321076208306</v>
      </c>
      <c r="H7914" s="6">
        <f>+ELAP_Sep22LTM!$D7909*($L7914/1000)</f>
        <v>441.5390140155767</v>
      </c>
      <c r="J7914" s="23">
        <f t="shared" si="212"/>
        <v>8</v>
      </c>
      <c r="K7914" s="30">
        <f>'Appendix 4.4'!D5725</f>
        <v>4032.5455999999999</v>
      </c>
      <c r="L7914" s="31">
        <f>'Appendix 4.5'!D5725</f>
        <v>5268.9777000000204</v>
      </c>
      <c r="M7914" s="23">
        <f t="shared" si="211"/>
        <v>6</v>
      </c>
    </row>
    <row r="7915" spans="2:13" x14ac:dyDescent="0.25">
      <c r="B7915" s="25">
        <v>44799</v>
      </c>
      <c r="C7915" s="5">
        <v>10</v>
      </c>
      <c r="D7915" s="6">
        <f>+IRP_Sep22LTM!$D7910*($K7915/1000)</f>
        <v>303.28284092743314</v>
      </c>
      <c r="E7915" s="6">
        <f>+ELAP_Sep22LTM!$D7910*($K7915/1000)</f>
        <v>730.49575024475098</v>
      </c>
      <c r="G7915" s="6">
        <f>+IRP_Sep22LTM!$D7910*($L7915/1000)</f>
        <v>389.27600715623856</v>
      </c>
      <c r="H7915" s="6">
        <f>+ELAP_Sep22LTM!$D7910*($L7915/1000)</f>
        <v>937.62135711435712</v>
      </c>
      <c r="J7915" s="23">
        <f t="shared" si="212"/>
        <v>8</v>
      </c>
      <c r="K7915" s="30">
        <f>'Appendix 4.4'!D5726</f>
        <v>10501.689699999999</v>
      </c>
      <c r="L7915" s="31">
        <f>'Appendix 4.5'!D5726</f>
        <v>13479.350900000143</v>
      </c>
      <c r="M7915" s="23">
        <f t="shared" ref="M7915:M7978" si="213">WEEKDAY(B7915)</f>
        <v>6</v>
      </c>
    </row>
    <row r="7916" spans="2:13" x14ac:dyDescent="0.25">
      <c r="B7916" s="25">
        <v>44799</v>
      </c>
      <c r="C7916" s="5">
        <v>11</v>
      </c>
      <c r="D7916" s="6">
        <f>+IRP_Sep22LTM!$D7911*($K7916/1000)</f>
        <v>525.22763737686921</v>
      </c>
      <c r="E7916" s="6">
        <f>+ELAP_Sep22LTM!$D7911*($K7916/1000)</f>
        <v>1089.9615347479739</v>
      </c>
      <c r="G7916" s="6">
        <f>+IRP_Sep22LTM!$D7911*($L7916/1000)</f>
        <v>633.793220344465</v>
      </c>
      <c r="H7916" s="6">
        <f>+ELAP_Sep22LTM!$D7911*($L7916/1000)</f>
        <v>1315.2587221221058</v>
      </c>
      <c r="J7916" s="23">
        <f t="shared" si="212"/>
        <v>8</v>
      </c>
      <c r="K7916" s="30">
        <f>'Appendix 4.4'!D5727</f>
        <v>18479.822199999999</v>
      </c>
      <c r="L7916" s="31">
        <f>'Appendix 4.5'!D5727</f>
        <v>22299.637699999948</v>
      </c>
      <c r="M7916" s="23">
        <f t="shared" si="213"/>
        <v>6</v>
      </c>
    </row>
    <row r="7917" spans="2:13" x14ac:dyDescent="0.25">
      <c r="B7917" s="25">
        <v>44799</v>
      </c>
      <c r="C7917" s="5">
        <v>12</v>
      </c>
      <c r="D7917" s="6">
        <f>+IRP_Sep22LTM!$D7912*($K7917/1000)</f>
        <v>695.91977662495901</v>
      </c>
      <c r="E7917" s="6">
        <f>+ELAP_Sep22LTM!$D7912*($K7917/1000)</f>
        <v>1500.167714990946</v>
      </c>
      <c r="G7917" s="6">
        <f>+IRP_Sep22LTM!$D7912*($L7917/1000)</f>
        <v>824.07148864820556</v>
      </c>
      <c r="H7917" s="6">
        <f>+ELAP_Sep22LTM!$D7912*($L7917/1000)</f>
        <v>1776.4194719541588</v>
      </c>
      <c r="J7917" s="23">
        <f t="shared" si="212"/>
        <v>8</v>
      </c>
      <c r="K7917" s="30">
        <f>'Appendix 4.4'!D5728</f>
        <v>24348.715700000001</v>
      </c>
      <c r="L7917" s="31">
        <f>'Appendix 4.5'!D5728</f>
        <v>28832.46469999988</v>
      </c>
      <c r="M7917" s="23">
        <f t="shared" si="213"/>
        <v>6</v>
      </c>
    </row>
    <row r="7918" spans="2:13" x14ac:dyDescent="0.25">
      <c r="B7918" s="25">
        <v>44799</v>
      </c>
      <c r="C7918" s="5">
        <v>13</v>
      </c>
      <c r="D7918" s="6">
        <f>+IRP_Sep22LTM!$D7913*($K7918/1000)</f>
        <v>832.54787103523097</v>
      </c>
      <c r="E7918" s="6">
        <f>+ELAP_Sep22LTM!$D7913*($K7918/1000)</f>
        <v>1983.2733865536529</v>
      </c>
      <c r="G7918" s="6">
        <f>+IRP_Sep22LTM!$D7913*($L7918/1000)</f>
        <v>977.85067798048635</v>
      </c>
      <c r="H7918" s="6">
        <f>+ELAP_Sep22LTM!$D7913*($L7918/1000)</f>
        <v>2329.4098671475399</v>
      </c>
      <c r="J7918" s="23">
        <f t="shared" si="212"/>
        <v>8</v>
      </c>
      <c r="K7918" s="30">
        <f>'Appendix 4.4'!D5729</f>
        <v>27683.485099999998</v>
      </c>
      <c r="L7918" s="31">
        <f>'Appendix 4.5'!D5729</f>
        <v>32515.024799999941</v>
      </c>
      <c r="M7918" s="23">
        <f t="shared" si="213"/>
        <v>6</v>
      </c>
    </row>
    <row r="7919" spans="2:13" x14ac:dyDescent="0.25">
      <c r="B7919" s="25">
        <v>44799</v>
      </c>
      <c r="C7919" s="5">
        <v>14</v>
      </c>
      <c r="D7919" s="6">
        <f>+IRP_Sep22LTM!$D7914*($K7919/1000)</f>
        <v>897.61581844520845</v>
      </c>
      <c r="E7919" s="6">
        <f>+ELAP_Sep22LTM!$D7914*($K7919/1000)</f>
        <v>2074.6972650218781</v>
      </c>
      <c r="G7919" s="6">
        <f>+IRP_Sep22LTM!$D7914*($L7919/1000)</f>
        <v>1050.9096557409589</v>
      </c>
      <c r="H7919" s="6">
        <f>+ELAP_Sep22LTM!$D7914*($L7919/1000)</f>
        <v>2429.0117706787496</v>
      </c>
      <c r="J7919" s="23">
        <f t="shared" si="212"/>
        <v>8</v>
      </c>
      <c r="K7919" s="30">
        <f>'Appendix 4.4'!D5730</f>
        <v>28644.261399999999</v>
      </c>
      <c r="L7919" s="31">
        <f>'Appendix 4.5'!D5730</f>
        <v>33536.096699999864</v>
      </c>
      <c r="M7919" s="23">
        <f t="shared" si="213"/>
        <v>6</v>
      </c>
    </row>
    <row r="7920" spans="2:13" x14ac:dyDescent="0.25">
      <c r="B7920" s="25">
        <v>44799</v>
      </c>
      <c r="C7920" s="5">
        <v>15</v>
      </c>
      <c r="D7920" s="6">
        <f>+IRP_Sep22LTM!$D7915*($K7920/1000)</f>
        <v>863.56410606378472</v>
      </c>
      <c r="E7920" s="6">
        <f>+ELAP_Sep22LTM!$D7915*($K7920/1000)</f>
        <v>2142.1557968874799</v>
      </c>
      <c r="G7920" s="6">
        <f>+IRP_Sep22LTM!$D7915*($L7920/1000)</f>
        <v>1014.5620558327741</v>
      </c>
      <c r="H7920" s="6">
        <f>+ELAP_Sep22LTM!$D7915*($L7920/1000)</f>
        <v>2516.7210794698408</v>
      </c>
      <c r="J7920" s="23">
        <f t="shared" si="212"/>
        <v>8</v>
      </c>
      <c r="K7920" s="30">
        <f>'Appendix 4.4'!D5731</f>
        <v>27557.620399999996</v>
      </c>
      <c r="L7920" s="31">
        <f>'Appendix 4.5'!D5731</f>
        <v>32376.190499999881</v>
      </c>
      <c r="M7920" s="23">
        <f t="shared" si="213"/>
        <v>6</v>
      </c>
    </row>
    <row r="7921" spans="2:13" x14ac:dyDescent="0.25">
      <c r="B7921" s="25">
        <v>44799</v>
      </c>
      <c r="C7921" s="5">
        <v>16</v>
      </c>
      <c r="D7921" s="6">
        <f>+IRP_Sep22LTM!$D7916*($K7921/1000)</f>
        <v>742.55872303327726</v>
      </c>
      <c r="E7921" s="6">
        <f>+ELAP_Sep22LTM!$D7916*($K7921/1000)</f>
        <v>1570.3346686082607</v>
      </c>
      <c r="G7921" s="6">
        <f>+IRP_Sep22LTM!$D7916*($L7921/1000)</f>
        <v>900.46177737407641</v>
      </c>
      <c r="H7921" s="6">
        <f>+ELAP_Sep22LTM!$D7916*($L7921/1000)</f>
        <v>1904.2619834711136</v>
      </c>
      <c r="J7921" s="23">
        <f t="shared" si="212"/>
        <v>8</v>
      </c>
      <c r="K7921" s="30">
        <f>'Appendix 4.4'!D5732</f>
        <v>23696.157899999998</v>
      </c>
      <c r="L7921" s="31">
        <f>'Appendix 4.5'!D5732</f>
        <v>28735.080199999935</v>
      </c>
      <c r="M7921" s="23">
        <f t="shared" si="213"/>
        <v>6</v>
      </c>
    </row>
    <row r="7922" spans="2:13" x14ac:dyDescent="0.25">
      <c r="B7922" s="25">
        <v>44799</v>
      </c>
      <c r="C7922" s="5">
        <v>17</v>
      </c>
      <c r="D7922" s="6">
        <f>+IRP_Sep22LTM!$D7917*($K7922/1000)</f>
        <v>541.73534233016312</v>
      </c>
      <c r="E7922" s="6">
        <f>+ELAP_Sep22LTM!$D7917*($K7922/1000)</f>
        <v>919.953164822188</v>
      </c>
      <c r="G7922" s="6">
        <f>+IRP_Sep22LTM!$D7917*($L7922/1000)</f>
        <v>696.18572394599323</v>
      </c>
      <c r="H7922" s="6">
        <f>+ELAP_Sep22LTM!$D7917*($L7922/1000)</f>
        <v>1182.2345894830178</v>
      </c>
      <c r="J7922" s="23">
        <f t="shared" si="212"/>
        <v>8</v>
      </c>
      <c r="K7922" s="30">
        <f>'Appendix 4.4'!D5733</f>
        <v>17399.2798</v>
      </c>
      <c r="L7922" s="31">
        <f>'Appendix 4.5'!D5733</f>
        <v>22359.866999999958</v>
      </c>
      <c r="M7922" s="23">
        <f t="shared" si="213"/>
        <v>6</v>
      </c>
    </row>
    <row r="7923" spans="2:13" x14ac:dyDescent="0.25">
      <c r="B7923" s="25">
        <v>44799</v>
      </c>
      <c r="C7923" s="5">
        <v>18</v>
      </c>
      <c r="D7923" s="6">
        <f>+IRP_Sep22LTM!$D7918*($K7923/1000)</f>
        <v>324.34663084840003</v>
      </c>
      <c r="E7923" s="6">
        <f>+ELAP_Sep22LTM!$D7918*($K7923/1000)</f>
        <v>406.42714424677507</v>
      </c>
      <c r="G7923" s="6">
        <f>+IRP_Sep22LTM!$D7918*($L7923/1000)</f>
        <v>492.44253898133201</v>
      </c>
      <c r="H7923" s="6">
        <f>+ELAP_Sep22LTM!$D7918*($L7923/1000)</f>
        <v>617.06210513208805</v>
      </c>
      <c r="J7923" s="23">
        <f t="shared" si="212"/>
        <v>8</v>
      </c>
      <c r="K7923" s="30">
        <f>'Appendix 4.4'!D5734</f>
        <v>9905.8675000000003</v>
      </c>
      <c r="L7923" s="31">
        <f>'Appendix 4.5'!D5734</f>
        <v>15039.683100000122</v>
      </c>
      <c r="M7923" s="23">
        <f t="shared" si="213"/>
        <v>6</v>
      </c>
    </row>
    <row r="7924" spans="2:13" x14ac:dyDescent="0.25">
      <c r="B7924" s="25">
        <v>44799</v>
      </c>
      <c r="C7924" s="5">
        <v>19</v>
      </c>
      <c r="D7924" s="6">
        <f>+IRP_Sep22LTM!$D7919*($K7924/1000)</f>
        <v>155.34908473803745</v>
      </c>
      <c r="E7924" s="6">
        <f>+ELAP_Sep22LTM!$D7919*($K7924/1000)</f>
        <v>145.34923461563699</v>
      </c>
      <c r="G7924" s="6">
        <f>+IRP_Sep22LTM!$D7919*($L7924/1000)</f>
        <v>354.24737038716029</v>
      </c>
      <c r="H7924" s="6">
        <f>+ELAP_Sep22LTM!$D7919*($L7924/1000)</f>
        <v>331.44439979934123</v>
      </c>
      <c r="J7924" s="23">
        <f t="shared" si="212"/>
        <v>8</v>
      </c>
      <c r="K7924" s="30">
        <f>'Appendix 4.4'!D5735</f>
        <v>3494.3440999999998</v>
      </c>
      <c r="L7924" s="31">
        <f>'Appendix 4.5'!D5735</f>
        <v>7968.2620000000288</v>
      </c>
      <c r="M7924" s="23">
        <f t="shared" si="213"/>
        <v>6</v>
      </c>
    </row>
    <row r="7925" spans="2:13" x14ac:dyDescent="0.25">
      <c r="B7925" s="25">
        <v>44799</v>
      </c>
      <c r="C7925" s="5">
        <v>20</v>
      </c>
      <c r="D7925" s="6">
        <f>+IRP_Sep22LTM!$D7920*($K7925/1000)</f>
        <v>13.950457516127999</v>
      </c>
      <c r="E7925" s="6">
        <f>+ELAP_Sep22LTM!$D7920*($K7925/1000)</f>
        <v>13.125612763583998</v>
      </c>
      <c r="G7925" s="6">
        <f>+IRP_Sep22LTM!$D7920*($L7925/1000)</f>
        <v>108.71998796475599</v>
      </c>
      <c r="H7925" s="6">
        <f>+ELAP_Sep22LTM!$D7920*($L7925/1000)</f>
        <v>102.29173201216797</v>
      </c>
      <c r="J7925" s="23">
        <f t="shared" si="212"/>
        <v>8</v>
      </c>
      <c r="K7925" s="30">
        <f>'Appendix 4.4'!D5736</f>
        <v>333.81279999999998</v>
      </c>
      <c r="L7925" s="31">
        <f>'Appendix 4.5'!D5736</f>
        <v>2601.5005999999994</v>
      </c>
      <c r="M7925" s="23">
        <f t="shared" si="213"/>
        <v>6</v>
      </c>
    </row>
    <row r="7926" spans="2:13" x14ac:dyDescent="0.25">
      <c r="B7926" s="25">
        <v>44799</v>
      </c>
      <c r="C7926" s="5">
        <v>21</v>
      </c>
      <c r="D7926" s="6">
        <f>+IRP_Sep22LTM!$D7921*($K7926/1000)</f>
        <v>0.12553835132159999</v>
      </c>
      <c r="E7926" s="6">
        <f>+ELAP_Sep22LTM!$D7921*($K7926/1000)</f>
        <v>0.24271527168000001</v>
      </c>
      <c r="G7926" s="6">
        <f>+IRP_Sep22LTM!$D7921*($L7926/1000)</f>
        <v>3.5921528902120801</v>
      </c>
      <c r="H7926" s="6">
        <f>+ELAP_Sep22LTM!$D7921*($L7926/1000)</f>
        <v>6.9450518943840001</v>
      </c>
      <c r="J7926" s="23">
        <f t="shared" si="212"/>
        <v>8</v>
      </c>
      <c r="K7926" s="30">
        <f>'Appendix 4.4'!D5737</f>
        <v>4.032</v>
      </c>
      <c r="L7926" s="31">
        <f>'Appendix 4.5'!D5737</f>
        <v>115.3716</v>
      </c>
      <c r="M7926" s="23">
        <f t="shared" si="213"/>
        <v>6</v>
      </c>
    </row>
    <row r="7927" spans="2:13" x14ac:dyDescent="0.25">
      <c r="B7927" s="25">
        <v>44799</v>
      </c>
      <c r="C7927" s="5">
        <v>22</v>
      </c>
      <c r="D7927" s="6">
        <f>+IRP_Sep22LTM!$D7922*($K7927/1000)</f>
        <v>7.4898646105599986E-2</v>
      </c>
      <c r="E7927" s="6">
        <f>+ELAP_Sep22LTM!$D7922*($K7927/1000)</f>
        <v>0.13147096575999997</v>
      </c>
      <c r="G7927" s="6">
        <f>+IRP_Sep22LTM!$D7922*($L7927/1000)</f>
        <v>0.11072316931374002</v>
      </c>
      <c r="H7927" s="6">
        <f>+ELAP_Sep22LTM!$D7922*($L7927/1000)</f>
        <v>0.19435440770400003</v>
      </c>
      <c r="J7927" s="23">
        <f t="shared" si="212"/>
        <v>8</v>
      </c>
      <c r="K7927" s="30">
        <f>'Appendix 4.4'!D5738</f>
        <v>2.7519999999999998</v>
      </c>
      <c r="L7927" s="31">
        <f>'Appendix 4.5'!D5738</f>
        <v>4.0683000000000007</v>
      </c>
      <c r="M7927" s="23">
        <f t="shared" si="213"/>
        <v>6</v>
      </c>
    </row>
    <row r="7928" spans="2:13" x14ac:dyDescent="0.25">
      <c r="B7928" s="25">
        <v>44799</v>
      </c>
      <c r="C7928" s="5">
        <v>23</v>
      </c>
      <c r="D7928" s="6">
        <f>+IRP_Sep22LTM!$D7923*($K7928/1000)</f>
        <v>0.11158168839039999</v>
      </c>
      <c r="E7928" s="6">
        <f>+ELAP_Sep22LTM!$D7923*($K7928/1000)</f>
        <v>0.27457608896000002</v>
      </c>
      <c r="G7928" s="6">
        <f>+IRP_Sep22LTM!$D7923*($L7928/1000)</f>
        <v>0.13719060047999998</v>
      </c>
      <c r="H7928" s="6">
        <f>+ELAP_Sep22LTM!$D7923*($L7928/1000)</f>
        <v>0.33759355200000002</v>
      </c>
      <c r="J7928" s="23">
        <f t="shared" si="212"/>
        <v>8</v>
      </c>
      <c r="K7928" s="30">
        <f>'Appendix 4.4'!D5739</f>
        <v>3.9039999999999999</v>
      </c>
      <c r="L7928" s="31">
        <f>'Appendix 4.5'!D5739</f>
        <v>4.8</v>
      </c>
      <c r="M7928" s="23">
        <f t="shared" si="213"/>
        <v>6</v>
      </c>
    </row>
    <row r="7929" spans="2:13" x14ac:dyDescent="0.25">
      <c r="B7929" s="25">
        <v>44799</v>
      </c>
      <c r="C7929" s="5">
        <v>24</v>
      </c>
      <c r="D7929" s="6">
        <f>+IRP_Sep22LTM!$D7924*($K7929/1000)</f>
        <v>7.7852901087999998E-2</v>
      </c>
      <c r="E7929" s="6">
        <f>+ELAP_Sep22LTM!$D7924*($K7929/1000)</f>
        <v>0.22838459583999998</v>
      </c>
      <c r="G7929" s="6">
        <f>+IRP_Sep22LTM!$D7924*($L7929/1000)</f>
        <v>0.1178715698587</v>
      </c>
      <c r="H7929" s="6">
        <f>+ELAP_Sep22LTM!$D7924*($L7929/1000)</f>
        <v>0.34578095956599997</v>
      </c>
      <c r="J7929" s="23">
        <f t="shared" si="212"/>
        <v>8</v>
      </c>
      <c r="K7929" s="30">
        <f>'Appendix 4.4'!D5740</f>
        <v>3.008</v>
      </c>
      <c r="L7929" s="31">
        <f>'Appendix 4.5'!D5740</f>
        <v>4.5541999999999998</v>
      </c>
      <c r="M7929" s="23">
        <f t="shared" si="213"/>
        <v>6</v>
      </c>
    </row>
    <row r="7930" spans="2:13" x14ac:dyDescent="0.25">
      <c r="B7930" s="25">
        <v>44800</v>
      </c>
      <c r="C7930" s="5">
        <v>1</v>
      </c>
      <c r="D7930" s="6">
        <f>+IRP_Sep22LTM!$D7925*($K7930/1000)</f>
        <v>8.767933772799999E-2</v>
      </c>
      <c r="E7930" s="6">
        <f>+ELAP_Sep22LTM!$D7925*($K7930/1000)</f>
        <v>0.23758387199999997</v>
      </c>
      <c r="G7930" s="6">
        <f>+IRP_Sep22LTM!$D7925*($L7930/1000)</f>
        <v>0.13351860850960001</v>
      </c>
      <c r="H7930" s="6">
        <f>+ELAP_Sep22LTM!$D7925*($L7930/1000)</f>
        <v>0.36179411040000004</v>
      </c>
      <c r="J7930" s="23">
        <f t="shared" si="212"/>
        <v>8</v>
      </c>
      <c r="K7930" s="30">
        <f>'Appendix 4.4'!D5741</f>
        <v>3.008</v>
      </c>
      <c r="L7930" s="31">
        <f>'Appendix 4.5'!D5741</f>
        <v>4.5806000000000004</v>
      </c>
      <c r="M7930" s="23">
        <f t="shared" si="213"/>
        <v>7</v>
      </c>
    </row>
    <row r="7931" spans="2:13" x14ac:dyDescent="0.25">
      <c r="B7931" s="25">
        <v>44800</v>
      </c>
      <c r="C7931" s="5">
        <v>2</v>
      </c>
      <c r="D7931" s="6">
        <f>+IRP_Sep22LTM!$D7926*($K7931/1000)</f>
        <v>0.17280471623568</v>
      </c>
      <c r="E7931" s="6">
        <f>+ELAP_Sep22LTM!$D7926*($K7931/1000)</f>
        <v>0.44987215444199996</v>
      </c>
      <c r="G7931" s="6">
        <f>+IRP_Sep22LTM!$D7926*($L7931/1000)</f>
        <v>0.18622230584032001</v>
      </c>
      <c r="H7931" s="6">
        <f>+ELAP_Sep22LTM!$D7926*($L7931/1000)</f>
        <v>0.48480291370800005</v>
      </c>
      <c r="J7931" s="23">
        <f t="shared" si="212"/>
        <v>8</v>
      </c>
      <c r="K7931" s="30">
        <f>'Appendix 4.4'!D5742</f>
        <v>6.0441000000000003</v>
      </c>
      <c r="L7931" s="31">
        <f>'Appendix 4.5'!D5742</f>
        <v>6.5134000000000007</v>
      </c>
      <c r="M7931" s="23">
        <f t="shared" si="213"/>
        <v>7</v>
      </c>
    </row>
    <row r="7932" spans="2:13" x14ac:dyDescent="0.25">
      <c r="B7932" s="25">
        <v>44800</v>
      </c>
      <c r="C7932" s="5">
        <v>3</v>
      </c>
      <c r="D7932" s="6">
        <f>+IRP_Sep22LTM!$D7927*($K7932/1000)</f>
        <v>0.19494846883199998</v>
      </c>
      <c r="E7932" s="6">
        <f>+ELAP_Sep22LTM!$D7927*($K7932/1000)</f>
        <v>0.47356116100799994</v>
      </c>
      <c r="G7932" s="6">
        <f>+IRP_Sep22LTM!$D7927*($L7932/1000)</f>
        <v>0.23010222004</v>
      </c>
      <c r="H7932" s="6">
        <f>+ELAP_Sep22LTM!$D7927*($L7932/1000)</f>
        <v>0.55895527225999997</v>
      </c>
      <c r="J7932" s="23">
        <f t="shared" si="212"/>
        <v>8</v>
      </c>
      <c r="K7932" s="30">
        <f>'Appendix 4.4'!D5743</f>
        <v>6.8171999999999997</v>
      </c>
      <c r="L7932" s="31">
        <f>'Appendix 4.5'!D5743</f>
        <v>8.0465</v>
      </c>
      <c r="M7932" s="23">
        <f t="shared" si="213"/>
        <v>7</v>
      </c>
    </row>
    <row r="7933" spans="2:13" x14ac:dyDescent="0.25">
      <c r="B7933" s="25">
        <v>44800</v>
      </c>
      <c r="C7933" s="5">
        <v>4</v>
      </c>
      <c r="D7933" s="6">
        <f>+IRP_Sep22LTM!$D7928*($K7933/1000)</f>
        <v>0.22284893912064002</v>
      </c>
      <c r="E7933" s="6">
        <f>+ELAP_Sep22LTM!$D7928*($K7933/1000)</f>
        <v>0.43588718540800003</v>
      </c>
      <c r="G7933" s="6">
        <f>+IRP_Sep22LTM!$D7928*($L7933/1000)</f>
        <v>0.22996871353344001</v>
      </c>
      <c r="H7933" s="6">
        <f>+ELAP_Sep22LTM!$D7928*($L7933/1000)</f>
        <v>0.44981329356799998</v>
      </c>
      <c r="J7933" s="23">
        <f t="shared" si="212"/>
        <v>8</v>
      </c>
      <c r="K7933" s="30">
        <f>'Appendix 4.4'!D5744</f>
        <v>8.0128000000000004</v>
      </c>
      <c r="L7933" s="31">
        <f>'Appendix 4.5'!D5744</f>
        <v>8.2688000000000006</v>
      </c>
      <c r="M7933" s="23">
        <f t="shared" si="213"/>
        <v>7</v>
      </c>
    </row>
    <row r="7934" spans="2:13" x14ac:dyDescent="0.25">
      <c r="B7934" s="25">
        <v>44800</v>
      </c>
      <c r="C7934" s="5">
        <v>5</v>
      </c>
      <c r="D7934" s="6">
        <f>+IRP_Sep22LTM!$D7929*($K7934/1000)</f>
        <v>0.21151646642754995</v>
      </c>
      <c r="E7934" s="6">
        <f>+ELAP_Sep22LTM!$D7929*($K7934/1000)</f>
        <v>0.38416853957999997</v>
      </c>
      <c r="G7934" s="6">
        <f>+IRP_Sep22LTM!$D7929*($L7934/1000)</f>
        <v>0.23465594770851003</v>
      </c>
      <c r="H7934" s="6">
        <f>+ELAP_Sep22LTM!$D7929*($L7934/1000)</f>
        <v>0.4261958147160001</v>
      </c>
      <c r="J7934" s="23">
        <f t="shared" si="212"/>
        <v>8</v>
      </c>
      <c r="K7934" s="30">
        <f>'Appendix 4.4'!D5745</f>
        <v>7.4004999999999992</v>
      </c>
      <c r="L7934" s="31">
        <f>'Appendix 4.5'!D5745</f>
        <v>8.2101000000000006</v>
      </c>
      <c r="M7934" s="23">
        <f t="shared" si="213"/>
        <v>7</v>
      </c>
    </row>
    <row r="7935" spans="2:13" x14ac:dyDescent="0.25">
      <c r="B7935" s="25">
        <v>44800</v>
      </c>
      <c r="C7935" s="5">
        <v>6</v>
      </c>
      <c r="D7935" s="6">
        <f>+IRP_Sep22LTM!$D7930*($K7935/1000)</f>
        <v>0.23802654256080003</v>
      </c>
      <c r="E7935" s="6">
        <f>+ELAP_Sep22LTM!$D7930*($K7935/1000)</f>
        <v>0.55697812296000004</v>
      </c>
      <c r="G7935" s="6">
        <f>+IRP_Sep22LTM!$D7930*($L7935/1000)</f>
        <v>0.23519004535584004</v>
      </c>
      <c r="H7935" s="6">
        <f>+ELAP_Sep22LTM!$D7930*($L7935/1000)</f>
        <v>0.55034076700800005</v>
      </c>
      <c r="J7935" s="23">
        <f t="shared" si="212"/>
        <v>8</v>
      </c>
      <c r="K7935" s="30">
        <f>'Appendix 4.4'!D5746</f>
        <v>8.3580000000000005</v>
      </c>
      <c r="L7935" s="31">
        <f>'Appendix 4.5'!D5746</f>
        <v>8.2584</v>
      </c>
      <c r="M7935" s="23">
        <f t="shared" si="213"/>
        <v>7</v>
      </c>
    </row>
    <row r="7936" spans="2:13" x14ac:dyDescent="0.25">
      <c r="B7936" s="25">
        <v>44800</v>
      </c>
      <c r="C7936" s="5">
        <v>7</v>
      </c>
      <c r="D7936" s="6">
        <f>+IRP_Sep22LTM!$D7931*($K7936/1000)</f>
        <v>17.057887593718998</v>
      </c>
      <c r="E7936" s="6">
        <f>+ELAP_Sep22LTM!$D7931*($K7936/1000)</f>
        <v>27.490259335270999</v>
      </c>
      <c r="G7936" s="6">
        <f>+IRP_Sep22LTM!$D7931*($L7936/1000)</f>
        <v>0.34104877736299999</v>
      </c>
      <c r="H7936" s="6">
        <f>+ELAP_Sep22LTM!$D7931*($L7936/1000)</f>
        <v>0.54962956486699999</v>
      </c>
      <c r="J7936" s="23">
        <f t="shared" si="212"/>
        <v>8</v>
      </c>
      <c r="K7936" s="30">
        <f>'Appendix 4.4'!D5747</f>
        <v>642.09010000000001</v>
      </c>
      <c r="L7936" s="31">
        <f>'Appendix 4.5'!D5747</f>
        <v>12.8377</v>
      </c>
      <c r="M7936" s="23">
        <f t="shared" si="213"/>
        <v>7</v>
      </c>
    </row>
    <row r="7937" spans="2:13" x14ac:dyDescent="0.25">
      <c r="B7937" s="25">
        <v>44800</v>
      </c>
      <c r="C7937" s="5">
        <v>8</v>
      </c>
      <c r="D7937" s="6">
        <f>+IRP_Sep22LTM!$D7932*($K7937/1000)</f>
        <v>53.521842069502171</v>
      </c>
      <c r="E7937" s="6">
        <f>+ELAP_Sep22LTM!$D7932*($K7937/1000)</f>
        <v>66.59070501717899</v>
      </c>
      <c r="G7937" s="6">
        <f>+IRP_Sep22LTM!$D7932*($L7937/1000)</f>
        <v>37.766432308154364</v>
      </c>
      <c r="H7937" s="6">
        <f>+ELAP_Sep22LTM!$D7932*($L7937/1000)</f>
        <v>46.988168869781902</v>
      </c>
      <c r="J7937" s="23">
        <f t="shared" si="212"/>
        <v>8</v>
      </c>
      <c r="K7937" s="30">
        <f>'Appendix 4.4'!D5748</f>
        <v>2006.0263</v>
      </c>
      <c r="L7937" s="31">
        <f>'Appendix 4.5'!D5748</f>
        <v>1415.5053999999971</v>
      </c>
      <c r="M7937" s="23">
        <f t="shared" si="213"/>
        <v>7</v>
      </c>
    </row>
    <row r="7938" spans="2:13" x14ac:dyDescent="0.25">
      <c r="B7938" s="25">
        <v>44800</v>
      </c>
      <c r="C7938" s="5">
        <v>9</v>
      </c>
      <c r="D7938" s="6">
        <f>+IRP_Sep22LTM!$D7933*($K7938/1000)</f>
        <v>139.378274900788</v>
      </c>
      <c r="E7938" s="6">
        <f>+ELAP_Sep22LTM!$D7933*($K7938/1000)</f>
        <v>154.99118711588397</v>
      </c>
      <c r="G7938" s="6">
        <f>+IRP_Sep22LTM!$D7933*($L7938/1000)</f>
        <v>175.88551798402264</v>
      </c>
      <c r="H7938" s="6">
        <f>+ELAP_Sep22LTM!$D7933*($L7938/1000)</f>
        <v>195.58790814594673</v>
      </c>
      <c r="J7938" s="23">
        <f t="shared" si="212"/>
        <v>8</v>
      </c>
      <c r="K7938" s="30">
        <f>'Appendix 4.4'!D5749</f>
        <v>5205.7963999999993</v>
      </c>
      <c r="L7938" s="31">
        <f>'Appendix 4.5'!D5749</f>
        <v>6569.3466000000244</v>
      </c>
      <c r="M7938" s="23">
        <f t="shared" si="213"/>
        <v>7</v>
      </c>
    </row>
    <row r="7939" spans="2:13" x14ac:dyDescent="0.25">
      <c r="B7939" s="25">
        <v>44800</v>
      </c>
      <c r="C7939" s="5">
        <v>10</v>
      </c>
      <c r="D7939" s="6">
        <f>+IRP_Sep22LTM!$D7934*($K7939/1000)</f>
        <v>337.69945653553395</v>
      </c>
      <c r="E7939" s="6">
        <f>+ELAP_Sep22LTM!$D7934*($K7939/1000)</f>
        <v>289.98577881558998</v>
      </c>
      <c r="G7939" s="6">
        <f>+IRP_Sep22LTM!$D7934*($L7939/1000)</f>
        <v>417.25434110919241</v>
      </c>
      <c r="H7939" s="6">
        <f>+ELAP_Sep22LTM!$D7934*($L7939/1000)</f>
        <v>358.30032512357093</v>
      </c>
      <c r="J7939" s="23">
        <f t="shared" si="212"/>
        <v>8</v>
      </c>
      <c r="K7939" s="30">
        <f>'Appendix 4.4'!D5750</f>
        <v>11933.9935</v>
      </c>
      <c r="L7939" s="31">
        <f>'Appendix 4.5'!D5750</f>
        <v>14745.39120000012</v>
      </c>
      <c r="M7939" s="23">
        <f t="shared" si="213"/>
        <v>7</v>
      </c>
    </row>
    <row r="7940" spans="2:13" x14ac:dyDescent="0.25">
      <c r="B7940" s="25">
        <v>44800</v>
      </c>
      <c r="C7940" s="5">
        <v>11</v>
      </c>
      <c r="D7940" s="6">
        <f>+IRP_Sep22LTM!$D7935*($K7940/1000)</f>
        <v>523.22343722154199</v>
      </c>
      <c r="E7940" s="6">
        <f>+ELAP_Sep22LTM!$D7935*($K7940/1000)</f>
        <v>595.51855600170404</v>
      </c>
      <c r="G7940" s="6">
        <f>+IRP_Sep22LTM!$D7935*($L7940/1000)</f>
        <v>614.63372140793399</v>
      </c>
      <c r="H7940" s="6">
        <f>+ELAP_Sep22LTM!$D7935*($L7940/1000)</f>
        <v>699.55923264160799</v>
      </c>
      <c r="J7940" s="23">
        <f t="shared" si="212"/>
        <v>8</v>
      </c>
      <c r="K7940" s="30">
        <f>'Appendix 4.4'!D5751</f>
        <v>19292.949400000001</v>
      </c>
      <c r="L7940" s="31">
        <f>'Appendix 4.5'!D5751</f>
        <v>22663.543799999999</v>
      </c>
      <c r="M7940" s="23">
        <f t="shared" si="213"/>
        <v>7</v>
      </c>
    </row>
    <row r="7941" spans="2:13" x14ac:dyDescent="0.25">
      <c r="B7941" s="25">
        <v>44800</v>
      </c>
      <c r="C7941" s="5">
        <v>12</v>
      </c>
      <c r="D7941" s="6">
        <f>+IRP_Sep22LTM!$D7936*($K7941/1000)</f>
        <v>722.75237221881162</v>
      </c>
      <c r="E7941" s="6">
        <f>+ELAP_Sep22LTM!$D7936*($K7941/1000)</f>
        <v>948.197837783144</v>
      </c>
      <c r="G7941" s="6">
        <f>+IRP_Sep22LTM!$D7936*($L7941/1000)</f>
        <v>827.78094072476165</v>
      </c>
      <c r="H7941" s="6">
        <f>+ELAP_Sep22LTM!$D7936*($L7941/1000)</f>
        <v>1085.9875779358761</v>
      </c>
      <c r="J7941" s="23">
        <f t="shared" si="212"/>
        <v>8</v>
      </c>
      <c r="K7941" s="30">
        <f>'Appendix 4.4'!D5752</f>
        <v>24956.344400000002</v>
      </c>
      <c r="L7941" s="31">
        <f>'Appendix 4.5'!D5752</f>
        <v>28582.9379999999</v>
      </c>
      <c r="M7941" s="23">
        <f t="shared" si="213"/>
        <v>7</v>
      </c>
    </row>
    <row r="7942" spans="2:13" x14ac:dyDescent="0.25">
      <c r="B7942" s="25">
        <v>44800</v>
      </c>
      <c r="C7942" s="5">
        <v>13</v>
      </c>
      <c r="D7942" s="6">
        <f>+IRP_Sep22LTM!$D7937*($K7942/1000)</f>
        <v>848.42046764357463</v>
      </c>
      <c r="E7942" s="6">
        <f>+ELAP_Sep22LTM!$D7937*($K7942/1000)</f>
        <v>803.72583264228763</v>
      </c>
      <c r="G7942" s="6">
        <f>+IRP_Sep22LTM!$D7937*($L7942/1000)</f>
        <v>959.28099783881953</v>
      </c>
      <c r="H7942" s="6">
        <f>+ELAP_Sep22LTM!$D7937*($L7942/1000)</f>
        <v>908.74625039082628</v>
      </c>
      <c r="J7942" s="23">
        <f t="shared" si="212"/>
        <v>8</v>
      </c>
      <c r="K7942" s="30">
        <f>'Appendix 4.4'!D5753</f>
        <v>28359.800899999987</v>
      </c>
      <c r="L7942" s="31">
        <f>'Appendix 4.5'!D5753</f>
        <v>32065.490099999799</v>
      </c>
      <c r="M7942" s="23">
        <f t="shared" si="213"/>
        <v>7</v>
      </c>
    </row>
    <row r="7943" spans="2:13" x14ac:dyDescent="0.25">
      <c r="B7943" s="25">
        <v>44800</v>
      </c>
      <c r="C7943" s="5">
        <v>14</v>
      </c>
      <c r="D7943" s="6">
        <f>+IRP_Sep22LTM!$D7938*($K7943/1000)</f>
        <v>903.54261533946556</v>
      </c>
      <c r="E7943" s="6">
        <f>+ELAP_Sep22LTM!$D7938*($K7943/1000)</f>
        <v>614.33751501074403</v>
      </c>
      <c r="G7943" s="6">
        <f>+IRP_Sep22LTM!$D7938*($L7943/1000)</f>
        <v>1024.2997613349316</v>
      </c>
      <c r="H7943" s="6">
        <f>+ELAP_Sep22LTM!$D7938*($L7943/1000)</f>
        <v>696.44282330632711</v>
      </c>
      <c r="J7943" s="23">
        <f t="shared" si="212"/>
        <v>8</v>
      </c>
      <c r="K7943" s="30">
        <f>'Appendix 4.4'!D5754</f>
        <v>29019.688300000002</v>
      </c>
      <c r="L7943" s="31">
        <f>'Appendix 4.5'!D5754</f>
        <v>32898.127099999962</v>
      </c>
      <c r="M7943" s="23">
        <f t="shared" si="213"/>
        <v>7</v>
      </c>
    </row>
    <row r="7944" spans="2:13" x14ac:dyDescent="0.25">
      <c r="B7944" s="25">
        <v>44800</v>
      </c>
      <c r="C7944" s="5">
        <v>15</v>
      </c>
      <c r="D7944" s="6">
        <f>+IRP_Sep22LTM!$D7939*($K7944/1000)</f>
        <v>857.97302824122653</v>
      </c>
      <c r="E7944" s="6">
        <f>+ELAP_Sep22LTM!$D7939*($K7944/1000)</f>
        <v>619.81492808044402</v>
      </c>
      <c r="G7944" s="6">
        <f>+IRP_Sep22LTM!$D7939*($L7944/1000)</f>
        <v>979.56340702163084</v>
      </c>
      <c r="H7944" s="6">
        <f>+ELAP_Sep22LTM!$D7939*($L7944/1000)</f>
        <v>707.65397359629117</v>
      </c>
      <c r="J7944" s="23">
        <f t="shared" si="212"/>
        <v>8</v>
      </c>
      <c r="K7944" s="30">
        <f>'Appendix 4.4'!D5755</f>
        <v>27556.099099999999</v>
      </c>
      <c r="L7944" s="31">
        <f>'Appendix 4.5'!D5755</f>
        <v>31461.299399999782</v>
      </c>
      <c r="M7944" s="23">
        <f t="shared" si="213"/>
        <v>7</v>
      </c>
    </row>
    <row r="7945" spans="2:13" x14ac:dyDescent="0.25">
      <c r="B7945" s="25">
        <v>44800</v>
      </c>
      <c r="C7945" s="5">
        <v>16</v>
      </c>
      <c r="D7945" s="6">
        <f>+IRP_Sep22LTM!$D7940*($K7945/1000)</f>
        <v>815.25854400414084</v>
      </c>
      <c r="E7945" s="6">
        <f>+ELAP_Sep22LTM!$D7940*($K7945/1000)</f>
        <v>214.97266699375896</v>
      </c>
      <c r="G7945" s="6">
        <f>+IRP_Sep22LTM!$D7940*($L7945/1000)</f>
        <v>956.81765743029416</v>
      </c>
      <c r="H7945" s="6">
        <f>+ELAP_Sep22LTM!$D7940*($L7945/1000)</f>
        <v>252.29989327590101</v>
      </c>
      <c r="J7945" s="23">
        <f t="shared" si="212"/>
        <v>8</v>
      </c>
      <c r="K7945" s="30">
        <f>'Appendix 4.4'!D5756</f>
        <v>23722.195099999997</v>
      </c>
      <c r="L7945" s="31">
        <f>'Appendix 4.5'!D5756</f>
        <v>27841.247799999892</v>
      </c>
      <c r="M7945" s="23">
        <f t="shared" si="213"/>
        <v>7</v>
      </c>
    </row>
    <row r="7946" spans="2:13" x14ac:dyDescent="0.25">
      <c r="B7946" s="25">
        <v>44800</v>
      </c>
      <c r="C7946" s="5">
        <v>17</v>
      </c>
      <c r="D7946" s="6">
        <f>+IRP_Sep22LTM!$D7941*($K7946/1000)</f>
        <v>764.99132343210624</v>
      </c>
      <c r="E7946" s="6">
        <f>+ELAP_Sep22LTM!$D7941*($K7946/1000)</f>
        <v>245.40209616848099</v>
      </c>
      <c r="G7946" s="6">
        <f>+IRP_Sep22LTM!$D7941*($L7946/1000)</f>
        <v>953.62821115875897</v>
      </c>
      <c r="H7946" s="6">
        <f>+ELAP_Sep22LTM!$D7941*($L7946/1000)</f>
        <v>305.91505395620084</v>
      </c>
      <c r="J7946" s="23">
        <f t="shared" si="212"/>
        <v>8</v>
      </c>
      <c r="K7946" s="30">
        <f>'Appendix 4.4'!D5757</f>
        <v>17546.4807</v>
      </c>
      <c r="L7946" s="31">
        <f>'Appendix 4.5'!D5757</f>
        <v>21873.214099999845</v>
      </c>
      <c r="M7946" s="23">
        <f t="shared" si="213"/>
        <v>7</v>
      </c>
    </row>
    <row r="7947" spans="2:13" x14ac:dyDescent="0.25">
      <c r="B7947" s="25">
        <v>44800</v>
      </c>
      <c r="C7947" s="5">
        <v>18</v>
      </c>
      <c r="D7947" s="6">
        <f>+IRP_Sep22LTM!$D7942*($K7947/1000)</f>
        <v>428.67314317770609</v>
      </c>
      <c r="E7947" s="6">
        <f>+ELAP_Sep22LTM!$D7942*($K7947/1000)</f>
        <v>7.4596520096440013</v>
      </c>
      <c r="G7947" s="6">
        <f>+IRP_Sep22LTM!$D7942*($L7947/1000)</f>
        <v>617.63538438794353</v>
      </c>
      <c r="H7947" s="6">
        <f>+ELAP_Sep22LTM!$D7942*($L7947/1000)</f>
        <v>10.747920903612096</v>
      </c>
      <c r="J7947" s="23">
        <f t="shared" ref="J7947:J8010" si="214">+MONTH(B7947)</f>
        <v>8</v>
      </c>
      <c r="K7947" s="30">
        <f>'Appendix 4.4'!D5758</f>
        <v>10257.483100000001</v>
      </c>
      <c r="L7947" s="31">
        <f>'Appendix 4.5'!D5758</f>
        <v>14779.056300000131</v>
      </c>
      <c r="M7947" s="23">
        <f t="shared" si="213"/>
        <v>7</v>
      </c>
    </row>
    <row r="7948" spans="2:13" x14ac:dyDescent="0.25">
      <c r="B7948" s="25">
        <v>44800</v>
      </c>
      <c r="C7948" s="5">
        <v>19</v>
      </c>
      <c r="D7948" s="6">
        <f>+IRP_Sep22LTM!$D7943*($K7948/1000)</f>
        <v>177.85990244100623</v>
      </c>
      <c r="E7948" s="6">
        <f>+ELAP_Sep22LTM!$D7943*($K7948/1000)</f>
        <v>13.614518365943997</v>
      </c>
      <c r="G7948" s="6">
        <f>+IRP_Sep22LTM!$D7943*($L7948/1000)</f>
        <v>381.33733669492136</v>
      </c>
      <c r="H7948" s="6">
        <f>+ELAP_Sep22LTM!$D7943*($L7948/1000)</f>
        <v>29.189964139192096</v>
      </c>
      <c r="J7948" s="23">
        <f t="shared" si="214"/>
        <v>8</v>
      </c>
      <c r="K7948" s="30">
        <f>'Appendix 4.4'!D5759</f>
        <v>3695.660699999999</v>
      </c>
      <c r="L7948" s="31">
        <f>'Appendix 4.5'!D5759</f>
        <v>7923.6151000000254</v>
      </c>
      <c r="M7948" s="23">
        <f t="shared" si="213"/>
        <v>7</v>
      </c>
    </row>
    <row r="7949" spans="2:13" x14ac:dyDescent="0.25">
      <c r="B7949" s="25">
        <v>44800</v>
      </c>
      <c r="C7949" s="5">
        <v>20</v>
      </c>
      <c r="D7949" s="6">
        <f>+IRP_Sep22LTM!$D7944*($K7949/1000)</f>
        <v>16.082316558015819</v>
      </c>
      <c r="E7949" s="6">
        <f>+ELAP_Sep22LTM!$D7944*($K7949/1000)</f>
        <v>8.8279350803260002</v>
      </c>
      <c r="G7949" s="6">
        <f>+IRP_Sep22LTM!$D7944*($L7949/1000)</f>
        <v>114.95082031843008</v>
      </c>
      <c r="H7949" s="6">
        <f>+ELAP_Sep22LTM!$D7944*($L7949/1000)</f>
        <v>63.099017827473951</v>
      </c>
      <c r="J7949" s="23">
        <f t="shared" si="214"/>
        <v>8</v>
      </c>
      <c r="K7949" s="30">
        <f>'Appendix 4.4'!D5760</f>
        <v>366.91669999999999</v>
      </c>
      <c r="L7949" s="31">
        <f>'Appendix 4.5'!D5760</f>
        <v>2622.5932999999977</v>
      </c>
      <c r="M7949" s="23">
        <f t="shared" si="213"/>
        <v>7</v>
      </c>
    </row>
    <row r="7950" spans="2:13" x14ac:dyDescent="0.25">
      <c r="B7950" s="25">
        <v>44800</v>
      </c>
      <c r="C7950" s="5">
        <v>21</v>
      </c>
      <c r="D7950" s="6">
        <f>+IRP_Sep22LTM!$D7945*($K7950/1000)</f>
        <v>0.13597051325199999</v>
      </c>
      <c r="E7950" s="6">
        <f>+ELAP_Sep22LTM!$D7945*($K7950/1000)</f>
        <v>0.147888497092</v>
      </c>
      <c r="G7950" s="6">
        <f>+IRP_Sep22LTM!$D7945*($L7950/1000)</f>
        <v>4.1008627813960024</v>
      </c>
      <c r="H7950" s="6">
        <f>+ELAP_Sep22LTM!$D7945*($L7950/1000)</f>
        <v>4.4603084817160026</v>
      </c>
      <c r="J7950" s="23">
        <f t="shared" si="214"/>
        <v>8</v>
      </c>
      <c r="K7950" s="30">
        <f>'Appendix 4.4'!D5761</f>
        <v>3.5118999999999998</v>
      </c>
      <c r="L7950" s="31">
        <f>'Appendix 4.5'!D5761</f>
        <v>105.91870000000004</v>
      </c>
      <c r="M7950" s="23">
        <f t="shared" si="213"/>
        <v>7</v>
      </c>
    </row>
    <row r="7951" spans="2:13" x14ac:dyDescent="0.25">
      <c r="B7951" s="25">
        <v>44800</v>
      </c>
      <c r="C7951" s="5">
        <v>22</v>
      </c>
      <c r="D7951" s="6">
        <f>+IRP_Sep22LTM!$D7946*($K7951/1000)</f>
        <v>8.0133208064000011E-2</v>
      </c>
      <c r="E7951" s="6">
        <f>+ELAP_Sep22LTM!$D7946*($K7951/1000)</f>
        <v>9.8360755200000011E-2</v>
      </c>
      <c r="G7951" s="6">
        <f>+IRP_Sep22LTM!$D7946*($L7951/1000)</f>
        <v>8.6913228715040008E-2</v>
      </c>
      <c r="H7951" s="6">
        <f>+ELAP_Sep22LTM!$D7946*($L7951/1000)</f>
        <v>0.106682997222</v>
      </c>
      <c r="J7951" s="23">
        <f t="shared" si="214"/>
        <v>8</v>
      </c>
      <c r="K7951" s="30">
        <f>'Appendix 4.4'!D5762</f>
        <v>2.56</v>
      </c>
      <c r="L7951" s="31">
        <f>'Appendix 4.5'!D5762</f>
        <v>2.7766000000000002</v>
      </c>
      <c r="M7951" s="23">
        <f t="shared" si="213"/>
        <v>7</v>
      </c>
    </row>
    <row r="7952" spans="2:13" x14ac:dyDescent="0.25">
      <c r="B7952" s="25">
        <v>44800</v>
      </c>
      <c r="C7952" s="5">
        <v>23</v>
      </c>
      <c r="D7952" s="6">
        <f>+IRP_Sep22LTM!$D7947*($K7952/1000)</f>
        <v>7.9308113708800004E-2</v>
      </c>
      <c r="E7952" s="6">
        <f>+ELAP_Sep22LTM!$D7947*($K7952/1000)</f>
        <v>0.13479674304</v>
      </c>
      <c r="G7952" s="6">
        <f>+IRP_Sep22LTM!$D7947*($L7952/1000)</f>
        <v>9.7572554682210003E-2</v>
      </c>
      <c r="H7952" s="6">
        <f>+ELAP_Sep22LTM!$D7947*($L7952/1000)</f>
        <v>0.16584006309300001</v>
      </c>
      <c r="J7952" s="23">
        <f t="shared" si="214"/>
        <v>8</v>
      </c>
      <c r="K7952" s="30">
        <f>'Appendix 4.4'!D5763</f>
        <v>2.6240000000000001</v>
      </c>
      <c r="L7952" s="31">
        <f>'Appendix 4.5'!D5763</f>
        <v>3.2282999999999999</v>
      </c>
      <c r="M7952" s="23">
        <f t="shared" si="213"/>
        <v>7</v>
      </c>
    </row>
    <row r="7953" spans="2:13" x14ac:dyDescent="0.25">
      <c r="B7953" s="25">
        <v>44800</v>
      </c>
      <c r="C7953" s="5">
        <v>24</v>
      </c>
      <c r="D7953" s="6">
        <f>+IRP_Sep22LTM!$D7948*($K7953/1000)</f>
        <v>0.1027679097728</v>
      </c>
      <c r="E7953" s="6">
        <f>+ELAP_Sep22LTM!$D7948*($K7953/1000)</f>
        <v>0.19599059903999999</v>
      </c>
      <c r="G7953" s="6">
        <f>+IRP_Sep22LTM!$D7948*($L7953/1000)</f>
        <v>0.10973522568960001</v>
      </c>
      <c r="H7953" s="6">
        <f>+ELAP_Sep22LTM!$D7948*($L7953/1000)</f>
        <v>0.20927809728000002</v>
      </c>
      <c r="J7953" s="23">
        <f t="shared" si="214"/>
        <v>8</v>
      </c>
      <c r="K7953" s="30">
        <f>'Appendix 4.4'!D5764</f>
        <v>3.7759999999999998</v>
      </c>
      <c r="L7953" s="31">
        <f>'Appendix 4.5'!D5764</f>
        <v>4.032</v>
      </c>
      <c r="M7953" s="23">
        <f t="shared" si="213"/>
        <v>7</v>
      </c>
    </row>
    <row r="7954" spans="2:13" x14ac:dyDescent="0.25">
      <c r="B7954" s="25">
        <v>44801</v>
      </c>
      <c r="C7954" s="5">
        <v>1</v>
      </c>
      <c r="D7954" s="6">
        <f>+IRP_Sep22LTM!$D7949*($K7954/1000)</f>
        <v>8.7201995686399997E-2</v>
      </c>
      <c r="E7954" s="6">
        <f>+ELAP_Sep22LTM!$D7949*($K7954/1000)</f>
        <v>0.1310237504</v>
      </c>
      <c r="G7954" s="6">
        <f>+IRP_Sep22LTM!$D7949*($L7954/1000)</f>
        <v>0.11374173350399999</v>
      </c>
      <c r="H7954" s="6">
        <f>+ELAP_Sep22LTM!$D7949*($L7954/1000)</f>
        <v>0.17090054399999999</v>
      </c>
      <c r="J7954" s="23">
        <f t="shared" si="214"/>
        <v>8</v>
      </c>
      <c r="K7954" s="30">
        <f>'Appendix 4.4'!D5765</f>
        <v>2.944</v>
      </c>
      <c r="L7954" s="31">
        <f>'Appendix 4.5'!D5765</f>
        <v>3.84</v>
      </c>
      <c r="M7954" s="23">
        <f t="shared" si="213"/>
        <v>1</v>
      </c>
    </row>
    <row r="7955" spans="2:13" x14ac:dyDescent="0.25">
      <c r="B7955" s="25">
        <v>44801</v>
      </c>
      <c r="C7955" s="5">
        <v>2</v>
      </c>
      <c r="D7955" s="6">
        <f>+IRP_Sep22LTM!$D7950*($K7955/1000)</f>
        <v>0.10495138016000001</v>
      </c>
      <c r="E7955" s="6">
        <f>+ELAP_Sep22LTM!$D7950*($K7955/1000)</f>
        <v>0.16597152000000001</v>
      </c>
      <c r="G7955" s="6">
        <f>+IRP_Sep22LTM!$D7950*($L7955/1000)</f>
        <v>0.14563792941180001</v>
      </c>
      <c r="H7955" s="6">
        <f>+ELAP_Sep22LTM!$D7950*($L7955/1000)</f>
        <v>0.23031377460000002</v>
      </c>
      <c r="J7955" s="23">
        <f t="shared" si="214"/>
        <v>8</v>
      </c>
      <c r="K7955" s="30">
        <f>'Appendix 4.4'!D5766</f>
        <v>3.52</v>
      </c>
      <c r="L7955" s="31">
        <f>'Appendix 4.5'!D5766</f>
        <v>4.8845999999999998</v>
      </c>
      <c r="M7955" s="23">
        <f t="shared" si="213"/>
        <v>1</v>
      </c>
    </row>
    <row r="7956" spans="2:13" x14ac:dyDescent="0.25">
      <c r="B7956" s="25">
        <v>44801</v>
      </c>
      <c r="C7956" s="5">
        <v>3</v>
      </c>
      <c r="D7956" s="6">
        <f>+IRP_Sep22LTM!$D7951*($K7956/1000)</f>
        <v>0.12076688363520001</v>
      </c>
      <c r="E7956" s="6">
        <f>+ELAP_Sep22LTM!$D7951*($K7956/1000)</f>
        <v>0.21176293248000003</v>
      </c>
      <c r="G7956" s="6">
        <f>+IRP_Sep22LTM!$D7951*($L7956/1000)</f>
        <v>0.11893708236800002</v>
      </c>
      <c r="H7956" s="6">
        <f>+ELAP_Sep22LTM!$D7951*($L7956/1000)</f>
        <v>0.20855440320000004</v>
      </c>
      <c r="J7956" s="23">
        <f t="shared" si="214"/>
        <v>8</v>
      </c>
      <c r="K7956" s="30">
        <f>'Appendix 4.4'!D5767</f>
        <v>4.2240000000000002</v>
      </c>
      <c r="L7956" s="31">
        <f>'Appendix 4.5'!D5767</f>
        <v>4.16</v>
      </c>
      <c r="M7956" s="23">
        <f t="shared" si="213"/>
        <v>1</v>
      </c>
    </row>
    <row r="7957" spans="2:13" x14ac:dyDescent="0.25">
      <c r="B7957" s="25">
        <v>44801</v>
      </c>
      <c r="C7957" s="5">
        <v>4</v>
      </c>
      <c r="D7957" s="6">
        <f>+IRP_Sep22LTM!$D7952*($K7957/1000)</f>
        <v>0.11799241942199999</v>
      </c>
      <c r="E7957" s="6">
        <f>+ELAP_Sep22LTM!$D7952*($K7957/1000)</f>
        <v>0.23272345000799999</v>
      </c>
      <c r="G7957" s="6">
        <f>+IRP_Sep22LTM!$D7952*($L7957/1000)</f>
        <v>0.124620871296</v>
      </c>
      <c r="H7957" s="6">
        <f>+ELAP_Sep22LTM!$D7952*($L7957/1000)</f>
        <v>0.24579713894400002</v>
      </c>
      <c r="J7957" s="23">
        <f t="shared" si="214"/>
        <v>8</v>
      </c>
      <c r="K7957" s="30">
        <f>'Appendix 4.4'!D5768</f>
        <v>4.7385999999999999</v>
      </c>
      <c r="L7957" s="31">
        <f>'Appendix 4.5'!D5768</f>
        <v>5.0048000000000004</v>
      </c>
      <c r="M7957" s="23">
        <f t="shared" si="213"/>
        <v>1</v>
      </c>
    </row>
    <row r="7958" spans="2:13" x14ac:dyDescent="0.25">
      <c r="B7958" s="25">
        <v>44801</v>
      </c>
      <c r="C7958" s="5">
        <v>5</v>
      </c>
      <c r="D7958" s="6">
        <f>+IRP_Sep22LTM!$D7953*($K7958/1000)</f>
        <v>0.1214129661372</v>
      </c>
      <c r="E7958" s="6">
        <f>+ELAP_Sep22LTM!$D7953*($K7958/1000)</f>
        <v>0.19443801667600003</v>
      </c>
      <c r="G7958" s="6">
        <f>+IRP_Sep22LTM!$D7953*($L7958/1000)</f>
        <v>0.13672626894359999</v>
      </c>
      <c r="H7958" s="6">
        <f>+ELAP_Sep22LTM!$D7953*($L7958/1000)</f>
        <v>0.21896165958799998</v>
      </c>
      <c r="J7958" s="23">
        <f t="shared" si="214"/>
        <v>8</v>
      </c>
      <c r="K7958" s="30">
        <f>'Appendix 4.4'!D5769</f>
        <v>4.9411000000000005</v>
      </c>
      <c r="L7958" s="31">
        <f>'Appendix 4.5'!D5769</f>
        <v>5.5642999999999994</v>
      </c>
      <c r="M7958" s="23">
        <f t="shared" si="213"/>
        <v>1</v>
      </c>
    </row>
    <row r="7959" spans="2:13" x14ac:dyDescent="0.25">
      <c r="B7959" s="25">
        <v>44801</v>
      </c>
      <c r="C7959" s="5">
        <v>6</v>
      </c>
      <c r="D7959" s="6">
        <f>+IRP_Sep22LTM!$D7954*($K7959/1000)</f>
        <v>0.27362474842091999</v>
      </c>
      <c r="E7959" s="6">
        <f>+ELAP_Sep22LTM!$D7954*($K7959/1000)</f>
        <v>0.33901361813799996</v>
      </c>
      <c r="G7959" s="6">
        <f>+IRP_Sep22LTM!$D7954*($L7959/1000)</f>
        <v>0.24068975614230004</v>
      </c>
      <c r="H7959" s="6">
        <f>+ELAP_Sep22LTM!$D7954*($L7959/1000)</f>
        <v>0.29820805884500007</v>
      </c>
      <c r="J7959" s="23">
        <f t="shared" si="214"/>
        <v>8</v>
      </c>
      <c r="K7959" s="30">
        <f>'Appendix 4.4'!D5770</f>
        <v>9.5965999999999987</v>
      </c>
      <c r="L7959" s="31">
        <f>'Appendix 4.5'!D5770</f>
        <v>8.4415000000000013</v>
      </c>
      <c r="M7959" s="23">
        <f t="shared" si="213"/>
        <v>1</v>
      </c>
    </row>
    <row r="7960" spans="2:13" x14ac:dyDescent="0.25">
      <c r="B7960" s="25">
        <v>44801</v>
      </c>
      <c r="C7960" s="5">
        <v>7</v>
      </c>
      <c r="D7960" s="6">
        <f>+IRP_Sep22LTM!$D7955*($K7960/1000)</f>
        <v>24.29828826965969</v>
      </c>
      <c r="E7960" s="6">
        <f>+ELAP_Sep22LTM!$D7955*($K7960/1000)</f>
        <v>39.454010275251001</v>
      </c>
      <c r="G7960" s="6">
        <f>+IRP_Sep22LTM!$D7955*($L7960/1000)</f>
        <v>0.26218596545943007</v>
      </c>
      <c r="H7960" s="6">
        <f>+ELAP_Sep22LTM!$D7955*($L7960/1000)</f>
        <v>0.42572084339700006</v>
      </c>
      <c r="J7960" s="23">
        <f t="shared" si="214"/>
        <v>8</v>
      </c>
      <c r="K7960" s="30">
        <f>'Appendix 4.4'!D5771</f>
        <v>946.98889999999994</v>
      </c>
      <c r="L7960" s="31">
        <f>'Appendix 4.5'!D5771</f>
        <v>10.218300000000001</v>
      </c>
      <c r="M7960" s="23">
        <f t="shared" si="213"/>
        <v>1</v>
      </c>
    </row>
    <row r="7961" spans="2:13" x14ac:dyDescent="0.25">
      <c r="B7961" s="25">
        <v>44801</v>
      </c>
      <c r="C7961" s="5">
        <v>8</v>
      </c>
      <c r="D7961" s="6">
        <f>+IRP_Sep22LTM!$D7956*($K7961/1000)</f>
        <v>66.127705102306663</v>
      </c>
      <c r="E7961" s="6">
        <f>+ELAP_Sep22LTM!$D7956*($K7961/1000)</f>
        <v>122.71277093953201</v>
      </c>
      <c r="G7961" s="6">
        <f>+IRP_Sep22LTM!$D7956*($L7961/1000)</f>
        <v>35.373361479014946</v>
      </c>
      <c r="H7961" s="6">
        <f>+ELAP_Sep22LTM!$D7956*($L7961/1000)</f>
        <v>65.642126818403852</v>
      </c>
      <c r="J7961" s="23">
        <f t="shared" si="214"/>
        <v>8</v>
      </c>
      <c r="K7961" s="30">
        <f>'Appendix 4.4'!D5772</f>
        <v>2638.4294</v>
      </c>
      <c r="L7961" s="31">
        <f>'Appendix 4.5'!D5772</f>
        <v>1411.3617999999969</v>
      </c>
      <c r="M7961" s="23">
        <f t="shared" si="213"/>
        <v>1</v>
      </c>
    </row>
    <row r="7962" spans="2:13" x14ac:dyDescent="0.25">
      <c r="B7962" s="25">
        <v>44801</v>
      </c>
      <c r="C7962" s="5">
        <v>9</v>
      </c>
      <c r="D7962" s="6">
        <f>+IRP_Sep22LTM!$D7957*($K7962/1000)</f>
        <v>138.05061088408038</v>
      </c>
      <c r="E7962" s="6">
        <f>+ELAP_Sep22LTM!$D7957*($K7962/1000)</f>
        <v>269.66349768302399</v>
      </c>
      <c r="G7962" s="6">
        <f>+IRP_Sep22LTM!$D7957*($L7962/1000)</f>
        <v>151.00889545767316</v>
      </c>
      <c r="H7962" s="6">
        <f>+ELAP_Sep22LTM!$D7957*($L7962/1000)</f>
        <v>294.97578221192907</v>
      </c>
      <c r="J7962" s="23">
        <f t="shared" si="214"/>
        <v>8</v>
      </c>
      <c r="K7962" s="30">
        <f>'Appendix 4.4'!D5773</f>
        <v>6014.4521999999997</v>
      </c>
      <c r="L7962" s="31">
        <f>'Appendix 4.5'!D5773</f>
        <v>6579.0059000000238</v>
      </c>
      <c r="M7962" s="23">
        <f t="shared" si="213"/>
        <v>1</v>
      </c>
    </row>
    <row r="7963" spans="2:13" x14ac:dyDescent="0.25">
      <c r="B7963" s="25">
        <v>44801</v>
      </c>
      <c r="C7963" s="5">
        <v>10</v>
      </c>
      <c r="D7963" s="6">
        <f>+IRP_Sep22LTM!$D7958*($K7963/1000)</f>
        <v>332.86525334046598</v>
      </c>
      <c r="E7963" s="6">
        <f>+ELAP_Sep22LTM!$D7958*($K7963/1000)</f>
        <v>402.10093561068601</v>
      </c>
      <c r="G7963" s="6">
        <f>+IRP_Sep22LTM!$D7958*($L7963/1000)</f>
        <v>393.31801546899709</v>
      </c>
      <c r="H7963" s="6">
        <f>+ELAP_Sep22LTM!$D7958*($L7963/1000)</f>
        <v>475.12781951697781</v>
      </c>
      <c r="J7963" s="23">
        <f t="shared" si="214"/>
        <v>8</v>
      </c>
      <c r="K7963" s="30">
        <f>'Appendix 4.4'!D5774</f>
        <v>12432.559799999999</v>
      </c>
      <c r="L7963" s="31">
        <f>'Appendix 4.5'!D5774</f>
        <v>14690.478200000116</v>
      </c>
      <c r="M7963" s="23">
        <f t="shared" si="213"/>
        <v>1</v>
      </c>
    </row>
    <row r="7964" spans="2:13" x14ac:dyDescent="0.25">
      <c r="B7964" s="25">
        <v>44801</v>
      </c>
      <c r="C7964" s="5">
        <v>11</v>
      </c>
      <c r="D7964" s="6">
        <f>+IRP_Sep22LTM!$D7959*($K7964/1000)</f>
        <v>590.4777785826542</v>
      </c>
      <c r="E7964" s="6">
        <f>+ELAP_Sep22LTM!$D7959*($K7964/1000)</f>
        <v>763.99950493740607</v>
      </c>
      <c r="G7964" s="6">
        <f>+IRP_Sep22LTM!$D7959*($L7964/1000)</f>
        <v>676.35641678820582</v>
      </c>
      <c r="H7964" s="6">
        <f>+ELAP_Sep22LTM!$D7959*($L7964/1000)</f>
        <v>875.11501081000506</v>
      </c>
      <c r="J7964" s="23">
        <f t="shared" si="214"/>
        <v>8</v>
      </c>
      <c r="K7964" s="30">
        <f>'Appendix 4.4'!D5775</f>
        <v>19682.2222</v>
      </c>
      <c r="L7964" s="31">
        <f>'Appendix 4.5'!D5775</f>
        <v>22544.789599999924</v>
      </c>
      <c r="M7964" s="23">
        <f t="shared" si="213"/>
        <v>1</v>
      </c>
    </row>
    <row r="7965" spans="2:13" x14ac:dyDescent="0.25">
      <c r="B7965" s="25">
        <v>44801</v>
      </c>
      <c r="C7965" s="5">
        <v>12</v>
      </c>
      <c r="D7965" s="6">
        <f>+IRP_Sep22LTM!$D7960*($K7965/1000)</f>
        <v>758.15412187262848</v>
      </c>
      <c r="E7965" s="6">
        <f>+ELAP_Sep22LTM!$D7960*($K7965/1000)</f>
        <v>1198.9171567338678</v>
      </c>
      <c r="G7965" s="6">
        <f>+IRP_Sep22LTM!$D7960*($L7965/1000)</f>
        <v>852.69774131786255</v>
      </c>
      <c r="H7965" s="6">
        <f>+ELAP_Sep22LTM!$D7960*($L7965/1000)</f>
        <v>1348.42497334065</v>
      </c>
      <c r="J7965" s="23">
        <f t="shared" si="214"/>
        <v>8</v>
      </c>
      <c r="K7965" s="30">
        <f>'Appendix 4.4'!D5776</f>
        <v>25084.399599999997</v>
      </c>
      <c r="L7965" s="31">
        <f>'Appendix 4.5'!D5776</f>
        <v>28212.483799999914</v>
      </c>
      <c r="M7965" s="23">
        <f t="shared" si="213"/>
        <v>1</v>
      </c>
    </row>
    <row r="7966" spans="2:13" x14ac:dyDescent="0.25">
      <c r="B7966" s="25">
        <v>44801</v>
      </c>
      <c r="C7966" s="5">
        <v>13</v>
      </c>
      <c r="D7966" s="6">
        <f>+IRP_Sep22LTM!$D7961*($K7966/1000)</f>
        <v>815.63114179630668</v>
      </c>
      <c r="E7966" s="6">
        <f>+ELAP_Sep22LTM!$D7961*($K7966/1000)</f>
        <v>1265.6908092960562</v>
      </c>
      <c r="G7966" s="6">
        <f>+IRP_Sep22LTM!$D7961*($L7966/1000)</f>
        <v>916.67892166417118</v>
      </c>
      <c r="H7966" s="6">
        <f>+ELAP_Sep22LTM!$D7961*($L7966/1000)</f>
        <v>1422.4960607444702</v>
      </c>
      <c r="J7966" s="23">
        <f t="shared" si="214"/>
        <v>8</v>
      </c>
      <c r="K7966" s="30">
        <f>'Appendix 4.4'!D5777</f>
        <v>27536.274400000002</v>
      </c>
      <c r="L7966" s="31">
        <f>'Appendix 4.5'!D5777</f>
        <v>30947.717699999943</v>
      </c>
      <c r="M7966" s="23">
        <f t="shared" si="213"/>
        <v>1</v>
      </c>
    </row>
    <row r="7967" spans="2:13" x14ac:dyDescent="0.25">
      <c r="B7967" s="25">
        <v>44801</v>
      </c>
      <c r="C7967" s="5">
        <v>14</v>
      </c>
      <c r="D7967" s="6">
        <f>+IRP_Sep22LTM!$D7962*($K7967/1000)</f>
        <v>714.29232986882812</v>
      </c>
      <c r="E7967" s="6">
        <f>+ELAP_Sep22LTM!$D7962*($K7967/1000)</f>
        <v>1621.0716168934871</v>
      </c>
      <c r="G7967" s="6">
        <f>+IRP_Sep22LTM!$D7962*($L7967/1000)</f>
        <v>806.70468235189662</v>
      </c>
      <c r="H7967" s="6">
        <f>+ELAP_Sep22LTM!$D7962*($L7967/1000)</f>
        <v>1830.799532756967</v>
      </c>
      <c r="J7967" s="23">
        <f t="shared" si="214"/>
        <v>8</v>
      </c>
      <c r="K7967" s="30">
        <f>'Appendix 4.4'!D5778</f>
        <v>27615.661100000005</v>
      </c>
      <c r="L7967" s="31">
        <f>'Appendix 4.5'!D5778</f>
        <v>31188.467499999868</v>
      </c>
      <c r="M7967" s="23">
        <f t="shared" si="213"/>
        <v>1</v>
      </c>
    </row>
    <row r="7968" spans="2:13" x14ac:dyDescent="0.25">
      <c r="B7968" s="25">
        <v>44801</v>
      </c>
      <c r="C7968" s="5">
        <v>15</v>
      </c>
      <c r="D7968" s="6">
        <f>+IRP_Sep22LTM!$D7963*($K7968/1000)</f>
        <v>672.94971435536524</v>
      </c>
      <c r="E7968" s="6">
        <f>+ELAP_Sep22LTM!$D7963*($K7968/1000)</f>
        <v>1723.6733088219382</v>
      </c>
      <c r="G7968" s="6">
        <f>+IRP_Sep22LTM!$D7963*($L7968/1000)</f>
        <v>772.68955068420701</v>
      </c>
      <c r="H7968" s="6">
        <f>+ELAP_Sep22LTM!$D7963*($L7968/1000)</f>
        <v>1979.1439480672177</v>
      </c>
      <c r="J7968" s="23">
        <f t="shared" si="214"/>
        <v>8</v>
      </c>
      <c r="K7968" s="30">
        <f>'Appendix 4.4'!D5779</f>
        <v>25348.487300000001</v>
      </c>
      <c r="L7968" s="31">
        <f>'Appendix 4.5'!D5779</f>
        <v>29105.460399999905</v>
      </c>
      <c r="M7968" s="23">
        <f t="shared" si="213"/>
        <v>1</v>
      </c>
    </row>
    <row r="7969" spans="2:13" x14ac:dyDescent="0.25">
      <c r="B7969" s="25">
        <v>44801</v>
      </c>
      <c r="C7969" s="5">
        <v>16</v>
      </c>
      <c r="D7969" s="6">
        <f>+IRP_Sep22LTM!$D7964*($K7969/1000)</f>
        <v>557.86341550459042</v>
      </c>
      <c r="E7969" s="6">
        <f>+ELAP_Sep22LTM!$D7964*($K7969/1000)</f>
        <v>1539.8451411675198</v>
      </c>
      <c r="G7969" s="6">
        <f>+IRP_Sep22LTM!$D7964*($L7969/1000)</f>
        <v>668.89142525713328</v>
      </c>
      <c r="H7969" s="6">
        <f>+ELAP_Sep22LTM!$D7964*($L7969/1000)</f>
        <v>1846.3107322052715</v>
      </c>
      <c r="J7969" s="23">
        <f t="shared" si="214"/>
        <v>8</v>
      </c>
      <c r="K7969" s="30">
        <f>'Appendix 4.4'!D5780</f>
        <v>20533.020699999997</v>
      </c>
      <c r="L7969" s="31">
        <f>'Appendix 4.5'!D5780</f>
        <v>24619.577299999884</v>
      </c>
      <c r="M7969" s="23">
        <f t="shared" si="213"/>
        <v>1</v>
      </c>
    </row>
    <row r="7970" spans="2:13" x14ac:dyDescent="0.25">
      <c r="B7970" s="25">
        <v>44801</v>
      </c>
      <c r="C7970" s="5">
        <v>17</v>
      </c>
      <c r="D7970" s="6">
        <f>+IRP_Sep22LTM!$D7965*($K7970/1000)</f>
        <v>420.97399377322995</v>
      </c>
      <c r="E7970" s="6">
        <f>+ELAP_Sep22LTM!$D7965*($K7970/1000)</f>
        <v>1140.6991211407619</v>
      </c>
      <c r="G7970" s="6">
        <f>+IRP_Sep22LTM!$D7965*($L7970/1000)</f>
        <v>554.30364789829946</v>
      </c>
      <c r="H7970" s="6">
        <f>+ELAP_Sep22LTM!$D7965*($L7970/1000)</f>
        <v>1501.9780161130625</v>
      </c>
      <c r="J7970" s="23">
        <f t="shared" si="214"/>
        <v>8</v>
      </c>
      <c r="K7970" s="30">
        <f>'Appendix 4.4'!D5781</f>
        <v>13716.3714</v>
      </c>
      <c r="L7970" s="31">
        <f>'Appendix 4.5'!D5781</f>
        <v>18060.580499999967</v>
      </c>
      <c r="M7970" s="23">
        <f t="shared" si="213"/>
        <v>1</v>
      </c>
    </row>
    <row r="7971" spans="2:13" x14ac:dyDescent="0.25">
      <c r="B7971" s="25">
        <v>44801</v>
      </c>
      <c r="C7971" s="5">
        <v>18</v>
      </c>
      <c r="D7971" s="6">
        <f>+IRP_Sep22LTM!$D7966*($K7971/1000)</f>
        <v>205.77424413723224</v>
      </c>
      <c r="E7971" s="6">
        <f>+ELAP_Sep22LTM!$D7966*($K7971/1000)</f>
        <v>511.35796182467993</v>
      </c>
      <c r="G7971" s="6">
        <f>+IRP_Sep22LTM!$D7966*($L7971/1000)</f>
        <v>352.47118232103077</v>
      </c>
      <c r="H7971" s="6">
        <f>+ELAP_Sep22LTM!$D7966*($L7971/1000)</f>
        <v>875.90624448322535</v>
      </c>
      <c r="J7971" s="23">
        <f t="shared" si="214"/>
        <v>8</v>
      </c>
      <c r="K7971" s="30">
        <f>'Appendix 4.4'!D5782</f>
        <v>6421.3763999999992</v>
      </c>
      <c r="L7971" s="31">
        <f>'Appendix 4.5'!D5782</f>
        <v>10999.190600000065</v>
      </c>
      <c r="M7971" s="23">
        <f t="shared" si="213"/>
        <v>1</v>
      </c>
    </row>
    <row r="7972" spans="2:13" x14ac:dyDescent="0.25">
      <c r="B7972" s="25">
        <v>44801</v>
      </c>
      <c r="C7972" s="5">
        <v>19</v>
      </c>
      <c r="D7972" s="6">
        <f>+IRP_Sep22LTM!$D7967*($K7972/1000)</f>
        <v>69.09100557971999</v>
      </c>
      <c r="E7972" s="6">
        <f>+ELAP_Sep22LTM!$D7967*($K7972/1000)</f>
        <v>176.024527864444</v>
      </c>
      <c r="G7972" s="6">
        <f>+IRP_Sep22LTM!$D7967*($L7972/1000)</f>
        <v>216.57728548065046</v>
      </c>
      <c r="H7972" s="6">
        <f>+ELAP_Sep22LTM!$D7967*($L7972/1000)</f>
        <v>551.7782539567562</v>
      </c>
      <c r="J7972" s="23">
        <f t="shared" si="214"/>
        <v>8</v>
      </c>
      <c r="K7972" s="30">
        <f>'Appendix 4.4'!D5783</f>
        <v>1608.2523999999999</v>
      </c>
      <c r="L7972" s="31">
        <f>'Appendix 4.5'!D5783</f>
        <v>5041.3355000000111</v>
      </c>
      <c r="M7972" s="23">
        <f t="shared" si="213"/>
        <v>1</v>
      </c>
    </row>
    <row r="7973" spans="2:13" x14ac:dyDescent="0.25">
      <c r="B7973" s="25">
        <v>44801</v>
      </c>
      <c r="C7973" s="5">
        <v>20</v>
      </c>
      <c r="D7973" s="6">
        <f>+IRP_Sep22LTM!$D7968*($K7973/1000)</f>
        <v>5.2317140012939998</v>
      </c>
      <c r="E7973" s="6">
        <f>+ELAP_Sep22LTM!$D7968*($K7973/1000)</f>
        <v>13.741788398055998</v>
      </c>
      <c r="G7973" s="6">
        <f>+IRP_Sep22LTM!$D7968*($L7973/1000)</f>
        <v>44.478686993069893</v>
      </c>
      <c r="H7973" s="6">
        <f>+ELAP_Sep22LTM!$D7968*($L7973/1000)</f>
        <v>116.82915096867971</v>
      </c>
      <c r="J7973" s="23">
        <f t="shared" si="214"/>
        <v>8</v>
      </c>
      <c r="K7973" s="30">
        <f>'Appendix 4.4'!D5784</f>
        <v>122.47329999999999</v>
      </c>
      <c r="L7973" s="31">
        <f>'Appendix 4.5'!D5784</f>
        <v>1041.2364999999975</v>
      </c>
      <c r="M7973" s="23">
        <f t="shared" si="213"/>
        <v>1</v>
      </c>
    </row>
    <row r="7974" spans="2:13" x14ac:dyDescent="0.25">
      <c r="B7974" s="25">
        <v>44801</v>
      </c>
      <c r="C7974" s="5">
        <v>21</v>
      </c>
      <c r="D7974" s="6">
        <f>+IRP_Sep22LTM!$D7969*($K7974/1000)</f>
        <v>0.12855833142544998</v>
      </c>
      <c r="E7974" s="6">
        <f>+ELAP_Sep22LTM!$D7969*($K7974/1000)</f>
        <v>0.51414636374499989</v>
      </c>
      <c r="G7974" s="6">
        <f>+IRP_Sep22LTM!$D7969*($L7974/1000)</f>
        <v>0.97833993395464991</v>
      </c>
      <c r="H7974" s="6">
        <f>+ELAP_Sep22LTM!$D7969*($L7974/1000)</f>
        <v>3.9126979478649995</v>
      </c>
      <c r="J7974" s="23">
        <f t="shared" si="214"/>
        <v>8</v>
      </c>
      <c r="K7974" s="30">
        <f>'Appendix 4.4'!D5785</f>
        <v>4.2534999999999998</v>
      </c>
      <c r="L7974" s="31">
        <f>'Appendix 4.5'!D5785</f>
        <v>32.369499999999995</v>
      </c>
      <c r="M7974" s="23">
        <f t="shared" si="213"/>
        <v>1</v>
      </c>
    </row>
    <row r="7975" spans="2:13" x14ac:dyDescent="0.25">
      <c r="B7975" s="25">
        <v>44801</v>
      </c>
      <c r="C7975" s="5">
        <v>22</v>
      </c>
      <c r="D7975" s="6">
        <f>+IRP_Sep22LTM!$D7970*($K7975/1000)</f>
        <v>0.14954632893573</v>
      </c>
      <c r="E7975" s="6">
        <f>+ELAP_Sep22LTM!$D7970*($K7975/1000)</f>
        <v>0.59299335468300007</v>
      </c>
      <c r="G7975" s="6">
        <f>+IRP_Sep22LTM!$D7970*($L7975/1000)</f>
        <v>0.17366329324510998</v>
      </c>
      <c r="H7975" s="6">
        <f>+ELAP_Sep22LTM!$D7970*($L7975/1000)</f>
        <v>0.68862391728099992</v>
      </c>
      <c r="J7975" s="23">
        <f t="shared" si="214"/>
        <v>8</v>
      </c>
      <c r="K7975" s="30">
        <f>'Appendix 4.4'!D5786</f>
        <v>5.2323000000000004</v>
      </c>
      <c r="L7975" s="31">
        <f>'Appendix 4.5'!D5786</f>
        <v>6.0760999999999994</v>
      </c>
      <c r="M7975" s="23">
        <f t="shared" si="213"/>
        <v>1</v>
      </c>
    </row>
    <row r="7976" spans="2:13" x14ac:dyDescent="0.25">
      <c r="B7976" s="25">
        <v>44801</v>
      </c>
      <c r="C7976" s="5">
        <v>23</v>
      </c>
      <c r="D7976" s="6">
        <f>+IRP_Sep22LTM!$D7971*($K7976/1000)</f>
        <v>0.11091860048808</v>
      </c>
      <c r="E7976" s="6">
        <f>+ELAP_Sep22LTM!$D7971*($K7976/1000)</f>
        <v>0.34045637472000001</v>
      </c>
      <c r="G7976" s="6">
        <f>+IRP_Sep22LTM!$D7971*($L7976/1000)</f>
        <v>0.15341053084925002</v>
      </c>
      <c r="H7976" s="6">
        <f>+ELAP_Sep22LTM!$D7971*($L7976/1000)</f>
        <v>0.47088218700000001</v>
      </c>
      <c r="J7976" s="23">
        <f t="shared" si="214"/>
        <v>8</v>
      </c>
      <c r="K7976" s="30">
        <f>'Appendix 4.4'!D5787</f>
        <v>3.8808000000000002</v>
      </c>
      <c r="L7976" s="31">
        <f>'Appendix 4.5'!D5787</f>
        <v>5.3675000000000006</v>
      </c>
      <c r="M7976" s="23">
        <f t="shared" si="213"/>
        <v>1</v>
      </c>
    </row>
    <row r="7977" spans="2:13" x14ac:dyDescent="0.25">
      <c r="B7977" s="25">
        <v>44801</v>
      </c>
      <c r="C7977" s="5">
        <v>24</v>
      </c>
      <c r="D7977" s="6">
        <f>+IRP_Sep22LTM!$D7972*($K7977/1000)</f>
        <v>8.3330148479999991E-2</v>
      </c>
      <c r="E7977" s="6">
        <f>+ELAP_Sep22LTM!$D7972*($K7977/1000)</f>
        <v>0.27056506943999997</v>
      </c>
      <c r="G7977" s="6">
        <f>+IRP_Sep22LTM!$D7972*($L7977/1000)</f>
        <v>0.10561534658299999</v>
      </c>
      <c r="H7977" s="6">
        <f>+ELAP_Sep22LTM!$D7972*($L7977/1000)</f>
        <v>0.34292298889899997</v>
      </c>
      <c r="J7977" s="23">
        <f t="shared" si="214"/>
        <v>8</v>
      </c>
      <c r="K7977" s="30">
        <f>'Appendix 4.4'!D5788</f>
        <v>3.2639999999999998</v>
      </c>
      <c r="L7977" s="31">
        <f>'Appendix 4.5'!D5788</f>
        <v>4.1368999999999998</v>
      </c>
      <c r="M7977" s="23">
        <f t="shared" si="213"/>
        <v>1</v>
      </c>
    </row>
    <row r="7978" spans="2:13" x14ac:dyDescent="0.25">
      <c r="B7978" s="25">
        <v>44802</v>
      </c>
      <c r="C7978" s="5">
        <v>1</v>
      </c>
      <c r="D7978" s="6">
        <f>+IRP_Sep22LTM!$D7973*($K7978/1000)</f>
        <v>8.4578849452800003E-2</v>
      </c>
      <c r="E7978" s="6">
        <f>+ELAP_Sep22LTM!$D7973*($K7978/1000)</f>
        <v>0.25119489408000001</v>
      </c>
      <c r="G7978" s="6">
        <f>+IRP_Sep22LTM!$D7973*($L7978/1000)</f>
        <v>0.10772919997398002</v>
      </c>
      <c r="H7978" s="6">
        <f>+ELAP_Sep22LTM!$D7973*($L7978/1000)</f>
        <v>0.31995026122800002</v>
      </c>
      <c r="J7978" s="23">
        <f t="shared" si="214"/>
        <v>8</v>
      </c>
      <c r="K7978" s="30">
        <f>'Appendix 4.4'!D5789</f>
        <v>3.2639999999999998</v>
      </c>
      <c r="L7978" s="31">
        <f>'Appendix 4.5'!D5789</f>
        <v>4.1574</v>
      </c>
      <c r="M7978" s="23">
        <f t="shared" si="213"/>
        <v>2</v>
      </c>
    </row>
    <row r="7979" spans="2:13" x14ac:dyDescent="0.25">
      <c r="B7979" s="25">
        <v>44802</v>
      </c>
      <c r="C7979" s="5">
        <v>2</v>
      </c>
      <c r="D7979" s="6">
        <f>+IRP_Sep22LTM!$D7974*($K7979/1000)</f>
        <v>0.11714844377793002</v>
      </c>
      <c r="E7979" s="6">
        <f>+ELAP_Sep22LTM!$D7974*($K7979/1000)</f>
        <v>0.32237222318100006</v>
      </c>
      <c r="G7979" s="6">
        <f>+IRP_Sep22LTM!$D7974*($L7979/1000)</f>
        <v>0.12457759700652002</v>
      </c>
      <c r="H7979" s="6">
        <f>+ELAP_Sep22LTM!$D7974*($L7979/1000)</f>
        <v>0.34281596588400004</v>
      </c>
      <c r="J7979" s="23">
        <f t="shared" si="214"/>
        <v>8</v>
      </c>
      <c r="K7979" s="30">
        <f>'Appendix 4.4'!D5790</f>
        <v>4.5209000000000001</v>
      </c>
      <c r="L7979" s="31">
        <f>'Appendix 4.5'!D5790</f>
        <v>4.8076000000000008</v>
      </c>
      <c r="M7979" s="23">
        <f t="shared" ref="M7979:M8042" si="215">WEEKDAY(B7979)</f>
        <v>2</v>
      </c>
    </row>
    <row r="7980" spans="2:13" x14ac:dyDescent="0.25">
      <c r="B7980" s="25">
        <v>44802</v>
      </c>
      <c r="C7980" s="5">
        <v>3</v>
      </c>
      <c r="D7980" s="6">
        <f>+IRP_Sep22LTM!$D7975*($K7980/1000)</f>
        <v>0.24095763858399999</v>
      </c>
      <c r="E7980" s="6">
        <f>+ELAP_Sep22LTM!$D7975*($K7980/1000)</f>
        <v>0.68777377609199986</v>
      </c>
      <c r="G7980" s="6">
        <f>+IRP_Sep22LTM!$D7975*($L7980/1000)</f>
        <v>0.58792494694800002</v>
      </c>
      <c r="H7980" s="6">
        <f>+ELAP_Sep22LTM!$D7975*($L7980/1000)</f>
        <v>1.6781346430739998</v>
      </c>
      <c r="J7980" s="23">
        <f t="shared" si="214"/>
        <v>8</v>
      </c>
      <c r="K7980" s="30">
        <f>'Appendix 4.4'!D5791</f>
        <v>9.3157999999999994</v>
      </c>
      <c r="L7980" s="31">
        <f>'Appendix 4.5'!D5791</f>
        <v>22.7301</v>
      </c>
      <c r="M7980" s="23">
        <f t="shared" si="215"/>
        <v>2</v>
      </c>
    </row>
    <row r="7981" spans="2:13" x14ac:dyDescent="0.25">
      <c r="B7981" s="25">
        <v>44802</v>
      </c>
      <c r="C7981" s="5">
        <v>4</v>
      </c>
      <c r="D7981" s="6">
        <f>+IRP_Sep22LTM!$D7976*($K7981/1000)</f>
        <v>0.20551312959869997</v>
      </c>
      <c r="E7981" s="6">
        <f>+ELAP_Sep22LTM!$D7976*($K7981/1000)</f>
        <v>0.61687968341999999</v>
      </c>
      <c r="G7981" s="6">
        <f>+IRP_Sep22LTM!$D7976*($L7981/1000)</f>
        <v>0.24441577257770999</v>
      </c>
      <c r="H7981" s="6">
        <f>+ELAP_Sep22LTM!$D7976*($L7981/1000)</f>
        <v>0.73365202848599997</v>
      </c>
      <c r="J7981" s="23">
        <f t="shared" si="214"/>
        <v>8</v>
      </c>
      <c r="K7981" s="30">
        <f>'Appendix 4.4'!D5792</f>
        <v>7.9309999999999992</v>
      </c>
      <c r="L7981" s="31">
        <f>'Appendix 4.5'!D5792</f>
        <v>9.4322999999999997</v>
      </c>
      <c r="M7981" s="23">
        <f t="shared" si="215"/>
        <v>2</v>
      </c>
    </row>
    <row r="7982" spans="2:13" x14ac:dyDescent="0.25">
      <c r="B7982" s="25">
        <v>44802</v>
      </c>
      <c r="C7982" s="5">
        <v>5</v>
      </c>
      <c r="D7982" s="6">
        <f>+IRP_Sep22LTM!$D7977*($K7982/1000)</f>
        <v>0.22097260925052001</v>
      </c>
      <c r="E7982" s="6">
        <f>+ELAP_Sep22LTM!$D7977*($K7982/1000)</f>
        <v>0.67359026326799998</v>
      </c>
      <c r="G7982" s="6">
        <f>+IRP_Sep22LTM!$D7977*($L7982/1000)</f>
        <v>0.27731445740162997</v>
      </c>
      <c r="H7982" s="6">
        <f>+ELAP_Sep22LTM!$D7977*($L7982/1000)</f>
        <v>0.84533698091699983</v>
      </c>
      <c r="J7982" s="23">
        <f t="shared" si="214"/>
        <v>8</v>
      </c>
      <c r="K7982" s="30">
        <f>'Appendix 4.4'!D5793</f>
        <v>8.5275999999999996</v>
      </c>
      <c r="L7982" s="31">
        <f>'Appendix 4.5'!D5793</f>
        <v>10.701899999999998</v>
      </c>
      <c r="M7982" s="23">
        <f t="shared" si="215"/>
        <v>2</v>
      </c>
    </row>
    <row r="7983" spans="2:13" x14ac:dyDescent="0.25">
      <c r="B7983" s="25">
        <v>44802</v>
      </c>
      <c r="C7983" s="5">
        <v>6</v>
      </c>
      <c r="D7983" s="6">
        <f>+IRP_Sep22LTM!$D7978*($K7983/1000)</f>
        <v>0.28309416449815</v>
      </c>
      <c r="E7983" s="6">
        <f>+ELAP_Sep22LTM!$D7978*($K7983/1000)</f>
        <v>0.9321166813420001</v>
      </c>
      <c r="G7983" s="6">
        <f>+IRP_Sep22LTM!$D7978*($L7983/1000)</f>
        <v>0.28460308209570001</v>
      </c>
      <c r="H7983" s="6">
        <f>+ELAP_Sep22LTM!$D7978*($L7983/1000)</f>
        <v>0.93708494787599994</v>
      </c>
      <c r="J7983" s="23">
        <f t="shared" si="214"/>
        <v>8</v>
      </c>
      <c r="K7983" s="30">
        <f>'Appendix 4.4'!D5794</f>
        <v>10.937900000000001</v>
      </c>
      <c r="L7983" s="31">
        <f>'Appendix 4.5'!D5794</f>
        <v>10.9962</v>
      </c>
      <c r="M7983" s="23">
        <f t="shared" si="215"/>
        <v>2</v>
      </c>
    </row>
    <row r="7984" spans="2:13" x14ac:dyDescent="0.25">
      <c r="B7984" s="25">
        <v>44802</v>
      </c>
      <c r="C7984" s="5">
        <v>7</v>
      </c>
      <c r="D7984" s="6">
        <f>+IRP_Sep22LTM!$D7979*($K7984/1000)</f>
        <v>6.7695546445471795</v>
      </c>
      <c r="E7984" s="6">
        <f>+ELAP_Sep22LTM!$D7979*($K7984/1000)</f>
        <v>23.661177530004</v>
      </c>
      <c r="G7984" s="6">
        <f>+IRP_Sep22LTM!$D7979*($L7984/1000)</f>
        <v>0.44155446701232004</v>
      </c>
      <c r="H7984" s="6">
        <f>+ELAP_Sep22LTM!$D7979*($L7984/1000)</f>
        <v>1.5433361840960003</v>
      </c>
      <c r="J7984" s="23">
        <f t="shared" si="214"/>
        <v>8</v>
      </c>
      <c r="K7984" s="30">
        <f>'Appendix 4.4'!D5795</f>
        <v>261.81990000000002</v>
      </c>
      <c r="L7984" s="31">
        <f>'Appendix 4.5'!D5795</f>
        <v>17.0776</v>
      </c>
      <c r="M7984" s="23">
        <f t="shared" si="215"/>
        <v>2</v>
      </c>
    </row>
    <row r="7985" spans="2:13" x14ac:dyDescent="0.25">
      <c r="B7985" s="25">
        <v>44802</v>
      </c>
      <c r="C7985" s="5">
        <v>8</v>
      </c>
      <c r="D7985" s="6">
        <f>+IRP_Sep22LTM!$D7980*($K7985/1000)</f>
        <v>29.170915063802347</v>
      </c>
      <c r="E7985" s="6">
        <f>+ELAP_Sep22LTM!$D7980*($K7985/1000)</f>
        <v>96.482601071518985</v>
      </c>
      <c r="G7985" s="6">
        <f>+IRP_Sep22LTM!$D7980*($L7985/1000)</f>
        <v>11.214080552903498</v>
      </c>
      <c r="H7985" s="6">
        <f>+ELAP_Sep22LTM!$D7980*($L7985/1000)</f>
        <v>37.090494350389996</v>
      </c>
      <c r="J7985" s="23">
        <f t="shared" si="214"/>
        <v>8</v>
      </c>
      <c r="K7985" s="30">
        <f>'Appendix 4.4'!D5796</f>
        <v>1124.5756999999999</v>
      </c>
      <c r="L7985" s="31">
        <f>'Appendix 4.5'!D5796</f>
        <v>432.31699999999995</v>
      </c>
      <c r="M7985" s="23">
        <f t="shared" si="215"/>
        <v>2</v>
      </c>
    </row>
    <row r="7986" spans="2:13" x14ac:dyDescent="0.25">
      <c r="B7986" s="25">
        <v>44802</v>
      </c>
      <c r="C7986" s="5">
        <v>9</v>
      </c>
      <c r="D7986" s="6">
        <f>+IRP_Sep22LTM!$D7981*($K7986/1000)</f>
        <v>71.868000727752644</v>
      </c>
      <c r="E7986" s="6">
        <f>+ELAP_Sep22LTM!$D7981*($K7986/1000)</f>
        <v>190.07376377455398</v>
      </c>
      <c r="G7986" s="6">
        <f>+IRP_Sep22LTM!$D7981*($L7986/1000)</f>
        <v>88.421635095602667</v>
      </c>
      <c r="H7986" s="6">
        <f>+ELAP_Sep22LTM!$D7981*($L7986/1000)</f>
        <v>233.85418839446473</v>
      </c>
      <c r="J7986" s="23">
        <f t="shared" si="214"/>
        <v>8</v>
      </c>
      <c r="K7986" s="30">
        <f>'Appendix 4.4'!D5797</f>
        <v>2721.2476999999999</v>
      </c>
      <c r="L7986" s="31">
        <f>'Appendix 4.5'!D5797</f>
        <v>3348.0432000000101</v>
      </c>
      <c r="M7986" s="23">
        <f t="shared" si="215"/>
        <v>2</v>
      </c>
    </row>
    <row r="7987" spans="2:13" x14ac:dyDescent="0.25">
      <c r="B7987" s="25">
        <v>44802</v>
      </c>
      <c r="C7987" s="5">
        <v>10</v>
      </c>
      <c r="D7987" s="6">
        <f>+IRP_Sep22LTM!$D7982*($K7987/1000)</f>
        <v>228.18745575504047</v>
      </c>
      <c r="E7987" s="6">
        <f>+ELAP_Sep22LTM!$D7982*($K7987/1000)</f>
        <v>520.29885502957598</v>
      </c>
      <c r="G7987" s="6">
        <f>+IRP_Sep22LTM!$D7982*($L7987/1000)</f>
        <v>279.82233061103574</v>
      </c>
      <c r="H7987" s="6">
        <f>+ELAP_Sep22LTM!$D7982*($L7987/1000)</f>
        <v>638.03348762923122</v>
      </c>
      <c r="J7987" s="23">
        <f t="shared" si="214"/>
        <v>8</v>
      </c>
      <c r="K7987" s="30">
        <f>'Appendix 4.4'!D5798</f>
        <v>8364.3847000000005</v>
      </c>
      <c r="L7987" s="31">
        <f>'Appendix 4.5'!D5798</f>
        <v>10257.100300000116</v>
      </c>
      <c r="M7987" s="23">
        <f t="shared" si="215"/>
        <v>2</v>
      </c>
    </row>
    <row r="7988" spans="2:13" x14ac:dyDescent="0.25">
      <c r="B7988" s="25">
        <v>44802</v>
      </c>
      <c r="C7988" s="5">
        <v>11</v>
      </c>
      <c r="D7988" s="6">
        <f>+IRP_Sep22LTM!$D7983*($K7988/1000)</f>
        <v>351.03141960058491</v>
      </c>
      <c r="E7988" s="6">
        <f>+ELAP_Sep22LTM!$D7983*($K7988/1000)</f>
        <v>864.80112054040478</v>
      </c>
      <c r="G7988" s="6">
        <f>+IRP_Sep22LTM!$D7983*($L7988/1000)</f>
        <v>423.1561036764636</v>
      </c>
      <c r="H7988" s="6">
        <f>+ELAP_Sep22LTM!$D7983*($L7988/1000)</f>
        <v>1042.4875159018604</v>
      </c>
      <c r="J7988" s="23">
        <f t="shared" si="214"/>
        <v>8</v>
      </c>
      <c r="K7988" s="30">
        <f>'Appendix 4.4'!D5799</f>
        <v>12683.003499999999</v>
      </c>
      <c r="L7988" s="31">
        <f>'Appendix 4.5'!D5799</f>
        <v>15288.917300000023</v>
      </c>
      <c r="M7988" s="23">
        <f t="shared" si="215"/>
        <v>2</v>
      </c>
    </row>
    <row r="7989" spans="2:13" x14ac:dyDescent="0.25">
      <c r="B7989" s="25">
        <v>44802</v>
      </c>
      <c r="C7989" s="5">
        <v>12</v>
      </c>
      <c r="D7989" s="6">
        <f>+IRP_Sep22LTM!$D7984*($K7989/1000)</f>
        <v>425.51474396976602</v>
      </c>
      <c r="E7989" s="6">
        <f>+ELAP_Sep22LTM!$D7984*($K7989/1000)</f>
        <v>1207.3900084439163</v>
      </c>
      <c r="G7989" s="6">
        <f>+IRP_Sep22LTM!$D7984*($L7989/1000)</f>
        <v>511.73023449999783</v>
      </c>
      <c r="H7989" s="6">
        <f>+ELAP_Sep22LTM!$D7984*($L7989/1000)</f>
        <v>1452.0248261899476</v>
      </c>
      <c r="J7989" s="23">
        <f t="shared" si="214"/>
        <v>8</v>
      </c>
      <c r="K7989" s="30">
        <f>'Appendix 4.4'!D5800</f>
        <v>15971.468700000001</v>
      </c>
      <c r="L7989" s="31">
        <f>'Appendix 4.5'!D5800</f>
        <v>19207.521099999994</v>
      </c>
      <c r="M7989" s="23">
        <f t="shared" si="215"/>
        <v>2</v>
      </c>
    </row>
    <row r="7990" spans="2:13" x14ac:dyDescent="0.25">
      <c r="B7990" s="25">
        <v>44802</v>
      </c>
      <c r="C7990" s="5">
        <v>13</v>
      </c>
      <c r="D7990" s="6">
        <f>+IRP_Sep22LTM!$D7985*($K7990/1000)</f>
        <v>523.28128359312802</v>
      </c>
      <c r="E7990" s="6">
        <f>+ELAP_Sep22LTM!$D7985*($K7990/1000)</f>
        <v>1438.51705209892</v>
      </c>
      <c r="G7990" s="6">
        <f>+IRP_Sep22LTM!$D7985*($L7990/1000)</f>
        <v>622.39173622607973</v>
      </c>
      <c r="H7990" s="6">
        <f>+ELAP_Sep22LTM!$D7985*($L7990/1000)</f>
        <v>1710.9748690014612</v>
      </c>
      <c r="J7990" s="23">
        <f t="shared" si="214"/>
        <v>8</v>
      </c>
      <c r="K7990" s="30">
        <f>'Appendix 4.4'!D5801</f>
        <v>18921.3704</v>
      </c>
      <c r="L7990" s="31">
        <f>'Appendix 4.5'!D5801</f>
        <v>22505.11329999995</v>
      </c>
      <c r="M7990" s="23">
        <f t="shared" si="215"/>
        <v>2</v>
      </c>
    </row>
    <row r="7991" spans="2:13" x14ac:dyDescent="0.25">
      <c r="B7991" s="25">
        <v>44802</v>
      </c>
      <c r="C7991" s="5">
        <v>14</v>
      </c>
      <c r="D7991" s="6">
        <f>+IRP_Sep22LTM!$D7986*($K7991/1000)</f>
        <v>555.52327858912952</v>
      </c>
      <c r="E7991" s="6">
        <f>+ELAP_Sep22LTM!$D7986*($K7991/1000)</f>
        <v>1529.1106775380242</v>
      </c>
      <c r="G7991" s="6">
        <f>+IRP_Sep22LTM!$D7986*($L7991/1000)</f>
        <v>669.01811130555575</v>
      </c>
      <c r="H7991" s="6">
        <f>+ELAP_Sep22LTM!$D7986*($L7991/1000)</f>
        <v>1841.5119165875142</v>
      </c>
      <c r="J7991" s="23">
        <f t="shared" si="214"/>
        <v>8</v>
      </c>
      <c r="K7991" s="30">
        <f>'Appendix 4.4'!D5802</f>
        <v>19282.5236</v>
      </c>
      <c r="L7991" s="31">
        <f>'Appendix 4.5'!D5802</f>
        <v>23221.992699999952</v>
      </c>
      <c r="M7991" s="23">
        <f t="shared" si="215"/>
        <v>2</v>
      </c>
    </row>
    <row r="7992" spans="2:13" x14ac:dyDescent="0.25">
      <c r="B7992" s="25">
        <v>44802</v>
      </c>
      <c r="C7992" s="5">
        <v>15</v>
      </c>
      <c r="D7992" s="6">
        <f>+IRP_Sep22LTM!$D7987*($K7992/1000)</f>
        <v>554.5240254744117</v>
      </c>
      <c r="E7992" s="6">
        <f>+ELAP_Sep22LTM!$D7987*($K7992/1000)</f>
        <v>1556.411926393248</v>
      </c>
      <c r="G7992" s="6">
        <f>+IRP_Sep22LTM!$D7987*($L7992/1000)</f>
        <v>668.87838607832293</v>
      </c>
      <c r="H7992" s="6">
        <f>+ELAP_Sep22LTM!$D7987*($L7992/1000)</f>
        <v>1877.3763616613724</v>
      </c>
      <c r="J7992" s="23">
        <f t="shared" si="214"/>
        <v>8</v>
      </c>
      <c r="K7992" s="30">
        <f>'Appendix 4.4'!D5803</f>
        <v>19510.5982</v>
      </c>
      <c r="L7992" s="31">
        <f>'Appendix 4.5'!D5803</f>
        <v>23534.088399999957</v>
      </c>
      <c r="M7992" s="23">
        <f t="shared" si="215"/>
        <v>2</v>
      </c>
    </row>
    <row r="7993" spans="2:13" x14ac:dyDescent="0.25">
      <c r="B7993" s="25">
        <v>44802</v>
      </c>
      <c r="C7993" s="5">
        <v>16</v>
      </c>
      <c r="D7993" s="6">
        <f>+IRP_Sep22LTM!$D7988*($K7993/1000)</f>
        <v>493.30012662700318</v>
      </c>
      <c r="E7993" s="6">
        <f>+ELAP_Sep22LTM!$D7988*($K7993/1000)</f>
        <v>1389.6656072729638</v>
      </c>
      <c r="G7993" s="6">
        <f>+IRP_Sep22LTM!$D7988*($L7993/1000)</f>
        <v>620.10648431591335</v>
      </c>
      <c r="H7993" s="6">
        <f>+ELAP_Sep22LTM!$D7988*($L7993/1000)</f>
        <v>1746.889180817828</v>
      </c>
      <c r="J7993" s="23">
        <f t="shared" si="214"/>
        <v>8</v>
      </c>
      <c r="K7993" s="30">
        <f>'Appendix 4.4'!D5804</f>
        <v>16474.0471</v>
      </c>
      <c r="L7993" s="31">
        <f>'Appendix 4.5'!D5804</f>
        <v>20708.819799999954</v>
      </c>
      <c r="M7993" s="23">
        <f t="shared" si="215"/>
        <v>2</v>
      </c>
    </row>
    <row r="7994" spans="2:13" x14ac:dyDescent="0.25">
      <c r="B7994" s="25">
        <v>44802</v>
      </c>
      <c r="C7994" s="5">
        <v>17</v>
      </c>
      <c r="D7994" s="6">
        <f>+IRP_Sep22LTM!$D7989*($K7994/1000)</f>
        <v>318.62781531447189</v>
      </c>
      <c r="E7994" s="6">
        <f>+ELAP_Sep22LTM!$D7989*($K7994/1000)</f>
        <v>1033.984512673245</v>
      </c>
      <c r="G7994" s="6">
        <f>+IRP_Sep22LTM!$D7989*($L7994/1000)</f>
        <v>459.53583134734913</v>
      </c>
      <c r="H7994" s="6">
        <f>+ELAP_Sep22LTM!$D7989*($L7994/1000)</f>
        <v>1491.2474987867206</v>
      </c>
      <c r="J7994" s="23">
        <f t="shared" si="214"/>
        <v>8</v>
      </c>
      <c r="K7994" s="30">
        <f>'Appendix 4.4'!D5805</f>
        <v>10233.584700000001</v>
      </c>
      <c r="L7994" s="31">
        <f>'Appendix 4.5'!D5805</f>
        <v>14759.222600000106</v>
      </c>
      <c r="M7994" s="23">
        <f t="shared" si="215"/>
        <v>2</v>
      </c>
    </row>
    <row r="7995" spans="2:13" x14ac:dyDescent="0.25">
      <c r="B7995" s="25">
        <v>44802</v>
      </c>
      <c r="C7995" s="5">
        <v>18</v>
      </c>
      <c r="D7995" s="6">
        <f>+IRP_Sep22LTM!$D7990*($K7995/1000)</f>
        <v>139.07718657830509</v>
      </c>
      <c r="E7995" s="6">
        <f>+ELAP_Sep22LTM!$D7990*($K7995/1000)</f>
        <v>492.30003770808003</v>
      </c>
      <c r="G7995" s="6">
        <f>+IRP_Sep22LTM!$D7990*($L7995/1000)</f>
        <v>263.37624915979245</v>
      </c>
      <c r="H7995" s="6">
        <f>+ELAP_Sep22LTM!$D7990*($L7995/1000)</f>
        <v>932.28904454272606</v>
      </c>
      <c r="J7995" s="23">
        <f t="shared" si="214"/>
        <v>8</v>
      </c>
      <c r="K7995" s="30">
        <f>'Appendix 4.4'!D5806</f>
        <v>4601.5284000000001</v>
      </c>
      <c r="L7995" s="31">
        <f>'Appendix 4.5'!D5806</f>
        <v>8714.1056000000572</v>
      </c>
      <c r="M7995" s="23">
        <f t="shared" si="215"/>
        <v>2</v>
      </c>
    </row>
    <row r="7996" spans="2:13" x14ac:dyDescent="0.25">
      <c r="B7996" s="25">
        <v>44802</v>
      </c>
      <c r="C7996" s="5">
        <v>19</v>
      </c>
      <c r="D7996" s="6">
        <f>+IRP_Sep22LTM!$D7991*($K7996/1000)</f>
        <v>39.056202756272199</v>
      </c>
      <c r="E7996" s="6">
        <f>+ELAP_Sep22LTM!$D7991*($K7996/1000)</f>
        <v>111.51494635734402</v>
      </c>
      <c r="G7996" s="6">
        <f>+IRP_Sep22LTM!$D7991*($L7996/1000)</f>
        <v>134.19916121982158</v>
      </c>
      <c r="H7996" s="6">
        <f>+ELAP_Sep22LTM!$D7991*($L7996/1000)</f>
        <v>383.17120478963199</v>
      </c>
      <c r="J7996" s="23">
        <f t="shared" si="214"/>
        <v>8</v>
      </c>
      <c r="K7996" s="30">
        <f>'Appendix 4.4'!D5807</f>
        <v>988.61959999999999</v>
      </c>
      <c r="L7996" s="31">
        <f>'Appendix 4.5'!D5807</f>
        <v>3396.9487999999997</v>
      </c>
      <c r="M7996" s="23">
        <f t="shared" si="215"/>
        <v>2</v>
      </c>
    </row>
    <row r="7997" spans="2:13" x14ac:dyDescent="0.25">
      <c r="B7997" s="25">
        <v>44802</v>
      </c>
      <c r="C7997" s="5">
        <v>20</v>
      </c>
      <c r="D7997" s="6">
        <f>+IRP_Sep22LTM!$D7992*($K7997/1000)</f>
        <v>2.5106720477936397</v>
      </c>
      <c r="E7997" s="6">
        <f>+ELAP_Sep22LTM!$D7992*($K7997/1000)</f>
        <v>11.869831954332</v>
      </c>
      <c r="G7997" s="6">
        <f>+IRP_Sep22LTM!$D7992*($L7997/1000)</f>
        <v>25.297617733067998</v>
      </c>
      <c r="H7997" s="6">
        <f>+ELAP_Sep22LTM!$D7992*($L7997/1000)</f>
        <v>119.6008342070518</v>
      </c>
      <c r="J7997" s="23">
        <f t="shared" si="214"/>
        <v>8</v>
      </c>
      <c r="K7997" s="30">
        <f>'Appendix 4.4'!D5808</f>
        <v>65.467799999999997</v>
      </c>
      <c r="L7997" s="31">
        <f>'Appendix 4.5'!D5808</f>
        <v>659.65579999999886</v>
      </c>
      <c r="M7997" s="23">
        <f t="shared" si="215"/>
        <v>2</v>
      </c>
    </row>
    <row r="7998" spans="2:13" x14ac:dyDescent="0.25">
      <c r="B7998" s="25">
        <v>44802</v>
      </c>
      <c r="C7998" s="5">
        <v>21</v>
      </c>
      <c r="D7998" s="6">
        <f>+IRP_Sep22LTM!$D7993*($K7998/1000)</f>
        <v>7.6210785817600005E-2</v>
      </c>
      <c r="E7998" s="6">
        <f>+ELAP_Sep22LTM!$D7993*($K7998/1000)</f>
        <v>0.41436435455999998</v>
      </c>
      <c r="G7998" s="6">
        <f>+IRP_Sep22LTM!$D7993*($L7998/1000)</f>
        <v>0.43401603809718015</v>
      </c>
      <c r="H7998" s="6">
        <f>+ELAP_Sep22LTM!$D7993*($L7998/1000)</f>
        <v>2.3597811460080007</v>
      </c>
      <c r="J7998" s="23">
        <f t="shared" si="214"/>
        <v>8</v>
      </c>
      <c r="K7998" s="30">
        <f>'Appendix 4.4'!D5809</f>
        <v>2.4319999999999999</v>
      </c>
      <c r="L7998" s="31">
        <f>'Appendix 4.5'!D5809</f>
        <v>13.850100000000005</v>
      </c>
      <c r="M7998" s="23">
        <f t="shared" si="215"/>
        <v>2</v>
      </c>
    </row>
    <row r="7999" spans="2:13" x14ac:dyDescent="0.25">
      <c r="B7999" s="25">
        <v>44802</v>
      </c>
      <c r="C7999" s="5">
        <v>22</v>
      </c>
      <c r="D7999" s="6">
        <f>+IRP_Sep22LTM!$D7994*($K7999/1000)</f>
        <v>9.1460400319999996E-2</v>
      </c>
      <c r="E7999" s="6">
        <f>+ELAP_Sep22LTM!$D7994*($K7999/1000)</f>
        <v>0.39100905600000002</v>
      </c>
      <c r="G7999" s="6">
        <f>+IRP_Sep22LTM!$D7994*($L7999/1000)</f>
        <v>0.10891790423108</v>
      </c>
      <c r="H7999" s="6">
        <f>+ELAP_Sep22LTM!$D7994*($L7999/1000)</f>
        <v>0.46564290956400001</v>
      </c>
      <c r="J7999" s="23">
        <f t="shared" si="214"/>
        <v>8</v>
      </c>
      <c r="K7999" s="30">
        <f>'Appendix 4.4'!D5810</f>
        <v>3.2</v>
      </c>
      <c r="L7999" s="31">
        <f>'Appendix 4.5'!D5810</f>
        <v>3.8108</v>
      </c>
      <c r="M7999" s="23">
        <f t="shared" si="215"/>
        <v>2</v>
      </c>
    </row>
    <row r="8000" spans="2:13" x14ac:dyDescent="0.25">
      <c r="B8000" s="25">
        <v>44802</v>
      </c>
      <c r="C8000" s="5">
        <v>23</v>
      </c>
      <c r="D8000" s="6">
        <f>+IRP_Sep22LTM!$D7995*($K8000/1000)</f>
        <v>0.11825956110800002</v>
      </c>
      <c r="E8000" s="6">
        <f>+ELAP_Sep22LTM!$D7995*($K8000/1000)</f>
        <v>0.51458199098800017</v>
      </c>
      <c r="G8000" s="6">
        <f>+IRP_Sep22LTM!$D7995*($L8000/1000)</f>
        <v>0.13977964046800001</v>
      </c>
      <c r="H8000" s="6">
        <f>+ELAP_Sep22LTM!$D7995*($L8000/1000)</f>
        <v>0.60822215994800011</v>
      </c>
      <c r="J8000" s="23">
        <f t="shared" si="214"/>
        <v>8</v>
      </c>
      <c r="K8000" s="30">
        <f>'Appendix 4.4'!D5811</f>
        <v>4.5721000000000007</v>
      </c>
      <c r="L8000" s="31">
        <f>'Appendix 4.5'!D5811</f>
        <v>5.4041000000000006</v>
      </c>
      <c r="M8000" s="23">
        <f t="shared" si="215"/>
        <v>2</v>
      </c>
    </row>
    <row r="8001" spans="2:13" x14ac:dyDescent="0.25">
      <c r="B8001" s="25">
        <v>44802</v>
      </c>
      <c r="C8001" s="5">
        <v>24</v>
      </c>
      <c r="D8001" s="6">
        <f>+IRP_Sep22LTM!$D7996*($K8001/1000)</f>
        <v>0.45480521677500002</v>
      </c>
      <c r="E8001" s="6">
        <f>+ELAP_Sep22LTM!$D7996*($K8001/1000)</f>
        <v>2.0355207221500002</v>
      </c>
      <c r="G8001" s="6">
        <f>+IRP_Sep22LTM!$D7996*($L8001/1000)</f>
        <v>0.217254917061</v>
      </c>
      <c r="H8001" s="6">
        <f>+ELAP_Sep22LTM!$D7996*($L8001/1000)</f>
        <v>0.97234347662599996</v>
      </c>
      <c r="J8001" s="23">
        <f t="shared" si="214"/>
        <v>8</v>
      </c>
      <c r="K8001" s="30">
        <f>'Appendix 4.4'!D5812</f>
        <v>18.467500000000001</v>
      </c>
      <c r="L8001" s="31">
        <f>'Appendix 4.5'!D5812</f>
        <v>8.8216999999999999</v>
      </c>
      <c r="M8001" s="23">
        <f t="shared" si="215"/>
        <v>2</v>
      </c>
    </row>
    <row r="8002" spans="2:13" x14ac:dyDescent="0.25">
      <c r="B8002" s="25">
        <v>44803</v>
      </c>
      <c r="C8002" s="5">
        <v>1</v>
      </c>
      <c r="D8002" s="6">
        <f>+IRP_Sep22LTM!$D7997*($K8002/1000)</f>
        <v>0.48583863550106998</v>
      </c>
      <c r="E8002" s="6">
        <f>+ELAP_Sep22LTM!$D7997*($K8002/1000)</f>
        <v>1.8837869488859997</v>
      </c>
      <c r="G8002" s="6">
        <f>+IRP_Sep22LTM!$D7997*($L8002/1000)</f>
        <v>0.50750160061826999</v>
      </c>
      <c r="H8002" s="6">
        <f>+ELAP_Sep22LTM!$D7997*($L8002/1000)</f>
        <v>1.9677827614459997</v>
      </c>
      <c r="J8002" s="23">
        <f t="shared" si="214"/>
        <v>8</v>
      </c>
      <c r="K8002" s="30">
        <f>'Appendix 4.4'!D5813</f>
        <v>18.749099999999999</v>
      </c>
      <c r="L8002" s="31">
        <f>'Appendix 4.5'!D5813</f>
        <v>19.585099999999997</v>
      </c>
      <c r="M8002" s="23">
        <f t="shared" si="215"/>
        <v>3</v>
      </c>
    </row>
    <row r="8003" spans="2:13" x14ac:dyDescent="0.25">
      <c r="B8003" s="25">
        <v>44803</v>
      </c>
      <c r="C8003" s="5">
        <v>2</v>
      </c>
      <c r="D8003" s="6">
        <f>+IRP_Sep22LTM!$D7998*($K8003/1000)</f>
        <v>0.25355242622247998</v>
      </c>
      <c r="E8003" s="6">
        <f>+ELAP_Sep22LTM!$D7998*($K8003/1000)</f>
        <v>0.97582284892399995</v>
      </c>
      <c r="G8003" s="6">
        <f>+IRP_Sep22LTM!$D7998*($L8003/1000)</f>
        <v>0.53078732827694008</v>
      </c>
      <c r="H8003" s="6">
        <f>+ELAP_Sep22LTM!$D7998*($L8003/1000)</f>
        <v>2.0427901659970003</v>
      </c>
      <c r="J8003" s="23">
        <f t="shared" si="214"/>
        <v>8</v>
      </c>
      <c r="K8003" s="30">
        <f>'Appendix 4.4'!D5814</f>
        <v>9.8251999999999988</v>
      </c>
      <c r="L8003" s="31">
        <f>'Appendix 4.5'!D5814</f>
        <v>20.568100000000001</v>
      </c>
      <c r="M8003" s="23">
        <f t="shared" si="215"/>
        <v>3</v>
      </c>
    </row>
    <row r="8004" spans="2:13" x14ac:dyDescent="0.25">
      <c r="B8004" s="25">
        <v>44803</v>
      </c>
      <c r="C8004" s="5">
        <v>3</v>
      </c>
      <c r="D8004" s="6">
        <f>+IRP_Sep22LTM!$D7999*($K8004/1000)</f>
        <v>0.25038079421049997</v>
      </c>
      <c r="E8004" s="6">
        <f>+ELAP_Sep22LTM!$D7999*($K8004/1000)</f>
        <v>1.119593097021</v>
      </c>
      <c r="G8004" s="6">
        <f>+IRP_Sep22LTM!$D7999*($L8004/1000)</f>
        <v>0.25089423579249998</v>
      </c>
      <c r="H8004" s="6">
        <f>+ELAP_Sep22LTM!$D7999*($L8004/1000)</f>
        <v>1.121888982585</v>
      </c>
      <c r="J8004" s="23">
        <f t="shared" si="214"/>
        <v>8</v>
      </c>
      <c r="K8004" s="30">
        <f>'Appendix 4.4'!D5815</f>
        <v>9.9481000000000002</v>
      </c>
      <c r="L8004" s="31">
        <f>'Appendix 4.5'!D5815</f>
        <v>9.9685000000000006</v>
      </c>
      <c r="M8004" s="23">
        <f t="shared" si="215"/>
        <v>3</v>
      </c>
    </row>
    <row r="8005" spans="2:13" x14ac:dyDescent="0.25">
      <c r="B8005" s="25">
        <v>44803</v>
      </c>
      <c r="C8005" s="5">
        <v>4</v>
      </c>
      <c r="D8005" s="6">
        <f>+IRP_Sep22LTM!$D8000*($K8005/1000)</f>
        <v>0.24219844821499997</v>
      </c>
      <c r="E8005" s="6">
        <f>+ELAP_Sep22LTM!$D8000*($K8005/1000)</f>
        <v>0.98116637264999995</v>
      </c>
      <c r="G8005" s="6">
        <f>+IRP_Sep22LTM!$D8000*($L8005/1000)</f>
        <v>0.25450342808949994</v>
      </c>
      <c r="H8005" s="6">
        <f>+ELAP_Sep22LTM!$D8000*($L8005/1000)</f>
        <v>1.0310148855449999</v>
      </c>
      <c r="J8005" s="23">
        <f t="shared" si="214"/>
        <v>8</v>
      </c>
      <c r="K8005" s="30">
        <f>'Appendix 4.4'!D5816</f>
        <v>9.6229999999999993</v>
      </c>
      <c r="L8005" s="31">
        <f>'Appendix 4.5'!D5816</f>
        <v>10.111899999999999</v>
      </c>
      <c r="M8005" s="23">
        <f t="shared" si="215"/>
        <v>3</v>
      </c>
    </row>
    <row r="8006" spans="2:13" x14ac:dyDescent="0.25">
      <c r="B8006" s="25">
        <v>44803</v>
      </c>
      <c r="C8006" s="5">
        <v>5</v>
      </c>
      <c r="D8006" s="6">
        <f>+IRP_Sep22LTM!$D8001*($K8006/1000)</f>
        <v>0.25949801464800004</v>
      </c>
      <c r="E8006" s="6">
        <f>+ELAP_Sep22LTM!$D8001*($K8006/1000)</f>
        <v>0.98143498163400011</v>
      </c>
      <c r="G8006" s="6">
        <f>+IRP_Sep22LTM!$D8001*($L8006/1000)</f>
        <v>0.26320453793199999</v>
      </c>
      <c r="H8006" s="6">
        <f>+ELAP_Sep22LTM!$D8001*($L8006/1000)</f>
        <v>0.995453245381</v>
      </c>
      <c r="J8006" s="23">
        <f t="shared" si="214"/>
        <v>8</v>
      </c>
      <c r="K8006" s="30">
        <f>'Appendix 4.4'!D5817</f>
        <v>10.0326</v>
      </c>
      <c r="L8006" s="31">
        <f>'Appendix 4.5'!D5817</f>
        <v>10.1759</v>
      </c>
      <c r="M8006" s="23">
        <f t="shared" si="215"/>
        <v>3</v>
      </c>
    </row>
    <row r="8007" spans="2:13" x14ac:dyDescent="0.25">
      <c r="B8007" s="25">
        <v>44803</v>
      </c>
      <c r="C8007" s="5">
        <v>6</v>
      </c>
      <c r="D8007" s="6">
        <f>+IRP_Sep22LTM!$D8002*($K8007/1000)</f>
        <v>0.26171897520450005</v>
      </c>
      <c r="E8007" s="6">
        <f>+ELAP_Sep22LTM!$D8002*($K8007/1000)</f>
        <v>0.84540997098000015</v>
      </c>
      <c r="G8007" s="6">
        <f>+IRP_Sep22LTM!$D8002*($L8007/1000)</f>
        <v>0.30675755177980002</v>
      </c>
      <c r="H8007" s="6">
        <f>+ELAP_Sep22LTM!$D8002*($L8007/1000)</f>
        <v>0.99089449951200004</v>
      </c>
      <c r="J8007" s="23">
        <f t="shared" si="214"/>
        <v>8</v>
      </c>
      <c r="K8007" s="30">
        <f>'Appendix 4.4'!D5818</f>
        <v>9.3435000000000006</v>
      </c>
      <c r="L8007" s="31">
        <f>'Appendix 4.5'!D5818</f>
        <v>10.9514</v>
      </c>
      <c r="M8007" s="23">
        <f t="shared" si="215"/>
        <v>3</v>
      </c>
    </row>
    <row r="8008" spans="2:13" x14ac:dyDescent="0.25">
      <c r="B8008" s="25">
        <v>44803</v>
      </c>
      <c r="C8008" s="5">
        <v>7</v>
      </c>
      <c r="D8008" s="6">
        <f>+IRP_Sep22LTM!$D8003*($K8008/1000)</f>
        <v>2.9147139400363797</v>
      </c>
      <c r="E8008" s="6">
        <f>+ELAP_Sep22LTM!$D8003*($K8008/1000)</f>
        <v>13.682619520313999</v>
      </c>
      <c r="G8008" s="6">
        <f>+IRP_Sep22LTM!$D8003*($L8008/1000)</f>
        <v>0.36606883201901991</v>
      </c>
      <c r="H8008" s="6">
        <f>+ELAP_Sep22LTM!$D8003*($L8008/1000)</f>
        <v>1.7184466983059996</v>
      </c>
      <c r="J8008" s="23">
        <f t="shared" si="214"/>
        <v>8</v>
      </c>
      <c r="K8008" s="30">
        <f>'Appendix 4.4'!D5819</f>
        <v>121.8193</v>
      </c>
      <c r="L8008" s="31">
        <f>'Appendix 4.5'!D5819</f>
        <v>15.299699999999998</v>
      </c>
      <c r="M8008" s="23">
        <f t="shared" si="215"/>
        <v>3</v>
      </c>
    </row>
    <row r="8009" spans="2:13" x14ac:dyDescent="0.25">
      <c r="B8009" s="25">
        <v>44803</v>
      </c>
      <c r="C8009" s="5">
        <v>8</v>
      </c>
      <c r="D8009" s="6">
        <f>+IRP_Sep22LTM!$D8004*($K8009/1000)</f>
        <v>18.298481802907901</v>
      </c>
      <c r="E8009" s="6">
        <f>+ELAP_Sep22LTM!$D8004*($K8009/1000)</f>
        <v>69.765528660545002</v>
      </c>
      <c r="G8009" s="6">
        <f>+IRP_Sep22LTM!$D8004*($L8009/1000)</f>
        <v>6.722838124830302</v>
      </c>
      <c r="H8009" s="6">
        <f>+ELAP_Sep22LTM!$D8004*($L8009/1000)</f>
        <v>25.63176338506501</v>
      </c>
      <c r="J8009" s="23">
        <f t="shared" si="214"/>
        <v>8</v>
      </c>
      <c r="K8009" s="30">
        <f>'Appendix 4.4'!D5820</f>
        <v>748.37530000000004</v>
      </c>
      <c r="L8009" s="31">
        <f>'Appendix 4.5'!D5820</f>
        <v>274.95210000000009</v>
      </c>
      <c r="M8009" s="23">
        <f t="shared" si="215"/>
        <v>3</v>
      </c>
    </row>
    <row r="8010" spans="2:13" x14ac:dyDescent="0.25">
      <c r="B8010" s="25">
        <v>44803</v>
      </c>
      <c r="C8010" s="5">
        <v>9</v>
      </c>
      <c r="D8010" s="6">
        <f>+IRP_Sep22LTM!$D8005*($K8010/1000)</f>
        <v>56.45125885960875</v>
      </c>
      <c r="E8010" s="6">
        <f>+ELAP_Sep22LTM!$D8005*($K8010/1000)</f>
        <v>147.9542225635</v>
      </c>
      <c r="G8010" s="6">
        <f>+IRP_Sep22LTM!$D8005*($L8010/1000)</f>
        <v>62.292139519777223</v>
      </c>
      <c r="H8010" s="6">
        <f>+ELAP_Sep22LTM!$D8005*($L8010/1000)</f>
        <v>163.26270238519157</v>
      </c>
      <c r="J8010" s="23">
        <f t="shared" si="214"/>
        <v>8</v>
      </c>
      <c r="K8010" s="30">
        <f>'Appendix 4.4'!D5821</f>
        <v>2459.4124999999999</v>
      </c>
      <c r="L8010" s="31">
        <f>'Appendix 4.5'!D5821</f>
        <v>2713.8821999999927</v>
      </c>
      <c r="M8010" s="23">
        <f t="shared" si="215"/>
        <v>3</v>
      </c>
    </row>
    <row r="8011" spans="2:13" x14ac:dyDescent="0.25">
      <c r="B8011" s="25">
        <v>44803</v>
      </c>
      <c r="C8011" s="5">
        <v>10</v>
      </c>
      <c r="D8011" s="6">
        <f>+IRP_Sep22LTM!$D8006*($K8011/1000)</f>
        <v>176.9535132586052</v>
      </c>
      <c r="E8011" s="6">
        <f>+ELAP_Sep22LTM!$D8006*($K8011/1000)</f>
        <v>458.01287913212002</v>
      </c>
      <c r="G8011" s="6">
        <f>+IRP_Sep22LTM!$D8006*($L8011/1000)</f>
        <v>211.89997201594602</v>
      </c>
      <c r="H8011" s="6">
        <f>+ELAP_Sep22LTM!$D8006*($L8011/1000)</f>
        <v>548.46560819170088</v>
      </c>
      <c r="J8011" s="23">
        <f t="shared" ref="J8011:J8074" si="216">+MONTH(B8011)</f>
        <v>8</v>
      </c>
      <c r="K8011" s="30">
        <f>'Appendix 4.4'!D5822</f>
        <v>7904.0455000000002</v>
      </c>
      <c r="L8011" s="31">
        <f>'Appendix 4.5'!D5822</f>
        <v>9465.0114000000831</v>
      </c>
      <c r="M8011" s="23">
        <f t="shared" si="215"/>
        <v>3</v>
      </c>
    </row>
    <row r="8012" spans="2:13" x14ac:dyDescent="0.25">
      <c r="B8012" s="25">
        <v>44803</v>
      </c>
      <c r="C8012" s="5">
        <v>11</v>
      </c>
      <c r="D8012" s="6">
        <f>+IRP_Sep22LTM!$D8007*($K8012/1000)</f>
        <v>380.27365908127547</v>
      </c>
      <c r="E8012" s="6">
        <f>+ELAP_Sep22LTM!$D8007*($K8012/1000)</f>
        <v>897.02538614534683</v>
      </c>
      <c r="G8012" s="6">
        <f>+IRP_Sep22LTM!$D8007*($L8012/1000)</f>
        <v>454.92009863657302</v>
      </c>
      <c r="H8012" s="6">
        <f>+ELAP_Sep22LTM!$D8007*($L8012/1000)</f>
        <v>1073.1084507158405</v>
      </c>
      <c r="J8012" s="23">
        <f t="shared" si="216"/>
        <v>8</v>
      </c>
      <c r="K8012" s="30">
        <f>'Appendix 4.4'!D5823</f>
        <v>14971.885299999998</v>
      </c>
      <c r="L8012" s="31">
        <f>'Appendix 4.5'!D5823</f>
        <v>17910.816000000006</v>
      </c>
      <c r="M8012" s="23">
        <f t="shared" si="215"/>
        <v>3</v>
      </c>
    </row>
    <row r="8013" spans="2:13" x14ac:dyDescent="0.25">
      <c r="B8013" s="25">
        <v>44803</v>
      </c>
      <c r="C8013" s="5">
        <v>12</v>
      </c>
      <c r="D8013" s="6">
        <f>+IRP_Sep22LTM!$D8008*($K8013/1000)</f>
        <v>572.67384293104203</v>
      </c>
      <c r="E8013" s="6">
        <f>+ELAP_Sep22LTM!$D8008*($K8013/1000)</f>
        <v>1627.191797736348</v>
      </c>
      <c r="G8013" s="6">
        <f>+IRP_Sep22LTM!$D8008*($L8013/1000)</f>
        <v>673.6838985325702</v>
      </c>
      <c r="H8013" s="6">
        <f>+ELAP_Sep22LTM!$D8008*($L8013/1000)</f>
        <v>1914.201124236163</v>
      </c>
      <c r="J8013" s="23">
        <f t="shared" si="216"/>
        <v>8</v>
      </c>
      <c r="K8013" s="30">
        <f>'Appendix 4.4'!D5824</f>
        <v>21495.0069</v>
      </c>
      <c r="L8013" s="31">
        <f>'Appendix 4.5'!D5824</f>
        <v>25286.365399999933</v>
      </c>
      <c r="M8013" s="23">
        <f t="shared" si="215"/>
        <v>3</v>
      </c>
    </row>
    <row r="8014" spans="2:13" x14ac:dyDescent="0.25">
      <c r="B8014" s="25">
        <v>44803</v>
      </c>
      <c r="C8014" s="5">
        <v>13</v>
      </c>
      <c r="D8014" s="6">
        <f>+IRP_Sep22LTM!$D8009*($K8014/1000)</f>
        <v>718.88428224242944</v>
      </c>
      <c r="E8014" s="6">
        <f>+ELAP_Sep22LTM!$D8009*($K8014/1000)</f>
        <v>2340.1183984580002</v>
      </c>
      <c r="G8014" s="6">
        <f>+IRP_Sep22LTM!$D8009*($L8014/1000)</f>
        <v>834.74183904118445</v>
      </c>
      <c r="H8014" s="6">
        <f>+ELAP_Sep22LTM!$D8009*($L8014/1000)</f>
        <v>2717.2589299207948</v>
      </c>
      <c r="J8014" s="23">
        <f t="shared" si="216"/>
        <v>8</v>
      </c>
      <c r="K8014" s="30">
        <f>'Appendix 4.4'!D5825</f>
        <v>25646.819500000001</v>
      </c>
      <c r="L8014" s="31">
        <f>'Appendix 4.5'!D5825</f>
        <v>29780.138199999943</v>
      </c>
      <c r="M8014" s="23">
        <f t="shared" si="215"/>
        <v>3</v>
      </c>
    </row>
    <row r="8015" spans="2:13" x14ac:dyDescent="0.25">
      <c r="B8015" s="25">
        <v>44803</v>
      </c>
      <c r="C8015" s="5">
        <v>14</v>
      </c>
      <c r="D8015" s="6">
        <f>+IRP_Sep22LTM!$D8010*($K8015/1000)</f>
        <v>742.8602238110459</v>
      </c>
      <c r="E8015" s="6">
        <f>+ELAP_Sep22LTM!$D8010*($K8015/1000)</f>
        <v>2720.024074183812</v>
      </c>
      <c r="G8015" s="6">
        <f>+IRP_Sep22LTM!$D8010*($L8015/1000)</f>
        <v>860.42791232897684</v>
      </c>
      <c r="H8015" s="6">
        <f>+ELAP_Sep22LTM!$D8010*($L8015/1000)</f>
        <v>3150.504712216004</v>
      </c>
      <c r="J8015" s="23">
        <f t="shared" si="216"/>
        <v>8</v>
      </c>
      <c r="K8015" s="30">
        <f>'Appendix 4.4'!D5826</f>
        <v>26448.947799999998</v>
      </c>
      <c r="L8015" s="31">
        <f>'Appendix 4.5'!D5826</f>
        <v>30634.851899999783</v>
      </c>
      <c r="M8015" s="23">
        <f t="shared" si="215"/>
        <v>3</v>
      </c>
    </row>
    <row r="8016" spans="2:13" x14ac:dyDescent="0.25">
      <c r="B8016" s="25">
        <v>44803</v>
      </c>
      <c r="C8016" s="5">
        <v>15</v>
      </c>
      <c r="D8016" s="6">
        <f>+IRP_Sep22LTM!$D8011*($K8016/1000)</f>
        <v>756.51798097923438</v>
      </c>
      <c r="E8016" s="6">
        <f>+ELAP_Sep22LTM!$D8011*($K8016/1000)</f>
        <v>2770.2557270798407</v>
      </c>
      <c r="G8016" s="6">
        <f>+IRP_Sep22LTM!$D8011*($L8016/1000)</f>
        <v>882.9732057004577</v>
      </c>
      <c r="H8016" s="6">
        <f>+ELAP_Sep22LTM!$D8011*($L8016/1000)</f>
        <v>3233.3158516385361</v>
      </c>
      <c r="J8016" s="23">
        <f t="shared" si="216"/>
        <v>8</v>
      </c>
      <c r="K8016" s="30">
        <f>'Appendix 4.4'!D5827</f>
        <v>25030.266000000003</v>
      </c>
      <c r="L8016" s="31">
        <f>'Appendix 4.5'!D5827</f>
        <v>29214.182299999855</v>
      </c>
      <c r="M8016" s="23">
        <f t="shared" si="215"/>
        <v>3</v>
      </c>
    </row>
    <row r="8017" spans="2:13" x14ac:dyDescent="0.25">
      <c r="B8017" s="25">
        <v>44803</v>
      </c>
      <c r="C8017" s="5">
        <v>16</v>
      </c>
      <c r="D8017" s="6">
        <f>+IRP_Sep22LTM!$D8012*($K8017/1000)</f>
        <v>648.31991019398686</v>
      </c>
      <c r="E8017" s="6">
        <f>+ELAP_Sep22LTM!$D8012*($K8017/1000)</f>
        <v>2659.4499727673519</v>
      </c>
      <c r="G8017" s="6">
        <f>+IRP_Sep22LTM!$D8012*($L8017/1000)</f>
        <v>776.33859886873313</v>
      </c>
      <c r="H8017" s="6">
        <f>+ELAP_Sep22LTM!$D8012*($L8017/1000)</f>
        <v>3184.5908681131323</v>
      </c>
      <c r="J8017" s="23">
        <f t="shared" si="216"/>
        <v>8</v>
      </c>
      <c r="K8017" s="30">
        <f>'Appendix 4.4'!D5828</f>
        <v>21450.408599999999</v>
      </c>
      <c r="L8017" s="31">
        <f>'Appendix 4.5'!D5828</f>
        <v>25686.053899999872</v>
      </c>
      <c r="M8017" s="23">
        <f t="shared" si="215"/>
        <v>3</v>
      </c>
    </row>
    <row r="8018" spans="2:13" x14ac:dyDescent="0.25">
      <c r="B8018" s="25">
        <v>44803</v>
      </c>
      <c r="C8018" s="5">
        <v>17</v>
      </c>
      <c r="D8018" s="6">
        <f>+IRP_Sep22LTM!$D8013*($K8018/1000)</f>
        <v>492.73376615053473</v>
      </c>
      <c r="E8018" s="6">
        <f>+ELAP_Sep22LTM!$D8013*($K8018/1000)</f>
        <v>2200.3564410420317</v>
      </c>
      <c r="G8018" s="6">
        <f>+IRP_Sep22LTM!$D8013*($L8018/1000)</f>
        <v>631.62223256351081</v>
      </c>
      <c r="H8018" s="6">
        <f>+ELAP_Sep22LTM!$D8013*($L8018/1000)</f>
        <v>2820.5780549284996</v>
      </c>
      <c r="J8018" s="23">
        <f t="shared" si="216"/>
        <v>8</v>
      </c>
      <c r="K8018" s="30">
        <f>'Appendix 4.4'!D5829</f>
        <v>15723.8704</v>
      </c>
      <c r="L8018" s="31">
        <f>'Appendix 4.5'!D5829</f>
        <v>20156.008799999967</v>
      </c>
      <c r="M8018" s="23">
        <f t="shared" si="215"/>
        <v>3</v>
      </c>
    </row>
    <row r="8019" spans="2:13" x14ac:dyDescent="0.25">
      <c r="B8019" s="25">
        <v>44803</v>
      </c>
      <c r="C8019" s="5">
        <v>18</v>
      </c>
      <c r="D8019" s="6">
        <f>+IRP_Sep22LTM!$D8014*($K8019/1000)</f>
        <v>294.05579002279654</v>
      </c>
      <c r="E8019" s="6">
        <f>+ELAP_Sep22LTM!$D8014*($K8019/1000)</f>
        <v>1245.3867672089798</v>
      </c>
      <c r="G8019" s="6">
        <f>+IRP_Sep22LTM!$D8014*($L8019/1000)</f>
        <v>452.40943264501783</v>
      </c>
      <c r="H8019" s="6">
        <f>+ELAP_Sep22LTM!$D8014*($L8019/1000)</f>
        <v>1916.0470220054099</v>
      </c>
      <c r="J8019" s="23">
        <f t="shared" si="216"/>
        <v>8</v>
      </c>
      <c r="K8019" s="30">
        <f>'Appendix 4.4'!D5830</f>
        <v>8340.2374</v>
      </c>
      <c r="L8019" s="31">
        <f>'Appendix 4.5'!D5830</f>
        <v>12831.585700000132</v>
      </c>
      <c r="M8019" s="23">
        <f t="shared" si="215"/>
        <v>3</v>
      </c>
    </row>
    <row r="8020" spans="2:13" x14ac:dyDescent="0.25">
      <c r="B8020" s="25">
        <v>44803</v>
      </c>
      <c r="C8020" s="5">
        <v>19</v>
      </c>
      <c r="D8020" s="6">
        <f>+IRP_Sep22LTM!$D8015*($K8020/1000)</f>
        <v>101.14604119009039</v>
      </c>
      <c r="E8020" s="6">
        <f>+ELAP_Sep22LTM!$D8015*($K8020/1000)</f>
        <v>388.39227902666403</v>
      </c>
      <c r="G8020" s="6">
        <f>+IRP_Sep22LTM!$D8015*($L8020/1000)</f>
        <v>239.20082677285615</v>
      </c>
      <c r="H8020" s="6">
        <f>+ELAP_Sep22LTM!$D8015*($L8020/1000)</f>
        <v>918.51102783915928</v>
      </c>
      <c r="J8020" s="23">
        <f t="shared" si="216"/>
        <v>8</v>
      </c>
      <c r="K8020" s="30">
        <f>'Appendix 4.4'!D5831</f>
        <v>2460.0642000000003</v>
      </c>
      <c r="L8020" s="31">
        <f>'Appendix 4.5'!D5831</f>
        <v>5817.819300000021</v>
      </c>
      <c r="M8020" s="23">
        <f t="shared" si="215"/>
        <v>3</v>
      </c>
    </row>
    <row r="8021" spans="2:13" x14ac:dyDescent="0.25">
      <c r="B8021" s="25">
        <v>44803</v>
      </c>
      <c r="C8021" s="5">
        <v>20</v>
      </c>
      <c r="D8021" s="6">
        <f>+IRP_Sep22LTM!$D8016*($K8021/1000)</f>
        <v>10.736058970625241</v>
      </c>
      <c r="E8021" s="6">
        <f>+ELAP_Sep22LTM!$D8016*($K8021/1000)</f>
        <v>196.85319201797199</v>
      </c>
      <c r="G8021" s="6">
        <f>+IRP_Sep22LTM!$D8016*($L8021/1000)</f>
        <v>54.922273389923866</v>
      </c>
      <c r="H8021" s="6">
        <f>+ELAP_Sep22LTM!$D8016*($L8021/1000)</f>
        <v>1007.0385100595806</v>
      </c>
      <c r="J8021" s="23">
        <f t="shared" si="216"/>
        <v>8</v>
      </c>
      <c r="K8021" s="30">
        <f>'Appendix 4.4'!D5832</f>
        <v>245.1892</v>
      </c>
      <c r="L8021" s="31">
        <f>'Appendix 4.5'!D5832</f>
        <v>1254.3101999999983</v>
      </c>
      <c r="M8021" s="23">
        <f t="shared" si="215"/>
        <v>3</v>
      </c>
    </row>
    <row r="8022" spans="2:13" x14ac:dyDescent="0.25">
      <c r="B8022" s="25">
        <v>44803</v>
      </c>
      <c r="C8022" s="5">
        <v>21</v>
      </c>
      <c r="D8022" s="6">
        <f>+IRP_Sep22LTM!$D8017*($K8022/1000)</f>
        <v>0.63534536945999998</v>
      </c>
      <c r="E8022" s="6">
        <f>+ELAP_Sep22LTM!$D8017*($K8022/1000)</f>
        <v>13.354229120985</v>
      </c>
      <c r="G8022" s="6">
        <f>+IRP_Sep22LTM!$D8017*($L8022/1000)</f>
        <v>1.5386735569919994</v>
      </c>
      <c r="H8022" s="6">
        <f>+ELAP_Sep22LTM!$D8017*($L8022/1000)</f>
        <v>32.341148940671985</v>
      </c>
      <c r="J8022" s="23">
        <f t="shared" si="216"/>
        <v>8</v>
      </c>
      <c r="K8022" s="30">
        <f>'Appendix 4.4'!D5833</f>
        <v>17.383499999999998</v>
      </c>
      <c r="L8022" s="31">
        <f>'Appendix 4.5'!D5833</f>
        <v>42.099199999999982</v>
      </c>
      <c r="M8022" s="23">
        <f t="shared" si="215"/>
        <v>3</v>
      </c>
    </row>
    <row r="8023" spans="2:13" x14ac:dyDescent="0.25">
      <c r="B8023" s="25">
        <v>44803</v>
      </c>
      <c r="C8023" s="5">
        <v>22</v>
      </c>
      <c r="D8023" s="6">
        <f>+IRP_Sep22LTM!$D8018*($K8023/1000)</f>
        <v>0.54357918636544</v>
      </c>
      <c r="E8023" s="6">
        <f>+ELAP_Sep22LTM!$D8018*($K8023/1000)</f>
        <v>5.812955730264</v>
      </c>
      <c r="G8023" s="6">
        <f>+IRP_Sep22LTM!$D8018*($L8023/1000)</f>
        <v>0.61279259073855996</v>
      </c>
      <c r="H8023" s="6">
        <f>+ELAP_Sep22LTM!$D8018*($L8023/1000)</f>
        <v>6.5531136790110001</v>
      </c>
      <c r="J8023" s="23">
        <f t="shared" si="216"/>
        <v>8</v>
      </c>
      <c r="K8023" s="30">
        <f>'Appendix 4.4'!D5834</f>
        <v>17.861599999999999</v>
      </c>
      <c r="L8023" s="31">
        <f>'Appendix 4.5'!D5834</f>
        <v>20.135899999999999</v>
      </c>
      <c r="M8023" s="23">
        <f t="shared" si="215"/>
        <v>3</v>
      </c>
    </row>
    <row r="8024" spans="2:13" x14ac:dyDescent="0.25">
      <c r="B8024" s="25">
        <v>44803</v>
      </c>
      <c r="C8024" s="5">
        <v>23</v>
      </c>
      <c r="D8024" s="6">
        <f>+IRP_Sep22LTM!$D8019*($K8024/1000)</f>
        <v>0.53768400454999998</v>
      </c>
      <c r="E8024" s="6">
        <f>+ELAP_Sep22LTM!$D8019*($K8024/1000)</f>
        <v>2.3732279737680004</v>
      </c>
      <c r="G8024" s="6">
        <f>+IRP_Sep22LTM!$D8019*($L8024/1000)</f>
        <v>0.62933272132500007</v>
      </c>
      <c r="H8024" s="6">
        <f>+ELAP_Sep22LTM!$D8019*($L8024/1000)</f>
        <v>2.7777467925720005</v>
      </c>
      <c r="J8024" s="23">
        <f t="shared" si="216"/>
        <v>8</v>
      </c>
      <c r="K8024" s="30">
        <f>'Appendix 4.4'!D5835</f>
        <v>17.4056</v>
      </c>
      <c r="L8024" s="31">
        <f>'Appendix 4.5'!D5835</f>
        <v>20.372400000000003</v>
      </c>
      <c r="M8024" s="23">
        <f t="shared" si="215"/>
        <v>3</v>
      </c>
    </row>
    <row r="8025" spans="2:13" x14ac:dyDescent="0.25">
      <c r="B8025" s="25">
        <v>44803</v>
      </c>
      <c r="C8025" s="5">
        <v>24</v>
      </c>
      <c r="D8025" s="6">
        <f>+IRP_Sep22LTM!$D8020*($K8025/1000)</f>
        <v>1.4972776329419999</v>
      </c>
      <c r="E8025" s="6">
        <f>+ELAP_Sep22LTM!$D8020*($K8025/1000)</f>
        <v>8.6692775784599991</v>
      </c>
      <c r="G8025" s="6">
        <f>+IRP_Sep22LTM!$D8020*($L8025/1000)</f>
        <v>0.47902619583</v>
      </c>
      <c r="H8025" s="6">
        <f>+ELAP_Sep22LTM!$D8020*($L8025/1000)</f>
        <v>2.7735744978999999</v>
      </c>
      <c r="J8025" s="23">
        <f t="shared" si="216"/>
        <v>8</v>
      </c>
      <c r="K8025" s="30">
        <f>'Appendix 4.4'!D5836</f>
        <v>60.797399999999996</v>
      </c>
      <c r="L8025" s="31">
        <f>'Appendix 4.5'!D5836</f>
        <v>19.451000000000001</v>
      </c>
      <c r="M8025" s="23">
        <f t="shared" si="215"/>
        <v>3</v>
      </c>
    </row>
    <row r="8026" spans="2:13" x14ac:dyDescent="0.25">
      <c r="B8026" s="25">
        <v>44804</v>
      </c>
      <c r="C8026" s="5">
        <v>1</v>
      </c>
      <c r="D8026" s="6">
        <f>+IRP_Sep22LTM!$D8021*($K8026/1000)</f>
        <v>1.5703991594736</v>
      </c>
      <c r="E8026" s="6">
        <f>+ELAP_Sep22LTM!$D8021*($K8026/1000)</f>
        <v>8.4795414846719996</v>
      </c>
      <c r="G8026" s="6">
        <f>+IRP_Sep22LTM!$D8021*($L8026/1000)</f>
        <v>1.6038531156899998</v>
      </c>
      <c r="H8026" s="6">
        <f>+ELAP_Sep22LTM!$D8021*($L8026/1000)</f>
        <v>8.6601797687999991</v>
      </c>
      <c r="J8026" s="23">
        <f t="shared" si="216"/>
        <v>8</v>
      </c>
      <c r="K8026" s="30">
        <f>'Appendix 4.4'!D5837</f>
        <v>65.352800000000002</v>
      </c>
      <c r="L8026" s="31">
        <f>'Appendix 4.5'!D5837</f>
        <v>66.745000000000005</v>
      </c>
      <c r="M8026" s="23">
        <f t="shared" si="215"/>
        <v>4</v>
      </c>
    </row>
    <row r="8027" spans="2:13" x14ac:dyDescent="0.25">
      <c r="B8027" s="25">
        <v>44804</v>
      </c>
      <c r="C8027" s="5">
        <v>2</v>
      </c>
      <c r="D8027" s="6">
        <f>+IRP_Sep22LTM!$D8022*($K8027/1000)</f>
        <v>0.17990464951548002</v>
      </c>
      <c r="E8027" s="6">
        <f>+ELAP_Sep22LTM!$D8022*($K8027/1000)</f>
        <v>0.94611058742800003</v>
      </c>
      <c r="G8027" s="6">
        <f>+IRP_Sep22LTM!$D8022*($L8027/1000)</f>
        <v>1.5089623417006202</v>
      </c>
      <c r="H8027" s="6">
        <f>+ELAP_Sep22LTM!$D8022*($L8027/1000)</f>
        <v>7.935566153282001</v>
      </c>
      <c r="J8027" s="23">
        <f t="shared" si="216"/>
        <v>8</v>
      </c>
      <c r="K8027" s="30">
        <f>'Appendix 4.4'!D5838</f>
        <v>7.5494000000000003</v>
      </c>
      <c r="L8027" s="31">
        <f>'Appendix 4.5'!D5838</f>
        <v>63.321100000000001</v>
      </c>
      <c r="M8027" s="23">
        <f t="shared" si="215"/>
        <v>4</v>
      </c>
    </row>
    <row r="8028" spans="2:13" x14ac:dyDescent="0.25">
      <c r="B8028" s="25">
        <v>44804</v>
      </c>
      <c r="C8028" s="5">
        <v>3</v>
      </c>
      <c r="D8028" s="6">
        <f>+IRP_Sep22LTM!$D8023*($K8028/1000)</f>
        <v>0.25676273459504001</v>
      </c>
      <c r="E8028" s="6">
        <f>+ELAP_Sep22LTM!$D8023*($K8028/1000)</f>
        <v>1.1464783790639999</v>
      </c>
      <c r="G8028" s="6">
        <f>+IRP_Sep22LTM!$D8023*($L8028/1000)</f>
        <v>0.33211723980304003</v>
      </c>
      <c r="H8028" s="6">
        <f>+ELAP_Sep22LTM!$D8023*($L8028/1000)</f>
        <v>1.4829458618639999</v>
      </c>
      <c r="J8028" s="23">
        <f t="shared" si="216"/>
        <v>8</v>
      </c>
      <c r="K8028" s="30">
        <f>'Appendix 4.4'!D5839</f>
        <v>9.9496000000000002</v>
      </c>
      <c r="L8028" s="31">
        <f>'Appendix 4.5'!D5839</f>
        <v>12.8696</v>
      </c>
      <c r="M8028" s="23">
        <f t="shared" si="215"/>
        <v>4</v>
      </c>
    </row>
    <row r="8029" spans="2:13" x14ac:dyDescent="0.25">
      <c r="B8029" s="25">
        <v>44804</v>
      </c>
      <c r="C8029" s="5">
        <v>4</v>
      </c>
      <c r="D8029" s="6">
        <f>+IRP_Sep22LTM!$D8024*($K8029/1000)</f>
        <v>0.23254606757887997</v>
      </c>
      <c r="E8029" s="6">
        <f>+ELAP_Sep22LTM!$D8024*($K8029/1000)</f>
        <v>0.89455245721599985</v>
      </c>
      <c r="G8029" s="6">
        <f>+IRP_Sep22LTM!$D8024*($L8029/1000)</f>
        <v>0.24782341931968002</v>
      </c>
      <c r="H8029" s="6">
        <f>+ELAP_Sep22LTM!$D8024*($L8029/1000)</f>
        <v>0.95332099577600016</v>
      </c>
      <c r="J8029" s="23">
        <f t="shared" si="216"/>
        <v>8</v>
      </c>
      <c r="K8029" s="30">
        <f>'Appendix 4.4'!D5840</f>
        <v>9.0111999999999988</v>
      </c>
      <c r="L8029" s="31">
        <f>'Appendix 4.5'!D5840</f>
        <v>9.6032000000000011</v>
      </c>
      <c r="M8029" s="23">
        <f t="shared" si="215"/>
        <v>4</v>
      </c>
    </row>
    <row r="8030" spans="2:13" x14ac:dyDescent="0.25">
      <c r="B8030" s="25">
        <v>44804</v>
      </c>
      <c r="C8030" s="5">
        <v>5</v>
      </c>
      <c r="D8030" s="6">
        <f>+IRP_Sep22LTM!$D8025*($K8030/1000)</f>
        <v>0.21456421167856005</v>
      </c>
      <c r="E8030" s="6">
        <f>+ELAP_Sep22LTM!$D8025*($K8030/1000)</f>
        <v>0.82352610464800013</v>
      </c>
      <c r="G8030" s="6">
        <f>+IRP_Sep22LTM!$D8025*($L8030/1000)</f>
        <v>0.27215363422040001</v>
      </c>
      <c r="H8030" s="6">
        <f>+ELAP_Sep22LTM!$D8025*($L8030/1000)</f>
        <v>1.0445620008200001</v>
      </c>
      <c r="J8030" s="23">
        <f t="shared" si="216"/>
        <v>8</v>
      </c>
      <c r="K8030" s="30">
        <f>'Appendix 4.4'!D5841</f>
        <v>8.3144000000000009</v>
      </c>
      <c r="L8030" s="31">
        <f>'Appendix 4.5'!D5841</f>
        <v>10.545999999999999</v>
      </c>
      <c r="M8030" s="23">
        <f t="shared" si="215"/>
        <v>4</v>
      </c>
    </row>
    <row r="8031" spans="2:13" x14ac:dyDescent="0.25">
      <c r="B8031" s="25">
        <v>44804</v>
      </c>
      <c r="C8031" s="5">
        <v>6</v>
      </c>
      <c r="D8031" s="6">
        <f>+IRP_Sep22LTM!$D8026*($K8031/1000)</f>
        <v>0.24710291310720003</v>
      </c>
      <c r="E8031" s="6">
        <f>+ELAP_Sep22LTM!$D8026*($K8031/1000)</f>
        <v>0.91198747072000008</v>
      </c>
      <c r="G8031" s="6">
        <f>+IRP_Sep22LTM!$D8026*($L8031/1000)</f>
        <v>0.26886952877520004</v>
      </c>
      <c r="H8031" s="6">
        <f>+ELAP_Sep22LTM!$D8026*($L8031/1000)</f>
        <v>0.99232193752000009</v>
      </c>
      <c r="J8031" s="23">
        <f t="shared" si="216"/>
        <v>8</v>
      </c>
      <c r="K8031" s="30">
        <f>'Appendix 4.4'!D5842</f>
        <v>9.5360000000000014</v>
      </c>
      <c r="L8031" s="31">
        <f>'Appendix 4.5'!D5842</f>
        <v>10.376000000000001</v>
      </c>
      <c r="M8031" s="23">
        <f t="shared" si="215"/>
        <v>4</v>
      </c>
    </row>
    <row r="8032" spans="2:13" x14ac:dyDescent="0.25">
      <c r="B8032" s="25">
        <v>44804</v>
      </c>
      <c r="C8032" s="5">
        <v>7</v>
      </c>
      <c r="D8032" s="6">
        <f>+IRP_Sep22LTM!$D8027*($K8032/1000)</f>
        <v>4.8920140007117299</v>
      </c>
      <c r="E8032" s="6">
        <f>+ELAP_Sep22LTM!$D8027*($K8032/1000)</f>
        <v>16.745821571158</v>
      </c>
      <c r="G8032" s="6">
        <f>+IRP_Sep22LTM!$D8027*($L8032/1000)</f>
        <v>0.4780520212350301</v>
      </c>
      <c r="H8032" s="6">
        <f>+ELAP_Sep22LTM!$D8027*($L8032/1000)</f>
        <v>1.6364167903380002</v>
      </c>
      <c r="J8032" s="23">
        <f t="shared" si="216"/>
        <v>8</v>
      </c>
      <c r="K8032" s="30">
        <f>'Appendix 4.4'!D5843</f>
        <v>161.8579</v>
      </c>
      <c r="L8032" s="31">
        <f>'Appendix 4.5'!D5843</f>
        <v>15.816900000000002</v>
      </c>
      <c r="M8032" s="23">
        <f t="shared" si="215"/>
        <v>4</v>
      </c>
    </row>
    <row r="8033" spans="2:13" x14ac:dyDescent="0.25">
      <c r="B8033" s="25">
        <v>44804</v>
      </c>
      <c r="C8033" s="5">
        <v>8</v>
      </c>
      <c r="D8033" s="6">
        <f>+IRP_Sep22LTM!$D8028*($K8033/1000)</f>
        <v>26.340937770208683</v>
      </c>
      <c r="E8033" s="6">
        <f>+ELAP_Sep22LTM!$D8028*($K8033/1000)</f>
        <v>93.721725618765021</v>
      </c>
      <c r="G8033" s="6">
        <f>+IRP_Sep22LTM!$D8028*($L8033/1000)</f>
        <v>11.825979026426271</v>
      </c>
      <c r="H8033" s="6">
        <f>+ELAP_Sep22LTM!$D8028*($L8033/1000)</f>
        <v>42.077133743564971</v>
      </c>
      <c r="J8033" s="23">
        <f t="shared" si="216"/>
        <v>8</v>
      </c>
      <c r="K8033" s="30">
        <f>'Appendix 4.4'!D5844</f>
        <v>1009.4043</v>
      </c>
      <c r="L8033" s="31">
        <f>'Appendix 4.5'!D5844</f>
        <v>453.18029999999965</v>
      </c>
      <c r="M8033" s="23">
        <f t="shared" si="215"/>
        <v>4</v>
      </c>
    </row>
    <row r="8034" spans="2:13" x14ac:dyDescent="0.25">
      <c r="B8034" s="25">
        <v>44804</v>
      </c>
      <c r="C8034" s="5">
        <v>9</v>
      </c>
      <c r="D8034" s="6">
        <f>+IRP_Sep22LTM!$D8029*($K8034/1000)</f>
        <v>92.140797307040259</v>
      </c>
      <c r="E8034" s="6">
        <f>+ELAP_Sep22LTM!$D8029*($K8034/1000)</f>
        <v>303.60051467613005</v>
      </c>
      <c r="G8034" s="6">
        <f>+IRP_Sep22LTM!$D8029*($L8034/1000)</f>
        <v>113.82285273324439</v>
      </c>
      <c r="H8034" s="6">
        <f>+ELAP_Sep22LTM!$D8029*($L8034/1000)</f>
        <v>375.04208430675209</v>
      </c>
      <c r="J8034" s="23">
        <f t="shared" si="216"/>
        <v>8</v>
      </c>
      <c r="K8034" s="30">
        <f>'Appendix 4.4'!D5845</f>
        <v>3590.6831000000002</v>
      </c>
      <c r="L8034" s="31">
        <f>'Appendix 4.5'!D5845</f>
        <v>4435.622500000025</v>
      </c>
      <c r="M8034" s="23">
        <f t="shared" si="215"/>
        <v>4</v>
      </c>
    </row>
    <row r="8035" spans="2:13" x14ac:dyDescent="0.25">
      <c r="B8035" s="25">
        <v>44804</v>
      </c>
      <c r="C8035" s="5">
        <v>10</v>
      </c>
      <c r="D8035" s="6">
        <f>+IRP_Sep22LTM!$D8030*($K8035/1000)</f>
        <v>280.40129462183717</v>
      </c>
      <c r="E8035" s="6">
        <f>+ELAP_Sep22LTM!$D8030*($K8035/1000)</f>
        <v>823.17686542834406</v>
      </c>
      <c r="G8035" s="6">
        <f>+IRP_Sep22LTM!$D8030*($L8035/1000)</f>
        <v>342.79976941383364</v>
      </c>
      <c r="H8035" s="6">
        <f>+ELAP_Sep22LTM!$D8030*($L8035/1000)</f>
        <v>1006.3606875860074</v>
      </c>
      <c r="J8035" s="23">
        <f t="shared" si="216"/>
        <v>8</v>
      </c>
      <c r="K8035" s="30">
        <f>'Appendix 4.4'!D5846</f>
        <v>10350.587799999999</v>
      </c>
      <c r="L8035" s="31">
        <f>'Appendix 4.5'!D5846</f>
        <v>12653.932700000143</v>
      </c>
      <c r="M8035" s="23">
        <f t="shared" si="215"/>
        <v>4</v>
      </c>
    </row>
    <row r="8036" spans="2:13" x14ac:dyDescent="0.25">
      <c r="B8036" s="25">
        <v>44804</v>
      </c>
      <c r="C8036" s="5">
        <v>11</v>
      </c>
      <c r="D8036" s="6">
        <f>+IRP_Sep22LTM!$D8031*($K8036/1000)</f>
        <v>520.07035825963146</v>
      </c>
      <c r="E8036" s="6">
        <f>+ELAP_Sep22LTM!$D8031*($K8036/1000)</f>
        <v>1521.296356158768</v>
      </c>
      <c r="G8036" s="6">
        <f>+IRP_Sep22LTM!$D8031*($L8036/1000)</f>
        <v>609.34241077328068</v>
      </c>
      <c r="H8036" s="6">
        <f>+ELAP_Sep22LTM!$D8031*($L8036/1000)</f>
        <v>1782.432654428683</v>
      </c>
      <c r="J8036" s="23">
        <f t="shared" si="216"/>
        <v>8</v>
      </c>
      <c r="K8036" s="30">
        <f>'Appendix 4.4'!D5847</f>
        <v>18298.366400000003</v>
      </c>
      <c r="L8036" s="31">
        <f>'Appendix 4.5'!D5847</f>
        <v>21439.350499999979</v>
      </c>
      <c r="M8036" s="23">
        <f t="shared" si="215"/>
        <v>4</v>
      </c>
    </row>
    <row r="8037" spans="2:13" x14ac:dyDescent="0.25">
      <c r="B8037" s="25">
        <v>44804</v>
      </c>
      <c r="C8037" s="5">
        <v>12</v>
      </c>
      <c r="D8037" s="6">
        <f>+IRP_Sep22LTM!$D8032*($K8037/1000)</f>
        <v>698.82993795391576</v>
      </c>
      <c r="E8037" s="6">
        <f>+ELAP_Sep22LTM!$D8032*($K8037/1000)</f>
        <v>2243.3848363807219</v>
      </c>
      <c r="G8037" s="6">
        <f>+IRP_Sep22LTM!$D8032*($L8037/1000)</f>
        <v>811.86771593133255</v>
      </c>
      <c r="H8037" s="6">
        <f>+ELAP_Sep22LTM!$D8032*($L8037/1000)</f>
        <v>2606.2588680731515</v>
      </c>
      <c r="J8037" s="23">
        <f t="shared" si="216"/>
        <v>8</v>
      </c>
      <c r="K8037" s="30">
        <f>'Appendix 4.4'!D5848</f>
        <v>24450.535899999988</v>
      </c>
      <c r="L8037" s="31">
        <f>'Appendix 4.5'!D5848</f>
        <v>28405.481299999894</v>
      </c>
      <c r="M8037" s="23">
        <f t="shared" si="215"/>
        <v>4</v>
      </c>
    </row>
    <row r="8038" spans="2:13" x14ac:dyDescent="0.25">
      <c r="B8038" s="25">
        <v>44804</v>
      </c>
      <c r="C8038" s="5">
        <v>13</v>
      </c>
      <c r="D8038" s="6">
        <f>+IRP_Sep22LTM!$D8033*($K8038/1000)</f>
        <v>852.99071588700565</v>
      </c>
      <c r="E8038" s="6">
        <f>+ELAP_Sep22LTM!$D8033*($K8038/1000)</f>
        <v>3094.9393427109358</v>
      </c>
      <c r="G8038" s="6">
        <f>+IRP_Sep22LTM!$D8033*($L8038/1000)</f>
        <v>977.80404504072897</v>
      </c>
      <c r="H8038" s="6">
        <f>+ELAP_Sep22LTM!$D8033*($L8038/1000)</f>
        <v>3547.8043923508894</v>
      </c>
      <c r="J8038" s="23">
        <f t="shared" si="216"/>
        <v>8</v>
      </c>
      <c r="K8038" s="30">
        <f>'Appendix 4.4'!D5849</f>
        <v>28222.177199999998</v>
      </c>
      <c r="L8038" s="31">
        <f>'Appendix 4.5'!D5849</f>
        <v>32351.769499999813</v>
      </c>
      <c r="M8038" s="23">
        <f t="shared" si="215"/>
        <v>4</v>
      </c>
    </row>
    <row r="8039" spans="2:13" x14ac:dyDescent="0.25">
      <c r="B8039" s="25">
        <v>44804</v>
      </c>
      <c r="C8039" s="5">
        <v>14</v>
      </c>
      <c r="D8039" s="6">
        <f>+IRP_Sep22LTM!$D8034*($K8039/1000)</f>
        <v>888.62223740789693</v>
      </c>
      <c r="E8039" s="6">
        <f>+ELAP_Sep22LTM!$D8034*($K8039/1000)</f>
        <v>3594.0300364017999</v>
      </c>
      <c r="G8039" s="6">
        <f>+IRP_Sep22LTM!$D8034*($L8039/1000)</f>
        <v>1018.9992604416731</v>
      </c>
      <c r="H8039" s="6">
        <f>+ELAP_Sep22LTM!$D8034*($L8039/1000)</f>
        <v>4121.3395241846865</v>
      </c>
      <c r="J8039" s="23">
        <f t="shared" si="216"/>
        <v>8</v>
      </c>
      <c r="K8039" s="30">
        <f>'Appendix 4.4'!D5850</f>
        <v>29401.087</v>
      </c>
      <c r="L8039" s="31">
        <f>'Appendix 4.5'!D5850</f>
        <v>33714.760499999888</v>
      </c>
      <c r="M8039" s="23">
        <f t="shared" si="215"/>
        <v>4</v>
      </c>
    </row>
    <row r="8040" spans="2:13" x14ac:dyDescent="0.25">
      <c r="B8040" s="25">
        <v>44804</v>
      </c>
      <c r="C8040" s="5">
        <v>15</v>
      </c>
      <c r="D8040" s="6">
        <f>+IRP_Sep22LTM!$D8035*($K8040/1000)</f>
        <v>836.54331326208523</v>
      </c>
      <c r="E8040" s="6">
        <f>+ELAP_Sep22LTM!$D8035*($K8040/1000)</f>
        <v>3710.3886998978401</v>
      </c>
      <c r="G8040" s="6">
        <f>+IRP_Sep22LTM!$D8035*($L8040/1000)</f>
        <v>972.70440941032723</v>
      </c>
      <c r="H8040" s="6">
        <f>+ELAP_Sep22LTM!$D8035*($L8040/1000)</f>
        <v>4314.3151009637704</v>
      </c>
      <c r="J8040" s="23">
        <f t="shared" si="216"/>
        <v>8</v>
      </c>
      <c r="K8040" s="30">
        <f>'Appendix 4.4'!D5851</f>
        <v>27677.995999999999</v>
      </c>
      <c r="L8040" s="31">
        <f>'Appendix 4.5'!D5851</f>
        <v>32183.042199999869</v>
      </c>
      <c r="M8040" s="23">
        <f t="shared" si="215"/>
        <v>4</v>
      </c>
    </row>
    <row r="8041" spans="2:13" x14ac:dyDescent="0.25">
      <c r="B8041" s="25">
        <v>44804</v>
      </c>
      <c r="C8041" s="5">
        <v>16</v>
      </c>
      <c r="D8041" s="6">
        <f>+IRP_Sep22LTM!$D8036*($K8041/1000)</f>
        <v>684.42582057171478</v>
      </c>
      <c r="E8041" s="6">
        <f>+ELAP_Sep22LTM!$D8036*($K8041/1000)</f>
        <v>4231.2990098836453</v>
      </c>
      <c r="G8041" s="6">
        <f>+IRP_Sep22LTM!$D8036*($L8041/1000)</f>
        <v>824.61303965754485</v>
      </c>
      <c r="H8041" s="6">
        <f>+ELAP_Sep22LTM!$D8036*($L8041/1000)</f>
        <v>5097.972977298733</v>
      </c>
      <c r="J8041" s="23">
        <f t="shared" si="216"/>
        <v>8</v>
      </c>
      <c r="K8041" s="30">
        <f>'Appendix 4.4'!D5852</f>
        <v>22645.0141</v>
      </c>
      <c r="L8041" s="31">
        <f>'Appendix 4.5'!D5852</f>
        <v>27283.269199999959</v>
      </c>
      <c r="M8041" s="23">
        <f t="shared" si="215"/>
        <v>4</v>
      </c>
    </row>
    <row r="8042" spans="2:13" x14ac:dyDescent="0.25">
      <c r="B8042" s="25">
        <v>44804</v>
      </c>
      <c r="C8042" s="5">
        <v>17</v>
      </c>
      <c r="D8042" s="6">
        <f>+IRP_Sep22LTM!$D8037*($K8042/1000)</f>
        <v>545.59069205024616</v>
      </c>
      <c r="E8042" s="6">
        <f>+ELAP_Sep22LTM!$D8037*($K8042/1000)</f>
        <v>3081.4315783937759</v>
      </c>
      <c r="G8042" s="6">
        <f>+IRP_Sep22LTM!$D8037*($L8042/1000)</f>
        <v>715.664123961016</v>
      </c>
      <c r="H8042" s="6">
        <f>+ELAP_Sep22LTM!$D8037*($L8042/1000)</f>
        <v>4041.9861688071064</v>
      </c>
      <c r="J8042" s="23">
        <f t="shared" si="216"/>
        <v>8</v>
      </c>
      <c r="K8042" s="30">
        <f>'Appendix 4.4'!D5853</f>
        <v>15332.720600000001</v>
      </c>
      <c r="L8042" s="31">
        <f>'Appendix 4.5'!D5853</f>
        <v>20112.289699999972</v>
      </c>
      <c r="M8042" s="23">
        <f t="shared" si="215"/>
        <v>4</v>
      </c>
    </row>
    <row r="8043" spans="2:13" x14ac:dyDescent="0.25">
      <c r="B8043" s="25">
        <v>44804</v>
      </c>
      <c r="C8043" s="5">
        <v>18</v>
      </c>
      <c r="D8043" s="6">
        <f>+IRP_Sep22LTM!$D8038*($K8043/1000)</f>
        <v>352.99753638096274</v>
      </c>
      <c r="E8043" s="6">
        <f>+ELAP_Sep22LTM!$D8038*($K8043/1000)</f>
        <v>1403.2485422219461</v>
      </c>
      <c r="G8043" s="6">
        <f>+IRP_Sep22LTM!$D8038*($L8043/1000)</f>
        <v>559.11667156013038</v>
      </c>
      <c r="H8043" s="6">
        <f>+ELAP_Sep22LTM!$D8038*($L8043/1000)</f>
        <v>2222.6207648429699</v>
      </c>
      <c r="J8043" s="23">
        <f t="shared" si="216"/>
        <v>8</v>
      </c>
      <c r="K8043" s="30">
        <f>'Appendix 4.4'!D5854</f>
        <v>8297.1608999999989</v>
      </c>
      <c r="L8043" s="31">
        <f>'Appendix 4.5'!D5854</f>
        <v>13141.964200000129</v>
      </c>
      <c r="M8043" s="23">
        <f t="shared" ref="M8043:M8106" si="217">WEEKDAY(B8043)</f>
        <v>4</v>
      </c>
    </row>
    <row r="8044" spans="2:13" x14ac:dyDescent="0.25">
      <c r="B8044" s="25">
        <v>44804</v>
      </c>
      <c r="C8044" s="5">
        <v>19</v>
      </c>
      <c r="D8044" s="6">
        <f>+IRP_Sep22LTM!$D8039*($K8044/1000)</f>
        <v>107.08665937951861</v>
      </c>
      <c r="E8044" s="6">
        <f>+ELAP_Sep22LTM!$D8039*($K8044/1000)</f>
        <v>1833.2435897885223</v>
      </c>
      <c r="G8044" s="6">
        <f>+IRP_Sep22LTM!$D8039*($L8044/1000)</f>
        <v>290.60815608999485</v>
      </c>
      <c r="H8044" s="6">
        <f>+ELAP_Sep22LTM!$D8039*($L8044/1000)</f>
        <v>4974.9944799766554</v>
      </c>
      <c r="J8044" s="23">
        <f t="shared" si="216"/>
        <v>8</v>
      </c>
      <c r="K8044" s="30">
        <f>'Appendix 4.4'!D5855</f>
        <v>2318.2391000000002</v>
      </c>
      <c r="L8044" s="31">
        <f>'Appendix 4.5'!D5855</f>
        <v>6291.1589000000222</v>
      </c>
      <c r="M8044" s="23">
        <f t="shared" si="217"/>
        <v>4</v>
      </c>
    </row>
    <row r="8045" spans="2:13" x14ac:dyDescent="0.25">
      <c r="B8045" s="25">
        <v>44804</v>
      </c>
      <c r="C8045" s="5">
        <v>20</v>
      </c>
      <c r="D8045" s="6">
        <f>+IRP_Sep22LTM!$D8040*($K8045/1000)</f>
        <v>5.4565248962257193</v>
      </c>
      <c r="E8045" s="6">
        <f>+ELAP_Sep22LTM!$D8040*($K8045/1000)</f>
        <v>33.497867178672003</v>
      </c>
      <c r="G8045" s="6">
        <f>+IRP_Sep22LTM!$D8040*($L8045/1000)</f>
        <v>71.384774543409293</v>
      </c>
      <c r="H8045" s="6">
        <f>+ELAP_Sep22LTM!$D8040*($L8045/1000)</f>
        <v>438.23454336084689</v>
      </c>
      <c r="J8045" s="23">
        <f t="shared" si="216"/>
        <v>8</v>
      </c>
      <c r="K8045" s="30">
        <f>'Appendix 4.4'!D5856</f>
        <v>115.04579999999999</v>
      </c>
      <c r="L8045" s="31">
        <f>'Appendix 4.5'!D5856</f>
        <v>1505.0821999999962</v>
      </c>
      <c r="M8045" s="23">
        <f t="shared" si="217"/>
        <v>4</v>
      </c>
    </row>
    <row r="8046" spans="2:13" x14ac:dyDescent="0.25">
      <c r="B8046" s="25">
        <v>44804</v>
      </c>
      <c r="C8046" s="5">
        <v>21</v>
      </c>
      <c r="D8046" s="6">
        <f>+IRP_Sep22LTM!$D8041*($K8046/1000)</f>
        <v>0.39604315938075002</v>
      </c>
      <c r="E8046" s="6">
        <f>+ELAP_Sep22LTM!$D8041*($K8046/1000)</f>
        <v>8.3371934866500013</v>
      </c>
      <c r="G8046" s="6">
        <f>+IRP_Sep22LTM!$D8041*($L8046/1000)</f>
        <v>1.0491741085208701</v>
      </c>
      <c r="H8046" s="6">
        <f>+ELAP_Sep22LTM!$D8041*($L8046/1000)</f>
        <v>22.086399769154003</v>
      </c>
      <c r="J8046" s="23">
        <f t="shared" si="216"/>
        <v>8</v>
      </c>
      <c r="K8046" s="30">
        <f>'Appendix 4.4'!D5857</f>
        <v>9.9225000000000012</v>
      </c>
      <c r="L8046" s="31">
        <f>'Appendix 4.5'!D5857</f>
        <v>26.286100000000005</v>
      </c>
      <c r="M8046" s="23">
        <f t="shared" si="217"/>
        <v>4</v>
      </c>
    </row>
    <row r="8047" spans="2:13" x14ac:dyDescent="0.25">
      <c r="B8047" s="25">
        <v>44804</v>
      </c>
      <c r="C8047" s="5">
        <v>22</v>
      </c>
      <c r="D8047" s="6">
        <f>+IRP_Sep22LTM!$D8042*($K8047/1000)</f>
        <v>0.29796457278895006</v>
      </c>
      <c r="E8047" s="6">
        <f>+ELAP_Sep22LTM!$D8042*($K8047/1000)</f>
        <v>3.1065921831900001</v>
      </c>
      <c r="G8047" s="6">
        <f>+IRP_Sep22LTM!$D8042*($L8047/1000)</f>
        <v>0.32343444604443999</v>
      </c>
      <c r="H8047" s="6">
        <f>+ELAP_Sep22LTM!$D8042*($L8047/1000)</f>
        <v>3.3721422397679994</v>
      </c>
      <c r="J8047" s="23">
        <f t="shared" si="216"/>
        <v>8</v>
      </c>
      <c r="K8047" s="30">
        <f>'Appendix 4.4'!D5858</f>
        <v>9.8585000000000012</v>
      </c>
      <c r="L8047" s="31">
        <f>'Appendix 4.5'!D5858</f>
        <v>10.7012</v>
      </c>
      <c r="M8047" s="23">
        <f t="shared" si="217"/>
        <v>4</v>
      </c>
    </row>
    <row r="8048" spans="2:13" x14ac:dyDescent="0.25">
      <c r="B8048" s="25">
        <v>44804</v>
      </c>
      <c r="C8048" s="5">
        <v>23</v>
      </c>
      <c r="D8048" s="6">
        <f>+IRP_Sep22LTM!$D8043*($K8048/1000)</f>
        <v>0.2279936291727</v>
      </c>
      <c r="E8048" s="6">
        <f>+ELAP_Sep22LTM!$D8043*($K8048/1000)</f>
        <v>0.87668043653999994</v>
      </c>
      <c r="G8048" s="6">
        <f>+IRP_Sep22LTM!$D8043*($L8048/1000)</f>
        <v>0.26217123751728</v>
      </c>
      <c r="H8048" s="6">
        <f>+ELAP_Sep22LTM!$D8043*($L8048/1000)</f>
        <v>1.008100076256</v>
      </c>
      <c r="J8048" s="23">
        <f t="shared" si="216"/>
        <v>8</v>
      </c>
      <c r="K8048" s="30">
        <f>'Appendix 4.4'!D5859</f>
        <v>7.9770000000000003</v>
      </c>
      <c r="L8048" s="31">
        <f>'Appendix 4.5'!D5859</f>
        <v>9.1728000000000005</v>
      </c>
      <c r="M8048" s="23">
        <f t="shared" si="217"/>
        <v>4</v>
      </c>
    </row>
    <row r="8049" spans="2:13" x14ac:dyDescent="0.25">
      <c r="B8049" s="25">
        <v>44804</v>
      </c>
      <c r="C8049" s="5">
        <v>24</v>
      </c>
      <c r="D8049" s="6">
        <f>+IRP_Sep22LTM!$D8044*($K8049/1000)</f>
        <v>0.23153853270050997</v>
      </c>
      <c r="E8049" s="6">
        <f>+ELAP_Sep22LTM!$D8044*($K8049/1000)</f>
        <v>1.1224898785589998</v>
      </c>
      <c r="G8049" s="6">
        <f>+IRP_Sep22LTM!$D8044*($L8049/1000)</f>
        <v>0.23328416123810997</v>
      </c>
      <c r="H8049" s="6">
        <f>+ELAP_Sep22LTM!$D8044*($L8049/1000)</f>
        <v>1.1309526183989997</v>
      </c>
      <c r="J8049" s="23">
        <f t="shared" si="216"/>
        <v>8</v>
      </c>
      <c r="K8049" s="30">
        <f>'Appendix 4.4'!D5860</f>
        <v>8.4888999999999992</v>
      </c>
      <c r="L8049" s="31">
        <f>'Appendix 4.5'!D5860</f>
        <v>8.5528999999999993</v>
      </c>
      <c r="M8049" s="23">
        <f t="shared" si="217"/>
        <v>4</v>
      </c>
    </row>
    <row r="8050" spans="2:13" x14ac:dyDescent="0.25">
      <c r="B8050" s="25">
        <v>44805</v>
      </c>
      <c r="C8050" s="5">
        <v>1</v>
      </c>
      <c r="D8050" s="6">
        <f>+IRP_Sep22LTM!$D8045*($K8050/1000)</f>
        <v>0.17282722691160002</v>
      </c>
      <c r="E8050" s="6">
        <f>+ELAP_Sep22LTM!$D8045*($K8050/1000)</f>
        <v>0.74968130304000002</v>
      </c>
      <c r="G8050" s="6">
        <f>+IRP_Sep22LTM!$D8045*($L8050/1000)</f>
        <v>0.1978983137543</v>
      </c>
      <c r="H8050" s="6">
        <f>+ELAP_Sep22LTM!$D8045*($L8050/1000)</f>
        <v>0.85843340992000006</v>
      </c>
      <c r="J8050" s="23">
        <f t="shared" si="216"/>
        <v>9</v>
      </c>
      <c r="K8050" s="30">
        <f>'Appendix 4.4'!D5861</f>
        <v>8.1612000000000009</v>
      </c>
      <c r="L8050" s="31">
        <f>'Appendix 4.5'!D5861</f>
        <v>9.3451000000000004</v>
      </c>
      <c r="M8050" s="23">
        <f t="shared" si="217"/>
        <v>5</v>
      </c>
    </row>
    <row r="8051" spans="2:13" x14ac:dyDescent="0.25">
      <c r="B8051" s="25">
        <v>44805</v>
      </c>
      <c r="C8051" s="5">
        <v>2</v>
      </c>
      <c r="D8051" s="6">
        <f>+IRP_Sep22LTM!$D8046*($K8051/1000)</f>
        <v>0.21084475142500003</v>
      </c>
      <c r="E8051" s="6">
        <f>+ELAP_Sep22LTM!$D8046*($K8051/1000)</f>
        <v>0.87468386477500015</v>
      </c>
      <c r="G8051" s="6">
        <f>+IRP_Sep22LTM!$D8046*($L8051/1000)</f>
        <v>0.26889373780500003</v>
      </c>
      <c r="H8051" s="6">
        <f>+ELAP_Sep22LTM!$D8046*($L8051/1000)</f>
        <v>1.115498546715</v>
      </c>
      <c r="J8051" s="23">
        <f t="shared" si="216"/>
        <v>9</v>
      </c>
      <c r="K8051" s="30">
        <f>'Appendix 4.4'!D5862</f>
        <v>10.790500000000002</v>
      </c>
      <c r="L8051" s="31">
        <f>'Appendix 4.5'!D5862</f>
        <v>13.7613</v>
      </c>
      <c r="M8051" s="23">
        <f t="shared" si="217"/>
        <v>5</v>
      </c>
    </row>
    <row r="8052" spans="2:13" x14ac:dyDescent="0.25">
      <c r="B8052" s="25">
        <v>44805</v>
      </c>
      <c r="C8052" s="5">
        <v>3</v>
      </c>
      <c r="D8052" s="6">
        <f>+IRP_Sep22LTM!$D8047*($K8052/1000)</f>
        <v>0.21693829751717997</v>
      </c>
      <c r="E8052" s="6">
        <f>+ELAP_Sep22LTM!$D8047*($K8052/1000)</f>
        <v>1.1169040042139999</v>
      </c>
      <c r="G8052" s="6">
        <f>+IRP_Sep22LTM!$D8047*($L8052/1000)</f>
        <v>0.71739450071254995</v>
      </c>
      <c r="H8052" s="6">
        <f>+ELAP_Sep22LTM!$D8047*($L8052/1000)</f>
        <v>3.6934962596149998</v>
      </c>
      <c r="J8052" s="23">
        <f t="shared" si="216"/>
        <v>9</v>
      </c>
      <c r="K8052" s="30">
        <f>'Appendix 4.4'!D5863</f>
        <v>11.862599999999999</v>
      </c>
      <c r="L8052" s="31">
        <f>'Appendix 4.5'!D5863</f>
        <v>39.228499999999997</v>
      </c>
      <c r="M8052" s="23">
        <f t="shared" si="217"/>
        <v>5</v>
      </c>
    </row>
    <row r="8053" spans="2:13" x14ac:dyDescent="0.25">
      <c r="B8053" s="25">
        <v>44805</v>
      </c>
      <c r="C8053" s="5">
        <v>4</v>
      </c>
      <c r="D8053" s="6">
        <f>+IRP_Sep22LTM!$D8048*($K8053/1000)</f>
        <v>0.23060039466048005</v>
      </c>
      <c r="E8053" s="6">
        <f>+ELAP_Sep22LTM!$D8048*($K8053/1000)</f>
        <v>0.93271837126500001</v>
      </c>
      <c r="G8053" s="6">
        <f>+IRP_Sep22LTM!$D8048*($L8053/1000)</f>
        <v>0.24706916506688001</v>
      </c>
      <c r="H8053" s="6">
        <f>+ELAP_Sep22LTM!$D8048*($L8053/1000)</f>
        <v>0.99933024646500002</v>
      </c>
      <c r="J8053" s="23">
        <f t="shared" si="216"/>
        <v>9</v>
      </c>
      <c r="K8053" s="30">
        <f>'Appendix 4.4'!D5864</f>
        <v>11.649900000000001</v>
      </c>
      <c r="L8053" s="31">
        <f>'Appendix 4.5'!D5864</f>
        <v>12.481900000000001</v>
      </c>
      <c r="M8053" s="23">
        <f t="shared" si="217"/>
        <v>5</v>
      </c>
    </row>
    <row r="8054" spans="2:13" x14ac:dyDescent="0.25">
      <c r="B8054" s="25">
        <v>44805</v>
      </c>
      <c r="C8054" s="5">
        <v>5</v>
      </c>
      <c r="D8054" s="6">
        <f>+IRP_Sep22LTM!$D8049*($K8054/1000)</f>
        <v>0.26833489890272993</v>
      </c>
      <c r="E8054" s="6">
        <f>+ELAP_Sep22LTM!$D8049*($K8054/1000)</f>
        <v>0.95619817467899992</v>
      </c>
      <c r="G8054" s="6">
        <f>+IRP_Sep22LTM!$D8049*($L8054/1000)</f>
        <v>0.28032871008710997</v>
      </c>
      <c r="H8054" s="6">
        <f>+ELAP_Sep22LTM!$D8049*($L8054/1000)</f>
        <v>0.99893752915300005</v>
      </c>
      <c r="J8054" s="23">
        <f t="shared" si="216"/>
        <v>9</v>
      </c>
      <c r="K8054" s="30">
        <f>'Appendix 4.4'!D5865</f>
        <v>12.345299999999998</v>
      </c>
      <c r="L8054" s="31">
        <f>'Appendix 4.5'!D5865</f>
        <v>12.8971</v>
      </c>
      <c r="M8054" s="23">
        <f t="shared" si="217"/>
        <v>5</v>
      </c>
    </row>
    <row r="8055" spans="2:13" x14ac:dyDescent="0.25">
      <c r="B8055" s="25">
        <v>44805</v>
      </c>
      <c r="C8055" s="5">
        <v>6</v>
      </c>
      <c r="D8055" s="6">
        <f>+IRP_Sep22LTM!$D8050*($K8055/1000)</f>
        <v>0.33277634992621996</v>
      </c>
      <c r="E8055" s="6">
        <f>+ELAP_Sep22LTM!$D8050*($K8055/1000)</f>
        <v>0.97468290801200008</v>
      </c>
      <c r="G8055" s="6">
        <f>+IRP_Sep22LTM!$D8050*($L8055/1000)</f>
        <v>0.37954716150862994</v>
      </c>
      <c r="H8055" s="6">
        <f>+ELAP_Sep22LTM!$D8050*($L8055/1000)</f>
        <v>1.1116719417979999</v>
      </c>
      <c r="J8055" s="23">
        <f t="shared" si="216"/>
        <v>9</v>
      </c>
      <c r="K8055" s="30">
        <f>'Appendix 4.4'!D5866</f>
        <v>13.389800000000001</v>
      </c>
      <c r="L8055" s="31">
        <f>'Appendix 4.5'!D5866</f>
        <v>15.271699999999999</v>
      </c>
      <c r="M8055" s="23">
        <f t="shared" si="217"/>
        <v>5</v>
      </c>
    </row>
    <row r="8056" spans="2:13" x14ac:dyDescent="0.25">
      <c r="B8056" s="25">
        <v>44805</v>
      </c>
      <c r="C8056" s="5">
        <v>7</v>
      </c>
      <c r="D8056" s="6">
        <f>+IRP_Sep22LTM!$D8051*($K8056/1000)</f>
        <v>5.2354357733111341</v>
      </c>
      <c r="E8056" s="6">
        <f>+ELAP_Sep22LTM!$D8051*($K8056/1000)</f>
        <v>18.532063909197909</v>
      </c>
      <c r="G8056" s="6">
        <f>+IRP_Sep22LTM!$D8051*($L8056/1000)</f>
        <v>0.42776178715516</v>
      </c>
      <c r="H8056" s="6">
        <f>+ELAP_Sep22LTM!$D8051*($L8056/1000)</f>
        <v>1.5141640773980001</v>
      </c>
      <c r="J8056" s="23">
        <f t="shared" si="216"/>
        <v>9</v>
      </c>
      <c r="K8056" s="30">
        <f>'Appendix 4.4'!D5867</f>
        <v>206.91609999999898</v>
      </c>
      <c r="L8056" s="31">
        <f>'Appendix 4.5'!D5867</f>
        <v>16.906099999999999</v>
      </c>
      <c r="M8056" s="23">
        <f t="shared" si="217"/>
        <v>5</v>
      </c>
    </row>
    <row r="8057" spans="2:13" x14ac:dyDescent="0.25">
      <c r="B8057" s="25">
        <v>44805</v>
      </c>
      <c r="C8057" s="5">
        <v>8</v>
      </c>
      <c r="D8057" s="6">
        <f>+IRP_Sep22LTM!$D8052*($K8057/1000)</f>
        <v>28.673801063641879</v>
      </c>
      <c r="E8057" s="6">
        <f>+ELAP_Sep22LTM!$D8052*($K8057/1000)</f>
        <v>111.036570190072</v>
      </c>
      <c r="G8057" s="6">
        <f>+IRP_Sep22LTM!$D8052*($L8057/1000)</f>
        <v>10.410639778093987</v>
      </c>
      <c r="H8057" s="6">
        <f>+ELAP_Sep22LTM!$D8052*($L8057/1000)</f>
        <v>40.314213378205991</v>
      </c>
      <c r="J8057" s="23">
        <f t="shared" si="216"/>
        <v>9</v>
      </c>
      <c r="K8057" s="30">
        <f>'Appendix 4.4'!D5868</f>
        <v>1198.9723999999999</v>
      </c>
      <c r="L8057" s="31">
        <f>'Appendix 4.5'!D5868</f>
        <v>435.31269999999995</v>
      </c>
      <c r="M8057" s="23">
        <f t="shared" si="217"/>
        <v>5</v>
      </c>
    </row>
    <row r="8058" spans="2:13" x14ac:dyDescent="0.25">
      <c r="B8058" s="25">
        <v>44805</v>
      </c>
      <c r="C8058" s="5">
        <v>9</v>
      </c>
      <c r="D8058" s="6">
        <f>+IRP_Sep22LTM!$D8053*($K8058/1000)</f>
        <v>78.27161230500144</v>
      </c>
      <c r="E8058" s="6">
        <f>+ELAP_Sep22LTM!$D8053*($K8058/1000)</f>
        <v>248.70890139498596</v>
      </c>
      <c r="G8058" s="6">
        <f>+IRP_Sep22LTM!$D8053*($L8058/1000)</f>
        <v>86.203219363330049</v>
      </c>
      <c r="H8058" s="6">
        <f>+ELAP_Sep22LTM!$D8053*($L8058/1000)</f>
        <v>273.91166929104952</v>
      </c>
      <c r="J8058" s="23">
        <f t="shared" si="216"/>
        <v>9</v>
      </c>
      <c r="K8058" s="30">
        <f>'Appendix 4.4'!D5869</f>
        <v>3272.8657999999996</v>
      </c>
      <c r="L8058" s="31">
        <f>'Appendix 4.5'!D5869</f>
        <v>3604.5197000000071</v>
      </c>
      <c r="M8058" s="23">
        <f t="shared" si="217"/>
        <v>5</v>
      </c>
    </row>
    <row r="8059" spans="2:13" x14ac:dyDescent="0.25">
      <c r="B8059" s="25">
        <v>44805</v>
      </c>
      <c r="C8059" s="5">
        <v>10</v>
      </c>
      <c r="D8059" s="6">
        <f>+IRP_Sep22LTM!$D8054*($K8059/1000)</f>
        <v>207.93766261269505</v>
      </c>
      <c r="E8059" s="6">
        <f>+ELAP_Sep22LTM!$D8054*($K8059/1000)</f>
        <v>655.96473899123203</v>
      </c>
      <c r="G8059" s="6">
        <f>+IRP_Sep22LTM!$D8054*($L8059/1000)</f>
        <v>256.490809742696</v>
      </c>
      <c r="H8059" s="6">
        <f>+ELAP_Sep22LTM!$D8054*($L8059/1000)</f>
        <v>809.1315683388151</v>
      </c>
      <c r="J8059" s="23">
        <f t="shared" si="216"/>
        <v>9</v>
      </c>
      <c r="K8059" s="30">
        <f>'Appendix 4.4'!D5870</f>
        <v>8506.481600000001</v>
      </c>
      <c r="L8059" s="31">
        <f>'Appendix 4.5'!D5870</f>
        <v>10492.732900000092</v>
      </c>
      <c r="M8059" s="23">
        <f t="shared" si="217"/>
        <v>5</v>
      </c>
    </row>
    <row r="8060" spans="2:13" x14ac:dyDescent="0.25">
      <c r="B8060" s="25">
        <v>44805</v>
      </c>
      <c r="C8060" s="5">
        <v>11</v>
      </c>
      <c r="D8060" s="6">
        <f>+IRP_Sep22LTM!$D8055*($K8060/1000)</f>
        <v>439.48952073627964</v>
      </c>
      <c r="E8060" s="6">
        <f>+ELAP_Sep22LTM!$D8055*($K8060/1000)</f>
        <v>1114.3996804224698</v>
      </c>
      <c r="G8060" s="6">
        <f>+IRP_Sep22LTM!$D8055*($L8060/1000)</f>
        <v>522.68506434739686</v>
      </c>
      <c r="H8060" s="6">
        <f>+ELAP_Sep22LTM!$D8055*($L8060/1000)</f>
        <v>1325.3559895910705</v>
      </c>
      <c r="J8060" s="23">
        <f t="shared" si="216"/>
        <v>9</v>
      </c>
      <c r="K8060" s="30">
        <f>'Appendix 4.4'!D5871</f>
        <v>15909.263499999999</v>
      </c>
      <c r="L8060" s="31">
        <f>'Appendix 4.5'!D5871</f>
        <v>18920.893500000009</v>
      </c>
      <c r="M8060" s="23">
        <f t="shared" si="217"/>
        <v>5</v>
      </c>
    </row>
    <row r="8061" spans="2:13" x14ac:dyDescent="0.25">
      <c r="B8061" s="25">
        <v>44805</v>
      </c>
      <c r="C8061" s="5">
        <v>12</v>
      </c>
      <c r="D8061" s="6">
        <f>+IRP_Sep22LTM!$D8056*($K8061/1000)</f>
        <v>622.73970370751795</v>
      </c>
      <c r="E8061" s="6">
        <f>+ELAP_Sep22LTM!$D8056*($K8061/1000)</f>
        <v>1692.2037029226049</v>
      </c>
      <c r="G8061" s="6">
        <f>+IRP_Sep22LTM!$D8056*($L8061/1000)</f>
        <v>730.0739168024428</v>
      </c>
      <c r="H8061" s="6">
        <f>+ELAP_Sep22LTM!$D8056*($L8061/1000)</f>
        <v>1983.8686662582695</v>
      </c>
      <c r="J8061" s="23">
        <f t="shared" si="216"/>
        <v>9</v>
      </c>
      <c r="K8061" s="30">
        <f>'Appendix 4.4'!D5872</f>
        <v>21788.304499999998</v>
      </c>
      <c r="L8061" s="31">
        <f>'Appendix 4.5'!D5872</f>
        <v>25543.694599999941</v>
      </c>
      <c r="M8061" s="23">
        <f t="shared" si="217"/>
        <v>5</v>
      </c>
    </row>
    <row r="8062" spans="2:13" x14ac:dyDescent="0.25">
      <c r="B8062" s="25">
        <v>44805</v>
      </c>
      <c r="C8062" s="5">
        <v>13</v>
      </c>
      <c r="D8062" s="6">
        <f>+IRP_Sep22LTM!$D8057*($K8062/1000)</f>
        <v>768.84763017558953</v>
      </c>
      <c r="E8062" s="6">
        <f>+ELAP_Sep22LTM!$D8057*($K8062/1000)</f>
        <v>1942.457894627076</v>
      </c>
      <c r="G8062" s="6">
        <f>+IRP_Sep22LTM!$D8057*($L8062/1000)</f>
        <v>888.38454579255904</v>
      </c>
      <c r="H8062" s="6">
        <f>+ELAP_Sep22LTM!$D8057*($L8062/1000)</f>
        <v>2244.4623703208158</v>
      </c>
      <c r="J8062" s="23">
        <f t="shared" si="216"/>
        <v>9</v>
      </c>
      <c r="K8062" s="30">
        <f>'Appendix 4.4'!D5873</f>
        <v>25438.206600000001</v>
      </c>
      <c r="L8062" s="31">
        <f>'Appendix 4.5'!D5873</f>
        <v>29393.222699999918</v>
      </c>
      <c r="M8062" s="23">
        <f t="shared" si="217"/>
        <v>5</v>
      </c>
    </row>
    <row r="8063" spans="2:13" x14ac:dyDescent="0.25">
      <c r="B8063" s="25">
        <v>44805</v>
      </c>
      <c r="C8063" s="5">
        <v>14</v>
      </c>
      <c r="D8063" s="6">
        <f>+IRP_Sep22LTM!$D8058*($K8063/1000)</f>
        <v>822.87527919863669</v>
      </c>
      <c r="E8063" s="6">
        <f>+ELAP_Sep22LTM!$D8058*($K8063/1000)</f>
        <v>2461.5091266096661</v>
      </c>
      <c r="G8063" s="6">
        <f>+IRP_Sep22LTM!$D8058*($L8063/1000)</f>
        <v>952.14112725282314</v>
      </c>
      <c r="H8063" s="6">
        <f>+ELAP_Sep22LTM!$D8058*($L8063/1000)</f>
        <v>2848.1887034395704</v>
      </c>
      <c r="J8063" s="23">
        <f t="shared" si="216"/>
        <v>9</v>
      </c>
      <c r="K8063" s="30">
        <f>'Appendix 4.4'!D5874</f>
        <v>27225.773400000002</v>
      </c>
      <c r="L8063" s="31">
        <f>'Appendix 4.5'!D5874</f>
        <v>31502.68239999994</v>
      </c>
      <c r="M8063" s="23">
        <f t="shared" si="217"/>
        <v>5</v>
      </c>
    </row>
    <row r="8064" spans="2:13" x14ac:dyDescent="0.25">
      <c r="B8064" s="25">
        <v>44805</v>
      </c>
      <c r="C8064" s="5">
        <v>15</v>
      </c>
      <c r="D8064" s="6">
        <f>+IRP_Sep22LTM!$D8059*($K8064/1000)</f>
        <v>791.54704796516114</v>
      </c>
      <c r="E8064" s="6">
        <f>+ELAP_Sep22LTM!$D8059*($K8064/1000)</f>
        <v>3341.6596600762846</v>
      </c>
      <c r="G8064" s="6">
        <f>+IRP_Sep22LTM!$D8059*($L8064/1000)</f>
        <v>924.61388848948593</v>
      </c>
      <c r="H8064" s="6">
        <f>+ELAP_Sep22LTM!$D8059*($L8064/1000)</f>
        <v>3903.4255010544593</v>
      </c>
      <c r="J8064" s="23">
        <f t="shared" si="216"/>
        <v>9</v>
      </c>
      <c r="K8064" s="30">
        <f>'Appendix 4.4'!D5875</f>
        <v>26189.242899999997</v>
      </c>
      <c r="L8064" s="31">
        <f>'Appendix 4.5'!D5875</f>
        <v>30591.912099999954</v>
      </c>
      <c r="M8064" s="23">
        <f t="shared" si="217"/>
        <v>5</v>
      </c>
    </row>
    <row r="8065" spans="2:13" x14ac:dyDescent="0.25">
      <c r="B8065" s="25">
        <v>44805</v>
      </c>
      <c r="C8065" s="5">
        <v>16</v>
      </c>
      <c r="D8065" s="6">
        <f>+IRP_Sep22LTM!$D8060*($K8065/1000)</f>
        <v>677.1793378780344</v>
      </c>
      <c r="E8065" s="6">
        <f>+ELAP_Sep22LTM!$D8060*($K8065/1000)</f>
        <v>3766.7805840103597</v>
      </c>
      <c r="G8065" s="6">
        <f>+IRP_Sep22LTM!$D8060*($L8065/1000)</f>
        <v>811.24772442232779</v>
      </c>
      <c r="H8065" s="6">
        <f>+ELAP_Sep22LTM!$D8060*($L8065/1000)</f>
        <v>4512.5301471129424</v>
      </c>
      <c r="J8065" s="23">
        <f t="shared" si="216"/>
        <v>9</v>
      </c>
      <c r="K8065" s="30">
        <f>'Appendix 4.4'!D5876</f>
        <v>22405.2559</v>
      </c>
      <c r="L8065" s="31">
        <f>'Appendix 4.5'!D5876</f>
        <v>26841.062399999897</v>
      </c>
      <c r="M8065" s="23">
        <f t="shared" si="217"/>
        <v>5</v>
      </c>
    </row>
    <row r="8066" spans="2:13" x14ac:dyDescent="0.25">
      <c r="B8066" s="25">
        <v>44805</v>
      </c>
      <c r="C8066" s="5">
        <v>17</v>
      </c>
      <c r="D8066" s="6">
        <f>+IRP_Sep22LTM!$D8061*($K8066/1000)</f>
        <v>773.36916138264667</v>
      </c>
      <c r="E8066" s="6">
        <f>+ELAP_Sep22LTM!$D8061*($K8066/1000)</f>
        <v>3450.392013177936</v>
      </c>
      <c r="G8066" s="6">
        <f>+IRP_Sep22LTM!$D8061*($L8066/1000)</f>
        <v>997.57665200271663</v>
      </c>
      <c r="H8066" s="6">
        <f>+ELAP_Sep22LTM!$D8061*($L8066/1000)</f>
        <v>4450.6953269887563</v>
      </c>
      <c r="J8066" s="23">
        <f t="shared" si="216"/>
        <v>9</v>
      </c>
      <c r="K8066" s="30">
        <f>'Appendix 4.4'!D5877</f>
        <v>16181.456399999999</v>
      </c>
      <c r="L8066" s="31">
        <f>'Appendix 4.5'!D5877</f>
        <v>20872.623199999944</v>
      </c>
      <c r="M8066" s="23">
        <f t="shared" si="217"/>
        <v>5</v>
      </c>
    </row>
    <row r="8067" spans="2:13" x14ac:dyDescent="0.25">
      <c r="B8067" s="25">
        <v>44805</v>
      </c>
      <c r="C8067" s="5">
        <v>18</v>
      </c>
      <c r="D8067" s="6">
        <f>+IRP_Sep22LTM!$D8062*($K8067/1000)</f>
        <v>399.62873824309247</v>
      </c>
      <c r="E8067" s="6">
        <f>+ELAP_Sep22LTM!$D8062*($K8067/1000)</f>
        <v>3199.0296074454186</v>
      </c>
      <c r="G8067" s="6">
        <f>+IRP_Sep22LTM!$D8062*($L8067/1000)</f>
        <v>623.92455520481815</v>
      </c>
      <c r="H8067" s="6">
        <f>+ELAP_Sep22LTM!$D8062*($L8067/1000)</f>
        <v>4994.5184965609178</v>
      </c>
      <c r="J8067" s="23">
        <f t="shared" si="216"/>
        <v>9</v>
      </c>
      <c r="K8067" s="30">
        <f>'Appendix 4.4'!D5878</f>
        <v>8272.5136999999995</v>
      </c>
      <c r="L8067" s="31">
        <f>'Appendix 4.5'!D5878</f>
        <v>12915.548700000127</v>
      </c>
      <c r="M8067" s="23">
        <f t="shared" si="217"/>
        <v>5</v>
      </c>
    </row>
    <row r="8068" spans="2:13" x14ac:dyDescent="0.25">
      <c r="B8068" s="25">
        <v>44805</v>
      </c>
      <c r="C8068" s="5">
        <v>19</v>
      </c>
      <c r="D8068" s="6">
        <f>+IRP_Sep22LTM!$D8063*($K8068/1000)</f>
        <v>103.85369937661427</v>
      </c>
      <c r="E8068" s="6">
        <f>+ELAP_Sep22LTM!$D8063*($K8068/1000)</f>
        <v>702.81954388570796</v>
      </c>
      <c r="G8068" s="6">
        <f>+IRP_Sep22LTM!$D8063*($L8068/1000)</f>
        <v>277.6041136984129</v>
      </c>
      <c r="H8068" s="6">
        <f>+ELAP_Sep22LTM!$D8063*($L8068/1000)</f>
        <v>1878.658129093556</v>
      </c>
      <c r="J8068" s="23">
        <f t="shared" si="216"/>
        <v>9</v>
      </c>
      <c r="K8068" s="30">
        <f>'Appendix 4.4'!D5879</f>
        <v>2121.2123999999999</v>
      </c>
      <c r="L8068" s="31">
        <f>'Appendix 4.5'!D5879</f>
        <v>5670.0656000000126</v>
      </c>
      <c r="M8068" s="23">
        <f t="shared" si="217"/>
        <v>5</v>
      </c>
    </row>
    <row r="8069" spans="2:13" x14ac:dyDescent="0.25">
      <c r="B8069" s="25">
        <v>44805</v>
      </c>
      <c r="C8069" s="5">
        <v>20</v>
      </c>
      <c r="D8069" s="6">
        <f>+IRP_Sep22LTM!$D8064*($K8069/1000)</f>
        <v>6.8146944647853536</v>
      </c>
      <c r="E8069" s="6">
        <f>+ELAP_Sep22LTM!$D8064*($K8069/1000)</f>
        <v>169.42610046218385</v>
      </c>
      <c r="G8069" s="6">
        <f>+IRP_Sep22LTM!$D8064*($L8069/1000)</f>
        <v>60.177698409265695</v>
      </c>
      <c r="H8069" s="6">
        <f>+ELAP_Sep22LTM!$D8064*($L8069/1000)</f>
        <v>1496.1305791414363</v>
      </c>
      <c r="J8069" s="23">
        <f t="shared" si="216"/>
        <v>9</v>
      </c>
      <c r="K8069" s="30">
        <f>'Appendix 4.4'!D5880</f>
        <v>134.30159999999989</v>
      </c>
      <c r="L8069" s="31">
        <f>'Appendix 4.5'!D5880</f>
        <v>1185.9608999999962</v>
      </c>
      <c r="M8069" s="23">
        <f t="shared" si="217"/>
        <v>5</v>
      </c>
    </row>
    <row r="8070" spans="2:13" x14ac:dyDescent="0.25">
      <c r="B8070" s="25">
        <v>44805</v>
      </c>
      <c r="C8070" s="5">
        <v>21</v>
      </c>
      <c r="D8070" s="6">
        <f>+IRP_Sep22LTM!$D8065*($K8070/1000)</f>
        <v>0.70150278230308005</v>
      </c>
      <c r="E8070" s="6">
        <f>+ELAP_Sep22LTM!$D8065*($K8070/1000)</f>
        <v>20.128352444900997</v>
      </c>
      <c r="G8070" s="6">
        <f>+IRP_Sep22LTM!$D8065*($L8070/1000)</f>
        <v>1.3989202084991204</v>
      </c>
      <c r="H8070" s="6">
        <f>+ELAP_Sep22LTM!$D8065*($L8070/1000)</f>
        <v>40.139482991814006</v>
      </c>
      <c r="J8070" s="23">
        <f t="shared" si="216"/>
        <v>9</v>
      </c>
      <c r="K8070" s="30">
        <f>'Appendix 4.4'!D5881</f>
        <v>15.1793</v>
      </c>
      <c r="L8070" s="31">
        <f>'Appendix 4.5'!D5881</f>
        <v>30.270200000000006</v>
      </c>
      <c r="M8070" s="23">
        <f t="shared" si="217"/>
        <v>5</v>
      </c>
    </row>
    <row r="8071" spans="2:13" x14ac:dyDescent="0.25">
      <c r="B8071" s="25">
        <v>44805</v>
      </c>
      <c r="C8071" s="5">
        <v>22</v>
      </c>
      <c r="D8071" s="6">
        <f>+IRP_Sep22LTM!$D8066*($K8071/1000)</f>
        <v>0.6190716197449001</v>
      </c>
      <c r="E8071" s="6">
        <f>+ELAP_Sep22LTM!$D8066*($K8071/1000)</f>
        <v>3.5286958012000005</v>
      </c>
      <c r="G8071" s="6">
        <f>+IRP_Sep22LTM!$D8066*($L8071/1000)</f>
        <v>0.7728908069423801</v>
      </c>
      <c r="H8071" s="6">
        <f>+ELAP_Sep22LTM!$D8066*($L8071/1000)</f>
        <v>4.4054620794400003</v>
      </c>
      <c r="J8071" s="23">
        <f t="shared" si="216"/>
        <v>9</v>
      </c>
      <c r="K8071" s="30">
        <f>'Appendix 4.4'!D5882</f>
        <v>19.755500000000001</v>
      </c>
      <c r="L8071" s="31">
        <f>'Appendix 4.5'!D5882</f>
        <v>24.664100000000001</v>
      </c>
      <c r="M8071" s="23">
        <f t="shared" si="217"/>
        <v>5</v>
      </c>
    </row>
    <row r="8072" spans="2:13" x14ac:dyDescent="0.25">
      <c r="B8072" s="25">
        <v>44805</v>
      </c>
      <c r="C8072" s="5">
        <v>23</v>
      </c>
      <c r="D8072" s="6">
        <f>+IRP_Sep22LTM!$D8067*($K8072/1000)</f>
        <v>0.43555032024075008</v>
      </c>
      <c r="E8072" s="6">
        <f>+ELAP_Sep22LTM!$D8067*($K8072/1000)</f>
        <v>2.4101705499300001</v>
      </c>
      <c r="G8072" s="6">
        <f>+IRP_Sep22LTM!$D8067*($L8072/1000)</f>
        <v>0.50417660629875005</v>
      </c>
      <c r="H8072" s="6">
        <f>+ELAP_Sep22LTM!$D8067*($L8072/1000)</f>
        <v>2.7899224314500004</v>
      </c>
      <c r="J8072" s="23">
        <f t="shared" si="216"/>
        <v>9</v>
      </c>
      <c r="K8072" s="30">
        <f>'Appendix 4.4'!D5883</f>
        <v>14.800500000000001</v>
      </c>
      <c r="L8072" s="31">
        <f>'Appendix 4.5'!D5883</f>
        <v>17.1325</v>
      </c>
      <c r="M8072" s="23">
        <f t="shared" si="217"/>
        <v>5</v>
      </c>
    </row>
    <row r="8073" spans="2:13" x14ac:dyDescent="0.25">
      <c r="B8073" s="25">
        <v>44805</v>
      </c>
      <c r="C8073" s="5">
        <v>24</v>
      </c>
      <c r="D8073" s="6">
        <f>+IRP_Sep22LTM!$D8068*($K8073/1000)</f>
        <v>0.4466981702819971</v>
      </c>
      <c r="E8073" s="6">
        <f>+ELAP_Sep22LTM!$D8068*($K8073/1000)</f>
        <v>1.9468131672989875</v>
      </c>
      <c r="G8073" s="6">
        <f>+IRP_Sep22LTM!$D8068*($L8073/1000)</f>
        <v>0.4986253539879999</v>
      </c>
      <c r="H8073" s="6">
        <f>+ELAP_Sep22LTM!$D8068*($L8073/1000)</f>
        <v>2.1731237539659998</v>
      </c>
      <c r="J8073" s="23">
        <f t="shared" si="216"/>
        <v>9</v>
      </c>
      <c r="K8073" s="30">
        <f>'Appendix 4.4'!D5884</f>
        <v>15.3698999999999</v>
      </c>
      <c r="L8073" s="31">
        <f>'Appendix 4.5'!D5884</f>
        <v>17.156599999999997</v>
      </c>
      <c r="M8073" s="23">
        <f t="shared" si="217"/>
        <v>5</v>
      </c>
    </row>
    <row r="8074" spans="2:13" x14ac:dyDescent="0.25">
      <c r="B8074" s="25">
        <v>44806</v>
      </c>
      <c r="C8074" s="5">
        <v>1</v>
      </c>
      <c r="D8074" s="6">
        <f>+IRP_Sep22LTM!$D8069*($K8074/1000)</f>
        <v>0.48185242481200002</v>
      </c>
      <c r="E8074" s="6">
        <f>+ELAP_Sep22LTM!$D8069*($K8074/1000)</f>
        <v>1.915372162748</v>
      </c>
      <c r="G8074" s="6">
        <f>+IRP_Sep22LTM!$D8069*($L8074/1000)</f>
        <v>0.51162035175099996</v>
      </c>
      <c r="H8074" s="6">
        <f>+ELAP_Sep22LTM!$D8069*($L8074/1000)</f>
        <v>2.0337002143789999</v>
      </c>
      <c r="J8074" s="23">
        <f t="shared" si="216"/>
        <v>9</v>
      </c>
      <c r="K8074" s="30">
        <f>'Appendix 4.4'!D5885</f>
        <v>16.865200000000002</v>
      </c>
      <c r="L8074" s="31">
        <f>'Appendix 4.5'!D5885</f>
        <v>17.9071</v>
      </c>
      <c r="M8074" s="23">
        <f t="shared" si="217"/>
        <v>6</v>
      </c>
    </row>
    <row r="8075" spans="2:13" x14ac:dyDescent="0.25">
      <c r="B8075" s="25">
        <v>44806</v>
      </c>
      <c r="C8075" s="5">
        <v>2</v>
      </c>
      <c r="D8075" s="6">
        <f>+IRP_Sep22LTM!$D8070*($K8075/1000)</f>
        <v>0.44756029450079776</v>
      </c>
      <c r="E8075" s="6">
        <f>+ELAP_Sep22LTM!$D8070*($K8075/1000)</f>
        <v>2.1780054298079894</v>
      </c>
      <c r="G8075" s="6">
        <f>+IRP_Sep22LTM!$D8070*($L8075/1000)</f>
        <v>0.46799601876000002</v>
      </c>
      <c r="H8075" s="6">
        <f>+ELAP_Sep22LTM!$D8070*($L8075/1000)</f>
        <v>2.2774537476000001</v>
      </c>
      <c r="J8075" s="23">
        <f t="shared" ref="J8075:J8138" si="218">+MONTH(B8075)</f>
        <v>9</v>
      </c>
      <c r="K8075" s="30">
        <f>'Appendix 4.4'!D5886</f>
        <v>21.962199999999889</v>
      </c>
      <c r="L8075" s="31">
        <f>'Appendix 4.5'!D5886</f>
        <v>22.965</v>
      </c>
      <c r="M8075" s="23">
        <f t="shared" si="217"/>
        <v>6</v>
      </c>
    </row>
    <row r="8076" spans="2:13" x14ac:dyDescent="0.25">
      <c r="B8076" s="25">
        <v>44806</v>
      </c>
      <c r="C8076" s="5">
        <v>3</v>
      </c>
      <c r="D8076" s="6">
        <f>+IRP_Sep22LTM!$D8071*($K8076/1000)</f>
        <v>0.3867989313104</v>
      </c>
      <c r="E8076" s="6">
        <f>+ELAP_Sep22LTM!$D8071*($K8076/1000)</f>
        <v>1.6002983273600002</v>
      </c>
      <c r="G8076" s="6">
        <f>+IRP_Sep22LTM!$D8071*($L8076/1000)</f>
        <v>0.43005355338455997</v>
      </c>
      <c r="H8076" s="6">
        <f>+ELAP_Sep22LTM!$D8071*($L8076/1000)</f>
        <v>1.7792551283040001</v>
      </c>
      <c r="J8076" s="23">
        <f t="shared" si="218"/>
        <v>9</v>
      </c>
      <c r="K8076" s="30">
        <f>'Appendix 4.4'!D5887</f>
        <v>18.652000000000001</v>
      </c>
      <c r="L8076" s="31">
        <f>'Appendix 4.5'!D5887</f>
        <v>20.7378</v>
      </c>
      <c r="M8076" s="23">
        <f t="shared" si="217"/>
        <v>6</v>
      </c>
    </row>
    <row r="8077" spans="2:13" x14ac:dyDescent="0.25">
      <c r="B8077" s="25">
        <v>44806</v>
      </c>
      <c r="C8077" s="5">
        <v>4</v>
      </c>
      <c r="D8077" s="6">
        <f>+IRP_Sep22LTM!$D8072*($K8077/1000)</f>
        <v>0.40736276355000001</v>
      </c>
      <c r="E8077" s="6">
        <f>+ELAP_Sep22LTM!$D8072*($K8077/1000)</f>
        <v>1.553249149083</v>
      </c>
      <c r="G8077" s="6">
        <f>+IRP_Sep22LTM!$D8072*($L8077/1000)</f>
        <v>0.44556392510000004</v>
      </c>
      <c r="H8077" s="6">
        <f>+ELAP_Sep22LTM!$D8072*($L8077/1000)</f>
        <v>1.6989078272460001</v>
      </c>
      <c r="J8077" s="23">
        <f t="shared" si="218"/>
        <v>9</v>
      </c>
      <c r="K8077" s="30">
        <f>'Appendix 4.4'!D5888</f>
        <v>18.7989</v>
      </c>
      <c r="L8077" s="31">
        <f>'Appendix 4.5'!D5888</f>
        <v>20.561800000000002</v>
      </c>
      <c r="M8077" s="23">
        <f t="shared" si="217"/>
        <v>6</v>
      </c>
    </row>
    <row r="8078" spans="2:13" x14ac:dyDescent="0.25">
      <c r="B8078" s="25">
        <v>44806</v>
      </c>
      <c r="C8078" s="5">
        <v>5</v>
      </c>
      <c r="D8078" s="6">
        <f>+IRP_Sep22LTM!$D8073*($K8078/1000)</f>
        <v>0.45268957657474002</v>
      </c>
      <c r="E8078" s="6">
        <f>+ELAP_Sep22LTM!$D8073*($K8078/1000)</f>
        <v>1.511435785717</v>
      </c>
      <c r="G8078" s="6">
        <f>+IRP_Sep22LTM!$D8073*($L8078/1000)</f>
        <v>0.52482933324774006</v>
      </c>
      <c r="H8078" s="6">
        <f>+ELAP_Sep22LTM!$D8073*($L8078/1000)</f>
        <v>1.7522953403670003</v>
      </c>
      <c r="J8078" s="23">
        <f t="shared" si="218"/>
        <v>9</v>
      </c>
      <c r="K8078" s="30">
        <f>'Appendix 4.4'!D5889</f>
        <v>18.8569</v>
      </c>
      <c r="L8078" s="31">
        <f>'Appendix 4.5'!D5889</f>
        <v>21.861900000000002</v>
      </c>
      <c r="M8078" s="23">
        <f t="shared" si="217"/>
        <v>6</v>
      </c>
    </row>
    <row r="8079" spans="2:13" x14ac:dyDescent="0.25">
      <c r="B8079" s="25">
        <v>44806</v>
      </c>
      <c r="C8079" s="5">
        <v>6</v>
      </c>
      <c r="D8079" s="6">
        <f>+IRP_Sep22LTM!$D8074*($K8079/1000)</f>
        <v>1.3600973450700602</v>
      </c>
      <c r="E8079" s="6">
        <f>+ELAP_Sep22LTM!$D8074*($K8079/1000)</f>
        <v>3.9211892785040008</v>
      </c>
      <c r="G8079" s="6">
        <f>+IRP_Sep22LTM!$D8074*($L8079/1000)</f>
        <v>0.57724805625159015</v>
      </c>
      <c r="H8079" s="6">
        <f>+ELAP_Sep22LTM!$D8074*($L8079/1000)</f>
        <v>1.6642182983560003</v>
      </c>
      <c r="J8079" s="23">
        <f t="shared" si="218"/>
        <v>9</v>
      </c>
      <c r="K8079" s="30">
        <f>'Appendix 4.4'!D5890</f>
        <v>52.487800000000007</v>
      </c>
      <c r="L8079" s="31">
        <f>'Appendix 4.5'!D5890</f>
        <v>22.276700000000002</v>
      </c>
      <c r="M8079" s="23">
        <f t="shared" si="217"/>
        <v>6</v>
      </c>
    </row>
    <row r="8080" spans="2:13" x14ac:dyDescent="0.25">
      <c r="B8080" s="25">
        <v>44806</v>
      </c>
      <c r="C8080" s="5">
        <v>7</v>
      </c>
      <c r="D8080" s="6">
        <f>+IRP_Sep22LTM!$D8075*($K8080/1000)</f>
        <v>10.521945178751</v>
      </c>
      <c r="E8080" s="6">
        <f>+ELAP_Sep22LTM!$D8075*($K8080/1000)</f>
        <v>35.494104181666003</v>
      </c>
      <c r="G8080" s="6">
        <f>+IRP_Sep22LTM!$D8075*($L8080/1000)</f>
        <v>0.58712267881099989</v>
      </c>
      <c r="H8080" s="6">
        <f>+ELAP_Sep22LTM!$D8075*($L8080/1000)</f>
        <v>1.9805647316259998</v>
      </c>
      <c r="J8080" s="23">
        <f t="shared" si="218"/>
        <v>9</v>
      </c>
      <c r="K8080" s="30">
        <f>'Appendix 4.4'!D5891</f>
        <v>412.13930000000005</v>
      </c>
      <c r="L8080" s="31">
        <f>'Appendix 4.5'!D5891</f>
        <v>22.997299999999999</v>
      </c>
      <c r="M8080" s="23">
        <f t="shared" si="217"/>
        <v>6</v>
      </c>
    </row>
    <row r="8081" spans="2:13" x14ac:dyDescent="0.25">
      <c r="B8081" s="25">
        <v>44806</v>
      </c>
      <c r="C8081" s="5">
        <v>8</v>
      </c>
      <c r="D8081" s="6">
        <f>+IRP_Sep22LTM!$D8076*($K8081/1000)</f>
        <v>48.068706513543802</v>
      </c>
      <c r="E8081" s="6">
        <f>+ELAP_Sep22LTM!$D8076*($K8081/1000)</f>
        <v>177.23465209927502</v>
      </c>
      <c r="G8081" s="6">
        <f>+IRP_Sep22LTM!$D8076*($L8081/1000)</f>
        <v>20.019914075363133</v>
      </c>
      <c r="H8081" s="6">
        <f>+ELAP_Sep22LTM!$D8076*($L8081/1000)</f>
        <v>73.815643556054894</v>
      </c>
      <c r="J8081" s="23">
        <f t="shared" si="218"/>
        <v>9</v>
      </c>
      <c r="K8081" s="30">
        <f>'Appendix 4.4'!D5892</f>
        <v>2047.4914999999999</v>
      </c>
      <c r="L8081" s="31">
        <f>'Appendix 4.5'!D5892</f>
        <v>852.75029999999879</v>
      </c>
      <c r="M8081" s="23">
        <f t="shared" si="217"/>
        <v>6</v>
      </c>
    </row>
    <row r="8082" spans="2:13" x14ac:dyDescent="0.25">
      <c r="B8082" s="25">
        <v>44806</v>
      </c>
      <c r="C8082" s="5">
        <v>9</v>
      </c>
      <c r="D8082" s="6">
        <f>+IRP_Sep22LTM!$D8077*($K8082/1000)</f>
        <v>110.37360583906825</v>
      </c>
      <c r="E8082" s="6">
        <f>+ELAP_Sep22LTM!$D8077*($K8082/1000)</f>
        <v>342.25655996357699</v>
      </c>
      <c r="G8082" s="6">
        <f>+IRP_Sep22LTM!$D8077*($L8082/1000)</f>
        <v>132.19842145836648</v>
      </c>
      <c r="H8082" s="6">
        <f>+ELAP_Sep22LTM!$D8077*($L8082/1000)</f>
        <v>409.932942001794</v>
      </c>
      <c r="J8082" s="23">
        <f t="shared" si="218"/>
        <v>9</v>
      </c>
      <c r="K8082" s="30">
        <f>'Appendix 4.4'!D5893</f>
        <v>4930.0971</v>
      </c>
      <c r="L8082" s="31">
        <f>'Appendix 4.5'!D5893</f>
        <v>5904.953900000015</v>
      </c>
      <c r="M8082" s="23">
        <f t="shared" si="217"/>
        <v>6</v>
      </c>
    </row>
    <row r="8083" spans="2:13" x14ac:dyDescent="0.25">
      <c r="B8083" s="25">
        <v>44806</v>
      </c>
      <c r="C8083" s="5">
        <v>10</v>
      </c>
      <c r="D8083" s="6">
        <f>+IRP_Sep22LTM!$D8078*($K8083/1000)</f>
        <v>280.46239795146448</v>
      </c>
      <c r="E8083" s="6">
        <f>+ELAP_Sep22LTM!$D8078*($K8083/1000)</f>
        <v>754.22813999595996</v>
      </c>
      <c r="G8083" s="6">
        <f>+IRP_Sep22LTM!$D8078*($L8083/1000)</f>
        <v>343.41711278291268</v>
      </c>
      <c r="H8083" s="6">
        <f>+ELAP_Sep22LTM!$D8078*($L8083/1000)</f>
        <v>923.52790288080939</v>
      </c>
      <c r="J8083" s="23">
        <f t="shared" si="218"/>
        <v>9</v>
      </c>
      <c r="K8083" s="30">
        <f>'Appendix 4.4'!D5894</f>
        <v>11727.314199999999</v>
      </c>
      <c r="L8083" s="31">
        <f>'Appendix 4.5'!D5894</f>
        <v>14359.716000000146</v>
      </c>
      <c r="M8083" s="23">
        <f t="shared" si="217"/>
        <v>6</v>
      </c>
    </row>
    <row r="8084" spans="2:13" x14ac:dyDescent="0.25">
      <c r="B8084" s="25">
        <v>44806</v>
      </c>
      <c r="C8084" s="5">
        <v>11</v>
      </c>
      <c r="D8084" s="6">
        <f>+IRP_Sep22LTM!$D8079*($K8084/1000)</f>
        <v>481.96430723849244</v>
      </c>
      <c r="E8084" s="6">
        <f>+ELAP_Sep22LTM!$D8079*($K8084/1000)</f>
        <v>1464.8458754931748</v>
      </c>
      <c r="G8084" s="6">
        <f>+IRP_Sep22LTM!$D8079*($L8084/1000)</f>
        <v>562.31274293393085</v>
      </c>
      <c r="H8084" s="6">
        <f>+ELAP_Sep22LTM!$D8079*($L8084/1000)</f>
        <v>1709.0508360330236</v>
      </c>
      <c r="J8084" s="23">
        <f t="shared" si="218"/>
        <v>9</v>
      </c>
      <c r="K8084" s="30">
        <f>'Appendix 4.4'!D5895</f>
        <v>19571.713499999998</v>
      </c>
      <c r="L8084" s="31">
        <f>'Appendix 4.5'!D5895</f>
        <v>22834.520599999916</v>
      </c>
      <c r="M8084" s="23">
        <f t="shared" si="217"/>
        <v>6</v>
      </c>
    </row>
    <row r="8085" spans="2:13" x14ac:dyDescent="0.25">
      <c r="B8085" s="25">
        <v>44806</v>
      </c>
      <c r="C8085" s="5">
        <v>12</v>
      </c>
      <c r="D8085" s="6">
        <f>+IRP_Sep22LTM!$D8080*($K8085/1000)</f>
        <v>725.98136329410386</v>
      </c>
      <c r="E8085" s="6">
        <f>+ELAP_Sep22LTM!$D8080*($K8085/1000)</f>
        <v>2264.8758228235884</v>
      </c>
      <c r="G8085" s="6">
        <f>+IRP_Sep22LTM!$D8080*($L8085/1000)</f>
        <v>828.96418749428142</v>
      </c>
      <c r="H8085" s="6">
        <f>+ELAP_Sep22LTM!$D8080*($L8085/1000)</f>
        <v>2586.1558452731238</v>
      </c>
      <c r="J8085" s="23">
        <f t="shared" si="218"/>
        <v>9</v>
      </c>
      <c r="K8085" s="30">
        <f>'Appendix 4.4'!D5896</f>
        <v>25741.346800000003</v>
      </c>
      <c r="L8085" s="31">
        <f>'Appendix 4.5'!D5896</f>
        <v>29392.840799999951</v>
      </c>
      <c r="M8085" s="23">
        <f t="shared" si="217"/>
        <v>6</v>
      </c>
    </row>
    <row r="8086" spans="2:13" x14ac:dyDescent="0.25">
      <c r="B8086" s="25">
        <v>44806</v>
      </c>
      <c r="C8086" s="5">
        <v>13</v>
      </c>
      <c r="D8086" s="6">
        <f>+IRP_Sep22LTM!$D8081*($K8086/1000)</f>
        <v>828.15275731561678</v>
      </c>
      <c r="E8086" s="6">
        <f>+ELAP_Sep22LTM!$D8081*($K8086/1000)</f>
        <v>2857.7083231553079</v>
      </c>
      <c r="G8086" s="6">
        <f>+IRP_Sep22LTM!$D8081*($L8086/1000)</f>
        <v>938.85705042315317</v>
      </c>
      <c r="H8086" s="6">
        <f>+ELAP_Sep22LTM!$D8081*($L8086/1000)</f>
        <v>3239.7158417294008</v>
      </c>
      <c r="J8086" s="23">
        <f t="shared" si="218"/>
        <v>9</v>
      </c>
      <c r="K8086" s="30">
        <f>'Appendix 4.4'!D5897</f>
        <v>29266.8622</v>
      </c>
      <c r="L8086" s="31">
        <f>'Appendix 4.5'!D5897</f>
        <v>33179.144399999845</v>
      </c>
      <c r="M8086" s="23">
        <f t="shared" si="217"/>
        <v>6</v>
      </c>
    </row>
    <row r="8087" spans="2:13" x14ac:dyDescent="0.25">
      <c r="B8087" s="25">
        <v>44806</v>
      </c>
      <c r="C8087" s="5">
        <v>14</v>
      </c>
      <c r="D8087" s="6">
        <f>+IRP_Sep22LTM!$D8082*($K8087/1000)</f>
        <v>919.27979824793215</v>
      </c>
      <c r="E8087" s="6">
        <f>+ELAP_Sep22LTM!$D8082*($K8087/1000)</f>
        <v>3462.8371889329837</v>
      </c>
      <c r="G8087" s="6">
        <f>+IRP_Sep22LTM!$D8082*($L8087/1000)</f>
        <v>1036.7256333414896</v>
      </c>
      <c r="H8087" s="6">
        <f>+ELAP_Sep22LTM!$D8082*($L8087/1000)</f>
        <v>3905.2441756005774</v>
      </c>
      <c r="J8087" s="23">
        <f t="shared" si="218"/>
        <v>9</v>
      </c>
      <c r="K8087" s="30">
        <f>'Appendix 4.4'!D5898</f>
        <v>30415.427600000003</v>
      </c>
      <c r="L8087" s="31">
        <f>'Appendix 4.5'!D5898</f>
        <v>34301.257899999924</v>
      </c>
      <c r="M8087" s="23">
        <f t="shared" si="217"/>
        <v>6</v>
      </c>
    </row>
    <row r="8088" spans="2:13" x14ac:dyDescent="0.25">
      <c r="B8088" s="25">
        <v>44806</v>
      </c>
      <c r="C8088" s="5">
        <v>15</v>
      </c>
      <c r="D8088" s="6">
        <f>+IRP_Sep22LTM!$D8083*($K8088/1000)</f>
        <v>884.17957459580646</v>
      </c>
      <c r="E8088" s="6">
        <f>+ELAP_Sep22LTM!$D8083*($K8088/1000)</f>
        <v>3221.4900571234352</v>
      </c>
      <c r="G8088" s="6">
        <f>+IRP_Sep22LTM!$D8083*($L8088/1000)</f>
        <v>1002.1663611448379</v>
      </c>
      <c r="H8088" s="6">
        <f>+ELAP_Sep22LTM!$D8083*($L8088/1000)</f>
        <v>3651.3724822104491</v>
      </c>
      <c r="J8088" s="23">
        <f t="shared" si="218"/>
        <v>9</v>
      </c>
      <c r="K8088" s="30">
        <f>'Appendix 4.4'!D5899</f>
        <v>29254.096399999991</v>
      </c>
      <c r="L8088" s="31">
        <f>'Appendix 4.5'!D5899</f>
        <v>33157.824699999961</v>
      </c>
      <c r="M8088" s="23">
        <f t="shared" si="217"/>
        <v>6</v>
      </c>
    </row>
    <row r="8089" spans="2:13" x14ac:dyDescent="0.25">
      <c r="B8089" s="25">
        <v>44806</v>
      </c>
      <c r="C8089" s="5">
        <v>16</v>
      </c>
      <c r="D8089" s="6">
        <f>+IRP_Sep22LTM!$D8084*($K8089/1000)</f>
        <v>762.6056433768407</v>
      </c>
      <c r="E8089" s="6">
        <f>+ELAP_Sep22LTM!$D8084*($K8089/1000)</f>
        <v>3470.4616014785402</v>
      </c>
      <c r="G8089" s="6">
        <f>+IRP_Sep22LTM!$D8084*($L8089/1000)</f>
        <v>885.98921105517377</v>
      </c>
      <c r="H8089" s="6">
        <f>+ELAP_Sep22LTM!$D8084*($L8089/1000)</f>
        <v>4031.9548681491224</v>
      </c>
      <c r="J8089" s="23">
        <f t="shared" si="218"/>
        <v>9</v>
      </c>
      <c r="K8089" s="30">
        <f>'Appendix 4.4'!D5900</f>
        <v>25231.683300000001</v>
      </c>
      <c r="L8089" s="31">
        <f>'Appendix 4.5'!D5900</f>
        <v>29313.97029999987</v>
      </c>
      <c r="M8089" s="23">
        <f t="shared" si="217"/>
        <v>6</v>
      </c>
    </row>
    <row r="8090" spans="2:13" x14ac:dyDescent="0.25">
      <c r="B8090" s="25">
        <v>44806</v>
      </c>
      <c r="C8090" s="5">
        <v>17</v>
      </c>
      <c r="D8090" s="6">
        <f>+IRP_Sep22LTM!$D8085*($K8090/1000)</f>
        <v>834.49634432169614</v>
      </c>
      <c r="E8090" s="6">
        <f>+ELAP_Sep22LTM!$D8085*($K8090/1000)</f>
        <v>2697.7134902886005</v>
      </c>
      <c r="G8090" s="6">
        <f>+IRP_Sep22LTM!$D8085*($L8090/1000)</f>
        <v>1015.8192131785173</v>
      </c>
      <c r="H8090" s="6">
        <f>+ELAP_Sep22LTM!$D8085*($L8090/1000)</f>
        <v>3283.8840022882409</v>
      </c>
      <c r="J8090" s="23">
        <f t="shared" si="218"/>
        <v>9</v>
      </c>
      <c r="K8090" s="30">
        <f>'Appendix 4.4'!D5901</f>
        <v>18947.877200000003</v>
      </c>
      <c r="L8090" s="31">
        <f>'Appendix 4.5'!D5901</f>
        <v>23064.951499999937</v>
      </c>
      <c r="M8090" s="23">
        <f t="shared" si="217"/>
        <v>6</v>
      </c>
    </row>
    <row r="8091" spans="2:13" x14ac:dyDescent="0.25">
      <c r="B8091" s="25">
        <v>44806</v>
      </c>
      <c r="C8091" s="5">
        <v>18</v>
      </c>
      <c r="D8091" s="6">
        <f>+IRP_Sep22LTM!$D8086*($K8091/1000)</f>
        <v>527.50557287371441</v>
      </c>
      <c r="E8091" s="6">
        <f>+ELAP_Sep22LTM!$D8086*($K8091/1000)</f>
        <v>1620.2966706652319</v>
      </c>
      <c r="G8091" s="6">
        <f>+IRP_Sep22LTM!$D8086*($L8091/1000)</f>
        <v>746.51470870121648</v>
      </c>
      <c r="H8091" s="6">
        <f>+ELAP_Sep22LTM!$D8086*($L8091/1000)</f>
        <v>2293.0095136658974</v>
      </c>
      <c r="J8091" s="23">
        <f t="shared" si="218"/>
        <v>9</v>
      </c>
      <c r="K8091" s="30">
        <f>'Appendix 4.4'!D5902</f>
        <v>10809.439200000001</v>
      </c>
      <c r="L8091" s="31">
        <f>'Appendix 4.5'!D5902</f>
        <v>15297.289300000131</v>
      </c>
      <c r="M8091" s="23">
        <f t="shared" si="217"/>
        <v>6</v>
      </c>
    </row>
    <row r="8092" spans="2:13" x14ac:dyDescent="0.25">
      <c r="B8092" s="25">
        <v>44806</v>
      </c>
      <c r="C8092" s="5">
        <v>19</v>
      </c>
      <c r="D8092" s="6">
        <f>+IRP_Sep22LTM!$D8087*($K8092/1000)</f>
        <v>173.8301939749158</v>
      </c>
      <c r="E8092" s="6">
        <f>+ELAP_Sep22LTM!$D8087*($K8092/1000)</f>
        <v>450.149736663</v>
      </c>
      <c r="G8092" s="6">
        <f>+IRP_Sep22LTM!$D8087*($L8092/1000)</f>
        <v>377.70377835171138</v>
      </c>
      <c r="H8092" s="6">
        <f>+ELAP_Sep22LTM!$D8087*($L8092/1000)</f>
        <v>978.09967574550285</v>
      </c>
      <c r="J8092" s="23">
        <f t="shared" si="218"/>
        <v>9</v>
      </c>
      <c r="K8092" s="30">
        <f>'Appendix 4.4'!D5903</f>
        <v>3562.058</v>
      </c>
      <c r="L8092" s="31">
        <f>'Appendix 4.5'!D5903</f>
        <v>7739.7530000000224</v>
      </c>
      <c r="M8092" s="23">
        <f t="shared" si="217"/>
        <v>6</v>
      </c>
    </row>
    <row r="8093" spans="2:13" x14ac:dyDescent="0.25">
      <c r="B8093" s="25">
        <v>44806</v>
      </c>
      <c r="C8093" s="5">
        <v>20</v>
      </c>
      <c r="D8093" s="6">
        <f>+IRP_Sep22LTM!$D8088*($K8093/1000)</f>
        <v>9.9750331704499189</v>
      </c>
      <c r="E8093" s="6">
        <f>+ELAP_Sep22LTM!$D8088*($K8093/1000)</f>
        <v>38.086616784084001</v>
      </c>
      <c r="G8093" s="6">
        <f>+IRP_Sep22LTM!$D8088*($L8093/1000)</f>
        <v>82.495429112528512</v>
      </c>
      <c r="H8093" s="6">
        <f>+ELAP_Sep22LTM!$D8088*($L8093/1000)</f>
        <v>314.98359367417754</v>
      </c>
      <c r="J8093" s="23">
        <f t="shared" si="218"/>
        <v>9</v>
      </c>
      <c r="K8093" s="30">
        <f>'Appendix 4.4'!D5904</f>
        <v>255.67139999999998</v>
      </c>
      <c r="L8093" s="31">
        <f>'Appendix 4.5'!D5904</f>
        <v>2114.4512999999965</v>
      </c>
      <c r="M8093" s="23">
        <f t="shared" si="217"/>
        <v>6</v>
      </c>
    </row>
    <row r="8094" spans="2:13" x14ac:dyDescent="0.25">
      <c r="B8094" s="25">
        <v>44806</v>
      </c>
      <c r="C8094" s="5">
        <v>21</v>
      </c>
      <c r="D8094" s="6">
        <f>+IRP_Sep22LTM!$D8089*($K8094/1000)</f>
        <v>0.29953600075751996</v>
      </c>
      <c r="E8094" s="6">
        <f>+ELAP_Sep22LTM!$D8089*($K8094/1000)</f>
        <v>1.0737095626319999</v>
      </c>
      <c r="G8094" s="6">
        <f>+IRP_Sep22LTM!$D8089*($L8094/1000)</f>
        <v>0.71275706653997994</v>
      </c>
      <c r="H8094" s="6">
        <f>+ELAP_Sep22LTM!$D8089*($L8094/1000)</f>
        <v>2.5549318821179998</v>
      </c>
      <c r="J8094" s="23">
        <f t="shared" si="218"/>
        <v>9</v>
      </c>
      <c r="K8094" s="30">
        <f>'Appendix 4.4'!D5905</f>
        <v>9.6204000000000001</v>
      </c>
      <c r="L8094" s="31">
        <f>'Appendix 4.5'!D5905</f>
        <v>22.892099999999999</v>
      </c>
      <c r="M8094" s="23">
        <f t="shared" si="217"/>
        <v>6</v>
      </c>
    </row>
    <row r="8095" spans="2:13" x14ac:dyDescent="0.25">
      <c r="B8095" s="25">
        <v>44806</v>
      </c>
      <c r="C8095" s="5">
        <v>22</v>
      </c>
      <c r="D8095" s="6">
        <f>+IRP_Sep22LTM!$D8090*($K8095/1000)</f>
        <v>0.24264232761647</v>
      </c>
      <c r="E8095" s="6">
        <f>+ELAP_Sep22LTM!$D8090*($K8095/1000)</f>
        <v>0.70536845456399999</v>
      </c>
      <c r="G8095" s="6">
        <f>+IRP_Sep22LTM!$D8090*($L8095/1000)</f>
        <v>0.25998191025166006</v>
      </c>
      <c r="H8095" s="6">
        <f>+ELAP_Sep22LTM!$D8090*($L8095/1000)</f>
        <v>0.75577513639200022</v>
      </c>
      <c r="J8095" s="23">
        <f t="shared" si="218"/>
        <v>9</v>
      </c>
      <c r="K8095" s="30">
        <f>'Appendix 4.4'!D5906</f>
        <v>8.0281000000000002</v>
      </c>
      <c r="L8095" s="31">
        <f>'Appendix 4.5'!D5906</f>
        <v>8.6018000000000008</v>
      </c>
      <c r="M8095" s="23">
        <f t="shared" si="217"/>
        <v>6</v>
      </c>
    </row>
    <row r="8096" spans="2:13" x14ac:dyDescent="0.25">
      <c r="B8096" s="25">
        <v>44806</v>
      </c>
      <c r="C8096" s="5">
        <v>23</v>
      </c>
      <c r="D8096" s="6">
        <f>+IRP_Sep22LTM!$D8091*($K8096/1000)</f>
        <v>0.17853205159551999</v>
      </c>
      <c r="E8096" s="6">
        <f>+ELAP_Sep22LTM!$D8091*($K8096/1000)</f>
        <v>0.716734911872</v>
      </c>
      <c r="G8096" s="6">
        <f>+IRP_Sep22LTM!$D8091*($L8096/1000)</f>
        <v>0.19284476797370001</v>
      </c>
      <c r="H8096" s="6">
        <f>+ELAP_Sep22LTM!$D8091*($L8096/1000)</f>
        <v>0.77419475407000005</v>
      </c>
      <c r="J8096" s="23">
        <f t="shared" si="218"/>
        <v>9</v>
      </c>
      <c r="K8096" s="30">
        <f>'Appendix 4.4'!D5907</f>
        <v>7.4367999999999999</v>
      </c>
      <c r="L8096" s="31">
        <f>'Appendix 4.5'!D5907</f>
        <v>8.0329999999999995</v>
      </c>
      <c r="M8096" s="23">
        <f t="shared" si="217"/>
        <v>6</v>
      </c>
    </row>
    <row r="8097" spans="2:13" x14ac:dyDescent="0.25">
      <c r="B8097" s="25">
        <v>44806</v>
      </c>
      <c r="C8097" s="5">
        <v>24</v>
      </c>
      <c r="D8097" s="6">
        <f>+IRP_Sep22LTM!$D8092*($K8097/1000)</f>
        <v>0.16887549035946001</v>
      </c>
      <c r="E8097" s="6">
        <f>+ELAP_Sep22LTM!$D8092*($K8097/1000)</f>
        <v>0.71845018357399992</v>
      </c>
      <c r="G8097" s="6">
        <f>+IRP_Sep22LTM!$D8092*($L8097/1000)</f>
        <v>0.17034449182506001</v>
      </c>
      <c r="H8097" s="6">
        <f>+ELAP_Sep22LTM!$D8092*($L8097/1000)</f>
        <v>0.72469978421399994</v>
      </c>
      <c r="J8097" s="23">
        <f t="shared" si="218"/>
        <v>9</v>
      </c>
      <c r="K8097" s="30">
        <f>'Appendix 4.4'!D5908</f>
        <v>7.3574000000000002</v>
      </c>
      <c r="L8097" s="31">
        <f>'Appendix 4.5'!D5908</f>
        <v>7.4214000000000002</v>
      </c>
      <c r="M8097" s="23">
        <f t="shared" si="217"/>
        <v>6</v>
      </c>
    </row>
    <row r="8098" spans="2:13" x14ac:dyDescent="0.25">
      <c r="B8098" s="25">
        <v>44807</v>
      </c>
      <c r="C8098" s="5">
        <v>1</v>
      </c>
      <c r="D8098" s="6">
        <f>+IRP_Sep22LTM!$D8093*($K8098/1000)</f>
        <v>0.15091724604035001</v>
      </c>
      <c r="E8098" s="6">
        <f>+ELAP_Sep22LTM!$D8093*($K8098/1000)</f>
        <v>0.55139244817499999</v>
      </c>
      <c r="G8098" s="6">
        <f>+IRP_Sep22LTM!$D8093*($L8098/1000)</f>
        <v>0.15361125726595001</v>
      </c>
      <c r="H8098" s="6">
        <f>+ELAP_Sep22LTM!$D8093*($L8098/1000)</f>
        <v>0.56123530897499996</v>
      </c>
      <c r="J8098" s="23">
        <f t="shared" si="218"/>
        <v>9</v>
      </c>
      <c r="K8098" s="30">
        <f>'Appendix 4.4'!D5909</f>
        <v>7.1704999999999997</v>
      </c>
      <c r="L8098" s="31">
        <f>'Appendix 4.5'!D5909</f>
        <v>7.2984999999999998</v>
      </c>
      <c r="M8098" s="23">
        <f t="shared" si="217"/>
        <v>7</v>
      </c>
    </row>
    <row r="8099" spans="2:13" x14ac:dyDescent="0.25">
      <c r="B8099" s="25">
        <v>44807</v>
      </c>
      <c r="C8099" s="5">
        <v>2</v>
      </c>
      <c r="D8099" s="6">
        <f>+IRP_Sep22LTM!$D8094*($K8099/1000)</f>
        <v>0.14827795691776999</v>
      </c>
      <c r="E8099" s="6">
        <f>+ELAP_Sep22LTM!$D8094*($K8099/1000)</f>
        <v>0.46548349494499996</v>
      </c>
      <c r="G8099" s="6">
        <f>+IRP_Sep22LTM!$D8094*($L8099/1000)</f>
        <v>0.16713603549697001</v>
      </c>
      <c r="H8099" s="6">
        <f>+ELAP_Sep22LTM!$D8094*($L8099/1000)</f>
        <v>0.52468396214500002</v>
      </c>
      <c r="J8099" s="23">
        <f t="shared" si="218"/>
        <v>9</v>
      </c>
      <c r="K8099" s="30">
        <f>'Appendix 4.4'!D5910</f>
        <v>7.0450999999999997</v>
      </c>
      <c r="L8099" s="31">
        <f>'Appendix 4.5'!D5910</f>
        <v>7.9410999999999996</v>
      </c>
      <c r="M8099" s="23">
        <f t="shared" si="217"/>
        <v>7</v>
      </c>
    </row>
    <row r="8100" spans="2:13" x14ac:dyDescent="0.25">
      <c r="B8100" s="25">
        <v>44807</v>
      </c>
      <c r="C8100" s="5">
        <v>3</v>
      </c>
      <c r="D8100" s="6">
        <f>+IRP_Sep22LTM!$D8095*($K8100/1000)</f>
        <v>0.17935669759680001</v>
      </c>
      <c r="E8100" s="6">
        <f>+ELAP_Sep22LTM!$D8095*($K8100/1000)</f>
        <v>0.51076056767200007</v>
      </c>
      <c r="G8100" s="6">
        <f>+IRP_Sep22LTM!$D8095*($L8100/1000)</f>
        <v>0.18147607865280002</v>
      </c>
      <c r="H8100" s="6">
        <f>+ELAP_Sep22LTM!$D8095*($L8100/1000)</f>
        <v>0.51679600591200003</v>
      </c>
      <c r="J8100" s="23">
        <f t="shared" si="218"/>
        <v>9</v>
      </c>
      <c r="K8100" s="30">
        <f>'Appendix 4.4'!D5911</f>
        <v>8.8011999999999997</v>
      </c>
      <c r="L8100" s="31">
        <f>'Appendix 4.5'!D5911</f>
        <v>8.9052000000000007</v>
      </c>
      <c r="M8100" s="23">
        <f t="shared" si="217"/>
        <v>7</v>
      </c>
    </row>
    <row r="8101" spans="2:13" x14ac:dyDescent="0.25">
      <c r="B8101" s="25">
        <v>44807</v>
      </c>
      <c r="C8101" s="5">
        <v>4</v>
      </c>
      <c r="D8101" s="6">
        <f>+IRP_Sep22LTM!$D8096*($K8101/1000)</f>
        <v>0.20695246741077</v>
      </c>
      <c r="E8101" s="6">
        <f>+ELAP_Sep22LTM!$D8096*($K8101/1000)</f>
        <v>0.50579116794599999</v>
      </c>
      <c r="G8101" s="6">
        <f>+IRP_Sep22LTM!$D8096*($L8101/1000)</f>
        <v>0.22090339070439002</v>
      </c>
      <c r="H8101" s="6">
        <f>+ELAP_Sep22LTM!$D8096*($L8101/1000)</f>
        <v>0.53988717982199996</v>
      </c>
      <c r="J8101" s="23">
        <f t="shared" si="218"/>
        <v>9</v>
      </c>
      <c r="K8101" s="30">
        <f>'Appendix 4.4'!D5912</f>
        <v>9.0162999999999993</v>
      </c>
      <c r="L8101" s="31">
        <f>'Appendix 4.5'!D5912</f>
        <v>9.6241000000000003</v>
      </c>
      <c r="M8101" s="23">
        <f t="shared" si="217"/>
        <v>7</v>
      </c>
    </row>
    <row r="8102" spans="2:13" x14ac:dyDescent="0.25">
      <c r="B8102" s="25">
        <v>44807</v>
      </c>
      <c r="C8102" s="5">
        <v>5</v>
      </c>
      <c r="D8102" s="6">
        <f>+IRP_Sep22LTM!$D8097*($K8102/1000)</f>
        <v>0.26114809078279999</v>
      </c>
      <c r="E8102" s="6">
        <f>+ELAP_Sep22LTM!$D8097*($K8102/1000)</f>
        <v>0.55000948922399995</v>
      </c>
      <c r="G8102" s="6">
        <f>+IRP_Sep22LTM!$D8097*($L8102/1000)</f>
        <v>0.28470097150020002</v>
      </c>
      <c r="H8102" s="6">
        <f>+ELAP_Sep22LTM!$D8097*($L8102/1000)</f>
        <v>0.59961470691600005</v>
      </c>
      <c r="J8102" s="23">
        <f t="shared" si="218"/>
        <v>9</v>
      </c>
      <c r="K8102" s="30">
        <f>'Appendix 4.4'!D5913</f>
        <v>10.1608</v>
      </c>
      <c r="L8102" s="31">
        <f>'Appendix 4.5'!D5913</f>
        <v>11.077200000000001</v>
      </c>
      <c r="M8102" s="23">
        <f t="shared" si="217"/>
        <v>7</v>
      </c>
    </row>
    <row r="8103" spans="2:13" x14ac:dyDescent="0.25">
      <c r="B8103" s="25">
        <v>44807</v>
      </c>
      <c r="C8103" s="5">
        <v>6</v>
      </c>
      <c r="D8103" s="6">
        <f>+IRP_Sep22LTM!$D8098*($K8103/1000)</f>
        <v>0.28382711953119999</v>
      </c>
      <c r="E8103" s="6">
        <f>+ELAP_Sep22LTM!$D8098*($K8103/1000)</f>
        <v>0.61329935161600013</v>
      </c>
      <c r="G8103" s="6">
        <f>+IRP_Sep22LTM!$D8098*($L8103/1000)</f>
        <v>0.33206888852569999</v>
      </c>
      <c r="H8103" s="6">
        <f>+ELAP_Sep22LTM!$D8098*($L8103/1000)</f>
        <v>0.71754113687599996</v>
      </c>
      <c r="J8103" s="23">
        <f t="shared" si="218"/>
        <v>9</v>
      </c>
      <c r="K8103" s="30">
        <f>'Appendix 4.4'!D5914</f>
        <v>11.043200000000001</v>
      </c>
      <c r="L8103" s="31">
        <f>'Appendix 4.5'!D5914</f>
        <v>12.920199999999999</v>
      </c>
      <c r="M8103" s="23">
        <f t="shared" si="217"/>
        <v>7</v>
      </c>
    </row>
    <row r="8104" spans="2:13" x14ac:dyDescent="0.25">
      <c r="B8104" s="25">
        <v>44807</v>
      </c>
      <c r="C8104" s="5">
        <v>7</v>
      </c>
      <c r="D8104" s="6">
        <f>+IRP_Sep22LTM!$D8099*($K8104/1000)</f>
        <v>15.0975871417966</v>
      </c>
      <c r="E8104" s="6">
        <f>+ELAP_Sep22LTM!$D8099*($K8104/1000)</f>
        <v>32.512706657620001</v>
      </c>
      <c r="G8104" s="6">
        <f>+IRP_Sep22LTM!$D8099*($L8104/1000)</f>
        <v>0.37343658318084</v>
      </c>
      <c r="H8104" s="6">
        <f>+ELAP_Sep22LTM!$D8099*($L8104/1000)</f>
        <v>0.80419698658799998</v>
      </c>
      <c r="J8104" s="23">
        <f t="shared" si="218"/>
        <v>9</v>
      </c>
      <c r="K8104" s="30">
        <f>'Appendix 4.4'!D5915</f>
        <v>628.89400000000001</v>
      </c>
      <c r="L8104" s="31">
        <f>'Appendix 4.5'!D5915</f>
        <v>15.5556</v>
      </c>
      <c r="M8104" s="23">
        <f t="shared" si="217"/>
        <v>7</v>
      </c>
    </row>
    <row r="8105" spans="2:13" x14ac:dyDescent="0.25">
      <c r="B8105" s="25">
        <v>44807</v>
      </c>
      <c r="C8105" s="5">
        <v>8</v>
      </c>
      <c r="D8105" s="6">
        <f>+IRP_Sep22LTM!$D8100*($K8105/1000)</f>
        <v>54.082096095120569</v>
      </c>
      <c r="E8105" s="6">
        <f>+ELAP_Sep22LTM!$D8100*($K8105/1000)</f>
        <v>85.411635886814011</v>
      </c>
      <c r="G8105" s="6">
        <f>+IRP_Sep22LTM!$D8100*($L8105/1000)</f>
        <v>29.760146359891642</v>
      </c>
      <c r="H8105" s="6">
        <f>+ELAP_Sep22LTM!$D8100*($L8105/1000)</f>
        <v>47.000078923691937</v>
      </c>
      <c r="J8105" s="23">
        <f t="shared" si="218"/>
        <v>9</v>
      </c>
      <c r="K8105" s="30">
        <f>'Appendix 4.4'!D5916</f>
        <v>2091.1601000000001</v>
      </c>
      <c r="L8105" s="31">
        <f>'Appendix 4.5'!D5916</f>
        <v>1150.7177999999985</v>
      </c>
      <c r="M8105" s="23">
        <f t="shared" si="217"/>
        <v>7</v>
      </c>
    </row>
    <row r="8106" spans="2:13" x14ac:dyDescent="0.25">
      <c r="B8106" s="25">
        <v>44807</v>
      </c>
      <c r="C8106" s="5">
        <v>9</v>
      </c>
      <c r="D8106" s="6">
        <f>+IRP_Sep22LTM!$D8101*($K8106/1000)</f>
        <v>144.18044668443969</v>
      </c>
      <c r="E8106" s="6">
        <f>+ELAP_Sep22LTM!$D8101*($K8106/1000)</f>
        <v>70.846345748660994</v>
      </c>
      <c r="G8106" s="6">
        <f>+IRP_Sep22LTM!$D8101*($L8106/1000)</f>
        <v>167.51589372829059</v>
      </c>
      <c r="H8106" s="6">
        <f>+ELAP_Sep22LTM!$D8101*($L8106/1000)</f>
        <v>82.312749047345278</v>
      </c>
      <c r="J8106" s="23">
        <f t="shared" si="218"/>
        <v>9</v>
      </c>
      <c r="K8106" s="30">
        <f>'Appendix 4.4'!D5917</f>
        <v>5307.2438999999995</v>
      </c>
      <c r="L8106" s="31">
        <f>'Appendix 4.5'!D5917</f>
        <v>6166.2155000000203</v>
      </c>
      <c r="M8106" s="23">
        <f t="shared" si="217"/>
        <v>7</v>
      </c>
    </row>
    <row r="8107" spans="2:13" x14ac:dyDescent="0.25">
      <c r="B8107" s="25">
        <v>44807</v>
      </c>
      <c r="C8107" s="5">
        <v>10</v>
      </c>
      <c r="D8107" s="6">
        <f>+IRP_Sep22LTM!$D8102*($K8107/1000)</f>
        <v>344.20637206124053</v>
      </c>
      <c r="E8107" s="6">
        <f>+ELAP_Sep22LTM!$D8102*($K8107/1000)</f>
        <v>275.73614245525499</v>
      </c>
      <c r="G8107" s="6">
        <f>+IRP_Sep22LTM!$D8102*($L8107/1000)</f>
        <v>411.08435752022399</v>
      </c>
      <c r="H8107" s="6">
        <f>+ELAP_Sep22LTM!$D8102*($L8107/1000)</f>
        <v>329.31062341331761</v>
      </c>
      <c r="J8107" s="23">
        <f t="shared" si="218"/>
        <v>9</v>
      </c>
      <c r="K8107" s="30">
        <f>'Appendix 4.4'!D5918</f>
        <v>12043.030500000001</v>
      </c>
      <c r="L8107" s="31">
        <f>'Appendix 4.5'!D5918</f>
        <v>14382.945400000157</v>
      </c>
      <c r="M8107" s="23">
        <f t="shared" ref="M8107:M8170" si="219">WEEKDAY(B8107)</f>
        <v>7</v>
      </c>
    </row>
    <row r="8108" spans="2:13" x14ac:dyDescent="0.25">
      <c r="B8108" s="25">
        <v>44807</v>
      </c>
      <c r="C8108" s="5">
        <v>11</v>
      </c>
      <c r="D8108" s="6">
        <f>+IRP_Sep22LTM!$D8103*($K8108/1000)</f>
        <v>526.77068653311051</v>
      </c>
      <c r="E8108" s="6">
        <f>+ELAP_Sep22LTM!$D8103*($K8108/1000)</f>
        <v>834.14730548514603</v>
      </c>
      <c r="G8108" s="6">
        <f>+IRP_Sep22LTM!$D8103*($L8108/1000)</f>
        <v>609.19458996630271</v>
      </c>
      <c r="H8108" s="6">
        <f>+ELAP_Sep22LTM!$D8103*($L8108/1000)</f>
        <v>964.66648340079803</v>
      </c>
      <c r="J8108" s="23">
        <f t="shared" si="218"/>
        <v>9</v>
      </c>
      <c r="K8108" s="30">
        <f>'Appendix 4.4'!D5919</f>
        <v>19347.597900000001</v>
      </c>
      <c r="L8108" s="31">
        <f>'Appendix 4.5'!D5919</f>
        <v>22374.919999999955</v>
      </c>
      <c r="M8108" s="23">
        <f t="shared" si="219"/>
        <v>7</v>
      </c>
    </row>
    <row r="8109" spans="2:13" x14ac:dyDescent="0.25">
      <c r="B8109" s="25">
        <v>44807</v>
      </c>
      <c r="C8109" s="5">
        <v>12</v>
      </c>
      <c r="D8109" s="6">
        <f>+IRP_Sep22LTM!$D8104*($K8109/1000)</f>
        <v>708.67791016664455</v>
      </c>
      <c r="E8109" s="6">
        <f>+ELAP_Sep22LTM!$D8104*($K8109/1000)</f>
        <v>1570.0804469873601</v>
      </c>
      <c r="G8109" s="6">
        <f>+IRP_Sep22LTM!$D8104*($L8109/1000)</f>
        <v>801.99413670736169</v>
      </c>
      <c r="H8109" s="6">
        <f>+ELAP_Sep22LTM!$D8104*($L8109/1000)</f>
        <v>1776.8231443063303</v>
      </c>
      <c r="J8109" s="23">
        <f t="shared" si="218"/>
        <v>9</v>
      </c>
      <c r="K8109" s="30">
        <f>'Appendix 4.4'!D5920</f>
        <v>25000.1345</v>
      </c>
      <c r="L8109" s="31">
        <f>'Appendix 4.5'!D5920</f>
        <v>28292.064699999908</v>
      </c>
      <c r="M8109" s="23">
        <f t="shared" si="219"/>
        <v>7</v>
      </c>
    </row>
    <row r="8110" spans="2:13" x14ac:dyDescent="0.25">
      <c r="B8110" s="25">
        <v>44807</v>
      </c>
      <c r="C8110" s="5">
        <v>13</v>
      </c>
      <c r="D8110" s="6">
        <f>+IRP_Sep22LTM!$D8105*($K8110/1000)</f>
        <v>792.38490184021282</v>
      </c>
      <c r="E8110" s="6">
        <f>+ELAP_Sep22LTM!$D8105*($K8110/1000)</f>
        <v>1884.0186038553391</v>
      </c>
      <c r="G8110" s="6">
        <f>+IRP_Sep22LTM!$D8105*($L8110/1000)</f>
        <v>887.18137849531558</v>
      </c>
      <c r="H8110" s="6">
        <f>+ELAP_Sep22LTM!$D8105*($L8110/1000)</f>
        <v>2109.4120019165339</v>
      </c>
      <c r="J8110" s="23">
        <f t="shared" si="218"/>
        <v>9</v>
      </c>
      <c r="K8110" s="30">
        <f>'Appendix 4.4'!D5921</f>
        <v>28177.646699999998</v>
      </c>
      <c r="L8110" s="31">
        <f>'Appendix 4.5'!D5921</f>
        <v>31548.661999999909</v>
      </c>
      <c r="M8110" s="23">
        <f t="shared" si="219"/>
        <v>7</v>
      </c>
    </row>
    <row r="8111" spans="2:13" x14ac:dyDescent="0.25">
      <c r="B8111" s="25">
        <v>44807</v>
      </c>
      <c r="C8111" s="5">
        <v>14</v>
      </c>
      <c r="D8111" s="6">
        <f>+IRP_Sep22LTM!$D8106*($K8111/1000)</f>
        <v>816.7442872997226</v>
      </c>
      <c r="E8111" s="6">
        <f>+ELAP_Sep22LTM!$D8106*($K8111/1000)</f>
        <v>1477.2001523727449</v>
      </c>
      <c r="G8111" s="6">
        <f>+IRP_Sep22LTM!$D8106*($L8111/1000)</f>
        <v>915.66390919792877</v>
      </c>
      <c r="H8111" s="6">
        <f>+ELAP_Sep22LTM!$D8106*($L8111/1000)</f>
        <v>1656.1105932694818</v>
      </c>
      <c r="J8111" s="23">
        <f t="shared" si="218"/>
        <v>9</v>
      </c>
      <c r="K8111" s="30">
        <f>'Appendix 4.4'!D5922</f>
        <v>28576.101899999998</v>
      </c>
      <c r="L8111" s="31">
        <f>'Appendix 4.5'!D5922</f>
        <v>32037.083799999844</v>
      </c>
      <c r="M8111" s="23">
        <f t="shared" si="219"/>
        <v>7</v>
      </c>
    </row>
    <row r="8112" spans="2:13" x14ac:dyDescent="0.25">
      <c r="B8112" s="25">
        <v>44807</v>
      </c>
      <c r="C8112" s="5">
        <v>15</v>
      </c>
      <c r="D8112" s="6">
        <f>+IRP_Sep22LTM!$D8107*($K8112/1000)</f>
        <v>761.13992228636266</v>
      </c>
      <c r="E8112" s="6">
        <f>+ELAP_Sep22LTM!$D8107*($K8112/1000)</f>
        <v>1074.6597543209921</v>
      </c>
      <c r="G8112" s="6">
        <f>+IRP_Sep22LTM!$D8107*($L8112/1000)</f>
        <v>864.17639402142549</v>
      </c>
      <c r="H8112" s="6">
        <f>+ELAP_Sep22LTM!$D8107*($L8112/1000)</f>
        <v>1220.1378013380097</v>
      </c>
      <c r="J8112" s="23">
        <f t="shared" si="218"/>
        <v>9</v>
      </c>
      <c r="K8112" s="30">
        <f>'Appendix 4.4'!D5923</f>
        <v>26630.626400000001</v>
      </c>
      <c r="L8112" s="31">
        <f>'Appendix 4.5'!D5923</f>
        <v>30235.647899999938</v>
      </c>
      <c r="M8112" s="23">
        <f t="shared" si="219"/>
        <v>7</v>
      </c>
    </row>
    <row r="8113" spans="2:13" x14ac:dyDescent="0.25">
      <c r="B8113" s="25">
        <v>44807</v>
      </c>
      <c r="C8113" s="5">
        <v>16</v>
      </c>
      <c r="D8113" s="6">
        <f>+IRP_Sep22LTM!$D8108*($K8113/1000)</f>
        <v>612.02387555527196</v>
      </c>
      <c r="E8113" s="6">
        <f>+ELAP_Sep22LTM!$D8108*($K8113/1000)</f>
        <v>431.57248713466799</v>
      </c>
      <c r="G8113" s="6">
        <f>+IRP_Sep22LTM!$D8108*($L8113/1000)</f>
        <v>723.2865173514765</v>
      </c>
      <c r="H8113" s="6">
        <f>+ELAP_Sep22LTM!$D8108*($L8113/1000)</f>
        <v>510.03003914045598</v>
      </c>
      <c r="J8113" s="23">
        <f t="shared" si="218"/>
        <v>9</v>
      </c>
      <c r="K8113" s="30">
        <f>'Appendix 4.4'!D5924</f>
        <v>21612.5236</v>
      </c>
      <c r="L8113" s="31">
        <f>'Appendix 4.5'!D5924</f>
        <v>25541.563899999946</v>
      </c>
      <c r="M8113" s="23">
        <f t="shared" si="219"/>
        <v>7</v>
      </c>
    </row>
    <row r="8114" spans="2:13" x14ac:dyDescent="0.25">
      <c r="B8114" s="25">
        <v>44807</v>
      </c>
      <c r="C8114" s="5">
        <v>17</v>
      </c>
      <c r="D8114" s="6">
        <f>+IRP_Sep22LTM!$D8109*($K8114/1000)</f>
        <v>423.33839915961875</v>
      </c>
      <c r="E8114" s="6">
        <f>+ELAP_Sep22LTM!$D8109*($K8114/1000)</f>
        <v>328.990391594904</v>
      </c>
      <c r="G8114" s="6">
        <f>+IRP_Sep22LTM!$D8109*($L8114/1000)</f>
        <v>546.27113208264439</v>
      </c>
      <c r="H8114" s="6">
        <f>+ELAP_Sep22LTM!$D8109*($L8114/1000)</f>
        <v>424.52551910628466</v>
      </c>
      <c r="J8114" s="23">
        <f t="shared" si="218"/>
        <v>9</v>
      </c>
      <c r="K8114" s="30">
        <f>'Appendix 4.4'!D5925</f>
        <v>14811.687600000001</v>
      </c>
      <c r="L8114" s="31">
        <f>'Appendix 4.5'!D5925</f>
        <v>19112.83589999994</v>
      </c>
      <c r="M8114" s="23">
        <f t="shared" si="219"/>
        <v>7</v>
      </c>
    </row>
    <row r="8115" spans="2:13" x14ac:dyDescent="0.25">
      <c r="B8115" s="25">
        <v>44807</v>
      </c>
      <c r="C8115" s="5">
        <v>18</v>
      </c>
      <c r="D8115" s="6">
        <f>+IRP_Sep22LTM!$D8110*($K8115/1000)</f>
        <v>258.0675112932434</v>
      </c>
      <c r="E8115" s="6">
        <f>+ELAP_Sep22LTM!$D8110*($K8115/1000)</f>
        <v>-264.00533948721898</v>
      </c>
      <c r="G8115" s="6">
        <f>+IRP_Sep22LTM!$D8110*($L8115/1000)</f>
        <v>397.57994568367872</v>
      </c>
      <c r="H8115" s="6">
        <f>+ELAP_Sep22LTM!$D8110*($L8115/1000)</f>
        <v>-406.72778997841169</v>
      </c>
      <c r="J8115" s="23">
        <f t="shared" si="218"/>
        <v>9</v>
      </c>
      <c r="K8115" s="30">
        <f>'Appendix 4.4'!D5926</f>
        <v>8255.5406999999996</v>
      </c>
      <c r="L8115" s="31">
        <f>'Appendix 4.5'!D5926</f>
        <v>12718.522400000114</v>
      </c>
      <c r="M8115" s="23">
        <f t="shared" si="219"/>
        <v>7</v>
      </c>
    </row>
    <row r="8116" spans="2:13" x14ac:dyDescent="0.25">
      <c r="B8116" s="25">
        <v>44807</v>
      </c>
      <c r="C8116" s="5">
        <v>19</v>
      </c>
      <c r="D8116" s="6">
        <f>+IRP_Sep22LTM!$D8111*($K8116/1000)</f>
        <v>62.527539974352173</v>
      </c>
      <c r="E8116" s="6">
        <f>+ELAP_Sep22LTM!$D8111*($K8116/1000)</f>
        <v>90.932672263979001</v>
      </c>
      <c r="G8116" s="6">
        <f>+IRP_Sep22LTM!$D8111*($L8116/1000)</f>
        <v>182.92605983811794</v>
      </c>
      <c r="H8116" s="6">
        <f>+ELAP_Sep22LTM!$D8111*($L8116/1000)</f>
        <v>266.02606554845403</v>
      </c>
      <c r="J8116" s="23">
        <f t="shared" si="218"/>
        <v>9</v>
      </c>
      <c r="K8116" s="30">
        <f>'Appendix 4.4'!D5927</f>
        <v>1838.7707</v>
      </c>
      <c r="L8116" s="31">
        <f>'Appendix 4.5'!D5927</f>
        <v>5379.3749000000207</v>
      </c>
      <c r="M8116" s="23">
        <f t="shared" si="219"/>
        <v>7</v>
      </c>
    </row>
    <row r="8117" spans="2:13" x14ac:dyDescent="0.25">
      <c r="B8117" s="25">
        <v>44807</v>
      </c>
      <c r="C8117" s="5">
        <v>20</v>
      </c>
      <c r="D8117" s="6">
        <f>+IRP_Sep22LTM!$D8112*($K8117/1000)</f>
        <v>2.09821559792208</v>
      </c>
      <c r="E8117" s="6">
        <f>+ELAP_Sep22LTM!$D8112*($K8117/1000)</f>
        <v>7.2762559673440004</v>
      </c>
      <c r="G8117" s="6">
        <f>+IRP_Sep22LTM!$D8112*($L8117/1000)</f>
        <v>30.269599025624338</v>
      </c>
      <c r="H8117" s="6">
        <f>+ELAP_Sep22LTM!$D8112*($L8117/1000)</f>
        <v>104.96983758839087</v>
      </c>
      <c r="J8117" s="23">
        <f t="shared" si="218"/>
        <v>9</v>
      </c>
      <c r="K8117" s="30">
        <f>'Appendix 4.4'!D5928</f>
        <v>67.121600000000001</v>
      </c>
      <c r="L8117" s="31">
        <f>'Appendix 4.5'!D5928</f>
        <v>968.31989999999894</v>
      </c>
      <c r="M8117" s="23">
        <f t="shared" si="219"/>
        <v>7</v>
      </c>
    </row>
    <row r="8118" spans="2:13" x14ac:dyDescent="0.25">
      <c r="B8118" s="25">
        <v>44807</v>
      </c>
      <c r="C8118" s="5">
        <v>21</v>
      </c>
      <c r="D8118" s="6">
        <f>+IRP_Sep22LTM!$D8113*($K8118/1000)</f>
        <v>0.22585584653649002</v>
      </c>
      <c r="E8118" s="6">
        <f>+ELAP_Sep22LTM!$D8113*($K8118/1000)</f>
        <v>0.60878540051100005</v>
      </c>
      <c r="G8118" s="6">
        <f>+IRP_Sep22LTM!$D8113*($L8118/1000)</f>
        <v>0.39453066398545011</v>
      </c>
      <c r="H8118" s="6">
        <f>+ELAP_Sep22LTM!$D8113*($L8118/1000)</f>
        <v>1.0634416242550002</v>
      </c>
      <c r="J8118" s="23">
        <f t="shared" si="218"/>
        <v>9</v>
      </c>
      <c r="K8118" s="30">
        <f>'Appendix 4.4'!D5929</f>
        <v>7.4727000000000006</v>
      </c>
      <c r="L8118" s="31">
        <f>'Appendix 4.5'!D5929</f>
        <v>13.053500000000003</v>
      </c>
      <c r="M8118" s="23">
        <f t="shared" si="219"/>
        <v>7</v>
      </c>
    </row>
    <row r="8119" spans="2:13" x14ac:dyDescent="0.25">
      <c r="B8119" s="25">
        <v>44807</v>
      </c>
      <c r="C8119" s="5">
        <v>22</v>
      </c>
      <c r="D8119" s="6">
        <f>+IRP_Sep22LTM!$D8114*($K8119/1000)</f>
        <v>0.19693437778346001</v>
      </c>
      <c r="E8119" s="6">
        <f>+ELAP_Sep22LTM!$D8114*($K8119/1000)</f>
        <v>0.33976749868600004</v>
      </c>
      <c r="G8119" s="6">
        <f>+IRP_Sep22LTM!$D8114*($L8119/1000)</f>
        <v>0.21634431323460004</v>
      </c>
      <c r="H8119" s="6">
        <f>+ELAP_Sep22LTM!$D8114*($L8119/1000)</f>
        <v>0.37325512686000006</v>
      </c>
      <c r="J8119" s="23">
        <f t="shared" si="218"/>
        <v>9</v>
      </c>
      <c r="K8119" s="30">
        <f>'Appendix 4.4'!D5930</f>
        <v>6.5158000000000005</v>
      </c>
      <c r="L8119" s="31">
        <f>'Appendix 4.5'!D5930</f>
        <v>7.1580000000000013</v>
      </c>
      <c r="M8119" s="23">
        <f t="shared" si="219"/>
        <v>7</v>
      </c>
    </row>
    <row r="8120" spans="2:13" x14ac:dyDescent="0.25">
      <c r="B8120" s="25">
        <v>44807</v>
      </c>
      <c r="C8120" s="5">
        <v>23</v>
      </c>
      <c r="D8120" s="6">
        <f>+IRP_Sep22LTM!$D8115*($K8120/1000)</f>
        <v>0.18460138549587998</v>
      </c>
      <c r="E8120" s="6">
        <f>+ELAP_Sep22LTM!$D8115*($K8120/1000)</f>
        <v>0.40153603920399999</v>
      </c>
      <c r="G8120" s="6">
        <f>+IRP_Sep22LTM!$D8115*($L8120/1000)</f>
        <v>0.21130782238932</v>
      </c>
      <c r="H8120" s="6">
        <f>+ELAP_Sep22LTM!$D8115*($L8120/1000)</f>
        <v>0.45962659395599997</v>
      </c>
      <c r="J8120" s="23">
        <f t="shared" si="218"/>
        <v>9</v>
      </c>
      <c r="K8120" s="30">
        <f>'Appendix 4.4'!D5931</f>
        <v>6.4588000000000001</v>
      </c>
      <c r="L8120" s="31">
        <f>'Appendix 4.5'!D5931</f>
        <v>7.3932000000000002</v>
      </c>
      <c r="M8120" s="23">
        <f t="shared" si="219"/>
        <v>7</v>
      </c>
    </row>
    <row r="8121" spans="2:13" x14ac:dyDescent="0.25">
      <c r="B8121" s="25">
        <v>44807</v>
      </c>
      <c r="C8121" s="5">
        <v>24</v>
      </c>
      <c r="D8121" s="6">
        <f>+IRP_Sep22LTM!$D8116*($K8121/1000)</f>
        <v>0.21488232402199969</v>
      </c>
      <c r="E8121" s="6">
        <f>+ELAP_Sep22LTM!$D8116*($K8121/1000)</f>
        <v>0.50611985991999942</v>
      </c>
      <c r="G8121" s="6">
        <f>+IRP_Sep22LTM!$D8116*($L8121/1000)</f>
        <v>0.22115081485280003</v>
      </c>
      <c r="H8121" s="6">
        <f>+ELAP_Sep22LTM!$D8116*($L8121/1000)</f>
        <v>0.52088425580800013</v>
      </c>
      <c r="J8121" s="23">
        <f t="shared" si="218"/>
        <v>9</v>
      </c>
      <c r="K8121" s="30">
        <f>'Appendix 4.4'!D5932</f>
        <v>7.8054999999999897</v>
      </c>
      <c r="L8121" s="31">
        <f>'Appendix 4.5'!D5932</f>
        <v>8.0332000000000008</v>
      </c>
      <c r="M8121" s="23">
        <f t="shared" si="219"/>
        <v>7</v>
      </c>
    </row>
    <row r="8122" spans="2:13" x14ac:dyDescent="0.25">
      <c r="B8122" s="25">
        <v>44808</v>
      </c>
      <c r="C8122" s="5">
        <v>1</v>
      </c>
      <c r="D8122" s="6">
        <f>+IRP_Sep22LTM!$D8117*($K8122/1000)</f>
        <v>0.19035662847589999</v>
      </c>
      <c r="E8122" s="6">
        <f>+ELAP_Sep22LTM!$D8117*($K8122/1000)</f>
        <v>0.46859639394999997</v>
      </c>
      <c r="G8122" s="6">
        <f>+IRP_Sep22LTM!$D8117*($L8122/1000)</f>
        <v>0.20790966166220001</v>
      </c>
      <c r="H8122" s="6">
        <f>+ELAP_Sep22LTM!$D8117*($L8122/1000)</f>
        <v>0.51180627909999998</v>
      </c>
      <c r="J8122" s="23">
        <f t="shared" si="218"/>
        <v>9</v>
      </c>
      <c r="K8122" s="30">
        <f>'Appendix 4.4'!D5933</f>
        <v>7.1346999999999996</v>
      </c>
      <c r="L8122" s="31">
        <f>'Appendix 4.5'!D5933</f>
        <v>7.7926000000000002</v>
      </c>
      <c r="M8122" s="23">
        <f t="shared" si="219"/>
        <v>1</v>
      </c>
    </row>
    <row r="8123" spans="2:13" x14ac:dyDescent="0.25">
      <c r="B8123" s="25">
        <v>44808</v>
      </c>
      <c r="C8123" s="5">
        <v>2</v>
      </c>
      <c r="D8123" s="6">
        <f>+IRP_Sep22LTM!$D8118*($K8123/1000)</f>
        <v>0.21232371651799972</v>
      </c>
      <c r="E8123" s="6">
        <f>+ELAP_Sep22LTM!$D8118*($K8123/1000)</f>
        <v>0.52146493917599923</v>
      </c>
      <c r="G8123" s="6">
        <f>+IRP_Sep22LTM!$D8118*($L8123/1000)</f>
        <v>0.21929501360600004</v>
      </c>
      <c r="H8123" s="6">
        <f>+ELAP_Sep22LTM!$D8118*($L8123/1000)</f>
        <v>0.53858637559200007</v>
      </c>
      <c r="J8123" s="23">
        <f t="shared" si="218"/>
        <v>9</v>
      </c>
      <c r="K8123" s="30">
        <f>'Appendix 4.4'!D5934</f>
        <v>8.1867999999999892</v>
      </c>
      <c r="L8123" s="31">
        <f>'Appendix 4.5'!D5934</f>
        <v>8.4556000000000004</v>
      </c>
      <c r="M8123" s="23">
        <f t="shared" si="219"/>
        <v>1</v>
      </c>
    </row>
    <row r="8124" spans="2:13" x14ac:dyDescent="0.25">
      <c r="B8124" s="25">
        <v>44808</v>
      </c>
      <c r="C8124" s="5">
        <v>3</v>
      </c>
      <c r="D8124" s="6">
        <f>+IRP_Sep22LTM!$D8119*($K8124/1000)</f>
        <v>0.16329509791475999</v>
      </c>
      <c r="E8124" s="6">
        <f>+ELAP_Sep22LTM!$D8119*($K8124/1000)</f>
        <v>0.43576662497199992</v>
      </c>
      <c r="G8124" s="6">
        <f>+IRP_Sep22LTM!$D8119*($L8124/1000)</f>
        <v>0.17077601682168</v>
      </c>
      <c r="H8124" s="6">
        <f>+ELAP_Sep22LTM!$D8119*($L8124/1000)</f>
        <v>0.45573008269599996</v>
      </c>
      <c r="J8124" s="23">
        <f t="shared" si="218"/>
        <v>9</v>
      </c>
      <c r="K8124" s="30">
        <f>'Appendix 4.4'!D5935</f>
        <v>7.6747999999999994</v>
      </c>
      <c r="L8124" s="31">
        <f>'Appendix 4.5'!D5935</f>
        <v>8.0263999999999989</v>
      </c>
      <c r="M8124" s="23">
        <f t="shared" si="219"/>
        <v>1</v>
      </c>
    </row>
    <row r="8125" spans="2:13" x14ac:dyDescent="0.25">
      <c r="B8125" s="25">
        <v>44808</v>
      </c>
      <c r="C8125" s="5">
        <v>4</v>
      </c>
      <c r="D8125" s="6">
        <f>+IRP_Sep22LTM!$D8120*($K8125/1000)</f>
        <v>0.16395392617759999</v>
      </c>
      <c r="E8125" s="6">
        <f>+ELAP_Sep22LTM!$D8120*($K8125/1000)</f>
        <v>0.42390238877999997</v>
      </c>
      <c r="G8125" s="6">
        <f>+IRP_Sep22LTM!$D8120*($L8125/1000)</f>
        <v>0.17525733955464001</v>
      </c>
      <c r="H8125" s="6">
        <f>+ELAP_Sep22LTM!$D8120*($L8125/1000)</f>
        <v>0.45312733046699999</v>
      </c>
      <c r="J8125" s="23">
        <f t="shared" si="218"/>
        <v>9</v>
      </c>
      <c r="K8125" s="30">
        <f>'Appendix 4.4'!D5936</f>
        <v>7.9819999999999993</v>
      </c>
      <c r="L8125" s="31">
        <f>'Appendix 4.5'!D5936</f>
        <v>8.5322999999999993</v>
      </c>
      <c r="M8125" s="23">
        <f t="shared" si="219"/>
        <v>1</v>
      </c>
    </row>
    <row r="8126" spans="2:13" x14ac:dyDescent="0.25">
      <c r="B8126" s="25">
        <v>44808</v>
      </c>
      <c r="C8126" s="5">
        <v>5</v>
      </c>
      <c r="D8126" s="6">
        <f>+IRP_Sep22LTM!$D8121*($K8126/1000)</f>
        <v>0.15565953945176</v>
      </c>
      <c r="E8126" s="6">
        <f>+ELAP_Sep22LTM!$D8121*($K8126/1000)</f>
        <v>0.37979117691800007</v>
      </c>
      <c r="G8126" s="6">
        <f>+IRP_Sep22LTM!$D8121*($L8126/1000)</f>
        <v>0.16167511831104001</v>
      </c>
      <c r="H8126" s="6">
        <f>+ELAP_Sep22LTM!$D8121*($L8126/1000)</f>
        <v>0.39446848987200006</v>
      </c>
      <c r="J8126" s="23">
        <f t="shared" si="218"/>
        <v>9</v>
      </c>
      <c r="K8126" s="30">
        <f>'Appendix 4.4'!D5937</f>
        <v>6.9529000000000005</v>
      </c>
      <c r="L8126" s="31">
        <f>'Appendix 4.5'!D5937</f>
        <v>7.2216000000000005</v>
      </c>
      <c r="M8126" s="23">
        <f t="shared" si="219"/>
        <v>1</v>
      </c>
    </row>
    <row r="8127" spans="2:13" x14ac:dyDescent="0.25">
      <c r="B8127" s="25">
        <v>44808</v>
      </c>
      <c r="C8127" s="5">
        <v>6</v>
      </c>
      <c r="D8127" s="6">
        <f>+IRP_Sep22LTM!$D8122*($K8127/1000)</f>
        <v>0.16876754623295998</v>
      </c>
      <c r="E8127" s="6">
        <f>+ELAP_Sep22LTM!$D8122*($K8127/1000)</f>
        <v>0.43721415856799994</v>
      </c>
      <c r="G8127" s="6">
        <f>+IRP_Sep22LTM!$D8122*($L8127/1000)</f>
        <v>0.65598689717728009</v>
      </c>
      <c r="H8127" s="6">
        <f>+ELAP_Sep22LTM!$D8122*($L8127/1000)</f>
        <v>1.6994189089240002</v>
      </c>
      <c r="J8127" s="23">
        <f t="shared" si="218"/>
        <v>9</v>
      </c>
      <c r="K8127" s="30">
        <f>'Appendix 4.4'!D5938</f>
        <v>7.5383999999999993</v>
      </c>
      <c r="L8127" s="31">
        <f>'Appendix 4.5'!D5938</f>
        <v>29.301200000000001</v>
      </c>
      <c r="M8127" s="23">
        <f t="shared" si="219"/>
        <v>1</v>
      </c>
    </row>
    <row r="8128" spans="2:13" x14ac:dyDescent="0.25">
      <c r="B8128" s="25">
        <v>44808</v>
      </c>
      <c r="C8128" s="5">
        <v>7</v>
      </c>
      <c r="D8128" s="6">
        <f>+IRP_Sep22LTM!$D8123*($K8128/1000)</f>
        <v>6.0722690296836808</v>
      </c>
      <c r="E8128" s="6">
        <f>+ELAP_Sep22LTM!$D8123*($K8128/1000)</f>
        <v>16.016394313778004</v>
      </c>
      <c r="G8128" s="6">
        <f>+IRP_Sep22LTM!$D8123*($L8128/1000)</f>
        <v>0.15645430331295998</v>
      </c>
      <c r="H8128" s="6">
        <f>+ELAP_Sep22LTM!$D8123*($L8128/1000)</f>
        <v>0.41266844431600003</v>
      </c>
      <c r="J8128" s="23">
        <f t="shared" si="218"/>
        <v>9</v>
      </c>
      <c r="K8128" s="30">
        <f>'Appendix 4.4'!D5939</f>
        <v>271.23220000000003</v>
      </c>
      <c r="L8128" s="31">
        <f>'Appendix 4.5'!D5939</f>
        <v>6.9883999999999995</v>
      </c>
      <c r="M8128" s="23">
        <f t="shared" si="219"/>
        <v>1</v>
      </c>
    </row>
    <row r="8129" spans="2:13" x14ac:dyDescent="0.25">
      <c r="B8129" s="25">
        <v>44808</v>
      </c>
      <c r="C8129" s="5">
        <v>8</v>
      </c>
      <c r="D8129" s="6">
        <f>+IRP_Sep22LTM!$D8124*($K8129/1000)</f>
        <v>33.000994090448998</v>
      </c>
      <c r="E8129" s="6">
        <f>+ELAP_Sep22LTM!$D8124*($K8129/1000)</f>
        <v>71.098202698599991</v>
      </c>
      <c r="G8129" s="6">
        <f>+IRP_Sep22LTM!$D8124*($L8129/1000)</f>
        <v>10.579271597798039</v>
      </c>
      <c r="H8129" s="6">
        <f>+ELAP_Sep22LTM!$D8124*($L8129/1000)</f>
        <v>22.792258754456</v>
      </c>
      <c r="J8129" s="23">
        <f t="shared" si="218"/>
        <v>9</v>
      </c>
      <c r="K8129" s="30">
        <f>'Appendix 4.4'!D5940</f>
        <v>1502.27</v>
      </c>
      <c r="L8129" s="31">
        <f>'Appendix 4.5'!D5940</f>
        <v>481.58920000000001</v>
      </c>
      <c r="M8129" s="23">
        <f t="shared" si="219"/>
        <v>1</v>
      </c>
    </row>
    <row r="8130" spans="2:13" x14ac:dyDescent="0.25">
      <c r="B8130" s="25">
        <v>44808</v>
      </c>
      <c r="C8130" s="5">
        <v>9</v>
      </c>
      <c r="D8130" s="6">
        <f>+IRP_Sep22LTM!$D8125*($K8130/1000)</f>
        <v>77.934854160675101</v>
      </c>
      <c r="E8130" s="6">
        <f>+ELAP_Sep22LTM!$D8125*($K8130/1000)</f>
        <v>220.14896050702797</v>
      </c>
      <c r="G8130" s="6">
        <f>+IRP_Sep22LTM!$D8125*($L8130/1000)</f>
        <v>81.25842377058315</v>
      </c>
      <c r="H8130" s="6">
        <f>+ELAP_Sep22LTM!$D8125*($L8130/1000)</f>
        <v>229.53731957530221</v>
      </c>
      <c r="J8130" s="23">
        <f t="shared" si="218"/>
        <v>9</v>
      </c>
      <c r="K8130" s="30">
        <f>'Appendix 4.4'!D5941</f>
        <v>3758.1305999999995</v>
      </c>
      <c r="L8130" s="31">
        <f>'Appendix 4.5'!D5941</f>
        <v>3918.3979000000036</v>
      </c>
      <c r="M8130" s="23">
        <f t="shared" si="219"/>
        <v>1</v>
      </c>
    </row>
    <row r="8131" spans="2:13" x14ac:dyDescent="0.25">
      <c r="B8131" s="25">
        <v>44808</v>
      </c>
      <c r="C8131" s="5">
        <v>10</v>
      </c>
      <c r="D8131" s="6">
        <f>+IRP_Sep22LTM!$D8126*($K8131/1000)</f>
        <v>217.92849619277686</v>
      </c>
      <c r="E8131" s="6">
        <f>+ELAP_Sep22LTM!$D8126*($K8131/1000)</f>
        <v>424.25946595165198</v>
      </c>
      <c r="G8131" s="6">
        <f>+IRP_Sep22LTM!$D8126*($L8131/1000)</f>
        <v>259.47938932115085</v>
      </c>
      <c r="H8131" s="6">
        <f>+ELAP_Sep22LTM!$D8126*($L8131/1000)</f>
        <v>505.15003343789886</v>
      </c>
      <c r="J8131" s="23">
        <f t="shared" si="218"/>
        <v>9</v>
      </c>
      <c r="K8131" s="30">
        <f>'Appendix 4.4'!D5942</f>
        <v>9192.1124</v>
      </c>
      <c r="L8131" s="31">
        <f>'Appendix 4.5'!D5942</f>
        <v>10944.707800000104</v>
      </c>
      <c r="M8131" s="23">
        <f t="shared" si="219"/>
        <v>1</v>
      </c>
    </row>
    <row r="8132" spans="2:13" x14ac:dyDescent="0.25">
      <c r="B8132" s="25">
        <v>44808</v>
      </c>
      <c r="C8132" s="5">
        <v>11</v>
      </c>
      <c r="D8132" s="6">
        <f>+IRP_Sep22LTM!$D8127*($K8132/1000)</f>
        <v>430.74410246744657</v>
      </c>
      <c r="E8132" s="6">
        <f>+ELAP_Sep22LTM!$D8127*($K8132/1000)</f>
        <v>383.12390380457606</v>
      </c>
      <c r="G8132" s="6">
        <f>+IRP_Sep22LTM!$D8127*($L8132/1000)</f>
        <v>498.13384492949166</v>
      </c>
      <c r="H8132" s="6">
        <f>+ELAP_Sep22LTM!$D8127*($L8132/1000)</f>
        <v>443.06348524178208</v>
      </c>
      <c r="J8132" s="23">
        <f t="shared" si="218"/>
        <v>9</v>
      </c>
      <c r="K8132" s="30">
        <f>'Appendix 4.4'!D5943</f>
        <v>16310.196400000001</v>
      </c>
      <c r="L8132" s="31">
        <f>'Appendix 4.5'!D5943</f>
        <v>18861.920099999916</v>
      </c>
      <c r="M8132" s="23">
        <f t="shared" si="219"/>
        <v>1</v>
      </c>
    </row>
    <row r="8133" spans="2:13" x14ac:dyDescent="0.25">
      <c r="B8133" s="25">
        <v>44808</v>
      </c>
      <c r="C8133" s="5">
        <v>12</v>
      </c>
      <c r="D8133" s="6">
        <f>+IRP_Sep22LTM!$D8128*($K8133/1000)</f>
        <v>586.36690569831308</v>
      </c>
      <c r="E8133" s="6">
        <f>+ELAP_Sep22LTM!$D8128*($K8133/1000)</f>
        <v>678.15959236857702</v>
      </c>
      <c r="G8133" s="6">
        <f>+IRP_Sep22LTM!$D8128*($L8133/1000)</f>
        <v>664.33498185512804</v>
      </c>
      <c r="H8133" s="6">
        <f>+ELAP_Sep22LTM!$D8128*($L8133/1000)</f>
        <v>768.33316497376779</v>
      </c>
      <c r="J8133" s="23">
        <f t="shared" si="218"/>
        <v>9</v>
      </c>
      <c r="K8133" s="30">
        <f>'Appendix 4.4'!D5944</f>
        <v>21767.915300000001</v>
      </c>
      <c r="L8133" s="31">
        <f>'Appendix 4.5'!D5944</f>
        <v>24662.35299999993</v>
      </c>
      <c r="M8133" s="23">
        <f t="shared" si="219"/>
        <v>1</v>
      </c>
    </row>
    <row r="8134" spans="2:13" x14ac:dyDescent="0.25">
      <c r="B8134" s="25">
        <v>44808</v>
      </c>
      <c r="C8134" s="5">
        <v>13</v>
      </c>
      <c r="D8134" s="6">
        <f>+IRP_Sep22LTM!$D8129*($K8134/1000)</f>
        <v>657.12646216669191</v>
      </c>
      <c r="E8134" s="6">
        <f>+ELAP_Sep22LTM!$D8129*($K8134/1000)</f>
        <v>1270.0683387877161</v>
      </c>
      <c r="G8134" s="6">
        <f>+IRP_Sep22LTM!$D8129*($L8134/1000)</f>
        <v>741.26705450576048</v>
      </c>
      <c r="H8134" s="6">
        <f>+ELAP_Sep22LTM!$D8129*($L8134/1000)</f>
        <v>1432.6919865774275</v>
      </c>
      <c r="J8134" s="23">
        <f t="shared" si="218"/>
        <v>9</v>
      </c>
      <c r="K8134" s="30">
        <f>'Appendix 4.4'!D5945</f>
        <v>24862.7209</v>
      </c>
      <c r="L8134" s="31">
        <f>'Appendix 4.5'!D5945</f>
        <v>28046.22389999983</v>
      </c>
      <c r="M8134" s="23">
        <f t="shared" si="219"/>
        <v>1</v>
      </c>
    </row>
    <row r="8135" spans="2:13" x14ac:dyDescent="0.25">
      <c r="B8135" s="25">
        <v>44808</v>
      </c>
      <c r="C8135" s="5">
        <v>14</v>
      </c>
      <c r="D8135" s="6">
        <f>+IRP_Sep22LTM!$D8130*($K8135/1000)</f>
        <v>640.76409776762466</v>
      </c>
      <c r="E8135" s="6">
        <f>+ELAP_Sep22LTM!$D8130*($K8135/1000)</f>
        <v>1226.8198325804851</v>
      </c>
      <c r="G8135" s="6">
        <f>+IRP_Sep22LTM!$D8130*($L8135/1000)</f>
        <v>725.42531825062451</v>
      </c>
      <c r="H8135" s="6">
        <f>+ELAP_Sep22LTM!$D8130*($L8135/1000)</f>
        <v>1388.9139085452096</v>
      </c>
      <c r="J8135" s="23">
        <f t="shared" si="218"/>
        <v>9</v>
      </c>
      <c r="K8135" s="30">
        <f>'Appendix 4.4'!D5946</f>
        <v>25237.208700000003</v>
      </c>
      <c r="L8135" s="31">
        <f>'Appendix 4.5'!D5946</f>
        <v>28571.685299999885</v>
      </c>
      <c r="M8135" s="23">
        <f t="shared" si="219"/>
        <v>1</v>
      </c>
    </row>
    <row r="8136" spans="2:13" x14ac:dyDescent="0.25">
      <c r="B8136" s="25">
        <v>44808</v>
      </c>
      <c r="C8136" s="5">
        <v>15</v>
      </c>
      <c r="D8136" s="6">
        <f>+IRP_Sep22LTM!$D8131*($K8136/1000)</f>
        <v>591.7534849891523</v>
      </c>
      <c r="E8136" s="6">
        <f>+ELAP_Sep22LTM!$D8131*($K8136/1000)</f>
        <v>1752.2734195896028</v>
      </c>
      <c r="G8136" s="6">
        <f>+IRP_Sep22LTM!$D8131*($L8136/1000)</f>
        <v>683.96482317566802</v>
      </c>
      <c r="H8136" s="6">
        <f>+ELAP_Sep22LTM!$D8131*($L8136/1000)</f>
        <v>2025.3254268658782</v>
      </c>
      <c r="J8136" s="23">
        <f t="shared" si="218"/>
        <v>9</v>
      </c>
      <c r="K8136" s="30">
        <f>'Appendix 4.4'!D5947</f>
        <v>22769.800099999997</v>
      </c>
      <c r="L8136" s="31">
        <f>'Appendix 4.5'!D5947</f>
        <v>26317.956199999899</v>
      </c>
      <c r="M8136" s="23">
        <f t="shared" si="219"/>
        <v>1</v>
      </c>
    </row>
    <row r="8137" spans="2:13" x14ac:dyDescent="0.25">
      <c r="B8137" s="25">
        <v>44808</v>
      </c>
      <c r="C8137" s="5">
        <v>16</v>
      </c>
      <c r="D8137" s="6">
        <f>+IRP_Sep22LTM!$D8132*($K8137/1000)</f>
        <v>483.84465919501696</v>
      </c>
      <c r="E8137" s="6">
        <f>+ELAP_Sep22LTM!$D8132*($K8137/1000)</f>
        <v>1394.5353789609201</v>
      </c>
      <c r="G8137" s="6">
        <f>+IRP_Sep22LTM!$D8132*($L8137/1000)</f>
        <v>584.13404536236862</v>
      </c>
      <c r="H8137" s="6">
        <f>+ELAP_Sep22LTM!$D8132*($L8137/1000)</f>
        <v>1683.589095865286</v>
      </c>
      <c r="J8137" s="23">
        <f t="shared" si="218"/>
        <v>9</v>
      </c>
      <c r="K8137" s="30">
        <f>'Appendix 4.4'!D5948</f>
        <v>18098.279000000002</v>
      </c>
      <c r="L8137" s="31">
        <f>'Appendix 4.5'!D5948</f>
        <v>21849.617899999925</v>
      </c>
      <c r="M8137" s="23">
        <f t="shared" si="219"/>
        <v>1</v>
      </c>
    </row>
    <row r="8138" spans="2:13" x14ac:dyDescent="0.25">
      <c r="B8138" s="25">
        <v>44808</v>
      </c>
      <c r="C8138" s="5">
        <v>17</v>
      </c>
      <c r="D8138" s="6">
        <f>+IRP_Sep22LTM!$D8133*($K8138/1000)</f>
        <v>333.20543670412064</v>
      </c>
      <c r="E8138" s="6">
        <f>+ELAP_Sep22LTM!$D8133*($K8138/1000)</f>
        <v>842.78901791442206</v>
      </c>
      <c r="G8138" s="6">
        <f>+IRP_Sep22LTM!$D8133*($L8138/1000)</f>
        <v>457.51641305122558</v>
      </c>
      <c r="H8138" s="6">
        <f>+ELAP_Sep22LTM!$D8133*($L8138/1000)</f>
        <v>1157.2134363988996</v>
      </c>
      <c r="J8138" s="23">
        <f t="shared" si="218"/>
        <v>9</v>
      </c>
      <c r="K8138" s="30">
        <f>'Appendix 4.4'!D5949</f>
        <v>11680.539700000001</v>
      </c>
      <c r="L8138" s="31">
        <f>'Appendix 4.5'!D5949</f>
        <v>16038.269600000049</v>
      </c>
      <c r="M8138" s="23">
        <f t="shared" si="219"/>
        <v>1</v>
      </c>
    </row>
    <row r="8139" spans="2:13" x14ac:dyDescent="0.25">
      <c r="B8139" s="25">
        <v>44808</v>
      </c>
      <c r="C8139" s="5">
        <v>18</v>
      </c>
      <c r="D8139" s="6">
        <f>+IRP_Sep22LTM!$D8134*($K8139/1000)</f>
        <v>163.43759634196897</v>
      </c>
      <c r="E8139" s="6">
        <f>+ELAP_Sep22LTM!$D8134*($K8139/1000)</f>
        <v>403.51850376525596</v>
      </c>
      <c r="G8139" s="6">
        <f>+IRP_Sep22LTM!$D8134*($L8139/1000)</f>
        <v>282.75641379864379</v>
      </c>
      <c r="H8139" s="6">
        <f>+ELAP_Sep22LTM!$D8134*($L8139/1000)</f>
        <v>698.11015078395008</v>
      </c>
      <c r="J8139" s="23">
        <f t="shared" ref="J8139:J8202" si="220">+MONTH(B8139)</f>
        <v>9</v>
      </c>
      <c r="K8139" s="30">
        <f>'Appendix 4.4'!D5950</f>
        <v>5402.5752000000002</v>
      </c>
      <c r="L8139" s="31">
        <f>'Appendix 4.5'!D5950</f>
        <v>9346.764900000042</v>
      </c>
      <c r="M8139" s="23">
        <f t="shared" si="219"/>
        <v>1</v>
      </c>
    </row>
    <row r="8140" spans="2:13" x14ac:dyDescent="0.25">
      <c r="B8140" s="25">
        <v>44808</v>
      </c>
      <c r="C8140" s="5">
        <v>19</v>
      </c>
      <c r="D8140" s="6">
        <f>+IRP_Sep22LTM!$D8135*($K8140/1000)</f>
        <v>44.989275197552999</v>
      </c>
      <c r="E8140" s="6">
        <f>+ELAP_Sep22LTM!$D8135*($K8140/1000)</f>
        <v>94.709552742899987</v>
      </c>
      <c r="G8140" s="6">
        <f>+IRP_Sep22LTM!$D8135*($L8140/1000)</f>
        <v>148.27376197904505</v>
      </c>
      <c r="H8140" s="6">
        <f>+ELAP_Sep22LTM!$D8135*($L8140/1000)</f>
        <v>312.13976261850007</v>
      </c>
      <c r="J8140" s="23">
        <f t="shared" si="220"/>
        <v>9</v>
      </c>
      <c r="K8140" s="30">
        <f>'Appendix 4.4'!D5951</f>
        <v>1155.2114999999999</v>
      </c>
      <c r="L8140" s="31">
        <f>'Appendix 4.5'!D5951</f>
        <v>3807.2975000000006</v>
      </c>
      <c r="M8140" s="23">
        <f t="shared" si="219"/>
        <v>1</v>
      </c>
    </row>
    <row r="8141" spans="2:13" x14ac:dyDescent="0.25">
      <c r="B8141" s="25">
        <v>44808</v>
      </c>
      <c r="C8141" s="5">
        <v>20</v>
      </c>
      <c r="D8141" s="6">
        <f>+IRP_Sep22LTM!$D8136*($K8141/1000)</f>
        <v>1.4852078186684998</v>
      </c>
      <c r="E8141" s="6">
        <f>+ELAP_Sep22LTM!$D8136*($K8141/1000)</f>
        <v>5.1744888478300002</v>
      </c>
      <c r="G8141" s="6">
        <f>+IRP_Sep22LTM!$D8136*($L8141/1000)</f>
        <v>22.867826509721841</v>
      </c>
      <c r="H8141" s="6">
        <f>+ELAP_Sep22LTM!$D8136*($L8141/1000)</f>
        <v>79.671889523682978</v>
      </c>
      <c r="J8141" s="23">
        <f t="shared" si="220"/>
        <v>9</v>
      </c>
      <c r="K8141" s="30">
        <f>'Appendix 4.4'!D5952</f>
        <v>41.052999999999997</v>
      </c>
      <c r="L8141" s="31">
        <f>'Appendix 4.5'!D5952</f>
        <v>632.09529999999984</v>
      </c>
      <c r="M8141" s="23">
        <f t="shared" si="219"/>
        <v>1</v>
      </c>
    </row>
    <row r="8142" spans="2:13" x14ac:dyDescent="0.25">
      <c r="B8142" s="25">
        <v>44808</v>
      </c>
      <c r="C8142" s="5">
        <v>21</v>
      </c>
      <c r="D8142" s="6">
        <f>+IRP_Sep22LTM!$D8137*($K8142/1000)</f>
        <v>2.3037159261620001E-2</v>
      </c>
      <c r="E8142" s="6">
        <f>+ELAP_Sep22LTM!$D8137*($K8142/1000)</f>
        <v>5.8147845721000006E-2</v>
      </c>
      <c r="G8142" s="6">
        <f>+IRP_Sep22LTM!$D8137*($L8142/1000)</f>
        <v>7.6173010046700004E-2</v>
      </c>
      <c r="H8142" s="6">
        <f>+ELAP_Sep22LTM!$D8137*($L8142/1000)</f>
        <v>0.19226747473500003</v>
      </c>
      <c r="J8142" s="23">
        <f t="shared" si="220"/>
        <v>9</v>
      </c>
      <c r="K8142" s="30">
        <f>'Appendix 4.4'!D5953</f>
        <v>0.7399</v>
      </c>
      <c r="L8142" s="31">
        <f>'Appendix 4.5'!D5953</f>
        <v>2.4465000000000003</v>
      </c>
      <c r="M8142" s="23">
        <f t="shared" si="219"/>
        <v>1</v>
      </c>
    </row>
    <row r="8143" spans="2:13" x14ac:dyDescent="0.25">
      <c r="B8143" s="25">
        <v>44808</v>
      </c>
      <c r="C8143" s="5">
        <v>22</v>
      </c>
      <c r="D8143" s="6">
        <f>+IRP_Sep22LTM!$D8138*($K8143/1000)</f>
        <v>7.4261791889199992E-3</v>
      </c>
      <c r="E8143" s="6">
        <f>+ELAP_Sep22LTM!$D8138*($K8143/1000)</f>
        <v>2.0010243293999998E-2</v>
      </c>
      <c r="G8143" s="6">
        <f>+IRP_Sep22LTM!$D8138*($L8143/1000)</f>
        <v>1.891295156736E-2</v>
      </c>
      <c r="H8143" s="6">
        <f>+ELAP_Sep22LTM!$D8138*($L8143/1000)</f>
        <v>5.0961975552000001E-2</v>
      </c>
      <c r="J8143" s="23">
        <f t="shared" si="220"/>
        <v>9</v>
      </c>
      <c r="K8143" s="30">
        <f>'Appendix 4.4'!D5954</f>
        <v>0.27139999999999997</v>
      </c>
      <c r="L8143" s="31">
        <f>'Appendix 4.5'!D5954</f>
        <v>0.69120000000000004</v>
      </c>
      <c r="M8143" s="23">
        <f t="shared" si="219"/>
        <v>1</v>
      </c>
    </row>
    <row r="8144" spans="2:13" x14ac:dyDescent="0.25">
      <c r="B8144" s="25">
        <v>44808</v>
      </c>
      <c r="C8144" s="5">
        <v>23</v>
      </c>
      <c r="D8144" s="6">
        <f>+IRP_Sep22LTM!$D8139*($K8144/1000)</f>
        <v>3.6018162960079994E-2</v>
      </c>
      <c r="E8144" s="6">
        <f>+ELAP_Sep22LTM!$D8139*($K8144/1000)</f>
        <v>9.7723017514999996E-2</v>
      </c>
      <c r="G8144" s="6">
        <f>+IRP_Sep22LTM!$D8139*($L8144/1000)</f>
        <v>0.15324475032159995</v>
      </c>
      <c r="H8144" s="6">
        <f>+ELAP_Sep22LTM!$D8139*($L8144/1000)</f>
        <v>0.41577743529999989</v>
      </c>
      <c r="J8144" s="23">
        <f t="shared" si="220"/>
        <v>9</v>
      </c>
      <c r="K8144" s="30">
        <f>'Appendix 4.4'!D5955</f>
        <v>1.4670999999999998</v>
      </c>
      <c r="L8144" s="31">
        <f>'Appendix 4.5'!D5955</f>
        <v>6.2419999999999982</v>
      </c>
      <c r="M8144" s="23">
        <f t="shared" si="219"/>
        <v>1</v>
      </c>
    </row>
    <row r="8145" spans="2:13" x14ac:dyDescent="0.25">
      <c r="B8145" s="25">
        <v>44808</v>
      </c>
      <c r="C8145" s="5">
        <v>24</v>
      </c>
      <c r="D8145" s="6">
        <f>+IRP_Sep22LTM!$D8140*($K8145/1000)</f>
        <v>4.2223458370779766E-2</v>
      </c>
      <c r="E8145" s="6">
        <f>+ELAP_Sep22LTM!$D8140*($K8145/1000)</f>
        <v>0.13946557731299924</v>
      </c>
      <c r="G8145" s="6">
        <f>+IRP_Sep22LTM!$D8140*($L8145/1000)</f>
        <v>0.12500008191091996</v>
      </c>
      <c r="H8145" s="6">
        <f>+ELAP_Sep22LTM!$D8140*($L8145/1000)</f>
        <v>0.41287969438199995</v>
      </c>
      <c r="J8145" s="23">
        <f t="shared" si="220"/>
        <v>9</v>
      </c>
      <c r="K8145" s="30">
        <f>'Appendix 4.4'!D5956</f>
        <v>1.8478999999999901</v>
      </c>
      <c r="L8145" s="31">
        <f>'Appendix 4.5'!D5956</f>
        <v>5.4705999999999992</v>
      </c>
      <c r="M8145" s="23">
        <f t="shared" si="219"/>
        <v>1</v>
      </c>
    </row>
    <row r="8146" spans="2:13" x14ac:dyDescent="0.25">
      <c r="B8146" s="25">
        <v>44809</v>
      </c>
      <c r="C8146" s="5">
        <v>1</v>
      </c>
      <c r="D8146" s="6">
        <f>+IRP_Sep22LTM!$D8141*($K8146/1000)</f>
        <v>2.056602051839998E-2</v>
      </c>
      <c r="E8146" s="6">
        <f>+ELAP_Sep22LTM!$D8141*($K8146/1000)</f>
        <v>5.8494356479999933E-2</v>
      </c>
      <c r="G8146" s="6">
        <f>+IRP_Sep22LTM!$D8141*($L8146/1000)</f>
        <v>6.3164767706009983E-2</v>
      </c>
      <c r="H8146" s="6">
        <f>+ELAP_Sep22LTM!$D8141*($L8146/1000)</f>
        <v>0.17965470937199995</v>
      </c>
      <c r="J8146" s="23">
        <f t="shared" si="220"/>
        <v>9</v>
      </c>
      <c r="K8146" s="30">
        <f>'Appendix 4.4'!D5957</f>
        <v>0.89599999999999902</v>
      </c>
      <c r="L8146" s="31">
        <f>'Appendix 4.5'!D5957</f>
        <v>2.7518999999999996</v>
      </c>
      <c r="M8146" s="23">
        <f t="shared" si="219"/>
        <v>2</v>
      </c>
    </row>
    <row r="8147" spans="2:13" x14ac:dyDescent="0.25">
      <c r="B8147" s="25">
        <v>44809</v>
      </c>
      <c r="C8147" s="5">
        <v>2</v>
      </c>
      <c r="D8147" s="6">
        <f>+IRP_Sep22LTM!$D8142*($K8147/1000)</f>
        <v>5.7206923220719998E-2</v>
      </c>
      <c r="E8147" s="6">
        <f>+ELAP_Sep22LTM!$D8142*($K8147/1000)</f>
        <v>0.18467599423</v>
      </c>
      <c r="G8147" s="6">
        <f>+IRP_Sep22LTM!$D8142*($L8147/1000)</f>
        <v>7.3094048530439992E-2</v>
      </c>
      <c r="H8147" s="6">
        <f>+ELAP_Sep22LTM!$D8142*($L8147/1000)</f>
        <v>0.235962980085</v>
      </c>
      <c r="J8147" s="23">
        <f t="shared" si="220"/>
        <v>9</v>
      </c>
      <c r="K8147" s="30">
        <f>'Appendix 4.4'!D5958</f>
        <v>2.7585999999999999</v>
      </c>
      <c r="L8147" s="31">
        <f>'Appendix 4.5'!D5958</f>
        <v>3.5247000000000002</v>
      </c>
      <c r="M8147" s="23">
        <f t="shared" si="219"/>
        <v>2</v>
      </c>
    </row>
    <row r="8148" spans="2:13" x14ac:dyDescent="0.25">
      <c r="B8148" s="25">
        <v>44809</v>
      </c>
      <c r="C8148" s="5">
        <v>3</v>
      </c>
      <c r="D8148" s="6">
        <f>+IRP_Sep22LTM!$D8143*($K8148/1000)</f>
        <v>7.2867746930970007E-2</v>
      </c>
      <c r="E8148" s="6">
        <f>+ELAP_Sep22LTM!$D8143*($K8148/1000)</f>
        <v>0.21000309039300002</v>
      </c>
      <c r="G8148" s="6">
        <f>+IRP_Sep22LTM!$D8143*($L8148/1000)</f>
        <v>0.16456378502551</v>
      </c>
      <c r="H8148" s="6">
        <f>+ELAP_Sep22LTM!$D8143*($L8148/1000)</f>
        <v>0.47426886211899999</v>
      </c>
      <c r="J8148" s="23">
        <f t="shared" si="220"/>
        <v>9</v>
      </c>
      <c r="K8148" s="30">
        <f>'Appendix 4.4'!D5959</f>
        <v>3.5787</v>
      </c>
      <c r="L8148" s="31">
        <f>'Appendix 4.5'!D5959</f>
        <v>8.0821000000000005</v>
      </c>
      <c r="M8148" s="23">
        <f t="shared" si="219"/>
        <v>2</v>
      </c>
    </row>
    <row r="8149" spans="2:13" x14ac:dyDescent="0.25">
      <c r="B8149" s="25">
        <v>44809</v>
      </c>
      <c r="C8149" s="5">
        <v>4</v>
      </c>
      <c r="D8149" s="6">
        <f>+IRP_Sep22LTM!$D8144*($K8149/1000)</f>
        <v>5.4973568482379803E-2</v>
      </c>
      <c r="E8149" s="6">
        <f>+ELAP_Sep22LTM!$D8144*($K8149/1000)</f>
        <v>0.12381149141999954</v>
      </c>
      <c r="G8149" s="6">
        <f>+IRP_Sep22LTM!$D8144*($L8149/1000)</f>
        <v>7.7218118625060006E-2</v>
      </c>
      <c r="H8149" s="6">
        <f>+ELAP_Sep22LTM!$D8144*($L8149/1000)</f>
        <v>0.17391067553999998</v>
      </c>
      <c r="J8149" s="23">
        <f t="shared" si="220"/>
        <v>9</v>
      </c>
      <c r="K8149" s="30">
        <f>'Appendix 4.4'!D5960</f>
        <v>2.6546999999999903</v>
      </c>
      <c r="L8149" s="31">
        <f>'Appendix 4.5'!D5960</f>
        <v>3.7288999999999999</v>
      </c>
      <c r="M8149" s="23">
        <f t="shared" si="219"/>
        <v>2</v>
      </c>
    </row>
    <row r="8150" spans="2:13" x14ac:dyDescent="0.25">
      <c r="B8150" s="25">
        <v>44809</v>
      </c>
      <c r="C8150" s="5">
        <v>5</v>
      </c>
      <c r="D8150" s="6">
        <f>+IRP_Sep22LTM!$D8145*($K8150/1000)</f>
        <v>6.9671985135660003E-2</v>
      </c>
      <c r="E8150" s="6">
        <f>+ELAP_Sep22LTM!$D8145*($K8150/1000)</f>
        <v>0.15499520356200003</v>
      </c>
      <c r="G8150" s="6">
        <f>+IRP_Sep22LTM!$D8145*($L8150/1000)</f>
        <v>8.6195956308870003E-2</v>
      </c>
      <c r="H8150" s="6">
        <f>+ELAP_Sep22LTM!$D8145*($L8150/1000)</f>
        <v>0.19175511890900002</v>
      </c>
      <c r="J8150" s="23">
        <f t="shared" si="220"/>
        <v>9</v>
      </c>
      <c r="K8150" s="30">
        <f>'Appendix 4.4'!D5961</f>
        <v>3.0354000000000001</v>
      </c>
      <c r="L8150" s="31">
        <f>'Appendix 4.5'!D5961</f>
        <v>3.7553000000000001</v>
      </c>
      <c r="M8150" s="23">
        <f t="shared" si="219"/>
        <v>2</v>
      </c>
    </row>
    <row r="8151" spans="2:13" x14ac:dyDescent="0.25">
      <c r="B8151" s="25">
        <v>44809</v>
      </c>
      <c r="C8151" s="5">
        <v>6</v>
      </c>
      <c r="D8151" s="6">
        <f>+IRP_Sep22LTM!$D8146*($K8151/1000)</f>
        <v>0.22336167113028976</v>
      </c>
      <c r="E8151" s="6">
        <f>+ELAP_Sep22LTM!$D8146*($K8151/1000)</f>
        <v>0.4878379962279995</v>
      </c>
      <c r="G8151" s="6">
        <f>+IRP_Sep22LTM!$D8146*($L8151/1000)</f>
        <v>0.10589176164973001</v>
      </c>
      <c r="H8151" s="6">
        <f>+ELAP_Sep22LTM!$D8146*($L8151/1000)</f>
        <v>0.23127524323600002</v>
      </c>
      <c r="J8151" s="23">
        <f t="shared" si="220"/>
        <v>9</v>
      </c>
      <c r="K8151" s="30">
        <f>'Appendix 4.4'!D5962</f>
        <v>9.5512999999999906</v>
      </c>
      <c r="L8151" s="31">
        <f>'Appendix 4.5'!D5962</f>
        <v>4.5281000000000002</v>
      </c>
      <c r="M8151" s="23">
        <f t="shared" si="219"/>
        <v>2</v>
      </c>
    </row>
    <row r="8152" spans="2:13" x14ac:dyDescent="0.25">
      <c r="B8152" s="25">
        <v>44809</v>
      </c>
      <c r="C8152" s="5">
        <v>7</v>
      </c>
      <c r="D8152" s="6">
        <f>+IRP_Sep22LTM!$D8147*($K8152/1000)</f>
        <v>4.4355489315284409</v>
      </c>
      <c r="E8152" s="6">
        <f>+ELAP_Sep22LTM!$D8147*($K8152/1000)</f>
        <v>10.090145006304001</v>
      </c>
      <c r="G8152" s="6">
        <f>+IRP_Sep22LTM!$D8147*($L8152/1000)</f>
        <v>0.20113154910332998</v>
      </c>
      <c r="H8152" s="6">
        <f>+ELAP_Sep22LTM!$D8147*($L8152/1000)</f>
        <v>0.45754122592799995</v>
      </c>
      <c r="J8152" s="23">
        <f t="shared" si="220"/>
        <v>9</v>
      </c>
      <c r="K8152" s="30">
        <f>'Appendix 4.4'!D5963</f>
        <v>193.24360000000001</v>
      </c>
      <c r="L8152" s="31">
        <f>'Appendix 4.5'!D5963</f>
        <v>8.7626999999999988</v>
      </c>
      <c r="M8152" s="23">
        <f t="shared" si="219"/>
        <v>2</v>
      </c>
    </row>
    <row r="8153" spans="2:13" x14ac:dyDescent="0.25">
      <c r="B8153" s="25">
        <v>44809</v>
      </c>
      <c r="C8153" s="5">
        <v>8</v>
      </c>
      <c r="D8153" s="6">
        <f>+IRP_Sep22LTM!$D8148*($K8153/1000)</f>
        <v>23.447759999502303</v>
      </c>
      <c r="E8153" s="6">
        <f>+ELAP_Sep22LTM!$D8148*($K8153/1000)</f>
        <v>53.310794750598006</v>
      </c>
      <c r="G8153" s="6">
        <f>+IRP_Sep22LTM!$D8148*($L8153/1000)</f>
        <v>7.0090176816952994</v>
      </c>
      <c r="H8153" s="6">
        <f>+ELAP_Sep22LTM!$D8148*($L8153/1000)</f>
        <v>15.935692920777999</v>
      </c>
      <c r="J8153" s="23">
        <f t="shared" si="220"/>
        <v>9</v>
      </c>
      <c r="K8153" s="30">
        <f>'Appendix 4.4'!D5964</f>
        <v>1054.4226000000001</v>
      </c>
      <c r="L8153" s="31">
        <f>'Appendix 4.5'!D5964</f>
        <v>315.18860000000001</v>
      </c>
      <c r="M8153" s="23">
        <f t="shared" si="219"/>
        <v>2</v>
      </c>
    </row>
    <row r="8154" spans="2:13" x14ac:dyDescent="0.25">
      <c r="B8154" s="25">
        <v>44809</v>
      </c>
      <c r="C8154" s="5">
        <v>9</v>
      </c>
      <c r="D8154" s="6">
        <f>+IRP_Sep22LTM!$D8149*($K8154/1000)</f>
        <v>62.262023058949985</v>
      </c>
      <c r="E8154" s="6">
        <f>+ELAP_Sep22LTM!$D8149*($K8154/1000)</f>
        <v>135.89653742450497</v>
      </c>
      <c r="G8154" s="6">
        <f>+IRP_Sep22LTM!$D8149*($L8154/1000)</f>
        <v>59.595432896599846</v>
      </c>
      <c r="H8154" s="6">
        <f>+ELAP_Sep22LTM!$D8149*($L8154/1000)</f>
        <v>130.07629015353967</v>
      </c>
      <c r="J8154" s="23">
        <f t="shared" si="220"/>
        <v>9</v>
      </c>
      <c r="K8154" s="30">
        <f>'Appendix 4.4'!D5965</f>
        <v>2873.2560999999996</v>
      </c>
      <c r="L8154" s="31">
        <f>'Appendix 4.5'!D5965</f>
        <v>2750.1987999999928</v>
      </c>
      <c r="M8154" s="23">
        <f t="shared" si="219"/>
        <v>2</v>
      </c>
    </row>
    <row r="8155" spans="2:13" x14ac:dyDescent="0.25">
      <c r="B8155" s="25">
        <v>44809</v>
      </c>
      <c r="C8155" s="5">
        <v>10</v>
      </c>
      <c r="D8155" s="6">
        <f>+IRP_Sep22LTM!$D8150*($K8155/1000)</f>
        <v>164.07164701933104</v>
      </c>
      <c r="E8155" s="6">
        <f>+ELAP_Sep22LTM!$D8150*($K8155/1000)</f>
        <v>215.85978911804997</v>
      </c>
      <c r="G8155" s="6">
        <f>+IRP_Sep22LTM!$D8150*($L8155/1000)</f>
        <v>188.21241124648154</v>
      </c>
      <c r="H8155" s="6">
        <f>+ELAP_Sep22LTM!$D8150*($L8155/1000)</f>
        <v>247.6204276554769</v>
      </c>
      <c r="J8155" s="23">
        <f t="shared" si="220"/>
        <v>9</v>
      </c>
      <c r="K8155" s="30">
        <f>'Appendix 4.4'!D5966</f>
        <v>7328.6466</v>
      </c>
      <c r="L8155" s="31">
        <f>'Appendix 4.5'!D5966</f>
        <v>8406.9507000000649</v>
      </c>
      <c r="M8155" s="23">
        <f t="shared" si="219"/>
        <v>2</v>
      </c>
    </row>
    <row r="8156" spans="2:13" x14ac:dyDescent="0.25">
      <c r="B8156" s="25">
        <v>44809</v>
      </c>
      <c r="C8156" s="5">
        <v>11</v>
      </c>
      <c r="D8156" s="6">
        <f>+IRP_Sep22LTM!$D8151*($K8156/1000)</f>
        <v>302.27981533737596</v>
      </c>
      <c r="E8156" s="6">
        <f>+ELAP_Sep22LTM!$D8151*($K8156/1000)</f>
        <v>594.08827477559998</v>
      </c>
      <c r="G8156" s="6">
        <f>+IRP_Sep22LTM!$D8151*($L8156/1000)</f>
        <v>348.50407626863</v>
      </c>
      <c r="H8156" s="6">
        <f>+ELAP_Sep22LTM!$D8151*($L8156/1000)</f>
        <v>684.93552965689651</v>
      </c>
      <c r="J8156" s="23">
        <f t="shared" si="220"/>
        <v>9</v>
      </c>
      <c r="K8156" s="30">
        <f>'Appendix 4.4'!D5967</f>
        <v>13502.039999999999</v>
      </c>
      <c r="L8156" s="31">
        <f>'Appendix 4.5'!D5967</f>
        <v>15566.755500000036</v>
      </c>
      <c r="M8156" s="23">
        <f t="shared" si="219"/>
        <v>2</v>
      </c>
    </row>
    <row r="8157" spans="2:13" x14ac:dyDescent="0.25">
      <c r="B8157" s="25">
        <v>44809</v>
      </c>
      <c r="C8157" s="5">
        <v>12</v>
      </c>
      <c r="D8157" s="6">
        <f>+IRP_Sep22LTM!$D8152*($K8157/1000)</f>
        <v>424.89458720880009</v>
      </c>
      <c r="E8157" s="6">
        <f>+ELAP_Sep22LTM!$D8152*($K8157/1000)</f>
        <v>1284.8455185657911</v>
      </c>
      <c r="G8157" s="6">
        <f>+IRP_Sep22LTM!$D8152*($L8157/1000)</f>
        <v>483.38857516093935</v>
      </c>
      <c r="H8157" s="6">
        <f>+ELAP_Sep22LTM!$D8152*($L8157/1000)</f>
        <v>1461.7264216082549</v>
      </c>
      <c r="J8157" s="23">
        <f t="shared" si="220"/>
        <v>9</v>
      </c>
      <c r="K8157" s="30">
        <f>'Appendix 4.4'!D5968</f>
        <v>18976.993699999999</v>
      </c>
      <c r="L8157" s="31">
        <f>'Appendix 4.5'!D5968</f>
        <v>21589.500599999952</v>
      </c>
      <c r="M8157" s="23">
        <f t="shared" si="219"/>
        <v>2</v>
      </c>
    </row>
    <row r="8158" spans="2:13" x14ac:dyDescent="0.25">
      <c r="B8158" s="25">
        <v>44809</v>
      </c>
      <c r="C8158" s="5">
        <v>13</v>
      </c>
      <c r="D8158" s="6">
        <f>+IRP_Sep22LTM!$D8153*($K8158/1000)</f>
        <v>500.09825835774353</v>
      </c>
      <c r="E8158" s="6">
        <f>+ELAP_Sep22LTM!$D8153*($K8158/1000)</f>
        <v>1654.9324071224983</v>
      </c>
      <c r="G8158" s="6">
        <f>+IRP_Sep22LTM!$D8153*($L8158/1000)</f>
        <v>571.17454192570392</v>
      </c>
      <c r="H8158" s="6">
        <f>+ELAP_Sep22LTM!$D8153*($L8158/1000)</f>
        <v>1890.1390751895212</v>
      </c>
      <c r="J8158" s="23">
        <f t="shared" si="220"/>
        <v>9</v>
      </c>
      <c r="K8158" s="30">
        <f>'Appendix 4.4'!D5969</f>
        <v>22335.802300000003</v>
      </c>
      <c r="L8158" s="31">
        <f>'Appendix 4.5'!D5969</f>
        <v>25510.270099999936</v>
      </c>
      <c r="M8158" s="23">
        <f t="shared" si="219"/>
        <v>2</v>
      </c>
    </row>
    <row r="8159" spans="2:13" x14ac:dyDescent="0.25">
      <c r="B8159" s="25">
        <v>44809</v>
      </c>
      <c r="C8159" s="5">
        <v>14</v>
      </c>
      <c r="D8159" s="6">
        <f>+IRP_Sep22LTM!$D8154*($K8159/1000)</f>
        <v>606.26657583215297</v>
      </c>
      <c r="E8159" s="6">
        <f>+ELAP_Sep22LTM!$D8154*($K8159/1000)</f>
        <v>1908.4609136465192</v>
      </c>
      <c r="G8159" s="6">
        <f>+IRP_Sep22LTM!$D8154*($L8159/1000)</f>
        <v>693.75582171342819</v>
      </c>
      <c r="H8159" s="6">
        <f>+ELAP_Sep22LTM!$D8154*($L8159/1000)</f>
        <v>2183.8674967979046</v>
      </c>
      <c r="J8159" s="23">
        <f t="shared" si="220"/>
        <v>9</v>
      </c>
      <c r="K8159" s="30">
        <f>'Appendix 4.4'!D5970</f>
        <v>23433.481299999999</v>
      </c>
      <c r="L8159" s="31">
        <f>'Appendix 4.5'!D5970</f>
        <v>26815.125099999892</v>
      </c>
      <c r="M8159" s="23">
        <f t="shared" si="219"/>
        <v>2</v>
      </c>
    </row>
    <row r="8160" spans="2:13" x14ac:dyDescent="0.25">
      <c r="B8160" s="25">
        <v>44809</v>
      </c>
      <c r="C8160" s="5">
        <v>15</v>
      </c>
      <c r="D8160" s="6">
        <f>+IRP_Sep22LTM!$D8155*($K8160/1000)</f>
        <v>572.24022254284966</v>
      </c>
      <c r="E8160" s="6">
        <f>+ELAP_Sep22LTM!$D8155*($K8160/1000)</f>
        <v>1915.3818941675618</v>
      </c>
      <c r="G8160" s="6">
        <f>+IRP_Sep22LTM!$D8155*($L8160/1000)</f>
        <v>672.24168552893275</v>
      </c>
      <c r="H8160" s="6">
        <f>+ELAP_Sep22LTM!$D8155*($L8160/1000)</f>
        <v>2250.1031948525524</v>
      </c>
      <c r="J8160" s="23">
        <f t="shared" si="220"/>
        <v>9</v>
      </c>
      <c r="K8160" s="30">
        <f>'Appendix 4.4'!D5971</f>
        <v>21352.586599999999</v>
      </c>
      <c r="L8160" s="31">
        <f>'Appendix 4.5'!D5971</f>
        <v>25084.04379999985</v>
      </c>
      <c r="M8160" s="23">
        <f t="shared" si="219"/>
        <v>2</v>
      </c>
    </row>
    <row r="8161" spans="2:13" x14ac:dyDescent="0.25">
      <c r="B8161" s="25">
        <v>44809</v>
      </c>
      <c r="C8161" s="5">
        <v>16</v>
      </c>
      <c r="D8161" s="6">
        <f>+IRP_Sep22LTM!$D8156*($K8161/1000)</f>
        <v>490.16227435925833</v>
      </c>
      <c r="E8161" s="6">
        <f>+ELAP_Sep22LTM!$D8156*($K8161/1000)</f>
        <v>1748.707152146588</v>
      </c>
      <c r="G8161" s="6">
        <f>+IRP_Sep22LTM!$D8156*($L8161/1000)</f>
        <v>599.08328252767274</v>
      </c>
      <c r="H8161" s="6">
        <f>+ELAP_Sep22LTM!$D8156*($L8161/1000)</f>
        <v>2137.2946791081586</v>
      </c>
      <c r="J8161" s="23">
        <f t="shared" si="220"/>
        <v>9</v>
      </c>
      <c r="K8161" s="30">
        <f>'Appendix 4.4'!D5972</f>
        <v>17149.709299999999</v>
      </c>
      <c r="L8161" s="31">
        <f>'Appendix 4.5'!D5972</f>
        <v>20960.617899999947</v>
      </c>
      <c r="M8161" s="23">
        <f t="shared" si="219"/>
        <v>2</v>
      </c>
    </row>
    <row r="8162" spans="2:13" x14ac:dyDescent="0.25">
      <c r="B8162" s="25">
        <v>44809</v>
      </c>
      <c r="C8162" s="5">
        <v>17</v>
      </c>
      <c r="D8162" s="6">
        <f>+IRP_Sep22LTM!$D8157*($K8162/1000)</f>
        <v>330.69964972126797</v>
      </c>
      <c r="E8162" s="6">
        <f>+ELAP_Sep22LTM!$D8157*($K8162/1000)</f>
        <v>1587.6048580126801</v>
      </c>
      <c r="G8162" s="6">
        <f>+IRP_Sep22LTM!$D8157*($L8162/1000)</f>
        <v>456.59778332319314</v>
      </c>
      <c r="H8162" s="6">
        <f>+ELAP_Sep22LTM!$D8157*($L8162/1000)</f>
        <v>2192.0097574119168</v>
      </c>
      <c r="J8162" s="23">
        <f t="shared" si="220"/>
        <v>9</v>
      </c>
      <c r="K8162" s="30">
        <f>'Appendix 4.4'!D5973</f>
        <v>10923.707999999999</v>
      </c>
      <c r="L8162" s="31">
        <f>'Appendix 4.5'!D5973</f>
        <v>15082.389300000093</v>
      </c>
      <c r="M8162" s="23">
        <f t="shared" si="219"/>
        <v>2</v>
      </c>
    </row>
    <row r="8163" spans="2:13" x14ac:dyDescent="0.25">
      <c r="B8163" s="25">
        <v>44809</v>
      </c>
      <c r="C8163" s="5">
        <v>18</v>
      </c>
      <c r="D8163" s="6">
        <f>+IRP_Sep22LTM!$D8158*($K8163/1000)</f>
        <v>195.99180291532372</v>
      </c>
      <c r="E8163" s="6">
        <f>+ELAP_Sep22LTM!$D8158*($K8163/1000)</f>
        <v>1241.3626151173921</v>
      </c>
      <c r="G8163" s="6">
        <f>+IRP_Sep22LTM!$D8158*($L8163/1000)</f>
        <v>359.06695486086505</v>
      </c>
      <c r="H8163" s="6">
        <f>+ELAP_Sep22LTM!$D8158*($L8163/1000)</f>
        <v>2274.239470519572</v>
      </c>
      <c r="J8163" s="23">
        <f t="shared" si="220"/>
        <v>9</v>
      </c>
      <c r="K8163" s="30">
        <f>'Appendix 4.4'!D5974</f>
        <v>4973.1216000000004</v>
      </c>
      <c r="L8163" s="31">
        <f>'Appendix 4.5'!D5974</f>
        <v>9111.0118000000239</v>
      </c>
      <c r="M8163" s="23">
        <f t="shared" si="219"/>
        <v>2</v>
      </c>
    </row>
    <row r="8164" spans="2:13" x14ac:dyDescent="0.25">
      <c r="B8164" s="25">
        <v>44809</v>
      </c>
      <c r="C8164" s="5">
        <v>19</v>
      </c>
      <c r="D8164" s="6">
        <f>+IRP_Sep22LTM!$D8159*($K8164/1000)</f>
        <v>42.513228159803553</v>
      </c>
      <c r="E8164" s="6">
        <f>+ELAP_Sep22LTM!$D8159*($K8164/1000)</f>
        <v>420.21045310284006</v>
      </c>
      <c r="G8164" s="6">
        <f>+IRP_Sep22LTM!$D8159*($L8164/1000)</f>
        <v>158.01164212829781</v>
      </c>
      <c r="H8164" s="6">
        <f>+ELAP_Sep22LTM!$D8159*($L8164/1000)</f>
        <v>1561.8231456023746</v>
      </c>
      <c r="J8164" s="23">
        <f t="shared" si="220"/>
        <v>9</v>
      </c>
      <c r="K8164" s="30">
        <f>'Appendix 4.4'!D5975</f>
        <v>1026.6345000000001</v>
      </c>
      <c r="L8164" s="31">
        <f>'Appendix 4.5'!D5975</f>
        <v>3815.7582999999968</v>
      </c>
      <c r="M8164" s="23">
        <f t="shared" si="219"/>
        <v>2</v>
      </c>
    </row>
    <row r="8165" spans="2:13" x14ac:dyDescent="0.25">
      <c r="B8165" s="25">
        <v>44809</v>
      </c>
      <c r="C8165" s="5">
        <v>20</v>
      </c>
      <c r="D8165" s="6">
        <f>+IRP_Sep22LTM!$D8160*($K8165/1000)</f>
        <v>1.13777814704876</v>
      </c>
      <c r="E8165" s="6">
        <f>+ELAP_Sep22LTM!$D8160*($K8165/1000)</f>
        <v>48.337443963177996</v>
      </c>
      <c r="G8165" s="6">
        <f>+IRP_Sep22LTM!$D8160*($L8165/1000)</f>
        <v>21.109435036652485</v>
      </c>
      <c r="H8165" s="6">
        <f>+ELAP_Sep22LTM!$D8160*($L8165/1000)</f>
        <v>896.8146697361442</v>
      </c>
      <c r="J8165" s="23">
        <f t="shared" si="220"/>
        <v>9</v>
      </c>
      <c r="K8165" s="30">
        <f>'Appendix 4.4'!D5976</f>
        <v>36.308199999999999</v>
      </c>
      <c r="L8165" s="31">
        <f>'Appendix 4.5'!D5976</f>
        <v>673.63360000000011</v>
      </c>
      <c r="M8165" s="23">
        <f t="shared" si="219"/>
        <v>2</v>
      </c>
    </row>
    <row r="8166" spans="2:13" x14ac:dyDescent="0.25">
      <c r="B8166" s="25">
        <v>44809</v>
      </c>
      <c r="C8166" s="5">
        <v>21</v>
      </c>
      <c r="D8166" s="6">
        <f>+IRP_Sep22LTM!$D8161*($K8166/1000)</f>
        <v>0.16454222060328</v>
      </c>
      <c r="E8166" s="6">
        <f>+ELAP_Sep22LTM!$D8161*($K8166/1000)</f>
        <v>8.7210174738959996</v>
      </c>
      <c r="G8166" s="6">
        <f>+IRP_Sep22LTM!$D8161*($L8166/1000)</f>
        <v>0.21609742925784001</v>
      </c>
      <c r="H8166" s="6">
        <f>+ELAP_Sep22LTM!$D8161*($L8166/1000)</f>
        <v>11.453531195287999</v>
      </c>
      <c r="J8166" s="23">
        <f t="shared" si="220"/>
        <v>9</v>
      </c>
      <c r="K8166" s="30">
        <f>'Appendix 4.4'!D5977</f>
        <v>5.3477999999999994</v>
      </c>
      <c r="L8166" s="31">
        <f>'Appendix 4.5'!D5977</f>
        <v>7.0233999999999996</v>
      </c>
      <c r="M8166" s="23">
        <f t="shared" si="219"/>
        <v>2</v>
      </c>
    </row>
    <row r="8167" spans="2:13" x14ac:dyDescent="0.25">
      <c r="B8167" s="25">
        <v>44809</v>
      </c>
      <c r="C8167" s="5">
        <v>22</v>
      </c>
      <c r="D8167" s="6">
        <f>+IRP_Sep22LTM!$D8162*($K8167/1000)</f>
        <v>0.21164673202488002</v>
      </c>
      <c r="E8167" s="6">
        <f>+ELAP_Sep22LTM!$D8162*($K8167/1000)</f>
        <v>2.416932121536</v>
      </c>
      <c r="G8167" s="6">
        <f>+IRP_Sep22LTM!$D8162*($L8167/1000)</f>
        <v>0.23019923975063999</v>
      </c>
      <c r="H8167" s="6">
        <f>+ELAP_Sep22LTM!$D8162*($L8167/1000)</f>
        <v>2.6287953118080001</v>
      </c>
      <c r="J8167" s="23">
        <f t="shared" si="220"/>
        <v>9</v>
      </c>
      <c r="K8167" s="30">
        <f>'Appendix 4.4'!D5978</f>
        <v>7.9718999999999998</v>
      </c>
      <c r="L8167" s="31">
        <f>'Appendix 4.5'!D5978</f>
        <v>8.6707000000000001</v>
      </c>
      <c r="M8167" s="23">
        <f t="shared" si="219"/>
        <v>2</v>
      </c>
    </row>
    <row r="8168" spans="2:13" x14ac:dyDescent="0.25">
      <c r="B8168" s="25">
        <v>44809</v>
      </c>
      <c r="C8168" s="5">
        <v>23</v>
      </c>
      <c r="D8168" s="6">
        <f>+IRP_Sep22LTM!$D8163*($K8168/1000)</f>
        <v>0.14943428276980003</v>
      </c>
      <c r="E8168" s="6">
        <f>+ELAP_Sep22LTM!$D8163*($K8168/1000)</f>
        <v>0.79949987029500014</v>
      </c>
      <c r="G8168" s="6">
        <f>+IRP_Sep22LTM!$D8163*($L8168/1000)</f>
        <v>0.18922083524540001</v>
      </c>
      <c r="H8168" s="6">
        <f>+ELAP_Sep22LTM!$D8163*($L8168/1000)</f>
        <v>1.0123649702849999</v>
      </c>
      <c r="J8168" s="23">
        <f t="shared" si="220"/>
        <v>9</v>
      </c>
      <c r="K8168" s="30">
        <f>'Appendix 4.4'!D5979</f>
        <v>6.1439000000000004</v>
      </c>
      <c r="L8168" s="31">
        <f>'Appendix 4.5'!D5979</f>
        <v>7.7797000000000001</v>
      </c>
      <c r="M8168" s="23">
        <f t="shared" si="219"/>
        <v>2</v>
      </c>
    </row>
    <row r="8169" spans="2:13" x14ac:dyDescent="0.25">
      <c r="B8169" s="25">
        <v>44809</v>
      </c>
      <c r="C8169" s="5">
        <v>24</v>
      </c>
      <c r="D8169" s="6">
        <f>+IRP_Sep22LTM!$D8164*($K8169/1000)</f>
        <v>0.15949443148695</v>
      </c>
      <c r="E8169" s="6">
        <f>+ELAP_Sep22LTM!$D8164*($K8169/1000)</f>
        <v>0.77023317117500001</v>
      </c>
      <c r="G8169" s="6">
        <f>+IRP_Sep22LTM!$D8164*($L8169/1000)</f>
        <v>0.17680905728325</v>
      </c>
      <c r="H8169" s="6">
        <f>+ELAP_Sep22LTM!$D8164*($L8169/1000)</f>
        <v>0.8538492511250001</v>
      </c>
      <c r="J8169" s="23">
        <f t="shared" si="220"/>
        <v>9</v>
      </c>
      <c r="K8169" s="30">
        <f>'Appendix 4.4'!D5980</f>
        <v>6.8147000000000002</v>
      </c>
      <c r="L8169" s="31">
        <f>'Appendix 4.5'!D5980</f>
        <v>7.5545000000000009</v>
      </c>
      <c r="M8169" s="23">
        <f t="shared" si="219"/>
        <v>2</v>
      </c>
    </row>
    <row r="8170" spans="2:13" x14ac:dyDescent="0.25">
      <c r="B8170" s="25">
        <v>44810</v>
      </c>
      <c r="C8170" s="5">
        <v>1</v>
      </c>
      <c r="D8170" s="6">
        <f>+IRP_Sep22LTM!$D8165*($K8170/1000)</f>
        <v>0.11735145418495999</v>
      </c>
      <c r="E8170" s="6">
        <f>+ELAP_Sep22LTM!$D8165*($K8170/1000)</f>
        <v>0.56194327142399991</v>
      </c>
      <c r="G8170" s="6">
        <f>+IRP_Sep22LTM!$D8165*($L8170/1000)</f>
        <v>0.15089808507284</v>
      </c>
      <c r="H8170" s="6">
        <f>+ELAP_Sep22LTM!$D8165*($L8170/1000)</f>
        <v>0.72258298089600004</v>
      </c>
      <c r="J8170" s="23">
        <f t="shared" si="220"/>
        <v>9</v>
      </c>
      <c r="K8170" s="30">
        <f>'Appendix 4.4'!D5981</f>
        <v>4.9407999999999994</v>
      </c>
      <c r="L8170" s="31">
        <f>'Appendix 4.5'!D5981</f>
        <v>6.3532000000000002</v>
      </c>
      <c r="M8170" s="23">
        <f t="shared" si="219"/>
        <v>3</v>
      </c>
    </row>
    <row r="8171" spans="2:13" x14ac:dyDescent="0.25">
      <c r="B8171" s="25">
        <v>44810</v>
      </c>
      <c r="C8171" s="5">
        <v>2</v>
      </c>
      <c r="D8171" s="6">
        <f>+IRP_Sep22LTM!$D8166*($K8171/1000)</f>
        <v>0.13056182752725001</v>
      </c>
      <c r="E8171" s="6">
        <f>+ELAP_Sep22LTM!$D8166*($K8171/1000)</f>
        <v>0.67034692356000003</v>
      </c>
      <c r="G8171" s="6">
        <f>+IRP_Sep22LTM!$D8166*($L8171/1000)</f>
        <v>0.1353667649103</v>
      </c>
      <c r="H8171" s="6">
        <f>+ELAP_Sep22LTM!$D8166*($L8171/1000)</f>
        <v>0.69501703620800004</v>
      </c>
      <c r="J8171" s="23">
        <f t="shared" si="220"/>
        <v>9</v>
      </c>
      <c r="K8171" s="30">
        <f>'Appendix 4.4'!D5982</f>
        <v>5.5785</v>
      </c>
      <c r="L8171" s="31">
        <f>'Appendix 4.5'!D5982</f>
        <v>5.7838000000000003</v>
      </c>
      <c r="M8171" s="23">
        <f t="shared" ref="M8171:M8234" si="221">WEEKDAY(B8171)</f>
        <v>3</v>
      </c>
    </row>
    <row r="8172" spans="2:13" x14ac:dyDescent="0.25">
      <c r="B8172" s="25">
        <v>44810</v>
      </c>
      <c r="C8172" s="5">
        <v>3</v>
      </c>
      <c r="D8172" s="6">
        <f>+IRP_Sep22LTM!$D8167*($K8172/1000)</f>
        <v>0.13944382332299998</v>
      </c>
      <c r="E8172" s="6">
        <f>+ELAP_Sep22LTM!$D8167*($K8172/1000)</f>
        <v>0.75671598762000003</v>
      </c>
      <c r="G8172" s="6">
        <f>+IRP_Sep22LTM!$D8167*($L8172/1000)</f>
        <v>0.15406927568864998</v>
      </c>
      <c r="H8172" s="6">
        <f>+ELAP_Sep22LTM!$D8167*($L8172/1000)</f>
        <v>0.83608353053099993</v>
      </c>
      <c r="J8172" s="23">
        <f t="shared" si="220"/>
        <v>9</v>
      </c>
      <c r="K8172" s="30">
        <f>'Appendix 4.4'!D5983</f>
        <v>5.9580000000000002</v>
      </c>
      <c r="L8172" s="31">
        <f>'Appendix 4.5'!D5983</f>
        <v>6.5828999999999995</v>
      </c>
      <c r="M8172" s="23">
        <f t="shared" si="221"/>
        <v>3</v>
      </c>
    </row>
    <row r="8173" spans="2:13" x14ac:dyDescent="0.25">
      <c r="B8173" s="25">
        <v>44810</v>
      </c>
      <c r="C8173" s="5">
        <v>4</v>
      </c>
      <c r="D8173" s="6">
        <f>+IRP_Sep22LTM!$D8168*($K8173/1000)</f>
        <v>0.13805193844471997</v>
      </c>
      <c r="E8173" s="6">
        <f>+ELAP_Sep22LTM!$D8168*($K8173/1000)</f>
        <v>0.48636907386899991</v>
      </c>
      <c r="G8173" s="6">
        <f>+IRP_Sep22LTM!$D8168*($L8173/1000)</f>
        <v>0.14909665943256001</v>
      </c>
      <c r="H8173" s="6">
        <f>+ELAP_Sep22LTM!$D8168*($L8173/1000)</f>
        <v>0.52528059353699996</v>
      </c>
      <c r="J8173" s="23">
        <f t="shared" si="220"/>
        <v>9</v>
      </c>
      <c r="K8173" s="30">
        <f>'Appendix 4.4'!D5984</f>
        <v>5.8546999999999993</v>
      </c>
      <c r="L8173" s="31">
        <f>'Appendix 4.5'!D5984</f>
        <v>6.3231000000000002</v>
      </c>
      <c r="M8173" s="23">
        <f t="shared" si="221"/>
        <v>3</v>
      </c>
    </row>
    <row r="8174" spans="2:13" x14ac:dyDescent="0.25">
      <c r="B8174" s="25">
        <v>44810</v>
      </c>
      <c r="C8174" s="5">
        <v>5</v>
      </c>
      <c r="D8174" s="6">
        <f>+IRP_Sep22LTM!$D8169*($K8174/1000)</f>
        <v>0.15066886784136976</v>
      </c>
      <c r="E8174" s="6">
        <f>+ELAP_Sep22LTM!$D8169*($K8174/1000)</f>
        <v>0.4941268601589992</v>
      </c>
      <c r="G8174" s="6">
        <f>+IRP_Sep22LTM!$D8169*($L8174/1000)</f>
        <v>0.15660704023307997</v>
      </c>
      <c r="H8174" s="6">
        <f>+ELAP_Sep22LTM!$D8169*($L8174/1000)</f>
        <v>0.51360142395599995</v>
      </c>
      <c r="J8174" s="23">
        <f t="shared" si="220"/>
        <v>9</v>
      </c>
      <c r="K8174" s="30">
        <f>'Appendix 4.4'!D5985</f>
        <v>6.3000999999999898</v>
      </c>
      <c r="L8174" s="31">
        <f>'Appendix 4.5'!D5985</f>
        <v>6.5483999999999991</v>
      </c>
      <c r="M8174" s="23">
        <f t="shared" si="221"/>
        <v>3</v>
      </c>
    </row>
    <row r="8175" spans="2:13" x14ac:dyDescent="0.25">
      <c r="B8175" s="25">
        <v>44810</v>
      </c>
      <c r="C8175" s="5">
        <v>6</v>
      </c>
      <c r="D8175" s="6">
        <f>+IRP_Sep22LTM!$D8170*($K8175/1000)</f>
        <v>0.54931164154722001</v>
      </c>
      <c r="E8175" s="6">
        <f>+ELAP_Sep22LTM!$D8170*($K8175/1000)</f>
        <v>1.9877846665320003</v>
      </c>
      <c r="G8175" s="6">
        <f>+IRP_Sep22LTM!$D8170*($L8175/1000)</f>
        <v>0.58750168698948002</v>
      </c>
      <c r="H8175" s="6">
        <f>+ELAP_Sep22LTM!$D8170*($L8175/1000)</f>
        <v>2.1259823324879998</v>
      </c>
      <c r="J8175" s="23">
        <f t="shared" si="220"/>
        <v>9</v>
      </c>
      <c r="K8175" s="30">
        <f>'Appendix 4.4'!D5986</f>
        <v>21.198600000000003</v>
      </c>
      <c r="L8175" s="31">
        <f>'Appendix 4.5'!D5986</f>
        <v>22.6724</v>
      </c>
      <c r="M8175" s="23">
        <f t="shared" si="221"/>
        <v>3</v>
      </c>
    </row>
    <row r="8176" spans="2:13" x14ac:dyDescent="0.25">
      <c r="B8176" s="25">
        <v>44810</v>
      </c>
      <c r="C8176" s="5">
        <v>7</v>
      </c>
      <c r="D8176" s="6">
        <f>+IRP_Sep22LTM!$D8171*($K8176/1000)</f>
        <v>5.4879160972022198</v>
      </c>
      <c r="E8176" s="6">
        <f>+ELAP_Sep22LTM!$D8171*($K8176/1000)</f>
        <v>21.002413814324999</v>
      </c>
      <c r="G8176" s="6">
        <f>+IRP_Sep22LTM!$D8171*($L8176/1000)</f>
        <v>0.31075558890376009</v>
      </c>
      <c r="H8176" s="6">
        <f>+ELAP_Sep22LTM!$D8171*($L8176/1000)</f>
        <v>1.1892706371000001</v>
      </c>
      <c r="J8176" s="23">
        <f t="shared" si="220"/>
        <v>9</v>
      </c>
      <c r="K8176" s="30">
        <f>'Appendix 4.4'!D5987</f>
        <v>201.2029</v>
      </c>
      <c r="L8176" s="31">
        <f>'Appendix 4.5'!D5987</f>
        <v>11.393200000000002</v>
      </c>
      <c r="M8176" s="23">
        <f t="shared" si="221"/>
        <v>3</v>
      </c>
    </row>
    <row r="8177" spans="2:13" x14ac:dyDescent="0.25">
      <c r="B8177" s="25">
        <v>44810</v>
      </c>
      <c r="C8177" s="5">
        <v>8</v>
      </c>
      <c r="D8177" s="6">
        <f>+IRP_Sep22LTM!$D8172*($K8177/1000)</f>
        <v>39.458457240214948</v>
      </c>
      <c r="E8177" s="6">
        <f>+ELAP_Sep22LTM!$D8172*($K8177/1000)</f>
        <v>176.61151324971999</v>
      </c>
      <c r="G8177" s="6">
        <f>+IRP_Sep22LTM!$D8172*($L8177/1000)</f>
        <v>9.2957711663716243</v>
      </c>
      <c r="H8177" s="6">
        <f>+ELAP_Sep22LTM!$D8172*($L8177/1000)</f>
        <v>41.606801870672015</v>
      </c>
      <c r="J8177" s="23">
        <f t="shared" si="220"/>
        <v>9</v>
      </c>
      <c r="K8177" s="30">
        <f>'Appendix 4.4'!D5988</f>
        <v>1571.1415</v>
      </c>
      <c r="L8177" s="31">
        <f>'Appendix 4.5'!D5988</f>
        <v>370.13540000000017</v>
      </c>
      <c r="M8177" s="23">
        <f t="shared" si="221"/>
        <v>3</v>
      </c>
    </row>
    <row r="8178" spans="2:13" x14ac:dyDescent="0.25">
      <c r="B8178" s="25">
        <v>44810</v>
      </c>
      <c r="C8178" s="5">
        <v>9</v>
      </c>
      <c r="D8178" s="6">
        <f>+IRP_Sep22LTM!$D8173*($K8178/1000)</f>
        <v>82.996672370641676</v>
      </c>
      <c r="E8178" s="6">
        <f>+ELAP_Sep22LTM!$D8173*($K8178/1000)</f>
        <v>318.09015414395998</v>
      </c>
      <c r="G8178" s="6">
        <f>+IRP_Sep22LTM!$D8173*($L8178/1000)</f>
        <v>82.133979922057321</v>
      </c>
      <c r="H8178" s="6">
        <f>+ELAP_Sep22LTM!$D8173*($L8178/1000)</f>
        <v>314.78382912982488</v>
      </c>
      <c r="J8178" s="23">
        <f t="shared" si="220"/>
        <v>9</v>
      </c>
      <c r="K8178" s="30">
        <f>'Appendix 4.4'!D5989</f>
        <v>3549.0695999999998</v>
      </c>
      <c r="L8178" s="31">
        <f>'Appendix 4.5'!D5989</f>
        <v>3512.1794999999984</v>
      </c>
      <c r="M8178" s="23">
        <f t="shared" si="221"/>
        <v>3</v>
      </c>
    </row>
    <row r="8179" spans="2:13" x14ac:dyDescent="0.25">
      <c r="B8179" s="25">
        <v>44810</v>
      </c>
      <c r="C8179" s="5">
        <v>10</v>
      </c>
      <c r="D8179" s="6">
        <f>+IRP_Sep22LTM!$D8174*($K8179/1000)</f>
        <v>187.8824798628454</v>
      </c>
      <c r="E8179" s="6">
        <f>+ELAP_Sep22LTM!$D8174*($K8179/1000)</f>
        <v>607.0921719708241</v>
      </c>
      <c r="G8179" s="6">
        <f>+IRP_Sep22LTM!$D8174*($L8179/1000)</f>
        <v>223.33898894056651</v>
      </c>
      <c r="H8179" s="6">
        <f>+ELAP_Sep22LTM!$D8174*($L8179/1000)</f>
        <v>721.66043358952584</v>
      </c>
      <c r="J8179" s="23">
        <f t="shared" si="220"/>
        <v>9</v>
      </c>
      <c r="K8179" s="30">
        <f>'Appendix 4.4'!D5990</f>
        <v>8337.0069000000003</v>
      </c>
      <c r="L8179" s="31">
        <f>'Appendix 4.5'!D5990</f>
        <v>9910.3370000000796</v>
      </c>
      <c r="M8179" s="23">
        <f t="shared" si="221"/>
        <v>3</v>
      </c>
    </row>
    <row r="8180" spans="2:13" x14ac:dyDescent="0.25">
      <c r="B8180" s="25">
        <v>44810</v>
      </c>
      <c r="C8180" s="5">
        <v>11</v>
      </c>
      <c r="D8180" s="6">
        <f>+IRP_Sep22LTM!$D8175*($K8180/1000)</f>
        <v>334.06082662015297</v>
      </c>
      <c r="E8180" s="6">
        <f>+ELAP_Sep22LTM!$D8175*($K8180/1000)</f>
        <v>1216.9847451472481</v>
      </c>
      <c r="G8180" s="6">
        <f>+IRP_Sep22LTM!$D8175*($L8180/1000)</f>
        <v>393.08670834102168</v>
      </c>
      <c r="H8180" s="6">
        <f>+ELAP_Sep22LTM!$D8175*($L8180/1000)</f>
        <v>1432.0162361183282</v>
      </c>
      <c r="J8180" s="23">
        <f t="shared" si="220"/>
        <v>9</v>
      </c>
      <c r="K8180" s="30">
        <f>'Appendix 4.4'!D5991</f>
        <v>14284.971800000001</v>
      </c>
      <c r="L8180" s="31">
        <f>'Appendix 4.5'!D5991</f>
        <v>16809.012300000002</v>
      </c>
      <c r="M8180" s="23">
        <f t="shared" si="221"/>
        <v>3</v>
      </c>
    </row>
    <row r="8181" spans="2:13" x14ac:dyDescent="0.25">
      <c r="B8181" s="25">
        <v>44810</v>
      </c>
      <c r="C8181" s="5">
        <v>12</v>
      </c>
      <c r="D8181" s="6">
        <f>+IRP_Sep22LTM!$D8176*($K8181/1000)</f>
        <v>455.90850578504751</v>
      </c>
      <c r="E8181" s="6">
        <f>+ELAP_Sep22LTM!$D8176*($K8181/1000)</f>
        <v>2007.3650083925668</v>
      </c>
      <c r="G8181" s="6">
        <f>+IRP_Sep22LTM!$D8176*($L8181/1000)</f>
        <v>525.41587794412317</v>
      </c>
      <c r="H8181" s="6">
        <f>+ELAP_Sep22LTM!$D8176*($L8181/1000)</f>
        <v>2313.4059462715204</v>
      </c>
      <c r="J8181" s="23">
        <f t="shared" si="220"/>
        <v>9</v>
      </c>
      <c r="K8181" s="30">
        <f>'Appendix 4.4'!D5992</f>
        <v>19131.4437</v>
      </c>
      <c r="L8181" s="31">
        <f>'Appendix 4.5'!D5992</f>
        <v>22048.205199999888</v>
      </c>
      <c r="M8181" s="23">
        <f t="shared" si="221"/>
        <v>3</v>
      </c>
    </row>
    <row r="8182" spans="2:13" x14ac:dyDescent="0.25">
      <c r="B8182" s="25">
        <v>44810</v>
      </c>
      <c r="C8182" s="5">
        <v>13</v>
      </c>
      <c r="D8182" s="6">
        <f>+IRP_Sep22LTM!$D8177*($K8182/1000)</f>
        <v>511.58941392242616</v>
      </c>
      <c r="E8182" s="6">
        <f>+ELAP_Sep22LTM!$D8177*($K8182/1000)</f>
        <v>2828.6694464572543</v>
      </c>
      <c r="G8182" s="6">
        <f>+IRP_Sep22LTM!$D8177*($L8182/1000)</f>
        <v>582.60922771148773</v>
      </c>
      <c r="H8182" s="6">
        <f>+ELAP_Sep22LTM!$D8177*($L8182/1000)</f>
        <v>3221.350709773355</v>
      </c>
      <c r="J8182" s="23">
        <f t="shared" si="220"/>
        <v>9</v>
      </c>
      <c r="K8182" s="30">
        <f>'Appendix 4.4'!D5993</f>
        <v>22849.0298</v>
      </c>
      <c r="L8182" s="31">
        <f>'Appendix 4.5'!D5993</f>
        <v>26020.975499999917</v>
      </c>
      <c r="M8182" s="23">
        <f t="shared" si="221"/>
        <v>3</v>
      </c>
    </row>
    <row r="8183" spans="2:13" x14ac:dyDescent="0.25">
      <c r="B8183" s="25">
        <v>44810</v>
      </c>
      <c r="C8183" s="5">
        <v>14</v>
      </c>
      <c r="D8183" s="6">
        <f>+IRP_Sep22LTM!$D8178*($K8183/1000)</f>
        <v>672.01974832326948</v>
      </c>
      <c r="E8183" s="6">
        <f>+ELAP_Sep22LTM!$D8178*($K8183/1000)</f>
        <v>3871.5459396200113</v>
      </c>
      <c r="G8183" s="6">
        <f>+IRP_Sep22LTM!$D8178*($L8183/1000)</f>
        <v>770.72312388538955</v>
      </c>
      <c r="H8183" s="6">
        <f>+ELAP_Sep22LTM!$D8178*($L8183/1000)</f>
        <v>4440.1819861614476</v>
      </c>
      <c r="J8183" s="23">
        <f t="shared" si="220"/>
        <v>9</v>
      </c>
      <c r="K8183" s="30">
        <f>'Appendix 4.4'!D5994</f>
        <v>23776.645399999998</v>
      </c>
      <c r="L8183" s="31">
        <f>'Appendix 4.5'!D5994</f>
        <v>27268.856999999927</v>
      </c>
      <c r="M8183" s="23">
        <f t="shared" si="221"/>
        <v>3</v>
      </c>
    </row>
    <row r="8184" spans="2:13" x14ac:dyDescent="0.25">
      <c r="B8184" s="25">
        <v>44810</v>
      </c>
      <c r="C8184" s="5">
        <v>15</v>
      </c>
      <c r="D8184" s="6">
        <f>+IRP_Sep22LTM!$D8179*($K8184/1000)</f>
        <v>596.21083966950243</v>
      </c>
      <c r="E8184" s="6">
        <f>+ELAP_Sep22LTM!$D8179*($K8184/1000)</f>
        <v>3133.8312914798112</v>
      </c>
      <c r="G8184" s="6">
        <f>+IRP_Sep22LTM!$D8179*($L8184/1000)</f>
        <v>704.31230476353551</v>
      </c>
      <c r="H8184" s="6">
        <f>+ELAP_Sep22LTM!$D8179*($L8184/1000)</f>
        <v>3702.0392666221028</v>
      </c>
      <c r="J8184" s="23">
        <f t="shared" si="220"/>
        <v>9</v>
      </c>
      <c r="K8184" s="30">
        <f>'Appendix 4.4'!D5995</f>
        <v>21227.404900000001</v>
      </c>
      <c r="L8184" s="31">
        <f>'Appendix 4.5'!D5995</f>
        <v>25076.233899999876</v>
      </c>
      <c r="M8184" s="23">
        <f t="shared" si="221"/>
        <v>3</v>
      </c>
    </row>
    <row r="8185" spans="2:13" x14ac:dyDescent="0.25">
      <c r="B8185" s="25">
        <v>44810</v>
      </c>
      <c r="C8185" s="5">
        <v>16</v>
      </c>
      <c r="D8185" s="6">
        <f>+IRP_Sep22LTM!$D8180*($K8185/1000)</f>
        <v>423.32065616095701</v>
      </c>
      <c r="E8185" s="6">
        <f>+ELAP_Sep22LTM!$D8180*($K8185/1000)</f>
        <v>5007.4278092472123</v>
      </c>
      <c r="G8185" s="6">
        <f>+IRP_Sep22LTM!$D8180*($L8185/1000)</f>
        <v>531.195973492235</v>
      </c>
      <c r="H8185" s="6">
        <f>+ELAP_Sep22LTM!$D8180*($L8185/1000)</f>
        <v>6283.4767241166537</v>
      </c>
      <c r="J8185" s="23">
        <f t="shared" si="220"/>
        <v>9</v>
      </c>
      <c r="K8185" s="30">
        <f>'Appendix 4.4'!D5996</f>
        <v>15803.243699999999</v>
      </c>
      <c r="L8185" s="31">
        <f>'Appendix 4.5'!D5996</f>
        <v>19830.403499999979</v>
      </c>
      <c r="M8185" s="23">
        <f t="shared" si="221"/>
        <v>3</v>
      </c>
    </row>
    <row r="8186" spans="2:13" x14ac:dyDescent="0.25">
      <c r="B8186" s="25">
        <v>44810</v>
      </c>
      <c r="C8186" s="5">
        <v>17</v>
      </c>
      <c r="D8186" s="6">
        <f>+IRP_Sep22LTM!$D8181*($K8186/1000)</f>
        <v>289.1089797287255</v>
      </c>
      <c r="E8186" s="6">
        <f>+ELAP_Sep22LTM!$D8181*($K8186/1000)</f>
        <v>9808.9152041321431</v>
      </c>
      <c r="G8186" s="6">
        <f>+IRP_Sep22LTM!$D8181*($L8186/1000)</f>
        <v>425.13843095382941</v>
      </c>
      <c r="H8186" s="6">
        <f>+ELAP_Sep22LTM!$D8181*($L8186/1000)</f>
        <v>14424.134536245814</v>
      </c>
      <c r="J8186" s="23">
        <f t="shared" si="220"/>
        <v>9</v>
      </c>
      <c r="K8186" s="30">
        <f>'Appendix 4.4'!D5997</f>
        <v>9236.1082999999999</v>
      </c>
      <c r="L8186" s="31">
        <f>'Appendix 4.5'!D5997</f>
        <v>13581.814700000119</v>
      </c>
      <c r="M8186" s="23">
        <f t="shared" si="221"/>
        <v>3</v>
      </c>
    </row>
    <row r="8187" spans="2:13" x14ac:dyDescent="0.25">
      <c r="B8187" s="25">
        <v>44810</v>
      </c>
      <c r="C8187" s="5">
        <v>18</v>
      </c>
      <c r="D8187" s="6">
        <f>+IRP_Sep22LTM!$D8182*($K8187/1000)</f>
        <v>119.42800870085</v>
      </c>
      <c r="E8187" s="6">
        <f>+ELAP_Sep22LTM!$D8182*($K8187/1000)</f>
        <v>6322.7891581450003</v>
      </c>
      <c r="G8187" s="6">
        <f>+IRP_Sep22LTM!$D8182*($L8187/1000)</f>
        <v>236.37211720149793</v>
      </c>
      <c r="H8187" s="6">
        <f>+ELAP_Sep22LTM!$D8182*($L8187/1000)</f>
        <v>12514.075016297023</v>
      </c>
      <c r="J8187" s="23">
        <f t="shared" si="220"/>
        <v>9</v>
      </c>
      <c r="K8187" s="30">
        <f>'Appendix 4.4'!D5998</f>
        <v>3835.75</v>
      </c>
      <c r="L8187" s="31">
        <f>'Appendix 4.5'!D5998</f>
        <v>7591.7229000000298</v>
      </c>
      <c r="M8187" s="23">
        <f t="shared" si="221"/>
        <v>3</v>
      </c>
    </row>
    <row r="8188" spans="2:13" x14ac:dyDescent="0.25">
      <c r="B8188" s="25">
        <v>44810</v>
      </c>
      <c r="C8188" s="5">
        <v>19</v>
      </c>
      <c r="D8188" s="6">
        <f>+IRP_Sep22LTM!$D8183*($K8188/1000)</f>
        <v>21.750092049011329</v>
      </c>
      <c r="E8188" s="6">
        <f>+ELAP_Sep22LTM!$D8183*($K8188/1000)</f>
        <v>788.93793155158085</v>
      </c>
      <c r="G8188" s="6">
        <f>+IRP_Sep22LTM!$D8183*($L8188/1000)</f>
        <v>89.345490029962775</v>
      </c>
      <c r="H8188" s="6">
        <f>+ELAP_Sep22LTM!$D8183*($L8188/1000)</f>
        <v>3240.8159900594687</v>
      </c>
      <c r="J8188" s="23">
        <f t="shared" si="220"/>
        <v>9</v>
      </c>
      <c r="K8188" s="30">
        <f>'Appendix 4.4'!D5999</f>
        <v>760.98829999999998</v>
      </c>
      <c r="L8188" s="31">
        <f>'Appendix 4.5'!D5999</f>
        <v>3126.0038999999961</v>
      </c>
      <c r="M8188" s="23">
        <f t="shared" si="221"/>
        <v>3</v>
      </c>
    </row>
    <row r="8189" spans="2:13" x14ac:dyDescent="0.25">
      <c r="B8189" s="25">
        <v>44810</v>
      </c>
      <c r="C8189" s="5">
        <v>20</v>
      </c>
      <c r="D8189" s="6">
        <f>+IRP_Sep22LTM!$D8184*($K8189/1000)</f>
        <v>1.2045420466269301</v>
      </c>
      <c r="E8189" s="6">
        <f>+ELAP_Sep22LTM!$D8184*($K8189/1000)</f>
        <v>48.141502585208997</v>
      </c>
      <c r="G8189" s="6">
        <f>+IRP_Sep22LTM!$D8184*($L8189/1000)</f>
        <v>16.093229133431699</v>
      </c>
      <c r="H8189" s="6">
        <f>+ELAP_Sep22LTM!$D8184*($L8189/1000)</f>
        <v>643.19235189920994</v>
      </c>
      <c r="J8189" s="23">
        <f t="shared" si="220"/>
        <v>9</v>
      </c>
      <c r="K8189" s="30">
        <f>'Appendix 4.4'!D6000</f>
        <v>42.144300000000001</v>
      </c>
      <c r="L8189" s="31">
        <f>'Appendix 4.5'!D6000</f>
        <v>563.06700000000001</v>
      </c>
      <c r="M8189" s="23">
        <f t="shared" si="221"/>
        <v>3</v>
      </c>
    </row>
    <row r="8190" spans="2:13" x14ac:dyDescent="0.25">
      <c r="B8190" s="25">
        <v>44810</v>
      </c>
      <c r="C8190" s="5">
        <v>21</v>
      </c>
      <c r="D8190" s="6">
        <f>+IRP_Sep22LTM!$D8185*($K8190/1000)</f>
        <v>0.10839075968000002</v>
      </c>
      <c r="E8190" s="6">
        <f>+ELAP_Sep22LTM!$D8185*($K8190/1000)</f>
        <v>4.2336302937600001</v>
      </c>
      <c r="G8190" s="6">
        <f>+IRP_Sep22LTM!$D8185*($L8190/1000)</f>
        <v>0.31317187350400005</v>
      </c>
      <c r="H8190" s="6">
        <f>+ELAP_Sep22LTM!$D8185*($L8190/1000)</f>
        <v>12.232167527328</v>
      </c>
      <c r="J8190" s="23">
        <f t="shared" si="220"/>
        <v>9</v>
      </c>
      <c r="K8190" s="30">
        <f>'Appendix 4.4'!D6001</f>
        <v>3.1360000000000001</v>
      </c>
      <c r="L8190" s="31">
        <f>'Appendix 4.5'!D6001</f>
        <v>9.0608000000000004</v>
      </c>
      <c r="M8190" s="23">
        <f t="shared" si="221"/>
        <v>3</v>
      </c>
    </row>
    <row r="8191" spans="2:13" x14ac:dyDescent="0.25">
      <c r="B8191" s="25">
        <v>44810</v>
      </c>
      <c r="C8191" s="5">
        <v>22</v>
      </c>
      <c r="D8191" s="6">
        <f>+IRP_Sep22LTM!$D8186*($K8191/1000)</f>
        <v>8.7125207615999983E-2</v>
      </c>
      <c r="E8191" s="6">
        <f>+ELAP_Sep22LTM!$D8186*($K8191/1000)</f>
        <v>1.0381084128</v>
      </c>
      <c r="G8191" s="6">
        <f>+IRP_Sep22LTM!$D8186*($L8191/1000)</f>
        <v>0.21397406457942</v>
      </c>
      <c r="H8191" s="6">
        <f>+ELAP_Sep22LTM!$D8186*($L8191/1000)</f>
        <v>2.5495293800610002</v>
      </c>
      <c r="J8191" s="23">
        <f t="shared" si="220"/>
        <v>9</v>
      </c>
      <c r="K8191" s="30">
        <f>'Appendix 4.4'!D6002</f>
        <v>2.88</v>
      </c>
      <c r="L8191" s="31">
        <f>'Appendix 4.5'!D6002</f>
        <v>7.0731000000000002</v>
      </c>
      <c r="M8191" s="23">
        <f t="shared" si="221"/>
        <v>3</v>
      </c>
    </row>
    <row r="8192" spans="2:13" x14ac:dyDescent="0.25">
      <c r="B8192" s="25">
        <v>44810</v>
      </c>
      <c r="C8192" s="5">
        <v>23</v>
      </c>
      <c r="D8192" s="6">
        <f>+IRP_Sep22LTM!$D8187*($K8192/1000)</f>
        <v>7.6659488639999995E-2</v>
      </c>
      <c r="E8192" s="6">
        <f>+ELAP_Sep22LTM!$D8187*($K8192/1000)</f>
        <v>1.0085615999999999E-2</v>
      </c>
      <c r="G8192" s="6">
        <f>+IRP_Sep22LTM!$D8187*($L8192/1000)</f>
        <v>0.16639900252919998</v>
      </c>
      <c r="H8192" s="6">
        <f>+ELAP_Sep22LTM!$D8187*($L8192/1000)</f>
        <v>2.1892090229999994E-2</v>
      </c>
      <c r="J8192" s="23">
        <f t="shared" si="220"/>
        <v>9</v>
      </c>
      <c r="K8192" s="30">
        <f>'Appendix 4.4'!D6003</f>
        <v>2.88</v>
      </c>
      <c r="L8192" s="31">
        <f>'Appendix 4.5'!D6003</f>
        <v>6.2513999999999994</v>
      </c>
      <c r="M8192" s="23">
        <f t="shared" si="221"/>
        <v>3</v>
      </c>
    </row>
    <row r="8193" spans="2:13" x14ac:dyDescent="0.25">
      <c r="B8193" s="25">
        <v>44810</v>
      </c>
      <c r="C8193" s="5">
        <v>24</v>
      </c>
      <c r="D8193" s="6">
        <f>+IRP_Sep22LTM!$D8188*($K8193/1000)</f>
        <v>9.5349031321599997E-2</v>
      </c>
      <c r="E8193" s="6">
        <f>+ELAP_Sep22LTM!$D8188*($K8193/1000)</f>
        <v>0.63275397119999999</v>
      </c>
      <c r="G8193" s="6">
        <f>+IRP_Sep22LTM!$D8188*($L8193/1000)</f>
        <v>0.16787109484194002</v>
      </c>
      <c r="H8193" s="6">
        <f>+ELAP_Sep22LTM!$D8188*($L8193/1000)</f>
        <v>1.1140239228300002</v>
      </c>
      <c r="J8193" s="23">
        <f t="shared" si="220"/>
        <v>9</v>
      </c>
      <c r="K8193" s="30">
        <f>'Appendix 4.4'!D6004</f>
        <v>4.0960000000000001</v>
      </c>
      <c r="L8193" s="31">
        <f>'Appendix 4.5'!D6004</f>
        <v>7.2114000000000003</v>
      </c>
      <c r="M8193" s="23">
        <f t="shared" si="221"/>
        <v>3</v>
      </c>
    </row>
    <row r="8194" spans="2:13" x14ac:dyDescent="0.25">
      <c r="B8194" s="25">
        <v>44811</v>
      </c>
      <c r="C8194" s="5">
        <v>1</v>
      </c>
      <c r="D8194" s="6">
        <f>+IRP_Sep22LTM!$D8189*($K8194/1000)</f>
        <v>7.6052217881600007E-2</v>
      </c>
      <c r="E8194" s="6">
        <f>+ELAP_Sep22LTM!$D8189*($K8194/1000)</f>
        <v>0.48619075968000003</v>
      </c>
      <c r="G8194" s="6">
        <f>+IRP_Sep22LTM!$D8189*($L8194/1000)</f>
        <v>9.5376925013719999E-2</v>
      </c>
      <c r="H8194" s="6">
        <f>+ELAP_Sep22LTM!$D8189*($L8194/1000)</f>
        <v>0.60973079970599997</v>
      </c>
      <c r="J8194" s="23">
        <f t="shared" si="220"/>
        <v>9</v>
      </c>
      <c r="K8194" s="30">
        <f>'Appendix 4.4'!D6005</f>
        <v>3.3919999999999999</v>
      </c>
      <c r="L8194" s="31">
        <f>'Appendix 4.5'!D6005</f>
        <v>4.2538999999999998</v>
      </c>
      <c r="M8194" s="23">
        <f t="shared" si="221"/>
        <v>4</v>
      </c>
    </row>
    <row r="8195" spans="2:13" x14ac:dyDescent="0.25">
      <c r="B8195" s="25">
        <v>44811</v>
      </c>
      <c r="C8195" s="5">
        <v>2</v>
      </c>
      <c r="D8195" s="6">
        <f>+IRP_Sep22LTM!$D8190*($K8195/1000)</f>
        <v>7.9322130624000009E-2</v>
      </c>
      <c r="E8195" s="6">
        <f>+ELAP_Sep22LTM!$D8190*($K8195/1000)</f>
        <v>0.44461600128000001</v>
      </c>
      <c r="G8195" s="6">
        <f>+IRP_Sep22LTM!$D8190*($L8195/1000)</f>
        <v>8.3489171529650005E-2</v>
      </c>
      <c r="H8195" s="6">
        <f>+ELAP_Sep22LTM!$D8190*($L8195/1000)</f>
        <v>0.46797307767299995</v>
      </c>
      <c r="J8195" s="23">
        <f t="shared" si="220"/>
        <v>9</v>
      </c>
      <c r="K8195" s="30">
        <f>'Appendix 4.4'!D6006</f>
        <v>4.2240000000000002</v>
      </c>
      <c r="L8195" s="31">
        <f>'Appendix 4.5'!D6006</f>
        <v>4.4459</v>
      </c>
      <c r="M8195" s="23">
        <f t="shared" si="221"/>
        <v>4</v>
      </c>
    </row>
    <row r="8196" spans="2:13" x14ac:dyDescent="0.25">
      <c r="B8196" s="25">
        <v>44811</v>
      </c>
      <c r="C8196" s="5">
        <v>3</v>
      </c>
      <c r="D8196" s="6">
        <f>+IRP_Sep22LTM!$D8191*($K8196/1000)</f>
        <v>9.2909569555200008E-2</v>
      </c>
      <c r="E8196" s="6">
        <f>+ELAP_Sep22LTM!$D8191*($K8196/1000)</f>
        <v>0.40167944832000008</v>
      </c>
      <c r="G8196" s="6">
        <f>+IRP_Sep22LTM!$D8191*($L8196/1000)</f>
        <v>9.8007393084010005E-2</v>
      </c>
      <c r="H8196" s="6">
        <f>+ELAP_Sep22LTM!$D8191*($L8196/1000)</f>
        <v>0.42371906116600005</v>
      </c>
      <c r="J8196" s="23">
        <f t="shared" si="220"/>
        <v>9</v>
      </c>
      <c r="K8196" s="30">
        <f>'Appendix 4.4'!D6007</f>
        <v>4.4160000000000004</v>
      </c>
      <c r="L8196" s="31">
        <f>'Appendix 4.5'!D6007</f>
        <v>4.6583000000000006</v>
      </c>
      <c r="M8196" s="23">
        <f t="shared" si="221"/>
        <v>4</v>
      </c>
    </row>
    <row r="8197" spans="2:13" x14ac:dyDescent="0.25">
      <c r="B8197" s="25">
        <v>44811</v>
      </c>
      <c r="C8197" s="5">
        <v>4</v>
      </c>
      <c r="D8197" s="6">
        <f>+IRP_Sep22LTM!$D8192*($K8197/1000)</f>
        <v>8.6671424799999994E-2</v>
      </c>
      <c r="E8197" s="6">
        <f>+ELAP_Sep22LTM!$D8192*($K8197/1000)</f>
        <v>0.30315676000000003</v>
      </c>
      <c r="G8197" s="6">
        <f>+IRP_Sep22LTM!$D8192*($L8197/1000)</f>
        <v>9.7056828276659984E-2</v>
      </c>
      <c r="H8197" s="6">
        <f>+ELAP_Sep22LTM!$D8192*($L8197/1000)</f>
        <v>0.33948251876699997</v>
      </c>
      <c r="J8197" s="23">
        <f t="shared" si="220"/>
        <v>9</v>
      </c>
      <c r="K8197" s="30">
        <f>'Appendix 4.4'!D6008</f>
        <v>4</v>
      </c>
      <c r="L8197" s="31">
        <f>'Appendix 4.5'!D6008</f>
        <v>4.4792999999999994</v>
      </c>
      <c r="M8197" s="23">
        <f t="shared" si="221"/>
        <v>4</v>
      </c>
    </row>
    <row r="8198" spans="2:13" x14ac:dyDescent="0.25">
      <c r="B8198" s="25">
        <v>44811</v>
      </c>
      <c r="C8198" s="5">
        <v>5</v>
      </c>
      <c r="D8198" s="6">
        <f>+IRP_Sep22LTM!$D8193*($K8198/1000)</f>
        <v>0.10403964896000001</v>
      </c>
      <c r="E8198" s="6">
        <f>+ELAP_Sep22LTM!$D8193*($K8198/1000)</f>
        <v>0.31586389120000002</v>
      </c>
      <c r="G8198" s="6">
        <f>+IRP_Sep22LTM!$D8193*($L8198/1000)</f>
        <v>0.12770116623909999</v>
      </c>
      <c r="H8198" s="6">
        <f>+ELAP_Sep22LTM!$D8193*($L8198/1000)</f>
        <v>0.38770014780199996</v>
      </c>
      <c r="J8198" s="23">
        <f t="shared" si="220"/>
        <v>9</v>
      </c>
      <c r="K8198" s="30">
        <f>'Appendix 4.4'!D6009</f>
        <v>4.16</v>
      </c>
      <c r="L8198" s="31">
        <f>'Appendix 4.5'!D6009</f>
        <v>5.1060999999999996</v>
      </c>
      <c r="M8198" s="23">
        <f t="shared" si="221"/>
        <v>4</v>
      </c>
    </row>
    <row r="8199" spans="2:13" x14ac:dyDescent="0.25">
      <c r="B8199" s="25">
        <v>44811</v>
      </c>
      <c r="C8199" s="5">
        <v>6</v>
      </c>
      <c r="D8199" s="6">
        <f>+IRP_Sep22LTM!$D8194*($K8199/1000)</f>
        <v>0.84259464241239002</v>
      </c>
      <c r="E8199" s="6">
        <f>+ELAP_Sep22LTM!$D8194*($K8199/1000)</f>
        <v>2.5268781589379996</v>
      </c>
      <c r="G8199" s="6">
        <f>+IRP_Sep22LTM!$D8194*($L8199/1000)</f>
        <v>0.19032103905427999</v>
      </c>
      <c r="H8199" s="6">
        <f>+ELAP_Sep22LTM!$D8194*($L8199/1000)</f>
        <v>0.57075852677599992</v>
      </c>
      <c r="J8199" s="23">
        <f t="shared" si="220"/>
        <v>9</v>
      </c>
      <c r="K8199" s="30">
        <f>'Appendix 4.4'!D6010</f>
        <v>32.249699999999997</v>
      </c>
      <c r="L8199" s="31">
        <f>'Appendix 4.5'!D6010</f>
        <v>7.2843999999999998</v>
      </c>
      <c r="M8199" s="23">
        <f t="shared" si="221"/>
        <v>4</v>
      </c>
    </row>
    <row r="8200" spans="2:13" x14ac:dyDescent="0.25">
      <c r="B8200" s="25">
        <v>44811</v>
      </c>
      <c r="C8200" s="5">
        <v>7</v>
      </c>
      <c r="D8200" s="6">
        <f>+IRP_Sep22LTM!$D8195*($K8200/1000)</f>
        <v>6.4036250809309001</v>
      </c>
      <c r="E8200" s="6">
        <f>+ELAP_Sep22LTM!$D8195*($K8200/1000)</f>
        <v>21.308190467322</v>
      </c>
      <c r="G8200" s="6">
        <f>+IRP_Sep22LTM!$D8195*($L8200/1000)</f>
        <v>0.14639887229105</v>
      </c>
      <c r="H8200" s="6">
        <f>+ELAP_Sep22LTM!$D8195*($L8200/1000)</f>
        <v>0.48714517410900005</v>
      </c>
      <c r="J8200" s="23">
        <f t="shared" si="220"/>
        <v>9</v>
      </c>
      <c r="K8200" s="30">
        <f>'Appendix 4.4'!D6011</f>
        <v>241.4194</v>
      </c>
      <c r="L8200" s="31">
        <f>'Appendix 4.5'!D6011</f>
        <v>5.5193000000000003</v>
      </c>
      <c r="M8200" s="23">
        <f t="shared" si="221"/>
        <v>4</v>
      </c>
    </row>
    <row r="8201" spans="2:13" x14ac:dyDescent="0.25">
      <c r="B8201" s="25">
        <v>44811</v>
      </c>
      <c r="C8201" s="5">
        <v>8</v>
      </c>
      <c r="D8201" s="6">
        <f>+IRP_Sep22LTM!$D8196*($K8201/1000)</f>
        <v>40.08217620061</v>
      </c>
      <c r="E8201" s="6">
        <f>+ELAP_Sep22LTM!$D8196*($K8201/1000)</f>
        <v>63.876207036700002</v>
      </c>
      <c r="G8201" s="6">
        <f>+IRP_Sep22LTM!$D8196*($L8201/1000)</f>
        <v>10.759336280354002</v>
      </c>
      <c r="H8201" s="6">
        <f>+ELAP_Sep22LTM!$D8196*($L8201/1000)</f>
        <v>17.146414116380004</v>
      </c>
      <c r="J8201" s="23">
        <f t="shared" si="220"/>
        <v>9</v>
      </c>
      <c r="K8201" s="30">
        <f>'Appendix 4.4'!D6012</f>
        <v>1549.4870000000001</v>
      </c>
      <c r="L8201" s="31">
        <f>'Appendix 4.5'!D6012</f>
        <v>415.93180000000007</v>
      </c>
      <c r="M8201" s="23">
        <f t="shared" si="221"/>
        <v>4</v>
      </c>
    </row>
    <row r="8202" spans="2:13" x14ac:dyDescent="0.25">
      <c r="B8202" s="25">
        <v>44811</v>
      </c>
      <c r="C8202" s="5">
        <v>9</v>
      </c>
      <c r="D8202" s="6">
        <f>+IRP_Sep22LTM!$D8197*($K8202/1000)</f>
        <v>97.334743837157887</v>
      </c>
      <c r="E8202" s="6">
        <f>+ELAP_Sep22LTM!$D8197*($K8202/1000)</f>
        <v>204.32021760813001</v>
      </c>
      <c r="G8202" s="6">
        <f>+IRP_Sep22LTM!$D8197*($L8202/1000)</f>
        <v>101.97315891289242</v>
      </c>
      <c r="H8202" s="6">
        <f>+ELAP_Sep22LTM!$D8197*($L8202/1000)</f>
        <v>214.05694614174035</v>
      </c>
      <c r="J8202" s="23">
        <f t="shared" si="220"/>
        <v>9</v>
      </c>
      <c r="K8202" s="30">
        <f>'Appendix 4.4'!D6013</f>
        <v>3750.9701</v>
      </c>
      <c r="L8202" s="31">
        <f>'Appendix 4.5'!D6013</f>
        <v>3929.7198000000067</v>
      </c>
      <c r="M8202" s="23">
        <f t="shared" si="221"/>
        <v>4</v>
      </c>
    </row>
    <row r="8203" spans="2:13" x14ac:dyDescent="0.25">
      <c r="B8203" s="25">
        <v>44811</v>
      </c>
      <c r="C8203" s="5">
        <v>10</v>
      </c>
      <c r="D8203" s="6">
        <f>+IRP_Sep22LTM!$D8198*($K8203/1000)</f>
        <v>248.70055705410422</v>
      </c>
      <c r="E8203" s="6">
        <f>+ELAP_Sep22LTM!$D8198*($K8203/1000)</f>
        <v>632.05231143513618</v>
      </c>
      <c r="G8203" s="6">
        <f>+IRP_Sep22LTM!$D8198*($L8203/1000)</f>
        <v>298.86323025695594</v>
      </c>
      <c r="H8203" s="6">
        <f>+ELAP_Sep22LTM!$D8198*($L8203/1000)</f>
        <v>759.53668027283982</v>
      </c>
      <c r="J8203" s="23">
        <f t="shared" ref="J8203:J8266" si="222">+MONTH(B8203)</f>
        <v>9</v>
      </c>
      <c r="K8203" s="30">
        <f>'Appendix 4.4'!D6014</f>
        <v>9376.1172000000006</v>
      </c>
      <c r="L8203" s="31">
        <f>'Appendix 4.5'!D6014</f>
        <v>11267.271400000116</v>
      </c>
      <c r="M8203" s="23">
        <f t="shared" si="221"/>
        <v>4</v>
      </c>
    </row>
    <row r="8204" spans="2:13" x14ac:dyDescent="0.25">
      <c r="B8204" s="25">
        <v>44811</v>
      </c>
      <c r="C8204" s="5">
        <v>11</v>
      </c>
      <c r="D8204" s="6">
        <f>+IRP_Sep22LTM!$D8199*($K8204/1000)</f>
        <v>455.48583892165192</v>
      </c>
      <c r="E8204" s="6">
        <f>+ELAP_Sep22LTM!$D8199*($K8204/1000)</f>
        <v>1265.12431610719</v>
      </c>
      <c r="G8204" s="6">
        <f>+IRP_Sep22LTM!$D8199*($L8204/1000)</f>
        <v>534.29603539485527</v>
      </c>
      <c r="H8204" s="6">
        <f>+ELAP_Sep22LTM!$D8199*($L8204/1000)</f>
        <v>1484.021782055818</v>
      </c>
      <c r="J8204" s="23">
        <f t="shared" si="222"/>
        <v>9</v>
      </c>
      <c r="K8204" s="30">
        <f>'Appendix 4.4'!D6015</f>
        <v>16036.3478</v>
      </c>
      <c r="L8204" s="31">
        <f>'Appendix 4.5'!D6015</f>
        <v>18811.028399999974</v>
      </c>
      <c r="M8204" s="23">
        <f t="shared" si="221"/>
        <v>4</v>
      </c>
    </row>
    <row r="8205" spans="2:13" x14ac:dyDescent="0.25">
      <c r="B8205" s="25">
        <v>44811</v>
      </c>
      <c r="C8205" s="5">
        <v>12</v>
      </c>
      <c r="D8205" s="6">
        <f>+IRP_Sep22LTM!$D8200*($K8205/1000)</f>
        <v>591.46116426021865</v>
      </c>
      <c r="E8205" s="6">
        <f>+ELAP_Sep22LTM!$D8200*($K8205/1000)</f>
        <v>1486.9532951821641</v>
      </c>
      <c r="G8205" s="6">
        <f>+IRP_Sep22LTM!$D8200*($L8205/1000)</f>
        <v>686.93364652850414</v>
      </c>
      <c r="H8205" s="6">
        <f>+ELAP_Sep22LTM!$D8200*($L8205/1000)</f>
        <v>1726.9743323801192</v>
      </c>
      <c r="J8205" s="23">
        <f t="shared" si="222"/>
        <v>9</v>
      </c>
      <c r="K8205" s="30">
        <f>'Appendix 4.4'!D6016</f>
        <v>20693.936600000001</v>
      </c>
      <c r="L8205" s="31">
        <f>'Appendix 4.5'!D6016</f>
        <v>24034.310599999935</v>
      </c>
      <c r="M8205" s="23">
        <f t="shared" si="221"/>
        <v>4</v>
      </c>
    </row>
    <row r="8206" spans="2:13" x14ac:dyDescent="0.25">
      <c r="B8206" s="25">
        <v>44811</v>
      </c>
      <c r="C8206" s="5">
        <v>13</v>
      </c>
      <c r="D8206" s="6">
        <f>+IRP_Sep22LTM!$D8201*($K8206/1000)</f>
        <v>645.22127709705615</v>
      </c>
      <c r="E8206" s="6">
        <f>+ELAP_Sep22LTM!$D8201*($K8206/1000)</f>
        <v>1559.9721638021763</v>
      </c>
      <c r="G8206" s="6">
        <f>+IRP_Sep22LTM!$D8201*($L8206/1000)</f>
        <v>745.66595521597992</v>
      </c>
      <c r="H8206" s="6">
        <f>+ELAP_Sep22LTM!$D8201*($L8206/1000)</f>
        <v>1802.8204817816543</v>
      </c>
      <c r="J8206" s="23">
        <f t="shared" si="222"/>
        <v>9</v>
      </c>
      <c r="K8206" s="30">
        <f>'Appendix 4.4'!D6017</f>
        <v>22735.598400000003</v>
      </c>
      <c r="L8206" s="31">
        <f>'Appendix 4.5'!D6017</f>
        <v>26274.95759999986</v>
      </c>
      <c r="M8206" s="23">
        <f t="shared" si="221"/>
        <v>4</v>
      </c>
    </row>
    <row r="8207" spans="2:13" x14ac:dyDescent="0.25">
      <c r="B8207" s="25">
        <v>44811</v>
      </c>
      <c r="C8207" s="5">
        <v>14</v>
      </c>
      <c r="D8207" s="6">
        <f>+IRP_Sep22LTM!$D8202*($K8207/1000)</f>
        <v>612.34736844003794</v>
      </c>
      <c r="E8207" s="6">
        <f>+ELAP_Sep22LTM!$D8202*($K8207/1000)</f>
        <v>1688.9613802926699</v>
      </c>
      <c r="G8207" s="6">
        <f>+IRP_Sep22LTM!$D8202*($L8207/1000)</f>
        <v>719.562310894348</v>
      </c>
      <c r="H8207" s="6">
        <f>+ELAP_Sep22LTM!$D8202*($L8207/1000)</f>
        <v>1984.6789852477443</v>
      </c>
      <c r="J8207" s="23">
        <f t="shared" si="222"/>
        <v>9</v>
      </c>
      <c r="K8207" s="30">
        <f>'Appendix 4.4'!D6018</f>
        <v>21937.1702</v>
      </c>
      <c r="L8207" s="31">
        <f>'Appendix 4.5'!D6018</f>
        <v>25778.114999999929</v>
      </c>
      <c r="M8207" s="23">
        <f t="shared" si="221"/>
        <v>4</v>
      </c>
    </row>
    <row r="8208" spans="2:13" x14ac:dyDescent="0.25">
      <c r="B8208" s="25">
        <v>44811</v>
      </c>
      <c r="C8208" s="5">
        <v>15</v>
      </c>
      <c r="D8208" s="6">
        <f>+IRP_Sep22LTM!$D8203*($K8208/1000)</f>
        <v>542.7334780959186</v>
      </c>
      <c r="E8208" s="6">
        <f>+ELAP_Sep22LTM!$D8203*($K8208/1000)</f>
        <v>1781.1013929665983</v>
      </c>
      <c r="G8208" s="6">
        <f>+IRP_Sep22LTM!$D8203*($L8208/1000)</f>
        <v>657.08332411122751</v>
      </c>
      <c r="H8208" s="6">
        <f>+ELAP_Sep22LTM!$D8203*($L8208/1000)</f>
        <v>2156.3660085527181</v>
      </c>
      <c r="J8208" s="23">
        <f t="shared" si="222"/>
        <v>9</v>
      </c>
      <c r="K8208" s="30">
        <f>'Appendix 4.4'!D6019</f>
        <v>18989.061099999999</v>
      </c>
      <c r="L8208" s="31">
        <f>'Appendix 4.5'!D6019</f>
        <v>22989.912899999959</v>
      </c>
      <c r="M8208" s="23">
        <f t="shared" si="221"/>
        <v>4</v>
      </c>
    </row>
    <row r="8209" spans="2:13" x14ac:dyDescent="0.25">
      <c r="B8209" s="25">
        <v>44811</v>
      </c>
      <c r="C8209" s="5">
        <v>16</v>
      </c>
      <c r="D8209" s="6">
        <f>+IRP_Sep22LTM!$D8204*($K8209/1000)</f>
        <v>421.12822143009834</v>
      </c>
      <c r="E8209" s="6">
        <f>+ELAP_Sep22LTM!$D8204*($K8209/1000)</f>
        <v>961.13000111889903</v>
      </c>
      <c r="G8209" s="6">
        <f>+IRP_Sep22LTM!$D8204*($L8209/1000)</f>
        <v>542.585863867939</v>
      </c>
      <c r="H8209" s="6">
        <f>+ELAP_Sep22LTM!$D8204*($L8209/1000)</f>
        <v>1238.3296236370907</v>
      </c>
      <c r="J8209" s="23">
        <f t="shared" si="222"/>
        <v>9</v>
      </c>
      <c r="K8209" s="30">
        <f>'Appendix 4.4'!D6020</f>
        <v>14734.3583</v>
      </c>
      <c r="L8209" s="31">
        <f>'Appendix 4.5'!D6020</f>
        <v>18983.896399999976</v>
      </c>
      <c r="M8209" s="23">
        <f t="shared" si="221"/>
        <v>4</v>
      </c>
    </row>
    <row r="8210" spans="2:13" x14ac:dyDescent="0.25">
      <c r="B8210" s="25">
        <v>44811</v>
      </c>
      <c r="C8210" s="5">
        <v>17</v>
      </c>
      <c r="D8210" s="6">
        <f>+IRP_Sep22LTM!$D8205*($K8210/1000)</f>
        <v>275.9368857884424</v>
      </c>
      <c r="E8210" s="6">
        <f>+ELAP_Sep22LTM!$D8205*($K8210/1000)</f>
        <v>1298.7057914821439</v>
      </c>
      <c r="G8210" s="6">
        <f>+IRP_Sep22LTM!$D8205*($L8210/1000)</f>
        <v>398.26929936766379</v>
      </c>
      <c r="H8210" s="6">
        <f>+ELAP_Sep22LTM!$D8205*($L8210/1000)</f>
        <v>1874.4672144153953</v>
      </c>
      <c r="J8210" s="23">
        <f t="shared" si="222"/>
        <v>9</v>
      </c>
      <c r="K8210" s="30">
        <f>'Appendix 4.4'!D6021</f>
        <v>9555.9768000000004</v>
      </c>
      <c r="L8210" s="31">
        <f>'Appendix 4.5'!D6021</f>
        <v>13792.473500000113</v>
      </c>
      <c r="M8210" s="23">
        <f t="shared" si="221"/>
        <v>4</v>
      </c>
    </row>
    <row r="8211" spans="2:13" x14ac:dyDescent="0.25">
      <c r="B8211" s="25">
        <v>44811</v>
      </c>
      <c r="C8211" s="5">
        <v>18</v>
      </c>
      <c r="D8211" s="6">
        <f>+IRP_Sep22LTM!$D8206*($K8211/1000)</f>
        <v>126.9887800848207</v>
      </c>
      <c r="E8211" s="6">
        <f>+ELAP_Sep22LTM!$D8206*($K8211/1000)</f>
        <v>1040.468537723164</v>
      </c>
      <c r="G8211" s="6">
        <f>+IRP_Sep22LTM!$D8206*($L8211/1000)</f>
        <v>253.34492098148058</v>
      </c>
      <c r="H8211" s="6">
        <f>+ELAP_Sep22LTM!$D8206*($L8211/1000)</f>
        <v>2075.7536161629769</v>
      </c>
      <c r="J8211" s="23">
        <f t="shared" si="222"/>
        <v>9</v>
      </c>
      <c r="K8211" s="30">
        <f>'Appendix 4.4'!D6022</f>
        <v>4078.5843999999997</v>
      </c>
      <c r="L8211" s="31">
        <f>'Appendix 4.5'!D6022</f>
        <v>8136.849900000032</v>
      </c>
      <c r="M8211" s="23">
        <f t="shared" si="221"/>
        <v>4</v>
      </c>
    </row>
    <row r="8212" spans="2:13" x14ac:dyDescent="0.25">
      <c r="B8212" s="25">
        <v>44811</v>
      </c>
      <c r="C8212" s="5">
        <v>19</v>
      </c>
      <c r="D8212" s="6">
        <f>+IRP_Sep22LTM!$D8207*($K8212/1000)</f>
        <v>23.384176937926004</v>
      </c>
      <c r="E8212" s="6">
        <f>+ELAP_Sep22LTM!$D8207*($K8212/1000)</f>
        <v>190.50030541975303</v>
      </c>
      <c r="G8212" s="6">
        <f>+IRP_Sep22LTM!$D8207*($L8212/1000)</f>
        <v>103.78736312794993</v>
      </c>
      <c r="H8212" s="6">
        <f>+ELAP_Sep22LTM!$D8207*($L8212/1000)</f>
        <v>845.50867140072444</v>
      </c>
      <c r="J8212" s="23">
        <f t="shared" si="222"/>
        <v>9</v>
      </c>
      <c r="K8212" s="30">
        <f>'Appendix 4.4'!D6023</f>
        <v>765.77690000000007</v>
      </c>
      <c r="L8212" s="31">
        <f>'Appendix 4.5'!D6023</f>
        <v>3398.7924999999977</v>
      </c>
      <c r="M8212" s="23">
        <f t="shared" si="221"/>
        <v>4</v>
      </c>
    </row>
    <row r="8213" spans="2:13" x14ac:dyDescent="0.25">
      <c r="B8213" s="25">
        <v>44811</v>
      </c>
      <c r="C8213" s="5">
        <v>20</v>
      </c>
      <c r="D8213" s="6">
        <f>+IRP_Sep22LTM!$D8208*($K8213/1000)</f>
        <v>1.68592237908416</v>
      </c>
      <c r="E8213" s="6">
        <f>+ELAP_Sep22LTM!$D8208*($K8213/1000)</f>
        <v>34.608144768064001</v>
      </c>
      <c r="G8213" s="6">
        <f>+IRP_Sep22LTM!$D8208*($L8213/1000)</f>
        <v>17.935443535421086</v>
      </c>
      <c r="H8213" s="6">
        <f>+ELAP_Sep22LTM!$D8208*($L8213/1000)</f>
        <v>368.17378667841092</v>
      </c>
      <c r="J8213" s="23">
        <f t="shared" si="222"/>
        <v>9</v>
      </c>
      <c r="K8213" s="30">
        <f>'Appendix 4.4'!D6024</f>
        <v>52.460799999999999</v>
      </c>
      <c r="L8213" s="31">
        <f>'Appendix 4.5'!D6024</f>
        <v>558.09669999999994</v>
      </c>
      <c r="M8213" s="23">
        <f t="shared" si="221"/>
        <v>4</v>
      </c>
    </row>
    <row r="8214" spans="2:13" x14ac:dyDescent="0.25">
      <c r="B8214" s="25">
        <v>44811</v>
      </c>
      <c r="C8214" s="5">
        <v>21</v>
      </c>
      <c r="D8214" s="6">
        <f>+IRP_Sep22LTM!$D8209*($K8214/1000)</f>
        <v>0.35099987498853996</v>
      </c>
      <c r="E8214" s="6">
        <f>+ELAP_Sep22LTM!$D8209*($K8214/1000)</f>
        <v>1.6992576525020002</v>
      </c>
      <c r="G8214" s="6">
        <f>+IRP_Sep22LTM!$D8209*($L8214/1000)</f>
        <v>0.56126104570032009</v>
      </c>
      <c r="H8214" s="6">
        <f>+ELAP_Sep22LTM!$D8209*($L8214/1000)</f>
        <v>2.7171722696160008</v>
      </c>
      <c r="J8214" s="23">
        <f t="shared" si="222"/>
        <v>9</v>
      </c>
      <c r="K8214" s="30">
        <f>'Appendix 4.4'!D6025</f>
        <v>11.273300000000001</v>
      </c>
      <c r="L8214" s="31">
        <f>'Appendix 4.5'!D6025</f>
        <v>18.026400000000006</v>
      </c>
      <c r="M8214" s="23">
        <f t="shared" si="221"/>
        <v>4</v>
      </c>
    </row>
    <row r="8215" spans="2:13" x14ac:dyDescent="0.25">
      <c r="B8215" s="25">
        <v>44811</v>
      </c>
      <c r="C8215" s="5">
        <v>22</v>
      </c>
      <c r="D8215" s="6">
        <f>+IRP_Sep22LTM!$D8210*($K8215/1000)</f>
        <v>0.42694604201620007</v>
      </c>
      <c r="E8215" s="6">
        <f>+ELAP_Sep22LTM!$D8210*($K8215/1000)</f>
        <v>1.02446639596</v>
      </c>
      <c r="G8215" s="6">
        <f>+IRP_Sep22LTM!$D8210*($L8215/1000)</f>
        <v>0.47376926219824</v>
      </c>
      <c r="H8215" s="6">
        <f>+ELAP_Sep22LTM!$D8210*($L8215/1000)</f>
        <v>1.1368197401919999</v>
      </c>
      <c r="J8215" s="23">
        <f t="shared" si="222"/>
        <v>9</v>
      </c>
      <c r="K8215" s="30">
        <f>'Appendix 4.4'!D6026</f>
        <v>14.126000000000001</v>
      </c>
      <c r="L8215" s="31">
        <f>'Appendix 4.5'!D6026</f>
        <v>15.6752</v>
      </c>
      <c r="M8215" s="23">
        <f t="shared" si="221"/>
        <v>4</v>
      </c>
    </row>
    <row r="8216" spans="2:13" x14ac:dyDescent="0.25">
      <c r="B8216" s="25">
        <v>44811</v>
      </c>
      <c r="C8216" s="5">
        <v>23</v>
      </c>
      <c r="D8216" s="6">
        <f>+IRP_Sep22LTM!$D8211*($K8216/1000)</f>
        <v>0.48832651718102993</v>
      </c>
      <c r="E8216" s="6">
        <f>+ELAP_Sep22LTM!$D8211*($K8216/1000)</f>
        <v>1.4628098811479999</v>
      </c>
      <c r="G8216" s="6">
        <f>+IRP_Sep22LTM!$D8211*($L8216/1000)</f>
        <v>0.60856234598781</v>
      </c>
      <c r="H8216" s="6">
        <f>+ELAP_Sep22LTM!$D8211*($L8216/1000)</f>
        <v>1.8229831509960002</v>
      </c>
      <c r="J8216" s="23">
        <f t="shared" si="222"/>
        <v>9</v>
      </c>
      <c r="K8216" s="30">
        <f>'Appendix 4.4'!D6027</f>
        <v>17.123699999999999</v>
      </c>
      <c r="L8216" s="31">
        <f>'Appendix 4.5'!D6027</f>
        <v>21.339900000000004</v>
      </c>
      <c r="M8216" s="23">
        <f t="shared" si="221"/>
        <v>4</v>
      </c>
    </row>
    <row r="8217" spans="2:13" x14ac:dyDescent="0.25">
      <c r="B8217" s="25">
        <v>44811</v>
      </c>
      <c r="C8217" s="5">
        <v>24</v>
      </c>
      <c r="D8217" s="6">
        <f>+IRP_Sep22LTM!$D8212*($K8217/1000)</f>
        <v>0.421794554155</v>
      </c>
      <c r="E8217" s="6">
        <f>+ELAP_Sep22LTM!$D8212*($K8217/1000)</f>
        <v>1.2721263291230001</v>
      </c>
      <c r="G8217" s="6">
        <f>+IRP_Sep22LTM!$D8212*($L8217/1000)</f>
        <v>0.47760032171999994</v>
      </c>
      <c r="H8217" s="6">
        <f>+ELAP_Sep22LTM!$D8212*($L8217/1000)</f>
        <v>1.4404357241519998</v>
      </c>
      <c r="J8217" s="23">
        <f t="shared" si="222"/>
        <v>9</v>
      </c>
      <c r="K8217" s="30">
        <f>'Appendix 4.4'!D6028</f>
        <v>15.055300000000001</v>
      </c>
      <c r="L8217" s="31">
        <f>'Appendix 4.5'!D6028</f>
        <v>17.0472</v>
      </c>
      <c r="M8217" s="23">
        <f t="shared" si="221"/>
        <v>4</v>
      </c>
    </row>
    <row r="8218" spans="2:13" x14ac:dyDescent="0.25">
      <c r="B8218" s="25">
        <v>44812</v>
      </c>
      <c r="C8218" s="5">
        <v>1</v>
      </c>
      <c r="D8218" s="6">
        <f>+IRP_Sep22LTM!$D8213*($K8218/1000)</f>
        <v>0.76769113589547999</v>
      </c>
      <c r="E8218" s="6">
        <f>+ELAP_Sep22LTM!$D8213*($K8218/1000)</f>
        <v>2.5521991197080003</v>
      </c>
      <c r="G8218" s="6">
        <f>+IRP_Sep22LTM!$D8213*($L8218/1000)</f>
        <v>0.9931671049904498</v>
      </c>
      <c r="H8218" s="6">
        <f>+ELAP_Sep22LTM!$D8213*($L8218/1000)</f>
        <v>3.3017968979449996</v>
      </c>
      <c r="J8218" s="23">
        <f t="shared" si="222"/>
        <v>9</v>
      </c>
      <c r="K8218" s="30">
        <f>'Appendix 4.4'!D6029</f>
        <v>32.1004</v>
      </c>
      <c r="L8218" s="31">
        <f>'Appendix 4.5'!D6029</f>
        <v>41.528499999999994</v>
      </c>
      <c r="M8218" s="23">
        <f t="shared" si="221"/>
        <v>5</v>
      </c>
    </row>
    <row r="8219" spans="2:13" x14ac:dyDescent="0.25">
      <c r="B8219" s="25">
        <v>44812</v>
      </c>
      <c r="C8219" s="5">
        <v>2</v>
      </c>
      <c r="D8219" s="6">
        <f>+IRP_Sep22LTM!$D8214*($K8219/1000)</f>
        <v>0.70847341723556989</v>
      </c>
      <c r="E8219" s="6">
        <f>+ELAP_Sep22LTM!$D8214*($K8219/1000)</f>
        <v>-0.50872659382300001</v>
      </c>
      <c r="G8219" s="6">
        <f>+IRP_Sep22LTM!$D8214*($L8219/1000)</f>
        <v>0.91565692996274994</v>
      </c>
      <c r="H8219" s="6">
        <f>+ELAP_Sep22LTM!$D8214*($L8219/1000)</f>
        <v>-0.65749683722499996</v>
      </c>
      <c r="J8219" s="23">
        <f t="shared" si="222"/>
        <v>9</v>
      </c>
      <c r="K8219" s="30">
        <f>'Appendix 4.4'!D6030</f>
        <v>32.251100000000001</v>
      </c>
      <c r="L8219" s="31">
        <f>'Appendix 4.5'!D6030</f>
        <v>41.682499999999997</v>
      </c>
      <c r="M8219" s="23">
        <f t="shared" si="221"/>
        <v>5</v>
      </c>
    </row>
    <row r="8220" spans="2:13" x14ac:dyDescent="0.25">
      <c r="B8220" s="25">
        <v>44812</v>
      </c>
      <c r="C8220" s="5">
        <v>3</v>
      </c>
      <c r="D8220" s="6">
        <f>+IRP_Sep22LTM!$D8215*($K8220/1000)</f>
        <v>0.55095604144721999</v>
      </c>
      <c r="E8220" s="6">
        <f>+ELAP_Sep22LTM!$D8215*($K8220/1000)</f>
        <v>0.57792975773999999</v>
      </c>
      <c r="G8220" s="6">
        <f>+IRP_Sep22LTM!$D8215*($L8220/1000)</f>
        <v>0.68416207496028003</v>
      </c>
      <c r="H8220" s="6">
        <f>+ELAP_Sep22LTM!$D8215*($L8220/1000)</f>
        <v>0.71765729476000006</v>
      </c>
      <c r="J8220" s="23">
        <f t="shared" si="222"/>
        <v>9</v>
      </c>
      <c r="K8220" s="30">
        <f>'Appendix 4.4'!D6031</f>
        <v>25.0806</v>
      </c>
      <c r="L8220" s="31">
        <f>'Appendix 4.5'!D6031</f>
        <v>31.144400000000001</v>
      </c>
      <c r="M8220" s="23">
        <f t="shared" si="221"/>
        <v>5</v>
      </c>
    </row>
    <row r="8221" spans="2:13" x14ac:dyDescent="0.25">
      <c r="B8221" s="25">
        <v>44812</v>
      </c>
      <c r="C8221" s="5">
        <v>4</v>
      </c>
      <c r="D8221" s="6">
        <f>+IRP_Sep22LTM!$D8216*($K8221/1000)</f>
        <v>0.58487925113100003</v>
      </c>
      <c r="E8221" s="6">
        <f>+ELAP_Sep22LTM!$D8216*($K8221/1000)</f>
        <v>1.2918410608040001</v>
      </c>
      <c r="G8221" s="6">
        <f>+IRP_Sep22LTM!$D8216*($L8221/1000)</f>
        <v>0.89122426272900013</v>
      </c>
      <c r="H8221" s="6">
        <f>+ELAP_Sep22LTM!$D8216*($L8221/1000)</f>
        <v>1.9684748514360004</v>
      </c>
      <c r="J8221" s="23">
        <f t="shared" si="222"/>
        <v>9</v>
      </c>
      <c r="K8221" s="30">
        <f>'Appendix 4.4'!D6032</f>
        <v>26.877200000000002</v>
      </c>
      <c r="L8221" s="31">
        <f>'Appendix 4.5'!D6032</f>
        <v>40.954800000000006</v>
      </c>
      <c r="M8221" s="23">
        <f t="shared" si="221"/>
        <v>5</v>
      </c>
    </row>
    <row r="8222" spans="2:13" x14ac:dyDescent="0.25">
      <c r="B8222" s="25">
        <v>44812</v>
      </c>
      <c r="C8222" s="5">
        <v>5</v>
      </c>
      <c r="D8222" s="6">
        <f>+IRP_Sep22LTM!$D8217*($K8222/1000)</f>
        <v>0.44923960172901994</v>
      </c>
      <c r="E8222" s="6">
        <f>+ELAP_Sep22LTM!$D8217*($K8222/1000)</f>
        <v>0.45385246644799992</v>
      </c>
      <c r="G8222" s="6">
        <f>+IRP_Sep22LTM!$D8217*($L8222/1000)</f>
        <v>0.51862988442956992</v>
      </c>
      <c r="H8222" s="6">
        <f>+ELAP_Sep22LTM!$D8217*($L8222/1000)</f>
        <v>0.52395525976799995</v>
      </c>
      <c r="J8222" s="23">
        <f t="shared" si="222"/>
        <v>9</v>
      </c>
      <c r="K8222" s="30">
        <f>'Appendix 4.4'!D6033</f>
        <v>18.784599999999998</v>
      </c>
      <c r="L8222" s="31">
        <f>'Appendix 4.5'!D6033</f>
        <v>21.6861</v>
      </c>
      <c r="M8222" s="23">
        <f t="shared" si="221"/>
        <v>5</v>
      </c>
    </row>
    <row r="8223" spans="2:13" x14ac:dyDescent="0.25">
      <c r="B8223" s="25">
        <v>44812</v>
      </c>
      <c r="C8223" s="5">
        <v>6</v>
      </c>
      <c r="D8223" s="6">
        <f>+IRP_Sep22LTM!$D8218*($K8223/1000)</f>
        <v>0.53215443365399995</v>
      </c>
      <c r="E8223" s="6">
        <f>+ELAP_Sep22LTM!$D8218*($K8223/1000)</f>
        <v>0.24072234734799997</v>
      </c>
      <c r="G8223" s="6">
        <f>+IRP_Sep22LTM!$D8218*($L8223/1000)</f>
        <v>0.55659509704800003</v>
      </c>
      <c r="H8223" s="6">
        <f>+ELAP_Sep22LTM!$D8218*($L8223/1000)</f>
        <v>0.25177818657599998</v>
      </c>
      <c r="J8223" s="23">
        <f t="shared" si="222"/>
        <v>9</v>
      </c>
      <c r="K8223" s="30">
        <f>'Appendix 4.4'!D6034</f>
        <v>20.469099999999997</v>
      </c>
      <c r="L8223" s="31">
        <f>'Appendix 4.5'!D6034</f>
        <v>21.409199999999998</v>
      </c>
      <c r="M8223" s="23">
        <f t="shared" si="221"/>
        <v>5</v>
      </c>
    </row>
    <row r="8224" spans="2:13" x14ac:dyDescent="0.25">
      <c r="B8224" s="25">
        <v>44812</v>
      </c>
      <c r="C8224" s="5">
        <v>7</v>
      </c>
      <c r="D8224" s="6">
        <f>+IRP_Sep22LTM!$D8219*($K8224/1000)</f>
        <v>6.3382893887816003</v>
      </c>
      <c r="E8224" s="6">
        <f>+ELAP_Sep22LTM!$D8219*($K8224/1000)</f>
        <v>12.687867679696001</v>
      </c>
      <c r="G8224" s="6">
        <f>+IRP_Sep22LTM!$D8219*($L8224/1000)</f>
        <v>0.98087979051999985</v>
      </c>
      <c r="H8224" s="6">
        <f>+ELAP_Sep22LTM!$D8219*($L8224/1000)</f>
        <v>1.9635065911999998</v>
      </c>
      <c r="J8224" s="23">
        <f t="shared" si="222"/>
        <v>9</v>
      </c>
      <c r="K8224" s="30">
        <f>'Appendix 4.4'!D6035</f>
        <v>230.2354</v>
      </c>
      <c r="L8224" s="31">
        <f>'Appendix 4.5'!D6035</f>
        <v>35.629999999999995</v>
      </c>
      <c r="M8224" s="23">
        <f t="shared" si="221"/>
        <v>5</v>
      </c>
    </row>
    <row r="8225" spans="2:13" x14ac:dyDescent="0.25">
      <c r="B8225" s="25">
        <v>44812</v>
      </c>
      <c r="C8225" s="5">
        <v>8</v>
      </c>
      <c r="D8225" s="6">
        <f>+IRP_Sep22LTM!$D8220*($K8225/1000)</f>
        <v>34.638034303090791</v>
      </c>
      <c r="E8225" s="6">
        <f>+ELAP_Sep22LTM!$D8220*($K8225/1000)</f>
        <v>102.141082045893</v>
      </c>
      <c r="G8225" s="6">
        <f>+IRP_Sep22LTM!$D8220*($L8225/1000)</f>
        <v>9.2970579757005627</v>
      </c>
      <c r="H8225" s="6">
        <f>+ELAP_Sep22LTM!$D8220*($L8225/1000)</f>
        <v>27.415284400152004</v>
      </c>
      <c r="J8225" s="23">
        <f t="shared" si="222"/>
        <v>9</v>
      </c>
      <c r="K8225" s="30">
        <f>'Appendix 4.4'!D6036</f>
        <v>1300.9513000000002</v>
      </c>
      <c r="L8225" s="31">
        <f>'Appendix 4.5'!D6036</f>
        <v>349.18320000000006</v>
      </c>
      <c r="M8225" s="23">
        <f t="shared" si="221"/>
        <v>5</v>
      </c>
    </row>
    <row r="8226" spans="2:13" x14ac:dyDescent="0.25">
      <c r="B8226" s="25">
        <v>44812</v>
      </c>
      <c r="C8226" s="5">
        <v>9</v>
      </c>
      <c r="D8226" s="6">
        <f>+IRP_Sep22LTM!$D8221*($K8226/1000)</f>
        <v>82.929268819166879</v>
      </c>
      <c r="E8226" s="6">
        <f>+ELAP_Sep22LTM!$D8221*($K8226/1000)</f>
        <v>309.41561723714398</v>
      </c>
      <c r="G8226" s="6">
        <f>+IRP_Sep22LTM!$D8221*($L8226/1000)</f>
        <v>82.842445313134135</v>
      </c>
      <c r="H8226" s="6">
        <f>+ELAP_Sep22LTM!$D8221*($L8226/1000)</f>
        <v>309.09167191491525</v>
      </c>
      <c r="J8226" s="23">
        <f t="shared" si="222"/>
        <v>9</v>
      </c>
      <c r="K8226" s="30">
        <f>'Appendix 4.4'!D6037</f>
        <v>3123.6194</v>
      </c>
      <c r="L8226" s="31">
        <f>'Appendix 4.5'!D6037</f>
        <v>3120.3490999999926</v>
      </c>
      <c r="M8226" s="23">
        <f t="shared" si="221"/>
        <v>5</v>
      </c>
    </row>
    <row r="8227" spans="2:13" x14ac:dyDescent="0.25">
      <c r="B8227" s="25">
        <v>44812</v>
      </c>
      <c r="C8227" s="5">
        <v>10</v>
      </c>
      <c r="D8227" s="6">
        <f>+IRP_Sep22LTM!$D8222*($K8227/1000)</f>
        <v>198.54938244812558</v>
      </c>
      <c r="E8227" s="6">
        <f>+ELAP_Sep22LTM!$D8222*($K8227/1000)</f>
        <v>586.24334156922589</v>
      </c>
      <c r="G8227" s="6">
        <f>+IRP_Sep22LTM!$D8222*($L8227/1000)</f>
        <v>241.89193295518092</v>
      </c>
      <c r="H8227" s="6">
        <f>+ELAP_Sep22LTM!$D8222*($L8227/1000)</f>
        <v>714.21796092130421</v>
      </c>
      <c r="J8227" s="23">
        <f t="shared" si="222"/>
        <v>9</v>
      </c>
      <c r="K8227" s="30">
        <f>'Appendix 4.4'!D6038</f>
        <v>7492.8296999999993</v>
      </c>
      <c r="L8227" s="31">
        <f>'Appendix 4.5'!D6038</f>
        <v>9128.4850000000552</v>
      </c>
      <c r="M8227" s="23">
        <f t="shared" si="221"/>
        <v>5</v>
      </c>
    </row>
    <row r="8228" spans="2:13" x14ac:dyDescent="0.25">
      <c r="B8228" s="25">
        <v>44812</v>
      </c>
      <c r="C8228" s="5">
        <v>11</v>
      </c>
      <c r="D8228" s="6">
        <f>+IRP_Sep22LTM!$D8223*($K8228/1000)</f>
        <v>357.39021884001994</v>
      </c>
      <c r="E8228" s="6">
        <f>+ELAP_Sep22LTM!$D8223*($K8228/1000)</f>
        <v>1175.2652875909998</v>
      </c>
      <c r="G8228" s="6">
        <f>+IRP_Sep22LTM!$D8223*($L8228/1000)</f>
        <v>428.0373345523397</v>
      </c>
      <c r="H8228" s="6">
        <f>+ELAP_Sep22LTM!$D8223*($L8228/1000)</f>
        <v>1407.5858671373605</v>
      </c>
      <c r="J8228" s="23">
        <f t="shared" si="222"/>
        <v>9</v>
      </c>
      <c r="K8228" s="30">
        <f>'Appendix 4.4'!D6039</f>
        <v>13126.474999999999</v>
      </c>
      <c r="L8228" s="31">
        <f>'Appendix 4.5'!D6039</f>
        <v>15721.251100000052</v>
      </c>
      <c r="M8228" s="23">
        <f t="shared" si="221"/>
        <v>5</v>
      </c>
    </row>
    <row r="8229" spans="2:13" x14ac:dyDescent="0.25">
      <c r="B8229" s="25">
        <v>44812</v>
      </c>
      <c r="C8229" s="5">
        <v>12</v>
      </c>
      <c r="D8229" s="6">
        <f>+IRP_Sep22LTM!$D8224*($K8229/1000)</f>
        <v>500.8000746205139</v>
      </c>
      <c r="E8229" s="6">
        <f>+ELAP_Sep22LTM!$D8224*($K8229/1000)</f>
        <v>1629.5618601455899</v>
      </c>
      <c r="G8229" s="6">
        <f>+IRP_Sep22LTM!$D8224*($L8229/1000)</f>
        <v>592.74054346451351</v>
      </c>
      <c r="H8229" s="6">
        <f>+ELAP_Sep22LTM!$D8224*($L8229/1000)</f>
        <v>1928.7285117193048</v>
      </c>
      <c r="J8229" s="23">
        <f t="shared" si="222"/>
        <v>9</v>
      </c>
      <c r="K8229" s="30">
        <f>'Appendix 4.4'!D6040</f>
        <v>17908.636999999999</v>
      </c>
      <c r="L8229" s="31">
        <f>'Appendix 4.5'!D6040</f>
        <v>21196.432999999943</v>
      </c>
      <c r="M8229" s="23">
        <f t="shared" si="221"/>
        <v>5</v>
      </c>
    </row>
    <row r="8230" spans="2:13" x14ac:dyDescent="0.25">
      <c r="B8230" s="25">
        <v>44812</v>
      </c>
      <c r="C8230" s="5">
        <v>13</v>
      </c>
      <c r="D8230" s="6">
        <f>+IRP_Sep22LTM!$D8225*($K8230/1000)</f>
        <v>506.72418471668396</v>
      </c>
      <c r="E8230" s="6">
        <f>+ELAP_Sep22LTM!$D8225*($K8230/1000)</f>
        <v>1563.7919953706821</v>
      </c>
      <c r="G8230" s="6">
        <f>+IRP_Sep22LTM!$D8225*($L8230/1000)</f>
        <v>614.25198550950461</v>
      </c>
      <c r="H8230" s="6">
        <f>+ELAP_Sep22LTM!$D8225*($L8230/1000)</f>
        <v>1895.6315231280587</v>
      </c>
      <c r="J8230" s="23">
        <f t="shared" si="222"/>
        <v>9</v>
      </c>
      <c r="K8230" s="30">
        <f>'Appendix 4.4'!D6041</f>
        <v>17894.054199999999</v>
      </c>
      <c r="L8230" s="31">
        <f>'Appendix 4.5'!D6041</f>
        <v>21691.205299999951</v>
      </c>
      <c r="M8230" s="23">
        <f t="shared" si="221"/>
        <v>5</v>
      </c>
    </row>
    <row r="8231" spans="2:13" x14ac:dyDescent="0.25">
      <c r="B8231" s="25">
        <v>44812</v>
      </c>
      <c r="C8231" s="5">
        <v>14</v>
      </c>
      <c r="D8231" s="6">
        <f>+IRP_Sep22LTM!$D8226*($K8231/1000)</f>
        <v>438.33917171791126</v>
      </c>
      <c r="E8231" s="6">
        <f>+ELAP_Sep22LTM!$D8226*($K8231/1000)</f>
        <v>1510.528321025346</v>
      </c>
      <c r="G8231" s="6">
        <f>+IRP_Sep22LTM!$D8226*($L8231/1000)</f>
        <v>561.01842236617767</v>
      </c>
      <c r="H8231" s="6">
        <f>+ELAP_Sep22LTM!$D8226*($L8231/1000)</f>
        <v>1933.2842471729373</v>
      </c>
      <c r="J8231" s="23">
        <f t="shared" si="222"/>
        <v>9</v>
      </c>
      <c r="K8231" s="30">
        <f>'Appendix 4.4'!D6042</f>
        <v>15532.365800000001</v>
      </c>
      <c r="L8231" s="31">
        <f>'Appendix 4.5'!D6042</f>
        <v>19879.453899999942</v>
      </c>
      <c r="M8231" s="23">
        <f t="shared" si="221"/>
        <v>5</v>
      </c>
    </row>
    <row r="8232" spans="2:13" x14ac:dyDescent="0.25">
      <c r="B8232" s="25">
        <v>44812</v>
      </c>
      <c r="C8232" s="5">
        <v>15</v>
      </c>
      <c r="D8232" s="6">
        <f>+IRP_Sep22LTM!$D8227*($K8232/1000)</f>
        <v>492.33513611301595</v>
      </c>
      <c r="E8232" s="6">
        <f>+ELAP_Sep22LTM!$D8227*($K8232/1000)</f>
        <v>1911.3337772123277</v>
      </c>
      <c r="G8232" s="6">
        <f>+IRP_Sep22LTM!$D8227*($L8232/1000)</f>
        <v>618.89209414444406</v>
      </c>
      <c r="H8232" s="6">
        <f>+ELAP_Sep22LTM!$D8227*($L8232/1000)</f>
        <v>2402.6507092851684</v>
      </c>
      <c r="J8232" s="23">
        <f t="shared" si="222"/>
        <v>9</v>
      </c>
      <c r="K8232" s="30">
        <f>'Appendix 4.4'!D6043</f>
        <v>17385.930799999998</v>
      </c>
      <c r="L8232" s="31">
        <f>'Appendix 4.5'!D6043</f>
        <v>21855.062399999861</v>
      </c>
      <c r="M8232" s="23">
        <f t="shared" si="221"/>
        <v>5</v>
      </c>
    </row>
    <row r="8233" spans="2:13" x14ac:dyDescent="0.25">
      <c r="B8233" s="25">
        <v>44812</v>
      </c>
      <c r="C8233" s="5">
        <v>16</v>
      </c>
      <c r="D8233" s="6">
        <f>+IRP_Sep22LTM!$D8228*($K8233/1000)</f>
        <v>404.75050479493802</v>
      </c>
      <c r="E8233" s="6">
        <f>+ELAP_Sep22LTM!$D8228*($K8233/1000)</f>
        <v>1414.209385451386</v>
      </c>
      <c r="G8233" s="6">
        <f>+IRP_Sep22LTM!$D8228*($L8233/1000)</f>
        <v>535.57823651726358</v>
      </c>
      <c r="H8233" s="6">
        <f>+ELAP_Sep22LTM!$D8228*($L8233/1000)</f>
        <v>1871.3250749618064</v>
      </c>
      <c r="J8233" s="23">
        <f t="shared" si="222"/>
        <v>9</v>
      </c>
      <c r="K8233" s="30">
        <f>'Appendix 4.4'!D6044</f>
        <v>14293.036900000001</v>
      </c>
      <c r="L8233" s="31">
        <f>'Appendix 4.5'!D6044</f>
        <v>18912.983199999984</v>
      </c>
      <c r="M8233" s="23">
        <f t="shared" si="221"/>
        <v>5</v>
      </c>
    </row>
    <row r="8234" spans="2:13" x14ac:dyDescent="0.25">
      <c r="B8234" s="25">
        <v>44812</v>
      </c>
      <c r="C8234" s="5">
        <v>17</v>
      </c>
      <c r="D8234" s="6">
        <f>+IRP_Sep22LTM!$D8229*($K8234/1000)</f>
        <v>233.68278046773008</v>
      </c>
      <c r="E8234" s="6">
        <f>+ELAP_Sep22LTM!$D8229*($K8234/1000)</f>
        <v>620.17243678831994</v>
      </c>
      <c r="G8234" s="6">
        <f>+IRP_Sep22LTM!$D8229*($L8234/1000)</f>
        <v>361.25260999159696</v>
      </c>
      <c r="H8234" s="6">
        <f>+ELAP_Sep22LTM!$D8229*($L8234/1000)</f>
        <v>958.73093852359159</v>
      </c>
      <c r="J8234" s="23">
        <f t="shared" si="222"/>
        <v>9</v>
      </c>
      <c r="K8234" s="30">
        <f>'Appendix 4.4'!D6045</f>
        <v>8176.0509999999995</v>
      </c>
      <c r="L8234" s="31">
        <f>'Appendix 4.5'!D6045</f>
        <v>12639.441200000099</v>
      </c>
      <c r="M8234" s="23">
        <f t="shared" si="221"/>
        <v>5</v>
      </c>
    </row>
    <row r="8235" spans="2:13" x14ac:dyDescent="0.25">
      <c r="B8235" s="25">
        <v>44812</v>
      </c>
      <c r="C8235" s="5">
        <v>18</v>
      </c>
      <c r="D8235" s="6">
        <f>+IRP_Sep22LTM!$D8230*($K8235/1000)</f>
        <v>150.82314277789263</v>
      </c>
      <c r="E8235" s="6">
        <f>+ELAP_Sep22LTM!$D8230*($K8235/1000)</f>
        <v>503.27316382518109</v>
      </c>
      <c r="G8235" s="6">
        <f>+IRP_Sep22LTM!$D8230*($L8235/1000)</f>
        <v>312.3542766641479</v>
      </c>
      <c r="H8235" s="6">
        <f>+ELAP_Sep22LTM!$D8230*($L8235/1000)</f>
        <v>1042.2772139325402</v>
      </c>
      <c r="J8235" s="23">
        <f t="shared" si="222"/>
        <v>9</v>
      </c>
      <c r="K8235" s="30">
        <f>'Appendix 4.4'!D6046</f>
        <v>3834.6337000000003</v>
      </c>
      <c r="L8235" s="31">
        <f>'Appendix 4.5'!D6046</f>
        <v>7941.5149000000247</v>
      </c>
      <c r="M8235" s="23">
        <f t="shared" ref="M8235:M8298" si="223">WEEKDAY(B8235)</f>
        <v>5</v>
      </c>
    </row>
    <row r="8236" spans="2:13" x14ac:dyDescent="0.25">
      <c r="B8236" s="25">
        <v>44812</v>
      </c>
      <c r="C8236" s="5">
        <v>19</v>
      </c>
      <c r="D8236" s="6">
        <f>+IRP_Sep22LTM!$D8231*($K8236/1000)</f>
        <v>29.28830547060225</v>
      </c>
      <c r="E8236" s="6">
        <f>+ELAP_Sep22LTM!$D8231*($K8236/1000)</f>
        <v>95.182857058994998</v>
      </c>
      <c r="G8236" s="6">
        <f>+IRP_Sep22LTM!$D8231*($L8236/1000)</f>
        <v>151.66175189370517</v>
      </c>
      <c r="H8236" s="6">
        <f>+ELAP_Sep22LTM!$D8231*($L8236/1000)</f>
        <v>492.8792779187873</v>
      </c>
      <c r="J8236" s="23">
        <f t="shared" si="222"/>
        <v>9</v>
      </c>
      <c r="K8236" s="30">
        <f>'Appendix 4.4'!D6047</f>
        <v>605.86649999999997</v>
      </c>
      <c r="L8236" s="31">
        <f>'Appendix 4.5'!D6047</f>
        <v>3137.3195999999953</v>
      </c>
      <c r="M8236" s="23">
        <f t="shared" si="223"/>
        <v>5</v>
      </c>
    </row>
    <row r="8237" spans="2:13" x14ac:dyDescent="0.25">
      <c r="B8237" s="25">
        <v>44812</v>
      </c>
      <c r="C8237" s="5">
        <v>20</v>
      </c>
      <c r="D8237" s="6">
        <f>+IRP_Sep22LTM!$D8232*($K8237/1000)</f>
        <v>1.1010789241266195</v>
      </c>
      <c r="E8237" s="6">
        <f>+ELAP_Sep22LTM!$D8232*($K8237/1000)</f>
        <v>4.774600958339998</v>
      </c>
      <c r="G8237" s="6">
        <f>+IRP_Sep22LTM!$D8232*($L8237/1000)</f>
        <v>16.967540411896508</v>
      </c>
      <c r="H8237" s="6">
        <f>+ELAP_Sep22LTM!$D8232*($L8237/1000)</f>
        <v>73.576228675500033</v>
      </c>
      <c r="J8237" s="23">
        <f t="shared" si="222"/>
        <v>9</v>
      </c>
      <c r="K8237" s="30">
        <f>'Appendix 4.4'!D6048</f>
        <v>24.97059999999999</v>
      </c>
      <c r="L8237" s="31">
        <f>'Appendix 4.5'!D6048</f>
        <v>384.79500000000019</v>
      </c>
      <c r="M8237" s="23">
        <f t="shared" si="223"/>
        <v>5</v>
      </c>
    </row>
    <row r="8238" spans="2:13" x14ac:dyDescent="0.25">
      <c r="B8238" s="25">
        <v>44812</v>
      </c>
      <c r="C8238" s="5">
        <v>21</v>
      </c>
      <c r="D8238" s="6">
        <f>+IRP_Sep22LTM!$D8233*($K8238/1000)</f>
        <v>0.308733817056</v>
      </c>
      <c r="E8238" s="6">
        <f>+ELAP_Sep22LTM!$D8233*($K8238/1000)</f>
        <v>1.4305876659479999</v>
      </c>
      <c r="G8238" s="6">
        <f>+IRP_Sep22LTM!$D8233*($L8238/1000)</f>
        <v>0.35667211294400003</v>
      </c>
      <c r="H8238" s="6">
        <f>+ELAP_Sep22LTM!$D8233*($L8238/1000)</f>
        <v>1.6527205553020001</v>
      </c>
      <c r="J8238" s="23">
        <f t="shared" si="222"/>
        <v>9</v>
      </c>
      <c r="K8238" s="30">
        <f>'Appendix 4.4'!D6049</f>
        <v>8.4966000000000008</v>
      </c>
      <c r="L8238" s="31">
        <f>'Appendix 4.5'!D6049</f>
        <v>9.815900000000001</v>
      </c>
      <c r="M8238" s="23">
        <f t="shared" si="223"/>
        <v>5</v>
      </c>
    </row>
    <row r="8239" spans="2:13" x14ac:dyDescent="0.25">
      <c r="B8239" s="25">
        <v>44812</v>
      </c>
      <c r="C8239" s="5">
        <v>22</v>
      </c>
      <c r="D8239" s="6">
        <f>+IRP_Sep22LTM!$D8234*($K8239/1000)</f>
        <v>0.39399177863557999</v>
      </c>
      <c r="E8239" s="6">
        <f>+ELAP_Sep22LTM!$D8234*($K8239/1000)</f>
        <v>-0.98388221590499991</v>
      </c>
      <c r="G8239" s="6">
        <f>+IRP_Sep22LTM!$D8234*($L8239/1000)</f>
        <v>0.41519817027375999</v>
      </c>
      <c r="H8239" s="6">
        <f>+ELAP_Sep22LTM!$D8234*($L8239/1000)</f>
        <v>-1.0368391371599999</v>
      </c>
      <c r="J8239" s="23">
        <f t="shared" si="222"/>
        <v>9</v>
      </c>
      <c r="K8239" s="30">
        <f>'Appendix 4.4'!D6050</f>
        <v>12.6541</v>
      </c>
      <c r="L8239" s="31">
        <f>'Appendix 4.5'!D6050</f>
        <v>13.3352</v>
      </c>
      <c r="M8239" s="23">
        <f t="shared" si="223"/>
        <v>5</v>
      </c>
    </row>
    <row r="8240" spans="2:13" x14ac:dyDescent="0.25">
      <c r="B8240" s="25">
        <v>44812</v>
      </c>
      <c r="C8240" s="5">
        <v>23</v>
      </c>
      <c r="D8240" s="6">
        <f>+IRP_Sep22LTM!$D8235*($K8240/1000)</f>
        <v>0.47988543903749697</v>
      </c>
      <c r="E8240" s="6">
        <f>+ELAP_Sep22LTM!$D8235*($K8240/1000)</f>
        <v>1.4287457140949908</v>
      </c>
      <c r="G8240" s="6">
        <f>+IRP_Sep22LTM!$D8235*($L8240/1000)</f>
        <v>0.49475319135750001</v>
      </c>
      <c r="H8240" s="6">
        <f>+ELAP_Sep22LTM!$D8235*($L8240/1000)</f>
        <v>1.4730109400789999</v>
      </c>
      <c r="J8240" s="23">
        <f t="shared" si="222"/>
        <v>9</v>
      </c>
      <c r="K8240" s="30">
        <f>'Appendix 4.4'!D6051</f>
        <v>15.699499999999901</v>
      </c>
      <c r="L8240" s="31">
        <f>'Appendix 4.5'!D6051</f>
        <v>16.1859</v>
      </c>
      <c r="M8240" s="23">
        <f t="shared" si="223"/>
        <v>5</v>
      </c>
    </row>
    <row r="8241" spans="2:13" x14ac:dyDescent="0.25">
      <c r="B8241" s="25">
        <v>44812</v>
      </c>
      <c r="C8241" s="5">
        <v>24</v>
      </c>
      <c r="D8241" s="6">
        <f>+IRP_Sep22LTM!$D8236*($K8241/1000)</f>
        <v>0.40098113567799992</v>
      </c>
      <c r="E8241" s="6">
        <f>+ELAP_Sep22LTM!$D8236*($K8241/1000)</f>
        <v>1.6912585312199997</v>
      </c>
      <c r="G8241" s="6">
        <f>+IRP_Sep22LTM!$D8236*($L8241/1000)</f>
        <v>0.44316625691599998</v>
      </c>
      <c r="H8241" s="6">
        <f>+ELAP_Sep22LTM!$D8236*($L8241/1000)</f>
        <v>1.8691869668399999</v>
      </c>
      <c r="J8241" s="23">
        <f t="shared" si="222"/>
        <v>9</v>
      </c>
      <c r="K8241" s="30">
        <f>'Appendix 4.4'!D6052</f>
        <v>14.778799999999999</v>
      </c>
      <c r="L8241" s="31">
        <f>'Appendix 4.5'!D6052</f>
        <v>16.333600000000001</v>
      </c>
      <c r="M8241" s="23">
        <f t="shared" si="223"/>
        <v>5</v>
      </c>
    </row>
    <row r="8242" spans="2:13" x14ac:dyDescent="0.25">
      <c r="B8242" s="25">
        <v>44813</v>
      </c>
      <c r="C8242" s="5">
        <v>1</v>
      </c>
      <c r="D8242" s="6">
        <f>+IRP_Sep22LTM!$D8237*($K8242/1000)</f>
        <v>0.37156873565754972</v>
      </c>
      <c r="E8242" s="6">
        <f>+ELAP_Sep22LTM!$D8237*($K8242/1000)</f>
        <v>1.613677573436999</v>
      </c>
      <c r="G8242" s="6">
        <f>+IRP_Sep22LTM!$D8237*($L8242/1000)</f>
        <v>0.41187597141815002</v>
      </c>
      <c r="H8242" s="6">
        <f>+ELAP_Sep22LTM!$D8237*($L8242/1000)</f>
        <v>1.7887269684810001</v>
      </c>
      <c r="J8242" s="23">
        <f t="shared" si="222"/>
        <v>9</v>
      </c>
      <c r="K8242" s="30">
        <f>'Appendix 4.4'!D6053</f>
        <v>14.008299999999991</v>
      </c>
      <c r="L8242" s="31">
        <f>'Appendix 4.5'!D6053</f>
        <v>15.527900000000001</v>
      </c>
      <c r="M8242" s="23">
        <f t="shared" si="223"/>
        <v>6</v>
      </c>
    </row>
    <row r="8243" spans="2:13" x14ac:dyDescent="0.25">
      <c r="B8243" s="25">
        <v>44813</v>
      </c>
      <c r="C8243" s="5">
        <v>2</v>
      </c>
      <c r="D8243" s="6">
        <f>+IRP_Sep22LTM!$D8238*($K8243/1000)</f>
        <v>0.37229826054799997</v>
      </c>
      <c r="E8243" s="6">
        <f>+ELAP_Sep22LTM!$D8238*($K8243/1000)</f>
        <v>1.1334994915059999</v>
      </c>
      <c r="G8243" s="6">
        <f>+IRP_Sep22LTM!$D8238*($L8243/1000)</f>
        <v>0.38664438405600005</v>
      </c>
      <c r="H8243" s="6">
        <f>+ELAP_Sep22LTM!$D8238*($L8243/1000)</f>
        <v>1.177177707132</v>
      </c>
      <c r="J8243" s="23">
        <f t="shared" si="222"/>
        <v>9</v>
      </c>
      <c r="K8243" s="30">
        <f>'Appendix 4.4'!D6054</f>
        <v>15.1373</v>
      </c>
      <c r="L8243" s="31">
        <f>'Appendix 4.5'!D6054</f>
        <v>15.720600000000001</v>
      </c>
      <c r="M8243" s="23">
        <f t="shared" si="223"/>
        <v>6</v>
      </c>
    </row>
    <row r="8244" spans="2:13" x14ac:dyDescent="0.25">
      <c r="B8244" s="25">
        <v>44813</v>
      </c>
      <c r="C8244" s="5">
        <v>3</v>
      </c>
      <c r="D8244" s="6">
        <f>+IRP_Sep22LTM!$D8239*($K8244/1000)</f>
        <v>0.34960277585141991</v>
      </c>
      <c r="E8244" s="6">
        <f>+ELAP_Sep22LTM!$D8239*($K8244/1000)</f>
        <v>0.8371741325219999</v>
      </c>
      <c r="G8244" s="6">
        <f>+IRP_Sep22LTM!$D8239*($L8244/1000)</f>
        <v>0.39285627385230004</v>
      </c>
      <c r="H8244" s="6">
        <f>+ELAP_Sep22LTM!$D8239*($L8244/1000)</f>
        <v>0.9407508549300001</v>
      </c>
      <c r="J8244" s="23">
        <f t="shared" si="222"/>
        <v>9</v>
      </c>
      <c r="K8244" s="30">
        <f>'Appendix 4.4'!D6055</f>
        <v>14.141399999999999</v>
      </c>
      <c r="L8244" s="31">
        <f>'Appendix 4.5'!D6055</f>
        <v>15.891000000000002</v>
      </c>
      <c r="M8244" s="23">
        <f t="shared" si="223"/>
        <v>6</v>
      </c>
    </row>
    <row r="8245" spans="2:13" x14ac:dyDescent="0.25">
      <c r="B8245" s="25">
        <v>44813</v>
      </c>
      <c r="C8245" s="5">
        <v>4</v>
      </c>
      <c r="D8245" s="6">
        <f>+IRP_Sep22LTM!$D8240*($K8245/1000)</f>
        <v>0.37555091914229999</v>
      </c>
      <c r="E8245" s="6">
        <f>+ELAP_Sep22LTM!$D8240*($K8245/1000)</f>
        <v>1.0656513843800002</v>
      </c>
      <c r="G8245" s="6">
        <f>+IRP_Sep22LTM!$D8240*($L8245/1000)</f>
        <v>0.37757564564336998</v>
      </c>
      <c r="H8245" s="6">
        <f>+ELAP_Sep22LTM!$D8240*($L8245/1000)</f>
        <v>1.0713966841220002</v>
      </c>
      <c r="J8245" s="23">
        <f t="shared" si="222"/>
        <v>9</v>
      </c>
      <c r="K8245" s="30">
        <f>'Appendix 4.4'!D6056</f>
        <v>15.191000000000001</v>
      </c>
      <c r="L8245" s="31">
        <f>'Appendix 4.5'!D6056</f>
        <v>15.2729</v>
      </c>
      <c r="M8245" s="23">
        <f t="shared" si="223"/>
        <v>6</v>
      </c>
    </row>
    <row r="8246" spans="2:13" x14ac:dyDescent="0.25">
      <c r="B8246" s="25">
        <v>44813</v>
      </c>
      <c r="C8246" s="5">
        <v>5</v>
      </c>
      <c r="D8246" s="6">
        <f>+IRP_Sep22LTM!$D8241*($K8246/1000)</f>
        <v>0.40496389668739002</v>
      </c>
      <c r="E8246" s="6">
        <f>+ELAP_Sep22LTM!$D8241*($K8246/1000)</f>
        <v>1.1248020692160001</v>
      </c>
      <c r="G8246" s="6">
        <f>+IRP_Sep22LTM!$D8241*($L8246/1000)</f>
        <v>0.48667412917577002</v>
      </c>
      <c r="H8246" s="6">
        <f>+ELAP_Sep22LTM!$D8241*($L8246/1000)</f>
        <v>1.3517552354880003</v>
      </c>
      <c r="J8246" s="23">
        <f t="shared" si="222"/>
        <v>9</v>
      </c>
      <c r="K8246" s="30">
        <f>'Appendix 4.4'!D6057</f>
        <v>15.499700000000001</v>
      </c>
      <c r="L8246" s="31">
        <f>'Appendix 4.5'!D6057</f>
        <v>18.627100000000002</v>
      </c>
      <c r="M8246" s="23">
        <f t="shared" si="223"/>
        <v>6</v>
      </c>
    </row>
    <row r="8247" spans="2:13" x14ac:dyDescent="0.25">
      <c r="B8247" s="25">
        <v>44813</v>
      </c>
      <c r="C8247" s="5">
        <v>6</v>
      </c>
      <c r="D8247" s="6">
        <f>+IRP_Sep22LTM!$D8242*($K8247/1000)</f>
        <v>0.44071733154242998</v>
      </c>
      <c r="E8247" s="6">
        <f>+ELAP_Sep22LTM!$D8242*($K8247/1000)</f>
        <v>1.1181315692160001</v>
      </c>
      <c r="G8247" s="6">
        <f>+IRP_Sep22LTM!$D8242*($L8247/1000)</f>
        <v>0.51156573068658007</v>
      </c>
      <c r="H8247" s="6">
        <f>+ELAP_Sep22LTM!$D8242*($L8247/1000)</f>
        <v>1.2978790536960001</v>
      </c>
      <c r="J8247" s="23">
        <f t="shared" si="222"/>
        <v>9</v>
      </c>
      <c r="K8247" s="30">
        <f>'Appendix 4.4'!D6058</f>
        <v>15.4239</v>
      </c>
      <c r="L8247" s="31">
        <f>'Appendix 4.5'!D6058</f>
        <v>17.903400000000001</v>
      </c>
      <c r="M8247" s="23">
        <f t="shared" si="223"/>
        <v>6</v>
      </c>
    </row>
    <row r="8248" spans="2:13" x14ac:dyDescent="0.25">
      <c r="B8248" s="25">
        <v>44813</v>
      </c>
      <c r="C8248" s="5">
        <v>7</v>
      </c>
      <c r="D8248" s="6">
        <f>+IRP_Sep22LTM!$D8243*($K8248/1000)</f>
        <v>1.6999673697146698</v>
      </c>
      <c r="E8248" s="6">
        <f>+ELAP_Sep22LTM!$D8243*($K8248/1000)</f>
        <v>5.0224595057769985</v>
      </c>
      <c r="G8248" s="6">
        <f>+IRP_Sep22LTM!$D8243*($L8248/1000)</f>
        <v>0.60030645477138</v>
      </c>
      <c r="H8248" s="6">
        <f>+ELAP_Sep22LTM!$D8243*($L8248/1000)</f>
        <v>1.7735721954779999</v>
      </c>
      <c r="J8248" s="23">
        <f t="shared" si="222"/>
        <v>9</v>
      </c>
      <c r="K8248" s="30">
        <f>'Appendix 4.4'!D6059</f>
        <v>58.872099999999989</v>
      </c>
      <c r="L8248" s="31">
        <f>'Appendix 4.5'!D6059</f>
        <v>20.789400000000001</v>
      </c>
      <c r="M8248" s="23">
        <f t="shared" si="223"/>
        <v>6</v>
      </c>
    </row>
    <row r="8249" spans="2:13" x14ac:dyDescent="0.25">
      <c r="B8249" s="25">
        <v>44813</v>
      </c>
      <c r="C8249" s="5">
        <v>8</v>
      </c>
      <c r="D8249" s="6">
        <f>+IRP_Sep22LTM!$D8244*($K8249/1000)</f>
        <v>15.47147456377</v>
      </c>
      <c r="E8249" s="6">
        <f>+ELAP_Sep22LTM!$D8244*($K8249/1000)</f>
        <v>41.081558739117995</v>
      </c>
      <c r="G8249" s="6">
        <f>+IRP_Sep22LTM!$D8244*($L8249/1000)</f>
        <v>2.9928858116399999</v>
      </c>
      <c r="H8249" s="6">
        <f>+ELAP_Sep22LTM!$D8244*($L8249/1000)</f>
        <v>7.947039163176</v>
      </c>
      <c r="J8249" s="23">
        <f t="shared" si="222"/>
        <v>9</v>
      </c>
      <c r="K8249" s="30">
        <f>'Appendix 4.4'!D6060</f>
        <v>552.23019999999997</v>
      </c>
      <c r="L8249" s="31">
        <f>'Appendix 4.5'!D6060</f>
        <v>106.82640000000001</v>
      </c>
      <c r="M8249" s="23">
        <f t="shared" si="223"/>
        <v>6</v>
      </c>
    </row>
    <row r="8250" spans="2:13" x14ac:dyDescent="0.25">
      <c r="B8250" s="25">
        <v>44813</v>
      </c>
      <c r="C8250" s="5">
        <v>9</v>
      </c>
      <c r="D8250" s="6">
        <f>+IRP_Sep22LTM!$D8245*($K8250/1000)</f>
        <v>46.574482547903948</v>
      </c>
      <c r="E8250" s="6">
        <f>+ELAP_Sep22LTM!$D8245*($K8250/1000)</f>
        <v>178.13525607087598</v>
      </c>
      <c r="G8250" s="6">
        <f>+IRP_Sep22LTM!$D8245*($L8250/1000)</f>
        <v>33.727354510079543</v>
      </c>
      <c r="H8250" s="6">
        <f>+ELAP_Sep22LTM!$D8245*($L8250/1000)</f>
        <v>128.99833994004558</v>
      </c>
      <c r="J8250" s="23">
        <f t="shared" si="222"/>
        <v>9</v>
      </c>
      <c r="K8250" s="30">
        <f>'Appendix 4.4'!D6061</f>
        <v>1629.5395999999998</v>
      </c>
      <c r="L8250" s="31">
        <f>'Appendix 4.5'!D6061</f>
        <v>1180.046599999996</v>
      </c>
      <c r="M8250" s="23">
        <f t="shared" si="223"/>
        <v>6</v>
      </c>
    </row>
    <row r="8251" spans="2:13" x14ac:dyDescent="0.25">
      <c r="B8251" s="25">
        <v>44813</v>
      </c>
      <c r="C8251" s="5">
        <v>10</v>
      </c>
      <c r="D8251" s="6">
        <f>+IRP_Sep22LTM!$D8246*($K8251/1000)</f>
        <v>86.016457216365325</v>
      </c>
      <c r="E8251" s="6">
        <f>+ELAP_Sep22LTM!$D8246*($K8251/1000)</f>
        <v>309.86139491139602</v>
      </c>
      <c r="G8251" s="6">
        <f>+IRP_Sep22LTM!$D8246*($L8251/1000)</f>
        <v>94.919169711451346</v>
      </c>
      <c r="H8251" s="6">
        <f>+ELAP_Sep22LTM!$D8246*($L8251/1000)</f>
        <v>341.93208232977554</v>
      </c>
      <c r="J8251" s="23">
        <f t="shared" si="222"/>
        <v>9</v>
      </c>
      <c r="K8251" s="30">
        <f>'Appendix 4.4'!D6062</f>
        <v>3009.5282999999999</v>
      </c>
      <c r="L8251" s="31">
        <f>'Appendix 4.5'!D6062</f>
        <v>3321.0147999999954</v>
      </c>
      <c r="M8251" s="23">
        <f t="shared" si="223"/>
        <v>6</v>
      </c>
    </row>
    <row r="8252" spans="2:13" x14ac:dyDescent="0.25">
      <c r="B8252" s="25">
        <v>44813</v>
      </c>
      <c r="C8252" s="5">
        <v>11</v>
      </c>
      <c r="D8252" s="6">
        <f>+IRP_Sep22LTM!$D8247*($K8252/1000)</f>
        <v>142.26372310681222</v>
      </c>
      <c r="E8252" s="6">
        <f>+ELAP_Sep22LTM!$D8247*($K8252/1000)</f>
        <v>434.78341112549992</v>
      </c>
      <c r="G8252" s="6">
        <f>+IRP_Sep22LTM!$D8247*($L8252/1000)</f>
        <v>167.60736573783439</v>
      </c>
      <c r="H8252" s="6">
        <f>+ELAP_Sep22LTM!$D8247*($L8252/1000)</f>
        <v>512.23812096174072</v>
      </c>
      <c r="J8252" s="23">
        <f t="shared" si="222"/>
        <v>9</v>
      </c>
      <c r="K8252" s="30">
        <f>'Appendix 4.4'!D6063</f>
        <v>4977.4974999999995</v>
      </c>
      <c r="L8252" s="31">
        <f>'Appendix 4.5'!D6063</f>
        <v>5864.2163000000091</v>
      </c>
      <c r="M8252" s="23">
        <f t="shared" si="223"/>
        <v>6</v>
      </c>
    </row>
    <row r="8253" spans="2:13" x14ac:dyDescent="0.25">
      <c r="B8253" s="25">
        <v>44813</v>
      </c>
      <c r="C8253" s="5">
        <v>12</v>
      </c>
      <c r="D8253" s="6">
        <f>+IRP_Sep22LTM!$D8248*($K8253/1000)</f>
        <v>189.89257544029272</v>
      </c>
      <c r="E8253" s="6">
        <f>+ELAP_Sep22LTM!$D8248*($K8253/1000)</f>
        <v>546.52785692947202</v>
      </c>
      <c r="G8253" s="6">
        <f>+IRP_Sep22LTM!$D8248*($L8253/1000)</f>
        <v>255.58148137657383</v>
      </c>
      <c r="H8253" s="6">
        <f>+ELAP_Sep22LTM!$D8248*($L8253/1000)</f>
        <v>735.58641755068788</v>
      </c>
      <c r="J8253" s="23">
        <f t="shared" si="222"/>
        <v>9</v>
      </c>
      <c r="K8253" s="30">
        <f>'Appendix 4.4'!D6064</f>
        <v>6643.9272000000001</v>
      </c>
      <c r="L8253" s="31">
        <f>'Appendix 4.5'!D6064</f>
        <v>8942.2387999999992</v>
      </c>
      <c r="M8253" s="23">
        <f t="shared" si="223"/>
        <v>6</v>
      </c>
    </row>
    <row r="8254" spans="2:13" x14ac:dyDescent="0.25">
      <c r="B8254" s="25">
        <v>44813</v>
      </c>
      <c r="C8254" s="5">
        <v>13</v>
      </c>
      <c r="D8254" s="6">
        <f>+IRP_Sep22LTM!$D8249*($K8254/1000)</f>
        <v>325.925623688445</v>
      </c>
      <c r="E8254" s="6">
        <f>+ELAP_Sep22LTM!$D8249*($K8254/1000)</f>
        <v>939.53731897281602</v>
      </c>
      <c r="G8254" s="6">
        <f>+IRP_Sep22LTM!$D8249*($L8254/1000)</f>
        <v>421.49033323677725</v>
      </c>
      <c r="H8254" s="6">
        <f>+ELAP_Sep22LTM!$D8249*($L8254/1000)</f>
        <v>1215.0192218111265</v>
      </c>
      <c r="J8254" s="23">
        <f t="shared" si="222"/>
        <v>9</v>
      </c>
      <c r="K8254" s="30">
        <f>'Appendix 4.4'!D6065</f>
        <v>10966.412699999999</v>
      </c>
      <c r="L8254" s="31">
        <f>'Appendix 4.5'!D6065</f>
        <v>14181.876500000077</v>
      </c>
      <c r="M8254" s="23">
        <f t="shared" si="223"/>
        <v>6</v>
      </c>
    </row>
    <row r="8255" spans="2:13" x14ac:dyDescent="0.25">
      <c r="B8255" s="25">
        <v>44813</v>
      </c>
      <c r="C8255" s="5">
        <v>14</v>
      </c>
      <c r="D8255" s="6">
        <f>+IRP_Sep22LTM!$D8250*($K8255/1000)</f>
        <v>185.61377403653205</v>
      </c>
      <c r="E8255" s="6">
        <f>+ELAP_Sep22LTM!$D8250*($K8255/1000)</f>
        <v>389.903865025279</v>
      </c>
      <c r="G8255" s="6">
        <f>+IRP_Sep22LTM!$D8250*($L8255/1000)</f>
        <v>286.11470145020104</v>
      </c>
      <c r="H8255" s="6">
        <f>+ELAP_Sep22LTM!$D8250*($L8255/1000)</f>
        <v>601.01804682895329</v>
      </c>
      <c r="J8255" s="23">
        <f t="shared" si="222"/>
        <v>9</v>
      </c>
      <c r="K8255" s="30">
        <f>'Appendix 4.4'!D6066</f>
        <v>5999.7311</v>
      </c>
      <c r="L8255" s="31">
        <f>'Appendix 4.5'!D6066</f>
        <v>9248.2968000000201</v>
      </c>
      <c r="M8255" s="23">
        <f t="shared" si="223"/>
        <v>6</v>
      </c>
    </row>
    <row r="8256" spans="2:13" x14ac:dyDescent="0.25">
      <c r="B8256" s="25">
        <v>44813</v>
      </c>
      <c r="C8256" s="5">
        <v>15</v>
      </c>
      <c r="D8256" s="6">
        <f>+IRP_Sep22LTM!$D8251*($K8256/1000)</f>
        <v>94.873802939219701</v>
      </c>
      <c r="E8256" s="6">
        <f>+ELAP_Sep22LTM!$D8251*($K8256/1000)</f>
        <v>209.56879030575104</v>
      </c>
      <c r="G8256" s="6">
        <f>+IRP_Sep22LTM!$D8251*($L8256/1000)</f>
        <v>165.35770118965794</v>
      </c>
      <c r="H8256" s="6">
        <f>+ELAP_Sep22LTM!$D8251*($L8256/1000)</f>
        <v>365.2621939088624</v>
      </c>
      <c r="J8256" s="23">
        <f t="shared" si="222"/>
        <v>9</v>
      </c>
      <c r="K8256" s="30">
        <f>'Appendix 4.4'!D6067</f>
        <v>3139.0087000000003</v>
      </c>
      <c r="L8256" s="31">
        <f>'Appendix 4.5'!D6067</f>
        <v>5471.0494000000053</v>
      </c>
      <c r="M8256" s="23">
        <f t="shared" si="223"/>
        <v>6</v>
      </c>
    </row>
    <row r="8257" spans="2:13" x14ac:dyDescent="0.25">
      <c r="B8257" s="25">
        <v>44813</v>
      </c>
      <c r="C8257" s="5">
        <v>16</v>
      </c>
      <c r="D8257" s="6">
        <f>+IRP_Sep22LTM!$D8252*($K8257/1000)</f>
        <v>80.354724247449823</v>
      </c>
      <c r="E8257" s="6">
        <f>+ELAP_Sep22LTM!$D8252*($K8257/1000)</f>
        <v>179.87104004365597</v>
      </c>
      <c r="G8257" s="6">
        <f>+IRP_Sep22LTM!$D8252*($L8257/1000)</f>
        <v>141.06341676354151</v>
      </c>
      <c r="H8257" s="6">
        <f>+ELAP_Sep22LTM!$D8252*($L8257/1000)</f>
        <v>315.76517402055754</v>
      </c>
      <c r="J8257" s="23">
        <f t="shared" si="222"/>
        <v>9</v>
      </c>
      <c r="K8257" s="30">
        <f>'Appendix 4.4'!D6068</f>
        <v>2678.4403999999995</v>
      </c>
      <c r="L8257" s="31">
        <f>'Appendix 4.5'!D6068</f>
        <v>4702.0254000000223</v>
      </c>
      <c r="M8257" s="23">
        <f t="shared" si="223"/>
        <v>6</v>
      </c>
    </row>
    <row r="8258" spans="2:13" x14ac:dyDescent="0.25">
      <c r="B8258" s="25">
        <v>44813</v>
      </c>
      <c r="C8258" s="5">
        <v>17</v>
      </c>
      <c r="D8258" s="6">
        <f>+IRP_Sep22LTM!$D8253*($K8258/1000)</f>
        <v>57.33947694797066</v>
      </c>
      <c r="E8258" s="6">
        <f>+ELAP_Sep22LTM!$D8253*($K8258/1000)</f>
        <v>64.784973097201004</v>
      </c>
      <c r="G8258" s="6">
        <f>+IRP_Sep22LTM!$D8253*($L8258/1000)</f>
        <v>120.95145022048237</v>
      </c>
      <c r="H8258" s="6">
        <f>+ELAP_Sep22LTM!$D8253*($L8258/1000)</f>
        <v>136.65692234534274</v>
      </c>
      <c r="J8258" s="23">
        <f t="shared" si="222"/>
        <v>9</v>
      </c>
      <c r="K8258" s="30">
        <f>'Appendix 4.4'!D6069</f>
        <v>1841.6107000000002</v>
      </c>
      <c r="L8258" s="31">
        <f>'Appendix 4.5'!D6069</f>
        <v>3884.6794000000209</v>
      </c>
      <c r="M8258" s="23">
        <f t="shared" si="223"/>
        <v>6</v>
      </c>
    </row>
    <row r="8259" spans="2:13" x14ac:dyDescent="0.25">
      <c r="B8259" s="25">
        <v>44813</v>
      </c>
      <c r="C8259" s="5">
        <v>18</v>
      </c>
      <c r="D8259" s="6">
        <f>+IRP_Sep22LTM!$D8254*($K8259/1000)</f>
        <v>26.364991020807999</v>
      </c>
      <c r="E8259" s="6">
        <f>+ELAP_Sep22LTM!$D8254*($K8259/1000)</f>
        <v>43.726667143368005</v>
      </c>
      <c r="G8259" s="6">
        <f>+IRP_Sep22LTM!$D8254*($L8259/1000)</f>
        <v>79.713514316407995</v>
      </c>
      <c r="H8259" s="6">
        <f>+ELAP_Sep22LTM!$D8254*($L8259/1000)</f>
        <v>132.205859830968</v>
      </c>
      <c r="J8259" s="23">
        <f t="shared" si="222"/>
        <v>9</v>
      </c>
      <c r="K8259" s="30">
        <f>'Appendix 4.4'!D6070</f>
        <v>879.01879999999994</v>
      </c>
      <c r="L8259" s="31">
        <f>'Appendix 4.5'!D6070</f>
        <v>2657.6787999999997</v>
      </c>
      <c r="M8259" s="23">
        <f t="shared" si="223"/>
        <v>6</v>
      </c>
    </row>
    <row r="8260" spans="2:13" x14ac:dyDescent="0.25">
      <c r="B8260" s="25">
        <v>44813</v>
      </c>
      <c r="C8260" s="5">
        <v>19</v>
      </c>
      <c r="D8260" s="6">
        <f>+IRP_Sep22LTM!$D8255*($K8260/1000)</f>
        <v>16.008029091539996</v>
      </c>
      <c r="E8260" s="6">
        <f>+ELAP_Sep22LTM!$D8255*($K8260/1000)</f>
        <v>22.536596272619995</v>
      </c>
      <c r="G8260" s="6">
        <f>+IRP_Sep22LTM!$D8255*($L8260/1000)</f>
        <v>48.182428497095962</v>
      </c>
      <c r="H8260" s="6">
        <f>+ELAP_Sep22LTM!$D8255*($L8260/1000)</f>
        <v>67.832706466487949</v>
      </c>
      <c r="J8260" s="23">
        <f t="shared" si="222"/>
        <v>9</v>
      </c>
      <c r="K8260" s="30">
        <f>'Appendix 4.4'!D6071</f>
        <v>388.12649999999991</v>
      </c>
      <c r="L8260" s="31">
        <f>'Appendix 4.5'!D6071</f>
        <v>1168.218599999999</v>
      </c>
      <c r="M8260" s="23">
        <f t="shared" si="223"/>
        <v>6</v>
      </c>
    </row>
    <row r="8261" spans="2:13" x14ac:dyDescent="0.25">
      <c r="B8261" s="25">
        <v>44813</v>
      </c>
      <c r="C8261" s="5">
        <v>20</v>
      </c>
      <c r="D8261" s="6">
        <f>+IRP_Sep22LTM!$D8256*($K8261/1000)</f>
        <v>1.5293897750325605</v>
      </c>
      <c r="E8261" s="6">
        <f>+ELAP_Sep22LTM!$D8256*($K8261/1000)</f>
        <v>2.160023734764001</v>
      </c>
      <c r="G8261" s="6">
        <f>+IRP_Sep22LTM!$D8256*($L8261/1000)</f>
        <v>9.7259859631199976</v>
      </c>
      <c r="H8261" s="6">
        <f>+ELAP_Sep22LTM!$D8256*($L8261/1000)</f>
        <v>13.736433227999997</v>
      </c>
      <c r="J8261" s="23">
        <f t="shared" si="222"/>
        <v>9</v>
      </c>
      <c r="K8261" s="30">
        <f>'Appendix 4.4'!D6072</f>
        <v>37.314900000000009</v>
      </c>
      <c r="L8261" s="31">
        <f>'Appendix 4.5'!D6072</f>
        <v>237.29999999999995</v>
      </c>
      <c r="M8261" s="23">
        <f t="shared" si="223"/>
        <v>6</v>
      </c>
    </row>
    <row r="8262" spans="2:13" x14ac:dyDescent="0.25">
      <c r="B8262" s="25">
        <v>44813</v>
      </c>
      <c r="C8262" s="5">
        <v>21</v>
      </c>
      <c r="D8262" s="6">
        <f>+IRP_Sep22LTM!$D8257*($K8262/1000)</f>
        <v>0.65486769701924985</v>
      </c>
      <c r="E8262" s="6">
        <f>+ELAP_Sep22LTM!$D8257*($K8262/1000)</f>
        <v>1.0946246882999999</v>
      </c>
      <c r="G8262" s="6">
        <f>+IRP_Sep22LTM!$D8257*($L8262/1000)</f>
        <v>0.69516082024450976</v>
      </c>
      <c r="H8262" s="6">
        <f>+ELAP_Sep22LTM!$D8257*($L8262/1000)</f>
        <v>1.1619754641159998</v>
      </c>
      <c r="J8262" s="23">
        <f t="shared" si="222"/>
        <v>9</v>
      </c>
      <c r="K8262" s="30">
        <f>'Appendix 4.4'!D6073</f>
        <v>20.377499999999998</v>
      </c>
      <c r="L8262" s="31">
        <f>'Appendix 4.5'!D6073</f>
        <v>21.631299999999996</v>
      </c>
      <c r="M8262" s="23">
        <f t="shared" si="223"/>
        <v>6</v>
      </c>
    </row>
    <row r="8263" spans="2:13" x14ac:dyDescent="0.25">
      <c r="B8263" s="25">
        <v>44813</v>
      </c>
      <c r="C8263" s="5">
        <v>22</v>
      </c>
      <c r="D8263" s="6">
        <f>+IRP_Sep22LTM!$D8258*($K8263/1000)</f>
        <v>0.61278407738855678</v>
      </c>
      <c r="E8263" s="6">
        <f>+ELAP_Sep22LTM!$D8258*($K8263/1000)</f>
        <v>1.352214362267993</v>
      </c>
      <c r="G8263" s="6">
        <f>+IRP_Sep22LTM!$D8258*($L8263/1000)</f>
        <v>0.63042856739201991</v>
      </c>
      <c r="H8263" s="6">
        <f>+ELAP_Sep22LTM!$D8258*($L8263/1000)</f>
        <v>1.3911499901309998</v>
      </c>
      <c r="J8263" s="23">
        <f t="shared" si="222"/>
        <v>9</v>
      </c>
      <c r="K8263" s="30">
        <f>'Appendix 4.4'!D6074</f>
        <v>19.681199999999897</v>
      </c>
      <c r="L8263" s="31">
        <f>'Appendix 4.5'!D6074</f>
        <v>20.247899999999998</v>
      </c>
      <c r="M8263" s="23">
        <f t="shared" si="223"/>
        <v>6</v>
      </c>
    </row>
    <row r="8264" spans="2:13" x14ac:dyDescent="0.25">
      <c r="B8264" s="25">
        <v>44813</v>
      </c>
      <c r="C8264" s="5">
        <v>23</v>
      </c>
      <c r="D8264" s="6">
        <f>+IRP_Sep22LTM!$D8259*($K8264/1000)</f>
        <v>0.54022305397092996</v>
      </c>
      <c r="E8264" s="6">
        <f>+ELAP_Sep22LTM!$D8259*($K8264/1000)</f>
        <v>1.2599928759549999</v>
      </c>
      <c r="G8264" s="6">
        <f>+IRP_Sep22LTM!$D8259*($L8264/1000)</f>
        <v>0.55858723456905002</v>
      </c>
      <c r="H8264" s="6">
        <f>+ELAP_Sep22LTM!$D8259*($L8264/1000)</f>
        <v>1.3028246961750001</v>
      </c>
      <c r="J8264" s="23">
        <f t="shared" si="222"/>
        <v>9</v>
      </c>
      <c r="K8264" s="30">
        <f>'Appendix 4.4'!D6075</f>
        <v>17.873899999999999</v>
      </c>
      <c r="L8264" s="31">
        <f>'Appendix 4.5'!D6075</f>
        <v>18.4815</v>
      </c>
      <c r="M8264" s="23">
        <f t="shared" si="223"/>
        <v>6</v>
      </c>
    </row>
    <row r="8265" spans="2:13" x14ac:dyDescent="0.25">
      <c r="B8265" s="25">
        <v>44813</v>
      </c>
      <c r="C8265" s="5">
        <v>24</v>
      </c>
      <c r="D8265" s="6">
        <f>+IRP_Sep22LTM!$D8260*($K8265/1000)</f>
        <v>0.37029038189849994</v>
      </c>
      <c r="E8265" s="6">
        <f>+ELAP_Sep22LTM!$D8260*($K8265/1000)</f>
        <v>1.1910067066799999</v>
      </c>
      <c r="G8265" s="6">
        <f>+IRP_Sep22LTM!$D8260*($L8265/1000)</f>
        <v>0.44409236394105001</v>
      </c>
      <c r="H8265" s="6">
        <f>+ELAP_Sep22LTM!$D8260*($L8265/1000)</f>
        <v>1.4283843429240002</v>
      </c>
      <c r="J8265" s="23">
        <f t="shared" si="222"/>
        <v>9</v>
      </c>
      <c r="K8265" s="30">
        <f>'Appendix 4.4'!D6076</f>
        <v>13.446999999999999</v>
      </c>
      <c r="L8265" s="31">
        <f>'Appendix 4.5'!D6076</f>
        <v>16.127100000000002</v>
      </c>
      <c r="M8265" s="23">
        <f t="shared" si="223"/>
        <v>6</v>
      </c>
    </row>
    <row r="8266" spans="2:13" x14ac:dyDescent="0.25">
      <c r="B8266" s="25">
        <v>44814</v>
      </c>
      <c r="C8266" s="5">
        <v>1</v>
      </c>
      <c r="D8266" s="6">
        <f>+IRP_Sep22LTM!$D8261*($K8266/1000)</f>
        <v>0.42651561691199974</v>
      </c>
      <c r="E8266" s="6">
        <f>+ELAP_Sep22LTM!$D8261*($K8266/1000)</f>
        <v>1.1360840156819993</v>
      </c>
      <c r="G8266" s="6">
        <f>+IRP_Sep22LTM!$D8261*($L8266/1000)</f>
        <v>0.49244043303200014</v>
      </c>
      <c r="H8266" s="6">
        <f>+ELAP_Sep22LTM!$D8261*($L8266/1000)</f>
        <v>1.3116839863770002</v>
      </c>
      <c r="J8266" s="23">
        <f t="shared" si="222"/>
        <v>9</v>
      </c>
      <c r="K8266" s="30">
        <f>'Appendix 4.4'!D6077</f>
        <v>15.569399999999991</v>
      </c>
      <c r="L8266" s="31">
        <f>'Appendix 4.5'!D6077</f>
        <v>17.975900000000003</v>
      </c>
      <c r="M8266" s="23">
        <f t="shared" si="223"/>
        <v>7</v>
      </c>
    </row>
    <row r="8267" spans="2:13" x14ac:dyDescent="0.25">
      <c r="B8267" s="25">
        <v>44814</v>
      </c>
      <c r="C8267" s="5">
        <v>2</v>
      </c>
      <c r="D8267" s="6">
        <f>+IRP_Sep22LTM!$D8262*($K8267/1000)</f>
        <v>0.41827715952384009</v>
      </c>
      <c r="E8267" s="6">
        <f>+ELAP_Sep22LTM!$D8262*($K8267/1000)</f>
        <v>1.0997775659520002</v>
      </c>
      <c r="G8267" s="6">
        <f>+IRP_Sep22LTM!$D8262*($L8267/1000)</f>
        <v>0.46756579332588005</v>
      </c>
      <c r="H8267" s="6">
        <f>+ELAP_Sep22LTM!$D8262*($L8267/1000)</f>
        <v>1.2293723393640001</v>
      </c>
      <c r="J8267" s="23">
        <f t="shared" ref="J8267:J8330" si="224">+MONTH(B8267)</f>
        <v>9</v>
      </c>
      <c r="K8267" s="30">
        <f>'Appendix 4.4'!D6078</f>
        <v>16.236800000000002</v>
      </c>
      <c r="L8267" s="31">
        <f>'Appendix 4.5'!D6078</f>
        <v>18.150100000000002</v>
      </c>
      <c r="M8267" s="23">
        <f t="shared" si="223"/>
        <v>7</v>
      </c>
    </row>
    <row r="8268" spans="2:13" x14ac:dyDescent="0.25">
      <c r="B8268" s="25">
        <v>44814</v>
      </c>
      <c r="C8268" s="5">
        <v>3</v>
      </c>
      <c r="D8268" s="6">
        <f>+IRP_Sep22LTM!$D8263*($K8268/1000)</f>
        <v>0.39071883016704001</v>
      </c>
      <c r="E8268" s="6">
        <f>+ELAP_Sep22LTM!$D8263*($K8268/1000)</f>
        <v>0.89694091776000018</v>
      </c>
      <c r="G8268" s="6">
        <f>+IRP_Sep22LTM!$D8263*($L8268/1000)</f>
        <v>0.39825859691842003</v>
      </c>
      <c r="H8268" s="6">
        <f>+ELAP_Sep22LTM!$D8263*($L8268/1000)</f>
        <v>0.9142493369800001</v>
      </c>
      <c r="J8268" s="23">
        <f t="shared" si="224"/>
        <v>9</v>
      </c>
      <c r="K8268" s="30">
        <f>'Appendix 4.4'!D6079</f>
        <v>13.670400000000001</v>
      </c>
      <c r="L8268" s="31">
        <f>'Appendix 4.5'!D6079</f>
        <v>13.934200000000001</v>
      </c>
      <c r="M8268" s="23">
        <f t="shared" si="223"/>
        <v>7</v>
      </c>
    </row>
    <row r="8269" spans="2:13" x14ac:dyDescent="0.25">
      <c r="B8269" s="25">
        <v>44814</v>
      </c>
      <c r="C8269" s="5">
        <v>4</v>
      </c>
      <c r="D8269" s="6">
        <f>+IRP_Sep22LTM!$D8264*($K8269/1000)</f>
        <v>0.34665141685236001</v>
      </c>
      <c r="E8269" s="6">
        <f>+ELAP_Sep22LTM!$D8264*($K8269/1000)</f>
        <v>0.72462608362800007</v>
      </c>
      <c r="G8269" s="6">
        <f>+IRP_Sep22LTM!$D8264*($L8269/1000)</f>
        <v>0.35969211848862004</v>
      </c>
      <c r="H8269" s="6">
        <f>+ELAP_Sep22LTM!$D8264*($L8269/1000)</f>
        <v>0.75188583822600008</v>
      </c>
      <c r="J8269" s="23">
        <f t="shared" si="224"/>
        <v>9</v>
      </c>
      <c r="K8269" s="30">
        <f>'Appendix 4.4'!D6080</f>
        <v>12.0524</v>
      </c>
      <c r="L8269" s="31">
        <f>'Appendix 4.5'!D6080</f>
        <v>12.505800000000001</v>
      </c>
      <c r="M8269" s="23">
        <f t="shared" si="223"/>
        <v>7</v>
      </c>
    </row>
    <row r="8270" spans="2:13" x14ac:dyDescent="0.25">
      <c r="B8270" s="25">
        <v>44814</v>
      </c>
      <c r="C8270" s="5">
        <v>5</v>
      </c>
      <c r="D8270" s="6">
        <f>+IRP_Sep22LTM!$D8265*($K8270/1000)</f>
        <v>0.37967878753871998</v>
      </c>
      <c r="E8270" s="6">
        <f>+ELAP_Sep22LTM!$D8265*($K8270/1000)</f>
        <v>0.76010158468799993</v>
      </c>
      <c r="G8270" s="6">
        <f>+IRP_Sep22LTM!$D8265*($L8270/1000)</f>
        <v>0.38490955217712003</v>
      </c>
      <c r="H8270" s="6">
        <f>+ELAP_Sep22LTM!$D8265*($L8270/1000)</f>
        <v>0.77057336404800003</v>
      </c>
      <c r="J8270" s="23">
        <f t="shared" si="224"/>
        <v>9</v>
      </c>
      <c r="K8270" s="30">
        <f>'Appendix 4.4'!D6081</f>
        <v>12.1944</v>
      </c>
      <c r="L8270" s="31">
        <f>'Appendix 4.5'!D6081</f>
        <v>12.362400000000001</v>
      </c>
      <c r="M8270" s="23">
        <f t="shared" si="223"/>
        <v>7</v>
      </c>
    </row>
    <row r="8271" spans="2:13" x14ac:dyDescent="0.25">
      <c r="B8271" s="25">
        <v>44814</v>
      </c>
      <c r="C8271" s="5">
        <v>6</v>
      </c>
      <c r="D8271" s="6">
        <f>+IRP_Sep22LTM!$D8266*($K8271/1000)</f>
        <v>0.39853444863999998</v>
      </c>
      <c r="E8271" s="6">
        <f>+ELAP_Sep22LTM!$D8266*($K8271/1000)</f>
        <v>0.79138329600000001</v>
      </c>
      <c r="G8271" s="6">
        <f>+IRP_Sep22LTM!$D8266*($L8271/1000)</f>
        <v>0.42125713931323999</v>
      </c>
      <c r="H8271" s="6">
        <f>+ELAP_Sep22LTM!$D8266*($L8271/1000)</f>
        <v>0.83650450923599995</v>
      </c>
      <c r="J8271" s="23">
        <f t="shared" si="224"/>
        <v>9</v>
      </c>
      <c r="K8271" s="30">
        <f>'Appendix 4.4'!D6082</f>
        <v>12.8</v>
      </c>
      <c r="L8271" s="31">
        <f>'Appendix 4.5'!D6082</f>
        <v>13.5298</v>
      </c>
      <c r="M8271" s="23">
        <f t="shared" si="223"/>
        <v>7</v>
      </c>
    </row>
    <row r="8272" spans="2:13" x14ac:dyDescent="0.25">
      <c r="B8272" s="25">
        <v>44814</v>
      </c>
      <c r="C8272" s="5">
        <v>7</v>
      </c>
      <c r="D8272" s="6">
        <f>+IRP_Sep22LTM!$D8267*($K8272/1000)</f>
        <v>3.9503206868273204</v>
      </c>
      <c r="E8272" s="6">
        <f>+ELAP_Sep22LTM!$D8267*($K8272/1000)</f>
        <v>8.8817088607000017</v>
      </c>
      <c r="G8272" s="6">
        <f>+IRP_Sep22LTM!$D8267*($L8272/1000)</f>
        <v>0.37855032575058006</v>
      </c>
      <c r="H8272" s="6">
        <f>+ELAP_Sep22LTM!$D8267*($L8272/1000)</f>
        <v>0.85111413705000016</v>
      </c>
      <c r="J8272" s="23">
        <f t="shared" si="224"/>
        <v>9</v>
      </c>
      <c r="K8272" s="30">
        <f>'Appendix 4.4'!D6083</f>
        <v>130.94120000000001</v>
      </c>
      <c r="L8272" s="31">
        <f>'Appendix 4.5'!D6083</f>
        <v>12.547800000000001</v>
      </c>
      <c r="M8272" s="23">
        <f t="shared" si="223"/>
        <v>7</v>
      </c>
    </row>
    <row r="8273" spans="2:13" x14ac:dyDescent="0.25">
      <c r="B8273" s="25">
        <v>44814</v>
      </c>
      <c r="C8273" s="5">
        <v>8</v>
      </c>
      <c r="D8273" s="6">
        <f>+IRP_Sep22LTM!$D8268*($K8273/1000)</f>
        <v>24.20707817189416</v>
      </c>
      <c r="E8273" s="6">
        <f>+ELAP_Sep22LTM!$D8268*($K8273/1000)</f>
        <v>52.597903020870994</v>
      </c>
      <c r="G8273" s="6">
        <f>+IRP_Sep22LTM!$D8268*($L8273/1000)</f>
        <v>6.7603797362928839</v>
      </c>
      <c r="H8273" s="6">
        <f>+ELAP_Sep22LTM!$D8268*($L8273/1000)</f>
        <v>14.689166335103009</v>
      </c>
      <c r="J8273" s="23">
        <f t="shared" si="224"/>
        <v>9</v>
      </c>
      <c r="K8273" s="30">
        <f>'Appendix 4.4'!D6084</f>
        <v>889.09429999999998</v>
      </c>
      <c r="L8273" s="31">
        <f>'Appendix 4.5'!D6084</f>
        <v>248.29990000000015</v>
      </c>
      <c r="M8273" s="23">
        <f t="shared" si="223"/>
        <v>7</v>
      </c>
    </row>
    <row r="8274" spans="2:13" x14ac:dyDescent="0.25">
      <c r="B8274" s="25">
        <v>44814</v>
      </c>
      <c r="C8274" s="5">
        <v>9</v>
      </c>
      <c r="D8274" s="6">
        <f>+IRP_Sep22LTM!$D8269*($K8274/1000)</f>
        <v>63.332874680833513</v>
      </c>
      <c r="E8274" s="6">
        <f>+ELAP_Sep22LTM!$D8269*($K8274/1000)</f>
        <v>143.81756739436503</v>
      </c>
      <c r="G8274" s="6">
        <f>+IRP_Sep22LTM!$D8269*($L8274/1000)</f>
        <v>65.83516846936908</v>
      </c>
      <c r="H8274" s="6">
        <f>+ELAP_Sep22LTM!$D8269*($L8274/1000)</f>
        <v>149.49982652734772</v>
      </c>
      <c r="J8274" s="23">
        <f t="shared" si="224"/>
        <v>9</v>
      </c>
      <c r="K8274" s="30">
        <f>'Appendix 4.4'!D6085</f>
        <v>2378.3005000000003</v>
      </c>
      <c r="L8274" s="31">
        <f>'Appendix 4.5'!D6085</f>
        <v>2472.2675999999956</v>
      </c>
      <c r="M8274" s="23">
        <f t="shared" si="223"/>
        <v>7</v>
      </c>
    </row>
    <row r="8275" spans="2:13" x14ac:dyDescent="0.25">
      <c r="B8275" s="25">
        <v>44814</v>
      </c>
      <c r="C8275" s="5">
        <v>10</v>
      </c>
      <c r="D8275" s="6">
        <f>+IRP_Sep22LTM!$D8270*($K8275/1000)</f>
        <v>176.09168249242799</v>
      </c>
      <c r="E8275" s="6">
        <f>+ELAP_Sep22LTM!$D8270*($K8275/1000)</f>
        <v>407.03453595643197</v>
      </c>
      <c r="G8275" s="6">
        <f>+IRP_Sep22LTM!$D8270*($L8275/1000)</f>
        <v>209.51147980743079</v>
      </c>
      <c r="H8275" s="6">
        <f>+ELAP_Sep22LTM!$D8270*($L8275/1000)</f>
        <v>484.2841340029218</v>
      </c>
      <c r="J8275" s="23">
        <f t="shared" si="224"/>
        <v>9</v>
      </c>
      <c r="K8275" s="30">
        <f>'Appendix 4.4'!D6086</f>
        <v>6218.3613999999998</v>
      </c>
      <c r="L8275" s="31">
        <f>'Appendix 4.5'!D6086</f>
        <v>7398.521500000028</v>
      </c>
      <c r="M8275" s="23">
        <f t="shared" si="223"/>
        <v>7</v>
      </c>
    </row>
    <row r="8276" spans="2:13" x14ac:dyDescent="0.25">
      <c r="B8276" s="25">
        <v>44814</v>
      </c>
      <c r="C8276" s="5">
        <v>11</v>
      </c>
      <c r="D8276" s="6">
        <f>+IRP_Sep22LTM!$D8271*($K8276/1000)</f>
        <v>382.95121370848199</v>
      </c>
      <c r="E8276" s="6">
        <f>+ELAP_Sep22LTM!$D8271*($K8276/1000)</f>
        <v>878.66794344492894</v>
      </c>
      <c r="G8276" s="6">
        <f>+IRP_Sep22LTM!$D8271*($L8276/1000)</f>
        <v>424.54239091143694</v>
      </c>
      <c r="H8276" s="6">
        <f>+ELAP_Sep22LTM!$D8271*($L8276/1000)</f>
        <v>974.09742069994411</v>
      </c>
      <c r="J8276" s="23">
        <f t="shared" si="224"/>
        <v>9</v>
      </c>
      <c r="K8276" s="30">
        <f>'Appendix 4.4'!D6087</f>
        <v>13523.2341</v>
      </c>
      <c r="L8276" s="31">
        <f>'Appendix 4.5'!D6087</f>
        <v>14991.951800000033</v>
      </c>
      <c r="M8276" s="23">
        <f t="shared" si="223"/>
        <v>7</v>
      </c>
    </row>
    <row r="8277" spans="2:13" x14ac:dyDescent="0.25">
      <c r="B8277" s="25">
        <v>44814</v>
      </c>
      <c r="C8277" s="5">
        <v>12</v>
      </c>
      <c r="D8277" s="6">
        <f>+IRP_Sep22LTM!$D8272*($K8277/1000)</f>
        <v>667.64808907355723</v>
      </c>
      <c r="E8277" s="6">
        <f>+ELAP_Sep22LTM!$D8272*($K8277/1000)</f>
        <v>1260.8095962940401</v>
      </c>
      <c r="G8277" s="6">
        <f>+IRP_Sep22LTM!$D8272*($L8277/1000)</f>
        <v>727.11914606134474</v>
      </c>
      <c r="H8277" s="6">
        <f>+ELAP_Sep22LTM!$D8272*($L8277/1000)</f>
        <v>1373.1167841360639</v>
      </c>
      <c r="J8277" s="23">
        <f t="shared" si="224"/>
        <v>9</v>
      </c>
      <c r="K8277" s="30">
        <f>'Appendix 4.4'!D6088</f>
        <v>22641.243999999999</v>
      </c>
      <c r="L8277" s="31">
        <f>'Appendix 4.5'!D6088</f>
        <v>24658.023099999871</v>
      </c>
      <c r="M8277" s="23">
        <f t="shared" si="223"/>
        <v>7</v>
      </c>
    </row>
    <row r="8278" spans="2:13" x14ac:dyDescent="0.25">
      <c r="B8278" s="25">
        <v>44814</v>
      </c>
      <c r="C8278" s="5">
        <v>13</v>
      </c>
      <c r="D8278" s="6">
        <f>+IRP_Sep22LTM!$D8273*($K8278/1000)</f>
        <v>844.48605284241683</v>
      </c>
      <c r="E8278" s="6">
        <f>+ELAP_Sep22LTM!$D8273*($K8278/1000)</f>
        <v>1543.8957697649562</v>
      </c>
      <c r="G8278" s="6">
        <f>+IRP_Sep22LTM!$D8273*($L8278/1000)</f>
        <v>929.60095090254185</v>
      </c>
      <c r="H8278" s="6">
        <f>+ELAP_Sep22LTM!$D8273*($L8278/1000)</f>
        <v>1699.5034682185901</v>
      </c>
      <c r="J8278" s="23">
        <f t="shared" si="224"/>
        <v>9</v>
      </c>
      <c r="K8278" s="30">
        <f>'Appendix 4.4'!D6089</f>
        <v>27632.040400000002</v>
      </c>
      <c r="L8278" s="31">
        <f>'Appendix 4.5'!D6089</f>
        <v>30417.045899999805</v>
      </c>
      <c r="M8278" s="23">
        <f t="shared" si="223"/>
        <v>7</v>
      </c>
    </row>
    <row r="8279" spans="2:13" x14ac:dyDescent="0.25">
      <c r="B8279" s="25">
        <v>44814</v>
      </c>
      <c r="C8279" s="5">
        <v>14</v>
      </c>
      <c r="D8279" s="6">
        <f>+IRP_Sep22LTM!$D8274*($K8279/1000)</f>
        <v>858.600840073565</v>
      </c>
      <c r="E8279" s="6">
        <f>+ELAP_Sep22LTM!$D8274*($K8279/1000)</f>
        <v>1533.5254764621759</v>
      </c>
      <c r="G8279" s="6">
        <f>+IRP_Sep22LTM!$D8274*($L8279/1000)</f>
        <v>948.2721607172349</v>
      </c>
      <c r="H8279" s="6">
        <f>+ELAP_Sep22LTM!$D8274*($L8279/1000)</f>
        <v>1693.6851784993812</v>
      </c>
      <c r="J8279" s="23">
        <f t="shared" si="224"/>
        <v>9</v>
      </c>
      <c r="K8279" s="30">
        <f>'Appendix 4.4'!D6090</f>
        <v>28407.794599999997</v>
      </c>
      <c r="L8279" s="31">
        <f>'Appendix 4.5'!D6090</f>
        <v>31374.673199999801</v>
      </c>
      <c r="M8279" s="23">
        <f t="shared" si="223"/>
        <v>7</v>
      </c>
    </row>
    <row r="8280" spans="2:13" x14ac:dyDescent="0.25">
      <c r="B8280" s="25">
        <v>44814</v>
      </c>
      <c r="C8280" s="5">
        <v>15</v>
      </c>
      <c r="D8280" s="6">
        <f>+IRP_Sep22LTM!$D8275*($K8280/1000)</f>
        <v>812.93884905065636</v>
      </c>
      <c r="E8280" s="6">
        <f>+ELAP_Sep22LTM!$D8275*($K8280/1000)</f>
        <v>1587.1261623543041</v>
      </c>
      <c r="G8280" s="6">
        <f>+IRP_Sep22LTM!$D8275*($L8280/1000)</f>
        <v>906.62616754880116</v>
      </c>
      <c r="H8280" s="6">
        <f>+ELAP_Sep22LTM!$D8275*($L8280/1000)</f>
        <v>1770.0348699931003</v>
      </c>
      <c r="J8280" s="23">
        <f t="shared" si="224"/>
        <v>9</v>
      </c>
      <c r="K8280" s="30">
        <f>'Appendix 4.4'!D6091</f>
        <v>26897.015200000002</v>
      </c>
      <c r="L8280" s="31">
        <f>'Appendix 4.5'!D6091</f>
        <v>29996.767699999938</v>
      </c>
      <c r="M8280" s="23">
        <f t="shared" si="223"/>
        <v>7</v>
      </c>
    </row>
    <row r="8281" spans="2:13" x14ac:dyDescent="0.25">
      <c r="B8281" s="25">
        <v>44814</v>
      </c>
      <c r="C8281" s="5">
        <v>16</v>
      </c>
      <c r="D8281" s="6">
        <f>+IRP_Sep22LTM!$D8276*($K8281/1000)</f>
        <v>688.97324625870465</v>
      </c>
      <c r="E8281" s="6">
        <f>+ELAP_Sep22LTM!$D8276*($K8281/1000)</f>
        <v>1453.4424159499256</v>
      </c>
      <c r="G8281" s="6">
        <f>+IRP_Sep22LTM!$D8276*($L8281/1000)</f>
        <v>791.83047170962936</v>
      </c>
      <c r="H8281" s="6">
        <f>+ELAP_Sep22LTM!$D8276*($L8281/1000)</f>
        <v>1670.4276981348351</v>
      </c>
      <c r="J8281" s="23">
        <f t="shared" si="224"/>
        <v>9</v>
      </c>
      <c r="K8281" s="30">
        <f>'Appendix 4.4'!D6092</f>
        <v>22795.470899999993</v>
      </c>
      <c r="L8281" s="31">
        <f>'Appendix 4.5'!D6092</f>
        <v>26198.620299999893</v>
      </c>
      <c r="M8281" s="23">
        <f t="shared" si="223"/>
        <v>7</v>
      </c>
    </row>
    <row r="8282" spans="2:13" x14ac:dyDescent="0.25">
      <c r="B8282" s="25">
        <v>44814</v>
      </c>
      <c r="C8282" s="5">
        <v>17</v>
      </c>
      <c r="D8282" s="6">
        <f>+IRP_Sep22LTM!$D8277*($K8282/1000)</f>
        <v>489.00264317842897</v>
      </c>
      <c r="E8282" s="6">
        <f>+ELAP_Sep22LTM!$D8277*($K8282/1000)</f>
        <v>1052.1134087310691</v>
      </c>
      <c r="G8282" s="6">
        <f>+IRP_Sep22LTM!$D8277*($L8282/1000)</f>
        <v>602.46719282932941</v>
      </c>
      <c r="H8282" s="6">
        <f>+ELAP_Sep22LTM!$D8277*($L8282/1000)</f>
        <v>1296.2380075827477</v>
      </c>
      <c r="J8282" s="23">
        <f t="shared" si="224"/>
        <v>9</v>
      </c>
      <c r="K8282" s="30">
        <f>'Appendix 4.4'!D6093</f>
        <v>16179.213899999999</v>
      </c>
      <c r="L8282" s="31">
        <f>'Appendix 4.5'!D6093</f>
        <v>19933.318799999994</v>
      </c>
      <c r="M8282" s="23">
        <f t="shared" si="223"/>
        <v>7</v>
      </c>
    </row>
    <row r="8283" spans="2:13" x14ac:dyDescent="0.25">
      <c r="B8283" s="25">
        <v>44814</v>
      </c>
      <c r="C8283" s="5">
        <v>18</v>
      </c>
      <c r="D8283" s="6">
        <f>+IRP_Sep22LTM!$D8278*($K8283/1000)</f>
        <v>264.53275444559563</v>
      </c>
      <c r="E8283" s="6">
        <f>+ELAP_Sep22LTM!$D8278*($K8283/1000)</f>
        <v>514.84143048489</v>
      </c>
      <c r="G8283" s="6">
        <f>+IRP_Sep22LTM!$D8278*($L8283/1000)</f>
        <v>394.51445070959988</v>
      </c>
      <c r="H8283" s="6">
        <f>+ELAP_Sep22LTM!$D8278*($L8283/1000)</f>
        <v>767.81563241940057</v>
      </c>
      <c r="J8283" s="23">
        <f t="shared" si="224"/>
        <v>9</v>
      </c>
      <c r="K8283" s="30">
        <f>'Appendix 4.4'!D6094</f>
        <v>8389.3544999999995</v>
      </c>
      <c r="L8283" s="31">
        <f>'Appendix 4.5'!D6094</f>
        <v>12511.575700000107</v>
      </c>
      <c r="M8283" s="23">
        <f t="shared" si="223"/>
        <v>7</v>
      </c>
    </row>
    <row r="8284" spans="2:13" x14ac:dyDescent="0.25">
      <c r="B8284" s="25">
        <v>44814</v>
      </c>
      <c r="C8284" s="5">
        <v>19</v>
      </c>
      <c r="D8284" s="6">
        <f>+IRP_Sep22LTM!$D8279*($K8284/1000)</f>
        <v>75.572475524811495</v>
      </c>
      <c r="E8284" s="6">
        <f>+ELAP_Sep22LTM!$D8279*($K8284/1000)</f>
        <v>142.67713748470592</v>
      </c>
      <c r="G8284" s="6">
        <f>+IRP_Sep22LTM!$D8279*($L8284/1000)</f>
        <v>213.61285459173368</v>
      </c>
      <c r="H8284" s="6">
        <f>+ELAP_Sep22LTM!$D8279*($L8284/1000)</f>
        <v>403.29062150516739</v>
      </c>
      <c r="J8284" s="23">
        <f t="shared" si="224"/>
        <v>9</v>
      </c>
      <c r="K8284" s="30">
        <f>'Appendix 4.4'!D6095</f>
        <v>1921.406299999999</v>
      </c>
      <c r="L8284" s="31">
        <f>'Appendix 4.5'!D6095</f>
        <v>5431.0393000000186</v>
      </c>
      <c r="M8284" s="23">
        <f t="shared" si="223"/>
        <v>7</v>
      </c>
    </row>
    <row r="8285" spans="2:13" x14ac:dyDescent="0.25">
      <c r="B8285" s="25">
        <v>44814</v>
      </c>
      <c r="C8285" s="5">
        <v>20</v>
      </c>
      <c r="D8285" s="6">
        <f>+IRP_Sep22LTM!$D8280*($K8285/1000)</f>
        <v>1.8189148602868497</v>
      </c>
      <c r="E8285" s="6">
        <f>+ELAP_Sep22LTM!$D8280*($K8285/1000)</f>
        <v>2.9644676933609992</v>
      </c>
      <c r="G8285" s="6">
        <f>+IRP_Sep22LTM!$D8280*($L8285/1000)</f>
        <v>37.918189522250209</v>
      </c>
      <c r="H8285" s="6">
        <f>+ELAP_Sep22LTM!$D8280*($L8285/1000)</f>
        <v>61.79907057976493</v>
      </c>
      <c r="J8285" s="23">
        <f t="shared" si="224"/>
        <v>9</v>
      </c>
      <c r="K8285" s="30">
        <f>'Appendix 4.4'!D6096</f>
        <v>41.188899999999997</v>
      </c>
      <c r="L8285" s="31">
        <f>'Appendix 4.5'!D6096</f>
        <v>858.6484999999991</v>
      </c>
      <c r="M8285" s="23">
        <f t="shared" si="223"/>
        <v>7</v>
      </c>
    </row>
    <row r="8286" spans="2:13" x14ac:dyDescent="0.25">
      <c r="B8286" s="25">
        <v>44814</v>
      </c>
      <c r="C8286" s="5">
        <v>21</v>
      </c>
      <c r="D8286" s="6">
        <f>+IRP_Sep22LTM!$D8281*($K8286/1000)</f>
        <v>0.20859786904879002</v>
      </c>
      <c r="E8286" s="6">
        <f>+ELAP_Sep22LTM!$D8281*($K8286/1000)</f>
        <v>0.48903548232499999</v>
      </c>
      <c r="G8286" s="6">
        <f>+IRP_Sep22LTM!$D8281*($L8286/1000)</f>
        <v>0.23268045479695001</v>
      </c>
      <c r="H8286" s="6">
        <f>+ELAP_Sep22LTM!$D8281*($L8286/1000)</f>
        <v>0.54549453912500001</v>
      </c>
      <c r="J8286" s="23">
        <f t="shared" si="224"/>
        <v>9</v>
      </c>
      <c r="K8286" s="30">
        <f>'Appendix 4.4'!D6097</f>
        <v>6.9016999999999999</v>
      </c>
      <c r="L8286" s="31">
        <f>'Appendix 4.5'!D6097</f>
        <v>7.6985000000000001</v>
      </c>
      <c r="M8286" s="23">
        <f t="shared" si="223"/>
        <v>7</v>
      </c>
    </row>
    <row r="8287" spans="2:13" x14ac:dyDescent="0.25">
      <c r="B8287" s="25">
        <v>44814</v>
      </c>
      <c r="C8287" s="5">
        <v>22</v>
      </c>
      <c r="D8287" s="6">
        <f>+IRP_Sep22LTM!$D8282*($K8287/1000)</f>
        <v>0.15892115289728001</v>
      </c>
      <c r="E8287" s="6">
        <f>+ELAP_Sep22LTM!$D8282*($K8287/1000)</f>
        <v>0.43257725235200006</v>
      </c>
      <c r="G8287" s="6">
        <f>+IRP_Sep22LTM!$D8282*($L8287/1000)</f>
        <v>0.16793888279029998</v>
      </c>
      <c r="H8287" s="6">
        <f>+ELAP_Sep22LTM!$D8282*($L8287/1000)</f>
        <v>0.45712316551999999</v>
      </c>
      <c r="J8287" s="23">
        <f t="shared" si="224"/>
        <v>9</v>
      </c>
      <c r="K8287" s="30">
        <f>'Appendix 4.4'!D6098</f>
        <v>5.5936000000000003</v>
      </c>
      <c r="L8287" s="31">
        <f>'Appendix 4.5'!D6098</f>
        <v>5.9109999999999996</v>
      </c>
      <c r="M8287" s="23">
        <f t="shared" si="223"/>
        <v>7</v>
      </c>
    </row>
    <row r="8288" spans="2:13" x14ac:dyDescent="0.25">
      <c r="B8288" s="25">
        <v>44814</v>
      </c>
      <c r="C8288" s="5">
        <v>23</v>
      </c>
      <c r="D8288" s="6">
        <f>+IRP_Sep22LTM!$D8283*($K8288/1000)</f>
        <v>0.1220251430594</v>
      </c>
      <c r="E8288" s="6">
        <f>+ELAP_Sep22LTM!$D8283*($K8288/1000)</f>
        <v>0.33432684737199997</v>
      </c>
      <c r="G8288" s="6">
        <f>+IRP_Sep22LTM!$D8283*($L8288/1000)</f>
        <v>0.14619463057259999</v>
      </c>
      <c r="H8288" s="6">
        <f>+ELAP_Sep22LTM!$D8283*($L8288/1000)</f>
        <v>0.40054687678799994</v>
      </c>
      <c r="J8288" s="23">
        <f t="shared" si="224"/>
        <v>9</v>
      </c>
      <c r="K8288" s="30">
        <f>'Appendix 4.4'!D6099</f>
        <v>4.6004000000000005</v>
      </c>
      <c r="L8288" s="31">
        <f>'Appendix 4.5'!D6099</f>
        <v>5.5115999999999996</v>
      </c>
      <c r="M8288" s="23">
        <f t="shared" si="223"/>
        <v>7</v>
      </c>
    </row>
    <row r="8289" spans="2:13" x14ac:dyDescent="0.25">
      <c r="B8289" s="25">
        <v>44814</v>
      </c>
      <c r="C8289" s="5">
        <v>24</v>
      </c>
      <c r="D8289" s="6">
        <f>+IRP_Sep22LTM!$D8284*($K8289/1000)</f>
        <v>0.118111699825</v>
      </c>
      <c r="E8289" s="6">
        <f>+ELAP_Sep22LTM!$D8284*($K8289/1000)</f>
        <v>0.43400322902999999</v>
      </c>
      <c r="G8289" s="6">
        <f>+IRP_Sep22LTM!$D8284*($L8289/1000)</f>
        <v>0.15989721024</v>
      </c>
      <c r="H8289" s="6">
        <f>+ELAP_Sep22LTM!$D8284*($L8289/1000)</f>
        <v>0.58754471961599986</v>
      </c>
      <c r="J8289" s="23">
        <f t="shared" si="224"/>
        <v>9</v>
      </c>
      <c r="K8289" s="30">
        <f>'Appendix 4.4'!D6100</f>
        <v>4.6234999999999999</v>
      </c>
      <c r="L8289" s="31">
        <f>'Appendix 4.5'!D6100</f>
        <v>6.2591999999999999</v>
      </c>
      <c r="M8289" s="23">
        <f t="shared" si="223"/>
        <v>7</v>
      </c>
    </row>
    <row r="8290" spans="2:13" x14ac:dyDescent="0.25">
      <c r="B8290" s="25">
        <v>44815</v>
      </c>
      <c r="C8290" s="5">
        <v>1</v>
      </c>
      <c r="D8290" s="6">
        <f>+IRP_Sep22LTM!$D8285*($K8290/1000)</f>
        <v>0.13715125726829999</v>
      </c>
      <c r="E8290" s="6">
        <f>+ELAP_Sep22LTM!$D8285*($K8290/1000)</f>
        <v>0.37816715391</v>
      </c>
      <c r="G8290" s="6">
        <f>+IRP_Sep22LTM!$D8285*($L8290/1000)</f>
        <v>0.16555267996299999</v>
      </c>
      <c r="H8290" s="6">
        <f>+ELAP_Sep22LTM!$D8285*($L8290/1000)</f>
        <v>0.45647839509999999</v>
      </c>
      <c r="J8290" s="23">
        <f t="shared" si="224"/>
        <v>9</v>
      </c>
      <c r="K8290" s="30">
        <f>'Appendix 4.4'!D6101</f>
        <v>5.1405000000000003</v>
      </c>
      <c r="L8290" s="31">
        <f>'Appendix 4.5'!D6101</f>
        <v>6.2049999999999992</v>
      </c>
      <c r="M8290" s="23">
        <f t="shared" si="223"/>
        <v>1</v>
      </c>
    </row>
    <row r="8291" spans="2:13" x14ac:dyDescent="0.25">
      <c r="B8291" s="25">
        <v>44815</v>
      </c>
      <c r="C8291" s="5">
        <v>2</v>
      </c>
      <c r="D8291" s="6">
        <f>+IRP_Sep22LTM!$D8286*($K8291/1000)</f>
        <v>0.10063625759894999</v>
      </c>
      <c r="E8291" s="6">
        <f>+ELAP_Sep22LTM!$D8286*($K8291/1000)</f>
        <v>0.27031669417199999</v>
      </c>
      <c r="G8291" s="6">
        <f>+IRP_Sep22LTM!$D8286*($L8291/1000)</f>
        <v>0.14637936271125002</v>
      </c>
      <c r="H8291" s="6">
        <f>+ELAP_Sep22LTM!$D8286*($L8291/1000)</f>
        <v>0.39318617730000005</v>
      </c>
      <c r="J8291" s="23">
        <f t="shared" si="224"/>
        <v>9</v>
      </c>
      <c r="K8291" s="30">
        <f>'Appendix 4.4'!D6102</f>
        <v>4.2332999999999998</v>
      </c>
      <c r="L8291" s="31">
        <f>'Appendix 4.5'!D6102</f>
        <v>6.1575000000000006</v>
      </c>
      <c r="M8291" s="23">
        <f t="shared" si="223"/>
        <v>1</v>
      </c>
    </row>
    <row r="8292" spans="2:13" x14ac:dyDescent="0.25">
      <c r="B8292" s="25">
        <v>44815</v>
      </c>
      <c r="C8292" s="5">
        <v>3</v>
      </c>
      <c r="D8292" s="6">
        <f>+IRP_Sep22LTM!$D8287*($K8292/1000)</f>
        <v>0.13579799053982</v>
      </c>
      <c r="E8292" s="6">
        <f>+ELAP_Sep22LTM!$D8287*($K8292/1000)</f>
        <v>0.378418692281</v>
      </c>
      <c r="G8292" s="6">
        <f>+IRP_Sep22LTM!$D8287*($L8292/1000)</f>
        <v>0.20396705977398</v>
      </c>
      <c r="H8292" s="6">
        <f>+ELAP_Sep22LTM!$D8287*($L8292/1000)</f>
        <v>0.568380634509</v>
      </c>
      <c r="J8292" s="23">
        <f t="shared" si="224"/>
        <v>9</v>
      </c>
      <c r="K8292" s="30">
        <f>'Appendix 4.4'!D6103</f>
        <v>5.6566999999999998</v>
      </c>
      <c r="L8292" s="31">
        <f>'Appendix 4.5'!D6103</f>
        <v>8.4962999999999997</v>
      </c>
      <c r="M8292" s="23">
        <f t="shared" si="223"/>
        <v>1</v>
      </c>
    </row>
    <row r="8293" spans="2:13" x14ac:dyDescent="0.25">
      <c r="B8293" s="25">
        <v>44815</v>
      </c>
      <c r="C8293" s="5">
        <v>4</v>
      </c>
      <c r="D8293" s="6">
        <f>+IRP_Sep22LTM!$D8288*($K8293/1000)</f>
        <v>0.11929865349262</v>
      </c>
      <c r="E8293" s="6">
        <f>+ELAP_Sep22LTM!$D8288*($K8293/1000)</f>
        <v>0.35561971630800004</v>
      </c>
      <c r="G8293" s="6">
        <f>+IRP_Sep22LTM!$D8288*($L8293/1000)</f>
        <v>0.13385143352720999</v>
      </c>
      <c r="H8293" s="6">
        <f>+ELAP_Sep22LTM!$D8288*($L8293/1000)</f>
        <v>0.39900038621399997</v>
      </c>
      <c r="J8293" s="23">
        <f t="shared" si="224"/>
        <v>9</v>
      </c>
      <c r="K8293" s="30">
        <f>'Appendix 4.4'!D6104</f>
        <v>5.1013999999999999</v>
      </c>
      <c r="L8293" s="31">
        <f>'Appendix 4.5'!D6104</f>
        <v>5.7236999999999991</v>
      </c>
      <c r="M8293" s="23">
        <f t="shared" si="223"/>
        <v>1</v>
      </c>
    </row>
    <row r="8294" spans="2:13" x14ac:dyDescent="0.25">
      <c r="B8294" s="25">
        <v>44815</v>
      </c>
      <c r="C8294" s="5">
        <v>5</v>
      </c>
      <c r="D8294" s="6">
        <f>+IRP_Sep22LTM!$D8289*($K8294/1000)</f>
        <v>0.12689820189867998</v>
      </c>
      <c r="E8294" s="6">
        <f>+ELAP_Sep22LTM!$D8289*($K8294/1000)</f>
        <v>0.35270267770199992</v>
      </c>
      <c r="G8294" s="6">
        <f>+IRP_Sep22LTM!$D8289*($L8294/1000)</f>
        <v>0.14886305526103999</v>
      </c>
      <c r="H8294" s="6">
        <f>+ELAP_Sep22LTM!$D8289*($L8294/1000)</f>
        <v>0.41375210535599993</v>
      </c>
      <c r="J8294" s="23">
        <f t="shared" si="224"/>
        <v>9</v>
      </c>
      <c r="K8294" s="30">
        <f>'Appendix 4.4'!D6105</f>
        <v>5.0152999999999999</v>
      </c>
      <c r="L8294" s="31">
        <f>'Appendix 4.5'!D6105</f>
        <v>5.8834</v>
      </c>
      <c r="M8294" s="23">
        <f t="shared" si="223"/>
        <v>1</v>
      </c>
    </row>
    <row r="8295" spans="2:13" x14ac:dyDescent="0.25">
      <c r="B8295" s="25">
        <v>44815</v>
      </c>
      <c r="C8295" s="5">
        <v>6</v>
      </c>
      <c r="D8295" s="6">
        <f>+IRP_Sep22LTM!$D8290*($K8295/1000)</f>
        <v>0.13725439874376</v>
      </c>
      <c r="E8295" s="6">
        <f>+ELAP_Sep22LTM!$D8290*($K8295/1000)</f>
        <v>0.37484588130600005</v>
      </c>
      <c r="G8295" s="6">
        <f>+IRP_Sep22LTM!$D8290*($L8295/1000)</f>
        <v>0.18781834639879999</v>
      </c>
      <c r="H8295" s="6">
        <f>+ELAP_Sep22LTM!$D8290*($L8295/1000)</f>
        <v>0.51293753952999999</v>
      </c>
      <c r="J8295" s="23">
        <f t="shared" si="224"/>
        <v>9</v>
      </c>
      <c r="K8295" s="30">
        <f>'Appendix 4.4'!D6106</f>
        <v>5.4245999999999999</v>
      </c>
      <c r="L8295" s="31">
        <f>'Appendix 4.5'!D6106</f>
        <v>7.423</v>
      </c>
      <c r="M8295" s="23">
        <f t="shared" si="223"/>
        <v>1</v>
      </c>
    </row>
    <row r="8296" spans="2:13" x14ac:dyDescent="0.25">
      <c r="B8296" s="25">
        <v>44815</v>
      </c>
      <c r="C8296" s="5">
        <v>7</v>
      </c>
      <c r="D8296" s="6">
        <f>+IRP_Sep22LTM!$D8291*($K8296/1000)</f>
        <v>5.4290424198625598</v>
      </c>
      <c r="E8296" s="6">
        <f>+ELAP_Sep22LTM!$D8291*($K8296/1000)</f>
        <v>15.953736604103998</v>
      </c>
      <c r="G8296" s="6">
        <f>+IRP_Sep22LTM!$D8291*($L8296/1000)</f>
        <v>0.21711526675640003</v>
      </c>
      <c r="H8296" s="6">
        <f>+ELAP_Sep22LTM!$D8291*($L8296/1000)</f>
        <v>0.63801302526000003</v>
      </c>
      <c r="J8296" s="23">
        <f t="shared" si="224"/>
        <v>9</v>
      </c>
      <c r="K8296" s="30">
        <f>'Appendix 4.4'!D6107</f>
        <v>237.60079999999999</v>
      </c>
      <c r="L8296" s="31">
        <f>'Appendix 4.5'!D6107</f>
        <v>9.5020000000000024</v>
      </c>
      <c r="M8296" s="23">
        <f t="shared" si="223"/>
        <v>1</v>
      </c>
    </row>
    <row r="8297" spans="2:13" x14ac:dyDescent="0.25">
      <c r="B8297" s="25">
        <v>44815</v>
      </c>
      <c r="C8297" s="5">
        <v>8</v>
      </c>
      <c r="D8297" s="6">
        <f>+IRP_Sep22LTM!$D8292*($K8297/1000)</f>
        <v>39.149760099479401</v>
      </c>
      <c r="E8297" s="6">
        <f>+ELAP_Sep22LTM!$D8292*($K8297/1000)</f>
        <v>117.33554871045001</v>
      </c>
      <c r="G8297" s="6">
        <f>+IRP_Sep22LTM!$D8292*($L8297/1000)</f>
        <v>7.7700189347485189</v>
      </c>
      <c r="H8297" s="6">
        <f>+ELAP_Sep22LTM!$D8292*($L8297/1000)</f>
        <v>23.28748459461</v>
      </c>
      <c r="J8297" s="23">
        <f t="shared" si="224"/>
        <v>9</v>
      </c>
      <c r="K8297" s="30">
        <f>'Appendix 4.4'!D6108</f>
        <v>1834.777</v>
      </c>
      <c r="L8297" s="31">
        <f>'Appendix 4.5'!D6108</f>
        <v>364.14659999999998</v>
      </c>
      <c r="M8297" s="23">
        <f t="shared" si="223"/>
        <v>1</v>
      </c>
    </row>
    <row r="8298" spans="2:13" x14ac:dyDescent="0.25">
      <c r="B8298" s="25">
        <v>44815</v>
      </c>
      <c r="C8298" s="5">
        <v>9</v>
      </c>
      <c r="D8298" s="6">
        <f>+IRP_Sep22LTM!$D8293*($K8298/1000)</f>
        <v>105.60300123697183</v>
      </c>
      <c r="E8298" s="6">
        <f>+ELAP_Sep22LTM!$D8293*($K8298/1000)</f>
        <v>268.71030266214399</v>
      </c>
      <c r="G8298" s="6">
        <f>+IRP_Sep22LTM!$D8293*($L8298/1000)</f>
        <v>97.441235752674103</v>
      </c>
      <c r="H8298" s="6">
        <f>+ELAP_Sep22LTM!$D8293*($L8298/1000)</f>
        <v>247.94242250860859</v>
      </c>
      <c r="J8298" s="23">
        <f t="shared" si="224"/>
        <v>9</v>
      </c>
      <c r="K8298" s="30">
        <f>'Appendix 4.4'!D6109</f>
        <v>4621.6912000000002</v>
      </c>
      <c r="L8298" s="31">
        <f>'Appendix 4.5'!D6109</f>
        <v>4264.4934000000103</v>
      </c>
      <c r="M8298" s="23">
        <f t="shared" si="223"/>
        <v>1</v>
      </c>
    </row>
    <row r="8299" spans="2:13" x14ac:dyDescent="0.25">
      <c r="B8299" s="25">
        <v>44815</v>
      </c>
      <c r="C8299" s="5">
        <v>10</v>
      </c>
      <c r="D8299" s="6">
        <f>+IRP_Sep22LTM!$D8294*($K8299/1000)</f>
        <v>258.73743075162542</v>
      </c>
      <c r="E8299" s="6">
        <f>+ELAP_Sep22LTM!$D8294*($K8299/1000)</f>
        <v>559.0775081044219</v>
      </c>
      <c r="G8299" s="6">
        <f>+IRP_Sep22LTM!$D8294*($L8299/1000)</f>
        <v>292.83292196935605</v>
      </c>
      <c r="H8299" s="6">
        <f>+ELAP_Sep22LTM!$D8294*($L8299/1000)</f>
        <v>632.7507381903448</v>
      </c>
      <c r="J8299" s="23">
        <f t="shared" si="224"/>
        <v>9</v>
      </c>
      <c r="K8299" s="30">
        <f>'Appendix 4.4'!D6110</f>
        <v>10777.773799999999</v>
      </c>
      <c r="L8299" s="31">
        <f>'Appendix 4.5'!D6110</f>
        <v>12198.030200000132</v>
      </c>
      <c r="M8299" s="23">
        <f t="shared" ref="M8299:M8362" si="225">WEEKDAY(B8299)</f>
        <v>1</v>
      </c>
    </row>
    <row r="8300" spans="2:13" x14ac:dyDescent="0.25">
      <c r="B8300" s="25">
        <v>44815</v>
      </c>
      <c r="C8300" s="5">
        <v>11</v>
      </c>
      <c r="D8300" s="6">
        <f>+IRP_Sep22LTM!$D8295*($K8300/1000)</f>
        <v>436.0471025156732</v>
      </c>
      <c r="E8300" s="6">
        <f>+ELAP_Sep22LTM!$D8295*($K8300/1000)</f>
        <v>894.84434008559208</v>
      </c>
      <c r="G8300" s="6">
        <f>+IRP_Sep22LTM!$D8295*($L8300/1000)</f>
        <v>493.09464447761349</v>
      </c>
      <c r="H8300" s="6">
        <f>+ELAP_Sep22LTM!$D8295*($L8300/1000)</f>
        <v>1011.9157980678239</v>
      </c>
      <c r="J8300" s="23">
        <f t="shared" si="224"/>
        <v>9</v>
      </c>
      <c r="K8300" s="30">
        <f>'Appendix 4.4'!D6111</f>
        <v>16861.286800000002</v>
      </c>
      <c r="L8300" s="31">
        <f>'Appendix 4.5'!D6111</f>
        <v>19067.229599999999</v>
      </c>
      <c r="M8300" s="23">
        <f t="shared" si="225"/>
        <v>1</v>
      </c>
    </row>
    <row r="8301" spans="2:13" x14ac:dyDescent="0.25">
      <c r="B8301" s="25">
        <v>44815</v>
      </c>
      <c r="C8301" s="5">
        <v>12</v>
      </c>
      <c r="D8301" s="6">
        <f>+IRP_Sep22LTM!$D8296*($K8301/1000)</f>
        <v>503.15284508939641</v>
      </c>
      <c r="E8301" s="6">
        <f>+ELAP_Sep22LTM!$D8296*($K8301/1000)</f>
        <v>1173.8763234781979</v>
      </c>
      <c r="G8301" s="6">
        <f>+IRP_Sep22LTM!$D8296*($L8301/1000)</f>
        <v>560.24628942007234</v>
      </c>
      <c r="H8301" s="6">
        <f>+ELAP_Sep22LTM!$D8296*($L8301/1000)</f>
        <v>1307.077682030972</v>
      </c>
      <c r="J8301" s="23">
        <f t="shared" si="224"/>
        <v>9</v>
      </c>
      <c r="K8301" s="30">
        <f>'Appendix 4.4'!D6112</f>
        <v>22296.985800000002</v>
      </c>
      <c r="L8301" s="31">
        <f>'Appendix 4.5'!D6112</f>
        <v>24827.055399999965</v>
      </c>
      <c r="M8301" s="23">
        <f t="shared" si="225"/>
        <v>1</v>
      </c>
    </row>
    <row r="8302" spans="2:13" x14ac:dyDescent="0.25">
      <c r="B8302" s="25">
        <v>44815</v>
      </c>
      <c r="C8302" s="5">
        <v>13</v>
      </c>
      <c r="D8302" s="6">
        <f>+IRP_Sep22LTM!$D8297*($K8302/1000)</f>
        <v>626.90858052710757</v>
      </c>
      <c r="E8302" s="6">
        <f>+ELAP_Sep22LTM!$D8297*($K8302/1000)</f>
        <v>1657.0988758758597</v>
      </c>
      <c r="G8302" s="6">
        <f>+IRP_Sep22LTM!$D8297*($L8302/1000)</f>
        <v>690.32199069078877</v>
      </c>
      <c r="H8302" s="6">
        <f>+ELAP_Sep22LTM!$D8297*($L8302/1000)</f>
        <v>1824.7186755751034</v>
      </c>
      <c r="J8302" s="23">
        <f t="shared" si="224"/>
        <v>9</v>
      </c>
      <c r="K8302" s="30">
        <f>'Appendix 4.4'!D6113</f>
        <v>26307.177999999996</v>
      </c>
      <c r="L8302" s="31">
        <f>'Appendix 4.5'!D6113</f>
        <v>28968.216499999977</v>
      </c>
      <c r="M8302" s="23">
        <f t="shared" si="225"/>
        <v>1</v>
      </c>
    </row>
    <row r="8303" spans="2:13" x14ac:dyDescent="0.25">
      <c r="B8303" s="25">
        <v>44815</v>
      </c>
      <c r="C8303" s="5">
        <v>14</v>
      </c>
      <c r="D8303" s="6">
        <f>+IRP_Sep22LTM!$D8298*($K8303/1000)</f>
        <v>627.65959766011702</v>
      </c>
      <c r="E8303" s="6">
        <f>+ELAP_Sep22LTM!$D8298*($K8303/1000)</f>
        <v>1570.0945280106239</v>
      </c>
      <c r="G8303" s="6">
        <f>+IRP_Sep22LTM!$D8298*($L8303/1000)</f>
        <v>694.95378840287731</v>
      </c>
      <c r="H8303" s="6">
        <f>+ELAP_Sep22LTM!$D8298*($L8303/1000)</f>
        <v>1738.4313797786835</v>
      </c>
      <c r="J8303" s="23">
        <f t="shared" si="224"/>
        <v>9</v>
      </c>
      <c r="K8303" s="30">
        <f>'Appendix 4.4'!D6114</f>
        <v>26781.868299999998</v>
      </c>
      <c r="L8303" s="31">
        <f>'Appendix 4.5'!D6114</f>
        <v>29653.272099999929</v>
      </c>
      <c r="M8303" s="23">
        <f t="shared" si="225"/>
        <v>1</v>
      </c>
    </row>
    <row r="8304" spans="2:13" x14ac:dyDescent="0.25">
      <c r="B8304" s="25">
        <v>44815</v>
      </c>
      <c r="C8304" s="5">
        <v>15</v>
      </c>
      <c r="D8304" s="6">
        <f>+IRP_Sep22LTM!$D8299*($K8304/1000)</f>
        <v>611.23908893665237</v>
      </c>
      <c r="E8304" s="6">
        <f>+ELAP_Sep22LTM!$D8299*($K8304/1000)</f>
        <v>1540.419128739652</v>
      </c>
      <c r="G8304" s="6">
        <f>+IRP_Sep22LTM!$D8299*($L8304/1000)</f>
        <v>686.09751993084888</v>
      </c>
      <c r="H8304" s="6">
        <f>+ELAP_Sep22LTM!$D8299*($L8304/1000)</f>
        <v>1729.0742084589538</v>
      </c>
      <c r="J8304" s="23">
        <f t="shared" si="224"/>
        <v>9</v>
      </c>
      <c r="K8304" s="30">
        <f>'Appendix 4.4'!D6115</f>
        <v>24992.064399999999</v>
      </c>
      <c r="L8304" s="31">
        <f>'Appendix 4.5'!D6115</f>
        <v>28052.841699999881</v>
      </c>
      <c r="M8304" s="23">
        <f t="shared" si="225"/>
        <v>1</v>
      </c>
    </row>
    <row r="8305" spans="2:13" x14ac:dyDescent="0.25">
      <c r="B8305" s="25">
        <v>44815</v>
      </c>
      <c r="C8305" s="5">
        <v>16</v>
      </c>
      <c r="D8305" s="6">
        <f>+IRP_Sep22LTM!$D8300*($K8305/1000)</f>
        <v>490.74847849264688</v>
      </c>
      <c r="E8305" s="6">
        <f>+ELAP_Sep22LTM!$D8300*($K8305/1000)</f>
        <v>1317.9605093492319</v>
      </c>
      <c r="G8305" s="6">
        <f>+IRP_Sep22LTM!$D8300*($L8305/1000)</f>
        <v>573.30964250586544</v>
      </c>
      <c r="H8305" s="6">
        <f>+ELAP_Sep22LTM!$D8300*($L8305/1000)</f>
        <v>1539.6878473728739</v>
      </c>
      <c r="J8305" s="23">
        <f t="shared" si="224"/>
        <v>9</v>
      </c>
      <c r="K8305" s="30">
        <f>'Appendix 4.4'!D6116</f>
        <v>20383.766200000002</v>
      </c>
      <c r="L8305" s="31">
        <f>'Appendix 4.5'!D6116</f>
        <v>23813.032999999905</v>
      </c>
      <c r="M8305" s="23">
        <f t="shared" si="225"/>
        <v>1</v>
      </c>
    </row>
    <row r="8306" spans="2:13" x14ac:dyDescent="0.25">
      <c r="B8306" s="25">
        <v>44815</v>
      </c>
      <c r="C8306" s="5">
        <v>17</v>
      </c>
      <c r="D8306" s="6">
        <f>+IRP_Sep22LTM!$D8301*($K8306/1000)</f>
        <v>348.3649046827951</v>
      </c>
      <c r="E8306" s="6">
        <f>+ELAP_Sep22LTM!$D8301*($K8306/1000)</f>
        <v>1059.5663103257202</v>
      </c>
      <c r="G8306" s="6">
        <f>+IRP_Sep22LTM!$D8301*($L8306/1000)</f>
        <v>442.14201964432544</v>
      </c>
      <c r="H8306" s="6">
        <f>+ELAP_Sep22LTM!$D8301*($L8306/1000)</f>
        <v>1344.7932960442013</v>
      </c>
      <c r="J8306" s="23">
        <f t="shared" si="224"/>
        <v>9</v>
      </c>
      <c r="K8306" s="30">
        <f>'Appendix 4.4'!D6117</f>
        <v>14129.796500000002</v>
      </c>
      <c r="L8306" s="31">
        <f>'Appendix 4.5'!D6117</f>
        <v>17933.42750000002</v>
      </c>
      <c r="M8306" s="23">
        <f t="shared" si="225"/>
        <v>1</v>
      </c>
    </row>
    <row r="8307" spans="2:13" x14ac:dyDescent="0.25">
      <c r="B8307" s="25">
        <v>44815</v>
      </c>
      <c r="C8307" s="5">
        <v>18</v>
      </c>
      <c r="D8307" s="6">
        <f>+IRP_Sep22LTM!$D8302*($K8307/1000)</f>
        <v>200.70743064878525</v>
      </c>
      <c r="E8307" s="6">
        <f>+ELAP_Sep22LTM!$D8302*($K8307/1000)</f>
        <v>595.76752630944009</v>
      </c>
      <c r="G8307" s="6">
        <f>+IRP_Sep22LTM!$D8302*($L8307/1000)</f>
        <v>319.84272995809675</v>
      </c>
      <c r="H8307" s="6">
        <f>+ELAP_Sep22LTM!$D8302*($L8307/1000)</f>
        <v>949.4013819978461</v>
      </c>
      <c r="J8307" s="23">
        <f t="shared" si="224"/>
        <v>9</v>
      </c>
      <c r="K8307" s="30">
        <f>'Appendix 4.4'!D6118</f>
        <v>7000.8264000000008</v>
      </c>
      <c r="L8307" s="31">
        <f>'Appendix 4.5'!D6118</f>
        <v>11156.355400000071</v>
      </c>
      <c r="M8307" s="23">
        <f t="shared" si="225"/>
        <v>1</v>
      </c>
    </row>
    <row r="8308" spans="2:13" x14ac:dyDescent="0.25">
      <c r="B8308" s="25">
        <v>44815</v>
      </c>
      <c r="C8308" s="5">
        <v>19</v>
      </c>
      <c r="D8308" s="6">
        <f>+IRP_Sep22LTM!$D8303*($K8308/1000)</f>
        <v>56.645102589207724</v>
      </c>
      <c r="E8308" s="6">
        <f>+ELAP_Sep22LTM!$D8303*($K8308/1000)</f>
        <v>118.07791362595201</v>
      </c>
      <c r="G8308" s="6">
        <f>+IRP_Sep22LTM!$D8303*($L8308/1000)</f>
        <v>198.26884238954202</v>
      </c>
      <c r="H8308" s="6">
        <f>+ELAP_Sep22LTM!$D8303*($L8308/1000)</f>
        <v>413.29559266876907</v>
      </c>
      <c r="J8308" s="23">
        <f t="shared" si="224"/>
        <v>9</v>
      </c>
      <c r="K8308" s="30">
        <f>'Appendix 4.4'!D6119</f>
        <v>1300.4313</v>
      </c>
      <c r="L8308" s="31">
        <f>'Appendix 4.5'!D6119</f>
        <v>4551.7617000000118</v>
      </c>
      <c r="M8308" s="23">
        <f t="shared" si="225"/>
        <v>1</v>
      </c>
    </row>
    <row r="8309" spans="2:13" x14ac:dyDescent="0.25">
      <c r="B8309" s="25">
        <v>44815</v>
      </c>
      <c r="C8309" s="5">
        <v>20</v>
      </c>
      <c r="D8309" s="6">
        <f>+IRP_Sep22LTM!$D8304*($K8309/1000)</f>
        <v>1.4808775439499999</v>
      </c>
      <c r="E8309" s="6">
        <f>+ELAP_Sep22LTM!$D8304*($K8309/1000)</f>
        <v>3.2249412781250002</v>
      </c>
      <c r="G8309" s="6">
        <f>+IRP_Sep22LTM!$D8304*($L8309/1000)</f>
        <v>27.454818568605983</v>
      </c>
      <c r="H8309" s="6">
        <f>+ELAP_Sep22LTM!$D8304*($L8309/1000)</f>
        <v>59.788993389124968</v>
      </c>
      <c r="J8309" s="23">
        <f t="shared" si="224"/>
        <v>9</v>
      </c>
      <c r="K8309" s="30">
        <f>'Appendix 4.4'!D6120</f>
        <v>35.3675</v>
      </c>
      <c r="L8309" s="31">
        <f>'Appendix 4.5'!D6120</f>
        <v>655.69789999999966</v>
      </c>
      <c r="M8309" s="23">
        <f t="shared" si="225"/>
        <v>1</v>
      </c>
    </row>
    <row r="8310" spans="2:13" x14ac:dyDescent="0.25">
      <c r="B8310" s="25">
        <v>44815</v>
      </c>
      <c r="C8310" s="5">
        <v>21</v>
      </c>
      <c r="D8310" s="6">
        <f>+IRP_Sep22LTM!$D8305*($K8310/1000)</f>
        <v>0.13263101908724001</v>
      </c>
      <c r="E8310" s="6">
        <f>+ELAP_Sep22LTM!$D8305*($K8310/1000)</f>
        <v>0.42162069107200001</v>
      </c>
      <c r="G8310" s="6">
        <f>+IRP_Sep22LTM!$D8305*($L8310/1000)</f>
        <v>0.17183373192182</v>
      </c>
      <c r="H8310" s="6">
        <f>+ELAP_Sep22LTM!$D8305*($L8310/1000)</f>
        <v>0.54624217849599999</v>
      </c>
      <c r="J8310" s="23">
        <f t="shared" si="224"/>
        <v>9</v>
      </c>
      <c r="K8310" s="30">
        <f>'Appendix 4.4'!D6121</f>
        <v>4.2598000000000003</v>
      </c>
      <c r="L8310" s="31">
        <f>'Appendix 4.5'!D6121</f>
        <v>5.5189000000000004</v>
      </c>
      <c r="M8310" s="23">
        <f t="shared" si="225"/>
        <v>1</v>
      </c>
    </row>
    <row r="8311" spans="2:13" x14ac:dyDescent="0.25">
      <c r="B8311" s="25">
        <v>44815</v>
      </c>
      <c r="C8311" s="5">
        <v>22</v>
      </c>
      <c r="D8311" s="6">
        <f>+IRP_Sep22LTM!$D8306*($K8311/1000)</f>
        <v>0.1220465261475</v>
      </c>
      <c r="E8311" s="6">
        <f>+ELAP_Sep22LTM!$D8306*($K8311/1000)</f>
        <v>0.37620569370000001</v>
      </c>
      <c r="G8311" s="6">
        <f>+IRP_Sep22LTM!$D8306*($L8311/1000)</f>
        <v>0.14920922575649997</v>
      </c>
      <c r="H8311" s="6">
        <f>+ELAP_Sep22LTM!$D8306*($L8311/1000)</f>
        <v>0.45993410917999994</v>
      </c>
      <c r="J8311" s="23">
        <f t="shared" si="224"/>
        <v>9</v>
      </c>
      <c r="K8311" s="30">
        <f>'Appendix 4.4'!D6122</f>
        <v>3.9449999999999998</v>
      </c>
      <c r="L8311" s="31">
        <f>'Appendix 4.5'!D6122</f>
        <v>4.8229999999999995</v>
      </c>
      <c r="M8311" s="23">
        <f t="shared" si="225"/>
        <v>1</v>
      </c>
    </row>
    <row r="8312" spans="2:13" x14ac:dyDescent="0.25">
      <c r="B8312" s="25">
        <v>44815</v>
      </c>
      <c r="C8312" s="5">
        <v>23</v>
      </c>
      <c r="D8312" s="6">
        <f>+IRP_Sep22LTM!$D8307*($K8312/1000)</f>
        <v>0.10850609911039999</v>
      </c>
      <c r="E8312" s="6">
        <f>+ELAP_Sep22LTM!$D8307*($K8312/1000)</f>
        <v>0.33863319040000001</v>
      </c>
      <c r="G8312" s="6">
        <f>+IRP_Sep22LTM!$D8307*($L8312/1000)</f>
        <v>0.12189407357425999</v>
      </c>
      <c r="H8312" s="6">
        <f>+ELAP_Sep22LTM!$D8307*($L8312/1000)</f>
        <v>0.38041528876000003</v>
      </c>
      <c r="J8312" s="23">
        <f t="shared" si="224"/>
        <v>9</v>
      </c>
      <c r="K8312" s="30">
        <f>'Appendix 4.4'!D6123</f>
        <v>3.7759999999999998</v>
      </c>
      <c r="L8312" s="31">
        <f>'Appendix 4.5'!D6123</f>
        <v>4.2419000000000002</v>
      </c>
      <c r="M8312" s="23">
        <f t="shared" si="225"/>
        <v>1</v>
      </c>
    </row>
    <row r="8313" spans="2:13" x14ac:dyDescent="0.25">
      <c r="B8313" s="25">
        <v>44815</v>
      </c>
      <c r="C8313" s="5">
        <v>24</v>
      </c>
      <c r="D8313" s="6">
        <f>+IRP_Sep22LTM!$D8308*($K8313/1000)</f>
        <v>9.795444131202001E-2</v>
      </c>
      <c r="E8313" s="6">
        <f>+ELAP_Sep22LTM!$D8308*($K8313/1000)</f>
        <v>0.29534956755300001</v>
      </c>
      <c r="G8313" s="6">
        <f>+IRP_Sep22LTM!$D8308*($L8313/1000)</f>
        <v>0.12224170040957999</v>
      </c>
      <c r="H8313" s="6">
        <f>+ELAP_Sep22LTM!$D8308*($L8313/1000)</f>
        <v>0.36857985068699994</v>
      </c>
      <c r="J8313" s="23">
        <f t="shared" si="224"/>
        <v>9</v>
      </c>
      <c r="K8313" s="30">
        <f>'Appendix 4.4'!D6124</f>
        <v>3.7580999999999998</v>
      </c>
      <c r="L8313" s="31">
        <f>'Appendix 4.5'!D6124</f>
        <v>4.6898999999999997</v>
      </c>
      <c r="M8313" s="23">
        <f t="shared" si="225"/>
        <v>1</v>
      </c>
    </row>
    <row r="8314" spans="2:13" x14ac:dyDescent="0.25">
      <c r="B8314" s="25">
        <v>44816</v>
      </c>
      <c r="C8314" s="5">
        <v>1</v>
      </c>
      <c r="D8314" s="6">
        <f>+IRP_Sep22LTM!$D8309*($K8314/1000)</f>
        <v>0.10842991827200002</v>
      </c>
      <c r="E8314" s="6">
        <f>+ELAP_Sep22LTM!$D8309*($K8314/1000)</f>
        <v>0.29677211200000003</v>
      </c>
      <c r="G8314" s="6">
        <f>+IRP_Sep22LTM!$D8309*($L8314/1000)</f>
        <v>0.11950488756858002</v>
      </c>
      <c r="H8314" s="6">
        <f>+ELAP_Sep22LTM!$D8309*($L8314/1000)</f>
        <v>0.32708424430499999</v>
      </c>
      <c r="J8314" s="23">
        <f t="shared" si="224"/>
        <v>9</v>
      </c>
      <c r="K8314" s="30">
        <f>'Appendix 4.4'!D6125</f>
        <v>4.16</v>
      </c>
      <c r="L8314" s="31">
        <f>'Appendix 4.5'!D6125</f>
        <v>4.5849000000000002</v>
      </c>
      <c r="M8314" s="23">
        <f t="shared" si="225"/>
        <v>2</v>
      </c>
    </row>
    <row r="8315" spans="2:13" x14ac:dyDescent="0.25">
      <c r="B8315" s="25">
        <v>44816</v>
      </c>
      <c r="C8315" s="5">
        <v>2</v>
      </c>
      <c r="D8315" s="6">
        <f>+IRP_Sep22LTM!$D8310*($K8315/1000)</f>
        <v>9.4290228345600011E-2</v>
      </c>
      <c r="E8315" s="6">
        <f>+ELAP_Sep22LTM!$D8310*($K8315/1000)</f>
        <v>0.24794243712</v>
      </c>
      <c r="G8315" s="6">
        <f>+IRP_Sep22LTM!$D8310*($L8315/1000)</f>
        <v>0.10374731374812003</v>
      </c>
      <c r="H8315" s="6">
        <f>+ELAP_Sep22LTM!$D8310*($L8315/1000)</f>
        <v>0.27281047322400004</v>
      </c>
      <c r="J8315" s="23">
        <f t="shared" si="224"/>
        <v>9</v>
      </c>
      <c r="K8315" s="30">
        <f>'Appendix 4.4'!D6126</f>
        <v>4.032</v>
      </c>
      <c r="L8315" s="31">
        <f>'Appendix 4.5'!D6126</f>
        <v>4.4364000000000008</v>
      </c>
      <c r="M8315" s="23">
        <f t="shared" si="225"/>
        <v>2</v>
      </c>
    </row>
    <row r="8316" spans="2:13" x14ac:dyDescent="0.25">
      <c r="B8316" s="25">
        <v>44816</v>
      </c>
      <c r="C8316" s="5">
        <v>3</v>
      </c>
      <c r="D8316" s="6">
        <f>+IRP_Sep22LTM!$D8311*($K8316/1000)</f>
        <v>0.10327025009280003</v>
      </c>
      <c r="E8316" s="6">
        <f>+ELAP_Sep22LTM!$D8311*($K8316/1000)</f>
        <v>0.30965614656000001</v>
      </c>
      <c r="G8316" s="6">
        <f>+IRP_Sep22LTM!$D8311*($L8316/1000)</f>
        <v>0.12572030446080001</v>
      </c>
      <c r="H8316" s="6">
        <f>+ELAP_Sep22LTM!$D8311*($L8316/1000)</f>
        <v>0.37697270016000001</v>
      </c>
      <c r="J8316" s="23">
        <f t="shared" si="224"/>
        <v>9</v>
      </c>
      <c r="K8316" s="30">
        <f>'Appendix 4.4'!D6127</f>
        <v>4.4160000000000004</v>
      </c>
      <c r="L8316" s="31">
        <f>'Appendix 4.5'!D6127</f>
        <v>5.3760000000000003</v>
      </c>
      <c r="M8316" s="23">
        <f t="shared" si="225"/>
        <v>2</v>
      </c>
    </row>
    <row r="8317" spans="2:13" x14ac:dyDescent="0.25">
      <c r="B8317" s="25">
        <v>44816</v>
      </c>
      <c r="C8317" s="5">
        <v>4</v>
      </c>
      <c r="D8317" s="6">
        <f>+IRP_Sep22LTM!$D8312*($K8317/1000)</f>
        <v>0.10388178548745</v>
      </c>
      <c r="E8317" s="6">
        <f>+ELAP_Sep22LTM!$D8312*($K8317/1000)</f>
        <v>0.282145255634</v>
      </c>
      <c r="G8317" s="6">
        <f>+IRP_Sep22LTM!$D8312*($L8317/1000)</f>
        <v>0.12019440082605001</v>
      </c>
      <c r="H8317" s="6">
        <f>+ELAP_Sep22LTM!$D8312*($L8317/1000)</f>
        <v>0.32645068418600004</v>
      </c>
      <c r="J8317" s="23">
        <f t="shared" si="224"/>
        <v>9</v>
      </c>
      <c r="K8317" s="30">
        <f>'Appendix 4.4'!D6128</f>
        <v>4.4398999999999997</v>
      </c>
      <c r="L8317" s="31">
        <f>'Appendix 4.5'!D6128</f>
        <v>5.1371000000000002</v>
      </c>
      <c r="M8317" s="23">
        <f t="shared" si="225"/>
        <v>2</v>
      </c>
    </row>
    <row r="8318" spans="2:13" x14ac:dyDescent="0.25">
      <c r="B8318" s="25">
        <v>44816</v>
      </c>
      <c r="C8318" s="5">
        <v>5</v>
      </c>
      <c r="D8318" s="6">
        <f>+IRP_Sep22LTM!$D8313*($K8318/1000)</f>
        <v>0.11161763669979999</v>
      </c>
      <c r="E8318" s="6">
        <f>+ELAP_Sep22LTM!$D8313*($K8318/1000)</f>
        <v>0.30090249881999998</v>
      </c>
      <c r="G8318" s="6">
        <f>+IRP_Sep22LTM!$D8313*($L8318/1000)</f>
        <v>0.17298863263052996</v>
      </c>
      <c r="H8318" s="6">
        <f>+ELAP_Sep22LTM!$D8313*($L8318/1000)</f>
        <v>0.46634844962699995</v>
      </c>
      <c r="J8318" s="23">
        <f t="shared" si="224"/>
        <v>9</v>
      </c>
      <c r="K8318" s="30">
        <f>'Appendix 4.4'!D6129</f>
        <v>4.774</v>
      </c>
      <c r="L8318" s="31">
        <f>'Appendix 4.5'!D6129</f>
        <v>7.3988999999999994</v>
      </c>
      <c r="M8318" s="23">
        <f t="shared" si="225"/>
        <v>2</v>
      </c>
    </row>
    <row r="8319" spans="2:13" x14ac:dyDescent="0.25">
      <c r="B8319" s="25">
        <v>44816</v>
      </c>
      <c r="C8319" s="5">
        <v>6</v>
      </c>
      <c r="D8319" s="6">
        <f>+IRP_Sep22LTM!$D8314*($K8319/1000)</f>
        <v>0.13024796132479999</v>
      </c>
      <c r="E8319" s="6">
        <f>+ELAP_Sep22LTM!$D8314*($K8319/1000)</f>
        <v>0.33689579071999998</v>
      </c>
      <c r="G8319" s="6">
        <f>+IRP_Sep22LTM!$D8314*($L8319/1000)</f>
        <v>0.15571020123252</v>
      </c>
      <c r="H8319" s="6">
        <f>+ELAP_Sep22LTM!$D8314*($L8319/1000)</f>
        <v>0.40275571942799993</v>
      </c>
      <c r="J8319" s="23">
        <f t="shared" si="224"/>
        <v>9</v>
      </c>
      <c r="K8319" s="30">
        <f>'Appendix 4.4'!D6130</f>
        <v>5.056</v>
      </c>
      <c r="L8319" s="31">
        <f>'Appendix 4.5'!D6130</f>
        <v>6.0443999999999996</v>
      </c>
      <c r="M8319" s="23">
        <f t="shared" si="225"/>
        <v>2</v>
      </c>
    </row>
    <row r="8320" spans="2:13" x14ac:dyDescent="0.25">
      <c r="B8320" s="25">
        <v>44816</v>
      </c>
      <c r="C8320" s="5">
        <v>7</v>
      </c>
      <c r="D8320" s="6">
        <f>+IRP_Sep22LTM!$D8315*($K8320/1000)</f>
        <v>6.3828534543695739</v>
      </c>
      <c r="E8320" s="6">
        <f>+ELAP_Sep22LTM!$D8315*($K8320/1000)</f>
        <v>18.771011358839925</v>
      </c>
      <c r="G8320" s="6">
        <f>+IRP_Sep22LTM!$D8315*($L8320/1000)</f>
        <v>0.17080451654292</v>
      </c>
      <c r="H8320" s="6">
        <f>+ELAP_Sep22LTM!$D8315*($L8320/1000)</f>
        <v>0.50231037624300001</v>
      </c>
      <c r="J8320" s="23">
        <f t="shared" si="224"/>
        <v>9</v>
      </c>
      <c r="K8320" s="30">
        <f>'Appendix 4.4'!D6131</f>
        <v>248.195999999999</v>
      </c>
      <c r="L8320" s="31">
        <f>'Appendix 4.5'!D6131</f>
        <v>6.6417000000000002</v>
      </c>
      <c r="M8320" s="23">
        <f t="shared" si="225"/>
        <v>2</v>
      </c>
    </row>
    <row r="8321" spans="2:13" x14ac:dyDescent="0.25">
      <c r="B8321" s="25">
        <v>44816</v>
      </c>
      <c r="C8321" s="5">
        <v>8</v>
      </c>
      <c r="D8321" s="6">
        <f>+IRP_Sep22LTM!$D8316*($K8321/1000)</f>
        <v>43.065153491389005</v>
      </c>
      <c r="E8321" s="6">
        <f>+ELAP_Sep22LTM!$D8316*($K8321/1000)</f>
        <v>162.42636168811001</v>
      </c>
      <c r="G8321" s="6">
        <f>+IRP_Sep22LTM!$D8316*($L8321/1000)</f>
        <v>9.0941910808710027</v>
      </c>
      <c r="H8321" s="6">
        <f>+ELAP_Sep22LTM!$D8316*($L8321/1000)</f>
        <v>34.300037269290009</v>
      </c>
      <c r="J8321" s="23">
        <f t="shared" si="224"/>
        <v>9</v>
      </c>
      <c r="K8321" s="30">
        <f>'Appendix 4.4'!D6132</f>
        <v>1702.3879000000002</v>
      </c>
      <c r="L8321" s="31">
        <f>'Appendix 4.5'!D6132</f>
        <v>359.49810000000008</v>
      </c>
      <c r="M8321" s="23">
        <f t="shared" si="225"/>
        <v>2</v>
      </c>
    </row>
    <row r="8322" spans="2:13" x14ac:dyDescent="0.25">
      <c r="B8322" s="25">
        <v>44816</v>
      </c>
      <c r="C8322" s="5">
        <v>9</v>
      </c>
      <c r="D8322" s="6">
        <f>+IRP_Sep22LTM!$D8317*($K8322/1000)</f>
        <v>110.27718099162186</v>
      </c>
      <c r="E8322" s="6">
        <f>+ELAP_Sep22LTM!$D8317*($K8322/1000)</f>
        <v>348.46980311962</v>
      </c>
      <c r="G8322" s="6">
        <f>+IRP_Sep22LTM!$D8317*($L8322/1000)</f>
        <v>104.99623886828539</v>
      </c>
      <c r="H8322" s="6">
        <f>+ELAP_Sep22LTM!$D8317*($L8322/1000)</f>
        <v>331.782317590361</v>
      </c>
      <c r="J8322" s="23">
        <f t="shared" si="224"/>
        <v>9</v>
      </c>
      <c r="K8322" s="30">
        <f>'Appendix 4.4'!D6133</f>
        <v>4360.4400999999998</v>
      </c>
      <c r="L8322" s="31">
        <f>'Appendix 4.5'!D6133</f>
        <v>4151.627800000012</v>
      </c>
      <c r="M8322" s="23">
        <f t="shared" si="225"/>
        <v>2</v>
      </c>
    </row>
    <row r="8323" spans="2:13" x14ac:dyDescent="0.25">
      <c r="B8323" s="25">
        <v>44816</v>
      </c>
      <c r="C8323" s="5">
        <v>10</v>
      </c>
      <c r="D8323" s="6">
        <f>+IRP_Sep22LTM!$D8318*($K8323/1000)</f>
        <v>282.94592508509925</v>
      </c>
      <c r="E8323" s="6">
        <f>+ELAP_Sep22LTM!$D8318*($K8323/1000)</f>
        <v>672.92825787167601</v>
      </c>
      <c r="G8323" s="6">
        <f>+IRP_Sep22LTM!$D8318*($L8323/1000)</f>
        <v>325.92420439999256</v>
      </c>
      <c r="H8323" s="6">
        <f>+ELAP_Sep22LTM!$D8318*($L8323/1000)</f>
        <v>775.14319034329583</v>
      </c>
      <c r="J8323" s="23">
        <f t="shared" si="224"/>
        <v>9</v>
      </c>
      <c r="K8323" s="30">
        <f>'Appendix 4.4'!D6134</f>
        <v>10979.7217</v>
      </c>
      <c r="L8323" s="31">
        <f>'Appendix 4.5'!D6134</f>
        <v>12647.494600000127</v>
      </c>
      <c r="M8323" s="23">
        <f t="shared" si="225"/>
        <v>2</v>
      </c>
    </row>
    <row r="8324" spans="2:13" x14ac:dyDescent="0.25">
      <c r="B8324" s="25">
        <v>44816</v>
      </c>
      <c r="C8324" s="5">
        <v>11</v>
      </c>
      <c r="D8324" s="6">
        <f>+IRP_Sep22LTM!$D8319*($K8324/1000)</f>
        <v>481.9077632959519</v>
      </c>
      <c r="E8324" s="6">
        <f>+ELAP_Sep22LTM!$D8319*($K8324/1000)</f>
        <v>1061.8209745557001</v>
      </c>
      <c r="G8324" s="6">
        <f>+IRP_Sep22LTM!$D8319*($L8324/1000)</f>
        <v>549.18688170110556</v>
      </c>
      <c r="H8324" s="6">
        <f>+ELAP_Sep22LTM!$D8319*($L8324/1000)</f>
        <v>1210.0617469881965</v>
      </c>
      <c r="J8324" s="23">
        <f t="shared" si="224"/>
        <v>9</v>
      </c>
      <c r="K8324" s="30">
        <f>'Appendix 4.4'!D6135</f>
        <v>18634.649700000002</v>
      </c>
      <c r="L8324" s="31">
        <f>'Appendix 4.5'!D6135</f>
        <v>21236.23219999994</v>
      </c>
      <c r="M8324" s="23">
        <f t="shared" si="225"/>
        <v>2</v>
      </c>
    </row>
    <row r="8325" spans="2:13" x14ac:dyDescent="0.25">
      <c r="B8325" s="25">
        <v>44816</v>
      </c>
      <c r="C8325" s="5">
        <v>12</v>
      </c>
      <c r="D8325" s="6">
        <f>+IRP_Sep22LTM!$D8320*($K8325/1000)</f>
        <v>638.54528209573914</v>
      </c>
      <c r="E8325" s="6">
        <f>+ELAP_Sep22LTM!$D8320*($K8325/1000)</f>
        <v>1387.7213815860848</v>
      </c>
      <c r="G8325" s="6">
        <f>+IRP_Sep22LTM!$D8320*($L8325/1000)</f>
        <v>717.78853533092524</v>
      </c>
      <c r="H8325" s="6">
        <f>+ELAP_Sep22LTM!$D8320*($L8325/1000)</f>
        <v>1559.9371350248844</v>
      </c>
      <c r="J8325" s="23">
        <f t="shared" si="224"/>
        <v>9</v>
      </c>
      <c r="K8325" s="30">
        <f>'Appendix 4.4'!D6136</f>
        <v>24580.874499999998</v>
      </c>
      <c r="L8325" s="31">
        <f>'Appendix 4.5'!D6136</f>
        <v>27631.352699999883</v>
      </c>
      <c r="M8325" s="23">
        <f t="shared" si="225"/>
        <v>2</v>
      </c>
    </row>
    <row r="8326" spans="2:13" x14ac:dyDescent="0.25">
      <c r="B8326" s="25">
        <v>44816</v>
      </c>
      <c r="C8326" s="5">
        <v>13</v>
      </c>
      <c r="D8326" s="6">
        <f>+IRP_Sep22LTM!$D8321*($K8326/1000)</f>
        <v>714.07490437601098</v>
      </c>
      <c r="E8326" s="6">
        <f>+ELAP_Sep22LTM!$D8321*($K8326/1000)</f>
        <v>1691.6914415731676</v>
      </c>
      <c r="G8326" s="6">
        <f>+IRP_Sep22LTM!$D8321*($L8326/1000)</f>
        <v>795.7357659484403</v>
      </c>
      <c r="H8326" s="6">
        <f>+ELAP_Sep22LTM!$D8321*($L8326/1000)</f>
        <v>1885.151511079863</v>
      </c>
      <c r="J8326" s="23">
        <f t="shared" si="224"/>
        <v>9</v>
      </c>
      <c r="K8326" s="30">
        <f>'Appendix 4.4'!D6137</f>
        <v>28227.752099999998</v>
      </c>
      <c r="L8326" s="31">
        <f>'Appendix 4.5'!D6137</f>
        <v>31455.84839999985</v>
      </c>
      <c r="M8326" s="23">
        <f t="shared" si="225"/>
        <v>2</v>
      </c>
    </row>
    <row r="8327" spans="2:13" x14ac:dyDescent="0.25">
      <c r="B8327" s="25">
        <v>44816</v>
      </c>
      <c r="C8327" s="5">
        <v>14</v>
      </c>
      <c r="D8327" s="6">
        <f>+IRP_Sep22LTM!$D8322*($K8327/1000)</f>
        <v>697.23818868821741</v>
      </c>
      <c r="E8327" s="6">
        <f>+ELAP_Sep22LTM!$D8322*($K8327/1000)</f>
        <v>1977.1076309736973</v>
      </c>
      <c r="G8327" s="6">
        <f>+IRP_Sep22LTM!$D8322*($L8327/1000)</f>
        <v>778.75455710392532</v>
      </c>
      <c r="H8327" s="6">
        <f>+ELAP_Sep22LTM!$D8322*($L8327/1000)</f>
        <v>2208.2576693087717</v>
      </c>
      <c r="J8327" s="23">
        <f t="shared" si="224"/>
        <v>9</v>
      </c>
      <c r="K8327" s="30">
        <f>'Appendix 4.4'!D6138</f>
        <v>28666.525700000002</v>
      </c>
      <c r="L8327" s="31">
        <f>'Appendix 4.5'!D6138</f>
        <v>32018.021799999904</v>
      </c>
      <c r="M8327" s="23">
        <f t="shared" si="225"/>
        <v>2</v>
      </c>
    </row>
    <row r="8328" spans="2:13" x14ac:dyDescent="0.25">
      <c r="B8328" s="25">
        <v>44816</v>
      </c>
      <c r="C8328" s="5">
        <v>15</v>
      </c>
      <c r="D8328" s="6">
        <f>+IRP_Sep22LTM!$D8323*($K8328/1000)</f>
        <v>639.62796214344473</v>
      </c>
      <c r="E8328" s="6">
        <f>+ELAP_Sep22LTM!$D8323*($K8328/1000)</f>
        <v>2081.0282328378271</v>
      </c>
      <c r="G8328" s="6">
        <f>+IRP_Sep22LTM!$D8323*($L8328/1000)</f>
        <v>730.51737887661102</v>
      </c>
      <c r="H8328" s="6">
        <f>+ELAP_Sep22LTM!$D8323*($L8328/1000)</f>
        <v>2376.7367594851721</v>
      </c>
      <c r="J8328" s="23">
        <f t="shared" si="224"/>
        <v>9</v>
      </c>
      <c r="K8328" s="30">
        <f>'Appendix 4.4'!D6139</f>
        <v>25583.633099999999</v>
      </c>
      <c r="L8328" s="31">
        <f>'Appendix 4.5'!D6139</f>
        <v>29218.998699999916</v>
      </c>
      <c r="M8328" s="23">
        <f t="shared" si="225"/>
        <v>2</v>
      </c>
    </row>
    <row r="8329" spans="2:13" x14ac:dyDescent="0.25">
      <c r="B8329" s="25">
        <v>44816</v>
      </c>
      <c r="C8329" s="5">
        <v>16</v>
      </c>
      <c r="D8329" s="6">
        <f>+IRP_Sep22LTM!$D8324*($K8329/1000)</f>
        <v>624.040926364293</v>
      </c>
      <c r="E8329" s="6">
        <f>+ELAP_Sep22LTM!$D8324*($K8329/1000)</f>
        <v>1619.0362540007191</v>
      </c>
      <c r="G8329" s="6">
        <f>+IRP_Sep22LTM!$D8324*($L8329/1000)</f>
        <v>739.77313213636012</v>
      </c>
      <c r="H8329" s="6">
        <f>+ELAP_Sep22LTM!$D8324*($L8329/1000)</f>
        <v>1919.2964276276409</v>
      </c>
      <c r="J8329" s="23">
        <f t="shared" si="224"/>
        <v>9</v>
      </c>
      <c r="K8329" s="30">
        <f>'Appendix 4.4'!D6140</f>
        <v>21841.905300000002</v>
      </c>
      <c r="L8329" s="31">
        <f>'Appendix 4.5'!D6140</f>
        <v>25892.620199999932</v>
      </c>
      <c r="M8329" s="23">
        <f t="shared" si="225"/>
        <v>2</v>
      </c>
    </row>
    <row r="8330" spans="2:13" x14ac:dyDescent="0.25">
      <c r="B8330" s="25">
        <v>44816</v>
      </c>
      <c r="C8330" s="5">
        <v>17</v>
      </c>
      <c r="D8330" s="6">
        <f>+IRP_Sep22LTM!$D8325*($K8330/1000)</f>
        <v>420.12230246479368</v>
      </c>
      <c r="E8330" s="6">
        <f>+ELAP_Sep22LTM!$D8325*($K8330/1000)</f>
        <v>1240.5424163428079</v>
      </c>
      <c r="G8330" s="6">
        <f>+IRP_Sep22LTM!$D8325*($L8330/1000)</f>
        <v>553.1237979721235</v>
      </c>
      <c r="H8330" s="6">
        <f>+ELAP_Sep22LTM!$D8325*($L8330/1000)</f>
        <v>1633.270904323273</v>
      </c>
      <c r="J8330" s="23">
        <f t="shared" si="224"/>
        <v>9</v>
      </c>
      <c r="K8330" s="30">
        <f>'Appendix 4.4'!D6141</f>
        <v>13887.516599999999</v>
      </c>
      <c r="L8330" s="31">
        <f>'Appendix 4.5'!D6141</f>
        <v>18283.999400000012</v>
      </c>
      <c r="M8330" s="23">
        <f t="shared" si="225"/>
        <v>2</v>
      </c>
    </row>
    <row r="8331" spans="2:13" x14ac:dyDescent="0.25">
      <c r="B8331" s="25">
        <v>44816</v>
      </c>
      <c r="C8331" s="5">
        <v>18</v>
      </c>
      <c r="D8331" s="6">
        <f>+IRP_Sep22LTM!$D8326*($K8331/1000)</f>
        <v>215.50072455604143</v>
      </c>
      <c r="E8331" s="6">
        <f>+ELAP_Sep22LTM!$D8326*($K8331/1000)</f>
        <v>531.12859306412395</v>
      </c>
      <c r="G8331" s="6">
        <f>+IRP_Sep22LTM!$D8326*($L8331/1000)</f>
        <v>350.59449186820422</v>
      </c>
      <c r="H8331" s="6">
        <f>+ELAP_Sep22LTM!$D8326*($L8331/1000)</f>
        <v>864.08414442971514</v>
      </c>
      <c r="J8331" s="23">
        <f t="shared" ref="J8331:J8394" si="226">+MONTH(B8331)</f>
        <v>9</v>
      </c>
      <c r="K8331" s="30">
        <f>'Appendix 4.4'!D6142</f>
        <v>7130.0888999999997</v>
      </c>
      <c r="L8331" s="31">
        <f>'Appendix 4.5'!D6142</f>
        <v>11599.821300000096</v>
      </c>
      <c r="M8331" s="23">
        <f t="shared" si="225"/>
        <v>2</v>
      </c>
    </row>
    <row r="8332" spans="2:13" x14ac:dyDescent="0.25">
      <c r="B8332" s="25">
        <v>44816</v>
      </c>
      <c r="C8332" s="5">
        <v>19</v>
      </c>
      <c r="D8332" s="6">
        <f>+IRP_Sep22LTM!$D8327*($K8332/1000)</f>
        <v>68.931309716927998</v>
      </c>
      <c r="E8332" s="6">
        <f>+ELAP_Sep22LTM!$D8327*($K8332/1000)</f>
        <v>135.47533697232001</v>
      </c>
      <c r="G8332" s="6">
        <f>+IRP_Sep22LTM!$D8327*($L8332/1000)</f>
        <v>193.92808870848671</v>
      </c>
      <c r="H8332" s="6">
        <f>+ELAP_Sep22LTM!$D8327*($L8332/1000)</f>
        <v>381.13990977496644</v>
      </c>
      <c r="J8332" s="23">
        <f t="shared" si="226"/>
        <v>9</v>
      </c>
      <c r="K8332" s="30">
        <f>'Appendix 4.4'!D6143</f>
        <v>1575.7536</v>
      </c>
      <c r="L8332" s="31">
        <f>'Appendix 4.5'!D6143</f>
        <v>4433.1507000000165</v>
      </c>
      <c r="M8332" s="23">
        <f t="shared" si="225"/>
        <v>2</v>
      </c>
    </row>
    <row r="8333" spans="2:13" x14ac:dyDescent="0.25">
      <c r="B8333" s="25">
        <v>44816</v>
      </c>
      <c r="C8333" s="5">
        <v>20</v>
      </c>
      <c r="D8333" s="6">
        <f>+IRP_Sep22LTM!$D8328*($K8333/1000)</f>
        <v>1.9812970384830002</v>
      </c>
      <c r="E8333" s="6">
        <f>+ELAP_Sep22LTM!$D8328*($K8333/1000)</f>
        <v>5.0218646503410005</v>
      </c>
      <c r="G8333" s="6">
        <f>+IRP_Sep22LTM!$D8328*($L8333/1000)</f>
        <v>22.056885602768954</v>
      </c>
      <c r="H8333" s="6">
        <f>+ELAP_Sep22LTM!$D8328*($L8333/1000)</f>
        <v>55.906152360662887</v>
      </c>
      <c r="J8333" s="23">
        <f t="shared" si="226"/>
        <v>9</v>
      </c>
      <c r="K8333" s="30">
        <f>'Appendix 4.4'!D6144</f>
        <v>57.651300000000006</v>
      </c>
      <c r="L8333" s="31">
        <f>'Appendix 4.5'!D6144</f>
        <v>641.8058999999987</v>
      </c>
      <c r="M8333" s="23">
        <f t="shared" si="225"/>
        <v>2</v>
      </c>
    </row>
    <row r="8334" spans="2:13" x14ac:dyDescent="0.25">
      <c r="B8334" s="25">
        <v>44816</v>
      </c>
      <c r="C8334" s="5">
        <v>21</v>
      </c>
      <c r="D8334" s="6">
        <f>+IRP_Sep22LTM!$D8329*($K8334/1000)</f>
        <v>7.3563481344000009E-2</v>
      </c>
      <c r="E8334" s="6">
        <f>+ELAP_Sep22LTM!$D8329*($K8334/1000)</f>
        <v>0.2483679744</v>
      </c>
      <c r="G8334" s="6">
        <f>+IRP_Sep22LTM!$D8329*($L8334/1000)</f>
        <v>0.35643805569960002</v>
      </c>
      <c r="H8334" s="6">
        <f>+ELAP_Sep22LTM!$D8329*($L8334/1000)</f>
        <v>1.2034204509599999</v>
      </c>
      <c r="J8334" s="23">
        <f t="shared" si="226"/>
        <v>9</v>
      </c>
      <c r="K8334" s="30">
        <f>'Appendix 4.4'!D6145</f>
        <v>2.56</v>
      </c>
      <c r="L8334" s="31">
        <f>'Appendix 4.5'!D6145</f>
        <v>12.404</v>
      </c>
      <c r="M8334" s="23">
        <f t="shared" si="225"/>
        <v>2</v>
      </c>
    </row>
    <row r="8335" spans="2:13" x14ac:dyDescent="0.25">
      <c r="B8335" s="25">
        <v>44816</v>
      </c>
      <c r="C8335" s="5">
        <v>22</v>
      </c>
      <c r="D8335" s="6">
        <f>+IRP_Sep22LTM!$D8330*($K8335/1000)</f>
        <v>0.12785311283099973</v>
      </c>
      <c r="E8335" s="6">
        <f>+ELAP_Sep22LTM!$D8330*($K8335/1000)</f>
        <v>0.47697866585999898</v>
      </c>
      <c r="G8335" s="6">
        <f>+IRP_Sep22LTM!$D8330*($L8335/1000)</f>
        <v>0.16398215969300003</v>
      </c>
      <c r="H8335" s="6">
        <f>+ELAP_Sep22LTM!$D8330*($L8335/1000)</f>
        <v>0.61176446958000008</v>
      </c>
      <c r="J8335" s="23">
        <f t="shared" si="226"/>
        <v>9</v>
      </c>
      <c r="K8335" s="30">
        <f>'Appendix 4.4'!D6146</f>
        <v>5.0540999999999894</v>
      </c>
      <c r="L8335" s="31">
        <f>'Appendix 4.5'!D6146</f>
        <v>6.4823000000000004</v>
      </c>
      <c r="M8335" s="23">
        <f t="shared" si="225"/>
        <v>2</v>
      </c>
    </row>
    <row r="8336" spans="2:13" x14ac:dyDescent="0.25">
      <c r="B8336" s="25">
        <v>44816</v>
      </c>
      <c r="C8336" s="5">
        <v>23</v>
      </c>
      <c r="D8336" s="6">
        <f>+IRP_Sep22LTM!$D8331*($K8336/1000)</f>
        <v>0.14341599575045999</v>
      </c>
      <c r="E8336" s="6">
        <f>+ELAP_Sep22LTM!$D8331*($K8336/1000)</f>
        <v>0.54121160441900007</v>
      </c>
      <c r="G8336" s="6">
        <f>+IRP_Sep22LTM!$D8331*($L8336/1000)</f>
        <v>0.15817078053126002</v>
      </c>
      <c r="H8336" s="6">
        <f>+ELAP_Sep22LTM!$D8331*($L8336/1000)</f>
        <v>0.59689200953900012</v>
      </c>
      <c r="J8336" s="23">
        <f t="shared" si="226"/>
        <v>9</v>
      </c>
      <c r="K8336" s="30">
        <f>'Appendix 4.4'!D6147</f>
        <v>5.5987</v>
      </c>
      <c r="L8336" s="31">
        <f>'Appendix 4.5'!D6147</f>
        <v>6.1747000000000005</v>
      </c>
      <c r="M8336" s="23">
        <f t="shared" si="225"/>
        <v>2</v>
      </c>
    </row>
    <row r="8337" spans="2:13" x14ac:dyDescent="0.25">
      <c r="B8337" s="25">
        <v>44816</v>
      </c>
      <c r="C8337" s="5">
        <v>24</v>
      </c>
      <c r="D8337" s="6">
        <f>+IRP_Sep22LTM!$D8332*($K8337/1000)</f>
        <v>0.1593772082496</v>
      </c>
      <c r="E8337" s="6">
        <f>+ELAP_Sep22LTM!$D8332*($K8337/1000)</f>
        <v>0.65858173920000007</v>
      </c>
      <c r="G8337" s="6">
        <f>+IRP_Sep22LTM!$D8332*($L8337/1000)</f>
        <v>0.18599806341341998</v>
      </c>
      <c r="H8337" s="6">
        <f>+ELAP_Sep22LTM!$D8332*($L8337/1000)</f>
        <v>0.76858497796499992</v>
      </c>
      <c r="J8337" s="23">
        <f t="shared" si="226"/>
        <v>9</v>
      </c>
      <c r="K8337" s="30">
        <f>'Appendix 4.4'!D6148</f>
        <v>6.6880000000000006</v>
      </c>
      <c r="L8337" s="31">
        <f>'Appendix 4.5'!D6148</f>
        <v>7.8050999999999995</v>
      </c>
      <c r="M8337" s="23">
        <f t="shared" si="225"/>
        <v>2</v>
      </c>
    </row>
    <row r="8338" spans="2:13" x14ac:dyDescent="0.25">
      <c r="B8338" s="25">
        <v>44817</v>
      </c>
      <c r="C8338" s="5">
        <v>1</v>
      </c>
      <c r="D8338" s="6">
        <f>+IRP_Sep22LTM!$D8333*($K8338/1000)</f>
        <v>0.19061161417854003</v>
      </c>
      <c r="E8338" s="6">
        <f>+ELAP_Sep22LTM!$D8333*($K8338/1000)</f>
        <v>0.65555033575700006</v>
      </c>
      <c r="G8338" s="6">
        <f>+IRP_Sep22LTM!$D8333*($L8338/1000)</f>
        <v>0.21815946895373994</v>
      </c>
      <c r="H8338" s="6">
        <f>+ELAP_Sep22LTM!$D8333*($L8338/1000)</f>
        <v>0.75029275491699987</v>
      </c>
      <c r="J8338" s="23">
        <f t="shared" si="226"/>
        <v>9</v>
      </c>
      <c r="K8338" s="30">
        <f>'Appendix 4.4'!D6149</f>
        <v>7.9987000000000004</v>
      </c>
      <c r="L8338" s="31">
        <f>'Appendix 4.5'!D6149</f>
        <v>9.1546999999999983</v>
      </c>
      <c r="M8338" s="23">
        <f t="shared" si="225"/>
        <v>3</v>
      </c>
    </row>
    <row r="8339" spans="2:13" x14ac:dyDescent="0.25">
      <c r="B8339" s="25">
        <v>44817</v>
      </c>
      <c r="C8339" s="5">
        <v>2</v>
      </c>
      <c r="D8339" s="6">
        <f>+IRP_Sep22LTM!$D8334*($K8339/1000)</f>
        <v>0.24224380484423003</v>
      </c>
      <c r="E8339" s="6">
        <f>+ELAP_Sep22LTM!$D8334*($K8339/1000)</f>
        <v>0.75571643261499999</v>
      </c>
      <c r="G8339" s="6">
        <f>+IRP_Sep22LTM!$D8334*($L8339/1000)</f>
        <v>0.29176431127256003</v>
      </c>
      <c r="H8339" s="6">
        <f>+ELAP_Sep22LTM!$D8334*($L8339/1000)</f>
        <v>0.91020319228000002</v>
      </c>
      <c r="J8339" s="23">
        <f t="shared" si="226"/>
        <v>9</v>
      </c>
      <c r="K8339" s="30">
        <f>'Appendix 4.4'!D6150</f>
        <v>10.4063</v>
      </c>
      <c r="L8339" s="31">
        <f>'Appendix 4.5'!D6150</f>
        <v>12.5336</v>
      </c>
      <c r="M8339" s="23">
        <f t="shared" si="225"/>
        <v>3</v>
      </c>
    </row>
    <row r="8340" spans="2:13" x14ac:dyDescent="0.25">
      <c r="B8340" s="25">
        <v>44817</v>
      </c>
      <c r="C8340" s="5">
        <v>3</v>
      </c>
      <c r="D8340" s="6">
        <f>+IRP_Sep22LTM!$D8335*($K8340/1000)</f>
        <v>0.28053044124209997</v>
      </c>
      <c r="E8340" s="6">
        <f>+ELAP_Sep22LTM!$D8335*($K8340/1000)</f>
        <v>0.92117630453099997</v>
      </c>
      <c r="G8340" s="6">
        <f>+IRP_Sep22LTM!$D8335*($L8340/1000)</f>
        <v>0.33868398604769995</v>
      </c>
      <c r="H8340" s="6">
        <f>+ELAP_Sep22LTM!$D8335*($L8340/1000)</f>
        <v>1.112134787547</v>
      </c>
      <c r="J8340" s="23">
        <f t="shared" si="226"/>
        <v>9</v>
      </c>
      <c r="K8340" s="30">
        <f>'Appendix 4.4'!D6151</f>
        <v>12.8163</v>
      </c>
      <c r="L8340" s="31">
        <f>'Appendix 4.5'!D6151</f>
        <v>15.473099999999999</v>
      </c>
      <c r="M8340" s="23">
        <f t="shared" si="225"/>
        <v>3</v>
      </c>
    </row>
    <row r="8341" spans="2:13" x14ac:dyDescent="0.25">
      <c r="B8341" s="25">
        <v>44817</v>
      </c>
      <c r="C8341" s="5">
        <v>4</v>
      </c>
      <c r="D8341" s="6">
        <f>+IRP_Sep22LTM!$D8336*($K8341/1000)</f>
        <v>0.28658158282374002</v>
      </c>
      <c r="E8341" s="6">
        <f>+ELAP_Sep22LTM!$D8336*($K8341/1000)</f>
        <v>0.81574229790899999</v>
      </c>
      <c r="G8341" s="6">
        <f>+IRP_Sep22LTM!$D8336*($L8341/1000)</f>
        <v>0.30670053694488003</v>
      </c>
      <c r="H8341" s="6">
        <f>+ELAP_Sep22LTM!$D8336*($L8341/1000)</f>
        <v>0.87301004590799991</v>
      </c>
      <c r="J8341" s="23">
        <f t="shared" si="226"/>
        <v>9</v>
      </c>
      <c r="K8341" s="30">
        <f>'Appendix 4.4'!D6152</f>
        <v>12.433900000000001</v>
      </c>
      <c r="L8341" s="31">
        <f>'Appendix 4.5'!D6152</f>
        <v>13.306800000000001</v>
      </c>
      <c r="M8341" s="23">
        <f t="shared" si="225"/>
        <v>3</v>
      </c>
    </row>
    <row r="8342" spans="2:13" x14ac:dyDescent="0.25">
      <c r="B8342" s="25">
        <v>44817</v>
      </c>
      <c r="C8342" s="5">
        <v>5</v>
      </c>
      <c r="D8342" s="6">
        <f>+IRP_Sep22LTM!$D8337*($K8342/1000)</f>
        <v>0.29636344388087998</v>
      </c>
      <c r="E8342" s="6">
        <f>+ELAP_Sep22LTM!$D8337*($K8342/1000)</f>
        <v>0.75247395802799988</v>
      </c>
      <c r="G8342" s="6">
        <f>+IRP_Sep22LTM!$D8337*($L8342/1000)</f>
        <v>0.31454121518064004</v>
      </c>
      <c r="H8342" s="6">
        <f>+ELAP_Sep22LTM!$D8337*($L8342/1000)</f>
        <v>0.7986277593840001</v>
      </c>
      <c r="J8342" s="23">
        <f t="shared" si="226"/>
        <v>9</v>
      </c>
      <c r="K8342" s="30">
        <f>'Appendix 4.4'!D6153</f>
        <v>12.436399999999999</v>
      </c>
      <c r="L8342" s="31">
        <f>'Appendix 4.5'!D6153</f>
        <v>13.199200000000001</v>
      </c>
      <c r="M8342" s="23">
        <f t="shared" si="225"/>
        <v>3</v>
      </c>
    </row>
    <row r="8343" spans="2:13" x14ac:dyDescent="0.25">
      <c r="B8343" s="25">
        <v>44817</v>
      </c>
      <c r="C8343" s="5">
        <v>6</v>
      </c>
      <c r="D8343" s="6">
        <f>+IRP_Sep22LTM!$D8338*($K8343/1000)</f>
        <v>0.33177817704492996</v>
      </c>
      <c r="E8343" s="6">
        <f>+ELAP_Sep22LTM!$D8338*($K8343/1000)</f>
        <v>0.78079310683499992</v>
      </c>
      <c r="G8343" s="6">
        <f>+IRP_Sep22LTM!$D8338*($L8343/1000)</f>
        <v>0.47409605340206995</v>
      </c>
      <c r="H8343" s="6">
        <f>+ELAP_Sep22LTM!$D8338*($L8343/1000)</f>
        <v>1.115718139665</v>
      </c>
      <c r="J8343" s="23">
        <f t="shared" si="226"/>
        <v>9</v>
      </c>
      <c r="K8343" s="30">
        <f>'Appendix 4.4'!D6154</f>
        <v>12.2563</v>
      </c>
      <c r="L8343" s="31">
        <f>'Appendix 4.5'!D6154</f>
        <v>17.5137</v>
      </c>
      <c r="M8343" s="23">
        <f t="shared" si="225"/>
        <v>3</v>
      </c>
    </row>
    <row r="8344" spans="2:13" x14ac:dyDescent="0.25">
      <c r="B8344" s="25">
        <v>44817</v>
      </c>
      <c r="C8344" s="5">
        <v>7</v>
      </c>
      <c r="D8344" s="6">
        <f>+IRP_Sep22LTM!$D8339*($K8344/1000)</f>
        <v>13.01287708940565</v>
      </c>
      <c r="E8344" s="6">
        <f>+ELAP_Sep22LTM!$D8339*($K8344/1000)</f>
        <v>39.261544914595909</v>
      </c>
      <c r="G8344" s="6">
        <f>+IRP_Sep22LTM!$D8339*($L8344/1000)</f>
        <v>0.48813096334007999</v>
      </c>
      <c r="H8344" s="6">
        <f>+ELAP_Sep22LTM!$D8339*($L8344/1000)</f>
        <v>1.4727546882760001</v>
      </c>
      <c r="J8344" s="23">
        <f t="shared" si="226"/>
        <v>9</v>
      </c>
      <c r="K8344" s="30">
        <f>'Appendix 4.4'!D6155</f>
        <v>458.30359999999899</v>
      </c>
      <c r="L8344" s="31">
        <f>'Appendix 4.5'!D6155</f>
        <v>17.191600000000001</v>
      </c>
      <c r="M8344" s="23">
        <f t="shared" si="225"/>
        <v>3</v>
      </c>
    </row>
    <row r="8345" spans="2:13" x14ac:dyDescent="0.25">
      <c r="B8345" s="25">
        <v>44817</v>
      </c>
      <c r="C8345" s="5">
        <v>8</v>
      </c>
      <c r="D8345" s="6">
        <f>+IRP_Sep22LTM!$D8340*($K8345/1000)</f>
        <v>55.729501206114534</v>
      </c>
      <c r="E8345" s="6">
        <f>+ELAP_Sep22LTM!$D8340*($K8345/1000)</f>
        <v>175.40488709483998</v>
      </c>
      <c r="G8345" s="6">
        <f>+IRP_Sep22LTM!$D8340*($L8345/1000)</f>
        <v>17.756176903369383</v>
      </c>
      <c r="H8345" s="6">
        <f>+ELAP_Sep22LTM!$D8340*($L8345/1000)</f>
        <v>55.886382213480005</v>
      </c>
      <c r="J8345" s="23">
        <f t="shared" si="226"/>
        <v>9</v>
      </c>
      <c r="K8345" s="30">
        <f>'Appendix 4.4'!D6156</f>
        <v>2117.4294</v>
      </c>
      <c r="L8345" s="31">
        <f>'Appendix 4.5'!D6156</f>
        <v>674.6418000000001</v>
      </c>
      <c r="M8345" s="23">
        <f t="shared" si="225"/>
        <v>3</v>
      </c>
    </row>
    <row r="8346" spans="2:13" x14ac:dyDescent="0.25">
      <c r="B8346" s="25">
        <v>44817</v>
      </c>
      <c r="C8346" s="5">
        <v>9</v>
      </c>
      <c r="D8346" s="6">
        <f>+IRP_Sep22LTM!$D8341*($K8346/1000)</f>
        <v>125.85813894863925</v>
      </c>
      <c r="E8346" s="6">
        <f>+ELAP_Sep22LTM!$D8341*($K8346/1000)</f>
        <v>390.64779673966802</v>
      </c>
      <c r="G8346" s="6">
        <f>+IRP_Sep22LTM!$D8341*($L8346/1000)</f>
        <v>125.80095976640023</v>
      </c>
      <c r="H8346" s="6">
        <f>+ELAP_Sep22LTM!$D8341*($L8346/1000)</f>
        <v>390.47031976640551</v>
      </c>
      <c r="J8346" s="23">
        <f t="shared" si="226"/>
        <v>9</v>
      </c>
      <c r="K8346" s="30">
        <f>'Appendix 4.4'!D6157</f>
        <v>5457.8927000000003</v>
      </c>
      <c r="L8346" s="31">
        <f>'Appendix 4.5'!D6157</f>
        <v>5455.4131000000216</v>
      </c>
      <c r="M8346" s="23">
        <f t="shared" si="225"/>
        <v>3</v>
      </c>
    </row>
    <row r="8347" spans="2:13" x14ac:dyDescent="0.25">
      <c r="B8347" s="25">
        <v>44817</v>
      </c>
      <c r="C8347" s="5">
        <v>10</v>
      </c>
      <c r="D8347" s="6">
        <f>+IRP_Sep22LTM!$D8342*($K8347/1000)</f>
        <v>288.77696915830751</v>
      </c>
      <c r="E8347" s="6">
        <f>+ELAP_Sep22LTM!$D8342*($K8347/1000)</f>
        <v>837.57853251459198</v>
      </c>
      <c r="G8347" s="6">
        <f>+IRP_Sep22LTM!$D8342*($L8347/1000)</f>
        <v>329.95036488168194</v>
      </c>
      <c r="H8347" s="6">
        <f>+ELAP_Sep22LTM!$D8342*($L8347/1000)</f>
        <v>956.99924833255363</v>
      </c>
      <c r="J8347" s="23">
        <f t="shared" si="226"/>
        <v>9</v>
      </c>
      <c r="K8347" s="30">
        <f>'Appendix 4.4'!D6158</f>
        <v>12581.148799999999</v>
      </c>
      <c r="L8347" s="31">
        <f>'Appendix 4.5'!D6158</f>
        <v>14374.95050000013</v>
      </c>
      <c r="M8347" s="23">
        <f t="shared" si="225"/>
        <v>3</v>
      </c>
    </row>
    <row r="8348" spans="2:13" x14ac:dyDescent="0.25">
      <c r="B8348" s="25">
        <v>44817</v>
      </c>
      <c r="C8348" s="5">
        <v>11</v>
      </c>
      <c r="D8348" s="6">
        <f>+IRP_Sep22LTM!$D8343*($K8348/1000)</f>
        <v>450.07665059884016</v>
      </c>
      <c r="E8348" s="6">
        <f>+ELAP_Sep22LTM!$D8343*($K8348/1000)</f>
        <v>1369.917923199318</v>
      </c>
      <c r="G8348" s="6">
        <f>+IRP_Sep22LTM!$D8343*($L8348/1000)</f>
        <v>506.95828276983667</v>
      </c>
      <c r="H8348" s="6">
        <f>+ELAP_Sep22LTM!$D8343*($L8348/1000)</f>
        <v>1543.0510268788803</v>
      </c>
      <c r="J8348" s="23">
        <f t="shared" si="226"/>
        <v>9</v>
      </c>
      <c r="K8348" s="30">
        <f>'Appendix 4.4'!D6159</f>
        <v>20488.372200000002</v>
      </c>
      <c r="L8348" s="31">
        <f>'Appendix 4.5'!D6159</f>
        <v>23077.735699999957</v>
      </c>
      <c r="M8348" s="23">
        <f t="shared" si="225"/>
        <v>3</v>
      </c>
    </row>
    <row r="8349" spans="2:13" x14ac:dyDescent="0.25">
      <c r="B8349" s="25">
        <v>44817</v>
      </c>
      <c r="C8349" s="5">
        <v>12</v>
      </c>
      <c r="D8349" s="6">
        <f>+IRP_Sep22LTM!$D8344*($K8349/1000)</f>
        <v>597.632907659735</v>
      </c>
      <c r="E8349" s="6">
        <f>+ELAP_Sep22LTM!$D8344*($K8349/1000)</f>
        <v>1678.3600341619199</v>
      </c>
      <c r="G8349" s="6">
        <f>+IRP_Sep22LTM!$D8344*($L8349/1000)</f>
        <v>665.73223791279827</v>
      </c>
      <c r="H8349" s="6">
        <f>+ELAP_Sep22LTM!$D8344*($L8349/1000)</f>
        <v>1869.6065214035657</v>
      </c>
      <c r="J8349" s="23">
        <f t="shared" si="226"/>
        <v>9</v>
      </c>
      <c r="K8349" s="30">
        <f>'Appendix 4.4'!D6160</f>
        <v>26694.6816</v>
      </c>
      <c r="L8349" s="31">
        <f>'Appendix 4.5'!D6160</f>
        <v>29736.49859999993</v>
      </c>
      <c r="M8349" s="23">
        <f t="shared" si="225"/>
        <v>3</v>
      </c>
    </row>
    <row r="8350" spans="2:13" x14ac:dyDescent="0.25">
      <c r="B8350" s="25">
        <v>44817</v>
      </c>
      <c r="C8350" s="5">
        <v>13</v>
      </c>
      <c r="D8350" s="6">
        <f>+IRP_Sep22LTM!$D8345*($K8350/1000)</f>
        <v>663.32153431452696</v>
      </c>
      <c r="E8350" s="6">
        <f>+ELAP_Sep22LTM!$D8345*($K8350/1000)</f>
        <v>1979.8693930947611</v>
      </c>
      <c r="G8350" s="6">
        <f>+IRP_Sep22LTM!$D8345*($L8350/1000)</f>
        <v>734.43022681183902</v>
      </c>
      <c r="H8350" s="6">
        <f>+ELAP_Sep22LTM!$D8345*($L8350/1000)</f>
        <v>2192.1132545938494</v>
      </c>
      <c r="J8350" s="23">
        <f t="shared" si="226"/>
        <v>9</v>
      </c>
      <c r="K8350" s="30">
        <f>'Appendix 4.4'!D6161</f>
        <v>30195.697700000001</v>
      </c>
      <c r="L8350" s="31">
        <f>'Appendix 4.5'!D6161</f>
        <v>33432.704899999881</v>
      </c>
      <c r="M8350" s="23">
        <f t="shared" si="225"/>
        <v>3</v>
      </c>
    </row>
    <row r="8351" spans="2:13" x14ac:dyDescent="0.25">
      <c r="B8351" s="25">
        <v>44817</v>
      </c>
      <c r="C8351" s="5">
        <v>14</v>
      </c>
      <c r="D8351" s="6">
        <f>+IRP_Sep22LTM!$D8346*($K8351/1000)</f>
        <v>697.01548003618154</v>
      </c>
      <c r="E8351" s="6">
        <f>+ELAP_Sep22LTM!$D8346*($K8351/1000)</f>
        <v>2179.5059812269028</v>
      </c>
      <c r="G8351" s="6">
        <f>+IRP_Sep22LTM!$D8346*($L8351/1000)</f>
        <v>775.23294005109494</v>
      </c>
      <c r="H8351" s="6">
        <f>+ELAP_Sep22LTM!$D8346*($L8351/1000)</f>
        <v>2424.085085739805</v>
      </c>
      <c r="J8351" s="23">
        <f t="shared" si="226"/>
        <v>9</v>
      </c>
      <c r="K8351" s="30">
        <f>'Appendix 4.4'!D6162</f>
        <v>31133.838299999999</v>
      </c>
      <c r="L8351" s="31">
        <f>'Appendix 4.5'!D6162</f>
        <v>34627.605399999869</v>
      </c>
      <c r="M8351" s="23">
        <f t="shared" si="225"/>
        <v>3</v>
      </c>
    </row>
    <row r="8352" spans="2:13" x14ac:dyDescent="0.25">
      <c r="B8352" s="25">
        <v>44817</v>
      </c>
      <c r="C8352" s="5">
        <v>15</v>
      </c>
      <c r="D8352" s="6">
        <f>+IRP_Sep22LTM!$D8347*($K8352/1000)</f>
        <v>680.73695473883663</v>
      </c>
      <c r="E8352" s="6">
        <f>+ELAP_Sep22LTM!$D8347*($K8352/1000)</f>
        <v>1897.3899646102798</v>
      </c>
      <c r="G8352" s="6">
        <f>+IRP_Sep22LTM!$D8347*($L8352/1000)</f>
        <v>763.0280618487734</v>
      </c>
      <c r="H8352" s="6">
        <f>+ELAP_Sep22LTM!$D8347*($L8352/1000)</f>
        <v>2126.7565646165417</v>
      </c>
      <c r="J8352" s="23">
        <f t="shared" si="226"/>
        <v>9</v>
      </c>
      <c r="K8352" s="30">
        <f>'Appendix 4.4'!D6163</f>
        <v>29657.672999999995</v>
      </c>
      <c r="L8352" s="31">
        <f>'Appendix 4.5'!D6163</f>
        <v>33242.850399999967</v>
      </c>
      <c r="M8352" s="23">
        <f t="shared" si="225"/>
        <v>3</v>
      </c>
    </row>
    <row r="8353" spans="2:13" x14ac:dyDescent="0.25">
      <c r="B8353" s="25">
        <v>44817</v>
      </c>
      <c r="C8353" s="5">
        <v>16</v>
      </c>
      <c r="D8353" s="6">
        <f>+IRP_Sep22LTM!$D8348*($K8353/1000)</f>
        <v>637.54494540446478</v>
      </c>
      <c r="E8353" s="6">
        <f>+ELAP_Sep22LTM!$D8348*($K8353/1000)</f>
        <v>1540.52375036688</v>
      </c>
      <c r="G8353" s="6">
        <f>+IRP_Sep22LTM!$D8348*($L8353/1000)</f>
        <v>730.37690640183598</v>
      </c>
      <c r="H8353" s="6">
        <f>+ELAP_Sep22LTM!$D8348*($L8353/1000)</f>
        <v>1764.8370975911378</v>
      </c>
      <c r="J8353" s="23">
        <f t="shared" si="226"/>
        <v>9</v>
      </c>
      <c r="K8353" s="30">
        <f>'Appendix 4.4'!D6164</f>
        <v>25362.5488</v>
      </c>
      <c r="L8353" s="31">
        <f>'Appendix 4.5'!D6164</f>
        <v>29055.551399999964</v>
      </c>
      <c r="M8353" s="23">
        <f t="shared" si="225"/>
        <v>3</v>
      </c>
    </row>
    <row r="8354" spans="2:13" x14ac:dyDescent="0.25">
      <c r="B8354" s="25">
        <v>44817</v>
      </c>
      <c r="C8354" s="5">
        <v>17</v>
      </c>
      <c r="D8354" s="6">
        <f>+IRP_Sep22LTM!$D8349*($K8354/1000)</f>
        <v>433.5468611467204</v>
      </c>
      <c r="E8354" s="6">
        <f>+ELAP_Sep22LTM!$D8349*($K8354/1000)</f>
        <v>1267.5715305935198</v>
      </c>
      <c r="G8354" s="6">
        <f>+IRP_Sep22LTM!$D8349*($L8354/1000)</f>
        <v>528.76227266720025</v>
      </c>
      <c r="H8354" s="6">
        <f>+ELAP_Sep22LTM!$D8349*($L8354/1000)</f>
        <v>1545.9551512196228</v>
      </c>
      <c r="J8354" s="23">
        <f t="shared" si="226"/>
        <v>9</v>
      </c>
      <c r="K8354" s="30">
        <f>'Appendix 4.4'!D6165</f>
        <v>18193.074399999998</v>
      </c>
      <c r="L8354" s="31">
        <f>'Appendix 4.5'!D6165</f>
        <v>22188.6310999999</v>
      </c>
      <c r="M8354" s="23">
        <f t="shared" si="225"/>
        <v>3</v>
      </c>
    </row>
    <row r="8355" spans="2:13" x14ac:dyDescent="0.25">
      <c r="B8355" s="25">
        <v>44817</v>
      </c>
      <c r="C8355" s="5">
        <v>18</v>
      </c>
      <c r="D8355" s="6">
        <f>+IRP_Sep22LTM!$D8350*($K8355/1000)</f>
        <v>270.31104527335009</v>
      </c>
      <c r="E8355" s="6">
        <f>+ELAP_Sep22LTM!$D8350*($K8355/1000)</f>
        <v>672.157290655476</v>
      </c>
      <c r="G8355" s="6">
        <f>+IRP_Sep22LTM!$D8350*($L8355/1000)</f>
        <v>396.90223788260488</v>
      </c>
      <c r="H8355" s="6">
        <f>+ELAP_Sep22LTM!$D8350*($L8355/1000)</f>
        <v>986.9398144662822</v>
      </c>
      <c r="J8355" s="23">
        <f t="shared" si="226"/>
        <v>9</v>
      </c>
      <c r="K8355" s="30">
        <f>'Appendix 4.4'!D6166</f>
        <v>9483.1427999999996</v>
      </c>
      <c r="L8355" s="31">
        <f>'Appendix 4.5'!D6166</f>
        <v>13924.257500000102</v>
      </c>
      <c r="M8355" s="23">
        <f t="shared" si="225"/>
        <v>3</v>
      </c>
    </row>
    <row r="8356" spans="2:13" x14ac:dyDescent="0.25">
      <c r="B8356" s="25">
        <v>44817</v>
      </c>
      <c r="C8356" s="5">
        <v>19</v>
      </c>
      <c r="D8356" s="6">
        <f>+IRP_Sep22LTM!$D8351*($K8356/1000)</f>
        <v>70.828717932323315</v>
      </c>
      <c r="E8356" s="6">
        <f>+ELAP_Sep22LTM!$D8351*($K8356/1000)</f>
        <v>134.34107743633496</v>
      </c>
      <c r="G8356" s="6">
        <f>+IRP_Sep22LTM!$D8351*($L8356/1000)</f>
        <v>195.50615731735098</v>
      </c>
      <c r="H8356" s="6">
        <f>+ELAP_Sep22LTM!$D8351*($L8356/1000)</f>
        <v>370.81721350012594</v>
      </c>
      <c r="J8356" s="23">
        <f t="shared" si="226"/>
        <v>9</v>
      </c>
      <c r="K8356" s="30">
        <f>'Appendix 4.4'!D6167</f>
        <v>2260.4526999999994</v>
      </c>
      <c r="L8356" s="31">
        <f>'Appendix 4.5'!D6167</f>
        <v>6239.4525000000158</v>
      </c>
      <c r="M8356" s="23">
        <f t="shared" si="225"/>
        <v>3</v>
      </c>
    </row>
    <row r="8357" spans="2:13" x14ac:dyDescent="0.25">
      <c r="B8357" s="25">
        <v>44817</v>
      </c>
      <c r="C8357" s="5">
        <v>20</v>
      </c>
      <c r="D8357" s="6">
        <f>+IRP_Sep22LTM!$D8352*($K8357/1000)</f>
        <v>2.5094325133029995</v>
      </c>
      <c r="E8357" s="6">
        <f>+ELAP_Sep22LTM!$D8352*($K8357/1000)</f>
        <v>6.0459362721799987</v>
      </c>
      <c r="G8357" s="6">
        <f>+IRP_Sep22LTM!$D8352*($L8357/1000)</f>
        <v>33.711621924627934</v>
      </c>
      <c r="H8357" s="6">
        <f>+ELAP_Sep22LTM!$D8352*($L8357/1000)</f>
        <v>81.220880301679841</v>
      </c>
      <c r="J8357" s="23">
        <f t="shared" si="226"/>
        <v>9</v>
      </c>
      <c r="K8357" s="30">
        <f>'Appendix 4.4'!D6168</f>
        <v>80.086899999999986</v>
      </c>
      <c r="L8357" s="31">
        <f>'Appendix 4.5'!D6168</f>
        <v>1075.8843999999979</v>
      </c>
      <c r="M8357" s="23">
        <f t="shared" si="225"/>
        <v>3</v>
      </c>
    </row>
    <row r="8358" spans="2:13" x14ac:dyDescent="0.25">
      <c r="B8358" s="25">
        <v>44817</v>
      </c>
      <c r="C8358" s="5">
        <v>21</v>
      </c>
      <c r="D8358" s="6">
        <f>+IRP_Sep22LTM!$D8353*($K8358/1000)</f>
        <v>0.32769423648096002</v>
      </c>
      <c r="E8358" s="6">
        <f>+ELAP_Sep22LTM!$D8353*($K8358/1000)</f>
        <v>0.93494013807800003</v>
      </c>
      <c r="G8358" s="6">
        <f>+IRP_Sep22LTM!$D8353*($L8358/1000)</f>
        <v>0.54902166529295993</v>
      </c>
      <c r="H8358" s="6">
        <f>+ELAP_Sep22LTM!$D8353*($L8358/1000)</f>
        <v>1.5664065290529998</v>
      </c>
      <c r="J8358" s="23">
        <f t="shared" si="226"/>
        <v>9</v>
      </c>
      <c r="K8358" s="30">
        <f>'Appendix 4.4'!D6169</f>
        <v>11.374600000000001</v>
      </c>
      <c r="L8358" s="31">
        <f>'Appendix 4.5'!D6169</f>
        <v>19.057099999999998</v>
      </c>
      <c r="M8358" s="23">
        <f t="shared" si="225"/>
        <v>3</v>
      </c>
    </row>
    <row r="8359" spans="2:13" x14ac:dyDescent="0.25">
      <c r="B8359" s="25">
        <v>44817</v>
      </c>
      <c r="C8359" s="5">
        <v>22</v>
      </c>
      <c r="D8359" s="6">
        <f>+IRP_Sep22LTM!$D8354*($K8359/1000)</f>
        <v>0.3051590727438</v>
      </c>
      <c r="E8359" s="6">
        <f>+ELAP_Sep22LTM!$D8354*($K8359/1000)</f>
        <v>0.77203702124999996</v>
      </c>
      <c r="G8359" s="6">
        <f>+IRP_Sep22LTM!$D8354*($L8359/1000)</f>
        <v>0.35305170468896002</v>
      </c>
      <c r="H8359" s="6">
        <f>+ELAP_Sep22LTM!$D8354*($L8359/1000)</f>
        <v>0.89320295800000005</v>
      </c>
      <c r="J8359" s="23">
        <f t="shared" si="226"/>
        <v>9</v>
      </c>
      <c r="K8359" s="30">
        <f>'Appendix 4.4'!D6170</f>
        <v>9.8010000000000002</v>
      </c>
      <c r="L8359" s="31">
        <f>'Appendix 4.5'!D6170</f>
        <v>11.3392</v>
      </c>
      <c r="M8359" s="23">
        <f t="shared" si="225"/>
        <v>3</v>
      </c>
    </row>
    <row r="8360" spans="2:13" x14ac:dyDescent="0.25">
      <c r="B8360" s="25">
        <v>44817</v>
      </c>
      <c r="C8360" s="5">
        <v>23</v>
      </c>
      <c r="D8360" s="6">
        <f>+IRP_Sep22LTM!$D8355*($K8360/1000)</f>
        <v>0.23193670388130003</v>
      </c>
      <c r="E8360" s="6">
        <f>+ELAP_Sep22LTM!$D8355*($K8360/1000)</f>
        <v>0.67962024529200005</v>
      </c>
      <c r="G8360" s="6">
        <f>+IRP_Sep22LTM!$D8355*($L8360/1000)</f>
        <v>0.31452485836529998</v>
      </c>
      <c r="H8360" s="6">
        <f>+ELAP_Sep22LTM!$D8355*($L8360/1000)</f>
        <v>0.92161981185199993</v>
      </c>
      <c r="J8360" s="23">
        <f t="shared" si="226"/>
        <v>9</v>
      </c>
      <c r="K8360" s="30">
        <f>'Appendix 4.4'!D6171</f>
        <v>9.4473000000000003</v>
      </c>
      <c r="L8360" s="31">
        <f>'Appendix 4.5'!D6171</f>
        <v>12.811299999999999</v>
      </c>
      <c r="M8360" s="23">
        <f t="shared" si="225"/>
        <v>3</v>
      </c>
    </row>
    <row r="8361" spans="2:13" x14ac:dyDescent="0.25">
      <c r="B8361" s="25">
        <v>44817</v>
      </c>
      <c r="C8361" s="5">
        <v>24</v>
      </c>
      <c r="D8361" s="6">
        <f>+IRP_Sep22LTM!$D8356*($K8361/1000)</f>
        <v>0.1489211264001998</v>
      </c>
      <c r="E8361" s="6">
        <f>+ELAP_Sep22LTM!$D8356*($K8361/1000)</f>
        <v>0.63892811216299916</v>
      </c>
      <c r="G8361" s="6">
        <f>+IRP_Sep22LTM!$D8356*($L8361/1000)</f>
        <v>0.19798166343899998</v>
      </c>
      <c r="H8361" s="6">
        <f>+ELAP_Sep22LTM!$D8356*($L8361/1000)</f>
        <v>0.84941642278499985</v>
      </c>
      <c r="J8361" s="23">
        <f t="shared" si="226"/>
        <v>9</v>
      </c>
      <c r="K8361" s="30">
        <f>'Appendix 4.4'!D6172</f>
        <v>8.158699999999989</v>
      </c>
      <c r="L8361" s="31">
        <f>'Appendix 4.5'!D6172</f>
        <v>10.846499999999999</v>
      </c>
      <c r="M8361" s="23">
        <f t="shared" si="225"/>
        <v>3</v>
      </c>
    </row>
    <row r="8362" spans="2:13" x14ac:dyDescent="0.25">
      <c r="B8362" s="25">
        <v>44818</v>
      </c>
      <c r="C8362" s="5">
        <v>1</v>
      </c>
      <c r="D8362" s="6">
        <f>+IRP_Sep22LTM!$D8357*($K8362/1000)</f>
        <v>0.15998883145460002</v>
      </c>
      <c r="E8362" s="6">
        <f>+ELAP_Sep22LTM!$D8357*($K8362/1000)</f>
        <v>0.50799009557999997</v>
      </c>
      <c r="G8362" s="6">
        <f>+IRP_Sep22LTM!$D8357*($L8362/1000)</f>
        <v>0.16936326507380003</v>
      </c>
      <c r="H8362" s="6">
        <f>+ELAP_Sep22LTM!$D8357*($L8362/1000)</f>
        <v>0.53775541974000007</v>
      </c>
      <c r="J8362" s="23">
        <f t="shared" si="226"/>
        <v>9</v>
      </c>
      <c r="K8362" s="30">
        <f>'Appendix 4.4'!D6173</f>
        <v>8.5196000000000005</v>
      </c>
      <c r="L8362" s="31">
        <f>'Appendix 4.5'!D6173</f>
        <v>9.0188000000000006</v>
      </c>
      <c r="M8362" s="23">
        <f t="shared" si="225"/>
        <v>4</v>
      </c>
    </row>
    <row r="8363" spans="2:13" x14ac:dyDescent="0.25">
      <c r="B8363" s="25">
        <v>44818</v>
      </c>
      <c r="C8363" s="5">
        <v>2</v>
      </c>
      <c r="D8363" s="6">
        <f>+IRP_Sep22LTM!$D8358*($K8363/1000)</f>
        <v>0.13619513929065999</v>
      </c>
      <c r="E8363" s="6">
        <f>+ELAP_Sep22LTM!$D8358*($K8363/1000)</f>
        <v>0.51089838671599996</v>
      </c>
      <c r="G8363" s="6">
        <f>+IRP_Sep22LTM!$D8358*($L8363/1000)</f>
        <v>0.15728859963604003</v>
      </c>
      <c r="H8363" s="6">
        <f>+ELAP_Sep22LTM!$D8358*($L8363/1000)</f>
        <v>0.59002466770400008</v>
      </c>
      <c r="J8363" s="23">
        <f t="shared" si="226"/>
        <v>9</v>
      </c>
      <c r="K8363" s="30">
        <f>'Appendix 4.4'!D6174</f>
        <v>7.7849000000000004</v>
      </c>
      <c r="L8363" s="31">
        <f>'Appendix 4.5'!D6174</f>
        <v>8.9906000000000006</v>
      </c>
      <c r="M8363" s="23">
        <f t="shared" ref="M8363:M8426" si="227">WEEKDAY(B8363)</f>
        <v>4</v>
      </c>
    </row>
    <row r="8364" spans="2:13" x14ac:dyDescent="0.25">
      <c r="B8364" s="25">
        <v>44818</v>
      </c>
      <c r="C8364" s="5">
        <v>3</v>
      </c>
      <c r="D8364" s="6">
        <f>+IRP_Sep22LTM!$D8359*($K8364/1000)</f>
        <v>0.16037992786281985</v>
      </c>
      <c r="E8364" s="6">
        <f>+ELAP_Sep22LTM!$D8359*($K8364/1000)</f>
        <v>0.54653031600099944</v>
      </c>
      <c r="G8364" s="6">
        <f>+IRP_Sep22LTM!$D8359*($L8364/1000)</f>
        <v>0.16787994150640001</v>
      </c>
      <c r="H8364" s="6">
        <f>+ELAP_Sep22LTM!$D8359*($L8364/1000)</f>
        <v>0.57208828251999999</v>
      </c>
      <c r="J8364" s="23">
        <f t="shared" si="226"/>
        <v>9</v>
      </c>
      <c r="K8364" s="30">
        <f>'Appendix 4.4'!D6175</f>
        <v>9.1672999999999902</v>
      </c>
      <c r="L8364" s="31">
        <f>'Appendix 4.5'!D6175</f>
        <v>9.5960000000000001</v>
      </c>
      <c r="M8364" s="23">
        <f t="shared" si="227"/>
        <v>4</v>
      </c>
    </row>
    <row r="8365" spans="2:13" x14ac:dyDescent="0.25">
      <c r="B8365" s="25">
        <v>44818</v>
      </c>
      <c r="C8365" s="5">
        <v>4</v>
      </c>
      <c r="D8365" s="6">
        <f>+IRP_Sep22LTM!$D8360*($K8365/1000)</f>
        <v>0.1828444123912</v>
      </c>
      <c r="E8365" s="6">
        <f>+ELAP_Sep22LTM!$D8360*($K8365/1000)</f>
        <v>0.57057480357199997</v>
      </c>
      <c r="G8365" s="6">
        <f>+IRP_Sep22LTM!$D8360*($L8365/1000)</f>
        <v>0.19318111234100002</v>
      </c>
      <c r="H8365" s="6">
        <f>+ELAP_Sep22LTM!$D8360*($L8365/1000)</f>
        <v>0.60283097408500008</v>
      </c>
      <c r="J8365" s="23">
        <f t="shared" si="226"/>
        <v>9</v>
      </c>
      <c r="K8365" s="30">
        <f>'Appendix 4.4'!D6176</f>
        <v>10.017199999999999</v>
      </c>
      <c r="L8365" s="31">
        <f>'Appendix 4.5'!D6176</f>
        <v>10.583500000000001</v>
      </c>
      <c r="M8365" s="23">
        <f t="shared" si="227"/>
        <v>4</v>
      </c>
    </row>
    <row r="8366" spans="2:13" x14ac:dyDescent="0.25">
      <c r="B8366" s="25">
        <v>44818</v>
      </c>
      <c r="C8366" s="5">
        <v>5</v>
      </c>
      <c r="D8366" s="6">
        <f>+IRP_Sep22LTM!$D8361*($K8366/1000)</f>
        <v>0.22233773780000002</v>
      </c>
      <c r="E8366" s="6">
        <f>+ELAP_Sep22LTM!$D8361*($K8366/1000)</f>
        <v>0.58805420259600005</v>
      </c>
      <c r="G8366" s="6">
        <f>+IRP_Sep22LTM!$D8361*($L8366/1000)</f>
        <v>0.22693817264999999</v>
      </c>
      <c r="H8366" s="6">
        <f>+ELAP_Sep22LTM!$D8361*($L8366/1000)</f>
        <v>0.60022175037299996</v>
      </c>
      <c r="J8366" s="23">
        <f t="shared" si="226"/>
        <v>9</v>
      </c>
      <c r="K8366" s="30">
        <f>'Appendix 4.4'!D6177</f>
        <v>10.260400000000001</v>
      </c>
      <c r="L8366" s="31">
        <f>'Appendix 4.5'!D6177</f>
        <v>10.4727</v>
      </c>
      <c r="M8366" s="23">
        <f t="shared" si="227"/>
        <v>4</v>
      </c>
    </row>
    <row r="8367" spans="2:13" x14ac:dyDescent="0.25">
      <c r="B8367" s="25">
        <v>44818</v>
      </c>
      <c r="C8367" s="5">
        <v>6</v>
      </c>
      <c r="D8367" s="6">
        <f>+IRP_Sep22LTM!$D8362*($K8367/1000)</f>
        <v>0.28138473423410004</v>
      </c>
      <c r="E8367" s="6">
        <f>+ELAP_Sep22LTM!$D8362*($K8367/1000)</f>
        <v>0.67512821858300009</v>
      </c>
      <c r="G8367" s="6">
        <f>+IRP_Sep22LTM!$D8362*($L8367/1000)</f>
        <v>0.28885508114379999</v>
      </c>
      <c r="H8367" s="6">
        <f>+ELAP_Sep22LTM!$D8362*($L8367/1000)</f>
        <v>0.69305187039399996</v>
      </c>
      <c r="J8367" s="23">
        <f t="shared" si="226"/>
        <v>9</v>
      </c>
      <c r="K8367" s="30">
        <f>'Appendix 4.4'!D6178</f>
        <v>11.251100000000001</v>
      </c>
      <c r="L8367" s="31">
        <f>'Appendix 4.5'!D6178</f>
        <v>11.549799999999999</v>
      </c>
      <c r="M8367" s="23">
        <f t="shared" si="227"/>
        <v>4</v>
      </c>
    </row>
    <row r="8368" spans="2:13" x14ac:dyDescent="0.25">
      <c r="B8368" s="25">
        <v>44818</v>
      </c>
      <c r="C8368" s="5">
        <v>7</v>
      </c>
      <c r="D8368" s="6">
        <f>+IRP_Sep22LTM!$D8363*($K8368/1000)</f>
        <v>11.495717414658539</v>
      </c>
      <c r="E8368" s="6">
        <f>+ELAP_Sep22LTM!$D8363*($K8368/1000)</f>
        <v>34.241590755491004</v>
      </c>
      <c r="G8368" s="6">
        <f>+IRP_Sep22LTM!$D8363*($L8368/1000)</f>
        <v>0.28584712181142002</v>
      </c>
      <c r="H8368" s="6">
        <f>+ELAP_Sep22LTM!$D8363*($L8368/1000)</f>
        <v>0.85143534854300018</v>
      </c>
      <c r="J8368" s="23">
        <f t="shared" si="226"/>
        <v>9</v>
      </c>
      <c r="K8368" s="30">
        <f>'Appendix 4.4'!D6179</f>
        <v>482.39870000000002</v>
      </c>
      <c r="L8368" s="31">
        <f>'Appendix 4.5'!D6179</f>
        <v>11.995100000000001</v>
      </c>
      <c r="M8368" s="23">
        <f t="shared" si="227"/>
        <v>4</v>
      </c>
    </row>
    <row r="8369" spans="2:13" x14ac:dyDescent="0.25">
      <c r="B8369" s="25">
        <v>44818</v>
      </c>
      <c r="C8369" s="5">
        <v>8</v>
      </c>
      <c r="D8369" s="6">
        <f>+IRP_Sep22LTM!$D8364*($K8369/1000)</f>
        <v>48.845150292987086</v>
      </c>
      <c r="E8369" s="6">
        <f>+ELAP_Sep22LTM!$D8364*($K8369/1000)</f>
        <v>153.03008455219796</v>
      </c>
      <c r="G8369" s="6">
        <f>+IRP_Sep22LTM!$D8364*($L8369/1000)</f>
        <v>15.948574775708426</v>
      </c>
      <c r="H8369" s="6">
        <f>+ELAP_Sep22LTM!$D8364*($L8369/1000)</f>
        <v>49.966306414745986</v>
      </c>
      <c r="J8369" s="23">
        <f t="shared" si="226"/>
        <v>9</v>
      </c>
      <c r="K8369" s="30">
        <f>'Appendix 4.4'!D6180</f>
        <v>2128.0371</v>
      </c>
      <c r="L8369" s="31">
        <f>'Appendix 4.5'!D6180</f>
        <v>694.83169999999984</v>
      </c>
      <c r="M8369" s="23">
        <f t="shared" si="227"/>
        <v>4</v>
      </c>
    </row>
    <row r="8370" spans="2:13" x14ac:dyDescent="0.25">
      <c r="B8370" s="25">
        <v>44818</v>
      </c>
      <c r="C8370" s="5">
        <v>9</v>
      </c>
      <c r="D8370" s="6">
        <f>+IRP_Sep22LTM!$D8365*($K8370/1000)</f>
        <v>129.55286533741102</v>
      </c>
      <c r="E8370" s="6">
        <f>+ELAP_Sep22LTM!$D8365*($K8370/1000)</f>
        <v>395.49623794662705</v>
      </c>
      <c r="G8370" s="6">
        <f>+IRP_Sep22LTM!$D8365*($L8370/1000)</f>
        <v>133.04075016470046</v>
      </c>
      <c r="H8370" s="6">
        <f>+ELAP_Sep22LTM!$D8365*($L8370/1000)</f>
        <v>406.14397872790136</v>
      </c>
      <c r="J8370" s="23">
        <f t="shared" si="226"/>
        <v>9</v>
      </c>
      <c r="K8370" s="30">
        <f>'Appendix 4.4'!D6181</f>
        <v>5121.2921000000006</v>
      </c>
      <c r="L8370" s="31">
        <f>'Appendix 4.5'!D6181</f>
        <v>5259.1700000000183</v>
      </c>
      <c r="M8370" s="23">
        <f t="shared" si="227"/>
        <v>4</v>
      </c>
    </row>
    <row r="8371" spans="2:13" x14ac:dyDescent="0.25">
      <c r="B8371" s="25">
        <v>44818</v>
      </c>
      <c r="C8371" s="5">
        <v>10</v>
      </c>
      <c r="D8371" s="6">
        <f>+IRP_Sep22LTM!$D8366*($K8371/1000)</f>
        <v>249.55837985854018</v>
      </c>
      <c r="E8371" s="6">
        <f>+ELAP_Sep22LTM!$D8366*($K8371/1000)</f>
        <v>762.22747347666007</v>
      </c>
      <c r="G8371" s="6">
        <f>+IRP_Sep22LTM!$D8366*($L8371/1000)</f>
        <v>288.46702187933766</v>
      </c>
      <c r="H8371" s="6">
        <f>+ELAP_Sep22LTM!$D8366*($L8371/1000)</f>
        <v>881.06634364696333</v>
      </c>
      <c r="J8371" s="23">
        <f t="shared" si="226"/>
        <v>9</v>
      </c>
      <c r="K8371" s="30">
        <f>'Appendix 4.4'!D6182</f>
        <v>12034.0635</v>
      </c>
      <c r="L8371" s="31">
        <f>'Appendix 4.5'!D6182</f>
        <v>13910.294100000116</v>
      </c>
      <c r="M8371" s="23">
        <f t="shared" si="227"/>
        <v>4</v>
      </c>
    </row>
    <row r="8372" spans="2:13" x14ac:dyDescent="0.25">
      <c r="B8372" s="25">
        <v>44818</v>
      </c>
      <c r="C8372" s="5">
        <v>11</v>
      </c>
      <c r="D8372" s="6">
        <f>+IRP_Sep22LTM!$D8367*($K8372/1000)</f>
        <v>437.54360742681894</v>
      </c>
      <c r="E8372" s="6">
        <f>+ELAP_Sep22LTM!$D8367*($K8372/1000)</f>
        <v>1175.5083005156177</v>
      </c>
      <c r="G8372" s="6">
        <f>+IRP_Sep22LTM!$D8367*($L8372/1000)</f>
        <v>498.23531088815463</v>
      </c>
      <c r="H8372" s="6">
        <f>+ELAP_Sep22LTM!$D8367*($L8372/1000)</f>
        <v>1338.5631366056757</v>
      </c>
      <c r="J8372" s="23">
        <f t="shared" si="226"/>
        <v>9</v>
      </c>
      <c r="K8372" s="30">
        <f>'Appendix 4.4'!D6183</f>
        <v>19543.9159</v>
      </c>
      <c r="L8372" s="31">
        <f>'Appendix 4.5'!D6183</f>
        <v>22254.853799999997</v>
      </c>
      <c r="M8372" s="23">
        <f t="shared" si="227"/>
        <v>4</v>
      </c>
    </row>
    <row r="8373" spans="2:13" x14ac:dyDescent="0.25">
      <c r="B8373" s="25">
        <v>44818</v>
      </c>
      <c r="C8373" s="5">
        <v>12</v>
      </c>
      <c r="D8373" s="6">
        <f>+IRP_Sep22LTM!$D8368*($K8373/1000)</f>
        <v>586.98549237320537</v>
      </c>
      <c r="E8373" s="6">
        <f>+ELAP_Sep22LTM!$D8368*($K8373/1000)</f>
        <v>1213.2292820471459</v>
      </c>
      <c r="G8373" s="6">
        <f>+IRP_Sep22LTM!$D8368*($L8373/1000)</f>
        <v>656.17236961394053</v>
      </c>
      <c r="H8373" s="6">
        <f>+ELAP_Sep22LTM!$D8368*($L8373/1000)</f>
        <v>1356.2303382785192</v>
      </c>
      <c r="J8373" s="23">
        <f t="shared" si="226"/>
        <v>9</v>
      </c>
      <c r="K8373" s="30">
        <f>'Appendix 4.4'!D6184</f>
        <v>25573.2022</v>
      </c>
      <c r="L8373" s="31">
        <f>'Appendix 4.5'!D6184</f>
        <v>28587.467499999879</v>
      </c>
      <c r="M8373" s="23">
        <f t="shared" si="227"/>
        <v>4</v>
      </c>
    </row>
    <row r="8374" spans="2:13" x14ac:dyDescent="0.25">
      <c r="B8374" s="25">
        <v>44818</v>
      </c>
      <c r="C8374" s="5">
        <v>13</v>
      </c>
      <c r="D8374" s="6">
        <f>+IRP_Sep22LTM!$D8369*($K8374/1000)</f>
        <v>701.68221787519064</v>
      </c>
      <c r="E8374" s="6">
        <f>+ELAP_Sep22LTM!$D8369*($K8374/1000)</f>
        <v>1277.5037672857541</v>
      </c>
      <c r="G8374" s="6">
        <f>+IRP_Sep22LTM!$D8369*($L8374/1000)</f>
        <v>774.26541258404234</v>
      </c>
      <c r="H8374" s="6">
        <f>+ELAP_Sep22LTM!$D8369*($L8374/1000)</f>
        <v>1409.6509164083025</v>
      </c>
      <c r="J8374" s="23">
        <f t="shared" si="226"/>
        <v>9</v>
      </c>
      <c r="K8374" s="30">
        <f>'Appendix 4.4'!D6185</f>
        <v>29340.289099999998</v>
      </c>
      <c r="L8374" s="31">
        <f>'Appendix 4.5'!D6185</f>
        <v>32375.298199999874</v>
      </c>
      <c r="M8374" s="23">
        <f t="shared" si="227"/>
        <v>4</v>
      </c>
    </row>
    <row r="8375" spans="2:13" x14ac:dyDescent="0.25">
      <c r="B8375" s="25">
        <v>44818</v>
      </c>
      <c r="C8375" s="5">
        <v>14</v>
      </c>
      <c r="D8375" s="6">
        <f>+IRP_Sep22LTM!$D8370*($K8375/1000)</f>
        <v>755.14154218431736</v>
      </c>
      <c r="E8375" s="6">
        <f>+ELAP_Sep22LTM!$D8370*($K8375/1000)</f>
        <v>1665.3917824964449</v>
      </c>
      <c r="G8375" s="6">
        <f>+IRP_Sep22LTM!$D8370*($L8375/1000)</f>
        <v>838.06838362959434</v>
      </c>
      <c r="H8375" s="6">
        <f>+ELAP_Sep22LTM!$D8370*($L8375/1000)</f>
        <v>1848.2789269274961</v>
      </c>
      <c r="J8375" s="23">
        <f t="shared" si="226"/>
        <v>9</v>
      </c>
      <c r="K8375" s="30">
        <f>'Appendix 4.4'!D6186</f>
        <v>29988.1315</v>
      </c>
      <c r="L8375" s="31">
        <f>'Appendix 4.5'!D6186</f>
        <v>33281.316799999855</v>
      </c>
      <c r="M8375" s="23">
        <f t="shared" si="227"/>
        <v>4</v>
      </c>
    </row>
    <row r="8376" spans="2:13" x14ac:dyDescent="0.25">
      <c r="B8376" s="25">
        <v>44818</v>
      </c>
      <c r="C8376" s="5">
        <v>15</v>
      </c>
      <c r="D8376" s="6">
        <f>+IRP_Sep22LTM!$D8371*($K8376/1000)</f>
        <v>804.60073554018493</v>
      </c>
      <c r="E8376" s="6">
        <f>+ELAP_Sep22LTM!$D8371*($K8376/1000)</f>
        <v>1413.8525108747399</v>
      </c>
      <c r="G8376" s="6">
        <f>+IRP_Sep22LTM!$D8371*($L8376/1000)</f>
        <v>904.68032683055094</v>
      </c>
      <c r="H8376" s="6">
        <f>+ELAP_Sep22LTM!$D8371*($L8376/1000)</f>
        <v>1589.7133760008503</v>
      </c>
      <c r="J8376" s="23">
        <f t="shared" si="226"/>
        <v>9</v>
      </c>
      <c r="K8376" s="30">
        <f>'Appendix 4.4'!D6187</f>
        <v>28151.225499999997</v>
      </c>
      <c r="L8376" s="31">
        <f>'Appendix 4.5'!D6187</f>
        <v>31652.792199999887</v>
      </c>
      <c r="M8376" s="23">
        <f t="shared" si="227"/>
        <v>4</v>
      </c>
    </row>
    <row r="8377" spans="2:13" x14ac:dyDescent="0.25">
      <c r="B8377" s="25">
        <v>44818</v>
      </c>
      <c r="C8377" s="5">
        <v>16</v>
      </c>
      <c r="D8377" s="6">
        <f>+IRP_Sep22LTM!$D8372*($K8377/1000)</f>
        <v>668.36500450462586</v>
      </c>
      <c r="E8377" s="6">
        <f>+ELAP_Sep22LTM!$D8372*($K8377/1000)</f>
        <v>1217.240135371557</v>
      </c>
      <c r="G8377" s="6">
        <f>+IRP_Sep22LTM!$D8372*($L8377/1000)</f>
        <v>777.39492200285713</v>
      </c>
      <c r="H8377" s="6">
        <f>+ELAP_Sep22LTM!$D8372*($L8377/1000)</f>
        <v>1415.8076705366602</v>
      </c>
      <c r="J8377" s="23">
        <f t="shared" si="226"/>
        <v>9</v>
      </c>
      <c r="K8377" s="30">
        <f>'Appendix 4.4'!D6188</f>
        <v>23384.634299999998</v>
      </c>
      <c r="L8377" s="31">
        <f>'Appendix 4.5'!D6188</f>
        <v>27199.353399999891</v>
      </c>
      <c r="M8377" s="23">
        <f t="shared" si="227"/>
        <v>4</v>
      </c>
    </row>
    <row r="8378" spans="2:13" x14ac:dyDescent="0.25">
      <c r="B8378" s="25">
        <v>44818</v>
      </c>
      <c r="C8378" s="5">
        <v>17</v>
      </c>
      <c r="D8378" s="6">
        <f>+IRP_Sep22LTM!$D8373*($K8378/1000)</f>
        <v>455.61013755275235</v>
      </c>
      <c r="E8378" s="6">
        <f>+ELAP_Sep22LTM!$D8373*($K8378/1000)</f>
        <v>969.14367261441396</v>
      </c>
      <c r="G8378" s="6">
        <f>+IRP_Sep22LTM!$D8373*($L8378/1000)</f>
        <v>572.22169362891884</v>
      </c>
      <c r="H8378" s="6">
        <f>+ELAP_Sep22LTM!$D8373*($L8378/1000)</f>
        <v>1217.1920420646054</v>
      </c>
      <c r="J8378" s="23">
        <f t="shared" si="226"/>
        <v>9</v>
      </c>
      <c r="K8378" s="30">
        <f>'Appendix 4.4'!D6189</f>
        <v>15840.6842</v>
      </c>
      <c r="L8378" s="31">
        <f>'Appendix 4.5'!D6189</f>
        <v>19895.04269999994</v>
      </c>
      <c r="M8378" s="23">
        <f t="shared" si="227"/>
        <v>4</v>
      </c>
    </row>
    <row r="8379" spans="2:13" x14ac:dyDescent="0.25">
      <c r="B8379" s="25">
        <v>44818</v>
      </c>
      <c r="C8379" s="5">
        <v>18</v>
      </c>
      <c r="D8379" s="6">
        <f>+IRP_Sep22LTM!$D8374*($K8379/1000)</f>
        <v>228.47555613810411</v>
      </c>
      <c r="E8379" s="6">
        <f>+ELAP_Sep22LTM!$D8374*($K8379/1000)</f>
        <v>409.26915767966005</v>
      </c>
      <c r="G8379" s="6">
        <f>+IRP_Sep22LTM!$D8374*($L8379/1000)</f>
        <v>361.25375925576122</v>
      </c>
      <c r="H8379" s="6">
        <f>+ELAP_Sep22LTM!$D8374*($L8379/1000)</f>
        <v>647.11527245324578</v>
      </c>
      <c r="J8379" s="23">
        <f t="shared" si="226"/>
        <v>9</v>
      </c>
      <c r="K8379" s="30">
        <f>'Appendix 4.4'!D6190</f>
        <v>7559.3761000000004</v>
      </c>
      <c r="L8379" s="31">
        <f>'Appendix 4.5'!D6190</f>
        <v>11952.495400000107</v>
      </c>
      <c r="M8379" s="23">
        <f t="shared" si="227"/>
        <v>4</v>
      </c>
    </row>
    <row r="8380" spans="2:13" x14ac:dyDescent="0.25">
      <c r="B8380" s="25">
        <v>44818</v>
      </c>
      <c r="C8380" s="5">
        <v>19</v>
      </c>
      <c r="D8380" s="6">
        <f>+IRP_Sep22LTM!$D8375*($K8380/1000)</f>
        <v>55.362639146451997</v>
      </c>
      <c r="E8380" s="6">
        <f>+ELAP_Sep22LTM!$D8375*($K8380/1000)</f>
        <v>95.739263964629984</v>
      </c>
      <c r="G8380" s="6">
        <f>+IRP_Sep22LTM!$D8375*($L8380/1000)</f>
        <v>176.56735492932825</v>
      </c>
      <c r="H8380" s="6">
        <f>+ELAP_Sep22LTM!$D8375*($L8380/1000)</f>
        <v>305.34000657732037</v>
      </c>
      <c r="J8380" s="23">
        <f t="shared" si="226"/>
        <v>9</v>
      </c>
      <c r="K8380" s="30">
        <f>'Appendix 4.4'!D6191</f>
        <v>1475.6889999999999</v>
      </c>
      <c r="L8380" s="31">
        <f>'Appendix 4.5'!D6191</f>
        <v>4706.3960000000061</v>
      </c>
      <c r="M8380" s="23">
        <f t="shared" si="227"/>
        <v>4</v>
      </c>
    </row>
    <row r="8381" spans="2:13" x14ac:dyDescent="0.25">
      <c r="B8381" s="25">
        <v>44818</v>
      </c>
      <c r="C8381" s="5">
        <v>20</v>
      </c>
      <c r="D8381" s="6">
        <f>+IRP_Sep22LTM!$D8376*($K8381/1000)</f>
        <v>1.066751320536</v>
      </c>
      <c r="E8381" s="6">
        <f>+ELAP_Sep22LTM!$D8376*($K8381/1000)</f>
        <v>2.2781508860880004</v>
      </c>
      <c r="G8381" s="6">
        <f>+IRP_Sep22LTM!$D8376*($L8381/1000)</f>
        <v>19.609051781384977</v>
      </c>
      <c r="H8381" s="6">
        <f>+ELAP_Sep22LTM!$D8376*($L8381/1000)</f>
        <v>41.877031535954956</v>
      </c>
      <c r="J8381" s="23">
        <f t="shared" si="226"/>
        <v>9</v>
      </c>
      <c r="K8381" s="30">
        <f>'Appendix 4.4'!D6192</f>
        <v>28.802400000000002</v>
      </c>
      <c r="L8381" s="31">
        <f>'Appendix 4.5'!D6192</f>
        <v>529.44649999999933</v>
      </c>
      <c r="M8381" s="23">
        <f t="shared" si="227"/>
        <v>4</v>
      </c>
    </row>
    <row r="8382" spans="2:13" x14ac:dyDescent="0.25">
      <c r="B8382" s="25">
        <v>44818</v>
      </c>
      <c r="C8382" s="5">
        <v>21</v>
      </c>
      <c r="D8382" s="6">
        <f>+IRP_Sep22LTM!$D8377*($K8382/1000)</f>
        <v>0.20074860572900002</v>
      </c>
      <c r="E8382" s="6">
        <f>+ELAP_Sep22LTM!$D8377*($K8382/1000)</f>
        <v>0.47844057885399999</v>
      </c>
      <c r="G8382" s="6">
        <f>+IRP_Sep22LTM!$D8377*($L8382/1000)</f>
        <v>0.21213159666300005</v>
      </c>
      <c r="H8382" s="6">
        <f>+ELAP_Sep22LTM!$D8377*($L8382/1000)</f>
        <v>0.50556945853800006</v>
      </c>
      <c r="J8382" s="23">
        <f t="shared" si="226"/>
        <v>9</v>
      </c>
      <c r="K8382" s="30">
        <f>'Appendix 4.4'!D6193</f>
        <v>5.8163</v>
      </c>
      <c r="L8382" s="31">
        <f>'Appendix 4.5'!D6193</f>
        <v>6.1461000000000006</v>
      </c>
      <c r="M8382" s="23">
        <f t="shared" si="227"/>
        <v>4</v>
      </c>
    </row>
    <row r="8383" spans="2:13" x14ac:dyDescent="0.25">
      <c r="B8383" s="25">
        <v>44818</v>
      </c>
      <c r="C8383" s="5">
        <v>22</v>
      </c>
      <c r="D8383" s="6">
        <f>+IRP_Sep22LTM!$D8378*($K8383/1000)</f>
        <v>0.16654551252534</v>
      </c>
      <c r="E8383" s="6">
        <f>+ELAP_Sep22LTM!$D8378*($K8383/1000)</f>
        <v>0.44375550543999992</v>
      </c>
      <c r="G8383" s="6">
        <f>+IRP_Sep22LTM!$D8378*($L8383/1000)</f>
        <v>0.17216520223122003</v>
      </c>
      <c r="H8383" s="6">
        <f>+ELAP_Sep22LTM!$D8378*($L8383/1000)</f>
        <v>0.45872899952000001</v>
      </c>
      <c r="J8383" s="23">
        <f t="shared" si="226"/>
        <v>9</v>
      </c>
      <c r="K8383" s="30">
        <f>'Appendix 4.4'!D6194</f>
        <v>5.4885999999999999</v>
      </c>
      <c r="L8383" s="31">
        <f>'Appendix 4.5'!D6194</f>
        <v>5.6738000000000008</v>
      </c>
      <c r="M8383" s="23">
        <f t="shared" si="227"/>
        <v>4</v>
      </c>
    </row>
    <row r="8384" spans="2:13" x14ac:dyDescent="0.25">
      <c r="B8384" s="25">
        <v>44818</v>
      </c>
      <c r="C8384" s="5">
        <v>23</v>
      </c>
      <c r="D8384" s="6">
        <f>+IRP_Sep22LTM!$D8379*($K8384/1000)</f>
        <v>0.16319427328972999</v>
      </c>
      <c r="E8384" s="6">
        <f>+ELAP_Sep22LTM!$D8379*($K8384/1000)</f>
        <v>0.41306517201499998</v>
      </c>
      <c r="G8384" s="6">
        <f>+IRP_Sep22LTM!$D8379*($L8384/1000)</f>
        <v>0.19186414617368999</v>
      </c>
      <c r="H8384" s="6">
        <f>+ELAP_Sep22LTM!$D8379*($L8384/1000)</f>
        <v>0.48563221579500004</v>
      </c>
      <c r="J8384" s="23">
        <f t="shared" si="226"/>
        <v>9</v>
      </c>
      <c r="K8384" s="30">
        <f>'Appendix 4.4'!D6195</f>
        <v>5.4348999999999998</v>
      </c>
      <c r="L8384" s="31">
        <f>'Appendix 4.5'!D6195</f>
        <v>6.3896999999999995</v>
      </c>
      <c r="M8384" s="23">
        <f t="shared" si="227"/>
        <v>4</v>
      </c>
    </row>
    <row r="8385" spans="2:13" x14ac:dyDescent="0.25">
      <c r="B8385" s="25">
        <v>44818</v>
      </c>
      <c r="C8385" s="5">
        <v>24</v>
      </c>
      <c r="D8385" s="6">
        <f>+IRP_Sep22LTM!$D8380*($K8385/1000)</f>
        <v>0.12860862286710001</v>
      </c>
      <c r="E8385" s="6">
        <f>+ELAP_Sep22LTM!$D8380*($K8385/1000)</f>
        <v>0.37365580744800003</v>
      </c>
      <c r="G8385" s="6">
        <f>+IRP_Sep22LTM!$D8380*($L8385/1000)</f>
        <v>0.1452450392063</v>
      </c>
      <c r="H8385" s="6">
        <f>+ELAP_Sep22LTM!$D8380*($L8385/1000)</f>
        <v>0.42199077474399999</v>
      </c>
      <c r="J8385" s="23">
        <f t="shared" si="226"/>
        <v>9</v>
      </c>
      <c r="K8385" s="30">
        <f>'Appendix 4.4'!D6196</f>
        <v>4.8486000000000002</v>
      </c>
      <c r="L8385" s="31">
        <f>'Appendix 4.5'!D6196</f>
        <v>5.4758000000000004</v>
      </c>
      <c r="M8385" s="23">
        <f t="shared" si="227"/>
        <v>4</v>
      </c>
    </row>
    <row r="8386" spans="2:13" x14ac:dyDescent="0.25">
      <c r="B8386" s="25">
        <v>44819</v>
      </c>
      <c r="C8386" s="5">
        <v>1</v>
      </c>
      <c r="D8386" s="6">
        <f>+IRP_Sep22LTM!$D8381*($K8386/1000)</f>
        <v>0.12914844200189998</v>
      </c>
      <c r="E8386" s="6">
        <f>+ELAP_Sep22LTM!$D8381*($K8386/1000)</f>
        <v>0.34683949138499998</v>
      </c>
      <c r="G8386" s="6">
        <f>+IRP_Sep22LTM!$D8381*($L8386/1000)</f>
        <v>0.13640477572080001</v>
      </c>
      <c r="H8386" s="6">
        <f>+ELAP_Sep22LTM!$D8381*($L8386/1000)</f>
        <v>0.36632701332000006</v>
      </c>
      <c r="J8386" s="23">
        <f t="shared" si="226"/>
        <v>9</v>
      </c>
      <c r="K8386" s="30">
        <f>'Appendix 4.4'!D6197</f>
        <v>5.4195000000000002</v>
      </c>
      <c r="L8386" s="31">
        <f>'Appendix 4.5'!D6197</f>
        <v>5.7240000000000011</v>
      </c>
      <c r="M8386" s="23">
        <f t="shared" si="227"/>
        <v>5</v>
      </c>
    </row>
    <row r="8387" spans="2:13" x14ac:dyDescent="0.25">
      <c r="B8387" s="25">
        <v>44819</v>
      </c>
      <c r="C8387" s="5">
        <v>2</v>
      </c>
      <c r="D8387" s="6">
        <f>+IRP_Sep22LTM!$D8382*($K8387/1000)</f>
        <v>0.12901297910144</v>
      </c>
      <c r="E8387" s="6">
        <f>+ELAP_Sep22LTM!$D8382*($K8387/1000)</f>
        <v>0.36907518886399993</v>
      </c>
      <c r="G8387" s="6">
        <f>+IRP_Sep22LTM!$D8382*($L8387/1000)</f>
        <v>0.14201062516158</v>
      </c>
      <c r="H8387" s="6">
        <f>+ELAP_Sep22LTM!$D8382*($L8387/1000)</f>
        <v>0.40625833669799999</v>
      </c>
      <c r="J8387" s="23">
        <f t="shared" si="226"/>
        <v>9</v>
      </c>
      <c r="K8387" s="30">
        <f>'Appendix 4.4'!D6198</f>
        <v>5.5167999999999999</v>
      </c>
      <c r="L8387" s="31">
        <f>'Appendix 4.5'!D6198</f>
        <v>6.0726000000000004</v>
      </c>
      <c r="M8387" s="23">
        <f t="shared" si="227"/>
        <v>5</v>
      </c>
    </row>
    <row r="8388" spans="2:13" x14ac:dyDescent="0.25">
      <c r="B8388" s="25">
        <v>44819</v>
      </c>
      <c r="C8388" s="5">
        <v>3</v>
      </c>
      <c r="D8388" s="6">
        <f>+IRP_Sep22LTM!$D8383*($K8388/1000)</f>
        <v>0.12886496695799998</v>
      </c>
      <c r="E8388" s="6">
        <f>+ELAP_Sep22LTM!$D8383*($K8388/1000)</f>
        <v>0.32941341435599997</v>
      </c>
      <c r="G8388" s="6">
        <f>+IRP_Sep22LTM!$D8383*($L8388/1000)</f>
        <v>0.15022917573300001</v>
      </c>
      <c r="H8388" s="6">
        <f>+ELAP_Sep22LTM!$D8383*($L8388/1000)</f>
        <v>0.38402606140600004</v>
      </c>
      <c r="J8388" s="23">
        <f t="shared" si="226"/>
        <v>9</v>
      </c>
      <c r="K8388" s="30">
        <f>'Appendix 4.4'!D6199</f>
        <v>5.2325999999999997</v>
      </c>
      <c r="L8388" s="31">
        <f>'Appendix 4.5'!D6199</f>
        <v>6.1001000000000003</v>
      </c>
      <c r="M8388" s="23">
        <f t="shared" si="227"/>
        <v>5</v>
      </c>
    </row>
    <row r="8389" spans="2:13" x14ac:dyDescent="0.25">
      <c r="B8389" s="25">
        <v>44819</v>
      </c>
      <c r="C8389" s="5">
        <v>4</v>
      </c>
      <c r="D8389" s="6">
        <f>+IRP_Sep22LTM!$D8384*($K8389/1000)</f>
        <v>0.15783966811637998</v>
      </c>
      <c r="E8389" s="6">
        <f>+ELAP_Sep22LTM!$D8384*($K8389/1000)</f>
        <v>0.40294206597599996</v>
      </c>
      <c r="G8389" s="6">
        <f>+IRP_Sep22LTM!$D8384*($L8389/1000)</f>
        <v>0.17678903152382999</v>
      </c>
      <c r="H8389" s="6">
        <f>+ELAP_Sep22LTM!$D8384*($L8389/1000)</f>
        <v>0.45131707671599997</v>
      </c>
      <c r="J8389" s="23">
        <f t="shared" si="226"/>
        <v>9</v>
      </c>
      <c r="K8389" s="30">
        <f>'Appendix 4.4'!D6200</f>
        <v>6.3845999999999998</v>
      </c>
      <c r="L8389" s="31">
        <f>'Appendix 4.5'!D6200</f>
        <v>7.1510999999999996</v>
      </c>
      <c r="M8389" s="23">
        <f t="shared" si="227"/>
        <v>5</v>
      </c>
    </row>
    <row r="8390" spans="2:13" x14ac:dyDescent="0.25">
      <c r="B8390" s="25">
        <v>44819</v>
      </c>
      <c r="C8390" s="5">
        <v>5</v>
      </c>
      <c r="D8390" s="6">
        <f>+IRP_Sep22LTM!$D8385*($K8390/1000)</f>
        <v>0.18693529907435999</v>
      </c>
      <c r="E8390" s="6">
        <f>+ELAP_Sep22LTM!$D8385*($K8390/1000)</f>
        <v>0.45202132003500001</v>
      </c>
      <c r="G8390" s="6">
        <f>+IRP_Sep22LTM!$D8385*($L8390/1000)</f>
        <v>0.20039607777356</v>
      </c>
      <c r="H8390" s="6">
        <f>+ELAP_Sep22LTM!$D8385*($L8390/1000)</f>
        <v>0.48457033023499996</v>
      </c>
      <c r="J8390" s="23">
        <f t="shared" si="226"/>
        <v>9</v>
      </c>
      <c r="K8390" s="30">
        <f>'Appendix 4.4'!D6201</f>
        <v>7.3880999999999997</v>
      </c>
      <c r="L8390" s="31">
        <f>'Appendix 4.5'!D6201</f>
        <v>7.9200999999999997</v>
      </c>
      <c r="M8390" s="23">
        <f t="shared" si="227"/>
        <v>5</v>
      </c>
    </row>
    <row r="8391" spans="2:13" x14ac:dyDescent="0.25">
      <c r="B8391" s="25">
        <v>44819</v>
      </c>
      <c r="C8391" s="5">
        <v>6</v>
      </c>
      <c r="D8391" s="6">
        <f>+IRP_Sep22LTM!$D8386*($K8391/1000)</f>
        <v>0.20887031323824998</v>
      </c>
      <c r="E8391" s="6">
        <f>+ELAP_Sep22LTM!$D8386*($K8391/1000)</f>
        <v>0.53154292410000004</v>
      </c>
      <c r="G8391" s="6">
        <f>+IRP_Sep22LTM!$D8386*($L8391/1000)</f>
        <v>0.23719094736669996</v>
      </c>
      <c r="H8391" s="6">
        <f>+ELAP_Sep22LTM!$D8386*($L8391/1000)</f>
        <v>0.60361459596</v>
      </c>
      <c r="J8391" s="23">
        <f t="shared" si="226"/>
        <v>9</v>
      </c>
      <c r="K8391" s="30">
        <f>'Appendix 4.4'!D6202</f>
        <v>7.8745000000000003</v>
      </c>
      <c r="L8391" s="31">
        <f>'Appendix 4.5'!D6202</f>
        <v>8.9421999999999997</v>
      </c>
      <c r="M8391" s="23">
        <f t="shared" si="227"/>
        <v>5</v>
      </c>
    </row>
    <row r="8392" spans="2:13" x14ac:dyDescent="0.25">
      <c r="B8392" s="25">
        <v>44819</v>
      </c>
      <c r="C8392" s="5">
        <v>7</v>
      </c>
      <c r="D8392" s="6">
        <f>+IRP_Sep22LTM!$D8387*($K8392/1000)</f>
        <v>3.8847963551399731</v>
      </c>
      <c r="E8392" s="6">
        <f>+ELAP_Sep22LTM!$D8387*($K8392/1000)</f>
        <v>10.007384774249932</v>
      </c>
      <c r="G8392" s="6">
        <f>+IRP_Sep22LTM!$D8387*($L8392/1000)</f>
        <v>0.26439978418728</v>
      </c>
      <c r="H8392" s="6">
        <f>+ELAP_Sep22LTM!$D8387*($L8392/1000)</f>
        <v>0.68110400976100005</v>
      </c>
      <c r="J8392" s="23">
        <f t="shared" si="226"/>
        <v>9</v>
      </c>
      <c r="K8392" s="30">
        <f>'Appendix 4.4'!D6203</f>
        <v>146.32499999999899</v>
      </c>
      <c r="L8392" s="31">
        <f>'Appendix 4.5'!D6203</f>
        <v>9.9588999999999999</v>
      </c>
      <c r="M8392" s="23">
        <f t="shared" si="227"/>
        <v>5</v>
      </c>
    </row>
    <row r="8393" spans="2:13" x14ac:dyDescent="0.25">
      <c r="B8393" s="25">
        <v>44819</v>
      </c>
      <c r="C8393" s="5">
        <v>8</v>
      </c>
      <c r="D8393" s="6">
        <f>+IRP_Sep22LTM!$D8388*($K8393/1000)</f>
        <v>38.958261948192749</v>
      </c>
      <c r="E8393" s="6">
        <f>+ELAP_Sep22LTM!$D8388*($K8393/1000)</f>
        <v>105.95382599325001</v>
      </c>
      <c r="G8393" s="6">
        <f>+IRP_Sep22LTM!$D8388*($L8393/1000)</f>
        <v>7.5285364075816403</v>
      </c>
      <c r="H8393" s="6">
        <f>+ELAP_Sep22LTM!$D8388*($L8393/1000)</f>
        <v>20.475175139320001</v>
      </c>
      <c r="J8393" s="23">
        <f t="shared" si="226"/>
        <v>9</v>
      </c>
      <c r="K8393" s="30">
        <f>'Appendix 4.4'!D6204</f>
        <v>1506.4575</v>
      </c>
      <c r="L8393" s="31">
        <f>'Appendix 4.5'!D6204</f>
        <v>291.11720000000003</v>
      </c>
      <c r="M8393" s="23">
        <f t="shared" si="227"/>
        <v>5</v>
      </c>
    </row>
    <row r="8394" spans="2:13" x14ac:dyDescent="0.25">
      <c r="B8394" s="25">
        <v>44819</v>
      </c>
      <c r="C8394" s="5">
        <v>9</v>
      </c>
      <c r="D8394" s="6">
        <f>+IRP_Sep22LTM!$D8389*($K8394/1000)</f>
        <v>116.94056548661358</v>
      </c>
      <c r="E8394" s="6">
        <f>+ELAP_Sep22LTM!$D8389*($K8394/1000)</f>
        <v>316.75371124581602</v>
      </c>
      <c r="G8394" s="6">
        <f>+IRP_Sep22LTM!$D8389*($L8394/1000)</f>
        <v>111.41917708545799</v>
      </c>
      <c r="H8394" s="6">
        <f>+ELAP_Sep22LTM!$D8389*($L8394/1000)</f>
        <v>301.79807750128924</v>
      </c>
      <c r="J8394" s="23">
        <f t="shared" si="226"/>
        <v>9</v>
      </c>
      <c r="K8394" s="30">
        <f>'Appendix 4.4'!D6205</f>
        <v>4521.9161000000004</v>
      </c>
      <c r="L8394" s="31">
        <f>'Appendix 4.5'!D6205</f>
        <v>4308.4123000000181</v>
      </c>
      <c r="M8394" s="23">
        <f t="shared" si="227"/>
        <v>5</v>
      </c>
    </row>
    <row r="8395" spans="2:13" x14ac:dyDescent="0.25">
      <c r="B8395" s="25">
        <v>44819</v>
      </c>
      <c r="C8395" s="5">
        <v>10</v>
      </c>
      <c r="D8395" s="6">
        <f>+IRP_Sep22LTM!$D8390*($K8395/1000)</f>
        <v>297.79732396442455</v>
      </c>
      <c r="E8395" s="6">
        <f>+ELAP_Sep22LTM!$D8390*($K8395/1000)</f>
        <v>705.7302494441501</v>
      </c>
      <c r="G8395" s="6">
        <f>+IRP_Sep22LTM!$D8390*($L8395/1000)</f>
        <v>336.6205736325258</v>
      </c>
      <c r="H8395" s="6">
        <f>+ELAP_Sep22LTM!$D8390*($L8395/1000)</f>
        <v>797.73490988822687</v>
      </c>
      <c r="J8395" s="23">
        <f t="shared" ref="J8395:J8458" si="228">+MONTH(B8395)</f>
        <v>9</v>
      </c>
      <c r="K8395" s="30">
        <f>'Appendix 4.4'!D6206</f>
        <v>11556.030500000001</v>
      </c>
      <c r="L8395" s="31">
        <f>'Appendix 4.5'!D6206</f>
        <v>13062.567400000111</v>
      </c>
      <c r="M8395" s="23">
        <f t="shared" si="227"/>
        <v>5</v>
      </c>
    </row>
    <row r="8396" spans="2:13" x14ac:dyDescent="0.25">
      <c r="B8396" s="25">
        <v>44819</v>
      </c>
      <c r="C8396" s="5">
        <v>11</v>
      </c>
      <c r="D8396" s="6">
        <f>+IRP_Sep22LTM!$D8391*($K8396/1000)</f>
        <v>531.87918907798939</v>
      </c>
      <c r="E8396" s="6">
        <f>+ELAP_Sep22LTM!$D8391*($K8396/1000)</f>
        <v>1083.5025283796481</v>
      </c>
      <c r="G8396" s="6">
        <f>+IRP_Sep22LTM!$D8391*($L8396/1000)</f>
        <v>598.54837645628197</v>
      </c>
      <c r="H8396" s="6">
        <f>+ELAP_Sep22LTM!$D8391*($L8396/1000)</f>
        <v>1219.3157629877132</v>
      </c>
      <c r="J8396" s="23">
        <f t="shared" si="228"/>
        <v>9</v>
      </c>
      <c r="K8396" s="30">
        <f>'Appendix 4.4'!D6207</f>
        <v>20107.8776</v>
      </c>
      <c r="L8396" s="31">
        <f>'Appendix 4.5'!D6207</f>
        <v>22628.329400000024</v>
      </c>
      <c r="M8396" s="23">
        <f t="shared" si="227"/>
        <v>5</v>
      </c>
    </row>
    <row r="8397" spans="2:13" x14ac:dyDescent="0.25">
      <c r="B8397" s="25">
        <v>44819</v>
      </c>
      <c r="C8397" s="5">
        <v>12</v>
      </c>
      <c r="D8397" s="6">
        <f>+IRP_Sep22LTM!$D8392*($K8397/1000)</f>
        <v>713.33840812641301</v>
      </c>
      <c r="E8397" s="6">
        <f>+ELAP_Sep22LTM!$D8392*($K8397/1000)</f>
        <v>1426.67628662232</v>
      </c>
      <c r="G8397" s="6">
        <f>+IRP_Sep22LTM!$D8392*($L8397/1000)</f>
        <v>801.4113267342442</v>
      </c>
      <c r="H8397" s="6">
        <f>+ELAP_Sep22LTM!$D8392*($L8397/1000)</f>
        <v>1602.8220584467124</v>
      </c>
      <c r="J8397" s="23">
        <f t="shared" si="228"/>
        <v>9</v>
      </c>
      <c r="K8397" s="30">
        <f>'Appendix 4.4'!D6208</f>
        <v>26481.525300000001</v>
      </c>
      <c r="L8397" s="31">
        <f>'Appendix 4.5'!D6208</f>
        <v>29751.088799999859</v>
      </c>
      <c r="M8397" s="23">
        <f t="shared" si="227"/>
        <v>5</v>
      </c>
    </row>
    <row r="8398" spans="2:13" x14ac:dyDescent="0.25">
      <c r="B8398" s="25">
        <v>44819</v>
      </c>
      <c r="C8398" s="5">
        <v>13</v>
      </c>
      <c r="D8398" s="6">
        <f>+IRP_Sep22LTM!$D8393*($K8398/1000)</f>
        <v>812.54368636699496</v>
      </c>
      <c r="E8398" s="6">
        <f>+ELAP_Sep22LTM!$D8393*($K8398/1000)</f>
        <v>1505.8021114476451</v>
      </c>
      <c r="G8398" s="6">
        <f>+IRP_Sep22LTM!$D8393*($L8398/1000)</f>
        <v>907.69156890109105</v>
      </c>
      <c r="H8398" s="6">
        <f>+ELAP_Sep22LTM!$D8393*($L8398/1000)</f>
        <v>1682.1297167487378</v>
      </c>
      <c r="J8398" s="23">
        <f t="shared" si="228"/>
        <v>9</v>
      </c>
      <c r="K8398" s="30">
        <f>'Appendix 4.4'!D6209</f>
        <v>30164.359499999999</v>
      </c>
      <c r="L8398" s="31">
        <f>'Appendix 4.5'!D6209</f>
        <v>33696.569499999852</v>
      </c>
      <c r="M8398" s="23">
        <f t="shared" si="227"/>
        <v>5</v>
      </c>
    </row>
    <row r="8399" spans="2:13" x14ac:dyDescent="0.25">
      <c r="B8399" s="25">
        <v>44819</v>
      </c>
      <c r="C8399" s="5">
        <v>14</v>
      </c>
      <c r="D8399" s="6">
        <f>+IRP_Sep22LTM!$D8394*($K8399/1000)</f>
        <v>865.60904860486596</v>
      </c>
      <c r="E8399" s="6">
        <f>+ELAP_Sep22LTM!$D8394*($K8399/1000)</f>
        <v>1722.9643676643759</v>
      </c>
      <c r="G8399" s="6">
        <f>+IRP_Sep22LTM!$D8394*($L8399/1000)</f>
        <v>959.20981507132092</v>
      </c>
      <c r="H8399" s="6">
        <f>+ELAP_Sep22LTM!$D8394*($L8399/1000)</f>
        <v>1909.2734013646389</v>
      </c>
      <c r="J8399" s="23">
        <f t="shared" si="228"/>
        <v>9</v>
      </c>
      <c r="K8399" s="30">
        <f>'Appendix 4.4'!D6210</f>
        <v>31903.403600000001</v>
      </c>
      <c r="L8399" s="31">
        <f>'Appendix 4.5'!D6210</f>
        <v>35353.209300000017</v>
      </c>
      <c r="M8399" s="23">
        <f t="shared" si="227"/>
        <v>5</v>
      </c>
    </row>
    <row r="8400" spans="2:13" x14ac:dyDescent="0.25">
      <c r="B8400" s="25">
        <v>44819</v>
      </c>
      <c r="C8400" s="5">
        <v>15</v>
      </c>
      <c r="D8400" s="6">
        <f>+IRP_Sep22LTM!$D8395*($K8400/1000)</f>
        <v>868.04430293929784</v>
      </c>
      <c r="E8400" s="6">
        <f>+ELAP_Sep22LTM!$D8395*($K8400/1000)</f>
        <v>1872.1083637935362</v>
      </c>
      <c r="G8400" s="6">
        <f>+IRP_Sep22LTM!$D8395*($L8400/1000)</f>
        <v>971.11694726268752</v>
      </c>
      <c r="H8400" s="6">
        <f>+ELAP_Sep22LTM!$D8395*($L8400/1000)</f>
        <v>2094.404805187989</v>
      </c>
      <c r="J8400" s="23">
        <f t="shared" si="228"/>
        <v>9</v>
      </c>
      <c r="K8400" s="30">
        <f>'Appendix 4.4'!D6211</f>
        <v>30370.977600000002</v>
      </c>
      <c r="L8400" s="31">
        <f>'Appendix 4.5'!D6211</f>
        <v>33977.264699999949</v>
      </c>
      <c r="M8400" s="23">
        <f t="shared" si="227"/>
        <v>5</v>
      </c>
    </row>
    <row r="8401" spans="2:13" x14ac:dyDescent="0.25">
      <c r="B8401" s="25">
        <v>44819</v>
      </c>
      <c r="C8401" s="5">
        <v>16</v>
      </c>
      <c r="D8401" s="6">
        <f>+IRP_Sep22LTM!$D8396*($K8401/1000)</f>
        <v>794.72400587244294</v>
      </c>
      <c r="E8401" s="6">
        <f>+ELAP_Sep22LTM!$D8396*($K8401/1000)</f>
        <v>1673.8348204064339</v>
      </c>
      <c r="G8401" s="6">
        <f>+IRP_Sep22LTM!$D8396*($L8401/1000)</f>
        <v>912.80133484382145</v>
      </c>
      <c r="H8401" s="6">
        <f>+ELAP_Sep22LTM!$D8396*($L8401/1000)</f>
        <v>1922.5273769071132</v>
      </c>
      <c r="J8401" s="23">
        <f t="shared" si="228"/>
        <v>9</v>
      </c>
      <c r="K8401" s="30">
        <f>'Appendix 4.4'!D6212</f>
        <v>26294.356199999998</v>
      </c>
      <c r="L8401" s="31">
        <f>'Appendix 4.5'!D6212</f>
        <v>30201.080199999989</v>
      </c>
      <c r="M8401" s="23">
        <f t="shared" si="227"/>
        <v>5</v>
      </c>
    </row>
    <row r="8402" spans="2:13" x14ac:dyDescent="0.25">
      <c r="B8402" s="25">
        <v>44819</v>
      </c>
      <c r="C8402" s="5">
        <v>17</v>
      </c>
      <c r="D8402" s="6">
        <f>+IRP_Sep22LTM!$D8397*($K8402/1000)</f>
        <v>578.60510418968761</v>
      </c>
      <c r="E8402" s="6">
        <f>+ELAP_Sep22LTM!$D8397*($K8402/1000)</f>
        <v>1326.225824895258</v>
      </c>
      <c r="G8402" s="6">
        <f>+IRP_Sep22LTM!$D8397*($L8402/1000)</f>
        <v>705.69517162219233</v>
      </c>
      <c r="H8402" s="6">
        <f>+ELAP_Sep22LTM!$D8397*($L8402/1000)</f>
        <v>1617.5300811076449</v>
      </c>
      <c r="J8402" s="23">
        <f t="shared" si="228"/>
        <v>9</v>
      </c>
      <c r="K8402" s="30">
        <f>'Appendix 4.4'!D6213</f>
        <v>19143.814200000001</v>
      </c>
      <c r="L8402" s="31">
        <f>'Appendix 4.5'!D6213</f>
        <v>23348.734999999928</v>
      </c>
      <c r="M8402" s="23">
        <f t="shared" si="227"/>
        <v>5</v>
      </c>
    </row>
    <row r="8403" spans="2:13" x14ac:dyDescent="0.25">
      <c r="B8403" s="25">
        <v>44819</v>
      </c>
      <c r="C8403" s="5">
        <v>18</v>
      </c>
      <c r="D8403" s="6">
        <f>+IRP_Sep22LTM!$D8398*($K8403/1000)</f>
        <v>291.01324903495441</v>
      </c>
      <c r="E8403" s="6">
        <f>+ELAP_Sep22LTM!$D8398*($K8403/1000)</f>
        <v>619.72321875583702</v>
      </c>
      <c r="G8403" s="6">
        <f>+IRP_Sep22LTM!$D8398*($L8403/1000)</f>
        <v>405.79670880818401</v>
      </c>
      <c r="H8403" s="6">
        <f>+ELAP_Sep22LTM!$D8398*($L8403/1000)</f>
        <v>864.1587397724519</v>
      </c>
      <c r="J8403" s="23">
        <f t="shared" si="228"/>
        <v>9</v>
      </c>
      <c r="K8403" s="30">
        <f>'Appendix 4.4'!D6214</f>
        <v>10181.919099999999</v>
      </c>
      <c r="L8403" s="31">
        <f>'Appendix 4.5'!D6214</f>
        <v>14197.94210000008</v>
      </c>
      <c r="M8403" s="23">
        <f t="shared" si="227"/>
        <v>5</v>
      </c>
    </row>
    <row r="8404" spans="2:13" x14ac:dyDescent="0.25">
      <c r="B8404" s="25">
        <v>44819</v>
      </c>
      <c r="C8404" s="5">
        <v>19</v>
      </c>
      <c r="D8404" s="6">
        <f>+IRP_Sep22LTM!$D8399*($K8404/1000)</f>
        <v>80.159550052670738</v>
      </c>
      <c r="E8404" s="6">
        <f>+ELAP_Sep22LTM!$D8399*($K8404/1000)</f>
        <v>203.509602714425</v>
      </c>
      <c r="G8404" s="6">
        <f>+IRP_Sep22LTM!$D8399*($L8404/1000)</f>
        <v>183.15775203911019</v>
      </c>
      <c r="H8404" s="6">
        <f>+ELAP_Sep22LTM!$D8399*($L8404/1000)</f>
        <v>465.00212796921232</v>
      </c>
      <c r="J8404" s="23">
        <f t="shared" si="228"/>
        <v>9</v>
      </c>
      <c r="K8404" s="30">
        <f>'Appendix 4.4'!D6215</f>
        <v>2494.3225000000002</v>
      </c>
      <c r="L8404" s="31">
        <f>'Appendix 4.5'!D6215</f>
        <v>5699.3147000000163</v>
      </c>
      <c r="M8404" s="23">
        <f t="shared" si="227"/>
        <v>5</v>
      </c>
    </row>
    <row r="8405" spans="2:13" x14ac:dyDescent="0.25">
      <c r="B8405" s="25">
        <v>44819</v>
      </c>
      <c r="C8405" s="5">
        <v>20</v>
      </c>
      <c r="D8405" s="6">
        <f>+IRP_Sep22LTM!$D8400*($K8405/1000)</f>
        <v>2.8934511465972896</v>
      </c>
      <c r="E8405" s="6">
        <f>+ELAP_Sep22LTM!$D8400*($K8405/1000)</f>
        <v>6.2657907556170001</v>
      </c>
      <c r="G8405" s="6">
        <f>+IRP_Sep22LTM!$D8400*($L8405/1000)</f>
        <v>26.259527624794639</v>
      </c>
      <c r="H8405" s="6">
        <f>+ELAP_Sep22LTM!$D8400*($L8405/1000)</f>
        <v>56.865209434001784</v>
      </c>
      <c r="J8405" s="23">
        <f t="shared" si="228"/>
        <v>9</v>
      </c>
      <c r="K8405" s="30">
        <f>'Appendix 4.4'!D6216</f>
        <v>79.469899999999996</v>
      </c>
      <c r="L8405" s="31">
        <f>'Appendix 4.5'!D6216</f>
        <v>721.22939999999721</v>
      </c>
      <c r="M8405" s="23">
        <f t="shared" si="227"/>
        <v>5</v>
      </c>
    </row>
    <row r="8406" spans="2:13" x14ac:dyDescent="0.25">
      <c r="B8406" s="25">
        <v>44819</v>
      </c>
      <c r="C8406" s="5">
        <v>21</v>
      </c>
      <c r="D8406" s="6">
        <f>+IRP_Sep22LTM!$D8401*($K8406/1000)</f>
        <v>0.13601793222960001</v>
      </c>
      <c r="E8406" s="6">
        <f>+ELAP_Sep22LTM!$D8401*($K8406/1000)</f>
        <v>0.33081312946000008</v>
      </c>
      <c r="G8406" s="6">
        <f>+IRP_Sep22LTM!$D8401*($L8406/1000)</f>
        <v>0.16000066168320004</v>
      </c>
      <c r="H8406" s="6">
        <f>+ELAP_Sep22LTM!$D8401*($L8406/1000)</f>
        <v>0.38914221632000012</v>
      </c>
      <c r="J8406" s="23">
        <f t="shared" si="228"/>
        <v>9</v>
      </c>
      <c r="K8406" s="30">
        <f>'Appendix 4.4'!D6217</f>
        <v>4.3852000000000002</v>
      </c>
      <c r="L8406" s="31">
        <f>'Appendix 4.5'!D6217</f>
        <v>5.1584000000000012</v>
      </c>
      <c r="M8406" s="23">
        <f t="shared" si="227"/>
        <v>5</v>
      </c>
    </row>
    <row r="8407" spans="2:13" x14ac:dyDescent="0.25">
      <c r="B8407" s="25">
        <v>44819</v>
      </c>
      <c r="C8407" s="5">
        <v>22</v>
      </c>
      <c r="D8407" s="6">
        <f>+IRP_Sep22LTM!$D8402*($K8407/1000)</f>
        <v>0.12689298193408002</v>
      </c>
      <c r="E8407" s="6">
        <f>+ELAP_Sep22LTM!$D8402*($K8407/1000)</f>
        <v>0.37027436134400005</v>
      </c>
      <c r="G8407" s="6">
        <f>+IRP_Sep22LTM!$D8402*($L8407/1000)</f>
        <v>0.15224195867477003</v>
      </c>
      <c r="H8407" s="6">
        <f>+ELAP_Sep22LTM!$D8402*($L8407/1000)</f>
        <v>0.44424280333600008</v>
      </c>
      <c r="J8407" s="23">
        <f t="shared" si="228"/>
        <v>9</v>
      </c>
      <c r="K8407" s="30">
        <f>'Appendix 4.4'!D6218</f>
        <v>4.1984000000000004</v>
      </c>
      <c r="L8407" s="31">
        <f>'Appendix 4.5'!D6218</f>
        <v>5.0371000000000006</v>
      </c>
      <c r="M8407" s="23">
        <f t="shared" si="227"/>
        <v>5</v>
      </c>
    </row>
    <row r="8408" spans="2:13" x14ac:dyDescent="0.25">
      <c r="B8408" s="25">
        <v>44819</v>
      </c>
      <c r="C8408" s="5">
        <v>23</v>
      </c>
      <c r="D8408" s="6">
        <f>+IRP_Sep22LTM!$D8403*($K8408/1000)</f>
        <v>0.12053453322800001</v>
      </c>
      <c r="E8408" s="6">
        <f>+ELAP_Sep22LTM!$D8403*($K8408/1000)</f>
        <v>0.25702077113599997</v>
      </c>
      <c r="G8408" s="6">
        <f>+IRP_Sep22LTM!$D8403*($L8408/1000)</f>
        <v>0.15221670443700003</v>
      </c>
      <c r="H8408" s="6">
        <f>+ELAP_Sep22LTM!$D8403*($L8408/1000)</f>
        <v>0.32457797534400001</v>
      </c>
      <c r="J8408" s="23">
        <f t="shared" si="228"/>
        <v>9</v>
      </c>
      <c r="K8408" s="30">
        <f>'Appendix 4.4'!D6219</f>
        <v>4.2187999999999999</v>
      </c>
      <c r="L8408" s="31">
        <f>'Appendix 4.5'!D6219</f>
        <v>5.3277000000000001</v>
      </c>
      <c r="M8408" s="23">
        <f t="shared" si="227"/>
        <v>5</v>
      </c>
    </row>
    <row r="8409" spans="2:13" x14ac:dyDescent="0.25">
      <c r="B8409" s="25">
        <v>44819</v>
      </c>
      <c r="C8409" s="5">
        <v>24</v>
      </c>
      <c r="D8409" s="6">
        <f>+IRP_Sep22LTM!$D8404*($K8409/1000)</f>
        <v>0.10746254668500001</v>
      </c>
      <c r="E8409" s="6">
        <f>+ELAP_Sep22LTM!$D8404*($K8409/1000)</f>
        <v>0.273157741116</v>
      </c>
      <c r="G8409" s="6">
        <f>+IRP_Sep22LTM!$D8404*($L8409/1000)</f>
        <v>0.11696187985499999</v>
      </c>
      <c r="H8409" s="6">
        <f>+ELAP_Sep22LTM!$D8404*($L8409/1000)</f>
        <v>0.29730398062799995</v>
      </c>
      <c r="J8409" s="23">
        <f t="shared" si="228"/>
        <v>9</v>
      </c>
      <c r="K8409" s="30">
        <f>'Appendix 4.4'!D6220</f>
        <v>4.0091999999999999</v>
      </c>
      <c r="L8409" s="31">
        <f>'Appendix 4.5'!D6220</f>
        <v>4.3635999999999999</v>
      </c>
      <c r="M8409" s="23">
        <f t="shared" si="227"/>
        <v>5</v>
      </c>
    </row>
    <row r="8410" spans="2:13" x14ac:dyDescent="0.25">
      <c r="B8410" s="25">
        <v>44820</v>
      </c>
      <c r="C8410" s="5">
        <v>1</v>
      </c>
      <c r="D8410" s="6">
        <f>+IRP_Sep22LTM!$D8405*($K8410/1000)</f>
        <v>0.14384888230003998</v>
      </c>
      <c r="E8410" s="6">
        <f>+ELAP_Sep22LTM!$D8405*($K8410/1000)</f>
        <v>0.35568931975999996</v>
      </c>
      <c r="G8410" s="6">
        <f>+IRP_Sep22LTM!$D8405*($L8410/1000)</f>
        <v>0.15128853330596001</v>
      </c>
      <c r="H8410" s="6">
        <f>+ELAP_Sep22LTM!$D8405*($L8410/1000)</f>
        <v>0.37408504424</v>
      </c>
      <c r="J8410" s="23">
        <f t="shared" si="228"/>
        <v>9</v>
      </c>
      <c r="K8410" s="30">
        <f>'Appendix 4.4'!D6221</f>
        <v>5.5221999999999998</v>
      </c>
      <c r="L8410" s="31">
        <f>'Appendix 4.5'!D6221</f>
        <v>5.8078000000000003</v>
      </c>
      <c r="M8410" s="23">
        <f t="shared" si="227"/>
        <v>6</v>
      </c>
    </row>
    <row r="8411" spans="2:13" x14ac:dyDescent="0.25">
      <c r="B8411" s="25">
        <v>44820</v>
      </c>
      <c r="C8411" s="5">
        <v>2</v>
      </c>
      <c r="D8411" s="6">
        <f>+IRP_Sep22LTM!$D8406*($K8411/1000)</f>
        <v>0.1360590016929</v>
      </c>
      <c r="E8411" s="6">
        <f>+ELAP_Sep22LTM!$D8406*($K8411/1000)</f>
        <v>0.29922268833600002</v>
      </c>
      <c r="G8411" s="6">
        <f>+IRP_Sep22LTM!$D8406*($L8411/1000)</f>
        <v>0.16099471827725001</v>
      </c>
      <c r="H8411" s="6">
        <f>+ELAP_Sep22LTM!$D8406*($L8411/1000)</f>
        <v>0.35406163364000004</v>
      </c>
      <c r="J8411" s="23">
        <f t="shared" si="228"/>
        <v>9</v>
      </c>
      <c r="K8411" s="30">
        <f>'Appendix 4.4'!D6222</f>
        <v>5.3238000000000003</v>
      </c>
      <c r="L8411" s="31">
        <f>'Appendix 4.5'!D6222</f>
        <v>6.2995000000000001</v>
      </c>
      <c r="M8411" s="23">
        <f t="shared" si="227"/>
        <v>6</v>
      </c>
    </row>
    <row r="8412" spans="2:13" x14ac:dyDescent="0.25">
      <c r="B8412" s="25">
        <v>44820</v>
      </c>
      <c r="C8412" s="5">
        <v>3</v>
      </c>
      <c r="D8412" s="6">
        <f>+IRP_Sep22LTM!$D8407*($K8412/1000)</f>
        <v>0.14853185947593001</v>
      </c>
      <c r="E8412" s="6">
        <f>+ELAP_Sep22LTM!$D8407*($K8412/1000)</f>
        <v>0.30860575609500002</v>
      </c>
      <c r="G8412" s="6">
        <f>+IRP_Sep22LTM!$D8407*($L8412/1000)</f>
        <v>0.16326860510826</v>
      </c>
      <c r="H8412" s="6">
        <f>+ELAP_Sep22LTM!$D8407*($L8412/1000)</f>
        <v>0.33922440278999999</v>
      </c>
      <c r="J8412" s="23">
        <f t="shared" si="228"/>
        <v>9</v>
      </c>
      <c r="K8412" s="30">
        <f>'Appendix 4.4'!D6223</f>
        <v>6.0081000000000007</v>
      </c>
      <c r="L8412" s="31">
        <f>'Appendix 4.5'!D6223</f>
        <v>6.6042000000000005</v>
      </c>
      <c r="M8412" s="23">
        <f t="shared" si="227"/>
        <v>6</v>
      </c>
    </row>
    <row r="8413" spans="2:13" x14ac:dyDescent="0.25">
      <c r="B8413" s="25">
        <v>44820</v>
      </c>
      <c r="C8413" s="5">
        <v>4</v>
      </c>
      <c r="D8413" s="6">
        <f>+IRP_Sep22LTM!$D8408*($K8413/1000)</f>
        <v>0.22158694561309997</v>
      </c>
      <c r="E8413" s="6">
        <f>+ELAP_Sep22LTM!$D8408*($K8413/1000)</f>
        <v>0.44523934001799997</v>
      </c>
      <c r="G8413" s="6">
        <f>+IRP_Sep22LTM!$D8408*($L8413/1000)</f>
        <v>0.22670889756190002</v>
      </c>
      <c r="H8413" s="6">
        <f>+ELAP_Sep22LTM!$D8408*($L8413/1000)</f>
        <v>0.45553098648200008</v>
      </c>
      <c r="J8413" s="23">
        <f t="shared" si="228"/>
        <v>9</v>
      </c>
      <c r="K8413" s="30">
        <f>'Appendix 4.4'!D6224</f>
        <v>8.8600999999999992</v>
      </c>
      <c r="L8413" s="31">
        <f>'Appendix 4.5'!D6224</f>
        <v>9.0649000000000015</v>
      </c>
      <c r="M8413" s="23">
        <f t="shared" si="227"/>
        <v>6</v>
      </c>
    </row>
    <row r="8414" spans="2:13" x14ac:dyDescent="0.25">
      <c r="B8414" s="25">
        <v>44820</v>
      </c>
      <c r="C8414" s="5">
        <v>5</v>
      </c>
      <c r="D8414" s="6">
        <f>+IRP_Sep22LTM!$D8409*($K8414/1000)</f>
        <v>0.2545554702653598</v>
      </c>
      <c r="E8414" s="6">
        <f>+ELAP_Sep22LTM!$D8409*($K8414/1000)</f>
        <v>0.49503433814999953</v>
      </c>
      <c r="G8414" s="6">
        <f>+IRP_Sep22LTM!$D8409*($L8414/1000)</f>
        <v>0.28539128041707995</v>
      </c>
      <c r="H8414" s="6">
        <f>+ELAP_Sep22LTM!$D8409*($L8414/1000)</f>
        <v>0.555000776325</v>
      </c>
      <c r="J8414" s="23">
        <f t="shared" si="228"/>
        <v>9</v>
      </c>
      <c r="K8414" s="30">
        <f>'Appendix 4.4'!D6225</f>
        <v>10.06059999999999</v>
      </c>
      <c r="L8414" s="31">
        <f>'Appendix 4.5'!D6225</f>
        <v>11.279299999999999</v>
      </c>
      <c r="M8414" s="23">
        <f t="shared" si="227"/>
        <v>6</v>
      </c>
    </row>
    <row r="8415" spans="2:13" x14ac:dyDescent="0.25">
      <c r="B8415" s="25">
        <v>44820</v>
      </c>
      <c r="C8415" s="5">
        <v>6</v>
      </c>
      <c r="D8415" s="6">
        <f>+IRP_Sep22LTM!$D8410*($K8415/1000)</f>
        <v>0.31951976665542997</v>
      </c>
      <c r="E8415" s="6">
        <f>+ELAP_Sep22LTM!$D8410*($K8415/1000)</f>
        <v>0.568250414787</v>
      </c>
      <c r="G8415" s="6">
        <f>+IRP_Sep22LTM!$D8410*($L8415/1000)</f>
        <v>0.33973823140116999</v>
      </c>
      <c r="H8415" s="6">
        <f>+ELAP_Sep22LTM!$D8410*($L8415/1000)</f>
        <v>0.60420797415299998</v>
      </c>
      <c r="J8415" s="23">
        <f t="shared" si="228"/>
        <v>9</v>
      </c>
      <c r="K8415" s="30">
        <f>'Appendix 4.4'!D6226</f>
        <v>11.1793</v>
      </c>
      <c r="L8415" s="31">
        <f>'Appendix 4.5'!D6226</f>
        <v>11.886699999999999</v>
      </c>
      <c r="M8415" s="23">
        <f t="shared" si="227"/>
        <v>6</v>
      </c>
    </row>
    <row r="8416" spans="2:13" x14ac:dyDescent="0.25">
      <c r="B8416" s="25">
        <v>44820</v>
      </c>
      <c r="C8416" s="5">
        <v>7</v>
      </c>
      <c r="D8416" s="6">
        <f>+IRP_Sep22LTM!$D8411*($K8416/1000)</f>
        <v>5.1608901247478114</v>
      </c>
      <c r="E8416" s="6">
        <f>+ELAP_Sep22LTM!$D8411*($K8416/1000)</f>
        <v>10.289856064179943</v>
      </c>
      <c r="G8416" s="6">
        <f>+IRP_Sep22LTM!$D8411*($L8416/1000)</f>
        <v>0.37901757081215998</v>
      </c>
      <c r="H8416" s="6">
        <f>+ELAP_Sep22LTM!$D8411*($L8416/1000)</f>
        <v>0.75569061831999995</v>
      </c>
      <c r="J8416" s="23">
        <f t="shared" si="228"/>
        <v>9</v>
      </c>
      <c r="K8416" s="30">
        <f>'Appendix 4.4'!D6227</f>
        <v>186.15379999999899</v>
      </c>
      <c r="L8416" s="31">
        <f>'Appendix 4.5'!D6227</f>
        <v>13.671199999999999</v>
      </c>
      <c r="M8416" s="23">
        <f t="shared" si="227"/>
        <v>6</v>
      </c>
    </row>
    <row r="8417" spans="2:13" x14ac:dyDescent="0.25">
      <c r="B8417" s="25">
        <v>44820</v>
      </c>
      <c r="C8417" s="5">
        <v>8</v>
      </c>
      <c r="D8417" s="6">
        <f>+IRP_Sep22LTM!$D8412*($K8417/1000)</f>
        <v>42.944829961126878</v>
      </c>
      <c r="E8417" s="6">
        <f>+ELAP_Sep22LTM!$D8412*($K8417/1000)</f>
        <v>98.470748924410003</v>
      </c>
      <c r="G8417" s="6">
        <f>+IRP_Sep22LTM!$D8412*($L8417/1000)</f>
        <v>10.112475763761601</v>
      </c>
      <c r="H8417" s="6">
        <f>+ELAP_Sep22LTM!$D8412*($L8417/1000)</f>
        <v>23.187495743700005</v>
      </c>
      <c r="J8417" s="23">
        <f t="shared" si="228"/>
        <v>9</v>
      </c>
      <c r="K8417" s="30">
        <f>'Appendix 4.4'!D6228</f>
        <v>1577.3073999999999</v>
      </c>
      <c r="L8417" s="31">
        <f>'Appendix 4.5'!D6228</f>
        <v>371.41800000000006</v>
      </c>
      <c r="M8417" s="23">
        <f t="shared" si="227"/>
        <v>6</v>
      </c>
    </row>
    <row r="8418" spans="2:13" x14ac:dyDescent="0.25">
      <c r="B8418" s="25">
        <v>44820</v>
      </c>
      <c r="C8418" s="5">
        <v>9</v>
      </c>
      <c r="D8418" s="6">
        <f>+IRP_Sep22LTM!$D8413*($K8418/1000)</f>
        <v>112.48066403789601</v>
      </c>
      <c r="E8418" s="6">
        <f>+ELAP_Sep22LTM!$D8413*($K8418/1000)</f>
        <v>280.85795951488001</v>
      </c>
      <c r="G8418" s="6">
        <f>+IRP_Sep22LTM!$D8413*($L8418/1000)</f>
        <v>116.42659698918538</v>
      </c>
      <c r="H8418" s="6">
        <f>+ELAP_Sep22LTM!$D8413*($L8418/1000)</f>
        <v>290.71073453680094</v>
      </c>
      <c r="J8418" s="23">
        <f t="shared" si="228"/>
        <v>9</v>
      </c>
      <c r="K8418" s="30">
        <f>'Appendix 4.4'!D6229</f>
        <v>4465.0936000000002</v>
      </c>
      <c r="L8418" s="31">
        <f>'Appendix 4.5'!D6229</f>
        <v>4621.7335000000157</v>
      </c>
      <c r="M8418" s="23">
        <f t="shared" si="227"/>
        <v>6</v>
      </c>
    </row>
    <row r="8419" spans="2:13" x14ac:dyDescent="0.25">
      <c r="B8419" s="25">
        <v>44820</v>
      </c>
      <c r="C8419" s="5">
        <v>10</v>
      </c>
      <c r="D8419" s="6">
        <f>+IRP_Sep22LTM!$D8414*($K8419/1000)</f>
        <v>277.73796308129198</v>
      </c>
      <c r="E8419" s="6">
        <f>+ELAP_Sep22LTM!$D8414*($K8419/1000)</f>
        <v>620.55768084943998</v>
      </c>
      <c r="G8419" s="6">
        <f>+IRP_Sep22LTM!$D8414*($L8419/1000)</f>
        <v>332.73683689366732</v>
      </c>
      <c r="H8419" s="6">
        <f>+ELAP_Sep22LTM!$D8414*($L8419/1000)</f>
        <v>743.4431992844876</v>
      </c>
      <c r="J8419" s="23">
        <f t="shared" si="228"/>
        <v>9</v>
      </c>
      <c r="K8419" s="30">
        <f>'Appendix 4.4'!D6230</f>
        <v>11025.2372</v>
      </c>
      <c r="L8419" s="31">
        <f>'Appendix 4.5'!D6230</f>
        <v>13208.502400000134</v>
      </c>
      <c r="M8419" s="23">
        <f t="shared" si="227"/>
        <v>6</v>
      </c>
    </row>
    <row r="8420" spans="2:13" x14ac:dyDescent="0.25">
      <c r="B8420" s="25">
        <v>44820</v>
      </c>
      <c r="C8420" s="5">
        <v>11</v>
      </c>
      <c r="D8420" s="6">
        <f>+IRP_Sep22LTM!$D8415*($K8420/1000)</f>
        <v>479.44462299021308</v>
      </c>
      <c r="E8420" s="6">
        <f>+ELAP_Sep22LTM!$D8415*($K8420/1000)</f>
        <v>1010.0956491802201</v>
      </c>
      <c r="G8420" s="6">
        <f>+IRP_Sep22LTM!$D8415*($L8420/1000)</f>
        <v>556.58565572018995</v>
      </c>
      <c r="H8420" s="6">
        <f>+ELAP_Sep22LTM!$D8415*($L8420/1000)</f>
        <v>1172.6166532700067</v>
      </c>
      <c r="J8420" s="23">
        <f t="shared" si="228"/>
        <v>9</v>
      </c>
      <c r="K8420" s="30">
        <f>'Appendix 4.4'!D6231</f>
        <v>18683.729200000002</v>
      </c>
      <c r="L8420" s="31">
        <f>'Appendix 4.5'!D6231</f>
        <v>21689.878599999938</v>
      </c>
      <c r="M8420" s="23">
        <f t="shared" si="227"/>
        <v>6</v>
      </c>
    </row>
    <row r="8421" spans="2:13" x14ac:dyDescent="0.25">
      <c r="B8421" s="25">
        <v>44820</v>
      </c>
      <c r="C8421" s="5">
        <v>12</v>
      </c>
      <c r="D8421" s="6">
        <f>+IRP_Sep22LTM!$D8416*($K8421/1000)</f>
        <v>653.33118395313102</v>
      </c>
      <c r="E8421" s="6">
        <f>+ELAP_Sep22LTM!$D8416*($K8421/1000)</f>
        <v>983.23450957724799</v>
      </c>
      <c r="G8421" s="6">
        <f>+IRP_Sep22LTM!$D8416*($L8421/1000)</f>
        <v>739.926351893576</v>
      </c>
      <c r="H8421" s="6">
        <f>+ELAP_Sep22LTM!$D8416*($L8421/1000)</f>
        <v>1113.5564038522209</v>
      </c>
      <c r="J8421" s="23">
        <f t="shared" si="228"/>
        <v>9</v>
      </c>
      <c r="K8421" s="30">
        <f>'Appendix 4.4'!D6232</f>
        <v>25256.3177</v>
      </c>
      <c r="L8421" s="31">
        <f>'Appendix 4.5'!D6232</f>
        <v>28603.892599999919</v>
      </c>
      <c r="M8421" s="23">
        <f t="shared" si="227"/>
        <v>6</v>
      </c>
    </row>
    <row r="8422" spans="2:13" x14ac:dyDescent="0.25">
      <c r="B8422" s="25">
        <v>44820</v>
      </c>
      <c r="C8422" s="5">
        <v>13</v>
      </c>
      <c r="D8422" s="6">
        <f>+IRP_Sep22LTM!$D8417*($K8422/1000)</f>
        <v>782.02357692094199</v>
      </c>
      <c r="E8422" s="6">
        <f>+ELAP_Sep22LTM!$D8417*($K8422/1000)</f>
        <v>1054.745532267252</v>
      </c>
      <c r="G8422" s="6">
        <f>+IRP_Sep22LTM!$D8417*($L8422/1000)</f>
        <v>877.87863933544872</v>
      </c>
      <c r="H8422" s="6">
        <f>+ELAP_Sep22LTM!$D8417*($L8422/1000)</f>
        <v>1184.0289730875029</v>
      </c>
      <c r="J8422" s="23">
        <f t="shared" si="228"/>
        <v>9</v>
      </c>
      <c r="K8422" s="30">
        <f>'Appendix 4.4'!D6233</f>
        <v>29031.350199999997</v>
      </c>
      <c r="L8422" s="31">
        <f>'Appendix 4.5'!D6233</f>
        <v>32589.813099999916</v>
      </c>
      <c r="M8422" s="23">
        <f t="shared" si="227"/>
        <v>6</v>
      </c>
    </row>
    <row r="8423" spans="2:13" x14ac:dyDescent="0.25">
      <c r="B8423" s="25">
        <v>44820</v>
      </c>
      <c r="C8423" s="5">
        <v>14</v>
      </c>
      <c r="D8423" s="6">
        <f>+IRP_Sep22LTM!$D8418*($K8423/1000)</f>
        <v>826.57450460469033</v>
      </c>
      <c r="E8423" s="6">
        <f>+ELAP_Sep22LTM!$D8418*($K8423/1000)</f>
        <v>1330.9860462011361</v>
      </c>
      <c r="G8423" s="6">
        <f>+IRP_Sep22LTM!$D8418*($L8423/1000)</f>
        <v>925.8966027684836</v>
      </c>
      <c r="H8423" s="6">
        <f>+ELAP_Sep22LTM!$D8418*($L8423/1000)</f>
        <v>1490.9187878947009</v>
      </c>
      <c r="J8423" s="23">
        <f t="shared" si="228"/>
        <v>9</v>
      </c>
      <c r="K8423" s="30">
        <f>'Appendix 4.4'!D6234</f>
        <v>30024.9326</v>
      </c>
      <c r="L8423" s="31">
        <f>'Appendix 4.5'!D6234</f>
        <v>33632.76139999993</v>
      </c>
      <c r="M8423" s="23">
        <f t="shared" si="227"/>
        <v>6</v>
      </c>
    </row>
    <row r="8424" spans="2:13" x14ac:dyDescent="0.25">
      <c r="B8424" s="25">
        <v>44820</v>
      </c>
      <c r="C8424" s="5">
        <v>15</v>
      </c>
      <c r="D8424" s="6">
        <f>+IRP_Sep22LTM!$D8419*($K8424/1000)</f>
        <v>796.49603455784677</v>
      </c>
      <c r="E8424" s="6">
        <f>+ELAP_Sep22LTM!$D8419*($K8424/1000)</f>
        <v>1597.3094863800354</v>
      </c>
      <c r="G8424" s="6">
        <f>+IRP_Sep22LTM!$D8419*($L8424/1000)</f>
        <v>897.01421841218814</v>
      </c>
      <c r="H8424" s="6">
        <f>+ELAP_Sep22LTM!$D8419*($L8424/1000)</f>
        <v>1798.8907142305441</v>
      </c>
      <c r="J8424" s="23">
        <f t="shared" si="228"/>
        <v>9</v>
      </c>
      <c r="K8424" s="30">
        <f>'Appendix 4.4'!D6235</f>
        <v>28580.810699999991</v>
      </c>
      <c r="L8424" s="31">
        <f>'Appendix 4.5'!D6235</f>
        <v>32187.722800000003</v>
      </c>
      <c r="M8424" s="23">
        <f t="shared" si="227"/>
        <v>6</v>
      </c>
    </row>
    <row r="8425" spans="2:13" x14ac:dyDescent="0.25">
      <c r="B8425" s="25">
        <v>44820</v>
      </c>
      <c r="C8425" s="5">
        <v>16</v>
      </c>
      <c r="D8425" s="6">
        <f>+IRP_Sep22LTM!$D8420*($K8425/1000)</f>
        <v>690.49123122690025</v>
      </c>
      <c r="E8425" s="6">
        <f>+ELAP_Sep22LTM!$D8420*($K8425/1000)</f>
        <v>1421.6706987011848</v>
      </c>
      <c r="G8425" s="6">
        <f>+IRP_Sep22LTM!$D8420*($L8425/1000)</f>
        <v>798.95613357152274</v>
      </c>
      <c r="H8425" s="6">
        <f>+ELAP_Sep22LTM!$D8420*($L8425/1000)</f>
        <v>1644.9919611983819</v>
      </c>
      <c r="J8425" s="23">
        <f t="shared" si="228"/>
        <v>9</v>
      </c>
      <c r="K8425" s="30">
        <f>'Appendix 4.4'!D6236</f>
        <v>24004.785500000002</v>
      </c>
      <c r="L8425" s="31">
        <f>'Appendix 4.5'!D6236</f>
        <v>27775.545499999949</v>
      </c>
      <c r="M8425" s="23">
        <f t="shared" si="227"/>
        <v>6</v>
      </c>
    </row>
    <row r="8426" spans="2:13" x14ac:dyDescent="0.25">
      <c r="B8426" s="25">
        <v>44820</v>
      </c>
      <c r="C8426" s="5">
        <v>17</v>
      </c>
      <c r="D8426" s="6">
        <f>+IRP_Sep22LTM!$D8421*($K8426/1000)</f>
        <v>479.80842009083977</v>
      </c>
      <c r="E8426" s="6">
        <f>+ELAP_Sep22LTM!$D8421*($K8426/1000)</f>
        <v>968.63427381857491</v>
      </c>
      <c r="G8426" s="6">
        <f>+IRP_Sep22LTM!$D8421*($L8426/1000)</f>
        <v>596.99040479309713</v>
      </c>
      <c r="H8426" s="6">
        <f>+ELAP_Sep22LTM!$D8421*($L8426/1000)</f>
        <v>1205.2005404864269</v>
      </c>
      <c r="J8426" s="23">
        <f t="shared" si="228"/>
        <v>9</v>
      </c>
      <c r="K8426" s="30">
        <f>'Appendix 4.4'!D6237</f>
        <v>16546.4663</v>
      </c>
      <c r="L8426" s="31">
        <f>'Appendix 4.5'!D6237</f>
        <v>20587.553700000033</v>
      </c>
      <c r="M8426" s="23">
        <f t="shared" si="227"/>
        <v>6</v>
      </c>
    </row>
    <row r="8427" spans="2:13" x14ac:dyDescent="0.25">
      <c r="B8427" s="25">
        <v>44820</v>
      </c>
      <c r="C8427" s="5">
        <v>18</v>
      </c>
      <c r="D8427" s="6">
        <f>+IRP_Sep22LTM!$D8422*($K8427/1000)</f>
        <v>196.15335887798798</v>
      </c>
      <c r="E8427" s="6">
        <f>+ELAP_Sep22LTM!$D8422*($K8427/1000)</f>
        <v>416.34869190383597</v>
      </c>
      <c r="G8427" s="6">
        <f>+IRP_Sep22LTM!$D8422*($L8427/1000)</f>
        <v>307.57420508388572</v>
      </c>
      <c r="H8427" s="6">
        <f>+ELAP_Sep22LTM!$D8422*($L8427/1000)</f>
        <v>652.84692896690683</v>
      </c>
      <c r="J8427" s="23">
        <f t="shared" si="228"/>
        <v>9</v>
      </c>
      <c r="K8427" s="30">
        <f>'Appendix 4.4'!D6238</f>
        <v>7683.2284</v>
      </c>
      <c r="L8427" s="31">
        <f>'Appendix 4.5'!D6238</f>
        <v>12047.526900000108</v>
      </c>
      <c r="M8427" s="23">
        <f t="shared" ref="M8427:M8490" si="229">WEEKDAY(B8427)</f>
        <v>6</v>
      </c>
    </row>
    <row r="8428" spans="2:13" x14ac:dyDescent="0.25">
      <c r="B8428" s="25">
        <v>44820</v>
      </c>
      <c r="C8428" s="5">
        <v>19</v>
      </c>
      <c r="D8428" s="6">
        <f>+IRP_Sep22LTM!$D8423*($K8428/1000)</f>
        <v>52.741357717637996</v>
      </c>
      <c r="E8428" s="6">
        <f>+ELAP_Sep22LTM!$D8423*($K8428/1000)</f>
        <v>82.273022493863991</v>
      </c>
      <c r="G8428" s="6">
        <f>+IRP_Sep22LTM!$D8423*($L8428/1000)</f>
        <v>165.82825690543149</v>
      </c>
      <c r="H8428" s="6">
        <f>+ELAP_Sep22LTM!$D8423*($L8428/1000)</f>
        <v>258.68109015206875</v>
      </c>
      <c r="J8428" s="23">
        <f t="shared" si="228"/>
        <v>9</v>
      </c>
      <c r="K8428" s="30">
        <f>'Appendix 4.4'!D6239</f>
        <v>1372.5246</v>
      </c>
      <c r="L8428" s="31">
        <f>'Appendix 4.5'!D6239</f>
        <v>4315.4627000000128</v>
      </c>
      <c r="M8428" s="23">
        <f t="shared" si="229"/>
        <v>6</v>
      </c>
    </row>
    <row r="8429" spans="2:13" x14ac:dyDescent="0.25">
      <c r="B8429" s="25">
        <v>44820</v>
      </c>
      <c r="C8429" s="5">
        <v>20</v>
      </c>
      <c r="D8429" s="6">
        <f>+IRP_Sep22LTM!$D8424*($K8429/1000)</f>
        <v>0.8739373327144202</v>
      </c>
      <c r="E8429" s="6">
        <f>+ELAP_Sep22LTM!$D8424*($K8429/1000)</f>
        <v>1.5291042634920005</v>
      </c>
      <c r="G8429" s="6">
        <f>+IRP_Sep22LTM!$D8424*($L8429/1000)</f>
        <v>13.833139972147464</v>
      </c>
      <c r="H8429" s="6">
        <f>+ELAP_Sep22LTM!$D8424*($L8429/1000)</f>
        <v>24.203466904421994</v>
      </c>
      <c r="J8429" s="23">
        <f t="shared" si="228"/>
        <v>9</v>
      </c>
      <c r="K8429" s="30">
        <f>'Appendix 4.4'!D6240</f>
        <v>22.175400000000003</v>
      </c>
      <c r="L8429" s="31">
        <f>'Appendix 4.5'!D6240</f>
        <v>351.00389999999987</v>
      </c>
      <c r="M8429" s="23">
        <f t="shared" si="229"/>
        <v>6</v>
      </c>
    </row>
    <row r="8430" spans="2:13" x14ac:dyDescent="0.25">
      <c r="B8430" s="25">
        <v>44820</v>
      </c>
      <c r="C8430" s="5">
        <v>21</v>
      </c>
      <c r="D8430" s="6">
        <f>+IRP_Sep22LTM!$D8425*($K8430/1000)</f>
        <v>0.34763197718633998</v>
      </c>
      <c r="E8430" s="6">
        <f>+ELAP_Sep22LTM!$D8425*($K8430/1000)</f>
        <v>0.60591100627200001</v>
      </c>
      <c r="G8430" s="6">
        <f>+IRP_Sep22LTM!$D8425*($L8430/1000)</f>
        <v>0.37406775417745997</v>
      </c>
      <c r="H8430" s="6">
        <f>+ELAP_Sep22LTM!$D8425*($L8430/1000)</f>
        <v>0.65198768876800006</v>
      </c>
      <c r="J8430" s="23">
        <f t="shared" si="228"/>
        <v>9</v>
      </c>
      <c r="K8430" s="30">
        <f>'Appendix 4.4'!D6241</f>
        <v>9.2103000000000002</v>
      </c>
      <c r="L8430" s="31">
        <f>'Appendix 4.5'!D6241</f>
        <v>9.9107000000000003</v>
      </c>
      <c r="M8430" s="23">
        <f t="shared" si="229"/>
        <v>6</v>
      </c>
    </row>
    <row r="8431" spans="2:13" x14ac:dyDescent="0.25">
      <c r="B8431" s="25">
        <v>44820</v>
      </c>
      <c r="C8431" s="5">
        <v>22</v>
      </c>
      <c r="D8431" s="6">
        <f>+IRP_Sep22LTM!$D8426*($K8431/1000)</f>
        <v>0.18548121475999998</v>
      </c>
      <c r="E8431" s="6">
        <f>+ELAP_Sep22LTM!$D8426*($K8431/1000)</f>
        <v>0.40509885403999996</v>
      </c>
      <c r="G8431" s="6">
        <f>+IRP_Sep22LTM!$D8426*($L8431/1000)</f>
        <v>0.19814404228599997</v>
      </c>
      <c r="H8431" s="6">
        <f>+ELAP_Sep22LTM!$D8426*($L8431/1000)</f>
        <v>0.43275500739399997</v>
      </c>
      <c r="J8431" s="23">
        <f t="shared" si="228"/>
        <v>9</v>
      </c>
      <c r="K8431" s="30">
        <f>'Appendix 4.4'!D6242</f>
        <v>6.3819999999999997</v>
      </c>
      <c r="L8431" s="31">
        <f>'Appendix 4.5'!D6242</f>
        <v>6.8176999999999994</v>
      </c>
      <c r="M8431" s="23">
        <f t="shared" si="229"/>
        <v>6</v>
      </c>
    </row>
    <row r="8432" spans="2:13" x14ac:dyDescent="0.25">
      <c r="B8432" s="25">
        <v>44820</v>
      </c>
      <c r="C8432" s="5">
        <v>23</v>
      </c>
      <c r="D8432" s="6">
        <f>+IRP_Sep22LTM!$D8427*($K8432/1000)</f>
        <v>0.22358005727400004</v>
      </c>
      <c r="E8432" s="6">
        <f>+ELAP_Sep22LTM!$D8427*($K8432/1000)</f>
        <v>0.51592378042800013</v>
      </c>
      <c r="G8432" s="6">
        <f>+IRP_Sep22LTM!$D8427*($L8432/1000)</f>
        <v>0.2219168543335</v>
      </c>
      <c r="H8432" s="6">
        <f>+ELAP_Sep22LTM!$D8427*($L8432/1000)</f>
        <v>0.512085844437</v>
      </c>
      <c r="J8432" s="23">
        <f t="shared" si="228"/>
        <v>9</v>
      </c>
      <c r="K8432" s="30">
        <f>'Appendix 4.4'!D6243</f>
        <v>8.2404000000000011</v>
      </c>
      <c r="L8432" s="31">
        <f>'Appendix 4.5'!D6243</f>
        <v>8.1791</v>
      </c>
      <c r="M8432" s="23">
        <f t="shared" si="229"/>
        <v>6</v>
      </c>
    </row>
    <row r="8433" spans="2:13" x14ac:dyDescent="0.25">
      <c r="B8433" s="25">
        <v>44820</v>
      </c>
      <c r="C8433" s="5">
        <v>24</v>
      </c>
      <c r="D8433" s="6">
        <f>+IRP_Sep22LTM!$D8428*($K8433/1000)</f>
        <v>0.23497855239599996</v>
      </c>
      <c r="E8433" s="6">
        <f>+ELAP_Sep22LTM!$D8428*($K8433/1000)</f>
        <v>0.58529568599999993</v>
      </c>
      <c r="G8433" s="6">
        <f>+IRP_Sep22LTM!$D8428*($L8433/1000)</f>
        <v>0.24775647106224005</v>
      </c>
      <c r="H8433" s="6">
        <f>+ELAP_Sep22LTM!$D8428*($L8433/1000)</f>
        <v>0.61712352984000018</v>
      </c>
      <c r="J8433" s="23">
        <f t="shared" si="228"/>
        <v>9</v>
      </c>
      <c r="K8433" s="30">
        <f>'Appendix 4.4'!D6244</f>
        <v>9.18</v>
      </c>
      <c r="L8433" s="31">
        <f>'Appendix 4.5'!D6244</f>
        <v>9.6792000000000016</v>
      </c>
      <c r="M8433" s="23">
        <f t="shared" si="229"/>
        <v>6</v>
      </c>
    </row>
    <row r="8434" spans="2:13" x14ac:dyDescent="0.25">
      <c r="B8434" s="25">
        <v>44821</v>
      </c>
      <c r="C8434" s="5">
        <v>1</v>
      </c>
      <c r="D8434" s="6">
        <f>+IRP_Sep22LTM!$D8429*($K8434/1000)</f>
        <v>0.26400598060895003</v>
      </c>
      <c r="E8434" s="6">
        <f>+ELAP_Sep22LTM!$D8429*($K8434/1000)</f>
        <v>0.61997870155000001</v>
      </c>
      <c r="G8434" s="6">
        <f>+IRP_Sep22LTM!$D8429*($L8434/1000)</f>
        <v>0.27182690779058999</v>
      </c>
      <c r="H8434" s="6">
        <f>+ELAP_Sep22LTM!$D8429*($L8434/1000)</f>
        <v>0.63834498351000002</v>
      </c>
      <c r="J8434" s="23">
        <f t="shared" si="228"/>
        <v>9</v>
      </c>
      <c r="K8434" s="30">
        <f>'Appendix 4.4'!D6245</f>
        <v>10.6265</v>
      </c>
      <c r="L8434" s="31">
        <f>'Appendix 4.5'!D6245</f>
        <v>10.9413</v>
      </c>
      <c r="M8434" s="23">
        <f t="shared" si="229"/>
        <v>7</v>
      </c>
    </row>
    <row r="8435" spans="2:13" x14ac:dyDescent="0.25">
      <c r="B8435" s="25">
        <v>44821</v>
      </c>
      <c r="C8435" s="5">
        <v>2</v>
      </c>
      <c r="D8435" s="6">
        <f>+IRP_Sep22LTM!$D8430*($K8435/1000)</f>
        <v>0.26857946298239999</v>
      </c>
      <c r="E8435" s="6">
        <f>+ELAP_Sep22LTM!$D8430*($K8435/1000)</f>
        <v>0.62799604991999991</v>
      </c>
      <c r="G8435" s="6">
        <f>+IRP_Sep22LTM!$D8430*($L8435/1000)</f>
        <v>0.27216003166378999</v>
      </c>
      <c r="H8435" s="6">
        <f>+ELAP_Sep22LTM!$D8430*($L8435/1000)</f>
        <v>0.63636818293200004</v>
      </c>
      <c r="J8435" s="23">
        <f t="shared" si="228"/>
        <v>9</v>
      </c>
      <c r="K8435" s="30">
        <f>'Appendix 4.4'!D6246</f>
        <v>10.943999999999999</v>
      </c>
      <c r="L8435" s="31">
        <f>'Appendix 4.5'!D6246</f>
        <v>11.0899</v>
      </c>
      <c r="M8435" s="23">
        <f t="shared" si="229"/>
        <v>7</v>
      </c>
    </row>
    <row r="8436" spans="2:13" x14ac:dyDescent="0.25">
      <c r="B8436" s="25">
        <v>44821</v>
      </c>
      <c r="C8436" s="5">
        <v>3</v>
      </c>
      <c r="D8436" s="6">
        <f>+IRP_Sep22LTM!$D8431*($K8436/1000)</f>
        <v>0.26319126916335001</v>
      </c>
      <c r="E8436" s="6">
        <f>+ELAP_Sep22LTM!$D8431*($K8436/1000)</f>
        <v>0.62110942286800008</v>
      </c>
      <c r="G8436" s="6">
        <f>+IRP_Sep22LTM!$D8431*($L8436/1000)</f>
        <v>0.27601598022900004</v>
      </c>
      <c r="H8436" s="6">
        <f>+ELAP_Sep22LTM!$D8431*($L8436/1000)</f>
        <v>0.65137467032000007</v>
      </c>
      <c r="J8436" s="23">
        <f t="shared" si="228"/>
        <v>9</v>
      </c>
      <c r="K8436" s="30">
        <f>'Appendix 4.4'!D6247</f>
        <v>10.6777</v>
      </c>
      <c r="L8436" s="31">
        <f>'Appendix 4.5'!D6247</f>
        <v>11.198000000000002</v>
      </c>
      <c r="M8436" s="23">
        <f t="shared" si="229"/>
        <v>7</v>
      </c>
    </row>
    <row r="8437" spans="2:13" x14ac:dyDescent="0.25">
      <c r="B8437" s="25">
        <v>44821</v>
      </c>
      <c r="C8437" s="5">
        <v>4</v>
      </c>
      <c r="D8437" s="6">
        <f>+IRP_Sep22LTM!$D8432*($K8437/1000)</f>
        <v>0.29456339465299997</v>
      </c>
      <c r="E8437" s="6">
        <f>+ELAP_Sep22LTM!$D8432*($K8437/1000)</f>
        <v>0.63931757733799999</v>
      </c>
      <c r="G8437" s="6">
        <f>+IRP_Sep22LTM!$D8432*($L8437/1000)</f>
        <v>0.30676166209899997</v>
      </c>
      <c r="H8437" s="6">
        <f>+ELAP_Sep22LTM!$D8432*($L8437/1000)</f>
        <v>0.66579258045400003</v>
      </c>
      <c r="J8437" s="23">
        <f t="shared" si="228"/>
        <v>9</v>
      </c>
      <c r="K8437" s="30">
        <f>'Appendix 4.4'!D6248</f>
        <v>11.5379</v>
      </c>
      <c r="L8437" s="31">
        <f>'Appendix 4.5'!D6248</f>
        <v>12.015699999999999</v>
      </c>
      <c r="M8437" s="23">
        <f t="shared" si="229"/>
        <v>7</v>
      </c>
    </row>
    <row r="8438" spans="2:13" x14ac:dyDescent="0.25">
      <c r="B8438" s="25">
        <v>44821</v>
      </c>
      <c r="C8438" s="5">
        <v>5</v>
      </c>
      <c r="D8438" s="6">
        <f>+IRP_Sep22LTM!$D8433*($K8438/1000)</f>
        <v>0.32495438998100001</v>
      </c>
      <c r="E8438" s="6">
        <f>+ELAP_Sep22LTM!$D8433*($K8438/1000)</f>
        <v>0.71380980999900012</v>
      </c>
      <c r="G8438" s="6">
        <f>+IRP_Sep22LTM!$D8433*($L8438/1000)</f>
        <v>0.33313933042299998</v>
      </c>
      <c r="H8438" s="6">
        <f>+ELAP_Sep22LTM!$D8433*($L8438/1000)</f>
        <v>0.73178922791700007</v>
      </c>
      <c r="J8438" s="23">
        <f t="shared" si="228"/>
        <v>9</v>
      </c>
      <c r="K8438" s="30">
        <f>'Appendix 4.4'!D6249</f>
        <v>12.728300000000001</v>
      </c>
      <c r="L8438" s="31">
        <f>'Appendix 4.5'!D6249</f>
        <v>13.0489</v>
      </c>
      <c r="M8438" s="23">
        <f t="shared" si="229"/>
        <v>7</v>
      </c>
    </row>
    <row r="8439" spans="2:13" x14ac:dyDescent="0.25">
      <c r="B8439" s="25">
        <v>44821</v>
      </c>
      <c r="C8439" s="5">
        <v>6</v>
      </c>
      <c r="D8439" s="6">
        <f>+IRP_Sep22LTM!$D8434*($K8439/1000)</f>
        <v>0.36438987062015998</v>
      </c>
      <c r="E8439" s="6">
        <f>+ELAP_Sep22LTM!$D8434*($K8439/1000)</f>
        <v>0.82579325875199994</v>
      </c>
      <c r="G8439" s="6">
        <f>+IRP_Sep22LTM!$D8434*($L8439/1000)</f>
        <v>0.39286575169983001</v>
      </c>
      <c r="H8439" s="6">
        <f>+ELAP_Sep22LTM!$D8434*($L8439/1000)</f>
        <v>0.89032631120099992</v>
      </c>
      <c r="J8439" s="23">
        <f t="shared" si="228"/>
        <v>9</v>
      </c>
      <c r="K8439" s="30">
        <f>'Appendix 4.4'!D6250</f>
        <v>13.798399999999999</v>
      </c>
      <c r="L8439" s="31">
        <f>'Appendix 4.5'!D6250</f>
        <v>14.8767</v>
      </c>
      <c r="M8439" s="23">
        <f t="shared" si="229"/>
        <v>7</v>
      </c>
    </row>
    <row r="8440" spans="2:13" x14ac:dyDescent="0.25">
      <c r="B8440" s="25">
        <v>44821</v>
      </c>
      <c r="C8440" s="5">
        <v>7</v>
      </c>
      <c r="D8440" s="6">
        <f>+IRP_Sep22LTM!$D8435*($K8440/1000)</f>
        <v>4.7919011873846395</v>
      </c>
      <c r="E8440" s="6">
        <f>+ELAP_Sep22LTM!$D8435*($K8440/1000)</f>
        <v>10.755119041632</v>
      </c>
      <c r="G8440" s="6">
        <f>+IRP_Sep22LTM!$D8435*($L8440/1000)</f>
        <v>0.40694397181927999</v>
      </c>
      <c r="H8440" s="6">
        <f>+ELAP_Sep22LTM!$D8435*($L8440/1000)</f>
        <v>0.91335999826400005</v>
      </c>
      <c r="J8440" s="23">
        <f t="shared" si="228"/>
        <v>9</v>
      </c>
      <c r="K8440" s="30">
        <f>'Appendix 4.4'!D6251</f>
        <v>181.38959999999997</v>
      </c>
      <c r="L8440" s="31">
        <f>'Appendix 4.5'!D6251</f>
        <v>15.404199999999999</v>
      </c>
      <c r="M8440" s="23">
        <f t="shared" si="229"/>
        <v>7</v>
      </c>
    </row>
    <row r="8441" spans="2:13" x14ac:dyDescent="0.25">
      <c r="B8441" s="25">
        <v>44821</v>
      </c>
      <c r="C8441" s="5">
        <v>8</v>
      </c>
      <c r="D8441" s="6">
        <f>+IRP_Sep22LTM!$D8436*($K8441/1000)</f>
        <v>27.922022767167995</v>
      </c>
      <c r="E8441" s="6">
        <f>+ELAP_Sep22LTM!$D8436*($K8441/1000)</f>
        <v>60.318638647119002</v>
      </c>
      <c r="G8441" s="6">
        <f>+IRP_Sep22LTM!$D8436*($L8441/1000)</f>
        <v>7.6093489580597717</v>
      </c>
      <c r="H8441" s="6">
        <f>+ELAP_Sep22LTM!$D8436*($L8441/1000)</f>
        <v>16.438120331337004</v>
      </c>
      <c r="J8441" s="23">
        <f t="shared" si="228"/>
        <v>9</v>
      </c>
      <c r="K8441" s="30">
        <f>'Appendix 4.4'!D6252</f>
        <v>1079.7027</v>
      </c>
      <c r="L8441" s="31">
        <f>'Appendix 4.5'!D6252</f>
        <v>294.24210000000005</v>
      </c>
      <c r="M8441" s="23">
        <f t="shared" si="229"/>
        <v>7</v>
      </c>
    </row>
    <row r="8442" spans="2:13" x14ac:dyDescent="0.25">
      <c r="B8442" s="25">
        <v>44821</v>
      </c>
      <c r="C8442" s="5">
        <v>9</v>
      </c>
      <c r="D8442" s="6">
        <f>+IRP_Sep22LTM!$D8437*($K8442/1000)</f>
        <v>71.119749484644203</v>
      </c>
      <c r="E8442" s="6">
        <f>+ELAP_Sep22LTM!$D8437*($K8442/1000)</f>
        <v>145.61816907363601</v>
      </c>
      <c r="G8442" s="6">
        <f>+IRP_Sep22LTM!$D8437*($L8442/1000)</f>
        <v>65.305407931966101</v>
      </c>
      <c r="H8442" s="6">
        <f>+ELAP_Sep22LTM!$D8437*($L8442/1000)</f>
        <v>133.71326533866772</v>
      </c>
      <c r="J8442" s="23">
        <f t="shared" si="228"/>
        <v>9</v>
      </c>
      <c r="K8442" s="30">
        <f>'Appendix 4.4'!D6253</f>
        <v>2807.2401</v>
      </c>
      <c r="L8442" s="31">
        <f>'Appendix 4.5'!D6253</f>
        <v>2577.736299999995</v>
      </c>
      <c r="M8442" s="23">
        <f t="shared" si="229"/>
        <v>7</v>
      </c>
    </row>
    <row r="8443" spans="2:13" x14ac:dyDescent="0.25">
      <c r="B8443" s="25">
        <v>44821</v>
      </c>
      <c r="C8443" s="5">
        <v>10</v>
      </c>
      <c r="D8443" s="6">
        <f>+IRP_Sep22LTM!$D8438*($K8443/1000)</f>
        <v>139.34299522169124</v>
      </c>
      <c r="E8443" s="6">
        <f>+ELAP_Sep22LTM!$D8438*($K8443/1000)</f>
        <v>244.47666901056002</v>
      </c>
      <c r="G8443" s="6">
        <f>+IRP_Sep22LTM!$D8438*($L8443/1000)</f>
        <v>168.88176884842707</v>
      </c>
      <c r="H8443" s="6">
        <f>+ELAP_Sep22LTM!$D8438*($L8443/1000)</f>
        <v>296.30231673280156</v>
      </c>
      <c r="J8443" s="23">
        <f t="shared" si="228"/>
        <v>9</v>
      </c>
      <c r="K8443" s="30">
        <f>'Appendix 4.4'!D6254</f>
        <v>5726.1999000000005</v>
      </c>
      <c r="L8443" s="31">
        <f>'Appendix 4.5'!D6254</f>
        <v>6940.0745000000361</v>
      </c>
      <c r="M8443" s="23">
        <f t="shared" si="229"/>
        <v>7</v>
      </c>
    </row>
    <row r="8444" spans="2:13" x14ac:dyDescent="0.25">
      <c r="B8444" s="25">
        <v>44821</v>
      </c>
      <c r="C8444" s="5">
        <v>11</v>
      </c>
      <c r="D8444" s="6">
        <f>+IRP_Sep22LTM!$D8439*($K8444/1000)</f>
        <v>225.91061726947694</v>
      </c>
      <c r="E8444" s="6">
        <f>+ELAP_Sep22LTM!$D8439*($K8444/1000)</f>
        <v>288.60338711645096</v>
      </c>
      <c r="G8444" s="6">
        <f>+IRP_Sep22LTM!$D8439*($L8444/1000)</f>
        <v>285.71357934817854</v>
      </c>
      <c r="H8444" s="6">
        <f>+ELAP_Sep22LTM!$D8439*($L8444/1000)</f>
        <v>365.00235244229128</v>
      </c>
      <c r="J8444" s="23">
        <f t="shared" si="228"/>
        <v>9</v>
      </c>
      <c r="K8444" s="30">
        <f>'Appendix 4.4'!D6255</f>
        <v>8967.8706999999995</v>
      </c>
      <c r="L8444" s="31">
        <f>'Appendix 4.5'!D6255</f>
        <v>11341.841600000102</v>
      </c>
      <c r="M8444" s="23">
        <f t="shared" si="229"/>
        <v>7</v>
      </c>
    </row>
    <row r="8445" spans="2:13" x14ac:dyDescent="0.25">
      <c r="B8445" s="25">
        <v>44821</v>
      </c>
      <c r="C8445" s="5">
        <v>12</v>
      </c>
      <c r="D8445" s="6">
        <f>+IRP_Sep22LTM!$D8440*($K8445/1000)</f>
        <v>384.210545661575</v>
      </c>
      <c r="E8445" s="6">
        <f>+ELAP_Sep22LTM!$D8440*($K8445/1000)</f>
        <v>478.14075457760998</v>
      </c>
      <c r="G8445" s="6">
        <f>+IRP_Sep22LTM!$D8440*($L8445/1000)</f>
        <v>453.60637817020853</v>
      </c>
      <c r="H8445" s="6">
        <f>+ELAP_Sep22LTM!$D8440*($L8445/1000)</f>
        <v>564.50219388450068</v>
      </c>
      <c r="J8445" s="23">
        <f t="shared" si="228"/>
        <v>9</v>
      </c>
      <c r="K8445" s="30">
        <f>'Appendix 4.4'!D6256</f>
        <v>14790.2294</v>
      </c>
      <c r="L8445" s="31">
        <f>'Appendix 4.5'!D6256</f>
        <v>17461.630000000019</v>
      </c>
      <c r="M8445" s="23">
        <f t="shared" si="229"/>
        <v>7</v>
      </c>
    </row>
    <row r="8446" spans="2:13" x14ac:dyDescent="0.25">
      <c r="B8446" s="25">
        <v>44821</v>
      </c>
      <c r="C8446" s="5">
        <v>13</v>
      </c>
      <c r="D8446" s="6">
        <f>+IRP_Sep22LTM!$D8441*($K8446/1000)</f>
        <v>404.57282681186877</v>
      </c>
      <c r="E8446" s="6">
        <f>+ELAP_Sep22LTM!$D8441*($K8446/1000)</f>
        <v>434.49969499922997</v>
      </c>
      <c r="G8446" s="6">
        <f>+IRP_Sep22LTM!$D8441*($L8446/1000)</f>
        <v>485.82220393874519</v>
      </c>
      <c r="H8446" s="6">
        <f>+ELAP_Sep22LTM!$D8441*($L8446/1000)</f>
        <v>521.75921229973676</v>
      </c>
      <c r="J8446" s="23">
        <f t="shared" si="228"/>
        <v>9</v>
      </c>
      <c r="K8446" s="30">
        <f>'Appendix 4.4'!D6257</f>
        <v>14235.315500000001</v>
      </c>
      <c r="L8446" s="31">
        <f>'Appendix 4.5'!D6257</f>
        <v>17094.159299999963</v>
      </c>
      <c r="M8446" s="23">
        <f t="shared" si="229"/>
        <v>7</v>
      </c>
    </row>
    <row r="8447" spans="2:13" x14ac:dyDescent="0.25">
      <c r="B8447" s="25">
        <v>44821</v>
      </c>
      <c r="C8447" s="5">
        <v>14</v>
      </c>
      <c r="D8447" s="6">
        <f>+IRP_Sep22LTM!$D8442*($K8447/1000)</f>
        <v>412.86905745978743</v>
      </c>
      <c r="E8447" s="6">
        <f>+ELAP_Sep22LTM!$D8442*($K8447/1000)</f>
        <v>512.17627328009996</v>
      </c>
      <c r="G8447" s="6">
        <f>+IRP_Sep22LTM!$D8442*($L8447/1000)</f>
        <v>476.60162373680436</v>
      </c>
      <c r="H8447" s="6">
        <f>+ELAP_Sep22LTM!$D8442*($L8447/1000)</f>
        <v>591.23840615867925</v>
      </c>
      <c r="J8447" s="23">
        <f t="shared" si="228"/>
        <v>9</v>
      </c>
      <c r="K8447" s="30">
        <f>'Appendix 4.4'!D6258</f>
        <v>14527.226999999999</v>
      </c>
      <c r="L8447" s="31">
        <f>'Appendix 4.5'!D6258</f>
        <v>16769.723599999979</v>
      </c>
      <c r="M8447" s="23">
        <f t="shared" si="229"/>
        <v>7</v>
      </c>
    </row>
    <row r="8448" spans="2:13" x14ac:dyDescent="0.25">
      <c r="B8448" s="25">
        <v>44821</v>
      </c>
      <c r="C8448" s="5">
        <v>15</v>
      </c>
      <c r="D8448" s="6">
        <f>+IRP_Sep22LTM!$D8443*($K8448/1000)</f>
        <v>317.7747309042752</v>
      </c>
      <c r="E8448" s="6">
        <f>+ELAP_Sep22LTM!$D8443*($K8448/1000)</f>
        <v>324.26301760406398</v>
      </c>
      <c r="G8448" s="6">
        <f>+IRP_Sep22LTM!$D8443*($L8448/1000)</f>
        <v>401.0810053115016</v>
      </c>
      <c r="H8448" s="6">
        <f>+ELAP_Sep22LTM!$D8443*($L8448/1000)</f>
        <v>409.27022962425679</v>
      </c>
      <c r="J8448" s="23">
        <f t="shared" si="228"/>
        <v>9</v>
      </c>
      <c r="K8448" s="30">
        <f>'Appendix 4.4'!D6259</f>
        <v>11020.931199999999</v>
      </c>
      <c r="L8448" s="31">
        <f>'Appendix 4.5'!D6259</f>
        <v>13910.124800000027</v>
      </c>
      <c r="M8448" s="23">
        <f t="shared" si="229"/>
        <v>7</v>
      </c>
    </row>
    <row r="8449" spans="2:13" x14ac:dyDescent="0.25">
      <c r="B8449" s="25">
        <v>44821</v>
      </c>
      <c r="C8449" s="5">
        <v>16</v>
      </c>
      <c r="D8449" s="6">
        <f>+IRP_Sep22LTM!$D8444*($K8449/1000)</f>
        <v>178.51819354949879</v>
      </c>
      <c r="E8449" s="6">
        <f>+ELAP_Sep22LTM!$D8444*($K8449/1000)</f>
        <v>194.22175800870201</v>
      </c>
      <c r="G8449" s="6">
        <f>+IRP_Sep22LTM!$D8444*($L8449/1000)</f>
        <v>260.44167365262064</v>
      </c>
      <c r="H8449" s="6">
        <f>+ELAP_Sep22LTM!$D8444*($L8449/1000)</f>
        <v>283.35173412739607</v>
      </c>
      <c r="J8449" s="23">
        <f t="shared" si="228"/>
        <v>9</v>
      </c>
      <c r="K8449" s="30">
        <f>'Appendix 4.4'!D6260</f>
        <v>5906.4794000000002</v>
      </c>
      <c r="L8449" s="31">
        <f>'Appendix 4.5'!D6260</f>
        <v>8617.0118000000639</v>
      </c>
      <c r="M8449" s="23">
        <f t="shared" si="229"/>
        <v>7</v>
      </c>
    </row>
    <row r="8450" spans="2:13" x14ac:dyDescent="0.25">
      <c r="B8450" s="25">
        <v>44821</v>
      </c>
      <c r="C8450" s="5">
        <v>17</v>
      </c>
      <c r="D8450" s="6">
        <f>+IRP_Sep22LTM!$D8445*($K8450/1000)</f>
        <v>78.73794361504072</v>
      </c>
      <c r="E8450" s="6">
        <f>+ELAP_Sep22LTM!$D8445*($K8450/1000)</f>
        <v>54.394859991438011</v>
      </c>
      <c r="G8450" s="6">
        <f>+IRP_Sep22LTM!$D8445*($L8450/1000)</f>
        <v>145.39857914575066</v>
      </c>
      <c r="H8450" s="6">
        <f>+ELAP_Sep22LTM!$D8445*($L8450/1000)</f>
        <v>100.4463031731545</v>
      </c>
      <c r="J8450" s="23">
        <f t="shared" si="228"/>
        <v>9</v>
      </c>
      <c r="K8450" s="30">
        <f>'Appendix 4.4'!D6261</f>
        <v>2642.5617000000002</v>
      </c>
      <c r="L8450" s="31">
        <f>'Appendix 4.5'!D6261</f>
        <v>4879.791100000024</v>
      </c>
      <c r="M8450" s="23">
        <f t="shared" si="229"/>
        <v>7</v>
      </c>
    </row>
    <row r="8451" spans="2:13" x14ac:dyDescent="0.25">
      <c r="B8451" s="25">
        <v>44821</v>
      </c>
      <c r="C8451" s="5">
        <v>18</v>
      </c>
      <c r="D8451" s="6">
        <f>+IRP_Sep22LTM!$D8446*($K8451/1000)</f>
        <v>36.897890433251995</v>
      </c>
      <c r="E8451" s="6">
        <f>+ELAP_Sep22LTM!$D8446*($K8451/1000)</f>
        <v>23.166475626057998</v>
      </c>
      <c r="G8451" s="6">
        <f>+IRP_Sep22LTM!$D8446*($L8451/1000)</f>
        <v>91.478723435879843</v>
      </c>
      <c r="H8451" s="6">
        <f>+ELAP_Sep22LTM!$D8446*($L8451/1000)</f>
        <v>57.435251498019909</v>
      </c>
      <c r="J8451" s="23">
        <f t="shared" si="228"/>
        <v>9</v>
      </c>
      <c r="K8451" s="30">
        <f>'Appendix 4.4'!D6262</f>
        <v>1136.1958</v>
      </c>
      <c r="L8451" s="31">
        <f>'Appendix 4.5'!D6262</f>
        <v>2816.9019999999955</v>
      </c>
      <c r="M8451" s="23">
        <f t="shared" si="229"/>
        <v>7</v>
      </c>
    </row>
    <row r="8452" spans="2:13" x14ac:dyDescent="0.25">
      <c r="B8452" s="25">
        <v>44821</v>
      </c>
      <c r="C8452" s="5">
        <v>19</v>
      </c>
      <c r="D8452" s="6">
        <f>+IRP_Sep22LTM!$D8447*($K8452/1000)</f>
        <v>6.2366309349479989</v>
      </c>
      <c r="E8452" s="6">
        <f>+ELAP_Sep22LTM!$D8447*($K8452/1000)</f>
        <v>5.179414485131999</v>
      </c>
      <c r="G8452" s="6">
        <f>+IRP_Sep22LTM!$D8447*($L8452/1000)</f>
        <v>41.707168428645879</v>
      </c>
      <c r="H8452" s="6">
        <f>+ELAP_Sep22LTM!$D8447*($L8452/1000)</f>
        <v>34.637084436513902</v>
      </c>
      <c r="J8452" s="23">
        <f t="shared" si="228"/>
        <v>9</v>
      </c>
      <c r="K8452" s="30">
        <f>'Appendix 4.4'!D6263</f>
        <v>148.94819999999999</v>
      </c>
      <c r="L8452" s="31">
        <f>'Appendix 4.5'!D6263</f>
        <v>996.08389999999724</v>
      </c>
      <c r="M8452" s="23">
        <f t="shared" si="229"/>
        <v>7</v>
      </c>
    </row>
    <row r="8453" spans="2:13" x14ac:dyDescent="0.25">
      <c r="B8453" s="25">
        <v>44821</v>
      </c>
      <c r="C8453" s="5">
        <v>20</v>
      </c>
      <c r="D8453" s="6">
        <f>+IRP_Sep22LTM!$D8448*($K8453/1000)</f>
        <v>0.26821956352000004</v>
      </c>
      <c r="E8453" s="6">
        <f>+ELAP_Sep22LTM!$D8448*($K8453/1000)</f>
        <v>0.53992869043199998</v>
      </c>
      <c r="G8453" s="6">
        <f>+IRP_Sep22LTM!$D8448*($L8453/1000)</f>
        <v>3.87650166908</v>
      </c>
      <c r="H8453" s="6">
        <f>+ELAP_Sep22LTM!$D8448*($L8453/1000)</f>
        <v>7.8034370132279989</v>
      </c>
      <c r="J8453" s="23">
        <f t="shared" si="228"/>
        <v>9</v>
      </c>
      <c r="K8453" s="30">
        <f>'Appendix 4.4'!D6264</f>
        <v>7.8591999999999995</v>
      </c>
      <c r="L8453" s="31">
        <f>'Appendix 4.5'!D6264</f>
        <v>113.58679999999998</v>
      </c>
      <c r="M8453" s="23">
        <f t="shared" si="229"/>
        <v>7</v>
      </c>
    </row>
    <row r="8454" spans="2:13" x14ac:dyDescent="0.25">
      <c r="B8454" s="25">
        <v>44821</v>
      </c>
      <c r="C8454" s="5">
        <v>21</v>
      </c>
      <c r="D8454" s="6">
        <f>+IRP_Sep22LTM!$D8449*($K8454/1000)</f>
        <v>0.25827122456724</v>
      </c>
      <c r="E8454" s="6">
        <f>+ELAP_Sep22LTM!$D8449*($K8454/1000)</f>
        <v>0.52558551470399995</v>
      </c>
      <c r="G8454" s="6">
        <f>+IRP_Sep22LTM!$D8449*($L8454/1000)</f>
        <v>0.36025650203965004</v>
      </c>
      <c r="H8454" s="6">
        <f>+ELAP_Sep22LTM!$D8449*($L8454/1000)</f>
        <v>0.73312696514000009</v>
      </c>
      <c r="J8454" s="23">
        <f t="shared" si="228"/>
        <v>9</v>
      </c>
      <c r="K8454" s="30">
        <f>'Appendix 4.4'!D6265</f>
        <v>8.5451999999999995</v>
      </c>
      <c r="L8454" s="31">
        <f>'Appendix 4.5'!D6265</f>
        <v>11.919500000000001</v>
      </c>
      <c r="M8454" s="23">
        <f t="shared" si="229"/>
        <v>7</v>
      </c>
    </row>
    <row r="8455" spans="2:13" x14ac:dyDescent="0.25">
      <c r="B8455" s="25">
        <v>44821</v>
      </c>
      <c r="C8455" s="5">
        <v>22</v>
      </c>
      <c r="D8455" s="6">
        <f>+IRP_Sep22LTM!$D8450*($K8455/1000)</f>
        <v>0.33533670792650005</v>
      </c>
      <c r="E8455" s="6">
        <f>+ELAP_Sep22LTM!$D8450*($K8455/1000)</f>
        <v>0.69428815365000007</v>
      </c>
      <c r="G8455" s="6">
        <f>+IRP_Sep22LTM!$D8450*($L8455/1000)</f>
        <v>0.38493752553607002</v>
      </c>
      <c r="H8455" s="6">
        <f>+ELAP_Sep22LTM!$D8450*($L8455/1000)</f>
        <v>0.796982726787</v>
      </c>
      <c r="J8455" s="23">
        <f t="shared" si="228"/>
        <v>9</v>
      </c>
      <c r="K8455" s="30">
        <f>'Appendix 4.4'!D6266</f>
        <v>11.095000000000001</v>
      </c>
      <c r="L8455" s="31">
        <f>'Appendix 4.5'!D6266</f>
        <v>12.7361</v>
      </c>
      <c r="M8455" s="23">
        <f t="shared" si="229"/>
        <v>7</v>
      </c>
    </row>
    <row r="8456" spans="2:13" x14ac:dyDescent="0.25">
      <c r="B8456" s="25">
        <v>44821</v>
      </c>
      <c r="C8456" s="5">
        <v>23</v>
      </c>
      <c r="D8456" s="6">
        <f>+IRP_Sep22LTM!$D8451*($K8456/1000)</f>
        <v>0.28803329271499994</v>
      </c>
      <c r="E8456" s="6">
        <f>+ELAP_Sep22LTM!$D8451*($K8456/1000)</f>
        <v>0.66983517882400001</v>
      </c>
      <c r="G8456" s="6">
        <f>+IRP_Sep22LTM!$D8451*($L8456/1000)</f>
        <v>0.35648003740000006</v>
      </c>
      <c r="H8456" s="6">
        <f>+ELAP_Sep22LTM!$D8451*($L8456/1000)</f>
        <v>0.82901135264000025</v>
      </c>
      <c r="J8456" s="23">
        <f t="shared" si="228"/>
        <v>9</v>
      </c>
      <c r="K8456" s="30">
        <f>'Appendix 4.4'!D6267</f>
        <v>10.280899999999999</v>
      </c>
      <c r="L8456" s="31">
        <f>'Appendix 4.5'!D6267</f>
        <v>12.724000000000002</v>
      </c>
      <c r="M8456" s="23">
        <f t="shared" si="229"/>
        <v>7</v>
      </c>
    </row>
    <row r="8457" spans="2:13" x14ac:dyDescent="0.25">
      <c r="B8457" s="25">
        <v>44821</v>
      </c>
      <c r="C8457" s="5">
        <v>24</v>
      </c>
      <c r="D8457" s="6">
        <f>+IRP_Sep22LTM!$D8452*($K8457/1000)</f>
        <v>0.31031422672895997</v>
      </c>
      <c r="E8457" s="6">
        <f>+ELAP_Sep22LTM!$D8452*($K8457/1000)</f>
        <v>0.74224346111999995</v>
      </c>
      <c r="G8457" s="6">
        <f>+IRP_Sep22LTM!$D8452*($L8457/1000)</f>
        <v>0.36965294335792009</v>
      </c>
      <c r="H8457" s="6">
        <f>+ELAP_Sep22LTM!$D8452*($L8457/1000)</f>
        <v>0.88417628474000021</v>
      </c>
      <c r="J8457" s="23">
        <f t="shared" si="228"/>
        <v>9</v>
      </c>
      <c r="K8457" s="30">
        <f>'Appendix 4.4'!D6268</f>
        <v>12.441599999999999</v>
      </c>
      <c r="L8457" s="31">
        <f>'Appendix 4.5'!D6268</f>
        <v>14.820700000000002</v>
      </c>
      <c r="M8457" s="23">
        <f t="shared" si="229"/>
        <v>7</v>
      </c>
    </row>
    <row r="8458" spans="2:13" x14ac:dyDescent="0.25">
      <c r="B8458" s="25">
        <v>44822</v>
      </c>
      <c r="C8458" s="5">
        <v>1</v>
      </c>
      <c r="D8458" s="6">
        <f>+IRP_Sep22LTM!$D8453*($K8458/1000)</f>
        <v>0.20362774957749999</v>
      </c>
      <c r="E8458" s="6">
        <f>+ELAP_Sep22LTM!$D8453*($K8458/1000)</f>
        <v>0.44167592554999996</v>
      </c>
      <c r="G8458" s="6">
        <f>+IRP_Sep22LTM!$D8453*($L8458/1000)</f>
        <v>0.25508256141750002</v>
      </c>
      <c r="H8458" s="6">
        <f>+ELAP_Sep22LTM!$D8453*($L8458/1000)</f>
        <v>0.55328326635000002</v>
      </c>
      <c r="J8458" s="23">
        <f t="shared" si="228"/>
        <v>9</v>
      </c>
      <c r="K8458" s="30">
        <f>'Appendix 4.4'!D6269</f>
        <v>7.8514999999999997</v>
      </c>
      <c r="L8458" s="31">
        <f>'Appendix 4.5'!D6269</f>
        <v>9.8354999999999997</v>
      </c>
      <c r="M8458" s="23">
        <f t="shared" si="229"/>
        <v>1</v>
      </c>
    </row>
    <row r="8459" spans="2:13" x14ac:dyDescent="0.25">
      <c r="B8459" s="25">
        <v>44822</v>
      </c>
      <c r="C8459" s="5">
        <v>2</v>
      </c>
      <c r="D8459" s="6">
        <f>+IRP_Sep22LTM!$D8454*($K8459/1000)</f>
        <v>0.20495853130496</v>
      </c>
      <c r="E8459" s="6">
        <f>+ELAP_Sep22LTM!$D8454*($K8459/1000)</f>
        <v>0.44883315775999999</v>
      </c>
      <c r="G8459" s="6">
        <f>+IRP_Sep22LTM!$D8454*($L8459/1000)</f>
        <v>0.23875978834176001</v>
      </c>
      <c r="H8459" s="6">
        <f>+ELAP_Sep22LTM!$D8454*($L8459/1000)</f>
        <v>0.52285361856000001</v>
      </c>
      <c r="J8459" s="23">
        <f t="shared" ref="J8459:J8522" si="230">+MONTH(B8459)</f>
        <v>9</v>
      </c>
      <c r="K8459" s="30">
        <f>'Appendix 4.4'!D6270</f>
        <v>8.5375999999999994</v>
      </c>
      <c r="L8459" s="31">
        <f>'Appendix 4.5'!D6270</f>
        <v>9.9456000000000007</v>
      </c>
      <c r="M8459" s="23">
        <f t="shared" si="229"/>
        <v>1</v>
      </c>
    </row>
    <row r="8460" spans="2:13" x14ac:dyDescent="0.25">
      <c r="B8460" s="25">
        <v>44822</v>
      </c>
      <c r="C8460" s="5">
        <v>3</v>
      </c>
      <c r="D8460" s="6">
        <f>+IRP_Sep22LTM!$D8455*($K8460/1000)</f>
        <v>0.18603214812799998</v>
      </c>
      <c r="E8460" s="6">
        <f>+ELAP_Sep22LTM!$D8455*($K8460/1000)</f>
        <v>0.44958563016399999</v>
      </c>
      <c r="G8460" s="6">
        <f>+IRP_Sep22LTM!$D8455*($L8460/1000)</f>
        <v>0.197627934704</v>
      </c>
      <c r="H8460" s="6">
        <f>+ELAP_Sep22LTM!$D8455*($L8460/1000)</f>
        <v>0.47760927590200003</v>
      </c>
      <c r="J8460" s="23">
        <f t="shared" si="230"/>
        <v>9</v>
      </c>
      <c r="K8460" s="30">
        <f>'Appendix 4.4'!D6271</f>
        <v>8.7883999999999993</v>
      </c>
      <c r="L8460" s="31">
        <f>'Appendix 4.5'!D6271</f>
        <v>9.3362000000000016</v>
      </c>
      <c r="M8460" s="23">
        <f t="shared" si="229"/>
        <v>1</v>
      </c>
    </row>
    <row r="8461" spans="2:13" x14ac:dyDescent="0.25">
      <c r="B8461" s="25">
        <v>44822</v>
      </c>
      <c r="C8461" s="5">
        <v>4</v>
      </c>
      <c r="D8461" s="6">
        <f>+IRP_Sep22LTM!$D8456*($K8461/1000)</f>
        <v>0.19193879772270001</v>
      </c>
      <c r="E8461" s="6">
        <f>+ELAP_Sep22LTM!$D8456*($K8461/1000)</f>
        <v>0.40556216532</v>
      </c>
      <c r="G8461" s="6">
        <f>+IRP_Sep22LTM!$D8456*($L8461/1000)</f>
        <v>0.20520797279598002</v>
      </c>
      <c r="H8461" s="6">
        <f>+ELAP_Sep22LTM!$D8456*($L8461/1000)</f>
        <v>0.43359962016800002</v>
      </c>
      <c r="J8461" s="23">
        <f t="shared" si="230"/>
        <v>9</v>
      </c>
      <c r="K8461" s="30">
        <f>'Appendix 4.4'!D6272</f>
        <v>8.5169999999999995</v>
      </c>
      <c r="L8461" s="31">
        <f>'Appendix 4.5'!D6272</f>
        <v>9.1058000000000003</v>
      </c>
      <c r="M8461" s="23">
        <f t="shared" si="229"/>
        <v>1</v>
      </c>
    </row>
    <row r="8462" spans="2:13" x14ac:dyDescent="0.25">
      <c r="B8462" s="25">
        <v>44822</v>
      </c>
      <c r="C8462" s="5">
        <v>5</v>
      </c>
      <c r="D8462" s="6">
        <f>+IRP_Sep22LTM!$D8457*($K8462/1000)</f>
        <v>0.19257148168742</v>
      </c>
      <c r="E8462" s="6">
        <f>+ELAP_Sep22LTM!$D8457*($K8462/1000)</f>
        <v>0.39420301044299999</v>
      </c>
      <c r="G8462" s="6">
        <f>+IRP_Sep22LTM!$D8457*($L8462/1000)</f>
        <v>0.20526292587624001</v>
      </c>
      <c r="H8462" s="6">
        <f>+ELAP_Sep22LTM!$D8457*($L8462/1000)</f>
        <v>0.42018300219600002</v>
      </c>
      <c r="J8462" s="23">
        <f t="shared" si="230"/>
        <v>9</v>
      </c>
      <c r="K8462" s="30">
        <f>'Appendix 4.4'!D6273</f>
        <v>8.1586999999999996</v>
      </c>
      <c r="L8462" s="31">
        <f>'Appendix 4.5'!D6273</f>
        <v>8.6964000000000006</v>
      </c>
      <c r="M8462" s="23">
        <f t="shared" si="229"/>
        <v>1</v>
      </c>
    </row>
    <row r="8463" spans="2:13" x14ac:dyDescent="0.25">
      <c r="B8463" s="25">
        <v>44822</v>
      </c>
      <c r="C8463" s="5">
        <v>6</v>
      </c>
      <c r="D8463" s="6">
        <f>+IRP_Sep22LTM!$D8458*($K8463/1000)</f>
        <v>0.15986192838235999</v>
      </c>
      <c r="E8463" s="6">
        <f>+ELAP_Sep22LTM!$D8458*($K8463/1000)</f>
        <v>0.31657181227399994</v>
      </c>
      <c r="G8463" s="6">
        <f>+IRP_Sep22LTM!$D8458*($L8463/1000)</f>
        <v>0.18453917925704</v>
      </c>
      <c r="H8463" s="6">
        <f>+ELAP_Sep22LTM!$D8458*($L8463/1000)</f>
        <v>0.365439745436</v>
      </c>
      <c r="J8463" s="23">
        <f t="shared" si="230"/>
        <v>9</v>
      </c>
      <c r="K8463" s="30">
        <f>'Appendix 4.4'!D6274</f>
        <v>6.3180999999999994</v>
      </c>
      <c r="L8463" s="31">
        <f>'Appendix 4.5'!D6274</f>
        <v>7.2934000000000001</v>
      </c>
      <c r="M8463" s="23">
        <f t="shared" si="229"/>
        <v>1</v>
      </c>
    </row>
    <row r="8464" spans="2:13" x14ac:dyDescent="0.25">
      <c r="B8464" s="25">
        <v>44822</v>
      </c>
      <c r="C8464" s="5">
        <v>7</v>
      </c>
      <c r="D8464" s="6">
        <f>+IRP_Sep22LTM!$D8459*($K8464/1000)</f>
        <v>0.49350446968073974</v>
      </c>
      <c r="E8464" s="6">
        <f>+ELAP_Sep22LTM!$D8459*($K8464/1000)</f>
        <v>1.0911361810439995</v>
      </c>
      <c r="G8464" s="6">
        <f>+IRP_Sep22LTM!$D8459*($L8464/1000)</f>
        <v>0.20658911001482</v>
      </c>
      <c r="H8464" s="6">
        <f>+ELAP_Sep22LTM!$D8459*($L8464/1000)</f>
        <v>0.45676760069200001</v>
      </c>
      <c r="J8464" s="23">
        <f t="shared" si="230"/>
        <v>9</v>
      </c>
      <c r="K8464" s="30">
        <f>'Appendix 4.4'!D6275</f>
        <v>21.014699999999991</v>
      </c>
      <c r="L8464" s="31">
        <f>'Appendix 4.5'!D6275</f>
        <v>8.7971000000000004</v>
      </c>
      <c r="M8464" s="23">
        <f t="shared" si="229"/>
        <v>1</v>
      </c>
    </row>
    <row r="8465" spans="2:13" x14ac:dyDescent="0.25">
      <c r="B8465" s="25">
        <v>44822</v>
      </c>
      <c r="C8465" s="5">
        <v>8</v>
      </c>
      <c r="D8465" s="6">
        <f>+IRP_Sep22LTM!$D8460*($K8465/1000)</f>
        <v>2.4266427464684299</v>
      </c>
      <c r="E8465" s="6">
        <f>+ELAP_Sep22LTM!$D8460*($K8465/1000)</f>
        <v>5.0958881371900002</v>
      </c>
      <c r="G8465" s="6">
        <f>+IRP_Sep22LTM!$D8460*($L8465/1000)</f>
        <v>0.61061107769431</v>
      </c>
      <c r="H8465" s="6">
        <f>+ELAP_Sep22LTM!$D8460*($L8465/1000)</f>
        <v>1.2822677552299999</v>
      </c>
      <c r="J8465" s="23">
        <f t="shared" si="230"/>
        <v>9</v>
      </c>
      <c r="K8465" s="30">
        <f>'Appendix 4.4'!D6276</f>
        <v>103.7671</v>
      </c>
      <c r="L8465" s="31">
        <f>'Appendix 4.5'!D6276</f>
        <v>26.110700000000001</v>
      </c>
      <c r="M8465" s="23">
        <f t="shared" si="229"/>
        <v>1</v>
      </c>
    </row>
    <row r="8466" spans="2:13" x14ac:dyDescent="0.25">
      <c r="B8466" s="25">
        <v>44822</v>
      </c>
      <c r="C8466" s="5">
        <v>9</v>
      </c>
      <c r="D8466" s="6">
        <f>+IRP_Sep22LTM!$D8461*($K8466/1000)</f>
        <v>9.8999782042540403</v>
      </c>
      <c r="E8466" s="6">
        <f>+ELAP_Sep22LTM!$D8461*($K8466/1000)</f>
        <v>20.053448887912001</v>
      </c>
      <c r="G8466" s="6">
        <f>+IRP_Sep22LTM!$D8461*($L8466/1000)</f>
        <v>6.8970940102003118</v>
      </c>
      <c r="H8466" s="6">
        <f>+ELAP_Sep22LTM!$D8461*($L8466/1000)</f>
        <v>13.970790577018002</v>
      </c>
      <c r="J8466" s="23">
        <f t="shared" si="230"/>
        <v>9</v>
      </c>
      <c r="K8466" s="30">
        <f>'Appendix 4.4'!D6277</f>
        <v>423.33879999999999</v>
      </c>
      <c r="L8466" s="31">
        <f>'Appendix 4.5'!D6277</f>
        <v>294.93070000000006</v>
      </c>
      <c r="M8466" s="23">
        <f t="shared" si="229"/>
        <v>1</v>
      </c>
    </row>
    <row r="8467" spans="2:13" x14ac:dyDescent="0.25">
      <c r="B8467" s="25">
        <v>44822</v>
      </c>
      <c r="C8467" s="5">
        <v>10</v>
      </c>
      <c r="D8467" s="6">
        <f>+IRP_Sep22LTM!$D8462*($K8467/1000)</f>
        <v>38.834273812419795</v>
      </c>
      <c r="E8467" s="6">
        <f>+ELAP_Sep22LTM!$D8462*($K8467/1000)</f>
        <v>71.385807066859996</v>
      </c>
      <c r="G8467" s="6">
        <f>+IRP_Sep22LTM!$D8462*($L8467/1000)</f>
        <v>59.941639484795111</v>
      </c>
      <c r="H8467" s="6">
        <f>+ELAP_Sep22LTM!$D8462*($L8467/1000)</f>
        <v>110.18571718893264</v>
      </c>
      <c r="J8467" s="23">
        <f t="shared" si="230"/>
        <v>9</v>
      </c>
      <c r="K8467" s="30">
        <f>'Appendix 4.4'!D6278</f>
        <v>1607.8854999999999</v>
      </c>
      <c r="L8467" s="31">
        <f>'Appendix 4.5'!D6278</f>
        <v>2481.8101000000142</v>
      </c>
      <c r="M8467" s="23">
        <f t="shared" si="229"/>
        <v>1</v>
      </c>
    </row>
    <row r="8468" spans="2:13" x14ac:dyDescent="0.25">
      <c r="B8468" s="25">
        <v>44822</v>
      </c>
      <c r="C8468" s="5">
        <v>11</v>
      </c>
      <c r="D8468" s="6">
        <f>+IRP_Sep22LTM!$D8463*($K8468/1000)</f>
        <v>92.659637971815613</v>
      </c>
      <c r="E8468" s="6">
        <f>+ELAP_Sep22LTM!$D8463*($K8468/1000)</f>
        <v>168.14814387929002</v>
      </c>
      <c r="G8468" s="6">
        <f>+IRP_Sep22LTM!$D8463*($L8468/1000)</f>
        <v>104.23646602264286</v>
      </c>
      <c r="H8468" s="6">
        <f>+ELAP_Sep22LTM!$D8463*($L8468/1000)</f>
        <v>189.15645117861712</v>
      </c>
      <c r="J8468" s="23">
        <f t="shared" si="230"/>
        <v>9</v>
      </c>
      <c r="K8468" s="30">
        <f>'Appendix 4.4'!D6279</f>
        <v>3807.7810000000004</v>
      </c>
      <c r="L8468" s="31">
        <f>'Appendix 4.5'!D6279</f>
        <v>4283.5224000000253</v>
      </c>
      <c r="M8468" s="23">
        <f t="shared" si="229"/>
        <v>1</v>
      </c>
    </row>
    <row r="8469" spans="2:13" x14ac:dyDescent="0.25">
      <c r="B8469" s="25">
        <v>44822</v>
      </c>
      <c r="C8469" s="5">
        <v>12</v>
      </c>
      <c r="D8469" s="6">
        <f>+IRP_Sep22LTM!$D8464*($K8469/1000)</f>
        <v>124.66186221145597</v>
      </c>
      <c r="E8469" s="6">
        <f>+ELAP_Sep22LTM!$D8464*($K8469/1000)</f>
        <v>219.26333663905999</v>
      </c>
      <c r="G8469" s="6">
        <f>+IRP_Sep22LTM!$D8464*($L8469/1000)</f>
        <v>141.27344581996414</v>
      </c>
      <c r="H8469" s="6">
        <f>+ELAP_Sep22LTM!$D8464*($L8469/1000)</f>
        <v>248.48086302802082</v>
      </c>
      <c r="J8469" s="23">
        <f t="shared" si="230"/>
        <v>9</v>
      </c>
      <c r="K8469" s="30">
        <f>'Appendix 4.4'!D6280</f>
        <v>4837.5057999999999</v>
      </c>
      <c r="L8469" s="31">
        <f>'Appendix 4.5'!D6280</f>
        <v>5482.118600000018</v>
      </c>
      <c r="M8469" s="23">
        <f t="shared" si="229"/>
        <v>1</v>
      </c>
    </row>
    <row r="8470" spans="2:13" x14ac:dyDescent="0.25">
      <c r="B8470" s="25">
        <v>44822</v>
      </c>
      <c r="C8470" s="5">
        <v>13</v>
      </c>
      <c r="D8470" s="6">
        <f>+IRP_Sep22LTM!$D8465*($K8470/1000)</f>
        <v>239.72162066295621</v>
      </c>
      <c r="E8470" s="6">
        <f>+ELAP_Sep22LTM!$D8465*($K8470/1000)</f>
        <v>405.64026281605294</v>
      </c>
      <c r="G8470" s="6">
        <f>+IRP_Sep22LTM!$D8465*($L8470/1000)</f>
        <v>260.13839202938641</v>
      </c>
      <c r="H8470" s="6">
        <f>+ELAP_Sep22LTM!$D8465*($L8470/1000)</f>
        <v>440.18810409974822</v>
      </c>
      <c r="J8470" s="23">
        <f t="shared" si="230"/>
        <v>9</v>
      </c>
      <c r="K8470" s="30">
        <f>'Appendix 4.4'!D6281</f>
        <v>9366.6016999999993</v>
      </c>
      <c r="L8470" s="31">
        <f>'Appendix 4.5'!D6281</f>
        <v>10164.342700000119</v>
      </c>
      <c r="M8470" s="23">
        <f t="shared" si="229"/>
        <v>1</v>
      </c>
    </row>
    <row r="8471" spans="2:13" x14ac:dyDescent="0.25">
      <c r="B8471" s="25">
        <v>44822</v>
      </c>
      <c r="C8471" s="5">
        <v>14</v>
      </c>
      <c r="D8471" s="6">
        <f>+IRP_Sep22LTM!$D8466*($K8471/1000)</f>
        <v>245.45889010959283</v>
      </c>
      <c r="E8471" s="6">
        <f>+ELAP_Sep22LTM!$D8466*($K8471/1000)</f>
        <v>683.58924028442004</v>
      </c>
      <c r="G8471" s="6">
        <f>+IRP_Sep22LTM!$D8466*($L8471/1000)</f>
        <v>293.73896062991935</v>
      </c>
      <c r="H8471" s="6">
        <f>+ELAP_Sep22LTM!$D8466*($L8471/1000)</f>
        <v>818.04652848095952</v>
      </c>
      <c r="J8471" s="23">
        <f t="shared" si="230"/>
        <v>9</v>
      </c>
      <c r="K8471" s="30">
        <f>'Appendix 4.4'!D6282</f>
        <v>11950.021000000001</v>
      </c>
      <c r="L8471" s="31">
        <f>'Appendix 4.5'!D6282</f>
        <v>14300.507700000097</v>
      </c>
      <c r="M8471" s="23">
        <f t="shared" si="229"/>
        <v>1</v>
      </c>
    </row>
    <row r="8472" spans="2:13" x14ac:dyDescent="0.25">
      <c r="B8472" s="25">
        <v>44822</v>
      </c>
      <c r="C8472" s="5">
        <v>15</v>
      </c>
      <c r="D8472" s="6">
        <f>+IRP_Sep22LTM!$D8467*($K8472/1000)</f>
        <v>347.18671038656936</v>
      </c>
      <c r="E8472" s="6">
        <f>+ELAP_Sep22LTM!$D8467*($K8472/1000)</f>
        <v>819.09642715310395</v>
      </c>
      <c r="G8472" s="6">
        <f>+IRP_Sep22LTM!$D8467*($L8472/1000)</f>
        <v>395.12973321031217</v>
      </c>
      <c r="H8472" s="6">
        <f>+ELAP_Sep22LTM!$D8467*($L8472/1000)</f>
        <v>932.20547633912531</v>
      </c>
      <c r="J8472" s="23">
        <f t="shared" si="230"/>
        <v>9</v>
      </c>
      <c r="K8472" s="30">
        <f>'Appendix 4.4'!D6283</f>
        <v>16394.755799999999</v>
      </c>
      <c r="L8472" s="31">
        <f>'Appendix 4.5'!D6283</f>
        <v>18658.708099999945</v>
      </c>
      <c r="M8472" s="23">
        <f t="shared" si="229"/>
        <v>1</v>
      </c>
    </row>
    <row r="8473" spans="2:13" x14ac:dyDescent="0.25">
      <c r="B8473" s="25">
        <v>44822</v>
      </c>
      <c r="C8473" s="5">
        <v>16</v>
      </c>
      <c r="D8473" s="6">
        <f>+IRP_Sep22LTM!$D8468*($K8473/1000)</f>
        <v>420.47480387418727</v>
      </c>
      <c r="E8473" s="6">
        <f>+ELAP_Sep22LTM!$D8468*($K8473/1000)</f>
        <v>1036.6004219536662</v>
      </c>
      <c r="G8473" s="6">
        <f>+IRP_Sep22LTM!$D8468*($L8473/1000)</f>
        <v>466.92972746273324</v>
      </c>
      <c r="H8473" s="6">
        <f>+ELAP_Sep22LTM!$D8468*($L8473/1000)</f>
        <v>1151.1261746266393</v>
      </c>
      <c r="J8473" s="23">
        <f t="shared" si="230"/>
        <v>9</v>
      </c>
      <c r="K8473" s="30">
        <f>'Appendix 4.4'!D6284</f>
        <v>17663.642900000003</v>
      </c>
      <c r="L8473" s="31">
        <f>'Appendix 4.5'!D6284</f>
        <v>19615.158599999919</v>
      </c>
      <c r="M8473" s="23">
        <f t="shared" si="229"/>
        <v>1</v>
      </c>
    </row>
    <row r="8474" spans="2:13" x14ac:dyDescent="0.25">
      <c r="B8474" s="25">
        <v>44822</v>
      </c>
      <c r="C8474" s="5">
        <v>17</v>
      </c>
      <c r="D8474" s="6">
        <f>+IRP_Sep22LTM!$D8469*($K8474/1000)</f>
        <v>373.50213480205196</v>
      </c>
      <c r="E8474" s="6">
        <f>+ELAP_Sep22LTM!$D8469*($K8474/1000)</f>
        <v>907.56926290260003</v>
      </c>
      <c r="G8474" s="6">
        <f>+IRP_Sep22LTM!$D8469*($L8474/1000)</f>
        <v>441.80679728200226</v>
      </c>
      <c r="H8474" s="6">
        <f>+ELAP_Sep22LTM!$D8469*($L8474/1000)</f>
        <v>1073.5421085801579</v>
      </c>
      <c r="J8474" s="23">
        <f t="shared" si="230"/>
        <v>9</v>
      </c>
      <c r="K8474" s="30">
        <f>'Appendix 4.4'!D6285</f>
        <v>15450.57</v>
      </c>
      <c r="L8474" s="31">
        <f>'Appendix 4.5'!D6285</f>
        <v>18276.111999999961</v>
      </c>
      <c r="M8474" s="23">
        <f t="shared" si="229"/>
        <v>1</v>
      </c>
    </row>
    <row r="8475" spans="2:13" x14ac:dyDescent="0.25">
      <c r="B8475" s="25">
        <v>44822</v>
      </c>
      <c r="C8475" s="5">
        <v>18</v>
      </c>
      <c r="D8475" s="6">
        <f>+IRP_Sep22LTM!$D8470*($K8475/1000)</f>
        <v>170.68889291647184</v>
      </c>
      <c r="E8475" s="6">
        <f>+ELAP_Sep22LTM!$D8470*($K8475/1000)</f>
        <v>413.16949859087805</v>
      </c>
      <c r="G8475" s="6">
        <f>+IRP_Sep22LTM!$D8470*($L8475/1000)</f>
        <v>261.77603291661012</v>
      </c>
      <c r="H8475" s="6">
        <f>+ELAP_Sep22LTM!$D8470*($L8475/1000)</f>
        <v>633.65501067601986</v>
      </c>
      <c r="J8475" s="23">
        <f t="shared" si="230"/>
        <v>9</v>
      </c>
      <c r="K8475" s="30">
        <f>'Appendix 4.4'!D6286</f>
        <v>6762.0499000000009</v>
      </c>
      <c r="L8475" s="31">
        <f>'Appendix 4.5'!D6286</f>
        <v>10370.578700000096</v>
      </c>
      <c r="M8475" s="23">
        <f t="shared" si="229"/>
        <v>1</v>
      </c>
    </row>
    <row r="8476" spans="2:13" x14ac:dyDescent="0.25">
      <c r="B8476" s="25">
        <v>44822</v>
      </c>
      <c r="C8476" s="5">
        <v>19</v>
      </c>
      <c r="D8476" s="6">
        <f>+IRP_Sep22LTM!$D8471*($K8476/1000)</f>
        <v>36.638271971804876</v>
      </c>
      <c r="E8476" s="6">
        <f>+ELAP_Sep22LTM!$D8471*($K8476/1000)</f>
        <v>83.908439880011997</v>
      </c>
      <c r="G8476" s="6">
        <f>+IRP_Sep22LTM!$D8471*($L8476/1000)</f>
        <v>125.91135152264545</v>
      </c>
      <c r="H8476" s="6">
        <f>+ELAP_Sep22LTM!$D8471*($L8476/1000)</f>
        <v>288.36035382834945</v>
      </c>
      <c r="J8476" s="23">
        <f t="shared" si="230"/>
        <v>9</v>
      </c>
      <c r="K8476" s="30">
        <f>'Appendix 4.4'!D6287</f>
        <v>1130.8188</v>
      </c>
      <c r="L8476" s="31">
        <f>'Appendix 4.5'!D6287</f>
        <v>3886.180100000006</v>
      </c>
      <c r="M8476" s="23">
        <f t="shared" si="229"/>
        <v>1</v>
      </c>
    </row>
    <row r="8477" spans="2:13" x14ac:dyDescent="0.25">
      <c r="B8477" s="25">
        <v>44822</v>
      </c>
      <c r="C8477" s="5">
        <v>20</v>
      </c>
      <c r="D8477" s="6">
        <f>+IRP_Sep22LTM!$D8472*($K8477/1000)</f>
        <v>1.1335416841608599</v>
      </c>
      <c r="E8477" s="6">
        <f>+ELAP_Sep22LTM!$D8472*($K8477/1000)</f>
        <v>2.897222381687</v>
      </c>
      <c r="G8477" s="6">
        <f>+IRP_Sep22LTM!$D8472*($L8477/1000)</f>
        <v>10.892570269757281</v>
      </c>
      <c r="H8477" s="6">
        <f>+ELAP_Sep22LTM!$D8472*($L8477/1000)</f>
        <v>27.840351017176001</v>
      </c>
      <c r="J8477" s="23">
        <f t="shared" si="230"/>
        <v>9</v>
      </c>
      <c r="K8477" s="30">
        <f>'Appendix 4.4'!D6288</f>
        <v>34.9861</v>
      </c>
      <c r="L8477" s="31">
        <f>'Appendix 4.5'!D6288</f>
        <v>336.19280000000003</v>
      </c>
      <c r="M8477" s="23">
        <f t="shared" si="229"/>
        <v>1</v>
      </c>
    </row>
    <row r="8478" spans="2:13" x14ac:dyDescent="0.25">
      <c r="B8478" s="25">
        <v>44822</v>
      </c>
      <c r="C8478" s="5">
        <v>21</v>
      </c>
      <c r="D8478" s="6">
        <f>+IRP_Sep22LTM!$D8473*($K8478/1000)</f>
        <v>0.73959791897088001</v>
      </c>
      <c r="E8478" s="6">
        <f>+ELAP_Sep22LTM!$D8473*($K8478/1000)</f>
        <v>1.8511563179519999</v>
      </c>
      <c r="G8478" s="6">
        <f>+IRP_Sep22LTM!$D8473*($L8478/1000)</f>
        <v>0.80099707448124013</v>
      </c>
      <c r="H8478" s="6">
        <f>+ELAP_Sep22LTM!$D8473*($L8478/1000)</f>
        <v>2.0048336495460002</v>
      </c>
      <c r="J8478" s="23">
        <f t="shared" si="230"/>
        <v>9</v>
      </c>
      <c r="K8478" s="30">
        <f>'Appendix 4.4'!D6289</f>
        <v>24.652799999999999</v>
      </c>
      <c r="L8478" s="31">
        <f>'Appendix 4.5'!D6289</f>
        <v>26.699400000000004</v>
      </c>
      <c r="M8478" s="23">
        <f t="shared" si="229"/>
        <v>1</v>
      </c>
    </row>
    <row r="8479" spans="2:13" x14ac:dyDescent="0.25">
      <c r="B8479" s="25">
        <v>44822</v>
      </c>
      <c r="C8479" s="5">
        <v>22</v>
      </c>
      <c r="D8479" s="6">
        <f>+IRP_Sep22LTM!$D8474*($K8479/1000)</f>
        <v>0.66348585360945</v>
      </c>
      <c r="E8479" s="6">
        <f>+ELAP_Sep22LTM!$D8474*($K8479/1000)</f>
        <v>1.98940459662</v>
      </c>
      <c r="G8479" s="6">
        <f>+IRP_Sep22LTM!$D8474*($L8479/1000)</f>
        <v>0.69577726504334991</v>
      </c>
      <c r="H8479" s="6">
        <f>+ELAP_Sep22LTM!$D8474*($L8479/1000)</f>
        <v>2.08622758386</v>
      </c>
      <c r="J8479" s="23">
        <f t="shared" si="230"/>
        <v>9</v>
      </c>
      <c r="K8479" s="30">
        <f>'Appendix 4.4'!D6290</f>
        <v>25.0137</v>
      </c>
      <c r="L8479" s="31">
        <f>'Appendix 4.5'!D6290</f>
        <v>26.231099999999998</v>
      </c>
      <c r="M8479" s="23">
        <f t="shared" si="229"/>
        <v>1</v>
      </c>
    </row>
    <row r="8480" spans="2:13" x14ac:dyDescent="0.25">
      <c r="B8480" s="25">
        <v>44822</v>
      </c>
      <c r="C8480" s="5">
        <v>23</v>
      </c>
      <c r="D8480" s="6">
        <f>+IRP_Sep22LTM!$D8475*($K8480/1000)</f>
        <v>0.53712456639639006</v>
      </c>
      <c r="E8480" s="6">
        <f>+ELAP_Sep22LTM!$D8475*($K8480/1000)</f>
        <v>1.938986642196</v>
      </c>
      <c r="G8480" s="6">
        <f>+IRP_Sep22LTM!$D8475*($L8480/1000)</f>
        <v>0.55658128018199005</v>
      </c>
      <c r="H8480" s="6">
        <f>+ELAP_Sep22LTM!$D8475*($L8480/1000)</f>
        <v>2.0092241820359997</v>
      </c>
      <c r="J8480" s="23">
        <f t="shared" si="230"/>
        <v>9</v>
      </c>
      <c r="K8480" s="30">
        <f>'Appendix 4.4'!D6291</f>
        <v>22.968299999999999</v>
      </c>
      <c r="L8480" s="31">
        <f>'Appendix 4.5'!D6291</f>
        <v>23.8003</v>
      </c>
      <c r="M8480" s="23">
        <f t="shared" si="229"/>
        <v>1</v>
      </c>
    </row>
    <row r="8481" spans="2:13" x14ac:dyDescent="0.25">
      <c r="B8481" s="25">
        <v>44822</v>
      </c>
      <c r="C8481" s="5">
        <v>24</v>
      </c>
      <c r="D8481" s="6">
        <f>+IRP_Sep22LTM!$D8476*($K8481/1000)</f>
        <v>0.43737591854580005</v>
      </c>
      <c r="E8481" s="6">
        <f>+ELAP_Sep22LTM!$D8476*($K8481/1000)</f>
        <v>1.478272432884</v>
      </c>
      <c r="G8481" s="6">
        <f>+IRP_Sep22LTM!$D8476*($L8481/1000)</f>
        <v>0.45617173306795011</v>
      </c>
      <c r="H8481" s="6">
        <f>+ELAP_Sep22LTM!$D8476*($L8481/1000)</f>
        <v>1.5417997860910002</v>
      </c>
      <c r="J8481" s="23">
        <f t="shared" si="230"/>
        <v>9</v>
      </c>
      <c r="K8481" s="30">
        <f>'Appendix 4.4'!D6292</f>
        <v>23.290800000000001</v>
      </c>
      <c r="L8481" s="31">
        <f>'Appendix 4.5'!D6292</f>
        <v>24.291700000000002</v>
      </c>
      <c r="M8481" s="23">
        <f t="shared" si="229"/>
        <v>1</v>
      </c>
    </row>
    <row r="8482" spans="2:13" x14ac:dyDescent="0.25">
      <c r="B8482" s="25">
        <v>44823</v>
      </c>
      <c r="C8482" s="5">
        <v>1</v>
      </c>
      <c r="D8482" s="6">
        <f>+IRP_Sep22LTM!$D8477*($K8482/1000)</f>
        <v>0.50681924168434</v>
      </c>
      <c r="E8482" s="6">
        <f>+ELAP_Sep22LTM!$D8477*($K8482/1000)</f>
        <v>1.16722715054</v>
      </c>
      <c r="G8482" s="6">
        <f>+IRP_Sep22LTM!$D8477*($L8482/1000)</f>
        <v>0.53793120263103</v>
      </c>
      <c r="H8482" s="6">
        <f>+ELAP_Sep22LTM!$D8477*($L8482/1000)</f>
        <v>1.2388793739299999</v>
      </c>
      <c r="J8482" s="23">
        <f t="shared" si="230"/>
        <v>9</v>
      </c>
      <c r="K8482" s="30">
        <f>'Appendix 4.4'!D6293</f>
        <v>21.5014</v>
      </c>
      <c r="L8482" s="31">
        <f>'Appendix 4.5'!D6293</f>
        <v>22.821300000000001</v>
      </c>
      <c r="M8482" s="23">
        <f t="shared" si="229"/>
        <v>2</v>
      </c>
    </row>
    <row r="8483" spans="2:13" x14ac:dyDescent="0.25">
      <c r="B8483" s="25">
        <v>44823</v>
      </c>
      <c r="C8483" s="5">
        <v>2</v>
      </c>
      <c r="D8483" s="6">
        <f>+IRP_Sep22LTM!$D8478*($K8483/1000)</f>
        <v>0.52395888847868999</v>
      </c>
      <c r="E8483" s="6">
        <f>+ELAP_Sep22LTM!$D8478*($K8483/1000)</f>
        <v>1.286503456628</v>
      </c>
      <c r="G8483" s="6">
        <f>+IRP_Sep22LTM!$D8478*($L8483/1000)</f>
        <v>0.53117039667068999</v>
      </c>
      <c r="H8483" s="6">
        <f>+ELAP_Sep22LTM!$D8478*($L8483/1000)</f>
        <v>1.3042102470280001</v>
      </c>
      <c r="J8483" s="23">
        <f t="shared" si="230"/>
        <v>9</v>
      </c>
      <c r="K8483" s="30">
        <f>'Appendix 4.4'!D6294</f>
        <v>23.2499</v>
      </c>
      <c r="L8483" s="31">
        <f>'Appendix 4.5'!D6294</f>
        <v>23.569900000000001</v>
      </c>
      <c r="M8483" s="23">
        <f t="shared" si="229"/>
        <v>2</v>
      </c>
    </row>
    <row r="8484" spans="2:13" x14ac:dyDescent="0.25">
      <c r="B8484" s="25">
        <v>44823</v>
      </c>
      <c r="C8484" s="5">
        <v>3</v>
      </c>
      <c r="D8484" s="6">
        <f>+IRP_Sep22LTM!$D8479*($K8484/1000)</f>
        <v>0.4468589685696</v>
      </c>
      <c r="E8484" s="6">
        <f>+ELAP_Sep22LTM!$D8479*($K8484/1000)</f>
        <v>1.171831890432</v>
      </c>
      <c r="G8484" s="6">
        <f>+IRP_Sep22LTM!$D8479*($L8484/1000)</f>
        <v>0.46334431133795001</v>
      </c>
      <c r="H8484" s="6">
        <f>+ELAP_Sep22LTM!$D8479*($L8484/1000)</f>
        <v>1.2150626449640001</v>
      </c>
      <c r="J8484" s="23">
        <f t="shared" si="230"/>
        <v>9</v>
      </c>
      <c r="K8484" s="30">
        <f>'Appendix 4.4'!D6295</f>
        <v>21.926399999999997</v>
      </c>
      <c r="L8484" s="31">
        <f>'Appendix 4.5'!D6295</f>
        <v>22.735299999999999</v>
      </c>
      <c r="M8484" s="23">
        <f t="shared" si="229"/>
        <v>2</v>
      </c>
    </row>
    <row r="8485" spans="2:13" x14ac:dyDescent="0.25">
      <c r="B8485" s="25">
        <v>44823</v>
      </c>
      <c r="C8485" s="5">
        <v>4</v>
      </c>
      <c r="D8485" s="6">
        <f>+IRP_Sep22LTM!$D8480*($K8485/1000)</f>
        <v>0.3951776569614</v>
      </c>
      <c r="E8485" s="6">
        <f>+ELAP_Sep22LTM!$D8480*($K8485/1000)</f>
        <v>1.1692536943559999</v>
      </c>
      <c r="G8485" s="6">
        <f>+IRP_Sep22LTM!$D8480*($L8485/1000)</f>
        <v>0.40886588220960007</v>
      </c>
      <c r="H8485" s="6">
        <f>+ELAP_Sep22LTM!$D8480*($L8485/1000)</f>
        <v>1.2097544859840001</v>
      </c>
      <c r="J8485" s="23">
        <f t="shared" si="230"/>
        <v>9</v>
      </c>
      <c r="K8485" s="30">
        <f>'Appendix 4.4'!D6296</f>
        <v>21.9238</v>
      </c>
      <c r="L8485" s="31">
        <f>'Appendix 4.5'!D6296</f>
        <v>22.683200000000003</v>
      </c>
      <c r="M8485" s="23">
        <f t="shared" si="229"/>
        <v>2</v>
      </c>
    </row>
    <row r="8486" spans="2:13" x14ac:dyDescent="0.25">
      <c r="B8486" s="25">
        <v>44823</v>
      </c>
      <c r="C8486" s="5">
        <v>5</v>
      </c>
      <c r="D8486" s="6">
        <f>+IRP_Sep22LTM!$D8481*($K8486/1000)</f>
        <v>0.49021804452536999</v>
      </c>
      <c r="E8486" s="6">
        <f>+ELAP_Sep22LTM!$D8481*($K8486/1000)</f>
        <v>1.190458707738</v>
      </c>
      <c r="G8486" s="6">
        <f>+IRP_Sep22LTM!$D8481*($L8486/1000)</f>
        <v>0.50865471593748002</v>
      </c>
      <c r="H8486" s="6">
        <f>+ELAP_Sep22LTM!$D8481*($L8486/1000)</f>
        <v>1.2352308173520001</v>
      </c>
      <c r="J8486" s="23">
        <f t="shared" si="230"/>
        <v>9</v>
      </c>
      <c r="K8486" s="30">
        <f>'Appendix 4.4'!D6297</f>
        <v>21.752700000000001</v>
      </c>
      <c r="L8486" s="31">
        <f>'Appendix 4.5'!D6297</f>
        <v>22.570800000000002</v>
      </c>
      <c r="M8486" s="23">
        <f t="shared" si="229"/>
        <v>2</v>
      </c>
    </row>
    <row r="8487" spans="2:13" x14ac:dyDescent="0.25">
      <c r="B8487" s="25">
        <v>44823</v>
      </c>
      <c r="C8487" s="5">
        <v>6</v>
      </c>
      <c r="D8487" s="6">
        <f>+IRP_Sep22LTM!$D8482*($K8487/1000)</f>
        <v>0.56169920810554996</v>
      </c>
      <c r="E8487" s="6">
        <f>+ELAP_Sep22LTM!$D8482*($K8487/1000)</f>
        <v>1.1863698077610001</v>
      </c>
      <c r="G8487" s="6">
        <f>+IRP_Sep22LTM!$D8482*($L8487/1000)</f>
        <v>0.58537002752695</v>
      </c>
      <c r="H8487" s="6">
        <f>+ELAP_Sep22LTM!$D8482*($L8487/1000)</f>
        <v>1.236365152389</v>
      </c>
      <c r="J8487" s="23">
        <f t="shared" si="230"/>
        <v>9</v>
      </c>
      <c r="K8487" s="30">
        <f>'Appendix 4.4'!D6298</f>
        <v>21.176299999999998</v>
      </c>
      <c r="L8487" s="31">
        <f>'Appendix 4.5'!D6298</f>
        <v>22.0687</v>
      </c>
      <c r="M8487" s="23">
        <f t="shared" si="229"/>
        <v>2</v>
      </c>
    </row>
    <row r="8488" spans="2:13" x14ac:dyDescent="0.25">
      <c r="B8488" s="25">
        <v>44823</v>
      </c>
      <c r="C8488" s="5">
        <v>7</v>
      </c>
      <c r="D8488" s="6">
        <f>+IRP_Sep22LTM!$D8483*($K8488/1000)</f>
        <v>7.8706423376582411</v>
      </c>
      <c r="E8488" s="6">
        <f>+ELAP_Sep22LTM!$D8483*($K8488/1000)</f>
        <v>18.895636487952004</v>
      </c>
      <c r="G8488" s="6">
        <f>+IRP_Sep22LTM!$D8483*($L8488/1000)</f>
        <v>0.5473452163236</v>
      </c>
      <c r="H8488" s="6">
        <f>+ELAP_Sep22LTM!$D8483*($L8488/1000)</f>
        <v>1.31405237303</v>
      </c>
      <c r="J8488" s="23">
        <f t="shared" si="230"/>
        <v>9</v>
      </c>
      <c r="K8488" s="30">
        <f>'Appendix 4.4'!D6299</f>
        <v>305.52480000000003</v>
      </c>
      <c r="L8488" s="31">
        <f>'Appendix 4.5'!D6299</f>
        <v>21.247</v>
      </c>
      <c r="M8488" s="23">
        <f t="shared" si="229"/>
        <v>2</v>
      </c>
    </row>
    <row r="8489" spans="2:13" x14ac:dyDescent="0.25">
      <c r="B8489" s="25">
        <v>44823</v>
      </c>
      <c r="C8489" s="5">
        <v>8</v>
      </c>
      <c r="D8489" s="6">
        <f>+IRP_Sep22LTM!$D8484*($K8489/1000)</f>
        <v>62.765822038681996</v>
      </c>
      <c r="E8489" s="6">
        <f>+ELAP_Sep22LTM!$D8484*($K8489/1000)</f>
        <v>183.57085234706</v>
      </c>
      <c r="G8489" s="6">
        <f>+IRP_Sep22LTM!$D8484*($L8489/1000)</f>
        <v>9.4216237675490007</v>
      </c>
      <c r="H8489" s="6">
        <f>+ELAP_Sep22LTM!$D8484*($L8489/1000)</f>
        <v>27.555370890170003</v>
      </c>
      <c r="J8489" s="23">
        <f t="shared" si="230"/>
        <v>9</v>
      </c>
      <c r="K8489" s="30">
        <f>'Appendix 4.4'!D6300</f>
        <v>2491.5862000000002</v>
      </c>
      <c r="L8489" s="31">
        <f>'Appendix 4.5'!D6300</f>
        <v>374.00590000000005</v>
      </c>
      <c r="M8489" s="23">
        <f t="shared" si="229"/>
        <v>2</v>
      </c>
    </row>
    <row r="8490" spans="2:13" x14ac:dyDescent="0.25">
      <c r="B8490" s="25">
        <v>44823</v>
      </c>
      <c r="C8490" s="5">
        <v>9</v>
      </c>
      <c r="D8490" s="6">
        <f>+IRP_Sep22LTM!$D8485*($K8490/1000)</f>
        <v>119.10157738307998</v>
      </c>
      <c r="E8490" s="6">
        <f>+ELAP_Sep22LTM!$D8485*($K8490/1000)</f>
        <v>309.20234623595195</v>
      </c>
      <c r="G8490" s="6">
        <f>+IRP_Sep22LTM!$D8485*($L8490/1000)</f>
        <v>113.91105822858034</v>
      </c>
      <c r="H8490" s="6">
        <f>+ELAP_Sep22LTM!$D8485*($L8490/1000)</f>
        <v>295.72711999615291</v>
      </c>
      <c r="J8490" s="23">
        <f t="shared" si="230"/>
        <v>9</v>
      </c>
      <c r="K8490" s="30">
        <f>'Appendix 4.4'!D6301</f>
        <v>4906.0237999999999</v>
      </c>
      <c r="L8490" s="31">
        <f>'Appendix 4.5'!D6301</f>
        <v>4692.2163000000146</v>
      </c>
      <c r="M8490" s="23">
        <f t="shared" si="229"/>
        <v>2</v>
      </c>
    </row>
    <row r="8491" spans="2:13" x14ac:dyDescent="0.25">
      <c r="B8491" s="25">
        <v>44823</v>
      </c>
      <c r="C8491" s="5">
        <v>10</v>
      </c>
      <c r="D8491" s="6">
        <f>+IRP_Sep22LTM!$D8486*($K8491/1000)</f>
        <v>260.36487006999113</v>
      </c>
      <c r="E8491" s="6">
        <f>+ELAP_Sep22LTM!$D8486*($K8491/1000)</f>
        <v>698.96366515497596</v>
      </c>
      <c r="G8491" s="6">
        <f>+IRP_Sep22LTM!$D8486*($L8491/1000)</f>
        <v>284.73682182416786</v>
      </c>
      <c r="H8491" s="6">
        <f>+ELAP_Sep22LTM!$D8486*($L8491/1000)</f>
        <v>764.39149618494639</v>
      </c>
      <c r="J8491" s="23">
        <f t="shared" si="230"/>
        <v>9</v>
      </c>
      <c r="K8491" s="30">
        <f>'Appendix 4.4'!D6302</f>
        <v>11467.677599999999</v>
      </c>
      <c r="L8491" s="31">
        <f>'Appendix 4.5'!D6302</f>
        <v>12541.131500000103</v>
      </c>
      <c r="M8491" s="23">
        <f t="shared" ref="M8491:M8554" si="231">WEEKDAY(B8491)</f>
        <v>2</v>
      </c>
    </row>
    <row r="8492" spans="2:13" x14ac:dyDescent="0.25">
      <c r="B8492" s="25">
        <v>44823</v>
      </c>
      <c r="C8492" s="5">
        <v>11</v>
      </c>
      <c r="D8492" s="6">
        <f>+IRP_Sep22LTM!$D8487*($K8492/1000)</f>
        <v>488.06929469937955</v>
      </c>
      <c r="E8492" s="6">
        <f>+ELAP_Sep22LTM!$D8487*($K8492/1000)</f>
        <v>1273.4465264711362</v>
      </c>
      <c r="G8492" s="6">
        <f>+IRP_Sep22LTM!$D8487*($L8492/1000)</f>
        <v>505.51205889065523</v>
      </c>
      <c r="H8492" s="6">
        <f>+ELAP_Sep22LTM!$D8487*($L8492/1000)</f>
        <v>1318.957333466517</v>
      </c>
      <c r="J8492" s="23">
        <f t="shared" si="230"/>
        <v>9</v>
      </c>
      <c r="K8492" s="30">
        <f>'Appendix 4.4'!D6303</f>
        <v>20330.6512</v>
      </c>
      <c r="L8492" s="31">
        <f>'Appendix 4.5'!D6303</f>
        <v>21057.233999999953</v>
      </c>
      <c r="M8492" s="23">
        <f t="shared" si="231"/>
        <v>2</v>
      </c>
    </row>
    <row r="8493" spans="2:13" x14ac:dyDescent="0.25">
      <c r="B8493" s="25">
        <v>44823</v>
      </c>
      <c r="C8493" s="5">
        <v>12</v>
      </c>
      <c r="D8493" s="6">
        <f>+IRP_Sep22LTM!$D8488*($K8493/1000)</f>
        <v>651.69602230892826</v>
      </c>
      <c r="E8493" s="6">
        <f>+ELAP_Sep22LTM!$D8488*($K8493/1000)</f>
        <v>1783.4154144969323</v>
      </c>
      <c r="G8493" s="6">
        <f>+IRP_Sep22LTM!$D8488*($L8493/1000)</f>
        <v>690.04297515776398</v>
      </c>
      <c r="H8493" s="6">
        <f>+ELAP_Sep22LTM!$D8488*($L8493/1000)</f>
        <v>1888.3547488929032</v>
      </c>
      <c r="J8493" s="23">
        <f t="shared" si="230"/>
        <v>9</v>
      </c>
      <c r="K8493" s="30">
        <f>'Appendix 4.4'!D6304</f>
        <v>27146.570800000001</v>
      </c>
      <c r="L8493" s="31">
        <f>'Appendix 4.5'!D6304</f>
        <v>28743.92329999994</v>
      </c>
      <c r="M8493" s="23">
        <f t="shared" si="231"/>
        <v>2</v>
      </c>
    </row>
    <row r="8494" spans="2:13" x14ac:dyDescent="0.25">
      <c r="B8494" s="25">
        <v>44823</v>
      </c>
      <c r="C8494" s="5">
        <v>13</v>
      </c>
      <c r="D8494" s="6">
        <f>+IRP_Sep22LTM!$D8489*($K8494/1000)</f>
        <v>725.1676609137337</v>
      </c>
      <c r="E8494" s="6">
        <f>+ELAP_Sep22LTM!$D8489*($K8494/1000)</f>
        <v>1985.5348732416949</v>
      </c>
      <c r="G8494" s="6">
        <f>+IRP_Sep22LTM!$D8489*($L8494/1000)</f>
        <v>780.90556171405285</v>
      </c>
      <c r="H8494" s="6">
        <f>+ELAP_Sep22LTM!$D8489*($L8494/1000)</f>
        <v>2138.1472300322234</v>
      </c>
      <c r="J8494" s="23">
        <f t="shared" si="230"/>
        <v>9</v>
      </c>
      <c r="K8494" s="30">
        <f>'Appendix 4.4'!D6305</f>
        <v>30723.268799999987</v>
      </c>
      <c r="L8494" s="31">
        <f>'Appendix 4.5'!D6305</f>
        <v>33084.72339999993</v>
      </c>
      <c r="M8494" s="23">
        <f t="shared" si="231"/>
        <v>2</v>
      </c>
    </row>
    <row r="8495" spans="2:13" x14ac:dyDescent="0.25">
      <c r="B8495" s="25">
        <v>44823</v>
      </c>
      <c r="C8495" s="5">
        <v>14</v>
      </c>
      <c r="D8495" s="6">
        <f>+IRP_Sep22LTM!$D8490*($K8495/1000)</f>
        <v>762.97078103933814</v>
      </c>
      <c r="E8495" s="6">
        <f>+ELAP_Sep22LTM!$D8490*($K8495/1000)</f>
        <v>1994.8004701715201</v>
      </c>
      <c r="G8495" s="6">
        <f>+IRP_Sep22LTM!$D8490*($L8495/1000)</f>
        <v>812.62952110040135</v>
      </c>
      <c r="H8495" s="6">
        <f>+ELAP_Sep22LTM!$D8490*($L8495/1000)</f>
        <v>2124.6341158151881</v>
      </c>
      <c r="J8495" s="23">
        <f t="shared" si="230"/>
        <v>9</v>
      </c>
      <c r="K8495" s="30">
        <f>'Appendix 4.4'!D6306</f>
        <v>32016.8024</v>
      </c>
      <c r="L8495" s="31">
        <f>'Appendix 4.5'!D6306</f>
        <v>34100.648999999816</v>
      </c>
      <c r="M8495" s="23">
        <f t="shared" si="231"/>
        <v>2</v>
      </c>
    </row>
    <row r="8496" spans="2:13" x14ac:dyDescent="0.25">
      <c r="B8496" s="25">
        <v>44823</v>
      </c>
      <c r="C8496" s="5">
        <v>15</v>
      </c>
      <c r="D8496" s="6">
        <f>+IRP_Sep22LTM!$D8491*($K8496/1000)</f>
        <v>717.88928154359269</v>
      </c>
      <c r="E8496" s="6">
        <f>+ELAP_Sep22LTM!$D8491*($K8496/1000)</f>
        <v>2099.3907572234521</v>
      </c>
      <c r="G8496" s="6">
        <f>+IRP_Sep22LTM!$D8491*($L8496/1000)</f>
        <v>767.25218129309667</v>
      </c>
      <c r="H8496" s="6">
        <f>+ELAP_Sep22LTM!$D8491*($L8496/1000)</f>
        <v>2243.7473009804908</v>
      </c>
      <c r="J8496" s="23">
        <f t="shared" si="230"/>
        <v>9</v>
      </c>
      <c r="K8496" s="30">
        <f>'Appendix 4.4'!D6307</f>
        <v>31187.895900000003</v>
      </c>
      <c r="L8496" s="31">
        <f>'Appendix 4.5'!D6307</f>
        <v>33332.411799999805</v>
      </c>
      <c r="M8496" s="23">
        <f t="shared" si="231"/>
        <v>2</v>
      </c>
    </row>
    <row r="8497" spans="2:13" x14ac:dyDescent="0.25">
      <c r="B8497" s="25">
        <v>44823</v>
      </c>
      <c r="C8497" s="5">
        <v>16</v>
      </c>
      <c r="D8497" s="6">
        <f>+IRP_Sep22LTM!$D8492*($K8497/1000)</f>
        <v>663.6266788108519</v>
      </c>
      <c r="E8497" s="6">
        <f>+ELAP_Sep22LTM!$D8492*($K8497/1000)</f>
        <v>1866.64931469973</v>
      </c>
      <c r="G8497" s="6">
        <f>+IRP_Sep22LTM!$D8492*($L8497/1000)</f>
        <v>724.42541035536908</v>
      </c>
      <c r="H8497" s="6">
        <f>+ELAP_Sep22LTM!$D8492*($L8497/1000)</f>
        <v>2037.6640044279179</v>
      </c>
      <c r="J8497" s="23">
        <f t="shared" si="230"/>
        <v>9</v>
      </c>
      <c r="K8497" s="30">
        <f>'Appendix 4.4'!D6308</f>
        <v>27643.5389</v>
      </c>
      <c r="L8497" s="31">
        <f>'Appendix 4.5'!D6308</f>
        <v>30176.12559999997</v>
      </c>
      <c r="M8497" s="23">
        <f t="shared" si="231"/>
        <v>2</v>
      </c>
    </row>
    <row r="8498" spans="2:13" x14ac:dyDescent="0.25">
      <c r="B8498" s="25">
        <v>44823</v>
      </c>
      <c r="C8498" s="5">
        <v>17</v>
      </c>
      <c r="D8498" s="6">
        <f>+IRP_Sep22LTM!$D8493*($K8498/1000)</f>
        <v>520.14303799134439</v>
      </c>
      <c r="E8498" s="6">
        <f>+ELAP_Sep22LTM!$D8493*($K8498/1000)</f>
        <v>1621.4185251543261</v>
      </c>
      <c r="G8498" s="6">
        <f>+IRP_Sep22LTM!$D8493*($L8498/1000)</f>
        <v>593.06857268890667</v>
      </c>
      <c r="H8498" s="6">
        <f>+ELAP_Sep22LTM!$D8493*($L8498/1000)</f>
        <v>1848.7460183224259</v>
      </c>
      <c r="J8498" s="23">
        <f t="shared" si="230"/>
        <v>9</v>
      </c>
      <c r="K8498" s="30">
        <f>'Appendix 4.4'!D6309</f>
        <v>20557.213100000001</v>
      </c>
      <c r="L8498" s="31">
        <f>'Appendix 4.5'!D6309</f>
        <v>23439.392899999897</v>
      </c>
      <c r="M8498" s="23">
        <f t="shared" si="231"/>
        <v>2</v>
      </c>
    </row>
    <row r="8499" spans="2:13" x14ac:dyDescent="0.25">
      <c r="B8499" s="25">
        <v>44823</v>
      </c>
      <c r="C8499" s="5">
        <v>18</v>
      </c>
      <c r="D8499" s="6">
        <f>+IRP_Sep22LTM!$D8494*($K8499/1000)</f>
        <v>295.95482022875535</v>
      </c>
      <c r="E8499" s="6">
        <f>+ELAP_Sep22LTM!$D8494*($K8499/1000)</f>
        <v>821.88189832156195</v>
      </c>
      <c r="G8499" s="6">
        <f>+IRP_Sep22LTM!$D8494*($L8499/1000)</f>
        <v>392.64585766647764</v>
      </c>
      <c r="H8499" s="6">
        <f>+ELAP_Sep22LTM!$D8494*($L8499/1000)</f>
        <v>1090.3979283648366</v>
      </c>
      <c r="J8499" s="23">
        <f t="shared" si="230"/>
        <v>9</v>
      </c>
      <c r="K8499" s="30">
        <f>'Appendix 4.4'!D6310</f>
        <v>11157.623100000001</v>
      </c>
      <c r="L8499" s="31">
        <f>'Appendix 4.5'!D6310</f>
        <v>14802.91650000009</v>
      </c>
      <c r="M8499" s="23">
        <f t="shared" si="231"/>
        <v>2</v>
      </c>
    </row>
    <row r="8500" spans="2:13" x14ac:dyDescent="0.25">
      <c r="B8500" s="25">
        <v>44823</v>
      </c>
      <c r="C8500" s="5">
        <v>19</v>
      </c>
      <c r="D8500" s="6">
        <f>+IRP_Sep22LTM!$D8495*($K8500/1000)</f>
        <v>76.657172086295972</v>
      </c>
      <c r="E8500" s="6">
        <f>+ELAP_Sep22LTM!$D8495*($K8500/1000)</f>
        <v>222.41582277254392</v>
      </c>
      <c r="G8500" s="6">
        <f>+IRP_Sep22LTM!$D8495*($L8500/1000)</f>
        <v>190.20393766792847</v>
      </c>
      <c r="H8500" s="6">
        <f>+ELAP_Sep22LTM!$D8495*($L8500/1000)</f>
        <v>551.86441320019333</v>
      </c>
      <c r="J8500" s="23">
        <f t="shared" si="230"/>
        <v>9</v>
      </c>
      <c r="K8500" s="30">
        <f>'Appendix 4.4'!D6311</f>
        <v>2448.290399999999</v>
      </c>
      <c r="L8500" s="31">
        <f>'Appendix 4.5'!D6311</f>
        <v>6074.7672000000148</v>
      </c>
      <c r="M8500" s="23">
        <f t="shared" si="231"/>
        <v>2</v>
      </c>
    </row>
    <row r="8501" spans="2:13" x14ac:dyDescent="0.25">
      <c r="B8501" s="25">
        <v>44823</v>
      </c>
      <c r="C8501" s="5">
        <v>20</v>
      </c>
      <c r="D8501" s="6">
        <f>+IRP_Sep22LTM!$D8496*($K8501/1000)</f>
        <v>1.7703088231064896</v>
      </c>
      <c r="E8501" s="6">
        <f>+ELAP_Sep22LTM!$D8496*($K8501/1000)</f>
        <v>7.5123792843449984</v>
      </c>
      <c r="G8501" s="6">
        <f>+IRP_Sep22LTM!$D8496*($L8501/1000)</f>
        <v>22.543358523442201</v>
      </c>
      <c r="H8501" s="6">
        <f>+ELAP_Sep22LTM!$D8496*($L8501/1000)</f>
        <v>95.663681590814875</v>
      </c>
      <c r="J8501" s="23">
        <f t="shared" si="230"/>
        <v>9</v>
      </c>
      <c r="K8501" s="30">
        <f>'Appendix 4.4'!D6312</f>
        <v>58.572699999999983</v>
      </c>
      <c r="L8501" s="31">
        <f>'Appendix 4.5'!D6312</f>
        <v>745.87289999999905</v>
      </c>
      <c r="M8501" s="23">
        <f t="shared" si="231"/>
        <v>2</v>
      </c>
    </row>
    <row r="8502" spans="2:13" x14ac:dyDescent="0.25">
      <c r="B8502" s="25">
        <v>44823</v>
      </c>
      <c r="C8502" s="5">
        <v>21</v>
      </c>
      <c r="D8502" s="6">
        <f>+IRP_Sep22LTM!$D8497*($K8502/1000)</f>
        <v>0.5741133694822399</v>
      </c>
      <c r="E8502" s="6">
        <f>+ELAP_Sep22LTM!$D8497*($K8502/1000)</f>
        <v>1.8601389614079997</v>
      </c>
      <c r="G8502" s="6">
        <f>+IRP_Sep22LTM!$D8497*($L8502/1000)</f>
        <v>0.88495946592313002</v>
      </c>
      <c r="H8502" s="6">
        <f>+ELAP_Sep22LTM!$D8497*($L8502/1000)</f>
        <v>2.8672866185209998</v>
      </c>
      <c r="J8502" s="23">
        <f t="shared" si="230"/>
        <v>9</v>
      </c>
      <c r="K8502" s="30">
        <f>'Appendix 4.4'!D6313</f>
        <v>18.995199999999997</v>
      </c>
      <c r="L8502" s="31">
        <f>'Appendix 4.5'!D6313</f>
        <v>29.279899999999998</v>
      </c>
      <c r="M8502" s="23">
        <f t="shared" si="231"/>
        <v>2</v>
      </c>
    </row>
    <row r="8503" spans="2:13" x14ac:dyDescent="0.25">
      <c r="B8503" s="25">
        <v>44823</v>
      </c>
      <c r="C8503" s="5">
        <v>22</v>
      </c>
      <c r="D8503" s="6">
        <f>+IRP_Sep22LTM!$D8498*($K8503/1000)</f>
        <v>0.52810911017829987</v>
      </c>
      <c r="E8503" s="6">
        <f>+ELAP_Sep22LTM!$D8498*($K8503/1000)</f>
        <v>2.1548755915959994</v>
      </c>
      <c r="G8503" s="6">
        <f>+IRP_Sep22LTM!$D8498*($L8503/1000)</f>
        <v>0.54950678857230006</v>
      </c>
      <c r="H8503" s="6">
        <f>+ELAP_Sep22LTM!$D8498*($L8503/1000)</f>
        <v>2.2421858348760004</v>
      </c>
      <c r="J8503" s="23">
        <f t="shared" si="230"/>
        <v>9</v>
      </c>
      <c r="K8503" s="30">
        <f>'Appendix 4.4'!D6314</f>
        <v>19.793899999999997</v>
      </c>
      <c r="L8503" s="31">
        <f>'Appendix 4.5'!D6314</f>
        <v>20.595900000000004</v>
      </c>
      <c r="M8503" s="23">
        <f t="shared" si="231"/>
        <v>2</v>
      </c>
    </row>
    <row r="8504" spans="2:13" x14ac:dyDescent="0.25">
      <c r="B8504" s="25">
        <v>44823</v>
      </c>
      <c r="C8504" s="5">
        <v>23</v>
      </c>
      <c r="D8504" s="6">
        <f>+IRP_Sep22LTM!$D8499*($K8504/1000)</f>
        <v>0.51447856029695993</v>
      </c>
      <c r="E8504" s="6">
        <f>+ELAP_Sep22LTM!$D8499*($K8504/1000)</f>
        <v>2.4971740272639997</v>
      </c>
      <c r="G8504" s="6">
        <f>+IRP_Sep22LTM!$D8499*($L8504/1000)</f>
        <v>0.51927754201848009</v>
      </c>
      <c r="H8504" s="6">
        <f>+ELAP_Sep22LTM!$D8499*($L8504/1000)</f>
        <v>2.5204673060070002</v>
      </c>
      <c r="J8504" s="23">
        <f t="shared" si="230"/>
        <v>9</v>
      </c>
      <c r="K8504" s="30">
        <f>'Appendix 4.4'!D6315</f>
        <v>20.787199999999999</v>
      </c>
      <c r="L8504" s="31">
        <f>'Appendix 4.5'!D6315</f>
        <v>20.981100000000001</v>
      </c>
      <c r="M8504" s="23">
        <f t="shared" si="231"/>
        <v>2</v>
      </c>
    </row>
    <row r="8505" spans="2:13" x14ac:dyDescent="0.25">
      <c r="B8505" s="25">
        <v>44823</v>
      </c>
      <c r="C8505" s="5">
        <v>24</v>
      </c>
      <c r="D8505" s="6">
        <f>+IRP_Sep22LTM!$D8500*($K8505/1000)</f>
        <v>0.46459495520735994</v>
      </c>
      <c r="E8505" s="6">
        <f>+ELAP_Sep22LTM!$D8500*($K8505/1000)</f>
        <v>1.5493240059759998</v>
      </c>
      <c r="G8505" s="6">
        <f>+IRP_Sep22LTM!$D8500*($L8505/1000)</f>
        <v>0.45974946745800011</v>
      </c>
      <c r="H8505" s="6">
        <f>+ELAP_Sep22LTM!$D8500*($L8505/1000)</f>
        <v>1.5331653490500003</v>
      </c>
      <c r="J8505" s="23">
        <f t="shared" si="230"/>
        <v>9</v>
      </c>
      <c r="K8505" s="30">
        <f>'Appendix 4.4'!D6316</f>
        <v>21.122799999999998</v>
      </c>
      <c r="L8505" s="31">
        <f>'Appendix 4.5'!D6316</f>
        <v>20.902500000000003</v>
      </c>
      <c r="M8505" s="23">
        <f t="shared" si="231"/>
        <v>2</v>
      </c>
    </row>
    <row r="8506" spans="2:13" x14ac:dyDescent="0.25">
      <c r="B8506" s="25">
        <v>44824</v>
      </c>
      <c r="C8506" s="5">
        <v>1</v>
      </c>
      <c r="D8506" s="6">
        <f>+IRP_Sep22LTM!$D8501*($K8506/1000)</f>
        <v>0.40644240058659997</v>
      </c>
      <c r="E8506" s="6">
        <f>+ELAP_Sep22LTM!$D8501*($K8506/1000)</f>
        <v>1.5315253485539999</v>
      </c>
      <c r="G8506" s="6">
        <f>+IRP_Sep22LTM!$D8501*($L8506/1000)</f>
        <v>0.41849488686040004</v>
      </c>
      <c r="H8506" s="6">
        <f>+ELAP_Sep22LTM!$D8501*($L8506/1000)</f>
        <v>1.5769406108760002</v>
      </c>
      <c r="J8506" s="23">
        <f t="shared" si="230"/>
        <v>9</v>
      </c>
      <c r="K8506" s="30">
        <f>'Appendix 4.4'!D6317</f>
        <v>22.267099999999999</v>
      </c>
      <c r="L8506" s="31">
        <f>'Appendix 4.5'!D6317</f>
        <v>22.927400000000002</v>
      </c>
      <c r="M8506" s="23">
        <f t="shared" si="231"/>
        <v>3</v>
      </c>
    </row>
    <row r="8507" spans="2:13" x14ac:dyDescent="0.25">
      <c r="B8507" s="25">
        <v>44824</v>
      </c>
      <c r="C8507" s="5">
        <v>2</v>
      </c>
      <c r="D8507" s="6">
        <f>+IRP_Sep22LTM!$D8502*($K8507/1000)</f>
        <v>0.36204441529344</v>
      </c>
      <c r="E8507" s="6">
        <f>+ELAP_Sep22LTM!$D8502*($K8507/1000)</f>
        <v>1.4108421789440002</v>
      </c>
      <c r="G8507" s="6">
        <f>+IRP_Sep22LTM!$D8502*($L8507/1000)</f>
        <v>0.39139391084567993</v>
      </c>
      <c r="H8507" s="6">
        <f>+ELAP_Sep22LTM!$D8502*($L8507/1000)</f>
        <v>1.5252135226429999</v>
      </c>
      <c r="J8507" s="23">
        <f t="shared" si="230"/>
        <v>9</v>
      </c>
      <c r="K8507" s="30">
        <f>'Appendix 4.4'!D6318</f>
        <v>20.979199999999999</v>
      </c>
      <c r="L8507" s="31">
        <f>'Appendix 4.5'!D6318</f>
        <v>22.679899999999996</v>
      </c>
      <c r="M8507" s="23">
        <f t="shared" si="231"/>
        <v>3</v>
      </c>
    </row>
    <row r="8508" spans="2:13" x14ac:dyDescent="0.25">
      <c r="B8508" s="25">
        <v>44824</v>
      </c>
      <c r="C8508" s="5">
        <v>3</v>
      </c>
      <c r="D8508" s="6">
        <f>+IRP_Sep22LTM!$D8503*($K8508/1000)</f>
        <v>0.36255486973749995</v>
      </c>
      <c r="E8508" s="6">
        <f>+ELAP_Sep22LTM!$D8503*($K8508/1000)</f>
        <v>1.2616111373249999</v>
      </c>
      <c r="G8508" s="6">
        <f>+IRP_Sep22LTM!$D8503*($L8508/1000)</f>
        <v>0.37990491133900001</v>
      </c>
      <c r="H8508" s="6">
        <f>+ELAP_Sep22LTM!$D8503*($L8508/1000)</f>
        <v>1.3219854628259999</v>
      </c>
      <c r="J8508" s="23">
        <f t="shared" si="230"/>
        <v>9</v>
      </c>
      <c r="K8508" s="30">
        <f>'Appendix 4.4'!D6319</f>
        <v>20.267499999999998</v>
      </c>
      <c r="L8508" s="31">
        <f>'Appendix 4.5'!D6319</f>
        <v>21.237400000000001</v>
      </c>
      <c r="M8508" s="23">
        <f t="shared" si="231"/>
        <v>3</v>
      </c>
    </row>
    <row r="8509" spans="2:13" x14ac:dyDescent="0.25">
      <c r="B8509" s="25">
        <v>44824</v>
      </c>
      <c r="C8509" s="5">
        <v>4</v>
      </c>
      <c r="D8509" s="6">
        <f>+IRP_Sep22LTM!$D8504*($K8509/1000)</f>
        <v>0.44109006868079803</v>
      </c>
      <c r="E8509" s="6">
        <f>+ELAP_Sep22LTM!$D8504*($K8509/1000)</f>
        <v>1.3236147463769941</v>
      </c>
      <c r="G8509" s="6">
        <f>+IRP_Sep22LTM!$D8504*($L8509/1000)</f>
        <v>0.44463188048400004</v>
      </c>
      <c r="H8509" s="6">
        <f>+ELAP_Sep22LTM!$D8504*($L8509/1000)</f>
        <v>1.334242948335</v>
      </c>
      <c r="J8509" s="23">
        <f t="shared" si="230"/>
        <v>9</v>
      </c>
      <c r="K8509" s="30">
        <f>'Appendix 4.4'!D6320</f>
        <v>21.644699999999901</v>
      </c>
      <c r="L8509" s="31">
        <f>'Appendix 4.5'!D6320</f>
        <v>21.8185</v>
      </c>
      <c r="M8509" s="23">
        <f t="shared" si="231"/>
        <v>3</v>
      </c>
    </row>
    <row r="8510" spans="2:13" x14ac:dyDescent="0.25">
      <c r="B8510" s="25">
        <v>44824</v>
      </c>
      <c r="C8510" s="5">
        <v>5</v>
      </c>
      <c r="D8510" s="6">
        <f>+IRP_Sep22LTM!$D8505*($K8510/1000)</f>
        <v>0.47630434090742996</v>
      </c>
      <c r="E8510" s="6">
        <f>+ELAP_Sep22LTM!$D8505*($K8510/1000)</f>
        <v>1.1902963459289999</v>
      </c>
      <c r="G8510" s="6">
        <f>+IRP_Sep22LTM!$D8505*($L8510/1000)</f>
        <v>0.48097604605805999</v>
      </c>
      <c r="H8510" s="6">
        <f>+ELAP_Sep22LTM!$D8505*($L8510/1000)</f>
        <v>1.2019710528179999</v>
      </c>
      <c r="J8510" s="23">
        <f t="shared" si="230"/>
        <v>9</v>
      </c>
      <c r="K8510" s="30">
        <f>'Appendix 4.4'!D6321</f>
        <v>21.135300000000001</v>
      </c>
      <c r="L8510" s="31">
        <f>'Appendix 4.5'!D6321</f>
        <v>21.342600000000001</v>
      </c>
      <c r="M8510" s="23">
        <f t="shared" si="231"/>
        <v>3</v>
      </c>
    </row>
    <row r="8511" spans="2:13" x14ac:dyDescent="0.25">
      <c r="B8511" s="25">
        <v>44824</v>
      </c>
      <c r="C8511" s="5">
        <v>6</v>
      </c>
      <c r="D8511" s="6">
        <f>+IRP_Sep22LTM!$D8506*($K8511/1000)</f>
        <v>0.50674438689630008</v>
      </c>
      <c r="E8511" s="6">
        <f>+ELAP_Sep22LTM!$D8506*($K8511/1000)</f>
        <v>1.4231630809470002</v>
      </c>
      <c r="G8511" s="6">
        <f>+IRP_Sep22LTM!$D8506*($L8511/1000)</f>
        <v>0.51697381322300007</v>
      </c>
      <c r="H8511" s="6">
        <f>+ELAP_Sep22LTM!$D8506*($L8511/1000)</f>
        <v>1.4518918488700001</v>
      </c>
      <c r="J8511" s="23">
        <f t="shared" si="230"/>
        <v>9</v>
      </c>
      <c r="K8511" s="30">
        <f>'Appendix 4.4'!D6322</f>
        <v>21.3657</v>
      </c>
      <c r="L8511" s="31">
        <f>'Appendix 4.5'!D6322</f>
        <v>21.797000000000001</v>
      </c>
      <c r="M8511" s="23">
        <f t="shared" si="231"/>
        <v>3</v>
      </c>
    </row>
    <row r="8512" spans="2:13" x14ac:dyDescent="0.25">
      <c r="B8512" s="25">
        <v>44824</v>
      </c>
      <c r="C8512" s="5">
        <v>7</v>
      </c>
      <c r="D8512" s="6">
        <f>+IRP_Sep22LTM!$D8507*($K8512/1000)</f>
        <v>13.122995128332981</v>
      </c>
      <c r="E8512" s="6">
        <f>+ELAP_Sep22LTM!$D8507*($K8512/1000)</f>
        <v>39.816902401363997</v>
      </c>
      <c r="G8512" s="6">
        <f>+IRP_Sep22LTM!$D8507*($L8512/1000)</f>
        <v>0.5765327880431701</v>
      </c>
      <c r="H8512" s="6">
        <f>+ELAP_Sep22LTM!$D8507*($L8512/1000)</f>
        <v>1.7492767107059999</v>
      </c>
      <c r="J8512" s="23">
        <f t="shared" si="230"/>
        <v>9</v>
      </c>
      <c r="K8512" s="30">
        <f>'Appendix 4.4'!D6323</f>
        <v>489.90260000000001</v>
      </c>
      <c r="L8512" s="31">
        <f>'Appendix 4.5'!D6323</f>
        <v>21.5229</v>
      </c>
      <c r="M8512" s="23">
        <f t="shared" si="231"/>
        <v>3</v>
      </c>
    </row>
    <row r="8513" spans="2:13" x14ac:dyDescent="0.25">
      <c r="B8513" s="25">
        <v>44824</v>
      </c>
      <c r="C8513" s="5">
        <v>8</v>
      </c>
      <c r="D8513" s="6">
        <f>+IRP_Sep22LTM!$D8508*($K8513/1000)</f>
        <v>75.831269722833596</v>
      </c>
      <c r="E8513" s="6">
        <f>+ELAP_Sep22LTM!$D8508*($K8513/1000)</f>
        <v>234.24324048735002</v>
      </c>
      <c r="G8513" s="6">
        <f>+IRP_Sep22LTM!$D8508*($L8513/1000)</f>
        <v>14.695064296725119</v>
      </c>
      <c r="H8513" s="6">
        <f>+ELAP_Sep22LTM!$D8508*($L8513/1000)</f>
        <v>45.393140489620002</v>
      </c>
      <c r="J8513" s="23">
        <f t="shared" si="230"/>
        <v>9</v>
      </c>
      <c r="K8513" s="30">
        <f>'Appendix 4.4'!D6324</f>
        <v>2919.1334999999999</v>
      </c>
      <c r="L8513" s="31">
        <f>'Appendix 4.5'!D6324</f>
        <v>565.68819999999994</v>
      </c>
      <c r="M8513" s="23">
        <f t="shared" si="231"/>
        <v>3</v>
      </c>
    </row>
    <row r="8514" spans="2:13" x14ac:dyDescent="0.25">
      <c r="B8514" s="25">
        <v>44824</v>
      </c>
      <c r="C8514" s="5">
        <v>9</v>
      </c>
      <c r="D8514" s="6">
        <f>+IRP_Sep22LTM!$D8509*($K8514/1000)</f>
        <v>161.84562613327776</v>
      </c>
      <c r="E8514" s="6">
        <f>+ELAP_Sep22LTM!$D8509*($K8514/1000)</f>
        <v>420.90705850088403</v>
      </c>
      <c r="G8514" s="6">
        <f>+IRP_Sep22LTM!$D8509*($L8514/1000)</f>
        <v>136.06664398142627</v>
      </c>
      <c r="H8514" s="6">
        <f>+ELAP_Sep22LTM!$D8509*($L8514/1000)</f>
        <v>353.86443394612888</v>
      </c>
      <c r="J8514" s="23">
        <f t="shared" si="230"/>
        <v>9</v>
      </c>
      <c r="K8514" s="30">
        <f>'Appendix 4.4'!D6325</f>
        <v>6230.2660999999998</v>
      </c>
      <c r="L8514" s="31">
        <f>'Appendix 4.5'!D6325</f>
        <v>5237.901200000013</v>
      </c>
      <c r="M8514" s="23">
        <f t="shared" si="231"/>
        <v>3</v>
      </c>
    </row>
    <row r="8515" spans="2:13" x14ac:dyDescent="0.25">
      <c r="B8515" s="25">
        <v>44824</v>
      </c>
      <c r="C8515" s="5">
        <v>10</v>
      </c>
      <c r="D8515" s="6">
        <f>+IRP_Sep22LTM!$D8510*($K8515/1000)</f>
        <v>342.63955826075403</v>
      </c>
      <c r="E8515" s="6">
        <f>+ELAP_Sep22LTM!$D8510*($K8515/1000)</f>
        <v>749.09878770604996</v>
      </c>
      <c r="G8515" s="6">
        <f>+IRP_Sep22LTM!$D8510*($L8515/1000)</f>
        <v>365.92795659972484</v>
      </c>
      <c r="H8515" s="6">
        <f>+ELAP_Sep22LTM!$D8510*($L8515/1000)</f>
        <v>800.01325611095751</v>
      </c>
      <c r="J8515" s="23">
        <f t="shared" si="230"/>
        <v>9</v>
      </c>
      <c r="K8515" s="30">
        <f>'Appendix 4.4'!D6326</f>
        <v>13249.3573</v>
      </c>
      <c r="L8515" s="31">
        <f>'Appendix 4.5'!D6326</f>
        <v>14149.884700000133</v>
      </c>
      <c r="M8515" s="23">
        <f t="shared" si="231"/>
        <v>3</v>
      </c>
    </row>
    <row r="8516" spans="2:13" x14ac:dyDescent="0.25">
      <c r="B8516" s="25">
        <v>44824</v>
      </c>
      <c r="C8516" s="5">
        <v>11</v>
      </c>
      <c r="D8516" s="6">
        <f>+IRP_Sep22LTM!$D8511*($K8516/1000)</f>
        <v>545.97156342973767</v>
      </c>
      <c r="E8516" s="6">
        <f>+ELAP_Sep22LTM!$D8511*($K8516/1000)</f>
        <v>1182.6001571495651</v>
      </c>
      <c r="G8516" s="6">
        <f>+IRP_Sep22LTM!$D8511*($L8516/1000)</f>
        <v>589.38440755034924</v>
      </c>
      <c r="H8516" s="6">
        <f>+ELAP_Sep22LTM!$D8511*($L8516/1000)</f>
        <v>1276.6344250825541</v>
      </c>
      <c r="J8516" s="23">
        <f t="shared" si="230"/>
        <v>9</v>
      </c>
      <c r="K8516" s="30">
        <f>'Appendix 4.4'!D6327</f>
        <v>21332.653100000003</v>
      </c>
      <c r="L8516" s="31">
        <f>'Appendix 4.5'!D6327</f>
        <v>23028.915699999983</v>
      </c>
      <c r="M8516" s="23">
        <f t="shared" si="231"/>
        <v>3</v>
      </c>
    </row>
    <row r="8517" spans="2:13" x14ac:dyDescent="0.25">
      <c r="B8517" s="25">
        <v>44824</v>
      </c>
      <c r="C8517" s="5">
        <v>12</v>
      </c>
      <c r="D8517" s="6">
        <f>+IRP_Sep22LTM!$D8512*($K8517/1000)</f>
        <v>717.72304171807434</v>
      </c>
      <c r="E8517" s="6">
        <f>+ELAP_Sep22LTM!$D8512*($K8517/1000)</f>
        <v>1626.241425679809</v>
      </c>
      <c r="G8517" s="6">
        <f>+IRP_Sep22LTM!$D8512*($L8517/1000)</f>
        <v>769.75573435460274</v>
      </c>
      <c r="H8517" s="6">
        <f>+ELAP_Sep22LTM!$D8512*($L8517/1000)</f>
        <v>1744.1388810166623</v>
      </c>
      <c r="J8517" s="23">
        <f t="shared" si="230"/>
        <v>9</v>
      </c>
      <c r="K8517" s="30">
        <f>'Appendix 4.4'!D6328</f>
        <v>27860.763899999998</v>
      </c>
      <c r="L8517" s="31">
        <f>'Appendix 4.5'!D6328</f>
        <v>29880.582799999898</v>
      </c>
      <c r="M8517" s="23">
        <f t="shared" si="231"/>
        <v>3</v>
      </c>
    </row>
    <row r="8518" spans="2:13" x14ac:dyDescent="0.25">
      <c r="B8518" s="25">
        <v>44824</v>
      </c>
      <c r="C8518" s="5">
        <v>13</v>
      </c>
      <c r="D8518" s="6">
        <f>+IRP_Sep22LTM!$D8513*($K8518/1000)</f>
        <v>858.18312443423918</v>
      </c>
      <c r="E8518" s="6">
        <f>+ELAP_Sep22LTM!$D8513*($K8518/1000)</f>
        <v>1909.15876192267</v>
      </c>
      <c r="G8518" s="6">
        <f>+IRP_Sep22LTM!$D8513*($L8518/1000)</f>
        <v>915.82324930294874</v>
      </c>
      <c r="H8518" s="6">
        <f>+ELAP_Sep22LTM!$D8513*($L8518/1000)</f>
        <v>2037.3879781566302</v>
      </c>
      <c r="J8518" s="23">
        <f t="shared" si="230"/>
        <v>9</v>
      </c>
      <c r="K8518" s="30">
        <f>'Appendix 4.4'!D6329</f>
        <v>32083.320999999996</v>
      </c>
      <c r="L8518" s="31">
        <f>'Appendix 4.5'!D6329</f>
        <v>34238.206799999898</v>
      </c>
      <c r="M8518" s="23">
        <f t="shared" si="231"/>
        <v>3</v>
      </c>
    </row>
    <row r="8519" spans="2:13" x14ac:dyDescent="0.25">
      <c r="B8519" s="25">
        <v>44824</v>
      </c>
      <c r="C8519" s="5">
        <v>14</v>
      </c>
      <c r="D8519" s="6">
        <f>+IRP_Sep22LTM!$D8514*($K8519/1000)</f>
        <v>929.53165341580177</v>
      </c>
      <c r="E8519" s="6">
        <f>+ELAP_Sep22LTM!$D8514*($K8519/1000)</f>
        <v>2002.815461101392</v>
      </c>
      <c r="G8519" s="6">
        <f>+IRP_Sep22LTM!$D8514*($L8519/1000)</f>
        <v>993.43579323637834</v>
      </c>
      <c r="H8519" s="6">
        <f>+ELAP_Sep22LTM!$D8514*($L8519/1000)</f>
        <v>2140.5065217454385</v>
      </c>
      <c r="J8519" s="23">
        <f t="shared" si="230"/>
        <v>9</v>
      </c>
      <c r="K8519" s="30">
        <f>'Appendix 4.4'!D6330</f>
        <v>33240.1008</v>
      </c>
      <c r="L8519" s="31">
        <f>'Appendix 4.5'!D6330</f>
        <v>35525.316200000008</v>
      </c>
      <c r="M8519" s="23">
        <f t="shared" si="231"/>
        <v>3</v>
      </c>
    </row>
    <row r="8520" spans="2:13" x14ac:dyDescent="0.25">
      <c r="B8520" s="25">
        <v>44824</v>
      </c>
      <c r="C8520" s="5">
        <v>15</v>
      </c>
      <c r="D8520" s="6">
        <f>+IRP_Sep22LTM!$D8515*($K8520/1000)</f>
        <v>891.19347178093915</v>
      </c>
      <c r="E8520" s="6">
        <f>+ELAP_Sep22LTM!$D8515*($K8520/1000)</f>
        <v>2077.8642169410214</v>
      </c>
      <c r="G8520" s="6">
        <f>+IRP_Sep22LTM!$D8515*($L8520/1000)</f>
        <v>956.51198842131737</v>
      </c>
      <c r="H8520" s="6">
        <f>+ELAP_Sep22LTM!$D8515*($L8520/1000)</f>
        <v>2230.1577567034738</v>
      </c>
      <c r="J8520" s="23">
        <f t="shared" si="230"/>
        <v>9</v>
      </c>
      <c r="K8520" s="30">
        <f>'Appendix 4.4'!D6331</f>
        <v>31978.855900000002</v>
      </c>
      <c r="L8520" s="31">
        <f>'Appendix 4.5'!D6331</f>
        <v>34322.691999999901</v>
      </c>
      <c r="M8520" s="23">
        <f t="shared" si="231"/>
        <v>3</v>
      </c>
    </row>
    <row r="8521" spans="2:13" x14ac:dyDescent="0.25">
      <c r="B8521" s="25">
        <v>44824</v>
      </c>
      <c r="C8521" s="5">
        <v>16</v>
      </c>
      <c r="D8521" s="6">
        <f>+IRP_Sep22LTM!$D8516*($K8521/1000)</f>
        <v>782.23457926257595</v>
      </c>
      <c r="E8521" s="6">
        <f>+ELAP_Sep22LTM!$D8516*($K8521/1000)</f>
        <v>1923.5509842148156</v>
      </c>
      <c r="G8521" s="6">
        <f>+IRP_Sep22LTM!$D8516*($L8521/1000)</f>
        <v>854.59077055535295</v>
      </c>
      <c r="H8521" s="6">
        <f>+ELAP_Sep22LTM!$D8516*($L8521/1000)</f>
        <v>2101.478202807561</v>
      </c>
      <c r="J8521" s="23">
        <f t="shared" si="230"/>
        <v>9</v>
      </c>
      <c r="K8521" s="30">
        <f>'Appendix 4.4'!D6332</f>
        <v>27623.208799999997</v>
      </c>
      <c r="L8521" s="31">
        <f>'Appendix 4.5'!D6332</f>
        <v>30178.33769999996</v>
      </c>
      <c r="M8521" s="23">
        <f t="shared" si="231"/>
        <v>3</v>
      </c>
    </row>
    <row r="8522" spans="2:13" x14ac:dyDescent="0.25">
      <c r="B8522" s="25">
        <v>44824</v>
      </c>
      <c r="C8522" s="5">
        <v>17</v>
      </c>
      <c r="D8522" s="6">
        <f>+IRP_Sep22LTM!$D8517*($K8522/1000)</f>
        <v>586.41960102115308</v>
      </c>
      <c r="E8522" s="6">
        <f>+ELAP_Sep22LTM!$D8517*($K8522/1000)</f>
        <v>1370.4220106881</v>
      </c>
      <c r="G8522" s="6">
        <f>+IRP_Sep22LTM!$D8517*($L8522/1000)</f>
        <v>673.95411087768525</v>
      </c>
      <c r="H8522" s="6">
        <f>+ELAP_Sep22LTM!$D8517*($L8522/1000)</f>
        <v>1574.9841003476149</v>
      </c>
      <c r="J8522" s="23">
        <f t="shared" si="230"/>
        <v>9</v>
      </c>
      <c r="K8522" s="30">
        <f>'Appendix 4.4'!D6333</f>
        <v>20172.010000000002</v>
      </c>
      <c r="L8522" s="31">
        <f>'Appendix 4.5'!D6333</f>
        <v>23183.074099999914</v>
      </c>
      <c r="M8522" s="23">
        <f t="shared" si="231"/>
        <v>3</v>
      </c>
    </row>
    <row r="8523" spans="2:13" x14ac:dyDescent="0.25">
      <c r="B8523" s="25">
        <v>44824</v>
      </c>
      <c r="C8523" s="5">
        <v>18</v>
      </c>
      <c r="D8523" s="6">
        <f>+IRP_Sep22LTM!$D8518*($K8523/1000)</f>
        <v>331.8710244471618</v>
      </c>
      <c r="E8523" s="6">
        <f>+ELAP_Sep22LTM!$D8518*($K8523/1000)</f>
        <v>737.35808361840805</v>
      </c>
      <c r="G8523" s="6">
        <f>+IRP_Sep22LTM!$D8518*($L8523/1000)</f>
        <v>450.53287218079623</v>
      </c>
      <c r="H8523" s="6">
        <f>+ELAP_Sep22LTM!$D8518*($L8523/1000)</f>
        <v>1001.0034946308496</v>
      </c>
      <c r="J8523" s="23">
        <f t="shared" ref="J8523:J8586" si="232">+MONTH(B8523)</f>
        <v>9</v>
      </c>
      <c r="K8523" s="30">
        <f>'Appendix 4.4'!D6334</f>
        <v>10576.785800000001</v>
      </c>
      <c r="L8523" s="31">
        <f>'Appendix 4.5'!D6334</f>
        <v>14358.559000000138</v>
      </c>
      <c r="M8523" s="23">
        <f t="shared" si="231"/>
        <v>3</v>
      </c>
    </row>
    <row r="8524" spans="2:13" x14ac:dyDescent="0.25">
      <c r="B8524" s="25">
        <v>44824</v>
      </c>
      <c r="C8524" s="5">
        <v>19</v>
      </c>
      <c r="D8524" s="6">
        <f>+IRP_Sep22LTM!$D8519*($K8524/1000)</f>
        <v>76.488286690481971</v>
      </c>
      <c r="E8524" s="6">
        <f>+ELAP_Sep22LTM!$D8519*($K8524/1000)</f>
        <v>175.83716129170193</v>
      </c>
      <c r="G8524" s="6">
        <f>+IRP_Sep22LTM!$D8519*($L8524/1000)</f>
        <v>208.63405763094778</v>
      </c>
      <c r="H8524" s="6">
        <f>+ELAP_Sep22LTM!$D8519*($L8524/1000)</f>
        <v>479.62403172981874</v>
      </c>
      <c r="J8524" s="23">
        <f t="shared" si="232"/>
        <v>9</v>
      </c>
      <c r="K8524" s="30">
        <f>'Appendix 4.4'!D6335</f>
        <v>2156.0225999999993</v>
      </c>
      <c r="L8524" s="31">
        <f>'Appendix 4.5'!D6335</f>
        <v>5880.897100000022</v>
      </c>
      <c r="M8524" s="23">
        <f t="shared" si="231"/>
        <v>3</v>
      </c>
    </row>
    <row r="8525" spans="2:13" x14ac:dyDescent="0.25">
      <c r="B8525" s="25">
        <v>44824</v>
      </c>
      <c r="C8525" s="5">
        <v>20</v>
      </c>
      <c r="D8525" s="6">
        <f>+IRP_Sep22LTM!$D8520*($K8525/1000)</f>
        <v>1.40805694132376</v>
      </c>
      <c r="E8525" s="6">
        <f>+ELAP_Sep22LTM!$D8520*($K8525/1000)</f>
        <v>4.9670287103319994</v>
      </c>
      <c r="G8525" s="6">
        <f>+IRP_Sep22LTM!$D8520*($L8525/1000)</f>
        <v>20.51168802206746</v>
      </c>
      <c r="H8525" s="6">
        <f>+ELAP_Sep22LTM!$D8520*($L8525/1000)</f>
        <v>72.356550586085916</v>
      </c>
      <c r="J8525" s="23">
        <f t="shared" si="232"/>
        <v>9</v>
      </c>
      <c r="K8525" s="30">
        <f>'Appendix 4.4'!D6336</f>
        <v>44.933199999999999</v>
      </c>
      <c r="L8525" s="31">
        <f>'Appendix 4.5'!D6336</f>
        <v>654.55859999999927</v>
      </c>
      <c r="M8525" s="23">
        <f t="shared" si="231"/>
        <v>3</v>
      </c>
    </row>
    <row r="8526" spans="2:13" x14ac:dyDescent="0.25">
      <c r="B8526" s="25">
        <v>44824</v>
      </c>
      <c r="C8526" s="5">
        <v>21</v>
      </c>
      <c r="D8526" s="6">
        <f>+IRP_Sep22LTM!$D8521*($K8526/1000)</f>
        <v>0.49896221394576001</v>
      </c>
      <c r="E8526" s="6">
        <f>+ELAP_Sep22LTM!$D8521*($K8526/1000)</f>
        <v>1.9816544233920002</v>
      </c>
      <c r="G8526" s="6">
        <f>+IRP_Sep22LTM!$D8521*($L8526/1000)</f>
        <v>0.68496694495904986</v>
      </c>
      <c r="H8526" s="6">
        <f>+ELAP_Sep22LTM!$D8521*($L8526/1000)</f>
        <v>2.7203819015099997</v>
      </c>
      <c r="J8526" s="23">
        <f t="shared" si="232"/>
        <v>9</v>
      </c>
      <c r="K8526" s="30">
        <f>'Appendix 4.4'!D6337</f>
        <v>17.457599999999999</v>
      </c>
      <c r="L8526" s="31">
        <f>'Appendix 4.5'!D6337</f>
        <v>23.965499999999999</v>
      </c>
      <c r="M8526" s="23">
        <f t="shared" si="231"/>
        <v>3</v>
      </c>
    </row>
    <row r="8527" spans="2:13" x14ac:dyDescent="0.25">
      <c r="B8527" s="25">
        <v>44824</v>
      </c>
      <c r="C8527" s="5">
        <v>22</v>
      </c>
      <c r="D8527" s="6">
        <f>+IRP_Sep22LTM!$D8522*($K8527/1000)</f>
        <v>0.44334599565432004</v>
      </c>
      <c r="E8527" s="6">
        <f>+ELAP_Sep22LTM!$D8522*($K8527/1000)</f>
        <v>1.6221297001250001</v>
      </c>
      <c r="G8527" s="6">
        <f>+IRP_Sep22LTM!$D8522*($L8527/1000)</f>
        <v>0.47595890419800008</v>
      </c>
      <c r="H8527" s="6">
        <f>+ELAP_Sep22LTM!$D8522*($L8527/1000)</f>
        <v>1.7414549406250002</v>
      </c>
      <c r="J8527" s="23">
        <f t="shared" si="232"/>
        <v>9</v>
      </c>
      <c r="K8527" s="30">
        <f>'Appendix 4.4'!D6338</f>
        <v>16.699100000000001</v>
      </c>
      <c r="L8527" s="31">
        <f>'Appendix 4.5'!D6338</f>
        <v>17.927500000000002</v>
      </c>
      <c r="M8527" s="23">
        <f t="shared" si="231"/>
        <v>3</v>
      </c>
    </row>
    <row r="8528" spans="2:13" x14ac:dyDescent="0.25">
      <c r="B8528" s="25">
        <v>44824</v>
      </c>
      <c r="C8528" s="5">
        <v>23</v>
      </c>
      <c r="D8528" s="6">
        <f>+IRP_Sep22LTM!$D8523*($K8528/1000)</f>
        <v>0.4113406524837</v>
      </c>
      <c r="E8528" s="6">
        <f>+ELAP_Sep22LTM!$D8523*($K8528/1000)</f>
        <v>1.5069804744149999</v>
      </c>
      <c r="G8528" s="6">
        <f>+IRP_Sep22LTM!$D8523*($L8528/1000)</f>
        <v>0.43268009664563994</v>
      </c>
      <c r="H8528" s="6">
        <f>+ELAP_Sep22LTM!$D8523*($L8528/1000)</f>
        <v>1.5851592916379997</v>
      </c>
      <c r="J8528" s="23">
        <f t="shared" si="232"/>
        <v>9</v>
      </c>
      <c r="K8528" s="30">
        <f>'Appendix 4.4'!D6339</f>
        <v>17.134499999999999</v>
      </c>
      <c r="L8528" s="31">
        <f>'Appendix 4.5'!D6339</f>
        <v>18.023399999999999</v>
      </c>
      <c r="M8528" s="23">
        <f t="shared" si="231"/>
        <v>3</v>
      </c>
    </row>
    <row r="8529" spans="2:13" x14ac:dyDescent="0.25">
      <c r="B8529" s="25">
        <v>44824</v>
      </c>
      <c r="C8529" s="5">
        <v>24</v>
      </c>
      <c r="D8529" s="6">
        <f>+IRP_Sep22LTM!$D8524*($K8529/1000)</f>
        <v>0.37828642300028997</v>
      </c>
      <c r="E8529" s="6">
        <f>+ELAP_Sep22LTM!$D8524*($K8529/1000)</f>
        <v>1.4866371905759999</v>
      </c>
      <c r="G8529" s="6">
        <f>+IRP_Sep22LTM!$D8524*($L8529/1000)</f>
        <v>0.41802634033082997</v>
      </c>
      <c r="H8529" s="6">
        <f>+ELAP_Sep22LTM!$D8524*($L8529/1000)</f>
        <v>1.6428120767519998</v>
      </c>
      <c r="J8529" s="23">
        <f t="shared" si="232"/>
        <v>9</v>
      </c>
      <c r="K8529" s="30">
        <f>'Appendix 4.4'!D6340</f>
        <v>16.785899999999998</v>
      </c>
      <c r="L8529" s="31">
        <f>'Appendix 4.5'!D6340</f>
        <v>18.549299999999999</v>
      </c>
      <c r="M8529" s="23">
        <f t="shared" si="231"/>
        <v>3</v>
      </c>
    </row>
    <row r="8530" spans="2:13" x14ac:dyDescent="0.25">
      <c r="B8530" s="25">
        <v>44825</v>
      </c>
      <c r="C8530" s="5">
        <v>1</v>
      </c>
      <c r="D8530" s="6">
        <f>+IRP_Sep22LTM!$D8525*($K8530/1000)</f>
        <v>0.34954990994728002</v>
      </c>
      <c r="E8530" s="6">
        <f>+ELAP_Sep22LTM!$D8525*($K8530/1000)</f>
        <v>1.1857260135550001</v>
      </c>
      <c r="G8530" s="6">
        <f>+IRP_Sep22LTM!$D8525*($L8530/1000)</f>
        <v>0.37768777248440005</v>
      </c>
      <c r="H8530" s="6">
        <f>+ELAP_Sep22LTM!$D8525*($L8530/1000)</f>
        <v>1.2811738870250002</v>
      </c>
      <c r="J8530" s="23">
        <f t="shared" si="232"/>
        <v>9</v>
      </c>
      <c r="K8530" s="30">
        <f>'Appendix 4.4'!D6341</f>
        <v>16.276299999999999</v>
      </c>
      <c r="L8530" s="31">
        <f>'Appendix 4.5'!D6341</f>
        <v>17.586500000000001</v>
      </c>
      <c r="M8530" s="23">
        <f t="shared" si="231"/>
        <v>4</v>
      </c>
    </row>
    <row r="8531" spans="2:13" x14ac:dyDescent="0.25">
      <c r="B8531" s="25">
        <v>44825</v>
      </c>
      <c r="C8531" s="5">
        <v>2</v>
      </c>
      <c r="D8531" s="6">
        <f>+IRP_Sep22LTM!$D8526*($K8531/1000)</f>
        <v>0.31928775654579999</v>
      </c>
      <c r="E8531" s="6">
        <f>+ELAP_Sep22LTM!$D8526*($K8531/1000)</f>
        <v>1.2447469952329999</v>
      </c>
      <c r="G8531" s="6">
        <f>+IRP_Sep22LTM!$D8526*($L8531/1000)</f>
        <v>0.32696681299800007</v>
      </c>
      <c r="H8531" s="6">
        <f>+ELAP_Sep22LTM!$D8526*($L8531/1000)</f>
        <v>1.2746838852300002</v>
      </c>
      <c r="J8531" s="23">
        <f t="shared" si="232"/>
        <v>9</v>
      </c>
      <c r="K8531" s="30">
        <f>'Appendix 4.4'!D6342</f>
        <v>17.4923</v>
      </c>
      <c r="L8531" s="31">
        <f>'Appendix 4.5'!D6342</f>
        <v>17.913</v>
      </c>
      <c r="M8531" s="23">
        <f t="shared" si="231"/>
        <v>4</v>
      </c>
    </row>
    <row r="8532" spans="2:13" x14ac:dyDescent="0.25">
      <c r="B8532" s="25">
        <v>44825</v>
      </c>
      <c r="C8532" s="5">
        <v>3</v>
      </c>
      <c r="D8532" s="6">
        <f>+IRP_Sep22LTM!$D8527*($K8532/1000)</f>
        <v>0.30453434756858</v>
      </c>
      <c r="E8532" s="6">
        <f>+ELAP_Sep22LTM!$D8527*($K8532/1000)</f>
        <v>1.1735427707939998</v>
      </c>
      <c r="G8532" s="6">
        <f>+IRP_Sep22LTM!$D8527*($L8532/1000)</f>
        <v>0.31466957173215004</v>
      </c>
      <c r="H8532" s="6">
        <f>+ELAP_Sep22LTM!$D8527*($L8532/1000)</f>
        <v>1.2125995114950001</v>
      </c>
      <c r="J8532" s="23">
        <f t="shared" si="232"/>
        <v>9</v>
      </c>
      <c r="K8532" s="30">
        <f>'Appendix 4.4'!D6343</f>
        <v>17.087800000000001</v>
      </c>
      <c r="L8532" s="31">
        <f>'Appendix 4.5'!D6343</f>
        <v>17.656500000000001</v>
      </c>
      <c r="M8532" s="23">
        <f t="shared" si="231"/>
        <v>4</v>
      </c>
    </row>
    <row r="8533" spans="2:13" x14ac:dyDescent="0.25">
      <c r="B8533" s="25">
        <v>44825</v>
      </c>
      <c r="C8533" s="5">
        <v>4</v>
      </c>
      <c r="D8533" s="6">
        <f>+IRP_Sep22LTM!$D8528*($K8533/1000)</f>
        <v>0.34810271339816995</v>
      </c>
      <c r="E8533" s="6">
        <f>+ELAP_Sep22LTM!$D8528*($K8533/1000)</f>
        <v>1.0998216479429999</v>
      </c>
      <c r="G8533" s="6">
        <f>+IRP_Sep22LTM!$D8528*($L8533/1000)</f>
        <v>0.35740341676728005</v>
      </c>
      <c r="H8533" s="6">
        <f>+ELAP_Sep22LTM!$D8528*($L8533/1000)</f>
        <v>1.1292069831120002</v>
      </c>
      <c r="J8533" s="23">
        <f t="shared" si="232"/>
        <v>9</v>
      </c>
      <c r="K8533" s="30">
        <f>'Appendix 4.4'!D6344</f>
        <v>17.5947</v>
      </c>
      <c r="L8533" s="31">
        <f>'Appendix 4.5'!D6344</f>
        <v>18.064800000000002</v>
      </c>
      <c r="M8533" s="23">
        <f t="shared" si="231"/>
        <v>4</v>
      </c>
    </row>
    <row r="8534" spans="2:13" x14ac:dyDescent="0.25">
      <c r="B8534" s="25">
        <v>44825</v>
      </c>
      <c r="C8534" s="5">
        <v>5</v>
      </c>
      <c r="D8534" s="6">
        <f>+IRP_Sep22LTM!$D8529*($K8534/1000)</f>
        <v>0.37876366538663997</v>
      </c>
      <c r="E8534" s="6">
        <f>+ELAP_Sep22LTM!$D8529*($K8534/1000)</f>
        <v>1.0535623087119999</v>
      </c>
      <c r="G8534" s="6">
        <f>+IRP_Sep22LTM!$D8529*($L8534/1000)</f>
        <v>0.40628219440394997</v>
      </c>
      <c r="H8534" s="6">
        <f>+ELAP_Sep22LTM!$D8529*($L8534/1000)</f>
        <v>1.1301073620349997</v>
      </c>
      <c r="J8534" s="23">
        <f t="shared" si="232"/>
        <v>9</v>
      </c>
      <c r="K8534" s="30">
        <f>'Appendix 4.4'!D6345</f>
        <v>16.5016</v>
      </c>
      <c r="L8534" s="31">
        <f>'Appendix 4.5'!D6345</f>
        <v>17.700499999999998</v>
      </c>
      <c r="M8534" s="23">
        <f t="shared" si="231"/>
        <v>4</v>
      </c>
    </row>
    <row r="8535" spans="2:13" x14ac:dyDescent="0.25">
      <c r="B8535" s="25">
        <v>44825</v>
      </c>
      <c r="C8535" s="5">
        <v>6</v>
      </c>
      <c r="D8535" s="6">
        <f>+IRP_Sep22LTM!$D8530*($K8535/1000)</f>
        <v>0.41704221395119995</v>
      </c>
      <c r="E8535" s="6">
        <f>+ELAP_Sep22LTM!$D8530*($K8535/1000)</f>
        <v>1.4462893565999999</v>
      </c>
      <c r="G8535" s="6">
        <f>+IRP_Sep22LTM!$D8530*($L8535/1000)</f>
        <v>0.44022296238496</v>
      </c>
      <c r="H8535" s="6">
        <f>+ELAP_Sep22LTM!$D8530*($L8535/1000)</f>
        <v>1.5266794672800001</v>
      </c>
      <c r="J8535" s="23">
        <f t="shared" si="232"/>
        <v>9</v>
      </c>
      <c r="K8535" s="30">
        <f>'Appendix 4.4'!D6346</f>
        <v>17.372</v>
      </c>
      <c r="L8535" s="31">
        <f>'Appendix 4.5'!D6346</f>
        <v>18.337599999999998</v>
      </c>
      <c r="M8535" s="23">
        <f t="shared" si="231"/>
        <v>4</v>
      </c>
    </row>
    <row r="8536" spans="2:13" x14ac:dyDescent="0.25">
      <c r="B8536" s="25">
        <v>44825</v>
      </c>
      <c r="C8536" s="5">
        <v>7</v>
      </c>
      <c r="D8536" s="6">
        <f>+IRP_Sep22LTM!$D8531*($K8536/1000)</f>
        <v>10.968509631374459</v>
      </c>
      <c r="E8536" s="6">
        <f>+ELAP_Sep22LTM!$D8531*($K8536/1000)</f>
        <v>37.494601439129994</v>
      </c>
      <c r="G8536" s="6">
        <f>+IRP_Sep22LTM!$D8531*($L8536/1000)</f>
        <v>0.4996961523932501</v>
      </c>
      <c r="H8536" s="6">
        <f>+ELAP_Sep22LTM!$D8531*($L8536/1000)</f>
        <v>1.7081544078750002</v>
      </c>
      <c r="J8536" s="23">
        <f t="shared" si="232"/>
        <v>9</v>
      </c>
      <c r="K8536" s="30">
        <f>'Appendix 4.4'!D6347</f>
        <v>424.13579999999996</v>
      </c>
      <c r="L8536" s="31">
        <f>'Appendix 4.5'!D6347</f>
        <v>19.322500000000002</v>
      </c>
      <c r="M8536" s="23">
        <f t="shared" si="231"/>
        <v>4</v>
      </c>
    </row>
    <row r="8537" spans="2:13" x14ac:dyDescent="0.25">
      <c r="B8537" s="25">
        <v>44825</v>
      </c>
      <c r="C8537" s="5">
        <v>8</v>
      </c>
      <c r="D8537" s="6">
        <f>+IRP_Sep22LTM!$D8532*($K8537/1000)</f>
        <v>62.843024119924038</v>
      </c>
      <c r="E8537" s="6">
        <f>+ELAP_Sep22LTM!$D8532*($K8537/1000)</f>
        <v>240.30570324257602</v>
      </c>
      <c r="G8537" s="6">
        <f>+IRP_Sep22LTM!$D8532*($L8537/1000)</f>
        <v>15.573288190162543</v>
      </c>
      <c r="H8537" s="6">
        <f>+ELAP_Sep22LTM!$D8532*($L8537/1000)</f>
        <v>59.550761961976015</v>
      </c>
      <c r="J8537" s="23">
        <f t="shared" si="232"/>
        <v>9</v>
      </c>
      <c r="K8537" s="30">
        <f>'Appendix 4.4'!D6348</f>
        <v>2198.7404000000001</v>
      </c>
      <c r="L8537" s="31">
        <f>'Appendix 4.5'!D6348</f>
        <v>544.87540000000013</v>
      </c>
      <c r="M8537" s="23">
        <f t="shared" si="231"/>
        <v>4</v>
      </c>
    </row>
    <row r="8538" spans="2:13" x14ac:dyDescent="0.25">
      <c r="B8538" s="25">
        <v>44825</v>
      </c>
      <c r="C8538" s="5">
        <v>9</v>
      </c>
      <c r="D8538" s="6">
        <f>+IRP_Sep22LTM!$D8533*($K8538/1000)</f>
        <v>138.67680711212569</v>
      </c>
      <c r="E8538" s="6">
        <f>+ELAP_Sep22LTM!$D8533*($K8538/1000)</f>
        <v>357.99988406528399</v>
      </c>
      <c r="G8538" s="6">
        <f>+IRP_Sep22LTM!$D8533*($L8538/1000)</f>
        <v>118.88611443060304</v>
      </c>
      <c r="H8538" s="6">
        <f>+ELAP_Sep22LTM!$D8533*($L8538/1000)</f>
        <v>306.90939652739155</v>
      </c>
      <c r="J8538" s="23">
        <f t="shared" si="232"/>
        <v>9</v>
      </c>
      <c r="K8538" s="30">
        <f>'Appendix 4.4'!D6349</f>
        <v>5012.2932000000001</v>
      </c>
      <c r="L8538" s="31">
        <f>'Appendix 4.5'!D6349</f>
        <v>4296.9843000000083</v>
      </c>
      <c r="M8538" s="23">
        <f t="shared" si="231"/>
        <v>4</v>
      </c>
    </row>
    <row r="8539" spans="2:13" x14ac:dyDescent="0.25">
      <c r="B8539" s="25">
        <v>44825</v>
      </c>
      <c r="C8539" s="5">
        <v>10</v>
      </c>
      <c r="D8539" s="6">
        <f>+IRP_Sep22LTM!$D8534*($K8539/1000)</f>
        <v>234.55575122363103</v>
      </c>
      <c r="E8539" s="6">
        <f>+ELAP_Sep22LTM!$D8534*($K8539/1000)</f>
        <v>773.71156814200799</v>
      </c>
      <c r="G8539" s="6">
        <f>+IRP_Sep22LTM!$D8534*($L8539/1000)</f>
        <v>255.422979134504</v>
      </c>
      <c r="H8539" s="6">
        <f>+ELAP_Sep22LTM!$D8534*($L8539/1000)</f>
        <v>842.54473699620064</v>
      </c>
      <c r="J8539" s="23">
        <f t="shared" si="232"/>
        <v>9</v>
      </c>
      <c r="K8539" s="30">
        <f>'Appendix 4.4'!D6350</f>
        <v>11310.6152</v>
      </c>
      <c r="L8539" s="31">
        <f>'Appendix 4.5'!D6350</f>
        <v>12316.862900000142</v>
      </c>
      <c r="M8539" s="23">
        <f t="shared" si="231"/>
        <v>4</v>
      </c>
    </row>
    <row r="8540" spans="2:13" x14ac:dyDescent="0.25">
      <c r="B8540" s="25">
        <v>44825</v>
      </c>
      <c r="C8540" s="5">
        <v>11</v>
      </c>
      <c r="D8540" s="6">
        <f>+IRP_Sep22LTM!$D8535*($K8540/1000)</f>
        <v>333.57661946173147</v>
      </c>
      <c r="E8540" s="6">
        <f>+ELAP_Sep22LTM!$D8535*($K8540/1000)</f>
        <v>1130.1412450487037</v>
      </c>
      <c r="G8540" s="6">
        <f>+IRP_Sep22LTM!$D8535*($L8540/1000)</f>
        <v>366.07676084402232</v>
      </c>
      <c r="H8540" s="6">
        <f>+ELAP_Sep22LTM!$D8535*($L8540/1000)</f>
        <v>1240.2501318924797</v>
      </c>
      <c r="J8540" s="23">
        <f t="shared" si="232"/>
        <v>9</v>
      </c>
      <c r="K8540" s="30">
        <f>'Appendix 4.4'!D6351</f>
        <v>18988.149599999997</v>
      </c>
      <c r="L8540" s="31">
        <f>'Appendix 4.5'!D6351</f>
        <v>20838.151999999995</v>
      </c>
      <c r="M8540" s="23">
        <f t="shared" si="231"/>
        <v>4</v>
      </c>
    </row>
    <row r="8541" spans="2:13" x14ac:dyDescent="0.25">
      <c r="B8541" s="25">
        <v>44825</v>
      </c>
      <c r="C8541" s="5">
        <v>12</v>
      </c>
      <c r="D8541" s="6">
        <f>+IRP_Sep22LTM!$D8536*($K8541/1000)</f>
        <v>469.11745848645279</v>
      </c>
      <c r="E8541" s="6">
        <f>+ELAP_Sep22LTM!$D8536*($K8541/1000)</f>
        <v>1547.2425187218162</v>
      </c>
      <c r="G8541" s="6">
        <f>+IRP_Sep22LTM!$D8536*($L8541/1000)</f>
        <v>506.24357476387615</v>
      </c>
      <c r="H8541" s="6">
        <f>+ELAP_Sep22LTM!$D8536*($L8541/1000)</f>
        <v>1669.6918213863821</v>
      </c>
      <c r="J8541" s="23">
        <f t="shared" si="232"/>
        <v>9</v>
      </c>
      <c r="K8541" s="30">
        <f>'Appendix 4.4'!D6352</f>
        <v>25459.340200000002</v>
      </c>
      <c r="L8541" s="31">
        <f>'Appendix 4.5'!D6352</f>
        <v>27474.201099999904</v>
      </c>
      <c r="M8541" s="23">
        <f t="shared" si="231"/>
        <v>4</v>
      </c>
    </row>
    <row r="8542" spans="2:13" x14ac:dyDescent="0.25">
      <c r="B8542" s="25">
        <v>44825</v>
      </c>
      <c r="C8542" s="5">
        <v>13</v>
      </c>
      <c r="D8542" s="6">
        <f>+IRP_Sep22LTM!$D8537*($K8542/1000)</f>
        <v>532.62682706334363</v>
      </c>
      <c r="E8542" s="6">
        <f>+ELAP_Sep22LTM!$D8537*($K8542/1000)</f>
        <v>1696.034949665544</v>
      </c>
      <c r="G8542" s="6">
        <f>+IRP_Sep22LTM!$D8537*($L8542/1000)</f>
        <v>579.21399471895165</v>
      </c>
      <c r="H8542" s="6">
        <f>+ELAP_Sep22LTM!$D8537*($L8542/1000)</f>
        <v>1844.3817105402879</v>
      </c>
      <c r="J8542" s="23">
        <f t="shared" si="232"/>
        <v>9</v>
      </c>
      <c r="K8542" s="30">
        <f>'Appendix 4.4'!D6353</f>
        <v>27571.455900000001</v>
      </c>
      <c r="L8542" s="31">
        <f>'Appendix 4.5'!D6353</f>
        <v>29983.043099999872</v>
      </c>
      <c r="M8542" s="23">
        <f t="shared" si="231"/>
        <v>4</v>
      </c>
    </row>
    <row r="8543" spans="2:13" x14ac:dyDescent="0.25">
      <c r="B8543" s="25">
        <v>44825</v>
      </c>
      <c r="C8543" s="5">
        <v>14</v>
      </c>
      <c r="D8543" s="6">
        <f>+IRP_Sep22LTM!$D8538*($K8543/1000)</f>
        <v>431.39629948846311</v>
      </c>
      <c r="E8543" s="6">
        <f>+ELAP_Sep22LTM!$D8538*($K8543/1000)</f>
        <v>1314.3281687680299</v>
      </c>
      <c r="G8543" s="6">
        <f>+IRP_Sep22LTM!$D8538*($L8543/1000)</f>
        <v>497.45612197720811</v>
      </c>
      <c r="H8543" s="6">
        <f>+ELAP_Sep22LTM!$D8538*($L8543/1000)</f>
        <v>1515.5915676978004</v>
      </c>
      <c r="J8543" s="23">
        <f t="shared" si="232"/>
        <v>9</v>
      </c>
      <c r="K8543" s="30">
        <f>'Appendix 4.4'!D6354</f>
        <v>20275.442199999998</v>
      </c>
      <c r="L8543" s="31">
        <f>'Appendix 4.5'!D6354</f>
        <v>23380.22569999993</v>
      </c>
      <c r="M8543" s="23">
        <f t="shared" si="231"/>
        <v>4</v>
      </c>
    </row>
    <row r="8544" spans="2:13" x14ac:dyDescent="0.25">
      <c r="B8544" s="25">
        <v>44825</v>
      </c>
      <c r="C8544" s="5">
        <v>15</v>
      </c>
      <c r="D8544" s="6">
        <f>+IRP_Sep22LTM!$D8539*($K8544/1000)</f>
        <v>410.53378794045204</v>
      </c>
      <c r="E8544" s="6">
        <f>+ELAP_Sep22LTM!$D8539*($K8544/1000)</f>
        <v>1041.7474371854441</v>
      </c>
      <c r="G8544" s="6">
        <f>+IRP_Sep22LTM!$D8539*($L8544/1000)</f>
        <v>478.32920628924069</v>
      </c>
      <c r="H8544" s="6">
        <f>+ELAP_Sep22LTM!$D8539*($L8544/1000)</f>
        <v>1213.7812755500706</v>
      </c>
      <c r="J8544" s="23">
        <f t="shared" si="232"/>
        <v>9</v>
      </c>
      <c r="K8544" s="30">
        <f>'Appendix 4.4'!D6355</f>
        <v>17561.733200000002</v>
      </c>
      <c r="L8544" s="31">
        <f>'Appendix 4.5'!D6355</f>
        <v>20461.872199999943</v>
      </c>
      <c r="M8544" s="23">
        <f t="shared" si="231"/>
        <v>4</v>
      </c>
    </row>
    <row r="8545" spans="2:13" x14ac:dyDescent="0.25">
      <c r="B8545" s="25">
        <v>44825</v>
      </c>
      <c r="C8545" s="5">
        <v>16</v>
      </c>
      <c r="D8545" s="6">
        <f>+IRP_Sep22LTM!$D8540*($K8545/1000)</f>
        <v>492.23514366686095</v>
      </c>
      <c r="E8545" s="6">
        <f>+ELAP_Sep22LTM!$D8540*($K8545/1000)</f>
        <v>1050.1434640866321</v>
      </c>
      <c r="G8545" s="6">
        <f>+IRP_Sep22LTM!$D8540*($L8545/1000)</f>
        <v>573.45588235810237</v>
      </c>
      <c r="H8545" s="6">
        <f>+ELAP_Sep22LTM!$D8540*($L8545/1000)</f>
        <v>1223.4212744630099</v>
      </c>
      <c r="J8545" s="23">
        <f t="shared" si="232"/>
        <v>9</v>
      </c>
      <c r="K8545" s="30">
        <f>'Appendix 4.4'!D6356</f>
        <v>18863.777300000002</v>
      </c>
      <c r="L8545" s="31">
        <f>'Appendix 4.5'!D6356</f>
        <v>21976.37489999989</v>
      </c>
      <c r="M8545" s="23">
        <f t="shared" si="231"/>
        <v>4</v>
      </c>
    </row>
    <row r="8546" spans="2:13" x14ac:dyDescent="0.25">
      <c r="B8546" s="25">
        <v>44825</v>
      </c>
      <c r="C8546" s="5">
        <v>17</v>
      </c>
      <c r="D8546" s="6">
        <f>+IRP_Sep22LTM!$D8541*($K8546/1000)</f>
        <v>364.23112412720877</v>
      </c>
      <c r="E8546" s="6">
        <f>+ELAP_Sep22LTM!$D8541*($K8546/1000)</f>
        <v>782.14477699459496</v>
      </c>
      <c r="G8546" s="6">
        <f>+IRP_Sep22LTM!$D8541*($L8546/1000)</f>
        <v>464.28241624313415</v>
      </c>
      <c r="H8546" s="6">
        <f>+ELAP_Sep22LTM!$D8541*($L8546/1000)</f>
        <v>996.99351005536687</v>
      </c>
      <c r="J8546" s="23">
        <f t="shared" si="232"/>
        <v>9</v>
      </c>
      <c r="K8546" s="30">
        <f>'Appendix 4.4'!D6357</f>
        <v>13278.4295</v>
      </c>
      <c r="L8546" s="31">
        <f>'Appendix 4.5'!D6357</f>
        <v>16925.904799999978</v>
      </c>
      <c r="M8546" s="23">
        <f t="shared" si="231"/>
        <v>4</v>
      </c>
    </row>
    <row r="8547" spans="2:13" x14ac:dyDescent="0.25">
      <c r="B8547" s="25">
        <v>44825</v>
      </c>
      <c r="C8547" s="5">
        <v>18</v>
      </c>
      <c r="D8547" s="6">
        <f>+IRP_Sep22LTM!$D8542*($K8547/1000)</f>
        <v>166.74819776751357</v>
      </c>
      <c r="E8547" s="6">
        <f>+ELAP_Sep22LTM!$D8542*($K8547/1000)</f>
        <v>256.07992404227201</v>
      </c>
      <c r="G8547" s="6">
        <f>+IRP_Sep22LTM!$D8542*($L8547/1000)</f>
        <v>278.26803306177817</v>
      </c>
      <c r="H8547" s="6">
        <f>+ELAP_Sep22LTM!$D8542*($L8547/1000)</f>
        <v>427.3440896147153</v>
      </c>
      <c r="J8547" s="23">
        <f t="shared" si="232"/>
        <v>9</v>
      </c>
      <c r="K8547" s="30">
        <f>'Appendix 4.4'!D6358</f>
        <v>4731.3772000000008</v>
      </c>
      <c r="L8547" s="31">
        <f>'Appendix 4.5'!D6358</f>
        <v>7895.6837000000614</v>
      </c>
      <c r="M8547" s="23">
        <f t="shared" si="231"/>
        <v>4</v>
      </c>
    </row>
    <row r="8548" spans="2:13" x14ac:dyDescent="0.25">
      <c r="B8548" s="25">
        <v>44825</v>
      </c>
      <c r="C8548" s="5">
        <v>19</v>
      </c>
      <c r="D8548" s="6">
        <f>+IRP_Sep22LTM!$D8543*($K8548/1000)</f>
        <v>17.544763644081783</v>
      </c>
      <c r="E8548" s="6">
        <f>+ELAP_Sep22LTM!$D8543*($K8548/1000)</f>
        <v>27.999918124021999</v>
      </c>
      <c r="G8548" s="6">
        <f>+IRP_Sep22LTM!$D8543*($L8548/1000)</f>
        <v>92.019105119465465</v>
      </c>
      <c r="H8548" s="6">
        <f>+ELAP_Sep22LTM!$D8543*($L8548/1000)</f>
        <v>146.85449524764181</v>
      </c>
      <c r="J8548" s="23">
        <f t="shared" si="232"/>
        <v>9</v>
      </c>
      <c r="K8548" s="30">
        <f>'Appendix 4.4'!D6359</f>
        <v>415.37180000000001</v>
      </c>
      <c r="L8548" s="31">
        <f>'Appendix 4.5'!D6359</f>
        <v>2178.549799999997</v>
      </c>
      <c r="M8548" s="23">
        <f t="shared" si="231"/>
        <v>4</v>
      </c>
    </row>
    <row r="8549" spans="2:13" x14ac:dyDescent="0.25">
      <c r="B8549" s="25">
        <v>44825</v>
      </c>
      <c r="C8549" s="5">
        <v>20</v>
      </c>
      <c r="D8549" s="6">
        <f>+IRP_Sep22LTM!$D8544*($K8549/1000)</f>
        <v>0.66046317312000002</v>
      </c>
      <c r="E8549" s="6">
        <f>+ELAP_Sep22LTM!$D8544*($K8549/1000)</f>
        <v>1.1875509823500001</v>
      </c>
      <c r="G8549" s="6">
        <f>+IRP_Sep22LTM!$D8544*($L8549/1000)</f>
        <v>5.2209365864960011</v>
      </c>
      <c r="H8549" s="6">
        <f>+ELAP_Sep22LTM!$D8544*($L8549/1000)</f>
        <v>9.3875459290050021</v>
      </c>
      <c r="J8549" s="23">
        <f t="shared" si="232"/>
        <v>9</v>
      </c>
      <c r="K8549" s="30">
        <f>'Appendix 4.4'!D6360</f>
        <v>15.315000000000001</v>
      </c>
      <c r="L8549" s="31">
        <f>'Appendix 4.5'!D6360</f>
        <v>121.06450000000004</v>
      </c>
      <c r="M8549" s="23">
        <f t="shared" si="231"/>
        <v>4</v>
      </c>
    </row>
    <row r="8550" spans="2:13" x14ac:dyDescent="0.25">
      <c r="B8550" s="25">
        <v>44825</v>
      </c>
      <c r="C8550" s="5">
        <v>21</v>
      </c>
      <c r="D8550" s="6">
        <f>+IRP_Sep22LTM!$D8545*($K8550/1000)</f>
        <v>0.452887235823</v>
      </c>
      <c r="E8550" s="6">
        <f>+ELAP_Sep22LTM!$D8545*($K8550/1000)</f>
        <v>0.92010139788599987</v>
      </c>
      <c r="G8550" s="6">
        <f>+IRP_Sep22LTM!$D8545*($L8550/1000)</f>
        <v>0.59986861475200004</v>
      </c>
      <c r="H8550" s="6">
        <f>+ELAP_Sep22LTM!$D8545*($L8550/1000)</f>
        <v>1.2187138592640001</v>
      </c>
      <c r="J8550" s="23">
        <f t="shared" si="232"/>
        <v>9</v>
      </c>
      <c r="K8550" s="30">
        <f>'Appendix 4.4'!D6361</f>
        <v>12.149699999999999</v>
      </c>
      <c r="L8550" s="31">
        <f>'Appendix 4.5'!D6361</f>
        <v>16.0928</v>
      </c>
      <c r="M8550" s="23">
        <f t="shared" si="231"/>
        <v>4</v>
      </c>
    </row>
    <row r="8551" spans="2:13" x14ac:dyDescent="0.25">
      <c r="B8551" s="25">
        <v>44825</v>
      </c>
      <c r="C8551" s="5">
        <v>22</v>
      </c>
      <c r="D8551" s="6">
        <f>+IRP_Sep22LTM!$D8546*($K8551/1000)</f>
        <v>0.41048283719484002</v>
      </c>
      <c r="E8551" s="6">
        <f>+ELAP_Sep22LTM!$D8546*($K8551/1000)</f>
        <v>0.98050249124399991</v>
      </c>
      <c r="G8551" s="6">
        <f>+IRP_Sep22LTM!$D8546*($L8551/1000)</f>
        <v>0.42435322013243998</v>
      </c>
      <c r="H8551" s="6">
        <f>+ELAP_Sep22LTM!$D8546*($L8551/1000)</f>
        <v>1.0136340714039997</v>
      </c>
      <c r="J8551" s="23">
        <f t="shared" si="232"/>
        <v>9</v>
      </c>
      <c r="K8551" s="30">
        <f>'Appendix 4.4'!D6362</f>
        <v>13.258199999999999</v>
      </c>
      <c r="L8551" s="31">
        <f>'Appendix 4.5'!D6362</f>
        <v>13.706199999999999</v>
      </c>
      <c r="M8551" s="23">
        <f t="shared" si="231"/>
        <v>4</v>
      </c>
    </row>
    <row r="8552" spans="2:13" x14ac:dyDescent="0.25">
      <c r="B8552" s="25">
        <v>44825</v>
      </c>
      <c r="C8552" s="5">
        <v>23</v>
      </c>
      <c r="D8552" s="6">
        <f>+IRP_Sep22LTM!$D8547*($K8552/1000)</f>
        <v>0.37583551763142004</v>
      </c>
      <c r="E8552" s="6">
        <f>+ELAP_Sep22LTM!$D8547*($K8552/1000)</f>
        <v>0.84571200549000003</v>
      </c>
      <c r="G8552" s="6">
        <f>+IRP_Sep22LTM!$D8547*($L8552/1000)</f>
        <v>0.39889770123462009</v>
      </c>
      <c r="H8552" s="6">
        <f>+ELAP_Sep22LTM!$D8547*($L8552/1000)</f>
        <v>0.89760695589000017</v>
      </c>
      <c r="J8552" s="23">
        <f t="shared" si="232"/>
        <v>9</v>
      </c>
      <c r="K8552" s="30">
        <f>'Appendix 4.4'!D6363</f>
        <v>12.5158</v>
      </c>
      <c r="L8552" s="31">
        <f>'Appendix 4.5'!D6363</f>
        <v>13.283800000000001</v>
      </c>
      <c r="M8552" s="23">
        <f t="shared" si="231"/>
        <v>4</v>
      </c>
    </row>
    <row r="8553" spans="2:13" x14ac:dyDescent="0.25">
      <c r="B8553" s="25">
        <v>44825</v>
      </c>
      <c r="C8553" s="5">
        <v>24</v>
      </c>
      <c r="D8553" s="6">
        <f>+IRP_Sep22LTM!$D8548*($K8553/1000)</f>
        <v>0.33959767955597003</v>
      </c>
      <c r="E8553" s="6">
        <f>+ELAP_Sep22LTM!$D8548*($K8553/1000)</f>
        <v>0.86189508959100014</v>
      </c>
      <c r="G8553" s="6">
        <f>+IRP_Sep22LTM!$D8548*($L8553/1000)</f>
        <v>0.35911638548808</v>
      </c>
      <c r="H8553" s="6">
        <f>+ELAP_Sep22LTM!$D8548*($L8553/1000)</f>
        <v>0.91143334562400002</v>
      </c>
      <c r="J8553" s="23">
        <f t="shared" si="232"/>
        <v>9</v>
      </c>
      <c r="K8553" s="30">
        <f>'Appendix 4.4'!D6364</f>
        <v>12.7027</v>
      </c>
      <c r="L8553" s="31">
        <f>'Appendix 4.5'!D6364</f>
        <v>13.4328</v>
      </c>
      <c r="M8553" s="23">
        <f t="shared" si="231"/>
        <v>4</v>
      </c>
    </row>
    <row r="8554" spans="2:13" x14ac:dyDescent="0.25">
      <c r="B8554" s="25">
        <v>44826</v>
      </c>
      <c r="C8554" s="5">
        <v>1</v>
      </c>
      <c r="D8554" s="6">
        <f>+IRP_Sep22LTM!$D8549*($K8554/1000)</f>
        <v>0.27670994706048002</v>
      </c>
      <c r="E8554" s="6">
        <f>+ELAP_Sep22LTM!$D8549*($K8554/1000)</f>
        <v>0.79130235865599996</v>
      </c>
      <c r="G8554" s="6">
        <f>+IRP_Sep22LTM!$D8549*($L8554/1000)</f>
        <v>0.30967141593818998</v>
      </c>
      <c r="H8554" s="6">
        <f>+ELAP_Sep22LTM!$D8549*($L8554/1000)</f>
        <v>0.88556166644299994</v>
      </c>
      <c r="J8554" s="23">
        <f t="shared" si="232"/>
        <v>9</v>
      </c>
      <c r="K8554" s="30">
        <f>'Appendix 4.4'!D6365</f>
        <v>12.8384</v>
      </c>
      <c r="L8554" s="31">
        <f>'Appendix 4.5'!D6365</f>
        <v>14.367699999999999</v>
      </c>
      <c r="M8554" s="23">
        <f t="shared" si="231"/>
        <v>5</v>
      </c>
    </row>
    <row r="8555" spans="2:13" x14ac:dyDescent="0.25">
      <c r="B8555" s="25">
        <v>44826</v>
      </c>
      <c r="C8555" s="5">
        <v>2</v>
      </c>
      <c r="D8555" s="6">
        <f>+IRP_Sep22LTM!$D8550*($K8555/1000)</f>
        <v>0.31251860748906002</v>
      </c>
      <c r="E8555" s="6">
        <f>+ELAP_Sep22LTM!$D8550*($K8555/1000)</f>
        <v>0.85732836961800007</v>
      </c>
      <c r="G8555" s="6">
        <f>+IRP_Sep22LTM!$D8550*($L8555/1000)</f>
        <v>0.31665684199146005</v>
      </c>
      <c r="H8555" s="6">
        <f>+ELAP_Sep22LTM!$D8550*($L8555/1000)</f>
        <v>0.86868073633800014</v>
      </c>
      <c r="J8555" s="23">
        <f t="shared" si="232"/>
        <v>9</v>
      </c>
      <c r="K8555" s="30">
        <f>'Appendix 4.4'!D6366</f>
        <v>14.4998</v>
      </c>
      <c r="L8555" s="31">
        <f>'Appendix 4.5'!D6366</f>
        <v>14.691800000000001</v>
      </c>
      <c r="M8555" s="23">
        <f t="shared" ref="M8555:M8618" si="233">WEEKDAY(B8555)</f>
        <v>5</v>
      </c>
    </row>
    <row r="8556" spans="2:13" x14ac:dyDescent="0.25">
      <c r="B8556" s="25">
        <v>44826</v>
      </c>
      <c r="C8556" s="5">
        <v>3</v>
      </c>
      <c r="D8556" s="6">
        <f>+IRP_Sep22LTM!$D8551*($K8556/1000)</f>
        <v>0.29160759126912</v>
      </c>
      <c r="E8556" s="6">
        <f>+ELAP_Sep22LTM!$D8551*($K8556/1000)</f>
        <v>0.78978377049600001</v>
      </c>
      <c r="G8556" s="6">
        <f>+IRP_Sep22LTM!$D8551*($L8556/1000)</f>
        <v>0.31645208559680998</v>
      </c>
      <c r="H8556" s="6">
        <f>+ELAP_Sep22LTM!$D8551*($L8556/1000)</f>
        <v>0.85707206817299997</v>
      </c>
      <c r="J8556" s="23">
        <f t="shared" si="232"/>
        <v>9</v>
      </c>
      <c r="K8556" s="30">
        <f>'Appendix 4.4'!D6367</f>
        <v>13.529599999999999</v>
      </c>
      <c r="L8556" s="31">
        <f>'Appendix 4.5'!D6367</f>
        <v>14.6823</v>
      </c>
      <c r="M8556" s="23">
        <f t="shared" si="233"/>
        <v>5</v>
      </c>
    </row>
    <row r="8557" spans="2:13" x14ac:dyDescent="0.25">
      <c r="B8557" s="25">
        <v>44826</v>
      </c>
      <c r="C8557" s="5">
        <v>4</v>
      </c>
      <c r="D8557" s="6">
        <f>+IRP_Sep22LTM!$D8552*($K8557/1000)</f>
        <v>0.29927625708138006</v>
      </c>
      <c r="E8557" s="6">
        <f>+ELAP_Sep22LTM!$D8552*($K8557/1000)</f>
        <v>0.77496153075000007</v>
      </c>
      <c r="G8557" s="6">
        <f>+IRP_Sep22LTM!$D8552*($L8557/1000)</f>
        <v>0.30846658620546002</v>
      </c>
      <c r="H8557" s="6">
        <f>+ELAP_Sep22LTM!$D8552*($L8557/1000)</f>
        <v>0.79875944774999996</v>
      </c>
      <c r="J8557" s="23">
        <f t="shared" si="232"/>
        <v>9</v>
      </c>
      <c r="K8557" s="30">
        <f>'Appendix 4.4'!D6368</f>
        <v>13.885400000000001</v>
      </c>
      <c r="L8557" s="31">
        <f>'Appendix 4.5'!D6368</f>
        <v>14.3118</v>
      </c>
      <c r="M8557" s="23">
        <f t="shared" si="233"/>
        <v>5</v>
      </c>
    </row>
    <row r="8558" spans="2:13" x14ac:dyDescent="0.25">
      <c r="B8558" s="25">
        <v>44826</v>
      </c>
      <c r="C8558" s="5">
        <v>5</v>
      </c>
      <c r="D8558" s="6">
        <f>+IRP_Sep22LTM!$D8553*($K8558/1000)</f>
        <v>0.32248218923594973</v>
      </c>
      <c r="E8558" s="6">
        <f>+ELAP_Sep22LTM!$D8553*($K8558/1000)</f>
        <v>0.85934071169499937</v>
      </c>
      <c r="G8558" s="6">
        <f>+IRP_Sep22LTM!$D8553*($L8558/1000)</f>
        <v>0.33262374779793002</v>
      </c>
      <c r="H8558" s="6">
        <f>+ELAP_Sep22LTM!$D8553*($L8558/1000)</f>
        <v>0.886365627933</v>
      </c>
      <c r="J8558" s="23">
        <f t="shared" si="232"/>
        <v>9</v>
      </c>
      <c r="K8558" s="30">
        <f>'Appendix 4.4'!D6369</f>
        <v>14.315499999999989</v>
      </c>
      <c r="L8558" s="31">
        <f>'Appendix 4.5'!D6369</f>
        <v>14.765700000000001</v>
      </c>
      <c r="M8558" s="23">
        <f t="shared" si="233"/>
        <v>5</v>
      </c>
    </row>
    <row r="8559" spans="2:13" x14ac:dyDescent="0.25">
      <c r="B8559" s="25">
        <v>44826</v>
      </c>
      <c r="C8559" s="5">
        <v>6</v>
      </c>
      <c r="D8559" s="6">
        <f>+IRP_Sep22LTM!$D8554*($K8559/1000)</f>
        <v>0.31382870402824997</v>
      </c>
      <c r="E8559" s="6">
        <f>+ELAP_Sep22LTM!$D8554*($K8559/1000)</f>
        <v>0.76071001274999994</v>
      </c>
      <c r="G8559" s="6">
        <f>+IRP_Sep22LTM!$D8554*($L8559/1000)</f>
        <v>0.33010785806383997</v>
      </c>
      <c r="H8559" s="6">
        <f>+ELAP_Sep22LTM!$D8554*($L8559/1000)</f>
        <v>0.80017012368000007</v>
      </c>
      <c r="J8559" s="23">
        <f t="shared" si="232"/>
        <v>9</v>
      </c>
      <c r="K8559" s="30">
        <f>'Appendix 4.4'!D6370</f>
        <v>13.122499999999999</v>
      </c>
      <c r="L8559" s="31">
        <f>'Appendix 4.5'!D6370</f>
        <v>13.8032</v>
      </c>
      <c r="M8559" s="23">
        <f t="shared" si="233"/>
        <v>5</v>
      </c>
    </row>
    <row r="8560" spans="2:13" x14ac:dyDescent="0.25">
      <c r="B8560" s="25">
        <v>44826</v>
      </c>
      <c r="C8560" s="5">
        <v>7</v>
      </c>
      <c r="D8560" s="6">
        <f>+IRP_Sep22LTM!$D8555*($K8560/1000)</f>
        <v>3.6618057450907195</v>
      </c>
      <c r="E8560" s="6">
        <f>+ELAP_Sep22LTM!$D8555*($K8560/1000)</f>
        <v>9.6452479716559996</v>
      </c>
      <c r="G8560" s="6">
        <f>+IRP_Sep22LTM!$D8555*($L8560/1000)</f>
        <v>0.29312728585452003</v>
      </c>
      <c r="H8560" s="6">
        <f>+ELAP_Sep22LTM!$D8555*($L8560/1000)</f>
        <v>0.77210140464599997</v>
      </c>
      <c r="J8560" s="23">
        <f t="shared" si="232"/>
        <v>9</v>
      </c>
      <c r="K8560" s="30">
        <f>'Appendix 4.4'!D6371</f>
        <v>153.66159999999999</v>
      </c>
      <c r="L8560" s="31">
        <f>'Appendix 4.5'!D6371</f>
        <v>12.300599999999999</v>
      </c>
      <c r="M8560" s="23">
        <f t="shared" si="233"/>
        <v>5</v>
      </c>
    </row>
    <row r="8561" spans="2:13" x14ac:dyDescent="0.25">
      <c r="B8561" s="25">
        <v>44826</v>
      </c>
      <c r="C8561" s="5">
        <v>8</v>
      </c>
      <c r="D8561" s="6">
        <f>+IRP_Sep22LTM!$D8556*($K8561/1000)</f>
        <v>42.757560017930103</v>
      </c>
      <c r="E8561" s="6">
        <f>+ELAP_Sep22LTM!$D8556*($K8561/1000)</f>
        <v>130.13074197291002</v>
      </c>
      <c r="G8561" s="6">
        <f>+IRP_Sep22LTM!$D8556*($L8561/1000)</f>
        <v>5.5039559927741095</v>
      </c>
      <c r="H8561" s="6">
        <f>+ELAP_Sep22LTM!$D8556*($L8561/1000)</f>
        <v>16.751046524301</v>
      </c>
      <c r="J8561" s="23">
        <f t="shared" si="232"/>
        <v>9</v>
      </c>
      <c r="K8561" s="30">
        <f>'Appendix 4.4'!D6372</f>
        <v>1862.819</v>
      </c>
      <c r="L8561" s="31">
        <f>'Appendix 4.5'!D6372</f>
        <v>239.79089999999997</v>
      </c>
      <c r="M8561" s="23">
        <f t="shared" si="233"/>
        <v>5</v>
      </c>
    </row>
    <row r="8562" spans="2:13" x14ac:dyDescent="0.25">
      <c r="B8562" s="25">
        <v>44826</v>
      </c>
      <c r="C8562" s="5">
        <v>9</v>
      </c>
      <c r="D8562" s="6">
        <f>+IRP_Sep22LTM!$D8557*($K8562/1000)</f>
        <v>100.3121038857351</v>
      </c>
      <c r="E8562" s="6">
        <f>+ELAP_Sep22LTM!$D8557*($K8562/1000)</f>
        <v>262.76938647600599</v>
      </c>
      <c r="G8562" s="6">
        <f>+IRP_Sep22LTM!$D8557*($L8562/1000)</f>
        <v>88.582110787475031</v>
      </c>
      <c r="H8562" s="6">
        <f>+ELAP_Sep22LTM!$D8557*($L8562/1000)</f>
        <v>232.04245552350008</v>
      </c>
      <c r="J8562" s="23">
        <f t="shared" si="232"/>
        <v>9</v>
      </c>
      <c r="K8562" s="30">
        <f>'Appendix 4.4'!D6373</f>
        <v>4510.9362000000001</v>
      </c>
      <c r="L8562" s="31">
        <f>'Appendix 4.5'!D6373</f>
        <v>3983.4500000000012</v>
      </c>
      <c r="M8562" s="23">
        <f t="shared" si="233"/>
        <v>5</v>
      </c>
    </row>
    <row r="8563" spans="2:13" x14ac:dyDescent="0.25">
      <c r="B8563" s="25">
        <v>44826</v>
      </c>
      <c r="C8563" s="5">
        <v>10</v>
      </c>
      <c r="D8563" s="6">
        <f>+IRP_Sep22LTM!$D8558*($K8563/1000)</f>
        <v>249.99086003520949</v>
      </c>
      <c r="E8563" s="6">
        <f>+ELAP_Sep22LTM!$D8558*($K8563/1000)</f>
        <v>433.64126354241012</v>
      </c>
      <c r="G8563" s="6">
        <f>+IRP_Sep22LTM!$D8558*($L8563/1000)</f>
        <v>288.60120667368153</v>
      </c>
      <c r="H8563" s="6">
        <f>+ELAP_Sep22LTM!$D8558*($L8563/1000)</f>
        <v>500.61587013306433</v>
      </c>
      <c r="J8563" s="23">
        <f t="shared" si="232"/>
        <v>9</v>
      </c>
      <c r="K8563" s="30">
        <f>'Appendix 4.4'!D6374</f>
        <v>10233.349700000001</v>
      </c>
      <c r="L8563" s="31">
        <f>'Appendix 4.5'!D6374</f>
        <v>11813.860200000101</v>
      </c>
      <c r="M8563" s="23">
        <f t="shared" si="233"/>
        <v>5</v>
      </c>
    </row>
    <row r="8564" spans="2:13" x14ac:dyDescent="0.25">
      <c r="B8564" s="25">
        <v>44826</v>
      </c>
      <c r="C8564" s="5">
        <v>11</v>
      </c>
      <c r="D8564" s="6">
        <f>+IRP_Sep22LTM!$D8559*($K8564/1000)</f>
        <v>389.45184473060738</v>
      </c>
      <c r="E8564" s="6">
        <f>+ELAP_Sep22LTM!$D8559*($K8564/1000)</f>
        <v>538.28445951501499</v>
      </c>
      <c r="G8564" s="6">
        <f>+IRP_Sep22LTM!$D8559*($L8564/1000)</f>
        <v>457.42867546620073</v>
      </c>
      <c r="H8564" s="6">
        <f>+ELAP_Sep22LTM!$D8559*($L8564/1000)</f>
        <v>632.23926313743266</v>
      </c>
      <c r="J8564" s="23">
        <f t="shared" si="232"/>
        <v>9</v>
      </c>
      <c r="K8564" s="30">
        <f>'Appendix 4.4'!D6375</f>
        <v>15338.995299999999</v>
      </c>
      <c r="L8564" s="31">
        <f>'Appendix 4.5'!D6375</f>
        <v>18016.338600000076</v>
      </c>
      <c r="M8564" s="23">
        <f t="shared" si="233"/>
        <v>5</v>
      </c>
    </row>
    <row r="8565" spans="2:13" x14ac:dyDescent="0.25">
      <c r="B8565" s="25">
        <v>44826</v>
      </c>
      <c r="C8565" s="5">
        <v>12</v>
      </c>
      <c r="D8565" s="6">
        <f>+IRP_Sep22LTM!$D8560*($K8565/1000)</f>
        <v>605.34486975359221</v>
      </c>
      <c r="E8565" s="6">
        <f>+ELAP_Sep22LTM!$D8560*($K8565/1000)</f>
        <v>729.15898766236398</v>
      </c>
      <c r="G8565" s="6">
        <f>+IRP_Sep22LTM!$D8560*($L8565/1000)</f>
        <v>673.23558952182577</v>
      </c>
      <c r="H8565" s="6">
        <f>+ELAP_Sep22LTM!$D8560*($L8565/1000)</f>
        <v>810.93572514099321</v>
      </c>
      <c r="J8565" s="23">
        <f t="shared" si="232"/>
        <v>9</v>
      </c>
      <c r="K8565" s="30">
        <f>'Appendix 4.4'!D6376</f>
        <v>23644.544900000001</v>
      </c>
      <c r="L8565" s="31">
        <f>'Appendix 4.5'!D6376</f>
        <v>26296.331099999908</v>
      </c>
      <c r="M8565" s="23">
        <f t="shared" si="233"/>
        <v>5</v>
      </c>
    </row>
    <row r="8566" spans="2:13" x14ac:dyDescent="0.25">
      <c r="B8566" s="25">
        <v>44826</v>
      </c>
      <c r="C8566" s="5">
        <v>13</v>
      </c>
      <c r="D8566" s="6">
        <f>+IRP_Sep22LTM!$D8561*($K8566/1000)</f>
        <v>687.80947389536107</v>
      </c>
      <c r="E8566" s="6">
        <f>+ELAP_Sep22LTM!$D8561*($K8566/1000)</f>
        <v>334.93235092616499</v>
      </c>
      <c r="G8566" s="6">
        <f>+IRP_Sep22LTM!$D8561*($L8566/1000)</f>
        <v>761.54440738523101</v>
      </c>
      <c r="H8566" s="6">
        <f>+ELAP_Sep22LTM!$D8561*($L8566/1000)</f>
        <v>370.83795495816719</v>
      </c>
      <c r="J8566" s="23">
        <f t="shared" si="232"/>
        <v>9</v>
      </c>
      <c r="K8566" s="30">
        <f>'Appendix 4.4'!D6377</f>
        <v>27742.378700000001</v>
      </c>
      <c r="L8566" s="31">
        <f>'Appendix 4.5'!D6377</f>
        <v>30716.432599999767</v>
      </c>
      <c r="M8566" s="23">
        <f t="shared" si="233"/>
        <v>5</v>
      </c>
    </row>
    <row r="8567" spans="2:13" x14ac:dyDescent="0.25">
      <c r="B8567" s="25">
        <v>44826</v>
      </c>
      <c r="C8567" s="5">
        <v>14</v>
      </c>
      <c r="D8567" s="6">
        <f>+IRP_Sep22LTM!$D8562*($K8567/1000)</f>
        <v>709.10830669861275</v>
      </c>
      <c r="E8567" s="6">
        <f>+ELAP_Sep22LTM!$D8562*($K8567/1000)</f>
        <v>484.97070267103999</v>
      </c>
      <c r="G8567" s="6">
        <f>+IRP_Sep22LTM!$D8562*($L8567/1000)</f>
        <v>770.34427463797169</v>
      </c>
      <c r="H8567" s="6">
        <f>+ELAP_Sep22LTM!$D8562*($L8567/1000)</f>
        <v>526.85097698139907</v>
      </c>
      <c r="J8567" s="23">
        <f t="shared" si="232"/>
        <v>9</v>
      </c>
      <c r="K8567" s="30">
        <f>'Appendix 4.4'!D6378</f>
        <v>27929.0216</v>
      </c>
      <c r="L8567" s="31">
        <f>'Appendix 4.5'!D6378</f>
        <v>30340.868499999946</v>
      </c>
      <c r="M8567" s="23">
        <f t="shared" si="233"/>
        <v>5</v>
      </c>
    </row>
    <row r="8568" spans="2:13" x14ac:dyDescent="0.25">
      <c r="B8568" s="25">
        <v>44826</v>
      </c>
      <c r="C8568" s="5">
        <v>15</v>
      </c>
      <c r="D8568" s="6">
        <f>+IRP_Sep22LTM!$D8563*($K8568/1000)</f>
        <v>742.99430081471723</v>
      </c>
      <c r="E8568" s="6">
        <f>+ELAP_Sep22LTM!$D8563*($K8568/1000)</f>
        <v>860.55341910096013</v>
      </c>
      <c r="G8568" s="6">
        <f>+IRP_Sep22LTM!$D8563*($L8568/1000)</f>
        <v>816.02903390276333</v>
      </c>
      <c r="H8568" s="6">
        <f>+ELAP_Sep22LTM!$D8563*($L8568/1000)</f>
        <v>945.14395930177557</v>
      </c>
      <c r="J8568" s="23">
        <f t="shared" si="232"/>
        <v>9</v>
      </c>
      <c r="K8568" s="30">
        <f>'Appendix 4.4'!D6379</f>
        <v>28133.601600000002</v>
      </c>
      <c r="L8568" s="31">
        <f>'Appendix 4.5'!D6379</f>
        <v>30899.073799999853</v>
      </c>
      <c r="M8568" s="23">
        <f t="shared" si="233"/>
        <v>5</v>
      </c>
    </row>
    <row r="8569" spans="2:13" x14ac:dyDescent="0.25">
      <c r="B8569" s="25">
        <v>44826</v>
      </c>
      <c r="C8569" s="5">
        <v>16</v>
      </c>
      <c r="D8569" s="6">
        <f>+IRP_Sep22LTM!$D8564*($K8569/1000)</f>
        <v>612.8118578892803</v>
      </c>
      <c r="E8569" s="6">
        <f>+ELAP_Sep22LTM!$D8564*($K8569/1000)</f>
        <v>874.73807624533401</v>
      </c>
      <c r="G8569" s="6">
        <f>+IRP_Sep22LTM!$D8564*($L8569/1000)</f>
        <v>695.62143841021634</v>
      </c>
      <c r="H8569" s="6">
        <f>+ELAP_Sep22LTM!$D8564*($L8569/1000)</f>
        <v>992.94188093191701</v>
      </c>
      <c r="J8569" s="23">
        <f t="shared" si="232"/>
        <v>9</v>
      </c>
      <c r="K8569" s="30">
        <f>'Appendix 4.4'!D6380</f>
        <v>24435.840100000001</v>
      </c>
      <c r="L8569" s="31">
        <f>'Appendix 4.5'!D6380</f>
        <v>27737.867699999973</v>
      </c>
      <c r="M8569" s="23">
        <f t="shared" si="233"/>
        <v>5</v>
      </c>
    </row>
    <row r="8570" spans="2:13" x14ac:dyDescent="0.25">
      <c r="B8570" s="25">
        <v>44826</v>
      </c>
      <c r="C8570" s="5">
        <v>17</v>
      </c>
      <c r="D8570" s="6">
        <f>+IRP_Sep22LTM!$D8565*($K8570/1000)</f>
        <v>464.02560946407402</v>
      </c>
      <c r="E8570" s="6">
        <f>+ELAP_Sep22LTM!$D8565*($K8570/1000)</f>
        <v>660.14860422560002</v>
      </c>
      <c r="G8570" s="6">
        <f>+IRP_Sep22LTM!$D8565*($L8570/1000)</f>
        <v>558.59226502230308</v>
      </c>
      <c r="H8570" s="6">
        <f>+ELAP_Sep22LTM!$D8565*($L8570/1000)</f>
        <v>794.68438069955198</v>
      </c>
      <c r="J8570" s="23">
        <f t="shared" si="232"/>
        <v>9</v>
      </c>
      <c r="K8570" s="30">
        <f>'Appendix 4.4'!D6381</f>
        <v>17338.895</v>
      </c>
      <c r="L8570" s="31">
        <f>'Appendix 4.5'!D6381</f>
        <v>20872.495900000002</v>
      </c>
      <c r="M8570" s="23">
        <f t="shared" si="233"/>
        <v>5</v>
      </c>
    </row>
    <row r="8571" spans="2:13" x14ac:dyDescent="0.25">
      <c r="B8571" s="25">
        <v>44826</v>
      </c>
      <c r="C8571" s="5">
        <v>18</v>
      </c>
      <c r="D8571" s="6">
        <f>+IRP_Sep22LTM!$D8566*($K8571/1000)</f>
        <v>298.0952872718766</v>
      </c>
      <c r="E8571" s="6">
        <f>+ELAP_Sep22LTM!$D8566*($K8571/1000)</f>
        <v>275.30202117267896</v>
      </c>
      <c r="G8571" s="6">
        <f>+IRP_Sep22LTM!$D8566*($L8571/1000)</f>
        <v>447.92268655256953</v>
      </c>
      <c r="H8571" s="6">
        <f>+ELAP_Sep22LTM!$D8566*($L8571/1000)</f>
        <v>413.673164931825</v>
      </c>
      <c r="J8571" s="23">
        <f t="shared" si="232"/>
        <v>9</v>
      </c>
      <c r="K8571" s="30">
        <f>'Appendix 4.4'!D6382</f>
        <v>8480.3528999999999</v>
      </c>
      <c r="L8571" s="31">
        <f>'Appendix 4.5'!D6382</f>
        <v>12742.712200000093</v>
      </c>
      <c r="M8571" s="23">
        <f t="shared" si="233"/>
        <v>5</v>
      </c>
    </row>
    <row r="8572" spans="2:13" x14ac:dyDescent="0.25">
      <c r="B8572" s="25">
        <v>44826</v>
      </c>
      <c r="C8572" s="5">
        <v>19</v>
      </c>
      <c r="D8572" s="6">
        <f>+IRP_Sep22LTM!$D8567*($K8572/1000)</f>
        <v>60.21368331195</v>
      </c>
      <c r="E8572" s="6">
        <f>+ELAP_Sep22LTM!$D8567*($K8572/1000)</f>
        <v>75.15081619483999</v>
      </c>
      <c r="G8572" s="6">
        <f>+IRP_Sep22LTM!$D8567*($L8572/1000)</f>
        <v>207.6865956555605</v>
      </c>
      <c r="H8572" s="6">
        <f>+ELAP_Sep22LTM!$D8567*($L8572/1000)</f>
        <v>259.20714890307261</v>
      </c>
      <c r="J8572" s="23">
        <f t="shared" si="232"/>
        <v>9</v>
      </c>
      <c r="K8572" s="30">
        <f>'Appendix 4.4'!D6383</f>
        <v>1403.0034999999998</v>
      </c>
      <c r="L8572" s="31">
        <f>'Appendix 4.5'!D6383</f>
        <v>4839.1828000000114</v>
      </c>
      <c r="M8572" s="23">
        <f t="shared" si="233"/>
        <v>5</v>
      </c>
    </row>
    <row r="8573" spans="2:13" x14ac:dyDescent="0.25">
      <c r="B8573" s="25">
        <v>44826</v>
      </c>
      <c r="C8573" s="5">
        <v>20</v>
      </c>
      <c r="D8573" s="6">
        <f>+IRP_Sep22LTM!$D8568*($K8573/1000)</f>
        <v>0.65075972612800004</v>
      </c>
      <c r="E8573" s="6">
        <f>+ELAP_Sep22LTM!$D8568*($K8573/1000)</f>
        <v>1.0575871753920001</v>
      </c>
      <c r="G8573" s="6">
        <f>+IRP_Sep22LTM!$D8568*($L8573/1000)</f>
        <v>16.184938928789006</v>
      </c>
      <c r="H8573" s="6">
        <f>+ELAP_Sep22LTM!$D8568*($L8573/1000)</f>
        <v>26.30307801534601</v>
      </c>
      <c r="J8573" s="23">
        <f t="shared" si="232"/>
        <v>9</v>
      </c>
      <c r="K8573" s="30">
        <f>'Appendix 4.4'!D6384</f>
        <v>15.492800000000001</v>
      </c>
      <c r="L8573" s="31">
        <f>'Appendix 4.5'!D6384</f>
        <v>385.31890000000016</v>
      </c>
      <c r="M8573" s="23">
        <f t="shared" si="233"/>
        <v>5</v>
      </c>
    </row>
    <row r="8574" spans="2:13" x14ac:dyDescent="0.25">
      <c r="B8574" s="25">
        <v>44826</v>
      </c>
      <c r="C8574" s="5">
        <v>21</v>
      </c>
      <c r="D8574" s="6">
        <f>+IRP_Sep22LTM!$D8569*($K8574/1000)</f>
        <v>0.18051058624788002</v>
      </c>
      <c r="E8574" s="6">
        <f>+ELAP_Sep22LTM!$D8569*($K8574/1000)</f>
        <v>0.34271918629200004</v>
      </c>
      <c r="G8574" s="6">
        <f>+IRP_Sep22LTM!$D8569*($L8574/1000)</f>
        <v>0.26666446510723002</v>
      </c>
      <c r="H8574" s="6">
        <f>+ELAP_Sep22LTM!$D8569*($L8574/1000)</f>
        <v>0.50629179370700006</v>
      </c>
      <c r="J8574" s="23">
        <f t="shared" si="232"/>
        <v>9</v>
      </c>
      <c r="K8574" s="30">
        <f>'Appendix 4.4'!D6385</f>
        <v>5.9724000000000004</v>
      </c>
      <c r="L8574" s="31">
        <f>'Appendix 4.5'!D6385</f>
        <v>8.8229000000000006</v>
      </c>
      <c r="M8574" s="23">
        <f t="shared" si="233"/>
        <v>5</v>
      </c>
    </row>
    <row r="8575" spans="2:13" x14ac:dyDescent="0.25">
      <c r="B8575" s="25">
        <v>44826</v>
      </c>
      <c r="C8575" s="5">
        <v>22</v>
      </c>
      <c r="D8575" s="6">
        <f>+IRP_Sep22LTM!$D8570*($K8575/1000)</f>
        <v>0.13836646712643999</v>
      </c>
      <c r="E8575" s="6">
        <f>+ELAP_Sep22LTM!$D8570*($K8575/1000)</f>
        <v>0.34470882723799995</v>
      </c>
      <c r="G8575" s="6">
        <f>+IRP_Sep22LTM!$D8570*($L8575/1000)</f>
        <v>0.14572325031208</v>
      </c>
      <c r="H8575" s="6">
        <f>+ELAP_Sep22LTM!$D8570*($L8575/1000)</f>
        <v>0.36303659231599994</v>
      </c>
      <c r="J8575" s="23">
        <f t="shared" si="232"/>
        <v>9</v>
      </c>
      <c r="K8575" s="30">
        <f>'Appendix 4.4'!D6386</f>
        <v>4.9765999999999995</v>
      </c>
      <c r="L8575" s="31">
        <f>'Appendix 4.5'!D6386</f>
        <v>5.2412000000000001</v>
      </c>
      <c r="M8575" s="23">
        <f t="shared" si="233"/>
        <v>5</v>
      </c>
    </row>
    <row r="8576" spans="2:13" x14ac:dyDescent="0.25">
      <c r="B8576" s="25">
        <v>44826</v>
      </c>
      <c r="C8576" s="5">
        <v>23</v>
      </c>
      <c r="D8576" s="6">
        <f>+IRP_Sep22LTM!$D8571*($K8576/1000)</f>
        <v>0.14703033075485997</v>
      </c>
      <c r="E8576" s="6">
        <f>+ELAP_Sep22LTM!$D8571*($K8576/1000)</f>
        <v>0.38330078583299998</v>
      </c>
      <c r="G8576" s="6">
        <f>+IRP_Sep22LTM!$D8571*($L8576/1000)</f>
        <v>0.14948639164326002</v>
      </c>
      <c r="H8576" s="6">
        <f>+ELAP_Sep22LTM!$D8571*($L8576/1000)</f>
        <v>0.38970361485300009</v>
      </c>
      <c r="J8576" s="23">
        <f t="shared" si="232"/>
        <v>9</v>
      </c>
      <c r="K8576" s="30">
        <f>'Appendix 4.4'!D6387</f>
        <v>5.8666999999999989</v>
      </c>
      <c r="L8576" s="31">
        <f>'Appendix 4.5'!D6387</f>
        <v>5.9647000000000006</v>
      </c>
      <c r="M8576" s="23">
        <f t="shared" si="233"/>
        <v>5</v>
      </c>
    </row>
    <row r="8577" spans="2:13" x14ac:dyDescent="0.25">
      <c r="B8577" s="25">
        <v>44826</v>
      </c>
      <c r="C8577" s="5">
        <v>24</v>
      </c>
      <c r="D8577" s="6">
        <f>+IRP_Sep22LTM!$D8572*($K8577/1000)</f>
        <v>0.17227316031760001</v>
      </c>
      <c r="E8577" s="6">
        <f>+ELAP_Sep22LTM!$D8572*($K8577/1000)</f>
        <v>0.45657003734000001</v>
      </c>
      <c r="G8577" s="6">
        <f>+IRP_Sep22LTM!$D8572*($L8577/1000)</f>
        <v>0.17701292484880002</v>
      </c>
      <c r="H8577" s="6">
        <f>+ELAP_Sep22LTM!$D8572*($L8577/1000)</f>
        <v>0.46913168342000006</v>
      </c>
      <c r="J8577" s="23">
        <f t="shared" si="232"/>
        <v>9</v>
      </c>
      <c r="K8577" s="30">
        <f>'Appendix 4.4'!D6388</f>
        <v>6.9785000000000004</v>
      </c>
      <c r="L8577" s="31">
        <f>'Appendix 4.5'!D6388</f>
        <v>7.1705000000000005</v>
      </c>
      <c r="M8577" s="23">
        <f t="shared" si="233"/>
        <v>5</v>
      </c>
    </row>
    <row r="8578" spans="2:13" x14ac:dyDescent="0.25">
      <c r="B8578" s="25">
        <v>44827</v>
      </c>
      <c r="C8578" s="5">
        <v>1</v>
      </c>
      <c r="D8578" s="6">
        <f>+IRP_Sep22LTM!$D8573*($K8578/1000)</f>
        <v>0.14267447685179999</v>
      </c>
      <c r="E8578" s="6">
        <f>+ELAP_Sep22LTM!$D8573*($K8578/1000)</f>
        <v>0.38996601413999998</v>
      </c>
      <c r="G8578" s="6">
        <f>+IRP_Sep22LTM!$D8573*($L8578/1000)</f>
        <v>0.14736670583669997</v>
      </c>
      <c r="H8578" s="6">
        <f>+ELAP_Sep22LTM!$D8573*($L8578/1000)</f>
        <v>0.40279108190999996</v>
      </c>
      <c r="J8578" s="23">
        <f t="shared" si="232"/>
        <v>9</v>
      </c>
      <c r="K8578" s="30">
        <f>'Appendix 4.4'!D6389</f>
        <v>7.0603999999999996</v>
      </c>
      <c r="L8578" s="31">
        <f>'Appendix 4.5'!D6389</f>
        <v>7.2926000000000002</v>
      </c>
      <c r="M8578" s="23">
        <f t="shared" si="233"/>
        <v>6</v>
      </c>
    </row>
    <row r="8579" spans="2:13" x14ac:dyDescent="0.25">
      <c r="B8579" s="25">
        <v>44827</v>
      </c>
      <c r="C8579" s="5">
        <v>2</v>
      </c>
      <c r="D8579" s="6">
        <f>+IRP_Sep22LTM!$D8574*($K8579/1000)</f>
        <v>0.14848126745919998</v>
      </c>
      <c r="E8579" s="6">
        <f>+ELAP_Sep22LTM!$D8574*($K8579/1000)</f>
        <v>0.37126317271199999</v>
      </c>
      <c r="G8579" s="6">
        <f>+IRP_Sep22LTM!$D8574*($L8579/1000)</f>
        <v>0.15739937881200003</v>
      </c>
      <c r="H8579" s="6">
        <f>+ELAP_Sep22LTM!$D8574*($L8579/1000)</f>
        <v>0.39356205507000008</v>
      </c>
      <c r="J8579" s="23">
        <f t="shared" si="232"/>
        <v>9</v>
      </c>
      <c r="K8579" s="30">
        <f>'Appendix 4.4'!D6390</f>
        <v>6.8811999999999998</v>
      </c>
      <c r="L8579" s="31">
        <f>'Appendix 4.5'!D6390</f>
        <v>7.2945000000000011</v>
      </c>
      <c r="M8579" s="23">
        <f t="shared" si="233"/>
        <v>6</v>
      </c>
    </row>
    <row r="8580" spans="2:13" x14ac:dyDescent="0.25">
      <c r="B8580" s="25">
        <v>44827</v>
      </c>
      <c r="C8580" s="5">
        <v>3</v>
      </c>
      <c r="D8580" s="6">
        <f>+IRP_Sep22LTM!$D8575*($K8580/1000)</f>
        <v>0.13981675046399999</v>
      </c>
      <c r="E8580" s="6">
        <f>+ELAP_Sep22LTM!$D8575*($K8580/1000)</f>
        <v>0.41295887667200004</v>
      </c>
      <c r="G8580" s="6">
        <f>+IRP_Sep22LTM!$D8575*($L8580/1000)</f>
        <v>0.15182294821199999</v>
      </c>
      <c r="H8580" s="6">
        <f>+ELAP_Sep22LTM!$D8575*($L8580/1000)</f>
        <v>0.44842004937599994</v>
      </c>
      <c r="J8580" s="23">
        <f t="shared" si="232"/>
        <v>9</v>
      </c>
      <c r="K8580" s="30">
        <f>'Appendix 4.4'!D6391</f>
        <v>7.5136000000000003</v>
      </c>
      <c r="L8580" s="31">
        <f>'Appendix 4.5'!D6391</f>
        <v>8.1587999999999994</v>
      </c>
      <c r="M8580" s="23">
        <f t="shared" si="233"/>
        <v>6</v>
      </c>
    </row>
    <row r="8581" spans="2:13" x14ac:dyDescent="0.25">
      <c r="B8581" s="25">
        <v>44827</v>
      </c>
      <c r="C8581" s="5">
        <v>4</v>
      </c>
      <c r="D8581" s="6">
        <f>+IRP_Sep22LTM!$D8576*($K8581/1000)</f>
        <v>0.17630799935400002</v>
      </c>
      <c r="E8581" s="6">
        <f>+ELAP_Sep22LTM!$D8576*($K8581/1000)</f>
        <v>0.47178041155800005</v>
      </c>
      <c r="G8581" s="6">
        <f>+IRP_Sep22LTM!$D8576*($L8581/1000)</f>
        <v>0.18248415718500002</v>
      </c>
      <c r="H8581" s="6">
        <f>+ELAP_Sep22LTM!$D8576*($L8581/1000)</f>
        <v>0.48830711649500003</v>
      </c>
      <c r="J8581" s="23">
        <f t="shared" si="232"/>
        <v>9</v>
      </c>
      <c r="K8581" s="30">
        <f>'Appendix 4.4'!D6392</f>
        <v>9.4746000000000006</v>
      </c>
      <c r="L8581" s="31">
        <f>'Appendix 4.5'!D6392</f>
        <v>9.8065000000000015</v>
      </c>
      <c r="M8581" s="23">
        <f t="shared" si="233"/>
        <v>6</v>
      </c>
    </row>
    <row r="8582" spans="2:13" x14ac:dyDescent="0.25">
      <c r="B8582" s="25">
        <v>44827</v>
      </c>
      <c r="C8582" s="5">
        <v>5</v>
      </c>
      <c r="D8582" s="6">
        <f>+IRP_Sep22LTM!$D8577*($K8582/1000)</f>
        <v>0.25155297655389997</v>
      </c>
      <c r="E8582" s="6">
        <f>+ELAP_Sep22LTM!$D8577*($K8582/1000)</f>
        <v>0.55833986291999993</v>
      </c>
      <c r="G8582" s="6">
        <f>+IRP_Sep22LTM!$D8577*($L8582/1000)</f>
        <v>0.25865353303063998</v>
      </c>
      <c r="H8582" s="6">
        <f>+ELAP_Sep22LTM!$D8577*($L8582/1000)</f>
        <v>0.57410005699199984</v>
      </c>
      <c r="J8582" s="23">
        <f t="shared" si="232"/>
        <v>9</v>
      </c>
      <c r="K8582" s="30">
        <f>'Appendix 4.4'!D6393</f>
        <v>11.609499999999999</v>
      </c>
      <c r="L8582" s="31">
        <f>'Appendix 4.5'!D6393</f>
        <v>11.937199999999999</v>
      </c>
      <c r="M8582" s="23">
        <f t="shared" si="233"/>
        <v>6</v>
      </c>
    </row>
    <row r="8583" spans="2:13" x14ac:dyDescent="0.25">
      <c r="B8583" s="25">
        <v>44827</v>
      </c>
      <c r="C8583" s="5">
        <v>6</v>
      </c>
      <c r="D8583" s="6">
        <f>+IRP_Sep22LTM!$D8578*($K8583/1000)</f>
        <v>0.27664179754571</v>
      </c>
      <c r="E8583" s="6">
        <f>+ELAP_Sep22LTM!$D8578*($K8583/1000)</f>
        <v>0.55480242047700001</v>
      </c>
      <c r="G8583" s="6">
        <f>+IRP_Sep22LTM!$D8578*($L8583/1000)</f>
        <v>0.29566982695359001</v>
      </c>
      <c r="H8583" s="6">
        <f>+ELAP_Sep22LTM!$D8578*($L8583/1000)</f>
        <v>0.59296294743300004</v>
      </c>
      <c r="J8583" s="23">
        <f t="shared" si="232"/>
        <v>9</v>
      </c>
      <c r="K8583" s="30">
        <f>'Appendix 4.4'!D6394</f>
        <v>11.4739</v>
      </c>
      <c r="L8583" s="31">
        <f>'Appendix 4.5'!D6394</f>
        <v>12.263100000000001</v>
      </c>
      <c r="M8583" s="23">
        <f t="shared" si="233"/>
        <v>6</v>
      </c>
    </row>
    <row r="8584" spans="2:13" x14ac:dyDescent="0.25">
      <c r="B8584" s="25">
        <v>44827</v>
      </c>
      <c r="C8584" s="5">
        <v>7</v>
      </c>
      <c r="D8584" s="6">
        <f>+IRP_Sep22LTM!$D8579*($K8584/1000)</f>
        <v>7.7663197468337808</v>
      </c>
      <c r="E8584" s="6">
        <f>+ELAP_Sep22LTM!$D8579*($K8584/1000)</f>
        <v>19.151928060334004</v>
      </c>
      <c r="G8584" s="6">
        <f>+IRP_Sep22LTM!$D8579*($L8584/1000)</f>
        <v>0.27980091430247001</v>
      </c>
      <c r="H8584" s="6">
        <f>+ELAP_Sep22LTM!$D8579*($L8584/1000)</f>
        <v>0.6899956680410001</v>
      </c>
      <c r="J8584" s="23">
        <f t="shared" si="232"/>
        <v>9</v>
      </c>
      <c r="K8584" s="30">
        <f>'Appendix 4.4'!D6395</f>
        <v>346.86580000000004</v>
      </c>
      <c r="L8584" s="31">
        <f>'Appendix 4.5'!D6395</f>
        <v>12.496700000000001</v>
      </c>
      <c r="M8584" s="23">
        <f t="shared" si="233"/>
        <v>6</v>
      </c>
    </row>
    <row r="8585" spans="2:13" x14ac:dyDescent="0.25">
      <c r="B8585" s="25">
        <v>44827</v>
      </c>
      <c r="C8585" s="5">
        <v>8</v>
      </c>
      <c r="D8585" s="6">
        <f>+IRP_Sep22LTM!$D8580*($K8585/1000)</f>
        <v>57.304749859482413</v>
      </c>
      <c r="E8585" s="6">
        <f>+ELAP_Sep22LTM!$D8580*($K8585/1000)</f>
        <v>144.41683037232002</v>
      </c>
      <c r="G8585" s="6">
        <f>+IRP_Sep22LTM!$D8580*($L8585/1000)</f>
        <v>10.040627392919541</v>
      </c>
      <c r="H8585" s="6">
        <f>+ELAP_Sep22LTM!$D8580*($L8585/1000)</f>
        <v>25.303933558572002</v>
      </c>
      <c r="J8585" s="23">
        <f t="shared" si="232"/>
        <v>9</v>
      </c>
      <c r="K8585" s="30">
        <f>'Appendix 4.4'!D6396</f>
        <v>2387.0440000000003</v>
      </c>
      <c r="L8585" s="31">
        <f>'Appendix 4.5'!D6396</f>
        <v>418.24490000000003</v>
      </c>
      <c r="M8585" s="23">
        <f t="shared" si="233"/>
        <v>6</v>
      </c>
    </row>
    <row r="8586" spans="2:13" x14ac:dyDescent="0.25">
      <c r="B8586" s="25">
        <v>44827</v>
      </c>
      <c r="C8586" s="5">
        <v>9</v>
      </c>
      <c r="D8586" s="6">
        <f>+IRP_Sep22LTM!$D8581*($K8586/1000)</f>
        <v>125.72001284556671</v>
      </c>
      <c r="E8586" s="6">
        <f>+ELAP_Sep22LTM!$D8581*($K8586/1000)</f>
        <v>246.73124983287201</v>
      </c>
      <c r="G8586" s="6">
        <f>+IRP_Sep22LTM!$D8581*($L8586/1000)</f>
        <v>112.42290479627107</v>
      </c>
      <c r="H8586" s="6">
        <f>+ELAP_Sep22LTM!$D8581*($L8586/1000)</f>
        <v>220.63506980626337</v>
      </c>
      <c r="J8586" s="23">
        <f t="shared" si="232"/>
        <v>9</v>
      </c>
      <c r="K8586" s="30">
        <f>'Appendix 4.4'!D6397</f>
        <v>5186.5688</v>
      </c>
      <c r="L8586" s="31">
        <f>'Appendix 4.5'!D6397</f>
        <v>4637.9977000000081</v>
      </c>
      <c r="M8586" s="23">
        <f t="shared" si="233"/>
        <v>6</v>
      </c>
    </row>
    <row r="8587" spans="2:13" x14ac:dyDescent="0.25">
      <c r="B8587" s="25">
        <v>44827</v>
      </c>
      <c r="C8587" s="5">
        <v>10</v>
      </c>
      <c r="D8587" s="6">
        <f>+IRP_Sep22LTM!$D8582*($K8587/1000)</f>
        <v>285.6791996204729</v>
      </c>
      <c r="E8587" s="6">
        <f>+ELAP_Sep22LTM!$D8582*($K8587/1000)</f>
        <v>480.86424020242794</v>
      </c>
      <c r="G8587" s="6">
        <f>+IRP_Sep22LTM!$D8582*($L8587/1000)</f>
        <v>318.5801851316819</v>
      </c>
      <c r="H8587" s="6">
        <f>+ELAP_Sep22LTM!$D8582*($L8587/1000)</f>
        <v>536.24421683627747</v>
      </c>
      <c r="J8587" s="23">
        <f t="shared" ref="J8587:J8650" si="234">+MONTH(B8587)</f>
        <v>9</v>
      </c>
      <c r="K8587" s="30">
        <f>'Appendix 4.4'!D6398</f>
        <v>11740.600599999998</v>
      </c>
      <c r="L8587" s="31">
        <f>'Appendix 4.5'!D6398</f>
        <v>13092.737300000084</v>
      </c>
      <c r="M8587" s="23">
        <f t="shared" si="233"/>
        <v>6</v>
      </c>
    </row>
    <row r="8588" spans="2:13" x14ac:dyDescent="0.25">
      <c r="B8588" s="25">
        <v>44827</v>
      </c>
      <c r="C8588" s="5">
        <v>11</v>
      </c>
      <c r="D8588" s="6">
        <f>+IRP_Sep22LTM!$D8583*($K8588/1000)</f>
        <v>473.44471418735316</v>
      </c>
      <c r="E8588" s="6">
        <f>+ELAP_Sep22LTM!$D8583*($K8588/1000)</f>
        <v>807.55261858809899</v>
      </c>
      <c r="G8588" s="6">
        <f>+IRP_Sep22LTM!$D8583*($L8588/1000)</f>
        <v>524.69459517966845</v>
      </c>
      <c r="H8588" s="6">
        <f>+ELAP_Sep22LTM!$D8583*($L8588/1000)</f>
        <v>894.96932080793806</v>
      </c>
      <c r="J8588" s="23">
        <f t="shared" si="234"/>
        <v>9</v>
      </c>
      <c r="K8588" s="30">
        <f>'Appendix 4.4'!D6399</f>
        <v>19455.8691</v>
      </c>
      <c r="L8588" s="31">
        <f>'Appendix 4.5'!D6399</f>
        <v>21561.945999999953</v>
      </c>
      <c r="M8588" s="23">
        <f t="shared" si="233"/>
        <v>6</v>
      </c>
    </row>
    <row r="8589" spans="2:13" x14ac:dyDescent="0.25">
      <c r="B8589" s="25">
        <v>44827</v>
      </c>
      <c r="C8589" s="5">
        <v>12</v>
      </c>
      <c r="D8589" s="6">
        <f>+IRP_Sep22LTM!$D8584*($K8589/1000)</f>
        <v>645.84578867261598</v>
      </c>
      <c r="E8589" s="6">
        <f>+ELAP_Sep22LTM!$D8584*($K8589/1000)</f>
        <v>893.32611760022405</v>
      </c>
      <c r="G8589" s="6">
        <f>+IRP_Sep22LTM!$D8584*($L8589/1000)</f>
        <v>704.99969928305063</v>
      </c>
      <c r="H8589" s="6">
        <f>+ELAP_Sep22LTM!$D8584*($L8589/1000)</f>
        <v>975.14709442365142</v>
      </c>
      <c r="J8589" s="23">
        <f t="shared" si="234"/>
        <v>9</v>
      </c>
      <c r="K8589" s="30">
        <f>'Appendix 4.4'!D6400</f>
        <v>25637.845600000001</v>
      </c>
      <c r="L8589" s="31">
        <f>'Appendix 4.5'!D6400</f>
        <v>27986.051399999869</v>
      </c>
      <c r="M8589" s="23">
        <f t="shared" si="233"/>
        <v>6</v>
      </c>
    </row>
    <row r="8590" spans="2:13" x14ac:dyDescent="0.25">
      <c r="B8590" s="25">
        <v>44827</v>
      </c>
      <c r="C8590" s="5">
        <v>13</v>
      </c>
      <c r="D8590" s="6">
        <f>+IRP_Sep22LTM!$D8585*($K8590/1000)</f>
        <v>757.45544341819175</v>
      </c>
      <c r="E8590" s="6">
        <f>+ELAP_Sep22LTM!$D8585*($K8590/1000)</f>
        <v>988.72301354745605</v>
      </c>
      <c r="G8590" s="6">
        <f>+IRP_Sep22LTM!$D8585*($L8590/1000)</f>
        <v>822.69810572275401</v>
      </c>
      <c r="H8590" s="6">
        <f>+ELAP_Sep22LTM!$D8585*($L8590/1000)</f>
        <v>1073.8856752540291</v>
      </c>
      <c r="J8590" s="23">
        <f t="shared" si="234"/>
        <v>9</v>
      </c>
      <c r="K8590" s="30">
        <f>'Appendix 4.4'!D6401</f>
        <v>29289.664800000002</v>
      </c>
      <c r="L8590" s="31">
        <f>'Appendix 4.5'!D6401</f>
        <v>31812.500599999916</v>
      </c>
      <c r="M8590" s="23">
        <f t="shared" si="233"/>
        <v>6</v>
      </c>
    </row>
    <row r="8591" spans="2:13" x14ac:dyDescent="0.25">
      <c r="B8591" s="25">
        <v>44827</v>
      </c>
      <c r="C8591" s="5">
        <v>14</v>
      </c>
      <c r="D8591" s="6">
        <f>+IRP_Sep22LTM!$D8586*($K8591/1000)</f>
        <v>838.98611540669788</v>
      </c>
      <c r="E8591" s="6">
        <f>+ELAP_Sep22LTM!$D8586*($K8591/1000)</f>
        <v>1100.299327976772</v>
      </c>
      <c r="G8591" s="6">
        <f>+IRP_Sep22LTM!$D8586*($L8591/1000)</f>
        <v>913.45070110932443</v>
      </c>
      <c r="H8591" s="6">
        <f>+ELAP_Sep22LTM!$D8586*($L8591/1000)</f>
        <v>1197.9568840460422</v>
      </c>
      <c r="J8591" s="23">
        <f t="shared" si="234"/>
        <v>9</v>
      </c>
      <c r="K8591" s="30">
        <f>'Appendix 4.4'!D6402</f>
        <v>30002.187600000001</v>
      </c>
      <c r="L8591" s="31">
        <f>'Appendix 4.5'!D6402</f>
        <v>32665.045099999876</v>
      </c>
      <c r="M8591" s="23">
        <f t="shared" si="233"/>
        <v>6</v>
      </c>
    </row>
    <row r="8592" spans="2:13" x14ac:dyDescent="0.25">
      <c r="B8592" s="25">
        <v>44827</v>
      </c>
      <c r="C8592" s="5">
        <v>15</v>
      </c>
      <c r="D8592" s="6">
        <f>+IRP_Sep22LTM!$D8587*($K8592/1000)</f>
        <v>795.89390751291239</v>
      </c>
      <c r="E8592" s="6">
        <f>+ELAP_Sep22LTM!$D8587*($K8592/1000)</f>
        <v>1470.3362985415358</v>
      </c>
      <c r="G8592" s="6">
        <f>+IRP_Sep22LTM!$D8587*($L8592/1000)</f>
        <v>873.72256641570846</v>
      </c>
      <c r="H8592" s="6">
        <f>+ELAP_Sep22LTM!$D8587*($L8592/1000)</f>
        <v>1614.1171481891786</v>
      </c>
      <c r="J8592" s="23">
        <f t="shared" si="234"/>
        <v>9</v>
      </c>
      <c r="K8592" s="30">
        <f>'Appendix 4.4'!D6403</f>
        <v>28159.421299999998</v>
      </c>
      <c r="L8592" s="31">
        <f>'Appendix 4.5'!D6403</f>
        <v>30913.067199999896</v>
      </c>
      <c r="M8592" s="23">
        <f t="shared" si="233"/>
        <v>6</v>
      </c>
    </row>
    <row r="8593" spans="2:13" x14ac:dyDescent="0.25">
      <c r="B8593" s="25">
        <v>44827</v>
      </c>
      <c r="C8593" s="5">
        <v>16</v>
      </c>
      <c r="D8593" s="6">
        <f>+IRP_Sep22LTM!$D8588*($K8593/1000)</f>
        <v>668.43338838608395</v>
      </c>
      <c r="E8593" s="6">
        <f>+ELAP_Sep22LTM!$D8588*($K8593/1000)</f>
        <v>1297.7805172398719</v>
      </c>
      <c r="G8593" s="6">
        <f>+IRP_Sep22LTM!$D8588*($L8593/1000)</f>
        <v>750.36304703665519</v>
      </c>
      <c r="H8593" s="6">
        <f>+ELAP_Sep22LTM!$D8588*($L8593/1000)</f>
        <v>1456.8490446776584</v>
      </c>
      <c r="J8593" s="23">
        <f t="shared" si="234"/>
        <v>9</v>
      </c>
      <c r="K8593" s="30">
        <f>'Appendix 4.4'!D6404</f>
        <v>23604.524199999996</v>
      </c>
      <c r="L8593" s="31">
        <f>'Appendix 4.5'!D6404</f>
        <v>26497.722899999899</v>
      </c>
      <c r="M8593" s="23">
        <f t="shared" si="233"/>
        <v>6</v>
      </c>
    </row>
    <row r="8594" spans="2:13" x14ac:dyDescent="0.25">
      <c r="B8594" s="25">
        <v>44827</v>
      </c>
      <c r="C8594" s="5">
        <v>17</v>
      </c>
      <c r="D8594" s="6">
        <f>+IRP_Sep22LTM!$D8589*($K8594/1000)</f>
        <v>464.31886066137537</v>
      </c>
      <c r="E8594" s="6">
        <f>+ELAP_Sep22LTM!$D8589*($K8594/1000)</f>
        <v>1055.8535028604676</v>
      </c>
      <c r="G8594" s="6">
        <f>+IRP_Sep22LTM!$D8589*($L8594/1000)</f>
        <v>561.15944189529796</v>
      </c>
      <c r="H8594" s="6">
        <f>+ELAP_Sep22LTM!$D8589*($L8594/1000)</f>
        <v>1276.0674023545284</v>
      </c>
      <c r="J8594" s="23">
        <f t="shared" si="234"/>
        <v>9</v>
      </c>
      <c r="K8594" s="30">
        <f>'Appendix 4.4'!D6405</f>
        <v>16245.504599999998</v>
      </c>
      <c r="L8594" s="31">
        <f>'Appendix 4.5'!D6405</f>
        <v>19633.745399999945</v>
      </c>
      <c r="M8594" s="23">
        <f t="shared" si="233"/>
        <v>6</v>
      </c>
    </row>
    <row r="8595" spans="2:13" x14ac:dyDescent="0.25">
      <c r="B8595" s="25">
        <v>44827</v>
      </c>
      <c r="C8595" s="5">
        <v>18</v>
      </c>
      <c r="D8595" s="6">
        <f>+IRP_Sep22LTM!$D8590*($K8595/1000)</f>
        <v>231.46800289351233</v>
      </c>
      <c r="E8595" s="6">
        <f>+ELAP_Sep22LTM!$D8590*($K8595/1000)</f>
        <v>563.21923865625604</v>
      </c>
      <c r="G8595" s="6">
        <f>+IRP_Sep22LTM!$D8590*($L8595/1000)</f>
        <v>344.88312181221909</v>
      </c>
      <c r="H8595" s="6">
        <f>+ELAP_Sep22LTM!$D8590*($L8595/1000)</f>
        <v>839.18643987192411</v>
      </c>
      <c r="J8595" s="23">
        <f t="shared" si="234"/>
        <v>9</v>
      </c>
      <c r="K8595" s="30">
        <f>'Appendix 4.4'!D6406</f>
        <v>7913.9215999999997</v>
      </c>
      <c r="L8595" s="31">
        <f>'Appendix 4.5'!D6406</f>
        <v>11791.599500000057</v>
      </c>
      <c r="M8595" s="23">
        <f t="shared" si="233"/>
        <v>6</v>
      </c>
    </row>
    <row r="8596" spans="2:13" x14ac:dyDescent="0.25">
      <c r="B8596" s="25">
        <v>44827</v>
      </c>
      <c r="C8596" s="5">
        <v>19</v>
      </c>
      <c r="D8596" s="6">
        <f>+IRP_Sep22LTM!$D8591*($K8596/1000)</f>
        <v>45.848799961770005</v>
      </c>
      <c r="E8596" s="6">
        <f>+ELAP_Sep22LTM!$D8591*($K8596/1000)</f>
        <v>110.065916368239</v>
      </c>
      <c r="G8596" s="6">
        <f>+IRP_Sep22LTM!$D8591*($L8596/1000)</f>
        <v>161.8740298483101</v>
      </c>
      <c r="H8596" s="6">
        <f>+ELAP_Sep22LTM!$D8591*($L8596/1000)</f>
        <v>388.59934057881725</v>
      </c>
      <c r="J8596" s="23">
        <f t="shared" si="234"/>
        <v>9</v>
      </c>
      <c r="K8596" s="30">
        <f>'Appendix 4.4'!D6407</f>
        <v>1279.2741000000001</v>
      </c>
      <c r="L8596" s="31">
        <f>'Appendix 4.5'!D6407</f>
        <v>4516.6123000000025</v>
      </c>
      <c r="M8596" s="23">
        <f t="shared" si="233"/>
        <v>6</v>
      </c>
    </row>
    <row r="8597" spans="2:13" x14ac:dyDescent="0.25">
      <c r="B8597" s="25">
        <v>44827</v>
      </c>
      <c r="C8597" s="5">
        <v>20</v>
      </c>
      <c r="D8597" s="6">
        <f>+IRP_Sep22LTM!$D8592*($K8597/1000)</f>
        <v>0.45480618273685997</v>
      </c>
      <c r="E8597" s="6">
        <f>+ELAP_Sep22LTM!$D8592*($K8597/1000)</f>
        <v>0.905509431388</v>
      </c>
      <c r="G8597" s="6">
        <f>+IRP_Sep22LTM!$D8592*($L8597/1000)</f>
        <v>13.424646718513236</v>
      </c>
      <c r="H8597" s="6">
        <f>+ELAP_Sep22LTM!$D8592*($L8597/1000)</f>
        <v>26.728185935191995</v>
      </c>
      <c r="J8597" s="23">
        <f t="shared" si="234"/>
        <v>9</v>
      </c>
      <c r="K8597" s="30">
        <f>'Appendix 4.4'!D6408</f>
        <v>12.358599999999999</v>
      </c>
      <c r="L8597" s="31">
        <f>'Appendix 4.5'!D6408</f>
        <v>364.79239999999993</v>
      </c>
      <c r="M8597" s="23">
        <f t="shared" si="233"/>
        <v>6</v>
      </c>
    </row>
    <row r="8598" spans="2:13" x14ac:dyDescent="0.25">
      <c r="B8598" s="25">
        <v>44827</v>
      </c>
      <c r="C8598" s="5">
        <v>21</v>
      </c>
      <c r="D8598" s="6">
        <f>+IRP_Sep22LTM!$D8593*($K8598/1000)</f>
        <v>8.5684906457599991E-2</v>
      </c>
      <c r="E8598" s="6">
        <f>+ELAP_Sep22LTM!$D8593*($K8598/1000)</f>
        <v>0.18675787519999998</v>
      </c>
      <c r="G8598" s="6">
        <f>+IRP_Sep22LTM!$D8593*($L8598/1000)</f>
        <v>0.16992823908925997</v>
      </c>
      <c r="H8598" s="6">
        <f>+ELAP_Sep22LTM!$D8593*($L8598/1000)</f>
        <v>0.37037371201999997</v>
      </c>
      <c r="J8598" s="23">
        <f t="shared" si="234"/>
        <v>9</v>
      </c>
      <c r="K8598" s="30">
        <f>'Appendix 4.4'!D6409</f>
        <v>2.7519999999999998</v>
      </c>
      <c r="L8598" s="31">
        <f>'Appendix 4.5'!D6409</f>
        <v>5.4576999999999991</v>
      </c>
      <c r="M8598" s="23">
        <f t="shared" si="233"/>
        <v>6</v>
      </c>
    </row>
    <row r="8599" spans="2:13" x14ac:dyDescent="0.25">
      <c r="B8599" s="25">
        <v>44827</v>
      </c>
      <c r="C8599" s="5">
        <v>22</v>
      </c>
      <c r="D8599" s="6">
        <f>+IRP_Sep22LTM!$D8594*($K8599/1000)</f>
        <v>6.2699765631999999E-2</v>
      </c>
      <c r="E8599" s="6">
        <f>+ELAP_Sep22LTM!$D8594*($K8599/1000)</f>
        <v>0.16134650560000002</v>
      </c>
      <c r="G8599" s="6">
        <f>+IRP_Sep22LTM!$D8594*($L8599/1000)</f>
        <v>8.1185000106720015E-2</v>
      </c>
      <c r="H8599" s="6">
        <f>+ELAP_Sep22LTM!$D8594*($L8599/1000)</f>
        <v>0.20891491287600003</v>
      </c>
      <c r="J8599" s="23">
        <f t="shared" si="234"/>
        <v>9</v>
      </c>
      <c r="K8599" s="30">
        <f>'Appendix 4.4'!D6410</f>
        <v>2.2400000000000002</v>
      </c>
      <c r="L8599" s="31">
        <f>'Appendix 4.5'!D6410</f>
        <v>2.9004000000000003</v>
      </c>
      <c r="M8599" s="23">
        <f t="shared" si="233"/>
        <v>6</v>
      </c>
    </row>
    <row r="8600" spans="2:13" x14ac:dyDescent="0.25">
      <c r="B8600" s="25">
        <v>44827</v>
      </c>
      <c r="C8600" s="5">
        <v>23</v>
      </c>
      <c r="D8600" s="6">
        <f>+IRP_Sep22LTM!$D8595*($K8600/1000)</f>
        <v>6.9791708799999991E-2</v>
      </c>
      <c r="E8600" s="6">
        <f>+ELAP_Sep22LTM!$D8595*($K8600/1000)</f>
        <v>0.20222787520000002</v>
      </c>
      <c r="G8600" s="6">
        <f>+IRP_Sep22LTM!$D8595*($L8600/1000)</f>
        <v>8.2263253105000017E-2</v>
      </c>
      <c r="H8600" s="6">
        <f>+ELAP_Sep22LTM!$D8595*($L8600/1000)</f>
        <v>0.23836531829500007</v>
      </c>
      <c r="J8600" s="23">
        <f t="shared" si="234"/>
        <v>9</v>
      </c>
      <c r="K8600" s="30">
        <f>'Appendix 4.4'!D6411</f>
        <v>2.6240000000000001</v>
      </c>
      <c r="L8600" s="31">
        <f>'Appendix 4.5'!D6411</f>
        <v>3.0929000000000006</v>
      </c>
      <c r="M8600" s="23">
        <f t="shared" si="233"/>
        <v>6</v>
      </c>
    </row>
    <row r="8601" spans="2:13" x14ac:dyDescent="0.25">
      <c r="B8601" s="25">
        <v>44827</v>
      </c>
      <c r="C8601" s="5">
        <v>24</v>
      </c>
      <c r="D8601" s="6">
        <f>+IRP_Sep22LTM!$D8596*($K8601/1000)</f>
        <v>6.4529657203200017E-2</v>
      </c>
      <c r="E8601" s="6">
        <f>+ELAP_Sep22LTM!$D8596*($K8601/1000)</f>
        <v>0.22332033024</v>
      </c>
      <c r="G8601" s="6">
        <f>+IRP_Sep22LTM!$D8596*($L8601/1000)</f>
        <v>7.9893861299200009E-2</v>
      </c>
      <c r="H8601" s="6">
        <f>+ELAP_Sep22LTM!$D8596*($L8601/1000)</f>
        <v>0.27649183744</v>
      </c>
      <c r="J8601" s="23">
        <f t="shared" si="234"/>
        <v>9</v>
      </c>
      <c r="K8601" s="30">
        <f>'Appendix 4.4'!D6412</f>
        <v>2.6880000000000002</v>
      </c>
      <c r="L8601" s="31">
        <f>'Appendix 4.5'!D6412</f>
        <v>3.3280000000000003</v>
      </c>
      <c r="M8601" s="23">
        <f t="shared" si="233"/>
        <v>6</v>
      </c>
    </row>
    <row r="8602" spans="2:13" x14ac:dyDescent="0.25">
      <c r="B8602" s="25">
        <v>44828</v>
      </c>
      <c r="C8602" s="5">
        <v>1</v>
      </c>
      <c r="D8602" s="6">
        <f>+IRP_Sep22LTM!$D8597*($K8602/1000)</f>
        <v>8.0832459686400002E-2</v>
      </c>
      <c r="E8602" s="6">
        <f>+ELAP_Sep22LTM!$D8597*($K8602/1000)</f>
        <v>0.24391729536000001</v>
      </c>
      <c r="G8602" s="6">
        <f>+IRP_Sep22LTM!$D8597*($L8602/1000)</f>
        <v>8.0918248853520003E-2</v>
      </c>
      <c r="H8602" s="6">
        <f>+ELAP_Sep22LTM!$D8597*($L8602/1000)</f>
        <v>0.244176169848</v>
      </c>
      <c r="J8602" s="23">
        <f t="shared" si="234"/>
        <v>9</v>
      </c>
      <c r="K8602" s="30">
        <f>'Appendix 4.4'!D6413</f>
        <v>3.3919999999999999</v>
      </c>
      <c r="L8602" s="31">
        <f>'Appendix 4.5'!D6413</f>
        <v>3.3956</v>
      </c>
      <c r="M8602" s="23">
        <f t="shared" si="233"/>
        <v>7</v>
      </c>
    </row>
    <row r="8603" spans="2:13" x14ac:dyDescent="0.25">
      <c r="B8603" s="25">
        <v>44828</v>
      </c>
      <c r="C8603" s="5">
        <v>2</v>
      </c>
      <c r="D8603" s="6">
        <f>+IRP_Sep22LTM!$D8598*($K8603/1000)</f>
        <v>6.347018894079999E-2</v>
      </c>
      <c r="E8603" s="6">
        <f>+ELAP_Sep22LTM!$D8598*($K8603/1000)</f>
        <v>0.18416711487999995</v>
      </c>
      <c r="G8603" s="6">
        <f>+IRP_Sep22LTM!$D8598*($L8603/1000)</f>
        <v>7.6837674954640015E-2</v>
      </c>
      <c r="H8603" s="6">
        <f>+ELAP_Sep22LTM!$D8598*($L8603/1000)</f>
        <v>0.22295463660400003</v>
      </c>
      <c r="J8603" s="23">
        <f t="shared" si="234"/>
        <v>9</v>
      </c>
      <c r="K8603" s="30">
        <f>'Appendix 4.4'!D6414</f>
        <v>2.7519999999999998</v>
      </c>
      <c r="L8603" s="31">
        <f>'Appendix 4.5'!D6414</f>
        <v>3.3316000000000003</v>
      </c>
      <c r="M8603" s="23">
        <f t="shared" si="233"/>
        <v>7</v>
      </c>
    </row>
    <row r="8604" spans="2:13" x14ac:dyDescent="0.25">
      <c r="B8604" s="25">
        <v>44828</v>
      </c>
      <c r="C8604" s="5">
        <v>3</v>
      </c>
      <c r="D8604" s="6">
        <f>+IRP_Sep22LTM!$D8599*($K8604/1000)</f>
        <v>8.0795080608000003E-2</v>
      </c>
      <c r="E8604" s="6">
        <f>+ELAP_Sep22LTM!$D8599*($K8604/1000)</f>
        <v>0.23663777280000001</v>
      </c>
      <c r="G8604" s="6">
        <f>+IRP_Sep22LTM!$D8599*($L8604/1000)</f>
        <v>8.2346713406040009E-2</v>
      </c>
      <c r="H8604" s="6">
        <f>+ELAP_Sep22LTM!$D8599*($L8604/1000)</f>
        <v>0.24118229366400004</v>
      </c>
      <c r="J8604" s="23">
        <f t="shared" si="234"/>
        <v>9</v>
      </c>
      <c r="K8604" s="30">
        <f>'Appendix 4.4'!D6415</f>
        <v>3.52</v>
      </c>
      <c r="L8604" s="31">
        <f>'Appendix 4.5'!D6415</f>
        <v>3.5876000000000001</v>
      </c>
      <c r="M8604" s="23">
        <f t="shared" si="233"/>
        <v>7</v>
      </c>
    </row>
    <row r="8605" spans="2:13" x14ac:dyDescent="0.25">
      <c r="B8605" s="25">
        <v>44828</v>
      </c>
      <c r="C8605" s="5">
        <v>4</v>
      </c>
      <c r="D8605" s="6">
        <f>+IRP_Sep22LTM!$D8600*($K8605/1000)</f>
        <v>9.3798038893350005E-2</v>
      </c>
      <c r="E8605" s="6">
        <f>+ELAP_Sep22LTM!$D8600*($K8605/1000)</f>
        <v>0.22898841690999999</v>
      </c>
      <c r="G8605" s="6">
        <f>+IRP_Sep22LTM!$D8600*($L8605/1000)</f>
        <v>0.10331441401269001</v>
      </c>
      <c r="H8605" s="6">
        <f>+ELAP_Sep22LTM!$D8600*($L8605/1000)</f>
        <v>0.25222066887400002</v>
      </c>
      <c r="J8605" s="23">
        <f t="shared" si="234"/>
        <v>9</v>
      </c>
      <c r="K8605" s="30">
        <f>'Appendix 4.4'!D6416</f>
        <v>4.0865</v>
      </c>
      <c r="L8605" s="31">
        <f>'Appendix 4.5'!D6416</f>
        <v>4.5011000000000001</v>
      </c>
      <c r="M8605" s="23">
        <f t="shared" si="233"/>
        <v>7</v>
      </c>
    </row>
    <row r="8606" spans="2:13" x14ac:dyDescent="0.25">
      <c r="B8606" s="25">
        <v>44828</v>
      </c>
      <c r="C8606" s="5">
        <v>5</v>
      </c>
      <c r="D8606" s="6">
        <f>+IRP_Sep22LTM!$D8601*($K8606/1000)</f>
        <v>9.1712655718399996E-2</v>
      </c>
      <c r="E8606" s="6">
        <f>+ELAP_Sep22LTM!$D8601*($K8606/1000)</f>
        <v>0.22031577472000002</v>
      </c>
      <c r="G8606" s="6">
        <f>+IRP_Sep22LTM!$D8601*($L8606/1000)</f>
        <v>0.10705821888292001</v>
      </c>
      <c r="H8606" s="6">
        <f>+ELAP_Sep22LTM!$D8601*($L8606/1000)</f>
        <v>0.25717949446100002</v>
      </c>
      <c r="J8606" s="23">
        <f t="shared" si="234"/>
        <v>9</v>
      </c>
      <c r="K8606" s="30">
        <f>'Appendix 4.4'!D6417</f>
        <v>3.7120000000000002</v>
      </c>
      <c r="L8606" s="31">
        <f>'Appendix 4.5'!D6417</f>
        <v>4.3331</v>
      </c>
      <c r="M8606" s="23">
        <f t="shared" si="233"/>
        <v>7</v>
      </c>
    </row>
    <row r="8607" spans="2:13" x14ac:dyDescent="0.25">
      <c r="B8607" s="25">
        <v>44828</v>
      </c>
      <c r="C8607" s="5">
        <v>6</v>
      </c>
      <c r="D8607" s="6">
        <f>+IRP_Sep22LTM!$D8602*($K8607/1000)</f>
        <v>6.5268918374399992E-2</v>
      </c>
      <c r="E8607" s="6">
        <f>+ELAP_Sep22LTM!$D8602*($K8607/1000)</f>
        <v>0.15007175039999998</v>
      </c>
      <c r="G8607" s="6">
        <f>+IRP_Sep22LTM!$D8602*($L8607/1000)</f>
        <v>8.2932842397600001E-2</v>
      </c>
      <c r="H8607" s="6">
        <f>+ELAP_Sep22LTM!$D8602*($L8607/1000)</f>
        <v>0.19068612034999999</v>
      </c>
      <c r="J8607" s="23">
        <f t="shared" si="234"/>
        <v>9</v>
      </c>
      <c r="K8607" s="30">
        <f>'Appendix 4.4'!D6418</f>
        <v>2.496</v>
      </c>
      <c r="L8607" s="31">
        <f>'Appendix 4.5'!D6418</f>
        <v>3.1715</v>
      </c>
      <c r="M8607" s="23">
        <f t="shared" si="233"/>
        <v>7</v>
      </c>
    </row>
    <row r="8608" spans="2:13" x14ac:dyDescent="0.25">
      <c r="B8608" s="25">
        <v>44828</v>
      </c>
      <c r="C8608" s="5">
        <v>7</v>
      </c>
      <c r="D8608" s="6">
        <f>+IRP_Sep22LTM!$D8603*($K8608/1000)</f>
        <v>7.3471899225689992</v>
      </c>
      <c r="E8608" s="6">
        <f>+ELAP_Sep22LTM!$D8603*($K8608/1000)</f>
        <v>19.656965182112998</v>
      </c>
      <c r="G8608" s="6">
        <f>+IRP_Sep22LTM!$D8603*($L8608/1000)</f>
        <v>8.4336587212000019E-2</v>
      </c>
      <c r="H8608" s="6">
        <f>+ELAP_Sep22LTM!$D8603*($L8608/1000)</f>
        <v>0.22563747172400006</v>
      </c>
      <c r="J8608" s="23">
        <f t="shared" si="234"/>
        <v>9</v>
      </c>
      <c r="K8608" s="30">
        <f>'Appendix 4.4'!D6419</f>
        <v>305.92169999999999</v>
      </c>
      <c r="L8608" s="31">
        <f>'Appendix 4.5'!D6419</f>
        <v>3.5116000000000005</v>
      </c>
      <c r="M8608" s="23">
        <f t="shared" si="233"/>
        <v>7</v>
      </c>
    </row>
    <row r="8609" spans="2:13" x14ac:dyDescent="0.25">
      <c r="B8609" s="25">
        <v>44828</v>
      </c>
      <c r="C8609" s="5">
        <v>8</v>
      </c>
      <c r="D8609" s="6">
        <f>+IRP_Sep22LTM!$D8604*($K8609/1000)</f>
        <v>53.159204805577644</v>
      </c>
      <c r="E8609" s="6">
        <f>+ELAP_Sep22LTM!$D8604*($K8609/1000)</f>
        <v>162.67815624239199</v>
      </c>
      <c r="G8609" s="6">
        <f>+IRP_Sep22LTM!$D8604*($L8609/1000)</f>
        <v>8.2466072957628818</v>
      </c>
      <c r="H8609" s="6">
        <f>+ELAP_Sep22LTM!$D8604*($L8609/1000)</f>
        <v>25.236323136064001</v>
      </c>
      <c r="J8609" s="23">
        <f t="shared" si="234"/>
        <v>9</v>
      </c>
      <c r="K8609" s="30">
        <f>'Appendix 4.4'!D6420</f>
        <v>2374.2404000000001</v>
      </c>
      <c r="L8609" s="31">
        <f>'Appendix 4.5'!D6420</f>
        <v>368.31680000000006</v>
      </c>
      <c r="M8609" s="23">
        <f t="shared" si="233"/>
        <v>7</v>
      </c>
    </row>
    <row r="8610" spans="2:13" x14ac:dyDescent="0.25">
      <c r="B8610" s="25">
        <v>44828</v>
      </c>
      <c r="C8610" s="5">
        <v>9</v>
      </c>
      <c r="D8610" s="6">
        <f>+IRP_Sep22LTM!$D8605*($K8610/1000)</f>
        <v>130.06357814424038</v>
      </c>
      <c r="E8610" s="6">
        <f>+ELAP_Sep22LTM!$D8605*($K8610/1000)</f>
        <v>274.91845099054598</v>
      </c>
      <c r="G8610" s="6">
        <f>+IRP_Sep22LTM!$D8605*($L8610/1000)</f>
        <v>110.70713191567921</v>
      </c>
      <c r="H8610" s="6">
        <f>+ELAP_Sep22LTM!$D8605*($L8610/1000)</f>
        <v>234.00427432583547</v>
      </c>
      <c r="J8610" s="23">
        <f t="shared" si="234"/>
        <v>9</v>
      </c>
      <c r="K8610" s="30">
        <f>'Appendix 4.4'!D6421</f>
        <v>5273.3054000000002</v>
      </c>
      <c r="L8610" s="31">
        <f>'Appendix 4.5'!D6421</f>
        <v>4488.5165000000088</v>
      </c>
      <c r="M8610" s="23">
        <f t="shared" si="233"/>
        <v>7</v>
      </c>
    </row>
    <row r="8611" spans="2:13" x14ac:dyDescent="0.25">
      <c r="B8611" s="25">
        <v>44828</v>
      </c>
      <c r="C8611" s="5">
        <v>10</v>
      </c>
      <c r="D8611" s="6">
        <f>+IRP_Sep22LTM!$D8606*($K8611/1000)</f>
        <v>292.947141170176</v>
      </c>
      <c r="E8611" s="6">
        <f>+ELAP_Sep22LTM!$D8606*($K8611/1000)</f>
        <v>454.99544835788805</v>
      </c>
      <c r="G8611" s="6">
        <f>+IRP_Sep22LTM!$D8606*($L8611/1000)</f>
        <v>321.65440612857799</v>
      </c>
      <c r="H8611" s="6">
        <f>+ELAP_Sep22LTM!$D8606*($L8611/1000)</f>
        <v>499.58258731647965</v>
      </c>
      <c r="J8611" s="23">
        <f t="shared" si="234"/>
        <v>9</v>
      </c>
      <c r="K8611" s="30">
        <f>'Appendix 4.4'!D6422</f>
        <v>11526.0416</v>
      </c>
      <c r="L8611" s="31">
        <f>'Appendix 4.5'!D6422</f>
        <v>12655.532500000118</v>
      </c>
      <c r="M8611" s="23">
        <f t="shared" si="233"/>
        <v>7</v>
      </c>
    </row>
    <row r="8612" spans="2:13" x14ac:dyDescent="0.25">
      <c r="B8612" s="25">
        <v>44828</v>
      </c>
      <c r="C8612" s="5">
        <v>11</v>
      </c>
      <c r="D8612" s="6">
        <f>+IRP_Sep22LTM!$D8607*($K8612/1000)</f>
        <v>471.41440527349022</v>
      </c>
      <c r="E8612" s="6">
        <f>+ELAP_Sep22LTM!$D8607*($K8612/1000)</f>
        <v>697.90646283523188</v>
      </c>
      <c r="G8612" s="6">
        <f>+IRP_Sep22LTM!$D8607*($L8612/1000)</f>
        <v>521.70825742559771</v>
      </c>
      <c r="H8612" s="6">
        <f>+ELAP_Sep22LTM!$D8607*($L8612/1000)</f>
        <v>772.36410363955144</v>
      </c>
      <c r="J8612" s="23">
        <f t="shared" si="234"/>
        <v>9</v>
      </c>
      <c r="K8612" s="30">
        <f>'Appendix 4.4'!D6423</f>
        <v>18797.186799999999</v>
      </c>
      <c r="L8612" s="31">
        <f>'Appendix 4.5'!D6423</f>
        <v>20802.604799999986</v>
      </c>
      <c r="M8612" s="23">
        <f t="shared" si="233"/>
        <v>7</v>
      </c>
    </row>
    <row r="8613" spans="2:13" x14ac:dyDescent="0.25">
      <c r="B8613" s="25">
        <v>44828</v>
      </c>
      <c r="C8613" s="5">
        <v>12</v>
      </c>
      <c r="D8613" s="6">
        <f>+IRP_Sep22LTM!$D8608*($K8613/1000)</f>
        <v>634.47974585810198</v>
      </c>
      <c r="E8613" s="6">
        <f>+ELAP_Sep22LTM!$D8608*($K8613/1000)</f>
        <v>892.6269545791539</v>
      </c>
      <c r="G8613" s="6">
        <f>+IRP_Sep22LTM!$D8608*($L8613/1000)</f>
        <v>694.0953888723094</v>
      </c>
      <c r="H8613" s="6">
        <f>+ELAP_Sep22LTM!$D8608*($L8613/1000)</f>
        <v>976.49807925482025</v>
      </c>
      <c r="J8613" s="23">
        <f t="shared" si="234"/>
        <v>9</v>
      </c>
      <c r="K8613" s="30">
        <f>'Appendix 4.4'!D6424</f>
        <v>24527.563399999999</v>
      </c>
      <c r="L8613" s="31">
        <f>'Appendix 4.5'!D6424</f>
        <v>26832.170399999901</v>
      </c>
      <c r="M8613" s="23">
        <f t="shared" si="233"/>
        <v>7</v>
      </c>
    </row>
    <row r="8614" spans="2:13" x14ac:dyDescent="0.25">
      <c r="B8614" s="25">
        <v>44828</v>
      </c>
      <c r="C8614" s="5">
        <v>13</v>
      </c>
      <c r="D8614" s="6">
        <f>+IRP_Sep22LTM!$D8609*($K8614/1000)</f>
        <v>719.67405391512602</v>
      </c>
      <c r="E8614" s="6">
        <f>+ELAP_Sep22LTM!$D8609*($K8614/1000)</f>
        <v>1210.9795590245521</v>
      </c>
      <c r="G8614" s="6">
        <f>+IRP_Sep22LTM!$D8609*($L8614/1000)</f>
        <v>782.97787269543221</v>
      </c>
      <c r="H8614" s="6">
        <f>+ELAP_Sep22LTM!$D8609*($L8614/1000)</f>
        <v>1317.4994900045649</v>
      </c>
      <c r="J8614" s="23">
        <f t="shared" si="234"/>
        <v>9</v>
      </c>
      <c r="K8614" s="30">
        <f>'Appendix 4.4'!D6425</f>
        <v>27820.984200000003</v>
      </c>
      <c r="L8614" s="31">
        <f>'Appendix 4.5'!D6425</f>
        <v>30268.16779999993</v>
      </c>
      <c r="M8614" s="23">
        <f t="shared" si="233"/>
        <v>7</v>
      </c>
    </row>
    <row r="8615" spans="2:13" x14ac:dyDescent="0.25">
      <c r="B8615" s="25">
        <v>44828</v>
      </c>
      <c r="C8615" s="5">
        <v>14</v>
      </c>
      <c r="D8615" s="6">
        <f>+IRP_Sep22LTM!$D8610*($K8615/1000)</f>
        <v>751.58463055986329</v>
      </c>
      <c r="E8615" s="6">
        <f>+ELAP_Sep22LTM!$D8610*($K8615/1000)</f>
        <v>1308.2791348897533</v>
      </c>
      <c r="G8615" s="6">
        <f>+IRP_Sep22LTM!$D8610*($L8615/1000)</f>
        <v>820.04766124197204</v>
      </c>
      <c r="H8615" s="6">
        <f>+ELAP_Sep22LTM!$D8610*($L8615/1000)</f>
        <v>1427.4523469417334</v>
      </c>
      <c r="J8615" s="23">
        <f t="shared" si="234"/>
        <v>9</v>
      </c>
      <c r="K8615" s="30">
        <f>'Appendix 4.4'!D6426</f>
        <v>28113.131100000002</v>
      </c>
      <c r="L8615" s="31">
        <f>'Appendix 4.5'!D6426</f>
        <v>30674.000599999901</v>
      </c>
      <c r="M8615" s="23">
        <f t="shared" si="233"/>
        <v>7</v>
      </c>
    </row>
    <row r="8616" spans="2:13" x14ac:dyDescent="0.25">
      <c r="B8616" s="25">
        <v>44828</v>
      </c>
      <c r="C8616" s="5">
        <v>15</v>
      </c>
      <c r="D8616" s="6">
        <f>+IRP_Sep22LTM!$D8611*($K8616/1000)</f>
        <v>688.06924855440479</v>
      </c>
      <c r="E8616" s="6">
        <f>+ELAP_Sep22LTM!$D8611*($K8616/1000)</f>
        <v>1365.7681296312721</v>
      </c>
      <c r="G8616" s="6">
        <f>+IRP_Sep22LTM!$D8611*($L8616/1000)</f>
        <v>764.48602790205666</v>
      </c>
      <c r="H8616" s="6">
        <f>+ELAP_Sep22LTM!$D8611*($L8616/1000)</f>
        <v>1517.4499581991938</v>
      </c>
      <c r="J8616" s="23">
        <f t="shared" si="234"/>
        <v>9</v>
      </c>
      <c r="K8616" s="30">
        <f>'Appendix 4.4'!D6427</f>
        <v>24907.7042</v>
      </c>
      <c r="L8616" s="31">
        <f>'Appendix 4.5'!D6427</f>
        <v>27673.946899999817</v>
      </c>
      <c r="M8616" s="23">
        <f t="shared" si="233"/>
        <v>7</v>
      </c>
    </row>
    <row r="8617" spans="2:13" x14ac:dyDescent="0.25">
      <c r="B8617" s="25">
        <v>44828</v>
      </c>
      <c r="C8617" s="5">
        <v>16</v>
      </c>
      <c r="D8617" s="6">
        <f>+IRP_Sep22LTM!$D8612*($K8617/1000)</f>
        <v>595.39181097198468</v>
      </c>
      <c r="E8617" s="6">
        <f>+ELAP_Sep22LTM!$D8612*($K8617/1000)</f>
        <v>1307.552877678645</v>
      </c>
      <c r="G8617" s="6">
        <f>+IRP_Sep22LTM!$D8612*($L8617/1000)</f>
        <v>680.31552152075892</v>
      </c>
      <c r="H8617" s="6">
        <f>+ELAP_Sep22LTM!$D8612*($L8617/1000)</f>
        <v>1494.0556814876534</v>
      </c>
      <c r="J8617" s="23">
        <f t="shared" si="234"/>
        <v>9</v>
      </c>
      <c r="K8617" s="30">
        <f>'Appendix 4.4'!D6428</f>
        <v>21013.375500000002</v>
      </c>
      <c r="L8617" s="31">
        <f>'Appendix 4.5'!D6428</f>
        <v>24010.61829999994</v>
      </c>
      <c r="M8617" s="23">
        <f t="shared" si="233"/>
        <v>7</v>
      </c>
    </row>
    <row r="8618" spans="2:13" x14ac:dyDescent="0.25">
      <c r="B8618" s="25">
        <v>44828</v>
      </c>
      <c r="C8618" s="5">
        <v>17</v>
      </c>
      <c r="D8618" s="6">
        <f>+IRP_Sep22LTM!$D8613*($K8618/1000)</f>
        <v>413.51625875819241</v>
      </c>
      <c r="E8618" s="6">
        <f>+ELAP_Sep22LTM!$D8613*($K8618/1000)</f>
        <v>925.04101990853803</v>
      </c>
      <c r="G8618" s="6">
        <f>+IRP_Sep22LTM!$D8613*($L8618/1000)</f>
        <v>516.20890856966241</v>
      </c>
      <c r="H8618" s="6">
        <f>+ELAP_Sep22LTM!$D8613*($L8618/1000)</f>
        <v>1154.7657562562367</v>
      </c>
      <c r="J8618" s="23">
        <f t="shared" si="234"/>
        <v>9</v>
      </c>
      <c r="K8618" s="30">
        <f>'Appendix 4.4'!D6429</f>
        <v>14174.236699999999</v>
      </c>
      <c r="L8618" s="31">
        <f>'Appendix 4.5'!D6429</f>
        <v>17694.267400000012</v>
      </c>
      <c r="M8618" s="23">
        <f t="shared" si="233"/>
        <v>7</v>
      </c>
    </row>
    <row r="8619" spans="2:13" x14ac:dyDescent="0.25">
      <c r="B8619" s="25">
        <v>44828</v>
      </c>
      <c r="C8619" s="5">
        <v>18</v>
      </c>
      <c r="D8619" s="6">
        <f>+IRP_Sep22LTM!$D8614*($K8619/1000)</f>
        <v>171.54903186958799</v>
      </c>
      <c r="E8619" s="6">
        <f>+ELAP_Sep22LTM!$D8614*($K8619/1000)</f>
        <v>475.937961748107</v>
      </c>
      <c r="G8619" s="6">
        <f>+IRP_Sep22LTM!$D8614*($L8619/1000)</f>
        <v>269.54676083708154</v>
      </c>
      <c r="H8619" s="6">
        <f>+ELAP_Sep22LTM!$D8614*($L8619/1000)</f>
        <v>747.81847819537427</v>
      </c>
      <c r="J8619" s="23">
        <f t="shared" si="234"/>
        <v>9</v>
      </c>
      <c r="K8619" s="30">
        <f>'Appendix 4.4'!D6430</f>
        <v>6625.6329000000005</v>
      </c>
      <c r="L8619" s="31">
        <f>'Appendix 4.5'!D6430</f>
        <v>10410.539000000059</v>
      </c>
      <c r="M8619" s="23">
        <f t="shared" ref="M8619:M8682" si="235">WEEKDAY(B8619)</f>
        <v>7</v>
      </c>
    </row>
    <row r="8620" spans="2:13" x14ac:dyDescent="0.25">
      <c r="B8620" s="25">
        <v>44828</v>
      </c>
      <c r="C8620" s="5">
        <v>19</v>
      </c>
      <c r="D8620" s="6">
        <f>+IRP_Sep22LTM!$D8615*($K8620/1000)</f>
        <v>35.858455270020322</v>
      </c>
      <c r="E8620" s="6">
        <f>+ELAP_Sep22LTM!$D8615*($K8620/1000)</f>
        <v>72.392952802787988</v>
      </c>
      <c r="G8620" s="6">
        <f>+IRP_Sep22LTM!$D8615*($L8620/1000)</f>
        <v>156.74646650736648</v>
      </c>
      <c r="H8620" s="6">
        <f>+ELAP_Sep22LTM!$D8615*($L8620/1000)</f>
        <v>316.44808641153548</v>
      </c>
      <c r="J8620" s="23">
        <f t="shared" si="234"/>
        <v>9</v>
      </c>
      <c r="K8620" s="30">
        <f>'Appendix 4.4'!D6431</f>
        <v>910.26929999999982</v>
      </c>
      <c r="L8620" s="31">
        <f>'Appendix 4.5'!D6431</f>
        <v>3979.0195999999933</v>
      </c>
      <c r="M8620" s="23">
        <f t="shared" si="235"/>
        <v>7</v>
      </c>
    </row>
    <row r="8621" spans="2:13" x14ac:dyDescent="0.25">
      <c r="B8621" s="25">
        <v>44828</v>
      </c>
      <c r="C8621" s="5">
        <v>20</v>
      </c>
      <c r="D8621" s="6">
        <f>+IRP_Sep22LTM!$D8616*($K8621/1000)</f>
        <v>0.35986505125600005</v>
      </c>
      <c r="E8621" s="6">
        <f>+ELAP_Sep22LTM!$D8616*($K8621/1000)</f>
        <v>0.7802884754160001</v>
      </c>
      <c r="G8621" s="6">
        <f>+IRP_Sep22LTM!$D8616*($L8621/1000)</f>
        <v>10.248578853491003</v>
      </c>
      <c r="H8621" s="6">
        <f>+ELAP_Sep22LTM!$D8616*($L8621/1000)</f>
        <v>22.221796589751005</v>
      </c>
      <c r="J8621" s="23">
        <f t="shared" si="234"/>
        <v>9</v>
      </c>
      <c r="K8621" s="30">
        <f>'Appendix 4.4'!D6432</f>
        <v>10.2376</v>
      </c>
      <c r="L8621" s="31">
        <f>'Appendix 4.5'!D6432</f>
        <v>291.55610000000001</v>
      </c>
      <c r="M8621" s="23">
        <f t="shared" si="235"/>
        <v>7</v>
      </c>
    </row>
    <row r="8622" spans="2:13" x14ac:dyDescent="0.25">
      <c r="B8622" s="25">
        <v>44828</v>
      </c>
      <c r="C8622" s="5">
        <v>21</v>
      </c>
      <c r="D8622" s="6">
        <f>+IRP_Sep22LTM!$D8617*($K8622/1000)</f>
        <v>6.3855739955199997E-2</v>
      </c>
      <c r="E8622" s="6">
        <f>+ELAP_Sep22LTM!$D8617*($K8622/1000)</f>
        <v>0.16495653760000001</v>
      </c>
      <c r="G8622" s="6">
        <f>+IRP_Sep22LTM!$D8617*($L8622/1000)</f>
        <v>0.21652704794944</v>
      </c>
      <c r="H8622" s="6">
        <f>+ELAP_Sep22LTM!$D8617*($L8622/1000)</f>
        <v>0.55934755672000003</v>
      </c>
      <c r="J8622" s="23">
        <f t="shared" si="234"/>
        <v>9</v>
      </c>
      <c r="K8622" s="30">
        <f>'Appendix 4.4'!D6433</f>
        <v>2.3679999999999999</v>
      </c>
      <c r="L8622" s="31">
        <f>'Appendix 4.5'!D6433</f>
        <v>8.0296000000000003</v>
      </c>
      <c r="M8622" s="23">
        <f t="shared" si="235"/>
        <v>7</v>
      </c>
    </row>
    <row r="8623" spans="2:13" x14ac:dyDescent="0.25">
      <c r="B8623" s="25">
        <v>44828</v>
      </c>
      <c r="C8623" s="5">
        <v>22</v>
      </c>
      <c r="D8623" s="6">
        <f>+IRP_Sep22LTM!$D8618*($K8623/1000)</f>
        <v>6.1534988339200007E-2</v>
      </c>
      <c r="E8623" s="6">
        <f>+ELAP_Sep22LTM!$D8618*($K8623/1000)</f>
        <v>0.17176034048000002</v>
      </c>
      <c r="G8623" s="6">
        <f>+IRP_Sep22LTM!$D8618*($L8623/1000)</f>
        <v>6.8844798426040008E-2</v>
      </c>
      <c r="H8623" s="6">
        <f>+ELAP_Sep22LTM!$D8618*($L8623/1000)</f>
        <v>0.19216394342600004</v>
      </c>
      <c r="J8623" s="23">
        <f t="shared" si="234"/>
        <v>9</v>
      </c>
      <c r="K8623" s="30">
        <f>'Appendix 4.4'!D6434</f>
        <v>2.4319999999999999</v>
      </c>
      <c r="L8623" s="31">
        <f>'Appendix 4.5'!D6434</f>
        <v>2.7209000000000003</v>
      </c>
      <c r="M8623" s="23">
        <f t="shared" si="235"/>
        <v>7</v>
      </c>
    </row>
    <row r="8624" spans="2:13" x14ac:dyDescent="0.25">
      <c r="B8624" s="25">
        <v>44828</v>
      </c>
      <c r="C8624" s="5">
        <v>23</v>
      </c>
      <c r="D8624" s="6">
        <f>+IRP_Sep22LTM!$D8619*($K8624/1000)</f>
        <v>6.1234367106359988E-2</v>
      </c>
      <c r="E8624" s="6">
        <f>+ELAP_Sep22LTM!$D8619*($K8624/1000)</f>
        <v>0.18630834235999999</v>
      </c>
      <c r="G8624" s="6">
        <f>+IRP_Sep22LTM!$D8619*($L8624/1000)</f>
        <v>8.6420776484519984E-2</v>
      </c>
      <c r="H8624" s="6">
        <f>+ELAP_Sep22LTM!$D8619*($L8624/1000)</f>
        <v>0.26293913652000001</v>
      </c>
      <c r="J8624" s="23">
        <f t="shared" si="234"/>
        <v>9</v>
      </c>
      <c r="K8624" s="30">
        <f>'Appendix 4.4'!D6435</f>
        <v>2.5318999999999998</v>
      </c>
      <c r="L8624" s="31">
        <f>'Appendix 4.5'!D6435</f>
        <v>3.5732999999999997</v>
      </c>
      <c r="M8624" s="23">
        <f t="shared" si="235"/>
        <v>7</v>
      </c>
    </row>
    <row r="8625" spans="2:13" x14ac:dyDescent="0.25">
      <c r="B8625" s="25">
        <v>44828</v>
      </c>
      <c r="C8625" s="5">
        <v>24</v>
      </c>
      <c r="D8625" s="6">
        <f>+IRP_Sep22LTM!$D8620*($K8625/1000)</f>
        <v>7.8499470947220013E-2</v>
      </c>
      <c r="E8625" s="6">
        <f>+ELAP_Sep22LTM!$D8620*($K8625/1000)</f>
        <v>0.25419989938400001</v>
      </c>
      <c r="G8625" s="6">
        <f>+IRP_Sep22LTM!$D8620*($L8625/1000)</f>
        <v>6.7411221096960003E-2</v>
      </c>
      <c r="H8625" s="6">
        <f>+ELAP_Sep22LTM!$D8620*($L8625/1000)</f>
        <v>0.218293517312</v>
      </c>
      <c r="J8625" s="23">
        <f t="shared" si="234"/>
        <v>9</v>
      </c>
      <c r="K8625" s="30">
        <f>'Appendix 4.4'!D6436</f>
        <v>3.2941000000000003</v>
      </c>
      <c r="L8625" s="31">
        <f>'Appendix 4.5'!D6436</f>
        <v>2.8288000000000002</v>
      </c>
      <c r="M8625" s="23">
        <f t="shared" si="235"/>
        <v>7</v>
      </c>
    </row>
    <row r="8626" spans="2:13" x14ac:dyDescent="0.25">
      <c r="B8626" s="25">
        <v>44829</v>
      </c>
      <c r="C8626" s="5">
        <v>1</v>
      </c>
      <c r="D8626" s="6">
        <f>+IRP_Sep22LTM!$D8621*($K8626/1000)</f>
        <v>0.10281862601805</v>
      </c>
      <c r="E8626" s="6">
        <f>+ELAP_Sep22LTM!$D8621*($K8626/1000)</f>
        <v>0.31668936166</v>
      </c>
      <c r="G8626" s="6">
        <f>+IRP_Sep22LTM!$D8621*($L8626/1000)</f>
        <v>0.11425388430183001</v>
      </c>
      <c r="H8626" s="6">
        <f>+ELAP_Sep22LTM!$D8621*($L8626/1000)</f>
        <v>0.35191084619599999</v>
      </c>
      <c r="J8626" s="23">
        <f t="shared" si="234"/>
        <v>9</v>
      </c>
      <c r="K8626" s="30">
        <f>'Appendix 4.4'!D6437</f>
        <v>4.4794999999999998</v>
      </c>
      <c r="L8626" s="31">
        <f>'Appendix 4.5'!D6437</f>
        <v>4.9776999999999996</v>
      </c>
      <c r="M8626" s="23">
        <f t="shared" si="235"/>
        <v>1</v>
      </c>
    </row>
    <row r="8627" spans="2:13" x14ac:dyDescent="0.25">
      <c r="B8627" s="25">
        <v>44829</v>
      </c>
      <c r="C8627" s="5">
        <v>2</v>
      </c>
      <c r="D8627" s="6">
        <f>+IRP_Sep22LTM!$D8622*($K8627/1000)</f>
        <v>6.8660117959639999E-2</v>
      </c>
      <c r="E8627" s="6">
        <f>+ELAP_Sep22LTM!$D8622*($K8627/1000)</f>
        <v>0.17149627190799999</v>
      </c>
      <c r="G8627" s="6">
        <f>+IRP_Sep22LTM!$D8622*($L8627/1000)</f>
        <v>0.12290374846826002</v>
      </c>
      <c r="H8627" s="6">
        <f>+ELAP_Sep22LTM!$D8622*($L8627/1000)</f>
        <v>0.30698366522200005</v>
      </c>
      <c r="J8627" s="23">
        <f t="shared" si="234"/>
        <v>9</v>
      </c>
      <c r="K8627" s="30">
        <f>'Appendix 4.4'!D6438</f>
        <v>2.6341999999999999</v>
      </c>
      <c r="L8627" s="31">
        <f>'Appendix 4.5'!D6438</f>
        <v>4.7153</v>
      </c>
      <c r="M8627" s="23">
        <f t="shared" si="235"/>
        <v>1</v>
      </c>
    </row>
    <row r="8628" spans="2:13" x14ac:dyDescent="0.25">
      <c r="B8628" s="25">
        <v>44829</v>
      </c>
      <c r="C8628" s="5">
        <v>3</v>
      </c>
      <c r="D8628" s="6">
        <f>+IRP_Sep22LTM!$D8623*($K8628/1000)</f>
        <v>7.5284617945600013E-2</v>
      </c>
      <c r="E8628" s="6">
        <f>+ELAP_Sep22LTM!$D8623*($K8628/1000)</f>
        <v>0.20410543104000001</v>
      </c>
      <c r="G8628" s="6">
        <f>+IRP_Sep22LTM!$D8623*($L8628/1000)</f>
        <v>8.393178611652001E-2</v>
      </c>
      <c r="H8628" s="6">
        <f>+ELAP_Sep22LTM!$D8623*($L8628/1000)</f>
        <v>0.22754891836799998</v>
      </c>
      <c r="J8628" s="23">
        <f t="shared" si="234"/>
        <v>9</v>
      </c>
      <c r="K8628" s="30">
        <f>'Appendix 4.4'!D6439</f>
        <v>3.1360000000000001</v>
      </c>
      <c r="L8628" s="31">
        <f>'Appendix 4.5'!D6439</f>
        <v>3.4962</v>
      </c>
      <c r="M8628" s="23">
        <f t="shared" si="235"/>
        <v>1</v>
      </c>
    </row>
    <row r="8629" spans="2:13" x14ac:dyDescent="0.25">
      <c r="B8629" s="25">
        <v>44829</v>
      </c>
      <c r="C8629" s="5">
        <v>4</v>
      </c>
      <c r="D8629" s="6">
        <f>+IRP_Sep22LTM!$D8624*($K8629/1000)</f>
        <v>7.2211759251200006E-2</v>
      </c>
      <c r="E8629" s="6">
        <f>+ELAP_Sep22LTM!$D8624*($K8629/1000)</f>
        <v>0.18942792768</v>
      </c>
      <c r="G8629" s="6">
        <f>+IRP_Sep22LTM!$D8624*($L8629/1000)</f>
        <v>8.1910413086800013E-2</v>
      </c>
      <c r="H8629" s="6">
        <f>+ELAP_Sep22LTM!$D8624*($L8629/1000)</f>
        <v>0.21486971052000001</v>
      </c>
      <c r="J8629" s="23">
        <f t="shared" si="234"/>
        <v>9</v>
      </c>
      <c r="K8629" s="30">
        <f>'Appendix 4.4'!D6440</f>
        <v>3.008</v>
      </c>
      <c r="L8629" s="31">
        <f>'Appendix 4.5'!D6440</f>
        <v>3.4119999999999999</v>
      </c>
      <c r="M8629" s="23">
        <f t="shared" si="235"/>
        <v>1</v>
      </c>
    </row>
    <row r="8630" spans="2:13" x14ac:dyDescent="0.25">
      <c r="B8630" s="25">
        <v>44829</v>
      </c>
      <c r="C8630" s="5">
        <v>5</v>
      </c>
      <c r="D8630" s="6">
        <f>+IRP_Sep22LTM!$D8625*($K8630/1000)</f>
        <v>0.10841310287108999</v>
      </c>
      <c r="E8630" s="6">
        <f>+ELAP_Sep22LTM!$D8625*($K8630/1000)</f>
        <v>0.30160343665299999</v>
      </c>
      <c r="G8630" s="6">
        <f>+IRP_Sep22LTM!$D8625*($L8630/1000)</f>
        <v>0.12058865600633999</v>
      </c>
      <c r="H8630" s="6">
        <f>+ELAP_Sep22LTM!$D8625*($L8630/1000)</f>
        <v>0.33547562157799998</v>
      </c>
      <c r="J8630" s="23">
        <f t="shared" si="234"/>
        <v>9</v>
      </c>
      <c r="K8630" s="30">
        <f>'Appendix 4.4'!D6441</f>
        <v>4.3853</v>
      </c>
      <c r="L8630" s="31">
        <f>'Appendix 4.5'!D6441</f>
        <v>4.8777999999999997</v>
      </c>
      <c r="M8630" s="23">
        <f t="shared" si="235"/>
        <v>1</v>
      </c>
    </row>
    <row r="8631" spans="2:13" x14ac:dyDescent="0.25">
      <c r="B8631" s="25">
        <v>44829</v>
      </c>
      <c r="C8631" s="5">
        <v>6</v>
      </c>
      <c r="D8631" s="6">
        <f>+IRP_Sep22LTM!$D8626*($K8631/1000)</f>
        <v>0.10679666825336001</v>
      </c>
      <c r="E8631" s="6">
        <f>+ELAP_Sep22LTM!$D8626*($K8631/1000)</f>
        <v>0.240659159698</v>
      </c>
      <c r="G8631" s="6">
        <f>+IRP_Sep22LTM!$D8626*($L8631/1000)</f>
        <v>0.12082605924116002</v>
      </c>
      <c r="H8631" s="6">
        <f>+ELAP_Sep22LTM!$D8626*($L8631/1000)</f>
        <v>0.27227345536300007</v>
      </c>
      <c r="J8631" s="23">
        <f t="shared" si="234"/>
        <v>9</v>
      </c>
      <c r="K8631" s="30">
        <f>'Appendix 4.4'!D6442</f>
        <v>4.1905999999999999</v>
      </c>
      <c r="L8631" s="31">
        <f>'Appendix 4.5'!D6442</f>
        <v>4.7411000000000003</v>
      </c>
      <c r="M8631" s="23">
        <f t="shared" si="235"/>
        <v>1</v>
      </c>
    </row>
    <row r="8632" spans="2:13" x14ac:dyDescent="0.25">
      <c r="B8632" s="25">
        <v>44829</v>
      </c>
      <c r="C8632" s="5">
        <v>7</v>
      </c>
      <c r="D8632" s="6">
        <f>+IRP_Sep22LTM!$D8627*($K8632/1000)</f>
        <v>3.4289506318890899</v>
      </c>
      <c r="E8632" s="6">
        <f>+ELAP_Sep22LTM!$D8627*($K8632/1000)</f>
        <v>8.8103740908479988</v>
      </c>
      <c r="G8632" s="6">
        <f>+IRP_Sep22LTM!$D8627*($L8632/1000)</f>
        <v>0.10270847343833998</v>
      </c>
      <c r="H8632" s="6">
        <f>+ELAP_Sep22LTM!$D8627*($L8632/1000)</f>
        <v>0.26390000044799999</v>
      </c>
      <c r="J8632" s="23">
        <f t="shared" si="234"/>
        <v>9</v>
      </c>
      <c r="K8632" s="30">
        <f>'Appendix 4.4'!D6443</f>
        <v>142.88229999999999</v>
      </c>
      <c r="L8632" s="31">
        <f>'Appendix 4.5'!D6443</f>
        <v>4.2797999999999998</v>
      </c>
      <c r="M8632" s="23">
        <f t="shared" si="235"/>
        <v>1</v>
      </c>
    </row>
    <row r="8633" spans="2:13" x14ac:dyDescent="0.25">
      <c r="B8633" s="25">
        <v>44829</v>
      </c>
      <c r="C8633" s="5">
        <v>8</v>
      </c>
      <c r="D8633" s="6">
        <f>+IRP_Sep22LTM!$D8628*($K8633/1000)</f>
        <v>42.954913517973338</v>
      </c>
      <c r="E8633" s="6">
        <f>+ELAP_Sep22LTM!$D8628*($K8633/1000)</f>
        <v>90.867740339557997</v>
      </c>
      <c r="G8633" s="6">
        <f>+IRP_Sep22LTM!$D8628*($L8633/1000)</f>
        <v>4.964617243059041</v>
      </c>
      <c r="H8633" s="6">
        <f>+ELAP_Sep22LTM!$D8628*($L8633/1000)</f>
        <v>10.502257217648001</v>
      </c>
      <c r="J8633" s="23">
        <f t="shared" si="234"/>
        <v>9</v>
      </c>
      <c r="K8633" s="30">
        <f>'Appendix 4.4'!D6444</f>
        <v>1789.2979</v>
      </c>
      <c r="L8633" s="31">
        <f>'Appendix 4.5'!D6444</f>
        <v>206.80240000000003</v>
      </c>
      <c r="M8633" s="23">
        <f t="shared" si="235"/>
        <v>1</v>
      </c>
    </row>
    <row r="8634" spans="2:13" x14ac:dyDescent="0.25">
      <c r="B8634" s="25">
        <v>44829</v>
      </c>
      <c r="C8634" s="5">
        <v>9</v>
      </c>
      <c r="D8634" s="6">
        <f>+IRP_Sep22LTM!$D8629*($K8634/1000)</f>
        <v>108.0982830266129</v>
      </c>
      <c r="E8634" s="6">
        <f>+ELAP_Sep22LTM!$D8629*($K8634/1000)</f>
        <v>189.59384967950399</v>
      </c>
      <c r="G8634" s="6">
        <f>+IRP_Sep22LTM!$D8629*($L8634/1000)</f>
        <v>89.471419230155519</v>
      </c>
      <c r="H8634" s="6">
        <f>+ELAP_Sep22LTM!$D8629*($L8634/1000)</f>
        <v>156.92414655612782</v>
      </c>
      <c r="J8634" s="23">
        <f t="shared" si="234"/>
        <v>9</v>
      </c>
      <c r="K8634" s="30">
        <f>'Appendix 4.4'!D6445</f>
        <v>4459.5878999999995</v>
      </c>
      <c r="L8634" s="31">
        <f>'Appendix 4.5'!D6445</f>
        <v>3691.1377999999959</v>
      </c>
      <c r="M8634" s="23">
        <f t="shared" si="235"/>
        <v>1</v>
      </c>
    </row>
    <row r="8635" spans="2:13" x14ac:dyDescent="0.25">
      <c r="B8635" s="25">
        <v>44829</v>
      </c>
      <c r="C8635" s="5">
        <v>10</v>
      </c>
      <c r="D8635" s="6">
        <f>+IRP_Sep22LTM!$D8630*($K8635/1000)</f>
        <v>250.5593888626608</v>
      </c>
      <c r="E8635" s="6">
        <f>+ELAP_Sep22LTM!$D8630*($K8635/1000)</f>
        <v>340.10369127540002</v>
      </c>
      <c r="G8635" s="6">
        <f>+IRP_Sep22LTM!$D8630*($L8635/1000)</f>
        <v>276.85564048464329</v>
      </c>
      <c r="H8635" s="6">
        <f>+ELAP_Sep22LTM!$D8630*($L8635/1000)</f>
        <v>375.79763307474377</v>
      </c>
      <c r="J8635" s="23">
        <f t="shared" si="234"/>
        <v>9</v>
      </c>
      <c r="K8635" s="30">
        <f>'Appendix 4.4'!D6446</f>
        <v>10336.807000000001</v>
      </c>
      <c r="L8635" s="31">
        <f>'Appendix 4.5'!D6446</f>
        <v>11421.656700000116</v>
      </c>
      <c r="M8635" s="23">
        <f t="shared" si="235"/>
        <v>1</v>
      </c>
    </row>
    <row r="8636" spans="2:13" x14ac:dyDescent="0.25">
      <c r="B8636" s="25">
        <v>44829</v>
      </c>
      <c r="C8636" s="5">
        <v>11</v>
      </c>
      <c r="D8636" s="6">
        <f>+IRP_Sep22LTM!$D8631*($K8636/1000)</f>
        <v>427.4045857488224</v>
      </c>
      <c r="E8636" s="6">
        <f>+ELAP_Sep22LTM!$D8631*($K8636/1000)</f>
        <v>475.14465566739995</v>
      </c>
      <c r="G8636" s="6">
        <f>+IRP_Sep22LTM!$D8631*($L8636/1000)</f>
        <v>471.22524984508175</v>
      </c>
      <c r="H8636" s="6">
        <f>+ELAP_Sep22LTM!$D8631*($L8636/1000)</f>
        <v>523.85998312850995</v>
      </c>
      <c r="J8636" s="23">
        <f t="shared" si="234"/>
        <v>9</v>
      </c>
      <c r="K8636" s="30">
        <f>'Appendix 4.4'!D6447</f>
        <v>17495.761999999999</v>
      </c>
      <c r="L8636" s="31">
        <f>'Appendix 4.5'!D6447</f>
        <v>19289.556299999997</v>
      </c>
      <c r="M8636" s="23">
        <f t="shared" si="235"/>
        <v>1</v>
      </c>
    </row>
    <row r="8637" spans="2:13" x14ac:dyDescent="0.25">
      <c r="B8637" s="25">
        <v>44829</v>
      </c>
      <c r="C8637" s="5">
        <v>12</v>
      </c>
      <c r="D8637" s="6">
        <f>+IRP_Sep22LTM!$D8632*($K8637/1000)</f>
        <v>576.60533242706788</v>
      </c>
      <c r="E8637" s="6">
        <f>+ELAP_Sep22LTM!$D8632*($K8637/1000)</f>
        <v>760.15345168710382</v>
      </c>
      <c r="G8637" s="6">
        <f>+IRP_Sep22LTM!$D8632*($L8637/1000)</f>
        <v>630.87953105895826</v>
      </c>
      <c r="H8637" s="6">
        <f>+ELAP_Sep22LTM!$D8632*($L8637/1000)</f>
        <v>831.70450594795113</v>
      </c>
      <c r="J8637" s="23">
        <f t="shared" si="234"/>
        <v>9</v>
      </c>
      <c r="K8637" s="30">
        <f>'Appendix 4.4'!D6448</f>
        <v>22889.238799999999</v>
      </c>
      <c r="L8637" s="31">
        <f>'Appendix 4.5'!D6448</f>
        <v>25043.736899999974</v>
      </c>
      <c r="M8637" s="23">
        <f t="shared" si="235"/>
        <v>1</v>
      </c>
    </row>
    <row r="8638" spans="2:13" x14ac:dyDescent="0.25">
      <c r="B8638" s="25">
        <v>44829</v>
      </c>
      <c r="C8638" s="5">
        <v>13</v>
      </c>
      <c r="D8638" s="6">
        <f>+IRP_Sep22LTM!$D8633*($K8638/1000)</f>
        <v>673.20241739484993</v>
      </c>
      <c r="E8638" s="6">
        <f>+ELAP_Sep22LTM!$D8633*($K8638/1000)</f>
        <v>1044.17066333195</v>
      </c>
      <c r="G8638" s="6">
        <f>+IRP_Sep22LTM!$D8633*($L8638/1000)</f>
        <v>732.81006201418063</v>
      </c>
      <c r="H8638" s="6">
        <f>+ELAP_Sep22LTM!$D8633*($L8638/1000)</f>
        <v>1136.6251052852028</v>
      </c>
      <c r="J8638" s="23">
        <f t="shared" si="234"/>
        <v>9</v>
      </c>
      <c r="K8638" s="30">
        <f>'Appendix 4.4'!D6449</f>
        <v>26024.494999999999</v>
      </c>
      <c r="L8638" s="31">
        <f>'Appendix 4.5'!D6449</f>
        <v>28328.792799999872</v>
      </c>
      <c r="M8638" s="23">
        <f t="shared" si="235"/>
        <v>1</v>
      </c>
    </row>
    <row r="8639" spans="2:13" x14ac:dyDescent="0.25">
      <c r="B8639" s="25">
        <v>44829</v>
      </c>
      <c r="C8639" s="5">
        <v>14</v>
      </c>
      <c r="D8639" s="6">
        <f>+IRP_Sep22LTM!$D8634*($K8639/1000)</f>
        <v>719.05686013607885</v>
      </c>
      <c r="E8639" s="6">
        <f>+ELAP_Sep22LTM!$D8634*($K8639/1000)</f>
        <v>1125.536575449546</v>
      </c>
      <c r="G8639" s="6">
        <f>+IRP_Sep22LTM!$D8634*($L8639/1000)</f>
        <v>788.25115795049692</v>
      </c>
      <c r="H8639" s="6">
        <f>+ELAP_Sep22LTM!$D8634*($L8639/1000)</f>
        <v>1233.8461088401843</v>
      </c>
      <c r="J8639" s="23">
        <f t="shared" si="234"/>
        <v>9</v>
      </c>
      <c r="K8639" s="30">
        <f>'Appendix 4.4'!D6450</f>
        <v>26410.017400000001</v>
      </c>
      <c r="L8639" s="31">
        <f>'Appendix 4.5'!D6450</f>
        <v>28951.433399999962</v>
      </c>
      <c r="M8639" s="23">
        <f t="shared" si="235"/>
        <v>1</v>
      </c>
    </row>
    <row r="8640" spans="2:13" x14ac:dyDescent="0.25">
      <c r="B8640" s="25">
        <v>44829</v>
      </c>
      <c r="C8640" s="5">
        <v>15</v>
      </c>
      <c r="D8640" s="6">
        <f>+IRP_Sep22LTM!$D8635*($K8640/1000)</f>
        <v>681.02910596569086</v>
      </c>
      <c r="E8640" s="6">
        <f>+ELAP_Sep22LTM!$D8635*($K8640/1000)</f>
        <v>1273.0193889868099</v>
      </c>
      <c r="G8640" s="6">
        <f>+IRP_Sep22LTM!$D8635*($L8640/1000)</f>
        <v>757.35989797632851</v>
      </c>
      <c r="H8640" s="6">
        <f>+ELAP_Sep22LTM!$D8635*($L8640/1000)</f>
        <v>1415.7013644781136</v>
      </c>
      <c r="J8640" s="23">
        <f t="shared" si="234"/>
        <v>9</v>
      </c>
      <c r="K8640" s="30">
        <f>'Appendix 4.4'!D6451</f>
        <v>24397.673899999998</v>
      </c>
      <c r="L8640" s="31">
        <f>'Appendix 4.5'!D6451</f>
        <v>27132.202799999879</v>
      </c>
      <c r="M8640" s="23">
        <f t="shared" si="235"/>
        <v>1</v>
      </c>
    </row>
    <row r="8641" spans="2:13" x14ac:dyDescent="0.25">
      <c r="B8641" s="25">
        <v>44829</v>
      </c>
      <c r="C8641" s="5">
        <v>16</v>
      </c>
      <c r="D8641" s="6">
        <f>+IRP_Sep22LTM!$D8636*($K8641/1000)</f>
        <v>543.6311021549252</v>
      </c>
      <c r="E8641" s="6">
        <f>+ELAP_Sep22LTM!$D8636*($K8641/1000)</f>
        <v>1117.82120534515</v>
      </c>
      <c r="G8641" s="6">
        <f>+IRP_Sep22LTM!$D8636*($L8641/1000)</f>
        <v>627.19966475585784</v>
      </c>
      <c r="H8641" s="6">
        <f>+ELAP_Sep22LTM!$D8636*($L8641/1000)</f>
        <v>1289.6559495406993</v>
      </c>
      <c r="J8641" s="23">
        <f t="shared" si="234"/>
        <v>9</v>
      </c>
      <c r="K8641" s="30">
        <f>'Appendix 4.4'!D6452</f>
        <v>19716.377499999999</v>
      </c>
      <c r="L8641" s="31">
        <f>'Appendix 4.5'!D6452</f>
        <v>22747.236699999954</v>
      </c>
      <c r="M8641" s="23">
        <f t="shared" si="235"/>
        <v>1</v>
      </c>
    </row>
    <row r="8642" spans="2:13" x14ac:dyDescent="0.25">
      <c r="B8642" s="25">
        <v>44829</v>
      </c>
      <c r="C8642" s="5">
        <v>17</v>
      </c>
      <c r="D8642" s="6">
        <f>+IRP_Sep22LTM!$D8637*($K8642/1000)</f>
        <v>363.46726928073019</v>
      </c>
      <c r="E8642" s="6">
        <f>+ELAP_Sep22LTM!$D8637*($K8642/1000)</f>
        <v>872.84614364208801</v>
      </c>
      <c r="G8642" s="6">
        <f>+IRP_Sep22LTM!$D8637*($L8642/1000)</f>
        <v>467.12889285894676</v>
      </c>
      <c r="H8642" s="6">
        <f>+ELAP_Sep22LTM!$D8637*($L8642/1000)</f>
        <v>1121.7836850140452</v>
      </c>
      <c r="J8642" s="23">
        <f t="shared" si="234"/>
        <v>9</v>
      </c>
      <c r="K8642" s="30">
        <f>'Appendix 4.4'!D6453</f>
        <v>12716.927299999999</v>
      </c>
      <c r="L8642" s="31">
        <f>'Appendix 4.5'!D6453</f>
        <v>16343.821500000075</v>
      </c>
      <c r="M8642" s="23">
        <f t="shared" si="235"/>
        <v>1</v>
      </c>
    </row>
    <row r="8643" spans="2:13" x14ac:dyDescent="0.25">
      <c r="B8643" s="25">
        <v>44829</v>
      </c>
      <c r="C8643" s="5">
        <v>18</v>
      </c>
      <c r="D8643" s="6">
        <f>+IRP_Sep22LTM!$D8638*($K8643/1000)</f>
        <v>158.09725587177269</v>
      </c>
      <c r="E8643" s="6">
        <f>+ELAP_Sep22LTM!$D8638*($K8643/1000)</f>
        <v>419.64567069103197</v>
      </c>
      <c r="G8643" s="6">
        <f>+IRP_Sep22LTM!$D8638*($L8643/1000)</f>
        <v>276.4975997263067</v>
      </c>
      <c r="H8643" s="6">
        <f>+ELAP_Sep22LTM!$D8638*($L8643/1000)</f>
        <v>733.92178783745169</v>
      </c>
      <c r="J8643" s="23">
        <f t="shared" si="234"/>
        <v>9</v>
      </c>
      <c r="K8643" s="30">
        <f>'Appendix 4.4'!D6454</f>
        <v>5514.5513999999994</v>
      </c>
      <c r="L8643" s="31">
        <f>'Appendix 4.5'!D6454</f>
        <v>9644.444600000048</v>
      </c>
      <c r="M8643" s="23">
        <f t="shared" si="235"/>
        <v>1</v>
      </c>
    </row>
    <row r="8644" spans="2:13" x14ac:dyDescent="0.25">
      <c r="B8644" s="25">
        <v>44829</v>
      </c>
      <c r="C8644" s="5">
        <v>19</v>
      </c>
      <c r="D8644" s="6">
        <f>+IRP_Sep22LTM!$D8639*($K8644/1000)</f>
        <v>31.057053178039315</v>
      </c>
      <c r="E8644" s="6">
        <f>+ELAP_Sep22LTM!$D8639*($K8644/1000)</f>
        <v>65.754110778068991</v>
      </c>
      <c r="G8644" s="6">
        <f>+IRP_Sep22LTM!$D8639*($L8644/1000)</f>
        <v>149.23176925973831</v>
      </c>
      <c r="H8644" s="6">
        <f>+ELAP_Sep22LTM!$D8639*($L8644/1000)</f>
        <v>315.95406786535148</v>
      </c>
      <c r="J8644" s="23">
        <f t="shared" si="234"/>
        <v>9</v>
      </c>
      <c r="K8644" s="30">
        <f>'Appendix 4.4'!D6455</f>
        <v>712.3569</v>
      </c>
      <c r="L8644" s="31">
        <f>'Appendix 4.5'!D6455</f>
        <v>3422.9351999999944</v>
      </c>
      <c r="M8644" s="23">
        <f t="shared" si="235"/>
        <v>1</v>
      </c>
    </row>
    <row r="8645" spans="2:13" x14ac:dyDescent="0.25">
      <c r="B8645" s="25">
        <v>44829</v>
      </c>
      <c r="C8645" s="5">
        <v>20</v>
      </c>
      <c r="D8645" s="6">
        <f>+IRP_Sep22LTM!$D8640*($K8645/1000)</f>
        <v>0.30201653281999991</v>
      </c>
      <c r="E8645" s="6">
        <f>+ELAP_Sep22LTM!$D8640*($K8645/1000)</f>
        <v>0.71840044612999987</v>
      </c>
      <c r="G8645" s="6">
        <f>+IRP_Sep22LTM!$D8640*($L8645/1000)</f>
        <v>8.9686600132379972</v>
      </c>
      <c r="H8645" s="6">
        <f>+ELAP_Sep22LTM!$D8640*($L8645/1000)</f>
        <v>21.333565068566998</v>
      </c>
      <c r="J8645" s="23">
        <f t="shared" si="234"/>
        <v>9</v>
      </c>
      <c r="K8645" s="30">
        <f>'Appendix 4.4'!D6456</f>
        <v>7.2129999999999992</v>
      </c>
      <c r="L8645" s="31">
        <f>'Appendix 4.5'!D6456</f>
        <v>214.19669999999996</v>
      </c>
      <c r="M8645" s="23">
        <f t="shared" si="235"/>
        <v>1</v>
      </c>
    </row>
    <row r="8646" spans="2:13" x14ac:dyDescent="0.25">
      <c r="B8646" s="25">
        <v>44829</v>
      </c>
      <c r="C8646" s="5">
        <v>21</v>
      </c>
      <c r="D8646" s="6">
        <f>+IRP_Sep22LTM!$D8641*($K8646/1000)</f>
        <v>8.3076103775999985E-2</v>
      </c>
      <c r="E8646" s="6">
        <f>+ELAP_Sep22LTM!$D8641*($K8646/1000)</f>
        <v>0.23009781273599997</v>
      </c>
      <c r="G8646" s="6">
        <f>+IRP_Sep22LTM!$D8641*($L8646/1000)</f>
        <v>0.17067291036000001</v>
      </c>
      <c r="H8646" s="6">
        <f>+ELAP_Sep22LTM!$D8641*($L8646/1000)</f>
        <v>0.47271672096</v>
      </c>
      <c r="J8646" s="23">
        <f t="shared" si="234"/>
        <v>9</v>
      </c>
      <c r="K8646" s="30">
        <f>'Appendix 4.4'!D6457</f>
        <v>3.0431999999999997</v>
      </c>
      <c r="L8646" s="31">
        <f>'Appendix 4.5'!D6457</f>
        <v>6.2520000000000007</v>
      </c>
      <c r="M8646" s="23">
        <f t="shared" si="235"/>
        <v>1</v>
      </c>
    </row>
    <row r="8647" spans="2:13" x14ac:dyDescent="0.25">
      <c r="B8647" s="25">
        <v>44829</v>
      </c>
      <c r="C8647" s="5">
        <v>22</v>
      </c>
      <c r="D8647" s="6">
        <f>+IRP_Sep22LTM!$D8642*($K8647/1000)</f>
        <v>7.7095864851839987E-2</v>
      </c>
      <c r="E8647" s="6">
        <f>+ELAP_Sep22LTM!$D8642*($K8647/1000)</f>
        <v>0.25188888681599997</v>
      </c>
      <c r="G8647" s="6">
        <f>+IRP_Sep22LTM!$D8642*($L8647/1000)</f>
        <v>8.6887745065619998E-2</v>
      </c>
      <c r="H8647" s="6">
        <f>+ELAP_Sep22LTM!$D8642*($L8647/1000)</f>
        <v>0.283881080063</v>
      </c>
      <c r="J8647" s="23">
        <f t="shared" si="234"/>
        <v>9</v>
      </c>
      <c r="K8647" s="30">
        <f>'Appendix 4.4'!D6458</f>
        <v>3.2351999999999999</v>
      </c>
      <c r="L8647" s="31">
        <f>'Appendix 4.5'!D6458</f>
        <v>3.6461000000000001</v>
      </c>
      <c r="M8647" s="23">
        <f t="shared" si="235"/>
        <v>1</v>
      </c>
    </row>
    <row r="8648" spans="2:13" x14ac:dyDescent="0.25">
      <c r="B8648" s="25">
        <v>44829</v>
      </c>
      <c r="C8648" s="5">
        <v>23</v>
      </c>
      <c r="D8648" s="6">
        <f>+IRP_Sep22LTM!$D8643*($K8648/1000)</f>
        <v>8.8948038742080016E-2</v>
      </c>
      <c r="E8648" s="6">
        <f>+ELAP_Sep22LTM!$D8643*($K8648/1000)</f>
        <v>0.26512207926400005</v>
      </c>
      <c r="G8648" s="6">
        <f>+IRP_Sep22LTM!$D8643*($L8648/1000)</f>
        <v>9.7853860127280007E-2</v>
      </c>
      <c r="H8648" s="6">
        <f>+ELAP_Sep22LTM!$D8643*($L8648/1000)</f>
        <v>0.291667126424</v>
      </c>
      <c r="J8648" s="23">
        <f t="shared" si="234"/>
        <v>9</v>
      </c>
      <c r="K8648" s="30">
        <f>'Appendix 4.4'!D6459</f>
        <v>3.8752000000000004</v>
      </c>
      <c r="L8648" s="31">
        <f>'Appendix 4.5'!D6459</f>
        <v>4.2632000000000003</v>
      </c>
      <c r="M8648" s="23">
        <f t="shared" si="235"/>
        <v>1</v>
      </c>
    </row>
    <row r="8649" spans="2:13" x14ac:dyDescent="0.25">
      <c r="B8649" s="25">
        <v>44829</v>
      </c>
      <c r="C8649" s="5">
        <v>24</v>
      </c>
      <c r="D8649" s="6">
        <f>+IRP_Sep22LTM!$D8644*($K8649/1000)</f>
        <v>6.8586502067200003E-2</v>
      </c>
      <c r="E8649" s="6">
        <f>+ELAP_Sep22LTM!$D8644*($K8649/1000)</f>
        <v>0.24861947135999998</v>
      </c>
      <c r="G8649" s="6">
        <f>+IRP_Sep22LTM!$D8644*($L8649/1000)</f>
        <v>9.0918333088840009E-2</v>
      </c>
      <c r="H8649" s="6">
        <f>+ELAP_Sep22LTM!$D8644*($L8649/1000)</f>
        <v>0.32957021029200001</v>
      </c>
      <c r="J8649" s="23">
        <f t="shared" si="234"/>
        <v>9</v>
      </c>
      <c r="K8649" s="30">
        <f>'Appendix 4.4'!D6460</f>
        <v>3.3279999999999998</v>
      </c>
      <c r="L8649" s="31">
        <f>'Appendix 4.5'!D6460</f>
        <v>4.4116</v>
      </c>
      <c r="M8649" s="23">
        <f t="shared" si="235"/>
        <v>1</v>
      </c>
    </row>
    <row r="8650" spans="2:13" x14ac:dyDescent="0.25">
      <c r="B8650" s="25">
        <v>44830</v>
      </c>
      <c r="C8650" s="5">
        <v>1</v>
      </c>
      <c r="D8650" s="6">
        <f>+IRP_Sep22LTM!$D8645*($K8650/1000)</f>
        <v>6.7899508550400001E-2</v>
      </c>
      <c r="E8650" s="6">
        <f>+ELAP_Sep22LTM!$D8645*($K8650/1000)</f>
        <v>0.14890601728</v>
      </c>
      <c r="G8650" s="6">
        <f>+IRP_Sep22LTM!$D8645*($L8650/1000)</f>
        <v>9.5488859166420012E-2</v>
      </c>
      <c r="H8650" s="6">
        <f>+ELAP_Sep22LTM!$D8645*($L8650/1000)</f>
        <v>0.20941043634400003</v>
      </c>
      <c r="J8650" s="23">
        <f t="shared" si="234"/>
        <v>9</v>
      </c>
      <c r="K8650" s="30">
        <f>'Appendix 4.4'!D6461</f>
        <v>2.6240000000000001</v>
      </c>
      <c r="L8650" s="31">
        <f>'Appendix 4.5'!D6461</f>
        <v>3.6902000000000004</v>
      </c>
      <c r="M8650" s="23">
        <f t="shared" si="235"/>
        <v>2</v>
      </c>
    </row>
    <row r="8651" spans="2:13" x14ac:dyDescent="0.25">
      <c r="B8651" s="25">
        <v>44830</v>
      </c>
      <c r="C8651" s="5">
        <v>2</v>
      </c>
      <c r="D8651" s="6">
        <f>+IRP_Sep22LTM!$D8646*($K8651/1000)</f>
        <v>7.4179351680000005E-2</v>
      </c>
      <c r="E8651" s="6">
        <f>+ELAP_Sep22LTM!$D8646*($K8651/1000)</f>
        <v>0.18581700032000004</v>
      </c>
      <c r="G8651" s="6">
        <f>+IRP_Sep22LTM!$D8646*($L8651/1000)</f>
        <v>7.7871761373000004E-2</v>
      </c>
      <c r="H8651" s="6">
        <f>+ELAP_Sep22LTM!$D8646*($L8651/1000)</f>
        <v>0.19506637332700003</v>
      </c>
      <c r="J8651" s="23">
        <f t="shared" ref="J8651:J8714" si="236">+MONTH(B8651)</f>
        <v>9</v>
      </c>
      <c r="K8651" s="30">
        <f>'Appendix 4.4'!D6462</f>
        <v>3.1360000000000001</v>
      </c>
      <c r="L8651" s="31">
        <f>'Appendix 4.5'!D6462</f>
        <v>3.2921000000000005</v>
      </c>
      <c r="M8651" s="23">
        <f t="shared" si="235"/>
        <v>2</v>
      </c>
    </row>
    <row r="8652" spans="2:13" x14ac:dyDescent="0.25">
      <c r="B8652" s="25">
        <v>44830</v>
      </c>
      <c r="C8652" s="5">
        <v>3</v>
      </c>
      <c r="D8652" s="6">
        <f>+IRP_Sep22LTM!$D8647*($K8652/1000)</f>
        <v>7.9323525433600009E-2</v>
      </c>
      <c r="E8652" s="6">
        <f>+ELAP_Sep22LTM!$D8647*($K8652/1000)</f>
        <v>0.20515572416</v>
      </c>
      <c r="G8652" s="6">
        <f>+IRP_Sep22LTM!$D8647*($L8652/1000)</f>
        <v>8.2365975509929995E-2</v>
      </c>
      <c r="H8652" s="6">
        <f>+ELAP_Sep22LTM!$D8647*($L8652/1000)</f>
        <v>0.21302446228299998</v>
      </c>
      <c r="J8652" s="23">
        <f t="shared" si="236"/>
        <v>9</v>
      </c>
      <c r="K8652" s="30">
        <f>'Appendix 4.4'!D6463</f>
        <v>3.3919999999999999</v>
      </c>
      <c r="L8652" s="31">
        <f>'Appendix 4.5'!D6463</f>
        <v>3.5221</v>
      </c>
      <c r="M8652" s="23">
        <f t="shared" si="235"/>
        <v>2</v>
      </c>
    </row>
    <row r="8653" spans="2:13" x14ac:dyDescent="0.25">
      <c r="B8653" s="25">
        <v>44830</v>
      </c>
      <c r="C8653" s="5">
        <v>4</v>
      </c>
      <c r="D8653" s="6">
        <f>+IRP_Sep22LTM!$D8648*($K8653/1000)</f>
        <v>8.6039542937600008E-2</v>
      </c>
      <c r="E8653" s="6">
        <f>+ELAP_Sep22LTM!$D8648*($K8653/1000)</f>
        <v>0.20223583744000001</v>
      </c>
      <c r="G8653" s="6">
        <f>+IRP_Sep22LTM!$D8648*($L8653/1000)</f>
        <v>9.1777112904700017E-2</v>
      </c>
      <c r="H8653" s="6">
        <f>+ELAP_Sep22LTM!$D8648*($L8653/1000)</f>
        <v>0.21572198843000004</v>
      </c>
      <c r="J8653" s="23">
        <f t="shared" si="236"/>
        <v>9</v>
      </c>
      <c r="K8653" s="30">
        <f>'Appendix 4.4'!D6464</f>
        <v>3.5840000000000001</v>
      </c>
      <c r="L8653" s="31">
        <f>'Appendix 4.5'!D6464</f>
        <v>3.8230000000000004</v>
      </c>
      <c r="M8653" s="23">
        <f t="shared" si="235"/>
        <v>2</v>
      </c>
    </row>
    <row r="8654" spans="2:13" x14ac:dyDescent="0.25">
      <c r="B8654" s="25">
        <v>44830</v>
      </c>
      <c r="C8654" s="5">
        <v>5</v>
      </c>
      <c r="D8654" s="6">
        <f>+IRP_Sep22LTM!$D8649*($K8654/1000)</f>
        <v>9.1362515635199995E-2</v>
      </c>
      <c r="E8654" s="6">
        <f>+ELAP_Sep22LTM!$D8649*($K8654/1000)</f>
        <v>0.18984902592</v>
      </c>
      <c r="G8654" s="6">
        <f>+IRP_Sep22LTM!$D8649*($L8654/1000)</f>
        <v>0.10167998599768001</v>
      </c>
      <c r="H8654" s="6">
        <f>+ELAP_Sep22LTM!$D8649*($L8654/1000)</f>
        <v>0.21128847167800002</v>
      </c>
      <c r="J8654" s="23">
        <f t="shared" si="236"/>
        <v>9</v>
      </c>
      <c r="K8654" s="30">
        <f>'Appendix 4.4'!D6465</f>
        <v>3.2639999999999998</v>
      </c>
      <c r="L8654" s="31">
        <f>'Appendix 4.5'!D6465</f>
        <v>3.6326000000000005</v>
      </c>
      <c r="M8654" s="23">
        <f t="shared" si="235"/>
        <v>2</v>
      </c>
    </row>
    <row r="8655" spans="2:13" x14ac:dyDescent="0.25">
      <c r="B8655" s="25">
        <v>44830</v>
      </c>
      <c r="C8655" s="5">
        <v>6</v>
      </c>
      <c r="D8655" s="6">
        <f>+IRP_Sep22LTM!$D8650*($K8655/1000)</f>
        <v>7.2259277219039991E-2</v>
      </c>
      <c r="E8655" s="6">
        <f>+ELAP_Sep22LTM!$D8650*($K8655/1000)</f>
        <v>0.14094120926399997</v>
      </c>
      <c r="G8655" s="6">
        <f>+IRP_Sep22LTM!$D8650*($L8655/1000)</f>
        <v>9.8051928566959989E-2</v>
      </c>
      <c r="H8655" s="6">
        <f>+ELAP_Sep22LTM!$D8650*($L8655/1000)</f>
        <v>0.191249593336</v>
      </c>
      <c r="J8655" s="23">
        <f t="shared" si="236"/>
        <v>9</v>
      </c>
      <c r="K8655" s="30">
        <f>'Appendix 4.4'!D6466</f>
        <v>2.3207999999999998</v>
      </c>
      <c r="L8655" s="31">
        <f>'Appendix 4.5'!D6466</f>
        <v>3.1492</v>
      </c>
      <c r="M8655" s="23">
        <f t="shared" si="235"/>
        <v>2</v>
      </c>
    </row>
    <row r="8656" spans="2:13" x14ac:dyDescent="0.25">
      <c r="B8656" s="25">
        <v>44830</v>
      </c>
      <c r="C8656" s="5">
        <v>7</v>
      </c>
      <c r="D8656" s="6">
        <f>+IRP_Sep22LTM!$D8651*($K8656/1000)</f>
        <v>4.3541302943021796</v>
      </c>
      <c r="E8656" s="6">
        <f>+ELAP_Sep22LTM!$D8651*($K8656/1000)</f>
        <v>9.1468400487099988</v>
      </c>
      <c r="G8656" s="6">
        <f>+IRP_Sep22LTM!$D8651*($L8656/1000)</f>
        <v>0.12287015040411001</v>
      </c>
      <c r="H8656" s="6">
        <f>+ELAP_Sep22LTM!$D8651*($L8656/1000)</f>
        <v>0.258116670045</v>
      </c>
      <c r="J8656" s="23">
        <f t="shared" si="236"/>
        <v>9</v>
      </c>
      <c r="K8656" s="30">
        <f>'Appendix 4.4'!D6467</f>
        <v>144.06139999999999</v>
      </c>
      <c r="L8656" s="31">
        <f>'Appendix 4.5'!D6467</f>
        <v>4.0652999999999997</v>
      </c>
      <c r="M8656" s="23">
        <f t="shared" si="235"/>
        <v>2</v>
      </c>
    </row>
    <row r="8657" spans="2:13" x14ac:dyDescent="0.25">
      <c r="B8657" s="25">
        <v>44830</v>
      </c>
      <c r="C8657" s="5">
        <v>8</v>
      </c>
      <c r="D8657" s="6">
        <f>+IRP_Sep22LTM!$D8652*($K8657/1000)</f>
        <v>53.231129416423997</v>
      </c>
      <c r="E8657" s="6">
        <f>+ELAP_Sep22LTM!$D8652*($K8657/1000)</f>
        <v>136.60447150200798</v>
      </c>
      <c r="G8657" s="6">
        <f>+IRP_Sep22LTM!$D8652*($L8657/1000)</f>
        <v>5.0693728798509987</v>
      </c>
      <c r="H8657" s="6">
        <f>+ELAP_Sep22LTM!$D8652*($L8657/1000)</f>
        <v>13.009286308416998</v>
      </c>
      <c r="J8657" s="23">
        <f t="shared" si="236"/>
        <v>9</v>
      </c>
      <c r="K8657" s="30">
        <f>'Appendix 4.4'!D6468</f>
        <v>1952.3991999999998</v>
      </c>
      <c r="L8657" s="31">
        <f>'Appendix 4.5'!D6468</f>
        <v>185.93329999999997</v>
      </c>
      <c r="M8657" s="23">
        <f t="shared" si="235"/>
        <v>2</v>
      </c>
    </row>
    <row r="8658" spans="2:13" x14ac:dyDescent="0.25">
      <c r="B8658" s="25">
        <v>44830</v>
      </c>
      <c r="C8658" s="5">
        <v>9</v>
      </c>
      <c r="D8658" s="6">
        <f>+IRP_Sep22LTM!$D8653*($K8658/1000)</f>
        <v>120.16942003187876</v>
      </c>
      <c r="E8658" s="6">
        <f>+ELAP_Sep22LTM!$D8653*($K8658/1000)</f>
        <v>260.82771728434449</v>
      </c>
      <c r="G8658" s="6">
        <f>+IRP_Sep22LTM!$D8653*($L8658/1000)</f>
        <v>99.218089440209582</v>
      </c>
      <c r="H8658" s="6">
        <f>+ELAP_Sep22LTM!$D8653*($L8658/1000)</f>
        <v>215.35285578592797</v>
      </c>
      <c r="J8658" s="23">
        <f t="shared" si="236"/>
        <v>9</v>
      </c>
      <c r="K8658" s="30">
        <f>'Appendix 4.4'!D6469</f>
        <v>4639.9834999999903</v>
      </c>
      <c r="L8658" s="31">
        <f>'Appendix 4.5'!D6469</f>
        <v>3831.0103999999992</v>
      </c>
      <c r="M8658" s="23">
        <f t="shared" si="235"/>
        <v>2</v>
      </c>
    </row>
    <row r="8659" spans="2:13" x14ac:dyDescent="0.25">
      <c r="B8659" s="25">
        <v>44830</v>
      </c>
      <c r="C8659" s="5">
        <v>10</v>
      </c>
      <c r="D8659" s="6">
        <f>+IRP_Sep22LTM!$D8654*($K8659/1000)</f>
        <v>285.23890292888001</v>
      </c>
      <c r="E8659" s="6">
        <f>+ELAP_Sep22LTM!$D8654*($K8659/1000)</f>
        <v>420.38164803703995</v>
      </c>
      <c r="G8659" s="6">
        <f>+IRP_Sep22LTM!$D8654*($L8659/1000)</f>
        <v>315.49387402896173</v>
      </c>
      <c r="H8659" s="6">
        <f>+ELAP_Sep22LTM!$D8654*($L8659/1000)</f>
        <v>464.97105881435095</v>
      </c>
      <c r="J8659" s="23">
        <f t="shared" si="236"/>
        <v>9</v>
      </c>
      <c r="K8659" s="30">
        <f>'Appendix 4.4'!D6470</f>
        <v>11026.696</v>
      </c>
      <c r="L8659" s="31">
        <f>'Appendix 4.5'!D6470</f>
        <v>12196.285300000105</v>
      </c>
      <c r="M8659" s="23">
        <f t="shared" si="235"/>
        <v>2</v>
      </c>
    </row>
    <row r="8660" spans="2:13" x14ac:dyDescent="0.25">
      <c r="B8660" s="25">
        <v>44830</v>
      </c>
      <c r="C8660" s="5">
        <v>11</v>
      </c>
      <c r="D8660" s="6">
        <f>+IRP_Sep22LTM!$D8655*($K8660/1000)</f>
        <v>442.68307452761439</v>
      </c>
      <c r="E8660" s="6">
        <f>+ELAP_Sep22LTM!$D8655*($K8660/1000)</f>
        <v>672.36502340145603</v>
      </c>
      <c r="G8660" s="6">
        <f>+IRP_Sep22LTM!$D8655*($L8660/1000)</f>
        <v>492.69030343952988</v>
      </c>
      <c r="H8660" s="6">
        <f>+ELAP_Sep22LTM!$D8655*($L8660/1000)</f>
        <v>748.31803261347773</v>
      </c>
      <c r="J8660" s="23">
        <f t="shared" si="236"/>
        <v>9</v>
      </c>
      <c r="K8660" s="30">
        <f>'Appendix 4.4'!D6471</f>
        <v>18440.0766</v>
      </c>
      <c r="L8660" s="31">
        <f>'Appendix 4.5'!D6471</f>
        <v>20523.140499999939</v>
      </c>
      <c r="M8660" s="23">
        <f t="shared" si="235"/>
        <v>2</v>
      </c>
    </row>
    <row r="8661" spans="2:13" x14ac:dyDescent="0.25">
      <c r="B8661" s="25">
        <v>44830</v>
      </c>
      <c r="C8661" s="5">
        <v>12</v>
      </c>
      <c r="D8661" s="6">
        <f>+IRP_Sep22LTM!$D8656*($K8661/1000)</f>
        <v>577.36611812065678</v>
      </c>
      <c r="E8661" s="6">
        <f>+ELAP_Sep22LTM!$D8656*($K8661/1000)</f>
        <v>1265.367636254892</v>
      </c>
      <c r="G8661" s="6">
        <f>+IRP_Sep22LTM!$D8656*($L8661/1000)</f>
        <v>637.14296180417284</v>
      </c>
      <c r="H8661" s="6">
        <f>+ELAP_Sep22LTM!$D8656*($L8661/1000)</f>
        <v>1396.3758146370913</v>
      </c>
      <c r="J8661" s="23">
        <f t="shared" si="236"/>
        <v>9</v>
      </c>
      <c r="K8661" s="30">
        <f>'Appendix 4.4'!D6472</f>
        <v>24050.333200000001</v>
      </c>
      <c r="L8661" s="31">
        <f>'Appendix 4.5'!D6472</f>
        <v>26540.352899999853</v>
      </c>
      <c r="M8661" s="23">
        <f t="shared" si="235"/>
        <v>2</v>
      </c>
    </row>
    <row r="8662" spans="2:13" x14ac:dyDescent="0.25">
      <c r="B8662" s="25">
        <v>44830</v>
      </c>
      <c r="C8662" s="5">
        <v>13</v>
      </c>
      <c r="D8662" s="6">
        <f>+IRP_Sep22LTM!$D8657*($K8662/1000)</f>
        <v>702.74668751983802</v>
      </c>
      <c r="E8662" s="6">
        <f>+ELAP_Sep22LTM!$D8657*($K8662/1000)</f>
        <v>1154.5304920161479</v>
      </c>
      <c r="G8662" s="6">
        <f>+IRP_Sep22LTM!$D8657*($L8662/1000)</f>
        <v>768.86942047389368</v>
      </c>
      <c r="H8662" s="6">
        <f>+ELAP_Sep22LTM!$D8657*($L8662/1000)</f>
        <v>1263.1623970349008</v>
      </c>
      <c r="J8662" s="23">
        <f t="shared" si="236"/>
        <v>9</v>
      </c>
      <c r="K8662" s="30">
        <f>'Appendix 4.4'!D6473</f>
        <v>27779.941800000001</v>
      </c>
      <c r="L8662" s="31">
        <f>'Appendix 4.5'!D6473</f>
        <v>30393.807799999828</v>
      </c>
      <c r="M8662" s="23">
        <f t="shared" si="235"/>
        <v>2</v>
      </c>
    </row>
    <row r="8663" spans="2:13" x14ac:dyDescent="0.25">
      <c r="B8663" s="25">
        <v>44830</v>
      </c>
      <c r="C8663" s="5">
        <v>14</v>
      </c>
      <c r="D8663" s="6">
        <f>+IRP_Sep22LTM!$D8658*($K8663/1000)</f>
        <v>785.02233616947797</v>
      </c>
      <c r="E8663" s="6">
        <f>+ELAP_Sep22LTM!$D8658*($K8663/1000)</f>
        <v>1352.9394448919797</v>
      </c>
      <c r="G8663" s="6">
        <f>+IRP_Sep22LTM!$D8658*($L8663/1000)</f>
        <v>857.64856163744878</v>
      </c>
      <c r="H8663" s="6">
        <f>+ELAP_Sep22LTM!$D8658*($L8663/1000)</f>
        <v>1478.1064377812411</v>
      </c>
      <c r="J8663" s="23">
        <f t="shared" si="236"/>
        <v>9</v>
      </c>
      <c r="K8663" s="30">
        <f>'Appendix 4.4'!D6474</f>
        <v>28515.569499999998</v>
      </c>
      <c r="L8663" s="31">
        <f>'Appendix 4.5'!D6474</f>
        <v>31153.683199999854</v>
      </c>
      <c r="M8663" s="23">
        <f t="shared" si="235"/>
        <v>2</v>
      </c>
    </row>
    <row r="8664" spans="2:13" x14ac:dyDescent="0.25">
      <c r="B8664" s="25">
        <v>44830</v>
      </c>
      <c r="C8664" s="5">
        <v>15</v>
      </c>
      <c r="D8664" s="6">
        <f>+IRP_Sep22LTM!$D8659*($K8664/1000)</f>
        <v>739.26428036371374</v>
      </c>
      <c r="E8664" s="6">
        <f>+ELAP_Sep22LTM!$D8659*($K8664/1000)</f>
        <v>1534.139663615746</v>
      </c>
      <c r="G8664" s="6">
        <f>+IRP_Sep22LTM!$D8659*($L8664/1000)</f>
        <v>816.67038491454764</v>
      </c>
      <c r="H8664" s="6">
        <f>+ELAP_Sep22LTM!$D8659*($L8664/1000)</f>
        <v>1694.7747414244513</v>
      </c>
      <c r="J8664" s="23">
        <f t="shared" si="236"/>
        <v>9</v>
      </c>
      <c r="K8664" s="30">
        <f>'Appendix 4.4'!D6475</f>
        <v>26707.8482</v>
      </c>
      <c r="L8664" s="31">
        <f>'Appendix 4.5'!D6475</f>
        <v>29504.345399999813</v>
      </c>
      <c r="M8664" s="23">
        <f t="shared" si="235"/>
        <v>2</v>
      </c>
    </row>
    <row r="8665" spans="2:13" x14ac:dyDescent="0.25">
      <c r="B8665" s="25">
        <v>44830</v>
      </c>
      <c r="C8665" s="5">
        <v>16</v>
      </c>
      <c r="D8665" s="6">
        <f>+IRP_Sep22LTM!$D8660*($K8665/1000)</f>
        <v>628.56919369752518</v>
      </c>
      <c r="E8665" s="6">
        <f>+ELAP_Sep22LTM!$D8660*($K8665/1000)</f>
        <v>1413.5754577610203</v>
      </c>
      <c r="G8665" s="6">
        <f>+IRP_Sep22LTM!$D8660*($L8665/1000)</f>
        <v>736.45866037185544</v>
      </c>
      <c r="H8665" s="6">
        <f>+ELAP_Sep22LTM!$D8660*($L8665/1000)</f>
        <v>1656.205710358395</v>
      </c>
      <c r="J8665" s="23">
        <f t="shared" si="236"/>
        <v>9</v>
      </c>
      <c r="K8665" s="30">
        <f>'Appendix 4.4'!D6476</f>
        <v>21372.668300000005</v>
      </c>
      <c r="L8665" s="31">
        <f>'Appendix 4.5'!D6476</f>
        <v>25041.135999999926</v>
      </c>
      <c r="M8665" s="23">
        <f t="shared" si="235"/>
        <v>2</v>
      </c>
    </row>
    <row r="8666" spans="2:13" x14ac:dyDescent="0.25">
      <c r="B8666" s="25">
        <v>44830</v>
      </c>
      <c r="C8666" s="5">
        <v>17</v>
      </c>
      <c r="D8666" s="6">
        <f>+IRP_Sep22LTM!$D8661*($K8666/1000)</f>
        <v>392.80062035961123</v>
      </c>
      <c r="E8666" s="6">
        <f>+ELAP_Sep22LTM!$D8661*($K8666/1000)</f>
        <v>916.79514326298613</v>
      </c>
      <c r="G8666" s="6">
        <f>+IRP_Sep22LTM!$D8661*($L8666/1000)</f>
        <v>516.88011807950147</v>
      </c>
      <c r="H8666" s="6">
        <f>+ELAP_Sep22LTM!$D8661*($L8666/1000)</f>
        <v>1206.3962156440896</v>
      </c>
      <c r="J8666" s="23">
        <f t="shared" si="236"/>
        <v>9</v>
      </c>
      <c r="K8666" s="30">
        <f>'Appendix 4.4'!D6477</f>
        <v>13743.237300000001</v>
      </c>
      <c r="L8666" s="31">
        <f>'Appendix 4.5'!D6477</f>
        <v>18084.508400000021</v>
      </c>
      <c r="M8666" s="23">
        <f t="shared" si="235"/>
        <v>2</v>
      </c>
    </row>
    <row r="8667" spans="2:13" x14ac:dyDescent="0.25">
      <c r="B8667" s="25">
        <v>44830</v>
      </c>
      <c r="C8667" s="5">
        <v>18</v>
      </c>
      <c r="D8667" s="6">
        <f>+IRP_Sep22LTM!$D8662*($K8667/1000)</f>
        <v>193.71860529647537</v>
      </c>
      <c r="E8667" s="6">
        <f>+ELAP_Sep22LTM!$D8662*($K8667/1000)</f>
        <v>427.33641529243499</v>
      </c>
      <c r="G8667" s="6">
        <f>+IRP_Sep22LTM!$D8662*($L8667/1000)</f>
        <v>335.39781329218994</v>
      </c>
      <c r="H8667" s="6">
        <f>+ELAP_Sep22LTM!$D8662*($L8667/1000)</f>
        <v>739.87575436985469</v>
      </c>
      <c r="J8667" s="23">
        <f t="shared" si="236"/>
        <v>9</v>
      </c>
      <c r="K8667" s="30">
        <f>'Appendix 4.4'!D6478</f>
        <v>5750.0949000000001</v>
      </c>
      <c r="L8667" s="31">
        <f>'Appendix 4.5'!D6478</f>
        <v>9955.5190000000621</v>
      </c>
      <c r="M8667" s="23">
        <f t="shared" si="235"/>
        <v>2</v>
      </c>
    </row>
    <row r="8668" spans="2:13" x14ac:dyDescent="0.25">
      <c r="B8668" s="25">
        <v>44830</v>
      </c>
      <c r="C8668" s="5">
        <v>19</v>
      </c>
      <c r="D8668" s="6">
        <f>+IRP_Sep22LTM!$D8663*($K8668/1000)</f>
        <v>27.002839325800256</v>
      </c>
      <c r="E8668" s="6">
        <f>+ELAP_Sep22LTM!$D8663*($K8668/1000)</f>
        <v>82.831014324148981</v>
      </c>
      <c r="G8668" s="6">
        <f>+IRP_Sep22LTM!$D8663*($L8668/1000)</f>
        <v>128.18883480771393</v>
      </c>
      <c r="H8668" s="6">
        <f>+ELAP_Sep22LTM!$D8663*($L8668/1000)</f>
        <v>393.21832360082919</v>
      </c>
      <c r="J8668" s="23">
        <f t="shared" si="236"/>
        <v>9</v>
      </c>
      <c r="K8668" s="30">
        <f>'Appendix 4.4'!D6479</f>
        <v>677.01529999999991</v>
      </c>
      <c r="L8668" s="31">
        <f>'Appendix 4.5'!D6479</f>
        <v>3213.9509999999937</v>
      </c>
      <c r="M8668" s="23">
        <f t="shared" si="235"/>
        <v>2</v>
      </c>
    </row>
    <row r="8669" spans="2:13" x14ac:dyDescent="0.25">
      <c r="B8669" s="25">
        <v>44830</v>
      </c>
      <c r="C8669" s="5">
        <v>20</v>
      </c>
      <c r="D8669" s="6">
        <f>+IRP_Sep22LTM!$D8664*($K8669/1000)</f>
        <v>0.6133199593080001</v>
      </c>
      <c r="E8669" s="6">
        <f>+ELAP_Sep22LTM!$D8664*($K8669/1000)</f>
        <v>1.5337671700330002</v>
      </c>
      <c r="G8669" s="6">
        <f>+IRP_Sep22LTM!$D8664*($L8669/1000)</f>
        <v>6.5920968745080009</v>
      </c>
      <c r="H8669" s="6">
        <f>+ELAP_Sep22LTM!$D8664*($L8669/1000)</f>
        <v>16.485264525232999</v>
      </c>
      <c r="J8669" s="23">
        <f t="shared" si="236"/>
        <v>9</v>
      </c>
      <c r="K8669" s="30">
        <f>'Appendix 4.4'!D6480</f>
        <v>15.477700000000002</v>
      </c>
      <c r="L8669" s="31">
        <f>'Appendix 4.5'!D6480</f>
        <v>166.35769999999999</v>
      </c>
      <c r="M8669" s="23">
        <f t="shared" si="235"/>
        <v>2</v>
      </c>
    </row>
    <row r="8670" spans="2:13" x14ac:dyDescent="0.25">
      <c r="B8670" s="25">
        <v>44830</v>
      </c>
      <c r="C8670" s="5">
        <v>21</v>
      </c>
      <c r="D8670" s="6">
        <f>+IRP_Sep22LTM!$D8665*($K8670/1000)</f>
        <v>0.30668532882899996</v>
      </c>
      <c r="E8670" s="6">
        <f>+ELAP_Sep22LTM!$D8665*($K8670/1000)</f>
        <v>0.60148789259900004</v>
      </c>
      <c r="G8670" s="6">
        <f>+IRP_Sep22LTM!$D8665*($L8670/1000)</f>
        <v>0.64379679331200002</v>
      </c>
      <c r="H8670" s="6">
        <f>+ELAP_Sep22LTM!$D8665*($L8670/1000)</f>
        <v>1.2626491718720001</v>
      </c>
      <c r="J8670" s="23">
        <f t="shared" si="236"/>
        <v>9</v>
      </c>
      <c r="K8670" s="30">
        <f>'Appendix 4.4'!D6481</f>
        <v>9.5777000000000001</v>
      </c>
      <c r="L8670" s="31">
        <f>'Appendix 4.5'!D6481</f>
        <v>20.105600000000003</v>
      </c>
      <c r="M8670" s="23">
        <f t="shared" si="235"/>
        <v>2</v>
      </c>
    </row>
    <row r="8671" spans="2:13" x14ac:dyDescent="0.25">
      <c r="B8671" s="25">
        <v>44830</v>
      </c>
      <c r="C8671" s="5">
        <v>22</v>
      </c>
      <c r="D8671" s="6">
        <f>+IRP_Sep22LTM!$D8666*($K8671/1000)</f>
        <v>0.28383479262170003</v>
      </c>
      <c r="E8671" s="6">
        <f>+ELAP_Sep22LTM!$D8666*($K8671/1000)</f>
        <v>0.60245678486999998</v>
      </c>
      <c r="G8671" s="6">
        <f>+IRP_Sep22LTM!$D8666*($L8671/1000)</f>
        <v>0.42506610121106009</v>
      </c>
      <c r="H8671" s="6">
        <f>+ELAP_Sep22LTM!$D8666*($L8671/1000)</f>
        <v>0.90222891396600013</v>
      </c>
      <c r="J8671" s="23">
        <f t="shared" si="236"/>
        <v>9</v>
      </c>
      <c r="K8671" s="30">
        <f>'Appendix 4.4'!D6482</f>
        <v>9.391</v>
      </c>
      <c r="L8671" s="31">
        <f>'Appendix 4.5'!D6482</f>
        <v>14.063800000000002</v>
      </c>
      <c r="M8671" s="23">
        <f t="shared" si="235"/>
        <v>2</v>
      </c>
    </row>
    <row r="8672" spans="2:13" x14ac:dyDescent="0.25">
      <c r="B8672" s="25">
        <v>44830</v>
      </c>
      <c r="C8672" s="5">
        <v>23</v>
      </c>
      <c r="D8672" s="6">
        <f>+IRP_Sep22LTM!$D8667*($K8672/1000)</f>
        <v>0.34088717040140004</v>
      </c>
      <c r="E8672" s="6">
        <f>+ELAP_Sep22LTM!$D8667*($K8672/1000)</f>
        <v>0.77215367343499997</v>
      </c>
      <c r="G8672" s="6">
        <f>+IRP_Sep22LTM!$D8667*($L8672/1000)</f>
        <v>0.45330283137664013</v>
      </c>
      <c r="H8672" s="6">
        <f>+ELAP_Sep22LTM!$D8667*($L8672/1000)</f>
        <v>1.0267897322560002</v>
      </c>
      <c r="J8672" s="23">
        <f t="shared" si="236"/>
        <v>9</v>
      </c>
      <c r="K8672" s="30">
        <f>'Appendix 4.4'!D6483</f>
        <v>11.6495</v>
      </c>
      <c r="L8672" s="31">
        <f>'Appendix 4.5'!D6483</f>
        <v>15.491200000000003</v>
      </c>
      <c r="M8672" s="23">
        <f t="shared" si="235"/>
        <v>2</v>
      </c>
    </row>
    <row r="8673" spans="2:13" x14ac:dyDescent="0.25">
      <c r="B8673" s="25">
        <v>44830</v>
      </c>
      <c r="C8673" s="5">
        <v>24</v>
      </c>
      <c r="D8673" s="6">
        <f>+IRP_Sep22LTM!$D8668*($K8673/1000)</f>
        <v>0.36038324726250004</v>
      </c>
      <c r="E8673" s="6">
        <f>+ELAP_Sep22LTM!$D8668*($K8673/1000)</f>
        <v>0.85904754705000008</v>
      </c>
      <c r="G8673" s="6">
        <f>+IRP_Sep22LTM!$D8668*($L8673/1000)</f>
        <v>0.46173281111150005</v>
      </c>
      <c r="H8673" s="6">
        <f>+ELAP_Sep22LTM!$D8668*($L8673/1000)</f>
        <v>1.1006350650060002</v>
      </c>
      <c r="J8673" s="23">
        <f t="shared" si="236"/>
        <v>9</v>
      </c>
      <c r="K8673" s="30">
        <f>'Appendix 4.4'!D6484</f>
        <v>13.282500000000001</v>
      </c>
      <c r="L8673" s="31">
        <f>'Appendix 4.5'!D6484</f>
        <v>17.017900000000001</v>
      </c>
      <c r="M8673" s="23">
        <f t="shared" si="235"/>
        <v>2</v>
      </c>
    </row>
    <row r="8674" spans="2:13" x14ac:dyDescent="0.25">
      <c r="B8674" s="25">
        <v>44831</v>
      </c>
      <c r="C8674" s="5">
        <v>1</v>
      </c>
      <c r="D8674" s="6">
        <f>+IRP_Sep22LTM!$D8669*($K8674/1000)</f>
        <v>0.14859243530423999</v>
      </c>
      <c r="E8674" s="6">
        <f>+ELAP_Sep22LTM!$D8669*($K8674/1000)</f>
        <v>0.42074984496399997</v>
      </c>
      <c r="G8674" s="6">
        <f>+IRP_Sep22LTM!$D8669*($L8674/1000)</f>
        <v>0.32588825075442007</v>
      </c>
      <c r="H8674" s="6">
        <f>+ELAP_Sep22LTM!$D8669*($L8674/1000)</f>
        <v>0.9227753128870001</v>
      </c>
      <c r="J8674" s="23">
        <f t="shared" si="236"/>
        <v>9</v>
      </c>
      <c r="K8674" s="30">
        <f>'Appendix 4.4'!D6485</f>
        <v>7.1756000000000002</v>
      </c>
      <c r="L8674" s="31">
        <f>'Appendix 4.5'!D6485</f>
        <v>15.737300000000001</v>
      </c>
      <c r="M8674" s="23">
        <f t="shared" si="235"/>
        <v>3</v>
      </c>
    </row>
    <row r="8675" spans="2:13" x14ac:dyDescent="0.25">
      <c r="B8675" s="25">
        <v>44831</v>
      </c>
      <c r="C8675" s="5">
        <v>2</v>
      </c>
      <c r="D8675" s="6">
        <f>+IRP_Sep22LTM!$D8670*($K8675/1000)</f>
        <v>0.16381622224512002</v>
      </c>
      <c r="E8675" s="6">
        <f>+ELAP_Sep22LTM!$D8670*($K8675/1000)</f>
        <v>0.54289501171200005</v>
      </c>
      <c r="G8675" s="6">
        <f>+IRP_Sep22LTM!$D8670*($L8675/1000)</f>
        <v>0.33380069571281001</v>
      </c>
      <c r="H8675" s="6">
        <f>+ELAP_Sep22LTM!$D8670*($L8675/1000)</f>
        <v>1.1062319111310002</v>
      </c>
      <c r="J8675" s="23">
        <f t="shared" si="236"/>
        <v>9</v>
      </c>
      <c r="K8675" s="30">
        <f>'Appendix 4.4'!D6486</f>
        <v>7.9488000000000003</v>
      </c>
      <c r="L8675" s="31">
        <f>'Appendix 4.5'!D6486</f>
        <v>16.196899999999999</v>
      </c>
      <c r="M8675" s="23">
        <f t="shared" si="235"/>
        <v>3</v>
      </c>
    </row>
    <row r="8676" spans="2:13" x14ac:dyDescent="0.25">
      <c r="B8676" s="25">
        <v>44831</v>
      </c>
      <c r="C8676" s="5">
        <v>3</v>
      </c>
      <c r="D8676" s="6">
        <f>+IRP_Sep22LTM!$D8671*($K8676/1000)</f>
        <v>0.18037098571242002</v>
      </c>
      <c r="E8676" s="6">
        <f>+ELAP_Sep22LTM!$D8671*($K8676/1000)</f>
        <v>0.51674280645199999</v>
      </c>
      <c r="G8676" s="6">
        <f>+IRP_Sep22LTM!$D8671*($L8676/1000)</f>
        <v>0.35732361729942008</v>
      </c>
      <c r="H8676" s="6">
        <f>+ELAP_Sep22LTM!$D8671*($L8676/1000)</f>
        <v>1.0236924086520001</v>
      </c>
      <c r="J8676" s="23">
        <f t="shared" si="236"/>
        <v>9</v>
      </c>
      <c r="K8676" s="30">
        <f>'Appendix 4.4'!D6487</f>
        <v>8.3686000000000007</v>
      </c>
      <c r="L8676" s="31">
        <f>'Appendix 4.5'!D6487</f>
        <v>16.578600000000002</v>
      </c>
      <c r="M8676" s="23">
        <f t="shared" si="235"/>
        <v>3</v>
      </c>
    </row>
    <row r="8677" spans="2:13" x14ac:dyDescent="0.25">
      <c r="B8677" s="25">
        <v>44831</v>
      </c>
      <c r="C8677" s="5">
        <v>4</v>
      </c>
      <c r="D8677" s="6">
        <f>+IRP_Sep22LTM!$D8672*($K8677/1000)</f>
        <v>0.19554595399942001</v>
      </c>
      <c r="E8677" s="6">
        <f>+ELAP_Sep22LTM!$D8672*($K8677/1000)</f>
        <v>0.43453068912000004</v>
      </c>
      <c r="G8677" s="6">
        <f>+IRP_Sep22LTM!$D8672*($L8677/1000)</f>
        <v>0.20887874138717002</v>
      </c>
      <c r="H8677" s="6">
        <f>+ELAP_Sep22LTM!$D8672*($L8677/1000)</f>
        <v>0.4641580231200001</v>
      </c>
      <c r="J8677" s="23">
        <f t="shared" si="236"/>
        <v>9</v>
      </c>
      <c r="K8677" s="30">
        <f>'Appendix 4.4'!D6488</f>
        <v>8.1766000000000005</v>
      </c>
      <c r="L8677" s="31">
        <f>'Appendix 4.5'!D6488</f>
        <v>8.7341000000000015</v>
      </c>
      <c r="M8677" s="23">
        <f t="shared" si="235"/>
        <v>3</v>
      </c>
    </row>
    <row r="8678" spans="2:13" x14ac:dyDescent="0.25">
      <c r="B8678" s="25">
        <v>44831</v>
      </c>
      <c r="C8678" s="5">
        <v>5</v>
      </c>
      <c r="D8678" s="6">
        <f>+IRP_Sep22LTM!$D8673*($K8678/1000)</f>
        <v>0.27103488214099997</v>
      </c>
      <c r="E8678" s="6">
        <f>+ELAP_Sep22LTM!$D8673*($K8678/1000)</f>
        <v>0.5833512468319999</v>
      </c>
      <c r="G8678" s="6">
        <f>+IRP_Sep22LTM!$D8673*($L8678/1000)</f>
        <v>0.28567637728599998</v>
      </c>
      <c r="H8678" s="6">
        <f>+ELAP_Sep22LTM!$D8673*($L8678/1000)</f>
        <v>0.61486429187199998</v>
      </c>
      <c r="J8678" s="23">
        <f t="shared" si="236"/>
        <v>9</v>
      </c>
      <c r="K8678" s="30">
        <f>'Appendix 4.4'!D6489</f>
        <v>10.616299999999999</v>
      </c>
      <c r="L8678" s="31">
        <f>'Appendix 4.5'!D6489</f>
        <v>11.1898</v>
      </c>
      <c r="M8678" s="23">
        <f t="shared" si="235"/>
        <v>3</v>
      </c>
    </row>
    <row r="8679" spans="2:13" x14ac:dyDescent="0.25">
      <c r="B8679" s="25">
        <v>44831</v>
      </c>
      <c r="C8679" s="5">
        <v>6</v>
      </c>
      <c r="D8679" s="6">
        <f>+IRP_Sep22LTM!$D8674*($K8679/1000)</f>
        <v>0.33505417557465006</v>
      </c>
      <c r="E8679" s="6">
        <f>+ELAP_Sep22LTM!$D8674*($K8679/1000)</f>
        <v>0.62024708453400013</v>
      </c>
      <c r="G8679" s="6">
        <f>+IRP_Sep22LTM!$D8674*($L8679/1000)</f>
        <v>0.30633192286650002</v>
      </c>
      <c r="H8679" s="6">
        <f>+ELAP_Sep22LTM!$D8674*($L8679/1000)</f>
        <v>0.56707689654000015</v>
      </c>
      <c r="J8679" s="23">
        <f t="shared" si="236"/>
        <v>9</v>
      </c>
      <c r="K8679" s="30">
        <f>'Appendix 4.4'!D6490</f>
        <v>12.098100000000002</v>
      </c>
      <c r="L8679" s="31">
        <f>'Appendix 4.5'!D6490</f>
        <v>11.061000000000002</v>
      </c>
      <c r="M8679" s="23">
        <f t="shared" si="235"/>
        <v>3</v>
      </c>
    </row>
    <row r="8680" spans="2:13" x14ac:dyDescent="0.25">
      <c r="B8680" s="25">
        <v>44831</v>
      </c>
      <c r="C8680" s="5">
        <v>7</v>
      </c>
      <c r="D8680" s="6">
        <f>+IRP_Sep22LTM!$D8675*($K8680/1000)</f>
        <v>1.3145399224174201</v>
      </c>
      <c r="E8680" s="6">
        <f>+ELAP_Sep22LTM!$D8675*($K8680/1000)</f>
        <v>3.2930485647599999</v>
      </c>
      <c r="G8680" s="6">
        <f>+IRP_Sep22LTM!$D8675*($L8680/1000)</f>
        <v>0.44595913172397006</v>
      </c>
      <c r="H8680" s="6">
        <f>+ELAP_Sep22LTM!$D8675*($L8680/1000)</f>
        <v>1.1171703906600001</v>
      </c>
      <c r="J8680" s="23">
        <f t="shared" si="236"/>
        <v>9</v>
      </c>
      <c r="K8680" s="30">
        <f>'Appendix 4.4'!D6491</f>
        <v>46.137799999999999</v>
      </c>
      <c r="L8680" s="31">
        <f>'Appendix 4.5'!D6491</f>
        <v>15.6523</v>
      </c>
      <c r="M8680" s="23">
        <f t="shared" si="235"/>
        <v>3</v>
      </c>
    </row>
    <row r="8681" spans="2:13" x14ac:dyDescent="0.25">
      <c r="B8681" s="25">
        <v>44831</v>
      </c>
      <c r="C8681" s="5">
        <v>8</v>
      </c>
      <c r="D8681" s="6">
        <f>+IRP_Sep22LTM!$D8676*($K8681/1000)</f>
        <v>13.642785741004422</v>
      </c>
      <c r="E8681" s="6">
        <f>+ELAP_Sep22LTM!$D8676*($K8681/1000)</f>
        <v>36.837360497938</v>
      </c>
      <c r="G8681" s="6">
        <f>+IRP_Sep22LTM!$D8676*($L8681/1000)</f>
        <v>1.6765398042532098</v>
      </c>
      <c r="H8681" s="6">
        <f>+ELAP_Sep22LTM!$D8676*($L8681/1000)</f>
        <v>4.5268834628689989</v>
      </c>
      <c r="J8681" s="23">
        <f t="shared" si="236"/>
        <v>9</v>
      </c>
      <c r="K8681" s="30">
        <f>'Appendix 4.4'!D6492</f>
        <v>488.68819999999999</v>
      </c>
      <c r="L8681" s="31">
        <f>'Appendix 4.5'!D6492</f>
        <v>60.054099999999991</v>
      </c>
      <c r="M8681" s="23">
        <f t="shared" si="235"/>
        <v>3</v>
      </c>
    </row>
    <row r="8682" spans="2:13" x14ac:dyDescent="0.25">
      <c r="B8682" s="25">
        <v>44831</v>
      </c>
      <c r="C8682" s="5">
        <v>9</v>
      </c>
      <c r="D8682" s="6">
        <f>+IRP_Sep22LTM!$D8677*($K8682/1000)</f>
        <v>47.547241492268547</v>
      </c>
      <c r="E8682" s="6">
        <f>+ELAP_Sep22LTM!$D8677*($K8682/1000)</f>
        <v>98.324575906264002</v>
      </c>
      <c r="G8682" s="6">
        <f>+IRP_Sep22LTM!$D8677*($L8682/1000)</f>
        <v>25.581297266868226</v>
      </c>
      <c r="H8682" s="6">
        <f>+ELAP_Sep22LTM!$D8677*($L8682/1000)</f>
        <v>52.900444399195827</v>
      </c>
      <c r="J8682" s="23">
        <f t="shared" si="236"/>
        <v>9</v>
      </c>
      <c r="K8682" s="30">
        <f>'Appendix 4.4'!D6493</f>
        <v>1778.5114000000001</v>
      </c>
      <c r="L8682" s="31">
        <f>'Appendix 4.5'!D6493</f>
        <v>956.87209999999686</v>
      </c>
      <c r="M8682" s="23">
        <f t="shared" si="235"/>
        <v>3</v>
      </c>
    </row>
    <row r="8683" spans="2:13" x14ac:dyDescent="0.25">
      <c r="B8683" s="25">
        <v>44831</v>
      </c>
      <c r="C8683" s="5">
        <v>10</v>
      </c>
      <c r="D8683" s="6">
        <f>+IRP_Sep22LTM!$D8678*($K8683/1000)</f>
        <v>96.429870025125723</v>
      </c>
      <c r="E8683" s="6">
        <f>+ELAP_Sep22LTM!$D8678*($K8683/1000)</f>
        <v>175.03758539044702</v>
      </c>
      <c r="G8683" s="6">
        <f>+IRP_Sep22LTM!$D8678*($L8683/1000)</f>
        <v>111.06574469286325</v>
      </c>
      <c r="H8683" s="6">
        <f>+ELAP_Sep22LTM!$D8678*($L8683/1000)</f>
        <v>201.60433448230495</v>
      </c>
      <c r="J8683" s="23">
        <f t="shared" si="236"/>
        <v>9</v>
      </c>
      <c r="K8683" s="30">
        <f>'Appendix 4.4'!D6494</f>
        <v>3728.7983000000004</v>
      </c>
      <c r="L8683" s="31">
        <f>'Appendix 4.5'!D6494</f>
        <v>4294.7456000000202</v>
      </c>
      <c r="M8683" s="23">
        <f t="shared" ref="M8683:M8746" si="237">WEEKDAY(B8683)</f>
        <v>3</v>
      </c>
    </row>
    <row r="8684" spans="2:13" x14ac:dyDescent="0.25">
      <c r="B8684" s="25">
        <v>44831</v>
      </c>
      <c r="C8684" s="5">
        <v>11</v>
      </c>
      <c r="D8684" s="6">
        <f>+IRP_Sep22LTM!$D8679*($K8684/1000)</f>
        <v>195.78815045052002</v>
      </c>
      <c r="E8684" s="6">
        <f>+ELAP_Sep22LTM!$D8679*($K8684/1000)</f>
        <v>284.820787478</v>
      </c>
      <c r="G8684" s="6">
        <f>+IRP_Sep22LTM!$D8679*($L8684/1000)</f>
        <v>252.41689312600974</v>
      </c>
      <c r="H8684" s="6">
        <f>+ELAP_Sep22LTM!$D8679*($L8684/1000)</f>
        <v>367.20086536120249</v>
      </c>
      <c r="J8684" s="23">
        <f t="shared" si="236"/>
        <v>9</v>
      </c>
      <c r="K8684" s="30">
        <f>'Appendix 4.4'!D6495</f>
        <v>7536.8875000000007</v>
      </c>
      <c r="L8684" s="31">
        <f>'Appendix 4.5'!D6495</f>
        <v>9716.8175000000665</v>
      </c>
      <c r="M8684" s="23">
        <f t="shared" si="237"/>
        <v>3</v>
      </c>
    </row>
    <row r="8685" spans="2:13" x14ac:dyDescent="0.25">
      <c r="B8685" s="25">
        <v>44831</v>
      </c>
      <c r="C8685" s="5">
        <v>12</v>
      </c>
      <c r="D8685" s="6">
        <f>+IRP_Sep22LTM!$D8680*($K8685/1000)</f>
        <v>425.59985135710173</v>
      </c>
      <c r="E8685" s="6">
        <f>+ELAP_Sep22LTM!$D8680*($K8685/1000)</f>
        <v>606.54223911271504</v>
      </c>
      <c r="G8685" s="6">
        <f>+IRP_Sep22LTM!$D8680*($L8685/1000)</f>
        <v>500.35243134254898</v>
      </c>
      <c r="H8685" s="6">
        <f>+ELAP_Sep22LTM!$D8680*($L8685/1000)</f>
        <v>713.07563450570888</v>
      </c>
      <c r="J8685" s="23">
        <f t="shared" si="236"/>
        <v>9</v>
      </c>
      <c r="K8685" s="30">
        <f>'Appendix 4.4'!D6496</f>
        <v>15588.2781</v>
      </c>
      <c r="L8685" s="31">
        <f>'Appendix 4.5'!D6496</f>
        <v>18326.211399999971</v>
      </c>
      <c r="M8685" s="23">
        <f t="shared" si="237"/>
        <v>3</v>
      </c>
    </row>
    <row r="8686" spans="2:13" x14ac:dyDescent="0.25">
      <c r="B8686" s="25">
        <v>44831</v>
      </c>
      <c r="C8686" s="5">
        <v>13</v>
      </c>
      <c r="D8686" s="6">
        <f>+IRP_Sep22LTM!$D8681*($K8686/1000)</f>
        <v>487.85481999737203</v>
      </c>
      <c r="E8686" s="6">
        <f>+ELAP_Sep22LTM!$D8681*($K8686/1000)</f>
        <v>795.38611827588022</v>
      </c>
      <c r="G8686" s="6">
        <f>+IRP_Sep22LTM!$D8681*($L8686/1000)</f>
        <v>558.68669706200785</v>
      </c>
      <c r="H8686" s="6">
        <f>+ELAP_Sep22LTM!$D8681*($L8686/1000)</f>
        <v>910.86861314789655</v>
      </c>
      <c r="J8686" s="23">
        <f t="shared" si="236"/>
        <v>9</v>
      </c>
      <c r="K8686" s="30">
        <f>'Appendix 4.4'!D6497</f>
        <v>17893.427600000003</v>
      </c>
      <c r="L8686" s="31">
        <f>'Appendix 4.5'!D6497</f>
        <v>20491.382999999922</v>
      </c>
      <c r="M8686" s="23">
        <f t="shared" si="237"/>
        <v>3</v>
      </c>
    </row>
    <row r="8687" spans="2:13" x14ac:dyDescent="0.25">
      <c r="B8687" s="25">
        <v>44831</v>
      </c>
      <c r="C8687" s="5">
        <v>14</v>
      </c>
      <c r="D8687" s="6">
        <f>+IRP_Sep22LTM!$D8682*($K8687/1000)</f>
        <v>536.40304089702204</v>
      </c>
      <c r="E8687" s="6">
        <f>+ELAP_Sep22LTM!$D8682*($K8687/1000)</f>
        <v>1098.571860287406</v>
      </c>
      <c r="G8687" s="6">
        <f>+IRP_Sep22LTM!$D8682*($L8687/1000)</f>
        <v>633.21839613232419</v>
      </c>
      <c r="H8687" s="6">
        <f>+ELAP_Sep22LTM!$D8682*($L8687/1000)</f>
        <v>1296.8530346956818</v>
      </c>
      <c r="J8687" s="23">
        <f t="shared" si="236"/>
        <v>9</v>
      </c>
      <c r="K8687" s="30">
        <f>'Appendix 4.4'!D6498</f>
        <v>17769.843099999998</v>
      </c>
      <c r="L8687" s="31">
        <f>'Appendix 4.5'!D6498</f>
        <v>20977.121099999931</v>
      </c>
      <c r="M8687" s="23">
        <f t="shared" si="237"/>
        <v>3</v>
      </c>
    </row>
    <row r="8688" spans="2:13" x14ac:dyDescent="0.25">
      <c r="B8688" s="25">
        <v>44831</v>
      </c>
      <c r="C8688" s="5">
        <v>15</v>
      </c>
      <c r="D8688" s="6">
        <f>+IRP_Sep22LTM!$D8683*($K8688/1000)</f>
        <v>553.75544816848389</v>
      </c>
      <c r="E8688" s="6">
        <f>+ELAP_Sep22LTM!$D8683*($K8688/1000)</f>
        <v>1336.3074003993561</v>
      </c>
      <c r="G8688" s="6">
        <f>+IRP_Sep22LTM!$D8683*($L8688/1000)</f>
        <v>642.44827459789883</v>
      </c>
      <c r="H8688" s="6">
        <f>+ELAP_Sep22LTM!$D8683*($L8688/1000)</f>
        <v>1550.3384870676032</v>
      </c>
      <c r="J8688" s="23">
        <f t="shared" si="236"/>
        <v>9</v>
      </c>
      <c r="K8688" s="30">
        <f>'Appendix 4.4'!D6499</f>
        <v>19247.129300000001</v>
      </c>
      <c r="L8688" s="31">
        <f>'Appendix 4.5'!D6499</f>
        <v>22329.866099999872</v>
      </c>
      <c r="M8688" s="23">
        <f t="shared" si="237"/>
        <v>3</v>
      </c>
    </row>
    <row r="8689" spans="2:13" x14ac:dyDescent="0.25">
      <c r="B8689" s="25">
        <v>44831</v>
      </c>
      <c r="C8689" s="5">
        <v>16</v>
      </c>
      <c r="D8689" s="6">
        <f>+IRP_Sep22LTM!$D8684*($K8689/1000)</f>
        <v>496.90126243377426</v>
      </c>
      <c r="E8689" s="6">
        <f>+ELAP_Sep22LTM!$D8684*($K8689/1000)</f>
        <v>1126.1163714286124</v>
      </c>
      <c r="G8689" s="6">
        <f>+IRP_Sep22LTM!$D8684*($L8689/1000)</f>
        <v>563.5502739224122</v>
      </c>
      <c r="H8689" s="6">
        <f>+ELAP_Sep22LTM!$D8684*($L8689/1000)</f>
        <v>1277.1615561586309</v>
      </c>
      <c r="J8689" s="23">
        <f t="shared" si="236"/>
        <v>9</v>
      </c>
      <c r="K8689" s="30">
        <f>'Appendix 4.4'!D6500</f>
        <v>17385.491800000003</v>
      </c>
      <c r="L8689" s="31">
        <f>'Appendix 4.5'!D6500</f>
        <v>19717.395399999918</v>
      </c>
      <c r="M8689" s="23">
        <f t="shared" si="237"/>
        <v>3</v>
      </c>
    </row>
    <row r="8690" spans="2:13" x14ac:dyDescent="0.25">
      <c r="B8690" s="25">
        <v>44831</v>
      </c>
      <c r="C8690" s="5">
        <v>17</v>
      </c>
      <c r="D8690" s="6">
        <f>+IRP_Sep22LTM!$D8685*($K8690/1000)</f>
        <v>365.51286292721494</v>
      </c>
      <c r="E8690" s="6">
        <f>+ELAP_Sep22LTM!$D8685*($K8690/1000)</f>
        <v>931.79760609662389</v>
      </c>
      <c r="G8690" s="6">
        <f>+IRP_Sep22LTM!$D8685*($L8690/1000)</f>
        <v>446.53915632173812</v>
      </c>
      <c r="H8690" s="6">
        <f>+ELAP_Sep22LTM!$D8685*($L8690/1000)</f>
        <v>1138.3569747909448</v>
      </c>
      <c r="J8690" s="23">
        <f t="shared" si="236"/>
        <v>9</v>
      </c>
      <c r="K8690" s="30">
        <f>'Appendix 4.4'!D6501</f>
        <v>12932.164199999999</v>
      </c>
      <c r="L8690" s="31">
        <f>'Appendix 4.5'!D6501</f>
        <v>15798.945200000013</v>
      </c>
      <c r="M8690" s="23">
        <f t="shared" si="237"/>
        <v>3</v>
      </c>
    </row>
    <row r="8691" spans="2:13" x14ac:dyDescent="0.25">
      <c r="B8691" s="25">
        <v>44831</v>
      </c>
      <c r="C8691" s="5">
        <v>18</v>
      </c>
      <c r="D8691" s="6">
        <f>+IRP_Sep22LTM!$D8686*($K8691/1000)</f>
        <v>160.15377001860395</v>
      </c>
      <c r="E8691" s="6">
        <f>+ELAP_Sep22LTM!$D8686*($K8691/1000)</f>
        <v>459.4636322115569</v>
      </c>
      <c r="G8691" s="6">
        <f>+IRP_Sep22LTM!$D8686*($L8691/1000)</f>
        <v>247.53350915868606</v>
      </c>
      <c r="H8691" s="6">
        <f>+ELAP_Sep22LTM!$D8686*($L8691/1000)</f>
        <v>710.14653728670305</v>
      </c>
      <c r="J8691" s="23">
        <f t="shared" si="236"/>
        <v>9</v>
      </c>
      <c r="K8691" s="30">
        <f>'Appendix 4.4'!D6502</f>
        <v>6185.5206999999982</v>
      </c>
      <c r="L8691" s="31">
        <f>'Appendix 4.5'!D6502</f>
        <v>9560.3347000000795</v>
      </c>
      <c r="M8691" s="23">
        <f t="shared" si="237"/>
        <v>3</v>
      </c>
    </row>
    <row r="8692" spans="2:13" x14ac:dyDescent="0.25">
      <c r="B8692" s="25">
        <v>44831</v>
      </c>
      <c r="C8692" s="5">
        <v>19</v>
      </c>
      <c r="D8692" s="6">
        <f>+IRP_Sep22LTM!$D8687*($K8692/1000)</f>
        <v>37.152913432754396</v>
      </c>
      <c r="E8692" s="6">
        <f>+ELAP_Sep22LTM!$D8687*($K8692/1000)</f>
        <v>99.682123901999987</v>
      </c>
      <c r="G8692" s="6">
        <f>+IRP_Sep22LTM!$D8687*($L8692/1000)</f>
        <v>118.0347397904054</v>
      </c>
      <c r="H8692" s="6">
        <f>+ELAP_Sep22LTM!$D8687*($L8692/1000)</f>
        <v>316.68993005955036</v>
      </c>
      <c r="J8692" s="23">
        <f t="shared" si="236"/>
        <v>9</v>
      </c>
      <c r="K8692" s="30">
        <f>'Appendix 4.4'!D6503</f>
        <v>916.11599999999987</v>
      </c>
      <c r="L8692" s="31">
        <f>'Appendix 4.5'!D6503</f>
        <v>2910.4989000000032</v>
      </c>
      <c r="M8692" s="23">
        <f t="shared" si="237"/>
        <v>3</v>
      </c>
    </row>
    <row r="8693" spans="2:13" x14ac:dyDescent="0.25">
      <c r="B8693" s="25">
        <v>44831</v>
      </c>
      <c r="C8693" s="5">
        <v>20</v>
      </c>
      <c r="D8693" s="6">
        <f>+IRP_Sep22LTM!$D8688*($K8693/1000)</f>
        <v>0.65539251625326989</v>
      </c>
      <c r="E8693" s="6">
        <f>+ELAP_Sep22LTM!$D8688*($K8693/1000)</f>
        <v>1.761279664458</v>
      </c>
      <c r="G8693" s="6">
        <f>+IRP_Sep22LTM!$D8688*($L8693/1000)</f>
        <v>5.766831261952019</v>
      </c>
      <c r="H8693" s="6">
        <f>+ELAP_Sep22LTM!$D8688*($L8693/1000)</f>
        <v>15.497587137708001</v>
      </c>
      <c r="J8693" s="23">
        <f t="shared" si="236"/>
        <v>9</v>
      </c>
      <c r="K8693" s="30">
        <f>'Appendix 4.4'!D6504</f>
        <v>18.6449</v>
      </c>
      <c r="L8693" s="31">
        <f>'Appendix 4.5'!D6504</f>
        <v>164.0574</v>
      </c>
      <c r="M8693" s="23">
        <f t="shared" si="237"/>
        <v>3</v>
      </c>
    </row>
    <row r="8694" spans="2:13" x14ac:dyDescent="0.25">
      <c r="B8694" s="25">
        <v>44831</v>
      </c>
      <c r="C8694" s="5">
        <v>21</v>
      </c>
      <c r="D8694" s="6">
        <f>+IRP_Sep22LTM!$D8689*($K8694/1000)</f>
        <v>0.27825488391021996</v>
      </c>
      <c r="E8694" s="6">
        <f>+ELAP_Sep22LTM!$D8689*($K8694/1000)</f>
        <v>0.60670040272799997</v>
      </c>
      <c r="G8694" s="6">
        <f>+IRP_Sep22LTM!$D8689*($L8694/1000)</f>
        <v>0.49410799110448</v>
      </c>
      <c r="H8694" s="6">
        <f>+ELAP_Sep22LTM!$D8689*($L8694/1000)</f>
        <v>1.077341439552</v>
      </c>
      <c r="J8694" s="23">
        <f t="shared" si="236"/>
        <v>9</v>
      </c>
      <c r="K8694" s="30">
        <f>'Appendix 4.4'!D6505</f>
        <v>8.9368999999999996</v>
      </c>
      <c r="L8694" s="31">
        <f>'Appendix 4.5'!D6505</f>
        <v>15.869600000000002</v>
      </c>
      <c r="M8694" s="23">
        <f t="shared" si="237"/>
        <v>3</v>
      </c>
    </row>
    <row r="8695" spans="2:13" x14ac:dyDescent="0.25">
      <c r="B8695" s="25">
        <v>44831</v>
      </c>
      <c r="C8695" s="5">
        <v>22</v>
      </c>
      <c r="D8695" s="6">
        <f>+IRP_Sep22LTM!$D8690*($K8695/1000)</f>
        <v>0.29492663366233995</v>
      </c>
      <c r="E8695" s="6">
        <f>+ELAP_Sep22LTM!$D8690*($K8695/1000)</f>
        <v>0.66916631020200001</v>
      </c>
      <c r="G8695" s="6">
        <f>+IRP_Sep22LTM!$D8690*($L8695/1000)</f>
        <v>0.33339519816701996</v>
      </c>
      <c r="H8695" s="6">
        <f>+ELAP_Sep22LTM!$D8690*($L8695/1000)</f>
        <v>0.75644858460599995</v>
      </c>
      <c r="J8695" s="23">
        <f t="shared" si="236"/>
        <v>9</v>
      </c>
      <c r="K8695" s="30">
        <f>'Appendix 4.4'!D6506</f>
        <v>10.109299999999999</v>
      </c>
      <c r="L8695" s="31">
        <f>'Appendix 4.5'!D6506</f>
        <v>11.427899999999999</v>
      </c>
      <c r="M8695" s="23">
        <f t="shared" si="237"/>
        <v>3</v>
      </c>
    </row>
    <row r="8696" spans="2:13" x14ac:dyDescent="0.25">
      <c r="B8696" s="25">
        <v>44831</v>
      </c>
      <c r="C8696" s="5">
        <v>23</v>
      </c>
      <c r="D8696" s="6">
        <f>+IRP_Sep22LTM!$D8691*($K8696/1000)</f>
        <v>0.28068467607839998</v>
      </c>
      <c r="E8696" s="6">
        <f>+ELAP_Sep22LTM!$D8691*($K8696/1000)</f>
        <v>0.74751427392000003</v>
      </c>
      <c r="G8696" s="6">
        <f>+IRP_Sep22LTM!$D8691*($L8696/1000)</f>
        <v>0.31265404140960001</v>
      </c>
      <c r="H8696" s="6">
        <f>+ELAP_Sep22LTM!$D8691*($L8696/1000)</f>
        <v>0.83265450048000011</v>
      </c>
      <c r="J8696" s="23">
        <f t="shared" si="236"/>
        <v>9</v>
      </c>
      <c r="K8696" s="30">
        <f>'Appendix 4.4'!D6507</f>
        <v>10.606</v>
      </c>
      <c r="L8696" s="31">
        <f>'Appendix 4.5'!D6507</f>
        <v>11.814</v>
      </c>
      <c r="M8696" s="23">
        <f t="shared" si="237"/>
        <v>3</v>
      </c>
    </row>
    <row r="8697" spans="2:13" x14ac:dyDescent="0.25">
      <c r="B8697" s="25">
        <v>44831</v>
      </c>
      <c r="C8697" s="5">
        <v>24</v>
      </c>
      <c r="D8697" s="6">
        <f>+IRP_Sep22LTM!$D8692*($K8697/1000)</f>
        <v>0.16408733804845999</v>
      </c>
      <c r="E8697" s="6">
        <f>+ELAP_Sep22LTM!$D8692*($K8697/1000)</f>
        <v>0.44704862188399991</v>
      </c>
      <c r="G8697" s="6">
        <f>+IRP_Sep22LTM!$D8692*($L8697/1000)</f>
        <v>0.21050164938010002</v>
      </c>
      <c r="H8697" s="6">
        <f>+ELAP_Sep22LTM!$D8692*($L8697/1000)</f>
        <v>0.57350233953999996</v>
      </c>
      <c r="J8697" s="23">
        <f t="shared" si="236"/>
        <v>9</v>
      </c>
      <c r="K8697" s="30">
        <f>'Appendix 4.4'!D6508</f>
        <v>6.8350999999999997</v>
      </c>
      <c r="L8697" s="31">
        <f>'Appendix 4.5'!D6508</f>
        <v>8.7684999999999995</v>
      </c>
      <c r="M8697" s="23">
        <f t="shared" si="237"/>
        <v>3</v>
      </c>
    </row>
    <row r="8698" spans="2:13" x14ac:dyDescent="0.25">
      <c r="B8698" s="25">
        <v>44832</v>
      </c>
      <c r="C8698" s="5">
        <v>1</v>
      </c>
      <c r="D8698" s="6">
        <f>+IRP_Sep22LTM!$D8693*($K8698/1000)</f>
        <v>0.18818029163642999</v>
      </c>
      <c r="E8698" s="6">
        <f>+ELAP_Sep22LTM!$D8693*($K8698/1000)</f>
        <v>0.49180521154199991</v>
      </c>
      <c r="G8698" s="6">
        <f>+IRP_Sep22LTM!$D8693*($L8698/1000)</f>
        <v>0.19640734279846001</v>
      </c>
      <c r="H8698" s="6">
        <f>+ELAP_Sep22LTM!$D8693*($L8698/1000)</f>
        <v>0.51330643572400003</v>
      </c>
      <c r="J8698" s="23">
        <f t="shared" si="236"/>
        <v>9</v>
      </c>
      <c r="K8698" s="30">
        <f>'Appendix 4.4'!D6509</f>
        <v>7.8386999999999993</v>
      </c>
      <c r="L8698" s="31">
        <f>'Appendix 4.5'!D6509</f>
        <v>8.1814</v>
      </c>
      <c r="M8698" s="23">
        <f t="shared" si="237"/>
        <v>4</v>
      </c>
    </row>
    <row r="8699" spans="2:13" x14ac:dyDescent="0.25">
      <c r="B8699" s="25">
        <v>44832</v>
      </c>
      <c r="C8699" s="5">
        <v>2</v>
      </c>
      <c r="D8699" s="6">
        <f>+IRP_Sep22LTM!$D8694*($K8699/1000)</f>
        <v>0.16817011744112978</v>
      </c>
      <c r="E8699" s="6">
        <f>+ELAP_Sep22LTM!$D8694*($K8699/1000)</f>
        <v>0.50996223930399942</v>
      </c>
      <c r="G8699" s="6">
        <f>+IRP_Sep22LTM!$D8694*($L8699/1000)</f>
        <v>0.19078270281567</v>
      </c>
      <c r="H8699" s="6">
        <f>+ELAP_Sep22LTM!$D8694*($L8699/1000)</f>
        <v>0.57853307013599997</v>
      </c>
      <c r="J8699" s="23">
        <f t="shared" si="236"/>
        <v>9</v>
      </c>
      <c r="K8699" s="30">
        <f>'Appendix 4.4'!D6510</f>
        <v>7.4622999999999902</v>
      </c>
      <c r="L8699" s="31">
        <f>'Appendix 4.5'!D6510</f>
        <v>8.4657</v>
      </c>
      <c r="M8699" s="23">
        <f t="shared" si="237"/>
        <v>4</v>
      </c>
    </row>
    <row r="8700" spans="2:13" x14ac:dyDescent="0.25">
      <c r="B8700" s="25">
        <v>44832</v>
      </c>
      <c r="C8700" s="5">
        <v>3</v>
      </c>
      <c r="D8700" s="6">
        <f>+IRP_Sep22LTM!$D8695*($K8700/1000)</f>
        <v>0.17988035099895999</v>
      </c>
      <c r="E8700" s="6">
        <f>+ELAP_Sep22LTM!$D8695*($K8700/1000)</f>
        <v>0.51004060695199993</v>
      </c>
      <c r="G8700" s="6">
        <f>+IRP_Sep22LTM!$D8695*($L8700/1000)</f>
        <v>0.18392245502360002</v>
      </c>
      <c r="H8700" s="6">
        <f>+ELAP_Sep22LTM!$D8695*($L8700/1000)</f>
        <v>0.52150176532000003</v>
      </c>
      <c r="J8700" s="23">
        <f t="shared" si="236"/>
        <v>9</v>
      </c>
      <c r="K8700" s="30">
        <f>'Appendix 4.4'!D6511</f>
        <v>8.0281000000000002</v>
      </c>
      <c r="L8700" s="31">
        <f>'Appendix 4.5'!D6511</f>
        <v>8.2085000000000008</v>
      </c>
      <c r="M8700" s="23">
        <f t="shared" si="237"/>
        <v>4</v>
      </c>
    </row>
    <row r="8701" spans="2:13" x14ac:dyDescent="0.25">
      <c r="B8701" s="25">
        <v>44832</v>
      </c>
      <c r="C8701" s="5">
        <v>4</v>
      </c>
      <c r="D8701" s="6">
        <f>+IRP_Sep22LTM!$D8696*($K8701/1000)</f>
        <v>0.20326343240045</v>
      </c>
      <c r="E8701" s="6">
        <f>+ELAP_Sep22LTM!$D8696*($K8701/1000)</f>
        <v>0.551777776</v>
      </c>
      <c r="G8701" s="6">
        <f>+IRP_Sep22LTM!$D8696*($L8701/1000)</f>
        <v>0.20925302052453001</v>
      </c>
      <c r="H8701" s="6">
        <f>+ELAP_Sep22LTM!$D8696*($L8701/1000)</f>
        <v>0.56803707840000006</v>
      </c>
      <c r="J8701" s="23">
        <f t="shared" si="236"/>
        <v>9</v>
      </c>
      <c r="K8701" s="30">
        <f>'Appendix 4.4'!D6512</f>
        <v>8.660499999999999</v>
      </c>
      <c r="L8701" s="31">
        <f>'Appendix 4.5'!D6512</f>
        <v>8.9157000000000011</v>
      </c>
      <c r="M8701" s="23">
        <f t="shared" si="237"/>
        <v>4</v>
      </c>
    </row>
    <row r="8702" spans="2:13" x14ac:dyDescent="0.25">
      <c r="B8702" s="25">
        <v>44832</v>
      </c>
      <c r="C8702" s="5">
        <v>5</v>
      </c>
      <c r="D8702" s="6">
        <f>+IRP_Sep22LTM!$D8697*($K8702/1000)</f>
        <v>0.21897602344020003</v>
      </c>
      <c r="E8702" s="6">
        <f>+ELAP_Sep22LTM!$D8697*($K8702/1000)</f>
        <v>0.56239031472000001</v>
      </c>
      <c r="G8702" s="6">
        <f>+IRP_Sep22LTM!$D8697*($L8702/1000)</f>
        <v>0.23150491028169001</v>
      </c>
      <c r="H8702" s="6">
        <f>+ELAP_Sep22LTM!$D8697*($L8702/1000)</f>
        <v>0.59456792258400004</v>
      </c>
      <c r="J8702" s="23">
        <f t="shared" si="236"/>
        <v>9</v>
      </c>
      <c r="K8702" s="30">
        <f>'Appendix 4.4'!D6513</f>
        <v>8.8140000000000001</v>
      </c>
      <c r="L8702" s="31">
        <f>'Appendix 4.5'!D6513</f>
        <v>9.3183000000000007</v>
      </c>
      <c r="M8702" s="23">
        <f t="shared" si="237"/>
        <v>4</v>
      </c>
    </row>
    <row r="8703" spans="2:13" x14ac:dyDescent="0.25">
      <c r="B8703" s="25">
        <v>44832</v>
      </c>
      <c r="C8703" s="5">
        <v>6</v>
      </c>
      <c r="D8703" s="6">
        <f>+IRP_Sep22LTM!$D8698*($K8703/1000)</f>
        <v>0.26143270863220003</v>
      </c>
      <c r="E8703" s="6">
        <f>+ELAP_Sep22LTM!$D8698*($K8703/1000)</f>
        <v>0.62667761651199994</v>
      </c>
      <c r="G8703" s="6">
        <f>+IRP_Sep22LTM!$D8698*($L8703/1000)</f>
        <v>0.26981626985040003</v>
      </c>
      <c r="H8703" s="6">
        <f>+ELAP_Sep22LTM!$D8698*($L8703/1000)</f>
        <v>0.64677376358400007</v>
      </c>
      <c r="J8703" s="23">
        <f t="shared" si="236"/>
        <v>9</v>
      </c>
      <c r="K8703" s="30">
        <f>'Appendix 4.4'!D6514</f>
        <v>9.4923999999999999</v>
      </c>
      <c r="L8703" s="31">
        <f>'Appendix 4.5'!D6514</f>
        <v>9.7968000000000011</v>
      </c>
      <c r="M8703" s="23">
        <f t="shared" si="237"/>
        <v>4</v>
      </c>
    </row>
    <row r="8704" spans="2:13" x14ac:dyDescent="0.25">
      <c r="B8704" s="25">
        <v>44832</v>
      </c>
      <c r="C8704" s="5">
        <v>7</v>
      </c>
      <c r="D8704" s="6">
        <f>+IRP_Sep22LTM!$D8699*($K8704/1000)</f>
        <v>7.5301807514872197</v>
      </c>
      <c r="E8704" s="6">
        <f>+ELAP_Sep22LTM!$D8699*($K8704/1000)</f>
        <v>15.935505602088002</v>
      </c>
      <c r="G8704" s="6">
        <f>+IRP_Sep22LTM!$D8699*($L8704/1000)</f>
        <v>0.35981122256393999</v>
      </c>
      <c r="H8704" s="6">
        <f>+ELAP_Sep22LTM!$D8699*($L8704/1000)</f>
        <v>0.76143905997600003</v>
      </c>
      <c r="J8704" s="23">
        <f t="shared" si="236"/>
        <v>9</v>
      </c>
      <c r="K8704" s="30">
        <f>'Appendix 4.4'!D6515</f>
        <v>241.8519</v>
      </c>
      <c r="L8704" s="31">
        <f>'Appendix 4.5'!D6515</f>
        <v>11.5563</v>
      </c>
      <c r="M8704" s="23">
        <f t="shared" si="237"/>
        <v>4</v>
      </c>
    </row>
    <row r="8705" spans="2:13" x14ac:dyDescent="0.25">
      <c r="B8705" s="25">
        <v>44832</v>
      </c>
      <c r="C8705" s="5">
        <v>8</v>
      </c>
      <c r="D8705" s="6">
        <f>+IRP_Sep22LTM!$D8700*($K8705/1000)</f>
        <v>65.511978514810039</v>
      </c>
      <c r="E8705" s="6">
        <f>+ELAP_Sep22LTM!$D8700*($K8705/1000)</f>
        <v>156.47771685989903</v>
      </c>
      <c r="G8705" s="6">
        <f>+IRP_Sep22LTM!$D8700*($L8705/1000)</f>
        <v>8.5489948617227025</v>
      </c>
      <c r="H8705" s="6">
        <f>+ELAP_Sep22LTM!$D8700*($L8705/1000)</f>
        <v>20.419581696910008</v>
      </c>
      <c r="J8705" s="23">
        <f t="shared" si="236"/>
        <v>9</v>
      </c>
      <c r="K8705" s="30">
        <f>'Appendix 4.4'!D6516</f>
        <v>2329.6423</v>
      </c>
      <c r="L8705" s="31">
        <f>'Appendix 4.5'!D6516</f>
        <v>304.00700000000006</v>
      </c>
      <c r="M8705" s="23">
        <f t="shared" si="237"/>
        <v>4</v>
      </c>
    </row>
    <row r="8706" spans="2:13" x14ac:dyDescent="0.25">
      <c r="B8706" s="25">
        <v>44832</v>
      </c>
      <c r="C8706" s="5">
        <v>9</v>
      </c>
      <c r="D8706" s="6">
        <f>+IRP_Sep22LTM!$D8701*($K8706/1000)</f>
        <v>129.31519292412497</v>
      </c>
      <c r="E8706" s="6">
        <f>+ELAP_Sep22LTM!$D8701*($K8706/1000)</f>
        <v>318.45460608602991</v>
      </c>
      <c r="G8706" s="6">
        <f>+IRP_Sep22LTM!$D8701*($L8706/1000)</f>
        <v>112.98679325381849</v>
      </c>
      <c r="H8706" s="6">
        <f>+ELAP_Sep22LTM!$D8701*($L8706/1000)</f>
        <v>278.24390873917065</v>
      </c>
      <c r="J8706" s="23">
        <f t="shared" si="236"/>
        <v>9</v>
      </c>
      <c r="K8706" s="30">
        <f>'Appendix 4.4'!D6517</f>
        <v>5198.2658999999994</v>
      </c>
      <c r="L8706" s="31">
        <f>'Appendix 4.5'!D6517</f>
        <v>4541.8901000000105</v>
      </c>
      <c r="M8706" s="23">
        <f t="shared" si="237"/>
        <v>4</v>
      </c>
    </row>
    <row r="8707" spans="2:13" x14ac:dyDescent="0.25">
      <c r="B8707" s="25">
        <v>44832</v>
      </c>
      <c r="C8707" s="5">
        <v>10</v>
      </c>
      <c r="D8707" s="6">
        <f>+IRP_Sep22LTM!$D8702*($K8707/1000)</f>
        <v>275.85719992597797</v>
      </c>
      <c r="E8707" s="6">
        <f>+ELAP_Sep22LTM!$D8702*($K8707/1000)</f>
        <v>472.04713617253401</v>
      </c>
      <c r="G8707" s="6">
        <f>+IRP_Sep22LTM!$D8702*($L8707/1000)</f>
        <v>308.81274849133536</v>
      </c>
      <c r="H8707" s="6">
        <f>+ELAP_Sep22LTM!$D8702*($L8707/1000)</f>
        <v>528.44070619878744</v>
      </c>
      <c r="J8707" s="23">
        <f t="shared" si="236"/>
        <v>9</v>
      </c>
      <c r="K8707" s="30">
        <f>'Appendix 4.4'!D6518</f>
        <v>11477.738600000001</v>
      </c>
      <c r="L8707" s="31">
        <f>'Appendix 4.5'!D6518</f>
        <v>12848.937800000132</v>
      </c>
      <c r="M8707" s="23">
        <f t="shared" si="237"/>
        <v>4</v>
      </c>
    </row>
    <row r="8708" spans="2:13" x14ac:dyDescent="0.25">
      <c r="B8708" s="25">
        <v>44832</v>
      </c>
      <c r="C8708" s="5">
        <v>11</v>
      </c>
      <c r="D8708" s="6">
        <f>+IRP_Sep22LTM!$D8703*($K8708/1000)</f>
        <v>446.83699008065884</v>
      </c>
      <c r="E8708" s="6">
        <f>+ELAP_Sep22LTM!$D8703*($K8708/1000)</f>
        <v>881.60320934126389</v>
      </c>
      <c r="G8708" s="6">
        <f>+IRP_Sep22LTM!$D8703*($L8708/1000)</f>
        <v>496.72590999518832</v>
      </c>
      <c r="H8708" s="6">
        <f>+ELAP_Sep22LTM!$D8703*($L8708/1000)</f>
        <v>980.03335922495899</v>
      </c>
      <c r="J8708" s="23">
        <f t="shared" si="236"/>
        <v>9</v>
      </c>
      <c r="K8708" s="30">
        <f>'Appendix 4.4'!D6519</f>
        <v>19767.260399999999</v>
      </c>
      <c r="L8708" s="31">
        <f>'Appendix 4.5'!D6519</f>
        <v>21974.255999999979</v>
      </c>
      <c r="M8708" s="23">
        <f t="shared" si="237"/>
        <v>4</v>
      </c>
    </row>
    <row r="8709" spans="2:13" x14ac:dyDescent="0.25">
      <c r="B8709" s="25">
        <v>44832</v>
      </c>
      <c r="C8709" s="5">
        <v>12</v>
      </c>
      <c r="D8709" s="6">
        <f>+IRP_Sep22LTM!$D8704*($K8709/1000)</f>
        <v>571.72892907459038</v>
      </c>
      <c r="E8709" s="6">
        <f>+ELAP_Sep22LTM!$D8704*($K8709/1000)</f>
        <v>1279.53693781518</v>
      </c>
      <c r="G8709" s="6">
        <f>+IRP_Sep22LTM!$D8704*($L8709/1000)</f>
        <v>629.32354043376858</v>
      </c>
      <c r="H8709" s="6">
        <f>+ELAP_Sep22LTM!$D8704*($L8709/1000)</f>
        <v>1408.4344430935312</v>
      </c>
      <c r="J8709" s="23">
        <f t="shared" si="236"/>
        <v>9</v>
      </c>
      <c r="K8709" s="30">
        <f>'Appendix 4.4'!D6520</f>
        <v>26386.040399999998</v>
      </c>
      <c r="L8709" s="31">
        <f>'Appendix 4.5'!D6520</f>
        <v>29044.107299999923</v>
      </c>
      <c r="M8709" s="23">
        <f t="shared" si="237"/>
        <v>4</v>
      </c>
    </row>
    <row r="8710" spans="2:13" x14ac:dyDescent="0.25">
      <c r="B8710" s="25">
        <v>44832</v>
      </c>
      <c r="C8710" s="5">
        <v>13</v>
      </c>
      <c r="D8710" s="6">
        <f>+IRP_Sep22LTM!$D8705*($K8710/1000)</f>
        <v>595.54798947386041</v>
      </c>
      <c r="E8710" s="6">
        <f>+ELAP_Sep22LTM!$D8705*($K8710/1000)</f>
        <v>1598.9598116600009</v>
      </c>
      <c r="G8710" s="6">
        <f>+IRP_Sep22LTM!$D8705*($L8710/1000)</f>
        <v>650.76067414564034</v>
      </c>
      <c r="H8710" s="6">
        <f>+ELAP_Sep22LTM!$D8705*($L8710/1000)</f>
        <v>1747.1978469559074</v>
      </c>
      <c r="J8710" s="23">
        <f t="shared" si="236"/>
        <v>9</v>
      </c>
      <c r="K8710" s="30">
        <f>'Appendix 4.4'!D6521</f>
        <v>30491.393100000001</v>
      </c>
      <c r="L8710" s="31">
        <f>'Appendix 4.5'!D6521</f>
        <v>33318.220999999954</v>
      </c>
      <c r="M8710" s="23">
        <f t="shared" si="237"/>
        <v>4</v>
      </c>
    </row>
    <row r="8711" spans="2:13" x14ac:dyDescent="0.25">
      <c r="B8711" s="25">
        <v>44832</v>
      </c>
      <c r="C8711" s="5">
        <v>14</v>
      </c>
      <c r="D8711" s="6">
        <f>+IRP_Sep22LTM!$D8706*($K8711/1000)</f>
        <v>598.14587513657057</v>
      </c>
      <c r="E8711" s="6">
        <f>+ELAP_Sep22LTM!$D8706*($K8711/1000)</f>
        <v>1877.9673119095139</v>
      </c>
      <c r="G8711" s="6">
        <f>+IRP_Sep22LTM!$D8706*($L8711/1000)</f>
        <v>653.10543595251181</v>
      </c>
      <c r="H8711" s="6">
        <f>+ELAP_Sep22LTM!$D8706*($L8711/1000)</f>
        <v>2050.5209697704413</v>
      </c>
      <c r="J8711" s="23">
        <f t="shared" si="236"/>
        <v>9</v>
      </c>
      <c r="K8711" s="30">
        <f>'Appendix 4.4'!D6522</f>
        <v>31739.073099999998</v>
      </c>
      <c r="L8711" s="31">
        <f>'Appendix 4.5'!D6522</f>
        <v>34655.36089999992</v>
      </c>
      <c r="M8711" s="23">
        <f t="shared" si="237"/>
        <v>4</v>
      </c>
    </row>
    <row r="8712" spans="2:13" x14ac:dyDescent="0.25">
      <c r="B8712" s="25">
        <v>44832</v>
      </c>
      <c r="C8712" s="5">
        <v>15</v>
      </c>
      <c r="D8712" s="6">
        <f>+IRP_Sep22LTM!$D8707*($K8712/1000)</f>
        <v>595.56467112912344</v>
      </c>
      <c r="E8712" s="6">
        <f>+ELAP_Sep22LTM!$D8707*($K8712/1000)</f>
        <v>1873.500208382088</v>
      </c>
      <c r="G8712" s="6">
        <f>+IRP_Sep22LTM!$D8707*($L8712/1000)</f>
        <v>654.00268504447729</v>
      </c>
      <c r="H8712" s="6">
        <f>+ELAP_Sep22LTM!$D8707*($L8712/1000)</f>
        <v>2057.3318501083882</v>
      </c>
      <c r="J8712" s="23">
        <f t="shared" si="236"/>
        <v>9</v>
      </c>
      <c r="K8712" s="30">
        <f>'Appendix 4.4'!D6523</f>
        <v>30513.788099999998</v>
      </c>
      <c r="L8712" s="31">
        <f>'Appendix 4.5'!D6523</f>
        <v>33507.862899999935</v>
      </c>
      <c r="M8712" s="23">
        <f t="shared" si="237"/>
        <v>4</v>
      </c>
    </row>
    <row r="8713" spans="2:13" x14ac:dyDescent="0.25">
      <c r="B8713" s="25">
        <v>44832</v>
      </c>
      <c r="C8713" s="5">
        <v>16</v>
      </c>
      <c r="D8713" s="6">
        <f>+IRP_Sep22LTM!$D8708*($K8713/1000)</f>
        <v>515.54707227793097</v>
      </c>
      <c r="E8713" s="6">
        <f>+ELAP_Sep22LTM!$D8708*($K8713/1000)</f>
        <v>1602.2407121894182</v>
      </c>
      <c r="G8713" s="6">
        <f>+IRP_Sep22LTM!$D8708*($L8713/1000)</f>
        <v>575.31496280409795</v>
      </c>
      <c r="H8713" s="6">
        <f>+ELAP_Sep22LTM!$D8708*($L8713/1000)</f>
        <v>1787.990089175657</v>
      </c>
      <c r="J8713" s="23">
        <f t="shared" si="236"/>
        <v>9</v>
      </c>
      <c r="K8713" s="30">
        <f>'Appendix 4.4'!D6524</f>
        <v>26414.082100000003</v>
      </c>
      <c r="L8713" s="31">
        <f>'Appendix 4.5'!D6524</f>
        <v>29476.293200000015</v>
      </c>
      <c r="M8713" s="23">
        <f t="shared" si="237"/>
        <v>4</v>
      </c>
    </row>
    <row r="8714" spans="2:13" x14ac:dyDescent="0.25">
      <c r="B8714" s="25">
        <v>44832</v>
      </c>
      <c r="C8714" s="5">
        <v>17</v>
      </c>
      <c r="D8714" s="6">
        <f>+IRP_Sep22LTM!$D8709*($K8714/1000)</f>
        <v>438.93298864964493</v>
      </c>
      <c r="E8714" s="6">
        <f>+ELAP_Sep22LTM!$D8709*($K8714/1000)</f>
        <v>1111.225010787585</v>
      </c>
      <c r="G8714" s="6">
        <f>+IRP_Sep22LTM!$D8709*($L8714/1000)</f>
        <v>523.85849485807057</v>
      </c>
      <c r="H8714" s="6">
        <f>+ELAP_Sep22LTM!$D8709*($L8714/1000)</f>
        <v>1326.226728573545</v>
      </c>
      <c r="J8714" s="23">
        <f t="shared" si="236"/>
        <v>9</v>
      </c>
      <c r="K8714" s="30">
        <f>'Appendix 4.4'!D6525</f>
        <v>18769.472099999999</v>
      </c>
      <c r="L8714" s="31">
        <f>'Appendix 4.5'!D6525</f>
        <v>22401.021699999998</v>
      </c>
      <c r="M8714" s="23">
        <f t="shared" si="237"/>
        <v>4</v>
      </c>
    </row>
    <row r="8715" spans="2:13" x14ac:dyDescent="0.25">
      <c r="B8715" s="25">
        <v>44832</v>
      </c>
      <c r="C8715" s="5">
        <v>18</v>
      </c>
      <c r="D8715" s="6">
        <f>+IRP_Sep22LTM!$D8710*($K8715/1000)</f>
        <v>232.45237493098196</v>
      </c>
      <c r="E8715" s="6">
        <f>+ELAP_Sep22LTM!$D8710*($K8715/1000)</f>
        <v>536.65439760891002</v>
      </c>
      <c r="G8715" s="6">
        <f>+IRP_Sep22LTM!$D8710*($L8715/1000)</f>
        <v>336.533142195376</v>
      </c>
      <c r="H8715" s="6">
        <f>+ELAP_Sep22LTM!$D8710*($L8715/1000)</f>
        <v>776.94190370787203</v>
      </c>
      <c r="J8715" s="23">
        <f t="shared" ref="J8715:J8769" si="238">+MONTH(B8715)</f>
        <v>9</v>
      </c>
      <c r="K8715" s="30">
        <f>'Appendix 4.4'!D6526</f>
        <v>9105.0425999999989</v>
      </c>
      <c r="L8715" s="31">
        <f>'Appendix 4.5'!D6526</f>
        <v>13181.833900000118</v>
      </c>
      <c r="M8715" s="23">
        <f t="shared" si="237"/>
        <v>4</v>
      </c>
    </row>
    <row r="8716" spans="2:13" x14ac:dyDescent="0.25">
      <c r="B8716" s="25">
        <v>44832</v>
      </c>
      <c r="C8716" s="5">
        <v>19</v>
      </c>
      <c r="D8716" s="6">
        <f>+IRP_Sep22LTM!$D8711*($K8716/1000)</f>
        <v>50.098574667231482</v>
      </c>
      <c r="E8716" s="6">
        <f>+ELAP_Sep22LTM!$D8711*($K8716/1000)</f>
        <v>129.00914882654899</v>
      </c>
      <c r="G8716" s="6">
        <f>+IRP_Sep22LTM!$D8711*($L8716/1000)</f>
        <v>167.13395425100424</v>
      </c>
      <c r="H8716" s="6">
        <f>+ELAP_Sep22LTM!$D8711*($L8716/1000)</f>
        <v>430.3876771177006</v>
      </c>
      <c r="J8716" s="23">
        <f t="shared" si="238"/>
        <v>9</v>
      </c>
      <c r="K8716" s="30">
        <f>'Appendix 4.4'!D6527</f>
        <v>1348.7927</v>
      </c>
      <c r="L8716" s="31">
        <f>'Appendix 4.5'!D6527</f>
        <v>4499.7100000000064</v>
      </c>
      <c r="M8716" s="23">
        <f t="shared" si="237"/>
        <v>4</v>
      </c>
    </row>
    <row r="8717" spans="2:13" x14ac:dyDescent="0.25">
      <c r="B8717" s="25">
        <v>44832</v>
      </c>
      <c r="C8717" s="5">
        <v>20</v>
      </c>
      <c r="D8717" s="6">
        <f>+IRP_Sep22LTM!$D8712*($K8717/1000)</f>
        <v>0.58937305715417998</v>
      </c>
      <c r="E8717" s="6">
        <f>+ELAP_Sep22LTM!$D8712*($K8717/1000)</f>
        <v>1.0401257761179998</v>
      </c>
      <c r="G8717" s="6">
        <f>+IRP_Sep22LTM!$D8712*($L8717/1000)</f>
        <v>8.177433209992806</v>
      </c>
      <c r="H8717" s="6">
        <f>+ELAP_Sep22LTM!$D8712*($L8717/1000)</f>
        <v>14.431536971280007</v>
      </c>
      <c r="J8717" s="23">
        <f t="shared" si="238"/>
        <v>9</v>
      </c>
      <c r="K8717" s="30">
        <f>'Appendix 4.4'!D6528</f>
        <v>16.675699999999999</v>
      </c>
      <c r="L8717" s="31">
        <f>'Appendix 4.5'!D6528</f>
        <v>231.37200000000013</v>
      </c>
      <c r="M8717" s="23">
        <f t="shared" si="237"/>
        <v>4</v>
      </c>
    </row>
    <row r="8718" spans="2:13" x14ac:dyDescent="0.25">
      <c r="B8718" s="25">
        <v>44832</v>
      </c>
      <c r="C8718" s="5">
        <v>21</v>
      </c>
      <c r="D8718" s="6">
        <f>+IRP_Sep22LTM!$D8713*($K8718/1000)</f>
        <v>0.24211881407359997</v>
      </c>
      <c r="E8718" s="6">
        <f>+ELAP_Sep22LTM!$D8713*($K8718/1000)</f>
        <v>0.53887541631999991</v>
      </c>
      <c r="G8718" s="6">
        <f>+IRP_Sep22LTM!$D8713*($L8718/1000)</f>
        <v>0.33375252107914993</v>
      </c>
      <c r="H8718" s="6">
        <f>+ELAP_Sep22LTM!$D8713*($L8718/1000)</f>
        <v>0.74282136822999989</v>
      </c>
      <c r="J8718" s="23">
        <f t="shared" si="238"/>
        <v>9</v>
      </c>
      <c r="K8718" s="30">
        <f>'Appendix 4.4'!D6529</f>
        <v>8.7423999999999999</v>
      </c>
      <c r="L8718" s="31">
        <f>'Appendix 4.5'!D6529</f>
        <v>12.051099999999998</v>
      </c>
      <c r="M8718" s="23">
        <f t="shared" si="237"/>
        <v>4</v>
      </c>
    </row>
    <row r="8719" spans="2:13" x14ac:dyDescent="0.25">
      <c r="B8719" s="25">
        <v>44832</v>
      </c>
      <c r="C8719" s="5">
        <v>22</v>
      </c>
      <c r="D8719" s="6">
        <f>+IRP_Sep22LTM!$D8714*($K8719/1000)</f>
        <v>0.20658383372098002</v>
      </c>
      <c r="E8719" s="6">
        <f>+ELAP_Sep22LTM!$D8714*($K8719/1000)</f>
        <v>0.46007506833000006</v>
      </c>
      <c r="G8719" s="6">
        <f>+IRP_Sep22LTM!$D8714*($L8719/1000)</f>
        <v>0.22830983131277</v>
      </c>
      <c r="H8719" s="6">
        <f>+ELAP_Sep22LTM!$D8714*($L8719/1000)</f>
        <v>0.50846021854500001</v>
      </c>
      <c r="J8719" s="23">
        <f t="shared" si="238"/>
        <v>9</v>
      </c>
      <c r="K8719" s="30">
        <f>'Appendix 4.4'!D6530</f>
        <v>8.5682000000000009</v>
      </c>
      <c r="L8719" s="31">
        <f>'Appendix 4.5'!D6530</f>
        <v>9.4693000000000005</v>
      </c>
      <c r="M8719" s="23">
        <f t="shared" si="237"/>
        <v>4</v>
      </c>
    </row>
    <row r="8720" spans="2:13" x14ac:dyDescent="0.25">
      <c r="B8720" s="25">
        <v>44832</v>
      </c>
      <c r="C8720" s="5">
        <v>23</v>
      </c>
      <c r="D8720" s="6">
        <f>+IRP_Sep22LTM!$D8715*($K8720/1000)</f>
        <v>0.17040885106200002</v>
      </c>
      <c r="E8720" s="6">
        <f>+ELAP_Sep22LTM!$D8715*($K8720/1000)</f>
        <v>0.57748028918000005</v>
      </c>
      <c r="G8720" s="6">
        <f>+IRP_Sep22LTM!$D8715*($L8720/1000)</f>
        <v>0.17738995408890001</v>
      </c>
      <c r="H8720" s="6">
        <f>+ELAP_Sep22LTM!$D8715*($L8720/1000)</f>
        <v>0.60113780092100011</v>
      </c>
      <c r="J8720" s="23">
        <f t="shared" si="238"/>
        <v>9</v>
      </c>
      <c r="K8720" s="30">
        <f>'Appendix 4.4'!D6531</f>
        <v>9.4540000000000006</v>
      </c>
      <c r="L8720" s="31">
        <f>'Appendix 4.5'!D6531</f>
        <v>9.8413000000000004</v>
      </c>
      <c r="M8720" s="23">
        <f t="shared" si="237"/>
        <v>4</v>
      </c>
    </row>
    <row r="8721" spans="2:13" x14ac:dyDescent="0.25">
      <c r="B8721" s="25">
        <v>44832</v>
      </c>
      <c r="C8721" s="5">
        <v>24</v>
      </c>
      <c r="D8721" s="6">
        <f>+IRP_Sep22LTM!$D8716*($K8721/1000)</f>
        <v>0.14309698698419984</v>
      </c>
      <c r="E8721" s="6">
        <f>+ELAP_Sep22LTM!$D8716*($K8721/1000)</f>
        <v>0.54205463573599943</v>
      </c>
      <c r="G8721" s="6">
        <f>+IRP_Sep22LTM!$D8716*($L8721/1000)</f>
        <v>0.15837023501969999</v>
      </c>
      <c r="H8721" s="6">
        <f>+ELAP_Sep22LTM!$D8716*($L8721/1000)</f>
        <v>0.59991004607600007</v>
      </c>
      <c r="J8721" s="23">
        <f t="shared" si="238"/>
        <v>9</v>
      </c>
      <c r="K8721" s="30">
        <f>'Appendix 4.4'!D6532</f>
        <v>8.9521999999999906</v>
      </c>
      <c r="L8721" s="31">
        <f>'Appendix 4.5'!D6532</f>
        <v>9.9077000000000002</v>
      </c>
      <c r="M8721" s="23">
        <f t="shared" si="237"/>
        <v>4</v>
      </c>
    </row>
    <row r="8722" spans="2:13" x14ac:dyDescent="0.25">
      <c r="B8722" s="25">
        <v>44833</v>
      </c>
      <c r="C8722" s="5">
        <v>1</v>
      </c>
      <c r="D8722" s="6">
        <f>+IRP_Sep22LTM!$D8717*($K8722/1000)</f>
        <v>0.13273296288017999</v>
      </c>
      <c r="E8722" s="6">
        <f>+ELAP_Sep22LTM!$D8717*($K8722/1000)</f>
        <v>0.48178855431199996</v>
      </c>
      <c r="G8722" s="6">
        <f>+IRP_Sep22LTM!$D8717*($L8722/1000)</f>
        <v>0.14791688287773</v>
      </c>
      <c r="H8722" s="6">
        <f>+ELAP_Sep22LTM!$D8717*($L8722/1000)</f>
        <v>0.53690251173199999</v>
      </c>
      <c r="J8722" s="23">
        <f t="shared" si="238"/>
        <v>9</v>
      </c>
      <c r="K8722" s="30">
        <f>'Appendix 4.4'!D6533</f>
        <v>8.4838000000000005</v>
      </c>
      <c r="L8722" s="31">
        <f>'Appendix 4.5'!D6533</f>
        <v>9.4542999999999999</v>
      </c>
      <c r="M8722" s="23">
        <f t="shared" si="237"/>
        <v>5</v>
      </c>
    </row>
    <row r="8723" spans="2:13" x14ac:dyDescent="0.25">
      <c r="B8723" s="25">
        <v>44833</v>
      </c>
      <c r="C8723" s="5">
        <v>2</v>
      </c>
      <c r="D8723" s="6">
        <f>+IRP_Sep22LTM!$D8718*($K8723/1000)</f>
        <v>0.13356368909268002</v>
      </c>
      <c r="E8723" s="6">
        <f>+ELAP_Sep22LTM!$D8718*($K8723/1000)</f>
        <v>0.55050332722000006</v>
      </c>
      <c r="G8723" s="6">
        <f>+IRP_Sep22LTM!$D8718*($L8723/1000)</f>
        <v>0.13813588379826003</v>
      </c>
      <c r="H8723" s="6">
        <f>+ELAP_Sep22LTM!$D8718*($L8723/1000)</f>
        <v>0.56934833229000004</v>
      </c>
      <c r="J8723" s="23">
        <f t="shared" si="238"/>
        <v>9</v>
      </c>
      <c r="K8723" s="30">
        <f>'Appendix 4.4'!D6534</f>
        <v>8.8396000000000008</v>
      </c>
      <c r="L8723" s="31">
        <f>'Appendix 4.5'!D6534</f>
        <v>9.1422000000000008</v>
      </c>
      <c r="M8723" s="23">
        <f t="shared" si="237"/>
        <v>5</v>
      </c>
    </row>
    <row r="8724" spans="2:13" x14ac:dyDescent="0.25">
      <c r="B8724" s="25">
        <v>44833</v>
      </c>
      <c r="C8724" s="5">
        <v>3</v>
      </c>
      <c r="D8724" s="6">
        <f>+IRP_Sep22LTM!$D8719*($K8724/1000)</f>
        <v>0.14806899946068</v>
      </c>
      <c r="E8724" s="6">
        <f>+ELAP_Sep22LTM!$D8719*($K8724/1000)</f>
        <v>0.56442746320399995</v>
      </c>
      <c r="G8724" s="6">
        <f>+IRP_Sep22LTM!$D8719*($L8724/1000)</f>
        <v>0.15880292913300004</v>
      </c>
      <c r="H8724" s="6">
        <f>+ELAP_Sep22LTM!$D8719*($L8724/1000)</f>
        <v>0.6053443649000001</v>
      </c>
      <c r="J8724" s="23">
        <f t="shared" si="238"/>
        <v>9</v>
      </c>
      <c r="K8724" s="30">
        <f>'Appendix 4.4'!D6535</f>
        <v>9.7995999999999999</v>
      </c>
      <c r="L8724" s="31">
        <f>'Appendix 4.5'!D6535</f>
        <v>10.510000000000002</v>
      </c>
      <c r="M8724" s="23">
        <f t="shared" si="237"/>
        <v>5</v>
      </c>
    </row>
    <row r="8725" spans="2:13" x14ac:dyDescent="0.25">
      <c r="B8725" s="25">
        <v>44833</v>
      </c>
      <c r="C8725" s="5">
        <v>4</v>
      </c>
      <c r="D8725" s="6">
        <f>+IRP_Sep22LTM!$D8720*($K8725/1000)</f>
        <v>0.20550851142002999</v>
      </c>
      <c r="E8725" s="6">
        <f>+ELAP_Sep22LTM!$D8720*($K8725/1000)</f>
        <v>0.67393898471900004</v>
      </c>
      <c r="G8725" s="6">
        <f>+IRP_Sep22LTM!$D8720*($L8725/1000)</f>
        <v>0.21644332403489999</v>
      </c>
      <c r="H8725" s="6">
        <f>+ELAP_Sep22LTM!$D8720*($L8725/1000)</f>
        <v>0.70979830977000002</v>
      </c>
      <c r="J8725" s="23">
        <f t="shared" si="238"/>
        <v>9</v>
      </c>
      <c r="K8725" s="30">
        <f>'Appendix 4.4'!D6536</f>
        <v>11.4023</v>
      </c>
      <c r="L8725" s="31">
        <f>'Appendix 4.5'!D6536</f>
        <v>12.009</v>
      </c>
      <c r="M8725" s="23">
        <f t="shared" si="237"/>
        <v>5</v>
      </c>
    </row>
    <row r="8726" spans="2:13" x14ac:dyDescent="0.25">
      <c r="B8726" s="25">
        <v>44833</v>
      </c>
      <c r="C8726" s="5">
        <v>5</v>
      </c>
      <c r="D8726" s="6">
        <f>+IRP_Sep22LTM!$D8721*($K8726/1000)</f>
        <v>0.2137961024934</v>
      </c>
      <c r="E8726" s="6">
        <f>+ELAP_Sep22LTM!$D8721*($K8726/1000)</f>
        <v>0.63944879179500003</v>
      </c>
      <c r="G8726" s="6">
        <f>+IRP_Sep22LTM!$D8721*($L8726/1000)</f>
        <v>0.21849808714300006</v>
      </c>
      <c r="H8726" s="6">
        <f>+ELAP_Sep22LTM!$D8721*($L8726/1000)</f>
        <v>0.65351209027500012</v>
      </c>
      <c r="J8726" s="23">
        <f t="shared" si="238"/>
        <v>9</v>
      </c>
      <c r="K8726" s="30">
        <f>'Appendix 4.4'!D6537</f>
        <v>11.712899999999999</v>
      </c>
      <c r="L8726" s="31">
        <f>'Appendix 4.5'!D6537</f>
        <v>11.970500000000001</v>
      </c>
      <c r="M8726" s="23">
        <f t="shared" si="237"/>
        <v>5</v>
      </c>
    </row>
    <row r="8727" spans="2:13" x14ac:dyDescent="0.25">
      <c r="B8727" s="25">
        <v>44833</v>
      </c>
      <c r="C8727" s="5">
        <v>6</v>
      </c>
      <c r="D8727" s="6">
        <f>+IRP_Sep22LTM!$D8722*($K8727/1000)</f>
        <v>0.26450917745398</v>
      </c>
      <c r="E8727" s="6">
        <f>+ELAP_Sep22LTM!$D8722*($K8727/1000)</f>
        <v>0.64148797783200007</v>
      </c>
      <c r="G8727" s="6">
        <f>+IRP_Sep22LTM!$D8722*($L8727/1000)</f>
        <v>0.26875353883550002</v>
      </c>
      <c r="H8727" s="6">
        <f>+ELAP_Sep22LTM!$D8722*($L8727/1000)</f>
        <v>0.65178140819999997</v>
      </c>
      <c r="J8727" s="23">
        <f t="shared" si="238"/>
        <v>9</v>
      </c>
      <c r="K8727" s="30">
        <f>'Appendix 4.4'!D6538</f>
        <v>11.0182</v>
      </c>
      <c r="L8727" s="31">
        <f>'Appendix 4.5'!D6538</f>
        <v>11.195</v>
      </c>
      <c r="M8727" s="23">
        <f t="shared" si="237"/>
        <v>5</v>
      </c>
    </row>
    <row r="8728" spans="2:13" x14ac:dyDescent="0.25">
      <c r="B8728" s="25">
        <v>44833</v>
      </c>
      <c r="C8728" s="5">
        <v>7</v>
      </c>
      <c r="D8728" s="6">
        <f>+IRP_Sep22LTM!$D8723*($K8728/1000)</f>
        <v>6.7780905921817203</v>
      </c>
      <c r="E8728" s="6">
        <f>+ELAP_Sep22LTM!$D8723*($K8728/1000)</f>
        <v>14.440710611859002</v>
      </c>
      <c r="G8728" s="6">
        <f>+IRP_Sep22LTM!$D8723*($L8728/1000)</f>
        <v>0.23676270737363994</v>
      </c>
      <c r="H8728" s="6">
        <f>+ELAP_Sep22LTM!$D8723*($L8728/1000)</f>
        <v>0.50442255003299996</v>
      </c>
      <c r="J8728" s="23">
        <f t="shared" si="238"/>
        <v>9</v>
      </c>
      <c r="K8728" s="30">
        <f>'Appendix 4.4'!D6539</f>
        <v>239.72970000000001</v>
      </c>
      <c r="L8728" s="31">
        <f>'Appendix 4.5'!D6539</f>
        <v>8.373899999999999</v>
      </c>
      <c r="M8728" s="23">
        <f t="shared" si="237"/>
        <v>5</v>
      </c>
    </row>
    <row r="8729" spans="2:13" x14ac:dyDescent="0.25">
      <c r="B8729" s="25">
        <v>44833</v>
      </c>
      <c r="C8729" s="5">
        <v>8</v>
      </c>
      <c r="D8729" s="6">
        <f>+IRP_Sep22LTM!$D8724*($K8729/1000)</f>
        <v>57.025054646804726</v>
      </c>
      <c r="E8729" s="6">
        <f>+ELAP_Sep22LTM!$D8724*($K8729/1000)</f>
        <v>149.70065103411503</v>
      </c>
      <c r="G8729" s="6">
        <f>+IRP_Sep22LTM!$D8724*($L8729/1000)</f>
        <v>7.34053189327817</v>
      </c>
      <c r="H8729" s="6">
        <f>+ELAP_Sep22LTM!$D8724*($L8729/1000)</f>
        <v>19.270168352605001</v>
      </c>
      <c r="J8729" s="23">
        <f t="shared" si="238"/>
        <v>9</v>
      </c>
      <c r="K8729" s="30">
        <f>'Appendix 4.4'!D6540</f>
        <v>2318.7061000000003</v>
      </c>
      <c r="L8729" s="31">
        <f>'Appendix 4.5'!D6540</f>
        <v>298.47469999999998</v>
      </c>
      <c r="M8729" s="23">
        <f t="shared" si="237"/>
        <v>5</v>
      </c>
    </row>
    <row r="8730" spans="2:13" x14ac:dyDescent="0.25">
      <c r="B8730" s="25">
        <v>44833</v>
      </c>
      <c r="C8730" s="5">
        <v>9</v>
      </c>
      <c r="D8730" s="6">
        <f>+IRP_Sep22LTM!$D8725*($K8730/1000)</f>
        <v>128.22084642259696</v>
      </c>
      <c r="E8730" s="6">
        <f>+ELAP_Sep22LTM!$D8725*($K8730/1000)</f>
        <v>291.54007591074793</v>
      </c>
      <c r="G8730" s="6">
        <f>+IRP_Sep22LTM!$D8725*($L8730/1000)</f>
        <v>110.75456202711406</v>
      </c>
      <c r="H8730" s="6">
        <f>+ELAP_Sep22LTM!$D8725*($L8730/1000)</f>
        <v>251.82639423877612</v>
      </c>
      <c r="J8730" s="23">
        <f t="shared" si="238"/>
        <v>9</v>
      </c>
      <c r="K8730" s="30">
        <f>'Appendix 4.4'!D6541</f>
        <v>5068.6366999999991</v>
      </c>
      <c r="L8730" s="31">
        <f>'Appendix 4.5'!D6541</f>
        <v>4378.1854000000021</v>
      </c>
      <c r="M8730" s="23">
        <f t="shared" si="237"/>
        <v>5</v>
      </c>
    </row>
    <row r="8731" spans="2:13" x14ac:dyDescent="0.25">
      <c r="B8731" s="25">
        <v>44833</v>
      </c>
      <c r="C8731" s="5">
        <v>10</v>
      </c>
      <c r="D8731" s="6">
        <f>+IRP_Sep22LTM!$D8726*($K8731/1000)</f>
        <v>217.84851367107973</v>
      </c>
      <c r="E8731" s="6">
        <f>+ELAP_Sep22LTM!$D8726*($K8731/1000)</f>
        <v>166.72628290486497</v>
      </c>
      <c r="G8731" s="6">
        <f>+IRP_Sep22LTM!$D8726*($L8731/1000)</f>
        <v>244.53506990305905</v>
      </c>
      <c r="H8731" s="6">
        <f>+ELAP_Sep22LTM!$D8726*($L8731/1000)</f>
        <v>187.15033927831104</v>
      </c>
      <c r="J8731" s="23">
        <f t="shared" si="238"/>
        <v>9</v>
      </c>
      <c r="K8731" s="30">
        <f>'Appendix 4.4'!D6542</f>
        <v>11600.698499999999</v>
      </c>
      <c r="L8731" s="31">
        <f>'Appendix 4.5'!D6542</f>
        <v>13021.790100000142</v>
      </c>
      <c r="M8731" s="23">
        <f t="shared" si="237"/>
        <v>5</v>
      </c>
    </row>
    <row r="8732" spans="2:13" x14ac:dyDescent="0.25">
      <c r="B8732" s="25">
        <v>44833</v>
      </c>
      <c r="C8732" s="5">
        <v>11</v>
      </c>
      <c r="D8732" s="6">
        <f>+IRP_Sep22LTM!$D8727*($K8732/1000)</f>
        <v>368.8783949676673</v>
      </c>
      <c r="E8732" s="6">
        <f>+ELAP_Sep22LTM!$D8727*($K8732/1000)</f>
        <v>180.42399000867502</v>
      </c>
      <c r="G8732" s="6">
        <f>+IRP_Sep22LTM!$D8727*($L8732/1000)</f>
        <v>411.52816755469286</v>
      </c>
      <c r="H8732" s="6">
        <f>+ELAP_Sep22LTM!$D8727*($L8732/1000)</f>
        <v>201.28463744178976</v>
      </c>
      <c r="J8732" s="23">
        <f t="shared" si="238"/>
        <v>9</v>
      </c>
      <c r="K8732" s="30">
        <f>'Appendix 4.4'!D6543</f>
        <v>19643.2235</v>
      </c>
      <c r="L8732" s="31">
        <f>'Appendix 4.5'!D6543</f>
        <v>21914.375799999973</v>
      </c>
      <c r="M8732" s="23">
        <f t="shared" si="237"/>
        <v>5</v>
      </c>
    </row>
    <row r="8733" spans="2:13" x14ac:dyDescent="0.25">
      <c r="B8733" s="25">
        <v>44833</v>
      </c>
      <c r="C8733" s="5">
        <v>12</v>
      </c>
      <c r="D8733" s="6">
        <f>+IRP_Sep22LTM!$D8728*($K8733/1000)</f>
        <v>478.49652783467496</v>
      </c>
      <c r="E8733" s="6">
        <f>+ELAP_Sep22LTM!$D8728*($K8733/1000)</f>
        <v>360.69629064799994</v>
      </c>
      <c r="G8733" s="6">
        <f>+IRP_Sep22LTM!$D8728*($L8733/1000)</f>
        <v>525.0857393429186</v>
      </c>
      <c r="H8733" s="6">
        <f>+ELAP_Sep22LTM!$D8728*($L8733/1000)</f>
        <v>395.81578430719895</v>
      </c>
      <c r="J8733" s="23">
        <f t="shared" si="238"/>
        <v>9</v>
      </c>
      <c r="K8733" s="30">
        <f>'Appendix 4.4'!D6544</f>
        <v>26214.612499999999</v>
      </c>
      <c r="L8733" s="31">
        <f>'Appendix 4.5'!D6544</f>
        <v>28767.019999999924</v>
      </c>
      <c r="M8733" s="23">
        <f t="shared" si="237"/>
        <v>5</v>
      </c>
    </row>
    <row r="8734" spans="2:13" x14ac:dyDescent="0.25">
      <c r="B8734" s="25">
        <v>44833</v>
      </c>
      <c r="C8734" s="5">
        <v>13</v>
      </c>
      <c r="D8734" s="6">
        <f>+IRP_Sep22LTM!$D8729*($K8734/1000)</f>
        <v>544.09820667304984</v>
      </c>
      <c r="E8734" s="6">
        <f>+ELAP_Sep22LTM!$D8729*($K8734/1000)</f>
        <v>1446.0570907365241</v>
      </c>
      <c r="G8734" s="6">
        <f>+IRP_Sep22LTM!$D8729*($L8734/1000)</f>
        <v>590.93106545833496</v>
      </c>
      <c r="H8734" s="6">
        <f>+ELAP_Sep22LTM!$D8729*($L8734/1000)</f>
        <v>1570.5254067415035</v>
      </c>
      <c r="J8734" s="23">
        <f t="shared" si="238"/>
        <v>9</v>
      </c>
      <c r="K8734" s="30">
        <f>'Appendix 4.4'!D6545</f>
        <v>30530.025300000001</v>
      </c>
      <c r="L8734" s="31">
        <f>'Appendix 4.5'!D6545</f>
        <v>33157.875099999903</v>
      </c>
      <c r="M8734" s="23">
        <f t="shared" si="237"/>
        <v>5</v>
      </c>
    </row>
    <row r="8735" spans="2:13" x14ac:dyDescent="0.25">
      <c r="B8735" s="25">
        <v>44833</v>
      </c>
      <c r="C8735" s="5">
        <v>14</v>
      </c>
      <c r="D8735" s="6">
        <f>+IRP_Sep22LTM!$D8730*($K8735/1000)</f>
        <v>539.4741244321267</v>
      </c>
      <c r="E8735" s="6">
        <f>+ELAP_Sep22LTM!$D8730*($K8735/1000)</f>
        <v>1524.4278782706363</v>
      </c>
      <c r="G8735" s="6">
        <f>+IRP_Sep22LTM!$D8730*($L8735/1000)</f>
        <v>584.96215680077262</v>
      </c>
      <c r="H8735" s="6">
        <f>+ELAP_Sep22LTM!$D8730*($L8735/1000)</f>
        <v>1652.9664337452562</v>
      </c>
      <c r="J8735" s="23">
        <f t="shared" si="238"/>
        <v>9</v>
      </c>
      <c r="K8735" s="30">
        <f>'Appendix 4.4'!D6546</f>
        <v>31624.470600000004</v>
      </c>
      <c r="L8735" s="31">
        <f>'Appendix 4.5'!D6546</f>
        <v>34291.020999999921</v>
      </c>
      <c r="M8735" s="23">
        <f t="shared" si="237"/>
        <v>5</v>
      </c>
    </row>
    <row r="8736" spans="2:13" x14ac:dyDescent="0.25">
      <c r="B8736" s="25">
        <v>44833</v>
      </c>
      <c r="C8736" s="5">
        <v>15</v>
      </c>
      <c r="D8736" s="6">
        <f>+IRP_Sep22LTM!$D8731*($K8736/1000)</f>
        <v>497.82430752163185</v>
      </c>
      <c r="E8736" s="6">
        <f>+ELAP_Sep22LTM!$D8731*($K8736/1000)</f>
        <v>1610.7764083388245</v>
      </c>
      <c r="G8736" s="6">
        <f>+IRP_Sep22LTM!$D8731*($L8736/1000)</f>
        <v>543.26483157343102</v>
      </c>
      <c r="H8736" s="6">
        <f>+ELAP_Sep22LTM!$D8731*($L8736/1000)</f>
        <v>1757.8052356164287</v>
      </c>
      <c r="J8736" s="23">
        <f t="shared" si="238"/>
        <v>9</v>
      </c>
      <c r="K8736" s="30">
        <f>'Appendix 4.4'!D6547</f>
        <v>30158.992499999993</v>
      </c>
      <c r="L8736" s="31">
        <f>'Appendix 4.5'!D6547</f>
        <v>32911.852099999996</v>
      </c>
      <c r="M8736" s="23">
        <f t="shared" si="237"/>
        <v>5</v>
      </c>
    </row>
    <row r="8737" spans="2:13" x14ac:dyDescent="0.25">
      <c r="B8737" s="25">
        <v>44833</v>
      </c>
      <c r="C8737" s="5">
        <v>16</v>
      </c>
      <c r="D8737" s="6">
        <f>+IRP_Sep22LTM!$D8732*($K8737/1000)</f>
        <v>567.47693348095891</v>
      </c>
      <c r="E8737" s="6">
        <f>+ELAP_Sep22LTM!$D8732*($K8737/1000)</f>
        <v>1411.0422603451291</v>
      </c>
      <c r="G8737" s="6">
        <f>+IRP_Sep22LTM!$D8732*($L8737/1000)</f>
        <v>627.63964832669001</v>
      </c>
      <c r="H8737" s="6">
        <f>+ELAP_Sep22LTM!$D8732*($L8737/1000)</f>
        <v>1560.6380027195075</v>
      </c>
      <c r="J8737" s="23">
        <f t="shared" si="238"/>
        <v>9</v>
      </c>
      <c r="K8737" s="30">
        <f>'Appendix 4.4'!D6548</f>
        <v>25805.393300000003</v>
      </c>
      <c r="L8737" s="31">
        <f>'Appendix 4.5'!D6548</f>
        <v>28541.226999999955</v>
      </c>
      <c r="M8737" s="23">
        <f t="shared" si="237"/>
        <v>5</v>
      </c>
    </row>
    <row r="8738" spans="2:13" x14ac:dyDescent="0.25">
      <c r="B8738" s="25">
        <v>44833</v>
      </c>
      <c r="C8738" s="5">
        <v>17</v>
      </c>
      <c r="D8738" s="6">
        <f>+IRP_Sep22LTM!$D8733*($K8738/1000)</f>
        <v>425.86602107212798</v>
      </c>
      <c r="E8738" s="6">
        <f>+ELAP_Sep22LTM!$D8733*($K8738/1000)</f>
        <v>1047.9507903970562</v>
      </c>
      <c r="G8738" s="6">
        <f>+IRP_Sep22LTM!$D8733*($L8738/1000)</f>
        <v>500.4812618836188</v>
      </c>
      <c r="H8738" s="6">
        <f>+ELAP_Sep22LTM!$D8733*($L8738/1000)</f>
        <v>1231.5604157604871</v>
      </c>
      <c r="J8738" s="23">
        <f t="shared" si="238"/>
        <v>9</v>
      </c>
      <c r="K8738" s="30">
        <f>'Appendix 4.4'!D6549</f>
        <v>18221.5488</v>
      </c>
      <c r="L8738" s="31">
        <f>'Appendix 4.5'!D6549</f>
        <v>21414.114499999949</v>
      </c>
      <c r="M8738" s="23">
        <f t="shared" si="237"/>
        <v>5</v>
      </c>
    </row>
    <row r="8739" spans="2:13" x14ac:dyDescent="0.25">
      <c r="B8739" s="25">
        <v>44833</v>
      </c>
      <c r="C8739" s="5">
        <v>18</v>
      </c>
      <c r="D8739" s="6">
        <f>+IRP_Sep22LTM!$D8734*($K8739/1000)</f>
        <v>230.69971674776326</v>
      </c>
      <c r="E8739" s="6">
        <f>+ELAP_Sep22LTM!$D8734*($K8739/1000)</f>
        <v>476.31474598207501</v>
      </c>
      <c r="G8739" s="6">
        <f>+IRP_Sep22LTM!$D8734*($L8739/1000)</f>
        <v>335.03032358809281</v>
      </c>
      <c r="H8739" s="6">
        <f>+ELAP_Sep22LTM!$D8734*($L8739/1000)</f>
        <v>691.72119379163485</v>
      </c>
      <c r="J8739" s="23">
        <f t="shared" si="238"/>
        <v>9</v>
      </c>
      <c r="K8739" s="30">
        <f>'Appendix 4.4'!D6550</f>
        <v>8681.6075000000001</v>
      </c>
      <c r="L8739" s="31">
        <f>'Appendix 4.5'!D6550</f>
        <v>12607.738800000125</v>
      </c>
      <c r="M8739" s="23">
        <f t="shared" si="237"/>
        <v>5</v>
      </c>
    </row>
    <row r="8740" spans="2:13" x14ac:dyDescent="0.25">
      <c r="B8740" s="25">
        <v>44833</v>
      </c>
      <c r="C8740" s="5">
        <v>19</v>
      </c>
      <c r="D8740" s="6">
        <f>+IRP_Sep22LTM!$D8735*($K8740/1000)</f>
        <v>42.834895162191671</v>
      </c>
      <c r="E8740" s="6">
        <f>+ELAP_Sep22LTM!$D8735*($K8740/1000)</f>
        <v>63.572513708850018</v>
      </c>
      <c r="G8740" s="6">
        <f>+IRP_Sep22LTM!$D8735*($L8740/1000)</f>
        <v>147.84115785720797</v>
      </c>
      <c r="H8740" s="6">
        <f>+ELAP_Sep22LTM!$D8735*($L8740/1000)</f>
        <v>219.41536214860034</v>
      </c>
      <c r="J8740" s="23">
        <f t="shared" si="238"/>
        <v>9</v>
      </c>
      <c r="K8740" s="30">
        <f>'Appendix 4.4'!D6551</f>
        <v>1232.3001000000002</v>
      </c>
      <c r="L8740" s="31">
        <f>'Appendix 4.5'!D6551</f>
        <v>4253.1836000000058</v>
      </c>
      <c r="M8740" s="23">
        <f t="shared" si="237"/>
        <v>5</v>
      </c>
    </row>
    <row r="8741" spans="2:13" x14ac:dyDescent="0.25">
      <c r="B8741" s="25">
        <v>44833</v>
      </c>
      <c r="C8741" s="5">
        <v>20</v>
      </c>
      <c r="D8741" s="6">
        <f>+IRP_Sep22LTM!$D8736*($K8741/1000)</f>
        <v>0.53213710515965995</v>
      </c>
      <c r="E8741" s="6">
        <f>+ELAP_Sep22LTM!$D8736*($K8741/1000)</f>
        <v>0.90593972399700007</v>
      </c>
      <c r="G8741" s="6">
        <f>+IRP_Sep22LTM!$D8736*($L8741/1000)</f>
        <v>6.9485135513866796</v>
      </c>
      <c r="H8741" s="6">
        <f>+ELAP_Sep22LTM!$D8736*($L8741/1000)</f>
        <v>11.829534884706002</v>
      </c>
      <c r="J8741" s="23">
        <f t="shared" si="238"/>
        <v>9</v>
      </c>
      <c r="K8741" s="30">
        <f>'Appendix 4.4'!D6552</f>
        <v>16.424099999999999</v>
      </c>
      <c r="L8741" s="31">
        <f>'Appendix 4.5'!D6552</f>
        <v>214.46180000000001</v>
      </c>
      <c r="M8741" s="23">
        <f t="shared" si="237"/>
        <v>5</v>
      </c>
    </row>
    <row r="8742" spans="2:13" x14ac:dyDescent="0.25">
      <c r="B8742" s="25">
        <v>44833</v>
      </c>
      <c r="C8742" s="5">
        <v>21</v>
      </c>
      <c r="D8742" s="6">
        <f>+IRP_Sep22LTM!$D8737*($K8742/1000)</f>
        <v>0.37602100804472</v>
      </c>
      <c r="E8742" s="6">
        <f>+ELAP_Sep22LTM!$D8737*($K8742/1000)</f>
        <v>0.70670977868399998</v>
      </c>
      <c r="G8742" s="6">
        <f>+IRP_Sep22LTM!$D8737*($L8742/1000)</f>
        <v>0.48355688694223997</v>
      </c>
      <c r="H8742" s="6">
        <f>+ELAP_Sep22LTM!$D8737*($L8742/1000)</f>
        <v>0.90881725552799997</v>
      </c>
      <c r="J8742" s="23">
        <f t="shared" si="238"/>
        <v>9</v>
      </c>
      <c r="K8742" s="30">
        <f>'Appendix 4.4'!D6553</f>
        <v>12.1958</v>
      </c>
      <c r="L8742" s="31">
        <f>'Appendix 4.5'!D6553</f>
        <v>15.6836</v>
      </c>
      <c r="M8742" s="23">
        <f t="shared" si="237"/>
        <v>5</v>
      </c>
    </row>
    <row r="8743" spans="2:13" x14ac:dyDescent="0.25">
      <c r="B8743" s="25">
        <v>44833</v>
      </c>
      <c r="C8743" s="5">
        <v>22</v>
      </c>
      <c r="D8743" s="6">
        <f>+IRP_Sep22LTM!$D8738*($K8743/1000)</f>
        <v>0.28328184473911999</v>
      </c>
      <c r="E8743" s="6">
        <f>+ELAP_Sep22LTM!$D8738*($K8743/1000)</f>
        <v>0.81837569618399997</v>
      </c>
      <c r="G8743" s="6">
        <f>+IRP_Sep22LTM!$D8738*($L8743/1000)</f>
        <v>0.28896002806660004</v>
      </c>
      <c r="H8743" s="6">
        <f>+ELAP_Sep22LTM!$D8738*($L8743/1000)</f>
        <v>0.83477945562</v>
      </c>
      <c r="J8743" s="23">
        <f t="shared" si="238"/>
        <v>9</v>
      </c>
      <c r="K8743" s="30">
        <f>'Appendix 4.4'!D6554</f>
        <v>12.2828</v>
      </c>
      <c r="L8743" s="31">
        <f>'Appendix 4.5'!D6554</f>
        <v>12.529</v>
      </c>
      <c r="M8743" s="23">
        <f t="shared" si="237"/>
        <v>5</v>
      </c>
    </row>
    <row r="8744" spans="2:13" x14ac:dyDescent="0.25">
      <c r="B8744" s="25">
        <v>44833</v>
      </c>
      <c r="C8744" s="5">
        <v>23</v>
      </c>
      <c r="D8744" s="6">
        <f>+IRP_Sep22LTM!$D8739*($K8744/1000)</f>
        <v>0.32706994123244998</v>
      </c>
      <c r="E8744" s="6">
        <f>+ELAP_Sep22LTM!$D8739*($K8744/1000)</f>
        <v>0.8574166892459999</v>
      </c>
      <c r="G8744" s="6">
        <f>+IRP_Sep22LTM!$D8739*($L8744/1000)</f>
        <v>0.32923915023784994</v>
      </c>
      <c r="H8744" s="6">
        <f>+ELAP_Sep22LTM!$D8739*($L8744/1000)</f>
        <v>0.86310328947799997</v>
      </c>
      <c r="J8744" s="23">
        <f t="shared" si="238"/>
        <v>9</v>
      </c>
      <c r="K8744" s="30">
        <f>'Appendix 4.4'!D6555</f>
        <v>12.7257</v>
      </c>
      <c r="L8744" s="31">
        <f>'Appendix 4.5'!D6555</f>
        <v>12.8101</v>
      </c>
      <c r="M8744" s="23">
        <f t="shared" si="237"/>
        <v>5</v>
      </c>
    </row>
    <row r="8745" spans="2:13" x14ac:dyDescent="0.25">
      <c r="B8745" s="25">
        <v>44833</v>
      </c>
      <c r="C8745" s="5">
        <v>24</v>
      </c>
      <c r="D8745" s="6">
        <f>+IRP_Sep22LTM!$D8740*($K8745/1000)</f>
        <v>0.32416531950540001</v>
      </c>
      <c r="E8745" s="6">
        <f>+ELAP_Sep22LTM!$D8740*($K8745/1000)</f>
        <v>0.90708107543999994</v>
      </c>
      <c r="G8745" s="6">
        <f>+IRP_Sep22LTM!$D8740*($L8745/1000)</f>
        <v>0.28120004984962005</v>
      </c>
      <c r="H8745" s="6">
        <f>+ELAP_Sep22LTM!$D8740*($L8745/1000)</f>
        <v>0.78685543543200009</v>
      </c>
      <c r="J8745" s="23">
        <f t="shared" si="238"/>
        <v>9</v>
      </c>
      <c r="K8745" s="30">
        <f>'Appendix 4.4'!D6556</f>
        <v>15.401999999999999</v>
      </c>
      <c r="L8745" s="31">
        <f>'Appendix 4.5'!D6556</f>
        <v>13.360600000000002</v>
      </c>
      <c r="M8745" s="23">
        <f t="shared" si="237"/>
        <v>5</v>
      </c>
    </row>
    <row r="8746" spans="2:13" x14ac:dyDescent="0.25">
      <c r="B8746" s="25">
        <v>44834</v>
      </c>
      <c r="C8746" s="5">
        <v>1</v>
      </c>
      <c r="D8746" s="6">
        <f>+IRP_Sep22LTM!$D8741*($K8746/1000)</f>
        <v>0.26462718499420007</v>
      </c>
      <c r="E8746" s="6">
        <f>+ELAP_Sep22LTM!$D8741*($K8746/1000)</f>
        <v>0.76793128088600016</v>
      </c>
      <c r="G8746" s="6">
        <f>+IRP_Sep22LTM!$D8741*($L8746/1000)</f>
        <v>0.22943348700160004</v>
      </c>
      <c r="H8746" s="6">
        <f>+ELAP_Sep22LTM!$D8741*($L8746/1000)</f>
        <v>0.66580140492800011</v>
      </c>
      <c r="J8746" s="23">
        <f t="shared" si="238"/>
        <v>9</v>
      </c>
      <c r="K8746" s="30">
        <f>'Appendix 4.4'!D6557</f>
        <v>14.497700000000002</v>
      </c>
      <c r="L8746" s="31">
        <f>'Appendix 4.5'!D6557</f>
        <v>12.569600000000001</v>
      </c>
      <c r="M8746" s="23">
        <f t="shared" si="237"/>
        <v>6</v>
      </c>
    </row>
    <row r="8747" spans="2:13" x14ac:dyDescent="0.25">
      <c r="B8747" s="25">
        <v>44834</v>
      </c>
      <c r="C8747" s="5">
        <v>2</v>
      </c>
      <c r="D8747" s="6">
        <f>+IRP_Sep22LTM!$D8742*($K8747/1000)</f>
        <v>0.21597882942420002</v>
      </c>
      <c r="E8747" s="6">
        <f>+ELAP_Sep22LTM!$D8742*($K8747/1000)</f>
        <v>0.83293812138599999</v>
      </c>
      <c r="G8747" s="6">
        <f>+IRP_Sep22LTM!$D8742*($L8747/1000)</f>
        <v>0.18726048950070001</v>
      </c>
      <c r="H8747" s="6">
        <f>+ELAP_Sep22LTM!$D8742*($L8747/1000)</f>
        <v>0.72218374713100009</v>
      </c>
      <c r="J8747" s="23">
        <f t="shared" si="238"/>
        <v>9</v>
      </c>
      <c r="K8747" s="30">
        <f>'Appendix 4.4'!D6558</f>
        <v>15.8346</v>
      </c>
      <c r="L8747" s="31">
        <f>'Appendix 4.5'!D6558</f>
        <v>13.729100000000001</v>
      </c>
      <c r="M8747" s="23">
        <f t="shared" ref="M8747:M8769" si="239">WEEKDAY(B8747)</f>
        <v>6</v>
      </c>
    </row>
    <row r="8748" spans="2:13" x14ac:dyDescent="0.25">
      <c r="B8748" s="25">
        <v>44834</v>
      </c>
      <c r="C8748" s="5">
        <v>3</v>
      </c>
      <c r="D8748" s="6">
        <f>+IRP_Sep22LTM!$D8743*($K8748/1000)</f>
        <v>0.21633029703032</v>
      </c>
      <c r="E8748" s="6">
        <f>+ELAP_Sep22LTM!$D8743*($K8748/1000)</f>
        <v>0.72773343697999993</v>
      </c>
      <c r="G8748" s="6">
        <f>+IRP_Sep22LTM!$D8743*($L8748/1000)</f>
        <v>0.22349303110848001</v>
      </c>
      <c r="H8748" s="6">
        <f>+ELAP_Sep22LTM!$D8743*($L8748/1000)</f>
        <v>0.75182881871999996</v>
      </c>
      <c r="J8748" s="23">
        <f t="shared" si="238"/>
        <v>9</v>
      </c>
      <c r="K8748" s="30">
        <f>'Appendix 4.4'!D6559</f>
        <v>13.2044</v>
      </c>
      <c r="L8748" s="31">
        <f>'Appendix 4.5'!D6559</f>
        <v>13.6416</v>
      </c>
      <c r="M8748" s="23">
        <f t="shared" si="239"/>
        <v>6</v>
      </c>
    </row>
    <row r="8749" spans="2:13" x14ac:dyDescent="0.25">
      <c r="B8749" s="25">
        <v>44834</v>
      </c>
      <c r="C8749" s="5">
        <v>4</v>
      </c>
      <c r="D8749" s="6">
        <f>+IRP_Sep22LTM!$D8744*($K8749/1000)</f>
        <v>0.20618090599322003</v>
      </c>
      <c r="E8749" s="6">
        <f>+ELAP_Sep22LTM!$D8744*($K8749/1000)</f>
        <v>0.60479568552500007</v>
      </c>
      <c r="G8749" s="6">
        <f>+IRP_Sep22LTM!$D8744*($L8749/1000)</f>
        <v>0.21922520808158005</v>
      </c>
      <c r="H8749" s="6">
        <f>+ELAP_Sep22LTM!$D8744*($L8749/1000)</f>
        <v>0.64305886797500011</v>
      </c>
      <c r="J8749" s="23">
        <f t="shared" si="238"/>
        <v>9</v>
      </c>
      <c r="K8749" s="30">
        <f>'Appendix 4.4'!D6560</f>
        <v>12.584900000000001</v>
      </c>
      <c r="L8749" s="31">
        <f>'Appendix 4.5'!D6560</f>
        <v>13.381100000000002</v>
      </c>
      <c r="M8749" s="23">
        <f t="shared" si="239"/>
        <v>6</v>
      </c>
    </row>
    <row r="8750" spans="2:13" x14ac:dyDescent="0.25">
      <c r="B8750" s="25">
        <v>44834</v>
      </c>
      <c r="C8750" s="5">
        <v>5</v>
      </c>
      <c r="D8750" s="6">
        <f>+IRP_Sep22LTM!$D8745*($K8750/1000)</f>
        <v>0.26114182935522995</v>
      </c>
      <c r="E8750" s="6">
        <f>+ELAP_Sep22LTM!$D8745*($K8750/1000)</f>
        <v>0.66915686052699996</v>
      </c>
      <c r="G8750" s="6">
        <f>+IRP_Sep22LTM!$D8745*($L8750/1000)</f>
        <v>0.26609587343866997</v>
      </c>
      <c r="H8750" s="6">
        <f>+ELAP_Sep22LTM!$D8745*($L8750/1000)</f>
        <v>0.68185123658300006</v>
      </c>
      <c r="J8750" s="23">
        <f t="shared" si="238"/>
        <v>9</v>
      </c>
      <c r="K8750" s="30">
        <f>'Appendix 4.4'!D6561</f>
        <v>13.199299999999999</v>
      </c>
      <c r="L8750" s="31">
        <f>'Appendix 4.5'!D6561</f>
        <v>13.4497</v>
      </c>
      <c r="M8750" s="23">
        <f t="shared" si="239"/>
        <v>6</v>
      </c>
    </row>
    <row r="8751" spans="2:13" x14ac:dyDescent="0.25">
      <c r="B8751" s="25">
        <v>44834</v>
      </c>
      <c r="C8751" s="5">
        <v>6</v>
      </c>
      <c r="D8751" s="6">
        <f>+IRP_Sep22LTM!$D8746*($K8751/1000)</f>
        <v>0.31465491901999998</v>
      </c>
      <c r="E8751" s="6">
        <f>+ELAP_Sep22LTM!$D8746*($K8751/1000)</f>
        <v>0.63348071955999996</v>
      </c>
      <c r="G8751" s="6">
        <f>+IRP_Sep22LTM!$D8746*($L8751/1000)</f>
        <v>0.32006812835600001</v>
      </c>
      <c r="H8751" s="6">
        <f>+ELAP_Sep22LTM!$D8746*($L8751/1000)</f>
        <v>0.64437889256800007</v>
      </c>
      <c r="J8751" s="23">
        <f t="shared" si="238"/>
        <v>9</v>
      </c>
      <c r="K8751" s="30">
        <f>'Appendix 4.4'!D6562</f>
        <v>12.974</v>
      </c>
      <c r="L8751" s="31">
        <f>'Appendix 4.5'!D6562</f>
        <v>13.1972</v>
      </c>
      <c r="M8751" s="23">
        <f t="shared" si="239"/>
        <v>6</v>
      </c>
    </row>
    <row r="8752" spans="2:13" x14ac:dyDescent="0.25">
      <c r="B8752" s="25">
        <v>44834</v>
      </c>
      <c r="C8752" s="5">
        <v>7</v>
      </c>
      <c r="D8752" s="6">
        <f>+IRP_Sep22LTM!$D8747*($K8752/1000)</f>
        <v>4.8951322069099996</v>
      </c>
      <c r="E8752" s="6">
        <f>+ELAP_Sep22LTM!$D8747*($K8752/1000)</f>
        <v>11.97067991882</v>
      </c>
      <c r="G8752" s="6">
        <f>+IRP_Sep22LTM!$D8747*($L8752/1000)</f>
        <v>0.32301292038399998</v>
      </c>
      <c r="H8752" s="6">
        <f>+ELAP_Sep22LTM!$D8747*($L8752/1000)</f>
        <v>0.78990395276799996</v>
      </c>
      <c r="J8752" s="23">
        <f t="shared" si="238"/>
        <v>9</v>
      </c>
      <c r="K8752" s="30">
        <f>'Appendix 4.4'!D6563</f>
        <v>211.4855</v>
      </c>
      <c r="L8752" s="31">
        <f>'Appendix 4.5'!D6563</f>
        <v>13.9552</v>
      </c>
      <c r="M8752" s="23">
        <f t="shared" si="239"/>
        <v>6</v>
      </c>
    </row>
    <row r="8753" spans="2:13" x14ac:dyDescent="0.25">
      <c r="B8753" s="25">
        <v>44834</v>
      </c>
      <c r="C8753" s="5">
        <v>8</v>
      </c>
      <c r="D8753" s="6">
        <f>+IRP_Sep22LTM!$D8748*($K8753/1000)</f>
        <v>59.830261370633032</v>
      </c>
      <c r="E8753" s="6">
        <f>+ELAP_Sep22LTM!$D8748*($K8753/1000)</f>
        <v>122.95360317475199</v>
      </c>
      <c r="G8753" s="6">
        <f>+IRP_Sep22LTM!$D8748*($L8753/1000)</f>
        <v>7.0679082554415702</v>
      </c>
      <c r="H8753" s="6">
        <f>+ELAP_Sep22LTM!$D8748*($L8753/1000)</f>
        <v>14.524836880316002</v>
      </c>
      <c r="J8753" s="23">
        <f t="shared" si="238"/>
        <v>9</v>
      </c>
      <c r="K8753" s="30">
        <f>'Appendix 4.4'!D6564</f>
        <v>2093.3303999999998</v>
      </c>
      <c r="L8753" s="31">
        <f>'Appendix 4.5'!D6564</f>
        <v>247.29070000000004</v>
      </c>
      <c r="M8753" s="23">
        <f t="shared" si="239"/>
        <v>6</v>
      </c>
    </row>
    <row r="8754" spans="2:13" x14ac:dyDescent="0.25">
      <c r="B8754" s="25">
        <v>44834</v>
      </c>
      <c r="C8754" s="5">
        <v>9</v>
      </c>
      <c r="D8754" s="6">
        <f>+IRP_Sep22LTM!$D8749*($K8754/1000)</f>
        <v>128.67609291498871</v>
      </c>
      <c r="E8754" s="6">
        <f>+ELAP_Sep22LTM!$D8749*($K8754/1000)</f>
        <v>234.092739007972</v>
      </c>
      <c r="G8754" s="6">
        <f>+IRP_Sep22LTM!$D8749*($L8754/1000)</f>
        <v>103.42490922560195</v>
      </c>
      <c r="H8754" s="6">
        <f>+ELAP_Sep22LTM!$D8749*($L8754/1000)</f>
        <v>188.15476701074002</v>
      </c>
      <c r="J8754" s="23">
        <f t="shared" si="238"/>
        <v>9</v>
      </c>
      <c r="K8754" s="30">
        <f>'Appendix 4.4'!D6565</f>
        <v>4766.6749</v>
      </c>
      <c r="L8754" s="31">
        <f>'Appendix 4.5'!D6565</f>
        <v>3831.2705000000001</v>
      </c>
      <c r="M8754" s="23">
        <f t="shared" si="239"/>
        <v>6</v>
      </c>
    </row>
    <row r="8755" spans="2:13" x14ac:dyDescent="0.25">
      <c r="B8755" s="25">
        <v>44834</v>
      </c>
      <c r="C8755" s="5">
        <v>10</v>
      </c>
      <c r="D8755" s="6">
        <f>+IRP_Sep22LTM!$D8750*($K8755/1000)</f>
        <v>285.62785097623401</v>
      </c>
      <c r="E8755" s="6">
        <f>+ELAP_Sep22LTM!$D8750*($K8755/1000)</f>
        <v>776.97555495664005</v>
      </c>
      <c r="G8755" s="6">
        <f>+IRP_Sep22LTM!$D8750*($L8755/1000)</f>
        <v>310.86611262009291</v>
      </c>
      <c r="H8755" s="6">
        <f>+ELAP_Sep22LTM!$D8750*($L8755/1000)</f>
        <v>845.62961750640784</v>
      </c>
      <c r="J8755" s="23">
        <f t="shared" si="238"/>
        <v>9</v>
      </c>
      <c r="K8755" s="30">
        <f>'Appendix 4.4'!D6566</f>
        <v>11291.017400000001</v>
      </c>
      <c r="L8755" s="31">
        <f>'Appendix 4.5'!D6566</f>
        <v>12288.699000000115</v>
      </c>
      <c r="M8755" s="23">
        <f t="shared" si="239"/>
        <v>6</v>
      </c>
    </row>
    <row r="8756" spans="2:13" x14ac:dyDescent="0.25">
      <c r="B8756" s="25">
        <v>44834</v>
      </c>
      <c r="C8756" s="5">
        <v>11</v>
      </c>
      <c r="D8756" s="6">
        <f>+IRP_Sep22LTM!$D8751*($K8756/1000)</f>
        <v>464.05500396930876</v>
      </c>
      <c r="E8756" s="6">
        <f>+ELAP_Sep22LTM!$D8751*($K8756/1000)</f>
        <v>1228.278383601775</v>
      </c>
      <c r="G8756" s="6">
        <f>+IRP_Sep22LTM!$D8751*($L8756/1000)</f>
        <v>518.49663216673036</v>
      </c>
      <c r="H8756" s="6">
        <f>+ELAP_Sep22LTM!$D8751*($L8756/1000)</f>
        <v>1372.3765497911443</v>
      </c>
      <c r="J8756" s="23">
        <f t="shared" si="238"/>
        <v>9</v>
      </c>
      <c r="K8756" s="30">
        <f>'Appendix 4.4'!D6567</f>
        <v>18561.122500000001</v>
      </c>
      <c r="L8756" s="31">
        <f>'Appendix 4.5'!D6567</f>
        <v>20738.661199999944</v>
      </c>
      <c r="M8756" s="23">
        <f t="shared" si="239"/>
        <v>6</v>
      </c>
    </row>
    <row r="8757" spans="2:13" x14ac:dyDescent="0.25">
      <c r="B8757" s="25">
        <v>44834</v>
      </c>
      <c r="C8757" s="5">
        <v>12</v>
      </c>
      <c r="D8757" s="6">
        <f>+IRP_Sep22LTM!$D8752*($K8757/1000)</f>
        <v>582.35703213354043</v>
      </c>
      <c r="E8757" s="6">
        <f>+ELAP_Sep22LTM!$D8752*($K8757/1000)</f>
        <v>1384.4305960810098</v>
      </c>
      <c r="G8757" s="6">
        <f>+IRP_Sep22LTM!$D8752*($L8757/1000)</f>
        <v>646.258928952151</v>
      </c>
      <c r="H8757" s="6">
        <f>+ELAP_Sep22LTM!$D8752*($L8757/1000)</f>
        <v>1536.3438318140502</v>
      </c>
      <c r="J8757" s="23">
        <f t="shared" si="238"/>
        <v>9</v>
      </c>
      <c r="K8757" s="30">
        <f>'Appendix 4.4'!D6568</f>
        <v>24111.778999999999</v>
      </c>
      <c r="L8757" s="31">
        <f>'Appendix 4.5'!D6568</f>
        <v>26757.55869999995</v>
      </c>
      <c r="M8757" s="23">
        <f t="shared" si="239"/>
        <v>6</v>
      </c>
    </row>
    <row r="8758" spans="2:13" x14ac:dyDescent="0.25">
      <c r="B8758" s="25">
        <v>44834</v>
      </c>
      <c r="C8758" s="5">
        <v>13</v>
      </c>
      <c r="D8758" s="6">
        <f>+IRP_Sep22LTM!$D8753*($K8758/1000)</f>
        <v>666.42704413277045</v>
      </c>
      <c r="E8758" s="6">
        <f>+ELAP_Sep22LTM!$D8753*($K8758/1000)</f>
        <v>1569.424640044685</v>
      </c>
      <c r="G8758" s="6">
        <f>+IRP_Sep22LTM!$D8753*($L8758/1000)</f>
        <v>723.64549826509949</v>
      </c>
      <c r="H8758" s="6">
        <f>+ELAP_Sep22LTM!$D8753*($L8758/1000)</f>
        <v>1704.1731508849102</v>
      </c>
      <c r="J8758" s="23">
        <f t="shared" si="238"/>
        <v>9</v>
      </c>
      <c r="K8758" s="30">
        <f>'Appendix 4.4'!D6569</f>
        <v>27550.416699999998</v>
      </c>
      <c r="L8758" s="31">
        <f>'Appendix 4.5'!D6569</f>
        <v>29915.855299999916</v>
      </c>
      <c r="M8758" s="23">
        <f t="shared" si="239"/>
        <v>6</v>
      </c>
    </row>
    <row r="8759" spans="2:13" x14ac:dyDescent="0.25">
      <c r="B8759" s="25">
        <v>44834</v>
      </c>
      <c r="C8759" s="5">
        <v>14</v>
      </c>
      <c r="D8759" s="6">
        <f>+IRP_Sep22LTM!$D8754*($K8759/1000)</f>
        <v>740.01286590201198</v>
      </c>
      <c r="E8759" s="6">
        <f>+ELAP_Sep22LTM!$D8754*($K8759/1000)</f>
        <v>2224.2191572552479</v>
      </c>
      <c r="G8759" s="6">
        <f>+IRP_Sep22LTM!$D8754*($L8759/1000)</f>
        <v>804.86660213313689</v>
      </c>
      <c r="H8759" s="6">
        <f>+ELAP_Sep22LTM!$D8754*($L8759/1000)</f>
        <v>2419.1467445871517</v>
      </c>
      <c r="J8759" s="23">
        <f t="shared" si="238"/>
        <v>9</v>
      </c>
      <c r="K8759" s="30">
        <f>'Appendix 4.4'!D6570</f>
        <v>29253.093199999999</v>
      </c>
      <c r="L8759" s="31">
        <f>'Appendix 4.5'!D6570</f>
        <v>31816.795099999836</v>
      </c>
      <c r="M8759" s="23">
        <f t="shared" si="239"/>
        <v>6</v>
      </c>
    </row>
    <row r="8760" spans="2:13" x14ac:dyDescent="0.25">
      <c r="B8760" s="25">
        <v>44834</v>
      </c>
      <c r="C8760" s="5">
        <v>15</v>
      </c>
      <c r="D8760" s="6">
        <f>+IRP_Sep22LTM!$D8755*($K8760/1000)</f>
        <v>623.65058826324548</v>
      </c>
      <c r="E8760" s="6">
        <f>+ELAP_Sep22LTM!$D8755*($K8760/1000)</f>
        <v>1962.9699597585957</v>
      </c>
      <c r="G8760" s="6">
        <f>+IRP_Sep22LTM!$D8755*($L8760/1000)</f>
        <v>693.49299491920294</v>
      </c>
      <c r="H8760" s="6">
        <f>+ELAP_Sep22LTM!$D8755*($L8760/1000)</f>
        <v>2182.8022645186747</v>
      </c>
      <c r="J8760" s="23">
        <f t="shared" si="238"/>
        <v>9</v>
      </c>
      <c r="K8760" s="30">
        <f>'Appendix 4.4'!D6571</f>
        <v>24194.040899999996</v>
      </c>
      <c r="L8760" s="31">
        <f>'Appendix 4.5'!D6571</f>
        <v>26903.522899999985</v>
      </c>
      <c r="M8760" s="23">
        <f t="shared" si="239"/>
        <v>6</v>
      </c>
    </row>
    <row r="8761" spans="2:13" x14ac:dyDescent="0.25">
      <c r="B8761" s="25">
        <v>44834</v>
      </c>
      <c r="C8761" s="5">
        <v>16</v>
      </c>
      <c r="D8761" s="6">
        <f>+IRP_Sep22LTM!$D8756*($K8761/1000)</f>
        <v>486.14686137751193</v>
      </c>
      <c r="E8761" s="6">
        <f>+ELAP_Sep22LTM!$D8756*($K8761/1000)</f>
        <v>1293.1346401529397</v>
      </c>
      <c r="G8761" s="6">
        <f>+IRP_Sep22LTM!$D8756*($L8761/1000)</f>
        <v>575.10851889363312</v>
      </c>
      <c r="H8761" s="6">
        <f>+ELAP_Sep22LTM!$D8756*($L8761/1000)</f>
        <v>1529.7697192184526</v>
      </c>
      <c r="J8761" s="23">
        <f t="shared" si="238"/>
        <v>9</v>
      </c>
      <c r="K8761" s="30">
        <f>'Appendix 4.4'!D6572</f>
        <v>17917.537199999999</v>
      </c>
      <c r="L8761" s="31">
        <f>'Appendix 4.5'!D6572</f>
        <v>21196.327899999967</v>
      </c>
      <c r="M8761" s="23">
        <f t="shared" si="239"/>
        <v>6</v>
      </c>
    </row>
    <row r="8762" spans="2:13" x14ac:dyDescent="0.25">
      <c r="B8762" s="25">
        <v>44834</v>
      </c>
      <c r="C8762" s="5">
        <v>17</v>
      </c>
      <c r="D8762" s="6">
        <f>+IRP_Sep22LTM!$D8757*($K8762/1000)</f>
        <v>351.23848268239345</v>
      </c>
      <c r="E8762" s="6">
        <f>+ELAP_Sep22LTM!$D8757*($K8762/1000)</f>
        <v>578.21030549611191</v>
      </c>
      <c r="G8762" s="6">
        <f>+IRP_Sep22LTM!$D8757*($L8762/1000)</f>
        <v>448.48324539492791</v>
      </c>
      <c r="H8762" s="6">
        <f>+ELAP_Sep22LTM!$D8757*($L8762/1000)</f>
        <v>738.29505340443109</v>
      </c>
      <c r="J8762" s="23">
        <f t="shared" si="238"/>
        <v>9</v>
      </c>
      <c r="K8762" s="30">
        <f>'Appendix 4.4'!D6573</f>
        <v>12945.455099999999</v>
      </c>
      <c r="L8762" s="31">
        <f>'Appendix 4.5'!D6573</f>
        <v>16529.566099999978</v>
      </c>
      <c r="M8762" s="23">
        <f t="shared" si="239"/>
        <v>6</v>
      </c>
    </row>
    <row r="8763" spans="2:13" x14ac:dyDescent="0.25">
      <c r="B8763" s="25">
        <v>44834</v>
      </c>
      <c r="C8763" s="5">
        <v>18</v>
      </c>
      <c r="D8763" s="6">
        <f>+IRP_Sep22LTM!$D8758*($K8763/1000)</f>
        <v>135.95364317810382</v>
      </c>
      <c r="E8763" s="6">
        <f>+ELAP_Sep22LTM!$D8758*($K8763/1000)</f>
        <v>240.35007245849101</v>
      </c>
      <c r="G8763" s="6">
        <f>+IRP_Sep22LTM!$D8758*($L8763/1000)</f>
        <v>237.98764273773742</v>
      </c>
      <c r="H8763" s="6">
        <f>+ELAP_Sep22LTM!$D8758*($L8763/1000)</f>
        <v>420.73419909245314</v>
      </c>
      <c r="J8763" s="23">
        <f t="shared" si="238"/>
        <v>9</v>
      </c>
      <c r="K8763" s="30">
        <f>'Appendix 4.4'!D6574</f>
        <v>4847.0937000000004</v>
      </c>
      <c r="L8763" s="31">
        <f>'Appendix 4.5'!D6574</f>
        <v>8484.8657000000421</v>
      </c>
      <c r="M8763" s="23">
        <f t="shared" si="239"/>
        <v>6</v>
      </c>
    </row>
    <row r="8764" spans="2:13" x14ac:dyDescent="0.25">
      <c r="B8764" s="25">
        <v>44834</v>
      </c>
      <c r="C8764" s="5">
        <v>19</v>
      </c>
      <c r="D8764" s="6">
        <f>+IRP_Sep22LTM!$D8759*($K8764/1000)</f>
        <v>25.486260522953099</v>
      </c>
      <c r="E8764" s="6">
        <f>+ELAP_Sep22LTM!$D8759*($K8764/1000)</f>
        <v>45.028953428449995</v>
      </c>
      <c r="G8764" s="6">
        <f>+IRP_Sep22LTM!$D8759*($L8764/1000)</f>
        <v>86.474805150718794</v>
      </c>
      <c r="H8764" s="6">
        <f>+ELAP_Sep22LTM!$D8759*($L8764/1000)</f>
        <v>152.78310328653978</v>
      </c>
      <c r="J8764" s="23">
        <f t="shared" si="238"/>
        <v>9</v>
      </c>
      <c r="K8764" s="30">
        <f>'Appendix 4.4'!D6575</f>
        <v>786.61850000000004</v>
      </c>
      <c r="L8764" s="31">
        <f>'Appendix 4.5'!D6575</f>
        <v>2668.994199999996</v>
      </c>
      <c r="M8764" s="23">
        <f t="shared" si="239"/>
        <v>6</v>
      </c>
    </row>
    <row r="8765" spans="2:13" x14ac:dyDescent="0.25">
      <c r="B8765" s="25">
        <v>44834</v>
      </c>
      <c r="C8765" s="5">
        <v>20</v>
      </c>
      <c r="D8765" s="6">
        <f>+IRP_Sep22LTM!$D8760*($K8765/1000)</f>
        <v>0.43778075117989995</v>
      </c>
      <c r="E8765" s="6">
        <f>+ELAP_Sep22LTM!$D8760*($K8765/1000)</f>
        <v>0.92010252860999997</v>
      </c>
      <c r="G8765" s="6">
        <f>+IRP_Sep22LTM!$D8760*($L8765/1000)</f>
        <v>3.7559131859985615</v>
      </c>
      <c r="H8765" s="6">
        <f>+ELAP_Sep22LTM!$D8760*($L8765/1000)</f>
        <v>7.8939633831840039</v>
      </c>
      <c r="J8765" s="23">
        <f t="shared" si="238"/>
        <v>9</v>
      </c>
      <c r="K8765" s="30">
        <f>'Appendix 4.4'!D6576</f>
        <v>14.060499999999998</v>
      </c>
      <c r="L8765" s="31">
        <f>'Appendix 4.5'!D6576</f>
        <v>120.63120000000005</v>
      </c>
      <c r="M8765" s="23">
        <f t="shared" si="239"/>
        <v>6</v>
      </c>
    </row>
    <row r="8766" spans="2:13" x14ac:dyDescent="0.25">
      <c r="B8766" s="25">
        <v>44834</v>
      </c>
      <c r="C8766" s="5">
        <v>21</v>
      </c>
      <c r="D8766" s="6">
        <f>+IRP_Sep22LTM!$D8761*($K8766/1000)</f>
        <v>0.41917070827142006</v>
      </c>
      <c r="E8766" s="6">
        <f>+ELAP_Sep22LTM!$D8761*($K8766/1000)</f>
        <v>0.78081173146000016</v>
      </c>
      <c r="G8766" s="6">
        <f>+IRP_Sep22LTM!$D8761*($L8766/1000)</f>
        <v>0.49384722971962003</v>
      </c>
      <c r="H8766" s="6">
        <f>+ELAP_Sep22LTM!$D8761*($L8766/1000)</f>
        <v>0.91991568806000013</v>
      </c>
      <c r="J8766" s="23">
        <f t="shared" si="238"/>
        <v>9</v>
      </c>
      <c r="K8766" s="30">
        <f>'Appendix 4.4'!D6577</f>
        <v>13.870100000000001</v>
      </c>
      <c r="L8766" s="31">
        <f>'Appendix 4.5'!D6577</f>
        <v>16.341100000000001</v>
      </c>
      <c r="M8766" s="23">
        <f t="shared" si="239"/>
        <v>6</v>
      </c>
    </row>
    <row r="8767" spans="2:13" x14ac:dyDescent="0.25">
      <c r="B8767" s="25">
        <v>44834</v>
      </c>
      <c r="C8767" s="5">
        <v>22</v>
      </c>
      <c r="D8767" s="6">
        <f>+IRP_Sep22LTM!$D8762*($K8767/1000)</f>
        <v>0.35506160867916003</v>
      </c>
      <c r="E8767" s="6">
        <f>+ELAP_Sep22LTM!$D8762*($K8767/1000)</f>
        <v>0.76327111378799994</v>
      </c>
      <c r="G8767" s="6">
        <f>+IRP_Sep22LTM!$D8762*($L8767/1000)</f>
        <v>0.36715440435048002</v>
      </c>
      <c r="H8767" s="6">
        <f>+ELAP_Sep22LTM!$D8762*($L8767/1000)</f>
        <v>0.78926683226399996</v>
      </c>
      <c r="J8767" s="23">
        <f t="shared" si="238"/>
        <v>9</v>
      </c>
      <c r="K8767" s="30">
        <f>'Appendix 4.4'!D6578</f>
        <v>14.4282</v>
      </c>
      <c r="L8767" s="31">
        <f>'Appendix 4.5'!D6578</f>
        <v>14.919599999999999</v>
      </c>
      <c r="M8767" s="23">
        <f t="shared" si="239"/>
        <v>6</v>
      </c>
    </row>
    <row r="8768" spans="2:13" x14ac:dyDescent="0.25">
      <c r="B8768" s="25">
        <v>44834</v>
      </c>
      <c r="C8768" s="5">
        <v>23</v>
      </c>
      <c r="D8768" s="6">
        <f>+IRP_Sep22LTM!$D8763*($K8768/1000)</f>
        <v>0.35381234791289995</v>
      </c>
      <c r="E8768" s="6">
        <f>+ELAP_Sep22LTM!$D8763*($K8768/1000)</f>
        <v>1.1024440988199997</v>
      </c>
      <c r="G8768" s="6">
        <f>+IRP_Sep22LTM!$D8763*($L8768/1000)</f>
        <v>0.36249094740234</v>
      </c>
      <c r="H8768" s="6">
        <f>+ELAP_Sep22LTM!$D8763*($L8768/1000)</f>
        <v>1.1294857519719999</v>
      </c>
      <c r="J8768" s="23">
        <f t="shared" si="238"/>
        <v>9</v>
      </c>
      <c r="K8768" s="30">
        <f>'Appendix 4.4'!D6579</f>
        <v>18.198999999999998</v>
      </c>
      <c r="L8768" s="31">
        <f>'Appendix 4.5'!D6579</f>
        <v>18.645399999999999</v>
      </c>
      <c r="M8768" s="23">
        <f t="shared" si="239"/>
        <v>6</v>
      </c>
    </row>
    <row r="8769" spans="2:13" x14ac:dyDescent="0.25">
      <c r="B8769" s="25">
        <v>44834</v>
      </c>
      <c r="C8769" s="5">
        <v>24</v>
      </c>
      <c r="D8769" s="6">
        <f>+IRP_Sep22LTM!$D8764*($K8769/1000)</f>
        <v>0.41698464058660001</v>
      </c>
      <c r="E8769" s="6">
        <f>+ELAP_Sep22LTM!$D8764*($K8769/1000)</f>
        <v>1.2489822316120001</v>
      </c>
      <c r="G8769" s="6">
        <f>+IRP_Sep22LTM!$D8764*($L8769/1000)</f>
        <v>0.42844278362939997</v>
      </c>
      <c r="H8769" s="6">
        <f>+ELAP_Sep22LTM!$D8764*($L8769/1000)</f>
        <v>1.2833024815079999</v>
      </c>
      <c r="J8769" s="23">
        <f t="shared" si="238"/>
        <v>9</v>
      </c>
      <c r="K8769" s="30">
        <f>'Appendix 4.4'!D6580</f>
        <v>19.811800000000002</v>
      </c>
      <c r="L8769" s="31">
        <f>'Appendix 4.5'!D6580</f>
        <v>20.356199999999998</v>
      </c>
      <c r="M8769" s="23">
        <f t="shared" si="239"/>
        <v>6</v>
      </c>
    </row>
  </sheetData>
  <pageMargins left="0.7" right="0.7" top="0.75" bottom="0.75" header="0.3" footer="0.3"/>
  <pageSetup scale="72" orientation="portrait" r:id="rId1"/>
  <headerFooter scaleWithDoc="0">
    <oddFooter>&amp;L&amp;A&amp;RPage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38E97-A550-4DDE-A44E-5B092BB70C0D}">
  <dimension ref="A1"/>
  <sheetViews>
    <sheetView topLeftCell="XFD1" workbookViewId="0"/>
  </sheetViews>
  <sheetFormatPr defaultColWidth="0" defaultRowHeight="15" x14ac:dyDescent="0.25"/>
  <cols>
    <col min="1" max="16384" width="8.85546875" hidden="1"/>
  </cols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A9EE3-3989-4750-A369-6091D02A8455}">
  <dimension ref="A1:E10972"/>
  <sheetViews>
    <sheetView showGridLines="0" workbookViewId="0">
      <pane ySplit="4" topLeftCell="A5" activePane="bottomLeft" state="frozen"/>
      <selection activeCell="J1" sqref="J1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11.7109375" customWidth="1"/>
    <col min="4" max="4" width="15.7109375" customWidth="1"/>
  </cols>
  <sheetData>
    <row r="1" spans="1:5" x14ac:dyDescent="0.25">
      <c r="A1" s="1" t="s">
        <v>16</v>
      </c>
      <c r="D1" s="19"/>
    </row>
    <row r="2" spans="1:5" x14ac:dyDescent="0.25">
      <c r="A2" s="8" t="s">
        <v>13</v>
      </c>
    </row>
    <row r="3" spans="1:5" ht="4.9000000000000004" customHeight="1" x14ac:dyDescent="0.25"/>
    <row r="4" spans="1:5" ht="34.5" x14ac:dyDescent="0.4">
      <c r="B4" s="2" t="s">
        <v>5</v>
      </c>
      <c r="C4" s="3" t="s">
        <v>12</v>
      </c>
      <c r="D4" s="3" t="s">
        <v>15</v>
      </c>
    </row>
    <row r="5" spans="1:5" x14ac:dyDescent="0.25">
      <c r="B5" s="4">
        <v>44470</v>
      </c>
      <c r="C5" s="5">
        <v>1</v>
      </c>
      <c r="D5" s="6">
        <v>17.190408699999999</v>
      </c>
      <c r="E5" s="21"/>
    </row>
    <row r="6" spans="1:5" x14ac:dyDescent="0.25">
      <c r="B6" s="4">
        <v>44470</v>
      </c>
      <c r="C6" s="5">
        <v>2</v>
      </c>
      <c r="D6" s="6">
        <v>16.821664800000001</v>
      </c>
      <c r="E6" s="21"/>
    </row>
    <row r="7" spans="1:5" x14ac:dyDescent="0.25">
      <c r="B7" s="4">
        <v>44470</v>
      </c>
      <c r="C7" s="5">
        <v>3</v>
      </c>
      <c r="D7" s="6">
        <v>16.821664800000001</v>
      </c>
      <c r="E7" s="21"/>
    </row>
    <row r="8" spans="1:5" x14ac:dyDescent="0.25">
      <c r="B8" s="4">
        <v>44470</v>
      </c>
      <c r="C8" s="5">
        <v>4</v>
      </c>
      <c r="D8" s="6">
        <v>16.821664800000001</v>
      </c>
      <c r="E8" s="21"/>
    </row>
    <row r="9" spans="1:5" x14ac:dyDescent="0.25">
      <c r="B9" s="4">
        <v>44470</v>
      </c>
      <c r="C9" s="5">
        <v>5</v>
      </c>
      <c r="D9" s="6">
        <v>19.404828999999999</v>
      </c>
      <c r="E9" s="21"/>
    </row>
    <row r="10" spans="1:5" x14ac:dyDescent="0.25">
      <c r="B10" s="4">
        <v>44470</v>
      </c>
      <c r="C10" s="5">
        <v>6</v>
      </c>
      <c r="D10" s="6">
        <v>25.263078700000001</v>
      </c>
      <c r="E10" s="21"/>
    </row>
    <row r="11" spans="1:5" x14ac:dyDescent="0.25">
      <c r="B11" s="4">
        <v>44470</v>
      </c>
      <c r="C11" s="5">
        <v>7</v>
      </c>
      <c r="D11" s="6">
        <v>25.2630844</v>
      </c>
      <c r="E11" s="21"/>
    </row>
    <row r="12" spans="1:5" x14ac:dyDescent="0.25">
      <c r="B12" s="4">
        <v>44470</v>
      </c>
      <c r="C12" s="5">
        <v>8</v>
      </c>
      <c r="D12" s="6">
        <v>31.119623199999999</v>
      </c>
      <c r="E12" s="21"/>
    </row>
    <row r="13" spans="1:5" x14ac:dyDescent="0.25">
      <c r="B13" s="4">
        <v>44470</v>
      </c>
      <c r="C13" s="5">
        <v>9</v>
      </c>
      <c r="D13" s="6">
        <v>25.677705799999998</v>
      </c>
      <c r="E13" s="21"/>
    </row>
    <row r="14" spans="1:5" x14ac:dyDescent="0.25">
      <c r="B14" s="4">
        <v>44470</v>
      </c>
      <c r="C14" s="5">
        <v>10</v>
      </c>
      <c r="D14" s="6">
        <v>25.9928837</v>
      </c>
      <c r="E14" s="21"/>
    </row>
    <row r="15" spans="1:5" x14ac:dyDescent="0.25">
      <c r="B15" s="4">
        <v>44470</v>
      </c>
      <c r="C15" s="5">
        <v>11</v>
      </c>
      <c r="D15" s="6">
        <v>27.544261899999999</v>
      </c>
      <c r="E15" s="21"/>
    </row>
    <row r="16" spans="1:5" x14ac:dyDescent="0.25">
      <c r="B16" s="4">
        <v>44470</v>
      </c>
      <c r="C16" s="5">
        <v>12</v>
      </c>
      <c r="D16" s="6">
        <v>27.5826569</v>
      </c>
      <c r="E16" s="21"/>
    </row>
    <row r="17" spans="2:5" x14ac:dyDescent="0.25">
      <c r="B17" s="4">
        <v>44470</v>
      </c>
      <c r="C17" s="5">
        <v>13</v>
      </c>
      <c r="D17" s="6">
        <v>31.4655743</v>
      </c>
      <c r="E17" s="21"/>
    </row>
    <row r="18" spans="2:5" x14ac:dyDescent="0.25">
      <c r="B18" s="4">
        <v>44470</v>
      </c>
      <c r="C18" s="5">
        <v>14</v>
      </c>
      <c r="D18" s="6">
        <v>31.419874199999999</v>
      </c>
      <c r="E18" s="21"/>
    </row>
    <row r="19" spans="2:5" x14ac:dyDescent="0.25">
      <c r="B19" s="4">
        <v>44470</v>
      </c>
      <c r="C19" s="5">
        <v>15</v>
      </c>
      <c r="D19" s="6">
        <v>31.419874199999999</v>
      </c>
      <c r="E19" s="21"/>
    </row>
    <row r="20" spans="2:5" x14ac:dyDescent="0.25">
      <c r="B20" s="4">
        <v>44470</v>
      </c>
      <c r="C20" s="5">
        <v>16</v>
      </c>
      <c r="D20" s="6">
        <v>33.312910000000002</v>
      </c>
      <c r="E20" s="21"/>
    </row>
    <row r="21" spans="2:5" x14ac:dyDescent="0.25">
      <c r="B21" s="4">
        <v>44470</v>
      </c>
      <c r="C21" s="5">
        <v>17</v>
      </c>
      <c r="D21" s="6">
        <v>32.572883599999997</v>
      </c>
      <c r="E21" s="21"/>
    </row>
    <row r="22" spans="2:5" x14ac:dyDescent="0.25">
      <c r="B22" s="4">
        <v>44470</v>
      </c>
      <c r="C22" s="5">
        <v>18</v>
      </c>
      <c r="D22" s="6">
        <v>33.906080000000003</v>
      </c>
      <c r="E22" s="21"/>
    </row>
    <row r="23" spans="2:5" x14ac:dyDescent="0.25">
      <c r="B23" s="4">
        <v>44470</v>
      </c>
      <c r="C23" s="5">
        <v>19</v>
      </c>
      <c r="D23" s="6">
        <v>36.795789999999997</v>
      </c>
      <c r="E23" s="21"/>
    </row>
    <row r="24" spans="2:5" x14ac:dyDescent="0.25">
      <c r="B24" s="4">
        <v>44470</v>
      </c>
      <c r="C24" s="5">
        <v>20</v>
      </c>
      <c r="D24" s="6">
        <v>38.891365100000002</v>
      </c>
      <c r="E24" s="21"/>
    </row>
    <row r="25" spans="2:5" x14ac:dyDescent="0.25">
      <c r="B25" s="4">
        <v>44470</v>
      </c>
      <c r="C25" s="5">
        <v>21</v>
      </c>
      <c r="D25" s="6">
        <v>33.67698</v>
      </c>
      <c r="E25" s="21"/>
    </row>
    <row r="26" spans="2:5" x14ac:dyDescent="0.25">
      <c r="B26" s="4">
        <v>44470</v>
      </c>
      <c r="C26" s="5">
        <v>22</v>
      </c>
      <c r="D26" s="6">
        <v>32.572883599999997</v>
      </c>
      <c r="E26" s="21"/>
    </row>
    <row r="27" spans="2:5" x14ac:dyDescent="0.25">
      <c r="B27" s="4">
        <v>44470</v>
      </c>
      <c r="C27" s="5">
        <v>23</v>
      </c>
      <c r="D27" s="6">
        <v>32.366390000000003</v>
      </c>
      <c r="E27" s="21"/>
    </row>
    <row r="28" spans="2:5" x14ac:dyDescent="0.25">
      <c r="B28" s="4">
        <v>44470</v>
      </c>
      <c r="C28" s="5">
        <v>24</v>
      </c>
      <c r="D28" s="6">
        <v>27.12229</v>
      </c>
      <c r="E28" s="21"/>
    </row>
    <row r="29" spans="2:5" x14ac:dyDescent="0.25">
      <c r="B29" s="4">
        <v>44471</v>
      </c>
      <c r="C29" s="5">
        <v>1</v>
      </c>
      <c r="D29" s="6">
        <v>25.791286499999998</v>
      </c>
      <c r="E29" s="21"/>
    </row>
    <row r="30" spans="2:5" x14ac:dyDescent="0.25">
      <c r="B30" s="4">
        <v>44471</v>
      </c>
      <c r="C30" s="5">
        <v>2</v>
      </c>
      <c r="D30" s="6">
        <v>25.694576300000001</v>
      </c>
      <c r="E30" s="21"/>
    </row>
    <row r="31" spans="2:5" x14ac:dyDescent="0.25">
      <c r="B31" s="4">
        <v>44471</v>
      </c>
      <c r="C31" s="5">
        <v>3</v>
      </c>
      <c r="D31" s="6">
        <v>25.245916399999999</v>
      </c>
      <c r="E31" s="21"/>
    </row>
    <row r="32" spans="2:5" x14ac:dyDescent="0.25">
      <c r="B32" s="4">
        <v>44471</v>
      </c>
      <c r="C32" s="5">
        <v>4</v>
      </c>
      <c r="D32" s="6">
        <v>26.142244300000002</v>
      </c>
      <c r="E32" s="21"/>
    </row>
    <row r="33" spans="2:5" x14ac:dyDescent="0.25">
      <c r="B33" s="4">
        <v>44471</v>
      </c>
      <c r="C33" s="5">
        <v>5</v>
      </c>
      <c r="D33" s="6">
        <v>27.005504599999998</v>
      </c>
      <c r="E33" s="21"/>
    </row>
    <row r="34" spans="2:5" x14ac:dyDescent="0.25">
      <c r="B34" s="4">
        <v>44471</v>
      </c>
      <c r="C34" s="5">
        <v>6</v>
      </c>
      <c r="D34" s="6">
        <v>29.2283325</v>
      </c>
      <c r="E34" s="21"/>
    </row>
    <row r="35" spans="2:5" x14ac:dyDescent="0.25">
      <c r="B35" s="4">
        <v>44471</v>
      </c>
      <c r="C35" s="5">
        <v>7</v>
      </c>
      <c r="D35" s="6">
        <v>31.419874199999999</v>
      </c>
      <c r="E35" s="21"/>
    </row>
    <row r="36" spans="2:5" x14ac:dyDescent="0.25">
      <c r="B36" s="4">
        <v>44471</v>
      </c>
      <c r="C36" s="5">
        <v>8</v>
      </c>
      <c r="D36" s="6">
        <v>31.127030000000001</v>
      </c>
      <c r="E36" s="21"/>
    </row>
    <row r="37" spans="2:5" x14ac:dyDescent="0.25">
      <c r="B37" s="4">
        <v>44471</v>
      </c>
      <c r="C37" s="5">
        <v>9</v>
      </c>
      <c r="D37" s="6">
        <v>31.127030000000001</v>
      </c>
      <c r="E37" s="21"/>
    </row>
    <row r="38" spans="2:5" x14ac:dyDescent="0.25">
      <c r="B38" s="4">
        <v>44471</v>
      </c>
      <c r="C38" s="5">
        <v>10</v>
      </c>
      <c r="D38" s="6">
        <v>30.961935</v>
      </c>
      <c r="E38" s="21"/>
    </row>
    <row r="39" spans="2:5" x14ac:dyDescent="0.25">
      <c r="B39" s="4">
        <v>44471</v>
      </c>
      <c r="C39" s="5">
        <v>11</v>
      </c>
      <c r="D39" s="6">
        <v>31.127030000000001</v>
      </c>
      <c r="E39" s="21"/>
    </row>
    <row r="40" spans="2:5" x14ac:dyDescent="0.25">
      <c r="B40" s="4">
        <v>44471</v>
      </c>
      <c r="C40" s="5">
        <v>12</v>
      </c>
      <c r="D40" s="6">
        <v>31.419874199999999</v>
      </c>
      <c r="E40" s="21"/>
    </row>
    <row r="41" spans="2:5" x14ac:dyDescent="0.25">
      <c r="B41" s="4">
        <v>44471</v>
      </c>
      <c r="C41" s="5">
        <v>13</v>
      </c>
      <c r="D41" s="6">
        <v>31.127030000000001</v>
      </c>
      <c r="E41" s="21"/>
    </row>
    <row r="42" spans="2:5" x14ac:dyDescent="0.25">
      <c r="B42" s="4">
        <v>44471</v>
      </c>
      <c r="C42" s="5">
        <v>14</v>
      </c>
      <c r="D42" s="6">
        <v>31.127030000000001</v>
      </c>
      <c r="E42" s="21"/>
    </row>
    <row r="43" spans="2:5" x14ac:dyDescent="0.25">
      <c r="B43" s="4">
        <v>44471</v>
      </c>
      <c r="C43" s="5">
        <v>15</v>
      </c>
      <c r="D43" s="6">
        <v>28.620937300000001</v>
      </c>
      <c r="E43" s="21"/>
    </row>
    <row r="44" spans="2:5" x14ac:dyDescent="0.25">
      <c r="B44" s="4">
        <v>44471</v>
      </c>
      <c r="C44" s="5">
        <v>16</v>
      </c>
      <c r="D44" s="6">
        <v>31.802042</v>
      </c>
      <c r="E44" s="21"/>
    </row>
    <row r="45" spans="2:5" x14ac:dyDescent="0.25">
      <c r="B45" s="4">
        <v>44471</v>
      </c>
      <c r="C45" s="5">
        <v>17</v>
      </c>
      <c r="D45" s="6">
        <v>32.930736500000002</v>
      </c>
      <c r="E45" s="21"/>
    </row>
    <row r="46" spans="2:5" x14ac:dyDescent="0.25">
      <c r="B46" s="4">
        <v>44471</v>
      </c>
      <c r="C46" s="5">
        <v>18</v>
      </c>
      <c r="D46" s="6">
        <v>40.285491899999997</v>
      </c>
      <c r="E46" s="21"/>
    </row>
    <row r="47" spans="2:5" x14ac:dyDescent="0.25">
      <c r="B47" s="4">
        <v>44471</v>
      </c>
      <c r="C47" s="5">
        <v>19</v>
      </c>
      <c r="D47" s="6">
        <v>33.67698</v>
      </c>
      <c r="E47" s="21"/>
    </row>
    <row r="48" spans="2:5" x14ac:dyDescent="0.25">
      <c r="B48" s="4">
        <v>44471</v>
      </c>
      <c r="C48" s="5">
        <v>20</v>
      </c>
      <c r="D48" s="6">
        <v>31.628681199999999</v>
      </c>
      <c r="E48" s="21"/>
    </row>
    <row r="49" spans="2:5" x14ac:dyDescent="0.25">
      <c r="B49" s="4">
        <v>44471</v>
      </c>
      <c r="C49" s="5">
        <v>21</v>
      </c>
      <c r="D49" s="6">
        <v>27.7626019</v>
      </c>
      <c r="E49" s="21"/>
    </row>
    <row r="50" spans="2:5" x14ac:dyDescent="0.25">
      <c r="B50" s="4">
        <v>44471</v>
      </c>
      <c r="C50" s="5">
        <v>22</v>
      </c>
      <c r="D50" s="6">
        <v>25.082557699999999</v>
      </c>
      <c r="E50" s="21"/>
    </row>
    <row r="51" spans="2:5" x14ac:dyDescent="0.25">
      <c r="B51" s="4">
        <v>44471</v>
      </c>
      <c r="C51" s="5">
        <v>23</v>
      </c>
      <c r="D51" s="6">
        <v>22.650781599999998</v>
      </c>
      <c r="E51" s="21"/>
    </row>
    <row r="52" spans="2:5" x14ac:dyDescent="0.25">
      <c r="B52" s="4">
        <v>44471</v>
      </c>
      <c r="C52" s="5">
        <v>24</v>
      </c>
      <c r="D52" s="6">
        <v>20.8381252</v>
      </c>
      <c r="E52" s="21"/>
    </row>
    <row r="53" spans="2:5" x14ac:dyDescent="0.25">
      <c r="B53" s="4">
        <v>44472</v>
      </c>
      <c r="C53" s="5">
        <v>1</v>
      </c>
      <c r="D53" s="6">
        <v>18.724157300000002</v>
      </c>
      <c r="E53" s="21"/>
    </row>
    <row r="54" spans="2:5" x14ac:dyDescent="0.25">
      <c r="B54" s="4">
        <v>44472</v>
      </c>
      <c r="C54" s="5">
        <v>2</v>
      </c>
      <c r="D54" s="6">
        <v>17.7116261</v>
      </c>
      <c r="E54" s="21"/>
    </row>
    <row r="55" spans="2:5" x14ac:dyDescent="0.25">
      <c r="B55" s="4">
        <v>44472</v>
      </c>
      <c r="C55" s="5">
        <v>3</v>
      </c>
      <c r="D55" s="6">
        <v>25.008275999999999</v>
      </c>
      <c r="E55" s="21"/>
    </row>
    <row r="56" spans="2:5" x14ac:dyDescent="0.25">
      <c r="B56" s="4">
        <v>44472</v>
      </c>
      <c r="C56" s="5">
        <v>4</v>
      </c>
      <c r="D56" s="6">
        <v>25.008275999999999</v>
      </c>
      <c r="E56" s="21"/>
    </row>
    <row r="57" spans="2:5" x14ac:dyDescent="0.25">
      <c r="B57" s="4">
        <v>44472</v>
      </c>
      <c r="C57" s="5">
        <v>5</v>
      </c>
      <c r="D57" s="6">
        <v>25.175256699999998</v>
      </c>
      <c r="E57" s="21"/>
    </row>
    <row r="58" spans="2:5" x14ac:dyDescent="0.25">
      <c r="B58" s="4">
        <v>44472</v>
      </c>
      <c r="C58" s="5">
        <v>6</v>
      </c>
      <c r="D58" s="6">
        <v>26.175850000000001</v>
      </c>
      <c r="E58" s="21"/>
    </row>
    <row r="59" spans="2:5" x14ac:dyDescent="0.25">
      <c r="B59" s="4">
        <v>44472</v>
      </c>
      <c r="C59" s="5">
        <v>7</v>
      </c>
      <c r="D59" s="6">
        <v>24.69256</v>
      </c>
      <c r="E59" s="21"/>
    </row>
    <row r="60" spans="2:5" x14ac:dyDescent="0.25">
      <c r="B60" s="4">
        <v>44472</v>
      </c>
      <c r="C60" s="5">
        <v>8</v>
      </c>
      <c r="D60" s="6">
        <v>16.367418300000001</v>
      </c>
      <c r="E60" s="21"/>
    </row>
    <row r="61" spans="2:5" x14ac:dyDescent="0.25">
      <c r="B61" s="4">
        <v>44472</v>
      </c>
      <c r="C61" s="5">
        <v>9</v>
      </c>
      <c r="D61" s="6">
        <v>16.367418300000001</v>
      </c>
      <c r="E61" s="21"/>
    </row>
    <row r="62" spans="2:5" x14ac:dyDescent="0.25">
      <c r="B62" s="4">
        <v>44472</v>
      </c>
      <c r="C62" s="5">
        <v>10</v>
      </c>
      <c r="D62" s="6">
        <v>16.014268900000001</v>
      </c>
      <c r="E62" s="21"/>
    </row>
    <row r="63" spans="2:5" x14ac:dyDescent="0.25">
      <c r="B63" s="4">
        <v>44472</v>
      </c>
      <c r="C63" s="5">
        <v>11</v>
      </c>
      <c r="D63" s="6">
        <v>16.014268900000001</v>
      </c>
      <c r="E63" s="21"/>
    </row>
    <row r="64" spans="2:5" x14ac:dyDescent="0.25">
      <c r="B64" s="4">
        <v>44472</v>
      </c>
      <c r="C64" s="5">
        <v>12</v>
      </c>
      <c r="D64" s="6">
        <v>16.014268900000001</v>
      </c>
      <c r="E64" s="21"/>
    </row>
    <row r="65" spans="2:5" x14ac:dyDescent="0.25">
      <c r="B65" s="4">
        <v>44472</v>
      </c>
      <c r="C65" s="5">
        <v>13</v>
      </c>
      <c r="D65" s="6">
        <v>16.073123899999999</v>
      </c>
      <c r="E65" s="21"/>
    </row>
    <row r="66" spans="2:5" x14ac:dyDescent="0.25">
      <c r="B66" s="4">
        <v>44472</v>
      </c>
      <c r="C66" s="5">
        <v>14</v>
      </c>
      <c r="D66" s="6">
        <v>17.7116261</v>
      </c>
      <c r="E66" s="21"/>
    </row>
    <row r="67" spans="2:5" x14ac:dyDescent="0.25">
      <c r="B67" s="4">
        <v>44472</v>
      </c>
      <c r="C67" s="5">
        <v>15</v>
      </c>
      <c r="D67" s="6">
        <v>16.014268900000001</v>
      </c>
      <c r="E67" s="21"/>
    </row>
    <row r="68" spans="2:5" x14ac:dyDescent="0.25">
      <c r="B68" s="4">
        <v>44472</v>
      </c>
      <c r="C68" s="5">
        <v>16</v>
      </c>
      <c r="D68" s="6">
        <v>18.236494100000002</v>
      </c>
      <c r="E68" s="21"/>
    </row>
    <row r="69" spans="2:5" x14ac:dyDescent="0.25">
      <c r="B69" s="4">
        <v>44472</v>
      </c>
      <c r="C69" s="5">
        <v>17</v>
      </c>
      <c r="D69" s="6">
        <v>21.434221300000001</v>
      </c>
      <c r="E69" s="21"/>
    </row>
    <row r="70" spans="2:5" x14ac:dyDescent="0.25">
      <c r="B70" s="4">
        <v>44472</v>
      </c>
      <c r="C70" s="5">
        <v>18</v>
      </c>
      <c r="D70" s="6">
        <v>23.879159999999999</v>
      </c>
      <c r="E70" s="21"/>
    </row>
    <row r="71" spans="2:5" x14ac:dyDescent="0.25">
      <c r="B71" s="4">
        <v>44472</v>
      </c>
      <c r="C71" s="5">
        <v>19</v>
      </c>
      <c r="D71" s="6">
        <v>21.434221300000001</v>
      </c>
      <c r="E71" s="21"/>
    </row>
    <row r="72" spans="2:5" x14ac:dyDescent="0.25">
      <c r="B72" s="4">
        <v>44472</v>
      </c>
      <c r="C72" s="5">
        <v>20</v>
      </c>
      <c r="D72" s="6">
        <v>25.175256699999998</v>
      </c>
      <c r="E72" s="21"/>
    </row>
    <row r="73" spans="2:5" x14ac:dyDescent="0.25">
      <c r="B73" s="4">
        <v>44472</v>
      </c>
      <c r="C73" s="5">
        <v>21</v>
      </c>
      <c r="D73" s="6">
        <v>29.551925700000002</v>
      </c>
      <c r="E73" s="21"/>
    </row>
    <row r="74" spans="2:5" x14ac:dyDescent="0.25">
      <c r="B74" s="4">
        <v>44472</v>
      </c>
      <c r="C74" s="5">
        <v>22</v>
      </c>
      <c r="D74" s="6">
        <v>28.38419</v>
      </c>
      <c r="E74" s="21"/>
    </row>
    <row r="75" spans="2:5" x14ac:dyDescent="0.25">
      <c r="B75" s="4">
        <v>44472</v>
      </c>
      <c r="C75" s="5">
        <v>23</v>
      </c>
      <c r="D75" s="6">
        <v>19.628252</v>
      </c>
      <c r="E75" s="21"/>
    </row>
    <row r="76" spans="2:5" x14ac:dyDescent="0.25">
      <c r="B76" s="4">
        <v>44472</v>
      </c>
      <c r="C76" s="5">
        <v>24</v>
      </c>
      <c r="D76" s="6">
        <v>18.881692900000001</v>
      </c>
      <c r="E76" s="21"/>
    </row>
    <row r="77" spans="2:5" x14ac:dyDescent="0.25">
      <c r="B77" s="4">
        <v>44473</v>
      </c>
      <c r="C77" s="5">
        <v>1</v>
      </c>
      <c r="D77" s="6">
        <v>20.130001100000001</v>
      </c>
      <c r="E77" s="21"/>
    </row>
    <row r="78" spans="2:5" x14ac:dyDescent="0.25">
      <c r="B78" s="4">
        <v>44473</v>
      </c>
      <c r="C78" s="5">
        <v>2</v>
      </c>
      <c r="D78" s="6">
        <v>16.599264099999999</v>
      </c>
      <c r="E78" s="21"/>
    </row>
    <row r="79" spans="2:5" x14ac:dyDescent="0.25">
      <c r="B79" s="4">
        <v>44473</v>
      </c>
      <c r="C79" s="5">
        <v>3</v>
      </c>
      <c r="D79" s="6">
        <v>16.367418300000001</v>
      </c>
      <c r="E79" s="21"/>
    </row>
    <row r="80" spans="2:5" x14ac:dyDescent="0.25">
      <c r="B80" s="4">
        <v>44473</v>
      </c>
      <c r="C80" s="5">
        <v>4</v>
      </c>
      <c r="D80" s="6">
        <v>17.7116261</v>
      </c>
      <c r="E80" s="21"/>
    </row>
    <row r="81" spans="2:5" x14ac:dyDescent="0.25">
      <c r="B81" s="4">
        <v>44473</v>
      </c>
      <c r="C81" s="5">
        <v>5</v>
      </c>
      <c r="D81" s="6">
        <v>20.130001100000001</v>
      </c>
      <c r="E81" s="21"/>
    </row>
    <row r="82" spans="2:5" x14ac:dyDescent="0.25">
      <c r="B82" s="4">
        <v>44473</v>
      </c>
      <c r="C82" s="5">
        <v>6</v>
      </c>
      <c r="D82" s="6">
        <v>25.629835100000001</v>
      </c>
      <c r="E82" s="21"/>
    </row>
    <row r="83" spans="2:5" x14ac:dyDescent="0.25">
      <c r="B83" s="4">
        <v>44473</v>
      </c>
      <c r="C83" s="5">
        <v>7</v>
      </c>
      <c r="D83" s="6">
        <v>25.175256699999998</v>
      </c>
      <c r="E83" s="21"/>
    </row>
    <row r="84" spans="2:5" x14ac:dyDescent="0.25">
      <c r="B84" s="4">
        <v>44473</v>
      </c>
      <c r="C84" s="5">
        <v>8</v>
      </c>
      <c r="D84" s="6">
        <v>23.472663900000001</v>
      </c>
      <c r="E84" s="21"/>
    </row>
    <row r="85" spans="2:5" x14ac:dyDescent="0.25">
      <c r="B85" s="4">
        <v>44473</v>
      </c>
      <c r="C85" s="5">
        <v>9</v>
      </c>
      <c r="D85" s="6">
        <v>16.2006245</v>
      </c>
      <c r="E85" s="21"/>
    </row>
    <row r="86" spans="2:5" x14ac:dyDescent="0.25">
      <c r="B86" s="4">
        <v>44473</v>
      </c>
      <c r="C86" s="5">
        <v>10</v>
      </c>
      <c r="D86" s="6">
        <v>14.3210344</v>
      </c>
      <c r="E86" s="21"/>
    </row>
    <row r="87" spans="2:5" x14ac:dyDescent="0.25">
      <c r="B87" s="4">
        <v>44473</v>
      </c>
      <c r="C87" s="5">
        <v>11</v>
      </c>
      <c r="D87" s="6">
        <v>10.058445900000001</v>
      </c>
      <c r="E87" s="21"/>
    </row>
    <row r="88" spans="2:5" x14ac:dyDescent="0.25">
      <c r="B88" s="4">
        <v>44473</v>
      </c>
      <c r="C88" s="5">
        <v>12</v>
      </c>
      <c r="D88" s="6">
        <v>16.073123899999999</v>
      </c>
      <c r="E88" s="21"/>
    </row>
    <row r="89" spans="2:5" x14ac:dyDescent="0.25">
      <c r="B89" s="4">
        <v>44473</v>
      </c>
      <c r="C89" s="5">
        <v>13</v>
      </c>
      <c r="D89" s="6">
        <v>16.599531200000001</v>
      </c>
      <c r="E89" s="21"/>
    </row>
    <row r="90" spans="2:5" x14ac:dyDescent="0.25">
      <c r="B90" s="4">
        <v>44473</v>
      </c>
      <c r="C90" s="5">
        <v>14</v>
      </c>
      <c r="D90" s="6">
        <v>17.7116261</v>
      </c>
      <c r="E90" s="21"/>
    </row>
    <row r="91" spans="2:5" x14ac:dyDescent="0.25">
      <c r="B91" s="4">
        <v>44473</v>
      </c>
      <c r="C91" s="5">
        <v>15</v>
      </c>
      <c r="D91" s="6">
        <v>17.777772899999999</v>
      </c>
      <c r="E91" s="21"/>
    </row>
    <row r="92" spans="2:5" x14ac:dyDescent="0.25">
      <c r="B92" s="4">
        <v>44473</v>
      </c>
      <c r="C92" s="5">
        <v>16</v>
      </c>
      <c r="D92" s="6">
        <v>18.577543299999999</v>
      </c>
      <c r="E92" s="21"/>
    </row>
    <row r="93" spans="2:5" x14ac:dyDescent="0.25">
      <c r="B93" s="4">
        <v>44473</v>
      </c>
      <c r="C93" s="5">
        <v>17</v>
      </c>
      <c r="D93" s="6">
        <v>25.8327141</v>
      </c>
      <c r="E93" s="21"/>
    </row>
    <row r="94" spans="2:5" x14ac:dyDescent="0.25">
      <c r="B94" s="4">
        <v>44473</v>
      </c>
      <c r="C94" s="5">
        <v>18</v>
      </c>
      <c r="D94" s="6">
        <v>31.143075899999999</v>
      </c>
      <c r="E94" s="21"/>
    </row>
    <row r="95" spans="2:5" x14ac:dyDescent="0.25">
      <c r="B95" s="4">
        <v>44473</v>
      </c>
      <c r="C95" s="5">
        <v>19</v>
      </c>
      <c r="D95" s="6">
        <v>32.902446699999999</v>
      </c>
      <c r="E95" s="21"/>
    </row>
    <row r="96" spans="2:5" x14ac:dyDescent="0.25">
      <c r="B96" s="4">
        <v>44473</v>
      </c>
      <c r="C96" s="5">
        <v>20</v>
      </c>
      <c r="D96" s="6">
        <v>32.839473699999999</v>
      </c>
      <c r="E96" s="21"/>
    </row>
    <row r="97" spans="2:5" x14ac:dyDescent="0.25">
      <c r="B97" s="4">
        <v>44473</v>
      </c>
      <c r="C97" s="5">
        <v>21</v>
      </c>
      <c r="D97" s="6">
        <v>31.948545500000002</v>
      </c>
      <c r="E97" s="21"/>
    </row>
    <row r="98" spans="2:5" x14ac:dyDescent="0.25">
      <c r="B98" s="4">
        <v>44473</v>
      </c>
      <c r="C98" s="5">
        <v>22</v>
      </c>
      <c r="D98" s="6">
        <v>30.07591</v>
      </c>
      <c r="E98" s="21"/>
    </row>
    <row r="99" spans="2:5" x14ac:dyDescent="0.25">
      <c r="B99" s="4">
        <v>44473</v>
      </c>
      <c r="C99" s="5">
        <v>23</v>
      </c>
      <c r="D99" s="6">
        <v>26.651140000000002</v>
      </c>
      <c r="E99" s="21"/>
    </row>
    <row r="100" spans="2:5" x14ac:dyDescent="0.25">
      <c r="B100" s="4">
        <v>44473</v>
      </c>
      <c r="C100" s="5">
        <v>24</v>
      </c>
      <c r="D100" s="6">
        <v>22.440546000000001</v>
      </c>
      <c r="E100" s="21"/>
    </row>
    <row r="101" spans="2:5" x14ac:dyDescent="0.25">
      <c r="B101" s="4">
        <v>44474</v>
      </c>
      <c r="C101" s="5">
        <v>1</v>
      </c>
      <c r="D101" s="6">
        <v>20.130001100000001</v>
      </c>
      <c r="E101" s="21"/>
    </row>
    <row r="102" spans="2:5" x14ac:dyDescent="0.25">
      <c r="B102" s="4">
        <v>44474</v>
      </c>
      <c r="C102" s="5">
        <v>2</v>
      </c>
      <c r="D102" s="6">
        <v>17.7116261</v>
      </c>
      <c r="E102" s="21"/>
    </row>
    <row r="103" spans="2:5" x14ac:dyDescent="0.25">
      <c r="B103" s="4">
        <v>44474</v>
      </c>
      <c r="C103" s="5">
        <v>3</v>
      </c>
      <c r="D103" s="6">
        <v>17.7116261</v>
      </c>
      <c r="E103" s="21"/>
    </row>
    <row r="104" spans="2:5" x14ac:dyDescent="0.25">
      <c r="B104" s="4">
        <v>44474</v>
      </c>
      <c r="C104" s="5">
        <v>4</v>
      </c>
      <c r="D104" s="6">
        <v>18.1356182</v>
      </c>
      <c r="E104" s="21"/>
    </row>
    <row r="105" spans="2:5" x14ac:dyDescent="0.25">
      <c r="B105" s="4">
        <v>44474</v>
      </c>
      <c r="C105" s="5">
        <v>5</v>
      </c>
      <c r="D105" s="6">
        <v>22.456949999999999</v>
      </c>
      <c r="E105" s="21"/>
    </row>
    <row r="106" spans="2:5" x14ac:dyDescent="0.25">
      <c r="B106" s="4">
        <v>44474</v>
      </c>
      <c r="C106" s="5">
        <v>6</v>
      </c>
      <c r="D106" s="6">
        <v>31.816871599999999</v>
      </c>
      <c r="E106" s="21"/>
    </row>
    <row r="107" spans="2:5" x14ac:dyDescent="0.25">
      <c r="B107" s="4">
        <v>44474</v>
      </c>
      <c r="C107" s="5">
        <v>7</v>
      </c>
      <c r="D107" s="6">
        <v>43.255962400000001</v>
      </c>
      <c r="E107" s="21"/>
    </row>
    <row r="108" spans="2:5" x14ac:dyDescent="0.25">
      <c r="B108" s="4">
        <v>44474</v>
      </c>
      <c r="C108" s="5">
        <v>8</v>
      </c>
      <c r="D108" s="6">
        <v>35.144849999999998</v>
      </c>
      <c r="E108" s="21"/>
    </row>
    <row r="109" spans="2:5" x14ac:dyDescent="0.25">
      <c r="B109" s="4">
        <v>44474</v>
      </c>
      <c r="C109" s="5">
        <v>9</v>
      </c>
      <c r="D109" s="6">
        <v>32.366390000000003</v>
      </c>
      <c r="E109" s="21"/>
    </row>
    <row r="110" spans="2:5" x14ac:dyDescent="0.25">
      <c r="B110" s="4">
        <v>44474</v>
      </c>
      <c r="C110" s="5">
        <v>10</v>
      </c>
      <c r="D110" s="6">
        <v>31.419874199999999</v>
      </c>
      <c r="E110" s="21"/>
    </row>
    <row r="111" spans="2:5" x14ac:dyDescent="0.25">
      <c r="B111" s="4">
        <v>44474</v>
      </c>
      <c r="C111" s="5">
        <v>11</v>
      </c>
      <c r="D111" s="6">
        <v>31.419874199999999</v>
      </c>
      <c r="E111" s="21"/>
    </row>
    <row r="112" spans="2:5" x14ac:dyDescent="0.25">
      <c r="B112" s="4">
        <v>44474</v>
      </c>
      <c r="C112" s="5">
        <v>12</v>
      </c>
      <c r="D112" s="6">
        <v>31.419874199999999</v>
      </c>
      <c r="E112" s="21"/>
    </row>
    <row r="113" spans="2:5" x14ac:dyDescent="0.25">
      <c r="B113" s="4">
        <v>44474</v>
      </c>
      <c r="C113" s="5">
        <v>13</v>
      </c>
      <c r="D113" s="6">
        <v>29.4134636</v>
      </c>
      <c r="E113" s="21"/>
    </row>
    <row r="114" spans="2:5" x14ac:dyDescent="0.25">
      <c r="B114" s="4">
        <v>44474</v>
      </c>
      <c r="C114" s="5">
        <v>14</v>
      </c>
      <c r="D114" s="6">
        <v>33.426284799999998</v>
      </c>
      <c r="E114" s="21"/>
    </row>
    <row r="115" spans="2:5" x14ac:dyDescent="0.25">
      <c r="B115" s="4">
        <v>44474</v>
      </c>
      <c r="C115" s="5">
        <v>15</v>
      </c>
      <c r="D115" s="6">
        <v>31.419874199999999</v>
      </c>
      <c r="E115" s="21"/>
    </row>
    <row r="116" spans="2:5" x14ac:dyDescent="0.25">
      <c r="B116" s="4">
        <v>44474</v>
      </c>
      <c r="C116" s="5">
        <v>16</v>
      </c>
      <c r="D116" s="6">
        <v>29.66339</v>
      </c>
      <c r="E116" s="21"/>
    </row>
    <row r="117" spans="2:5" x14ac:dyDescent="0.25">
      <c r="B117" s="4">
        <v>44474</v>
      </c>
      <c r="C117" s="5">
        <v>17</v>
      </c>
      <c r="D117" s="6">
        <v>31.419874199999999</v>
      </c>
      <c r="E117" s="21"/>
    </row>
    <row r="118" spans="2:5" x14ac:dyDescent="0.25">
      <c r="B118" s="4">
        <v>44474</v>
      </c>
      <c r="C118" s="5">
        <v>18</v>
      </c>
      <c r="D118" s="6">
        <v>46.902076700000002</v>
      </c>
      <c r="E118" s="21"/>
    </row>
    <row r="119" spans="2:5" x14ac:dyDescent="0.25">
      <c r="B119" s="4">
        <v>44474</v>
      </c>
      <c r="C119" s="5">
        <v>19</v>
      </c>
      <c r="D119" s="6">
        <v>48.915325199999998</v>
      </c>
      <c r="E119" s="21"/>
    </row>
    <row r="120" spans="2:5" x14ac:dyDescent="0.25">
      <c r="B120" s="4">
        <v>44474</v>
      </c>
      <c r="C120" s="5">
        <v>20</v>
      </c>
      <c r="D120" s="6">
        <v>49.037889999999997</v>
      </c>
      <c r="E120" s="21"/>
    </row>
    <row r="121" spans="2:5" x14ac:dyDescent="0.25">
      <c r="B121" s="4">
        <v>44474</v>
      </c>
      <c r="C121" s="5">
        <v>21</v>
      </c>
      <c r="D121" s="6">
        <v>43.383403800000004</v>
      </c>
      <c r="E121" s="21"/>
    </row>
    <row r="122" spans="2:5" x14ac:dyDescent="0.25">
      <c r="B122" s="4">
        <v>44474</v>
      </c>
      <c r="C122" s="5">
        <v>22</v>
      </c>
      <c r="D122" s="6">
        <v>32.366390000000003</v>
      </c>
      <c r="E122" s="21"/>
    </row>
    <row r="123" spans="2:5" x14ac:dyDescent="0.25">
      <c r="B123" s="4">
        <v>44474</v>
      </c>
      <c r="C123" s="5">
        <v>23</v>
      </c>
      <c r="D123" s="6">
        <v>27.544261899999999</v>
      </c>
      <c r="E123" s="21"/>
    </row>
    <row r="124" spans="2:5" x14ac:dyDescent="0.25">
      <c r="B124" s="4">
        <v>44474</v>
      </c>
      <c r="C124" s="5">
        <v>24</v>
      </c>
      <c r="D124" s="6">
        <v>23.9692726</v>
      </c>
      <c r="E124" s="21"/>
    </row>
    <row r="125" spans="2:5" x14ac:dyDescent="0.25">
      <c r="B125" s="4">
        <v>44475</v>
      </c>
      <c r="C125" s="5">
        <v>1</v>
      </c>
      <c r="D125" s="6">
        <v>24.8196011</v>
      </c>
      <c r="E125" s="21"/>
    </row>
    <row r="126" spans="2:5" x14ac:dyDescent="0.25">
      <c r="B126" s="4">
        <v>44475</v>
      </c>
      <c r="C126" s="5">
        <v>2</v>
      </c>
      <c r="D126" s="6">
        <v>22.456949999999999</v>
      </c>
      <c r="E126" s="21"/>
    </row>
    <row r="127" spans="2:5" x14ac:dyDescent="0.25">
      <c r="B127" s="4">
        <v>44475</v>
      </c>
      <c r="C127" s="5">
        <v>3</v>
      </c>
      <c r="D127" s="6">
        <v>21.8451576</v>
      </c>
      <c r="E127" s="21"/>
    </row>
    <row r="128" spans="2:5" x14ac:dyDescent="0.25">
      <c r="B128" s="4">
        <v>44475</v>
      </c>
      <c r="C128" s="5">
        <v>4</v>
      </c>
      <c r="D128" s="6">
        <v>22.5769749</v>
      </c>
      <c r="E128" s="21"/>
    </row>
    <row r="129" spans="2:5" x14ac:dyDescent="0.25">
      <c r="B129" s="4">
        <v>44475</v>
      </c>
      <c r="C129" s="5">
        <v>5</v>
      </c>
      <c r="D129" s="6">
        <v>24.0664272</v>
      </c>
      <c r="E129" s="21"/>
    </row>
    <row r="130" spans="2:5" x14ac:dyDescent="0.25">
      <c r="B130" s="4">
        <v>44475</v>
      </c>
      <c r="C130" s="5">
        <v>6</v>
      </c>
      <c r="D130" s="6">
        <v>28.836526899999999</v>
      </c>
      <c r="E130" s="21"/>
    </row>
    <row r="131" spans="2:5" x14ac:dyDescent="0.25">
      <c r="B131" s="4">
        <v>44475</v>
      </c>
      <c r="C131" s="5">
        <v>7</v>
      </c>
      <c r="D131" s="6">
        <v>27.544261899999999</v>
      </c>
      <c r="E131" s="21"/>
    </row>
    <row r="132" spans="2:5" x14ac:dyDescent="0.25">
      <c r="B132" s="4">
        <v>44475</v>
      </c>
      <c r="C132" s="5">
        <v>8</v>
      </c>
      <c r="D132" s="6">
        <v>31.419874199999999</v>
      </c>
      <c r="E132" s="21"/>
    </row>
    <row r="133" spans="2:5" x14ac:dyDescent="0.25">
      <c r="B133" s="4">
        <v>44475</v>
      </c>
      <c r="C133" s="5">
        <v>9</v>
      </c>
      <c r="D133" s="6">
        <v>30.802412</v>
      </c>
      <c r="E133" s="21"/>
    </row>
    <row r="134" spans="2:5" x14ac:dyDescent="0.25">
      <c r="B134" s="4">
        <v>44475</v>
      </c>
      <c r="C134" s="5">
        <v>10</v>
      </c>
      <c r="D134" s="6">
        <v>30.0998859</v>
      </c>
      <c r="E134" s="21"/>
    </row>
    <row r="135" spans="2:5" x14ac:dyDescent="0.25">
      <c r="B135" s="4">
        <v>44475</v>
      </c>
      <c r="C135" s="5">
        <v>11</v>
      </c>
      <c r="D135" s="6">
        <v>30.0612946</v>
      </c>
      <c r="E135" s="21"/>
    </row>
    <row r="136" spans="2:5" x14ac:dyDescent="0.25">
      <c r="B136" s="4">
        <v>44475</v>
      </c>
      <c r="C136" s="5">
        <v>12</v>
      </c>
      <c r="D136" s="6">
        <v>27.429386099999999</v>
      </c>
      <c r="E136" s="21"/>
    </row>
    <row r="137" spans="2:5" x14ac:dyDescent="0.25">
      <c r="B137" s="4">
        <v>44475</v>
      </c>
      <c r="C137" s="5">
        <v>13</v>
      </c>
      <c r="D137" s="6">
        <v>27.474968000000001</v>
      </c>
      <c r="E137" s="21"/>
    </row>
    <row r="138" spans="2:5" x14ac:dyDescent="0.25">
      <c r="B138" s="4">
        <v>44475</v>
      </c>
      <c r="C138" s="5">
        <v>14</v>
      </c>
      <c r="D138" s="6">
        <v>26.807273899999998</v>
      </c>
      <c r="E138" s="21"/>
    </row>
    <row r="139" spans="2:5" x14ac:dyDescent="0.25">
      <c r="B139" s="4">
        <v>44475</v>
      </c>
      <c r="C139" s="5">
        <v>15</v>
      </c>
      <c r="D139" s="6">
        <v>26.906780000000001</v>
      </c>
      <c r="E139" s="21"/>
    </row>
    <row r="140" spans="2:5" x14ac:dyDescent="0.25">
      <c r="B140" s="4">
        <v>44475</v>
      </c>
      <c r="C140" s="5">
        <v>16</v>
      </c>
      <c r="D140" s="6">
        <v>27.986709999999999</v>
      </c>
      <c r="E140" s="21"/>
    </row>
    <row r="141" spans="2:5" x14ac:dyDescent="0.25">
      <c r="B141" s="4">
        <v>44475</v>
      </c>
      <c r="C141" s="5">
        <v>17</v>
      </c>
      <c r="D141" s="6">
        <v>30.7975788</v>
      </c>
      <c r="E141" s="21"/>
    </row>
    <row r="142" spans="2:5" x14ac:dyDescent="0.25">
      <c r="B142" s="4">
        <v>44475</v>
      </c>
      <c r="C142" s="5">
        <v>18</v>
      </c>
      <c r="D142" s="6">
        <v>45.7819061</v>
      </c>
      <c r="E142" s="21"/>
    </row>
    <row r="143" spans="2:5" x14ac:dyDescent="0.25">
      <c r="B143" s="4">
        <v>44475</v>
      </c>
      <c r="C143" s="5">
        <v>19</v>
      </c>
      <c r="D143" s="6">
        <v>47.564865099999999</v>
      </c>
      <c r="E143" s="21"/>
    </row>
    <row r="144" spans="2:5" x14ac:dyDescent="0.25">
      <c r="B144" s="4">
        <v>44475</v>
      </c>
      <c r="C144" s="5">
        <v>20</v>
      </c>
      <c r="D144" s="6">
        <v>48.915325199999998</v>
      </c>
      <c r="E144" s="21"/>
    </row>
    <row r="145" spans="2:5" x14ac:dyDescent="0.25">
      <c r="B145" s="4">
        <v>44475</v>
      </c>
      <c r="C145" s="5">
        <v>21</v>
      </c>
      <c r="D145" s="6">
        <v>32.572883599999997</v>
      </c>
      <c r="E145" s="21"/>
    </row>
    <row r="146" spans="2:5" x14ac:dyDescent="0.25">
      <c r="B146" s="4">
        <v>44475</v>
      </c>
      <c r="C146" s="5">
        <v>22</v>
      </c>
      <c r="D146" s="6">
        <v>29.910550000000001</v>
      </c>
      <c r="E146" s="21"/>
    </row>
    <row r="147" spans="2:5" x14ac:dyDescent="0.25">
      <c r="B147" s="4">
        <v>44475</v>
      </c>
      <c r="C147" s="5">
        <v>23</v>
      </c>
      <c r="D147" s="6">
        <v>30.156282399999998</v>
      </c>
      <c r="E147" s="21"/>
    </row>
    <row r="148" spans="2:5" x14ac:dyDescent="0.25">
      <c r="B148" s="4">
        <v>44475</v>
      </c>
      <c r="C148" s="5">
        <v>24</v>
      </c>
      <c r="D148" s="6">
        <v>28.733053200000001</v>
      </c>
      <c r="E148" s="21"/>
    </row>
    <row r="149" spans="2:5" x14ac:dyDescent="0.25">
      <c r="B149" s="4">
        <v>44476</v>
      </c>
      <c r="C149" s="5">
        <v>1</v>
      </c>
      <c r="D149" s="6">
        <v>23.5407543</v>
      </c>
      <c r="E149" s="21"/>
    </row>
    <row r="150" spans="2:5" x14ac:dyDescent="0.25">
      <c r="B150" s="4">
        <v>44476</v>
      </c>
      <c r="C150" s="5">
        <v>2</v>
      </c>
      <c r="D150" s="6">
        <v>19.6369781</v>
      </c>
      <c r="E150" s="21"/>
    </row>
    <row r="151" spans="2:5" x14ac:dyDescent="0.25">
      <c r="B151" s="4">
        <v>44476</v>
      </c>
      <c r="C151" s="5">
        <v>3</v>
      </c>
      <c r="D151" s="6">
        <v>19.6369781</v>
      </c>
      <c r="E151" s="21"/>
    </row>
    <row r="152" spans="2:5" x14ac:dyDescent="0.25">
      <c r="B152" s="4">
        <v>44476</v>
      </c>
      <c r="C152" s="5">
        <v>4</v>
      </c>
      <c r="D152" s="6">
        <v>20.558342</v>
      </c>
      <c r="E152" s="21"/>
    </row>
    <row r="153" spans="2:5" x14ac:dyDescent="0.25">
      <c r="B153" s="4">
        <v>44476</v>
      </c>
      <c r="C153" s="5">
        <v>5</v>
      </c>
      <c r="D153" s="6">
        <v>23.965789999999998</v>
      </c>
      <c r="E153" s="21"/>
    </row>
    <row r="154" spans="2:5" x14ac:dyDescent="0.25">
      <c r="B154" s="4">
        <v>44476</v>
      </c>
      <c r="C154" s="5">
        <v>6</v>
      </c>
      <c r="D154" s="6">
        <v>31.280328799999999</v>
      </c>
      <c r="E154" s="21"/>
    </row>
    <row r="155" spans="2:5" x14ac:dyDescent="0.25">
      <c r="B155" s="4">
        <v>44476</v>
      </c>
      <c r="C155" s="5">
        <v>7</v>
      </c>
      <c r="D155" s="6">
        <v>29.564029999999999</v>
      </c>
      <c r="E155" s="21"/>
    </row>
    <row r="156" spans="2:5" x14ac:dyDescent="0.25">
      <c r="B156" s="4">
        <v>44476</v>
      </c>
      <c r="C156" s="5">
        <v>8</v>
      </c>
      <c r="D156" s="6">
        <v>27.5826569</v>
      </c>
      <c r="E156" s="21"/>
    </row>
    <row r="157" spans="2:5" x14ac:dyDescent="0.25">
      <c r="B157" s="4">
        <v>44476</v>
      </c>
      <c r="C157" s="5">
        <v>9</v>
      </c>
      <c r="D157" s="6">
        <v>29.695442199999999</v>
      </c>
      <c r="E157" s="21"/>
    </row>
    <row r="158" spans="2:5" x14ac:dyDescent="0.25">
      <c r="B158" s="4">
        <v>44476</v>
      </c>
      <c r="C158" s="5">
        <v>10</v>
      </c>
      <c r="D158" s="6">
        <v>28.666698499999999</v>
      </c>
      <c r="E158" s="21"/>
    </row>
    <row r="159" spans="2:5" x14ac:dyDescent="0.25">
      <c r="B159" s="4">
        <v>44476</v>
      </c>
      <c r="C159" s="5">
        <v>11</v>
      </c>
      <c r="D159" s="6">
        <v>27.730399999999999</v>
      </c>
      <c r="E159" s="21"/>
    </row>
    <row r="160" spans="2:5" x14ac:dyDescent="0.25">
      <c r="B160" s="4">
        <v>44476</v>
      </c>
      <c r="C160" s="5">
        <v>12</v>
      </c>
      <c r="D160" s="6">
        <v>27.103263900000002</v>
      </c>
      <c r="E160" s="21"/>
    </row>
    <row r="161" spans="2:5" x14ac:dyDescent="0.25">
      <c r="B161" s="4">
        <v>44476</v>
      </c>
      <c r="C161" s="5">
        <v>13</v>
      </c>
      <c r="D161" s="6">
        <v>26.613195399999999</v>
      </c>
      <c r="E161" s="21"/>
    </row>
    <row r="162" spans="2:5" x14ac:dyDescent="0.25">
      <c r="B162" s="4">
        <v>44476</v>
      </c>
      <c r="C162" s="5">
        <v>14</v>
      </c>
      <c r="D162" s="6">
        <v>27.384820000000001</v>
      </c>
      <c r="E162" s="21"/>
    </row>
    <row r="163" spans="2:5" x14ac:dyDescent="0.25">
      <c r="B163" s="4">
        <v>44476</v>
      </c>
      <c r="C163" s="5">
        <v>15</v>
      </c>
      <c r="D163" s="6">
        <v>26.906780000000001</v>
      </c>
      <c r="E163" s="21"/>
    </row>
    <row r="164" spans="2:5" x14ac:dyDescent="0.25">
      <c r="B164" s="4">
        <v>44476</v>
      </c>
      <c r="C164" s="5">
        <v>16</v>
      </c>
      <c r="D164" s="6">
        <v>27.676280999999999</v>
      </c>
      <c r="E164" s="21"/>
    </row>
    <row r="165" spans="2:5" x14ac:dyDescent="0.25">
      <c r="B165" s="4">
        <v>44476</v>
      </c>
      <c r="C165" s="5">
        <v>17</v>
      </c>
      <c r="D165" s="6">
        <v>28.981698999999999</v>
      </c>
      <c r="E165" s="21"/>
    </row>
    <row r="166" spans="2:5" x14ac:dyDescent="0.25">
      <c r="B166" s="4">
        <v>44476</v>
      </c>
      <c r="C166" s="5">
        <v>18</v>
      </c>
      <c r="D166" s="6">
        <v>33.504750000000001</v>
      </c>
      <c r="E166" s="21"/>
    </row>
    <row r="167" spans="2:5" x14ac:dyDescent="0.25">
      <c r="B167" s="4">
        <v>44476</v>
      </c>
      <c r="C167" s="5">
        <v>19</v>
      </c>
      <c r="D167" s="6">
        <v>31.906272900000001</v>
      </c>
      <c r="E167" s="21"/>
    </row>
    <row r="168" spans="2:5" x14ac:dyDescent="0.25">
      <c r="B168" s="4">
        <v>44476</v>
      </c>
      <c r="C168" s="5">
        <v>20</v>
      </c>
      <c r="D168" s="6">
        <v>34.20852</v>
      </c>
      <c r="E168" s="21"/>
    </row>
    <row r="169" spans="2:5" x14ac:dyDescent="0.25">
      <c r="B169" s="4">
        <v>44476</v>
      </c>
      <c r="C169" s="5">
        <v>21</v>
      </c>
      <c r="D169" s="6">
        <v>32.366390000000003</v>
      </c>
      <c r="E169" s="21"/>
    </row>
    <row r="170" spans="2:5" x14ac:dyDescent="0.25">
      <c r="B170" s="4">
        <v>44476</v>
      </c>
      <c r="C170" s="5">
        <v>22</v>
      </c>
      <c r="D170" s="6">
        <v>31.419874199999999</v>
      </c>
      <c r="E170" s="21"/>
    </row>
    <row r="171" spans="2:5" x14ac:dyDescent="0.25">
      <c r="B171" s="4">
        <v>44476</v>
      </c>
      <c r="C171" s="5">
        <v>23</v>
      </c>
      <c r="D171" s="6">
        <v>26.440360999999999</v>
      </c>
      <c r="E171" s="21"/>
    </row>
    <row r="172" spans="2:5" x14ac:dyDescent="0.25">
      <c r="B172" s="4">
        <v>44476</v>
      </c>
      <c r="C172" s="5">
        <v>24</v>
      </c>
      <c r="D172" s="6">
        <v>24.219286</v>
      </c>
      <c r="E172" s="21"/>
    </row>
    <row r="173" spans="2:5" x14ac:dyDescent="0.25">
      <c r="B173" s="4">
        <v>44477</v>
      </c>
      <c r="C173" s="5">
        <v>1</v>
      </c>
      <c r="D173" s="6">
        <v>22.860212300000001</v>
      </c>
      <c r="E173" s="21"/>
    </row>
    <row r="174" spans="2:5" x14ac:dyDescent="0.25">
      <c r="B174" s="4">
        <v>44477</v>
      </c>
      <c r="C174" s="5">
        <v>2</v>
      </c>
      <c r="D174" s="6">
        <v>22.860212300000001</v>
      </c>
      <c r="E174" s="21"/>
    </row>
    <row r="175" spans="2:5" x14ac:dyDescent="0.25">
      <c r="B175" s="4">
        <v>44477</v>
      </c>
      <c r="C175" s="5">
        <v>3</v>
      </c>
      <c r="D175" s="6">
        <v>22.7710571</v>
      </c>
      <c r="E175" s="21"/>
    </row>
    <row r="176" spans="2:5" x14ac:dyDescent="0.25">
      <c r="B176" s="4">
        <v>44477</v>
      </c>
      <c r="C176" s="5">
        <v>4</v>
      </c>
      <c r="D176" s="6">
        <v>24.8196011</v>
      </c>
      <c r="E176" s="21"/>
    </row>
    <row r="177" spans="2:5" x14ac:dyDescent="0.25">
      <c r="B177" s="4">
        <v>44477</v>
      </c>
      <c r="C177" s="5">
        <v>5</v>
      </c>
      <c r="D177" s="6">
        <v>27.628353100000002</v>
      </c>
      <c r="E177" s="21"/>
    </row>
    <row r="178" spans="2:5" x14ac:dyDescent="0.25">
      <c r="B178" s="4">
        <v>44477</v>
      </c>
      <c r="C178" s="5">
        <v>6</v>
      </c>
      <c r="D178" s="6">
        <v>31.419874199999999</v>
      </c>
      <c r="E178" s="21"/>
    </row>
    <row r="179" spans="2:5" x14ac:dyDescent="0.25">
      <c r="B179" s="4">
        <v>44477</v>
      </c>
      <c r="C179" s="5">
        <v>7</v>
      </c>
      <c r="D179" s="6">
        <v>29.285457600000001</v>
      </c>
      <c r="E179" s="21"/>
    </row>
    <row r="180" spans="2:5" x14ac:dyDescent="0.25">
      <c r="B180" s="4">
        <v>44477</v>
      </c>
      <c r="C180" s="5">
        <v>8</v>
      </c>
      <c r="D180" s="6">
        <v>31.419874199999999</v>
      </c>
      <c r="E180" s="21"/>
    </row>
    <row r="181" spans="2:5" x14ac:dyDescent="0.25">
      <c r="B181" s="4">
        <v>44477</v>
      </c>
      <c r="C181" s="5">
        <v>9</v>
      </c>
      <c r="D181" s="6">
        <v>31.419874199999999</v>
      </c>
      <c r="E181" s="21"/>
    </row>
    <row r="182" spans="2:5" x14ac:dyDescent="0.25">
      <c r="B182" s="4">
        <v>44477</v>
      </c>
      <c r="C182" s="5">
        <v>10</v>
      </c>
      <c r="D182" s="6">
        <v>31.1192341</v>
      </c>
      <c r="E182" s="21"/>
    </row>
    <row r="183" spans="2:5" x14ac:dyDescent="0.25">
      <c r="B183" s="4">
        <v>44477</v>
      </c>
      <c r="C183" s="5">
        <v>11</v>
      </c>
      <c r="D183" s="6">
        <v>27.684159999999999</v>
      </c>
      <c r="E183" s="21"/>
    </row>
    <row r="184" spans="2:5" x14ac:dyDescent="0.25">
      <c r="B184" s="4">
        <v>44477</v>
      </c>
      <c r="C184" s="5">
        <v>12</v>
      </c>
      <c r="D184" s="6">
        <v>27.5826569</v>
      </c>
      <c r="E184" s="21"/>
    </row>
    <row r="185" spans="2:5" x14ac:dyDescent="0.25">
      <c r="B185" s="4">
        <v>44477</v>
      </c>
      <c r="C185" s="5">
        <v>13</v>
      </c>
      <c r="D185" s="6">
        <v>27.8371067</v>
      </c>
      <c r="E185" s="21"/>
    </row>
    <row r="186" spans="2:5" x14ac:dyDescent="0.25">
      <c r="B186" s="4">
        <v>44477</v>
      </c>
      <c r="C186" s="5">
        <v>14</v>
      </c>
      <c r="D186" s="6">
        <v>27.544261899999999</v>
      </c>
      <c r="E186" s="21"/>
    </row>
    <row r="187" spans="2:5" x14ac:dyDescent="0.25">
      <c r="B187" s="4">
        <v>44477</v>
      </c>
      <c r="C187" s="5">
        <v>15</v>
      </c>
      <c r="D187" s="6">
        <v>27.181104699999999</v>
      </c>
      <c r="E187" s="21"/>
    </row>
    <row r="188" spans="2:5" x14ac:dyDescent="0.25">
      <c r="B188" s="4">
        <v>44477</v>
      </c>
      <c r="C188" s="5">
        <v>16</v>
      </c>
      <c r="D188" s="6">
        <v>27.986709999999999</v>
      </c>
      <c r="E188" s="21"/>
    </row>
    <row r="189" spans="2:5" x14ac:dyDescent="0.25">
      <c r="B189" s="4">
        <v>44477</v>
      </c>
      <c r="C189" s="5">
        <v>17</v>
      </c>
      <c r="D189" s="6">
        <v>28.394043</v>
      </c>
      <c r="E189" s="21"/>
    </row>
    <row r="190" spans="2:5" x14ac:dyDescent="0.25">
      <c r="B190" s="4">
        <v>44477</v>
      </c>
      <c r="C190" s="5">
        <v>18</v>
      </c>
      <c r="D190" s="6">
        <v>41.359615300000002</v>
      </c>
      <c r="E190" s="21"/>
    </row>
    <row r="191" spans="2:5" x14ac:dyDescent="0.25">
      <c r="B191" s="4">
        <v>44477</v>
      </c>
      <c r="C191" s="5">
        <v>19</v>
      </c>
      <c r="D191" s="6">
        <v>45.7819061</v>
      </c>
      <c r="E191" s="21"/>
    </row>
    <row r="192" spans="2:5" x14ac:dyDescent="0.25">
      <c r="B192" s="4">
        <v>44477</v>
      </c>
      <c r="C192" s="5">
        <v>20</v>
      </c>
      <c r="D192" s="6">
        <v>35.1448441</v>
      </c>
      <c r="E192" s="21"/>
    </row>
    <row r="193" spans="2:5" x14ac:dyDescent="0.25">
      <c r="B193" s="4">
        <v>44477</v>
      </c>
      <c r="C193" s="5">
        <v>21</v>
      </c>
      <c r="D193" s="6">
        <v>33.67698</v>
      </c>
      <c r="E193" s="21"/>
    </row>
    <row r="194" spans="2:5" x14ac:dyDescent="0.25">
      <c r="B194" s="4">
        <v>44477</v>
      </c>
      <c r="C194" s="5">
        <v>22</v>
      </c>
      <c r="D194" s="6">
        <v>32.128097500000003</v>
      </c>
      <c r="E194" s="21"/>
    </row>
    <row r="195" spans="2:5" x14ac:dyDescent="0.25">
      <c r="B195" s="4">
        <v>44477</v>
      </c>
      <c r="C195" s="5">
        <v>23</v>
      </c>
      <c r="D195" s="6">
        <v>30.409583999999999</v>
      </c>
      <c r="E195" s="21"/>
    </row>
    <row r="196" spans="2:5" x14ac:dyDescent="0.25">
      <c r="B196" s="4">
        <v>44477</v>
      </c>
      <c r="C196" s="5">
        <v>24</v>
      </c>
      <c r="D196" s="6">
        <v>27.628353100000002</v>
      </c>
      <c r="E196" s="21"/>
    </row>
    <row r="197" spans="2:5" x14ac:dyDescent="0.25">
      <c r="B197" s="4">
        <v>44478</v>
      </c>
      <c r="C197" s="5">
        <v>1</v>
      </c>
      <c r="D197" s="6">
        <v>27.7626019</v>
      </c>
      <c r="E197" s="21"/>
    </row>
    <row r="198" spans="2:5" x14ac:dyDescent="0.25">
      <c r="B198" s="4">
        <v>44478</v>
      </c>
      <c r="C198" s="5">
        <v>2</v>
      </c>
      <c r="D198" s="6">
        <v>26.223987600000001</v>
      </c>
      <c r="E198" s="21"/>
    </row>
    <row r="199" spans="2:5" x14ac:dyDescent="0.25">
      <c r="B199" s="4">
        <v>44478</v>
      </c>
      <c r="C199" s="5">
        <v>3</v>
      </c>
      <c r="D199" s="6">
        <v>26.5018864</v>
      </c>
      <c r="E199" s="21"/>
    </row>
    <row r="200" spans="2:5" x14ac:dyDescent="0.25">
      <c r="B200" s="4">
        <v>44478</v>
      </c>
      <c r="C200" s="5">
        <v>4</v>
      </c>
      <c r="D200" s="6">
        <v>24.8196011</v>
      </c>
      <c r="E200" s="21"/>
    </row>
    <row r="201" spans="2:5" x14ac:dyDescent="0.25">
      <c r="B201" s="4">
        <v>44478</v>
      </c>
      <c r="C201" s="5">
        <v>5</v>
      </c>
      <c r="D201" s="6">
        <v>24.939744900000001</v>
      </c>
      <c r="E201" s="21"/>
    </row>
    <row r="202" spans="2:5" x14ac:dyDescent="0.25">
      <c r="B202" s="4">
        <v>44478</v>
      </c>
      <c r="C202" s="5">
        <v>6</v>
      </c>
      <c r="D202" s="6">
        <v>25.098127399999999</v>
      </c>
      <c r="E202" s="21"/>
    </row>
    <row r="203" spans="2:5" x14ac:dyDescent="0.25">
      <c r="B203" s="4">
        <v>44478</v>
      </c>
      <c r="C203" s="5">
        <v>7</v>
      </c>
      <c r="D203" s="6">
        <v>25.082557699999999</v>
      </c>
      <c r="E203" s="21"/>
    </row>
    <row r="204" spans="2:5" x14ac:dyDescent="0.25">
      <c r="B204" s="4">
        <v>44478</v>
      </c>
      <c r="C204" s="5">
        <v>8</v>
      </c>
      <c r="D204" s="6">
        <v>27.5826569</v>
      </c>
      <c r="E204" s="21"/>
    </row>
    <row r="205" spans="2:5" x14ac:dyDescent="0.25">
      <c r="B205" s="4">
        <v>44478</v>
      </c>
      <c r="C205" s="5">
        <v>9</v>
      </c>
      <c r="D205" s="6">
        <v>26.898965799999999</v>
      </c>
      <c r="E205" s="21"/>
    </row>
    <row r="206" spans="2:5" x14ac:dyDescent="0.25">
      <c r="B206" s="4">
        <v>44478</v>
      </c>
      <c r="C206" s="5">
        <v>10</v>
      </c>
      <c r="D206" s="6">
        <v>26.898965799999999</v>
      </c>
      <c r="E206" s="21"/>
    </row>
    <row r="207" spans="2:5" x14ac:dyDescent="0.25">
      <c r="B207" s="4">
        <v>44478</v>
      </c>
      <c r="C207" s="5">
        <v>11</v>
      </c>
      <c r="D207" s="6">
        <v>26.906780000000001</v>
      </c>
      <c r="E207" s="21"/>
    </row>
    <row r="208" spans="2:5" x14ac:dyDescent="0.25">
      <c r="B208" s="4">
        <v>44478</v>
      </c>
      <c r="C208" s="5">
        <v>12</v>
      </c>
      <c r="D208" s="6">
        <v>26.906780000000001</v>
      </c>
      <c r="E208" s="21"/>
    </row>
    <row r="209" spans="2:5" x14ac:dyDescent="0.25">
      <c r="B209" s="4">
        <v>44478</v>
      </c>
      <c r="C209" s="5">
        <v>13</v>
      </c>
      <c r="D209" s="6">
        <v>26.224895499999999</v>
      </c>
      <c r="E209" s="21"/>
    </row>
    <row r="210" spans="2:5" x14ac:dyDescent="0.25">
      <c r="B210" s="4">
        <v>44478</v>
      </c>
      <c r="C210" s="5">
        <v>14</v>
      </c>
      <c r="D210" s="6">
        <v>26.898965799999999</v>
      </c>
      <c r="E210" s="21"/>
    </row>
    <row r="211" spans="2:5" x14ac:dyDescent="0.25">
      <c r="B211" s="4">
        <v>44478</v>
      </c>
      <c r="C211" s="5">
        <v>15</v>
      </c>
      <c r="D211" s="6">
        <v>26.898965799999999</v>
      </c>
      <c r="E211" s="21"/>
    </row>
    <row r="212" spans="2:5" x14ac:dyDescent="0.25">
      <c r="B212" s="4">
        <v>44478</v>
      </c>
      <c r="C212" s="5">
        <v>16</v>
      </c>
      <c r="D212" s="6">
        <v>27.181104699999999</v>
      </c>
      <c r="E212" s="21"/>
    </row>
    <row r="213" spans="2:5" x14ac:dyDescent="0.25">
      <c r="B213" s="4">
        <v>44478</v>
      </c>
      <c r="C213" s="5">
        <v>17</v>
      </c>
      <c r="D213" s="6">
        <v>27.684159999999999</v>
      </c>
      <c r="E213" s="21"/>
    </row>
    <row r="214" spans="2:5" x14ac:dyDescent="0.25">
      <c r="B214" s="4">
        <v>44478</v>
      </c>
      <c r="C214" s="5">
        <v>18</v>
      </c>
      <c r="D214" s="6">
        <v>30.637578999999999</v>
      </c>
      <c r="E214" s="21"/>
    </row>
    <row r="215" spans="2:5" x14ac:dyDescent="0.25">
      <c r="B215" s="4">
        <v>44478</v>
      </c>
      <c r="C215" s="5">
        <v>19</v>
      </c>
      <c r="D215" s="6">
        <v>32.0739479</v>
      </c>
      <c r="E215" s="21"/>
    </row>
    <row r="216" spans="2:5" x14ac:dyDescent="0.25">
      <c r="B216" s="4">
        <v>44478</v>
      </c>
      <c r="C216" s="5">
        <v>20</v>
      </c>
      <c r="D216" s="6">
        <v>31.419874199999999</v>
      </c>
      <c r="E216" s="21"/>
    </row>
    <row r="217" spans="2:5" x14ac:dyDescent="0.25">
      <c r="B217" s="4">
        <v>44478</v>
      </c>
      <c r="C217" s="5">
        <v>21</v>
      </c>
      <c r="D217" s="6">
        <v>30.981058099999998</v>
      </c>
      <c r="E217" s="21"/>
    </row>
    <row r="218" spans="2:5" x14ac:dyDescent="0.25">
      <c r="B218" s="4">
        <v>44478</v>
      </c>
      <c r="C218" s="5">
        <v>22</v>
      </c>
      <c r="D218" s="6">
        <v>28.2086258</v>
      </c>
      <c r="E218" s="21"/>
    </row>
    <row r="219" spans="2:5" x14ac:dyDescent="0.25">
      <c r="B219" s="4">
        <v>44478</v>
      </c>
      <c r="C219" s="5">
        <v>23</v>
      </c>
      <c r="D219" s="6">
        <v>30.314548500000001</v>
      </c>
      <c r="E219" s="21"/>
    </row>
    <row r="220" spans="2:5" x14ac:dyDescent="0.25">
      <c r="B220" s="4">
        <v>44478</v>
      </c>
      <c r="C220" s="5">
        <v>24</v>
      </c>
      <c r="D220" s="6">
        <v>28.263765299999999</v>
      </c>
      <c r="E220" s="21"/>
    </row>
    <row r="221" spans="2:5" x14ac:dyDescent="0.25">
      <c r="B221" s="4">
        <v>44479</v>
      </c>
      <c r="C221" s="5">
        <v>1</v>
      </c>
      <c r="D221" s="6">
        <v>26.3020821</v>
      </c>
      <c r="E221" s="21"/>
    </row>
    <row r="222" spans="2:5" x14ac:dyDescent="0.25">
      <c r="B222" s="4">
        <v>44479</v>
      </c>
      <c r="C222" s="5">
        <v>2</v>
      </c>
      <c r="D222" s="6">
        <v>23.9692726</v>
      </c>
      <c r="E222" s="21"/>
    </row>
    <row r="223" spans="2:5" x14ac:dyDescent="0.25">
      <c r="B223" s="4">
        <v>44479</v>
      </c>
      <c r="C223" s="5">
        <v>3</v>
      </c>
      <c r="D223" s="6">
        <v>24.8196011</v>
      </c>
      <c r="E223" s="21"/>
    </row>
    <row r="224" spans="2:5" x14ac:dyDescent="0.25">
      <c r="B224" s="4">
        <v>44479</v>
      </c>
      <c r="C224" s="5">
        <v>4</v>
      </c>
      <c r="D224" s="6">
        <v>24.8196011</v>
      </c>
      <c r="E224" s="21"/>
    </row>
    <row r="225" spans="2:5" x14ac:dyDescent="0.25">
      <c r="B225" s="4">
        <v>44479</v>
      </c>
      <c r="C225" s="5">
        <v>5</v>
      </c>
      <c r="D225" s="6">
        <v>24.8196011</v>
      </c>
      <c r="E225" s="21"/>
    </row>
    <row r="226" spans="2:5" x14ac:dyDescent="0.25">
      <c r="B226" s="4">
        <v>44479</v>
      </c>
      <c r="C226" s="5">
        <v>6</v>
      </c>
      <c r="D226" s="6">
        <v>25.175256699999998</v>
      </c>
      <c r="E226" s="21"/>
    </row>
    <row r="227" spans="2:5" x14ac:dyDescent="0.25">
      <c r="B227" s="4">
        <v>44479</v>
      </c>
      <c r="C227" s="5">
        <v>7</v>
      </c>
      <c r="D227" s="6">
        <v>25.943719999999999</v>
      </c>
      <c r="E227" s="21"/>
    </row>
    <row r="228" spans="2:5" x14ac:dyDescent="0.25">
      <c r="B228" s="4">
        <v>44479</v>
      </c>
      <c r="C228" s="5">
        <v>8</v>
      </c>
      <c r="D228" s="6">
        <v>24.3863564</v>
      </c>
      <c r="E228" s="21"/>
    </row>
    <row r="229" spans="2:5" x14ac:dyDescent="0.25">
      <c r="B229" s="4">
        <v>44479</v>
      </c>
      <c r="C229" s="5">
        <v>9</v>
      </c>
      <c r="D229" s="6">
        <v>25.9928837</v>
      </c>
      <c r="E229" s="21"/>
    </row>
    <row r="230" spans="2:5" x14ac:dyDescent="0.25">
      <c r="B230" s="4">
        <v>44479</v>
      </c>
      <c r="C230" s="5">
        <v>10</v>
      </c>
      <c r="D230" s="6">
        <v>27.590711599999999</v>
      </c>
      <c r="E230" s="21"/>
    </row>
    <row r="231" spans="2:5" x14ac:dyDescent="0.25">
      <c r="B231" s="4">
        <v>44479</v>
      </c>
      <c r="C231" s="5">
        <v>11</v>
      </c>
      <c r="D231" s="6">
        <v>27.590711599999999</v>
      </c>
      <c r="E231" s="21"/>
    </row>
    <row r="232" spans="2:5" x14ac:dyDescent="0.25">
      <c r="B232" s="4">
        <v>44479</v>
      </c>
      <c r="C232" s="5">
        <v>12</v>
      </c>
      <c r="D232" s="6">
        <v>27.590711599999999</v>
      </c>
      <c r="E232" s="21"/>
    </row>
    <row r="233" spans="2:5" x14ac:dyDescent="0.25">
      <c r="B233" s="4">
        <v>44479</v>
      </c>
      <c r="C233" s="5">
        <v>13</v>
      </c>
      <c r="D233" s="6">
        <v>28.646609999999999</v>
      </c>
      <c r="E233" s="21"/>
    </row>
    <row r="234" spans="2:5" x14ac:dyDescent="0.25">
      <c r="B234" s="4">
        <v>44479</v>
      </c>
      <c r="C234" s="5">
        <v>14</v>
      </c>
      <c r="D234" s="6">
        <v>29.891538600000001</v>
      </c>
      <c r="E234" s="21"/>
    </row>
    <row r="235" spans="2:5" x14ac:dyDescent="0.25">
      <c r="B235" s="4">
        <v>44479</v>
      </c>
      <c r="C235" s="5">
        <v>15</v>
      </c>
      <c r="D235" s="6">
        <v>30.0998859</v>
      </c>
      <c r="E235" s="21"/>
    </row>
    <row r="236" spans="2:5" x14ac:dyDescent="0.25">
      <c r="B236" s="4">
        <v>44479</v>
      </c>
      <c r="C236" s="5">
        <v>16</v>
      </c>
      <c r="D236" s="6">
        <v>25.99344</v>
      </c>
      <c r="E236" s="21"/>
    </row>
    <row r="237" spans="2:5" x14ac:dyDescent="0.25">
      <c r="B237" s="4">
        <v>44479</v>
      </c>
      <c r="C237" s="5">
        <v>17</v>
      </c>
      <c r="D237" s="6">
        <v>27.303318000000001</v>
      </c>
      <c r="E237" s="21"/>
    </row>
    <row r="238" spans="2:5" x14ac:dyDescent="0.25">
      <c r="B238" s="4">
        <v>44479</v>
      </c>
      <c r="C238" s="5">
        <v>18</v>
      </c>
      <c r="D238" s="6">
        <v>37.189598099999998</v>
      </c>
      <c r="E238" s="21"/>
    </row>
    <row r="239" spans="2:5" x14ac:dyDescent="0.25">
      <c r="B239" s="4">
        <v>44479</v>
      </c>
      <c r="C239" s="5">
        <v>19</v>
      </c>
      <c r="D239" s="6">
        <v>46.687084200000001</v>
      </c>
      <c r="E239" s="21"/>
    </row>
    <row r="240" spans="2:5" x14ac:dyDescent="0.25">
      <c r="B240" s="4">
        <v>44479</v>
      </c>
      <c r="C240" s="5">
        <v>20</v>
      </c>
      <c r="D240" s="6">
        <v>44.651589999999999</v>
      </c>
      <c r="E240" s="21"/>
    </row>
    <row r="241" spans="2:5" x14ac:dyDescent="0.25">
      <c r="B241" s="4">
        <v>44479</v>
      </c>
      <c r="C241" s="5">
        <v>21</v>
      </c>
      <c r="D241" s="6">
        <v>33.67698</v>
      </c>
      <c r="E241" s="21"/>
    </row>
    <row r="242" spans="2:5" x14ac:dyDescent="0.25">
      <c r="B242" s="4">
        <v>44479</v>
      </c>
      <c r="C242" s="5">
        <v>22</v>
      </c>
      <c r="D242" s="6">
        <v>31.906272900000001</v>
      </c>
      <c r="E242" s="21"/>
    </row>
    <row r="243" spans="2:5" x14ac:dyDescent="0.25">
      <c r="B243" s="4">
        <v>44479</v>
      </c>
      <c r="C243" s="5">
        <v>23</v>
      </c>
      <c r="D243" s="6">
        <v>25.632660000000001</v>
      </c>
      <c r="E243" s="21"/>
    </row>
    <row r="244" spans="2:5" x14ac:dyDescent="0.25">
      <c r="B244" s="4">
        <v>44479</v>
      </c>
      <c r="C244" s="5">
        <v>24</v>
      </c>
      <c r="D244" s="6">
        <v>22.613082899999998</v>
      </c>
      <c r="E244" s="21"/>
    </row>
    <row r="245" spans="2:5" x14ac:dyDescent="0.25">
      <c r="B245" s="4">
        <v>44480</v>
      </c>
      <c r="C245" s="5">
        <v>1</v>
      </c>
      <c r="D245" s="6">
        <v>23.403670000000002</v>
      </c>
      <c r="E245" s="21"/>
    </row>
    <row r="246" spans="2:5" x14ac:dyDescent="0.25">
      <c r="B246" s="4">
        <v>44480</v>
      </c>
      <c r="C246" s="5">
        <v>2</v>
      </c>
      <c r="D246" s="6">
        <v>23.183792100000002</v>
      </c>
      <c r="E246" s="21"/>
    </row>
    <row r="247" spans="2:5" x14ac:dyDescent="0.25">
      <c r="B247" s="4">
        <v>44480</v>
      </c>
      <c r="C247" s="5">
        <v>3</v>
      </c>
      <c r="D247" s="6">
        <v>24.4069729</v>
      </c>
      <c r="E247" s="21"/>
    </row>
    <row r="248" spans="2:5" x14ac:dyDescent="0.25">
      <c r="B248" s="4">
        <v>44480</v>
      </c>
      <c r="C248" s="5">
        <v>4</v>
      </c>
      <c r="D248" s="6">
        <v>24.7271614</v>
      </c>
      <c r="E248" s="21"/>
    </row>
    <row r="249" spans="2:5" x14ac:dyDescent="0.25">
      <c r="B249" s="4">
        <v>44480</v>
      </c>
      <c r="C249" s="5">
        <v>5</v>
      </c>
      <c r="D249" s="6">
        <v>25.692209999999999</v>
      </c>
      <c r="E249" s="21"/>
    </row>
    <row r="250" spans="2:5" x14ac:dyDescent="0.25">
      <c r="B250" s="4">
        <v>44480</v>
      </c>
      <c r="C250" s="5">
        <v>6</v>
      </c>
      <c r="D250" s="6">
        <v>27.3581638</v>
      </c>
      <c r="E250" s="21"/>
    </row>
    <row r="251" spans="2:5" x14ac:dyDescent="0.25">
      <c r="B251" s="4">
        <v>44480</v>
      </c>
      <c r="C251" s="5">
        <v>7</v>
      </c>
      <c r="D251" s="6">
        <v>26.190252300000001</v>
      </c>
      <c r="E251" s="21"/>
    </row>
    <row r="252" spans="2:5" x14ac:dyDescent="0.25">
      <c r="B252" s="4">
        <v>44480</v>
      </c>
      <c r="C252" s="5">
        <v>8</v>
      </c>
      <c r="D252" s="6">
        <v>25.165737199999999</v>
      </c>
      <c r="E252" s="21"/>
    </row>
    <row r="253" spans="2:5" x14ac:dyDescent="0.25">
      <c r="B253" s="4">
        <v>44480</v>
      </c>
      <c r="C253" s="5">
        <v>9</v>
      </c>
      <c r="D253" s="6">
        <v>25.165737199999999</v>
      </c>
      <c r="E253" s="21"/>
    </row>
    <row r="254" spans="2:5" x14ac:dyDescent="0.25">
      <c r="B254" s="4">
        <v>44480</v>
      </c>
      <c r="C254" s="5">
        <v>10</v>
      </c>
      <c r="D254" s="6">
        <v>25.06541</v>
      </c>
      <c r="E254" s="21"/>
    </row>
    <row r="255" spans="2:5" x14ac:dyDescent="0.25">
      <c r="B255" s="4">
        <v>44480</v>
      </c>
      <c r="C255" s="5">
        <v>11</v>
      </c>
      <c r="D255" s="6">
        <v>24.282241800000001</v>
      </c>
      <c r="E255" s="21"/>
    </row>
    <row r="256" spans="2:5" x14ac:dyDescent="0.25">
      <c r="B256" s="4">
        <v>44480</v>
      </c>
      <c r="C256" s="5">
        <v>12</v>
      </c>
      <c r="D256" s="6">
        <v>23.2926769</v>
      </c>
      <c r="E256" s="21"/>
    </row>
    <row r="257" spans="2:5" x14ac:dyDescent="0.25">
      <c r="B257" s="4">
        <v>44480</v>
      </c>
      <c r="C257" s="5">
        <v>13</v>
      </c>
      <c r="D257" s="6">
        <v>23.147672700000001</v>
      </c>
      <c r="E257" s="21"/>
    </row>
    <row r="258" spans="2:5" x14ac:dyDescent="0.25">
      <c r="B258" s="4">
        <v>44480</v>
      </c>
      <c r="C258" s="5">
        <v>14</v>
      </c>
      <c r="D258" s="6">
        <v>22.7710571</v>
      </c>
      <c r="E258" s="21"/>
    </row>
    <row r="259" spans="2:5" x14ac:dyDescent="0.25">
      <c r="B259" s="4">
        <v>44480</v>
      </c>
      <c r="C259" s="5">
        <v>15</v>
      </c>
      <c r="D259" s="6">
        <v>22.217515899999999</v>
      </c>
      <c r="E259" s="21"/>
    </row>
    <row r="260" spans="2:5" x14ac:dyDescent="0.25">
      <c r="B260" s="4">
        <v>44480</v>
      </c>
      <c r="C260" s="5">
        <v>16</v>
      </c>
      <c r="D260" s="6">
        <v>21.732980000000001</v>
      </c>
      <c r="E260" s="21"/>
    </row>
    <row r="261" spans="2:5" x14ac:dyDescent="0.25">
      <c r="B261" s="4">
        <v>44480</v>
      </c>
      <c r="C261" s="5">
        <v>17</v>
      </c>
      <c r="D261" s="6">
        <v>25.082557699999999</v>
      </c>
      <c r="E261" s="21"/>
    </row>
    <row r="262" spans="2:5" x14ac:dyDescent="0.25">
      <c r="B262" s="4">
        <v>44480</v>
      </c>
      <c r="C262" s="5">
        <v>18</v>
      </c>
      <c r="D262" s="6">
        <v>27.728020000000001</v>
      </c>
      <c r="E262" s="21"/>
    </row>
    <row r="263" spans="2:5" x14ac:dyDescent="0.25">
      <c r="B263" s="4">
        <v>44480</v>
      </c>
      <c r="C263" s="5">
        <v>19</v>
      </c>
      <c r="D263" s="6">
        <v>37.979282400000002</v>
      </c>
      <c r="E263" s="21"/>
    </row>
    <row r="264" spans="2:5" x14ac:dyDescent="0.25">
      <c r="B264" s="4">
        <v>44480</v>
      </c>
      <c r="C264" s="5">
        <v>20</v>
      </c>
      <c r="D264" s="6">
        <v>32.366390000000003</v>
      </c>
      <c r="E264" s="21"/>
    </row>
    <row r="265" spans="2:5" x14ac:dyDescent="0.25">
      <c r="B265" s="4">
        <v>44480</v>
      </c>
      <c r="C265" s="5">
        <v>21</v>
      </c>
      <c r="D265" s="6">
        <v>30.5776787</v>
      </c>
      <c r="E265" s="21"/>
    </row>
    <row r="266" spans="2:5" x14ac:dyDescent="0.25">
      <c r="B266" s="4">
        <v>44480</v>
      </c>
      <c r="C266" s="5">
        <v>22</v>
      </c>
      <c r="D266" s="6">
        <v>27.103263900000002</v>
      </c>
      <c r="E266" s="21"/>
    </row>
    <row r="267" spans="2:5" x14ac:dyDescent="0.25">
      <c r="B267" s="4">
        <v>44480</v>
      </c>
      <c r="C267" s="5">
        <v>23</v>
      </c>
      <c r="D267" s="6">
        <v>23.523246799999999</v>
      </c>
      <c r="E267" s="21"/>
    </row>
    <row r="268" spans="2:5" x14ac:dyDescent="0.25">
      <c r="B268" s="4">
        <v>44480</v>
      </c>
      <c r="C268" s="5">
        <v>24</v>
      </c>
      <c r="D268" s="6">
        <v>20.399578099999999</v>
      </c>
      <c r="E268" s="21"/>
    </row>
    <row r="269" spans="2:5" x14ac:dyDescent="0.25">
      <c r="B269" s="4">
        <v>44481</v>
      </c>
      <c r="C269" s="5">
        <v>1</v>
      </c>
      <c r="D269" s="6">
        <v>19.504098899999999</v>
      </c>
      <c r="E269" s="21"/>
    </row>
    <row r="270" spans="2:5" x14ac:dyDescent="0.25">
      <c r="B270" s="4">
        <v>44481</v>
      </c>
      <c r="C270" s="5">
        <v>2</v>
      </c>
      <c r="D270" s="6">
        <v>18.579471600000002</v>
      </c>
      <c r="E270" s="21"/>
    </row>
    <row r="271" spans="2:5" x14ac:dyDescent="0.25">
      <c r="B271" s="4">
        <v>44481</v>
      </c>
      <c r="C271" s="5">
        <v>3</v>
      </c>
      <c r="D271" s="6">
        <v>18.579471600000002</v>
      </c>
      <c r="E271" s="21"/>
    </row>
    <row r="272" spans="2:5" x14ac:dyDescent="0.25">
      <c r="B272" s="4">
        <v>44481</v>
      </c>
      <c r="C272" s="5">
        <v>4</v>
      </c>
      <c r="D272" s="6">
        <v>18.579471600000002</v>
      </c>
      <c r="E272" s="21"/>
    </row>
    <row r="273" spans="2:5" x14ac:dyDescent="0.25">
      <c r="B273" s="4">
        <v>44481</v>
      </c>
      <c r="C273" s="5">
        <v>5</v>
      </c>
      <c r="D273" s="6">
        <v>19.655155199999999</v>
      </c>
      <c r="E273" s="21"/>
    </row>
    <row r="274" spans="2:5" x14ac:dyDescent="0.25">
      <c r="B274" s="4">
        <v>44481</v>
      </c>
      <c r="C274" s="5">
        <v>6</v>
      </c>
      <c r="D274" s="6">
        <v>25.175256699999998</v>
      </c>
      <c r="E274" s="21"/>
    </row>
    <row r="275" spans="2:5" x14ac:dyDescent="0.25">
      <c r="B275" s="4">
        <v>44481</v>
      </c>
      <c r="C275" s="5">
        <v>7</v>
      </c>
      <c r="D275" s="6">
        <v>37.14161</v>
      </c>
      <c r="E275" s="21"/>
    </row>
    <row r="276" spans="2:5" x14ac:dyDescent="0.25">
      <c r="B276" s="4">
        <v>44481</v>
      </c>
      <c r="C276" s="5">
        <v>8</v>
      </c>
      <c r="D276" s="6">
        <v>31.123670000000001</v>
      </c>
      <c r="E276" s="21"/>
    </row>
    <row r="277" spans="2:5" x14ac:dyDescent="0.25">
      <c r="B277" s="4">
        <v>44481</v>
      </c>
      <c r="C277" s="5">
        <v>9</v>
      </c>
      <c r="D277" s="6">
        <v>30.446756400000002</v>
      </c>
      <c r="E277" s="21"/>
    </row>
    <row r="278" spans="2:5" x14ac:dyDescent="0.25">
      <c r="B278" s="4">
        <v>44481</v>
      </c>
      <c r="C278" s="5">
        <v>10</v>
      </c>
      <c r="D278" s="6">
        <v>28.174438500000001</v>
      </c>
      <c r="E278" s="21"/>
    </row>
    <row r="279" spans="2:5" x14ac:dyDescent="0.25">
      <c r="B279" s="4">
        <v>44481</v>
      </c>
      <c r="C279" s="5">
        <v>11</v>
      </c>
      <c r="D279" s="6">
        <v>26.780919999999998</v>
      </c>
      <c r="E279" s="21"/>
    </row>
    <row r="280" spans="2:5" x14ac:dyDescent="0.25">
      <c r="B280" s="4">
        <v>44481</v>
      </c>
      <c r="C280" s="5">
        <v>12</v>
      </c>
      <c r="D280" s="6">
        <v>27.544261899999999</v>
      </c>
      <c r="E280" s="21"/>
    </row>
    <row r="281" spans="2:5" x14ac:dyDescent="0.25">
      <c r="B281" s="4">
        <v>44481</v>
      </c>
      <c r="C281" s="5">
        <v>13</v>
      </c>
      <c r="D281" s="6">
        <v>21.800115600000002</v>
      </c>
      <c r="E281" s="21"/>
    </row>
    <row r="282" spans="2:5" x14ac:dyDescent="0.25">
      <c r="B282" s="4">
        <v>44481</v>
      </c>
      <c r="C282" s="5">
        <v>14</v>
      </c>
      <c r="D282" s="6">
        <v>18.844108599999998</v>
      </c>
      <c r="E282" s="21"/>
    </row>
    <row r="283" spans="2:5" x14ac:dyDescent="0.25">
      <c r="B283" s="4">
        <v>44481</v>
      </c>
      <c r="C283" s="5">
        <v>15</v>
      </c>
      <c r="D283" s="6">
        <v>18.7980938</v>
      </c>
      <c r="E283" s="21"/>
    </row>
    <row r="284" spans="2:5" x14ac:dyDescent="0.25">
      <c r="B284" s="4">
        <v>44481</v>
      </c>
      <c r="C284" s="5">
        <v>16</v>
      </c>
      <c r="D284" s="6">
        <v>20.919422099999998</v>
      </c>
      <c r="E284" s="21"/>
    </row>
    <row r="285" spans="2:5" x14ac:dyDescent="0.25">
      <c r="B285" s="4">
        <v>44481</v>
      </c>
      <c r="C285" s="5">
        <v>17</v>
      </c>
      <c r="D285" s="6">
        <v>24.8196011</v>
      </c>
      <c r="E285" s="21"/>
    </row>
    <row r="286" spans="2:5" x14ac:dyDescent="0.25">
      <c r="B286" s="4">
        <v>44481</v>
      </c>
      <c r="C286" s="5">
        <v>18</v>
      </c>
      <c r="D286" s="6">
        <v>45.341564200000001</v>
      </c>
      <c r="E286" s="21"/>
    </row>
    <row r="287" spans="2:5" x14ac:dyDescent="0.25">
      <c r="B287" s="4">
        <v>44481</v>
      </c>
      <c r="C287" s="5">
        <v>19</v>
      </c>
      <c r="D287" s="6">
        <v>47.162426000000004</v>
      </c>
      <c r="E287" s="21"/>
    </row>
    <row r="288" spans="2:5" x14ac:dyDescent="0.25">
      <c r="B288" s="4">
        <v>44481</v>
      </c>
      <c r="C288" s="5">
        <v>20</v>
      </c>
      <c r="D288" s="6">
        <v>43.863529999999997</v>
      </c>
      <c r="E288" s="21"/>
    </row>
    <row r="289" spans="2:5" x14ac:dyDescent="0.25">
      <c r="B289" s="4">
        <v>44481</v>
      </c>
      <c r="C289" s="5">
        <v>21</v>
      </c>
      <c r="D289" s="6">
        <v>34.625880000000002</v>
      </c>
      <c r="E289" s="21"/>
    </row>
    <row r="290" spans="2:5" x14ac:dyDescent="0.25">
      <c r="B290" s="4">
        <v>44481</v>
      </c>
      <c r="C290" s="5">
        <v>22</v>
      </c>
      <c r="D290" s="6">
        <v>25.008275999999999</v>
      </c>
      <c r="E290" s="21"/>
    </row>
    <row r="291" spans="2:5" x14ac:dyDescent="0.25">
      <c r="B291" s="4">
        <v>44481</v>
      </c>
      <c r="C291" s="5">
        <v>23</v>
      </c>
      <c r="D291" s="6">
        <v>17.190408699999999</v>
      </c>
      <c r="E291" s="21"/>
    </row>
    <row r="292" spans="2:5" x14ac:dyDescent="0.25">
      <c r="B292" s="4">
        <v>44481</v>
      </c>
      <c r="C292" s="5">
        <v>24</v>
      </c>
      <c r="D292" s="6">
        <v>16.850355100000002</v>
      </c>
      <c r="E292" s="21"/>
    </row>
    <row r="293" spans="2:5" x14ac:dyDescent="0.25">
      <c r="B293" s="4">
        <v>44482</v>
      </c>
      <c r="C293" s="5">
        <v>1</v>
      </c>
      <c r="D293" s="6">
        <v>16.657177000000001</v>
      </c>
      <c r="E293" s="21"/>
    </row>
    <row r="294" spans="2:5" x14ac:dyDescent="0.25">
      <c r="B294" s="4">
        <v>44482</v>
      </c>
      <c r="C294" s="5">
        <v>2</v>
      </c>
      <c r="D294" s="6">
        <v>16.2390671</v>
      </c>
      <c r="E294" s="21"/>
    </row>
    <row r="295" spans="2:5" x14ac:dyDescent="0.25">
      <c r="B295" s="4">
        <v>44482</v>
      </c>
      <c r="C295" s="5">
        <v>3</v>
      </c>
      <c r="D295" s="6">
        <v>16.2390671</v>
      </c>
      <c r="E295" s="21"/>
    </row>
    <row r="296" spans="2:5" x14ac:dyDescent="0.25">
      <c r="B296" s="4">
        <v>44482</v>
      </c>
      <c r="C296" s="5">
        <v>4</v>
      </c>
      <c r="D296" s="6">
        <v>16.943895300000001</v>
      </c>
      <c r="E296" s="21"/>
    </row>
    <row r="297" spans="2:5" x14ac:dyDescent="0.25">
      <c r="B297" s="4">
        <v>44482</v>
      </c>
      <c r="C297" s="5">
        <v>5</v>
      </c>
      <c r="D297" s="6">
        <v>17.7116261</v>
      </c>
      <c r="E297" s="21"/>
    </row>
    <row r="298" spans="2:5" x14ac:dyDescent="0.25">
      <c r="B298" s="4">
        <v>44482</v>
      </c>
      <c r="C298" s="5">
        <v>6</v>
      </c>
      <c r="D298" s="6">
        <v>21.876314199999999</v>
      </c>
      <c r="E298" s="21"/>
    </row>
    <row r="299" spans="2:5" x14ac:dyDescent="0.25">
      <c r="B299" s="4">
        <v>44482</v>
      </c>
      <c r="C299" s="5">
        <v>7</v>
      </c>
      <c r="D299" s="6">
        <v>21.5728188</v>
      </c>
      <c r="E299" s="21"/>
    </row>
    <row r="300" spans="2:5" x14ac:dyDescent="0.25">
      <c r="B300" s="4">
        <v>44482</v>
      </c>
      <c r="C300" s="5">
        <v>8</v>
      </c>
      <c r="D300" s="6">
        <v>18.236494100000002</v>
      </c>
      <c r="E300" s="21"/>
    </row>
    <row r="301" spans="2:5" x14ac:dyDescent="0.25">
      <c r="B301" s="4">
        <v>44482</v>
      </c>
      <c r="C301" s="5">
        <v>9</v>
      </c>
      <c r="D301" s="6">
        <v>16.2390671</v>
      </c>
      <c r="E301" s="21"/>
    </row>
    <row r="302" spans="2:5" x14ac:dyDescent="0.25">
      <c r="B302" s="4">
        <v>44482</v>
      </c>
      <c r="C302" s="5">
        <v>10</v>
      </c>
      <c r="D302" s="6">
        <v>16.073123899999999</v>
      </c>
      <c r="E302" s="21"/>
    </row>
    <row r="303" spans="2:5" x14ac:dyDescent="0.25">
      <c r="B303" s="4">
        <v>44482</v>
      </c>
      <c r="C303" s="5">
        <v>11</v>
      </c>
      <c r="D303" s="6">
        <v>11.5053234</v>
      </c>
      <c r="E303" s="21"/>
    </row>
    <row r="304" spans="2:5" x14ac:dyDescent="0.25">
      <c r="B304" s="4">
        <v>44482</v>
      </c>
      <c r="C304" s="5">
        <v>12</v>
      </c>
      <c r="D304" s="6">
        <v>9.5108329999999999</v>
      </c>
      <c r="E304" s="21"/>
    </row>
    <row r="305" spans="2:5" x14ac:dyDescent="0.25">
      <c r="B305" s="4">
        <v>44482</v>
      </c>
      <c r="C305" s="5">
        <v>13</v>
      </c>
      <c r="D305" s="6">
        <v>15.450195300000001</v>
      </c>
      <c r="E305" s="21"/>
    </row>
    <row r="306" spans="2:5" x14ac:dyDescent="0.25">
      <c r="B306" s="4">
        <v>44482</v>
      </c>
      <c r="C306" s="5">
        <v>14</v>
      </c>
      <c r="D306" s="6">
        <v>16.014268900000001</v>
      </c>
      <c r="E306" s="21"/>
    </row>
    <row r="307" spans="2:5" x14ac:dyDescent="0.25">
      <c r="B307" s="4">
        <v>44482</v>
      </c>
      <c r="C307" s="5">
        <v>15</v>
      </c>
      <c r="D307" s="6">
        <v>11.626913099999999</v>
      </c>
      <c r="E307" s="21"/>
    </row>
    <row r="308" spans="2:5" x14ac:dyDescent="0.25">
      <c r="B308" s="4">
        <v>44482</v>
      </c>
      <c r="C308" s="5">
        <v>16</v>
      </c>
      <c r="D308" s="6">
        <v>17.7116261</v>
      </c>
      <c r="E308" s="21"/>
    </row>
    <row r="309" spans="2:5" x14ac:dyDescent="0.25">
      <c r="B309" s="4">
        <v>44482</v>
      </c>
      <c r="C309" s="5">
        <v>17</v>
      </c>
      <c r="D309" s="6">
        <v>21.434221300000001</v>
      </c>
      <c r="E309" s="21"/>
    </row>
    <row r="310" spans="2:5" x14ac:dyDescent="0.25">
      <c r="B310" s="4">
        <v>44482</v>
      </c>
      <c r="C310" s="5">
        <v>18</v>
      </c>
      <c r="D310" s="6">
        <v>28.363388100000002</v>
      </c>
      <c r="E310" s="21"/>
    </row>
    <row r="311" spans="2:5" x14ac:dyDescent="0.25">
      <c r="B311" s="4">
        <v>44482</v>
      </c>
      <c r="C311" s="5">
        <v>19</v>
      </c>
      <c r="D311" s="6">
        <v>28.363388100000002</v>
      </c>
      <c r="E311" s="21"/>
    </row>
    <row r="312" spans="2:5" x14ac:dyDescent="0.25">
      <c r="B312" s="4">
        <v>44482</v>
      </c>
      <c r="C312" s="5">
        <v>20</v>
      </c>
      <c r="D312" s="6">
        <v>27.091978099999999</v>
      </c>
      <c r="E312" s="21"/>
    </row>
    <row r="313" spans="2:5" x14ac:dyDescent="0.25">
      <c r="B313" s="4">
        <v>44482</v>
      </c>
      <c r="C313" s="5">
        <v>21</v>
      </c>
      <c r="D313" s="6">
        <v>32.366390000000003</v>
      </c>
      <c r="E313" s="21"/>
    </row>
    <row r="314" spans="2:5" x14ac:dyDescent="0.25">
      <c r="B314" s="4">
        <v>44482</v>
      </c>
      <c r="C314" s="5">
        <v>22</v>
      </c>
      <c r="D314" s="6">
        <v>18.579471600000002</v>
      </c>
      <c r="E314" s="21"/>
    </row>
    <row r="315" spans="2:5" x14ac:dyDescent="0.25">
      <c r="B315" s="4">
        <v>44482</v>
      </c>
      <c r="C315" s="5">
        <v>23</v>
      </c>
      <c r="D315" s="6">
        <v>22.213214900000001</v>
      </c>
      <c r="E315" s="21"/>
    </row>
    <row r="316" spans="2:5" x14ac:dyDescent="0.25">
      <c r="B316" s="4">
        <v>44482</v>
      </c>
      <c r="C316" s="5">
        <v>24</v>
      </c>
      <c r="D316" s="6">
        <v>19.954660000000001</v>
      </c>
      <c r="E316" s="21"/>
    </row>
    <row r="317" spans="2:5" x14ac:dyDescent="0.25">
      <c r="B317" s="4">
        <v>44483</v>
      </c>
      <c r="C317" s="5">
        <v>1</v>
      </c>
      <c r="D317" s="6">
        <v>17.7116261</v>
      </c>
      <c r="E317" s="21"/>
    </row>
    <row r="318" spans="2:5" x14ac:dyDescent="0.25">
      <c r="B318" s="4">
        <v>44483</v>
      </c>
      <c r="C318" s="5">
        <v>2</v>
      </c>
      <c r="D318" s="6">
        <v>17.190408699999999</v>
      </c>
      <c r="E318" s="21"/>
    </row>
    <row r="319" spans="2:5" x14ac:dyDescent="0.25">
      <c r="B319" s="4">
        <v>44483</v>
      </c>
      <c r="C319" s="5">
        <v>3</v>
      </c>
      <c r="D319" s="6">
        <v>17.190408699999999</v>
      </c>
      <c r="E319" s="21"/>
    </row>
    <row r="320" spans="2:5" x14ac:dyDescent="0.25">
      <c r="B320" s="4">
        <v>44483</v>
      </c>
      <c r="C320" s="5">
        <v>4</v>
      </c>
      <c r="D320" s="6">
        <v>17.7116261</v>
      </c>
      <c r="E320" s="21"/>
    </row>
    <row r="321" spans="2:5" x14ac:dyDescent="0.25">
      <c r="B321" s="4">
        <v>44483</v>
      </c>
      <c r="C321" s="5">
        <v>5</v>
      </c>
      <c r="D321" s="6">
        <v>19.64949</v>
      </c>
      <c r="E321" s="21"/>
    </row>
    <row r="322" spans="2:5" x14ac:dyDescent="0.25">
      <c r="B322" s="4">
        <v>44483</v>
      </c>
      <c r="C322" s="5">
        <v>6</v>
      </c>
      <c r="D322" s="6">
        <v>28.8730774</v>
      </c>
      <c r="E322" s="21"/>
    </row>
    <row r="323" spans="2:5" x14ac:dyDescent="0.25">
      <c r="B323" s="4">
        <v>44483</v>
      </c>
      <c r="C323" s="5">
        <v>7</v>
      </c>
      <c r="D323" s="6">
        <v>26.360199999999999</v>
      </c>
      <c r="E323" s="21"/>
    </row>
    <row r="324" spans="2:5" x14ac:dyDescent="0.25">
      <c r="B324" s="4">
        <v>44483</v>
      </c>
      <c r="C324" s="5">
        <v>8</v>
      </c>
      <c r="D324" s="6">
        <v>20.221664400000002</v>
      </c>
      <c r="E324" s="21"/>
    </row>
    <row r="325" spans="2:5" x14ac:dyDescent="0.25">
      <c r="B325" s="4">
        <v>44483</v>
      </c>
      <c r="C325" s="5">
        <v>9</v>
      </c>
      <c r="D325" s="6">
        <v>16.280850000000001</v>
      </c>
      <c r="E325" s="21"/>
    </row>
    <row r="326" spans="2:5" x14ac:dyDescent="0.25">
      <c r="B326" s="4">
        <v>44483</v>
      </c>
      <c r="C326" s="5">
        <v>10</v>
      </c>
      <c r="D326" s="6">
        <v>14.540529299999999</v>
      </c>
      <c r="E326" s="21"/>
    </row>
    <row r="327" spans="2:5" x14ac:dyDescent="0.25">
      <c r="B327" s="4">
        <v>44483</v>
      </c>
      <c r="C327" s="5">
        <v>11</v>
      </c>
      <c r="D327" s="6">
        <v>12.963839999999999</v>
      </c>
      <c r="E327" s="21"/>
    </row>
    <row r="328" spans="2:5" x14ac:dyDescent="0.25">
      <c r="B328" s="4">
        <v>44483</v>
      </c>
      <c r="C328" s="5">
        <v>12</v>
      </c>
      <c r="D328" s="6">
        <v>14.6310444</v>
      </c>
      <c r="E328" s="21"/>
    </row>
    <row r="329" spans="2:5" x14ac:dyDescent="0.25">
      <c r="B329" s="4">
        <v>44483</v>
      </c>
      <c r="C329" s="5">
        <v>13</v>
      </c>
      <c r="D329" s="6">
        <v>21.065427799999998</v>
      </c>
      <c r="E329" s="21"/>
    </row>
    <row r="330" spans="2:5" x14ac:dyDescent="0.25">
      <c r="B330" s="4">
        <v>44483</v>
      </c>
      <c r="C330" s="5">
        <v>14</v>
      </c>
      <c r="D330" s="6">
        <v>21.57197</v>
      </c>
      <c r="E330" s="21"/>
    </row>
    <row r="331" spans="2:5" x14ac:dyDescent="0.25">
      <c r="B331" s="4">
        <v>44483</v>
      </c>
      <c r="C331" s="5">
        <v>15</v>
      </c>
      <c r="D331" s="6">
        <v>21.204828299999999</v>
      </c>
      <c r="E331" s="21"/>
    </row>
    <row r="332" spans="2:5" x14ac:dyDescent="0.25">
      <c r="B332" s="4">
        <v>44483</v>
      </c>
      <c r="C332" s="5">
        <v>16</v>
      </c>
      <c r="D332" s="6">
        <v>25.9928837</v>
      </c>
      <c r="E332" s="21"/>
    </row>
    <row r="333" spans="2:5" x14ac:dyDescent="0.25">
      <c r="B333" s="4">
        <v>44483</v>
      </c>
      <c r="C333" s="5">
        <v>17</v>
      </c>
      <c r="D333" s="6">
        <v>32.572883599999997</v>
      </c>
      <c r="E333" s="21"/>
    </row>
    <row r="334" spans="2:5" x14ac:dyDescent="0.25">
      <c r="B334" s="4">
        <v>44483</v>
      </c>
      <c r="C334" s="5">
        <v>18</v>
      </c>
      <c r="D334" s="6">
        <v>43.620235399999999</v>
      </c>
      <c r="E334" s="21"/>
    </row>
    <row r="335" spans="2:5" x14ac:dyDescent="0.25">
      <c r="B335" s="4">
        <v>44483</v>
      </c>
      <c r="C335" s="5">
        <v>19</v>
      </c>
      <c r="D335" s="6">
        <v>47.162426000000004</v>
      </c>
      <c r="E335" s="21"/>
    </row>
    <row r="336" spans="2:5" x14ac:dyDescent="0.25">
      <c r="B336" s="4">
        <v>44483</v>
      </c>
      <c r="C336" s="5">
        <v>20</v>
      </c>
      <c r="D336" s="6">
        <v>45.7819061</v>
      </c>
      <c r="E336" s="21"/>
    </row>
    <row r="337" spans="2:5" x14ac:dyDescent="0.25">
      <c r="B337" s="4">
        <v>44483</v>
      </c>
      <c r="C337" s="5">
        <v>21</v>
      </c>
      <c r="D337" s="6">
        <v>40.19538</v>
      </c>
      <c r="E337" s="21"/>
    </row>
    <row r="338" spans="2:5" x14ac:dyDescent="0.25">
      <c r="B338" s="4">
        <v>44483</v>
      </c>
      <c r="C338" s="5">
        <v>22</v>
      </c>
      <c r="D338" s="6">
        <v>32.572883599999997</v>
      </c>
      <c r="E338" s="21"/>
    </row>
    <row r="339" spans="2:5" x14ac:dyDescent="0.25">
      <c r="B339" s="4">
        <v>44483</v>
      </c>
      <c r="C339" s="5">
        <v>23</v>
      </c>
      <c r="D339" s="6">
        <v>30.475185400000001</v>
      </c>
      <c r="E339" s="21"/>
    </row>
    <row r="340" spans="2:5" x14ac:dyDescent="0.25">
      <c r="B340" s="4">
        <v>44483</v>
      </c>
      <c r="C340" s="5">
        <v>24</v>
      </c>
      <c r="D340" s="6">
        <v>29.7884922</v>
      </c>
      <c r="E340" s="21"/>
    </row>
    <row r="341" spans="2:5" x14ac:dyDescent="0.25">
      <c r="B341" s="4">
        <v>44484</v>
      </c>
      <c r="C341" s="5">
        <v>1</v>
      </c>
      <c r="D341" s="6">
        <v>23.403670000000002</v>
      </c>
      <c r="E341" s="21"/>
    </row>
    <row r="342" spans="2:5" x14ac:dyDescent="0.25">
      <c r="B342" s="4">
        <v>44484</v>
      </c>
      <c r="C342" s="5">
        <v>2</v>
      </c>
      <c r="D342" s="6">
        <v>18.9143124</v>
      </c>
      <c r="E342" s="21"/>
    </row>
    <row r="343" spans="2:5" x14ac:dyDescent="0.25">
      <c r="B343" s="4">
        <v>44484</v>
      </c>
      <c r="C343" s="5">
        <v>3</v>
      </c>
      <c r="D343" s="6">
        <v>21.8451576</v>
      </c>
      <c r="E343" s="21"/>
    </row>
    <row r="344" spans="2:5" x14ac:dyDescent="0.25">
      <c r="B344" s="4">
        <v>44484</v>
      </c>
      <c r="C344" s="5">
        <v>4</v>
      </c>
      <c r="D344" s="6">
        <v>24.164371500000001</v>
      </c>
      <c r="E344" s="21"/>
    </row>
    <row r="345" spans="2:5" x14ac:dyDescent="0.25">
      <c r="B345" s="4">
        <v>44484</v>
      </c>
      <c r="C345" s="5">
        <v>5</v>
      </c>
      <c r="D345" s="6">
        <v>25.008275999999999</v>
      </c>
      <c r="E345" s="21"/>
    </row>
    <row r="346" spans="2:5" x14ac:dyDescent="0.25">
      <c r="B346" s="4">
        <v>44484</v>
      </c>
      <c r="C346" s="5">
        <v>6</v>
      </c>
      <c r="D346" s="6">
        <v>31.234497099999999</v>
      </c>
      <c r="E346" s="21"/>
    </row>
    <row r="347" spans="2:5" x14ac:dyDescent="0.25">
      <c r="B347" s="4">
        <v>44484</v>
      </c>
      <c r="C347" s="5">
        <v>7</v>
      </c>
      <c r="D347" s="6">
        <v>33.498283399999998</v>
      </c>
      <c r="E347" s="21"/>
    </row>
    <row r="348" spans="2:5" x14ac:dyDescent="0.25">
      <c r="B348" s="4">
        <v>44484</v>
      </c>
      <c r="C348" s="5">
        <v>8</v>
      </c>
      <c r="D348" s="6">
        <v>32.366390000000003</v>
      </c>
      <c r="E348" s="21"/>
    </row>
    <row r="349" spans="2:5" x14ac:dyDescent="0.25">
      <c r="B349" s="4">
        <v>44484</v>
      </c>
      <c r="C349" s="5">
        <v>9</v>
      </c>
      <c r="D349" s="6">
        <v>31.419874199999999</v>
      </c>
      <c r="E349" s="21"/>
    </row>
    <row r="350" spans="2:5" x14ac:dyDescent="0.25">
      <c r="B350" s="4">
        <v>44484</v>
      </c>
      <c r="C350" s="5">
        <v>10</v>
      </c>
      <c r="D350" s="6">
        <v>31.419874199999999</v>
      </c>
      <c r="E350" s="21"/>
    </row>
    <row r="351" spans="2:5" x14ac:dyDescent="0.25">
      <c r="B351" s="4">
        <v>44484</v>
      </c>
      <c r="C351" s="5">
        <v>11</v>
      </c>
      <c r="D351" s="6">
        <v>30.295606599999999</v>
      </c>
      <c r="E351" s="21"/>
    </row>
    <row r="352" spans="2:5" x14ac:dyDescent="0.25">
      <c r="B352" s="4">
        <v>44484</v>
      </c>
      <c r="C352" s="5">
        <v>12</v>
      </c>
      <c r="D352" s="6">
        <v>27.5826569</v>
      </c>
      <c r="E352" s="21"/>
    </row>
    <row r="353" spans="2:5" x14ac:dyDescent="0.25">
      <c r="B353" s="4">
        <v>44484</v>
      </c>
      <c r="C353" s="5">
        <v>13</v>
      </c>
      <c r="D353" s="6">
        <v>28.6291847</v>
      </c>
      <c r="E353" s="21"/>
    </row>
    <row r="354" spans="2:5" x14ac:dyDescent="0.25">
      <c r="B354" s="4">
        <v>44484</v>
      </c>
      <c r="C354" s="5">
        <v>14</v>
      </c>
      <c r="D354" s="6">
        <v>28.488596000000001</v>
      </c>
      <c r="E354" s="21"/>
    </row>
    <row r="355" spans="2:5" x14ac:dyDescent="0.25">
      <c r="B355" s="4">
        <v>44484</v>
      </c>
      <c r="C355" s="5">
        <v>15</v>
      </c>
      <c r="D355" s="6">
        <v>28.6291847</v>
      </c>
      <c r="E355" s="21"/>
    </row>
    <row r="356" spans="2:5" x14ac:dyDescent="0.25">
      <c r="B356" s="4">
        <v>44484</v>
      </c>
      <c r="C356" s="5">
        <v>16</v>
      </c>
      <c r="D356" s="6">
        <v>28.0673256</v>
      </c>
      <c r="E356" s="21"/>
    </row>
    <row r="357" spans="2:5" x14ac:dyDescent="0.25">
      <c r="B357" s="4">
        <v>44484</v>
      </c>
      <c r="C357" s="5">
        <v>17</v>
      </c>
      <c r="D357" s="6">
        <v>31.0045471</v>
      </c>
      <c r="E357" s="21"/>
    </row>
    <row r="358" spans="2:5" x14ac:dyDescent="0.25">
      <c r="B358" s="4">
        <v>44484</v>
      </c>
      <c r="C358" s="5">
        <v>18</v>
      </c>
      <c r="D358" s="6">
        <v>31.8352</v>
      </c>
      <c r="E358" s="21"/>
    </row>
    <row r="359" spans="2:5" x14ac:dyDescent="0.25">
      <c r="B359" s="4">
        <v>44484</v>
      </c>
      <c r="C359" s="5">
        <v>19</v>
      </c>
      <c r="D359" s="6">
        <v>31.419874199999999</v>
      </c>
      <c r="E359" s="21"/>
    </row>
    <row r="360" spans="2:5" x14ac:dyDescent="0.25">
      <c r="B360" s="4">
        <v>44484</v>
      </c>
      <c r="C360" s="5">
        <v>20</v>
      </c>
      <c r="D360" s="6">
        <v>31.906272900000001</v>
      </c>
      <c r="E360" s="21"/>
    </row>
    <row r="361" spans="2:5" x14ac:dyDescent="0.25">
      <c r="B361" s="4">
        <v>44484</v>
      </c>
      <c r="C361" s="5">
        <v>21</v>
      </c>
      <c r="D361" s="6">
        <v>31.419874199999999</v>
      </c>
      <c r="E361" s="21"/>
    </row>
    <row r="362" spans="2:5" x14ac:dyDescent="0.25">
      <c r="B362" s="4">
        <v>44484</v>
      </c>
      <c r="C362" s="5">
        <v>22</v>
      </c>
      <c r="D362" s="6">
        <v>30.2529526</v>
      </c>
      <c r="E362" s="21"/>
    </row>
    <row r="363" spans="2:5" x14ac:dyDescent="0.25">
      <c r="B363" s="4">
        <v>44484</v>
      </c>
      <c r="C363" s="5">
        <v>23</v>
      </c>
      <c r="D363" s="6">
        <v>26.757618000000001</v>
      </c>
      <c r="E363" s="21"/>
    </row>
    <row r="364" spans="2:5" x14ac:dyDescent="0.25">
      <c r="B364" s="4">
        <v>44484</v>
      </c>
      <c r="C364" s="5">
        <v>24</v>
      </c>
      <c r="D364" s="6">
        <v>25.78988</v>
      </c>
      <c r="E364" s="21"/>
    </row>
    <row r="365" spans="2:5" x14ac:dyDescent="0.25">
      <c r="B365" s="4">
        <v>44485</v>
      </c>
      <c r="C365" s="5">
        <v>1</v>
      </c>
      <c r="D365" s="6">
        <v>25.008275999999999</v>
      </c>
      <c r="E365" s="21"/>
    </row>
    <row r="366" spans="2:5" x14ac:dyDescent="0.25">
      <c r="B366" s="4">
        <v>44485</v>
      </c>
      <c r="C366" s="5">
        <v>2</v>
      </c>
      <c r="D366" s="6">
        <v>22.613082899999998</v>
      </c>
      <c r="E366" s="21"/>
    </row>
    <row r="367" spans="2:5" x14ac:dyDescent="0.25">
      <c r="B367" s="4">
        <v>44485</v>
      </c>
      <c r="C367" s="5">
        <v>3</v>
      </c>
      <c r="D367" s="6">
        <v>22.613082899999998</v>
      </c>
      <c r="E367" s="21"/>
    </row>
    <row r="368" spans="2:5" x14ac:dyDescent="0.25">
      <c r="B368" s="4">
        <v>44485</v>
      </c>
      <c r="C368" s="5">
        <v>4</v>
      </c>
      <c r="D368" s="6">
        <v>22.613082899999998</v>
      </c>
      <c r="E368" s="21"/>
    </row>
    <row r="369" spans="2:5" x14ac:dyDescent="0.25">
      <c r="B369" s="4">
        <v>44485</v>
      </c>
      <c r="C369" s="5">
        <v>5</v>
      </c>
      <c r="D369" s="6">
        <v>25.008275999999999</v>
      </c>
      <c r="E369" s="21"/>
    </row>
    <row r="370" spans="2:5" x14ac:dyDescent="0.25">
      <c r="B370" s="4">
        <v>44485</v>
      </c>
      <c r="C370" s="5">
        <v>6</v>
      </c>
      <c r="D370" s="6">
        <v>27.628353100000002</v>
      </c>
      <c r="E370" s="21"/>
    </row>
    <row r="371" spans="2:5" x14ac:dyDescent="0.25">
      <c r="B371" s="4">
        <v>44485</v>
      </c>
      <c r="C371" s="5">
        <v>7</v>
      </c>
      <c r="D371" s="6">
        <v>26.792078</v>
      </c>
      <c r="E371" s="21"/>
    </row>
    <row r="372" spans="2:5" x14ac:dyDescent="0.25">
      <c r="B372" s="4">
        <v>44485</v>
      </c>
      <c r="C372" s="5">
        <v>8</v>
      </c>
      <c r="D372" s="6">
        <v>29.189879999999999</v>
      </c>
      <c r="E372" s="21"/>
    </row>
    <row r="373" spans="2:5" x14ac:dyDescent="0.25">
      <c r="B373" s="4">
        <v>44485</v>
      </c>
      <c r="C373" s="5">
        <v>9</v>
      </c>
      <c r="D373" s="6">
        <v>27.590711599999999</v>
      </c>
      <c r="E373" s="21"/>
    </row>
    <row r="374" spans="2:5" x14ac:dyDescent="0.25">
      <c r="B374" s="4">
        <v>44485</v>
      </c>
      <c r="C374" s="5">
        <v>10</v>
      </c>
      <c r="D374" s="6">
        <v>27.5826569</v>
      </c>
      <c r="E374" s="21"/>
    </row>
    <row r="375" spans="2:5" x14ac:dyDescent="0.25">
      <c r="B375" s="4">
        <v>44485</v>
      </c>
      <c r="C375" s="5">
        <v>11</v>
      </c>
      <c r="D375" s="6">
        <v>27.5826569</v>
      </c>
      <c r="E375" s="21"/>
    </row>
    <row r="376" spans="2:5" x14ac:dyDescent="0.25">
      <c r="B376" s="4">
        <v>44485</v>
      </c>
      <c r="C376" s="5">
        <v>12</v>
      </c>
      <c r="D376" s="6">
        <v>30.594345100000002</v>
      </c>
      <c r="E376" s="21"/>
    </row>
    <row r="377" spans="2:5" x14ac:dyDescent="0.25">
      <c r="B377" s="4">
        <v>44485</v>
      </c>
      <c r="C377" s="5">
        <v>13</v>
      </c>
      <c r="D377" s="6">
        <v>27.590711599999999</v>
      </c>
      <c r="E377" s="21"/>
    </row>
    <row r="378" spans="2:5" x14ac:dyDescent="0.25">
      <c r="B378" s="4">
        <v>44485</v>
      </c>
      <c r="C378" s="5">
        <v>14</v>
      </c>
      <c r="D378" s="6">
        <v>29.661073699999999</v>
      </c>
      <c r="E378" s="21"/>
    </row>
    <row r="379" spans="2:5" x14ac:dyDescent="0.25">
      <c r="B379" s="4">
        <v>44485</v>
      </c>
      <c r="C379" s="5">
        <v>15</v>
      </c>
      <c r="D379" s="6">
        <v>32.1007271</v>
      </c>
      <c r="E379" s="21"/>
    </row>
    <row r="380" spans="2:5" x14ac:dyDescent="0.25">
      <c r="B380" s="4">
        <v>44485</v>
      </c>
      <c r="C380" s="5">
        <v>16</v>
      </c>
      <c r="D380" s="6">
        <v>32.572883599999997</v>
      </c>
      <c r="E380" s="21"/>
    </row>
    <row r="381" spans="2:5" x14ac:dyDescent="0.25">
      <c r="B381" s="4">
        <v>44485</v>
      </c>
      <c r="C381" s="5">
        <v>17</v>
      </c>
      <c r="D381" s="6">
        <v>31.419874199999999</v>
      </c>
      <c r="E381" s="21"/>
    </row>
    <row r="382" spans="2:5" x14ac:dyDescent="0.25">
      <c r="B382" s="4">
        <v>44485</v>
      </c>
      <c r="C382" s="5">
        <v>18</v>
      </c>
      <c r="D382" s="6">
        <v>48.915325199999998</v>
      </c>
      <c r="E382" s="21"/>
    </row>
    <row r="383" spans="2:5" x14ac:dyDescent="0.25">
      <c r="B383" s="4">
        <v>44485</v>
      </c>
      <c r="C383" s="5">
        <v>19</v>
      </c>
      <c r="D383" s="6">
        <v>49.5212</v>
      </c>
      <c r="E383" s="21"/>
    </row>
    <row r="384" spans="2:5" x14ac:dyDescent="0.25">
      <c r="B384" s="4">
        <v>44485</v>
      </c>
      <c r="C384" s="5">
        <v>20</v>
      </c>
      <c r="D384" s="6">
        <v>44.837919999999997</v>
      </c>
      <c r="E384" s="21"/>
    </row>
    <row r="385" spans="2:5" x14ac:dyDescent="0.25">
      <c r="B385" s="4">
        <v>44485</v>
      </c>
      <c r="C385" s="5">
        <v>21</v>
      </c>
      <c r="D385" s="6">
        <v>39.658209999999997</v>
      </c>
      <c r="E385" s="21"/>
    </row>
    <row r="386" spans="2:5" x14ac:dyDescent="0.25">
      <c r="B386" s="4">
        <v>44485</v>
      </c>
      <c r="C386" s="5">
        <v>22</v>
      </c>
      <c r="D386" s="6">
        <v>31.419874199999999</v>
      </c>
      <c r="E386" s="21"/>
    </row>
    <row r="387" spans="2:5" x14ac:dyDescent="0.25">
      <c r="B387" s="4">
        <v>44485</v>
      </c>
      <c r="C387" s="5">
        <v>23</v>
      </c>
      <c r="D387" s="6">
        <v>28.402944600000001</v>
      </c>
      <c r="E387" s="21"/>
    </row>
    <row r="388" spans="2:5" x14ac:dyDescent="0.25">
      <c r="B388" s="4">
        <v>44485</v>
      </c>
      <c r="C388" s="5">
        <v>24</v>
      </c>
      <c r="D388" s="6">
        <v>25.008275999999999</v>
      </c>
      <c r="E388" s="21"/>
    </row>
    <row r="389" spans="2:5" x14ac:dyDescent="0.25">
      <c r="B389" s="4">
        <v>44486</v>
      </c>
      <c r="C389" s="5">
        <v>1</v>
      </c>
      <c r="D389" s="6">
        <v>25.632660000000001</v>
      </c>
      <c r="E389" s="21"/>
    </row>
    <row r="390" spans="2:5" x14ac:dyDescent="0.25">
      <c r="B390" s="4">
        <v>44486</v>
      </c>
      <c r="C390" s="5">
        <v>2</v>
      </c>
      <c r="D390" s="6">
        <v>25.212904000000002</v>
      </c>
      <c r="E390" s="21"/>
    </row>
    <row r="391" spans="2:5" x14ac:dyDescent="0.25">
      <c r="B391" s="4">
        <v>44486</v>
      </c>
      <c r="C391" s="5">
        <v>3</v>
      </c>
      <c r="D391" s="6">
        <v>29.555456199999998</v>
      </c>
      <c r="E391" s="21"/>
    </row>
    <row r="392" spans="2:5" x14ac:dyDescent="0.25">
      <c r="B392" s="4">
        <v>44486</v>
      </c>
      <c r="C392" s="5">
        <v>4</v>
      </c>
      <c r="D392" s="6">
        <v>27.684159999999999</v>
      </c>
      <c r="E392" s="21"/>
    </row>
    <row r="393" spans="2:5" x14ac:dyDescent="0.25">
      <c r="B393" s="4">
        <v>44486</v>
      </c>
      <c r="C393" s="5">
        <v>5</v>
      </c>
      <c r="D393" s="6">
        <v>26.257215500000001</v>
      </c>
      <c r="E393" s="21"/>
    </row>
    <row r="394" spans="2:5" x14ac:dyDescent="0.25">
      <c r="B394" s="4">
        <v>44486</v>
      </c>
      <c r="C394" s="5">
        <v>6</v>
      </c>
      <c r="D394" s="6">
        <v>29.324552499999999</v>
      </c>
      <c r="E394" s="21"/>
    </row>
    <row r="395" spans="2:5" x14ac:dyDescent="0.25">
      <c r="B395" s="4">
        <v>44486</v>
      </c>
      <c r="C395" s="5">
        <v>7</v>
      </c>
      <c r="D395" s="6">
        <v>26.537310000000002</v>
      </c>
      <c r="E395" s="21"/>
    </row>
    <row r="396" spans="2:5" x14ac:dyDescent="0.25">
      <c r="B396" s="4">
        <v>44486</v>
      </c>
      <c r="C396" s="5">
        <v>8</v>
      </c>
      <c r="D396" s="6">
        <v>29.11346</v>
      </c>
      <c r="E396" s="21"/>
    </row>
    <row r="397" spans="2:5" x14ac:dyDescent="0.25">
      <c r="B397" s="4">
        <v>44486</v>
      </c>
      <c r="C397" s="5">
        <v>9</v>
      </c>
      <c r="D397" s="6">
        <v>27.5826569</v>
      </c>
      <c r="E397" s="21"/>
    </row>
    <row r="398" spans="2:5" x14ac:dyDescent="0.25">
      <c r="B398" s="4">
        <v>44486</v>
      </c>
      <c r="C398" s="5">
        <v>10</v>
      </c>
      <c r="D398" s="6">
        <v>28.803234100000001</v>
      </c>
      <c r="E398" s="21"/>
    </row>
    <row r="399" spans="2:5" x14ac:dyDescent="0.25">
      <c r="B399" s="4">
        <v>44486</v>
      </c>
      <c r="C399" s="5">
        <v>11</v>
      </c>
      <c r="D399" s="6">
        <v>28.395772900000001</v>
      </c>
      <c r="E399" s="21"/>
    </row>
    <row r="400" spans="2:5" x14ac:dyDescent="0.25">
      <c r="B400" s="4">
        <v>44486</v>
      </c>
      <c r="C400" s="5">
        <v>12</v>
      </c>
      <c r="D400" s="6">
        <v>27.5826569</v>
      </c>
      <c r="E400" s="21"/>
    </row>
    <row r="401" spans="2:5" x14ac:dyDescent="0.25">
      <c r="B401" s="4">
        <v>44486</v>
      </c>
      <c r="C401" s="5">
        <v>13</v>
      </c>
      <c r="D401" s="6">
        <v>25.9928837</v>
      </c>
      <c r="E401" s="21"/>
    </row>
    <row r="402" spans="2:5" x14ac:dyDescent="0.25">
      <c r="B402" s="4">
        <v>44486</v>
      </c>
      <c r="C402" s="5">
        <v>14</v>
      </c>
      <c r="D402" s="6">
        <v>26.447542200000001</v>
      </c>
      <c r="E402" s="21"/>
    </row>
    <row r="403" spans="2:5" x14ac:dyDescent="0.25">
      <c r="B403" s="4">
        <v>44486</v>
      </c>
      <c r="C403" s="5">
        <v>15</v>
      </c>
      <c r="D403" s="6">
        <v>25.4703217</v>
      </c>
      <c r="E403" s="21"/>
    </row>
    <row r="404" spans="2:5" x14ac:dyDescent="0.25">
      <c r="B404" s="4">
        <v>44486</v>
      </c>
      <c r="C404" s="5">
        <v>16</v>
      </c>
      <c r="D404" s="6">
        <v>25.76671</v>
      </c>
      <c r="E404" s="21"/>
    </row>
    <row r="405" spans="2:5" x14ac:dyDescent="0.25">
      <c r="B405" s="4">
        <v>44486</v>
      </c>
      <c r="C405" s="5">
        <v>17</v>
      </c>
      <c r="D405" s="6">
        <v>24.8196011</v>
      </c>
      <c r="E405" s="21"/>
    </row>
    <row r="406" spans="2:5" x14ac:dyDescent="0.25">
      <c r="B406" s="4">
        <v>44486</v>
      </c>
      <c r="C406" s="5">
        <v>18</v>
      </c>
      <c r="D406" s="6">
        <v>42.777769999999997</v>
      </c>
      <c r="E406" s="21"/>
    </row>
    <row r="407" spans="2:5" x14ac:dyDescent="0.25">
      <c r="B407" s="4">
        <v>44486</v>
      </c>
      <c r="C407" s="5">
        <v>19</v>
      </c>
      <c r="D407" s="6">
        <v>43.503149999999998</v>
      </c>
      <c r="E407" s="21"/>
    </row>
    <row r="408" spans="2:5" x14ac:dyDescent="0.25">
      <c r="B408" s="4">
        <v>44486</v>
      </c>
      <c r="C408" s="5">
        <v>20</v>
      </c>
      <c r="D408" s="6">
        <v>35.6739769</v>
      </c>
      <c r="E408" s="21"/>
    </row>
    <row r="409" spans="2:5" x14ac:dyDescent="0.25">
      <c r="B409" s="4">
        <v>44486</v>
      </c>
      <c r="C409" s="5">
        <v>21</v>
      </c>
      <c r="D409" s="6">
        <v>29.042110000000001</v>
      </c>
      <c r="E409" s="21"/>
    </row>
    <row r="410" spans="2:5" x14ac:dyDescent="0.25">
      <c r="B410" s="4">
        <v>44486</v>
      </c>
      <c r="C410" s="5">
        <v>22</v>
      </c>
      <c r="D410" s="6">
        <v>25.983104699999998</v>
      </c>
      <c r="E410" s="21"/>
    </row>
    <row r="411" spans="2:5" x14ac:dyDescent="0.25">
      <c r="B411" s="4">
        <v>44486</v>
      </c>
      <c r="C411" s="5">
        <v>23</v>
      </c>
      <c r="D411" s="6">
        <v>25.082557699999999</v>
      </c>
      <c r="E411" s="21"/>
    </row>
    <row r="412" spans="2:5" x14ac:dyDescent="0.25">
      <c r="B412" s="4">
        <v>44486</v>
      </c>
      <c r="C412" s="5">
        <v>24</v>
      </c>
      <c r="D412" s="6">
        <v>23.551159999999999</v>
      </c>
      <c r="E412" s="21"/>
    </row>
    <row r="413" spans="2:5" x14ac:dyDescent="0.25">
      <c r="B413" s="4">
        <v>44487</v>
      </c>
      <c r="C413" s="5">
        <v>1</v>
      </c>
      <c r="D413" s="6">
        <v>17.190408699999999</v>
      </c>
      <c r="E413" s="21"/>
    </row>
    <row r="414" spans="2:5" x14ac:dyDescent="0.25">
      <c r="B414" s="4">
        <v>44487</v>
      </c>
      <c r="C414" s="5">
        <v>2</v>
      </c>
      <c r="D414" s="6">
        <v>16.2390671</v>
      </c>
      <c r="E414" s="21"/>
    </row>
    <row r="415" spans="2:5" x14ac:dyDescent="0.25">
      <c r="B415" s="4">
        <v>44487</v>
      </c>
      <c r="C415" s="5">
        <v>3</v>
      </c>
      <c r="D415" s="6">
        <v>16.676439999999999</v>
      </c>
      <c r="E415" s="21"/>
    </row>
    <row r="416" spans="2:5" x14ac:dyDescent="0.25">
      <c r="B416" s="4">
        <v>44487</v>
      </c>
      <c r="C416" s="5">
        <v>4</v>
      </c>
      <c r="D416" s="6">
        <v>18.881692900000001</v>
      </c>
      <c r="E416" s="21"/>
    </row>
    <row r="417" spans="2:5" x14ac:dyDescent="0.25">
      <c r="B417" s="4">
        <v>44487</v>
      </c>
      <c r="C417" s="5">
        <v>5</v>
      </c>
      <c r="D417" s="6">
        <v>21.298742300000001</v>
      </c>
      <c r="E417" s="21"/>
    </row>
    <row r="418" spans="2:5" x14ac:dyDescent="0.25">
      <c r="B418" s="4">
        <v>44487</v>
      </c>
      <c r="C418" s="5">
        <v>6</v>
      </c>
      <c r="D418" s="6">
        <v>25.212904000000002</v>
      </c>
      <c r="E418" s="21"/>
    </row>
    <row r="419" spans="2:5" x14ac:dyDescent="0.25">
      <c r="B419" s="4">
        <v>44487</v>
      </c>
      <c r="C419" s="5">
        <v>7</v>
      </c>
      <c r="D419" s="6">
        <v>25.9928837</v>
      </c>
      <c r="E419" s="21"/>
    </row>
    <row r="420" spans="2:5" x14ac:dyDescent="0.25">
      <c r="B420" s="4">
        <v>44487</v>
      </c>
      <c r="C420" s="5">
        <v>8</v>
      </c>
      <c r="D420" s="6">
        <v>30.507877300000001</v>
      </c>
      <c r="E420" s="21"/>
    </row>
    <row r="421" spans="2:5" x14ac:dyDescent="0.25">
      <c r="B421" s="4">
        <v>44487</v>
      </c>
      <c r="C421" s="5">
        <v>9</v>
      </c>
      <c r="D421" s="6">
        <v>31.848453500000002</v>
      </c>
      <c r="E421" s="21"/>
    </row>
    <row r="422" spans="2:5" x14ac:dyDescent="0.25">
      <c r="B422" s="4">
        <v>44487</v>
      </c>
      <c r="C422" s="5">
        <v>10</v>
      </c>
      <c r="D422" s="6">
        <v>31.419874199999999</v>
      </c>
      <c r="E422" s="21"/>
    </row>
    <row r="423" spans="2:5" x14ac:dyDescent="0.25">
      <c r="B423" s="4">
        <v>44487</v>
      </c>
      <c r="C423" s="5">
        <v>11</v>
      </c>
      <c r="D423" s="6">
        <v>31.419874199999999</v>
      </c>
      <c r="E423" s="21"/>
    </row>
    <row r="424" spans="2:5" x14ac:dyDescent="0.25">
      <c r="B424" s="4">
        <v>44487</v>
      </c>
      <c r="C424" s="5">
        <v>12</v>
      </c>
      <c r="D424" s="6">
        <v>20.2380943</v>
      </c>
      <c r="E424" s="21"/>
    </row>
    <row r="425" spans="2:5" x14ac:dyDescent="0.25">
      <c r="B425" s="4">
        <v>44487</v>
      </c>
      <c r="C425" s="5">
        <v>13</v>
      </c>
      <c r="D425" s="6">
        <v>19.880212799999999</v>
      </c>
      <c r="E425" s="21"/>
    </row>
    <row r="426" spans="2:5" x14ac:dyDescent="0.25">
      <c r="B426" s="4">
        <v>44487</v>
      </c>
      <c r="C426" s="5">
        <v>14</v>
      </c>
      <c r="D426" s="6">
        <v>18.870548200000002</v>
      </c>
      <c r="E426" s="21"/>
    </row>
    <row r="427" spans="2:5" x14ac:dyDescent="0.25">
      <c r="B427" s="4">
        <v>44487</v>
      </c>
      <c r="C427" s="5">
        <v>15</v>
      </c>
      <c r="D427" s="6">
        <v>18.870548200000002</v>
      </c>
      <c r="E427" s="21"/>
    </row>
    <row r="428" spans="2:5" x14ac:dyDescent="0.25">
      <c r="B428" s="4">
        <v>44487</v>
      </c>
      <c r="C428" s="5">
        <v>16</v>
      </c>
      <c r="D428" s="6">
        <v>21.412416499999999</v>
      </c>
      <c r="E428" s="21"/>
    </row>
    <row r="429" spans="2:5" x14ac:dyDescent="0.25">
      <c r="B429" s="4">
        <v>44487</v>
      </c>
      <c r="C429" s="5">
        <v>17</v>
      </c>
      <c r="D429" s="6">
        <v>29.026098300000001</v>
      </c>
      <c r="E429" s="21"/>
    </row>
    <row r="430" spans="2:5" x14ac:dyDescent="0.25">
      <c r="B430" s="4">
        <v>44487</v>
      </c>
      <c r="C430" s="5">
        <v>18</v>
      </c>
      <c r="D430" s="6">
        <v>43.075676000000001</v>
      </c>
      <c r="E430" s="21"/>
    </row>
    <row r="431" spans="2:5" x14ac:dyDescent="0.25">
      <c r="B431" s="4">
        <v>44487</v>
      </c>
      <c r="C431" s="5">
        <v>19</v>
      </c>
      <c r="D431" s="6">
        <v>41.916484799999999</v>
      </c>
      <c r="E431" s="21"/>
    </row>
    <row r="432" spans="2:5" x14ac:dyDescent="0.25">
      <c r="B432" s="4">
        <v>44487</v>
      </c>
      <c r="C432" s="5">
        <v>20</v>
      </c>
      <c r="D432" s="6">
        <v>32.366390000000003</v>
      </c>
      <c r="E432" s="21"/>
    </row>
    <row r="433" spans="2:5" x14ac:dyDescent="0.25">
      <c r="B433" s="4">
        <v>44487</v>
      </c>
      <c r="C433" s="5">
        <v>21</v>
      </c>
      <c r="D433" s="6">
        <v>23.523246799999999</v>
      </c>
      <c r="E433" s="21"/>
    </row>
    <row r="434" spans="2:5" x14ac:dyDescent="0.25">
      <c r="B434" s="4">
        <v>44487</v>
      </c>
      <c r="C434" s="5">
        <v>22</v>
      </c>
      <c r="D434" s="6">
        <v>23.523246799999999</v>
      </c>
      <c r="E434" s="21"/>
    </row>
    <row r="435" spans="2:5" x14ac:dyDescent="0.25">
      <c r="B435" s="4">
        <v>44487</v>
      </c>
      <c r="C435" s="5">
        <v>23</v>
      </c>
      <c r="D435" s="6">
        <v>23.437822300000001</v>
      </c>
      <c r="E435" s="21"/>
    </row>
    <row r="436" spans="2:5" x14ac:dyDescent="0.25">
      <c r="B436" s="4">
        <v>44487</v>
      </c>
      <c r="C436" s="5">
        <v>24</v>
      </c>
      <c r="D436" s="6">
        <v>17.777772899999999</v>
      </c>
      <c r="E436" s="21"/>
    </row>
    <row r="437" spans="2:5" x14ac:dyDescent="0.25">
      <c r="B437" s="4">
        <v>44488</v>
      </c>
      <c r="C437" s="5">
        <v>1</v>
      </c>
      <c r="D437" s="6">
        <v>16.657177000000001</v>
      </c>
      <c r="E437" s="21"/>
    </row>
    <row r="438" spans="2:5" x14ac:dyDescent="0.25">
      <c r="B438" s="4">
        <v>44488</v>
      </c>
      <c r="C438" s="5">
        <v>2</v>
      </c>
      <c r="D438" s="6">
        <v>16.014268900000001</v>
      </c>
      <c r="E438" s="21"/>
    </row>
    <row r="439" spans="2:5" x14ac:dyDescent="0.25">
      <c r="B439" s="4">
        <v>44488</v>
      </c>
      <c r="C439" s="5">
        <v>3</v>
      </c>
      <c r="D439" s="6">
        <v>16.073123899999999</v>
      </c>
      <c r="E439" s="21"/>
    </row>
    <row r="440" spans="2:5" x14ac:dyDescent="0.25">
      <c r="B440" s="4">
        <v>44488</v>
      </c>
      <c r="C440" s="5">
        <v>4</v>
      </c>
      <c r="D440" s="6">
        <v>16.367418300000001</v>
      </c>
      <c r="E440" s="21"/>
    </row>
    <row r="441" spans="2:5" x14ac:dyDescent="0.25">
      <c r="B441" s="4">
        <v>44488</v>
      </c>
      <c r="C441" s="5">
        <v>5</v>
      </c>
      <c r="D441" s="6">
        <v>21.381139999999998</v>
      </c>
      <c r="E441" s="21"/>
    </row>
    <row r="442" spans="2:5" x14ac:dyDescent="0.25">
      <c r="B442" s="4">
        <v>44488</v>
      </c>
      <c r="C442" s="5">
        <v>6</v>
      </c>
      <c r="D442" s="6">
        <v>25.082557699999999</v>
      </c>
      <c r="E442" s="21"/>
    </row>
    <row r="443" spans="2:5" x14ac:dyDescent="0.25">
      <c r="B443" s="4">
        <v>44488</v>
      </c>
      <c r="C443" s="5">
        <v>7</v>
      </c>
      <c r="D443" s="6">
        <v>25.675415000000001</v>
      </c>
      <c r="E443" s="21"/>
    </row>
    <row r="444" spans="2:5" x14ac:dyDescent="0.25">
      <c r="B444" s="4">
        <v>44488</v>
      </c>
      <c r="C444" s="5">
        <v>8</v>
      </c>
      <c r="D444" s="6">
        <v>25.185768100000001</v>
      </c>
      <c r="E444" s="21"/>
    </row>
    <row r="445" spans="2:5" x14ac:dyDescent="0.25">
      <c r="B445" s="4">
        <v>44488</v>
      </c>
      <c r="C445" s="5">
        <v>9</v>
      </c>
      <c r="D445" s="6">
        <v>25.412050000000001</v>
      </c>
      <c r="E445" s="21"/>
    </row>
    <row r="446" spans="2:5" x14ac:dyDescent="0.25">
      <c r="B446" s="4">
        <v>44488</v>
      </c>
      <c r="C446" s="5">
        <v>10</v>
      </c>
      <c r="D446" s="6">
        <v>20.19191</v>
      </c>
      <c r="E446" s="21"/>
    </row>
    <row r="447" spans="2:5" x14ac:dyDescent="0.25">
      <c r="B447" s="4">
        <v>44488</v>
      </c>
      <c r="C447" s="5">
        <v>11</v>
      </c>
      <c r="D447" s="6">
        <v>19.257639999999999</v>
      </c>
      <c r="E447" s="21"/>
    </row>
    <row r="448" spans="2:5" x14ac:dyDescent="0.25">
      <c r="B448" s="4">
        <v>44488</v>
      </c>
      <c r="C448" s="5">
        <v>12</v>
      </c>
      <c r="D448" s="6">
        <v>20.384994500000001</v>
      </c>
      <c r="E448" s="21"/>
    </row>
    <row r="449" spans="2:5" x14ac:dyDescent="0.25">
      <c r="B449" s="4">
        <v>44488</v>
      </c>
      <c r="C449" s="5">
        <v>13</v>
      </c>
      <c r="D449" s="6">
        <v>24.4310455</v>
      </c>
      <c r="E449" s="21"/>
    </row>
    <row r="450" spans="2:5" x14ac:dyDescent="0.25">
      <c r="B450" s="4">
        <v>44488</v>
      </c>
      <c r="C450" s="5">
        <v>14</v>
      </c>
      <c r="D450" s="6">
        <v>19.880212799999999</v>
      </c>
      <c r="E450" s="21"/>
    </row>
    <row r="451" spans="2:5" x14ac:dyDescent="0.25">
      <c r="B451" s="4">
        <v>44488</v>
      </c>
      <c r="C451" s="5">
        <v>15</v>
      </c>
      <c r="D451" s="6">
        <v>20.403997400000002</v>
      </c>
      <c r="E451" s="21"/>
    </row>
    <row r="452" spans="2:5" x14ac:dyDescent="0.25">
      <c r="B452" s="4">
        <v>44488</v>
      </c>
      <c r="C452" s="5">
        <v>16</v>
      </c>
      <c r="D452" s="6">
        <v>23.935733800000001</v>
      </c>
      <c r="E452" s="21"/>
    </row>
    <row r="453" spans="2:5" x14ac:dyDescent="0.25">
      <c r="B453" s="4">
        <v>44488</v>
      </c>
      <c r="C453" s="5">
        <v>17</v>
      </c>
      <c r="D453" s="6">
        <v>25.082557699999999</v>
      </c>
      <c r="E453" s="21"/>
    </row>
    <row r="454" spans="2:5" x14ac:dyDescent="0.25">
      <c r="B454" s="4">
        <v>44488</v>
      </c>
      <c r="C454" s="5">
        <v>18</v>
      </c>
      <c r="D454" s="6">
        <v>31.025210000000001</v>
      </c>
      <c r="E454" s="21"/>
    </row>
    <row r="455" spans="2:5" x14ac:dyDescent="0.25">
      <c r="B455" s="4">
        <v>44488</v>
      </c>
      <c r="C455" s="5">
        <v>19</v>
      </c>
      <c r="D455" s="6">
        <v>32.366390000000003</v>
      </c>
      <c r="E455" s="21"/>
    </row>
    <row r="456" spans="2:5" x14ac:dyDescent="0.25">
      <c r="B456" s="4">
        <v>44488</v>
      </c>
      <c r="C456" s="5">
        <v>20</v>
      </c>
      <c r="D456" s="6">
        <v>32.366390000000003</v>
      </c>
      <c r="E456" s="21"/>
    </row>
    <row r="457" spans="2:5" x14ac:dyDescent="0.25">
      <c r="B457" s="4">
        <v>44488</v>
      </c>
      <c r="C457" s="5">
        <v>21</v>
      </c>
      <c r="D457" s="6">
        <v>28.402988400000002</v>
      </c>
      <c r="E457" s="21"/>
    </row>
    <row r="458" spans="2:5" x14ac:dyDescent="0.25">
      <c r="B458" s="4">
        <v>44488</v>
      </c>
      <c r="C458" s="5">
        <v>22</v>
      </c>
      <c r="D458" s="6">
        <v>25.082433699999999</v>
      </c>
      <c r="E458" s="21"/>
    </row>
    <row r="459" spans="2:5" x14ac:dyDescent="0.25">
      <c r="B459" s="4">
        <v>44488</v>
      </c>
      <c r="C459" s="5">
        <v>23</v>
      </c>
      <c r="D459" s="6">
        <v>28.386602400000001</v>
      </c>
      <c r="E459" s="21"/>
    </row>
    <row r="460" spans="2:5" x14ac:dyDescent="0.25">
      <c r="B460" s="4">
        <v>44488</v>
      </c>
      <c r="C460" s="5">
        <v>24</v>
      </c>
      <c r="D460" s="6">
        <v>25.752588299999999</v>
      </c>
      <c r="E460" s="21"/>
    </row>
    <row r="461" spans="2:5" x14ac:dyDescent="0.25">
      <c r="B461" s="4">
        <v>44489</v>
      </c>
      <c r="C461" s="5">
        <v>1</v>
      </c>
      <c r="D461" s="6">
        <v>21.589012100000001</v>
      </c>
      <c r="E461" s="21"/>
    </row>
    <row r="462" spans="2:5" x14ac:dyDescent="0.25">
      <c r="B462" s="4">
        <v>44489</v>
      </c>
      <c r="C462" s="5">
        <v>2</v>
      </c>
      <c r="D462" s="6">
        <v>18.1356182</v>
      </c>
      <c r="E462" s="21"/>
    </row>
    <row r="463" spans="2:5" x14ac:dyDescent="0.25">
      <c r="B463" s="4">
        <v>44489</v>
      </c>
      <c r="C463" s="5">
        <v>3</v>
      </c>
      <c r="D463" s="6">
        <v>17.802492099999998</v>
      </c>
      <c r="E463" s="21"/>
    </row>
    <row r="464" spans="2:5" x14ac:dyDescent="0.25">
      <c r="B464" s="4">
        <v>44489</v>
      </c>
      <c r="C464" s="5">
        <v>4</v>
      </c>
      <c r="D464" s="6">
        <v>17.802492099999998</v>
      </c>
      <c r="E464" s="21"/>
    </row>
    <row r="465" spans="2:5" x14ac:dyDescent="0.25">
      <c r="B465" s="4">
        <v>44489</v>
      </c>
      <c r="C465" s="5">
        <v>5</v>
      </c>
      <c r="D465" s="6">
        <v>24.782398199999999</v>
      </c>
      <c r="E465" s="21"/>
    </row>
    <row r="466" spans="2:5" x14ac:dyDescent="0.25">
      <c r="B466" s="4">
        <v>44489</v>
      </c>
      <c r="C466" s="5">
        <v>6</v>
      </c>
      <c r="D466" s="6">
        <v>33.67698</v>
      </c>
      <c r="E466" s="21"/>
    </row>
    <row r="467" spans="2:5" x14ac:dyDescent="0.25">
      <c r="B467" s="4">
        <v>44489</v>
      </c>
      <c r="C467" s="5">
        <v>7</v>
      </c>
      <c r="D467" s="6">
        <v>32.366390000000003</v>
      </c>
      <c r="E467" s="21"/>
    </row>
    <row r="468" spans="2:5" x14ac:dyDescent="0.25">
      <c r="B468" s="4">
        <v>44489</v>
      </c>
      <c r="C468" s="5">
        <v>8</v>
      </c>
      <c r="D468" s="6">
        <v>25.212904000000002</v>
      </c>
      <c r="E468" s="21"/>
    </row>
    <row r="469" spans="2:5" x14ac:dyDescent="0.25">
      <c r="B469" s="4">
        <v>44489</v>
      </c>
      <c r="C469" s="5">
        <v>9</v>
      </c>
      <c r="D469" s="6">
        <v>25.43967</v>
      </c>
      <c r="E469" s="21"/>
    </row>
    <row r="470" spans="2:5" x14ac:dyDescent="0.25">
      <c r="B470" s="4">
        <v>44489</v>
      </c>
      <c r="C470" s="5">
        <v>10</v>
      </c>
      <c r="D470" s="6">
        <v>23.183792100000002</v>
      </c>
      <c r="E470" s="21"/>
    </row>
    <row r="471" spans="2:5" x14ac:dyDescent="0.25">
      <c r="B471" s="4">
        <v>44489</v>
      </c>
      <c r="C471" s="5">
        <v>11</v>
      </c>
      <c r="D471" s="6">
        <v>21.7815838</v>
      </c>
      <c r="E471" s="21"/>
    </row>
    <row r="472" spans="2:5" x14ac:dyDescent="0.25">
      <c r="B472" s="4">
        <v>44489</v>
      </c>
      <c r="C472" s="5">
        <v>12</v>
      </c>
      <c r="D472" s="6">
        <v>21.6374855</v>
      </c>
      <c r="E472" s="21"/>
    </row>
    <row r="473" spans="2:5" x14ac:dyDescent="0.25">
      <c r="B473" s="4">
        <v>44489</v>
      </c>
      <c r="C473" s="5">
        <v>13</v>
      </c>
      <c r="D473" s="6">
        <v>21.7815838</v>
      </c>
      <c r="E473" s="21"/>
    </row>
    <row r="474" spans="2:5" x14ac:dyDescent="0.25">
      <c r="B474" s="4">
        <v>44489</v>
      </c>
      <c r="C474" s="5">
        <v>14</v>
      </c>
      <c r="D474" s="6">
        <v>24.124021500000001</v>
      </c>
      <c r="E474" s="21"/>
    </row>
    <row r="475" spans="2:5" x14ac:dyDescent="0.25">
      <c r="B475" s="4">
        <v>44489</v>
      </c>
      <c r="C475" s="5">
        <v>15</v>
      </c>
      <c r="D475" s="6">
        <v>24.124021500000001</v>
      </c>
      <c r="E475" s="21"/>
    </row>
    <row r="476" spans="2:5" x14ac:dyDescent="0.25">
      <c r="B476" s="4">
        <v>44489</v>
      </c>
      <c r="C476" s="5">
        <v>16</v>
      </c>
      <c r="D476" s="6">
        <v>24.124021500000001</v>
      </c>
      <c r="E476" s="21"/>
    </row>
    <row r="477" spans="2:5" x14ac:dyDescent="0.25">
      <c r="B477" s="4">
        <v>44489</v>
      </c>
      <c r="C477" s="5">
        <v>17</v>
      </c>
      <c r="D477" s="6">
        <v>26.921592700000001</v>
      </c>
      <c r="E477" s="21"/>
    </row>
    <row r="478" spans="2:5" x14ac:dyDescent="0.25">
      <c r="B478" s="4">
        <v>44489</v>
      </c>
      <c r="C478" s="5">
        <v>18</v>
      </c>
      <c r="D478" s="6">
        <v>34.513317100000002</v>
      </c>
      <c r="E478" s="21"/>
    </row>
    <row r="479" spans="2:5" x14ac:dyDescent="0.25">
      <c r="B479" s="4">
        <v>44489</v>
      </c>
      <c r="C479" s="5">
        <v>19</v>
      </c>
      <c r="D479" s="6">
        <v>34.513317100000002</v>
      </c>
      <c r="E479" s="21"/>
    </row>
    <row r="480" spans="2:5" x14ac:dyDescent="0.25">
      <c r="B480" s="4">
        <v>44489</v>
      </c>
      <c r="C480" s="5">
        <v>20</v>
      </c>
      <c r="D480" s="6">
        <v>32.499000000000002</v>
      </c>
      <c r="E480" s="21"/>
    </row>
    <row r="481" spans="2:5" x14ac:dyDescent="0.25">
      <c r="B481" s="4">
        <v>44489</v>
      </c>
      <c r="C481" s="5">
        <v>21</v>
      </c>
      <c r="D481" s="6">
        <v>31.078495</v>
      </c>
      <c r="E481" s="21"/>
    </row>
    <row r="482" spans="2:5" x14ac:dyDescent="0.25">
      <c r="B482" s="4">
        <v>44489</v>
      </c>
      <c r="C482" s="5">
        <v>22</v>
      </c>
      <c r="D482" s="6">
        <v>28.408123</v>
      </c>
      <c r="E482" s="21"/>
    </row>
    <row r="483" spans="2:5" x14ac:dyDescent="0.25">
      <c r="B483" s="4">
        <v>44489</v>
      </c>
      <c r="C483" s="5">
        <v>23</v>
      </c>
      <c r="D483" s="6">
        <v>25.760551499999998</v>
      </c>
      <c r="E483" s="21"/>
    </row>
    <row r="484" spans="2:5" x14ac:dyDescent="0.25">
      <c r="B484" s="4">
        <v>44489</v>
      </c>
      <c r="C484" s="5">
        <v>24</v>
      </c>
      <c r="D484" s="6">
        <v>25.2090149</v>
      </c>
      <c r="E484" s="21"/>
    </row>
    <row r="485" spans="2:5" x14ac:dyDescent="0.25">
      <c r="B485" s="4">
        <v>44490</v>
      </c>
      <c r="C485" s="5">
        <v>1</v>
      </c>
      <c r="D485" s="6">
        <v>20.667304999999999</v>
      </c>
      <c r="E485" s="21"/>
    </row>
    <row r="486" spans="2:5" x14ac:dyDescent="0.25">
      <c r="B486" s="4">
        <v>44490</v>
      </c>
      <c r="C486" s="5">
        <v>2</v>
      </c>
      <c r="D486" s="6">
        <v>18.727445599999999</v>
      </c>
      <c r="E486" s="21"/>
    </row>
    <row r="487" spans="2:5" x14ac:dyDescent="0.25">
      <c r="B487" s="4">
        <v>44490</v>
      </c>
      <c r="C487" s="5">
        <v>3</v>
      </c>
      <c r="D487" s="6">
        <v>20.8053989</v>
      </c>
      <c r="E487" s="21"/>
    </row>
    <row r="488" spans="2:5" x14ac:dyDescent="0.25">
      <c r="B488" s="4">
        <v>44490</v>
      </c>
      <c r="C488" s="5">
        <v>4</v>
      </c>
      <c r="D488" s="6">
        <v>21.298742300000001</v>
      </c>
      <c r="E488" s="21"/>
    </row>
    <row r="489" spans="2:5" x14ac:dyDescent="0.25">
      <c r="B489" s="4">
        <v>44490</v>
      </c>
      <c r="C489" s="5">
        <v>5</v>
      </c>
      <c r="D489" s="6">
        <v>22.42708</v>
      </c>
      <c r="E489" s="21"/>
    </row>
    <row r="490" spans="2:5" x14ac:dyDescent="0.25">
      <c r="B490" s="4">
        <v>44490</v>
      </c>
      <c r="C490" s="5">
        <v>6</v>
      </c>
      <c r="D490" s="6">
        <v>25.9928837</v>
      </c>
      <c r="E490" s="21"/>
    </row>
    <row r="491" spans="2:5" x14ac:dyDescent="0.25">
      <c r="B491" s="4">
        <v>44490</v>
      </c>
      <c r="C491" s="5">
        <v>7</v>
      </c>
      <c r="D491" s="6">
        <v>29.189879999999999</v>
      </c>
      <c r="E491" s="21"/>
    </row>
    <row r="492" spans="2:5" x14ac:dyDescent="0.25">
      <c r="B492" s="4">
        <v>44490</v>
      </c>
      <c r="C492" s="5">
        <v>8</v>
      </c>
      <c r="D492" s="6">
        <v>27.344142900000001</v>
      </c>
      <c r="E492" s="21"/>
    </row>
    <row r="493" spans="2:5" x14ac:dyDescent="0.25">
      <c r="B493" s="4">
        <v>44490</v>
      </c>
      <c r="C493" s="5">
        <v>9</v>
      </c>
      <c r="D493" s="6">
        <v>26.898965799999999</v>
      </c>
      <c r="E493" s="21"/>
    </row>
    <row r="494" spans="2:5" x14ac:dyDescent="0.25">
      <c r="B494" s="4">
        <v>44490</v>
      </c>
      <c r="C494" s="5">
        <v>10</v>
      </c>
      <c r="D494" s="6">
        <v>26.898965799999999</v>
      </c>
      <c r="E494" s="21"/>
    </row>
    <row r="495" spans="2:5" x14ac:dyDescent="0.25">
      <c r="B495" s="4">
        <v>44490</v>
      </c>
      <c r="C495" s="5">
        <v>11</v>
      </c>
      <c r="D495" s="6">
        <v>25.43967</v>
      </c>
      <c r="E495" s="21"/>
    </row>
    <row r="496" spans="2:5" x14ac:dyDescent="0.25">
      <c r="B496" s="4">
        <v>44490</v>
      </c>
      <c r="C496" s="5">
        <v>12</v>
      </c>
      <c r="D496" s="6">
        <v>25.189151800000001</v>
      </c>
      <c r="E496" s="21"/>
    </row>
    <row r="497" spans="2:5" x14ac:dyDescent="0.25">
      <c r="B497" s="4">
        <v>44490</v>
      </c>
      <c r="C497" s="5">
        <v>13</v>
      </c>
      <c r="D497" s="6">
        <v>26.2459354</v>
      </c>
      <c r="E497" s="21"/>
    </row>
    <row r="498" spans="2:5" x14ac:dyDescent="0.25">
      <c r="B498" s="4">
        <v>44490</v>
      </c>
      <c r="C498" s="5">
        <v>14</v>
      </c>
      <c r="D498" s="6">
        <v>26.0728416</v>
      </c>
      <c r="E498" s="21"/>
    </row>
    <row r="499" spans="2:5" x14ac:dyDescent="0.25">
      <c r="B499" s="4">
        <v>44490</v>
      </c>
      <c r="C499" s="5">
        <v>15</v>
      </c>
      <c r="D499" s="6">
        <v>24.124021500000001</v>
      </c>
      <c r="E499" s="21"/>
    </row>
    <row r="500" spans="2:5" x14ac:dyDescent="0.25">
      <c r="B500" s="4">
        <v>44490</v>
      </c>
      <c r="C500" s="5">
        <v>16</v>
      </c>
      <c r="D500" s="6">
        <v>24.286287300000001</v>
      </c>
      <c r="E500" s="21"/>
    </row>
    <row r="501" spans="2:5" x14ac:dyDescent="0.25">
      <c r="B501" s="4">
        <v>44490</v>
      </c>
      <c r="C501" s="5">
        <v>17</v>
      </c>
      <c r="D501" s="6">
        <v>25.893167500000001</v>
      </c>
      <c r="E501" s="21"/>
    </row>
    <row r="502" spans="2:5" x14ac:dyDescent="0.25">
      <c r="B502" s="4">
        <v>44490</v>
      </c>
      <c r="C502" s="5">
        <v>18</v>
      </c>
      <c r="D502" s="6">
        <v>38.839614900000001</v>
      </c>
      <c r="E502" s="21"/>
    </row>
    <row r="503" spans="2:5" x14ac:dyDescent="0.25">
      <c r="B503" s="4">
        <v>44490</v>
      </c>
      <c r="C503" s="5">
        <v>19</v>
      </c>
      <c r="D503" s="6">
        <v>42.109485599999999</v>
      </c>
      <c r="E503" s="21"/>
    </row>
    <row r="504" spans="2:5" x14ac:dyDescent="0.25">
      <c r="B504" s="4">
        <v>44490</v>
      </c>
      <c r="C504" s="5">
        <v>20</v>
      </c>
      <c r="D504" s="6">
        <v>33.67698</v>
      </c>
      <c r="E504" s="21"/>
    </row>
    <row r="505" spans="2:5" x14ac:dyDescent="0.25">
      <c r="B505" s="4">
        <v>44490</v>
      </c>
      <c r="C505" s="5">
        <v>21</v>
      </c>
      <c r="D505" s="6">
        <v>32.366390000000003</v>
      </c>
      <c r="E505" s="21"/>
    </row>
    <row r="506" spans="2:5" x14ac:dyDescent="0.25">
      <c r="B506" s="4">
        <v>44490</v>
      </c>
      <c r="C506" s="5">
        <v>22</v>
      </c>
      <c r="D506" s="6">
        <v>27.684159999999999</v>
      </c>
      <c r="E506" s="21"/>
    </row>
    <row r="507" spans="2:5" x14ac:dyDescent="0.25">
      <c r="B507" s="4">
        <v>44490</v>
      </c>
      <c r="C507" s="5">
        <v>23</v>
      </c>
      <c r="D507" s="6">
        <v>24.363763800000001</v>
      </c>
      <c r="E507" s="21"/>
    </row>
    <row r="508" spans="2:5" x14ac:dyDescent="0.25">
      <c r="B508" s="4">
        <v>44490</v>
      </c>
      <c r="C508" s="5">
        <v>24</v>
      </c>
      <c r="D508" s="6">
        <v>21.589012100000001</v>
      </c>
      <c r="E508" s="21"/>
    </row>
    <row r="509" spans="2:5" x14ac:dyDescent="0.25">
      <c r="B509" s="4">
        <v>44491</v>
      </c>
      <c r="C509" s="5">
        <v>1</v>
      </c>
      <c r="D509" s="6">
        <v>19.819255800000001</v>
      </c>
      <c r="E509" s="21"/>
    </row>
    <row r="510" spans="2:5" x14ac:dyDescent="0.25">
      <c r="B510" s="4">
        <v>44491</v>
      </c>
      <c r="C510" s="5">
        <v>2</v>
      </c>
      <c r="D510" s="6">
        <v>18.940190000000001</v>
      </c>
      <c r="E510" s="21"/>
    </row>
    <row r="511" spans="2:5" x14ac:dyDescent="0.25">
      <c r="B511" s="4">
        <v>44491</v>
      </c>
      <c r="C511" s="5">
        <v>3</v>
      </c>
      <c r="D511" s="6">
        <v>18.601142899999999</v>
      </c>
      <c r="E511" s="21"/>
    </row>
    <row r="512" spans="2:5" x14ac:dyDescent="0.25">
      <c r="B512" s="4">
        <v>44491</v>
      </c>
      <c r="C512" s="5">
        <v>4</v>
      </c>
      <c r="D512" s="6">
        <v>21.7815838</v>
      </c>
      <c r="E512" s="21"/>
    </row>
    <row r="513" spans="2:5" x14ac:dyDescent="0.25">
      <c r="B513" s="4">
        <v>44491</v>
      </c>
      <c r="C513" s="5">
        <v>5</v>
      </c>
      <c r="D513" s="6">
        <v>24.8196011</v>
      </c>
      <c r="E513" s="21"/>
    </row>
    <row r="514" spans="2:5" x14ac:dyDescent="0.25">
      <c r="B514" s="4">
        <v>44491</v>
      </c>
      <c r="C514" s="5">
        <v>6</v>
      </c>
      <c r="D514" s="6">
        <v>25.175256699999998</v>
      </c>
      <c r="E514" s="21"/>
    </row>
    <row r="515" spans="2:5" x14ac:dyDescent="0.25">
      <c r="B515" s="4">
        <v>44491</v>
      </c>
      <c r="C515" s="5">
        <v>7</v>
      </c>
      <c r="D515" s="6">
        <v>29.11346</v>
      </c>
      <c r="E515" s="21"/>
    </row>
    <row r="516" spans="2:5" x14ac:dyDescent="0.25">
      <c r="B516" s="4">
        <v>44491</v>
      </c>
      <c r="C516" s="5">
        <v>8</v>
      </c>
      <c r="D516" s="6">
        <v>31.419874199999999</v>
      </c>
      <c r="E516" s="21"/>
    </row>
    <row r="517" spans="2:5" x14ac:dyDescent="0.25">
      <c r="B517" s="4">
        <v>44491</v>
      </c>
      <c r="C517" s="5">
        <v>9</v>
      </c>
      <c r="D517" s="6">
        <v>31.419874199999999</v>
      </c>
      <c r="E517" s="21"/>
    </row>
    <row r="518" spans="2:5" x14ac:dyDescent="0.25">
      <c r="B518" s="4">
        <v>44491</v>
      </c>
      <c r="C518" s="5">
        <v>10</v>
      </c>
      <c r="D518" s="6">
        <v>31.1192341</v>
      </c>
      <c r="E518" s="21"/>
    </row>
    <row r="519" spans="2:5" x14ac:dyDescent="0.25">
      <c r="B519" s="4">
        <v>44491</v>
      </c>
      <c r="C519" s="5">
        <v>11</v>
      </c>
      <c r="D519" s="6">
        <v>31.1192341</v>
      </c>
      <c r="E519" s="21"/>
    </row>
    <row r="520" spans="2:5" x14ac:dyDescent="0.25">
      <c r="B520" s="4">
        <v>44491</v>
      </c>
      <c r="C520" s="5">
        <v>12</v>
      </c>
      <c r="D520" s="6">
        <v>27.5826569</v>
      </c>
      <c r="E520" s="21"/>
    </row>
    <row r="521" spans="2:5" x14ac:dyDescent="0.25">
      <c r="B521" s="4">
        <v>44491</v>
      </c>
      <c r="C521" s="5">
        <v>13</v>
      </c>
      <c r="D521" s="6">
        <v>27.5826569</v>
      </c>
      <c r="E521" s="21"/>
    </row>
    <row r="522" spans="2:5" x14ac:dyDescent="0.25">
      <c r="B522" s="4">
        <v>44491</v>
      </c>
      <c r="C522" s="5">
        <v>14</v>
      </c>
      <c r="D522" s="6">
        <v>27.590711599999999</v>
      </c>
      <c r="E522" s="21"/>
    </row>
    <row r="523" spans="2:5" x14ac:dyDescent="0.25">
      <c r="B523" s="4">
        <v>44491</v>
      </c>
      <c r="C523" s="5">
        <v>15</v>
      </c>
      <c r="D523" s="6">
        <v>28.646609999999999</v>
      </c>
      <c r="E523" s="21"/>
    </row>
    <row r="524" spans="2:5" x14ac:dyDescent="0.25">
      <c r="B524" s="4">
        <v>44491</v>
      </c>
      <c r="C524" s="5">
        <v>16</v>
      </c>
      <c r="D524" s="6">
        <v>28.29213</v>
      </c>
      <c r="E524" s="21"/>
    </row>
    <row r="525" spans="2:5" x14ac:dyDescent="0.25">
      <c r="B525" s="4">
        <v>44491</v>
      </c>
      <c r="C525" s="5">
        <v>17</v>
      </c>
      <c r="D525" s="6">
        <v>28.915498700000001</v>
      </c>
      <c r="E525" s="21"/>
    </row>
    <row r="526" spans="2:5" x14ac:dyDescent="0.25">
      <c r="B526" s="4">
        <v>44491</v>
      </c>
      <c r="C526" s="5">
        <v>18</v>
      </c>
      <c r="D526" s="6">
        <v>32.366390000000003</v>
      </c>
      <c r="E526" s="21"/>
    </row>
    <row r="527" spans="2:5" x14ac:dyDescent="0.25">
      <c r="B527" s="4">
        <v>44491</v>
      </c>
      <c r="C527" s="5">
        <v>19</v>
      </c>
      <c r="D527" s="6">
        <v>34.934899999999999</v>
      </c>
      <c r="E527" s="21"/>
    </row>
    <row r="528" spans="2:5" x14ac:dyDescent="0.25">
      <c r="B528" s="4">
        <v>44491</v>
      </c>
      <c r="C528" s="5">
        <v>20</v>
      </c>
      <c r="D528" s="6">
        <v>31.906272900000001</v>
      </c>
      <c r="E528" s="21"/>
    </row>
    <row r="529" spans="2:5" x14ac:dyDescent="0.25">
      <c r="B529" s="4">
        <v>44491</v>
      </c>
      <c r="C529" s="5">
        <v>21</v>
      </c>
      <c r="D529" s="6">
        <v>28.402988400000002</v>
      </c>
      <c r="E529" s="21"/>
    </row>
    <row r="530" spans="2:5" x14ac:dyDescent="0.25">
      <c r="B530" s="4">
        <v>44491</v>
      </c>
      <c r="C530" s="5">
        <v>22</v>
      </c>
      <c r="D530" s="6">
        <v>25.238016099999999</v>
      </c>
      <c r="E530" s="21"/>
    </row>
    <row r="531" spans="2:5" x14ac:dyDescent="0.25">
      <c r="B531" s="4">
        <v>44491</v>
      </c>
      <c r="C531" s="5">
        <v>23</v>
      </c>
      <c r="D531" s="6">
        <v>23.437822300000001</v>
      </c>
      <c r="E531" s="21"/>
    </row>
    <row r="532" spans="2:5" x14ac:dyDescent="0.25">
      <c r="B532" s="4">
        <v>44491</v>
      </c>
      <c r="C532" s="5">
        <v>24</v>
      </c>
      <c r="D532" s="6">
        <v>22.405809999999999</v>
      </c>
      <c r="E532" s="21"/>
    </row>
    <row r="533" spans="2:5" x14ac:dyDescent="0.25">
      <c r="B533" s="4">
        <v>44492</v>
      </c>
      <c r="C533" s="5">
        <v>1</v>
      </c>
      <c r="D533" s="6">
        <v>22.956299999999999</v>
      </c>
      <c r="E533" s="21"/>
    </row>
    <row r="534" spans="2:5" x14ac:dyDescent="0.25">
      <c r="B534" s="4">
        <v>44492</v>
      </c>
      <c r="C534" s="5">
        <v>2</v>
      </c>
      <c r="D534" s="6">
        <v>18.881692900000001</v>
      </c>
      <c r="E534" s="21"/>
    </row>
    <row r="535" spans="2:5" x14ac:dyDescent="0.25">
      <c r="B535" s="4">
        <v>44492</v>
      </c>
      <c r="C535" s="5">
        <v>3</v>
      </c>
      <c r="D535" s="6">
        <v>18.601142899999999</v>
      </c>
      <c r="E535" s="21"/>
    </row>
    <row r="536" spans="2:5" x14ac:dyDescent="0.25">
      <c r="B536" s="4">
        <v>44492</v>
      </c>
      <c r="C536" s="5">
        <v>4</v>
      </c>
      <c r="D536" s="6">
        <v>18.601142899999999</v>
      </c>
      <c r="E536" s="21"/>
    </row>
    <row r="537" spans="2:5" x14ac:dyDescent="0.25">
      <c r="B537" s="4">
        <v>44492</v>
      </c>
      <c r="C537" s="5">
        <v>5</v>
      </c>
      <c r="D537" s="6">
        <v>22.42708</v>
      </c>
      <c r="E537" s="21"/>
    </row>
    <row r="538" spans="2:5" x14ac:dyDescent="0.25">
      <c r="B538" s="4">
        <v>44492</v>
      </c>
      <c r="C538" s="5">
        <v>6</v>
      </c>
      <c r="D538" s="6">
        <v>24.8196011</v>
      </c>
      <c r="E538" s="21"/>
    </row>
    <row r="539" spans="2:5" x14ac:dyDescent="0.25">
      <c r="B539" s="4">
        <v>44492</v>
      </c>
      <c r="C539" s="5">
        <v>7</v>
      </c>
      <c r="D539" s="6">
        <v>25.9928837</v>
      </c>
      <c r="E539" s="21"/>
    </row>
    <row r="540" spans="2:5" x14ac:dyDescent="0.25">
      <c r="B540" s="4">
        <v>44492</v>
      </c>
      <c r="C540" s="5">
        <v>8</v>
      </c>
      <c r="D540" s="6">
        <v>27.590711599999999</v>
      </c>
      <c r="E540" s="21"/>
    </row>
    <row r="541" spans="2:5" x14ac:dyDescent="0.25">
      <c r="B541" s="4">
        <v>44492</v>
      </c>
      <c r="C541" s="5">
        <v>9</v>
      </c>
      <c r="D541" s="6">
        <v>29.337444300000001</v>
      </c>
      <c r="E541" s="21"/>
    </row>
    <row r="542" spans="2:5" x14ac:dyDescent="0.25">
      <c r="B542" s="4">
        <v>44492</v>
      </c>
      <c r="C542" s="5">
        <v>10</v>
      </c>
      <c r="D542" s="6">
        <v>29.337444300000001</v>
      </c>
      <c r="E542" s="21"/>
    </row>
    <row r="543" spans="2:5" x14ac:dyDescent="0.25">
      <c r="B543" s="4">
        <v>44492</v>
      </c>
      <c r="C543" s="5">
        <v>11</v>
      </c>
      <c r="D543" s="6">
        <v>29.337444300000001</v>
      </c>
      <c r="E543" s="21"/>
    </row>
    <row r="544" spans="2:5" x14ac:dyDescent="0.25">
      <c r="B544" s="4">
        <v>44492</v>
      </c>
      <c r="C544" s="5">
        <v>12</v>
      </c>
      <c r="D544" s="6">
        <v>29.337444300000001</v>
      </c>
      <c r="E544" s="21"/>
    </row>
    <row r="545" spans="2:5" x14ac:dyDescent="0.25">
      <c r="B545" s="4">
        <v>44492</v>
      </c>
      <c r="C545" s="5">
        <v>13</v>
      </c>
      <c r="D545" s="6">
        <v>29.337444300000001</v>
      </c>
      <c r="E545" s="21"/>
    </row>
    <row r="546" spans="2:5" x14ac:dyDescent="0.25">
      <c r="B546" s="4">
        <v>44492</v>
      </c>
      <c r="C546" s="5">
        <v>14</v>
      </c>
      <c r="D546" s="6">
        <v>28.966693899999999</v>
      </c>
      <c r="E546" s="21"/>
    </row>
    <row r="547" spans="2:5" x14ac:dyDescent="0.25">
      <c r="B547" s="4">
        <v>44492</v>
      </c>
      <c r="C547" s="5">
        <v>15</v>
      </c>
      <c r="D547" s="6">
        <v>28.601503399999999</v>
      </c>
      <c r="E547" s="21"/>
    </row>
    <row r="548" spans="2:5" x14ac:dyDescent="0.25">
      <c r="B548" s="4">
        <v>44492</v>
      </c>
      <c r="C548" s="5">
        <v>16</v>
      </c>
      <c r="D548" s="6">
        <v>28.601503399999999</v>
      </c>
      <c r="E548" s="21"/>
    </row>
    <row r="549" spans="2:5" x14ac:dyDescent="0.25">
      <c r="B549" s="4">
        <v>44492</v>
      </c>
      <c r="C549" s="5">
        <v>17</v>
      </c>
      <c r="D549" s="6">
        <v>25.943719999999999</v>
      </c>
      <c r="E549" s="21"/>
    </row>
    <row r="550" spans="2:5" x14ac:dyDescent="0.25">
      <c r="B550" s="4">
        <v>44492</v>
      </c>
      <c r="C550" s="5">
        <v>18</v>
      </c>
      <c r="D550" s="6">
        <v>38.125587500000002</v>
      </c>
      <c r="E550" s="21"/>
    </row>
    <row r="551" spans="2:5" x14ac:dyDescent="0.25">
      <c r="B551" s="4">
        <v>44492</v>
      </c>
      <c r="C551" s="5">
        <v>19</v>
      </c>
      <c r="D551" s="6">
        <v>37.692745199999997</v>
      </c>
      <c r="E551" s="21"/>
    </row>
    <row r="552" spans="2:5" x14ac:dyDescent="0.25">
      <c r="B552" s="4">
        <v>44492</v>
      </c>
      <c r="C552" s="5">
        <v>20</v>
      </c>
      <c r="D552" s="6">
        <v>32.572883599999997</v>
      </c>
      <c r="E552" s="21"/>
    </row>
    <row r="553" spans="2:5" x14ac:dyDescent="0.25">
      <c r="B553" s="4">
        <v>44492</v>
      </c>
      <c r="C553" s="5">
        <v>21</v>
      </c>
      <c r="D553" s="6">
        <v>31.419874199999999</v>
      </c>
      <c r="E553" s="21"/>
    </row>
    <row r="554" spans="2:5" x14ac:dyDescent="0.25">
      <c r="B554" s="4">
        <v>44492</v>
      </c>
      <c r="C554" s="5">
        <v>22</v>
      </c>
      <c r="D554" s="6">
        <v>31.419874199999999</v>
      </c>
      <c r="E554" s="21"/>
    </row>
    <row r="555" spans="2:5" x14ac:dyDescent="0.25">
      <c r="B555" s="4">
        <v>44492</v>
      </c>
      <c r="C555" s="5">
        <v>23</v>
      </c>
      <c r="D555" s="6">
        <v>28.632860000000001</v>
      </c>
      <c r="E555" s="21"/>
    </row>
    <row r="556" spans="2:5" x14ac:dyDescent="0.25">
      <c r="B556" s="4">
        <v>44492</v>
      </c>
      <c r="C556" s="5">
        <v>24</v>
      </c>
      <c r="D556" s="6">
        <v>26.8744221</v>
      </c>
      <c r="E556" s="21"/>
    </row>
    <row r="557" spans="2:5" x14ac:dyDescent="0.25">
      <c r="B557" s="4">
        <v>44493</v>
      </c>
      <c r="C557" s="5">
        <v>1</v>
      </c>
      <c r="D557" s="6">
        <v>20.0884933</v>
      </c>
      <c r="E557" s="21"/>
    </row>
    <row r="558" spans="2:5" x14ac:dyDescent="0.25">
      <c r="B558" s="4">
        <v>44493</v>
      </c>
      <c r="C558" s="5">
        <v>2</v>
      </c>
      <c r="D558" s="6">
        <v>20.0884933</v>
      </c>
      <c r="E558" s="21"/>
    </row>
    <row r="559" spans="2:5" x14ac:dyDescent="0.25">
      <c r="B559" s="4">
        <v>44493</v>
      </c>
      <c r="C559" s="5">
        <v>3</v>
      </c>
      <c r="D559" s="6">
        <v>20.8133774</v>
      </c>
      <c r="E559" s="21"/>
    </row>
    <row r="560" spans="2:5" x14ac:dyDescent="0.25">
      <c r="B560" s="4">
        <v>44493</v>
      </c>
      <c r="C560" s="5">
        <v>4</v>
      </c>
      <c r="D560" s="6">
        <v>25.26735</v>
      </c>
      <c r="E560" s="21"/>
    </row>
    <row r="561" spans="2:5" x14ac:dyDescent="0.25">
      <c r="B561" s="4">
        <v>44493</v>
      </c>
      <c r="C561" s="5">
        <v>5</v>
      </c>
      <c r="D561" s="6">
        <v>25.629835100000001</v>
      </c>
      <c r="E561" s="21"/>
    </row>
    <row r="562" spans="2:5" x14ac:dyDescent="0.25">
      <c r="B562" s="4">
        <v>44493</v>
      </c>
      <c r="C562" s="5">
        <v>6</v>
      </c>
      <c r="D562" s="6">
        <v>25.175256699999998</v>
      </c>
      <c r="E562" s="21"/>
    </row>
    <row r="563" spans="2:5" x14ac:dyDescent="0.25">
      <c r="B563" s="4">
        <v>44493</v>
      </c>
      <c r="C563" s="5">
        <v>7</v>
      </c>
      <c r="D563" s="6">
        <v>25.800828899999999</v>
      </c>
      <c r="E563" s="21"/>
    </row>
    <row r="564" spans="2:5" x14ac:dyDescent="0.25">
      <c r="B564" s="4">
        <v>44493</v>
      </c>
      <c r="C564" s="5">
        <v>8</v>
      </c>
      <c r="D564" s="6">
        <v>31.419874199999999</v>
      </c>
      <c r="E564" s="21"/>
    </row>
    <row r="565" spans="2:5" x14ac:dyDescent="0.25">
      <c r="B565" s="4">
        <v>44493</v>
      </c>
      <c r="C565" s="5">
        <v>9</v>
      </c>
      <c r="D565" s="6">
        <v>31.127030000000001</v>
      </c>
      <c r="E565" s="21"/>
    </row>
    <row r="566" spans="2:5" x14ac:dyDescent="0.25">
      <c r="B566" s="4">
        <v>44493</v>
      </c>
      <c r="C566" s="5">
        <v>10</v>
      </c>
      <c r="D566" s="6">
        <v>31.419874199999999</v>
      </c>
      <c r="E566" s="21"/>
    </row>
    <row r="567" spans="2:5" x14ac:dyDescent="0.25">
      <c r="B567" s="4">
        <v>44493</v>
      </c>
      <c r="C567" s="5">
        <v>11</v>
      </c>
      <c r="D567" s="6">
        <v>31.419874199999999</v>
      </c>
      <c r="E567" s="21"/>
    </row>
    <row r="568" spans="2:5" x14ac:dyDescent="0.25">
      <c r="B568" s="4">
        <v>44493</v>
      </c>
      <c r="C568" s="5">
        <v>12</v>
      </c>
      <c r="D568" s="6">
        <v>31.419874199999999</v>
      </c>
      <c r="E568" s="21"/>
    </row>
    <row r="569" spans="2:5" x14ac:dyDescent="0.25">
      <c r="B569" s="4">
        <v>44493</v>
      </c>
      <c r="C569" s="5">
        <v>13</v>
      </c>
      <c r="D569" s="6">
        <v>31.419874199999999</v>
      </c>
      <c r="E569" s="21"/>
    </row>
    <row r="570" spans="2:5" x14ac:dyDescent="0.25">
      <c r="B570" s="4">
        <v>44493</v>
      </c>
      <c r="C570" s="5">
        <v>14</v>
      </c>
      <c r="D570" s="6">
        <v>31.419874199999999</v>
      </c>
      <c r="E570" s="21"/>
    </row>
    <row r="571" spans="2:5" x14ac:dyDescent="0.25">
      <c r="B571" s="4">
        <v>44493</v>
      </c>
      <c r="C571" s="5">
        <v>15</v>
      </c>
      <c r="D571" s="6">
        <v>26.3179111</v>
      </c>
      <c r="E571" s="21"/>
    </row>
    <row r="572" spans="2:5" x14ac:dyDescent="0.25">
      <c r="B572" s="4">
        <v>44493</v>
      </c>
      <c r="C572" s="5">
        <v>16</v>
      </c>
      <c r="D572" s="6">
        <v>27.344142900000001</v>
      </c>
      <c r="E572" s="21"/>
    </row>
    <row r="573" spans="2:5" x14ac:dyDescent="0.25">
      <c r="B573" s="4">
        <v>44493</v>
      </c>
      <c r="C573" s="5">
        <v>17</v>
      </c>
      <c r="D573" s="6">
        <v>24.8196011</v>
      </c>
      <c r="E573" s="21"/>
    </row>
    <row r="574" spans="2:5" x14ac:dyDescent="0.25">
      <c r="B574" s="4">
        <v>44493</v>
      </c>
      <c r="C574" s="5">
        <v>18</v>
      </c>
      <c r="D574" s="6">
        <v>52.020449999999997</v>
      </c>
      <c r="E574" s="21"/>
    </row>
    <row r="575" spans="2:5" x14ac:dyDescent="0.25">
      <c r="B575" s="4">
        <v>44493</v>
      </c>
      <c r="C575" s="5">
        <v>19</v>
      </c>
      <c r="D575" s="6">
        <v>50.394829999999999</v>
      </c>
      <c r="E575" s="21"/>
    </row>
    <row r="576" spans="2:5" x14ac:dyDescent="0.25">
      <c r="B576" s="4">
        <v>44493</v>
      </c>
      <c r="C576" s="5">
        <v>20</v>
      </c>
      <c r="D576" s="6">
        <v>38.789200000000001</v>
      </c>
      <c r="E576" s="21"/>
    </row>
    <row r="577" spans="2:5" x14ac:dyDescent="0.25">
      <c r="B577" s="4">
        <v>44493</v>
      </c>
      <c r="C577" s="5">
        <v>21</v>
      </c>
      <c r="D577" s="6">
        <v>28.359971999999999</v>
      </c>
      <c r="E577" s="21"/>
    </row>
    <row r="578" spans="2:5" x14ac:dyDescent="0.25">
      <c r="B578" s="4">
        <v>44493</v>
      </c>
      <c r="C578" s="5">
        <v>22</v>
      </c>
      <c r="D578" s="6">
        <v>23.523246799999999</v>
      </c>
      <c r="E578" s="21"/>
    </row>
    <row r="579" spans="2:5" x14ac:dyDescent="0.25">
      <c r="B579" s="4">
        <v>44493</v>
      </c>
      <c r="C579" s="5">
        <v>23</v>
      </c>
      <c r="D579" s="6">
        <v>25.175256699999998</v>
      </c>
      <c r="E579" s="21"/>
    </row>
    <row r="580" spans="2:5" x14ac:dyDescent="0.25">
      <c r="B580" s="4">
        <v>44493</v>
      </c>
      <c r="C580" s="5">
        <v>24</v>
      </c>
      <c r="D580" s="6">
        <v>25.008275999999999</v>
      </c>
      <c r="E580" s="21"/>
    </row>
    <row r="581" spans="2:5" x14ac:dyDescent="0.25">
      <c r="B581" s="4">
        <v>44494</v>
      </c>
      <c r="C581" s="5">
        <v>1</v>
      </c>
      <c r="D581" s="6">
        <v>22.225750000000001</v>
      </c>
      <c r="E581" s="21"/>
    </row>
    <row r="582" spans="2:5" x14ac:dyDescent="0.25">
      <c r="B582" s="4">
        <v>44494</v>
      </c>
      <c r="C582" s="5">
        <v>2</v>
      </c>
      <c r="D582" s="6">
        <v>17.633197800000001</v>
      </c>
      <c r="E582" s="21"/>
    </row>
    <row r="583" spans="2:5" x14ac:dyDescent="0.25">
      <c r="B583" s="4">
        <v>44494</v>
      </c>
      <c r="C583" s="5">
        <v>3</v>
      </c>
      <c r="D583" s="6">
        <v>18.579471600000002</v>
      </c>
      <c r="E583" s="21"/>
    </row>
    <row r="584" spans="2:5" x14ac:dyDescent="0.25">
      <c r="B584" s="4">
        <v>44494</v>
      </c>
      <c r="C584" s="5">
        <v>4</v>
      </c>
      <c r="D584" s="6">
        <v>18.236494100000002</v>
      </c>
      <c r="E584" s="21"/>
    </row>
    <row r="585" spans="2:5" x14ac:dyDescent="0.25">
      <c r="B585" s="4">
        <v>44494</v>
      </c>
      <c r="C585" s="5">
        <v>5</v>
      </c>
      <c r="D585" s="6">
        <v>18.579471600000002</v>
      </c>
      <c r="E585" s="21"/>
    </row>
    <row r="586" spans="2:5" x14ac:dyDescent="0.25">
      <c r="B586" s="4">
        <v>44494</v>
      </c>
      <c r="C586" s="5">
        <v>6</v>
      </c>
      <c r="D586" s="6">
        <v>24.8196011</v>
      </c>
      <c r="E586" s="21"/>
    </row>
    <row r="587" spans="2:5" x14ac:dyDescent="0.25">
      <c r="B587" s="4">
        <v>44494</v>
      </c>
      <c r="C587" s="5">
        <v>7</v>
      </c>
      <c r="D587" s="6">
        <v>22.970272099999999</v>
      </c>
      <c r="E587" s="21"/>
    </row>
    <row r="588" spans="2:5" x14ac:dyDescent="0.25">
      <c r="B588" s="4">
        <v>44494</v>
      </c>
      <c r="C588" s="5">
        <v>8</v>
      </c>
      <c r="D588" s="6">
        <v>21.8069439</v>
      </c>
      <c r="E588" s="21"/>
    </row>
    <row r="589" spans="2:5" x14ac:dyDescent="0.25">
      <c r="B589" s="4">
        <v>44494</v>
      </c>
      <c r="C589" s="5">
        <v>9</v>
      </c>
      <c r="D589" s="6">
        <v>23.523246799999999</v>
      </c>
      <c r="E589" s="21"/>
    </row>
    <row r="590" spans="2:5" x14ac:dyDescent="0.25">
      <c r="B590" s="4">
        <v>44494</v>
      </c>
      <c r="C590" s="5">
        <v>10</v>
      </c>
      <c r="D590" s="6">
        <v>21.806945800000001</v>
      </c>
      <c r="E590" s="21"/>
    </row>
    <row r="591" spans="2:5" x14ac:dyDescent="0.25">
      <c r="B591" s="4">
        <v>44494</v>
      </c>
      <c r="C591" s="5">
        <v>11</v>
      </c>
      <c r="D591" s="6">
        <v>23.472663900000001</v>
      </c>
      <c r="E591" s="21"/>
    </row>
    <row r="592" spans="2:5" x14ac:dyDescent="0.25">
      <c r="B592" s="4">
        <v>44494</v>
      </c>
      <c r="C592" s="5">
        <v>12</v>
      </c>
      <c r="D592" s="6">
        <v>23.523246799999999</v>
      </c>
      <c r="E592" s="21"/>
    </row>
    <row r="593" spans="2:5" x14ac:dyDescent="0.25">
      <c r="B593" s="4">
        <v>44494</v>
      </c>
      <c r="C593" s="5">
        <v>13</v>
      </c>
      <c r="D593" s="6">
        <v>24.740171400000001</v>
      </c>
      <c r="E593" s="21"/>
    </row>
    <row r="594" spans="2:5" x14ac:dyDescent="0.25">
      <c r="B594" s="4">
        <v>44494</v>
      </c>
      <c r="C594" s="5">
        <v>14</v>
      </c>
      <c r="D594" s="6">
        <v>25.688772199999999</v>
      </c>
      <c r="E594" s="21"/>
    </row>
    <row r="595" spans="2:5" x14ac:dyDescent="0.25">
      <c r="B595" s="4">
        <v>44494</v>
      </c>
      <c r="C595" s="5">
        <v>15</v>
      </c>
      <c r="D595" s="6">
        <v>30.9334755</v>
      </c>
      <c r="E595" s="21"/>
    </row>
    <row r="596" spans="2:5" x14ac:dyDescent="0.25">
      <c r="B596" s="4">
        <v>44494</v>
      </c>
      <c r="C596" s="5">
        <v>16</v>
      </c>
      <c r="D596" s="6">
        <v>31.906272900000001</v>
      </c>
      <c r="E596" s="21"/>
    </row>
    <row r="597" spans="2:5" x14ac:dyDescent="0.25">
      <c r="B597" s="4">
        <v>44494</v>
      </c>
      <c r="C597" s="5">
        <v>17</v>
      </c>
      <c r="D597" s="6">
        <v>25.008275999999999</v>
      </c>
      <c r="E597" s="21"/>
    </row>
    <row r="598" spans="2:5" x14ac:dyDescent="0.25">
      <c r="B598" s="4">
        <v>44494</v>
      </c>
      <c r="C598" s="5">
        <v>18</v>
      </c>
      <c r="D598" s="6">
        <v>40.523155199999998</v>
      </c>
      <c r="E598" s="21"/>
    </row>
    <row r="599" spans="2:5" x14ac:dyDescent="0.25">
      <c r="B599" s="4">
        <v>44494</v>
      </c>
      <c r="C599" s="5">
        <v>19</v>
      </c>
      <c r="D599" s="6">
        <v>42.365562400000002</v>
      </c>
      <c r="E599" s="21"/>
    </row>
    <row r="600" spans="2:5" x14ac:dyDescent="0.25">
      <c r="B600" s="4">
        <v>44494</v>
      </c>
      <c r="C600" s="5">
        <v>20</v>
      </c>
      <c r="D600" s="6">
        <v>35.832305900000001</v>
      </c>
      <c r="E600" s="21"/>
    </row>
    <row r="601" spans="2:5" x14ac:dyDescent="0.25">
      <c r="B601" s="4">
        <v>44494</v>
      </c>
      <c r="C601" s="5">
        <v>21</v>
      </c>
      <c r="D601" s="6">
        <v>31.419874199999999</v>
      </c>
      <c r="E601" s="21"/>
    </row>
    <row r="602" spans="2:5" x14ac:dyDescent="0.25">
      <c r="B602" s="4">
        <v>44494</v>
      </c>
      <c r="C602" s="5">
        <v>22</v>
      </c>
      <c r="D602" s="6">
        <v>31.419874199999999</v>
      </c>
      <c r="E602" s="21"/>
    </row>
    <row r="603" spans="2:5" x14ac:dyDescent="0.25">
      <c r="B603" s="4">
        <v>44494</v>
      </c>
      <c r="C603" s="5">
        <v>23</v>
      </c>
      <c r="D603" s="6">
        <v>25.008275999999999</v>
      </c>
      <c r="E603" s="21"/>
    </row>
    <row r="604" spans="2:5" x14ac:dyDescent="0.25">
      <c r="B604" s="4">
        <v>44494</v>
      </c>
      <c r="C604" s="5">
        <v>24</v>
      </c>
      <c r="D604" s="6">
        <v>17.7116261</v>
      </c>
      <c r="E604" s="21"/>
    </row>
    <row r="605" spans="2:5" x14ac:dyDescent="0.25">
      <c r="B605" s="4">
        <v>44495</v>
      </c>
      <c r="C605" s="5">
        <v>1</v>
      </c>
      <c r="D605" s="6">
        <v>20.3567</v>
      </c>
      <c r="E605" s="21"/>
    </row>
    <row r="606" spans="2:5" x14ac:dyDescent="0.25">
      <c r="B606" s="4">
        <v>44495</v>
      </c>
      <c r="C606" s="5">
        <v>2</v>
      </c>
      <c r="D606" s="6">
        <v>22.418972</v>
      </c>
      <c r="E606" s="21"/>
    </row>
    <row r="607" spans="2:5" x14ac:dyDescent="0.25">
      <c r="B607" s="4">
        <v>44495</v>
      </c>
      <c r="C607" s="5">
        <v>3</v>
      </c>
      <c r="D607" s="6">
        <v>16.960989000000001</v>
      </c>
      <c r="E607" s="21"/>
    </row>
    <row r="608" spans="2:5" x14ac:dyDescent="0.25">
      <c r="B608" s="4">
        <v>44495</v>
      </c>
      <c r="C608" s="5">
        <v>4</v>
      </c>
      <c r="D608" s="6">
        <v>17.7116261</v>
      </c>
      <c r="E608" s="21"/>
    </row>
    <row r="609" spans="2:5" x14ac:dyDescent="0.25">
      <c r="B609" s="4">
        <v>44495</v>
      </c>
      <c r="C609" s="5">
        <v>5</v>
      </c>
      <c r="D609" s="6">
        <v>21.912921900000001</v>
      </c>
      <c r="E609" s="21"/>
    </row>
    <row r="610" spans="2:5" x14ac:dyDescent="0.25">
      <c r="B610" s="4">
        <v>44495</v>
      </c>
      <c r="C610" s="5">
        <v>6</v>
      </c>
      <c r="D610" s="6">
        <v>31.153078099999998</v>
      </c>
      <c r="E610" s="21"/>
    </row>
    <row r="611" spans="2:5" x14ac:dyDescent="0.25">
      <c r="B611" s="4">
        <v>44495</v>
      </c>
      <c r="C611" s="5">
        <v>7</v>
      </c>
      <c r="D611" s="6">
        <v>30.234529999999999</v>
      </c>
      <c r="E611" s="21"/>
    </row>
    <row r="612" spans="2:5" x14ac:dyDescent="0.25">
      <c r="B612" s="4">
        <v>44495</v>
      </c>
      <c r="C612" s="5">
        <v>8</v>
      </c>
      <c r="D612" s="6">
        <v>29.918043099999998</v>
      </c>
      <c r="E612" s="21"/>
    </row>
    <row r="613" spans="2:5" x14ac:dyDescent="0.25">
      <c r="B613" s="4">
        <v>44495</v>
      </c>
      <c r="C613" s="5">
        <v>9</v>
      </c>
      <c r="D613" s="6">
        <v>29.833177599999999</v>
      </c>
      <c r="E613" s="21"/>
    </row>
    <row r="614" spans="2:5" x14ac:dyDescent="0.25">
      <c r="B614" s="4">
        <v>44495</v>
      </c>
      <c r="C614" s="5">
        <v>10</v>
      </c>
      <c r="D614" s="6">
        <v>29.833177599999999</v>
      </c>
      <c r="E614" s="21"/>
    </row>
    <row r="615" spans="2:5" x14ac:dyDescent="0.25">
      <c r="B615" s="4">
        <v>44495</v>
      </c>
      <c r="C615" s="5">
        <v>11</v>
      </c>
      <c r="D615" s="6">
        <v>29.5721664</v>
      </c>
      <c r="E615" s="21"/>
    </row>
    <row r="616" spans="2:5" x14ac:dyDescent="0.25">
      <c r="B616" s="4">
        <v>44495</v>
      </c>
      <c r="C616" s="5">
        <v>12</v>
      </c>
      <c r="D616" s="6">
        <v>27.5826569</v>
      </c>
      <c r="E616" s="21"/>
    </row>
    <row r="617" spans="2:5" x14ac:dyDescent="0.25">
      <c r="B617" s="4">
        <v>44495</v>
      </c>
      <c r="C617" s="5">
        <v>13</v>
      </c>
      <c r="D617" s="6">
        <v>24.719677000000001</v>
      </c>
      <c r="E617" s="21"/>
    </row>
    <row r="618" spans="2:5" x14ac:dyDescent="0.25">
      <c r="B618" s="4">
        <v>44495</v>
      </c>
      <c r="C618" s="5">
        <v>14</v>
      </c>
      <c r="D618" s="6">
        <v>23.708997700000001</v>
      </c>
      <c r="E618" s="21"/>
    </row>
    <row r="619" spans="2:5" x14ac:dyDescent="0.25">
      <c r="B619" s="4">
        <v>44495</v>
      </c>
      <c r="C619" s="5">
        <v>15</v>
      </c>
      <c r="D619" s="6">
        <v>24.719677000000001</v>
      </c>
      <c r="E619" s="21"/>
    </row>
    <row r="620" spans="2:5" x14ac:dyDescent="0.25">
      <c r="B620" s="4">
        <v>44495</v>
      </c>
      <c r="C620" s="5">
        <v>16</v>
      </c>
      <c r="D620" s="6">
        <v>23.327243800000002</v>
      </c>
      <c r="E620" s="21"/>
    </row>
    <row r="621" spans="2:5" x14ac:dyDescent="0.25">
      <c r="B621" s="4">
        <v>44495</v>
      </c>
      <c r="C621" s="5">
        <v>17</v>
      </c>
      <c r="D621" s="6">
        <v>25.176294299999999</v>
      </c>
      <c r="E621" s="21"/>
    </row>
    <row r="622" spans="2:5" x14ac:dyDescent="0.25">
      <c r="B622" s="4">
        <v>44495</v>
      </c>
      <c r="C622" s="5">
        <v>18</v>
      </c>
      <c r="D622" s="6">
        <v>37.880450000000003</v>
      </c>
      <c r="E622" s="21"/>
    </row>
    <row r="623" spans="2:5" x14ac:dyDescent="0.25">
      <c r="B623" s="4">
        <v>44495</v>
      </c>
      <c r="C623" s="5">
        <v>19</v>
      </c>
      <c r="D623" s="6">
        <v>37.001710000000003</v>
      </c>
      <c r="E623" s="21"/>
    </row>
    <row r="624" spans="2:5" x14ac:dyDescent="0.25">
      <c r="B624" s="4">
        <v>44495</v>
      </c>
      <c r="C624" s="5">
        <v>20</v>
      </c>
      <c r="D624" s="6">
        <v>32.366390000000003</v>
      </c>
      <c r="E624" s="21"/>
    </row>
    <row r="625" spans="2:5" x14ac:dyDescent="0.25">
      <c r="B625" s="4">
        <v>44495</v>
      </c>
      <c r="C625" s="5">
        <v>21</v>
      </c>
      <c r="D625" s="6">
        <v>28.197141599999998</v>
      </c>
      <c r="E625" s="21"/>
    </row>
    <row r="626" spans="2:5" x14ac:dyDescent="0.25">
      <c r="B626" s="4">
        <v>44495</v>
      </c>
      <c r="C626" s="5">
        <v>22</v>
      </c>
      <c r="D626" s="6">
        <v>25.008275999999999</v>
      </c>
      <c r="E626" s="21"/>
    </row>
    <row r="627" spans="2:5" x14ac:dyDescent="0.25">
      <c r="B627" s="4">
        <v>44495</v>
      </c>
      <c r="C627" s="5">
        <v>23</v>
      </c>
      <c r="D627" s="6">
        <v>20.849388099999999</v>
      </c>
      <c r="E627" s="21"/>
    </row>
    <row r="628" spans="2:5" x14ac:dyDescent="0.25">
      <c r="B628" s="4">
        <v>44495</v>
      </c>
      <c r="C628" s="5">
        <v>24</v>
      </c>
      <c r="D628" s="6">
        <v>17.190408699999999</v>
      </c>
      <c r="E628" s="21"/>
    </row>
    <row r="629" spans="2:5" x14ac:dyDescent="0.25">
      <c r="B629" s="4">
        <v>44496</v>
      </c>
      <c r="C629" s="5">
        <v>1</v>
      </c>
      <c r="D629" s="6">
        <v>16.466503100000001</v>
      </c>
      <c r="E629" s="21"/>
    </row>
    <row r="630" spans="2:5" x14ac:dyDescent="0.25">
      <c r="B630" s="4">
        <v>44496</v>
      </c>
      <c r="C630" s="5">
        <v>2</v>
      </c>
      <c r="D630" s="6">
        <v>11.737872100000001</v>
      </c>
      <c r="E630" s="21"/>
    </row>
    <row r="631" spans="2:5" x14ac:dyDescent="0.25">
      <c r="B631" s="4">
        <v>44496</v>
      </c>
      <c r="C631" s="5">
        <v>3</v>
      </c>
      <c r="D631" s="6">
        <v>13.491149999999999</v>
      </c>
      <c r="E631" s="21"/>
    </row>
    <row r="632" spans="2:5" x14ac:dyDescent="0.25">
      <c r="B632" s="4">
        <v>44496</v>
      </c>
      <c r="C632" s="5">
        <v>4</v>
      </c>
      <c r="D632" s="6">
        <v>16.014268900000001</v>
      </c>
      <c r="E632" s="21"/>
    </row>
    <row r="633" spans="2:5" x14ac:dyDescent="0.25">
      <c r="B633" s="4">
        <v>44496</v>
      </c>
      <c r="C633" s="5">
        <v>5</v>
      </c>
      <c r="D633" s="6">
        <v>18.2719345</v>
      </c>
      <c r="E633" s="21"/>
    </row>
    <row r="634" spans="2:5" x14ac:dyDescent="0.25">
      <c r="B634" s="4">
        <v>44496</v>
      </c>
      <c r="C634" s="5">
        <v>6</v>
      </c>
      <c r="D634" s="6">
        <v>23.183792100000002</v>
      </c>
      <c r="E634" s="21"/>
    </row>
    <row r="635" spans="2:5" x14ac:dyDescent="0.25">
      <c r="B635" s="4">
        <v>44496</v>
      </c>
      <c r="C635" s="5">
        <v>7</v>
      </c>
      <c r="D635" s="6">
        <v>21.7815838</v>
      </c>
      <c r="E635" s="21"/>
    </row>
    <row r="636" spans="2:5" x14ac:dyDescent="0.25">
      <c r="B636" s="4">
        <v>44496</v>
      </c>
      <c r="C636" s="5">
        <v>8</v>
      </c>
      <c r="D636" s="6">
        <v>18.52007</v>
      </c>
      <c r="E636" s="21"/>
    </row>
    <row r="637" spans="2:5" x14ac:dyDescent="0.25">
      <c r="B637" s="4">
        <v>44496</v>
      </c>
      <c r="C637" s="5">
        <v>9</v>
      </c>
      <c r="D637" s="6">
        <v>16.073123899999999</v>
      </c>
      <c r="E637" s="21"/>
    </row>
    <row r="638" spans="2:5" x14ac:dyDescent="0.25">
      <c r="B638" s="4">
        <v>44496</v>
      </c>
      <c r="C638" s="5">
        <v>10</v>
      </c>
      <c r="D638" s="6">
        <v>10.111705799999999</v>
      </c>
      <c r="E638" s="21"/>
    </row>
    <row r="639" spans="2:5" x14ac:dyDescent="0.25">
      <c r="B639" s="4">
        <v>44496</v>
      </c>
      <c r="C639" s="5">
        <v>11</v>
      </c>
      <c r="D639" s="6">
        <v>9.5331019999999995</v>
      </c>
      <c r="E639" s="21"/>
    </row>
    <row r="640" spans="2:5" x14ac:dyDescent="0.25">
      <c r="B640" s="4">
        <v>44496</v>
      </c>
      <c r="C640" s="5">
        <v>12</v>
      </c>
      <c r="D640" s="6">
        <v>11.62443</v>
      </c>
      <c r="E640" s="21"/>
    </row>
    <row r="641" spans="2:5" x14ac:dyDescent="0.25">
      <c r="B641" s="4">
        <v>44496</v>
      </c>
      <c r="C641" s="5">
        <v>13</v>
      </c>
      <c r="D641" s="6">
        <v>12.299972500000001</v>
      </c>
      <c r="E641" s="21"/>
    </row>
    <row r="642" spans="2:5" x14ac:dyDescent="0.25">
      <c r="B642" s="4">
        <v>44496</v>
      </c>
      <c r="C642" s="5">
        <v>14</v>
      </c>
      <c r="D642" s="6">
        <v>12.643628100000001</v>
      </c>
      <c r="E642" s="21"/>
    </row>
    <row r="643" spans="2:5" x14ac:dyDescent="0.25">
      <c r="B643" s="4">
        <v>44496</v>
      </c>
      <c r="C643" s="5">
        <v>15</v>
      </c>
      <c r="D643" s="6">
        <v>11.503310000000001</v>
      </c>
      <c r="E643" s="21"/>
    </row>
    <row r="644" spans="2:5" x14ac:dyDescent="0.25">
      <c r="B644" s="4">
        <v>44496</v>
      </c>
      <c r="C644" s="5">
        <v>16</v>
      </c>
      <c r="D644" s="6">
        <v>16.014268900000001</v>
      </c>
      <c r="E644" s="21"/>
    </row>
    <row r="645" spans="2:5" x14ac:dyDescent="0.25">
      <c r="B645" s="4">
        <v>44496</v>
      </c>
      <c r="C645" s="5">
        <v>17</v>
      </c>
      <c r="D645" s="6">
        <v>21.7815838</v>
      </c>
      <c r="E645" s="21"/>
    </row>
    <row r="646" spans="2:5" x14ac:dyDescent="0.25">
      <c r="B646" s="4">
        <v>44496</v>
      </c>
      <c r="C646" s="5">
        <v>18</v>
      </c>
      <c r="D646" s="6">
        <v>25.008275999999999</v>
      </c>
      <c r="E646" s="21"/>
    </row>
    <row r="647" spans="2:5" x14ac:dyDescent="0.25">
      <c r="B647" s="4">
        <v>44496</v>
      </c>
      <c r="C647" s="5">
        <v>19</v>
      </c>
      <c r="D647" s="6">
        <v>31.419874199999999</v>
      </c>
      <c r="E647" s="21"/>
    </row>
    <row r="648" spans="2:5" x14ac:dyDescent="0.25">
      <c r="B648" s="4">
        <v>44496</v>
      </c>
      <c r="C648" s="5">
        <v>20</v>
      </c>
      <c r="D648" s="6">
        <v>26.260328300000001</v>
      </c>
      <c r="E648" s="21"/>
    </row>
    <row r="649" spans="2:5" x14ac:dyDescent="0.25">
      <c r="B649" s="4">
        <v>44496</v>
      </c>
      <c r="C649" s="5">
        <v>21</v>
      </c>
      <c r="D649" s="6">
        <v>25.008275999999999</v>
      </c>
      <c r="E649" s="21"/>
    </row>
    <row r="650" spans="2:5" x14ac:dyDescent="0.25">
      <c r="B650" s="4">
        <v>44496</v>
      </c>
      <c r="C650" s="5">
        <v>22</v>
      </c>
      <c r="D650" s="6">
        <v>21.7815838</v>
      </c>
      <c r="E650" s="21"/>
    </row>
    <row r="651" spans="2:5" x14ac:dyDescent="0.25">
      <c r="B651" s="4">
        <v>44496</v>
      </c>
      <c r="C651" s="5">
        <v>23</v>
      </c>
      <c r="D651" s="6">
        <v>21.8843651</v>
      </c>
      <c r="E651" s="21"/>
    </row>
    <row r="652" spans="2:5" x14ac:dyDescent="0.25">
      <c r="B652" s="4">
        <v>44496</v>
      </c>
      <c r="C652" s="5">
        <v>24</v>
      </c>
      <c r="D652" s="6">
        <v>18.579471600000002</v>
      </c>
      <c r="E652" s="21"/>
    </row>
    <row r="653" spans="2:5" x14ac:dyDescent="0.25">
      <c r="B653" s="4">
        <v>44497</v>
      </c>
      <c r="C653" s="5">
        <v>1</v>
      </c>
      <c r="D653" s="6">
        <v>21.3468132</v>
      </c>
      <c r="E653" s="21"/>
    </row>
    <row r="654" spans="2:5" x14ac:dyDescent="0.25">
      <c r="B654" s="4">
        <v>44497</v>
      </c>
      <c r="C654" s="5">
        <v>2</v>
      </c>
      <c r="D654" s="6">
        <v>17.633197800000001</v>
      </c>
      <c r="E654" s="21"/>
    </row>
    <row r="655" spans="2:5" x14ac:dyDescent="0.25">
      <c r="B655" s="4">
        <v>44497</v>
      </c>
      <c r="C655" s="5">
        <v>3</v>
      </c>
      <c r="D655" s="6">
        <v>16.821664800000001</v>
      </c>
      <c r="E655" s="21"/>
    </row>
    <row r="656" spans="2:5" x14ac:dyDescent="0.25">
      <c r="B656" s="4">
        <v>44497</v>
      </c>
      <c r="C656" s="5">
        <v>4</v>
      </c>
      <c r="D656" s="6">
        <v>16.821664800000001</v>
      </c>
      <c r="E656" s="21"/>
    </row>
    <row r="657" spans="2:5" x14ac:dyDescent="0.25">
      <c r="B657" s="4">
        <v>44497</v>
      </c>
      <c r="C657" s="5">
        <v>5</v>
      </c>
      <c r="D657" s="6">
        <v>17.633197800000001</v>
      </c>
      <c r="E657" s="21"/>
    </row>
    <row r="658" spans="2:5" x14ac:dyDescent="0.25">
      <c r="B658" s="4">
        <v>44497</v>
      </c>
      <c r="C658" s="5">
        <v>6</v>
      </c>
      <c r="D658" s="6">
        <v>25.194320000000001</v>
      </c>
      <c r="E658" s="21"/>
    </row>
    <row r="659" spans="2:5" x14ac:dyDescent="0.25">
      <c r="B659" s="4">
        <v>44497</v>
      </c>
      <c r="C659" s="5">
        <v>7</v>
      </c>
      <c r="D659" s="6">
        <v>26.043066</v>
      </c>
      <c r="E659" s="21"/>
    </row>
    <row r="660" spans="2:5" x14ac:dyDescent="0.25">
      <c r="B660" s="4">
        <v>44497</v>
      </c>
      <c r="C660" s="5">
        <v>8</v>
      </c>
      <c r="D660" s="6">
        <v>21.501421000000001</v>
      </c>
      <c r="E660" s="21"/>
    </row>
    <row r="661" spans="2:5" x14ac:dyDescent="0.25">
      <c r="B661" s="4">
        <v>44497</v>
      </c>
      <c r="C661" s="5">
        <v>9</v>
      </c>
      <c r="D661" s="6">
        <v>19.98695</v>
      </c>
      <c r="E661" s="21"/>
    </row>
    <row r="662" spans="2:5" x14ac:dyDescent="0.25">
      <c r="B662" s="4">
        <v>44497</v>
      </c>
      <c r="C662" s="5">
        <v>10</v>
      </c>
      <c r="D662" s="6">
        <v>18.54392</v>
      </c>
      <c r="E662" s="21"/>
    </row>
    <row r="663" spans="2:5" x14ac:dyDescent="0.25">
      <c r="B663" s="4">
        <v>44497</v>
      </c>
      <c r="C663" s="5">
        <v>11</v>
      </c>
      <c r="D663" s="6">
        <v>18.54392</v>
      </c>
      <c r="E663" s="21"/>
    </row>
    <row r="664" spans="2:5" x14ac:dyDescent="0.25">
      <c r="B664" s="4">
        <v>44497</v>
      </c>
      <c r="C664" s="5">
        <v>12</v>
      </c>
      <c r="D664" s="6">
        <v>18.54392</v>
      </c>
      <c r="E664" s="21"/>
    </row>
    <row r="665" spans="2:5" x14ac:dyDescent="0.25">
      <c r="B665" s="4">
        <v>44497</v>
      </c>
      <c r="C665" s="5">
        <v>13</v>
      </c>
      <c r="D665" s="6">
        <v>17.803836799999999</v>
      </c>
      <c r="E665" s="21"/>
    </row>
    <row r="666" spans="2:5" x14ac:dyDescent="0.25">
      <c r="B666" s="4">
        <v>44497</v>
      </c>
      <c r="C666" s="5">
        <v>14</v>
      </c>
      <c r="D666" s="6">
        <v>17.803836799999999</v>
      </c>
      <c r="E666" s="21"/>
    </row>
    <row r="667" spans="2:5" x14ac:dyDescent="0.25">
      <c r="B667" s="4">
        <v>44497</v>
      </c>
      <c r="C667" s="5">
        <v>15</v>
      </c>
      <c r="D667" s="6">
        <v>17.803836799999999</v>
      </c>
      <c r="E667" s="21"/>
    </row>
    <row r="668" spans="2:5" x14ac:dyDescent="0.25">
      <c r="B668" s="4">
        <v>44497</v>
      </c>
      <c r="C668" s="5">
        <v>16</v>
      </c>
      <c r="D668" s="6">
        <v>25.082552</v>
      </c>
      <c r="E668" s="21"/>
    </row>
    <row r="669" spans="2:5" x14ac:dyDescent="0.25">
      <c r="B669" s="4">
        <v>44497</v>
      </c>
      <c r="C669" s="5">
        <v>17</v>
      </c>
      <c r="D669" s="6">
        <v>24.350395200000001</v>
      </c>
      <c r="E669" s="21"/>
    </row>
    <row r="670" spans="2:5" x14ac:dyDescent="0.25">
      <c r="B670" s="4">
        <v>44497</v>
      </c>
      <c r="C670" s="5">
        <v>18</v>
      </c>
      <c r="D670" s="6">
        <v>40.679340000000003</v>
      </c>
      <c r="E670" s="21"/>
    </row>
    <row r="671" spans="2:5" x14ac:dyDescent="0.25">
      <c r="B671" s="4">
        <v>44497</v>
      </c>
      <c r="C671" s="5">
        <v>19</v>
      </c>
      <c r="D671" s="6">
        <v>39.203082999999999</v>
      </c>
      <c r="E671" s="21"/>
    </row>
    <row r="672" spans="2:5" x14ac:dyDescent="0.25">
      <c r="B672" s="4">
        <v>44497</v>
      </c>
      <c r="C672" s="5">
        <v>20</v>
      </c>
      <c r="D672" s="6">
        <v>35.690918000000003</v>
      </c>
      <c r="E672" s="21"/>
    </row>
    <row r="673" spans="2:5" x14ac:dyDescent="0.25">
      <c r="B673" s="4">
        <v>44497</v>
      </c>
      <c r="C673" s="5">
        <v>21</v>
      </c>
      <c r="D673" s="6">
        <v>31.419874199999999</v>
      </c>
      <c r="E673" s="21"/>
    </row>
    <row r="674" spans="2:5" x14ac:dyDescent="0.25">
      <c r="B674" s="4">
        <v>44497</v>
      </c>
      <c r="C674" s="5">
        <v>22</v>
      </c>
      <c r="D674" s="6">
        <v>22.588069999999998</v>
      </c>
      <c r="E674" s="21"/>
    </row>
    <row r="675" spans="2:5" x14ac:dyDescent="0.25">
      <c r="B675" s="4">
        <v>44497</v>
      </c>
      <c r="C675" s="5">
        <v>23</v>
      </c>
      <c r="D675" s="6">
        <v>19.520801500000001</v>
      </c>
      <c r="E675" s="21"/>
    </row>
    <row r="676" spans="2:5" x14ac:dyDescent="0.25">
      <c r="B676" s="4">
        <v>44497</v>
      </c>
      <c r="C676" s="5">
        <v>24</v>
      </c>
      <c r="D676" s="6">
        <v>18.579471600000002</v>
      </c>
      <c r="E676" s="21"/>
    </row>
    <row r="677" spans="2:5" x14ac:dyDescent="0.25">
      <c r="B677" s="4">
        <v>44498</v>
      </c>
      <c r="C677" s="5">
        <v>1</v>
      </c>
      <c r="D677" s="6">
        <v>21.7815838</v>
      </c>
      <c r="E677" s="21"/>
    </row>
    <row r="678" spans="2:5" x14ac:dyDescent="0.25">
      <c r="B678" s="4">
        <v>44498</v>
      </c>
      <c r="C678" s="5">
        <v>2</v>
      </c>
      <c r="D678" s="6">
        <v>21.7815838</v>
      </c>
      <c r="E678" s="21"/>
    </row>
    <row r="679" spans="2:5" x14ac:dyDescent="0.25">
      <c r="B679" s="4">
        <v>44498</v>
      </c>
      <c r="C679" s="5">
        <v>3</v>
      </c>
      <c r="D679" s="6">
        <v>21.7815838</v>
      </c>
      <c r="E679" s="21"/>
    </row>
    <row r="680" spans="2:5" x14ac:dyDescent="0.25">
      <c r="B680" s="4">
        <v>44498</v>
      </c>
      <c r="C680" s="5">
        <v>4</v>
      </c>
      <c r="D680" s="6">
        <v>21.843515400000001</v>
      </c>
      <c r="E680" s="21"/>
    </row>
    <row r="681" spans="2:5" x14ac:dyDescent="0.25">
      <c r="B681" s="4">
        <v>44498</v>
      </c>
      <c r="C681" s="5">
        <v>5</v>
      </c>
      <c r="D681" s="6">
        <v>24.219286</v>
      </c>
      <c r="E681" s="21"/>
    </row>
    <row r="682" spans="2:5" x14ac:dyDescent="0.25">
      <c r="B682" s="4">
        <v>44498</v>
      </c>
      <c r="C682" s="5">
        <v>6</v>
      </c>
      <c r="D682" s="6">
        <v>26.984962500000002</v>
      </c>
      <c r="E682" s="21"/>
    </row>
    <row r="683" spans="2:5" x14ac:dyDescent="0.25">
      <c r="B683" s="4">
        <v>44498</v>
      </c>
      <c r="C683" s="5">
        <v>7</v>
      </c>
      <c r="D683" s="6">
        <v>26.5988483</v>
      </c>
      <c r="E683" s="21"/>
    </row>
    <row r="684" spans="2:5" x14ac:dyDescent="0.25">
      <c r="B684" s="4">
        <v>44498</v>
      </c>
      <c r="C684" s="5">
        <v>8</v>
      </c>
      <c r="D684" s="6">
        <v>22.7710571</v>
      </c>
      <c r="E684" s="21"/>
    </row>
    <row r="685" spans="2:5" x14ac:dyDescent="0.25">
      <c r="B685" s="4">
        <v>44498</v>
      </c>
      <c r="C685" s="5">
        <v>9</v>
      </c>
      <c r="D685" s="6">
        <v>31.419874199999999</v>
      </c>
      <c r="E685" s="21"/>
    </row>
    <row r="686" spans="2:5" x14ac:dyDescent="0.25">
      <c r="B686" s="4">
        <v>44498</v>
      </c>
      <c r="C686" s="5">
        <v>10</v>
      </c>
      <c r="D686" s="6">
        <v>31.419874199999999</v>
      </c>
      <c r="E686" s="21"/>
    </row>
    <row r="687" spans="2:5" x14ac:dyDescent="0.25">
      <c r="B687" s="4">
        <v>44498</v>
      </c>
      <c r="C687" s="5">
        <v>11</v>
      </c>
      <c r="D687" s="6">
        <v>31.419874199999999</v>
      </c>
      <c r="E687" s="21"/>
    </row>
    <row r="688" spans="2:5" x14ac:dyDescent="0.25">
      <c r="B688" s="4">
        <v>44498</v>
      </c>
      <c r="C688" s="5">
        <v>12</v>
      </c>
      <c r="D688" s="6">
        <v>25.212904000000002</v>
      </c>
      <c r="E688" s="21"/>
    </row>
    <row r="689" spans="2:5" x14ac:dyDescent="0.25">
      <c r="B689" s="4">
        <v>44498</v>
      </c>
      <c r="C689" s="5">
        <v>13</v>
      </c>
      <c r="D689" s="6">
        <v>25.610281000000001</v>
      </c>
      <c r="E689" s="21"/>
    </row>
    <row r="690" spans="2:5" x14ac:dyDescent="0.25">
      <c r="B690" s="4">
        <v>44498</v>
      </c>
      <c r="C690" s="5">
        <v>14</v>
      </c>
      <c r="D690" s="6">
        <v>25.610281000000001</v>
      </c>
      <c r="E690" s="21"/>
    </row>
    <row r="691" spans="2:5" x14ac:dyDescent="0.25">
      <c r="B691" s="4">
        <v>44498</v>
      </c>
      <c r="C691" s="5">
        <v>15</v>
      </c>
      <c r="D691" s="6">
        <v>26.898137999999999</v>
      </c>
      <c r="E691" s="21"/>
    </row>
    <row r="692" spans="2:5" x14ac:dyDescent="0.25">
      <c r="B692" s="4">
        <v>44498</v>
      </c>
      <c r="C692" s="5">
        <v>16</v>
      </c>
      <c r="D692" s="6">
        <v>28.8190384</v>
      </c>
      <c r="E692" s="21"/>
    </row>
    <row r="693" spans="2:5" x14ac:dyDescent="0.25">
      <c r="B693" s="4">
        <v>44498</v>
      </c>
      <c r="C693" s="5">
        <v>17</v>
      </c>
      <c r="D693" s="6">
        <v>26.722595200000001</v>
      </c>
      <c r="E693" s="21"/>
    </row>
    <row r="694" spans="2:5" x14ac:dyDescent="0.25">
      <c r="B694" s="4">
        <v>44498</v>
      </c>
      <c r="C694" s="5">
        <v>18</v>
      </c>
      <c r="D694" s="6">
        <v>44.920310000000001</v>
      </c>
      <c r="E694" s="21"/>
    </row>
    <row r="695" spans="2:5" x14ac:dyDescent="0.25">
      <c r="B695" s="4">
        <v>44498</v>
      </c>
      <c r="C695" s="5">
        <v>19</v>
      </c>
      <c r="D695" s="6">
        <v>42.523760000000003</v>
      </c>
      <c r="E695" s="21"/>
    </row>
    <row r="696" spans="2:5" x14ac:dyDescent="0.25">
      <c r="B696" s="4">
        <v>44498</v>
      </c>
      <c r="C696" s="5">
        <v>20</v>
      </c>
      <c r="D696" s="6">
        <v>31.906272900000001</v>
      </c>
      <c r="E696" s="21"/>
    </row>
    <row r="697" spans="2:5" x14ac:dyDescent="0.25">
      <c r="B697" s="4">
        <v>44498</v>
      </c>
      <c r="C697" s="5">
        <v>21</v>
      </c>
      <c r="D697" s="6">
        <v>31.419874199999999</v>
      </c>
      <c r="E697" s="21"/>
    </row>
    <row r="698" spans="2:5" x14ac:dyDescent="0.25">
      <c r="B698" s="4">
        <v>44498</v>
      </c>
      <c r="C698" s="5">
        <v>22</v>
      </c>
      <c r="D698" s="6">
        <v>27.3896427</v>
      </c>
      <c r="E698" s="21"/>
    </row>
    <row r="699" spans="2:5" x14ac:dyDescent="0.25">
      <c r="B699" s="4">
        <v>44498</v>
      </c>
      <c r="C699" s="5">
        <v>23</v>
      </c>
      <c r="D699" s="6">
        <v>24.8196011</v>
      </c>
      <c r="E699" s="21"/>
    </row>
    <row r="700" spans="2:5" x14ac:dyDescent="0.25">
      <c r="B700" s="4">
        <v>44498</v>
      </c>
      <c r="C700" s="5">
        <v>24</v>
      </c>
      <c r="D700" s="6">
        <v>24.220178600000001</v>
      </c>
      <c r="E700" s="21"/>
    </row>
    <row r="701" spans="2:5" x14ac:dyDescent="0.25">
      <c r="B701" s="4">
        <v>44499</v>
      </c>
      <c r="C701" s="5">
        <v>1</v>
      </c>
      <c r="D701" s="6">
        <v>21.528729999999999</v>
      </c>
      <c r="E701" s="21"/>
    </row>
    <row r="702" spans="2:5" x14ac:dyDescent="0.25">
      <c r="B702" s="4">
        <v>44499</v>
      </c>
      <c r="C702" s="5">
        <v>2</v>
      </c>
      <c r="D702" s="6">
        <v>24.0664272</v>
      </c>
      <c r="E702" s="21"/>
    </row>
    <row r="703" spans="2:5" x14ac:dyDescent="0.25">
      <c r="B703" s="4">
        <v>44499</v>
      </c>
      <c r="C703" s="5">
        <v>3</v>
      </c>
      <c r="D703" s="6">
        <v>21.065427799999998</v>
      </c>
      <c r="E703" s="21"/>
    </row>
    <row r="704" spans="2:5" x14ac:dyDescent="0.25">
      <c r="B704" s="4">
        <v>44499</v>
      </c>
      <c r="C704" s="5">
        <v>4</v>
      </c>
      <c r="D704" s="6">
        <v>20.320287700000002</v>
      </c>
      <c r="E704" s="21"/>
    </row>
    <row r="705" spans="2:5" x14ac:dyDescent="0.25">
      <c r="B705" s="4">
        <v>44499</v>
      </c>
      <c r="C705" s="5">
        <v>5</v>
      </c>
      <c r="D705" s="6">
        <v>20.320285800000001</v>
      </c>
      <c r="E705" s="21"/>
    </row>
    <row r="706" spans="2:5" x14ac:dyDescent="0.25">
      <c r="B706" s="4">
        <v>44499</v>
      </c>
      <c r="C706" s="5">
        <v>6</v>
      </c>
      <c r="D706" s="6">
        <v>24.0664272</v>
      </c>
      <c r="E706" s="21"/>
    </row>
    <row r="707" spans="2:5" x14ac:dyDescent="0.25">
      <c r="B707" s="4">
        <v>44499</v>
      </c>
      <c r="C707" s="5">
        <v>7</v>
      </c>
      <c r="D707" s="6">
        <v>24.394054400000002</v>
      </c>
      <c r="E707" s="21"/>
    </row>
    <row r="708" spans="2:5" x14ac:dyDescent="0.25">
      <c r="B708" s="4">
        <v>44499</v>
      </c>
      <c r="C708" s="5">
        <v>8</v>
      </c>
      <c r="D708" s="6">
        <v>20.3567</v>
      </c>
      <c r="E708" s="21"/>
    </row>
    <row r="709" spans="2:5" x14ac:dyDescent="0.25">
      <c r="B709" s="4">
        <v>44499</v>
      </c>
      <c r="C709" s="5">
        <v>9</v>
      </c>
      <c r="D709" s="6">
        <v>22.666409999999999</v>
      </c>
      <c r="E709" s="21"/>
    </row>
    <row r="710" spans="2:5" x14ac:dyDescent="0.25">
      <c r="B710" s="4">
        <v>44499</v>
      </c>
      <c r="C710" s="5">
        <v>10</v>
      </c>
      <c r="D710" s="6">
        <v>23.898223900000001</v>
      </c>
      <c r="E710" s="21"/>
    </row>
    <row r="711" spans="2:5" x14ac:dyDescent="0.25">
      <c r="B711" s="4">
        <v>44499</v>
      </c>
      <c r="C711" s="5">
        <v>11</v>
      </c>
      <c r="D711" s="6">
        <v>25.078197500000002</v>
      </c>
      <c r="E711" s="21"/>
    </row>
    <row r="712" spans="2:5" x14ac:dyDescent="0.25">
      <c r="B712" s="4">
        <v>44499</v>
      </c>
      <c r="C712" s="5">
        <v>12</v>
      </c>
      <c r="D712" s="6">
        <v>26.134796099999999</v>
      </c>
      <c r="E712" s="21"/>
    </row>
    <row r="713" spans="2:5" x14ac:dyDescent="0.25">
      <c r="B713" s="4">
        <v>44499</v>
      </c>
      <c r="C713" s="5">
        <v>13</v>
      </c>
      <c r="D713" s="6">
        <v>26.350122500000001</v>
      </c>
      <c r="E713" s="21"/>
    </row>
    <row r="714" spans="2:5" x14ac:dyDescent="0.25">
      <c r="B714" s="4">
        <v>44499</v>
      </c>
      <c r="C714" s="5">
        <v>14</v>
      </c>
      <c r="D714" s="6">
        <v>26.350122500000001</v>
      </c>
      <c r="E714" s="21"/>
    </row>
    <row r="715" spans="2:5" x14ac:dyDescent="0.25">
      <c r="B715" s="4">
        <v>44499</v>
      </c>
      <c r="C715" s="5">
        <v>15</v>
      </c>
      <c r="D715" s="6">
        <v>28.38419</v>
      </c>
      <c r="E715" s="21"/>
    </row>
    <row r="716" spans="2:5" x14ac:dyDescent="0.25">
      <c r="B716" s="4">
        <v>44499</v>
      </c>
      <c r="C716" s="5">
        <v>16</v>
      </c>
      <c r="D716" s="6">
        <v>29.194543800000002</v>
      </c>
      <c r="E716" s="21"/>
    </row>
    <row r="717" spans="2:5" x14ac:dyDescent="0.25">
      <c r="B717" s="4">
        <v>44499</v>
      </c>
      <c r="C717" s="5">
        <v>17</v>
      </c>
      <c r="D717" s="6">
        <v>28.118528399999999</v>
      </c>
      <c r="E717" s="21"/>
    </row>
    <row r="718" spans="2:5" x14ac:dyDescent="0.25">
      <c r="B718" s="4">
        <v>44499</v>
      </c>
      <c r="C718" s="5">
        <v>18</v>
      </c>
      <c r="D718" s="6">
        <v>39.235427899999998</v>
      </c>
      <c r="E718" s="21"/>
    </row>
    <row r="719" spans="2:5" x14ac:dyDescent="0.25">
      <c r="B719" s="4">
        <v>44499</v>
      </c>
      <c r="C719" s="5">
        <v>19</v>
      </c>
      <c r="D719" s="6">
        <v>42.742370000000001</v>
      </c>
      <c r="E719" s="21"/>
    </row>
    <row r="720" spans="2:5" x14ac:dyDescent="0.25">
      <c r="B720" s="4">
        <v>44499</v>
      </c>
      <c r="C720" s="5">
        <v>20</v>
      </c>
      <c r="D720" s="6">
        <v>36.807279999999999</v>
      </c>
      <c r="E720" s="21"/>
    </row>
    <row r="721" spans="2:5" x14ac:dyDescent="0.25">
      <c r="B721" s="4">
        <v>44499</v>
      </c>
      <c r="C721" s="5">
        <v>21</v>
      </c>
      <c r="D721" s="6">
        <v>30.065803500000001</v>
      </c>
      <c r="E721" s="21"/>
    </row>
    <row r="722" spans="2:5" x14ac:dyDescent="0.25">
      <c r="B722" s="4">
        <v>44499</v>
      </c>
      <c r="C722" s="5">
        <v>22</v>
      </c>
      <c r="D722" s="6">
        <v>27.986709999999999</v>
      </c>
      <c r="E722" s="21"/>
    </row>
    <row r="723" spans="2:5" x14ac:dyDescent="0.25">
      <c r="B723" s="4">
        <v>44499</v>
      </c>
      <c r="C723" s="5">
        <v>23</v>
      </c>
      <c r="D723" s="6">
        <v>28.863033300000001</v>
      </c>
      <c r="E723" s="21"/>
    </row>
    <row r="724" spans="2:5" x14ac:dyDescent="0.25">
      <c r="B724" s="4">
        <v>44499</v>
      </c>
      <c r="C724" s="5">
        <v>24</v>
      </c>
      <c r="D724" s="6">
        <v>26.245094300000002</v>
      </c>
      <c r="E724" s="21"/>
    </row>
    <row r="725" spans="2:5" x14ac:dyDescent="0.25">
      <c r="B725" s="4">
        <v>44500</v>
      </c>
      <c r="C725" s="5">
        <v>1</v>
      </c>
      <c r="D725" s="6">
        <v>21.7815838</v>
      </c>
      <c r="E725" s="21"/>
    </row>
    <row r="726" spans="2:5" x14ac:dyDescent="0.25">
      <c r="B726" s="4">
        <v>44500</v>
      </c>
      <c r="C726" s="5">
        <v>2</v>
      </c>
      <c r="D726" s="6">
        <v>21.470611600000002</v>
      </c>
      <c r="E726" s="21"/>
    </row>
    <row r="727" spans="2:5" x14ac:dyDescent="0.25">
      <c r="B727" s="4">
        <v>44500</v>
      </c>
      <c r="C727" s="5">
        <v>3</v>
      </c>
      <c r="D727" s="6">
        <v>19.535399999999999</v>
      </c>
      <c r="E727" s="21"/>
    </row>
    <row r="728" spans="2:5" x14ac:dyDescent="0.25">
      <c r="B728" s="4">
        <v>44500</v>
      </c>
      <c r="C728" s="5">
        <v>4</v>
      </c>
      <c r="D728" s="6">
        <v>21.470611600000002</v>
      </c>
      <c r="E728" s="21"/>
    </row>
    <row r="729" spans="2:5" x14ac:dyDescent="0.25">
      <c r="B729" s="4">
        <v>44500</v>
      </c>
      <c r="C729" s="5">
        <v>5</v>
      </c>
      <c r="D729" s="6">
        <v>23.254875200000001</v>
      </c>
      <c r="E729" s="21"/>
    </row>
    <row r="730" spans="2:5" x14ac:dyDescent="0.25">
      <c r="B730" s="4">
        <v>44500</v>
      </c>
      <c r="C730" s="5">
        <v>6</v>
      </c>
      <c r="D730" s="6">
        <v>24.8196011</v>
      </c>
      <c r="E730" s="21"/>
    </row>
    <row r="731" spans="2:5" x14ac:dyDescent="0.25">
      <c r="B731" s="4">
        <v>44500</v>
      </c>
      <c r="C731" s="5">
        <v>7</v>
      </c>
      <c r="D731" s="6">
        <v>21.470611600000002</v>
      </c>
      <c r="E731" s="21"/>
    </row>
    <row r="732" spans="2:5" x14ac:dyDescent="0.25">
      <c r="B732" s="4">
        <v>44500</v>
      </c>
      <c r="C732" s="5">
        <v>8</v>
      </c>
      <c r="D732" s="6">
        <v>18.881692900000001</v>
      </c>
      <c r="E732" s="21"/>
    </row>
    <row r="733" spans="2:5" x14ac:dyDescent="0.25">
      <c r="B733" s="4">
        <v>44500</v>
      </c>
      <c r="C733" s="5">
        <v>9</v>
      </c>
      <c r="D733" s="6">
        <v>17.190408699999999</v>
      </c>
      <c r="E733" s="21"/>
    </row>
    <row r="734" spans="2:5" x14ac:dyDescent="0.25">
      <c r="B734" s="4">
        <v>44500</v>
      </c>
      <c r="C734" s="5">
        <v>10</v>
      </c>
      <c r="D734" s="6">
        <v>17.190408699999999</v>
      </c>
      <c r="E734" s="21"/>
    </row>
    <row r="735" spans="2:5" x14ac:dyDescent="0.25">
      <c r="B735" s="4">
        <v>44500</v>
      </c>
      <c r="C735" s="5">
        <v>11</v>
      </c>
      <c r="D735" s="6">
        <v>17.190408699999999</v>
      </c>
      <c r="E735" s="21"/>
    </row>
    <row r="736" spans="2:5" x14ac:dyDescent="0.25">
      <c r="B736" s="4">
        <v>44500</v>
      </c>
      <c r="C736" s="5">
        <v>12</v>
      </c>
      <c r="D736" s="6">
        <v>17.190408699999999</v>
      </c>
      <c r="E736" s="21"/>
    </row>
    <row r="737" spans="2:5" x14ac:dyDescent="0.25">
      <c r="B737" s="4">
        <v>44500</v>
      </c>
      <c r="C737" s="5">
        <v>13</v>
      </c>
      <c r="D737" s="6">
        <v>16.615929999999999</v>
      </c>
      <c r="E737" s="21"/>
    </row>
    <row r="738" spans="2:5" x14ac:dyDescent="0.25">
      <c r="B738" s="4">
        <v>44500</v>
      </c>
      <c r="C738" s="5">
        <v>14</v>
      </c>
      <c r="D738" s="6">
        <v>16.615929999999999</v>
      </c>
      <c r="E738" s="21"/>
    </row>
    <row r="739" spans="2:5" x14ac:dyDescent="0.25">
      <c r="B739" s="4">
        <v>44500</v>
      </c>
      <c r="C739" s="5">
        <v>15</v>
      </c>
      <c r="D739" s="6">
        <v>16.615929999999999</v>
      </c>
      <c r="E739" s="21"/>
    </row>
    <row r="740" spans="2:5" x14ac:dyDescent="0.25">
      <c r="B740" s="4">
        <v>44500</v>
      </c>
      <c r="C740" s="5">
        <v>16</v>
      </c>
      <c r="D740" s="6">
        <v>18.300678300000001</v>
      </c>
      <c r="E740" s="21"/>
    </row>
    <row r="741" spans="2:5" x14ac:dyDescent="0.25">
      <c r="B741" s="4">
        <v>44500</v>
      </c>
      <c r="C741" s="5">
        <v>17</v>
      </c>
      <c r="D741" s="6">
        <v>23.183792100000002</v>
      </c>
      <c r="E741" s="21"/>
    </row>
    <row r="742" spans="2:5" x14ac:dyDescent="0.25">
      <c r="B742" s="4">
        <v>44500</v>
      </c>
      <c r="C742" s="5">
        <v>18</v>
      </c>
      <c r="D742" s="6">
        <v>31.5358315</v>
      </c>
      <c r="E742" s="21"/>
    </row>
    <row r="743" spans="2:5" x14ac:dyDescent="0.25">
      <c r="B743" s="4">
        <v>44500</v>
      </c>
      <c r="C743" s="5">
        <v>19</v>
      </c>
      <c r="D743" s="6">
        <v>33.196950000000001</v>
      </c>
      <c r="E743" s="21"/>
    </row>
    <row r="744" spans="2:5" x14ac:dyDescent="0.25">
      <c r="B744" s="4">
        <v>44500</v>
      </c>
      <c r="C744" s="5">
        <v>20</v>
      </c>
      <c r="D744" s="6">
        <v>33.03895</v>
      </c>
      <c r="E744" s="21"/>
    </row>
    <row r="745" spans="2:5" x14ac:dyDescent="0.25">
      <c r="B745" s="4">
        <v>44500</v>
      </c>
      <c r="C745" s="5">
        <v>21</v>
      </c>
      <c r="D745" s="6">
        <v>30.706886300000001</v>
      </c>
      <c r="E745" s="21"/>
    </row>
    <row r="746" spans="2:5" x14ac:dyDescent="0.25">
      <c r="B746" s="4">
        <v>44500</v>
      </c>
      <c r="C746" s="5">
        <v>22</v>
      </c>
      <c r="D746" s="6">
        <v>26.5533085</v>
      </c>
      <c r="E746" s="21"/>
    </row>
    <row r="747" spans="2:5" x14ac:dyDescent="0.25">
      <c r="B747" s="4">
        <v>44500</v>
      </c>
      <c r="C747" s="5">
        <v>23</v>
      </c>
      <c r="D747" s="6">
        <v>24.948093400000001</v>
      </c>
      <c r="E747" s="21"/>
    </row>
    <row r="748" spans="2:5" x14ac:dyDescent="0.25">
      <c r="B748" s="4">
        <v>44500</v>
      </c>
      <c r="C748" s="5">
        <v>24</v>
      </c>
      <c r="D748" s="6">
        <v>22.401534999999999</v>
      </c>
      <c r="E748" s="21"/>
    </row>
    <row r="749" spans="2:5" x14ac:dyDescent="0.25">
      <c r="B749" s="4">
        <v>44501</v>
      </c>
      <c r="C749" s="5">
        <v>1</v>
      </c>
      <c r="D749" s="6">
        <v>22.337905899999999</v>
      </c>
      <c r="E749" s="21"/>
    </row>
    <row r="750" spans="2:5" x14ac:dyDescent="0.25">
      <c r="B750" s="4">
        <v>44501</v>
      </c>
      <c r="C750" s="5">
        <v>2</v>
      </c>
      <c r="D750" s="6">
        <v>18.929098100000001</v>
      </c>
      <c r="E750" s="21"/>
    </row>
    <row r="751" spans="2:5" x14ac:dyDescent="0.25">
      <c r="B751" s="4">
        <v>44501</v>
      </c>
      <c r="C751" s="5">
        <v>3</v>
      </c>
      <c r="D751" s="6">
        <v>19.281267199999998</v>
      </c>
      <c r="E751" s="21"/>
    </row>
    <row r="752" spans="2:5" x14ac:dyDescent="0.25">
      <c r="B752" s="4">
        <v>44501</v>
      </c>
      <c r="C752" s="5">
        <v>4</v>
      </c>
      <c r="D752" s="6">
        <v>20.127595899999999</v>
      </c>
      <c r="E752" s="21"/>
    </row>
    <row r="753" spans="2:5" x14ac:dyDescent="0.25">
      <c r="B753" s="4">
        <v>44501</v>
      </c>
      <c r="C753" s="5">
        <v>5</v>
      </c>
      <c r="D753" s="6">
        <v>22.337905899999999</v>
      </c>
      <c r="E753" s="21"/>
    </row>
    <row r="754" spans="2:5" x14ac:dyDescent="0.25">
      <c r="B754" s="4">
        <v>44501</v>
      </c>
      <c r="C754" s="5">
        <v>6</v>
      </c>
      <c r="D754" s="6">
        <v>25.175256699999998</v>
      </c>
      <c r="E754" s="21"/>
    </row>
    <row r="755" spans="2:5" x14ac:dyDescent="0.25">
      <c r="B755" s="4">
        <v>44501</v>
      </c>
      <c r="C755" s="5">
        <v>7</v>
      </c>
      <c r="D755" s="6">
        <v>29.390470000000001</v>
      </c>
      <c r="E755" s="21"/>
    </row>
    <row r="756" spans="2:5" x14ac:dyDescent="0.25">
      <c r="B756" s="4">
        <v>44501</v>
      </c>
      <c r="C756" s="5">
        <v>8</v>
      </c>
      <c r="D756" s="6">
        <v>32.572883599999997</v>
      </c>
      <c r="E756" s="21"/>
    </row>
    <row r="757" spans="2:5" x14ac:dyDescent="0.25">
      <c r="B757" s="4">
        <v>44501</v>
      </c>
      <c r="C757" s="5">
        <v>9</v>
      </c>
      <c r="D757" s="6">
        <v>31.419874199999999</v>
      </c>
      <c r="E757" s="21"/>
    </row>
    <row r="758" spans="2:5" x14ac:dyDescent="0.25">
      <c r="B758" s="4">
        <v>44501</v>
      </c>
      <c r="C758" s="5">
        <v>10</v>
      </c>
      <c r="D758" s="6">
        <v>31.419874199999999</v>
      </c>
      <c r="E758" s="21"/>
    </row>
    <row r="759" spans="2:5" x14ac:dyDescent="0.25">
      <c r="B759" s="4">
        <v>44501</v>
      </c>
      <c r="C759" s="5">
        <v>11</v>
      </c>
      <c r="D759" s="6">
        <v>31.419874199999999</v>
      </c>
      <c r="E759" s="21"/>
    </row>
    <row r="760" spans="2:5" x14ac:dyDescent="0.25">
      <c r="B760" s="4">
        <v>44501</v>
      </c>
      <c r="C760" s="5">
        <v>12</v>
      </c>
      <c r="D760" s="6">
        <v>30.0998859</v>
      </c>
      <c r="E760" s="21"/>
    </row>
    <row r="761" spans="2:5" x14ac:dyDescent="0.25">
      <c r="B761" s="4">
        <v>44501</v>
      </c>
      <c r="C761" s="5">
        <v>13</v>
      </c>
      <c r="D761" s="6">
        <v>29.877948799999999</v>
      </c>
      <c r="E761" s="21"/>
    </row>
    <row r="762" spans="2:5" x14ac:dyDescent="0.25">
      <c r="B762" s="4">
        <v>44501</v>
      </c>
      <c r="C762" s="5">
        <v>14</v>
      </c>
      <c r="D762" s="6">
        <v>29.877948799999999</v>
      </c>
      <c r="E762" s="21"/>
    </row>
    <row r="763" spans="2:5" x14ac:dyDescent="0.25">
      <c r="B763" s="4">
        <v>44501</v>
      </c>
      <c r="C763" s="5">
        <v>15</v>
      </c>
      <c r="D763" s="6">
        <v>29.33108</v>
      </c>
      <c r="E763" s="21"/>
    </row>
    <row r="764" spans="2:5" x14ac:dyDescent="0.25">
      <c r="B764" s="4">
        <v>44501</v>
      </c>
      <c r="C764" s="5">
        <v>16</v>
      </c>
      <c r="D764" s="6">
        <v>29.390470000000001</v>
      </c>
      <c r="E764" s="21"/>
    </row>
    <row r="765" spans="2:5" x14ac:dyDescent="0.25">
      <c r="B765" s="4">
        <v>44501</v>
      </c>
      <c r="C765" s="5">
        <v>17</v>
      </c>
      <c r="D765" s="6">
        <v>31.556718799999999</v>
      </c>
      <c r="E765" s="21"/>
    </row>
    <row r="766" spans="2:5" x14ac:dyDescent="0.25">
      <c r="B766" s="4">
        <v>44501</v>
      </c>
      <c r="C766" s="5">
        <v>18</v>
      </c>
      <c r="D766" s="6">
        <v>33.67698</v>
      </c>
      <c r="E766" s="21"/>
    </row>
    <row r="767" spans="2:5" x14ac:dyDescent="0.25">
      <c r="B767" s="4">
        <v>44501</v>
      </c>
      <c r="C767" s="5">
        <v>19</v>
      </c>
      <c r="D767" s="6">
        <v>33.743724800000003</v>
      </c>
      <c r="E767" s="21"/>
    </row>
    <row r="768" spans="2:5" x14ac:dyDescent="0.25">
      <c r="B768" s="4">
        <v>44501</v>
      </c>
      <c r="C768" s="5">
        <v>20</v>
      </c>
      <c r="D768" s="6">
        <v>33.67698</v>
      </c>
      <c r="E768" s="21"/>
    </row>
    <row r="769" spans="2:5" x14ac:dyDescent="0.25">
      <c r="B769" s="4">
        <v>44501</v>
      </c>
      <c r="C769" s="5">
        <v>21</v>
      </c>
      <c r="D769" s="6">
        <v>33.67698</v>
      </c>
      <c r="E769" s="21"/>
    </row>
    <row r="770" spans="2:5" x14ac:dyDescent="0.25">
      <c r="B770" s="4">
        <v>44501</v>
      </c>
      <c r="C770" s="5">
        <v>22</v>
      </c>
      <c r="D770" s="6">
        <v>30.930299999999999</v>
      </c>
      <c r="E770" s="21"/>
    </row>
    <row r="771" spans="2:5" x14ac:dyDescent="0.25">
      <c r="B771" s="4">
        <v>44501</v>
      </c>
      <c r="C771" s="5">
        <v>23</v>
      </c>
      <c r="D771" s="6">
        <v>32.960445399999998</v>
      </c>
      <c r="E771" s="21"/>
    </row>
    <row r="772" spans="2:5" x14ac:dyDescent="0.25">
      <c r="B772" s="4">
        <v>44501</v>
      </c>
      <c r="C772" s="5">
        <v>24</v>
      </c>
      <c r="D772" s="6">
        <v>31.240455600000001</v>
      </c>
      <c r="E772" s="21"/>
    </row>
    <row r="773" spans="2:5" x14ac:dyDescent="0.25">
      <c r="B773" s="4">
        <v>44502</v>
      </c>
      <c r="C773" s="5">
        <v>1</v>
      </c>
      <c r="D773" s="6">
        <v>25.458587600000001</v>
      </c>
      <c r="E773" s="21"/>
    </row>
    <row r="774" spans="2:5" x14ac:dyDescent="0.25">
      <c r="B774" s="4">
        <v>44502</v>
      </c>
      <c r="C774" s="5">
        <v>2</v>
      </c>
      <c r="D774" s="6">
        <v>24.8196011</v>
      </c>
      <c r="E774" s="21"/>
    </row>
    <row r="775" spans="2:5" x14ac:dyDescent="0.25">
      <c r="B775" s="4">
        <v>44502</v>
      </c>
      <c r="C775" s="5">
        <v>3</v>
      </c>
      <c r="D775" s="6">
        <v>24.8196011</v>
      </c>
      <c r="E775" s="21"/>
    </row>
    <row r="776" spans="2:5" x14ac:dyDescent="0.25">
      <c r="B776" s="4">
        <v>44502</v>
      </c>
      <c r="C776" s="5">
        <v>4</v>
      </c>
      <c r="D776" s="6">
        <v>24.8196011</v>
      </c>
      <c r="E776" s="21"/>
    </row>
    <row r="777" spans="2:5" x14ac:dyDescent="0.25">
      <c r="B777" s="4">
        <v>44502</v>
      </c>
      <c r="C777" s="5">
        <v>5</v>
      </c>
      <c r="D777" s="6">
        <v>27.616554300000001</v>
      </c>
      <c r="E777" s="21"/>
    </row>
    <row r="778" spans="2:5" x14ac:dyDescent="0.25">
      <c r="B778" s="4">
        <v>44502</v>
      </c>
      <c r="C778" s="5">
        <v>6</v>
      </c>
      <c r="D778" s="6">
        <v>27.917638799999999</v>
      </c>
      <c r="E778" s="21"/>
    </row>
    <row r="779" spans="2:5" x14ac:dyDescent="0.25">
      <c r="B779" s="4">
        <v>44502</v>
      </c>
      <c r="C779" s="5">
        <v>7</v>
      </c>
      <c r="D779" s="6">
        <v>31.419874199999999</v>
      </c>
      <c r="E779" s="21"/>
    </row>
    <row r="780" spans="2:5" x14ac:dyDescent="0.25">
      <c r="B780" s="4">
        <v>44502</v>
      </c>
      <c r="C780" s="5">
        <v>8</v>
      </c>
      <c r="D780" s="6">
        <v>31.419874199999999</v>
      </c>
      <c r="E780" s="21"/>
    </row>
    <row r="781" spans="2:5" x14ac:dyDescent="0.25">
      <c r="B781" s="4">
        <v>44502</v>
      </c>
      <c r="C781" s="5">
        <v>9</v>
      </c>
      <c r="D781" s="6">
        <v>32.366390000000003</v>
      </c>
      <c r="E781" s="21"/>
    </row>
    <row r="782" spans="2:5" x14ac:dyDescent="0.25">
      <c r="B782" s="4">
        <v>44502</v>
      </c>
      <c r="C782" s="5">
        <v>10</v>
      </c>
      <c r="D782" s="6">
        <v>32.366390000000003</v>
      </c>
      <c r="E782" s="21"/>
    </row>
    <row r="783" spans="2:5" x14ac:dyDescent="0.25">
      <c r="B783" s="4">
        <v>44502</v>
      </c>
      <c r="C783" s="5">
        <v>11</v>
      </c>
      <c r="D783" s="6">
        <v>32.366390000000003</v>
      </c>
      <c r="E783" s="21"/>
    </row>
    <row r="784" spans="2:5" x14ac:dyDescent="0.25">
      <c r="B784" s="4">
        <v>44502</v>
      </c>
      <c r="C784" s="5">
        <v>12</v>
      </c>
      <c r="D784" s="6">
        <v>30.295606599999999</v>
      </c>
      <c r="E784" s="21"/>
    </row>
    <row r="785" spans="2:5" x14ac:dyDescent="0.25">
      <c r="B785" s="4">
        <v>44502</v>
      </c>
      <c r="C785" s="5">
        <v>13</v>
      </c>
      <c r="D785" s="6">
        <v>30.295606599999999</v>
      </c>
      <c r="E785" s="21"/>
    </row>
    <row r="786" spans="2:5" x14ac:dyDescent="0.25">
      <c r="B786" s="4">
        <v>44502</v>
      </c>
      <c r="C786" s="5">
        <v>14</v>
      </c>
      <c r="D786" s="6">
        <v>30.0998859</v>
      </c>
      <c r="E786" s="21"/>
    </row>
    <row r="787" spans="2:5" x14ac:dyDescent="0.25">
      <c r="B787" s="4">
        <v>44502</v>
      </c>
      <c r="C787" s="5">
        <v>15</v>
      </c>
      <c r="D787" s="6">
        <v>29.585391999999999</v>
      </c>
      <c r="E787" s="21"/>
    </row>
    <row r="788" spans="2:5" x14ac:dyDescent="0.25">
      <c r="B788" s="4">
        <v>44502</v>
      </c>
      <c r="C788" s="5">
        <v>16</v>
      </c>
      <c r="D788" s="6">
        <v>29.131282800000001</v>
      </c>
      <c r="E788" s="21"/>
    </row>
    <row r="789" spans="2:5" x14ac:dyDescent="0.25">
      <c r="B789" s="4">
        <v>44502</v>
      </c>
      <c r="C789" s="5">
        <v>17</v>
      </c>
      <c r="D789" s="6">
        <v>30.932165099999999</v>
      </c>
      <c r="E789" s="21"/>
    </row>
    <row r="790" spans="2:5" x14ac:dyDescent="0.25">
      <c r="B790" s="4">
        <v>44502</v>
      </c>
      <c r="C790" s="5">
        <v>18</v>
      </c>
      <c r="D790" s="6">
        <v>33.792022699999997</v>
      </c>
      <c r="E790" s="21"/>
    </row>
    <row r="791" spans="2:5" x14ac:dyDescent="0.25">
      <c r="B791" s="4">
        <v>44502</v>
      </c>
      <c r="C791" s="5">
        <v>19</v>
      </c>
      <c r="D791" s="6">
        <v>32.572883599999997</v>
      </c>
      <c r="E791" s="21"/>
    </row>
    <row r="792" spans="2:5" x14ac:dyDescent="0.25">
      <c r="B792" s="4">
        <v>44502</v>
      </c>
      <c r="C792" s="5">
        <v>20</v>
      </c>
      <c r="D792" s="6">
        <v>33.67698</v>
      </c>
      <c r="E792" s="21"/>
    </row>
    <row r="793" spans="2:5" x14ac:dyDescent="0.25">
      <c r="B793" s="4">
        <v>44502</v>
      </c>
      <c r="C793" s="5">
        <v>21</v>
      </c>
      <c r="D793" s="6">
        <v>33.67698</v>
      </c>
      <c r="E793" s="21"/>
    </row>
    <row r="794" spans="2:5" x14ac:dyDescent="0.25">
      <c r="B794" s="4">
        <v>44502</v>
      </c>
      <c r="C794" s="5">
        <v>22</v>
      </c>
      <c r="D794" s="6">
        <v>30.715503699999999</v>
      </c>
      <c r="E794" s="21"/>
    </row>
    <row r="795" spans="2:5" x14ac:dyDescent="0.25">
      <c r="B795" s="4">
        <v>44502</v>
      </c>
      <c r="C795" s="5">
        <v>23</v>
      </c>
      <c r="D795" s="6">
        <v>29.1465569</v>
      </c>
      <c r="E795" s="21"/>
    </row>
    <row r="796" spans="2:5" x14ac:dyDescent="0.25">
      <c r="B796" s="4">
        <v>44502</v>
      </c>
      <c r="C796" s="5">
        <v>24</v>
      </c>
      <c r="D796" s="6">
        <v>28.1548424</v>
      </c>
      <c r="E796" s="21"/>
    </row>
    <row r="797" spans="2:5" x14ac:dyDescent="0.25">
      <c r="B797" s="4">
        <v>44503</v>
      </c>
      <c r="C797" s="5">
        <v>1</v>
      </c>
      <c r="D797" s="6">
        <v>27.390149999999998</v>
      </c>
      <c r="E797" s="21"/>
    </row>
    <row r="798" spans="2:5" x14ac:dyDescent="0.25">
      <c r="B798" s="4">
        <v>44503</v>
      </c>
      <c r="C798" s="5">
        <v>2</v>
      </c>
      <c r="D798" s="6">
        <v>26.928766299999999</v>
      </c>
      <c r="E798" s="21"/>
    </row>
    <row r="799" spans="2:5" x14ac:dyDescent="0.25">
      <c r="B799" s="4">
        <v>44503</v>
      </c>
      <c r="C799" s="5">
        <v>3</v>
      </c>
      <c r="D799" s="6">
        <v>26.557167100000001</v>
      </c>
      <c r="E799" s="21"/>
    </row>
    <row r="800" spans="2:5" x14ac:dyDescent="0.25">
      <c r="B800" s="4">
        <v>44503</v>
      </c>
      <c r="C800" s="5">
        <v>4</v>
      </c>
      <c r="D800" s="6">
        <v>26.172174500000001</v>
      </c>
      <c r="E800" s="21"/>
    </row>
    <row r="801" spans="2:5" x14ac:dyDescent="0.25">
      <c r="B801" s="4">
        <v>44503</v>
      </c>
      <c r="C801" s="5">
        <v>5</v>
      </c>
      <c r="D801" s="6">
        <v>26.220697399999999</v>
      </c>
      <c r="E801" s="21"/>
    </row>
    <row r="802" spans="2:5" x14ac:dyDescent="0.25">
      <c r="B802" s="4">
        <v>44503</v>
      </c>
      <c r="C802" s="5">
        <v>6</v>
      </c>
      <c r="D802" s="6">
        <v>26.928766299999999</v>
      </c>
      <c r="E802" s="21"/>
    </row>
    <row r="803" spans="2:5" x14ac:dyDescent="0.25">
      <c r="B803" s="4">
        <v>44503</v>
      </c>
      <c r="C803" s="5">
        <v>7</v>
      </c>
      <c r="D803" s="6">
        <v>30.507877300000001</v>
      </c>
      <c r="E803" s="21"/>
    </row>
    <row r="804" spans="2:5" x14ac:dyDescent="0.25">
      <c r="B804" s="4">
        <v>44503</v>
      </c>
      <c r="C804" s="5">
        <v>8</v>
      </c>
      <c r="D804" s="6">
        <v>32.366390000000003</v>
      </c>
      <c r="E804" s="21"/>
    </row>
    <row r="805" spans="2:5" x14ac:dyDescent="0.25">
      <c r="B805" s="4">
        <v>44503</v>
      </c>
      <c r="C805" s="5">
        <v>9</v>
      </c>
      <c r="D805" s="6">
        <v>32.366390000000003</v>
      </c>
      <c r="E805" s="21"/>
    </row>
    <row r="806" spans="2:5" x14ac:dyDescent="0.25">
      <c r="B806" s="4">
        <v>44503</v>
      </c>
      <c r="C806" s="5">
        <v>10</v>
      </c>
      <c r="D806" s="6">
        <v>31.240455600000001</v>
      </c>
      <c r="E806" s="21"/>
    </row>
    <row r="807" spans="2:5" x14ac:dyDescent="0.25">
      <c r="B807" s="4">
        <v>44503</v>
      </c>
      <c r="C807" s="5">
        <v>11</v>
      </c>
      <c r="D807" s="6">
        <v>30.921398199999999</v>
      </c>
      <c r="E807" s="21"/>
    </row>
    <row r="808" spans="2:5" x14ac:dyDescent="0.25">
      <c r="B808" s="4">
        <v>44503</v>
      </c>
      <c r="C808" s="5">
        <v>12</v>
      </c>
      <c r="D808" s="6">
        <v>27.378270000000001</v>
      </c>
      <c r="E808" s="21"/>
    </row>
    <row r="809" spans="2:5" x14ac:dyDescent="0.25">
      <c r="B809" s="4">
        <v>44503</v>
      </c>
      <c r="C809" s="5">
        <v>13</v>
      </c>
      <c r="D809" s="6">
        <v>27.499805500000001</v>
      </c>
      <c r="E809" s="21"/>
    </row>
    <row r="810" spans="2:5" x14ac:dyDescent="0.25">
      <c r="B810" s="4">
        <v>44503</v>
      </c>
      <c r="C810" s="5">
        <v>14</v>
      </c>
      <c r="D810" s="6">
        <v>29.116758300000001</v>
      </c>
      <c r="E810" s="21"/>
    </row>
    <row r="811" spans="2:5" x14ac:dyDescent="0.25">
      <c r="B811" s="4">
        <v>44503</v>
      </c>
      <c r="C811" s="5">
        <v>15</v>
      </c>
      <c r="D811" s="6">
        <v>26.928766299999999</v>
      </c>
      <c r="E811" s="21"/>
    </row>
    <row r="812" spans="2:5" x14ac:dyDescent="0.25">
      <c r="B812" s="4">
        <v>44503</v>
      </c>
      <c r="C812" s="5">
        <v>16</v>
      </c>
      <c r="D812" s="6">
        <v>26.928766299999999</v>
      </c>
      <c r="E812" s="21"/>
    </row>
    <row r="813" spans="2:5" x14ac:dyDescent="0.25">
      <c r="B813" s="4">
        <v>44503</v>
      </c>
      <c r="C813" s="5">
        <v>17</v>
      </c>
      <c r="D813" s="6">
        <v>30.1084061</v>
      </c>
      <c r="E813" s="21"/>
    </row>
    <row r="814" spans="2:5" x14ac:dyDescent="0.25">
      <c r="B814" s="4">
        <v>44503</v>
      </c>
      <c r="C814" s="5">
        <v>18</v>
      </c>
      <c r="D814" s="6">
        <v>34.856235499999997</v>
      </c>
      <c r="E814" s="21"/>
    </row>
    <row r="815" spans="2:5" x14ac:dyDescent="0.25">
      <c r="B815" s="4">
        <v>44503</v>
      </c>
      <c r="C815" s="5">
        <v>19</v>
      </c>
      <c r="D815" s="6">
        <v>35.358159999999998</v>
      </c>
      <c r="E815" s="21"/>
    </row>
    <row r="816" spans="2:5" x14ac:dyDescent="0.25">
      <c r="B816" s="4">
        <v>44503</v>
      </c>
      <c r="C816" s="5">
        <v>20</v>
      </c>
      <c r="D816" s="6">
        <v>32.366390000000003</v>
      </c>
      <c r="E816" s="21"/>
    </row>
    <row r="817" spans="2:5" x14ac:dyDescent="0.25">
      <c r="B817" s="4">
        <v>44503</v>
      </c>
      <c r="C817" s="5">
        <v>21</v>
      </c>
      <c r="D817" s="6">
        <v>30.507877300000001</v>
      </c>
      <c r="E817" s="21"/>
    </row>
    <row r="818" spans="2:5" x14ac:dyDescent="0.25">
      <c r="B818" s="4">
        <v>44503</v>
      </c>
      <c r="C818" s="5">
        <v>22</v>
      </c>
      <c r="D818" s="6">
        <v>28.85819</v>
      </c>
      <c r="E818" s="21"/>
    </row>
    <row r="819" spans="2:5" x14ac:dyDescent="0.25">
      <c r="B819" s="4">
        <v>44503</v>
      </c>
      <c r="C819" s="5">
        <v>23</v>
      </c>
      <c r="D819" s="6">
        <v>27.507719000000002</v>
      </c>
      <c r="E819" s="21"/>
    </row>
    <row r="820" spans="2:5" x14ac:dyDescent="0.25">
      <c r="B820" s="4">
        <v>44503</v>
      </c>
      <c r="C820" s="5">
        <v>24</v>
      </c>
      <c r="D820" s="6">
        <v>23.622327800000001</v>
      </c>
      <c r="E820" s="21"/>
    </row>
    <row r="821" spans="2:5" x14ac:dyDescent="0.25">
      <c r="B821" s="4">
        <v>44504</v>
      </c>
      <c r="C821" s="5">
        <v>1</v>
      </c>
      <c r="D821" s="6">
        <v>21.912921900000001</v>
      </c>
      <c r="E821" s="21"/>
    </row>
    <row r="822" spans="2:5" x14ac:dyDescent="0.25">
      <c r="B822" s="4">
        <v>44504</v>
      </c>
      <c r="C822" s="5">
        <v>2</v>
      </c>
      <c r="D822" s="6">
        <v>20.550592399999999</v>
      </c>
      <c r="E822" s="21"/>
    </row>
    <row r="823" spans="2:5" x14ac:dyDescent="0.25">
      <c r="B823" s="4">
        <v>44504</v>
      </c>
      <c r="C823" s="5">
        <v>3</v>
      </c>
      <c r="D823" s="6">
        <v>21.7815838</v>
      </c>
      <c r="E823" s="21"/>
    </row>
    <row r="824" spans="2:5" x14ac:dyDescent="0.25">
      <c r="B824" s="4">
        <v>44504</v>
      </c>
      <c r="C824" s="5">
        <v>4</v>
      </c>
      <c r="D824" s="6">
        <v>21.7815838</v>
      </c>
      <c r="E824" s="21"/>
    </row>
    <row r="825" spans="2:5" x14ac:dyDescent="0.25">
      <c r="B825" s="4">
        <v>44504</v>
      </c>
      <c r="C825" s="5">
        <v>5</v>
      </c>
      <c r="D825" s="6">
        <v>23.183792100000002</v>
      </c>
      <c r="E825" s="21"/>
    </row>
    <row r="826" spans="2:5" x14ac:dyDescent="0.25">
      <c r="B826" s="4">
        <v>44504</v>
      </c>
      <c r="C826" s="5">
        <v>6</v>
      </c>
      <c r="D826" s="6">
        <v>29.1465569</v>
      </c>
      <c r="E826" s="21"/>
    </row>
    <row r="827" spans="2:5" x14ac:dyDescent="0.25">
      <c r="B827" s="4">
        <v>44504</v>
      </c>
      <c r="C827" s="5">
        <v>7</v>
      </c>
      <c r="D827" s="6">
        <v>30.5481224</v>
      </c>
      <c r="E827" s="21"/>
    </row>
    <row r="828" spans="2:5" x14ac:dyDescent="0.25">
      <c r="B828" s="4">
        <v>44504</v>
      </c>
      <c r="C828" s="5">
        <v>8</v>
      </c>
      <c r="D828" s="6">
        <v>31.492116899999999</v>
      </c>
      <c r="E828" s="21"/>
    </row>
    <row r="829" spans="2:5" x14ac:dyDescent="0.25">
      <c r="B829" s="4">
        <v>44504</v>
      </c>
      <c r="C829" s="5">
        <v>9</v>
      </c>
      <c r="D829" s="6">
        <v>31.7590866</v>
      </c>
      <c r="E829" s="21"/>
    </row>
    <row r="830" spans="2:5" x14ac:dyDescent="0.25">
      <c r="B830" s="4">
        <v>44504</v>
      </c>
      <c r="C830" s="5">
        <v>10</v>
      </c>
      <c r="D830" s="6">
        <v>31.7590866</v>
      </c>
      <c r="E830" s="21"/>
    </row>
    <row r="831" spans="2:5" x14ac:dyDescent="0.25">
      <c r="B831" s="4">
        <v>44504</v>
      </c>
      <c r="C831" s="5">
        <v>11</v>
      </c>
      <c r="D831" s="6">
        <v>31.7590866</v>
      </c>
      <c r="E831" s="21"/>
    </row>
    <row r="832" spans="2:5" x14ac:dyDescent="0.25">
      <c r="B832" s="4">
        <v>44504</v>
      </c>
      <c r="C832" s="5">
        <v>12</v>
      </c>
      <c r="D832" s="6">
        <v>31.7590866</v>
      </c>
      <c r="E832" s="21"/>
    </row>
    <row r="833" spans="2:5" x14ac:dyDescent="0.25">
      <c r="B833" s="4">
        <v>44504</v>
      </c>
      <c r="C833" s="5">
        <v>13</v>
      </c>
      <c r="D833" s="6">
        <v>32.366390000000003</v>
      </c>
      <c r="E833" s="21"/>
    </row>
    <row r="834" spans="2:5" x14ac:dyDescent="0.25">
      <c r="B834" s="4">
        <v>44504</v>
      </c>
      <c r="C834" s="5">
        <v>14</v>
      </c>
      <c r="D834" s="6">
        <v>32.192962600000001</v>
      </c>
      <c r="E834" s="21"/>
    </row>
    <row r="835" spans="2:5" x14ac:dyDescent="0.25">
      <c r="B835" s="4">
        <v>44504</v>
      </c>
      <c r="C835" s="5">
        <v>15</v>
      </c>
      <c r="D835" s="6">
        <v>31.419874199999999</v>
      </c>
      <c r="E835" s="21"/>
    </row>
    <row r="836" spans="2:5" x14ac:dyDescent="0.25">
      <c r="B836" s="4">
        <v>44504</v>
      </c>
      <c r="C836" s="5">
        <v>16</v>
      </c>
      <c r="D836" s="6">
        <v>31.419874199999999</v>
      </c>
      <c r="E836" s="21"/>
    </row>
    <row r="837" spans="2:5" x14ac:dyDescent="0.25">
      <c r="B837" s="4">
        <v>44504</v>
      </c>
      <c r="C837" s="5">
        <v>17</v>
      </c>
      <c r="D837" s="6">
        <v>26.097133599999999</v>
      </c>
      <c r="E837" s="21"/>
    </row>
    <row r="838" spans="2:5" x14ac:dyDescent="0.25">
      <c r="B838" s="4">
        <v>44504</v>
      </c>
      <c r="C838" s="5">
        <v>18</v>
      </c>
      <c r="D838" s="6">
        <v>39.5762024</v>
      </c>
      <c r="E838" s="21"/>
    </row>
    <row r="839" spans="2:5" x14ac:dyDescent="0.25">
      <c r="B839" s="4">
        <v>44504</v>
      </c>
      <c r="C839" s="5">
        <v>19</v>
      </c>
      <c r="D839" s="6">
        <v>33.67698</v>
      </c>
      <c r="E839" s="21"/>
    </row>
    <row r="840" spans="2:5" x14ac:dyDescent="0.25">
      <c r="B840" s="4">
        <v>44504</v>
      </c>
      <c r="C840" s="5">
        <v>20</v>
      </c>
      <c r="D840" s="6">
        <v>33.67698</v>
      </c>
      <c r="E840" s="21"/>
    </row>
    <row r="841" spans="2:5" x14ac:dyDescent="0.25">
      <c r="B841" s="4">
        <v>44504</v>
      </c>
      <c r="C841" s="5">
        <v>21</v>
      </c>
      <c r="D841" s="6">
        <v>30.467746699999999</v>
      </c>
      <c r="E841" s="21"/>
    </row>
    <row r="842" spans="2:5" x14ac:dyDescent="0.25">
      <c r="B842" s="4">
        <v>44504</v>
      </c>
      <c r="C842" s="5">
        <v>22</v>
      </c>
      <c r="D842" s="6">
        <v>27.313466999999999</v>
      </c>
      <c r="E842" s="21"/>
    </row>
    <row r="843" spans="2:5" x14ac:dyDescent="0.25">
      <c r="B843" s="4">
        <v>44504</v>
      </c>
      <c r="C843" s="5">
        <v>23</v>
      </c>
      <c r="D843" s="6">
        <v>26.172174500000001</v>
      </c>
      <c r="E843" s="21"/>
    </row>
    <row r="844" spans="2:5" x14ac:dyDescent="0.25">
      <c r="B844" s="4">
        <v>44504</v>
      </c>
      <c r="C844" s="5">
        <v>24</v>
      </c>
      <c r="D844" s="6">
        <v>18.601142899999999</v>
      </c>
      <c r="E844" s="21"/>
    </row>
    <row r="845" spans="2:5" x14ac:dyDescent="0.25">
      <c r="B845" s="4">
        <v>44505</v>
      </c>
      <c r="C845" s="5">
        <v>1</v>
      </c>
      <c r="D845" s="6">
        <v>19.728654899999999</v>
      </c>
      <c r="E845" s="21"/>
    </row>
    <row r="846" spans="2:5" x14ac:dyDescent="0.25">
      <c r="B846" s="4">
        <v>44505</v>
      </c>
      <c r="C846" s="5">
        <v>2</v>
      </c>
      <c r="D846" s="6">
        <v>18.601142899999999</v>
      </c>
      <c r="E846" s="21"/>
    </row>
    <row r="847" spans="2:5" x14ac:dyDescent="0.25">
      <c r="B847" s="4">
        <v>44505</v>
      </c>
      <c r="C847" s="5">
        <v>3</v>
      </c>
      <c r="D847" s="6">
        <v>18.236494100000002</v>
      </c>
      <c r="E847" s="21"/>
    </row>
    <row r="848" spans="2:5" x14ac:dyDescent="0.25">
      <c r="B848" s="4">
        <v>44505</v>
      </c>
      <c r="C848" s="5">
        <v>4</v>
      </c>
      <c r="D848" s="6">
        <v>18.3160381</v>
      </c>
      <c r="E848" s="21"/>
    </row>
    <row r="849" spans="2:5" x14ac:dyDescent="0.25">
      <c r="B849" s="4">
        <v>44505</v>
      </c>
      <c r="C849" s="5">
        <v>5</v>
      </c>
      <c r="D849" s="6">
        <v>21.806947699999998</v>
      </c>
      <c r="E849" s="21"/>
    </row>
    <row r="850" spans="2:5" x14ac:dyDescent="0.25">
      <c r="B850" s="4">
        <v>44505</v>
      </c>
      <c r="C850" s="5">
        <v>6</v>
      </c>
      <c r="D850" s="6">
        <v>24.71369</v>
      </c>
      <c r="E850" s="21"/>
    </row>
    <row r="851" spans="2:5" x14ac:dyDescent="0.25">
      <c r="B851" s="4">
        <v>44505</v>
      </c>
      <c r="C851" s="5">
        <v>7</v>
      </c>
      <c r="D851" s="6">
        <v>34.013689999999997</v>
      </c>
      <c r="E851" s="21"/>
    </row>
    <row r="852" spans="2:5" x14ac:dyDescent="0.25">
      <c r="B852" s="4">
        <v>44505</v>
      </c>
      <c r="C852" s="5">
        <v>8</v>
      </c>
      <c r="D852" s="6">
        <v>32.366390000000003</v>
      </c>
      <c r="E852" s="21"/>
    </row>
    <row r="853" spans="2:5" x14ac:dyDescent="0.25">
      <c r="B853" s="4">
        <v>44505</v>
      </c>
      <c r="C853" s="5">
        <v>9</v>
      </c>
      <c r="D853" s="6">
        <v>32.366390000000003</v>
      </c>
      <c r="E853" s="21"/>
    </row>
    <row r="854" spans="2:5" x14ac:dyDescent="0.25">
      <c r="B854" s="4">
        <v>44505</v>
      </c>
      <c r="C854" s="5">
        <v>10</v>
      </c>
      <c r="D854" s="6">
        <v>32.366390000000003</v>
      </c>
      <c r="E854" s="21"/>
    </row>
    <row r="855" spans="2:5" x14ac:dyDescent="0.25">
      <c r="B855" s="4">
        <v>44505</v>
      </c>
      <c r="C855" s="5">
        <v>11</v>
      </c>
      <c r="D855" s="6">
        <v>23.523246799999999</v>
      </c>
      <c r="E855" s="21"/>
    </row>
    <row r="856" spans="2:5" x14ac:dyDescent="0.25">
      <c r="B856" s="4">
        <v>44505</v>
      </c>
      <c r="C856" s="5">
        <v>12</v>
      </c>
      <c r="D856" s="6">
        <v>18.829874</v>
      </c>
      <c r="E856" s="21"/>
    </row>
    <row r="857" spans="2:5" x14ac:dyDescent="0.25">
      <c r="B857" s="4">
        <v>44505</v>
      </c>
      <c r="C857" s="5">
        <v>13</v>
      </c>
      <c r="D857" s="6">
        <v>18.829874</v>
      </c>
      <c r="E857" s="21"/>
    </row>
    <row r="858" spans="2:5" x14ac:dyDescent="0.25">
      <c r="B858" s="4">
        <v>44505</v>
      </c>
      <c r="C858" s="5">
        <v>14</v>
      </c>
      <c r="D858" s="6">
        <v>18.829874</v>
      </c>
      <c r="E858" s="21"/>
    </row>
    <row r="859" spans="2:5" x14ac:dyDescent="0.25">
      <c r="B859" s="4">
        <v>44505</v>
      </c>
      <c r="C859" s="5">
        <v>15</v>
      </c>
      <c r="D859" s="6">
        <v>18.829874</v>
      </c>
      <c r="E859" s="21"/>
    </row>
    <row r="860" spans="2:5" x14ac:dyDescent="0.25">
      <c r="B860" s="4">
        <v>44505</v>
      </c>
      <c r="C860" s="5">
        <v>16</v>
      </c>
      <c r="D860" s="6">
        <v>20.333642999999999</v>
      </c>
      <c r="E860" s="21"/>
    </row>
    <row r="861" spans="2:5" x14ac:dyDescent="0.25">
      <c r="B861" s="4">
        <v>44505</v>
      </c>
      <c r="C861" s="5">
        <v>17</v>
      </c>
      <c r="D861" s="6">
        <v>33.67698</v>
      </c>
      <c r="E861" s="21"/>
    </row>
    <row r="862" spans="2:5" x14ac:dyDescent="0.25">
      <c r="B862" s="4">
        <v>44505</v>
      </c>
      <c r="C862" s="5">
        <v>18</v>
      </c>
      <c r="D862" s="6">
        <v>34.587949999999999</v>
      </c>
      <c r="E862" s="21"/>
    </row>
    <row r="863" spans="2:5" x14ac:dyDescent="0.25">
      <c r="B863" s="4">
        <v>44505</v>
      </c>
      <c r="C863" s="5">
        <v>19</v>
      </c>
      <c r="D863" s="6">
        <v>33.67698</v>
      </c>
      <c r="E863" s="21"/>
    </row>
    <row r="864" spans="2:5" x14ac:dyDescent="0.25">
      <c r="B864" s="4">
        <v>44505</v>
      </c>
      <c r="C864" s="5">
        <v>20</v>
      </c>
      <c r="D864" s="6">
        <v>31.419874199999999</v>
      </c>
      <c r="E864" s="21"/>
    </row>
    <row r="865" spans="2:5" x14ac:dyDescent="0.25">
      <c r="B865" s="4">
        <v>44505</v>
      </c>
      <c r="C865" s="5">
        <v>21</v>
      </c>
      <c r="D865" s="6">
        <v>19.303170000000001</v>
      </c>
      <c r="E865" s="21"/>
    </row>
    <row r="866" spans="2:5" x14ac:dyDescent="0.25">
      <c r="B866" s="4">
        <v>44505</v>
      </c>
      <c r="C866" s="5">
        <v>22</v>
      </c>
      <c r="D866" s="6">
        <v>19.153251600000001</v>
      </c>
      <c r="E866" s="21"/>
    </row>
    <row r="867" spans="2:5" x14ac:dyDescent="0.25">
      <c r="B867" s="4">
        <v>44505</v>
      </c>
      <c r="C867" s="5">
        <v>23</v>
      </c>
      <c r="D867" s="6">
        <v>18.966733900000001</v>
      </c>
      <c r="E867" s="21"/>
    </row>
    <row r="868" spans="2:5" x14ac:dyDescent="0.25">
      <c r="B868" s="4">
        <v>44505</v>
      </c>
      <c r="C868" s="5">
        <v>24</v>
      </c>
      <c r="D868" s="6">
        <v>18.236494100000002</v>
      </c>
      <c r="E868" s="21"/>
    </row>
    <row r="869" spans="2:5" x14ac:dyDescent="0.25">
      <c r="B869" s="4">
        <v>44506</v>
      </c>
      <c r="C869" s="5">
        <v>1</v>
      </c>
      <c r="D869" s="6">
        <v>18.115415599999999</v>
      </c>
      <c r="E869" s="21"/>
    </row>
    <row r="870" spans="2:5" x14ac:dyDescent="0.25">
      <c r="B870" s="4">
        <v>44506</v>
      </c>
      <c r="C870" s="5">
        <v>2</v>
      </c>
      <c r="D870" s="6">
        <v>18.115415599999999</v>
      </c>
      <c r="E870" s="21"/>
    </row>
    <row r="871" spans="2:5" x14ac:dyDescent="0.25">
      <c r="B871" s="4">
        <v>44506</v>
      </c>
      <c r="C871" s="5">
        <v>3</v>
      </c>
      <c r="D871" s="6">
        <v>21.562774699999999</v>
      </c>
      <c r="E871" s="21"/>
    </row>
    <row r="872" spans="2:5" x14ac:dyDescent="0.25">
      <c r="B872" s="4">
        <v>44506</v>
      </c>
      <c r="C872" s="5">
        <v>4</v>
      </c>
      <c r="D872" s="6">
        <v>21.784030000000001</v>
      </c>
      <c r="E872" s="21"/>
    </row>
    <row r="873" spans="2:5" x14ac:dyDescent="0.25">
      <c r="B873" s="4">
        <v>44506</v>
      </c>
      <c r="C873" s="5">
        <v>5</v>
      </c>
      <c r="D873" s="6">
        <v>21.562774699999999</v>
      </c>
      <c r="E873" s="21"/>
    </row>
    <row r="874" spans="2:5" x14ac:dyDescent="0.25">
      <c r="B874" s="4">
        <v>44506</v>
      </c>
      <c r="C874" s="5">
        <v>6</v>
      </c>
      <c r="D874" s="6">
        <v>22.745909999999999</v>
      </c>
      <c r="E874" s="21"/>
    </row>
    <row r="875" spans="2:5" x14ac:dyDescent="0.25">
      <c r="B875" s="4">
        <v>44506</v>
      </c>
      <c r="C875" s="5">
        <v>7</v>
      </c>
      <c r="D875" s="6">
        <v>24.206447600000001</v>
      </c>
      <c r="E875" s="21"/>
    </row>
    <row r="876" spans="2:5" x14ac:dyDescent="0.25">
      <c r="B876" s="4">
        <v>44506</v>
      </c>
      <c r="C876" s="5">
        <v>8</v>
      </c>
      <c r="D876" s="6">
        <v>23.830400000000001</v>
      </c>
      <c r="E876" s="21"/>
    </row>
    <row r="877" spans="2:5" x14ac:dyDescent="0.25">
      <c r="B877" s="4">
        <v>44506</v>
      </c>
      <c r="C877" s="5">
        <v>9</v>
      </c>
      <c r="D877" s="6">
        <v>26.554557800000001</v>
      </c>
      <c r="E877" s="21"/>
    </row>
    <row r="878" spans="2:5" x14ac:dyDescent="0.25">
      <c r="B878" s="4">
        <v>44506</v>
      </c>
      <c r="C878" s="5">
        <v>10</v>
      </c>
      <c r="D878" s="6">
        <v>26.663495999999999</v>
      </c>
      <c r="E878" s="21"/>
    </row>
    <row r="879" spans="2:5" x14ac:dyDescent="0.25">
      <c r="B879" s="4">
        <v>44506</v>
      </c>
      <c r="C879" s="5">
        <v>11</v>
      </c>
      <c r="D879" s="6">
        <v>26.92876</v>
      </c>
      <c r="E879" s="21"/>
    </row>
    <row r="880" spans="2:5" x14ac:dyDescent="0.25">
      <c r="B880" s="4">
        <v>44506</v>
      </c>
      <c r="C880" s="5">
        <v>12</v>
      </c>
      <c r="D880" s="6">
        <v>26.92876</v>
      </c>
      <c r="E880" s="21"/>
    </row>
    <row r="881" spans="2:5" x14ac:dyDescent="0.25">
      <c r="B881" s="4">
        <v>44506</v>
      </c>
      <c r="C881" s="5">
        <v>13</v>
      </c>
      <c r="D881" s="6">
        <v>26.572361000000001</v>
      </c>
      <c r="E881" s="21"/>
    </row>
    <row r="882" spans="2:5" x14ac:dyDescent="0.25">
      <c r="B882" s="4">
        <v>44506</v>
      </c>
      <c r="C882" s="5">
        <v>14</v>
      </c>
      <c r="D882" s="6">
        <v>26.92876</v>
      </c>
      <c r="E882" s="21"/>
    </row>
    <row r="883" spans="2:5" x14ac:dyDescent="0.25">
      <c r="B883" s="4">
        <v>44506</v>
      </c>
      <c r="C883" s="5">
        <v>15</v>
      </c>
      <c r="D883" s="6">
        <v>24.879981999999998</v>
      </c>
      <c r="E883" s="21"/>
    </row>
    <row r="884" spans="2:5" x14ac:dyDescent="0.25">
      <c r="B884" s="4">
        <v>44506</v>
      </c>
      <c r="C884" s="5">
        <v>16</v>
      </c>
      <c r="D884" s="6">
        <v>30.557115599999999</v>
      </c>
      <c r="E884" s="21"/>
    </row>
    <row r="885" spans="2:5" x14ac:dyDescent="0.25">
      <c r="B885" s="4">
        <v>44506</v>
      </c>
      <c r="C885" s="5">
        <v>17</v>
      </c>
      <c r="D885" s="6">
        <v>32.282629999999997</v>
      </c>
      <c r="E885" s="21"/>
    </row>
    <row r="886" spans="2:5" x14ac:dyDescent="0.25">
      <c r="B886" s="4">
        <v>44506</v>
      </c>
      <c r="C886" s="5">
        <v>18</v>
      </c>
      <c r="D886" s="6">
        <v>36.954619999999998</v>
      </c>
      <c r="E886" s="21"/>
    </row>
    <row r="887" spans="2:5" x14ac:dyDescent="0.25">
      <c r="B887" s="4">
        <v>44506</v>
      </c>
      <c r="C887" s="5">
        <v>19</v>
      </c>
      <c r="D887" s="6">
        <v>35.368602799999998</v>
      </c>
      <c r="E887" s="21"/>
    </row>
    <row r="888" spans="2:5" x14ac:dyDescent="0.25">
      <c r="B888" s="4">
        <v>44506</v>
      </c>
      <c r="C888" s="5">
        <v>20</v>
      </c>
      <c r="D888" s="6">
        <v>32.572883599999997</v>
      </c>
      <c r="E888" s="21"/>
    </row>
    <row r="889" spans="2:5" x14ac:dyDescent="0.25">
      <c r="B889" s="4">
        <v>44506</v>
      </c>
      <c r="C889" s="5">
        <v>21</v>
      </c>
      <c r="D889" s="6">
        <v>32.302635199999997</v>
      </c>
      <c r="E889" s="21"/>
    </row>
    <row r="890" spans="2:5" x14ac:dyDescent="0.25">
      <c r="B890" s="4">
        <v>44506</v>
      </c>
      <c r="C890" s="5">
        <v>22</v>
      </c>
      <c r="D890" s="6">
        <v>27.313466999999999</v>
      </c>
      <c r="E890" s="21"/>
    </row>
    <row r="891" spans="2:5" x14ac:dyDescent="0.25">
      <c r="B891" s="4">
        <v>44506</v>
      </c>
      <c r="C891" s="5">
        <v>23</v>
      </c>
      <c r="D891" s="6">
        <v>24.5521469</v>
      </c>
      <c r="E891" s="21"/>
    </row>
    <row r="892" spans="2:5" x14ac:dyDescent="0.25">
      <c r="B892" s="4">
        <v>44506</v>
      </c>
      <c r="C892" s="5">
        <v>24</v>
      </c>
      <c r="D892" s="6">
        <v>23.254875200000001</v>
      </c>
      <c r="E892" s="21"/>
    </row>
    <row r="893" spans="2:5" x14ac:dyDescent="0.25">
      <c r="B893" s="4">
        <v>44507</v>
      </c>
      <c r="C893" s="5">
        <v>1</v>
      </c>
      <c r="D893" s="6">
        <v>24.323627500000001</v>
      </c>
      <c r="E893" s="21"/>
    </row>
    <row r="894" spans="2:5" x14ac:dyDescent="0.25">
      <c r="B894" s="4">
        <v>44507</v>
      </c>
      <c r="C894" s="5">
        <v>2</v>
      </c>
      <c r="D894" s="6">
        <v>23.254875200000001</v>
      </c>
      <c r="E894" s="21"/>
    </row>
    <row r="895" spans="2:5" x14ac:dyDescent="0.25">
      <c r="B895" s="4">
        <v>44507</v>
      </c>
      <c r="C895" s="5">
        <v>3</v>
      </c>
      <c r="D895" s="6">
        <v>23.254875200000001</v>
      </c>
      <c r="E895" s="21"/>
    </row>
    <row r="896" spans="2:5" x14ac:dyDescent="0.25">
      <c r="B896" s="4">
        <v>44507</v>
      </c>
      <c r="C896" s="5">
        <v>4</v>
      </c>
      <c r="D896" s="6">
        <v>24.323627500000001</v>
      </c>
      <c r="E896" s="21"/>
    </row>
    <row r="897" spans="2:5" x14ac:dyDescent="0.25">
      <c r="B897" s="4">
        <v>44507</v>
      </c>
      <c r="C897" s="5">
        <v>5</v>
      </c>
      <c r="D897" s="6">
        <v>24.8196011</v>
      </c>
      <c r="E897" s="21"/>
    </row>
    <row r="898" spans="2:5" x14ac:dyDescent="0.25">
      <c r="B898" s="4">
        <v>44507</v>
      </c>
      <c r="C898" s="5">
        <v>6</v>
      </c>
      <c r="D898" s="6">
        <v>24.8196011</v>
      </c>
      <c r="E898" s="21"/>
    </row>
    <row r="899" spans="2:5" x14ac:dyDescent="0.25">
      <c r="B899" s="4">
        <v>44507</v>
      </c>
      <c r="C899" s="5">
        <v>7</v>
      </c>
      <c r="D899" s="6">
        <v>24.8196011</v>
      </c>
      <c r="E899" s="21"/>
    </row>
    <row r="900" spans="2:5" x14ac:dyDescent="0.25">
      <c r="B900" s="4">
        <v>44507</v>
      </c>
      <c r="C900" s="5">
        <v>8</v>
      </c>
      <c r="D900" s="6">
        <v>28.499626200000002</v>
      </c>
      <c r="E900" s="21"/>
    </row>
    <row r="901" spans="2:5" x14ac:dyDescent="0.25">
      <c r="B901" s="4">
        <v>44507</v>
      </c>
      <c r="C901" s="5">
        <v>9</v>
      </c>
      <c r="D901" s="6">
        <v>26.928766299999999</v>
      </c>
      <c r="E901" s="21"/>
    </row>
    <row r="902" spans="2:5" x14ac:dyDescent="0.25">
      <c r="B902" s="4">
        <v>44507</v>
      </c>
      <c r="C902" s="5">
        <v>10</v>
      </c>
      <c r="D902" s="6">
        <v>27.34233</v>
      </c>
      <c r="E902" s="21"/>
    </row>
    <row r="903" spans="2:5" x14ac:dyDescent="0.25">
      <c r="B903" s="4">
        <v>44507</v>
      </c>
      <c r="C903" s="5">
        <v>11</v>
      </c>
      <c r="D903" s="6">
        <v>26.92876</v>
      </c>
      <c r="E903" s="21"/>
    </row>
    <row r="904" spans="2:5" x14ac:dyDescent="0.25">
      <c r="B904" s="4">
        <v>44507</v>
      </c>
      <c r="C904" s="5">
        <v>12</v>
      </c>
      <c r="D904" s="6">
        <v>26.92876</v>
      </c>
      <c r="E904" s="21"/>
    </row>
    <row r="905" spans="2:5" x14ac:dyDescent="0.25">
      <c r="B905" s="4">
        <v>44507</v>
      </c>
      <c r="C905" s="5">
        <v>13</v>
      </c>
      <c r="D905" s="6">
        <v>20.270412400000001</v>
      </c>
      <c r="E905" s="21"/>
    </row>
    <row r="906" spans="2:5" x14ac:dyDescent="0.25">
      <c r="B906" s="4">
        <v>44507</v>
      </c>
      <c r="C906" s="5">
        <v>14</v>
      </c>
      <c r="D906" s="6">
        <v>21.912921900000001</v>
      </c>
      <c r="E906" s="21"/>
    </row>
    <row r="907" spans="2:5" x14ac:dyDescent="0.25">
      <c r="B907" s="4">
        <v>44507</v>
      </c>
      <c r="C907" s="5">
        <v>15</v>
      </c>
      <c r="D907" s="6">
        <v>24.5521469</v>
      </c>
      <c r="E907" s="21"/>
    </row>
    <row r="908" spans="2:5" x14ac:dyDescent="0.25">
      <c r="B908" s="4">
        <v>44507</v>
      </c>
      <c r="C908" s="5">
        <v>16</v>
      </c>
      <c r="D908" s="6">
        <v>25.232659999999999</v>
      </c>
      <c r="E908" s="21"/>
    </row>
    <row r="909" spans="2:5" x14ac:dyDescent="0.25">
      <c r="B909" s="4">
        <v>44507</v>
      </c>
      <c r="C909" s="5">
        <v>17</v>
      </c>
      <c r="D909" s="6">
        <v>29.877948799999999</v>
      </c>
      <c r="E909" s="21"/>
    </row>
    <row r="910" spans="2:5" x14ac:dyDescent="0.25">
      <c r="B910" s="4">
        <v>44507</v>
      </c>
      <c r="C910" s="5">
        <v>18</v>
      </c>
      <c r="D910" s="6">
        <v>34.956005099999999</v>
      </c>
      <c r="E910" s="21"/>
    </row>
    <row r="911" spans="2:5" x14ac:dyDescent="0.25">
      <c r="B911" s="4">
        <v>44507</v>
      </c>
      <c r="C911" s="5">
        <v>19</v>
      </c>
      <c r="D911" s="6">
        <v>33.67698</v>
      </c>
      <c r="E911" s="21"/>
    </row>
    <row r="912" spans="2:5" x14ac:dyDescent="0.25">
      <c r="B912" s="4">
        <v>44507</v>
      </c>
      <c r="C912" s="5">
        <v>20</v>
      </c>
      <c r="D912" s="6">
        <v>33.67698</v>
      </c>
      <c r="E912" s="21"/>
    </row>
    <row r="913" spans="2:5" x14ac:dyDescent="0.25">
      <c r="B913" s="4">
        <v>44507</v>
      </c>
      <c r="C913" s="5">
        <v>21</v>
      </c>
      <c r="D913" s="6">
        <v>33.67698</v>
      </c>
      <c r="E913" s="21"/>
    </row>
    <row r="914" spans="2:5" x14ac:dyDescent="0.25">
      <c r="B914" s="4">
        <v>44507</v>
      </c>
      <c r="C914" s="5">
        <v>22</v>
      </c>
      <c r="D914" s="6">
        <v>29.877948799999999</v>
      </c>
      <c r="E914" s="21"/>
    </row>
    <row r="915" spans="2:5" x14ac:dyDescent="0.25">
      <c r="B915" s="4">
        <v>44507</v>
      </c>
      <c r="C915" s="5">
        <v>23</v>
      </c>
      <c r="D915" s="6">
        <v>25.008275999999999</v>
      </c>
      <c r="E915" s="21"/>
    </row>
    <row r="916" spans="2:5" x14ac:dyDescent="0.25">
      <c r="B916" s="4">
        <v>44507</v>
      </c>
      <c r="C916" s="5">
        <v>24</v>
      </c>
      <c r="D916" s="6">
        <v>23.183792100000002</v>
      </c>
      <c r="E916" s="21"/>
    </row>
    <row r="917" spans="2:5" x14ac:dyDescent="0.25">
      <c r="B917" s="4">
        <v>44508</v>
      </c>
      <c r="C917" s="5">
        <v>1</v>
      </c>
      <c r="D917" s="6">
        <v>20.473291400000001</v>
      </c>
      <c r="E917" s="21"/>
    </row>
    <row r="918" spans="2:5" x14ac:dyDescent="0.25">
      <c r="B918" s="4">
        <v>44508</v>
      </c>
      <c r="C918" s="5">
        <v>2</v>
      </c>
      <c r="D918" s="6">
        <v>20.473291400000001</v>
      </c>
      <c r="E918" s="21"/>
    </row>
    <row r="919" spans="2:5" x14ac:dyDescent="0.25">
      <c r="B919" s="4">
        <v>44508</v>
      </c>
      <c r="C919" s="5">
        <v>3</v>
      </c>
      <c r="D919" s="6">
        <v>20.4912682</v>
      </c>
      <c r="E919" s="21"/>
    </row>
    <row r="920" spans="2:5" x14ac:dyDescent="0.25">
      <c r="B920" s="4">
        <v>44508</v>
      </c>
      <c r="C920" s="5">
        <v>4</v>
      </c>
      <c r="D920" s="6">
        <v>21.501823399999999</v>
      </c>
      <c r="E920" s="21"/>
    </row>
    <row r="921" spans="2:5" x14ac:dyDescent="0.25">
      <c r="B921" s="4">
        <v>44508</v>
      </c>
      <c r="C921" s="5">
        <v>5</v>
      </c>
      <c r="D921" s="6">
        <v>21.501823399999999</v>
      </c>
      <c r="E921" s="21"/>
    </row>
    <row r="922" spans="2:5" x14ac:dyDescent="0.25">
      <c r="B922" s="4">
        <v>44508</v>
      </c>
      <c r="C922" s="5">
        <v>6</v>
      </c>
      <c r="D922" s="6">
        <v>23.8123684</v>
      </c>
      <c r="E922" s="21"/>
    </row>
    <row r="923" spans="2:5" x14ac:dyDescent="0.25">
      <c r="B923" s="4">
        <v>44508</v>
      </c>
      <c r="C923" s="5">
        <v>7</v>
      </c>
      <c r="D923" s="6">
        <v>23.965789999999998</v>
      </c>
      <c r="E923" s="21"/>
    </row>
    <row r="924" spans="2:5" x14ac:dyDescent="0.25">
      <c r="B924" s="4">
        <v>44508</v>
      </c>
      <c r="C924" s="5">
        <v>8</v>
      </c>
      <c r="D924" s="6">
        <v>27.029445599999999</v>
      </c>
      <c r="E924" s="21"/>
    </row>
    <row r="925" spans="2:5" x14ac:dyDescent="0.25">
      <c r="B925" s="4">
        <v>44508</v>
      </c>
      <c r="C925" s="5">
        <v>9</v>
      </c>
      <c r="D925" s="6">
        <v>29.33108</v>
      </c>
      <c r="E925" s="21"/>
    </row>
    <row r="926" spans="2:5" x14ac:dyDescent="0.25">
      <c r="B926" s="4">
        <v>44508</v>
      </c>
      <c r="C926" s="5">
        <v>10</v>
      </c>
      <c r="D926" s="6">
        <v>29.170387300000002</v>
      </c>
      <c r="E926" s="21"/>
    </row>
    <row r="927" spans="2:5" x14ac:dyDescent="0.25">
      <c r="B927" s="4">
        <v>44508</v>
      </c>
      <c r="C927" s="5">
        <v>11</v>
      </c>
      <c r="D927" s="6">
        <v>29.33108</v>
      </c>
      <c r="E927" s="21"/>
    </row>
    <row r="928" spans="2:5" x14ac:dyDescent="0.25">
      <c r="B928" s="4">
        <v>44508</v>
      </c>
      <c r="C928" s="5">
        <v>12</v>
      </c>
      <c r="D928" s="6">
        <v>29.339986799999998</v>
      </c>
      <c r="E928" s="21"/>
    </row>
    <row r="929" spans="2:5" x14ac:dyDescent="0.25">
      <c r="B929" s="4">
        <v>44508</v>
      </c>
      <c r="C929" s="5">
        <v>13</v>
      </c>
      <c r="D929" s="6">
        <v>29.045083999999999</v>
      </c>
      <c r="E929" s="21"/>
    </row>
    <row r="930" spans="2:5" x14ac:dyDescent="0.25">
      <c r="B930" s="4">
        <v>44508</v>
      </c>
      <c r="C930" s="5">
        <v>14</v>
      </c>
      <c r="D930" s="6">
        <v>29.214189999999999</v>
      </c>
      <c r="E930" s="21"/>
    </row>
    <row r="931" spans="2:5" x14ac:dyDescent="0.25">
      <c r="B931" s="4">
        <v>44508</v>
      </c>
      <c r="C931" s="5">
        <v>15</v>
      </c>
      <c r="D931" s="6">
        <v>30.820989999999998</v>
      </c>
      <c r="E931" s="21"/>
    </row>
    <row r="932" spans="2:5" x14ac:dyDescent="0.25">
      <c r="B932" s="4">
        <v>44508</v>
      </c>
      <c r="C932" s="5">
        <v>16</v>
      </c>
      <c r="D932" s="6">
        <v>31.419874199999999</v>
      </c>
      <c r="E932" s="21"/>
    </row>
    <row r="933" spans="2:5" x14ac:dyDescent="0.25">
      <c r="B933" s="4">
        <v>44508</v>
      </c>
      <c r="C933" s="5">
        <v>17</v>
      </c>
      <c r="D933" s="6">
        <v>31.317544900000001</v>
      </c>
      <c r="E933" s="21"/>
    </row>
    <row r="934" spans="2:5" x14ac:dyDescent="0.25">
      <c r="B934" s="4">
        <v>44508</v>
      </c>
      <c r="C934" s="5">
        <v>18</v>
      </c>
      <c r="D934" s="6">
        <v>35.091799999999999</v>
      </c>
      <c r="E934" s="21"/>
    </row>
    <row r="935" spans="2:5" x14ac:dyDescent="0.25">
      <c r="B935" s="4">
        <v>44508</v>
      </c>
      <c r="C935" s="5">
        <v>19</v>
      </c>
      <c r="D935" s="6">
        <v>33.67698</v>
      </c>
      <c r="E935" s="21"/>
    </row>
    <row r="936" spans="2:5" x14ac:dyDescent="0.25">
      <c r="B936" s="4">
        <v>44508</v>
      </c>
      <c r="C936" s="5">
        <v>20</v>
      </c>
      <c r="D936" s="6">
        <v>33.67698</v>
      </c>
      <c r="E936" s="21"/>
    </row>
    <row r="937" spans="2:5" x14ac:dyDescent="0.25">
      <c r="B937" s="4">
        <v>44508</v>
      </c>
      <c r="C937" s="5">
        <v>21</v>
      </c>
      <c r="D937" s="6">
        <v>32.228755999999997</v>
      </c>
      <c r="E937" s="21"/>
    </row>
    <row r="938" spans="2:5" x14ac:dyDescent="0.25">
      <c r="B938" s="4">
        <v>44508</v>
      </c>
      <c r="C938" s="5">
        <v>22</v>
      </c>
      <c r="D938" s="6">
        <v>32.382205999999996</v>
      </c>
      <c r="E938" s="21"/>
    </row>
    <row r="939" spans="2:5" x14ac:dyDescent="0.25">
      <c r="B939" s="4">
        <v>44508</v>
      </c>
      <c r="C939" s="5">
        <v>23</v>
      </c>
      <c r="D939" s="6">
        <v>30.706886300000001</v>
      </c>
      <c r="E939" s="21"/>
    </row>
    <row r="940" spans="2:5" x14ac:dyDescent="0.25">
      <c r="B940" s="4">
        <v>44508</v>
      </c>
      <c r="C940" s="5">
        <v>24</v>
      </c>
      <c r="D940" s="6">
        <v>26.557167100000001</v>
      </c>
      <c r="E940" s="21"/>
    </row>
    <row r="941" spans="2:5" x14ac:dyDescent="0.25">
      <c r="B941" s="4">
        <v>44509</v>
      </c>
      <c r="C941" s="5">
        <v>1</v>
      </c>
      <c r="D941" s="6">
        <v>26.637704800000002</v>
      </c>
      <c r="E941" s="21"/>
    </row>
    <row r="942" spans="2:5" x14ac:dyDescent="0.25">
      <c r="B942" s="4">
        <v>44509</v>
      </c>
      <c r="C942" s="5">
        <v>2</v>
      </c>
      <c r="D942" s="6">
        <v>22.337905899999999</v>
      </c>
      <c r="E942" s="21"/>
    </row>
    <row r="943" spans="2:5" x14ac:dyDescent="0.25">
      <c r="B943" s="4">
        <v>44509</v>
      </c>
      <c r="C943" s="5">
        <v>3</v>
      </c>
      <c r="D943" s="6">
        <v>22.635747899999998</v>
      </c>
      <c r="E943" s="21"/>
    </row>
    <row r="944" spans="2:5" x14ac:dyDescent="0.25">
      <c r="B944" s="4">
        <v>44509</v>
      </c>
      <c r="C944" s="5">
        <v>4</v>
      </c>
      <c r="D944" s="6">
        <v>23.254875200000001</v>
      </c>
      <c r="E944" s="21"/>
    </row>
    <row r="945" spans="2:5" x14ac:dyDescent="0.25">
      <c r="B945" s="4">
        <v>44509</v>
      </c>
      <c r="C945" s="5">
        <v>5</v>
      </c>
      <c r="D945" s="6">
        <v>24.8196011</v>
      </c>
      <c r="E945" s="21"/>
    </row>
    <row r="946" spans="2:5" x14ac:dyDescent="0.25">
      <c r="B946" s="4">
        <v>44509</v>
      </c>
      <c r="C946" s="5">
        <v>6</v>
      </c>
      <c r="D946" s="6">
        <v>28.470243499999999</v>
      </c>
      <c r="E946" s="21"/>
    </row>
    <row r="947" spans="2:5" x14ac:dyDescent="0.25">
      <c r="B947" s="4">
        <v>44509</v>
      </c>
      <c r="C947" s="5">
        <v>7</v>
      </c>
      <c r="D947" s="6">
        <v>29.669198999999999</v>
      </c>
      <c r="E947" s="21"/>
    </row>
    <row r="948" spans="2:5" x14ac:dyDescent="0.25">
      <c r="B948" s="4">
        <v>44509</v>
      </c>
      <c r="C948" s="5">
        <v>8</v>
      </c>
      <c r="D948" s="6">
        <v>31.564777400000001</v>
      </c>
      <c r="E948" s="21"/>
    </row>
    <row r="949" spans="2:5" x14ac:dyDescent="0.25">
      <c r="B949" s="4">
        <v>44509</v>
      </c>
      <c r="C949" s="5">
        <v>9</v>
      </c>
      <c r="D949" s="6">
        <v>31.7590866</v>
      </c>
      <c r="E949" s="21"/>
    </row>
    <row r="950" spans="2:5" x14ac:dyDescent="0.25">
      <c r="B950" s="4">
        <v>44509</v>
      </c>
      <c r="C950" s="5">
        <v>10</v>
      </c>
      <c r="D950" s="6">
        <v>31.7590866</v>
      </c>
      <c r="E950" s="21"/>
    </row>
    <row r="951" spans="2:5" x14ac:dyDescent="0.25">
      <c r="B951" s="4">
        <v>44509</v>
      </c>
      <c r="C951" s="5">
        <v>11</v>
      </c>
      <c r="D951" s="6">
        <v>29.33108</v>
      </c>
      <c r="E951" s="21"/>
    </row>
    <row r="952" spans="2:5" x14ac:dyDescent="0.25">
      <c r="B952" s="4">
        <v>44509</v>
      </c>
      <c r="C952" s="5">
        <v>12</v>
      </c>
      <c r="D952" s="6">
        <v>29.33108</v>
      </c>
      <c r="E952" s="21"/>
    </row>
    <row r="953" spans="2:5" x14ac:dyDescent="0.25">
      <c r="B953" s="4">
        <v>44509</v>
      </c>
      <c r="C953" s="5">
        <v>13</v>
      </c>
      <c r="D953" s="6">
        <v>29.33108</v>
      </c>
      <c r="E953" s="21"/>
    </row>
    <row r="954" spans="2:5" x14ac:dyDescent="0.25">
      <c r="B954" s="4">
        <v>44509</v>
      </c>
      <c r="C954" s="5">
        <v>14</v>
      </c>
      <c r="D954" s="6">
        <v>29.2134666</v>
      </c>
      <c r="E954" s="21"/>
    </row>
    <row r="955" spans="2:5" x14ac:dyDescent="0.25">
      <c r="B955" s="4">
        <v>44509</v>
      </c>
      <c r="C955" s="5">
        <v>15</v>
      </c>
      <c r="D955" s="6">
        <v>27.499805500000001</v>
      </c>
      <c r="E955" s="21"/>
    </row>
    <row r="956" spans="2:5" x14ac:dyDescent="0.25">
      <c r="B956" s="4">
        <v>44509</v>
      </c>
      <c r="C956" s="5">
        <v>16</v>
      </c>
      <c r="D956" s="6">
        <v>27.740358400000002</v>
      </c>
      <c r="E956" s="21"/>
    </row>
    <row r="957" spans="2:5" x14ac:dyDescent="0.25">
      <c r="B957" s="4">
        <v>44509</v>
      </c>
      <c r="C957" s="5">
        <v>17</v>
      </c>
      <c r="D957" s="6">
        <v>30.1084061</v>
      </c>
      <c r="E957" s="21"/>
    </row>
    <row r="958" spans="2:5" x14ac:dyDescent="0.25">
      <c r="B958" s="4">
        <v>44509</v>
      </c>
      <c r="C958" s="5">
        <v>18</v>
      </c>
      <c r="D958" s="6">
        <v>32.731342300000001</v>
      </c>
      <c r="E958" s="21"/>
    </row>
    <row r="959" spans="2:5" x14ac:dyDescent="0.25">
      <c r="B959" s="4">
        <v>44509</v>
      </c>
      <c r="C959" s="5">
        <v>19</v>
      </c>
      <c r="D959" s="6">
        <v>38.033145900000001</v>
      </c>
      <c r="E959" s="21"/>
    </row>
    <row r="960" spans="2:5" x14ac:dyDescent="0.25">
      <c r="B960" s="4">
        <v>44509</v>
      </c>
      <c r="C960" s="5">
        <v>20</v>
      </c>
      <c r="D960" s="6">
        <v>33.902263599999998</v>
      </c>
      <c r="E960" s="21"/>
    </row>
    <row r="961" spans="2:5" x14ac:dyDescent="0.25">
      <c r="B961" s="4">
        <v>44509</v>
      </c>
      <c r="C961" s="5">
        <v>21</v>
      </c>
      <c r="D961" s="6">
        <v>33.67698</v>
      </c>
      <c r="E961" s="21"/>
    </row>
    <row r="962" spans="2:5" x14ac:dyDescent="0.25">
      <c r="B962" s="4">
        <v>44509</v>
      </c>
      <c r="C962" s="5">
        <v>22</v>
      </c>
      <c r="D962" s="6">
        <v>30.6712074</v>
      </c>
      <c r="E962" s="21"/>
    </row>
    <row r="963" spans="2:5" x14ac:dyDescent="0.25">
      <c r="B963" s="4">
        <v>44509</v>
      </c>
      <c r="C963" s="5">
        <v>23</v>
      </c>
      <c r="D963" s="6">
        <v>29.100276900000001</v>
      </c>
      <c r="E963" s="21"/>
    </row>
    <row r="964" spans="2:5" x14ac:dyDescent="0.25">
      <c r="B964" s="4">
        <v>44509</v>
      </c>
      <c r="C964" s="5">
        <v>24</v>
      </c>
      <c r="D964" s="6">
        <v>30.815799999999999</v>
      </c>
      <c r="E964" s="21"/>
    </row>
    <row r="965" spans="2:5" x14ac:dyDescent="0.25">
      <c r="B965" s="4">
        <v>44510</v>
      </c>
      <c r="C965" s="5">
        <v>1</v>
      </c>
      <c r="D965" s="6">
        <v>26.360199999999999</v>
      </c>
      <c r="E965" s="21"/>
    </row>
    <row r="966" spans="2:5" x14ac:dyDescent="0.25">
      <c r="B966" s="4">
        <v>44510</v>
      </c>
      <c r="C966" s="5">
        <v>2</v>
      </c>
      <c r="D966" s="6">
        <v>25.842472099999998</v>
      </c>
      <c r="E966" s="21"/>
    </row>
    <row r="967" spans="2:5" x14ac:dyDescent="0.25">
      <c r="B967" s="4">
        <v>44510</v>
      </c>
      <c r="C967" s="5">
        <v>3</v>
      </c>
      <c r="D967" s="6">
        <v>25.008275999999999</v>
      </c>
      <c r="E967" s="21"/>
    </row>
    <row r="968" spans="2:5" x14ac:dyDescent="0.25">
      <c r="B968" s="4">
        <v>44510</v>
      </c>
      <c r="C968" s="5">
        <v>4</v>
      </c>
      <c r="D968" s="6">
        <v>25.008275999999999</v>
      </c>
      <c r="E968" s="21"/>
    </row>
    <row r="969" spans="2:5" x14ac:dyDescent="0.25">
      <c r="B969" s="4">
        <v>44510</v>
      </c>
      <c r="C969" s="5">
        <v>5</v>
      </c>
      <c r="D969" s="6">
        <v>25.804459999999999</v>
      </c>
      <c r="E969" s="21"/>
    </row>
    <row r="970" spans="2:5" x14ac:dyDescent="0.25">
      <c r="B970" s="4">
        <v>44510</v>
      </c>
      <c r="C970" s="5">
        <v>6</v>
      </c>
      <c r="D970" s="6">
        <v>27.917638799999999</v>
      </c>
      <c r="E970" s="21"/>
    </row>
    <row r="971" spans="2:5" x14ac:dyDescent="0.25">
      <c r="B971" s="4">
        <v>44510</v>
      </c>
      <c r="C971" s="5">
        <v>7</v>
      </c>
      <c r="D971" s="6">
        <v>30.522981600000001</v>
      </c>
      <c r="E971" s="21"/>
    </row>
    <row r="972" spans="2:5" x14ac:dyDescent="0.25">
      <c r="B972" s="4">
        <v>44510</v>
      </c>
      <c r="C972" s="5">
        <v>8</v>
      </c>
      <c r="D972" s="6">
        <v>32.316764800000001</v>
      </c>
      <c r="E972" s="21"/>
    </row>
    <row r="973" spans="2:5" x14ac:dyDescent="0.25">
      <c r="B973" s="4">
        <v>44510</v>
      </c>
      <c r="C973" s="5">
        <v>9</v>
      </c>
      <c r="D973" s="6">
        <v>32.608989999999999</v>
      </c>
      <c r="E973" s="21"/>
    </row>
    <row r="974" spans="2:5" x14ac:dyDescent="0.25">
      <c r="B974" s="4">
        <v>44510</v>
      </c>
      <c r="C974" s="5">
        <v>10</v>
      </c>
      <c r="D974" s="6">
        <v>32.366390000000003</v>
      </c>
      <c r="E974" s="21"/>
    </row>
    <row r="975" spans="2:5" x14ac:dyDescent="0.25">
      <c r="B975" s="4">
        <v>44510</v>
      </c>
      <c r="C975" s="5">
        <v>11</v>
      </c>
      <c r="D975" s="6">
        <v>31.7590866</v>
      </c>
      <c r="E975" s="21"/>
    </row>
    <row r="976" spans="2:5" x14ac:dyDescent="0.25">
      <c r="B976" s="4">
        <v>44510</v>
      </c>
      <c r="C976" s="5">
        <v>12</v>
      </c>
      <c r="D976" s="6">
        <v>31.419874199999999</v>
      </c>
      <c r="E976" s="21"/>
    </row>
    <row r="977" spans="2:5" x14ac:dyDescent="0.25">
      <c r="B977" s="4">
        <v>44510</v>
      </c>
      <c r="C977" s="5">
        <v>13</v>
      </c>
      <c r="D977" s="6">
        <v>26.663495999999999</v>
      </c>
      <c r="E977" s="21"/>
    </row>
    <row r="978" spans="2:5" x14ac:dyDescent="0.25">
      <c r="B978" s="4">
        <v>44510</v>
      </c>
      <c r="C978" s="5">
        <v>14</v>
      </c>
      <c r="D978" s="6">
        <v>26.620571099999999</v>
      </c>
      <c r="E978" s="21"/>
    </row>
    <row r="979" spans="2:5" x14ac:dyDescent="0.25">
      <c r="B979" s="4">
        <v>44510</v>
      </c>
      <c r="C979" s="5">
        <v>15</v>
      </c>
      <c r="D979" s="6">
        <v>26.663495999999999</v>
      </c>
      <c r="E979" s="21"/>
    </row>
    <row r="980" spans="2:5" x14ac:dyDescent="0.25">
      <c r="B980" s="4">
        <v>44510</v>
      </c>
      <c r="C980" s="5">
        <v>16</v>
      </c>
      <c r="D980" s="6">
        <v>23.254875200000001</v>
      </c>
      <c r="E980" s="21"/>
    </row>
    <row r="981" spans="2:5" x14ac:dyDescent="0.25">
      <c r="B981" s="4">
        <v>44510</v>
      </c>
      <c r="C981" s="5">
        <v>17</v>
      </c>
      <c r="D981" s="6">
        <v>28.324639999999999</v>
      </c>
      <c r="E981" s="21"/>
    </row>
    <row r="982" spans="2:5" x14ac:dyDescent="0.25">
      <c r="B982" s="4">
        <v>44510</v>
      </c>
      <c r="C982" s="5">
        <v>18</v>
      </c>
      <c r="D982" s="6">
        <v>45.529808000000003</v>
      </c>
      <c r="E982" s="21"/>
    </row>
    <row r="983" spans="2:5" x14ac:dyDescent="0.25">
      <c r="B983" s="4">
        <v>44510</v>
      </c>
      <c r="C983" s="5">
        <v>19</v>
      </c>
      <c r="D983" s="6">
        <v>45.711765300000003</v>
      </c>
      <c r="E983" s="21"/>
    </row>
    <row r="984" spans="2:5" x14ac:dyDescent="0.25">
      <c r="B984" s="4">
        <v>44510</v>
      </c>
      <c r="C984" s="5">
        <v>20</v>
      </c>
      <c r="D984" s="6">
        <v>35.729312899999996</v>
      </c>
      <c r="E984" s="21"/>
    </row>
    <row r="985" spans="2:5" x14ac:dyDescent="0.25">
      <c r="B985" s="4">
        <v>44510</v>
      </c>
      <c r="C985" s="5">
        <v>21</v>
      </c>
      <c r="D985" s="6">
        <v>31.867582299999999</v>
      </c>
      <c r="E985" s="21"/>
    </row>
    <row r="986" spans="2:5" x14ac:dyDescent="0.25">
      <c r="B986" s="4">
        <v>44510</v>
      </c>
      <c r="C986" s="5">
        <v>22</v>
      </c>
      <c r="D986" s="6">
        <v>29.1063385</v>
      </c>
      <c r="E986" s="21"/>
    </row>
    <row r="987" spans="2:5" x14ac:dyDescent="0.25">
      <c r="B987" s="4">
        <v>44510</v>
      </c>
      <c r="C987" s="5">
        <v>23</v>
      </c>
      <c r="D987" s="6">
        <v>24.5521469</v>
      </c>
      <c r="E987" s="21"/>
    </row>
    <row r="988" spans="2:5" x14ac:dyDescent="0.25">
      <c r="B988" s="4">
        <v>44510</v>
      </c>
      <c r="C988" s="5">
        <v>24</v>
      </c>
      <c r="D988" s="6">
        <v>26.172174500000001</v>
      </c>
      <c r="E988" s="21"/>
    </row>
    <row r="989" spans="2:5" x14ac:dyDescent="0.25">
      <c r="B989" s="4">
        <v>44511</v>
      </c>
      <c r="C989" s="5">
        <v>1</v>
      </c>
      <c r="D989" s="6">
        <v>24.986131700000001</v>
      </c>
      <c r="E989" s="21"/>
    </row>
    <row r="990" spans="2:5" x14ac:dyDescent="0.25">
      <c r="B990" s="4">
        <v>44511</v>
      </c>
      <c r="C990" s="5">
        <v>2</v>
      </c>
      <c r="D990" s="6">
        <v>23.622327800000001</v>
      </c>
      <c r="E990" s="21"/>
    </row>
    <row r="991" spans="2:5" x14ac:dyDescent="0.25">
      <c r="B991" s="4">
        <v>44511</v>
      </c>
      <c r="C991" s="5">
        <v>3</v>
      </c>
      <c r="D991" s="6">
        <v>22.42708</v>
      </c>
      <c r="E991" s="21"/>
    </row>
    <row r="992" spans="2:5" x14ac:dyDescent="0.25">
      <c r="B992" s="4">
        <v>44511</v>
      </c>
      <c r="C992" s="5">
        <v>4</v>
      </c>
      <c r="D992" s="6">
        <v>24.127391800000002</v>
      </c>
      <c r="E992" s="21"/>
    </row>
    <row r="993" spans="2:5" x14ac:dyDescent="0.25">
      <c r="B993" s="4">
        <v>44511</v>
      </c>
      <c r="C993" s="5">
        <v>5</v>
      </c>
      <c r="D993" s="6">
        <v>25.175256699999998</v>
      </c>
      <c r="E993" s="21"/>
    </row>
    <row r="994" spans="2:5" x14ac:dyDescent="0.25">
      <c r="B994" s="4">
        <v>44511</v>
      </c>
      <c r="C994" s="5">
        <v>6</v>
      </c>
      <c r="D994" s="6">
        <v>27.916034700000001</v>
      </c>
      <c r="E994" s="21"/>
    </row>
    <row r="995" spans="2:5" x14ac:dyDescent="0.25">
      <c r="B995" s="4">
        <v>44511</v>
      </c>
      <c r="C995" s="5">
        <v>7</v>
      </c>
      <c r="D995" s="6">
        <v>28.307327300000001</v>
      </c>
      <c r="E995" s="21"/>
    </row>
    <row r="996" spans="2:5" x14ac:dyDescent="0.25">
      <c r="B996" s="4">
        <v>44511</v>
      </c>
      <c r="C996" s="5">
        <v>8</v>
      </c>
      <c r="D996" s="6">
        <v>30.507877300000001</v>
      </c>
      <c r="E996" s="21"/>
    </row>
    <row r="997" spans="2:5" x14ac:dyDescent="0.25">
      <c r="B997" s="4">
        <v>44511</v>
      </c>
      <c r="C997" s="5">
        <v>9</v>
      </c>
      <c r="D997" s="6">
        <v>30.468824399999999</v>
      </c>
      <c r="E997" s="21"/>
    </row>
    <row r="998" spans="2:5" x14ac:dyDescent="0.25">
      <c r="B998" s="4">
        <v>44511</v>
      </c>
      <c r="C998" s="5">
        <v>10</v>
      </c>
      <c r="D998" s="6">
        <v>26.620571099999999</v>
      </c>
      <c r="E998" s="21"/>
    </row>
    <row r="999" spans="2:5" x14ac:dyDescent="0.25">
      <c r="B999" s="4">
        <v>44511</v>
      </c>
      <c r="C999" s="5">
        <v>11</v>
      </c>
      <c r="D999" s="6">
        <v>26.928766299999999</v>
      </c>
      <c r="E999" s="21"/>
    </row>
    <row r="1000" spans="2:5" x14ac:dyDescent="0.25">
      <c r="B1000" s="4">
        <v>44511</v>
      </c>
      <c r="C1000" s="5">
        <v>12</v>
      </c>
      <c r="D1000" s="6">
        <v>24.1039371</v>
      </c>
      <c r="E1000" s="21"/>
    </row>
    <row r="1001" spans="2:5" x14ac:dyDescent="0.25">
      <c r="B1001" s="4">
        <v>44511</v>
      </c>
      <c r="C1001" s="5">
        <v>13</v>
      </c>
      <c r="D1001" s="6">
        <v>23.1984043</v>
      </c>
      <c r="E1001" s="21"/>
    </row>
    <row r="1002" spans="2:5" x14ac:dyDescent="0.25">
      <c r="B1002" s="4">
        <v>44511</v>
      </c>
      <c r="C1002" s="5">
        <v>14</v>
      </c>
      <c r="D1002" s="6">
        <v>21.784030000000001</v>
      </c>
      <c r="E1002" s="21"/>
    </row>
    <row r="1003" spans="2:5" x14ac:dyDescent="0.25">
      <c r="B1003" s="4">
        <v>44511</v>
      </c>
      <c r="C1003" s="5">
        <v>15</v>
      </c>
      <c r="D1003" s="6">
        <v>24.126613599999999</v>
      </c>
      <c r="E1003" s="21"/>
    </row>
    <row r="1004" spans="2:5" x14ac:dyDescent="0.25">
      <c r="B1004" s="4">
        <v>44511</v>
      </c>
      <c r="C1004" s="5">
        <v>16</v>
      </c>
      <c r="D1004" s="6">
        <v>31.419874199999999</v>
      </c>
      <c r="E1004" s="21"/>
    </row>
    <row r="1005" spans="2:5" x14ac:dyDescent="0.25">
      <c r="B1005" s="4">
        <v>44511</v>
      </c>
      <c r="C1005" s="5">
        <v>17</v>
      </c>
      <c r="D1005" s="6">
        <v>32.572883599999997</v>
      </c>
      <c r="E1005" s="21"/>
    </row>
    <row r="1006" spans="2:5" x14ac:dyDescent="0.25">
      <c r="B1006" s="4">
        <v>44511</v>
      </c>
      <c r="C1006" s="5">
        <v>18</v>
      </c>
      <c r="D1006" s="6">
        <v>32.0558853</v>
      </c>
      <c r="E1006" s="21"/>
    </row>
    <row r="1007" spans="2:5" x14ac:dyDescent="0.25">
      <c r="B1007" s="4">
        <v>44511</v>
      </c>
      <c r="C1007" s="5">
        <v>19</v>
      </c>
      <c r="D1007" s="6">
        <v>33.67698</v>
      </c>
      <c r="E1007" s="21"/>
    </row>
    <row r="1008" spans="2:5" x14ac:dyDescent="0.25">
      <c r="B1008" s="4">
        <v>44511</v>
      </c>
      <c r="C1008" s="5">
        <v>20</v>
      </c>
      <c r="D1008" s="6">
        <v>31.419874199999999</v>
      </c>
      <c r="E1008" s="21"/>
    </row>
    <row r="1009" spans="2:5" x14ac:dyDescent="0.25">
      <c r="B1009" s="4">
        <v>44511</v>
      </c>
      <c r="C1009" s="5">
        <v>21</v>
      </c>
      <c r="D1009" s="6">
        <v>29.214189999999999</v>
      </c>
      <c r="E1009" s="21"/>
    </row>
    <row r="1010" spans="2:5" x14ac:dyDescent="0.25">
      <c r="B1010" s="4">
        <v>44511</v>
      </c>
      <c r="C1010" s="5">
        <v>22</v>
      </c>
      <c r="D1010" s="6">
        <v>26.398725500000001</v>
      </c>
      <c r="E1010" s="21"/>
    </row>
    <row r="1011" spans="2:5" x14ac:dyDescent="0.25">
      <c r="B1011" s="4">
        <v>44511</v>
      </c>
      <c r="C1011" s="5">
        <v>23</v>
      </c>
      <c r="D1011" s="6">
        <v>20.218893099999999</v>
      </c>
      <c r="E1011" s="21"/>
    </row>
    <row r="1012" spans="2:5" x14ac:dyDescent="0.25">
      <c r="B1012" s="4">
        <v>44511</v>
      </c>
      <c r="C1012" s="5">
        <v>24</v>
      </c>
      <c r="D1012" s="6">
        <v>18.236494100000002</v>
      </c>
      <c r="E1012" s="21"/>
    </row>
    <row r="1013" spans="2:5" x14ac:dyDescent="0.25">
      <c r="B1013" s="4">
        <v>44512</v>
      </c>
      <c r="C1013" s="5">
        <v>1</v>
      </c>
      <c r="D1013" s="6">
        <v>17.777822499999999</v>
      </c>
      <c r="E1013" s="21"/>
    </row>
    <row r="1014" spans="2:5" x14ac:dyDescent="0.25">
      <c r="B1014" s="4">
        <v>44512</v>
      </c>
      <c r="C1014" s="5">
        <v>2</v>
      </c>
      <c r="D1014" s="6">
        <v>16.147033700000001</v>
      </c>
      <c r="E1014" s="21"/>
    </row>
    <row r="1015" spans="2:5" x14ac:dyDescent="0.25">
      <c r="B1015" s="4">
        <v>44512</v>
      </c>
      <c r="C1015" s="5">
        <v>3</v>
      </c>
      <c r="D1015" s="6">
        <v>16.014268900000001</v>
      </c>
      <c r="E1015" s="21"/>
    </row>
    <row r="1016" spans="2:5" x14ac:dyDescent="0.25">
      <c r="B1016" s="4">
        <v>44512</v>
      </c>
      <c r="C1016" s="5">
        <v>4</v>
      </c>
      <c r="D1016" s="6">
        <v>16.014268900000001</v>
      </c>
      <c r="E1016" s="21"/>
    </row>
    <row r="1017" spans="2:5" x14ac:dyDescent="0.25">
      <c r="B1017" s="4">
        <v>44512</v>
      </c>
      <c r="C1017" s="5">
        <v>5</v>
      </c>
      <c r="D1017" s="6">
        <v>16.367418300000001</v>
      </c>
      <c r="E1017" s="21"/>
    </row>
    <row r="1018" spans="2:5" x14ac:dyDescent="0.25">
      <c r="B1018" s="4">
        <v>44512</v>
      </c>
      <c r="C1018" s="5">
        <v>6</v>
      </c>
      <c r="D1018" s="6">
        <v>18.829874</v>
      </c>
      <c r="E1018" s="21"/>
    </row>
    <row r="1019" spans="2:5" x14ac:dyDescent="0.25">
      <c r="B1019" s="4">
        <v>44512</v>
      </c>
      <c r="C1019" s="5">
        <v>7</v>
      </c>
      <c r="D1019" s="6">
        <v>22.337905899999999</v>
      </c>
      <c r="E1019" s="21"/>
    </row>
    <row r="1020" spans="2:5" x14ac:dyDescent="0.25">
      <c r="B1020" s="4">
        <v>44512</v>
      </c>
      <c r="C1020" s="5">
        <v>8</v>
      </c>
      <c r="D1020" s="6">
        <v>25.610281000000001</v>
      </c>
      <c r="E1020" s="21"/>
    </row>
    <row r="1021" spans="2:5" x14ac:dyDescent="0.25">
      <c r="B1021" s="4">
        <v>44512</v>
      </c>
      <c r="C1021" s="5">
        <v>9</v>
      </c>
      <c r="D1021" s="6">
        <v>24.126613599999999</v>
      </c>
      <c r="E1021" s="21"/>
    </row>
    <row r="1022" spans="2:5" x14ac:dyDescent="0.25">
      <c r="B1022" s="4">
        <v>44512</v>
      </c>
      <c r="C1022" s="5">
        <v>10</v>
      </c>
      <c r="D1022" s="6">
        <v>24.71369</v>
      </c>
      <c r="E1022" s="21"/>
    </row>
    <row r="1023" spans="2:5" x14ac:dyDescent="0.25">
      <c r="B1023" s="4">
        <v>44512</v>
      </c>
      <c r="C1023" s="5">
        <v>11</v>
      </c>
      <c r="D1023" s="6">
        <v>26.928766299999999</v>
      </c>
      <c r="E1023" s="21"/>
    </row>
    <row r="1024" spans="2:5" x14ac:dyDescent="0.25">
      <c r="B1024" s="4">
        <v>44512</v>
      </c>
      <c r="C1024" s="5">
        <v>12</v>
      </c>
      <c r="D1024" s="6">
        <v>19.880266200000001</v>
      </c>
      <c r="E1024" s="21"/>
    </row>
    <row r="1025" spans="2:5" x14ac:dyDescent="0.25">
      <c r="B1025" s="4">
        <v>44512</v>
      </c>
      <c r="C1025" s="5">
        <v>13</v>
      </c>
      <c r="D1025" s="6">
        <v>16.147033700000001</v>
      </c>
      <c r="E1025" s="21"/>
    </row>
    <row r="1026" spans="2:5" x14ac:dyDescent="0.25">
      <c r="B1026" s="4">
        <v>44512</v>
      </c>
      <c r="C1026" s="5">
        <v>14</v>
      </c>
      <c r="D1026" s="6">
        <v>18.010999999999999</v>
      </c>
      <c r="E1026" s="21"/>
    </row>
    <row r="1027" spans="2:5" x14ac:dyDescent="0.25">
      <c r="B1027" s="4">
        <v>44512</v>
      </c>
      <c r="C1027" s="5">
        <v>15</v>
      </c>
      <c r="D1027" s="6">
        <v>24.456052799999998</v>
      </c>
      <c r="E1027" s="21"/>
    </row>
    <row r="1028" spans="2:5" x14ac:dyDescent="0.25">
      <c r="B1028" s="4">
        <v>44512</v>
      </c>
      <c r="C1028" s="5">
        <v>16</v>
      </c>
      <c r="D1028" s="6">
        <v>27.987424900000001</v>
      </c>
      <c r="E1028" s="21"/>
    </row>
    <row r="1029" spans="2:5" x14ac:dyDescent="0.25">
      <c r="B1029" s="4">
        <v>44512</v>
      </c>
      <c r="C1029" s="5">
        <v>17</v>
      </c>
      <c r="D1029" s="6">
        <v>28.990745499999999</v>
      </c>
      <c r="E1029" s="21"/>
    </row>
    <row r="1030" spans="2:5" x14ac:dyDescent="0.25">
      <c r="B1030" s="4">
        <v>44512</v>
      </c>
      <c r="C1030" s="5">
        <v>18</v>
      </c>
      <c r="D1030" s="6">
        <v>30.706886300000001</v>
      </c>
      <c r="E1030" s="21"/>
    </row>
    <row r="1031" spans="2:5" x14ac:dyDescent="0.25">
      <c r="B1031" s="4">
        <v>44512</v>
      </c>
      <c r="C1031" s="5">
        <v>19</v>
      </c>
      <c r="D1031" s="6">
        <v>31.2572823</v>
      </c>
      <c r="E1031" s="21"/>
    </row>
    <row r="1032" spans="2:5" x14ac:dyDescent="0.25">
      <c r="B1032" s="4">
        <v>44512</v>
      </c>
      <c r="C1032" s="5">
        <v>20</v>
      </c>
      <c r="D1032" s="6">
        <v>29.989425700000002</v>
      </c>
      <c r="E1032" s="21"/>
    </row>
    <row r="1033" spans="2:5" x14ac:dyDescent="0.25">
      <c r="B1033" s="4">
        <v>44512</v>
      </c>
      <c r="C1033" s="5">
        <v>21</v>
      </c>
      <c r="D1033" s="6">
        <v>28.990745499999999</v>
      </c>
      <c r="E1033" s="21"/>
    </row>
    <row r="1034" spans="2:5" x14ac:dyDescent="0.25">
      <c r="B1034" s="4">
        <v>44512</v>
      </c>
      <c r="C1034" s="5">
        <v>22</v>
      </c>
      <c r="D1034" s="6">
        <v>25.140460000000001</v>
      </c>
      <c r="E1034" s="21"/>
    </row>
    <row r="1035" spans="2:5" x14ac:dyDescent="0.25">
      <c r="B1035" s="4">
        <v>44512</v>
      </c>
      <c r="C1035" s="5">
        <v>23</v>
      </c>
      <c r="D1035" s="6">
        <v>23.798233</v>
      </c>
      <c r="E1035" s="21"/>
    </row>
    <row r="1036" spans="2:5" x14ac:dyDescent="0.25">
      <c r="B1036" s="4">
        <v>44512</v>
      </c>
      <c r="C1036" s="5">
        <v>24</v>
      </c>
      <c r="D1036" s="6">
        <v>21.501823399999999</v>
      </c>
      <c r="E1036" s="21"/>
    </row>
    <row r="1037" spans="2:5" x14ac:dyDescent="0.25">
      <c r="B1037" s="4">
        <v>44513</v>
      </c>
      <c r="C1037" s="5">
        <v>1</v>
      </c>
      <c r="D1037" s="6">
        <v>25.116542800000001</v>
      </c>
      <c r="E1037" s="21"/>
    </row>
    <row r="1038" spans="2:5" x14ac:dyDescent="0.25">
      <c r="B1038" s="4">
        <v>44513</v>
      </c>
      <c r="C1038" s="5">
        <v>2</v>
      </c>
      <c r="D1038" s="6">
        <v>23.8123684</v>
      </c>
      <c r="E1038" s="21"/>
    </row>
    <row r="1039" spans="2:5" x14ac:dyDescent="0.25">
      <c r="B1039" s="4">
        <v>44513</v>
      </c>
      <c r="C1039" s="5">
        <v>3</v>
      </c>
      <c r="D1039" s="6">
        <v>22.288150000000002</v>
      </c>
      <c r="E1039" s="21"/>
    </row>
    <row r="1040" spans="2:5" x14ac:dyDescent="0.25">
      <c r="B1040" s="4">
        <v>44513</v>
      </c>
      <c r="C1040" s="5">
        <v>4</v>
      </c>
      <c r="D1040" s="6">
        <v>21.424177199999999</v>
      </c>
      <c r="E1040" s="21"/>
    </row>
    <row r="1041" spans="2:5" x14ac:dyDescent="0.25">
      <c r="B1041" s="4">
        <v>44513</v>
      </c>
      <c r="C1041" s="5">
        <v>5</v>
      </c>
      <c r="D1041" s="6">
        <v>24.494138700000001</v>
      </c>
      <c r="E1041" s="21"/>
    </row>
    <row r="1042" spans="2:5" x14ac:dyDescent="0.25">
      <c r="B1042" s="4">
        <v>44513</v>
      </c>
      <c r="C1042" s="5">
        <v>6</v>
      </c>
      <c r="D1042" s="6">
        <v>22.814443600000001</v>
      </c>
      <c r="E1042" s="21"/>
    </row>
    <row r="1043" spans="2:5" x14ac:dyDescent="0.25">
      <c r="B1043" s="4">
        <v>44513</v>
      </c>
      <c r="C1043" s="5">
        <v>7</v>
      </c>
      <c r="D1043" s="6">
        <v>22.337905899999999</v>
      </c>
      <c r="E1043" s="21"/>
    </row>
    <row r="1044" spans="2:5" x14ac:dyDescent="0.25">
      <c r="B1044" s="4">
        <v>44513</v>
      </c>
      <c r="C1044" s="5">
        <v>8</v>
      </c>
      <c r="D1044" s="6">
        <v>23.359766</v>
      </c>
      <c r="E1044" s="21"/>
    </row>
    <row r="1045" spans="2:5" x14ac:dyDescent="0.25">
      <c r="B1045" s="4">
        <v>44513</v>
      </c>
      <c r="C1045" s="5">
        <v>9</v>
      </c>
      <c r="D1045" s="6">
        <v>27.4998</v>
      </c>
      <c r="E1045" s="21"/>
    </row>
    <row r="1046" spans="2:5" x14ac:dyDescent="0.25">
      <c r="B1046" s="4">
        <v>44513</v>
      </c>
      <c r="C1046" s="5">
        <v>10</v>
      </c>
      <c r="D1046" s="6">
        <v>27.499805500000001</v>
      </c>
      <c r="E1046" s="21"/>
    </row>
    <row r="1047" spans="2:5" x14ac:dyDescent="0.25">
      <c r="B1047" s="4">
        <v>44513</v>
      </c>
      <c r="C1047" s="5">
        <v>11</v>
      </c>
      <c r="D1047" s="6">
        <v>29.1465569</v>
      </c>
      <c r="E1047" s="21"/>
    </row>
    <row r="1048" spans="2:5" x14ac:dyDescent="0.25">
      <c r="B1048" s="4">
        <v>44513</v>
      </c>
      <c r="C1048" s="5">
        <v>12</v>
      </c>
      <c r="D1048" s="6">
        <v>26.147138600000002</v>
      </c>
      <c r="E1048" s="21"/>
    </row>
    <row r="1049" spans="2:5" x14ac:dyDescent="0.25">
      <c r="B1049" s="4">
        <v>44513</v>
      </c>
      <c r="C1049" s="5">
        <v>13</v>
      </c>
      <c r="D1049" s="6">
        <v>24.856919999999999</v>
      </c>
      <c r="E1049" s="21"/>
    </row>
    <row r="1050" spans="2:5" x14ac:dyDescent="0.25">
      <c r="B1050" s="4">
        <v>44513</v>
      </c>
      <c r="C1050" s="5">
        <v>14</v>
      </c>
      <c r="D1050" s="6">
        <v>24.206447600000001</v>
      </c>
      <c r="E1050" s="21"/>
    </row>
    <row r="1051" spans="2:5" x14ac:dyDescent="0.25">
      <c r="B1051" s="4">
        <v>44513</v>
      </c>
      <c r="C1051" s="5">
        <v>15</v>
      </c>
      <c r="D1051" s="6">
        <v>25.747309999999999</v>
      </c>
      <c r="E1051" s="21"/>
    </row>
    <row r="1052" spans="2:5" x14ac:dyDescent="0.25">
      <c r="B1052" s="4">
        <v>44513</v>
      </c>
      <c r="C1052" s="5">
        <v>16</v>
      </c>
      <c r="D1052" s="6">
        <v>27.184892699999999</v>
      </c>
      <c r="E1052" s="21"/>
    </row>
    <row r="1053" spans="2:5" x14ac:dyDescent="0.25">
      <c r="B1053" s="4">
        <v>44513</v>
      </c>
      <c r="C1053" s="5">
        <v>17</v>
      </c>
      <c r="D1053" s="6">
        <v>28.85819</v>
      </c>
      <c r="E1053" s="21"/>
    </row>
    <row r="1054" spans="2:5" x14ac:dyDescent="0.25">
      <c r="B1054" s="4">
        <v>44513</v>
      </c>
      <c r="C1054" s="5">
        <v>18</v>
      </c>
      <c r="D1054" s="6">
        <v>32.0558853</v>
      </c>
      <c r="E1054" s="21"/>
    </row>
    <row r="1055" spans="2:5" x14ac:dyDescent="0.25">
      <c r="B1055" s="4">
        <v>44513</v>
      </c>
      <c r="C1055" s="5">
        <v>19</v>
      </c>
      <c r="D1055" s="6">
        <v>34.168273900000003</v>
      </c>
      <c r="E1055" s="21"/>
    </row>
    <row r="1056" spans="2:5" x14ac:dyDescent="0.25">
      <c r="B1056" s="4">
        <v>44513</v>
      </c>
      <c r="C1056" s="5">
        <v>20</v>
      </c>
      <c r="D1056" s="6">
        <v>32.943882000000002</v>
      </c>
      <c r="E1056" s="21"/>
    </row>
    <row r="1057" spans="2:5" x14ac:dyDescent="0.25">
      <c r="B1057" s="4">
        <v>44513</v>
      </c>
      <c r="C1057" s="5">
        <v>21</v>
      </c>
      <c r="D1057" s="6">
        <v>30.965661999999998</v>
      </c>
      <c r="E1057" s="21"/>
    </row>
    <row r="1058" spans="2:5" x14ac:dyDescent="0.25">
      <c r="B1058" s="4">
        <v>44513</v>
      </c>
      <c r="C1058" s="5">
        <v>22</v>
      </c>
      <c r="D1058" s="6">
        <v>29.451108900000001</v>
      </c>
      <c r="E1058" s="21"/>
    </row>
    <row r="1059" spans="2:5" x14ac:dyDescent="0.25">
      <c r="B1059" s="4">
        <v>44513</v>
      </c>
      <c r="C1059" s="5">
        <v>23</v>
      </c>
      <c r="D1059" s="6">
        <v>29.227895700000001</v>
      </c>
      <c r="E1059" s="21"/>
    </row>
    <row r="1060" spans="2:5" x14ac:dyDescent="0.25">
      <c r="B1060" s="4">
        <v>44513</v>
      </c>
      <c r="C1060" s="5">
        <v>24</v>
      </c>
      <c r="D1060" s="6">
        <v>28.717372900000001</v>
      </c>
      <c r="E1060" s="21"/>
    </row>
    <row r="1061" spans="2:5" x14ac:dyDescent="0.25">
      <c r="B1061" s="4">
        <v>44514</v>
      </c>
      <c r="C1061" s="5">
        <v>1</v>
      </c>
      <c r="D1061" s="6">
        <v>25.910604500000002</v>
      </c>
      <c r="E1061" s="21"/>
    </row>
    <row r="1062" spans="2:5" x14ac:dyDescent="0.25">
      <c r="B1062" s="4">
        <v>44514</v>
      </c>
      <c r="C1062" s="5">
        <v>2</v>
      </c>
      <c r="D1062" s="6">
        <v>24.8196011</v>
      </c>
      <c r="E1062" s="21"/>
    </row>
    <row r="1063" spans="2:5" x14ac:dyDescent="0.25">
      <c r="B1063" s="4">
        <v>44514</v>
      </c>
      <c r="C1063" s="5">
        <v>3</v>
      </c>
      <c r="D1063" s="6">
        <v>24.8196011</v>
      </c>
      <c r="E1063" s="21"/>
    </row>
    <row r="1064" spans="2:5" x14ac:dyDescent="0.25">
      <c r="B1064" s="4">
        <v>44514</v>
      </c>
      <c r="C1064" s="5">
        <v>4</v>
      </c>
      <c r="D1064" s="6">
        <v>24.8196011</v>
      </c>
      <c r="E1064" s="21"/>
    </row>
    <row r="1065" spans="2:5" x14ac:dyDescent="0.25">
      <c r="B1065" s="4">
        <v>44514</v>
      </c>
      <c r="C1065" s="5">
        <v>5</v>
      </c>
      <c r="D1065" s="6">
        <v>24.8196011</v>
      </c>
      <c r="E1065" s="21"/>
    </row>
    <row r="1066" spans="2:5" x14ac:dyDescent="0.25">
      <c r="B1066" s="4">
        <v>44514</v>
      </c>
      <c r="C1066" s="5">
        <v>6</v>
      </c>
      <c r="D1066" s="6">
        <v>26.478590000000001</v>
      </c>
      <c r="E1066" s="21"/>
    </row>
    <row r="1067" spans="2:5" x14ac:dyDescent="0.25">
      <c r="B1067" s="4">
        <v>44514</v>
      </c>
      <c r="C1067" s="5">
        <v>7</v>
      </c>
      <c r="D1067" s="6">
        <v>32.042255400000002</v>
      </c>
      <c r="E1067" s="21"/>
    </row>
    <row r="1068" spans="2:5" x14ac:dyDescent="0.25">
      <c r="B1068" s="4">
        <v>44514</v>
      </c>
      <c r="C1068" s="5">
        <v>8</v>
      </c>
      <c r="D1068" s="6">
        <v>32.690525100000002</v>
      </c>
      <c r="E1068" s="21"/>
    </row>
    <row r="1069" spans="2:5" x14ac:dyDescent="0.25">
      <c r="B1069" s="4">
        <v>44514</v>
      </c>
      <c r="C1069" s="5">
        <v>9</v>
      </c>
      <c r="D1069" s="6">
        <v>31.625442499999998</v>
      </c>
      <c r="E1069" s="21"/>
    </row>
    <row r="1070" spans="2:5" x14ac:dyDescent="0.25">
      <c r="B1070" s="4">
        <v>44514</v>
      </c>
      <c r="C1070" s="5">
        <v>10</v>
      </c>
      <c r="D1070" s="6">
        <v>31.419874199999999</v>
      </c>
      <c r="E1070" s="21"/>
    </row>
    <row r="1071" spans="2:5" x14ac:dyDescent="0.25">
      <c r="B1071" s="4">
        <v>44514</v>
      </c>
      <c r="C1071" s="5">
        <v>11</v>
      </c>
      <c r="D1071" s="6">
        <v>31.419874199999999</v>
      </c>
      <c r="E1071" s="21"/>
    </row>
    <row r="1072" spans="2:5" x14ac:dyDescent="0.25">
      <c r="B1072" s="4">
        <v>44514</v>
      </c>
      <c r="C1072" s="5">
        <v>12</v>
      </c>
      <c r="D1072" s="6">
        <v>31.419874199999999</v>
      </c>
      <c r="E1072" s="21"/>
    </row>
    <row r="1073" spans="2:5" x14ac:dyDescent="0.25">
      <c r="B1073" s="4">
        <v>44514</v>
      </c>
      <c r="C1073" s="5">
        <v>13</v>
      </c>
      <c r="D1073" s="6">
        <v>31.419874199999999</v>
      </c>
      <c r="E1073" s="21"/>
    </row>
    <row r="1074" spans="2:5" x14ac:dyDescent="0.25">
      <c r="B1074" s="4">
        <v>44514</v>
      </c>
      <c r="C1074" s="5">
        <v>14</v>
      </c>
      <c r="D1074" s="6">
        <v>31.419874199999999</v>
      </c>
      <c r="E1074" s="21"/>
    </row>
    <row r="1075" spans="2:5" x14ac:dyDescent="0.25">
      <c r="B1075" s="4">
        <v>44514</v>
      </c>
      <c r="C1075" s="5">
        <v>15</v>
      </c>
      <c r="D1075" s="6">
        <v>29.1465569</v>
      </c>
      <c r="E1075" s="21"/>
    </row>
    <row r="1076" spans="2:5" x14ac:dyDescent="0.25">
      <c r="B1076" s="4">
        <v>44514</v>
      </c>
      <c r="C1076" s="5">
        <v>16</v>
      </c>
      <c r="D1076" s="6">
        <v>28.476726500000002</v>
      </c>
      <c r="E1076" s="21"/>
    </row>
    <row r="1077" spans="2:5" x14ac:dyDescent="0.25">
      <c r="B1077" s="4">
        <v>44514</v>
      </c>
      <c r="C1077" s="5">
        <v>17</v>
      </c>
      <c r="D1077" s="6">
        <v>28.236314799999999</v>
      </c>
      <c r="E1077" s="21"/>
    </row>
    <row r="1078" spans="2:5" x14ac:dyDescent="0.25">
      <c r="B1078" s="4">
        <v>44514</v>
      </c>
      <c r="C1078" s="5">
        <v>18</v>
      </c>
      <c r="D1078" s="6">
        <v>49.200363199999998</v>
      </c>
      <c r="E1078" s="21"/>
    </row>
    <row r="1079" spans="2:5" x14ac:dyDescent="0.25">
      <c r="B1079" s="4">
        <v>44514</v>
      </c>
      <c r="C1079" s="5">
        <v>19</v>
      </c>
      <c r="D1079" s="6">
        <v>51.74747</v>
      </c>
      <c r="E1079" s="21"/>
    </row>
    <row r="1080" spans="2:5" x14ac:dyDescent="0.25">
      <c r="B1080" s="4">
        <v>44514</v>
      </c>
      <c r="C1080" s="5">
        <v>20</v>
      </c>
      <c r="D1080" s="6">
        <v>48.965949999999999</v>
      </c>
      <c r="E1080" s="21"/>
    </row>
    <row r="1081" spans="2:5" x14ac:dyDescent="0.25">
      <c r="B1081" s="4">
        <v>44514</v>
      </c>
      <c r="C1081" s="5">
        <v>21</v>
      </c>
      <c r="D1081" s="6">
        <v>33.580081900000003</v>
      </c>
      <c r="E1081" s="21"/>
    </row>
    <row r="1082" spans="2:5" x14ac:dyDescent="0.25">
      <c r="B1082" s="4">
        <v>44514</v>
      </c>
      <c r="C1082" s="5">
        <v>22</v>
      </c>
      <c r="D1082" s="6">
        <v>26.352756500000002</v>
      </c>
      <c r="E1082" s="21"/>
    </row>
    <row r="1083" spans="2:5" x14ac:dyDescent="0.25">
      <c r="B1083" s="4">
        <v>44514</v>
      </c>
      <c r="C1083" s="5">
        <v>23</v>
      </c>
      <c r="D1083" s="6">
        <v>24.40014</v>
      </c>
      <c r="E1083" s="21"/>
    </row>
    <row r="1084" spans="2:5" x14ac:dyDescent="0.25">
      <c r="B1084" s="4">
        <v>44514</v>
      </c>
      <c r="C1084" s="5">
        <v>24</v>
      </c>
      <c r="D1084" s="6">
        <v>23.183792100000002</v>
      </c>
      <c r="E1084" s="21"/>
    </row>
    <row r="1085" spans="2:5" x14ac:dyDescent="0.25">
      <c r="B1085" s="4">
        <v>44515</v>
      </c>
      <c r="C1085" s="5">
        <v>1</v>
      </c>
      <c r="D1085" s="6">
        <v>21.5728188</v>
      </c>
      <c r="E1085" s="21"/>
    </row>
    <row r="1086" spans="2:5" x14ac:dyDescent="0.25">
      <c r="B1086" s="4">
        <v>44515</v>
      </c>
      <c r="C1086" s="5">
        <v>2</v>
      </c>
      <c r="D1086" s="6">
        <v>18.236494100000002</v>
      </c>
      <c r="E1086" s="21"/>
    </row>
    <row r="1087" spans="2:5" x14ac:dyDescent="0.25">
      <c r="B1087" s="4">
        <v>44515</v>
      </c>
      <c r="C1087" s="5">
        <v>3</v>
      </c>
      <c r="D1087" s="6">
        <v>19.02411</v>
      </c>
      <c r="E1087" s="21"/>
    </row>
    <row r="1088" spans="2:5" x14ac:dyDescent="0.25">
      <c r="B1088" s="4">
        <v>44515</v>
      </c>
      <c r="C1088" s="5">
        <v>4</v>
      </c>
      <c r="D1088" s="6">
        <v>21.5728188</v>
      </c>
      <c r="E1088" s="21"/>
    </row>
    <row r="1089" spans="2:5" x14ac:dyDescent="0.25">
      <c r="B1089" s="4">
        <v>44515</v>
      </c>
      <c r="C1089" s="5">
        <v>5</v>
      </c>
      <c r="D1089" s="6">
        <v>23.183792100000002</v>
      </c>
      <c r="E1089" s="21"/>
    </row>
    <row r="1090" spans="2:5" x14ac:dyDescent="0.25">
      <c r="B1090" s="4">
        <v>44515</v>
      </c>
      <c r="C1090" s="5">
        <v>6</v>
      </c>
      <c r="D1090" s="6">
        <v>25.175256699999998</v>
      </c>
      <c r="E1090" s="21"/>
    </row>
    <row r="1091" spans="2:5" x14ac:dyDescent="0.25">
      <c r="B1091" s="4">
        <v>44515</v>
      </c>
      <c r="C1091" s="5">
        <v>7</v>
      </c>
      <c r="D1091" s="6">
        <v>26.51305</v>
      </c>
      <c r="E1091" s="21"/>
    </row>
    <row r="1092" spans="2:5" x14ac:dyDescent="0.25">
      <c r="B1092" s="4">
        <v>44515</v>
      </c>
      <c r="C1092" s="5">
        <v>8</v>
      </c>
      <c r="D1092" s="6">
        <v>29.6951447</v>
      </c>
      <c r="E1092" s="21"/>
    </row>
    <row r="1093" spans="2:5" x14ac:dyDescent="0.25">
      <c r="B1093" s="4">
        <v>44515</v>
      </c>
      <c r="C1093" s="5">
        <v>9</v>
      </c>
      <c r="D1093" s="6">
        <v>31.419874199999999</v>
      </c>
      <c r="E1093" s="21"/>
    </row>
    <row r="1094" spans="2:5" x14ac:dyDescent="0.25">
      <c r="B1094" s="4">
        <v>44515</v>
      </c>
      <c r="C1094" s="5">
        <v>10</v>
      </c>
      <c r="D1094" s="6">
        <v>30.295606599999999</v>
      </c>
      <c r="E1094" s="21"/>
    </row>
    <row r="1095" spans="2:5" x14ac:dyDescent="0.25">
      <c r="B1095" s="4">
        <v>44515</v>
      </c>
      <c r="C1095" s="5">
        <v>11</v>
      </c>
      <c r="D1095" s="6">
        <v>31.419874199999999</v>
      </c>
      <c r="E1095" s="21"/>
    </row>
    <row r="1096" spans="2:5" x14ac:dyDescent="0.25">
      <c r="B1096" s="4">
        <v>44515</v>
      </c>
      <c r="C1096" s="5">
        <v>12</v>
      </c>
      <c r="D1096" s="6">
        <v>30.0998859</v>
      </c>
      <c r="E1096" s="21"/>
    </row>
    <row r="1097" spans="2:5" x14ac:dyDescent="0.25">
      <c r="B1097" s="4">
        <v>44515</v>
      </c>
      <c r="C1097" s="5">
        <v>13</v>
      </c>
      <c r="D1097" s="6">
        <v>28.916440000000001</v>
      </c>
      <c r="E1097" s="21"/>
    </row>
    <row r="1098" spans="2:5" x14ac:dyDescent="0.25">
      <c r="B1098" s="4">
        <v>44515</v>
      </c>
      <c r="C1098" s="5">
        <v>14</v>
      </c>
      <c r="D1098" s="6">
        <v>29.451108900000001</v>
      </c>
      <c r="E1098" s="21"/>
    </row>
    <row r="1099" spans="2:5" x14ac:dyDescent="0.25">
      <c r="B1099" s="4">
        <v>44515</v>
      </c>
      <c r="C1099" s="5">
        <v>15</v>
      </c>
      <c r="D1099" s="6">
        <v>30.302623700000002</v>
      </c>
      <c r="E1099" s="21"/>
    </row>
    <row r="1100" spans="2:5" x14ac:dyDescent="0.25">
      <c r="B1100" s="4">
        <v>44515</v>
      </c>
      <c r="C1100" s="5">
        <v>16</v>
      </c>
      <c r="D1100" s="6">
        <v>32.462440000000001</v>
      </c>
      <c r="E1100" s="21"/>
    </row>
    <row r="1101" spans="2:5" x14ac:dyDescent="0.25">
      <c r="B1101" s="4">
        <v>44515</v>
      </c>
      <c r="C1101" s="5">
        <v>17</v>
      </c>
      <c r="D1101" s="6">
        <v>32.366390000000003</v>
      </c>
      <c r="E1101" s="21"/>
    </row>
    <row r="1102" spans="2:5" x14ac:dyDescent="0.25">
      <c r="B1102" s="4">
        <v>44515</v>
      </c>
      <c r="C1102" s="5">
        <v>18</v>
      </c>
      <c r="D1102" s="6">
        <v>42.502193499999997</v>
      </c>
      <c r="E1102" s="21"/>
    </row>
    <row r="1103" spans="2:5" x14ac:dyDescent="0.25">
      <c r="B1103" s="4">
        <v>44515</v>
      </c>
      <c r="C1103" s="5">
        <v>19</v>
      </c>
      <c r="D1103" s="6">
        <v>41.3722572</v>
      </c>
      <c r="E1103" s="21"/>
    </row>
    <row r="1104" spans="2:5" x14ac:dyDescent="0.25">
      <c r="B1104" s="4">
        <v>44515</v>
      </c>
      <c r="C1104" s="5">
        <v>20</v>
      </c>
      <c r="D1104" s="6">
        <v>39.079680000000003</v>
      </c>
      <c r="E1104" s="21"/>
    </row>
    <row r="1105" spans="2:5" x14ac:dyDescent="0.25">
      <c r="B1105" s="4">
        <v>44515</v>
      </c>
      <c r="C1105" s="5">
        <v>21</v>
      </c>
      <c r="D1105" s="6">
        <v>34.260060000000003</v>
      </c>
      <c r="E1105" s="21"/>
    </row>
    <row r="1106" spans="2:5" x14ac:dyDescent="0.25">
      <c r="B1106" s="4">
        <v>44515</v>
      </c>
      <c r="C1106" s="5">
        <v>22</v>
      </c>
      <c r="D1106" s="6">
        <v>31.362072000000001</v>
      </c>
      <c r="E1106" s="21"/>
    </row>
    <row r="1107" spans="2:5" x14ac:dyDescent="0.25">
      <c r="B1107" s="4">
        <v>44515</v>
      </c>
      <c r="C1107" s="5">
        <v>23</v>
      </c>
      <c r="D1107" s="6">
        <v>28.236303299999999</v>
      </c>
      <c r="E1107" s="21"/>
    </row>
    <row r="1108" spans="2:5" x14ac:dyDescent="0.25">
      <c r="B1108" s="4">
        <v>44515</v>
      </c>
      <c r="C1108" s="5">
        <v>24</v>
      </c>
      <c r="D1108" s="6">
        <v>26.704053900000002</v>
      </c>
      <c r="E1108" s="21"/>
    </row>
    <row r="1109" spans="2:5" x14ac:dyDescent="0.25">
      <c r="B1109" s="4">
        <v>44516</v>
      </c>
      <c r="C1109" s="5">
        <v>1</v>
      </c>
      <c r="D1109" s="6">
        <v>25.008275999999999</v>
      </c>
      <c r="E1109" s="21"/>
    </row>
    <row r="1110" spans="2:5" x14ac:dyDescent="0.25">
      <c r="B1110" s="4">
        <v>44516</v>
      </c>
      <c r="C1110" s="5">
        <v>2</v>
      </c>
      <c r="D1110" s="6">
        <v>23.534749999999999</v>
      </c>
      <c r="E1110" s="21"/>
    </row>
    <row r="1111" spans="2:5" x14ac:dyDescent="0.25">
      <c r="B1111" s="4">
        <v>44516</v>
      </c>
      <c r="C1111" s="5">
        <v>3</v>
      </c>
      <c r="D1111" s="6">
        <v>22.7305317</v>
      </c>
      <c r="E1111" s="21"/>
    </row>
    <row r="1112" spans="2:5" x14ac:dyDescent="0.25">
      <c r="B1112" s="4">
        <v>44516</v>
      </c>
      <c r="C1112" s="5">
        <v>4</v>
      </c>
      <c r="D1112" s="6">
        <v>22.7305317</v>
      </c>
      <c r="E1112" s="21"/>
    </row>
    <row r="1113" spans="2:5" x14ac:dyDescent="0.25">
      <c r="B1113" s="4">
        <v>44516</v>
      </c>
      <c r="C1113" s="5">
        <v>5</v>
      </c>
      <c r="D1113" s="6">
        <v>22.7305317</v>
      </c>
      <c r="E1113" s="21"/>
    </row>
    <row r="1114" spans="2:5" x14ac:dyDescent="0.25">
      <c r="B1114" s="4">
        <v>44516</v>
      </c>
      <c r="C1114" s="5">
        <v>6</v>
      </c>
      <c r="D1114" s="6">
        <v>28.684083900000001</v>
      </c>
      <c r="E1114" s="21"/>
    </row>
    <row r="1115" spans="2:5" x14ac:dyDescent="0.25">
      <c r="B1115" s="4">
        <v>44516</v>
      </c>
      <c r="C1115" s="5">
        <v>7</v>
      </c>
      <c r="D1115" s="6">
        <v>28.2744064</v>
      </c>
      <c r="E1115" s="21"/>
    </row>
    <row r="1116" spans="2:5" x14ac:dyDescent="0.25">
      <c r="B1116" s="4">
        <v>44516</v>
      </c>
      <c r="C1116" s="5">
        <v>8</v>
      </c>
      <c r="D1116" s="6">
        <v>32.366390000000003</v>
      </c>
      <c r="E1116" s="21"/>
    </row>
    <row r="1117" spans="2:5" x14ac:dyDescent="0.25">
      <c r="B1117" s="4">
        <v>44516</v>
      </c>
      <c r="C1117" s="5">
        <v>9</v>
      </c>
      <c r="D1117" s="6">
        <v>31.419874199999999</v>
      </c>
      <c r="E1117" s="21"/>
    </row>
    <row r="1118" spans="2:5" x14ac:dyDescent="0.25">
      <c r="B1118" s="4">
        <v>44516</v>
      </c>
      <c r="C1118" s="5">
        <v>10</v>
      </c>
      <c r="D1118" s="6">
        <v>30.0998859</v>
      </c>
      <c r="E1118" s="21"/>
    </row>
    <row r="1119" spans="2:5" x14ac:dyDescent="0.25">
      <c r="B1119" s="4">
        <v>44516</v>
      </c>
      <c r="C1119" s="5">
        <v>11</v>
      </c>
      <c r="D1119" s="6">
        <v>27.033987</v>
      </c>
      <c r="E1119" s="21"/>
    </row>
    <row r="1120" spans="2:5" x14ac:dyDescent="0.25">
      <c r="B1120" s="4">
        <v>44516</v>
      </c>
      <c r="C1120" s="5">
        <v>12</v>
      </c>
      <c r="D1120" s="6">
        <v>26.991554300000001</v>
      </c>
      <c r="E1120" s="21"/>
    </row>
    <row r="1121" spans="2:5" x14ac:dyDescent="0.25">
      <c r="B1121" s="4">
        <v>44516</v>
      </c>
      <c r="C1121" s="5">
        <v>13</v>
      </c>
      <c r="D1121" s="6">
        <v>28.5275879</v>
      </c>
      <c r="E1121" s="21"/>
    </row>
    <row r="1122" spans="2:5" x14ac:dyDescent="0.25">
      <c r="B1122" s="4">
        <v>44516</v>
      </c>
      <c r="C1122" s="5">
        <v>14</v>
      </c>
      <c r="D1122" s="6">
        <v>29.390470000000001</v>
      </c>
      <c r="E1122" s="21"/>
    </row>
    <row r="1123" spans="2:5" x14ac:dyDescent="0.25">
      <c r="B1123" s="4">
        <v>44516</v>
      </c>
      <c r="C1123" s="5">
        <v>15</v>
      </c>
      <c r="D1123" s="6">
        <v>30.295606599999999</v>
      </c>
      <c r="E1123" s="21"/>
    </row>
    <row r="1124" spans="2:5" x14ac:dyDescent="0.25">
      <c r="B1124" s="4">
        <v>44516</v>
      </c>
      <c r="C1124" s="5">
        <v>16</v>
      </c>
      <c r="D1124" s="6">
        <v>31.683727300000001</v>
      </c>
      <c r="E1124" s="21"/>
    </row>
    <row r="1125" spans="2:5" x14ac:dyDescent="0.25">
      <c r="B1125" s="4">
        <v>44516</v>
      </c>
      <c r="C1125" s="5">
        <v>17</v>
      </c>
      <c r="D1125" s="6">
        <v>29.390470000000001</v>
      </c>
      <c r="E1125" s="21"/>
    </row>
    <row r="1126" spans="2:5" x14ac:dyDescent="0.25">
      <c r="B1126" s="4">
        <v>44516</v>
      </c>
      <c r="C1126" s="5">
        <v>18</v>
      </c>
      <c r="D1126" s="6">
        <v>46.354595199999999</v>
      </c>
      <c r="E1126" s="21"/>
    </row>
    <row r="1127" spans="2:5" x14ac:dyDescent="0.25">
      <c r="B1127" s="4">
        <v>44516</v>
      </c>
      <c r="C1127" s="5">
        <v>19</v>
      </c>
      <c r="D1127" s="6">
        <v>46.354595199999999</v>
      </c>
      <c r="E1127" s="21"/>
    </row>
    <row r="1128" spans="2:5" x14ac:dyDescent="0.25">
      <c r="B1128" s="4">
        <v>44516</v>
      </c>
      <c r="C1128" s="5">
        <v>20</v>
      </c>
      <c r="D1128" s="6">
        <v>40.567390000000003</v>
      </c>
      <c r="E1128" s="21"/>
    </row>
    <row r="1129" spans="2:5" x14ac:dyDescent="0.25">
      <c r="B1129" s="4">
        <v>44516</v>
      </c>
      <c r="C1129" s="5">
        <v>21</v>
      </c>
      <c r="D1129" s="6">
        <v>32.572883599999997</v>
      </c>
      <c r="E1129" s="21"/>
    </row>
    <row r="1130" spans="2:5" x14ac:dyDescent="0.25">
      <c r="B1130" s="4">
        <v>44516</v>
      </c>
      <c r="C1130" s="5">
        <v>22</v>
      </c>
      <c r="D1130" s="6">
        <v>31.683727300000001</v>
      </c>
      <c r="E1130" s="21"/>
    </row>
    <row r="1131" spans="2:5" x14ac:dyDescent="0.25">
      <c r="B1131" s="4">
        <v>44516</v>
      </c>
      <c r="C1131" s="5">
        <v>23</v>
      </c>
      <c r="D1131" s="6">
        <v>30.482431399999999</v>
      </c>
      <c r="E1131" s="21"/>
    </row>
    <row r="1132" spans="2:5" x14ac:dyDescent="0.25">
      <c r="B1132" s="4">
        <v>44516</v>
      </c>
      <c r="C1132" s="5">
        <v>24</v>
      </c>
      <c r="D1132" s="6">
        <v>33.836765300000003</v>
      </c>
      <c r="E1132" s="21"/>
    </row>
    <row r="1133" spans="2:5" x14ac:dyDescent="0.25">
      <c r="B1133" s="4">
        <v>44517</v>
      </c>
      <c r="C1133" s="5">
        <v>1</v>
      </c>
      <c r="D1133" s="6">
        <v>29.177045799999998</v>
      </c>
      <c r="E1133" s="21"/>
    </row>
    <row r="1134" spans="2:5" x14ac:dyDescent="0.25">
      <c r="B1134" s="4">
        <v>44517</v>
      </c>
      <c r="C1134" s="5">
        <v>2</v>
      </c>
      <c r="D1134" s="6">
        <v>21.7815838</v>
      </c>
      <c r="E1134" s="21"/>
    </row>
    <row r="1135" spans="2:5" x14ac:dyDescent="0.25">
      <c r="B1135" s="4">
        <v>44517</v>
      </c>
      <c r="C1135" s="5">
        <v>3</v>
      </c>
      <c r="D1135" s="6">
        <v>21.501823399999999</v>
      </c>
      <c r="E1135" s="21"/>
    </row>
    <row r="1136" spans="2:5" x14ac:dyDescent="0.25">
      <c r="B1136" s="4">
        <v>44517</v>
      </c>
      <c r="C1136" s="5">
        <v>4</v>
      </c>
      <c r="D1136" s="6">
        <v>20.244160000000001</v>
      </c>
      <c r="E1136" s="21"/>
    </row>
    <row r="1137" spans="2:5" x14ac:dyDescent="0.25">
      <c r="B1137" s="4">
        <v>44517</v>
      </c>
      <c r="C1137" s="5">
        <v>5</v>
      </c>
      <c r="D1137" s="6">
        <v>21.7815838</v>
      </c>
      <c r="E1137" s="21"/>
    </row>
    <row r="1138" spans="2:5" x14ac:dyDescent="0.25">
      <c r="B1138" s="4">
        <v>44517</v>
      </c>
      <c r="C1138" s="5">
        <v>6</v>
      </c>
      <c r="D1138" s="6">
        <v>25.119306600000002</v>
      </c>
      <c r="E1138" s="21"/>
    </row>
    <row r="1139" spans="2:5" x14ac:dyDescent="0.25">
      <c r="B1139" s="4">
        <v>44517</v>
      </c>
      <c r="C1139" s="5">
        <v>7</v>
      </c>
      <c r="D1139" s="6">
        <v>28.236303299999999</v>
      </c>
      <c r="E1139" s="21"/>
    </row>
    <row r="1140" spans="2:5" x14ac:dyDescent="0.25">
      <c r="B1140" s="4">
        <v>44517</v>
      </c>
      <c r="C1140" s="5">
        <v>8</v>
      </c>
      <c r="D1140" s="6">
        <v>30.557115599999999</v>
      </c>
      <c r="E1140" s="21"/>
    </row>
    <row r="1141" spans="2:5" x14ac:dyDescent="0.25">
      <c r="B1141" s="4">
        <v>44517</v>
      </c>
      <c r="C1141" s="5">
        <v>9</v>
      </c>
      <c r="D1141" s="6">
        <v>31.564777400000001</v>
      </c>
      <c r="E1141" s="21"/>
    </row>
    <row r="1142" spans="2:5" x14ac:dyDescent="0.25">
      <c r="B1142" s="4">
        <v>44517</v>
      </c>
      <c r="C1142" s="5">
        <v>10</v>
      </c>
      <c r="D1142" s="6">
        <v>30.467746699999999</v>
      </c>
      <c r="E1142" s="21"/>
    </row>
    <row r="1143" spans="2:5" x14ac:dyDescent="0.25">
      <c r="B1143" s="4">
        <v>44517</v>
      </c>
      <c r="C1143" s="5">
        <v>11</v>
      </c>
      <c r="D1143" s="6">
        <v>28.28791</v>
      </c>
      <c r="E1143" s="21"/>
    </row>
    <row r="1144" spans="2:5" x14ac:dyDescent="0.25">
      <c r="B1144" s="4">
        <v>44517</v>
      </c>
      <c r="C1144" s="5">
        <v>12</v>
      </c>
      <c r="D1144" s="6">
        <v>27.140083300000001</v>
      </c>
      <c r="E1144" s="21"/>
    </row>
    <row r="1145" spans="2:5" x14ac:dyDescent="0.25">
      <c r="B1145" s="4">
        <v>44517</v>
      </c>
      <c r="C1145" s="5">
        <v>13</v>
      </c>
      <c r="D1145" s="6">
        <v>28.28791</v>
      </c>
      <c r="E1145" s="21"/>
    </row>
    <row r="1146" spans="2:5" x14ac:dyDescent="0.25">
      <c r="B1146" s="4">
        <v>44517</v>
      </c>
      <c r="C1146" s="5">
        <v>14</v>
      </c>
      <c r="D1146" s="6">
        <v>28.28791</v>
      </c>
      <c r="E1146" s="21"/>
    </row>
    <row r="1147" spans="2:5" x14ac:dyDescent="0.25">
      <c r="B1147" s="4">
        <v>44517</v>
      </c>
      <c r="C1147" s="5">
        <v>15</v>
      </c>
      <c r="D1147" s="6">
        <v>28.28791</v>
      </c>
      <c r="E1147" s="21"/>
    </row>
    <row r="1148" spans="2:5" x14ac:dyDescent="0.25">
      <c r="B1148" s="4">
        <v>44517</v>
      </c>
      <c r="C1148" s="5">
        <v>16</v>
      </c>
      <c r="D1148" s="6">
        <v>28.6039715</v>
      </c>
      <c r="E1148" s="21"/>
    </row>
    <row r="1149" spans="2:5" x14ac:dyDescent="0.25">
      <c r="B1149" s="4">
        <v>44517</v>
      </c>
      <c r="C1149" s="5">
        <v>17</v>
      </c>
      <c r="D1149" s="6">
        <v>30.021911599999999</v>
      </c>
      <c r="E1149" s="21"/>
    </row>
    <row r="1150" spans="2:5" x14ac:dyDescent="0.25">
      <c r="B1150" s="4">
        <v>44517</v>
      </c>
      <c r="C1150" s="5">
        <v>18</v>
      </c>
      <c r="D1150" s="6">
        <v>34.71087</v>
      </c>
      <c r="E1150" s="21"/>
    </row>
    <row r="1151" spans="2:5" x14ac:dyDescent="0.25">
      <c r="B1151" s="4">
        <v>44517</v>
      </c>
      <c r="C1151" s="5">
        <v>19</v>
      </c>
      <c r="D1151" s="6">
        <v>37.547222099999999</v>
      </c>
      <c r="E1151" s="21"/>
    </row>
    <row r="1152" spans="2:5" x14ac:dyDescent="0.25">
      <c r="B1152" s="4">
        <v>44517</v>
      </c>
      <c r="C1152" s="5">
        <v>20</v>
      </c>
      <c r="D1152" s="6">
        <v>33.67698</v>
      </c>
      <c r="E1152" s="21"/>
    </row>
    <row r="1153" spans="2:5" x14ac:dyDescent="0.25">
      <c r="B1153" s="4">
        <v>44517</v>
      </c>
      <c r="C1153" s="5">
        <v>21</v>
      </c>
      <c r="D1153" s="6">
        <v>33.67698</v>
      </c>
      <c r="E1153" s="21"/>
    </row>
    <row r="1154" spans="2:5" x14ac:dyDescent="0.25">
      <c r="B1154" s="4">
        <v>44517</v>
      </c>
      <c r="C1154" s="5">
        <v>22</v>
      </c>
      <c r="D1154" s="6">
        <v>30.237775800000001</v>
      </c>
      <c r="E1154" s="21"/>
    </row>
    <row r="1155" spans="2:5" x14ac:dyDescent="0.25">
      <c r="B1155" s="4">
        <v>44517</v>
      </c>
      <c r="C1155" s="5">
        <v>23</v>
      </c>
      <c r="D1155" s="6">
        <v>27.499805500000001</v>
      </c>
      <c r="E1155" s="21"/>
    </row>
    <row r="1156" spans="2:5" x14ac:dyDescent="0.25">
      <c r="B1156" s="4">
        <v>44517</v>
      </c>
      <c r="C1156" s="5">
        <v>24</v>
      </c>
      <c r="D1156" s="6">
        <v>23.965789999999998</v>
      </c>
      <c r="E1156" s="21"/>
    </row>
    <row r="1157" spans="2:5" x14ac:dyDescent="0.25">
      <c r="B1157" s="4">
        <v>44518</v>
      </c>
      <c r="C1157" s="5">
        <v>1</v>
      </c>
      <c r="D1157" s="6">
        <v>23.965789999999998</v>
      </c>
      <c r="E1157" s="21"/>
    </row>
    <row r="1158" spans="2:5" x14ac:dyDescent="0.25">
      <c r="B1158" s="4">
        <v>44518</v>
      </c>
      <c r="C1158" s="5">
        <v>2</v>
      </c>
      <c r="D1158" s="6">
        <v>24.8196011</v>
      </c>
      <c r="E1158" s="21"/>
    </row>
    <row r="1159" spans="2:5" x14ac:dyDescent="0.25">
      <c r="B1159" s="4">
        <v>44518</v>
      </c>
      <c r="C1159" s="5">
        <v>3</v>
      </c>
      <c r="D1159" s="6">
        <v>25.175256699999998</v>
      </c>
      <c r="E1159" s="21"/>
    </row>
    <row r="1160" spans="2:5" x14ac:dyDescent="0.25">
      <c r="B1160" s="4">
        <v>44518</v>
      </c>
      <c r="C1160" s="5">
        <v>4</v>
      </c>
      <c r="D1160" s="6">
        <v>24.8196011</v>
      </c>
      <c r="E1160" s="21"/>
    </row>
    <row r="1161" spans="2:5" x14ac:dyDescent="0.25">
      <c r="B1161" s="4">
        <v>44518</v>
      </c>
      <c r="C1161" s="5">
        <v>5</v>
      </c>
      <c r="D1161" s="6">
        <v>25.212904000000002</v>
      </c>
      <c r="E1161" s="21"/>
    </row>
    <row r="1162" spans="2:5" x14ac:dyDescent="0.25">
      <c r="B1162" s="4">
        <v>44518</v>
      </c>
      <c r="C1162" s="5">
        <v>6</v>
      </c>
      <c r="D1162" s="6">
        <v>27.549593000000002</v>
      </c>
      <c r="E1162" s="21"/>
    </row>
    <row r="1163" spans="2:5" x14ac:dyDescent="0.25">
      <c r="B1163" s="4">
        <v>44518</v>
      </c>
      <c r="C1163" s="5">
        <v>7</v>
      </c>
      <c r="D1163" s="6">
        <v>27.917638799999999</v>
      </c>
      <c r="E1163" s="21"/>
    </row>
    <row r="1164" spans="2:5" x14ac:dyDescent="0.25">
      <c r="B1164" s="4">
        <v>44518</v>
      </c>
      <c r="C1164" s="5">
        <v>8</v>
      </c>
      <c r="D1164" s="6">
        <v>26.542818100000002</v>
      </c>
      <c r="E1164" s="21"/>
    </row>
    <row r="1165" spans="2:5" x14ac:dyDescent="0.25">
      <c r="B1165" s="4">
        <v>44518</v>
      </c>
      <c r="C1165" s="5">
        <v>9</v>
      </c>
      <c r="D1165" s="6">
        <v>30.507877300000001</v>
      </c>
      <c r="E1165" s="21"/>
    </row>
    <row r="1166" spans="2:5" x14ac:dyDescent="0.25">
      <c r="B1166" s="4">
        <v>44518</v>
      </c>
      <c r="C1166" s="5">
        <v>10</v>
      </c>
      <c r="D1166" s="6">
        <v>31.240455600000001</v>
      </c>
      <c r="E1166" s="21"/>
    </row>
    <row r="1167" spans="2:5" x14ac:dyDescent="0.25">
      <c r="B1167" s="4">
        <v>44518</v>
      </c>
      <c r="C1167" s="5">
        <v>11</v>
      </c>
      <c r="D1167" s="6">
        <v>30.0998859</v>
      </c>
      <c r="E1167" s="21"/>
    </row>
    <row r="1168" spans="2:5" x14ac:dyDescent="0.25">
      <c r="B1168" s="4">
        <v>44518</v>
      </c>
      <c r="C1168" s="5">
        <v>12</v>
      </c>
      <c r="D1168" s="6">
        <v>28.572376299999998</v>
      </c>
      <c r="E1168" s="21"/>
    </row>
    <row r="1169" spans="2:5" x14ac:dyDescent="0.25">
      <c r="B1169" s="4">
        <v>44518</v>
      </c>
      <c r="C1169" s="5">
        <v>13</v>
      </c>
      <c r="D1169" s="6">
        <v>28.494768100000002</v>
      </c>
      <c r="E1169" s="21"/>
    </row>
    <row r="1170" spans="2:5" x14ac:dyDescent="0.25">
      <c r="B1170" s="4">
        <v>44518</v>
      </c>
      <c r="C1170" s="5">
        <v>14</v>
      </c>
      <c r="D1170" s="6">
        <v>27.020746200000001</v>
      </c>
      <c r="E1170" s="21"/>
    </row>
    <row r="1171" spans="2:5" x14ac:dyDescent="0.25">
      <c r="B1171" s="4">
        <v>44518</v>
      </c>
      <c r="C1171" s="5">
        <v>15</v>
      </c>
      <c r="D1171" s="6">
        <v>28.006885499999999</v>
      </c>
      <c r="E1171" s="21"/>
    </row>
    <row r="1172" spans="2:5" x14ac:dyDescent="0.25">
      <c r="B1172" s="4">
        <v>44518</v>
      </c>
      <c r="C1172" s="5">
        <v>16</v>
      </c>
      <c r="D1172" s="6">
        <v>28.595330000000001</v>
      </c>
      <c r="E1172" s="21"/>
    </row>
    <row r="1173" spans="2:5" x14ac:dyDescent="0.25">
      <c r="B1173" s="4">
        <v>44518</v>
      </c>
      <c r="C1173" s="5">
        <v>17</v>
      </c>
      <c r="D1173" s="6">
        <v>29.390470000000001</v>
      </c>
      <c r="E1173" s="21"/>
    </row>
    <row r="1174" spans="2:5" x14ac:dyDescent="0.25">
      <c r="B1174" s="4">
        <v>44518</v>
      </c>
      <c r="C1174" s="5">
        <v>18</v>
      </c>
      <c r="D1174" s="6">
        <v>41.3722572</v>
      </c>
      <c r="E1174" s="21"/>
    </row>
    <row r="1175" spans="2:5" x14ac:dyDescent="0.25">
      <c r="B1175" s="4">
        <v>44518</v>
      </c>
      <c r="C1175" s="5">
        <v>19</v>
      </c>
      <c r="D1175" s="6">
        <v>35.091799999999999</v>
      </c>
      <c r="E1175" s="21"/>
    </row>
    <row r="1176" spans="2:5" x14ac:dyDescent="0.25">
      <c r="B1176" s="4">
        <v>44518</v>
      </c>
      <c r="C1176" s="5">
        <v>20</v>
      </c>
      <c r="D1176" s="6">
        <v>32.0558853</v>
      </c>
      <c r="E1176" s="21"/>
    </row>
    <row r="1177" spans="2:5" x14ac:dyDescent="0.25">
      <c r="B1177" s="4">
        <v>44518</v>
      </c>
      <c r="C1177" s="5">
        <v>21</v>
      </c>
      <c r="D1177" s="6">
        <v>27.997915299999999</v>
      </c>
      <c r="E1177" s="21"/>
    </row>
    <row r="1178" spans="2:5" x14ac:dyDescent="0.25">
      <c r="B1178" s="4">
        <v>44518</v>
      </c>
      <c r="C1178" s="5">
        <v>22</v>
      </c>
      <c r="D1178" s="6">
        <v>25.182220000000001</v>
      </c>
      <c r="E1178" s="21"/>
    </row>
    <row r="1179" spans="2:5" x14ac:dyDescent="0.25">
      <c r="B1179" s="4">
        <v>44518</v>
      </c>
      <c r="C1179" s="5">
        <v>23</v>
      </c>
      <c r="D1179" s="6">
        <v>23.254875200000001</v>
      </c>
      <c r="E1179" s="21"/>
    </row>
    <row r="1180" spans="2:5" x14ac:dyDescent="0.25">
      <c r="B1180" s="4">
        <v>44518</v>
      </c>
      <c r="C1180" s="5">
        <v>24</v>
      </c>
      <c r="D1180" s="6">
        <v>23.254875200000001</v>
      </c>
      <c r="E1180" s="21"/>
    </row>
    <row r="1181" spans="2:5" x14ac:dyDescent="0.25">
      <c r="B1181" s="4">
        <v>44519</v>
      </c>
      <c r="C1181" s="5">
        <v>1</v>
      </c>
      <c r="D1181" s="6">
        <v>23.254875200000001</v>
      </c>
      <c r="E1181" s="21"/>
    </row>
    <row r="1182" spans="2:5" x14ac:dyDescent="0.25">
      <c r="B1182" s="4">
        <v>44519</v>
      </c>
      <c r="C1182" s="5">
        <v>2</v>
      </c>
      <c r="D1182" s="6">
        <v>22.46969</v>
      </c>
      <c r="E1182" s="21"/>
    </row>
    <row r="1183" spans="2:5" x14ac:dyDescent="0.25">
      <c r="B1183" s="4">
        <v>44519</v>
      </c>
      <c r="C1183" s="5">
        <v>3</v>
      </c>
      <c r="D1183" s="6">
        <v>24.8196011</v>
      </c>
      <c r="E1183" s="21"/>
    </row>
    <row r="1184" spans="2:5" x14ac:dyDescent="0.25">
      <c r="B1184" s="4">
        <v>44519</v>
      </c>
      <c r="C1184" s="5">
        <v>4</v>
      </c>
      <c r="D1184" s="6">
        <v>24.8196011</v>
      </c>
      <c r="E1184" s="21"/>
    </row>
    <row r="1185" spans="2:5" x14ac:dyDescent="0.25">
      <c r="B1185" s="4">
        <v>44519</v>
      </c>
      <c r="C1185" s="5">
        <v>5</v>
      </c>
      <c r="D1185" s="6">
        <v>24.8196011</v>
      </c>
      <c r="E1185" s="21"/>
    </row>
    <row r="1186" spans="2:5" x14ac:dyDescent="0.25">
      <c r="B1186" s="4">
        <v>44519</v>
      </c>
      <c r="C1186" s="5">
        <v>6</v>
      </c>
      <c r="D1186" s="6">
        <v>24.8196011</v>
      </c>
      <c r="E1186" s="21"/>
    </row>
    <row r="1187" spans="2:5" x14ac:dyDescent="0.25">
      <c r="B1187" s="4">
        <v>44519</v>
      </c>
      <c r="C1187" s="5">
        <v>7</v>
      </c>
      <c r="D1187" s="6">
        <v>28.291288399999999</v>
      </c>
      <c r="E1187" s="21"/>
    </row>
    <row r="1188" spans="2:5" x14ac:dyDescent="0.25">
      <c r="B1188" s="4">
        <v>44519</v>
      </c>
      <c r="C1188" s="5">
        <v>8</v>
      </c>
      <c r="D1188" s="6">
        <v>29.390470000000001</v>
      </c>
      <c r="E1188" s="21"/>
    </row>
    <row r="1189" spans="2:5" x14ac:dyDescent="0.25">
      <c r="B1189" s="4">
        <v>44519</v>
      </c>
      <c r="C1189" s="5">
        <v>9</v>
      </c>
      <c r="D1189" s="6">
        <v>32.169735000000003</v>
      </c>
      <c r="E1189" s="21"/>
    </row>
    <row r="1190" spans="2:5" x14ac:dyDescent="0.25">
      <c r="B1190" s="4">
        <v>44519</v>
      </c>
      <c r="C1190" s="5">
        <v>10</v>
      </c>
      <c r="D1190" s="6">
        <v>32.044460000000001</v>
      </c>
      <c r="E1190" s="21"/>
    </row>
    <row r="1191" spans="2:5" x14ac:dyDescent="0.25">
      <c r="B1191" s="4">
        <v>44519</v>
      </c>
      <c r="C1191" s="5">
        <v>11</v>
      </c>
      <c r="D1191" s="6">
        <v>29.390470000000001</v>
      </c>
      <c r="E1191" s="21"/>
    </row>
    <row r="1192" spans="2:5" x14ac:dyDescent="0.25">
      <c r="B1192" s="4">
        <v>44519</v>
      </c>
      <c r="C1192" s="5">
        <v>12</v>
      </c>
      <c r="D1192" s="6">
        <v>29.33108</v>
      </c>
      <c r="E1192" s="21"/>
    </row>
    <row r="1193" spans="2:5" x14ac:dyDescent="0.25">
      <c r="B1193" s="4">
        <v>44519</v>
      </c>
      <c r="C1193" s="5">
        <v>13</v>
      </c>
      <c r="D1193" s="6">
        <v>27.255996700000001</v>
      </c>
      <c r="E1193" s="21"/>
    </row>
    <row r="1194" spans="2:5" x14ac:dyDescent="0.25">
      <c r="B1194" s="4">
        <v>44519</v>
      </c>
      <c r="C1194" s="5">
        <v>14</v>
      </c>
      <c r="D1194" s="6">
        <v>28.519128800000001</v>
      </c>
      <c r="E1194" s="21"/>
    </row>
    <row r="1195" spans="2:5" x14ac:dyDescent="0.25">
      <c r="B1195" s="4">
        <v>44519</v>
      </c>
      <c r="C1195" s="5">
        <v>15</v>
      </c>
      <c r="D1195" s="6">
        <v>28.508247399999998</v>
      </c>
      <c r="E1195" s="21"/>
    </row>
    <row r="1196" spans="2:5" x14ac:dyDescent="0.25">
      <c r="B1196" s="4">
        <v>44519</v>
      </c>
      <c r="C1196" s="5">
        <v>16</v>
      </c>
      <c r="D1196" s="6">
        <v>29.042110000000001</v>
      </c>
      <c r="E1196" s="21"/>
    </row>
    <row r="1197" spans="2:5" x14ac:dyDescent="0.25">
      <c r="B1197" s="4">
        <v>44519</v>
      </c>
      <c r="C1197" s="5">
        <v>17</v>
      </c>
      <c r="D1197" s="6">
        <v>32.572883599999997</v>
      </c>
      <c r="E1197" s="21"/>
    </row>
    <row r="1198" spans="2:5" x14ac:dyDescent="0.25">
      <c r="B1198" s="4">
        <v>44519</v>
      </c>
      <c r="C1198" s="5">
        <v>18</v>
      </c>
      <c r="D1198" s="6">
        <v>43.348682400000001</v>
      </c>
      <c r="E1198" s="21"/>
    </row>
    <row r="1199" spans="2:5" x14ac:dyDescent="0.25">
      <c r="B1199" s="4">
        <v>44519</v>
      </c>
      <c r="C1199" s="5">
        <v>19</v>
      </c>
      <c r="D1199" s="6">
        <v>43.579135899999997</v>
      </c>
      <c r="E1199" s="21"/>
    </row>
    <row r="1200" spans="2:5" x14ac:dyDescent="0.25">
      <c r="B1200" s="4">
        <v>44519</v>
      </c>
      <c r="C1200" s="5">
        <v>20</v>
      </c>
      <c r="D1200" s="6">
        <v>40.996246300000003</v>
      </c>
      <c r="E1200" s="21"/>
    </row>
    <row r="1201" spans="2:5" x14ac:dyDescent="0.25">
      <c r="B1201" s="4">
        <v>44519</v>
      </c>
      <c r="C1201" s="5">
        <v>21</v>
      </c>
      <c r="D1201" s="6">
        <v>32.572883599999997</v>
      </c>
      <c r="E1201" s="21"/>
    </row>
    <row r="1202" spans="2:5" x14ac:dyDescent="0.25">
      <c r="B1202" s="4">
        <v>44519</v>
      </c>
      <c r="C1202" s="5">
        <v>22</v>
      </c>
      <c r="D1202" s="6">
        <v>30.295606599999999</v>
      </c>
      <c r="E1202" s="21"/>
    </row>
    <row r="1203" spans="2:5" x14ac:dyDescent="0.25">
      <c r="B1203" s="4">
        <v>44519</v>
      </c>
      <c r="C1203" s="5">
        <v>23</v>
      </c>
      <c r="D1203" s="6">
        <v>29.390470000000001</v>
      </c>
      <c r="E1203" s="21"/>
    </row>
    <row r="1204" spans="2:5" x14ac:dyDescent="0.25">
      <c r="B1204" s="4">
        <v>44519</v>
      </c>
      <c r="C1204" s="5">
        <v>24</v>
      </c>
      <c r="D1204" s="6">
        <v>23.254875200000001</v>
      </c>
      <c r="E1204" s="21"/>
    </row>
    <row r="1205" spans="2:5" x14ac:dyDescent="0.25">
      <c r="B1205" s="4">
        <v>44520</v>
      </c>
      <c r="C1205" s="5">
        <v>1</v>
      </c>
      <c r="D1205" s="6">
        <v>23.364425700000002</v>
      </c>
      <c r="E1205" s="21"/>
    </row>
    <row r="1206" spans="2:5" x14ac:dyDescent="0.25">
      <c r="B1206" s="4">
        <v>44520</v>
      </c>
      <c r="C1206" s="5">
        <v>2</v>
      </c>
      <c r="D1206" s="6">
        <v>23.254875200000001</v>
      </c>
      <c r="E1206" s="21"/>
    </row>
    <row r="1207" spans="2:5" x14ac:dyDescent="0.25">
      <c r="B1207" s="4">
        <v>44520</v>
      </c>
      <c r="C1207" s="5">
        <v>3</v>
      </c>
      <c r="D1207" s="6">
        <v>23.254875200000001</v>
      </c>
      <c r="E1207" s="21"/>
    </row>
    <row r="1208" spans="2:5" x14ac:dyDescent="0.25">
      <c r="B1208" s="4">
        <v>44520</v>
      </c>
      <c r="C1208" s="5">
        <v>4</v>
      </c>
      <c r="D1208" s="6">
        <v>23.254875200000001</v>
      </c>
      <c r="E1208" s="21"/>
    </row>
    <row r="1209" spans="2:5" x14ac:dyDescent="0.25">
      <c r="B1209" s="4">
        <v>44520</v>
      </c>
      <c r="C1209" s="5">
        <v>5</v>
      </c>
      <c r="D1209" s="6">
        <v>24.323627500000001</v>
      </c>
      <c r="E1209" s="21"/>
    </row>
    <row r="1210" spans="2:5" x14ac:dyDescent="0.25">
      <c r="B1210" s="4">
        <v>44520</v>
      </c>
      <c r="C1210" s="5">
        <v>6</v>
      </c>
      <c r="D1210" s="6">
        <v>24.8196011</v>
      </c>
      <c r="E1210" s="21"/>
    </row>
    <row r="1211" spans="2:5" x14ac:dyDescent="0.25">
      <c r="B1211" s="4">
        <v>44520</v>
      </c>
      <c r="C1211" s="5">
        <v>7</v>
      </c>
      <c r="D1211" s="6">
        <v>25.212904000000002</v>
      </c>
      <c r="E1211" s="21"/>
    </row>
    <row r="1212" spans="2:5" x14ac:dyDescent="0.25">
      <c r="B1212" s="4">
        <v>44520</v>
      </c>
      <c r="C1212" s="5">
        <v>8</v>
      </c>
      <c r="D1212" s="6">
        <v>24.8196011</v>
      </c>
      <c r="E1212" s="21"/>
    </row>
    <row r="1213" spans="2:5" x14ac:dyDescent="0.25">
      <c r="B1213" s="4">
        <v>44520</v>
      </c>
      <c r="C1213" s="5">
        <v>9</v>
      </c>
      <c r="D1213" s="6">
        <v>28.109107999999999</v>
      </c>
      <c r="E1213" s="21"/>
    </row>
    <row r="1214" spans="2:5" x14ac:dyDescent="0.25">
      <c r="B1214" s="4">
        <v>44520</v>
      </c>
      <c r="C1214" s="5">
        <v>10</v>
      </c>
      <c r="D1214" s="6">
        <v>25.943719999999999</v>
      </c>
      <c r="E1214" s="21"/>
    </row>
    <row r="1215" spans="2:5" x14ac:dyDescent="0.25">
      <c r="B1215" s="4">
        <v>44520</v>
      </c>
      <c r="C1215" s="5">
        <v>11</v>
      </c>
      <c r="D1215" s="6">
        <v>26.3488045</v>
      </c>
      <c r="E1215" s="21"/>
    </row>
    <row r="1216" spans="2:5" x14ac:dyDescent="0.25">
      <c r="B1216" s="4">
        <v>44520</v>
      </c>
      <c r="C1216" s="5">
        <v>12</v>
      </c>
      <c r="D1216" s="6">
        <v>26.734001200000002</v>
      </c>
      <c r="E1216" s="21"/>
    </row>
    <row r="1217" spans="2:5" x14ac:dyDescent="0.25">
      <c r="B1217" s="4">
        <v>44520</v>
      </c>
      <c r="C1217" s="5">
        <v>13</v>
      </c>
      <c r="D1217" s="6">
        <v>24.8196011</v>
      </c>
      <c r="E1217" s="21"/>
    </row>
    <row r="1218" spans="2:5" x14ac:dyDescent="0.25">
      <c r="B1218" s="4">
        <v>44520</v>
      </c>
      <c r="C1218" s="5">
        <v>14</v>
      </c>
      <c r="D1218" s="6">
        <v>21.7815838</v>
      </c>
      <c r="E1218" s="21"/>
    </row>
    <row r="1219" spans="2:5" x14ac:dyDescent="0.25">
      <c r="B1219" s="4">
        <v>44520</v>
      </c>
      <c r="C1219" s="5">
        <v>15</v>
      </c>
      <c r="D1219" s="6">
        <v>21.7815838</v>
      </c>
      <c r="E1219" s="21"/>
    </row>
    <row r="1220" spans="2:5" x14ac:dyDescent="0.25">
      <c r="B1220" s="4">
        <v>44520</v>
      </c>
      <c r="C1220" s="5">
        <v>16</v>
      </c>
      <c r="D1220" s="6">
        <v>21.7815838</v>
      </c>
      <c r="E1220" s="21"/>
    </row>
    <row r="1221" spans="2:5" x14ac:dyDescent="0.25">
      <c r="B1221" s="4">
        <v>44520</v>
      </c>
      <c r="C1221" s="5">
        <v>17</v>
      </c>
      <c r="D1221" s="6">
        <v>26.1585617</v>
      </c>
      <c r="E1221" s="21"/>
    </row>
    <row r="1222" spans="2:5" x14ac:dyDescent="0.25">
      <c r="B1222" s="4">
        <v>44520</v>
      </c>
      <c r="C1222" s="5">
        <v>18</v>
      </c>
      <c r="D1222" s="6">
        <v>45.675539999999998</v>
      </c>
      <c r="E1222" s="21"/>
    </row>
    <row r="1223" spans="2:5" x14ac:dyDescent="0.25">
      <c r="B1223" s="4">
        <v>44520</v>
      </c>
      <c r="C1223" s="5">
        <v>19</v>
      </c>
      <c r="D1223" s="6">
        <v>46.203699999999998</v>
      </c>
      <c r="E1223" s="21"/>
    </row>
    <row r="1224" spans="2:5" x14ac:dyDescent="0.25">
      <c r="B1224" s="4">
        <v>44520</v>
      </c>
      <c r="C1224" s="5">
        <v>20</v>
      </c>
      <c r="D1224" s="6">
        <v>30.237775800000001</v>
      </c>
      <c r="E1224" s="21"/>
    </row>
    <row r="1225" spans="2:5" x14ac:dyDescent="0.25">
      <c r="B1225" s="4">
        <v>44520</v>
      </c>
      <c r="C1225" s="5">
        <v>21</v>
      </c>
      <c r="D1225" s="6">
        <v>23.183792100000002</v>
      </c>
      <c r="E1225" s="21"/>
    </row>
    <row r="1226" spans="2:5" x14ac:dyDescent="0.25">
      <c r="B1226" s="4">
        <v>44520</v>
      </c>
      <c r="C1226" s="5">
        <v>22</v>
      </c>
      <c r="D1226" s="6">
        <v>19.429390000000001</v>
      </c>
      <c r="E1226" s="21"/>
    </row>
    <row r="1227" spans="2:5" x14ac:dyDescent="0.25">
      <c r="B1227" s="4">
        <v>44520</v>
      </c>
      <c r="C1227" s="5">
        <v>23</v>
      </c>
      <c r="D1227" s="6">
        <v>19.429390000000001</v>
      </c>
      <c r="E1227" s="21"/>
    </row>
    <row r="1228" spans="2:5" x14ac:dyDescent="0.25">
      <c r="B1228" s="4">
        <v>44520</v>
      </c>
      <c r="C1228" s="5">
        <v>24</v>
      </c>
      <c r="D1228" s="6">
        <v>17.777822499999999</v>
      </c>
      <c r="E1228" s="21"/>
    </row>
    <row r="1229" spans="2:5" x14ac:dyDescent="0.25">
      <c r="B1229" s="4">
        <v>44521</v>
      </c>
      <c r="C1229" s="5">
        <v>1</v>
      </c>
      <c r="D1229" s="6">
        <v>16.147033700000001</v>
      </c>
      <c r="E1229" s="21"/>
    </row>
    <row r="1230" spans="2:5" x14ac:dyDescent="0.25">
      <c r="B1230" s="4">
        <v>44521</v>
      </c>
      <c r="C1230" s="5">
        <v>2</v>
      </c>
      <c r="D1230" s="6">
        <v>14.131319</v>
      </c>
      <c r="E1230" s="21"/>
    </row>
    <row r="1231" spans="2:5" x14ac:dyDescent="0.25">
      <c r="B1231" s="4">
        <v>44521</v>
      </c>
      <c r="C1231" s="5">
        <v>3</v>
      </c>
      <c r="D1231" s="6">
        <v>16.147033700000001</v>
      </c>
      <c r="E1231" s="21"/>
    </row>
    <row r="1232" spans="2:5" x14ac:dyDescent="0.25">
      <c r="B1232" s="4">
        <v>44521</v>
      </c>
      <c r="C1232" s="5">
        <v>4</v>
      </c>
      <c r="D1232" s="6">
        <v>17.658592200000001</v>
      </c>
      <c r="E1232" s="21"/>
    </row>
    <row r="1233" spans="2:5" x14ac:dyDescent="0.25">
      <c r="B1233" s="4">
        <v>44521</v>
      </c>
      <c r="C1233" s="5">
        <v>5</v>
      </c>
      <c r="D1233" s="6">
        <v>18.0276222</v>
      </c>
      <c r="E1233" s="21"/>
    </row>
    <row r="1234" spans="2:5" x14ac:dyDescent="0.25">
      <c r="B1234" s="4">
        <v>44521</v>
      </c>
      <c r="C1234" s="5">
        <v>6</v>
      </c>
      <c r="D1234" s="6">
        <v>18.236494100000002</v>
      </c>
      <c r="E1234" s="21"/>
    </row>
    <row r="1235" spans="2:5" x14ac:dyDescent="0.25">
      <c r="B1235" s="4">
        <v>44521</v>
      </c>
      <c r="C1235" s="5">
        <v>7</v>
      </c>
      <c r="D1235" s="6">
        <v>19.521972699999999</v>
      </c>
      <c r="E1235" s="21"/>
    </row>
    <row r="1236" spans="2:5" x14ac:dyDescent="0.25">
      <c r="B1236" s="4">
        <v>44521</v>
      </c>
      <c r="C1236" s="5">
        <v>8</v>
      </c>
      <c r="D1236" s="6">
        <v>23.678485899999998</v>
      </c>
      <c r="E1236" s="21"/>
    </row>
    <row r="1237" spans="2:5" x14ac:dyDescent="0.25">
      <c r="B1237" s="4">
        <v>44521</v>
      </c>
      <c r="C1237" s="5">
        <v>9</v>
      </c>
      <c r="D1237" s="6">
        <v>27.499805500000001</v>
      </c>
      <c r="E1237" s="21"/>
    </row>
    <row r="1238" spans="2:5" x14ac:dyDescent="0.25">
      <c r="B1238" s="4">
        <v>44521</v>
      </c>
      <c r="C1238" s="5">
        <v>10</v>
      </c>
      <c r="D1238" s="6">
        <v>29.088480000000001</v>
      </c>
      <c r="E1238" s="21"/>
    </row>
    <row r="1239" spans="2:5" x14ac:dyDescent="0.25">
      <c r="B1239" s="4">
        <v>44521</v>
      </c>
      <c r="C1239" s="5">
        <v>11</v>
      </c>
      <c r="D1239" s="6">
        <v>29.307422599999999</v>
      </c>
      <c r="E1239" s="21"/>
    </row>
    <row r="1240" spans="2:5" x14ac:dyDescent="0.25">
      <c r="B1240" s="4">
        <v>44521</v>
      </c>
      <c r="C1240" s="5">
        <v>12</v>
      </c>
      <c r="D1240" s="6">
        <v>29.33108</v>
      </c>
      <c r="E1240" s="21"/>
    </row>
    <row r="1241" spans="2:5" x14ac:dyDescent="0.25">
      <c r="B1241" s="4">
        <v>44521</v>
      </c>
      <c r="C1241" s="5">
        <v>13</v>
      </c>
      <c r="D1241" s="6">
        <v>28.28791</v>
      </c>
      <c r="E1241" s="21"/>
    </row>
    <row r="1242" spans="2:5" x14ac:dyDescent="0.25">
      <c r="B1242" s="4">
        <v>44521</v>
      </c>
      <c r="C1242" s="5">
        <v>14</v>
      </c>
      <c r="D1242" s="6">
        <v>27.499805500000001</v>
      </c>
      <c r="E1242" s="21"/>
    </row>
    <row r="1243" spans="2:5" x14ac:dyDescent="0.25">
      <c r="B1243" s="4">
        <v>44521</v>
      </c>
      <c r="C1243" s="5">
        <v>15</v>
      </c>
      <c r="D1243" s="6">
        <v>27.499805500000001</v>
      </c>
      <c r="E1243" s="21"/>
    </row>
    <row r="1244" spans="2:5" x14ac:dyDescent="0.25">
      <c r="B1244" s="4">
        <v>44521</v>
      </c>
      <c r="C1244" s="5">
        <v>16</v>
      </c>
      <c r="D1244" s="6">
        <v>28.10332</v>
      </c>
      <c r="E1244" s="21"/>
    </row>
    <row r="1245" spans="2:5" x14ac:dyDescent="0.25">
      <c r="B1245" s="4">
        <v>44521</v>
      </c>
      <c r="C1245" s="5">
        <v>17</v>
      </c>
      <c r="D1245" s="6">
        <v>31.655429999999999</v>
      </c>
      <c r="E1245" s="21"/>
    </row>
    <row r="1246" spans="2:5" x14ac:dyDescent="0.25">
      <c r="B1246" s="4">
        <v>44521</v>
      </c>
      <c r="C1246" s="5">
        <v>18</v>
      </c>
      <c r="D1246" s="6">
        <v>32.572883599999997</v>
      </c>
      <c r="E1246" s="21"/>
    </row>
    <row r="1247" spans="2:5" x14ac:dyDescent="0.25">
      <c r="B1247" s="4">
        <v>44521</v>
      </c>
      <c r="C1247" s="5">
        <v>19</v>
      </c>
      <c r="D1247" s="6">
        <v>34.934899999999999</v>
      </c>
      <c r="E1247" s="21"/>
    </row>
    <row r="1248" spans="2:5" x14ac:dyDescent="0.25">
      <c r="B1248" s="4">
        <v>44521</v>
      </c>
      <c r="C1248" s="5">
        <v>20</v>
      </c>
      <c r="D1248" s="6">
        <v>33.67698</v>
      </c>
      <c r="E1248" s="21"/>
    </row>
    <row r="1249" spans="2:5" x14ac:dyDescent="0.25">
      <c r="B1249" s="4">
        <v>44521</v>
      </c>
      <c r="C1249" s="5">
        <v>21</v>
      </c>
      <c r="D1249" s="6">
        <v>31.655429999999999</v>
      </c>
      <c r="E1249" s="21"/>
    </row>
    <row r="1250" spans="2:5" x14ac:dyDescent="0.25">
      <c r="B1250" s="4">
        <v>44521</v>
      </c>
      <c r="C1250" s="5">
        <v>22</v>
      </c>
      <c r="D1250" s="6">
        <v>31.419874199999999</v>
      </c>
      <c r="E1250" s="21"/>
    </row>
    <row r="1251" spans="2:5" x14ac:dyDescent="0.25">
      <c r="B1251" s="4">
        <v>44521</v>
      </c>
      <c r="C1251" s="5">
        <v>23</v>
      </c>
      <c r="D1251" s="6">
        <v>33.7258949</v>
      </c>
      <c r="E1251" s="21"/>
    </row>
    <row r="1252" spans="2:5" x14ac:dyDescent="0.25">
      <c r="B1252" s="4">
        <v>44521</v>
      </c>
      <c r="C1252" s="5">
        <v>24</v>
      </c>
      <c r="D1252" s="6">
        <v>27.451017400000001</v>
      </c>
      <c r="E1252" s="21"/>
    </row>
    <row r="1253" spans="2:5" x14ac:dyDescent="0.25">
      <c r="B1253" s="4">
        <v>44522</v>
      </c>
      <c r="C1253" s="5">
        <v>1</v>
      </c>
      <c r="D1253" s="6">
        <v>25.84721</v>
      </c>
      <c r="E1253" s="21"/>
    </row>
    <row r="1254" spans="2:5" x14ac:dyDescent="0.25">
      <c r="B1254" s="4">
        <v>44522</v>
      </c>
      <c r="C1254" s="5">
        <v>2</v>
      </c>
      <c r="D1254" s="6">
        <v>24.344121900000001</v>
      </c>
      <c r="E1254" s="21"/>
    </row>
    <row r="1255" spans="2:5" x14ac:dyDescent="0.25">
      <c r="B1255" s="4">
        <v>44522</v>
      </c>
      <c r="C1255" s="5">
        <v>3</v>
      </c>
      <c r="D1255" s="6">
        <v>24.344118099999999</v>
      </c>
      <c r="E1255" s="21"/>
    </row>
    <row r="1256" spans="2:5" x14ac:dyDescent="0.25">
      <c r="B1256" s="4">
        <v>44522</v>
      </c>
      <c r="C1256" s="5">
        <v>4</v>
      </c>
      <c r="D1256" s="6">
        <v>24.344118099999999</v>
      </c>
      <c r="E1256" s="21"/>
    </row>
    <row r="1257" spans="2:5" x14ac:dyDescent="0.25">
      <c r="B1257" s="4">
        <v>44522</v>
      </c>
      <c r="C1257" s="5">
        <v>5</v>
      </c>
      <c r="D1257" s="6">
        <v>24.344121900000001</v>
      </c>
      <c r="E1257" s="21"/>
    </row>
    <row r="1258" spans="2:5" x14ac:dyDescent="0.25">
      <c r="B1258" s="4">
        <v>44522</v>
      </c>
      <c r="C1258" s="5">
        <v>6</v>
      </c>
      <c r="D1258" s="6">
        <v>25.8602715</v>
      </c>
      <c r="E1258" s="21"/>
    </row>
    <row r="1259" spans="2:5" x14ac:dyDescent="0.25">
      <c r="B1259" s="4">
        <v>44522</v>
      </c>
      <c r="C1259" s="5">
        <v>7</v>
      </c>
      <c r="D1259" s="6">
        <v>29.7571564</v>
      </c>
      <c r="E1259" s="21"/>
    </row>
    <row r="1260" spans="2:5" x14ac:dyDescent="0.25">
      <c r="B1260" s="4">
        <v>44522</v>
      </c>
      <c r="C1260" s="5">
        <v>8</v>
      </c>
      <c r="D1260" s="6">
        <v>32.180239999999998</v>
      </c>
      <c r="E1260" s="21"/>
    </row>
    <row r="1261" spans="2:5" x14ac:dyDescent="0.25">
      <c r="B1261" s="4">
        <v>44522</v>
      </c>
      <c r="C1261" s="5">
        <v>9</v>
      </c>
      <c r="D1261" s="6">
        <v>31.7590866</v>
      </c>
      <c r="E1261" s="21"/>
    </row>
    <row r="1262" spans="2:5" x14ac:dyDescent="0.25">
      <c r="B1262" s="4">
        <v>44522</v>
      </c>
      <c r="C1262" s="5">
        <v>10</v>
      </c>
      <c r="D1262" s="6">
        <v>31.419874199999999</v>
      </c>
      <c r="E1262" s="21"/>
    </row>
    <row r="1263" spans="2:5" x14ac:dyDescent="0.25">
      <c r="B1263" s="4">
        <v>44522</v>
      </c>
      <c r="C1263" s="5">
        <v>11</v>
      </c>
      <c r="D1263" s="6">
        <v>31.419874199999999</v>
      </c>
      <c r="E1263" s="21"/>
    </row>
    <row r="1264" spans="2:5" x14ac:dyDescent="0.25">
      <c r="B1264" s="4">
        <v>44522</v>
      </c>
      <c r="C1264" s="5">
        <v>12</v>
      </c>
      <c r="D1264" s="6">
        <v>29.139101</v>
      </c>
      <c r="E1264" s="21"/>
    </row>
    <row r="1265" spans="2:5" x14ac:dyDescent="0.25">
      <c r="B1265" s="4">
        <v>44522</v>
      </c>
      <c r="C1265" s="5">
        <v>13</v>
      </c>
      <c r="D1265" s="6">
        <v>27.020746200000001</v>
      </c>
      <c r="E1265" s="21"/>
    </row>
    <row r="1266" spans="2:5" x14ac:dyDescent="0.25">
      <c r="B1266" s="4">
        <v>44522</v>
      </c>
      <c r="C1266" s="5">
        <v>14</v>
      </c>
      <c r="D1266" s="6">
        <v>27.020746200000001</v>
      </c>
      <c r="E1266" s="21"/>
    </row>
    <row r="1267" spans="2:5" x14ac:dyDescent="0.25">
      <c r="B1267" s="4">
        <v>44522</v>
      </c>
      <c r="C1267" s="5">
        <v>15</v>
      </c>
      <c r="D1267" s="6">
        <v>29.06532</v>
      </c>
      <c r="E1267" s="21"/>
    </row>
    <row r="1268" spans="2:5" x14ac:dyDescent="0.25">
      <c r="B1268" s="4">
        <v>44522</v>
      </c>
      <c r="C1268" s="5">
        <v>16</v>
      </c>
      <c r="D1268" s="6">
        <v>30.4733582</v>
      </c>
      <c r="E1268" s="21"/>
    </row>
    <row r="1269" spans="2:5" x14ac:dyDescent="0.25">
      <c r="B1269" s="4">
        <v>44522</v>
      </c>
      <c r="C1269" s="5">
        <v>17</v>
      </c>
      <c r="D1269" s="6">
        <v>32.366390000000003</v>
      </c>
      <c r="E1269" s="21"/>
    </row>
    <row r="1270" spans="2:5" x14ac:dyDescent="0.25">
      <c r="B1270" s="4">
        <v>44522</v>
      </c>
      <c r="C1270" s="5">
        <v>18</v>
      </c>
      <c r="D1270" s="6">
        <v>45.349937400000002</v>
      </c>
      <c r="E1270" s="21"/>
    </row>
    <row r="1271" spans="2:5" x14ac:dyDescent="0.25">
      <c r="B1271" s="4">
        <v>44522</v>
      </c>
      <c r="C1271" s="5">
        <v>19</v>
      </c>
      <c r="D1271" s="6">
        <v>43.927707699999999</v>
      </c>
      <c r="E1271" s="21"/>
    </row>
    <row r="1272" spans="2:5" x14ac:dyDescent="0.25">
      <c r="B1272" s="4">
        <v>44522</v>
      </c>
      <c r="C1272" s="5">
        <v>20</v>
      </c>
      <c r="D1272" s="6">
        <v>41.163116500000001</v>
      </c>
      <c r="E1272" s="21"/>
    </row>
    <row r="1273" spans="2:5" x14ac:dyDescent="0.25">
      <c r="B1273" s="4">
        <v>44522</v>
      </c>
      <c r="C1273" s="5">
        <v>21</v>
      </c>
      <c r="D1273" s="6">
        <v>33.67698</v>
      </c>
      <c r="E1273" s="21"/>
    </row>
    <row r="1274" spans="2:5" x14ac:dyDescent="0.25">
      <c r="B1274" s="4">
        <v>44522</v>
      </c>
      <c r="C1274" s="5">
        <v>22</v>
      </c>
      <c r="D1274" s="6">
        <v>31.8603916</v>
      </c>
      <c r="E1274" s="21"/>
    </row>
    <row r="1275" spans="2:5" x14ac:dyDescent="0.25">
      <c r="B1275" s="4">
        <v>44522</v>
      </c>
      <c r="C1275" s="5">
        <v>23</v>
      </c>
      <c r="D1275" s="6">
        <v>26.928766299999999</v>
      </c>
      <c r="E1275" s="21"/>
    </row>
    <row r="1276" spans="2:5" x14ac:dyDescent="0.25">
      <c r="B1276" s="4">
        <v>44522</v>
      </c>
      <c r="C1276" s="5">
        <v>24</v>
      </c>
      <c r="D1276" s="6">
        <v>25.008275999999999</v>
      </c>
      <c r="E1276" s="21"/>
    </row>
    <row r="1277" spans="2:5" x14ac:dyDescent="0.25">
      <c r="B1277" s="4">
        <v>44523</v>
      </c>
      <c r="C1277" s="5">
        <v>1</v>
      </c>
      <c r="D1277" s="6">
        <v>23.254875200000001</v>
      </c>
      <c r="E1277" s="21"/>
    </row>
    <row r="1278" spans="2:5" x14ac:dyDescent="0.25">
      <c r="B1278" s="4">
        <v>44523</v>
      </c>
      <c r="C1278" s="5">
        <v>2</v>
      </c>
      <c r="D1278" s="6">
        <v>19.909221599999999</v>
      </c>
      <c r="E1278" s="21"/>
    </row>
    <row r="1279" spans="2:5" x14ac:dyDescent="0.25">
      <c r="B1279" s="4">
        <v>44523</v>
      </c>
      <c r="C1279" s="5">
        <v>3</v>
      </c>
      <c r="D1279" s="6">
        <v>18.3289528</v>
      </c>
      <c r="E1279" s="21"/>
    </row>
    <row r="1280" spans="2:5" x14ac:dyDescent="0.25">
      <c r="B1280" s="4">
        <v>44523</v>
      </c>
      <c r="C1280" s="5">
        <v>4</v>
      </c>
      <c r="D1280" s="6">
        <v>18.236494100000002</v>
      </c>
      <c r="E1280" s="21"/>
    </row>
    <row r="1281" spans="2:5" x14ac:dyDescent="0.25">
      <c r="B1281" s="4">
        <v>44523</v>
      </c>
      <c r="C1281" s="5">
        <v>5</v>
      </c>
      <c r="D1281" s="6">
        <v>18.577543299999999</v>
      </c>
      <c r="E1281" s="21"/>
    </row>
    <row r="1282" spans="2:5" x14ac:dyDescent="0.25">
      <c r="B1282" s="4">
        <v>44523</v>
      </c>
      <c r="C1282" s="5">
        <v>6</v>
      </c>
      <c r="D1282" s="6">
        <v>20.270412400000001</v>
      </c>
      <c r="E1282" s="21"/>
    </row>
    <row r="1283" spans="2:5" x14ac:dyDescent="0.25">
      <c r="B1283" s="4">
        <v>44523</v>
      </c>
      <c r="C1283" s="5">
        <v>7</v>
      </c>
      <c r="D1283" s="6">
        <v>23.254875200000001</v>
      </c>
      <c r="E1283" s="21"/>
    </row>
    <row r="1284" spans="2:5" x14ac:dyDescent="0.25">
      <c r="B1284" s="4">
        <v>44523</v>
      </c>
      <c r="C1284" s="5">
        <v>8</v>
      </c>
      <c r="D1284" s="6">
        <v>31.072732899999998</v>
      </c>
      <c r="E1284" s="21"/>
    </row>
    <row r="1285" spans="2:5" x14ac:dyDescent="0.25">
      <c r="B1285" s="4">
        <v>44523</v>
      </c>
      <c r="C1285" s="5">
        <v>9</v>
      </c>
      <c r="D1285" s="6">
        <v>28.948554999999999</v>
      </c>
      <c r="E1285" s="21"/>
    </row>
    <row r="1286" spans="2:5" x14ac:dyDescent="0.25">
      <c r="B1286" s="4">
        <v>44523</v>
      </c>
      <c r="C1286" s="5">
        <v>10</v>
      </c>
      <c r="D1286" s="6">
        <v>28.358440000000002</v>
      </c>
      <c r="E1286" s="21"/>
    </row>
    <row r="1287" spans="2:5" x14ac:dyDescent="0.25">
      <c r="B1287" s="4">
        <v>44523</v>
      </c>
      <c r="C1287" s="5">
        <v>11</v>
      </c>
      <c r="D1287" s="6">
        <v>28.358446099999998</v>
      </c>
      <c r="E1287" s="21"/>
    </row>
    <row r="1288" spans="2:5" x14ac:dyDescent="0.25">
      <c r="B1288" s="4">
        <v>44523</v>
      </c>
      <c r="C1288" s="5">
        <v>12</v>
      </c>
      <c r="D1288" s="6">
        <v>28.0166836</v>
      </c>
      <c r="E1288" s="21"/>
    </row>
    <row r="1289" spans="2:5" x14ac:dyDescent="0.25">
      <c r="B1289" s="4">
        <v>44523</v>
      </c>
      <c r="C1289" s="5">
        <v>13</v>
      </c>
      <c r="D1289" s="6">
        <v>26.928766299999999</v>
      </c>
      <c r="E1289" s="21"/>
    </row>
    <row r="1290" spans="2:5" x14ac:dyDescent="0.25">
      <c r="B1290" s="4">
        <v>44523</v>
      </c>
      <c r="C1290" s="5">
        <v>14</v>
      </c>
      <c r="D1290" s="6">
        <v>26.928766299999999</v>
      </c>
      <c r="E1290" s="21"/>
    </row>
    <row r="1291" spans="2:5" x14ac:dyDescent="0.25">
      <c r="B1291" s="4">
        <v>44523</v>
      </c>
      <c r="C1291" s="5">
        <v>15</v>
      </c>
      <c r="D1291" s="6">
        <v>26.0437622</v>
      </c>
      <c r="E1291" s="21"/>
    </row>
    <row r="1292" spans="2:5" x14ac:dyDescent="0.25">
      <c r="B1292" s="4">
        <v>44523</v>
      </c>
      <c r="C1292" s="5">
        <v>16</v>
      </c>
      <c r="D1292" s="6">
        <v>27.499805500000001</v>
      </c>
      <c r="E1292" s="21"/>
    </row>
    <row r="1293" spans="2:5" x14ac:dyDescent="0.25">
      <c r="B1293" s="4">
        <v>44523</v>
      </c>
      <c r="C1293" s="5">
        <v>17</v>
      </c>
      <c r="D1293" s="6">
        <v>29.214189999999999</v>
      </c>
      <c r="E1293" s="21"/>
    </row>
    <row r="1294" spans="2:5" x14ac:dyDescent="0.25">
      <c r="B1294" s="4">
        <v>44523</v>
      </c>
      <c r="C1294" s="5">
        <v>18</v>
      </c>
      <c r="D1294" s="6">
        <v>35.931579999999997</v>
      </c>
      <c r="E1294" s="21"/>
    </row>
    <row r="1295" spans="2:5" x14ac:dyDescent="0.25">
      <c r="B1295" s="4">
        <v>44523</v>
      </c>
      <c r="C1295" s="5">
        <v>19</v>
      </c>
      <c r="D1295" s="6">
        <v>33.67698</v>
      </c>
      <c r="E1295" s="21"/>
    </row>
    <row r="1296" spans="2:5" x14ac:dyDescent="0.25">
      <c r="B1296" s="4">
        <v>44523</v>
      </c>
      <c r="C1296" s="5">
        <v>20</v>
      </c>
      <c r="D1296" s="6">
        <v>33.67698</v>
      </c>
      <c r="E1296" s="21"/>
    </row>
    <row r="1297" spans="2:5" x14ac:dyDescent="0.25">
      <c r="B1297" s="4">
        <v>44523</v>
      </c>
      <c r="C1297" s="5">
        <v>21</v>
      </c>
      <c r="D1297" s="6">
        <v>33.67698</v>
      </c>
      <c r="E1297" s="21"/>
    </row>
    <row r="1298" spans="2:5" x14ac:dyDescent="0.25">
      <c r="B1298" s="4">
        <v>44523</v>
      </c>
      <c r="C1298" s="5">
        <v>22</v>
      </c>
      <c r="D1298" s="6">
        <v>33.015514400000001</v>
      </c>
      <c r="E1298" s="21"/>
    </row>
    <row r="1299" spans="2:5" x14ac:dyDescent="0.25">
      <c r="B1299" s="4">
        <v>44523</v>
      </c>
      <c r="C1299" s="5">
        <v>23</v>
      </c>
      <c r="D1299" s="6">
        <v>27.499805500000001</v>
      </c>
      <c r="E1299" s="21"/>
    </row>
    <row r="1300" spans="2:5" x14ac:dyDescent="0.25">
      <c r="B1300" s="4">
        <v>44523</v>
      </c>
      <c r="C1300" s="5">
        <v>24</v>
      </c>
      <c r="D1300" s="6">
        <v>23.183792100000002</v>
      </c>
      <c r="E1300" s="21"/>
    </row>
    <row r="1301" spans="2:5" x14ac:dyDescent="0.25">
      <c r="B1301" s="4">
        <v>44524</v>
      </c>
      <c r="C1301" s="5">
        <v>1</v>
      </c>
      <c r="D1301" s="6">
        <v>21.7815838</v>
      </c>
      <c r="E1301" s="21"/>
    </row>
    <row r="1302" spans="2:5" x14ac:dyDescent="0.25">
      <c r="B1302" s="4">
        <v>44524</v>
      </c>
      <c r="C1302" s="5">
        <v>2</v>
      </c>
      <c r="D1302" s="6">
        <v>20.270412400000001</v>
      </c>
      <c r="E1302" s="21"/>
    </row>
    <row r="1303" spans="2:5" x14ac:dyDescent="0.25">
      <c r="B1303" s="4">
        <v>44524</v>
      </c>
      <c r="C1303" s="5">
        <v>3</v>
      </c>
      <c r="D1303" s="6">
        <v>20.270412400000001</v>
      </c>
      <c r="E1303" s="21"/>
    </row>
    <row r="1304" spans="2:5" x14ac:dyDescent="0.25">
      <c r="B1304" s="4">
        <v>44524</v>
      </c>
      <c r="C1304" s="5">
        <v>4</v>
      </c>
      <c r="D1304" s="6">
        <v>20.270412400000001</v>
      </c>
      <c r="E1304" s="21"/>
    </row>
    <row r="1305" spans="2:5" x14ac:dyDescent="0.25">
      <c r="B1305" s="4">
        <v>44524</v>
      </c>
      <c r="C1305" s="5">
        <v>5</v>
      </c>
      <c r="D1305" s="6">
        <v>22.337905899999999</v>
      </c>
      <c r="E1305" s="21"/>
    </row>
    <row r="1306" spans="2:5" x14ac:dyDescent="0.25">
      <c r="B1306" s="4">
        <v>44524</v>
      </c>
      <c r="C1306" s="5">
        <v>6</v>
      </c>
      <c r="D1306" s="6">
        <v>23.183792100000002</v>
      </c>
      <c r="E1306" s="21"/>
    </row>
    <row r="1307" spans="2:5" x14ac:dyDescent="0.25">
      <c r="B1307" s="4">
        <v>44524</v>
      </c>
      <c r="C1307" s="5">
        <v>7</v>
      </c>
      <c r="D1307" s="6">
        <v>26.3497238</v>
      </c>
      <c r="E1307" s="21"/>
    </row>
    <row r="1308" spans="2:5" x14ac:dyDescent="0.25">
      <c r="B1308" s="4">
        <v>44524</v>
      </c>
      <c r="C1308" s="5">
        <v>8</v>
      </c>
      <c r="D1308" s="6">
        <v>31.116872799999999</v>
      </c>
      <c r="E1308" s="21"/>
    </row>
    <row r="1309" spans="2:5" x14ac:dyDescent="0.25">
      <c r="B1309" s="4">
        <v>44524</v>
      </c>
      <c r="C1309" s="5">
        <v>9</v>
      </c>
      <c r="D1309" s="6">
        <v>31.7590866</v>
      </c>
      <c r="E1309" s="21"/>
    </row>
    <row r="1310" spans="2:5" x14ac:dyDescent="0.25">
      <c r="B1310" s="4">
        <v>44524</v>
      </c>
      <c r="C1310" s="5">
        <v>10</v>
      </c>
      <c r="D1310" s="6">
        <v>31.419874199999999</v>
      </c>
      <c r="E1310" s="21"/>
    </row>
    <row r="1311" spans="2:5" x14ac:dyDescent="0.25">
      <c r="B1311" s="4">
        <v>44524</v>
      </c>
      <c r="C1311" s="5">
        <v>11</v>
      </c>
      <c r="D1311" s="6">
        <v>30.882257500000001</v>
      </c>
      <c r="E1311" s="21"/>
    </row>
    <row r="1312" spans="2:5" x14ac:dyDescent="0.25">
      <c r="B1312" s="4">
        <v>44524</v>
      </c>
      <c r="C1312" s="5">
        <v>12</v>
      </c>
      <c r="D1312" s="6">
        <v>31.419874199999999</v>
      </c>
      <c r="E1312" s="21"/>
    </row>
    <row r="1313" spans="2:5" x14ac:dyDescent="0.25">
      <c r="B1313" s="4">
        <v>44524</v>
      </c>
      <c r="C1313" s="5">
        <v>13</v>
      </c>
      <c r="D1313" s="6">
        <v>29.1465569</v>
      </c>
      <c r="E1313" s="21"/>
    </row>
    <row r="1314" spans="2:5" x14ac:dyDescent="0.25">
      <c r="B1314" s="4">
        <v>44524</v>
      </c>
      <c r="C1314" s="5">
        <v>14</v>
      </c>
      <c r="D1314" s="6">
        <v>28.476726500000002</v>
      </c>
      <c r="E1314" s="21"/>
    </row>
    <row r="1315" spans="2:5" x14ac:dyDescent="0.25">
      <c r="B1315" s="4">
        <v>44524</v>
      </c>
      <c r="C1315" s="5">
        <v>15</v>
      </c>
      <c r="D1315" s="6">
        <v>26.928766299999999</v>
      </c>
      <c r="E1315" s="21"/>
    </row>
    <row r="1316" spans="2:5" x14ac:dyDescent="0.25">
      <c r="B1316" s="4">
        <v>44524</v>
      </c>
      <c r="C1316" s="5">
        <v>16</v>
      </c>
      <c r="D1316" s="6">
        <v>24.5521469</v>
      </c>
      <c r="E1316" s="21"/>
    </row>
    <row r="1317" spans="2:5" x14ac:dyDescent="0.25">
      <c r="B1317" s="4">
        <v>44524</v>
      </c>
      <c r="C1317" s="5">
        <v>17</v>
      </c>
      <c r="D1317" s="6">
        <v>29.1465569</v>
      </c>
      <c r="E1317" s="21"/>
    </row>
    <row r="1318" spans="2:5" x14ac:dyDescent="0.25">
      <c r="B1318" s="4">
        <v>44524</v>
      </c>
      <c r="C1318" s="5">
        <v>18</v>
      </c>
      <c r="D1318" s="6">
        <v>47.099170000000001</v>
      </c>
      <c r="E1318" s="21"/>
    </row>
    <row r="1319" spans="2:5" x14ac:dyDescent="0.25">
      <c r="B1319" s="4">
        <v>44524</v>
      </c>
      <c r="C1319" s="5">
        <v>19</v>
      </c>
      <c r="D1319" s="6">
        <v>49.081530000000001</v>
      </c>
      <c r="E1319" s="21"/>
    </row>
    <row r="1320" spans="2:5" x14ac:dyDescent="0.25">
      <c r="B1320" s="4">
        <v>44524</v>
      </c>
      <c r="C1320" s="5">
        <v>20</v>
      </c>
      <c r="D1320" s="6">
        <v>38.392227200000001</v>
      </c>
      <c r="E1320" s="21"/>
    </row>
    <row r="1321" spans="2:5" x14ac:dyDescent="0.25">
      <c r="B1321" s="4">
        <v>44524</v>
      </c>
      <c r="C1321" s="5">
        <v>21</v>
      </c>
      <c r="D1321" s="6">
        <v>32.107543900000003</v>
      </c>
      <c r="E1321" s="21"/>
    </row>
    <row r="1322" spans="2:5" x14ac:dyDescent="0.25">
      <c r="B1322" s="4">
        <v>44524</v>
      </c>
      <c r="C1322" s="5">
        <v>22</v>
      </c>
      <c r="D1322" s="6">
        <v>30.706886300000001</v>
      </c>
      <c r="E1322" s="21"/>
    </row>
    <row r="1323" spans="2:5" x14ac:dyDescent="0.25">
      <c r="B1323" s="4">
        <v>44524</v>
      </c>
      <c r="C1323" s="5">
        <v>23</v>
      </c>
      <c r="D1323" s="6">
        <v>25.096233399999999</v>
      </c>
      <c r="E1323" s="21"/>
    </row>
    <row r="1324" spans="2:5" x14ac:dyDescent="0.25">
      <c r="B1324" s="4">
        <v>44524</v>
      </c>
      <c r="C1324" s="5">
        <v>24</v>
      </c>
      <c r="D1324" s="6">
        <v>23.861822100000001</v>
      </c>
      <c r="E1324" s="21"/>
    </row>
    <row r="1325" spans="2:5" x14ac:dyDescent="0.25">
      <c r="B1325" s="4">
        <v>44525</v>
      </c>
      <c r="C1325" s="5">
        <v>1</v>
      </c>
      <c r="D1325" s="6">
        <v>21.501823399999999</v>
      </c>
      <c r="E1325" s="21"/>
    </row>
    <row r="1326" spans="2:5" x14ac:dyDescent="0.25">
      <c r="B1326" s="4">
        <v>44525</v>
      </c>
      <c r="C1326" s="5">
        <v>2</v>
      </c>
      <c r="D1326" s="6">
        <v>18.829874</v>
      </c>
      <c r="E1326" s="21"/>
    </row>
    <row r="1327" spans="2:5" x14ac:dyDescent="0.25">
      <c r="B1327" s="4">
        <v>44525</v>
      </c>
      <c r="C1327" s="5">
        <v>3</v>
      </c>
      <c r="D1327" s="6">
        <v>18.829874</v>
      </c>
      <c r="E1327" s="21"/>
    </row>
    <row r="1328" spans="2:5" x14ac:dyDescent="0.25">
      <c r="B1328" s="4">
        <v>44525</v>
      </c>
      <c r="C1328" s="5">
        <v>4</v>
      </c>
      <c r="D1328" s="6">
        <v>18.829874</v>
      </c>
      <c r="E1328" s="21"/>
    </row>
    <row r="1329" spans="2:5" x14ac:dyDescent="0.25">
      <c r="B1329" s="4">
        <v>44525</v>
      </c>
      <c r="C1329" s="5">
        <v>5</v>
      </c>
      <c r="D1329" s="6">
        <v>18.829874</v>
      </c>
      <c r="E1329" s="21"/>
    </row>
    <row r="1330" spans="2:5" x14ac:dyDescent="0.25">
      <c r="B1330" s="4">
        <v>44525</v>
      </c>
      <c r="C1330" s="5">
        <v>6</v>
      </c>
      <c r="D1330" s="6">
        <v>25.008275999999999</v>
      </c>
      <c r="E1330" s="21"/>
    </row>
    <row r="1331" spans="2:5" x14ac:dyDescent="0.25">
      <c r="B1331" s="4">
        <v>44525</v>
      </c>
      <c r="C1331" s="5">
        <v>7</v>
      </c>
      <c r="D1331" s="6">
        <v>42.1409454</v>
      </c>
      <c r="E1331" s="21"/>
    </row>
    <row r="1332" spans="2:5" x14ac:dyDescent="0.25">
      <c r="B1332" s="4">
        <v>44525</v>
      </c>
      <c r="C1332" s="5">
        <v>8</v>
      </c>
      <c r="D1332" s="6">
        <v>32.366390000000003</v>
      </c>
      <c r="E1332" s="21"/>
    </row>
    <row r="1333" spans="2:5" x14ac:dyDescent="0.25">
      <c r="B1333" s="4">
        <v>44525</v>
      </c>
      <c r="C1333" s="5">
        <v>9</v>
      </c>
      <c r="D1333" s="6">
        <v>29.283174500000001</v>
      </c>
      <c r="E1333" s="21"/>
    </row>
    <row r="1334" spans="2:5" x14ac:dyDescent="0.25">
      <c r="B1334" s="4">
        <v>44525</v>
      </c>
      <c r="C1334" s="5">
        <v>10</v>
      </c>
      <c r="D1334" s="6">
        <v>29.1465569</v>
      </c>
      <c r="E1334" s="21"/>
    </row>
    <row r="1335" spans="2:5" x14ac:dyDescent="0.25">
      <c r="B1335" s="4">
        <v>44525</v>
      </c>
      <c r="C1335" s="5">
        <v>11</v>
      </c>
      <c r="D1335" s="6">
        <v>29.33108</v>
      </c>
      <c r="E1335" s="21"/>
    </row>
    <row r="1336" spans="2:5" x14ac:dyDescent="0.25">
      <c r="B1336" s="4">
        <v>44525</v>
      </c>
      <c r="C1336" s="5">
        <v>12</v>
      </c>
      <c r="D1336" s="6">
        <v>28.595330000000001</v>
      </c>
      <c r="E1336" s="21"/>
    </row>
    <row r="1337" spans="2:5" x14ac:dyDescent="0.25">
      <c r="B1337" s="4">
        <v>44525</v>
      </c>
      <c r="C1337" s="5">
        <v>13</v>
      </c>
      <c r="D1337" s="6">
        <v>26.928766299999999</v>
      </c>
      <c r="E1337" s="21"/>
    </row>
    <row r="1338" spans="2:5" x14ac:dyDescent="0.25">
      <c r="B1338" s="4">
        <v>44525</v>
      </c>
      <c r="C1338" s="5">
        <v>14</v>
      </c>
      <c r="D1338" s="6">
        <v>24.8196011</v>
      </c>
      <c r="E1338" s="21"/>
    </row>
    <row r="1339" spans="2:5" x14ac:dyDescent="0.25">
      <c r="B1339" s="4">
        <v>44525</v>
      </c>
      <c r="C1339" s="5">
        <v>15</v>
      </c>
      <c r="D1339" s="6">
        <v>24.8549118</v>
      </c>
      <c r="E1339" s="21"/>
    </row>
    <row r="1340" spans="2:5" x14ac:dyDescent="0.25">
      <c r="B1340" s="4">
        <v>44525</v>
      </c>
      <c r="C1340" s="5">
        <v>16</v>
      </c>
      <c r="D1340" s="6">
        <v>26.175850000000001</v>
      </c>
      <c r="E1340" s="21"/>
    </row>
    <row r="1341" spans="2:5" x14ac:dyDescent="0.25">
      <c r="B1341" s="4">
        <v>44525</v>
      </c>
      <c r="C1341" s="5">
        <v>17</v>
      </c>
      <c r="D1341" s="6">
        <v>33.67698</v>
      </c>
      <c r="E1341" s="21"/>
    </row>
    <row r="1342" spans="2:5" x14ac:dyDescent="0.25">
      <c r="B1342" s="4">
        <v>44525</v>
      </c>
      <c r="C1342" s="5">
        <v>18</v>
      </c>
      <c r="D1342" s="6">
        <v>49.644794500000003</v>
      </c>
      <c r="E1342" s="21"/>
    </row>
    <row r="1343" spans="2:5" x14ac:dyDescent="0.25">
      <c r="B1343" s="4">
        <v>44525</v>
      </c>
      <c r="C1343" s="5">
        <v>19</v>
      </c>
      <c r="D1343" s="6">
        <v>49.644794500000003</v>
      </c>
      <c r="E1343" s="21"/>
    </row>
    <row r="1344" spans="2:5" x14ac:dyDescent="0.25">
      <c r="B1344" s="4">
        <v>44525</v>
      </c>
      <c r="C1344" s="5">
        <v>20</v>
      </c>
      <c r="D1344" s="6">
        <v>42.579624199999998</v>
      </c>
      <c r="E1344" s="21"/>
    </row>
    <row r="1345" spans="2:5" x14ac:dyDescent="0.25">
      <c r="B1345" s="4">
        <v>44525</v>
      </c>
      <c r="C1345" s="5">
        <v>21</v>
      </c>
      <c r="D1345" s="6">
        <v>32.366390000000003</v>
      </c>
      <c r="E1345" s="21"/>
    </row>
    <row r="1346" spans="2:5" x14ac:dyDescent="0.25">
      <c r="B1346" s="4">
        <v>44525</v>
      </c>
      <c r="C1346" s="5">
        <v>22</v>
      </c>
      <c r="D1346" s="6">
        <v>26.928766299999999</v>
      </c>
      <c r="E1346" s="21"/>
    </row>
    <row r="1347" spans="2:5" x14ac:dyDescent="0.25">
      <c r="B1347" s="4">
        <v>44525</v>
      </c>
      <c r="C1347" s="5">
        <v>23</v>
      </c>
      <c r="D1347" s="6">
        <v>27.9983559</v>
      </c>
      <c r="E1347" s="21"/>
    </row>
    <row r="1348" spans="2:5" x14ac:dyDescent="0.25">
      <c r="B1348" s="4">
        <v>44525</v>
      </c>
      <c r="C1348" s="5">
        <v>24</v>
      </c>
      <c r="D1348" s="6">
        <v>23.254875200000001</v>
      </c>
      <c r="E1348" s="21"/>
    </row>
    <row r="1349" spans="2:5" x14ac:dyDescent="0.25">
      <c r="B1349" s="4">
        <v>44526</v>
      </c>
      <c r="C1349" s="5">
        <v>1</v>
      </c>
      <c r="D1349" s="6">
        <v>22.5634041</v>
      </c>
      <c r="E1349" s="21"/>
    </row>
    <row r="1350" spans="2:5" x14ac:dyDescent="0.25">
      <c r="B1350" s="4">
        <v>44526</v>
      </c>
      <c r="C1350" s="5">
        <v>2</v>
      </c>
      <c r="D1350" s="6">
        <v>21.775031999999999</v>
      </c>
      <c r="E1350" s="21"/>
    </row>
    <row r="1351" spans="2:5" x14ac:dyDescent="0.25">
      <c r="B1351" s="4">
        <v>44526</v>
      </c>
      <c r="C1351" s="5">
        <v>3</v>
      </c>
      <c r="D1351" s="6">
        <v>21.775031999999999</v>
      </c>
      <c r="E1351" s="21"/>
    </row>
    <row r="1352" spans="2:5" x14ac:dyDescent="0.25">
      <c r="B1352" s="4">
        <v>44526</v>
      </c>
      <c r="C1352" s="5">
        <v>4</v>
      </c>
      <c r="D1352" s="6">
        <v>21.775031999999999</v>
      </c>
      <c r="E1352" s="21"/>
    </row>
    <row r="1353" spans="2:5" x14ac:dyDescent="0.25">
      <c r="B1353" s="4">
        <v>44526</v>
      </c>
      <c r="C1353" s="5">
        <v>5</v>
      </c>
      <c r="D1353" s="6">
        <v>22.774501799999999</v>
      </c>
      <c r="E1353" s="21"/>
    </row>
    <row r="1354" spans="2:5" x14ac:dyDescent="0.25">
      <c r="B1354" s="4">
        <v>44526</v>
      </c>
      <c r="C1354" s="5">
        <v>6</v>
      </c>
      <c r="D1354" s="6">
        <v>26.98743</v>
      </c>
      <c r="E1354" s="21"/>
    </row>
    <row r="1355" spans="2:5" x14ac:dyDescent="0.25">
      <c r="B1355" s="4">
        <v>44526</v>
      </c>
      <c r="C1355" s="5">
        <v>7</v>
      </c>
      <c r="D1355" s="6">
        <v>33.638751999999997</v>
      </c>
      <c r="E1355" s="21"/>
    </row>
    <row r="1356" spans="2:5" x14ac:dyDescent="0.25">
      <c r="B1356" s="4">
        <v>44526</v>
      </c>
      <c r="C1356" s="5">
        <v>8</v>
      </c>
      <c r="D1356" s="6">
        <v>32.061382299999998</v>
      </c>
      <c r="E1356" s="21"/>
    </row>
    <row r="1357" spans="2:5" x14ac:dyDescent="0.25">
      <c r="B1357" s="4">
        <v>44526</v>
      </c>
      <c r="C1357" s="5">
        <v>9</v>
      </c>
      <c r="D1357" s="6">
        <v>31.5794</v>
      </c>
      <c r="E1357" s="21"/>
    </row>
    <row r="1358" spans="2:5" x14ac:dyDescent="0.25">
      <c r="B1358" s="4">
        <v>44526</v>
      </c>
      <c r="C1358" s="5">
        <v>10</v>
      </c>
      <c r="D1358" s="6">
        <v>31.5794</v>
      </c>
      <c r="E1358" s="21"/>
    </row>
    <row r="1359" spans="2:5" x14ac:dyDescent="0.25">
      <c r="B1359" s="4">
        <v>44526</v>
      </c>
      <c r="C1359" s="5">
        <v>11</v>
      </c>
      <c r="D1359" s="6">
        <v>32.366390000000003</v>
      </c>
      <c r="E1359" s="21"/>
    </row>
    <row r="1360" spans="2:5" x14ac:dyDescent="0.25">
      <c r="B1360" s="4">
        <v>44526</v>
      </c>
      <c r="C1360" s="5">
        <v>12</v>
      </c>
      <c r="D1360" s="6">
        <v>31.690296199999999</v>
      </c>
      <c r="E1360" s="21"/>
    </row>
    <row r="1361" spans="2:5" x14ac:dyDescent="0.25">
      <c r="B1361" s="4">
        <v>44526</v>
      </c>
      <c r="C1361" s="5">
        <v>13</v>
      </c>
      <c r="D1361" s="6">
        <v>29.390470000000001</v>
      </c>
      <c r="E1361" s="21"/>
    </row>
    <row r="1362" spans="2:5" x14ac:dyDescent="0.25">
      <c r="B1362" s="4">
        <v>44526</v>
      </c>
      <c r="C1362" s="5">
        <v>14</v>
      </c>
      <c r="D1362" s="6">
        <v>28.026367199999999</v>
      </c>
      <c r="E1362" s="21"/>
    </row>
    <row r="1363" spans="2:5" x14ac:dyDescent="0.25">
      <c r="B1363" s="4">
        <v>44526</v>
      </c>
      <c r="C1363" s="5">
        <v>15</v>
      </c>
      <c r="D1363" s="6">
        <v>27.020746200000001</v>
      </c>
      <c r="E1363" s="21"/>
    </row>
    <row r="1364" spans="2:5" x14ac:dyDescent="0.25">
      <c r="B1364" s="4">
        <v>44526</v>
      </c>
      <c r="C1364" s="5">
        <v>16</v>
      </c>
      <c r="D1364" s="6">
        <v>28.0853252</v>
      </c>
      <c r="E1364" s="21"/>
    </row>
    <row r="1365" spans="2:5" x14ac:dyDescent="0.25">
      <c r="B1365" s="4">
        <v>44526</v>
      </c>
      <c r="C1365" s="5">
        <v>17</v>
      </c>
      <c r="D1365" s="6">
        <v>27.888868299999999</v>
      </c>
      <c r="E1365" s="21"/>
    </row>
    <row r="1366" spans="2:5" x14ac:dyDescent="0.25">
      <c r="B1366" s="4">
        <v>44526</v>
      </c>
      <c r="C1366" s="5">
        <v>18</v>
      </c>
      <c r="D1366" s="6">
        <v>35.975997900000003</v>
      </c>
      <c r="E1366" s="21"/>
    </row>
    <row r="1367" spans="2:5" x14ac:dyDescent="0.25">
      <c r="B1367" s="4">
        <v>44526</v>
      </c>
      <c r="C1367" s="5">
        <v>19</v>
      </c>
      <c r="D1367" s="6">
        <v>39.7192078</v>
      </c>
      <c r="E1367" s="21"/>
    </row>
    <row r="1368" spans="2:5" x14ac:dyDescent="0.25">
      <c r="B1368" s="4">
        <v>44526</v>
      </c>
      <c r="C1368" s="5">
        <v>20</v>
      </c>
      <c r="D1368" s="6">
        <v>32.366390000000003</v>
      </c>
      <c r="E1368" s="21"/>
    </row>
    <row r="1369" spans="2:5" x14ac:dyDescent="0.25">
      <c r="B1369" s="4">
        <v>44526</v>
      </c>
      <c r="C1369" s="5">
        <v>21</v>
      </c>
      <c r="D1369" s="6">
        <v>32.366390000000003</v>
      </c>
      <c r="E1369" s="21"/>
    </row>
    <row r="1370" spans="2:5" x14ac:dyDescent="0.25">
      <c r="B1370" s="4">
        <v>44526</v>
      </c>
      <c r="C1370" s="5">
        <v>22</v>
      </c>
      <c r="D1370" s="6">
        <v>30.0998859</v>
      </c>
      <c r="E1370" s="21"/>
    </row>
    <row r="1371" spans="2:5" x14ac:dyDescent="0.25">
      <c r="B1371" s="4">
        <v>44526</v>
      </c>
      <c r="C1371" s="5">
        <v>23</v>
      </c>
      <c r="D1371" s="6">
        <v>26.398725500000001</v>
      </c>
      <c r="E1371" s="21"/>
    </row>
    <row r="1372" spans="2:5" x14ac:dyDescent="0.25">
      <c r="B1372" s="4">
        <v>44526</v>
      </c>
      <c r="C1372" s="5">
        <v>24</v>
      </c>
      <c r="D1372" s="6">
        <v>23.183792100000002</v>
      </c>
      <c r="E1372" s="21"/>
    </row>
    <row r="1373" spans="2:5" x14ac:dyDescent="0.25">
      <c r="B1373" s="4">
        <v>44527</v>
      </c>
      <c r="C1373" s="5">
        <v>1</v>
      </c>
      <c r="D1373" s="6">
        <v>24.8196011</v>
      </c>
      <c r="E1373" s="21"/>
    </row>
    <row r="1374" spans="2:5" x14ac:dyDescent="0.25">
      <c r="B1374" s="4">
        <v>44527</v>
      </c>
      <c r="C1374" s="5">
        <v>2</v>
      </c>
      <c r="D1374" s="6">
        <v>23.861822100000001</v>
      </c>
      <c r="E1374" s="21"/>
    </row>
    <row r="1375" spans="2:5" x14ac:dyDescent="0.25">
      <c r="B1375" s="4">
        <v>44527</v>
      </c>
      <c r="C1375" s="5">
        <v>3</v>
      </c>
      <c r="D1375" s="6">
        <v>24.974456799999999</v>
      </c>
      <c r="E1375" s="21"/>
    </row>
    <row r="1376" spans="2:5" x14ac:dyDescent="0.25">
      <c r="B1376" s="4">
        <v>44527</v>
      </c>
      <c r="C1376" s="5">
        <v>4</v>
      </c>
      <c r="D1376" s="6">
        <v>24.8196011</v>
      </c>
      <c r="E1376" s="21"/>
    </row>
    <row r="1377" spans="2:5" x14ac:dyDescent="0.25">
      <c r="B1377" s="4">
        <v>44527</v>
      </c>
      <c r="C1377" s="5">
        <v>5</v>
      </c>
      <c r="D1377" s="6">
        <v>23.254875200000001</v>
      </c>
      <c r="E1377" s="21"/>
    </row>
    <row r="1378" spans="2:5" x14ac:dyDescent="0.25">
      <c r="B1378" s="4">
        <v>44527</v>
      </c>
      <c r="C1378" s="5">
        <v>6</v>
      </c>
      <c r="D1378" s="6">
        <v>25.008275999999999</v>
      </c>
      <c r="E1378" s="21"/>
    </row>
    <row r="1379" spans="2:5" x14ac:dyDescent="0.25">
      <c r="B1379" s="4">
        <v>44527</v>
      </c>
      <c r="C1379" s="5">
        <v>7</v>
      </c>
      <c r="D1379" s="6">
        <v>29.403300000000002</v>
      </c>
      <c r="E1379" s="21"/>
    </row>
    <row r="1380" spans="2:5" x14ac:dyDescent="0.25">
      <c r="B1380" s="4">
        <v>44527</v>
      </c>
      <c r="C1380" s="5">
        <v>8</v>
      </c>
      <c r="D1380" s="6">
        <v>24.8196011</v>
      </c>
      <c r="E1380" s="21"/>
    </row>
    <row r="1381" spans="2:5" x14ac:dyDescent="0.25">
      <c r="B1381" s="4">
        <v>44527</v>
      </c>
      <c r="C1381" s="5">
        <v>9</v>
      </c>
      <c r="D1381" s="6">
        <v>24.8196011</v>
      </c>
      <c r="E1381" s="21"/>
    </row>
    <row r="1382" spans="2:5" x14ac:dyDescent="0.25">
      <c r="B1382" s="4">
        <v>44527</v>
      </c>
      <c r="C1382" s="5">
        <v>10</v>
      </c>
      <c r="D1382" s="6">
        <v>29.446380000000001</v>
      </c>
      <c r="E1382" s="21"/>
    </row>
    <row r="1383" spans="2:5" x14ac:dyDescent="0.25">
      <c r="B1383" s="4">
        <v>44527</v>
      </c>
      <c r="C1383" s="5">
        <v>11</v>
      </c>
      <c r="D1383" s="6">
        <v>23.523246799999999</v>
      </c>
      <c r="E1383" s="21"/>
    </row>
    <row r="1384" spans="2:5" x14ac:dyDescent="0.25">
      <c r="B1384" s="4">
        <v>44527</v>
      </c>
      <c r="C1384" s="5">
        <v>12</v>
      </c>
      <c r="D1384" s="6">
        <v>18.392007799999998</v>
      </c>
      <c r="E1384" s="21"/>
    </row>
    <row r="1385" spans="2:5" x14ac:dyDescent="0.25">
      <c r="B1385" s="4">
        <v>44527</v>
      </c>
      <c r="C1385" s="5">
        <v>13</v>
      </c>
      <c r="D1385" s="6">
        <v>17.777946499999999</v>
      </c>
      <c r="E1385" s="21"/>
    </row>
    <row r="1386" spans="2:5" x14ac:dyDescent="0.25">
      <c r="B1386" s="4">
        <v>44527</v>
      </c>
      <c r="C1386" s="5">
        <v>14</v>
      </c>
      <c r="D1386" s="6">
        <v>17.767593399999999</v>
      </c>
      <c r="E1386" s="21"/>
    </row>
    <row r="1387" spans="2:5" x14ac:dyDescent="0.25">
      <c r="B1387" s="4">
        <v>44527</v>
      </c>
      <c r="C1387" s="5">
        <v>15</v>
      </c>
      <c r="D1387" s="6">
        <v>17.7116261</v>
      </c>
      <c r="E1387" s="21"/>
    </row>
    <row r="1388" spans="2:5" x14ac:dyDescent="0.25">
      <c r="B1388" s="4">
        <v>44527</v>
      </c>
      <c r="C1388" s="5">
        <v>16</v>
      </c>
      <c r="D1388" s="6">
        <v>18.236494100000002</v>
      </c>
      <c r="E1388" s="21"/>
    </row>
    <row r="1389" spans="2:5" x14ac:dyDescent="0.25">
      <c r="B1389" s="4">
        <v>44527</v>
      </c>
      <c r="C1389" s="5">
        <v>17</v>
      </c>
      <c r="D1389" s="6">
        <v>23.798233</v>
      </c>
      <c r="E1389" s="21"/>
    </row>
    <row r="1390" spans="2:5" x14ac:dyDescent="0.25">
      <c r="B1390" s="4">
        <v>44527</v>
      </c>
      <c r="C1390" s="5">
        <v>18</v>
      </c>
      <c r="D1390" s="6">
        <v>36.365817999999997</v>
      </c>
      <c r="E1390" s="21"/>
    </row>
    <row r="1391" spans="2:5" x14ac:dyDescent="0.25">
      <c r="B1391" s="4">
        <v>44527</v>
      </c>
      <c r="C1391" s="5">
        <v>19</v>
      </c>
      <c r="D1391" s="6">
        <v>36.365817999999997</v>
      </c>
      <c r="E1391" s="21"/>
    </row>
    <row r="1392" spans="2:5" x14ac:dyDescent="0.25">
      <c r="B1392" s="4">
        <v>44527</v>
      </c>
      <c r="C1392" s="5">
        <v>20</v>
      </c>
      <c r="D1392" s="6">
        <v>32.572883599999997</v>
      </c>
      <c r="E1392" s="21"/>
    </row>
    <row r="1393" spans="2:5" x14ac:dyDescent="0.25">
      <c r="B1393" s="4">
        <v>44527</v>
      </c>
      <c r="C1393" s="5">
        <v>21</v>
      </c>
      <c r="D1393" s="6">
        <v>21.7815838</v>
      </c>
      <c r="E1393" s="21"/>
    </row>
    <row r="1394" spans="2:5" x14ac:dyDescent="0.25">
      <c r="B1394" s="4">
        <v>44527</v>
      </c>
      <c r="C1394" s="5">
        <v>22</v>
      </c>
      <c r="D1394" s="6">
        <v>18.829874</v>
      </c>
      <c r="E1394" s="21"/>
    </row>
    <row r="1395" spans="2:5" x14ac:dyDescent="0.25">
      <c r="B1395" s="4">
        <v>44527</v>
      </c>
      <c r="C1395" s="5">
        <v>23</v>
      </c>
      <c r="D1395" s="6">
        <v>18.829874</v>
      </c>
      <c r="E1395" s="21"/>
    </row>
    <row r="1396" spans="2:5" x14ac:dyDescent="0.25">
      <c r="B1396" s="4">
        <v>44527</v>
      </c>
      <c r="C1396" s="5">
        <v>24</v>
      </c>
      <c r="D1396" s="6">
        <v>18.5302677</v>
      </c>
      <c r="E1396" s="21"/>
    </row>
    <row r="1397" spans="2:5" x14ac:dyDescent="0.25">
      <c r="B1397" s="4">
        <v>44528</v>
      </c>
      <c r="C1397" s="5">
        <v>1</v>
      </c>
      <c r="D1397" s="6">
        <v>20.914349999999999</v>
      </c>
      <c r="E1397" s="21"/>
    </row>
    <row r="1398" spans="2:5" x14ac:dyDescent="0.25">
      <c r="B1398" s="4">
        <v>44528</v>
      </c>
      <c r="C1398" s="5">
        <v>2</v>
      </c>
      <c r="D1398" s="6">
        <v>19.462240000000001</v>
      </c>
      <c r="E1398" s="21"/>
    </row>
    <row r="1399" spans="2:5" x14ac:dyDescent="0.25">
      <c r="B1399" s="4">
        <v>44528</v>
      </c>
      <c r="C1399" s="5">
        <v>3</v>
      </c>
      <c r="D1399" s="6">
        <v>21.6752872</v>
      </c>
      <c r="E1399" s="21"/>
    </row>
    <row r="1400" spans="2:5" x14ac:dyDescent="0.25">
      <c r="B1400" s="4">
        <v>44528</v>
      </c>
      <c r="C1400" s="5">
        <v>4</v>
      </c>
      <c r="D1400" s="6">
        <v>20.270412400000001</v>
      </c>
      <c r="E1400" s="21"/>
    </row>
    <row r="1401" spans="2:5" x14ac:dyDescent="0.25">
      <c r="B1401" s="4">
        <v>44528</v>
      </c>
      <c r="C1401" s="5">
        <v>5</v>
      </c>
      <c r="D1401" s="6">
        <v>21.6752872</v>
      </c>
      <c r="E1401" s="21"/>
    </row>
    <row r="1402" spans="2:5" x14ac:dyDescent="0.25">
      <c r="B1402" s="4">
        <v>44528</v>
      </c>
      <c r="C1402" s="5">
        <v>6</v>
      </c>
      <c r="D1402" s="6">
        <v>21.7815838</v>
      </c>
      <c r="E1402" s="21"/>
    </row>
    <row r="1403" spans="2:5" x14ac:dyDescent="0.25">
      <c r="B1403" s="4">
        <v>44528</v>
      </c>
      <c r="C1403" s="5">
        <v>7</v>
      </c>
      <c r="D1403" s="6">
        <v>25.008275999999999</v>
      </c>
      <c r="E1403" s="21"/>
    </row>
    <row r="1404" spans="2:5" x14ac:dyDescent="0.25">
      <c r="B1404" s="4">
        <v>44528</v>
      </c>
      <c r="C1404" s="5">
        <v>8</v>
      </c>
      <c r="D1404" s="6">
        <v>21.971450000000001</v>
      </c>
      <c r="E1404" s="21"/>
    </row>
    <row r="1405" spans="2:5" x14ac:dyDescent="0.25">
      <c r="B1405" s="4">
        <v>44528</v>
      </c>
      <c r="C1405" s="5">
        <v>9</v>
      </c>
      <c r="D1405" s="6">
        <v>23.859697300000001</v>
      </c>
      <c r="E1405" s="21"/>
    </row>
    <row r="1406" spans="2:5" x14ac:dyDescent="0.25">
      <c r="B1406" s="4">
        <v>44528</v>
      </c>
      <c r="C1406" s="5">
        <v>10</v>
      </c>
      <c r="D1406" s="6">
        <v>22.352191900000001</v>
      </c>
      <c r="E1406" s="21"/>
    </row>
    <row r="1407" spans="2:5" x14ac:dyDescent="0.25">
      <c r="B1407" s="4">
        <v>44528</v>
      </c>
      <c r="C1407" s="5">
        <v>11</v>
      </c>
      <c r="D1407" s="6">
        <v>22.59346</v>
      </c>
      <c r="E1407" s="21"/>
    </row>
    <row r="1408" spans="2:5" x14ac:dyDescent="0.25">
      <c r="B1408" s="4">
        <v>44528</v>
      </c>
      <c r="C1408" s="5">
        <v>12</v>
      </c>
      <c r="D1408" s="6">
        <v>21.7815838</v>
      </c>
      <c r="E1408" s="21"/>
    </row>
    <row r="1409" spans="2:5" x14ac:dyDescent="0.25">
      <c r="B1409" s="4">
        <v>44528</v>
      </c>
      <c r="C1409" s="5">
        <v>13</v>
      </c>
      <c r="D1409" s="6">
        <v>21.3468132</v>
      </c>
      <c r="E1409" s="21"/>
    </row>
    <row r="1410" spans="2:5" x14ac:dyDescent="0.25">
      <c r="B1410" s="4">
        <v>44528</v>
      </c>
      <c r="C1410" s="5">
        <v>14</v>
      </c>
      <c r="D1410" s="6">
        <v>21.3468132</v>
      </c>
      <c r="E1410" s="21"/>
    </row>
    <row r="1411" spans="2:5" x14ac:dyDescent="0.25">
      <c r="B1411" s="4">
        <v>44528</v>
      </c>
      <c r="C1411" s="5">
        <v>15</v>
      </c>
      <c r="D1411" s="6">
        <v>18.577543299999999</v>
      </c>
      <c r="E1411" s="21"/>
    </row>
    <row r="1412" spans="2:5" x14ac:dyDescent="0.25">
      <c r="B1412" s="4">
        <v>44528</v>
      </c>
      <c r="C1412" s="5">
        <v>16</v>
      </c>
      <c r="D1412" s="6">
        <v>20.473291400000001</v>
      </c>
      <c r="E1412" s="21"/>
    </row>
    <row r="1413" spans="2:5" x14ac:dyDescent="0.25">
      <c r="B1413" s="4">
        <v>44528</v>
      </c>
      <c r="C1413" s="5">
        <v>17</v>
      </c>
      <c r="D1413" s="6">
        <v>25.008275999999999</v>
      </c>
      <c r="E1413" s="21"/>
    </row>
    <row r="1414" spans="2:5" x14ac:dyDescent="0.25">
      <c r="B1414" s="4">
        <v>44528</v>
      </c>
      <c r="C1414" s="5">
        <v>18</v>
      </c>
      <c r="D1414" s="6">
        <v>40.541679999999999</v>
      </c>
      <c r="E1414" s="21"/>
    </row>
    <row r="1415" spans="2:5" x14ac:dyDescent="0.25">
      <c r="B1415" s="4">
        <v>44528</v>
      </c>
      <c r="C1415" s="5">
        <v>19</v>
      </c>
      <c r="D1415" s="6">
        <v>44.919350000000001</v>
      </c>
      <c r="E1415" s="21"/>
    </row>
    <row r="1416" spans="2:5" x14ac:dyDescent="0.25">
      <c r="B1416" s="4">
        <v>44528</v>
      </c>
      <c r="C1416" s="5">
        <v>20</v>
      </c>
      <c r="D1416" s="6">
        <v>42.083633399999997</v>
      </c>
      <c r="E1416" s="21"/>
    </row>
    <row r="1417" spans="2:5" x14ac:dyDescent="0.25">
      <c r="B1417" s="4">
        <v>44528</v>
      </c>
      <c r="C1417" s="5">
        <v>21</v>
      </c>
      <c r="D1417" s="6">
        <v>40.541687000000003</v>
      </c>
      <c r="E1417" s="21"/>
    </row>
    <row r="1418" spans="2:5" x14ac:dyDescent="0.25">
      <c r="B1418" s="4">
        <v>44528</v>
      </c>
      <c r="C1418" s="5">
        <v>22</v>
      </c>
      <c r="D1418" s="6">
        <v>32.557099999999998</v>
      </c>
      <c r="E1418" s="21"/>
    </row>
    <row r="1419" spans="2:5" x14ac:dyDescent="0.25">
      <c r="B1419" s="4">
        <v>44528</v>
      </c>
      <c r="C1419" s="5">
        <v>23</v>
      </c>
      <c r="D1419" s="6">
        <v>25.910604500000002</v>
      </c>
      <c r="E1419" s="21"/>
    </row>
    <row r="1420" spans="2:5" x14ac:dyDescent="0.25">
      <c r="B1420" s="4">
        <v>44528</v>
      </c>
      <c r="C1420" s="5">
        <v>24</v>
      </c>
      <c r="D1420" s="6">
        <v>23.500859999999999</v>
      </c>
      <c r="E1420" s="21"/>
    </row>
    <row r="1421" spans="2:5" x14ac:dyDescent="0.25">
      <c r="B1421" s="4">
        <v>44529</v>
      </c>
      <c r="C1421" s="5">
        <v>1</v>
      </c>
      <c r="D1421" s="6">
        <v>21.6071186</v>
      </c>
      <c r="E1421" s="21"/>
    </row>
    <row r="1422" spans="2:5" x14ac:dyDescent="0.25">
      <c r="B1422" s="4">
        <v>44529</v>
      </c>
      <c r="C1422" s="5">
        <v>2</v>
      </c>
      <c r="D1422" s="6">
        <v>18.935113900000001</v>
      </c>
      <c r="E1422" s="21"/>
    </row>
    <row r="1423" spans="2:5" x14ac:dyDescent="0.25">
      <c r="B1423" s="4">
        <v>44529</v>
      </c>
      <c r="C1423" s="5">
        <v>3</v>
      </c>
      <c r="D1423" s="6">
        <v>18.935113900000001</v>
      </c>
      <c r="E1423" s="21"/>
    </row>
    <row r="1424" spans="2:5" x14ac:dyDescent="0.25">
      <c r="B1424" s="4">
        <v>44529</v>
      </c>
      <c r="C1424" s="5">
        <v>4</v>
      </c>
      <c r="D1424" s="6">
        <v>18.236494100000002</v>
      </c>
      <c r="E1424" s="21"/>
    </row>
    <row r="1425" spans="2:5" x14ac:dyDescent="0.25">
      <c r="B1425" s="4">
        <v>44529</v>
      </c>
      <c r="C1425" s="5">
        <v>5</v>
      </c>
      <c r="D1425" s="6">
        <v>18.236494100000002</v>
      </c>
      <c r="E1425" s="21"/>
    </row>
    <row r="1426" spans="2:5" x14ac:dyDescent="0.25">
      <c r="B1426" s="4">
        <v>44529</v>
      </c>
      <c r="C1426" s="5">
        <v>6</v>
      </c>
      <c r="D1426" s="6">
        <v>17.777822499999999</v>
      </c>
      <c r="E1426" s="21"/>
    </row>
    <row r="1427" spans="2:5" x14ac:dyDescent="0.25">
      <c r="B1427" s="4">
        <v>44529</v>
      </c>
      <c r="C1427" s="5">
        <v>7</v>
      </c>
      <c r="D1427" s="6">
        <v>23.183792100000002</v>
      </c>
      <c r="E1427" s="21"/>
    </row>
    <row r="1428" spans="2:5" x14ac:dyDescent="0.25">
      <c r="B1428" s="4">
        <v>44529</v>
      </c>
      <c r="C1428" s="5">
        <v>8</v>
      </c>
      <c r="D1428" s="6">
        <v>20.127595899999999</v>
      </c>
      <c r="E1428" s="21"/>
    </row>
    <row r="1429" spans="2:5" x14ac:dyDescent="0.25">
      <c r="B1429" s="4">
        <v>44529</v>
      </c>
      <c r="C1429" s="5">
        <v>9</v>
      </c>
      <c r="D1429" s="6">
        <v>17.982099999999999</v>
      </c>
      <c r="E1429" s="21"/>
    </row>
    <row r="1430" spans="2:5" x14ac:dyDescent="0.25">
      <c r="B1430" s="4">
        <v>44529</v>
      </c>
      <c r="C1430" s="5">
        <v>10</v>
      </c>
      <c r="D1430" s="6">
        <v>17.777822499999999</v>
      </c>
      <c r="E1430" s="21"/>
    </row>
    <row r="1431" spans="2:5" x14ac:dyDescent="0.25">
      <c r="B1431" s="4">
        <v>44529</v>
      </c>
      <c r="C1431" s="5">
        <v>11</v>
      </c>
      <c r="D1431" s="6">
        <v>17.7116261</v>
      </c>
      <c r="E1431" s="21"/>
    </row>
    <row r="1432" spans="2:5" x14ac:dyDescent="0.25">
      <c r="B1432" s="4">
        <v>44529</v>
      </c>
      <c r="C1432" s="5">
        <v>12</v>
      </c>
      <c r="D1432" s="6">
        <v>17.7116261</v>
      </c>
      <c r="E1432" s="21"/>
    </row>
    <row r="1433" spans="2:5" x14ac:dyDescent="0.25">
      <c r="B1433" s="4">
        <v>44529</v>
      </c>
      <c r="C1433" s="5">
        <v>13</v>
      </c>
      <c r="D1433" s="6">
        <v>16.367418300000001</v>
      </c>
      <c r="E1433" s="21"/>
    </row>
    <row r="1434" spans="2:5" x14ac:dyDescent="0.25">
      <c r="B1434" s="4">
        <v>44529</v>
      </c>
      <c r="C1434" s="5">
        <v>14</v>
      </c>
      <c r="D1434" s="6">
        <v>16.367418300000001</v>
      </c>
      <c r="E1434" s="21"/>
    </row>
    <row r="1435" spans="2:5" x14ac:dyDescent="0.25">
      <c r="B1435" s="4">
        <v>44529</v>
      </c>
      <c r="C1435" s="5">
        <v>15</v>
      </c>
      <c r="D1435" s="6">
        <v>17.7116261</v>
      </c>
      <c r="E1435" s="21"/>
    </row>
    <row r="1436" spans="2:5" x14ac:dyDescent="0.25">
      <c r="B1436" s="4">
        <v>44529</v>
      </c>
      <c r="C1436" s="5">
        <v>16</v>
      </c>
      <c r="D1436" s="6">
        <v>20.127595899999999</v>
      </c>
      <c r="E1436" s="21"/>
    </row>
    <row r="1437" spans="2:5" x14ac:dyDescent="0.25">
      <c r="B1437" s="4">
        <v>44529</v>
      </c>
      <c r="C1437" s="5">
        <v>17</v>
      </c>
      <c r="D1437" s="6">
        <v>31.736396800000001</v>
      </c>
      <c r="E1437" s="21"/>
    </row>
    <row r="1438" spans="2:5" x14ac:dyDescent="0.25">
      <c r="B1438" s="4">
        <v>44529</v>
      </c>
      <c r="C1438" s="5">
        <v>18</v>
      </c>
      <c r="D1438" s="6">
        <v>32.996383700000003</v>
      </c>
      <c r="E1438" s="21"/>
    </row>
    <row r="1439" spans="2:5" x14ac:dyDescent="0.25">
      <c r="B1439" s="4">
        <v>44529</v>
      </c>
      <c r="C1439" s="5">
        <v>19</v>
      </c>
      <c r="D1439" s="6">
        <v>32.572883599999997</v>
      </c>
      <c r="E1439" s="21"/>
    </row>
    <row r="1440" spans="2:5" x14ac:dyDescent="0.25">
      <c r="B1440" s="4">
        <v>44529</v>
      </c>
      <c r="C1440" s="5">
        <v>20</v>
      </c>
      <c r="D1440" s="6">
        <v>31.419874199999999</v>
      </c>
      <c r="E1440" s="21"/>
    </row>
    <row r="1441" spans="2:5" x14ac:dyDescent="0.25">
      <c r="B1441" s="4">
        <v>44529</v>
      </c>
      <c r="C1441" s="5">
        <v>21</v>
      </c>
      <c r="D1441" s="6">
        <v>31.736391099999999</v>
      </c>
      <c r="E1441" s="21"/>
    </row>
    <row r="1442" spans="2:5" x14ac:dyDescent="0.25">
      <c r="B1442" s="4">
        <v>44529</v>
      </c>
      <c r="C1442" s="5">
        <v>22</v>
      </c>
      <c r="D1442" s="6">
        <v>28.717372900000001</v>
      </c>
      <c r="E1442" s="21"/>
    </row>
    <row r="1443" spans="2:5" x14ac:dyDescent="0.25">
      <c r="B1443" s="4">
        <v>44529</v>
      </c>
      <c r="C1443" s="5">
        <v>23</v>
      </c>
      <c r="D1443" s="6">
        <v>28.337331800000001</v>
      </c>
      <c r="E1443" s="21"/>
    </row>
    <row r="1444" spans="2:5" x14ac:dyDescent="0.25">
      <c r="B1444" s="4">
        <v>44529</v>
      </c>
      <c r="C1444" s="5">
        <v>24</v>
      </c>
      <c r="D1444" s="6">
        <v>25.008275999999999</v>
      </c>
      <c r="E1444" s="21"/>
    </row>
    <row r="1445" spans="2:5" x14ac:dyDescent="0.25">
      <c r="B1445" s="4">
        <v>44530</v>
      </c>
      <c r="C1445" s="5">
        <v>1</v>
      </c>
      <c r="D1445" s="6">
        <v>25.008275999999999</v>
      </c>
      <c r="E1445" s="21"/>
    </row>
    <row r="1446" spans="2:5" x14ac:dyDescent="0.25">
      <c r="B1446" s="4">
        <v>44530</v>
      </c>
      <c r="C1446" s="5">
        <v>2</v>
      </c>
      <c r="D1446" s="6">
        <v>25.008275999999999</v>
      </c>
      <c r="E1446" s="21"/>
    </row>
    <row r="1447" spans="2:5" x14ac:dyDescent="0.25">
      <c r="B1447" s="4">
        <v>44530</v>
      </c>
      <c r="C1447" s="5">
        <v>3</v>
      </c>
      <c r="D1447" s="6">
        <v>23.965789999999998</v>
      </c>
      <c r="E1447" s="21"/>
    </row>
    <row r="1448" spans="2:5" x14ac:dyDescent="0.25">
      <c r="B1448" s="4">
        <v>44530</v>
      </c>
      <c r="C1448" s="5">
        <v>4</v>
      </c>
      <c r="D1448" s="6">
        <v>23.965789999999998</v>
      </c>
      <c r="E1448" s="21"/>
    </row>
    <row r="1449" spans="2:5" x14ac:dyDescent="0.25">
      <c r="B1449" s="4">
        <v>44530</v>
      </c>
      <c r="C1449" s="5">
        <v>5</v>
      </c>
      <c r="D1449" s="6">
        <v>22.337905899999999</v>
      </c>
      <c r="E1449" s="21"/>
    </row>
    <row r="1450" spans="2:5" x14ac:dyDescent="0.25">
      <c r="B1450" s="4">
        <v>44530</v>
      </c>
      <c r="C1450" s="5">
        <v>6</v>
      </c>
      <c r="D1450" s="6">
        <v>25.008275999999999</v>
      </c>
      <c r="E1450" s="21"/>
    </row>
    <row r="1451" spans="2:5" x14ac:dyDescent="0.25">
      <c r="B1451" s="4">
        <v>44530</v>
      </c>
      <c r="C1451" s="5">
        <v>7</v>
      </c>
      <c r="D1451" s="6">
        <v>32.366390000000003</v>
      </c>
      <c r="E1451" s="21"/>
    </row>
    <row r="1452" spans="2:5" x14ac:dyDescent="0.25">
      <c r="B1452" s="4">
        <v>44530</v>
      </c>
      <c r="C1452" s="5">
        <v>8</v>
      </c>
      <c r="D1452" s="6">
        <v>31.636743500000001</v>
      </c>
      <c r="E1452" s="21"/>
    </row>
    <row r="1453" spans="2:5" x14ac:dyDescent="0.25">
      <c r="B1453" s="4">
        <v>44530</v>
      </c>
      <c r="C1453" s="5">
        <v>9</v>
      </c>
      <c r="D1453" s="6">
        <v>31.875820000000001</v>
      </c>
      <c r="E1453" s="21"/>
    </row>
    <row r="1454" spans="2:5" x14ac:dyDescent="0.25">
      <c r="B1454" s="4">
        <v>44530</v>
      </c>
      <c r="C1454" s="5">
        <v>10</v>
      </c>
      <c r="D1454" s="6">
        <v>31.419874199999999</v>
      </c>
      <c r="E1454" s="21"/>
    </row>
    <row r="1455" spans="2:5" x14ac:dyDescent="0.25">
      <c r="B1455" s="4">
        <v>44530</v>
      </c>
      <c r="C1455" s="5">
        <v>11</v>
      </c>
      <c r="D1455" s="6">
        <v>29.16442</v>
      </c>
      <c r="E1455" s="21"/>
    </row>
    <row r="1456" spans="2:5" x14ac:dyDescent="0.25">
      <c r="B1456" s="4">
        <v>44530</v>
      </c>
      <c r="C1456" s="5">
        <v>12</v>
      </c>
      <c r="D1456" s="6">
        <v>24.026432</v>
      </c>
      <c r="E1456" s="21"/>
    </row>
    <row r="1457" spans="2:5" x14ac:dyDescent="0.25">
      <c r="B1457" s="4">
        <v>44530</v>
      </c>
      <c r="C1457" s="5">
        <v>13</v>
      </c>
      <c r="D1457" s="6">
        <v>24.8196011</v>
      </c>
      <c r="E1457" s="21"/>
    </row>
    <row r="1458" spans="2:5" x14ac:dyDescent="0.25">
      <c r="B1458" s="4">
        <v>44530</v>
      </c>
      <c r="C1458" s="5">
        <v>14</v>
      </c>
      <c r="D1458" s="6">
        <v>23.965789999999998</v>
      </c>
      <c r="E1458" s="21"/>
    </row>
    <row r="1459" spans="2:5" x14ac:dyDescent="0.25">
      <c r="B1459" s="4">
        <v>44530</v>
      </c>
      <c r="C1459" s="5">
        <v>15</v>
      </c>
      <c r="D1459" s="6">
        <v>24.599475900000002</v>
      </c>
      <c r="E1459" s="21"/>
    </row>
    <row r="1460" spans="2:5" x14ac:dyDescent="0.25">
      <c r="B1460" s="4">
        <v>44530</v>
      </c>
      <c r="C1460" s="5">
        <v>16</v>
      </c>
      <c r="D1460" s="6">
        <v>27.483827600000001</v>
      </c>
      <c r="E1460" s="21"/>
    </row>
    <row r="1461" spans="2:5" x14ac:dyDescent="0.25">
      <c r="B1461" s="4">
        <v>44530</v>
      </c>
      <c r="C1461" s="5">
        <v>17</v>
      </c>
      <c r="D1461" s="6">
        <v>29.546564100000001</v>
      </c>
      <c r="E1461" s="21"/>
    </row>
    <row r="1462" spans="2:5" x14ac:dyDescent="0.25">
      <c r="B1462" s="4">
        <v>44530</v>
      </c>
      <c r="C1462" s="5">
        <v>18</v>
      </c>
      <c r="D1462" s="6">
        <v>39.201369999999997</v>
      </c>
      <c r="E1462" s="21"/>
    </row>
    <row r="1463" spans="2:5" x14ac:dyDescent="0.25">
      <c r="B1463" s="4">
        <v>44530</v>
      </c>
      <c r="C1463" s="5">
        <v>19</v>
      </c>
      <c r="D1463" s="6">
        <v>42.748882299999998</v>
      </c>
      <c r="E1463" s="21"/>
    </row>
    <row r="1464" spans="2:5" x14ac:dyDescent="0.25">
      <c r="B1464" s="4">
        <v>44530</v>
      </c>
      <c r="C1464" s="5">
        <v>20</v>
      </c>
      <c r="D1464" s="6">
        <v>38.810974100000003</v>
      </c>
      <c r="E1464" s="21"/>
    </row>
    <row r="1465" spans="2:5" x14ac:dyDescent="0.25">
      <c r="B1465" s="4">
        <v>44530</v>
      </c>
      <c r="C1465" s="5">
        <v>21</v>
      </c>
      <c r="D1465" s="6">
        <v>39.099952700000003</v>
      </c>
      <c r="E1465" s="21"/>
    </row>
    <row r="1466" spans="2:5" x14ac:dyDescent="0.25">
      <c r="B1466" s="4">
        <v>44530</v>
      </c>
      <c r="C1466" s="5">
        <v>22</v>
      </c>
      <c r="D1466" s="6">
        <v>29.924759999999999</v>
      </c>
      <c r="E1466" s="21"/>
    </row>
    <row r="1467" spans="2:5" x14ac:dyDescent="0.25">
      <c r="B1467" s="4">
        <v>44530</v>
      </c>
      <c r="C1467" s="5">
        <v>23</v>
      </c>
      <c r="D1467" s="6">
        <v>29.100276900000001</v>
      </c>
      <c r="E1467" s="21"/>
    </row>
    <row r="1468" spans="2:5" x14ac:dyDescent="0.25">
      <c r="B1468" s="4">
        <v>44530</v>
      </c>
      <c r="C1468" s="5">
        <v>24</v>
      </c>
      <c r="D1468" s="6">
        <v>33.228687299999997</v>
      </c>
      <c r="E1468" s="21"/>
    </row>
    <row r="1469" spans="2:5" x14ac:dyDescent="0.25">
      <c r="B1469" s="4">
        <v>44531</v>
      </c>
      <c r="C1469" s="5">
        <v>1</v>
      </c>
      <c r="D1469" s="6">
        <v>37.6372</v>
      </c>
      <c r="E1469" s="21"/>
    </row>
    <row r="1470" spans="2:5" x14ac:dyDescent="0.25">
      <c r="B1470" s="4">
        <v>44531</v>
      </c>
      <c r="C1470" s="5">
        <v>2</v>
      </c>
      <c r="D1470" s="6">
        <v>29.1508617</v>
      </c>
      <c r="E1470" s="21"/>
    </row>
    <row r="1471" spans="2:5" x14ac:dyDescent="0.25">
      <c r="B1471" s="4">
        <v>44531</v>
      </c>
      <c r="C1471" s="5">
        <v>3</v>
      </c>
      <c r="D1471" s="6">
        <v>29.062353099999999</v>
      </c>
      <c r="E1471" s="21"/>
    </row>
    <row r="1472" spans="2:5" x14ac:dyDescent="0.25">
      <c r="B1472" s="4">
        <v>44531</v>
      </c>
      <c r="C1472" s="5">
        <v>4</v>
      </c>
      <c r="D1472" s="6">
        <v>28.4677811</v>
      </c>
      <c r="E1472" s="21"/>
    </row>
    <row r="1473" spans="2:5" x14ac:dyDescent="0.25">
      <c r="B1473" s="4">
        <v>44531</v>
      </c>
      <c r="C1473" s="5">
        <v>5</v>
      </c>
      <c r="D1473" s="6">
        <v>28.799261099999999</v>
      </c>
      <c r="E1473" s="21"/>
    </row>
    <row r="1474" spans="2:5" x14ac:dyDescent="0.25">
      <c r="B1474" s="4">
        <v>44531</v>
      </c>
      <c r="C1474" s="5">
        <v>6</v>
      </c>
      <c r="D1474" s="6">
        <v>29.7471</v>
      </c>
      <c r="E1474" s="21"/>
    </row>
    <row r="1475" spans="2:5" x14ac:dyDescent="0.25">
      <c r="B1475" s="4">
        <v>44531</v>
      </c>
      <c r="C1475" s="5">
        <v>7</v>
      </c>
      <c r="D1475" s="6">
        <v>37.6372</v>
      </c>
      <c r="E1475" s="21"/>
    </row>
    <row r="1476" spans="2:5" x14ac:dyDescent="0.25">
      <c r="B1476" s="4">
        <v>44531</v>
      </c>
      <c r="C1476" s="5">
        <v>8</v>
      </c>
      <c r="D1476" s="6">
        <v>42.706130000000002</v>
      </c>
      <c r="E1476" s="21"/>
    </row>
    <row r="1477" spans="2:5" x14ac:dyDescent="0.25">
      <c r="B1477" s="4">
        <v>44531</v>
      </c>
      <c r="C1477" s="5">
        <v>9</v>
      </c>
      <c r="D1477" s="6">
        <v>34.934899999999999</v>
      </c>
      <c r="E1477" s="21"/>
    </row>
    <row r="1478" spans="2:5" x14ac:dyDescent="0.25">
      <c r="B1478" s="4">
        <v>44531</v>
      </c>
      <c r="C1478" s="5">
        <v>10</v>
      </c>
      <c r="D1478" s="6">
        <v>33.67698</v>
      </c>
      <c r="E1478" s="21"/>
    </row>
    <row r="1479" spans="2:5" x14ac:dyDescent="0.25">
      <c r="B1479" s="4">
        <v>44531</v>
      </c>
      <c r="C1479" s="5">
        <v>11</v>
      </c>
      <c r="D1479" s="6">
        <v>32.321860000000001</v>
      </c>
      <c r="E1479" s="21"/>
    </row>
    <row r="1480" spans="2:5" x14ac:dyDescent="0.25">
      <c r="B1480" s="4">
        <v>44531</v>
      </c>
      <c r="C1480" s="5">
        <v>12</v>
      </c>
      <c r="D1480" s="6">
        <v>30.51221</v>
      </c>
      <c r="E1480" s="21"/>
    </row>
    <row r="1481" spans="2:5" x14ac:dyDescent="0.25">
      <c r="B1481" s="4">
        <v>44531</v>
      </c>
      <c r="C1481" s="5">
        <v>13</v>
      </c>
      <c r="D1481" s="6">
        <v>30.51221</v>
      </c>
      <c r="E1481" s="21"/>
    </row>
    <row r="1482" spans="2:5" x14ac:dyDescent="0.25">
      <c r="B1482" s="4">
        <v>44531</v>
      </c>
      <c r="C1482" s="5">
        <v>14</v>
      </c>
      <c r="D1482" s="6">
        <v>31.2969227</v>
      </c>
      <c r="E1482" s="21"/>
    </row>
    <row r="1483" spans="2:5" x14ac:dyDescent="0.25">
      <c r="B1483" s="4">
        <v>44531</v>
      </c>
      <c r="C1483" s="5">
        <v>15</v>
      </c>
      <c r="D1483" s="6">
        <v>31.459777800000001</v>
      </c>
      <c r="E1483" s="21"/>
    </row>
    <row r="1484" spans="2:5" x14ac:dyDescent="0.25">
      <c r="B1484" s="4">
        <v>44531</v>
      </c>
      <c r="C1484" s="5">
        <v>16</v>
      </c>
      <c r="D1484" s="6">
        <v>30.578247099999999</v>
      </c>
      <c r="E1484" s="21"/>
    </row>
    <row r="1485" spans="2:5" x14ac:dyDescent="0.25">
      <c r="B1485" s="4">
        <v>44531</v>
      </c>
      <c r="C1485" s="5">
        <v>17</v>
      </c>
      <c r="D1485" s="6">
        <v>32.261499999999998</v>
      </c>
      <c r="E1485" s="21"/>
    </row>
    <row r="1486" spans="2:5" x14ac:dyDescent="0.25">
      <c r="B1486" s="4">
        <v>44531</v>
      </c>
      <c r="C1486" s="5">
        <v>18</v>
      </c>
      <c r="D1486" s="6">
        <v>32.598812100000004</v>
      </c>
      <c r="E1486" s="21"/>
    </row>
    <row r="1487" spans="2:5" x14ac:dyDescent="0.25">
      <c r="B1487" s="4">
        <v>44531</v>
      </c>
      <c r="C1487" s="5">
        <v>19</v>
      </c>
      <c r="D1487" s="6">
        <v>37.532257100000002</v>
      </c>
      <c r="E1487" s="21"/>
    </row>
    <row r="1488" spans="2:5" x14ac:dyDescent="0.25">
      <c r="B1488" s="4">
        <v>44531</v>
      </c>
      <c r="C1488" s="5">
        <v>20</v>
      </c>
      <c r="D1488" s="6">
        <v>36.986377699999998</v>
      </c>
      <c r="E1488" s="21"/>
    </row>
    <row r="1489" spans="2:5" x14ac:dyDescent="0.25">
      <c r="B1489" s="4">
        <v>44531</v>
      </c>
      <c r="C1489" s="5">
        <v>21</v>
      </c>
      <c r="D1489" s="6">
        <v>33.0161552</v>
      </c>
      <c r="E1489" s="21"/>
    </row>
    <row r="1490" spans="2:5" x14ac:dyDescent="0.25">
      <c r="B1490" s="4">
        <v>44531</v>
      </c>
      <c r="C1490" s="5">
        <v>22</v>
      </c>
      <c r="D1490" s="6">
        <v>33.67698</v>
      </c>
      <c r="E1490" s="21"/>
    </row>
    <row r="1491" spans="2:5" x14ac:dyDescent="0.25">
      <c r="B1491" s="4">
        <v>44531</v>
      </c>
      <c r="C1491" s="5">
        <v>23</v>
      </c>
      <c r="D1491" s="6">
        <v>32.854774499999998</v>
      </c>
      <c r="E1491" s="21"/>
    </row>
    <row r="1492" spans="2:5" x14ac:dyDescent="0.25">
      <c r="B1492" s="4">
        <v>44531</v>
      </c>
      <c r="C1492" s="5">
        <v>24</v>
      </c>
      <c r="D1492" s="6">
        <v>32.20675</v>
      </c>
      <c r="E1492" s="21"/>
    </row>
    <row r="1493" spans="2:5" x14ac:dyDescent="0.25">
      <c r="B1493" s="4">
        <v>44532</v>
      </c>
      <c r="C1493" s="5">
        <v>1</v>
      </c>
      <c r="D1493" s="6">
        <v>29.4938869</v>
      </c>
      <c r="E1493" s="21"/>
    </row>
    <row r="1494" spans="2:5" x14ac:dyDescent="0.25">
      <c r="B1494" s="4">
        <v>44532</v>
      </c>
      <c r="C1494" s="5">
        <v>2</v>
      </c>
      <c r="D1494" s="6">
        <v>27.0383</v>
      </c>
      <c r="E1494" s="21"/>
    </row>
    <row r="1495" spans="2:5" x14ac:dyDescent="0.25">
      <c r="B1495" s="4">
        <v>44532</v>
      </c>
      <c r="C1495" s="5">
        <v>3</v>
      </c>
      <c r="D1495" s="6">
        <v>26.396394699999998</v>
      </c>
      <c r="E1495" s="21"/>
    </row>
    <row r="1496" spans="2:5" x14ac:dyDescent="0.25">
      <c r="B1496" s="4">
        <v>44532</v>
      </c>
      <c r="C1496" s="5">
        <v>4</v>
      </c>
      <c r="D1496" s="6">
        <v>25.067222600000001</v>
      </c>
      <c r="E1496" s="21"/>
    </row>
    <row r="1497" spans="2:5" x14ac:dyDescent="0.25">
      <c r="B1497" s="4">
        <v>44532</v>
      </c>
      <c r="C1497" s="5">
        <v>5</v>
      </c>
      <c r="D1497" s="6">
        <v>28.213650000000001</v>
      </c>
      <c r="E1497" s="21"/>
    </row>
    <row r="1498" spans="2:5" x14ac:dyDescent="0.25">
      <c r="B1498" s="4">
        <v>44532</v>
      </c>
      <c r="C1498" s="5">
        <v>6</v>
      </c>
      <c r="D1498" s="6">
        <v>29.062353099999999</v>
      </c>
      <c r="E1498" s="21"/>
    </row>
    <row r="1499" spans="2:5" x14ac:dyDescent="0.25">
      <c r="B1499" s="4">
        <v>44532</v>
      </c>
      <c r="C1499" s="5">
        <v>7</v>
      </c>
      <c r="D1499" s="6">
        <v>41.826459999999997</v>
      </c>
      <c r="E1499" s="21"/>
    </row>
    <row r="1500" spans="2:5" x14ac:dyDescent="0.25">
      <c r="B1500" s="4">
        <v>44532</v>
      </c>
      <c r="C1500" s="5">
        <v>8</v>
      </c>
      <c r="D1500" s="6">
        <v>42.7061043</v>
      </c>
      <c r="E1500" s="21"/>
    </row>
    <row r="1501" spans="2:5" x14ac:dyDescent="0.25">
      <c r="B1501" s="4">
        <v>44532</v>
      </c>
      <c r="C1501" s="5">
        <v>9</v>
      </c>
      <c r="D1501" s="6">
        <v>34.948944099999999</v>
      </c>
      <c r="E1501" s="21"/>
    </row>
    <row r="1502" spans="2:5" x14ac:dyDescent="0.25">
      <c r="B1502" s="4">
        <v>44532</v>
      </c>
      <c r="C1502" s="5">
        <v>10</v>
      </c>
      <c r="D1502" s="6">
        <v>32.366390000000003</v>
      </c>
      <c r="E1502" s="21"/>
    </row>
    <row r="1503" spans="2:5" x14ac:dyDescent="0.25">
      <c r="B1503" s="4">
        <v>44532</v>
      </c>
      <c r="C1503" s="5">
        <v>11</v>
      </c>
      <c r="D1503" s="6">
        <v>31.7590866</v>
      </c>
      <c r="E1503" s="21"/>
    </row>
    <row r="1504" spans="2:5" x14ac:dyDescent="0.25">
      <c r="B1504" s="4">
        <v>44532</v>
      </c>
      <c r="C1504" s="5">
        <v>12</v>
      </c>
      <c r="D1504" s="6">
        <v>31.7590866</v>
      </c>
      <c r="E1504" s="21"/>
    </row>
    <row r="1505" spans="2:5" x14ac:dyDescent="0.25">
      <c r="B1505" s="4">
        <v>44532</v>
      </c>
      <c r="C1505" s="5">
        <v>13</v>
      </c>
      <c r="D1505" s="6">
        <v>31.7590866</v>
      </c>
      <c r="E1505" s="21"/>
    </row>
    <row r="1506" spans="2:5" x14ac:dyDescent="0.25">
      <c r="B1506" s="4">
        <v>44532</v>
      </c>
      <c r="C1506" s="5">
        <v>14</v>
      </c>
      <c r="D1506" s="6">
        <v>31.7590866</v>
      </c>
      <c r="E1506" s="21"/>
    </row>
    <row r="1507" spans="2:5" x14ac:dyDescent="0.25">
      <c r="B1507" s="4">
        <v>44532</v>
      </c>
      <c r="C1507" s="5">
        <v>15</v>
      </c>
      <c r="D1507" s="6">
        <v>31.7590866</v>
      </c>
      <c r="E1507" s="21"/>
    </row>
    <row r="1508" spans="2:5" x14ac:dyDescent="0.25">
      <c r="B1508" s="4">
        <v>44532</v>
      </c>
      <c r="C1508" s="5">
        <v>16</v>
      </c>
      <c r="D1508" s="6">
        <v>31.459777800000001</v>
      </c>
      <c r="E1508" s="21"/>
    </row>
    <row r="1509" spans="2:5" x14ac:dyDescent="0.25">
      <c r="B1509" s="4">
        <v>44532</v>
      </c>
      <c r="C1509" s="5">
        <v>17</v>
      </c>
      <c r="D1509" s="6">
        <v>33.67698</v>
      </c>
      <c r="E1509" s="21"/>
    </row>
    <row r="1510" spans="2:5" x14ac:dyDescent="0.25">
      <c r="B1510" s="4">
        <v>44532</v>
      </c>
      <c r="C1510" s="5">
        <v>18</v>
      </c>
      <c r="D1510" s="6">
        <v>46.344760000000001</v>
      </c>
      <c r="E1510" s="21"/>
    </row>
    <row r="1511" spans="2:5" x14ac:dyDescent="0.25">
      <c r="B1511" s="4">
        <v>44532</v>
      </c>
      <c r="C1511" s="5">
        <v>19</v>
      </c>
      <c r="D1511" s="6">
        <v>49.611442599999997</v>
      </c>
      <c r="E1511" s="21"/>
    </row>
    <row r="1512" spans="2:5" x14ac:dyDescent="0.25">
      <c r="B1512" s="4">
        <v>44532</v>
      </c>
      <c r="C1512" s="5">
        <v>20</v>
      </c>
      <c r="D1512" s="6">
        <v>42.472877500000003</v>
      </c>
      <c r="E1512" s="21"/>
    </row>
    <row r="1513" spans="2:5" x14ac:dyDescent="0.25">
      <c r="B1513" s="4">
        <v>44532</v>
      </c>
      <c r="C1513" s="5">
        <v>21</v>
      </c>
      <c r="D1513" s="6">
        <v>33.67698</v>
      </c>
      <c r="E1513" s="21"/>
    </row>
    <row r="1514" spans="2:5" x14ac:dyDescent="0.25">
      <c r="B1514" s="4">
        <v>44532</v>
      </c>
      <c r="C1514" s="5">
        <v>22</v>
      </c>
      <c r="D1514" s="6">
        <v>33.67698</v>
      </c>
      <c r="E1514" s="21"/>
    </row>
    <row r="1515" spans="2:5" x14ac:dyDescent="0.25">
      <c r="B1515" s="4">
        <v>44532</v>
      </c>
      <c r="C1515" s="5">
        <v>23</v>
      </c>
      <c r="D1515" s="6">
        <v>32.572883599999997</v>
      </c>
      <c r="E1515" s="21"/>
    </row>
    <row r="1516" spans="2:5" x14ac:dyDescent="0.25">
      <c r="B1516" s="4">
        <v>44532</v>
      </c>
      <c r="C1516" s="5">
        <v>24</v>
      </c>
      <c r="D1516" s="6">
        <v>31.419874199999999</v>
      </c>
      <c r="E1516" s="21"/>
    </row>
    <row r="1517" spans="2:5" x14ac:dyDescent="0.25">
      <c r="B1517" s="4">
        <v>44533</v>
      </c>
      <c r="C1517" s="5">
        <v>1</v>
      </c>
      <c r="D1517" s="6">
        <v>29.056272499999999</v>
      </c>
      <c r="E1517" s="21"/>
    </row>
    <row r="1518" spans="2:5" x14ac:dyDescent="0.25">
      <c r="B1518" s="4">
        <v>44533</v>
      </c>
      <c r="C1518" s="5">
        <v>2</v>
      </c>
      <c r="D1518" s="6">
        <v>27.3896427</v>
      </c>
      <c r="E1518" s="21"/>
    </row>
    <row r="1519" spans="2:5" x14ac:dyDescent="0.25">
      <c r="B1519" s="4">
        <v>44533</v>
      </c>
      <c r="C1519" s="5">
        <v>3</v>
      </c>
      <c r="D1519" s="6">
        <v>25.728233299999999</v>
      </c>
      <c r="E1519" s="21"/>
    </row>
    <row r="1520" spans="2:5" x14ac:dyDescent="0.25">
      <c r="B1520" s="4">
        <v>44533</v>
      </c>
      <c r="C1520" s="5">
        <v>4</v>
      </c>
      <c r="D1520" s="6">
        <v>24.776474</v>
      </c>
      <c r="E1520" s="21"/>
    </row>
    <row r="1521" spans="2:5" x14ac:dyDescent="0.25">
      <c r="B1521" s="4">
        <v>44533</v>
      </c>
      <c r="C1521" s="5">
        <v>5</v>
      </c>
      <c r="D1521" s="6">
        <v>29.056272499999999</v>
      </c>
      <c r="E1521" s="21"/>
    </row>
    <row r="1522" spans="2:5" x14ac:dyDescent="0.25">
      <c r="B1522" s="4">
        <v>44533</v>
      </c>
      <c r="C1522" s="5">
        <v>6</v>
      </c>
      <c r="D1522" s="6">
        <v>29.657587100000001</v>
      </c>
      <c r="E1522" s="21"/>
    </row>
    <row r="1523" spans="2:5" x14ac:dyDescent="0.25">
      <c r="B1523" s="4">
        <v>44533</v>
      </c>
      <c r="C1523" s="5">
        <v>7</v>
      </c>
      <c r="D1523" s="6">
        <v>35.488182100000003</v>
      </c>
      <c r="E1523" s="21"/>
    </row>
    <row r="1524" spans="2:5" x14ac:dyDescent="0.25">
      <c r="B1524" s="4">
        <v>44533</v>
      </c>
      <c r="C1524" s="5">
        <v>8</v>
      </c>
      <c r="D1524" s="6">
        <v>33.902263599999998</v>
      </c>
      <c r="E1524" s="21"/>
    </row>
    <row r="1525" spans="2:5" x14ac:dyDescent="0.25">
      <c r="B1525" s="4">
        <v>44533</v>
      </c>
      <c r="C1525" s="5">
        <v>9</v>
      </c>
      <c r="D1525" s="6">
        <v>32.366390000000003</v>
      </c>
      <c r="E1525" s="21"/>
    </row>
    <row r="1526" spans="2:5" x14ac:dyDescent="0.25">
      <c r="B1526" s="4">
        <v>44533</v>
      </c>
      <c r="C1526" s="5">
        <v>10</v>
      </c>
      <c r="D1526" s="6">
        <v>32.366390000000003</v>
      </c>
      <c r="E1526" s="21"/>
    </row>
    <row r="1527" spans="2:5" x14ac:dyDescent="0.25">
      <c r="B1527" s="4">
        <v>44533</v>
      </c>
      <c r="C1527" s="5">
        <v>11</v>
      </c>
      <c r="D1527" s="6">
        <v>32.366390000000003</v>
      </c>
      <c r="E1527" s="21"/>
    </row>
    <row r="1528" spans="2:5" x14ac:dyDescent="0.25">
      <c r="B1528" s="4">
        <v>44533</v>
      </c>
      <c r="C1528" s="5">
        <v>12</v>
      </c>
      <c r="D1528" s="6">
        <v>32.366390000000003</v>
      </c>
      <c r="E1528" s="21"/>
    </row>
    <row r="1529" spans="2:5" x14ac:dyDescent="0.25">
      <c r="B1529" s="4">
        <v>44533</v>
      </c>
      <c r="C1529" s="5">
        <v>13</v>
      </c>
      <c r="D1529" s="6">
        <v>32.063571899999999</v>
      </c>
      <c r="E1529" s="21"/>
    </row>
    <row r="1530" spans="2:5" x14ac:dyDescent="0.25">
      <c r="B1530" s="4">
        <v>44533</v>
      </c>
      <c r="C1530" s="5">
        <v>14</v>
      </c>
      <c r="D1530" s="6">
        <v>31.7590866</v>
      </c>
      <c r="E1530" s="21"/>
    </row>
    <row r="1531" spans="2:5" x14ac:dyDescent="0.25">
      <c r="B1531" s="4">
        <v>44533</v>
      </c>
      <c r="C1531" s="5">
        <v>15</v>
      </c>
      <c r="D1531" s="6">
        <v>31.4597683</v>
      </c>
      <c r="E1531" s="21"/>
    </row>
    <row r="1532" spans="2:5" x14ac:dyDescent="0.25">
      <c r="B1532" s="4">
        <v>44533</v>
      </c>
      <c r="C1532" s="5">
        <v>16</v>
      </c>
      <c r="D1532" s="6">
        <v>31.524055499999999</v>
      </c>
      <c r="E1532" s="21"/>
    </row>
    <row r="1533" spans="2:5" x14ac:dyDescent="0.25">
      <c r="B1533" s="4">
        <v>44533</v>
      </c>
      <c r="C1533" s="5">
        <v>17</v>
      </c>
      <c r="D1533" s="6">
        <v>33.195613899999998</v>
      </c>
      <c r="E1533" s="21"/>
    </row>
    <row r="1534" spans="2:5" x14ac:dyDescent="0.25">
      <c r="B1534" s="4">
        <v>44533</v>
      </c>
      <c r="C1534" s="5">
        <v>18</v>
      </c>
      <c r="D1534" s="6">
        <v>36.2141533</v>
      </c>
      <c r="E1534" s="21"/>
    </row>
    <row r="1535" spans="2:5" x14ac:dyDescent="0.25">
      <c r="B1535" s="4">
        <v>44533</v>
      </c>
      <c r="C1535" s="5">
        <v>19</v>
      </c>
      <c r="D1535" s="6">
        <v>37.8803062</v>
      </c>
      <c r="E1535" s="21"/>
    </row>
    <row r="1536" spans="2:5" x14ac:dyDescent="0.25">
      <c r="B1536" s="4">
        <v>44533</v>
      </c>
      <c r="C1536" s="5">
        <v>20</v>
      </c>
      <c r="D1536" s="6">
        <v>33.67698</v>
      </c>
      <c r="E1536" s="21"/>
    </row>
    <row r="1537" spans="2:5" x14ac:dyDescent="0.25">
      <c r="B1537" s="4">
        <v>44533</v>
      </c>
      <c r="C1537" s="5">
        <v>21</v>
      </c>
      <c r="D1537" s="6">
        <v>32.572883599999997</v>
      </c>
      <c r="E1537" s="21"/>
    </row>
    <row r="1538" spans="2:5" x14ac:dyDescent="0.25">
      <c r="B1538" s="4">
        <v>44533</v>
      </c>
      <c r="C1538" s="5">
        <v>22</v>
      </c>
      <c r="D1538" s="6">
        <v>32.366390000000003</v>
      </c>
      <c r="E1538" s="21"/>
    </row>
    <row r="1539" spans="2:5" x14ac:dyDescent="0.25">
      <c r="B1539" s="4">
        <v>44533</v>
      </c>
      <c r="C1539" s="5">
        <v>23</v>
      </c>
      <c r="D1539" s="6">
        <v>32.063571899999999</v>
      </c>
      <c r="E1539" s="21"/>
    </row>
    <row r="1540" spans="2:5" x14ac:dyDescent="0.25">
      <c r="B1540" s="4">
        <v>44533</v>
      </c>
      <c r="C1540" s="5">
        <v>24</v>
      </c>
      <c r="D1540" s="6">
        <v>30.51221</v>
      </c>
      <c r="E1540" s="21"/>
    </row>
    <row r="1541" spans="2:5" x14ac:dyDescent="0.25">
      <c r="B1541" s="4">
        <v>44534</v>
      </c>
      <c r="C1541" s="5">
        <v>1</v>
      </c>
      <c r="D1541" s="6">
        <v>29.056272499999999</v>
      </c>
      <c r="E1541" s="21"/>
    </row>
    <row r="1542" spans="2:5" x14ac:dyDescent="0.25">
      <c r="B1542" s="4">
        <v>44534</v>
      </c>
      <c r="C1542" s="5">
        <v>2</v>
      </c>
      <c r="D1542" s="6">
        <v>28.10332</v>
      </c>
      <c r="E1542" s="21"/>
    </row>
    <row r="1543" spans="2:5" x14ac:dyDescent="0.25">
      <c r="B1543" s="4">
        <v>44534</v>
      </c>
      <c r="C1543" s="5">
        <v>3</v>
      </c>
      <c r="D1543" s="6">
        <v>24.3519039</v>
      </c>
      <c r="E1543" s="21"/>
    </row>
    <row r="1544" spans="2:5" x14ac:dyDescent="0.25">
      <c r="B1544" s="4">
        <v>44534</v>
      </c>
      <c r="C1544" s="5">
        <v>4</v>
      </c>
      <c r="D1544" s="6">
        <v>22.635747899999998</v>
      </c>
      <c r="E1544" s="21"/>
    </row>
    <row r="1545" spans="2:5" x14ac:dyDescent="0.25">
      <c r="B1545" s="4">
        <v>44534</v>
      </c>
      <c r="C1545" s="5">
        <v>5</v>
      </c>
      <c r="D1545" s="6">
        <v>24.397680000000001</v>
      </c>
      <c r="E1545" s="21"/>
    </row>
    <row r="1546" spans="2:5" x14ac:dyDescent="0.25">
      <c r="B1546" s="4">
        <v>44534</v>
      </c>
      <c r="C1546" s="5">
        <v>6</v>
      </c>
      <c r="D1546" s="6">
        <v>28.799261099999999</v>
      </c>
      <c r="E1546" s="21"/>
    </row>
    <row r="1547" spans="2:5" x14ac:dyDescent="0.25">
      <c r="B1547" s="4">
        <v>44534</v>
      </c>
      <c r="C1547" s="5">
        <v>7</v>
      </c>
      <c r="D1547" s="6">
        <v>29.811145799999998</v>
      </c>
      <c r="E1547" s="21"/>
    </row>
    <row r="1548" spans="2:5" x14ac:dyDescent="0.25">
      <c r="B1548" s="4">
        <v>44534</v>
      </c>
      <c r="C1548" s="5">
        <v>8</v>
      </c>
      <c r="D1548" s="6">
        <v>31.7590866</v>
      </c>
      <c r="E1548" s="21"/>
    </row>
    <row r="1549" spans="2:5" x14ac:dyDescent="0.25">
      <c r="B1549" s="4">
        <v>44534</v>
      </c>
      <c r="C1549" s="5">
        <v>9</v>
      </c>
      <c r="D1549" s="6">
        <v>32.973693799999999</v>
      </c>
      <c r="E1549" s="21"/>
    </row>
    <row r="1550" spans="2:5" x14ac:dyDescent="0.25">
      <c r="B1550" s="4">
        <v>44534</v>
      </c>
      <c r="C1550" s="5">
        <v>10</v>
      </c>
      <c r="D1550" s="6">
        <v>32.572883599999997</v>
      </c>
      <c r="E1550" s="21"/>
    </row>
    <row r="1551" spans="2:5" x14ac:dyDescent="0.25">
      <c r="B1551" s="4">
        <v>44534</v>
      </c>
      <c r="C1551" s="5">
        <v>11</v>
      </c>
      <c r="D1551" s="6">
        <v>32.572883599999997</v>
      </c>
      <c r="E1551" s="21"/>
    </row>
    <row r="1552" spans="2:5" x14ac:dyDescent="0.25">
      <c r="B1552" s="4">
        <v>44534</v>
      </c>
      <c r="C1552" s="5">
        <v>12</v>
      </c>
      <c r="D1552" s="6">
        <v>31.7590866</v>
      </c>
      <c r="E1552" s="21"/>
    </row>
    <row r="1553" spans="2:5" x14ac:dyDescent="0.25">
      <c r="B1553" s="4">
        <v>44534</v>
      </c>
      <c r="C1553" s="5">
        <v>13</v>
      </c>
      <c r="D1553" s="6">
        <v>31.7590866</v>
      </c>
      <c r="E1553" s="21"/>
    </row>
    <row r="1554" spans="2:5" x14ac:dyDescent="0.25">
      <c r="B1554" s="4">
        <v>44534</v>
      </c>
      <c r="C1554" s="5">
        <v>14</v>
      </c>
      <c r="D1554" s="6">
        <v>31.7590866</v>
      </c>
      <c r="E1554" s="21"/>
    </row>
    <row r="1555" spans="2:5" x14ac:dyDescent="0.25">
      <c r="B1555" s="4">
        <v>44534</v>
      </c>
      <c r="C1555" s="5">
        <v>15</v>
      </c>
      <c r="D1555" s="6">
        <v>31.7590866</v>
      </c>
      <c r="E1555" s="21"/>
    </row>
    <row r="1556" spans="2:5" x14ac:dyDescent="0.25">
      <c r="B1556" s="4">
        <v>44534</v>
      </c>
      <c r="C1556" s="5">
        <v>16</v>
      </c>
      <c r="D1556" s="6">
        <v>32.572883599999997</v>
      </c>
      <c r="E1556" s="21"/>
    </row>
    <row r="1557" spans="2:5" x14ac:dyDescent="0.25">
      <c r="B1557" s="4">
        <v>44534</v>
      </c>
      <c r="C1557" s="5">
        <v>17</v>
      </c>
      <c r="D1557" s="6">
        <v>32.572883599999997</v>
      </c>
      <c r="E1557" s="21"/>
    </row>
    <row r="1558" spans="2:5" x14ac:dyDescent="0.25">
      <c r="B1558" s="4">
        <v>44534</v>
      </c>
      <c r="C1558" s="5">
        <v>18</v>
      </c>
      <c r="D1558" s="6">
        <v>46.230594600000003</v>
      </c>
      <c r="E1558" s="21"/>
    </row>
    <row r="1559" spans="2:5" x14ac:dyDescent="0.25">
      <c r="B1559" s="4">
        <v>44534</v>
      </c>
      <c r="C1559" s="5">
        <v>19</v>
      </c>
      <c r="D1559" s="6">
        <v>47.319175700000002</v>
      </c>
      <c r="E1559" s="21"/>
    </row>
    <row r="1560" spans="2:5" x14ac:dyDescent="0.25">
      <c r="B1560" s="4">
        <v>44534</v>
      </c>
      <c r="C1560" s="5">
        <v>20</v>
      </c>
      <c r="D1560" s="6">
        <v>33.67698</v>
      </c>
      <c r="E1560" s="21"/>
    </row>
    <row r="1561" spans="2:5" x14ac:dyDescent="0.25">
      <c r="B1561" s="4">
        <v>44534</v>
      </c>
      <c r="C1561" s="5">
        <v>21</v>
      </c>
      <c r="D1561" s="6">
        <v>33.67698</v>
      </c>
      <c r="E1561" s="21"/>
    </row>
    <row r="1562" spans="2:5" x14ac:dyDescent="0.25">
      <c r="B1562" s="4">
        <v>44534</v>
      </c>
      <c r="C1562" s="5">
        <v>22</v>
      </c>
      <c r="D1562" s="6">
        <v>33.67698</v>
      </c>
      <c r="E1562" s="21"/>
    </row>
    <row r="1563" spans="2:5" x14ac:dyDescent="0.25">
      <c r="B1563" s="4">
        <v>44534</v>
      </c>
      <c r="C1563" s="5">
        <v>23</v>
      </c>
      <c r="D1563" s="6">
        <v>32.217346200000001</v>
      </c>
      <c r="E1563" s="21"/>
    </row>
    <row r="1564" spans="2:5" x14ac:dyDescent="0.25">
      <c r="B1564" s="4">
        <v>44534</v>
      </c>
      <c r="C1564" s="5">
        <v>24</v>
      </c>
      <c r="D1564" s="6">
        <v>29.657587100000001</v>
      </c>
      <c r="E1564" s="21"/>
    </row>
    <row r="1565" spans="2:5" x14ac:dyDescent="0.25">
      <c r="B1565" s="4">
        <v>44535</v>
      </c>
      <c r="C1565" s="5">
        <v>1</v>
      </c>
      <c r="D1565" s="6">
        <v>29.657579999999999</v>
      </c>
      <c r="E1565" s="21"/>
    </row>
    <row r="1566" spans="2:5" x14ac:dyDescent="0.25">
      <c r="B1566" s="4">
        <v>44535</v>
      </c>
      <c r="C1566" s="5">
        <v>2</v>
      </c>
      <c r="D1566" s="6">
        <v>27.91938</v>
      </c>
      <c r="E1566" s="21"/>
    </row>
    <row r="1567" spans="2:5" x14ac:dyDescent="0.25">
      <c r="B1567" s="4">
        <v>44535</v>
      </c>
      <c r="C1567" s="5">
        <v>3</v>
      </c>
      <c r="D1567" s="6">
        <v>31.419874199999999</v>
      </c>
      <c r="E1567" s="21"/>
    </row>
    <row r="1568" spans="2:5" x14ac:dyDescent="0.25">
      <c r="B1568" s="4">
        <v>44535</v>
      </c>
      <c r="C1568" s="5">
        <v>4</v>
      </c>
      <c r="D1568" s="6">
        <v>31.419874199999999</v>
      </c>
      <c r="E1568" s="21"/>
    </row>
    <row r="1569" spans="2:5" x14ac:dyDescent="0.25">
      <c r="B1569" s="4">
        <v>44535</v>
      </c>
      <c r="C1569" s="5">
        <v>5</v>
      </c>
      <c r="D1569" s="6">
        <v>31.419874199999999</v>
      </c>
      <c r="E1569" s="21"/>
    </row>
    <row r="1570" spans="2:5" x14ac:dyDescent="0.25">
      <c r="B1570" s="4">
        <v>44535</v>
      </c>
      <c r="C1570" s="5">
        <v>6</v>
      </c>
      <c r="D1570" s="6">
        <v>27.657399999999999</v>
      </c>
      <c r="E1570" s="21"/>
    </row>
    <row r="1571" spans="2:5" x14ac:dyDescent="0.25">
      <c r="B1571" s="4">
        <v>44535</v>
      </c>
      <c r="C1571" s="5">
        <v>7</v>
      </c>
      <c r="D1571" s="6">
        <v>35.182346299999999</v>
      </c>
      <c r="E1571" s="21"/>
    </row>
    <row r="1572" spans="2:5" x14ac:dyDescent="0.25">
      <c r="B1572" s="4">
        <v>44535</v>
      </c>
      <c r="C1572" s="5">
        <v>8</v>
      </c>
      <c r="D1572" s="6">
        <v>32.366390000000003</v>
      </c>
      <c r="E1572" s="21"/>
    </row>
    <row r="1573" spans="2:5" x14ac:dyDescent="0.25">
      <c r="B1573" s="4">
        <v>44535</v>
      </c>
      <c r="C1573" s="5">
        <v>9</v>
      </c>
      <c r="D1573" s="6">
        <v>31.419874199999999</v>
      </c>
      <c r="E1573" s="21"/>
    </row>
    <row r="1574" spans="2:5" x14ac:dyDescent="0.25">
      <c r="B1574" s="4">
        <v>44535</v>
      </c>
      <c r="C1574" s="5">
        <v>10</v>
      </c>
      <c r="D1574" s="6">
        <v>30.2029915</v>
      </c>
      <c r="E1574" s="21"/>
    </row>
    <row r="1575" spans="2:5" x14ac:dyDescent="0.25">
      <c r="B1575" s="4">
        <v>44535</v>
      </c>
      <c r="C1575" s="5">
        <v>11</v>
      </c>
      <c r="D1575" s="6">
        <v>25.685625099999999</v>
      </c>
      <c r="E1575" s="21"/>
    </row>
    <row r="1576" spans="2:5" x14ac:dyDescent="0.25">
      <c r="B1576" s="4">
        <v>44535</v>
      </c>
      <c r="C1576" s="5">
        <v>12</v>
      </c>
      <c r="D1576" s="6">
        <v>21.8069439</v>
      </c>
      <c r="E1576" s="21"/>
    </row>
    <row r="1577" spans="2:5" x14ac:dyDescent="0.25">
      <c r="B1577" s="4">
        <v>44535</v>
      </c>
      <c r="C1577" s="5">
        <v>13</v>
      </c>
      <c r="D1577" s="6">
        <v>21.8069439</v>
      </c>
      <c r="E1577" s="21"/>
    </row>
    <row r="1578" spans="2:5" x14ac:dyDescent="0.25">
      <c r="B1578" s="4">
        <v>44535</v>
      </c>
      <c r="C1578" s="5">
        <v>14</v>
      </c>
      <c r="D1578" s="6">
        <v>21.642475099999999</v>
      </c>
      <c r="E1578" s="21"/>
    </row>
    <row r="1579" spans="2:5" x14ac:dyDescent="0.25">
      <c r="B1579" s="4">
        <v>44535</v>
      </c>
      <c r="C1579" s="5">
        <v>15</v>
      </c>
      <c r="D1579" s="6">
        <v>23.523246799999999</v>
      </c>
      <c r="E1579" s="21"/>
    </row>
    <row r="1580" spans="2:5" x14ac:dyDescent="0.25">
      <c r="B1580" s="4">
        <v>44535</v>
      </c>
      <c r="C1580" s="5">
        <v>16</v>
      </c>
      <c r="D1580" s="6">
        <v>29.062345499999999</v>
      </c>
      <c r="E1580" s="21"/>
    </row>
    <row r="1581" spans="2:5" x14ac:dyDescent="0.25">
      <c r="B1581" s="4">
        <v>44535</v>
      </c>
      <c r="C1581" s="5">
        <v>17</v>
      </c>
      <c r="D1581" s="6">
        <v>31.5256653</v>
      </c>
      <c r="E1581" s="21"/>
    </row>
    <row r="1582" spans="2:5" x14ac:dyDescent="0.25">
      <c r="B1582" s="4">
        <v>44535</v>
      </c>
      <c r="C1582" s="5">
        <v>18</v>
      </c>
      <c r="D1582" s="6">
        <v>33.67698</v>
      </c>
      <c r="E1582" s="21"/>
    </row>
    <row r="1583" spans="2:5" x14ac:dyDescent="0.25">
      <c r="B1583" s="4">
        <v>44535</v>
      </c>
      <c r="C1583" s="5">
        <v>19</v>
      </c>
      <c r="D1583" s="6">
        <v>34.67109</v>
      </c>
      <c r="E1583" s="21"/>
    </row>
    <row r="1584" spans="2:5" x14ac:dyDescent="0.25">
      <c r="B1584" s="4">
        <v>44535</v>
      </c>
      <c r="C1584" s="5">
        <v>20</v>
      </c>
      <c r="D1584" s="6">
        <v>33.67698</v>
      </c>
      <c r="E1584" s="21"/>
    </row>
    <row r="1585" spans="2:5" x14ac:dyDescent="0.25">
      <c r="B1585" s="4">
        <v>44535</v>
      </c>
      <c r="C1585" s="5">
        <v>21</v>
      </c>
      <c r="D1585" s="6">
        <v>33.67698</v>
      </c>
      <c r="E1585" s="21"/>
    </row>
    <row r="1586" spans="2:5" x14ac:dyDescent="0.25">
      <c r="B1586" s="4">
        <v>44535</v>
      </c>
      <c r="C1586" s="5">
        <v>22</v>
      </c>
      <c r="D1586" s="6">
        <v>31.7590866</v>
      </c>
      <c r="E1586" s="21"/>
    </row>
    <row r="1587" spans="2:5" x14ac:dyDescent="0.25">
      <c r="B1587" s="4">
        <v>44535</v>
      </c>
      <c r="C1587" s="5">
        <v>23</v>
      </c>
      <c r="D1587" s="6">
        <v>31.419874199999999</v>
      </c>
      <c r="E1587" s="21"/>
    </row>
    <row r="1588" spans="2:5" x14ac:dyDescent="0.25">
      <c r="B1588" s="4">
        <v>44535</v>
      </c>
      <c r="C1588" s="5">
        <v>24</v>
      </c>
      <c r="D1588" s="6">
        <v>26.083204299999998</v>
      </c>
      <c r="E1588" s="21"/>
    </row>
    <row r="1589" spans="2:5" x14ac:dyDescent="0.25">
      <c r="B1589" s="4">
        <v>44536</v>
      </c>
      <c r="C1589" s="5">
        <v>1</v>
      </c>
      <c r="D1589" s="6">
        <v>21.7815838</v>
      </c>
      <c r="E1589" s="21"/>
    </row>
    <row r="1590" spans="2:5" x14ac:dyDescent="0.25">
      <c r="B1590" s="4">
        <v>44536</v>
      </c>
      <c r="C1590" s="5">
        <v>2</v>
      </c>
      <c r="D1590" s="6">
        <v>20.673208200000001</v>
      </c>
      <c r="E1590" s="21"/>
    </row>
    <row r="1591" spans="2:5" x14ac:dyDescent="0.25">
      <c r="B1591" s="4">
        <v>44536</v>
      </c>
      <c r="C1591" s="5">
        <v>3</v>
      </c>
      <c r="D1591" s="6">
        <v>20.673208200000001</v>
      </c>
      <c r="E1591" s="21"/>
    </row>
    <row r="1592" spans="2:5" x14ac:dyDescent="0.25">
      <c r="B1592" s="4">
        <v>44536</v>
      </c>
      <c r="C1592" s="5">
        <v>4</v>
      </c>
      <c r="D1592" s="6">
        <v>20.98978</v>
      </c>
      <c r="E1592" s="21"/>
    </row>
    <row r="1593" spans="2:5" x14ac:dyDescent="0.25">
      <c r="B1593" s="4">
        <v>44536</v>
      </c>
      <c r="C1593" s="5">
        <v>5</v>
      </c>
      <c r="D1593" s="6">
        <v>24.394659000000001</v>
      </c>
      <c r="E1593" s="21"/>
    </row>
    <row r="1594" spans="2:5" x14ac:dyDescent="0.25">
      <c r="B1594" s="4">
        <v>44536</v>
      </c>
      <c r="C1594" s="5">
        <v>6</v>
      </c>
      <c r="D1594" s="6">
        <v>25.731222200000001</v>
      </c>
      <c r="E1594" s="21"/>
    </row>
    <row r="1595" spans="2:5" x14ac:dyDescent="0.25">
      <c r="B1595" s="4">
        <v>44536</v>
      </c>
      <c r="C1595" s="5">
        <v>7</v>
      </c>
      <c r="D1595" s="6">
        <v>41.622734100000002</v>
      </c>
      <c r="E1595" s="21"/>
    </row>
    <row r="1596" spans="2:5" x14ac:dyDescent="0.25">
      <c r="B1596" s="4">
        <v>44536</v>
      </c>
      <c r="C1596" s="5">
        <v>8</v>
      </c>
      <c r="D1596" s="6">
        <v>43.183582299999998</v>
      </c>
      <c r="E1596" s="21"/>
    </row>
    <row r="1597" spans="2:5" x14ac:dyDescent="0.25">
      <c r="B1597" s="4">
        <v>44536</v>
      </c>
      <c r="C1597" s="5">
        <v>9</v>
      </c>
      <c r="D1597" s="6">
        <v>34.248874700000002</v>
      </c>
      <c r="E1597" s="21"/>
    </row>
    <row r="1598" spans="2:5" x14ac:dyDescent="0.25">
      <c r="B1598" s="4">
        <v>44536</v>
      </c>
      <c r="C1598" s="5">
        <v>10</v>
      </c>
      <c r="D1598" s="6">
        <v>31.7590866</v>
      </c>
      <c r="E1598" s="21"/>
    </row>
    <row r="1599" spans="2:5" x14ac:dyDescent="0.25">
      <c r="B1599" s="4">
        <v>44536</v>
      </c>
      <c r="C1599" s="5">
        <v>11</v>
      </c>
      <c r="D1599" s="6">
        <v>28.784601200000001</v>
      </c>
      <c r="E1599" s="21"/>
    </row>
    <row r="1600" spans="2:5" x14ac:dyDescent="0.25">
      <c r="B1600" s="4">
        <v>44536</v>
      </c>
      <c r="C1600" s="5">
        <v>12</v>
      </c>
      <c r="D1600" s="6">
        <v>24.580644599999999</v>
      </c>
      <c r="E1600" s="21"/>
    </row>
    <row r="1601" spans="2:5" x14ac:dyDescent="0.25">
      <c r="B1601" s="4">
        <v>44536</v>
      </c>
      <c r="C1601" s="5">
        <v>13</v>
      </c>
      <c r="D1601" s="6">
        <v>22.949207300000001</v>
      </c>
      <c r="E1601" s="21"/>
    </row>
    <row r="1602" spans="2:5" x14ac:dyDescent="0.25">
      <c r="B1602" s="4">
        <v>44536</v>
      </c>
      <c r="C1602" s="5">
        <v>14</v>
      </c>
      <c r="D1602" s="6">
        <v>22.949207300000001</v>
      </c>
      <c r="E1602" s="21"/>
    </row>
    <row r="1603" spans="2:5" x14ac:dyDescent="0.25">
      <c r="B1603" s="4">
        <v>44536</v>
      </c>
      <c r="C1603" s="5">
        <v>15</v>
      </c>
      <c r="D1603" s="6">
        <v>22.949207300000001</v>
      </c>
      <c r="E1603" s="21"/>
    </row>
    <row r="1604" spans="2:5" x14ac:dyDescent="0.25">
      <c r="B1604" s="4">
        <v>44536</v>
      </c>
      <c r="C1604" s="5">
        <v>16</v>
      </c>
      <c r="D1604" s="6">
        <v>31.419874199999999</v>
      </c>
      <c r="E1604" s="21"/>
    </row>
    <row r="1605" spans="2:5" x14ac:dyDescent="0.25">
      <c r="B1605" s="4">
        <v>44536</v>
      </c>
      <c r="C1605" s="5">
        <v>17</v>
      </c>
      <c r="D1605" s="6">
        <v>30.865375499999999</v>
      </c>
      <c r="E1605" s="21"/>
    </row>
    <row r="1606" spans="2:5" x14ac:dyDescent="0.25">
      <c r="B1606" s="4">
        <v>44536</v>
      </c>
      <c r="C1606" s="5">
        <v>18</v>
      </c>
      <c r="D1606" s="6">
        <v>38.593376200000002</v>
      </c>
      <c r="E1606" s="21"/>
    </row>
    <row r="1607" spans="2:5" x14ac:dyDescent="0.25">
      <c r="B1607" s="4">
        <v>44536</v>
      </c>
      <c r="C1607" s="5">
        <v>19</v>
      </c>
      <c r="D1607" s="6">
        <v>46.431285899999999</v>
      </c>
      <c r="E1607" s="21"/>
    </row>
    <row r="1608" spans="2:5" x14ac:dyDescent="0.25">
      <c r="B1608" s="4">
        <v>44536</v>
      </c>
      <c r="C1608" s="5">
        <v>20</v>
      </c>
      <c r="D1608" s="6">
        <v>38.593376200000002</v>
      </c>
      <c r="E1608" s="21"/>
    </row>
    <row r="1609" spans="2:5" x14ac:dyDescent="0.25">
      <c r="B1609" s="4">
        <v>44536</v>
      </c>
      <c r="C1609" s="5">
        <v>21</v>
      </c>
      <c r="D1609" s="6">
        <v>37.21434</v>
      </c>
      <c r="E1609" s="21"/>
    </row>
    <row r="1610" spans="2:5" x14ac:dyDescent="0.25">
      <c r="B1610" s="4">
        <v>44536</v>
      </c>
      <c r="C1610" s="5">
        <v>22</v>
      </c>
      <c r="D1610" s="6">
        <v>32.572883599999997</v>
      </c>
      <c r="E1610" s="21"/>
    </row>
    <row r="1611" spans="2:5" x14ac:dyDescent="0.25">
      <c r="B1611" s="4">
        <v>44536</v>
      </c>
      <c r="C1611" s="5">
        <v>23</v>
      </c>
      <c r="D1611" s="6">
        <v>32.366390000000003</v>
      </c>
      <c r="E1611" s="21"/>
    </row>
    <row r="1612" spans="2:5" x14ac:dyDescent="0.25">
      <c r="B1612" s="4">
        <v>44536</v>
      </c>
      <c r="C1612" s="5">
        <v>24</v>
      </c>
      <c r="D1612" s="6">
        <v>31.419874199999999</v>
      </c>
      <c r="E1612" s="21"/>
    </row>
    <row r="1613" spans="2:5" x14ac:dyDescent="0.25">
      <c r="B1613" s="4">
        <v>44537</v>
      </c>
      <c r="C1613" s="5">
        <v>1</v>
      </c>
      <c r="D1613" s="6">
        <v>22.337905899999999</v>
      </c>
      <c r="E1613" s="21"/>
    </row>
    <row r="1614" spans="2:5" x14ac:dyDescent="0.25">
      <c r="B1614" s="4">
        <v>44537</v>
      </c>
      <c r="C1614" s="5">
        <v>2</v>
      </c>
      <c r="D1614" s="6">
        <v>22.337905899999999</v>
      </c>
      <c r="E1614" s="21"/>
    </row>
    <row r="1615" spans="2:5" x14ac:dyDescent="0.25">
      <c r="B1615" s="4">
        <v>44537</v>
      </c>
      <c r="C1615" s="5">
        <v>3</v>
      </c>
      <c r="D1615" s="6">
        <v>22.337905899999999</v>
      </c>
      <c r="E1615" s="21"/>
    </row>
    <row r="1616" spans="2:5" x14ac:dyDescent="0.25">
      <c r="B1616" s="4">
        <v>44537</v>
      </c>
      <c r="C1616" s="5">
        <v>4</v>
      </c>
      <c r="D1616" s="6">
        <v>22.337905899999999</v>
      </c>
      <c r="E1616" s="21"/>
    </row>
    <row r="1617" spans="2:5" x14ac:dyDescent="0.25">
      <c r="B1617" s="4">
        <v>44537</v>
      </c>
      <c r="C1617" s="5">
        <v>5</v>
      </c>
      <c r="D1617" s="6">
        <v>22.337905899999999</v>
      </c>
      <c r="E1617" s="21"/>
    </row>
    <row r="1618" spans="2:5" x14ac:dyDescent="0.25">
      <c r="B1618" s="4">
        <v>44537</v>
      </c>
      <c r="C1618" s="5">
        <v>6</v>
      </c>
      <c r="D1618" s="6">
        <v>22.5634041</v>
      </c>
      <c r="E1618" s="21"/>
    </row>
    <row r="1619" spans="2:5" x14ac:dyDescent="0.25">
      <c r="B1619" s="4">
        <v>44537</v>
      </c>
      <c r="C1619" s="5">
        <v>7</v>
      </c>
      <c r="D1619" s="6">
        <v>31.228069999999999</v>
      </c>
      <c r="E1619" s="21"/>
    </row>
    <row r="1620" spans="2:5" x14ac:dyDescent="0.25">
      <c r="B1620" s="4">
        <v>44537</v>
      </c>
      <c r="C1620" s="5">
        <v>8</v>
      </c>
      <c r="D1620" s="6">
        <v>38.859650000000002</v>
      </c>
      <c r="E1620" s="21"/>
    </row>
    <row r="1621" spans="2:5" x14ac:dyDescent="0.25">
      <c r="B1621" s="4">
        <v>44537</v>
      </c>
      <c r="C1621" s="5">
        <v>9</v>
      </c>
      <c r="D1621" s="6">
        <v>33.67698</v>
      </c>
      <c r="E1621" s="21"/>
    </row>
    <row r="1622" spans="2:5" x14ac:dyDescent="0.25">
      <c r="B1622" s="4">
        <v>44537</v>
      </c>
      <c r="C1622" s="5">
        <v>10</v>
      </c>
      <c r="D1622" s="6">
        <v>32.572883599999997</v>
      </c>
      <c r="E1622" s="21"/>
    </row>
    <row r="1623" spans="2:5" x14ac:dyDescent="0.25">
      <c r="B1623" s="4">
        <v>44537</v>
      </c>
      <c r="C1623" s="5">
        <v>11</v>
      </c>
      <c r="D1623" s="6">
        <v>31.7590866</v>
      </c>
      <c r="E1623" s="21"/>
    </row>
    <row r="1624" spans="2:5" x14ac:dyDescent="0.25">
      <c r="B1624" s="4">
        <v>44537</v>
      </c>
      <c r="C1624" s="5">
        <v>12</v>
      </c>
      <c r="D1624" s="6">
        <v>31.7590866</v>
      </c>
      <c r="E1624" s="21"/>
    </row>
    <row r="1625" spans="2:5" x14ac:dyDescent="0.25">
      <c r="B1625" s="4">
        <v>44537</v>
      </c>
      <c r="C1625" s="5">
        <v>13</v>
      </c>
      <c r="D1625" s="6">
        <v>31.419874199999999</v>
      </c>
      <c r="E1625" s="21"/>
    </row>
    <row r="1626" spans="2:5" x14ac:dyDescent="0.25">
      <c r="B1626" s="4">
        <v>44537</v>
      </c>
      <c r="C1626" s="5">
        <v>14</v>
      </c>
      <c r="D1626" s="6">
        <v>31.419874199999999</v>
      </c>
      <c r="E1626" s="21"/>
    </row>
    <row r="1627" spans="2:5" x14ac:dyDescent="0.25">
      <c r="B1627" s="4">
        <v>44537</v>
      </c>
      <c r="C1627" s="5">
        <v>15</v>
      </c>
      <c r="D1627" s="6">
        <v>31.419874199999999</v>
      </c>
      <c r="E1627" s="21"/>
    </row>
    <row r="1628" spans="2:5" x14ac:dyDescent="0.25">
      <c r="B1628" s="4">
        <v>44537</v>
      </c>
      <c r="C1628" s="5">
        <v>16</v>
      </c>
      <c r="D1628" s="6">
        <v>31.2233257</v>
      </c>
      <c r="E1628" s="21"/>
    </row>
    <row r="1629" spans="2:5" x14ac:dyDescent="0.25">
      <c r="B1629" s="4">
        <v>44537</v>
      </c>
      <c r="C1629" s="5">
        <v>17</v>
      </c>
      <c r="D1629" s="6">
        <v>32.063571899999999</v>
      </c>
      <c r="E1629" s="21"/>
    </row>
    <row r="1630" spans="2:5" x14ac:dyDescent="0.25">
      <c r="B1630" s="4">
        <v>44537</v>
      </c>
      <c r="C1630" s="5">
        <v>18</v>
      </c>
      <c r="D1630" s="6">
        <v>43.347572300000003</v>
      </c>
      <c r="E1630" s="21"/>
    </row>
    <row r="1631" spans="2:5" x14ac:dyDescent="0.25">
      <c r="B1631" s="4">
        <v>44537</v>
      </c>
      <c r="C1631" s="5">
        <v>19</v>
      </c>
      <c r="D1631" s="6">
        <v>54.02984</v>
      </c>
      <c r="E1631" s="21"/>
    </row>
    <row r="1632" spans="2:5" x14ac:dyDescent="0.25">
      <c r="B1632" s="4">
        <v>44537</v>
      </c>
      <c r="C1632" s="5">
        <v>20</v>
      </c>
      <c r="D1632" s="6">
        <v>45.6882248</v>
      </c>
      <c r="E1632" s="21"/>
    </row>
    <row r="1633" spans="2:5" x14ac:dyDescent="0.25">
      <c r="B1633" s="4">
        <v>44537</v>
      </c>
      <c r="C1633" s="5">
        <v>21</v>
      </c>
      <c r="D1633" s="6">
        <v>46.42015</v>
      </c>
      <c r="E1633" s="21"/>
    </row>
    <row r="1634" spans="2:5" x14ac:dyDescent="0.25">
      <c r="B1634" s="4">
        <v>44537</v>
      </c>
      <c r="C1634" s="5">
        <v>22</v>
      </c>
      <c r="D1634" s="6">
        <v>34.983510000000003</v>
      </c>
      <c r="E1634" s="21"/>
    </row>
    <row r="1635" spans="2:5" x14ac:dyDescent="0.25">
      <c r="B1635" s="4">
        <v>44537</v>
      </c>
      <c r="C1635" s="5">
        <v>23</v>
      </c>
      <c r="D1635" s="6">
        <v>33.67698</v>
      </c>
      <c r="E1635" s="21"/>
    </row>
    <row r="1636" spans="2:5" x14ac:dyDescent="0.25">
      <c r="B1636" s="4">
        <v>44537</v>
      </c>
      <c r="C1636" s="5">
        <v>24</v>
      </c>
      <c r="D1636" s="6">
        <v>31.459777800000001</v>
      </c>
      <c r="E1636" s="21"/>
    </row>
    <row r="1637" spans="2:5" x14ac:dyDescent="0.25">
      <c r="B1637" s="4">
        <v>44538</v>
      </c>
      <c r="C1637" s="5">
        <v>1</v>
      </c>
      <c r="D1637" s="6">
        <v>24.9821548</v>
      </c>
      <c r="E1637" s="21"/>
    </row>
    <row r="1638" spans="2:5" x14ac:dyDescent="0.25">
      <c r="B1638" s="4">
        <v>44538</v>
      </c>
      <c r="C1638" s="5">
        <v>2</v>
      </c>
      <c r="D1638" s="6">
        <v>22.7179565</v>
      </c>
      <c r="E1638" s="21"/>
    </row>
    <row r="1639" spans="2:5" x14ac:dyDescent="0.25">
      <c r="B1639" s="4">
        <v>44538</v>
      </c>
      <c r="C1639" s="5">
        <v>3</v>
      </c>
      <c r="D1639" s="6">
        <v>22.337905899999999</v>
      </c>
      <c r="E1639" s="21"/>
    </row>
    <row r="1640" spans="2:5" x14ac:dyDescent="0.25">
      <c r="B1640" s="4">
        <v>44538</v>
      </c>
      <c r="C1640" s="5">
        <v>4</v>
      </c>
      <c r="D1640" s="6">
        <v>23.183792100000002</v>
      </c>
      <c r="E1640" s="21"/>
    </row>
    <row r="1641" spans="2:5" x14ac:dyDescent="0.25">
      <c r="B1641" s="4">
        <v>44538</v>
      </c>
      <c r="C1641" s="5">
        <v>5</v>
      </c>
      <c r="D1641" s="6">
        <v>23.717379999999999</v>
      </c>
      <c r="E1641" s="21"/>
    </row>
    <row r="1642" spans="2:5" x14ac:dyDescent="0.25">
      <c r="B1642" s="4">
        <v>44538</v>
      </c>
      <c r="C1642" s="5">
        <v>6</v>
      </c>
      <c r="D1642" s="6">
        <v>30.51221</v>
      </c>
      <c r="E1642" s="21"/>
    </row>
    <row r="1643" spans="2:5" x14ac:dyDescent="0.25">
      <c r="B1643" s="4">
        <v>44538</v>
      </c>
      <c r="C1643" s="5">
        <v>7</v>
      </c>
      <c r="D1643" s="6">
        <v>33.260787999999998</v>
      </c>
      <c r="E1643" s="21"/>
    </row>
    <row r="1644" spans="2:5" x14ac:dyDescent="0.25">
      <c r="B1644" s="4">
        <v>44538</v>
      </c>
      <c r="C1644" s="5">
        <v>8</v>
      </c>
      <c r="D1644" s="6">
        <v>35.685295099999998</v>
      </c>
      <c r="E1644" s="21"/>
    </row>
    <row r="1645" spans="2:5" x14ac:dyDescent="0.25">
      <c r="B1645" s="4">
        <v>44538</v>
      </c>
      <c r="C1645" s="5">
        <v>9</v>
      </c>
      <c r="D1645" s="6">
        <v>35.962642700000004</v>
      </c>
      <c r="E1645" s="21"/>
    </row>
    <row r="1646" spans="2:5" x14ac:dyDescent="0.25">
      <c r="B1646" s="4">
        <v>44538</v>
      </c>
      <c r="C1646" s="5">
        <v>10</v>
      </c>
      <c r="D1646" s="6">
        <v>32.366390000000003</v>
      </c>
      <c r="E1646" s="21"/>
    </row>
    <row r="1647" spans="2:5" x14ac:dyDescent="0.25">
      <c r="B1647" s="4">
        <v>44538</v>
      </c>
      <c r="C1647" s="5">
        <v>11</v>
      </c>
      <c r="D1647" s="6">
        <v>32.366390000000003</v>
      </c>
      <c r="E1647" s="21"/>
    </row>
    <row r="1648" spans="2:5" x14ac:dyDescent="0.25">
      <c r="B1648" s="4">
        <v>44538</v>
      </c>
      <c r="C1648" s="5">
        <v>12</v>
      </c>
      <c r="D1648" s="6">
        <v>32.366390000000003</v>
      </c>
      <c r="E1648" s="21"/>
    </row>
    <row r="1649" spans="2:5" x14ac:dyDescent="0.25">
      <c r="B1649" s="4">
        <v>44538</v>
      </c>
      <c r="C1649" s="5">
        <v>13</v>
      </c>
      <c r="D1649" s="6">
        <v>31.419874199999999</v>
      </c>
      <c r="E1649" s="21"/>
    </row>
    <row r="1650" spans="2:5" x14ac:dyDescent="0.25">
      <c r="B1650" s="4">
        <v>44538</v>
      </c>
      <c r="C1650" s="5">
        <v>14</v>
      </c>
      <c r="D1650" s="6">
        <v>31.419874199999999</v>
      </c>
      <c r="E1650" s="21"/>
    </row>
    <row r="1651" spans="2:5" x14ac:dyDescent="0.25">
      <c r="B1651" s="4">
        <v>44538</v>
      </c>
      <c r="C1651" s="5">
        <v>15</v>
      </c>
      <c r="D1651" s="6">
        <v>31.419874199999999</v>
      </c>
      <c r="E1651" s="21"/>
    </row>
    <row r="1652" spans="2:5" x14ac:dyDescent="0.25">
      <c r="B1652" s="4">
        <v>44538</v>
      </c>
      <c r="C1652" s="5">
        <v>16</v>
      </c>
      <c r="D1652" s="6">
        <v>31.2808475</v>
      </c>
      <c r="E1652" s="21"/>
    </row>
    <row r="1653" spans="2:5" x14ac:dyDescent="0.25">
      <c r="B1653" s="4">
        <v>44538</v>
      </c>
      <c r="C1653" s="5">
        <v>17</v>
      </c>
      <c r="D1653" s="6">
        <v>32.854774499999998</v>
      </c>
      <c r="E1653" s="21"/>
    </row>
    <row r="1654" spans="2:5" x14ac:dyDescent="0.25">
      <c r="B1654" s="4">
        <v>44538</v>
      </c>
      <c r="C1654" s="5">
        <v>18</v>
      </c>
      <c r="D1654" s="6">
        <v>43.959940000000003</v>
      </c>
      <c r="E1654" s="21"/>
    </row>
    <row r="1655" spans="2:5" x14ac:dyDescent="0.25">
      <c r="B1655" s="4">
        <v>44538</v>
      </c>
      <c r="C1655" s="5">
        <v>19</v>
      </c>
      <c r="D1655" s="6">
        <v>59.474884000000003</v>
      </c>
      <c r="E1655" s="21"/>
    </row>
    <row r="1656" spans="2:5" x14ac:dyDescent="0.25">
      <c r="B1656" s="4">
        <v>44538</v>
      </c>
      <c r="C1656" s="5">
        <v>20</v>
      </c>
      <c r="D1656" s="6">
        <v>47.038147000000002</v>
      </c>
      <c r="E1656" s="21"/>
    </row>
    <row r="1657" spans="2:5" x14ac:dyDescent="0.25">
      <c r="B1657" s="4">
        <v>44538</v>
      </c>
      <c r="C1657" s="5">
        <v>21</v>
      </c>
      <c r="D1657" s="6">
        <v>39.594776199999998</v>
      </c>
      <c r="E1657" s="21"/>
    </row>
    <row r="1658" spans="2:5" x14ac:dyDescent="0.25">
      <c r="B1658" s="4">
        <v>44538</v>
      </c>
      <c r="C1658" s="5">
        <v>22</v>
      </c>
      <c r="D1658" s="6">
        <v>34.509475700000003</v>
      </c>
      <c r="E1658" s="21"/>
    </row>
    <row r="1659" spans="2:5" x14ac:dyDescent="0.25">
      <c r="B1659" s="4">
        <v>44538</v>
      </c>
      <c r="C1659" s="5">
        <v>23</v>
      </c>
      <c r="D1659" s="6">
        <v>32.572883599999997</v>
      </c>
      <c r="E1659" s="21"/>
    </row>
    <row r="1660" spans="2:5" x14ac:dyDescent="0.25">
      <c r="B1660" s="4">
        <v>44538</v>
      </c>
      <c r="C1660" s="5">
        <v>24</v>
      </c>
      <c r="D1660" s="6">
        <v>32.063571899999999</v>
      </c>
      <c r="E1660" s="21"/>
    </row>
    <row r="1661" spans="2:5" x14ac:dyDescent="0.25">
      <c r="B1661" s="4">
        <v>44539</v>
      </c>
      <c r="C1661" s="5">
        <v>1</v>
      </c>
      <c r="D1661" s="6">
        <v>29.062345499999999</v>
      </c>
      <c r="E1661" s="21"/>
    </row>
    <row r="1662" spans="2:5" x14ac:dyDescent="0.25">
      <c r="B1662" s="4">
        <v>44539</v>
      </c>
      <c r="C1662" s="5">
        <v>2</v>
      </c>
      <c r="D1662" s="6">
        <v>25.031412100000001</v>
      </c>
      <c r="E1662" s="21"/>
    </row>
    <row r="1663" spans="2:5" x14ac:dyDescent="0.25">
      <c r="B1663" s="4">
        <v>44539</v>
      </c>
      <c r="C1663" s="5">
        <v>3</v>
      </c>
      <c r="D1663" s="6">
        <v>25.212904000000002</v>
      </c>
      <c r="E1663" s="21"/>
    </row>
    <row r="1664" spans="2:5" x14ac:dyDescent="0.25">
      <c r="B1664" s="4">
        <v>44539</v>
      </c>
      <c r="C1664" s="5">
        <v>4</v>
      </c>
      <c r="D1664" s="6">
        <v>25.901624699999999</v>
      </c>
      <c r="E1664" s="21"/>
    </row>
    <row r="1665" spans="2:5" x14ac:dyDescent="0.25">
      <c r="B1665" s="4">
        <v>44539</v>
      </c>
      <c r="C1665" s="5">
        <v>5</v>
      </c>
      <c r="D1665" s="6">
        <v>27.540338500000001</v>
      </c>
      <c r="E1665" s="21"/>
    </row>
    <row r="1666" spans="2:5" x14ac:dyDescent="0.25">
      <c r="B1666" s="4">
        <v>44539</v>
      </c>
      <c r="C1666" s="5">
        <v>6</v>
      </c>
      <c r="D1666" s="6">
        <v>31.419874199999999</v>
      </c>
      <c r="E1666" s="21"/>
    </row>
    <row r="1667" spans="2:5" x14ac:dyDescent="0.25">
      <c r="B1667" s="4">
        <v>44539</v>
      </c>
      <c r="C1667" s="5">
        <v>7</v>
      </c>
      <c r="D1667" s="6">
        <v>32.713043200000001</v>
      </c>
      <c r="E1667" s="21"/>
    </row>
    <row r="1668" spans="2:5" x14ac:dyDescent="0.25">
      <c r="B1668" s="4">
        <v>44539</v>
      </c>
      <c r="C1668" s="5">
        <v>8</v>
      </c>
      <c r="D1668" s="6">
        <v>33.316856399999999</v>
      </c>
      <c r="E1668" s="21"/>
    </row>
    <row r="1669" spans="2:5" x14ac:dyDescent="0.25">
      <c r="B1669" s="4">
        <v>44539</v>
      </c>
      <c r="C1669" s="5">
        <v>9</v>
      </c>
      <c r="D1669" s="6">
        <v>34.037100000000002</v>
      </c>
      <c r="E1669" s="21"/>
    </row>
    <row r="1670" spans="2:5" x14ac:dyDescent="0.25">
      <c r="B1670" s="4">
        <v>44539</v>
      </c>
      <c r="C1670" s="5">
        <v>10</v>
      </c>
      <c r="D1670" s="6">
        <v>32.366390000000003</v>
      </c>
      <c r="E1670" s="21"/>
    </row>
    <row r="1671" spans="2:5" x14ac:dyDescent="0.25">
      <c r="B1671" s="4">
        <v>44539</v>
      </c>
      <c r="C1671" s="5">
        <v>11</v>
      </c>
      <c r="D1671" s="6">
        <v>32.366390000000003</v>
      </c>
      <c r="E1671" s="21"/>
    </row>
    <row r="1672" spans="2:5" x14ac:dyDescent="0.25">
      <c r="B1672" s="4">
        <v>44539</v>
      </c>
      <c r="C1672" s="5">
        <v>12</v>
      </c>
      <c r="D1672" s="6">
        <v>32.366390000000003</v>
      </c>
      <c r="E1672" s="21"/>
    </row>
    <row r="1673" spans="2:5" x14ac:dyDescent="0.25">
      <c r="B1673" s="4">
        <v>44539</v>
      </c>
      <c r="C1673" s="5">
        <v>13</v>
      </c>
      <c r="D1673" s="6">
        <v>32.366390000000003</v>
      </c>
      <c r="E1673" s="21"/>
    </row>
    <row r="1674" spans="2:5" x14ac:dyDescent="0.25">
      <c r="B1674" s="4">
        <v>44539</v>
      </c>
      <c r="C1674" s="5">
        <v>14</v>
      </c>
      <c r="D1674" s="6">
        <v>31.7590866</v>
      </c>
      <c r="E1674" s="21"/>
    </row>
    <row r="1675" spans="2:5" x14ac:dyDescent="0.25">
      <c r="B1675" s="4">
        <v>44539</v>
      </c>
      <c r="C1675" s="5">
        <v>15</v>
      </c>
      <c r="D1675" s="6">
        <v>31.7590866</v>
      </c>
      <c r="E1675" s="21"/>
    </row>
    <row r="1676" spans="2:5" x14ac:dyDescent="0.25">
      <c r="B1676" s="4">
        <v>44539</v>
      </c>
      <c r="C1676" s="5">
        <v>16</v>
      </c>
      <c r="D1676" s="6">
        <v>31.419874199999999</v>
      </c>
      <c r="E1676" s="21"/>
    </row>
    <row r="1677" spans="2:5" x14ac:dyDescent="0.25">
      <c r="B1677" s="4">
        <v>44539</v>
      </c>
      <c r="C1677" s="5">
        <v>17</v>
      </c>
      <c r="D1677" s="6">
        <v>33.67698</v>
      </c>
      <c r="E1677" s="21"/>
    </row>
    <row r="1678" spans="2:5" x14ac:dyDescent="0.25">
      <c r="B1678" s="4">
        <v>44539</v>
      </c>
      <c r="C1678" s="5">
        <v>18</v>
      </c>
      <c r="D1678" s="6">
        <v>41.131263699999998</v>
      </c>
      <c r="E1678" s="21"/>
    </row>
    <row r="1679" spans="2:5" x14ac:dyDescent="0.25">
      <c r="B1679" s="4">
        <v>44539</v>
      </c>
      <c r="C1679" s="5">
        <v>19</v>
      </c>
      <c r="D1679" s="6">
        <v>42.713455199999999</v>
      </c>
      <c r="E1679" s="21"/>
    </row>
    <row r="1680" spans="2:5" x14ac:dyDescent="0.25">
      <c r="B1680" s="4">
        <v>44539</v>
      </c>
      <c r="C1680" s="5">
        <v>20</v>
      </c>
      <c r="D1680" s="6">
        <v>36.2742</v>
      </c>
      <c r="E1680" s="21"/>
    </row>
    <row r="1681" spans="2:5" x14ac:dyDescent="0.25">
      <c r="B1681" s="4">
        <v>44539</v>
      </c>
      <c r="C1681" s="5">
        <v>21</v>
      </c>
      <c r="D1681" s="6">
        <v>33.707046499999997</v>
      </c>
      <c r="E1681" s="21"/>
    </row>
    <row r="1682" spans="2:5" x14ac:dyDescent="0.25">
      <c r="B1682" s="4">
        <v>44539</v>
      </c>
      <c r="C1682" s="5">
        <v>22</v>
      </c>
      <c r="D1682" s="6">
        <v>33.67698</v>
      </c>
      <c r="E1682" s="21"/>
    </row>
    <row r="1683" spans="2:5" x14ac:dyDescent="0.25">
      <c r="B1683" s="4">
        <v>44539</v>
      </c>
      <c r="C1683" s="5">
        <v>23</v>
      </c>
      <c r="D1683" s="6">
        <v>35.792045600000002</v>
      </c>
      <c r="E1683" s="21"/>
    </row>
    <row r="1684" spans="2:5" x14ac:dyDescent="0.25">
      <c r="B1684" s="4">
        <v>44539</v>
      </c>
      <c r="C1684" s="5">
        <v>24</v>
      </c>
      <c r="D1684" s="6">
        <v>34.498447400000003</v>
      </c>
      <c r="E1684" s="21"/>
    </row>
    <row r="1685" spans="2:5" x14ac:dyDescent="0.25">
      <c r="B1685" s="4">
        <v>44540</v>
      </c>
      <c r="C1685" s="5">
        <v>1</v>
      </c>
      <c r="D1685" s="6">
        <v>32.305689999999998</v>
      </c>
      <c r="E1685" s="21"/>
    </row>
    <row r="1686" spans="2:5" x14ac:dyDescent="0.25">
      <c r="B1686" s="4">
        <v>44540</v>
      </c>
      <c r="C1686" s="5">
        <v>2</v>
      </c>
      <c r="D1686" s="6">
        <v>31.419874199999999</v>
      </c>
      <c r="E1686" s="21"/>
    </row>
    <row r="1687" spans="2:5" x14ac:dyDescent="0.25">
      <c r="B1687" s="4">
        <v>44540</v>
      </c>
      <c r="C1687" s="5">
        <v>3</v>
      </c>
      <c r="D1687" s="6">
        <v>31.419874199999999</v>
      </c>
      <c r="E1687" s="21"/>
    </row>
    <row r="1688" spans="2:5" x14ac:dyDescent="0.25">
      <c r="B1688" s="4">
        <v>44540</v>
      </c>
      <c r="C1688" s="5">
        <v>4</v>
      </c>
      <c r="D1688" s="6">
        <v>31.080660000000002</v>
      </c>
      <c r="E1688" s="21"/>
    </row>
    <row r="1689" spans="2:5" x14ac:dyDescent="0.25">
      <c r="B1689" s="4">
        <v>44540</v>
      </c>
      <c r="C1689" s="5">
        <v>5</v>
      </c>
      <c r="D1689" s="6">
        <v>31.7590866</v>
      </c>
      <c r="E1689" s="21"/>
    </row>
    <row r="1690" spans="2:5" x14ac:dyDescent="0.25">
      <c r="B1690" s="4">
        <v>44540</v>
      </c>
      <c r="C1690" s="5">
        <v>6</v>
      </c>
      <c r="D1690" s="6">
        <v>32.366390000000003</v>
      </c>
      <c r="E1690" s="21"/>
    </row>
    <row r="1691" spans="2:5" x14ac:dyDescent="0.25">
      <c r="B1691" s="4">
        <v>44540</v>
      </c>
      <c r="C1691" s="5">
        <v>7</v>
      </c>
      <c r="D1691" s="6">
        <v>36.018740000000001</v>
      </c>
      <c r="E1691" s="21"/>
    </row>
    <row r="1692" spans="2:5" x14ac:dyDescent="0.25">
      <c r="B1692" s="4">
        <v>44540</v>
      </c>
      <c r="C1692" s="5">
        <v>8</v>
      </c>
      <c r="D1692" s="6">
        <v>39.412155200000001</v>
      </c>
      <c r="E1692" s="21"/>
    </row>
    <row r="1693" spans="2:5" x14ac:dyDescent="0.25">
      <c r="B1693" s="4">
        <v>44540</v>
      </c>
      <c r="C1693" s="5">
        <v>9</v>
      </c>
      <c r="D1693" s="6">
        <v>38.593353299999997</v>
      </c>
      <c r="E1693" s="21"/>
    </row>
    <row r="1694" spans="2:5" x14ac:dyDescent="0.25">
      <c r="B1694" s="4">
        <v>44540</v>
      </c>
      <c r="C1694" s="5">
        <v>10</v>
      </c>
      <c r="D1694" s="6">
        <v>34.089190000000002</v>
      </c>
      <c r="E1694" s="21"/>
    </row>
    <row r="1695" spans="2:5" x14ac:dyDescent="0.25">
      <c r="B1695" s="4">
        <v>44540</v>
      </c>
      <c r="C1695" s="5">
        <v>11</v>
      </c>
      <c r="D1695" s="6">
        <v>32.854774499999998</v>
      </c>
      <c r="E1695" s="21"/>
    </row>
    <row r="1696" spans="2:5" x14ac:dyDescent="0.25">
      <c r="B1696" s="4">
        <v>44540</v>
      </c>
      <c r="C1696" s="5">
        <v>12</v>
      </c>
      <c r="D1696" s="6">
        <v>32.572883599999997</v>
      </c>
      <c r="E1696" s="21"/>
    </row>
    <row r="1697" spans="2:5" x14ac:dyDescent="0.25">
      <c r="B1697" s="4">
        <v>44540</v>
      </c>
      <c r="C1697" s="5">
        <v>13</v>
      </c>
      <c r="D1697" s="6">
        <v>32.366390000000003</v>
      </c>
      <c r="E1697" s="21"/>
    </row>
    <row r="1698" spans="2:5" x14ac:dyDescent="0.25">
      <c r="B1698" s="4">
        <v>44540</v>
      </c>
      <c r="C1698" s="5">
        <v>14</v>
      </c>
      <c r="D1698" s="6">
        <v>32.366390000000003</v>
      </c>
      <c r="E1698" s="21"/>
    </row>
    <row r="1699" spans="2:5" x14ac:dyDescent="0.25">
      <c r="B1699" s="4">
        <v>44540</v>
      </c>
      <c r="C1699" s="5">
        <v>15</v>
      </c>
      <c r="D1699" s="6">
        <v>32.366390000000003</v>
      </c>
      <c r="E1699" s="21"/>
    </row>
    <row r="1700" spans="2:5" x14ac:dyDescent="0.25">
      <c r="B1700" s="4">
        <v>44540</v>
      </c>
      <c r="C1700" s="5">
        <v>16</v>
      </c>
      <c r="D1700" s="6">
        <v>31.7590866</v>
      </c>
      <c r="E1700" s="21"/>
    </row>
    <row r="1701" spans="2:5" x14ac:dyDescent="0.25">
      <c r="B1701" s="4">
        <v>44540</v>
      </c>
      <c r="C1701" s="5">
        <v>17</v>
      </c>
      <c r="D1701" s="6">
        <v>32.980972299999998</v>
      </c>
      <c r="E1701" s="21"/>
    </row>
    <row r="1702" spans="2:5" x14ac:dyDescent="0.25">
      <c r="B1702" s="4">
        <v>44540</v>
      </c>
      <c r="C1702" s="5">
        <v>18</v>
      </c>
      <c r="D1702" s="6">
        <v>48.967964199999997</v>
      </c>
      <c r="E1702" s="21"/>
    </row>
    <row r="1703" spans="2:5" x14ac:dyDescent="0.25">
      <c r="B1703" s="4">
        <v>44540</v>
      </c>
      <c r="C1703" s="5">
        <v>19</v>
      </c>
      <c r="D1703" s="6">
        <v>53.380070000000003</v>
      </c>
      <c r="E1703" s="21"/>
    </row>
    <row r="1704" spans="2:5" x14ac:dyDescent="0.25">
      <c r="B1704" s="4">
        <v>44540</v>
      </c>
      <c r="C1704" s="5">
        <v>20</v>
      </c>
      <c r="D1704" s="6">
        <v>39.08934</v>
      </c>
      <c r="E1704" s="21"/>
    </row>
    <row r="1705" spans="2:5" x14ac:dyDescent="0.25">
      <c r="B1705" s="4">
        <v>44540</v>
      </c>
      <c r="C1705" s="5">
        <v>21</v>
      </c>
      <c r="D1705" s="6">
        <v>33.67698</v>
      </c>
      <c r="E1705" s="21"/>
    </row>
    <row r="1706" spans="2:5" x14ac:dyDescent="0.25">
      <c r="B1706" s="4">
        <v>44540</v>
      </c>
      <c r="C1706" s="5">
        <v>22</v>
      </c>
      <c r="D1706" s="6">
        <v>33.67698</v>
      </c>
      <c r="E1706" s="21"/>
    </row>
    <row r="1707" spans="2:5" x14ac:dyDescent="0.25">
      <c r="B1707" s="4">
        <v>44540</v>
      </c>
      <c r="C1707" s="5">
        <v>23</v>
      </c>
      <c r="D1707" s="6">
        <v>33.67698</v>
      </c>
      <c r="E1707" s="21"/>
    </row>
    <row r="1708" spans="2:5" x14ac:dyDescent="0.25">
      <c r="B1708" s="4">
        <v>44540</v>
      </c>
      <c r="C1708" s="5">
        <v>24</v>
      </c>
      <c r="D1708" s="6">
        <v>33.116916699999997</v>
      </c>
      <c r="E1708" s="21"/>
    </row>
    <row r="1709" spans="2:5" x14ac:dyDescent="0.25">
      <c r="B1709" s="4">
        <v>44541</v>
      </c>
      <c r="C1709" s="5">
        <v>1</v>
      </c>
      <c r="D1709" s="6">
        <v>30.813755</v>
      </c>
      <c r="E1709" s="21"/>
    </row>
    <row r="1710" spans="2:5" x14ac:dyDescent="0.25">
      <c r="B1710" s="4">
        <v>44541</v>
      </c>
      <c r="C1710" s="5">
        <v>2</v>
      </c>
      <c r="D1710" s="6">
        <v>28.916217799999998</v>
      </c>
      <c r="E1710" s="21"/>
    </row>
    <row r="1711" spans="2:5" x14ac:dyDescent="0.25">
      <c r="B1711" s="4">
        <v>44541</v>
      </c>
      <c r="C1711" s="5">
        <v>3</v>
      </c>
      <c r="D1711" s="6">
        <v>27.951864199999999</v>
      </c>
      <c r="E1711" s="21"/>
    </row>
    <row r="1712" spans="2:5" x14ac:dyDescent="0.25">
      <c r="B1712" s="4">
        <v>44541</v>
      </c>
      <c r="C1712" s="5">
        <v>4</v>
      </c>
      <c r="D1712" s="6">
        <v>26.9613972</v>
      </c>
      <c r="E1712" s="21"/>
    </row>
    <row r="1713" spans="2:5" x14ac:dyDescent="0.25">
      <c r="B1713" s="4">
        <v>44541</v>
      </c>
      <c r="C1713" s="5">
        <v>5</v>
      </c>
      <c r="D1713" s="6">
        <v>28.916217799999998</v>
      </c>
      <c r="E1713" s="21"/>
    </row>
    <row r="1714" spans="2:5" x14ac:dyDescent="0.25">
      <c r="B1714" s="4">
        <v>44541</v>
      </c>
      <c r="C1714" s="5">
        <v>6</v>
      </c>
      <c r="D1714" s="6">
        <v>30.813755</v>
      </c>
      <c r="E1714" s="21"/>
    </row>
    <row r="1715" spans="2:5" x14ac:dyDescent="0.25">
      <c r="B1715" s="4">
        <v>44541</v>
      </c>
      <c r="C1715" s="5">
        <v>7</v>
      </c>
      <c r="D1715" s="6">
        <v>33.67698</v>
      </c>
      <c r="E1715" s="21"/>
    </row>
    <row r="1716" spans="2:5" x14ac:dyDescent="0.25">
      <c r="B1716" s="4">
        <v>44541</v>
      </c>
      <c r="C1716" s="5">
        <v>8</v>
      </c>
      <c r="D1716" s="6">
        <v>32.924213399999999</v>
      </c>
      <c r="E1716" s="21"/>
    </row>
    <row r="1717" spans="2:5" x14ac:dyDescent="0.25">
      <c r="B1717" s="4">
        <v>44541</v>
      </c>
      <c r="C1717" s="5">
        <v>9</v>
      </c>
      <c r="D1717" s="6">
        <v>32.366390000000003</v>
      </c>
      <c r="E1717" s="21"/>
    </row>
    <row r="1718" spans="2:5" x14ac:dyDescent="0.25">
      <c r="B1718" s="4">
        <v>44541</v>
      </c>
      <c r="C1718" s="5">
        <v>10</v>
      </c>
      <c r="D1718" s="6">
        <v>32.366390000000003</v>
      </c>
      <c r="E1718" s="21"/>
    </row>
    <row r="1719" spans="2:5" x14ac:dyDescent="0.25">
      <c r="B1719" s="4">
        <v>44541</v>
      </c>
      <c r="C1719" s="5">
        <v>11</v>
      </c>
      <c r="D1719" s="6">
        <v>32.366390000000003</v>
      </c>
      <c r="E1719" s="21"/>
    </row>
    <row r="1720" spans="2:5" x14ac:dyDescent="0.25">
      <c r="B1720" s="4">
        <v>44541</v>
      </c>
      <c r="C1720" s="5">
        <v>12</v>
      </c>
      <c r="D1720" s="6">
        <v>32.366390000000003</v>
      </c>
      <c r="E1720" s="21"/>
    </row>
    <row r="1721" spans="2:5" x14ac:dyDescent="0.25">
      <c r="B1721" s="4">
        <v>44541</v>
      </c>
      <c r="C1721" s="5">
        <v>13</v>
      </c>
      <c r="D1721" s="6">
        <v>31.7590866</v>
      </c>
      <c r="E1721" s="21"/>
    </row>
    <row r="1722" spans="2:5" x14ac:dyDescent="0.25">
      <c r="B1722" s="4">
        <v>44541</v>
      </c>
      <c r="C1722" s="5">
        <v>14</v>
      </c>
      <c r="D1722" s="6">
        <v>31.7590866</v>
      </c>
      <c r="E1722" s="21"/>
    </row>
    <row r="1723" spans="2:5" x14ac:dyDescent="0.25">
      <c r="B1723" s="4">
        <v>44541</v>
      </c>
      <c r="C1723" s="5">
        <v>15</v>
      </c>
      <c r="D1723" s="6">
        <v>31.524055499999999</v>
      </c>
      <c r="E1723" s="21"/>
    </row>
    <row r="1724" spans="2:5" x14ac:dyDescent="0.25">
      <c r="B1724" s="4">
        <v>44541</v>
      </c>
      <c r="C1724" s="5">
        <v>16</v>
      </c>
      <c r="D1724" s="6">
        <v>31.524055499999999</v>
      </c>
      <c r="E1724" s="21"/>
    </row>
    <row r="1725" spans="2:5" x14ac:dyDescent="0.25">
      <c r="B1725" s="4">
        <v>44541</v>
      </c>
      <c r="C1725" s="5">
        <v>17</v>
      </c>
      <c r="D1725" s="6">
        <v>32.063571899999999</v>
      </c>
      <c r="E1725" s="21"/>
    </row>
    <row r="1726" spans="2:5" x14ac:dyDescent="0.25">
      <c r="B1726" s="4">
        <v>44541</v>
      </c>
      <c r="C1726" s="5">
        <v>18</v>
      </c>
      <c r="D1726" s="6">
        <v>33.565223699999997</v>
      </c>
      <c r="E1726" s="21"/>
    </row>
    <row r="1727" spans="2:5" x14ac:dyDescent="0.25">
      <c r="B1727" s="4">
        <v>44541</v>
      </c>
      <c r="C1727" s="5">
        <v>19</v>
      </c>
      <c r="D1727" s="6">
        <v>34.1630325</v>
      </c>
      <c r="E1727" s="21"/>
    </row>
    <row r="1728" spans="2:5" x14ac:dyDescent="0.25">
      <c r="B1728" s="4">
        <v>44541</v>
      </c>
      <c r="C1728" s="5">
        <v>20</v>
      </c>
      <c r="D1728" s="6">
        <v>33.67698</v>
      </c>
      <c r="E1728" s="21"/>
    </row>
    <row r="1729" spans="2:5" x14ac:dyDescent="0.25">
      <c r="B1729" s="4">
        <v>44541</v>
      </c>
      <c r="C1729" s="5">
        <v>21</v>
      </c>
      <c r="D1729" s="6">
        <v>33.67698</v>
      </c>
      <c r="E1729" s="21"/>
    </row>
    <row r="1730" spans="2:5" x14ac:dyDescent="0.25">
      <c r="B1730" s="4">
        <v>44541</v>
      </c>
      <c r="C1730" s="5">
        <v>22</v>
      </c>
      <c r="D1730" s="6">
        <v>33.67698</v>
      </c>
      <c r="E1730" s="21"/>
    </row>
    <row r="1731" spans="2:5" x14ac:dyDescent="0.25">
      <c r="B1731" s="4">
        <v>44541</v>
      </c>
      <c r="C1731" s="5">
        <v>23</v>
      </c>
      <c r="D1731" s="6">
        <v>33.262169999999998</v>
      </c>
      <c r="E1731" s="21"/>
    </row>
    <row r="1732" spans="2:5" x14ac:dyDescent="0.25">
      <c r="B1732" s="4">
        <v>44541</v>
      </c>
      <c r="C1732" s="5">
        <v>24</v>
      </c>
      <c r="D1732" s="6">
        <v>31.7590866</v>
      </c>
      <c r="E1732" s="21"/>
    </row>
    <row r="1733" spans="2:5" x14ac:dyDescent="0.25">
      <c r="B1733" s="4">
        <v>44542</v>
      </c>
      <c r="C1733" s="5">
        <v>1</v>
      </c>
      <c r="D1733" s="6">
        <v>31.419874199999999</v>
      </c>
      <c r="E1733" s="21"/>
    </row>
    <row r="1734" spans="2:5" x14ac:dyDescent="0.25">
      <c r="B1734" s="4">
        <v>44542</v>
      </c>
      <c r="C1734" s="5">
        <v>2</v>
      </c>
      <c r="D1734" s="6">
        <v>28.20711</v>
      </c>
      <c r="E1734" s="21"/>
    </row>
    <row r="1735" spans="2:5" x14ac:dyDescent="0.25">
      <c r="B1735" s="4">
        <v>44542</v>
      </c>
      <c r="C1735" s="5">
        <v>3</v>
      </c>
      <c r="D1735" s="6">
        <v>26.874897000000001</v>
      </c>
      <c r="E1735" s="21"/>
    </row>
    <row r="1736" spans="2:5" x14ac:dyDescent="0.25">
      <c r="B1736" s="4">
        <v>44542</v>
      </c>
      <c r="C1736" s="5">
        <v>4</v>
      </c>
      <c r="D1736" s="6">
        <v>25.309522600000001</v>
      </c>
      <c r="E1736" s="21"/>
    </row>
    <row r="1737" spans="2:5" x14ac:dyDescent="0.25">
      <c r="B1737" s="4">
        <v>44542</v>
      </c>
      <c r="C1737" s="5">
        <v>5</v>
      </c>
      <c r="D1737" s="6">
        <v>25.008275999999999</v>
      </c>
      <c r="E1737" s="21"/>
    </row>
    <row r="1738" spans="2:5" x14ac:dyDescent="0.25">
      <c r="B1738" s="4">
        <v>44542</v>
      </c>
      <c r="C1738" s="5">
        <v>6</v>
      </c>
      <c r="D1738" s="6">
        <v>25.212904000000002</v>
      </c>
      <c r="E1738" s="21"/>
    </row>
    <row r="1739" spans="2:5" x14ac:dyDescent="0.25">
      <c r="B1739" s="4">
        <v>44542</v>
      </c>
      <c r="C1739" s="5">
        <v>7</v>
      </c>
      <c r="D1739" s="6">
        <v>25.212904000000002</v>
      </c>
      <c r="E1739" s="21"/>
    </row>
    <row r="1740" spans="2:5" x14ac:dyDescent="0.25">
      <c r="B1740" s="4">
        <v>44542</v>
      </c>
      <c r="C1740" s="5">
        <v>8</v>
      </c>
      <c r="D1740" s="6">
        <v>24.753354999999999</v>
      </c>
      <c r="E1740" s="21"/>
    </row>
    <row r="1741" spans="2:5" x14ac:dyDescent="0.25">
      <c r="B1741" s="4">
        <v>44542</v>
      </c>
      <c r="C1741" s="5">
        <v>9</v>
      </c>
      <c r="D1741" s="6">
        <v>25.4055939</v>
      </c>
      <c r="E1741" s="21"/>
    </row>
    <row r="1742" spans="2:5" x14ac:dyDescent="0.25">
      <c r="B1742" s="4">
        <v>44542</v>
      </c>
      <c r="C1742" s="5">
        <v>10</v>
      </c>
      <c r="D1742" s="6">
        <v>27.147542999999999</v>
      </c>
      <c r="E1742" s="21"/>
    </row>
    <row r="1743" spans="2:5" x14ac:dyDescent="0.25">
      <c r="B1743" s="4">
        <v>44542</v>
      </c>
      <c r="C1743" s="5">
        <v>11</v>
      </c>
      <c r="D1743" s="6">
        <v>24.589849999999998</v>
      </c>
      <c r="E1743" s="21"/>
    </row>
    <row r="1744" spans="2:5" x14ac:dyDescent="0.25">
      <c r="B1744" s="4">
        <v>44542</v>
      </c>
      <c r="C1744" s="5">
        <v>12</v>
      </c>
      <c r="D1744" s="6">
        <v>25.4056</v>
      </c>
      <c r="E1744" s="21"/>
    </row>
    <row r="1745" spans="2:5" x14ac:dyDescent="0.25">
      <c r="B1745" s="4">
        <v>44542</v>
      </c>
      <c r="C1745" s="5">
        <v>13</v>
      </c>
      <c r="D1745" s="6">
        <v>22.532541299999998</v>
      </c>
      <c r="E1745" s="21"/>
    </row>
    <row r="1746" spans="2:5" x14ac:dyDescent="0.25">
      <c r="B1746" s="4">
        <v>44542</v>
      </c>
      <c r="C1746" s="5">
        <v>14</v>
      </c>
      <c r="D1746" s="6">
        <v>21.874071099999998</v>
      </c>
      <c r="E1746" s="21"/>
    </row>
    <row r="1747" spans="2:5" x14ac:dyDescent="0.25">
      <c r="B1747" s="4">
        <v>44542</v>
      </c>
      <c r="C1747" s="5">
        <v>15</v>
      </c>
      <c r="D1747" s="6">
        <v>22.726469000000002</v>
      </c>
      <c r="E1747" s="21"/>
    </row>
    <row r="1748" spans="2:5" x14ac:dyDescent="0.25">
      <c r="B1748" s="4">
        <v>44542</v>
      </c>
      <c r="C1748" s="5">
        <v>16</v>
      </c>
      <c r="D1748" s="6">
        <v>30.635051700000002</v>
      </c>
      <c r="E1748" s="21"/>
    </row>
    <row r="1749" spans="2:5" x14ac:dyDescent="0.25">
      <c r="B1749" s="4">
        <v>44542</v>
      </c>
      <c r="C1749" s="5">
        <v>17</v>
      </c>
      <c r="D1749" s="6">
        <v>32.2046967</v>
      </c>
      <c r="E1749" s="21"/>
    </row>
    <row r="1750" spans="2:5" x14ac:dyDescent="0.25">
      <c r="B1750" s="4">
        <v>44542</v>
      </c>
      <c r="C1750" s="5">
        <v>18</v>
      </c>
      <c r="D1750" s="6">
        <v>42.654530000000001</v>
      </c>
      <c r="E1750" s="21"/>
    </row>
    <row r="1751" spans="2:5" x14ac:dyDescent="0.25">
      <c r="B1751" s="4">
        <v>44542</v>
      </c>
      <c r="C1751" s="5">
        <v>19</v>
      </c>
      <c r="D1751" s="6">
        <v>39.555622100000001</v>
      </c>
      <c r="E1751" s="21"/>
    </row>
    <row r="1752" spans="2:5" x14ac:dyDescent="0.25">
      <c r="B1752" s="4">
        <v>44542</v>
      </c>
      <c r="C1752" s="5">
        <v>20</v>
      </c>
      <c r="D1752" s="6">
        <v>37.277230000000003</v>
      </c>
      <c r="E1752" s="21"/>
    </row>
    <row r="1753" spans="2:5" x14ac:dyDescent="0.25">
      <c r="B1753" s="4">
        <v>44542</v>
      </c>
      <c r="C1753" s="5">
        <v>21</v>
      </c>
      <c r="D1753" s="6">
        <v>32.366390000000003</v>
      </c>
      <c r="E1753" s="21"/>
    </row>
    <row r="1754" spans="2:5" x14ac:dyDescent="0.25">
      <c r="B1754" s="4">
        <v>44542</v>
      </c>
      <c r="C1754" s="5">
        <v>22</v>
      </c>
      <c r="D1754" s="6">
        <v>32.572883599999997</v>
      </c>
      <c r="E1754" s="21"/>
    </row>
    <row r="1755" spans="2:5" x14ac:dyDescent="0.25">
      <c r="B1755" s="4">
        <v>44542</v>
      </c>
      <c r="C1755" s="5">
        <v>23</v>
      </c>
      <c r="D1755" s="6">
        <v>31.524055499999999</v>
      </c>
      <c r="E1755" s="21"/>
    </row>
    <row r="1756" spans="2:5" x14ac:dyDescent="0.25">
      <c r="B1756" s="4">
        <v>44542</v>
      </c>
      <c r="C1756" s="5">
        <v>24</v>
      </c>
      <c r="D1756" s="6">
        <v>29.062353099999999</v>
      </c>
      <c r="E1756" s="21"/>
    </row>
    <row r="1757" spans="2:5" x14ac:dyDescent="0.25">
      <c r="B1757" s="4">
        <v>44543</v>
      </c>
      <c r="C1757" s="5">
        <v>1</v>
      </c>
      <c r="D1757" s="6">
        <v>24.124021500000001</v>
      </c>
      <c r="E1757" s="21"/>
    </row>
    <row r="1758" spans="2:5" x14ac:dyDescent="0.25">
      <c r="B1758" s="4">
        <v>44543</v>
      </c>
      <c r="C1758" s="5">
        <v>2</v>
      </c>
      <c r="D1758" s="6">
        <v>21.912921900000001</v>
      </c>
      <c r="E1758" s="21"/>
    </row>
    <row r="1759" spans="2:5" x14ac:dyDescent="0.25">
      <c r="B1759" s="4">
        <v>44543</v>
      </c>
      <c r="C1759" s="5">
        <v>3</v>
      </c>
      <c r="D1759" s="6">
        <v>23.965789999999998</v>
      </c>
      <c r="E1759" s="21"/>
    </row>
    <row r="1760" spans="2:5" x14ac:dyDescent="0.25">
      <c r="B1760" s="4">
        <v>44543</v>
      </c>
      <c r="C1760" s="5">
        <v>4</v>
      </c>
      <c r="D1760" s="6">
        <v>20.366430000000001</v>
      </c>
      <c r="E1760" s="21"/>
    </row>
    <row r="1761" spans="2:5" x14ac:dyDescent="0.25">
      <c r="B1761" s="4">
        <v>44543</v>
      </c>
      <c r="C1761" s="5">
        <v>5</v>
      </c>
      <c r="D1761" s="6">
        <v>21.912921900000001</v>
      </c>
      <c r="E1761" s="21"/>
    </row>
    <row r="1762" spans="2:5" x14ac:dyDescent="0.25">
      <c r="B1762" s="4">
        <v>44543</v>
      </c>
      <c r="C1762" s="5">
        <v>6</v>
      </c>
      <c r="D1762" s="6">
        <v>27.9849815</v>
      </c>
      <c r="E1762" s="21"/>
    </row>
    <row r="1763" spans="2:5" x14ac:dyDescent="0.25">
      <c r="B1763" s="4">
        <v>44543</v>
      </c>
      <c r="C1763" s="5">
        <v>7</v>
      </c>
      <c r="D1763" s="6">
        <v>30.800325399999998</v>
      </c>
      <c r="E1763" s="21"/>
    </row>
    <row r="1764" spans="2:5" x14ac:dyDescent="0.25">
      <c r="B1764" s="4">
        <v>44543</v>
      </c>
      <c r="C1764" s="5">
        <v>8</v>
      </c>
      <c r="D1764" s="6">
        <v>33.932453199999998</v>
      </c>
      <c r="E1764" s="21"/>
    </row>
    <row r="1765" spans="2:5" x14ac:dyDescent="0.25">
      <c r="B1765" s="4">
        <v>44543</v>
      </c>
      <c r="C1765" s="5">
        <v>9</v>
      </c>
      <c r="D1765" s="6">
        <v>32.366390000000003</v>
      </c>
      <c r="E1765" s="21"/>
    </row>
    <row r="1766" spans="2:5" x14ac:dyDescent="0.25">
      <c r="B1766" s="4">
        <v>44543</v>
      </c>
      <c r="C1766" s="5">
        <v>10</v>
      </c>
      <c r="D1766" s="6">
        <v>32.366390000000003</v>
      </c>
      <c r="E1766" s="21"/>
    </row>
    <row r="1767" spans="2:5" x14ac:dyDescent="0.25">
      <c r="B1767" s="4">
        <v>44543</v>
      </c>
      <c r="C1767" s="5">
        <v>11</v>
      </c>
      <c r="D1767" s="6">
        <v>32.366390000000003</v>
      </c>
      <c r="E1767" s="21"/>
    </row>
    <row r="1768" spans="2:5" x14ac:dyDescent="0.25">
      <c r="B1768" s="4">
        <v>44543</v>
      </c>
      <c r="C1768" s="5">
        <v>12</v>
      </c>
      <c r="D1768" s="6">
        <v>31.419874199999999</v>
      </c>
      <c r="E1768" s="21"/>
    </row>
    <row r="1769" spans="2:5" x14ac:dyDescent="0.25">
      <c r="B1769" s="4">
        <v>44543</v>
      </c>
      <c r="C1769" s="5">
        <v>13</v>
      </c>
      <c r="D1769" s="6">
        <v>28.213650000000001</v>
      </c>
      <c r="E1769" s="21"/>
    </row>
    <row r="1770" spans="2:5" x14ac:dyDescent="0.25">
      <c r="B1770" s="4">
        <v>44543</v>
      </c>
      <c r="C1770" s="5">
        <v>14</v>
      </c>
      <c r="D1770" s="6">
        <v>27.621276900000002</v>
      </c>
      <c r="E1770" s="21"/>
    </row>
    <row r="1771" spans="2:5" x14ac:dyDescent="0.25">
      <c r="B1771" s="4">
        <v>44543</v>
      </c>
      <c r="C1771" s="5">
        <v>15</v>
      </c>
      <c r="D1771" s="6">
        <v>29.062345499999999</v>
      </c>
      <c r="E1771" s="21"/>
    </row>
    <row r="1772" spans="2:5" x14ac:dyDescent="0.25">
      <c r="B1772" s="4">
        <v>44543</v>
      </c>
      <c r="C1772" s="5">
        <v>16</v>
      </c>
      <c r="D1772" s="6">
        <v>29.062353099999999</v>
      </c>
      <c r="E1772" s="21"/>
    </row>
    <row r="1773" spans="2:5" x14ac:dyDescent="0.25">
      <c r="B1773" s="4">
        <v>44543</v>
      </c>
      <c r="C1773" s="5">
        <v>17</v>
      </c>
      <c r="D1773" s="6">
        <v>31.524055499999999</v>
      </c>
      <c r="E1773" s="21"/>
    </row>
    <row r="1774" spans="2:5" x14ac:dyDescent="0.25">
      <c r="B1774" s="4">
        <v>44543</v>
      </c>
      <c r="C1774" s="5">
        <v>18</v>
      </c>
      <c r="D1774" s="6">
        <v>33.67698</v>
      </c>
      <c r="E1774" s="21"/>
    </row>
    <row r="1775" spans="2:5" x14ac:dyDescent="0.25">
      <c r="B1775" s="4">
        <v>44543</v>
      </c>
      <c r="C1775" s="5">
        <v>19</v>
      </c>
      <c r="D1775" s="6">
        <v>36.536434200000002</v>
      </c>
      <c r="E1775" s="21"/>
    </row>
    <row r="1776" spans="2:5" x14ac:dyDescent="0.25">
      <c r="B1776" s="4">
        <v>44543</v>
      </c>
      <c r="C1776" s="5">
        <v>20</v>
      </c>
      <c r="D1776" s="6">
        <v>35.2814026</v>
      </c>
      <c r="E1776" s="21"/>
    </row>
    <row r="1777" spans="2:5" x14ac:dyDescent="0.25">
      <c r="B1777" s="4">
        <v>44543</v>
      </c>
      <c r="C1777" s="5">
        <v>21</v>
      </c>
      <c r="D1777" s="6">
        <v>34.8178749</v>
      </c>
      <c r="E1777" s="21"/>
    </row>
    <row r="1778" spans="2:5" x14ac:dyDescent="0.25">
      <c r="B1778" s="4">
        <v>44543</v>
      </c>
      <c r="C1778" s="5">
        <v>22</v>
      </c>
      <c r="D1778" s="6">
        <v>33.520107299999999</v>
      </c>
      <c r="E1778" s="21"/>
    </row>
    <row r="1779" spans="2:5" x14ac:dyDescent="0.25">
      <c r="B1779" s="4">
        <v>44543</v>
      </c>
      <c r="C1779" s="5">
        <v>23</v>
      </c>
      <c r="D1779" s="6">
        <v>32.82253</v>
      </c>
      <c r="E1779" s="21"/>
    </row>
    <row r="1780" spans="2:5" x14ac:dyDescent="0.25">
      <c r="B1780" s="4">
        <v>44543</v>
      </c>
      <c r="C1780" s="5">
        <v>24</v>
      </c>
      <c r="D1780" s="6">
        <v>32.366390000000003</v>
      </c>
      <c r="E1780" s="21"/>
    </row>
    <row r="1781" spans="2:5" x14ac:dyDescent="0.25">
      <c r="B1781" s="4">
        <v>44544</v>
      </c>
      <c r="C1781" s="5">
        <v>1</v>
      </c>
      <c r="D1781" s="6">
        <v>26.577934299999999</v>
      </c>
      <c r="E1781" s="21"/>
    </row>
    <row r="1782" spans="2:5" x14ac:dyDescent="0.25">
      <c r="B1782" s="4">
        <v>44544</v>
      </c>
      <c r="C1782" s="5">
        <v>2</v>
      </c>
      <c r="D1782" s="6">
        <v>22.938226700000001</v>
      </c>
      <c r="E1782" s="21"/>
    </row>
    <row r="1783" spans="2:5" x14ac:dyDescent="0.25">
      <c r="B1783" s="4">
        <v>44544</v>
      </c>
      <c r="C1783" s="5">
        <v>3</v>
      </c>
      <c r="D1783" s="6">
        <v>22.938226700000001</v>
      </c>
      <c r="E1783" s="21"/>
    </row>
    <row r="1784" spans="2:5" x14ac:dyDescent="0.25">
      <c r="B1784" s="4">
        <v>44544</v>
      </c>
      <c r="C1784" s="5">
        <v>4</v>
      </c>
      <c r="D1784" s="6">
        <v>22.970918699999999</v>
      </c>
      <c r="E1784" s="21"/>
    </row>
    <row r="1785" spans="2:5" x14ac:dyDescent="0.25">
      <c r="B1785" s="4">
        <v>44544</v>
      </c>
      <c r="C1785" s="5">
        <v>5</v>
      </c>
      <c r="D1785" s="6">
        <v>29.657587100000001</v>
      </c>
      <c r="E1785" s="21"/>
    </row>
    <row r="1786" spans="2:5" x14ac:dyDescent="0.25">
      <c r="B1786" s="4">
        <v>44544</v>
      </c>
      <c r="C1786" s="5">
        <v>6</v>
      </c>
      <c r="D1786" s="6">
        <v>32.82253</v>
      </c>
      <c r="E1786" s="21"/>
    </row>
    <row r="1787" spans="2:5" x14ac:dyDescent="0.25">
      <c r="B1787" s="4">
        <v>44544</v>
      </c>
      <c r="C1787" s="5">
        <v>7</v>
      </c>
      <c r="D1787" s="6">
        <v>38.507854500000001</v>
      </c>
      <c r="E1787" s="21"/>
    </row>
    <row r="1788" spans="2:5" x14ac:dyDescent="0.25">
      <c r="B1788" s="4">
        <v>44544</v>
      </c>
      <c r="C1788" s="5">
        <v>8</v>
      </c>
      <c r="D1788" s="6">
        <v>48.157879999999999</v>
      </c>
      <c r="E1788" s="21"/>
    </row>
    <row r="1789" spans="2:5" x14ac:dyDescent="0.25">
      <c r="B1789" s="4">
        <v>44544</v>
      </c>
      <c r="C1789" s="5">
        <v>9</v>
      </c>
      <c r="D1789" s="6">
        <v>45.696080000000002</v>
      </c>
      <c r="E1789" s="21"/>
    </row>
    <row r="1790" spans="2:5" x14ac:dyDescent="0.25">
      <c r="B1790" s="4">
        <v>44544</v>
      </c>
      <c r="C1790" s="5">
        <v>10</v>
      </c>
      <c r="D1790" s="6">
        <v>44.602226299999998</v>
      </c>
      <c r="E1790" s="21"/>
    </row>
    <row r="1791" spans="2:5" x14ac:dyDescent="0.25">
      <c r="B1791" s="4">
        <v>44544</v>
      </c>
      <c r="C1791" s="5">
        <v>11</v>
      </c>
      <c r="D1791" s="6">
        <v>38.593353299999997</v>
      </c>
      <c r="E1791" s="21"/>
    </row>
    <row r="1792" spans="2:5" x14ac:dyDescent="0.25">
      <c r="B1792" s="4">
        <v>44544</v>
      </c>
      <c r="C1792" s="5">
        <v>12</v>
      </c>
      <c r="D1792" s="6">
        <v>33.171974200000001</v>
      </c>
      <c r="E1792" s="21"/>
    </row>
    <row r="1793" spans="2:5" x14ac:dyDescent="0.25">
      <c r="B1793" s="4">
        <v>44544</v>
      </c>
      <c r="C1793" s="5">
        <v>13</v>
      </c>
      <c r="D1793" s="6">
        <v>32.366390000000003</v>
      </c>
      <c r="E1793" s="21"/>
    </row>
    <row r="1794" spans="2:5" x14ac:dyDescent="0.25">
      <c r="B1794" s="4">
        <v>44544</v>
      </c>
      <c r="C1794" s="5">
        <v>14</v>
      </c>
      <c r="D1794" s="6">
        <v>31.419874199999999</v>
      </c>
      <c r="E1794" s="21"/>
    </row>
    <row r="1795" spans="2:5" x14ac:dyDescent="0.25">
      <c r="B1795" s="4">
        <v>44544</v>
      </c>
      <c r="C1795" s="5">
        <v>15</v>
      </c>
      <c r="D1795" s="6">
        <v>31.419874199999999</v>
      </c>
      <c r="E1795" s="21"/>
    </row>
    <row r="1796" spans="2:5" x14ac:dyDescent="0.25">
      <c r="B1796" s="4">
        <v>44544</v>
      </c>
      <c r="C1796" s="5">
        <v>16</v>
      </c>
      <c r="D1796" s="6">
        <v>31.7590866</v>
      </c>
      <c r="E1796" s="21"/>
    </row>
    <row r="1797" spans="2:5" x14ac:dyDescent="0.25">
      <c r="B1797" s="4">
        <v>44544</v>
      </c>
      <c r="C1797" s="5">
        <v>17</v>
      </c>
      <c r="D1797" s="6">
        <v>32.572883599999997</v>
      </c>
      <c r="E1797" s="21"/>
    </row>
    <row r="1798" spans="2:5" x14ac:dyDescent="0.25">
      <c r="B1798" s="4">
        <v>44544</v>
      </c>
      <c r="C1798" s="5">
        <v>18</v>
      </c>
      <c r="D1798" s="6">
        <v>42.920079999999999</v>
      </c>
      <c r="E1798" s="21"/>
    </row>
    <row r="1799" spans="2:5" x14ac:dyDescent="0.25">
      <c r="B1799" s="4">
        <v>44544</v>
      </c>
      <c r="C1799" s="5">
        <v>19</v>
      </c>
      <c r="D1799" s="6">
        <v>48.157879999999999</v>
      </c>
      <c r="E1799" s="21"/>
    </row>
    <row r="1800" spans="2:5" x14ac:dyDescent="0.25">
      <c r="B1800" s="4">
        <v>44544</v>
      </c>
      <c r="C1800" s="5">
        <v>20</v>
      </c>
      <c r="D1800" s="6">
        <v>37.880339999999997</v>
      </c>
      <c r="E1800" s="21"/>
    </row>
    <row r="1801" spans="2:5" x14ac:dyDescent="0.25">
      <c r="B1801" s="4">
        <v>44544</v>
      </c>
      <c r="C1801" s="5">
        <v>21</v>
      </c>
      <c r="D1801" s="6">
        <v>32.572883599999997</v>
      </c>
      <c r="E1801" s="21"/>
    </row>
    <row r="1802" spans="2:5" x14ac:dyDescent="0.25">
      <c r="B1802" s="4">
        <v>44544</v>
      </c>
      <c r="C1802" s="5">
        <v>22</v>
      </c>
      <c r="D1802" s="6">
        <v>32.308826400000001</v>
      </c>
      <c r="E1802" s="21"/>
    </row>
    <row r="1803" spans="2:5" x14ac:dyDescent="0.25">
      <c r="B1803" s="4">
        <v>44544</v>
      </c>
      <c r="C1803" s="5">
        <v>23</v>
      </c>
      <c r="D1803" s="6">
        <v>31.419874199999999</v>
      </c>
      <c r="E1803" s="21"/>
    </row>
    <row r="1804" spans="2:5" x14ac:dyDescent="0.25">
      <c r="B1804" s="4">
        <v>44544</v>
      </c>
      <c r="C1804" s="5">
        <v>24</v>
      </c>
      <c r="D1804" s="6">
        <v>28.4677811</v>
      </c>
      <c r="E1804" s="21"/>
    </row>
    <row r="1805" spans="2:5" x14ac:dyDescent="0.25">
      <c r="B1805" s="4">
        <v>44545</v>
      </c>
      <c r="C1805" s="5">
        <v>1</v>
      </c>
      <c r="D1805" s="6">
        <v>26.223987600000001</v>
      </c>
      <c r="E1805" s="21"/>
    </row>
    <row r="1806" spans="2:5" x14ac:dyDescent="0.25">
      <c r="B1806" s="4">
        <v>44545</v>
      </c>
      <c r="C1806" s="5">
        <v>2</v>
      </c>
      <c r="D1806" s="6">
        <v>25.804409</v>
      </c>
      <c r="E1806" s="21"/>
    </row>
    <row r="1807" spans="2:5" x14ac:dyDescent="0.25">
      <c r="B1807" s="4">
        <v>44545</v>
      </c>
      <c r="C1807" s="5">
        <v>3</v>
      </c>
      <c r="D1807" s="6">
        <v>25.212904000000002</v>
      </c>
      <c r="E1807" s="21"/>
    </row>
    <row r="1808" spans="2:5" x14ac:dyDescent="0.25">
      <c r="B1808" s="4">
        <v>44545</v>
      </c>
      <c r="C1808" s="5">
        <v>4</v>
      </c>
      <c r="D1808" s="6">
        <v>23.254875200000001</v>
      </c>
      <c r="E1808" s="21"/>
    </row>
    <row r="1809" spans="2:5" x14ac:dyDescent="0.25">
      <c r="B1809" s="4">
        <v>44545</v>
      </c>
      <c r="C1809" s="5">
        <v>5</v>
      </c>
      <c r="D1809" s="6">
        <v>25.804409</v>
      </c>
      <c r="E1809" s="21"/>
    </row>
    <row r="1810" spans="2:5" x14ac:dyDescent="0.25">
      <c r="B1810" s="4">
        <v>44545</v>
      </c>
      <c r="C1810" s="5">
        <v>6</v>
      </c>
      <c r="D1810" s="6">
        <v>25.804409</v>
      </c>
      <c r="E1810" s="21"/>
    </row>
    <row r="1811" spans="2:5" x14ac:dyDescent="0.25">
      <c r="B1811" s="4">
        <v>44545</v>
      </c>
      <c r="C1811" s="5">
        <v>7</v>
      </c>
      <c r="D1811" s="6">
        <v>32.572883599999997</v>
      </c>
      <c r="E1811" s="21"/>
    </row>
    <row r="1812" spans="2:5" x14ac:dyDescent="0.25">
      <c r="B1812" s="4">
        <v>44545</v>
      </c>
      <c r="C1812" s="5">
        <v>8</v>
      </c>
      <c r="D1812" s="6">
        <v>32.572883599999997</v>
      </c>
      <c r="E1812" s="21"/>
    </row>
    <row r="1813" spans="2:5" x14ac:dyDescent="0.25">
      <c r="B1813" s="4">
        <v>44545</v>
      </c>
      <c r="C1813" s="5">
        <v>9</v>
      </c>
      <c r="D1813" s="6">
        <v>37.9091339</v>
      </c>
      <c r="E1813" s="21"/>
    </row>
    <row r="1814" spans="2:5" x14ac:dyDescent="0.25">
      <c r="B1814" s="4">
        <v>44545</v>
      </c>
      <c r="C1814" s="5">
        <v>10</v>
      </c>
      <c r="D1814" s="6">
        <v>34.364917800000001</v>
      </c>
      <c r="E1814" s="21"/>
    </row>
    <row r="1815" spans="2:5" x14ac:dyDescent="0.25">
      <c r="B1815" s="4">
        <v>44545</v>
      </c>
      <c r="C1815" s="5">
        <v>11</v>
      </c>
      <c r="D1815" s="6">
        <v>32.572883599999997</v>
      </c>
      <c r="E1815" s="21"/>
    </row>
    <row r="1816" spans="2:5" x14ac:dyDescent="0.25">
      <c r="B1816" s="4">
        <v>44545</v>
      </c>
      <c r="C1816" s="5">
        <v>12</v>
      </c>
      <c r="D1816" s="6">
        <v>31.7590866</v>
      </c>
      <c r="E1816" s="21"/>
    </row>
    <row r="1817" spans="2:5" x14ac:dyDescent="0.25">
      <c r="B1817" s="4">
        <v>44545</v>
      </c>
      <c r="C1817" s="5">
        <v>13</v>
      </c>
      <c r="D1817" s="6">
        <v>31.7590866</v>
      </c>
      <c r="E1817" s="21"/>
    </row>
    <row r="1818" spans="2:5" x14ac:dyDescent="0.25">
      <c r="B1818" s="4">
        <v>44545</v>
      </c>
      <c r="C1818" s="5">
        <v>14</v>
      </c>
      <c r="D1818" s="6">
        <v>31.524055499999999</v>
      </c>
      <c r="E1818" s="21"/>
    </row>
    <row r="1819" spans="2:5" x14ac:dyDescent="0.25">
      <c r="B1819" s="4">
        <v>44545</v>
      </c>
      <c r="C1819" s="5">
        <v>15</v>
      </c>
      <c r="D1819" s="6">
        <v>31.2969227</v>
      </c>
      <c r="E1819" s="21"/>
    </row>
    <row r="1820" spans="2:5" x14ac:dyDescent="0.25">
      <c r="B1820" s="4">
        <v>44545</v>
      </c>
      <c r="C1820" s="5">
        <v>16</v>
      </c>
      <c r="D1820" s="6">
        <v>30.060890000000001</v>
      </c>
      <c r="E1820" s="21"/>
    </row>
    <row r="1821" spans="2:5" x14ac:dyDescent="0.25">
      <c r="B1821" s="4">
        <v>44545</v>
      </c>
      <c r="C1821" s="5">
        <v>17</v>
      </c>
      <c r="D1821" s="6">
        <v>32.572883599999997</v>
      </c>
      <c r="E1821" s="21"/>
    </row>
    <row r="1822" spans="2:5" x14ac:dyDescent="0.25">
      <c r="B1822" s="4">
        <v>44545</v>
      </c>
      <c r="C1822" s="5">
        <v>18</v>
      </c>
      <c r="D1822" s="6">
        <v>38.593380000000003</v>
      </c>
      <c r="E1822" s="21"/>
    </row>
    <row r="1823" spans="2:5" x14ac:dyDescent="0.25">
      <c r="B1823" s="4">
        <v>44545</v>
      </c>
      <c r="C1823" s="5">
        <v>19</v>
      </c>
      <c r="D1823" s="6">
        <v>45.97701</v>
      </c>
      <c r="E1823" s="21"/>
    </row>
    <row r="1824" spans="2:5" x14ac:dyDescent="0.25">
      <c r="B1824" s="4">
        <v>44545</v>
      </c>
      <c r="C1824" s="5">
        <v>20</v>
      </c>
      <c r="D1824" s="6">
        <v>42.488999999999997</v>
      </c>
      <c r="E1824" s="21"/>
    </row>
    <row r="1825" spans="2:5" x14ac:dyDescent="0.25">
      <c r="B1825" s="4">
        <v>44545</v>
      </c>
      <c r="C1825" s="5">
        <v>21</v>
      </c>
      <c r="D1825" s="6">
        <v>33.67698</v>
      </c>
      <c r="E1825" s="21"/>
    </row>
    <row r="1826" spans="2:5" x14ac:dyDescent="0.25">
      <c r="B1826" s="4">
        <v>44545</v>
      </c>
      <c r="C1826" s="5">
        <v>22</v>
      </c>
      <c r="D1826" s="6">
        <v>33.67698</v>
      </c>
      <c r="E1826" s="21"/>
    </row>
    <row r="1827" spans="2:5" x14ac:dyDescent="0.25">
      <c r="B1827" s="4">
        <v>44545</v>
      </c>
      <c r="C1827" s="5">
        <v>23</v>
      </c>
      <c r="D1827" s="6">
        <v>32.366390000000003</v>
      </c>
      <c r="E1827" s="21"/>
    </row>
    <row r="1828" spans="2:5" x14ac:dyDescent="0.25">
      <c r="B1828" s="4">
        <v>44545</v>
      </c>
      <c r="C1828" s="5">
        <v>24</v>
      </c>
      <c r="D1828" s="6">
        <v>32.278007500000001</v>
      </c>
      <c r="E1828" s="21"/>
    </row>
    <row r="1829" spans="2:5" x14ac:dyDescent="0.25">
      <c r="B1829" s="4">
        <v>44546</v>
      </c>
      <c r="C1829" s="5">
        <v>1</v>
      </c>
      <c r="D1829" s="6">
        <v>25.011777899999998</v>
      </c>
      <c r="E1829" s="21"/>
    </row>
    <row r="1830" spans="2:5" x14ac:dyDescent="0.25">
      <c r="B1830" s="4">
        <v>44546</v>
      </c>
      <c r="C1830" s="5">
        <v>2</v>
      </c>
      <c r="D1830" s="6">
        <v>24.382860000000001</v>
      </c>
      <c r="E1830" s="21"/>
    </row>
    <row r="1831" spans="2:5" x14ac:dyDescent="0.25">
      <c r="B1831" s="4">
        <v>44546</v>
      </c>
      <c r="C1831" s="5">
        <v>3</v>
      </c>
      <c r="D1831" s="6">
        <v>23.472663900000001</v>
      </c>
      <c r="E1831" s="21"/>
    </row>
    <row r="1832" spans="2:5" x14ac:dyDescent="0.25">
      <c r="B1832" s="4">
        <v>44546</v>
      </c>
      <c r="C1832" s="5">
        <v>4</v>
      </c>
      <c r="D1832" s="6">
        <v>24.392130000000002</v>
      </c>
      <c r="E1832" s="21"/>
    </row>
    <row r="1833" spans="2:5" x14ac:dyDescent="0.25">
      <c r="B1833" s="4">
        <v>44546</v>
      </c>
      <c r="C1833" s="5">
        <v>5</v>
      </c>
      <c r="D1833" s="6">
        <v>25.011777899999998</v>
      </c>
      <c r="E1833" s="21"/>
    </row>
    <row r="1834" spans="2:5" x14ac:dyDescent="0.25">
      <c r="B1834" s="4">
        <v>44546</v>
      </c>
      <c r="C1834" s="5">
        <v>6</v>
      </c>
      <c r="D1834" s="6">
        <v>32.366390000000003</v>
      </c>
      <c r="E1834" s="21"/>
    </row>
    <row r="1835" spans="2:5" x14ac:dyDescent="0.25">
      <c r="B1835" s="4">
        <v>44546</v>
      </c>
      <c r="C1835" s="5">
        <v>7</v>
      </c>
      <c r="D1835" s="6">
        <v>34.272457099999997</v>
      </c>
      <c r="E1835" s="21"/>
    </row>
    <row r="1836" spans="2:5" x14ac:dyDescent="0.25">
      <c r="B1836" s="4">
        <v>44546</v>
      </c>
      <c r="C1836" s="5">
        <v>8</v>
      </c>
      <c r="D1836" s="6">
        <v>42.659640000000003</v>
      </c>
      <c r="E1836" s="21"/>
    </row>
    <row r="1837" spans="2:5" x14ac:dyDescent="0.25">
      <c r="B1837" s="4">
        <v>44546</v>
      </c>
      <c r="C1837" s="5">
        <v>9</v>
      </c>
      <c r="D1837" s="6">
        <v>42.47287</v>
      </c>
      <c r="E1837" s="21"/>
    </row>
    <row r="1838" spans="2:5" x14ac:dyDescent="0.25">
      <c r="B1838" s="4">
        <v>44546</v>
      </c>
      <c r="C1838" s="5">
        <v>10</v>
      </c>
      <c r="D1838" s="6">
        <v>36.900691999999999</v>
      </c>
      <c r="E1838" s="21"/>
    </row>
    <row r="1839" spans="2:5" x14ac:dyDescent="0.25">
      <c r="B1839" s="4">
        <v>44546</v>
      </c>
      <c r="C1839" s="5">
        <v>11</v>
      </c>
      <c r="D1839" s="6">
        <v>33.427950000000003</v>
      </c>
      <c r="E1839" s="21"/>
    </row>
    <row r="1840" spans="2:5" x14ac:dyDescent="0.25">
      <c r="B1840" s="4">
        <v>44546</v>
      </c>
      <c r="C1840" s="5">
        <v>12</v>
      </c>
      <c r="D1840" s="6">
        <v>32.572883599999997</v>
      </c>
      <c r="E1840" s="21"/>
    </row>
    <row r="1841" spans="2:5" x14ac:dyDescent="0.25">
      <c r="B1841" s="4">
        <v>44546</v>
      </c>
      <c r="C1841" s="5">
        <v>13</v>
      </c>
      <c r="D1841" s="6">
        <v>31.7590866</v>
      </c>
      <c r="E1841" s="21"/>
    </row>
    <row r="1842" spans="2:5" x14ac:dyDescent="0.25">
      <c r="B1842" s="4">
        <v>44546</v>
      </c>
      <c r="C1842" s="5">
        <v>14</v>
      </c>
      <c r="D1842" s="6">
        <v>31.7590866</v>
      </c>
      <c r="E1842" s="21"/>
    </row>
    <row r="1843" spans="2:5" x14ac:dyDescent="0.25">
      <c r="B1843" s="4">
        <v>44546</v>
      </c>
      <c r="C1843" s="5">
        <v>15</v>
      </c>
      <c r="D1843" s="6">
        <v>31.419874199999999</v>
      </c>
      <c r="E1843" s="21"/>
    </row>
    <row r="1844" spans="2:5" x14ac:dyDescent="0.25">
      <c r="B1844" s="4">
        <v>44546</v>
      </c>
      <c r="C1844" s="5">
        <v>16</v>
      </c>
      <c r="D1844" s="6">
        <v>31.306787499999999</v>
      </c>
      <c r="E1844" s="21"/>
    </row>
    <row r="1845" spans="2:5" x14ac:dyDescent="0.25">
      <c r="B1845" s="4">
        <v>44546</v>
      </c>
      <c r="C1845" s="5">
        <v>17</v>
      </c>
      <c r="D1845" s="6">
        <v>33.382100000000001</v>
      </c>
      <c r="E1845" s="21"/>
    </row>
    <row r="1846" spans="2:5" x14ac:dyDescent="0.25">
      <c r="B1846" s="4">
        <v>44546</v>
      </c>
      <c r="C1846" s="5">
        <v>18</v>
      </c>
      <c r="D1846" s="6">
        <v>42.659640000000003</v>
      </c>
      <c r="E1846" s="21"/>
    </row>
    <row r="1847" spans="2:5" x14ac:dyDescent="0.25">
      <c r="B1847" s="4">
        <v>44546</v>
      </c>
      <c r="C1847" s="5">
        <v>19</v>
      </c>
      <c r="D1847" s="6">
        <v>42.659640000000003</v>
      </c>
      <c r="E1847" s="21"/>
    </row>
    <row r="1848" spans="2:5" x14ac:dyDescent="0.25">
      <c r="B1848" s="4">
        <v>44546</v>
      </c>
      <c r="C1848" s="5">
        <v>20</v>
      </c>
      <c r="D1848" s="6">
        <v>34.934899999999999</v>
      </c>
      <c r="E1848" s="21"/>
    </row>
    <row r="1849" spans="2:5" x14ac:dyDescent="0.25">
      <c r="B1849" s="4">
        <v>44546</v>
      </c>
      <c r="C1849" s="5">
        <v>21</v>
      </c>
      <c r="D1849" s="6">
        <v>33.67698</v>
      </c>
      <c r="E1849" s="21"/>
    </row>
    <row r="1850" spans="2:5" x14ac:dyDescent="0.25">
      <c r="B1850" s="4">
        <v>44546</v>
      </c>
      <c r="C1850" s="5">
        <v>22</v>
      </c>
      <c r="D1850" s="6">
        <v>33.67698</v>
      </c>
      <c r="E1850" s="21"/>
    </row>
    <row r="1851" spans="2:5" x14ac:dyDescent="0.25">
      <c r="B1851" s="4">
        <v>44546</v>
      </c>
      <c r="C1851" s="5">
        <v>23</v>
      </c>
      <c r="D1851" s="6">
        <v>31.419874199999999</v>
      </c>
      <c r="E1851" s="21"/>
    </row>
    <row r="1852" spans="2:5" x14ac:dyDescent="0.25">
      <c r="B1852" s="4">
        <v>44546</v>
      </c>
      <c r="C1852" s="5">
        <v>24</v>
      </c>
      <c r="D1852" s="6">
        <v>31.798725099999999</v>
      </c>
      <c r="E1852" s="21"/>
    </row>
    <row r="1853" spans="2:5" x14ac:dyDescent="0.25">
      <c r="B1853" s="4">
        <v>44547</v>
      </c>
      <c r="C1853" s="5">
        <v>1</v>
      </c>
      <c r="D1853" s="6">
        <v>25.309988000000001</v>
      </c>
      <c r="E1853" s="21"/>
    </row>
    <row r="1854" spans="2:5" x14ac:dyDescent="0.25">
      <c r="B1854" s="4">
        <v>44547</v>
      </c>
      <c r="C1854" s="5">
        <v>2</v>
      </c>
      <c r="D1854" s="6">
        <v>23.877593999999998</v>
      </c>
      <c r="E1854" s="21"/>
    </row>
    <row r="1855" spans="2:5" x14ac:dyDescent="0.25">
      <c r="B1855" s="4">
        <v>44547</v>
      </c>
      <c r="C1855" s="5">
        <v>3</v>
      </c>
      <c r="D1855" s="6">
        <v>23.877593999999998</v>
      </c>
      <c r="E1855" s="21"/>
    </row>
    <row r="1856" spans="2:5" x14ac:dyDescent="0.25">
      <c r="B1856" s="4">
        <v>44547</v>
      </c>
      <c r="C1856" s="5">
        <v>4</v>
      </c>
      <c r="D1856" s="6">
        <v>23.877593999999998</v>
      </c>
      <c r="E1856" s="21"/>
    </row>
    <row r="1857" spans="2:5" x14ac:dyDescent="0.25">
      <c r="B1857" s="4">
        <v>44547</v>
      </c>
      <c r="C1857" s="5">
        <v>5</v>
      </c>
      <c r="D1857" s="6">
        <v>25.309991799999999</v>
      </c>
      <c r="E1857" s="21"/>
    </row>
    <row r="1858" spans="2:5" x14ac:dyDescent="0.25">
      <c r="B1858" s="4">
        <v>44547</v>
      </c>
      <c r="C1858" s="5">
        <v>6</v>
      </c>
      <c r="D1858" s="6">
        <v>29.062353099999999</v>
      </c>
      <c r="E1858" s="21"/>
    </row>
    <row r="1859" spans="2:5" x14ac:dyDescent="0.25">
      <c r="B1859" s="4">
        <v>44547</v>
      </c>
      <c r="C1859" s="5">
        <v>7</v>
      </c>
      <c r="D1859" s="6">
        <v>33.211093900000002</v>
      </c>
      <c r="E1859" s="21"/>
    </row>
    <row r="1860" spans="2:5" x14ac:dyDescent="0.25">
      <c r="B1860" s="4">
        <v>44547</v>
      </c>
      <c r="C1860" s="5">
        <v>8</v>
      </c>
      <c r="D1860" s="6">
        <v>40.789720000000003</v>
      </c>
      <c r="E1860" s="21"/>
    </row>
    <row r="1861" spans="2:5" x14ac:dyDescent="0.25">
      <c r="B1861" s="4">
        <v>44547</v>
      </c>
      <c r="C1861" s="5">
        <v>9</v>
      </c>
      <c r="D1861" s="6">
        <v>39.032080000000001</v>
      </c>
      <c r="E1861" s="21"/>
    </row>
    <row r="1862" spans="2:5" x14ac:dyDescent="0.25">
      <c r="B1862" s="4">
        <v>44547</v>
      </c>
      <c r="C1862" s="5">
        <v>10</v>
      </c>
      <c r="D1862" s="6">
        <v>38.593345599999999</v>
      </c>
      <c r="E1862" s="21"/>
    </row>
    <row r="1863" spans="2:5" x14ac:dyDescent="0.25">
      <c r="B1863" s="4">
        <v>44547</v>
      </c>
      <c r="C1863" s="5">
        <v>11</v>
      </c>
      <c r="D1863" s="6">
        <v>37.277230000000003</v>
      </c>
      <c r="E1863" s="21"/>
    </row>
    <row r="1864" spans="2:5" x14ac:dyDescent="0.25">
      <c r="B1864" s="4">
        <v>44547</v>
      </c>
      <c r="C1864" s="5">
        <v>12</v>
      </c>
      <c r="D1864" s="6">
        <v>32.572883599999997</v>
      </c>
      <c r="E1864" s="21"/>
    </row>
    <row r="1865" spans="2:5" x14ac:dyDescent="0.25">
      <c r="B1865" s="4">
        <v>44547</v>
      </c>
      <c r="C1865" s="5">
        <v>13</v>
      </c>
      <c r="D1865" s="6">
        <v>31.7590866</v>
      </c>
      <c r="E1865" s="21"/>
    </row>
    <row r="1866" spans="2:5" x14ac:dyDescent="0.25">
      <c r="B1866" s="4">
        <v>44547</v>
      </c>
      <c r="C1866" s="5">
        <v>14</v>
      </c>
      <c r="D1866" s="6">
        <v>31.419874199999999</v>
      </c>
      <c r="E1866" s="21"/>
    </row>
    <row r="1867" spans="2:5" x14ac:dyDescent="0.25">
      <c r="B1867" s="4">
        <v>44547</v>
      </c>
      <c r="C1867" s="5">
        <v>15</v>
      </c>
      <c r="D1867" s="6">
        <v>31.419874199999999</v>
      </c>
      <c r="E1867" s="21"/>
    </row>
    <row r="1868" spans="2:5" x14ac:dyDescent="0.25">
      <c r="B1868" s="4">
        <v>44547</v>
      </c>
      <c r="C1868" s="5">
        <v>16</v>
      </c>
      <c r="D1868" s="6">
        <v>31.306787499999999</v>
      </c>
      <c r="E1868" s="21"/>
    </row>
    <row r="1869" spans="2:5" x14ac:dyDescent="0.25">
      <c r="B1869" s="4">
        <v>44547</v>
      </c>
      <c r="C1869" s="5">
        <v>17</v>
      </c>
      <c r="D1869" s="6">
        <v>33.632335699999999</v>
      </c>
      <c r="E1869" s="21"/>
    </row>
    <row r="1870" spans="2:5" x14ac:dyDescent="0.25">
      <c r="B1870" s="4">
        <v>44547</v>
      </c>
      <c r="C1870" s="5">
        <v>18</v>
      </c>
      <c r="D1870" s="6">
        <v>49.964579999999998</v>
      </c>
      <c r="E1870" s="21"/>
    </row>
    <row r="1871" spans="2:5" x14ac:dyDescent="0.25">
      <c r="B1871" s="4">
        <v>44547</v>
      </c>
      <c r="C1871" s="5">
        <v>19</v>
      </c>
      <c r="D1871" s="6">
        <v>49.964576700000002</v>
      </c>
      <c r="E1871" s="21"/>
    </row>
    <row r="1872" spans="2:5" x14ac:dyDescent="0.25">
      <c r="B1872" s="4">
        <v>44547</v>
      </c>
      <c r="C1872" s="5">
        <v>20</v>
      </c>
      <c r="D1872" s="6">
        <v>36.012928000000002</v>
      </c>
      <c r="E1872" s="21"/>
    </row>
    <row r="1873" spans="2:5" x14ac:dyDescent="0.25">
      <c r="B1873" s="4">
        <v>44547</v>
      </c>
      <c r="C1873" s="5">
        <v>21</v>
      </c>
      <c r="D1873" s="6">
        <v>32.572883599999997</v>
      </c>
      <c r="E1873" s="21"/>
    </row>
    <row r="1874" spans="2:5" x14ac:dyDescent="0.25">
      <c r="B1874" s="4">
        <v>44547</v>
      </c>
      <c r="C1874" s="5">
        <v>22</v>
      </c>
      <c r="D1874" s="6">
        <v>32.366390000000003</v>
      </c>
      <c r="E1874" s="21"/>
    </row>
    <row r="1875" spans="2:5" x14ac:dyDescent="0.25">
      <c r="B1875" s="4">
        <v>44547</v>
      </c>
      <c r="C1875" s="5">
        <v>23</v>
      </c>
      <c r="D1875" s="6">
        <v>32.326503799999998</v>
      </c>
      <c r="E1875" s="21"/>
    </row>
    <row r="1876" spans="2:5" x14ac:dyDescent="0.25">
      <c r="B1876" s="4">
        <v>44547</v>
      </c>
      <c r="C1876" s="5">
        <v>24</v>
      </c>
      <c r="D1876" s="6">
        <v>31.419874199999999</v>
      </c>
      <c r="E1876" s="21"/>
    </row>
    <row r="1877" spans="2:5" x14ac:dyDescent="0.25">
      <c r="B1877" s="4">
        <v>44548</v>
      </c>
      <c r="C1877" s="5">
        <v>1</v>
      </c>
      <c r="D1877" s="6">
        <v>29.871765100000001</v>
      </c>
      <c r="E1877" s="21"/>
    </row>
    <row r="1878" spans="2:5" x14ac:dyDescent="0.25">
      <c r="B1878" s="4">
        <v>44548</v>
      </c>
      <c r="C1878" s="5">
        <v>2</v>
      </c>
      <c r="D1878" s="6">
        <v>28.213650000000001</v>
      </c>
      <c r="E1878" s="21"/>
    </row>
    <row r="1879" spans="2:5" x14ac:dyDescent="0.25">
      <c r="B1879" s="4">
        <v>44548</v>
      </c>
      <c r="C1879" s="5">
        <v>3</v>
      </c>
      <c r="D1879" s="6">
        <v>26.396394699999998</v>
      </c>
      <c r="E1879" s="21"/>
    </row>
    <row r="1880" spans="2:5" x14ac:dyDescent="0.25">
      <c r="B1880" s="4">
        <v>44548</v>
      </c>
      <c r="C1880" s="5">
        <v>4</v>
      </c>
      <c r="D1880" s="6">
        <v>26.958290000000002</v>
      </c>
      <c r="E1880" s="21"/>
    </row>
    <row r="1881" spans="2:5" x14ac:dyDescent="0.25">
      <c r="B1881" s="4">
        <v>44548</v>
      </c>
      <c r="C1881" s="5">
        <v>5</v>
      </c>
      <c r="D1881" s="6">
        <v>26.958290000000002</v>
      </c>
      <c r="E1881" s="21"/>
    </row>
    <row r="1882" spans="2:5" x14ac:dyDescent="0.25">
      <c r="B1882" s="4">
        <v>44548</v>
      </c>
      <c r="C1882" s="5">
        <v>6</v>
      </c>
      <c r="D1882" s="6">
        <v>29.062353099999999</v>
      </c>
      <c r="E1882" s="21"/>
    </row>
    <row r="1883" spans="2:5" x14ac:dyDescent="0.25">
      <c r="B1883" s="4">
        <v>44548</v>
      </c>
      <c r="C1883" s="5">
        <v>7</v>
      </c>
      <c r="D1883" s="6">
        <v>33.67698</v>
      </c>
      <c r="E1883" s="21"/>
    </row>
    <row r="1884" spans="2:5" x14ac:dyDescent="0.25">
      <c r="B1884" s="4">
        <v>44548</v>
      </c>
      <c r="C1884" s="5">
        <v>8</v>
      </c>
      <c r="D1884" s="6">
        <v>32.572883599999997</v>
      </c>
      <c r="E1884" s="21"/>
    </row>
    <row r="1885" spans="2:5" x14ac:dyDescent="0.25">
      <c r="B1885" s="4">
        <v>44548</v>
      </c>
      <c r="C1885" s="5">
        <v>9</v>
      </c>
      <c r="D1885" s="6">
        <v>32.431280000000001</v>
      </c>
      <c r="E1885" s="21"/>
    </row>
    <row r="1886" spans="2:5" x14ac:dyDescent="0.25">
      <c r="B1886" s="4">
        <v>44548</v>
      </c>
      <c r="C1886" s="5">
        <v>10</v>
      </c>
      <c r="D1886" s="6">
        <v>32.572883599999997</v>
      </c>
      <c r="E1886" s="21"/>
    </row>
    <row r="1887" spans="2:5" x14ac:dyDescent="0.25">
      <c r="B1887" s="4">
        <v>44548</v>
      </c>
      <c r="C1887" s="5">
        <v>11</v>
      </c>
      <c r="D1887" s="6">
        <v>32.366390000000003</v>
      </c>
      <c r="E1887" s="21"/>
    </row>
    <row r="1888" spans="2:5" x14ac:dyDescent="0.25">
      <c r="B1888" s="4">
        <v>44548</v>
      </c>
      <c r="C1888" s="5">
        <v>12</v>
      </c>
      <c r="D1888" s="6">
        <v>31.419874199999999</v>
      </c>
      <c r="E1888" s="21"/>
    </row>
    <row r="1889" spans="2:5" x14ac:dyDescent="0.25">
      <c r="B1889" s="4">
        <v>44548</v>
      </c>
      <c r="C1889" s="5">
        <v>13</v>
      </c>
      <c r="D1889" s="6">
        <v>31.419874199999999</v>
      </c>
      <c r="E1889" s="21"/>
    </row>
    <row r="1890" spans="2:5" x14ac:dyDescent="0.25">
      <c r="B1890" s="4">
        <v>44548</v>
      </c>
      <c r="C1890" s="5">
        <v>14</v>
      </c>
      <c r="D1890" s="6">
        <v>31.419874199999999</v>
      </c>
      <c r="E1890" s="21"/>
    </row>
    <row r="1891" spans="2:5" x14ac:dyDescent="0.25">
      <c r="B1891" s="4">
        <v>44548</v>
      </c>
      <c r="C1891" s="5">
        <v>15</v>
      </c>
      <c r="D1891" s="6">
        <v>31.419874199999999</v>
      </c>
      <c r="E1891" s="21"/>
    </row>
    <row r="1892" spans="2:5" x14ac:dyDescent="0.25">
      <c r="B1892" s="4">
        <v>44548</v>
      </c>
      <c r="C1892" s="5">
        <v>16</v>
      </c>
      <c r="D1892" s="6">
        <v>31.419874199999999</v>
      </c>
      <c r="E1892" s="21"/>
    </row>
    <row r="1893" spans="2:5" x14ac:dyDescent="0.25">
      <c r="B1893" s="4">
        <v>44548</v>
      </c>
      <c r="C1893" s="5">
        <v>17</v>
      </c>
      <c r="D1893" s="6">
        <v>30.5026379</v>
      </c>
      <c r="E1893" s="21"/>
    </row>
    <row r="1894" spans="2:5" x14ac:dyDescent="0.25">
      <c r="B1894" s="4">
        <v>44548</v>
      </c>
      <c r="C1894" s="5">
        <v>18</v>
      </c>
      <c r="D1894" s="6">
        <v>35.230899999999998</v>
      </c>
      <c r="E1894" s="21"/>
    </row>
    <row r="1895" spans="2:5" x14ac:dyDescent="0.25">
      <c r="B1895" s="4">
        <v>44548</v>
      </c>
      <c r="C1895" s="5">
        <v>19</v>
      </c>
      <c r="D1895" s="6">
        <v>38.593345599999999</v>
      </c>
      <c r="E1895" s="21"/>
    </row>
    <row r="1896" spans="2:5" x14ac:dyDescent="0.25">
      <c r="B1896" s="4">
        <v>44548</v>
      </c>
      <c r="C1896" s="5">
        <v>20</v>
      </c>
      <c r="D1896" s="6">
        <v>32.854774499999998</v>
      </c>
      <c r="E1896" s="21"/>
    </row>
    <row r="1897" spans="2:5" x14ac:dyDescent="0.25">
      <c r="B1897" s="4">
        <v>44548</v>
      </c>
      <c r="C1897" s="5">
        <v>21</v>
      </c>
      <c r="D1897" s="6">
        <v>32.828780000000002</v>
      </c>
      <c r="E1897" s="21"/>
    </row>
    <row r="1898" spans="2:5" x14ac:dyDescent="0.25">
      <c r="B1898" s="4">
        <v>44548</v>
      </c>
      <c r="C1898" s="5">
        <v>22</v>
      </c>
      <c r="D1898" s="6">
        <v>32.572883599999997</v>
      </c>
      <c r="E1898" s="21"/>
    </row>
    <row r="1899" spans="2:5" x14ac:dyDescent="0.25">
      <c r="B1899" s="4">
        <v>44548</v>
      </c>
      <c r="C1899" s="5">
        <v>23</v>
      </c>
      <c r="D1899" s="6">
        <v>32.572883599999997</v>
      </c>
      <c r="E1899" s="21"/>
    </row>
    <row r="1900" spans="2:5" x14ac:dyDescent="0.25">
      <c r="B1900" s="4">
        <v>44548</v>
      </c>
      <c r="C1900" s="5">
        <v>24</v>
      </c>
      <c r="D1900" s="6">
        <v>31.4597683</v>
      </c>
      <c r="E1900" s="21"/>
    </row>
    <row r="1901" spans="2:5" x14ac:dyDescent="0.25">
      <c r="B1901" s="4">
        <v>44549</v>
      </c>
      <c r="C1901" s="5">
        <v>1</v>
      </c>
      <c r="D1901" s="6">
        <v>29.062345499999999</v>
      </c>
      <c r="E1901" s="21"/>
    </row>
    <row r="1902" spans="2:5" x14ac:dyDescent="0.25">
      <c r="B1902" s="4">
        <v>44549</v>
      </c>
      <c r="C1902" s="5">
        <v>2</v>
      </c>
      <c r="D1902" s="6">
        <v>26.396394699999998</v>
      </c>
      <c r="E1902" s="21"/>
    </row>
    <row r="1903" spans="2:5" x14ac:dyDescent="0.25">
      <c r="B1903" s="4">
        <v>44549</v>
      </c>
      <c r="C1903" s="5">
        <v>3</v>
      </c>
      <c r="D1903" s="6">
        <v>25.008275999999999</v>
      </c>
      <c r="E1903" s="21"/>
    </row>
    <row r="1904" spans="2:5" x14ac:dyDescent="0.25">
      <c r="B1904" s="4">
        <v>44549</v>
      </c>
      <c r="C1904" s="5">
        <v>4</v>
      </c>
      <c r="D1904" s="6">
        <v>25.008275999999999</v>
      </c>
      <c r="E1904" s="21"/>
    </row>
    <row r="1905" spans="2:5" x14ac:dyDescent="0.25">
      <c r="B1905" s="4">
        <v>44549</v>
      </c>
      <c r="C1905" s="5">
        <v>5</v>
      </c>
      <c r="D1905" s="6">
        <v>25.008275999999999</v>
      </c>
      <c r="E1905" s="21"/>
    </row>
    <row r="1906" spans="2:5" x14ac:dyDescent="0.25">
      <c r="B1906" s="4">
        <v>44549</v>
      </c>
      <c r="C1906" s="5">
        <v>6</v>
      </c>
      <c r="D1906" s="6">
        <v>28.213650000000001</v>
      </c>
      <c r="E1906" s="21"/>
    </row>
    <row r="1907" spans="2:5" x14ac:dyDescent="0.25">
      <c r="B1907" s="4">
        <v>44549</v>
      </c>
      <c r="C1907" s="5">
        <v>7</v>
      </c>
      <c r="D1907" s="6">
        <v>34.626100000000001</v>
      </c>
      <c r="E1907" s="21"/>
    </row>
    <row r="1908" spans="2:5" x14ac:dyDescent="0.25">
      <c r="B1908" s="4">
        <v>44549</v>
      </c>
      <c r="C1908" s="5">
        <v>8</v>
      </c>
      <c r="D1908" s="6">
        <v>32.924213399999999</v>
      </c>
      <c r="E1908" s="21"/>
    </row>
    <row r="1909" spans="2:5" x14ac:dyDescent="0.25">
      <c r="B1909" s="4">
        <v>44549</v>
      </c>
      <c r="C1909" s="5">
        <v>9</v>
      </c>
      <c r="D1909" s="6">
        <v>31.419874199999999</v>
      </c>
      <c r="E1909" s="21"/>
    </row>
    <row r="1910" spans="2:5" x14ac:dyDescent="0.25">
      <c r="B1910" s="4">
        <v>44549</v>
      </c>
      <c r="C1910" s="5">
        <v>10</v>
      </c>
      <c r="D1910" s="6">
        <v>31.419874199999999</v>
      </c>
      <c r="E1910" s="21"/>
    </row>
    <row r="1911" spans="2:5" x14ac:dyDescent="0.25">
      <c r="B1911" s="4">
        <v>44549</v>
      </c>
      <c r="C1911" s="5">
        <v>11</v>
      </c>
      <c r="D1911" s="6">
        <v>31.419874199999999</v>
      </c>
      <c r="E1911" s="21"/>
    </row>
    <row r="1912" spans="2:5" x14ac:dyDescent="0.25">
      <c r="B1912" s="4">
        <v>44549</v>
      </c>
      <c r="C1912" s="5">
        <v>12</v>
      </c>
      <c r="D1912" s="6">
        <v>31.419874199999999</v>
      </c>
      <c r="E1912" s="21"/>
    </row>
    <row r="1913" spans="2:5" x14ac:dyDescent="0.25">
      <c r="B1913" s="4">
        <v>44549</v>
      </c>
      <c r="C1913" s="5">
        <v>13</v>
      </c>
      <c r="D1913" s="6">
        <v>31.419874199999999</v>
      </c>
      <c r="E1913" s="21"/>
    </row>
    <row r="1914" spans="2:5" x14ac:dyDescent="0.25">
      <c r="B1914" s="4">
        <v>44549</v>
      </c>
      <c r="C1914" s="5">
        <v>14</v>
      </c>
      <c r="D1914" s="6">
        <v>31.419874199999999</v>
      </c>
      <c r="E1914" s="21"/>
    </row>
    <row r="1915" spans="2:5" x14ac:dyDescent="0.25">
      <c r="B1915" s="4">
        <v>44549</v>
      </c>
      <c r="C1915" s="5">
        <v>15</v>
      </c>
      <c r="D1915" s="6">
        <v>31.114021300000001</v>
      </c>
      <c r="E1915" s="21"/>
    </row>
    <row r="1916" spans="2:5" x14ac:dyDescent="0.25">
      <c r="B1916" s="4">
        <v>44549</v>
      </c>
      <c r="C1916" s="5">
        <v>16</v>
      </c>
      <c r="D1916" s="6">
        <v>31.114021300000001</v>
      </c>
      <c r="E1916" s="21"/>
    </row>
    <row r="1917" spans="2:5" x14ac:dyDescent="0.25">
      <c r="B1917" s="4">
        <v>44549</v>
      </c>
      <c r="C1917" s="5">
        <v>17</v>
      </c>
      <c r="D1917" s="6">
        <v>33.67698</v>
      </c>
      <c r="E1917" s="21"/>
    </row>
    <row r="1918" spans="2:5" x14ac:dyDescent="0.25">
      <c r="B1918" s="4">
        <v>44549</v>
      </c>
      <c r="C1918" s="5">
        <v>18</v>
      </c>
      <c r="D1918" s="6">
        <v>46.9564667</v>
      </c>
      <c r="E1918" s="21"/>
    </row>
    <row r="1919" spans="2:5" x14ac:dyDescent="0.25">
      <c r="B1919" s="4">
        <v>44549</v>
      </c>
      <c r="C1919" s="5">
        <v>19</v>
      </c>
      <c r="D1919" s="6">
        <v>46.412815100000003</v>
      </c>
      <c r="E1919" s="21"/>
    </row>
    <row r="1920" spans="2:5" x14ac:dyDescent="0.25">
      <c r="B1920" s="4">
        <v>44549</v>
      </c>
      <c r="C1920" s="5">
        <v>20</v>
      </c>
      <c r="D1920" s="6">
        <v>45.329937000000001</v>
      </c>
      <c r="E1920" s="21"/>
    </row>
    <row r="1921" spans="2:5" x14ac:dyDescent="0.25">
      <c r="B1921" s="4">
        <v>44549</v>
      </c>
      <c r="C1921" s="5">
        <v>21</v>
      </c>
      <c r="D1921" s="6">
        <v>35.663642899999999</v>
      </c>
      <c r="E1921" s="21"/>
    </row>
    <row r="1922" spans="2:5" x14ac:dyDescent="0.25">
      <c r="B1922" s="4">
        <v>44549</v>
      </c>
      <c r="C1922" s="5">
        <v>22</v>
      </c>
      <c r="D1922" s="6">
        <v>32.924213399999999</v>
      </c>
      <c r="E1922" s="21"/>
    </row>
    <row r="1923" spans="2:5" x14ac:dyDescent="0.25">
      <c r="B1923" s="4">
        <v>44549</v>
      </c>
      <c r="C1923" s="5">
        <v>23</v>
      </c>
      <c r="D1923" s="6">
        <v>32.572883599999997</v>
      </c>
      <c r="E1923" s="21"/>
    </row>
    <row r="1924" spans="2:5" x14ac:dyDescent="0.25">
      <c r="B1924" s="4">
        <v>44549</v>
      </c>
      <c r="C1924" s="5">
        <v>24</v>
      </c>
      <c r="D1924" s="6">
        <v>30.706886300000001</v>
      </c>
      <c r="E1924" s="21"/>
    </row>
    <row r="1925" spans="2:5" x14ac:dyDescent="0.25">
      <c r="B1925" s="4">
        <v>44550</v>
      </c>
      <c r="C1925" s="5">
        <v>1</v>
      </c>
      <c r="D1925" s="6">
        <v>29.350366600000001</v>
      </c>
      <c r="E1925" s="21"/>
    </row>
    <row r="1926" spans="2:5" x14ac:dyDescent="0.25">
      <c r="B1926" s="4">
        <v>44550</v>
      </c>
      <c r="C1926" s="5">
        <v>2</v>
      </c>
      <c r="D1926" s="6">
        <v>28.213650000000001</v>
      </c>
      <c r="E1926" s="21"/>
    </row>
    <row r="1927" spans="2:5" x14ac:dyDescent="0.25">
      <c r="B1927" s="4">
        <v>44550</v>
      </c>
      <c r="C1927" s="5">
        <v>3</v>
      </c>
      <c r="D1927" s="6">
        <v>28.213650000000001</v>
      </c>
      <c r="E1927" s="21"/>
    </row>
    <row r="1928" spans="2:5" x14ac:dyDescent="0.25">
      <c r="B1928" s="4">
        <v>44550</v>
      </c>
      <c r="C1928" s="5">
        <v>4</v>
      </c>
      <c r="D1928" s="6">
        <v>28.213650000000001</v>
      </c>
      <c r="E1928" s="21"/>
    </row>
    <row r="1929" spans="2:5" x14ac:dyDescent="0.25">
      <c r="B1929" s="4">
        <v>44550</v>
      </c>
      <c r="C1929" s="5">
        <v>5</v>
      </c>
      <c r="D1929" s="6">
        <v>29.062345499999999</v>
      </c>
      <c r="E1929" s="21"/>
    </row>
    <row r="1930" spans="2:5" x14ac:dyDescent="0.25">
      <c r="B1930" s="4">
        <v>44550</v>
      </c>
      <c r="C1930" s="5">
        <v>6</v>
      </c>
      <c r="D1930" s="6">
        <v>31.524055499999999</v>
      </c>
      <c r="E1930" s="21"/>
    </row>
    <row r="1931" spans="2:5" x14ac:dyDescent="0.25">
      <c r="B1931" s="4">
        <v>44550</v>
      </c>
      <c r="C1931" s="5">
        <v>7</v>
      </c>
      <c r="D1931" s="6">
        <v>32.82253</v>
      </c>
      <c r="E1931" s="21"/>
    </row>
    <row r="1932" spans="2:5" x14ac:dyDescent="0.25">
      <c r="B1932" s="4">
        <v>44550</v>
      </c>
      <c r="C1932" s="5">
        <v>8</v>
      </c>
      <c r="D1932" s="6">
        <v>33.382429999999999</v>
      </c>
      <c r="E1932" s="21"/>
    </row>
    <row r="1933" spans="2:5" x14ac:dyDescent="0.25">
      <c r="B1933" s="4">
        <v>44550</v>
      </c>
      <c r="C1933" s="5">
        <v>9</v>
      </c>
      <c r="D1933" s="6">
        <v>35.18909</v>
      </c>
      <c r="E1933" s="21"/>
    </row>
    <row r="1934" spans="2:5" x14ac:dyDescent="0.25">
      <c r="B1934" s="4">
        <v>44550</v>
      </c>
      <c r="C1934" s="5">
        <v>10</v>
      </c>
      <c r="D1934" s="6">
        <v>38.275062599999998</v>
      </c>
      <c r="E1934" s="21"/>
    </row>
    <row r="1935" spans="2:5" x14ac:dyDescent="0.25">
      <c r="B1935" s="4">
        <v>44550</v>
      </c>
      <c r="C1935" s="5">
        <v>11</v>
      </c>
      <c r="D1935" s="6">
        <v>32.572883599999997</v>
      </c>
      <c r="E1935" s="21"/>
    </row>
    <row r="1936" spans="2:5" x14ac:dyDescent="0.25">
      <c r="B1936" s="4">
        <v>44550</v>
      </c>
      <c r="C1936" s="5">
        <v>12</v>
      </c>
      <c r="D1936" s="6">
        <v>31.419874199999999</v>
      </c>
      <c r="E1936" s="21"/>
    </row>
    <row r="1937" spans="2:5" x14ac:dyDescent="0.25">
      <c r="B1937" s="4">
        <v>44550</v>
      </c>
      <c r="C1937" s="5">
        <v>13</v>
      </c>
      <c r="D1937" s="6">
        <v>31.419874199999999</v>
      </c>
      <c r="E1937" s="21"/>
    </row>
    <row r="1938" spans="2:5" x14ac:dyDescent="0.25">
      <c r="B1938" s="4">
        <v>44550</v>
      </c>
      <c r="C1938" s="5">
        <v>14</v>
      </c>
      <c r="D1938" s="6">
        <v>31.419874199999999</v>
      </c>
      <c r="E1938" s="21"/>
    </row>
    <row r="1939" spans="2:5" x14ac:dyDescent="0.25">
      <c r="B1939" s="4">
        <v>44550</v>
      </c>
      <c r="C1939" s="5">
        <v>15</v>
      </c>
      <c r="D1939" s="6">
        <v>31.419874199999999</v>
      </c>
      <c r="E1939" s="21"/>
    </row>
    <row r="1940" spans="2:5" x14ac:dyDescent="0.25">
      <c r="B1940" s="4">
        <v>44550</v>
      </c>
      <c r="C1940" s="5">
        <v>16</v>
      </c>
      <c r="D1940" s="6">
        <v>31.419874199999999</v>
      </c>
      <c r="E1940" s="21"/>
    </row>
    <row r="1941" spans="2:5" x14ac:dyDescent="0.25">
      <c r="B1941" s="4">
        <v>44550</v>
      </c>
      <c r="C1941" s="5">
        <v>17</v>
      </c>
      <c r="D1941" s="6">
        <v>32.324449999999999</v>
      </c>
      <c r="E1941" s="21"/>
    </row>
    <row r="1942" spans="2:5" x14ac:dyDescent="0.25">
      <c r="B1942" s="4">
        <v>44550</v>
      </c>
      <c r="C1942" s="5">
        <v>18</v>
      </c>
      <c r="D1942" s="6">
        <v>40.789720000000003</v>
      </c>
      <c r="E1942" s="21"/>
    </row>
    <row r="1943" spans="2:5" x14ac:dyDescent="0.25">
      <c r="B1943" s="4">
        <v>44550</v>
      </c>
      <c r="C1943" s="5">
        <v>19</v>
      </c>
      <c r="D1943" s="6">
        <v>44.81467</v>
      </c>
      <c r="E1943" s="21"/>
    </row>
    <row r="1944" spans="2:5" x14ac:dyDescent="0.25">
      <c r="B1944" s="4">
        <v>44550</v>
      </c>
      <c r="C1944" s="5">
        <v>20</v>
      </c>
      <c r="D1944" s="6">
        <v>34.983505200000003</v>
      </c>
      <c r="E1944" s="21"/>
    </row>
    <row r="1945" spans="2:5" x14ac:dyDescent="0.25">
      <c r="B1945" s="4">
        <v>44550</v>
      </c>
      <c r="C1945" s="5">
        <v>21</v>
      </c>
      <c r="D1945" s="6">
        <v>32.572883599999997</v>
      </c>
      <c r="E1945" s="21"/>
    </row>
    <row r="1946" spans="2:5" x14ac:dyDescent="0.25">
      <c r="B1946" s="4">
        <v>44550</v>
      </c>
      <c r="C1946" s="5">
        <v>22</v>
      </c>
      <c r="D1946" s="6">
        <v>32.572883599999997</v>
      </c>
      <c r="E1946" s="21"/>
    </row>
    <row r="1947" spans="2:5" x14ac:dyDescent="0.25">
      <c r="B1947" s="4">
        <v>44550</v>
      </c>
      <c r="C1947" s="5">
        <v>23</v>
      </c>
      <c r="D1947" s="6">
        <v>31.419874199999999</v>
      </c>
      <c r="E1947" s="21"/>
    </row>
    <row r="1948" spans="2:5" x14ac:dyDescent="0.25">
      <c r="B1948" s="4">
        <v>44550</v>
      </c>
      <c r="C1948" s="5">
        <v>24</v>
      </c>
      <c r="D1948" s="6">
        <v>31.419874199999999</v>
      </c>
      <c r="E1948" s="21"/>
    </row>
    <row r="1949" spans="2:5" x14ac:dyDescent="0.25">
      <c r="B1949" s="4">
        <v>44551</v>
      </c>
      <c r="C1949" s="5">
        <v>1</v>
      </c>
      <c r="D1949" s="6">
        <v>24.8196011</v>
      </c>
      <c r="E1949" s="21"/>
    </row>
    <row r="1950" spans="2:5" x14ac:dyDescent="0.25">
      <c r="B1950" s="4">
        <v>44551</v>
      </c>
      <c r="C1950" s="5">
        <v>2</v>
      </c>
      <c r="D1950" s="6">
        <v>23.254875200000001</v>
      </c>
      <c r="E1950" s="21"/>
    </row>
    <row r="1951" spans="2:5" x14ac:dyDescent="0.25">
      <c r="B1951" s="4">
        <v>44551</v>
      </c>
      <c r="C1951" s="5">
        <v>3</v>
      </c>
      <c r="D1951" s="6">
        <v>23.183792100000002</v>
      </c>
      <c r="E1951" s="21"/>
    </row>
    <row r="1952" spans="2:5" x14ac:dyDescent="0.25">
      <c r="B1952" s="4">
        <v>44551</v>
      </c>
      <c r="C1952" s="5">
        <v>4</v>
      </c>
      <c r="D1952" s="6">
        <v>22.33587</v>
      </c>
      <c r="E1952" s="21"/>
    </row>
    <row r="1953" spans="2:5" x14ac:dyDescent="0.25">
      <c r="B1953" s="4">
        <v>44551</v>
      </c>
      <c r="C1953" s="5">
        <v>5</v>
      </c>
      <c r="D1953" s="6">
        <v>25.289171199999998</v>
      </c>
      <c r="E1953" s="21"/>
    </row>
    <row r="1954" spans="2:5" x14ac:dyDescent="0.25">
      <c r="B1954" s="4">
        <v>44551</v>
      </c>
      <c r="C1954" s="5">
        <v>6</v>
      </c>
      <c r="D1954" s="6">
        <v>32.572883599999997</v>
      </c>
      <c r="E1954" s="21"/>
    </row>
    <row r="1955" spans="2:5" x14ac:dyDescent="0.25">
      <c r="B1955" s="4">
        <v>44551</v>
      </c>
      <c r="C1955" s="5">
        <v>7</v>
      </c>
      <c r="D1955" s="6">
        <v>36.077297199999997</v>
      </c>
      <c r="E1955" s="21"/>
    </row>
    <row r="1956" spans="2:5" x14ac:dyDescent="0.25">
      <c r="B1956" s="4">
        <v>44551</v>
      </c>
      <c r="C1956" s="5">
        <v>8</v>
      </c>
      <c r="D1956" s="6">
        <v>35.462753300000003</v>
      </c>
      <c r="E1956" s="21"/>
    </row>
    <row r="1957" spans="2:5" x14ac:dyDescent="0.25">
      <c r="B1957" s="4">
        <v>44551</v>
      </c>
      <c r="C1957" s="5">
        <v>9</v>
      </c>
      <c r="D1957" s="6">
        <v>33.67698</v>
      </c>
      <c r="E1957" s="21"/>
    </row>
    <row r="1958" spans="2:5" x14ac:dyDescent="0.25">
      <c r="B1958" s="4">
        <v>44551</v>
      </c>
      <c r="C1958" s="5">
        <v>10</v>
      </c>
      <c r="D1958" s="6">
        <v>33.851314500000001</v>
      </c>
      <c r="E1958" s="21"/>
    </row>
    <row r="1959" spans="2:5" x14ac:dyDescent="0.25">
      <c r="B1959" s="4">
        <v>44551</v>
      </c>
      <c r="C1959" s="5">
        <v>11</v>
      </c>
      <c r="D1959" s="6">
        <v>38.593345599999999</v>
      </c>
      <c r="E1959" s="21"/>
    </row>
    <row r="1960" spans="2:5" x14ac:dyDescent="0.25">
      <c r="B1960" s="4">
        <v>44551</v>
      </c>
      <c r="C1960" s="5">
        <v>12</v>
      </c>
      <c r="D1960" s="6">
        <v>32.572883599999997</v>
      </c>
      <c r="E1960" s="21"/>
    </row>
    <row r="1961" spans="2:5" x14ac:dyDescent="0.25">
      <c r="B1961" s="4">
        <v>44551</v>
      </c>
      <c r="C1961" s="5">
        <v>13</v>
      </c>
      <c r="D1961" s="6">
        <v>31.419874199999999</v>
      </c>
      <c r="E1961" s="21"/>
    </row>
    <row r="1962" spans="2:5" x14ac:dyDescent="0.25">
      <c r="B1962" s="4">
        <v>44551</v>
      </c>
      <c r="C1962" s="5">
        <v>14</v>
      </c>
      <c r="D1962" s="6">
        <v>31.419874199999999</v>
      </c>
      <c r="E1962" s="21"/>
    </row>
    <row r="1963" spans="2:5" x14ac:dyDescent="0.25">
      <c r="B1963" s="4">
        <v>44551</v>
      </c>
      <c r="C1963" s="5">
        <v>15</v>
      </c>
      <c r="D1963" s="6">
        <v>29.18317</v>
      </c>
      <c r="E1963" s="21"/>
    </row>
    <row r="1964" spans="2:5" x14ac:dyDescent="0.25">
      <c r="B1964" s="4">
        <v>44551</v>
      </c>
      <c r="C1964" s="5">
        <v>16</v>
      </c>
      <c r="D1964" s="6">
        <v>23.965789999999998</v>
      </c>
      <c r="E1964" s="21"/>
    </row>
    <row r="1965" spans="2:5" x14ac:dyDescent="0.25">
      <c r="B1965" s="4">
        <v>44551</v>
      </c>
      <c r="C1965" s="5">
        <v>17</v>
      </c>
      <c r="D1965" s="6">
        <v>25.212904000000002</v>
      </c>
      <c r="E1965" s="21"/>
    </row>
    <row r="1966" spans="2:5" x14ac:dyDescent="0.25">
      <c r="B1966" s="4">
        <v>44551</v>
      </c>
      <c r="C1966" s="5">
        <v>18</v>
      </c>
      <c r="D1966" s="6">
        <v>45.167804699999998</v>
      </c>
      <c r="E1966" s="21"/>
    </row>
    <row r="1967" spans="2:5" x14ac:dyDescent="0.25">
      <c r="B1967" s="4">
        <v>44551</v>
      </c>
      <c r="C1967" s="5">
        <v>19</v>
      </c>
      <c r="D1967" s="6">
        <v>40.366160000000001</v>
      </c>
      <c r="E1967" s="21"/>
    </row>
    <row r="1968" spans="2:5" x14ac:dyDescent="0.25">
      <c r="B1968" s="4">
        <v>44551</v>
      </c>
      <c r="C1968" s="5">
        <v>20</v>
      </c>
      <c r="D1968" s="6">
        <v>33.67698</v>
      </c>
      <c r="E1968" s="21"/>
    </row>
    <row r="1969" spans="2:5" x14ac:dyDescent="0.25">
      <c r="B1969" s="4">
        <v>44551</v>
      </c>
      <c r="C1969" s="5">
        <v>21</v>
      </c>
      <c r="D1969" s="6">
        <v>30.2029915</v>
      </c>
      <c r="E1969" s="21"/>
    </row>
    <row r="1970" spans="2:5" x14ac:dyDescent="0.25">
      <c r="B1970" s="4">
        <v>44551</v>
      </c>
      <c r="C1970" s="5">
        <v>22</v>
      </c>
      <c r="D1970" s="6">
        <v>25.4056</v>
      </c>
      <c r="E1970" s="21"/>
    </row>
    <row r="1971" spans="2:5" x14ac:dyDescent="0.25">
      <c r="B1971" s="4">
        <v>44551</v>
      </c>
      <c r="C1971" s="5">
        <v>23</v>
      </c>
      <c r="D1971" s="6">
        <v>25.096172299999999</v>
      </c>
      <c r="E1971" s="21"/>
    </row>
    <row r="1972" spans="2:5" x14ac:dyDescent="0.25">
      <c r="B1972" s="4">
        <v>44551</v>
      </c>
      <c r="C1972" s="5">
        <v>24</v>
      </c>
      <c r="D1972" s="6">
        <v>25.096172299999999</v>
      </c>
      <c r="E1972" s="21"/>
    </row>
    <row r="1973" spans="2:5" x14ac:dyDescent="0.25">
      <c r="B1973" s="4">
        <v>44552</v>
      </c>
      <c r="C1973" s="5">
        <v>1</v>
      </c>
      <c r="D1973" s="6">
        <v>19.507925</v>
      </c>
      <c r="E1973" s="21"/>
    </row>
    <row r="1974" spans="2:5" x14ac:dyDescent="0.25">
      <c r="B1974" s="4">
        <v>44552</v>
      </c>
      <c r="C1974" s="5">
        <v>2</v>
      </c>
      <c r="D1974" s="6">
        <v>20.374702500000001</v>
      </c>
      <c r="E1974" s="21"/>
    </row>
    <row r="1975" spans="2:5" x14ac:dyDescent="0.25">
      <c r="B1975" s="4">
        <v>44552</v>
      </c>
      <c r="C1975" s="5">
        <v>3</v>
      </c>
      <c r="D1975" s="6">
        <v>20.794286700000001</v>
      </c>
      <c r="E1975" s="21"/>
    </row>
    <row r="1976" spans="2:5" x14ac:dyDescent="0.25">
      <c r="B1976" s="4">
        <v>44552</v>
      </c>
      <c r="C1976" s="5">
        <v>4</v>
      </c>
      <c r="D1976" s="6">
        <v>20.374702500000001</v>
      </c>
      <c r="E1976" s="21"/>
    </row>
    <row r="1977" spans="2:5" x14ac:dyDescent="0.25">
      <c r="B1977" s="4">
        <v>44552</v>
      </c>
      <c r="C1977" s="5">
        <v>5</v>
      </c>
      <c r="D1977" s="6">
        <v>25.008275999999999</v>
      </c>
      <c r="E1977" s="21"/>
    </row>
    <row r="1978" spans="2:5" x14ac:dyDescent="0.25">
      <c r="B1978" s="4">
        <v>44552</v>
      </c>
      <c r="C1978" s="5">
        <v>6</v>
      </c>
      <c r="D1978" s="6">
        <v>23.183792100000002</v>
      </c>
      <c r="E1978" s="21"/>
    </row>
    <row r="1979" spans="2:5" x14ac:dyDescent="0.25">
      <c r="B1979" s="4">
        <v>44552</v>
      </c>
      <c r="C1979" s="5">
        <v>7</v>
      </c>
      <c r="D1979" s="6">
        <v>25.212904000000002</v>
      </c>
      <c r="E1979" s="21"/>
    </row>
    <row r="1980" spans="2:5" x14ac:dyDescent="0.25">
      <c r="B1980" s="4">
        <v>44552</v>
      </c>
      <c r="C1980" s="5">
        <v>8</v>
      </c>
      <c r="D1980" s="6">
        <v>30.2029915</v>
      </c>
      <c r="E1980" s="21"/>
    </row>
    <row r="1981" spans="2:5" x14ac:dyDescent="0.25">
      <c r="B1981" s="4">
        <v>44552</v>
      </c>
      <c r="C1981" s="5">
        <v>9</v>
      </c>
      <c r="D1981" s="6">
        <v>32.636756900000002</v>
      </c>
      <c r="E1981" s="21"/>
    </row>
    <row r="1982" spans="2:5" x14ac:dyDescent="0.25">
      <c r="B1982" s="4">
        <v>44552</v>
      </c>
      <c r="C1982" s="5">
        <v>10</v>
      </c>
      <c r="D1982" s="6">
        <v>32.366390000000003</v>
      </c>
      <c r="E1982" s="21"/>
    </row>
    <row r="1983" spans="2:5" x14ac:dyDescent="0.25">
      <c r="B1983" s="4">
        <v>44552</v>
      </c>
      <c r="C1983" s="5">
        <v>11</v>
      </c>
      <c r="D1983" s="6">
        <v>26.663440000000001</v>
      </c>
      <c r="E1983" s="21"/>
    </row>
    <row r="1984" spans="2:5" x14ac:dyDescent="0.25">
      <c r="B1984" s="4">
        <v>44552</v>
      </c>
      <c r="C1984" s="5">
        <v>12</v>
      </c>
      <c r="D1984" s="6">
        <v>23.523246799999999</v>
      </c>
      <c r="E1984" s="21"/>
    </row>
    <row r="1985" spans="2:5" x14ac:dyDescent="0.25">
      <c r="B1985" s="4">
        <v>44552</v>
      </c>
      <c r="C1985" s="5">
        <v>13</v>
      </c>
      <c r="D1985" s="6">
        <v>24.488328899999999</v>
      </c>
      <c r="E1985" s="21"/>
    </row>
    <row r="1986" spans="2:5" x14ac:dyDescent="0.25">
      <c r="B1986" s="4">
        <v>44552</v>
      </c>
      <c r="C1986" s="5">
        <v>14</v>
      </c>
      <c r="D1986" s="6">
        <v>21.868230000000001</v>
      </c>
      <c r="E1986" s="21"/>
    </row>
    <row r="1987" spans="2:5" x14ac:dyDescent="0.25">
      <c r="B1987" s="4">
        <v>44552</v>
      </c>
      <c r="C1987" s="5">
        <v>15</v>
      </c>
      <c r="D1987" s="6">
        <v>21.868230000000001</v>
      </c>
      <c r="E1987" s="21"/>
    </row>
    <row r="1988" spans="2:5" x14ac:dyDescent="0.25">
      <c r="B1988" s="4">
        <v>44552</v>
      </c>
      <c r="C1988" s="5">
        <v>16</v>
      </c>
      <c r="D1988" s="6">
        <v>24.5730228</v>
      </c>
      <c r="E1988" s="21"/>
    </row>
    <row r="1989" spans="2:5" x14ac:dyDescent="0.25">
      <c r="B1989" s="4">
        <v>44552</v>
      </c>
      <c r="C1989" s="5">
        <v>17</v>
      </c>
      <c r="D1989" s="6">
        <v>31.968305600000001</v>
      </c>
      <c r="E1989" s="21"/>
    </row>
    <row r="1990" spans="2:5" x14ac:dyDescent="0.25">
      <c r="B1990" s="4">
        <v>44552</v>
      </c>
      <c r="C1990" s="5">
        <v>18</v>
      </c>
      <c r="D1990" s="6">
        <v>46.866016399999999</v>
      </c>
      <c r="E1990" s="21"/>
    </row>
    <row r="1991" spans="2:5" x14ac:dyDescent="0.25">
      <c r="B1991" s="4">
        <v>44552</v>
      </c>
      <c r="C1991" s="5">
        <v>19</v>
      </c>
      <c r="D1991" s="6">
        <v>61.145954099999997</v>
      </c>
      <c r="E1991" s="21"/>
    </row>
    <row r="1992" spans="2:5" x14ac:dyDescent="0.25">
      <c r="B1992" s="4">
        <v>44552</v>
      </c>
      <c r="C1992" s="5">
        <v>20</v>
      </c>
      <c r="D1992" s="6">
        <v>50.954174000000002</v>
      </c>
      <c r="E1992" s="21"/>
    </row>
    <row r="1993" spans="2:5" x14ac:dyDescent="0.25">
      <c r="B1993" s="4">
        <v>44552</v>
      </c>
      <c r="C1993" s="5">
        <v>21</v>
      </c>
      <c r="D1993" s="6">
        <v>42.105460000000001</v>
      </c>
      <c r="E1993" s="21"/>
    </row>
    <row r="1994" spans="2:5" x14ac:dyDescent="0.25">
      <c r="B1994" s="4">
        <v>44552</v>
      </c>
      <c r="C1994" s="5">
        <v>22</v>
      </c>
      <c r="D1994" s="6">
        <v>33.67698</v>
      </c>
      <c r="E1994" s="21"/>
    </row>
    <row r="1995" spans="2:5" x14ac:dyDescent="0.25">
      <c r="B1995" s="4">
        <v>44552</v>
      </c>
      <c r="C1995" s="5">
        <v>23</v>
      </c>
      <c r="D1995" s="6">
        <v>31.459777800000001</v>
      </c>
      <c r="E1995" s="21"/>
    </row>
    <row r="1996" spans="2:5" x14ac:dyDescent="0.25">
      <c r="B1996" s="4">
        <v>44552</v>
      </c>
      <c r="C1996" s="5">
        <v>24</v>
      </c>
      <c r="D1996" s="6">
        <v>31.4597683</v>
      </c>
      <c r="E1996" s="21"/>
    </row>
    <row r="1997" spans="2:5" x14ac:dyDescent="0.25">
      <c r="B1997" s="4">
        <v>44553</v>
      </c>
      <c r="C1997" s="5">
        <v>1</v>
      </c>
      <c r="D1997" s="6">
        <v>31.419874199999999</v>
      </c>
      <c r="E1997" s="21"/>
    </row>
    <row r="1998" spans="2:5" x14ac:dyDescent="0.25">
      <c r="B1998" s="4">
        <v>44553</v>
      </c>
      <c r="C1998" s="5">
        <v>2</v>
      </c>
      <c r="D1998" s="6">
        <v>28.118312800000002</v>
      </c>
      <c r="E1998" s="21"/>
    </row>
    <row r="1999" spans="2:5" x14ac:dyDescent="0.25">
      <c r="B1999" s="4">
        <v>44553</v>
      </c>
      <c r="C1999" s="5">
        <v>3</v>
      </c>
      <c r="D1999" s="6">
        <v>25.008275999999999</v>
      </c>
      <c r="E1999" s="21"/>
    </row>
    <row r="2000" spans="2:5" x14ac:dyDescent="0.25">
      <c r="B2000" s="4">
        <v>44553</v>
      </c>
      <c r="C2000" s="5">
        <v>4</v>
      </c>
      <c r="D2000" s="6">
        <v>23.965789999999998</v>
      </c>
      <c r="E2000" s="21"/>
    </row>
    <row r="2001" spans="2:5" x14ac:dyDescent="0.25">
      <c r="B2001" s="4">
        <v>44553</v>
      </c>
      <c r="C2001" s="5">
        <v>5</v>
      </c>
      <c r="D2001" s="6">
        <v>25.212904000000002</v>
      </c>
      <c r="E2001" s="21"/>
    </row>
    <row r="2002" spans="2:5" x14ac:dyDescent="0.25">
      <c r="B2002" s="4">
        <v>44553</v>
      </c>
      <c r="C2002" s="5">
        <v>6</v>
      </c>
      <c r="D2002" s="6">
        <v>29.062353099999999</v>
      </c>
      <c r="E2002" s="21"/>
    </row>
    <row r="2003" spans="2:5" x14ac:dyDescent="0.25">
      <c r="B2003" s="4">
        <v>44553</v>
      </c>
      <c r="C2003" s="5">
        <v>7</v>
      </c>
      <c r="D2003" s="6">
        <v>41.249115000000003</v>
      </c>
      <c r="E2003" s="21"/>
    </row>
    <row r="2004" spans="2:5" x14ac:dyDescent="0.25">
      <c r="B2004" s="4">
        <v>44553</v>
      </c>
      <c r="C2004" s="5">
        <v>8</v>
      </c>
      <c r="D2004" s="6">
        <v>42.077213299999997</v>
      </c>
      <c r="E2004" s="21"/>
    </row>
    <row r="2005" spans="2:5" x14ac:dyDescent="0.25">
      <c r="B2005" s="4">
        <v>44553</v>
      </c>
      <c r="C2005" s="5">
        <v>9</v>
      </c>
      <c r="D2005" s="6">
        <v>39.048843400000003</v>
      </c>
      <c r="E2005" s="21"/>
    </row>
    <row r="2006" spans="2:5" x14ac:dyDescent="0.25">
      <c r="B2006" s="4">
        <v>44553</v>
      </c>
      <c r="C2006" s="5">
        <v>10</v>
      </c>
      <c r="D2006" s="6">
        <v>39.408596000000003</v>
      </c>
      <c r="E2006" s="21"/>
    </row>
    <row r="2007" spans="2:5" x14ac:dyDescent="0.25">
      <c r="B2007" s="4">
        <v>44553</v>
      </c>
      <c r="C2007" s="5">
        <v>11</v>
      </c>
      <c r="D2007" s="6">
        <v>37.9091339</v>
      </c>
      <c r="E2007" s="21"/>
    </row>
    <row r="2008" spans="2:5" x14ac:dyDescent="0.25">
      <c r="B2008" s="4">
        <v>44553</v>
      </c>
      <c r="C2008" s="5">
        <v>12</v>
      </c>
      <c r="D2008" s="6">
        <v>34.089190000000002</v>
      </c>
      <c r="E2008" s="21"/>
    </row>
    <row r="2009" spans="2:5" x14ac:dyDescent="0.25">
      <c r="B2009" s="4">
        <v>44553</v>
      </c>
      <c r="C2009" s="5">
        <v>13</v>
      </c>
      <c r="D2009" s="6">
        <v>32.572883599999997</v>
      </c>
      <c r="E2009" s="21"/>
    </row>
    <row r="2010" spans="2:5" x14ac:dyDescent="0.25">
      <c r="B2010" s="4">
        <v>44553</v>
      </c>
      <c r="C2010" s="5">
        <v>14</v>
      </c>
      <c r="D2010" s="6">
        <v>32.366390000000003</v>
      </c>
      <c r="E2010" s="21"/>
    </row>
    <row r="2011" spans="2:5" x14ac:dyDescent="0.25">
      <c r="B2011" s="4">
        <v>44553</v>
      </c>
      <c r="C2011" s="5">
        <v>15</v>
      </c>
      <c r="D2011" s="6">
        <v>32.366390000000003</v>
      </c>
      <c r="E2011" s="21"/>
    </row>
    <row r="2012" spans="2:5" x14ac:dyDescent="0.25">
      <c r="B2012" s="4">
        <v>44553</v>
      </c>
      <c r="C2012" s="5">
        <v>16</v>
      </c>
      <c r="D2012" s="6">
        <v>28.698253600000001</v>
      </c>
      <c r="E2012" s="21"/>
    </row>
    <row r="2013" spans="2:5" x14ac:dyDescent="0.25">
      <c r="B2013" s="4">
        <v>44553</v>
      </c>
      <c r="C2013" s="5">
        <v>17</v>
      </c>
      <c r="D2013" s="6">
        <v>40.789720000000003</v>
      </c>
      <c r="E2013" s="21"/>
    </row>
    <row r="2014" spans="2:5" x14ac:dyDescent="0.25">
      <c r="B2014" s="4">
        <v>44553</v>
      </c>
      <c r="C2014" s="5">
        <v>18</v>
      </c>
      <c r="D2014" s="6">
        <v>60.357685099999998</v>
      </c>
      <c r="E2014" s="21"/>
    </row>
    <row r="2015" spans="2:5" x14ac:dyDescent="0.25">
      <c r="B2015" s="4">
        <v>44553</v>
      </c>
      <c r="C2015" s="5">
        <v>19</v>
      </c>
      <c r="D2015" s="6">
        <v>60.932395900000003</v>
      </c>
      <c r="E2015" s="21"/>
    </row>
    <row r="2016" spans="2:5" x14ac:dyDescent="0.25">
      <c r="B2016" s="4">
        <v>44553</v>
      </c>
      <c r="C2016" s="5">
        <v>20</v>
      </c>
      <c r="D2016" s="6">
        <v>57.193890000000003</v>
      </c>
      <c r="E2016" s="21"/>
    </row>
    <row r="2017" spans="2:5" x14ac:dyDescent="0.25">
      <c r="B2017" s="4">
        <v>44553</v>
      </c>
      <c r="C2017" s="5">
        <v>21</v>
      </c>
      <c r="D2017" s="6">
        <v>46.1836853</v>
      </c>
      <c r="E2017" s="21"/>
    </row>
    <row r="2018" spans="2:5" x14ac:dyDescent="0.25">
      <c r="B2018" s="4">
        <v>44553</v>
      </c>
      <c r="C2018" s="5">
        <v>22</v>
      </c>
      <c r="D2018" s="6">
        <v>33.67698</v>
      </c>
      <c r="E2018" s="21"/>
    </row>
    <row r="2019" spans="2:5" x14ac:dyDescent="0.25">
      <c r="B2019" s="4">
        <v>44553</v>
      </c>
      <c r="C2019" s="5">
        <v>23</v>
      </c>
      <c r="D2019" s="6">
        <v>33.67698</v>
      </c>
      <c r="E2019" s="21"/>
    </row>
    <row r="2020" spans="2:5" x14ac:dyDescent="0.25">
      <c r="B2020" s="4">
        <v>44553</v>
      </c>
      <c r="C2020" s="5">
        <v>24</v>
      </c>
      <c r="D2020" s="6">
        <v>32.321860000000001</v>
      </c>
      <c r="E2020" s="21"/>
    </row>
    <row r="2021" spans="2:5" x14ac:dyDescent="0.25">
      <c r="B2021" s="4">
        <v>44554</v>
      </c>
      <c r="C2021" s="5">
        <v>1</v>
      </c>
      <c r="D2021" s="6">
        <v>29.7471</v>
      </c>
      <c r="E2021" s="21"/>
    </row>
    <row r="2022" spans="2:5" x14ac:dyDescent="0.25">
      <c r="B2022" s="4">
        <v>44554</v>
      </c>
      <c r="C2022" s="5">
        <v>2</v>
      </c>
      <c r="D2022" s="6">
        <v>28.799261099999999</v>
      </c>
      <c r="E2022" s="21"/>
    </row>
    <row r="2023" spans="2:5" x14ac:dyDescent="0.25">
      <c r="B2023" s="4">
        <v>44554</v>
      </c>
      <c r="C2023" s="5">
        <v>3</v>
      </c>
      <c r="D2023" s="6">
        <v>30.51221</v>
      </c>
      <c r="E2023" s="21"/>
    </row>
    <row r="2024" spans="2:5" x14ac:dyDescent="0.25">
      <c r="B2024" s="4">
        <v>44554</v>
      </c>
      <c r="C2024" s="5">
        <v>4</v>
      </c>
      <c r="D2024" s="6">
        <v>27.808506000000001</v>
      </c>
      <c r="E2024" s="21"/>
    </row>
    <row r="2025" spans="2:5" x14ac:dyDescent="0.25">
      <c r="B2025" s="4">
        <v>44554</v>
      </c>
      <c r="C2025" s="5">
        <v>5</v>
      </c>
      <c r="D2025" s="6">
        <v>28.213650000000001</v>
      </c>
      <c r="E2025" s="21"/>
    </row>
    <row r="2026" spans="2:5" x14ac:dyDescent="0.25">
      <c r="B2026" s="4">
        <v>44554</v>
      </c>
      <c r="C2026" s="5">
        <v>6</v>
      </c>
      <c r="D2026" s="6">
        <v>30.0998859</v>
      </c>
      <c r="E2026" s="21"/>
    </row>
    <row r="2027" spans="2:5" x14ac:dyDescent="0.25">
      <c r="B2027" s="4">
        <v>44554</v>
      </c>
      <c r="C2027" s="5">
        <v>7</v>
      </c>
      <c r="D2027" s="6">
        <v>33.67698</v>
      </c>
      <c r="E2027" s="21"/>
    </row>
    <row r="2028" spans="2:5" x14ac:dyDescent="0.25">
      <c r="B2028" s="4">
        <v>44554</v>
      </c>
      <c r="C2028" s="5">
        <v>8</v>
      </c>
      <c r="D2028" s="6">
        <v>42.659640000000003</v>
      </c>
      <c r="E2028" s="21"/>
    </row>
    <row r="2029" spans="2:5" x14ac:dyDescent="0.25">
      <c r="B2029" s="4">
        <v>44554</v>
      </c>
      <c r="C2029" s="5">
        <v>9</v>
      </c>
      <c r="D2029" s="6">
        <v>36.126567799999997</v>
      </c>
      <c r="E2029" s="21"/>
    </row>
    <row r="2030" spans="2:5" x14ac:dyDescent="0.25">
      <c r="B2030" s="4">
        <v>44554</v>
      </c>
      <c r="C2030" s="5">
        <v>10</v>
      </c>
      <c r="D2030" s="6">
        <v>36.982505799999998</v>
      </c>
      <c r="E2030" s="21"/>
    </row>
    <row r="2031" spans="2:5" x14ac:dyDescent="0.25">
      <c r="B2031" s="4">
        <v>44554</v>
      </c>
      <c r="C2031" s="5">
        <v>11</v>
      </c>
      <c r="D2031" s="6">
        <v>34.089190000000002</v>
      </c>
      <c r="E2031" s="21"/>
    </row>
    <row r="2032" spans="2:5" x14ac:dyDescent="0.25">
      <c r="B2032" s="4">
        <v>44554</v>
      </c>
      <c r="C2032" s="5">
        <v>12</v>
      </c>
      <c r="D2032" s="6">
        <v>32.366390000000003</v>
      </c>
      <c r="E2032" s="21"/>
    </row>
    <row r="2033" spans="2:5" x14ac:dyDescent="0.25">
      <c r="B2033" s="4">
        <v>44554</v>
      </c>
      <c r="C2033" s="5">
        <v>13</v>
      </c>
      <c r="D2033" s="6">
        <v>31.419874199999999</v>
      </c>
      <c r="E2033" s="21"/>
    </row>
    <row r="2034" spans="2:5" x14ac:dyDescent="0.25">
      <c r="B2034" s="4">
        <v>44554</v>
      </c>
      <c r="C2034" s="5">
        <v>14</v>
      </c>
      <c r="D2034" s="6">
        <v>31.419874199999999</v>
      </c>
      <c r="E2034" s="21"/>
    </row>
    <row r="2035" spans="2:5" x14ac:dyDescent="0.25">
      <c r="B2035" s="4">
        <v>44554</v>
      </c>
      <c r="C2035" s="5">
        <v>15</v>
      </c>
      <c r="D2035" s="6">
        <v>31.419874199999999</v>
      </c>
      <c r="E2035" s="21"/>
    </row>
    <row r="2036" spans="2:5" x14ac:dyDescent="0.25">
      <c r="B2036" s="4">
        <v>44554</v>
      </c>
      <c r="C2036" s="5">
        <v>16</v>
      </c>
      <c r="D2036" s="6">
        <v>31.419874199999999</v>
      </c>
      <c r="E2036" s="21"/>
    </row>
    <row r="2037" spans="2:5" x14ac:dyDescent="0.25">
      <c r="B2037" s="4">
        <v>44554</v>
      </c>
      <c r="C2037" s="5">
        <v>17</v>
      </c>
      <c r="D2037" s="6">
        <v>33.312910000000002</v>
      </c>
      <c r="E2037" s="21"/>
    </row>
    <row r="2038" spans="2:5" x14ac:dyDescent="0.25">
      <c r="B2038" s="4">
        <v>44554</v>
      </c>
      <c r="C2038" s="5">
        <v>18</v>
      </c>
      <c r="D2038" s="6">
        <v>42.654556300000003</v>
      </c>
      <c r="E2038" s="21"/>
    </row>
    <row r="2039" spans="2:5" x14ac:dyDescent="0.25">
      <c r="B2039" s="4">
        <v>44554</v>
      </c>
      <c r="C2039" s="5">
        <v>19</v>
      </c>
      <c r="D2039" s="6">
        <v>45.876606000000002</v>
      </c>
      <c r="E2039" s="21"/>
    </row>
    <row r="2040" spans="2:5" x14ac:dyDescent="0.25">
      <c r="B2040" s="4">
        <v>44554</v>
      </c>
      <c r="C2040" s="5">
        <v>20</v>
      </c>
      <c r="D2040" s="6">
        <v>37.277230000000003</v>
      </c>
      <c r="E2040" s="21"/>
    </row>
    <row r="2041" spans="2:5" x14ac:dyDescent="0.25">
      <c r="B2041" s="4">
        <v>44554</v>
      </c>
      <c r="C2041" s="5">
        <v>21</v>
      </c>
      <c r="D2041" s="6">
        <v>33.67698</v>
      </c>
      <c r="E2041" s="21"/>
    </row>
    <row r="2042" spans="2:5" x14ac:dyDescent="0.25">
      <c r="B2042" s="4">
        <v>44554</v>
      </c>
      <c r="C2042" s="5">
        <v>22</v>
      </c>
      <c r="D2042" s="6">
        <v>32.572883599999997</v>
      </c>
      <c r="E2042" s="21"/>
    </row>
    <row r="2043" spans="2:5" x14ac:dyDescent="0.25">
      <c r="B2043" s="4">
        <v>44554</v>
      </c>
      <c r="C2043" s="5">
        <v>23</v>
      </c>
      <c r="D2043" s="6">
        <v>31.119503000000002</v>
      </c>
      <c r="E2043" s="21"/>
    </row>
    <row r="2044" spans="2:5" x14ac:dyDescent="0.25">
      <c r="B2044" s="4">
        <v>44554</v>
      </c>
      <c r="C2044" s="5">
        <v>24</v>
      </c>
      <c r="D2044" s="6">
        <v>29.811145799999998</v>
      </c>
      <c r="E2044" s="21"/>
    </row>
    <row r="2045" spans="2:5" x14ac:dyDescent="0.25">
      <c r="B2045" s="4">
        <v>44555</v>
      </c>
      <c r="C2045" s="5">
        <v>1</v>
      </c>
      <c r="D2045" s="6">
        <v>30.655452700000001</v>
      </c>
      <c r="E2045" s="21"/>
    </row>
    <row r="2046" spans="2:5" x14ac:dyDescent="0.25">
      <c r="B2046" s="4">
        <v>44555</v>
      </c>
      <c r="C2046" s="5">
        <v>2</v>
      </c>
      <c r="D2046" s="6">
        <v>29.5770512</v>
      </c>
      <c r="E2046" s="21"/>
    </row>
    <row r="2047" spans="2:5" x14ac:dyDescent="0.25">
      <c r="B2047" s="4">
        <v>44555</v>
      </c>
      <c r="C2047" s="5">
        <v>3</v>
      </c>
      <c r="D2047" s="6">
        <v>29.657579999999999</v>
      </c>
      <c r="E2047" s="21"/>
    </row>
    <row r="2048" spans="2:5" x14ac:dyDescent="0.25">
      <c r="B2048" s="4">
        <v>44555</v>
      </c>
      <c r="C2048" s="5">
        <v>4</v>
      </c>
      <c r="D2048" s="6">
        <v>29.056272499999999</v>
      </c>
      <c r="E2048" s="21"/>
    </row>
    <row r="2049" spans="2:5" x14ac:dyDescent="0.25">
      <c r="B2049" s="4">
        <v>44555</v>
      </c>
      <c r="C2049" s="5">
        <v>5</v>
      </c>
      <c r="D2049" s="6">
        <v>29.056272499999999</v>
      </c>
      <c r="E2049" s="21"/>
    </row>
    <row r="2050" spans="2:5" x14ac:dyDescent="0.25">
      <c r="B2050" s="4">
        <v>44555</v>
      </c>
      <c r="C2050" s="5">
        <v>6</v>
      </c>
      <c r="D2050" s="6">
        <v>29.062353099999999</v>
      </c>
      <c r="E2050" s="21"/>
    </row>
    <row r="2051" spans="2:5" x14ac:dyDescent="0.25">
      <c r="B2051" s="4">
        <v>44555</v>
      </c>
      <c r="C2051" s="5">
        <v>7</v>
      </c>
      <c r="D2051" s="6">
        <v>36.083416</v>
      </c>
      <c r="E2051" s="21"/>
    </row>
    <row r="2052" spans="2:5" x14ac:dyDescent="0.25">
      <c r="B2052" s="4">
        <v>44555</v>
      </c>
      <c r="C2052" s="5">
        <v>8</v>
      </c>
      <c r="D2052" s="6">
        <v>33.321510000000004</v>
      </c>
      <c r="E2052" s="21"/>
    </row>
    <row r="2053" spans="2:5" x14ac:dyDescent="0.25">
      <c r="B2053" s="4">
        <v>44555</v>
      </c>
      <c r="C2053" s="5">
        <v>9</v>
      </c>
      <c r="D2053" s="6">
        <v>33.211093900000002</v>
      </c>
      <c r="E2053" s="21"/>
    </row>
    <row r="2054" spans="2:5" x14ac:dyDescent="0.25">
      <c r="B2054" s="4">
        <v>44555</v>
      </c>
      <c r="C2054" s="5">
        <v>10</v>
      </c>
      <c r="D2054" s="6">
        <v>35.177959999999999</v>
      </c>
      <c r="E2054" s="21"/>
    </row>
    <row r="2055" spans="2:5" x14ac:dyDescent="0.25">
      <c r="B2055" s="4">
        <v>44555</v>
      </c>
      <c r="C2055" s="5">
        <v>11</v>
      </c>
      <c r="D2055" s="6">
        <v>34.088073700000002</v>
      </c>
      <c r="E2055" s="21"/>
    </row>
    <row r="2056" spans="2:5" x14ac:dyDescent="0.25">
      <c r="B2056" s="4">
        <v>44555</v>
      </c>
      <c r="C2056" s="5">
        <v>12</v>
      </c>
      <c r="D2056" s="6">
        <v>32.572883599999997</v>
      </c>
      <c r="E2056" s="21"/>
    </row>
    <row r="2057" spans="2:5" x14ac:dyDescent="0.25">
      <c r="B2057" s="4">
        <v>44555</v>
      </c>
      <c r="C2057" s="5">
        <v>13</v>
      </c>
      <c r="D2057" s="6">
        <v>32.366390000000003</v>
      </c>
      <c r="E2057" s="21"/>
    </row>
    <row r="2058" spans="2:5" x14ac:dyDescent="0.25">
      <c r="B2058" s="4">
        <v>44555</v>
      </c>
      <c r="C2058" s="5">
        <v>14</v>
      </c>
      <c r="D2058" s="6">
        <v>32.366390000000003</v>
      </c>
      <c r="E2058" s="21"/>
    </row>
    <row r="2059" spans="2:5" x14ac:dyDescent="0.25">
      <c r="B2059" s="4">
        <v>44555</v>
      </c>
      <c r="C2059" s="5">
        <v>15</v>
      </c>
      <c r="D2059" s="6">
        <v>32.063571899999999</v>
      </c>
      <c r="E2059" s="21"/>
    </row>
    <row r="2060" spans="2:5" x14ac:dyDescent="0.25">
      <c r="B2060" s="4">
        <v>44555</v>
      </c>
      <c r="C2060" s="5">
        <v>16</v>
      </c>
      <c r="D2060" s="6">
        <v>31.751806299999998</v>
      </c>
      <c r="E2060" s="21"/>
    </row>
    <row r="2061" spans="2:5" x14ac:dyDescent="0.25">
      <c r="B2061" s="4">
        <v>44555</v>
      </c>
      <c r="C2061" s="5">
        <v>17</v>
      </c>
      <c r="D2061" s="6">
        <v>32.980972299999998</v>
      </c>
      <c r="E2061" s="21"/>
    </row>
    <row r="2062" spans="2:5" x14ac:dyDescent="0.25">
      <c r="B2062" s="4">
        <v>44555</v>
      </c>
      <c r="C2062" s="5">
        <v>18</v>
      </c>
      <c r="D2062" s="6">
        <v>46.612724299999996</v>
      </c>
      <c r="E2062" s="21"/>
    </row>
    <row r="2063" spans="2:5" x14ac:dyDescent="0.25">
      <c r="B2063" s="4">
        <v>44555</v>
      </c>
      <c r="C2063" s="5">
        <v>19</v>
      </c>
      <c r="D2063" s="6">
        <v>46.612747200000001</v>
      </c>
      <c r="E2063" s="21"/>
    </row>
    <row r="2064" spans="2:5" x14ac:dyDescent="0.25">
      <c r="B2064" s="4">
        <v>44555</v>
      </c>
      <c r="C2064" s="5">
        <v>20</v>
      </c>
      <c r="D2064" s="6">
        <v>35.138069999999999</v>
      </c>
      <c r="E2064" s="21"/>
    </row>
    <row r="2065" spans="2:5" x14ac:dyDescent="0.25">
      <c r="B2065" s="4">
        <v>44555</v>
      </c>
      <c r="C2065" s="5">
        <v>21</v>
      </c>
      <c r="D2065" s="6">
        <v>32.854774499999998</v>
      </c>
      <c r="E2065" s="21"/>
    </row>
    <row r="2066" spans="2:5" x14ac:dyDescent="0.25">
      <c r="B2066" s="4">
        <v>44555</v>
      </c>
      <c r="C2066" s="5">
        <v>22</v>
      </c>
      <c r="D2066" s="6">
        <v>32.321860000000001</v>
      </c>
      <c r="E2066" s="21"/>
    </row>
    <row r="2067" spans="2:5" x14ac:dyDescent="0.25">
      <c r="B2067" s="4">
        <v>44555</v>
      </c>
      <c r="C2067" s="5">
        <v>23</v>
      </c>
      <c r="D2067" s="6">
        <v>31.419874199999999</v>
      </c>
      <c r="E2067" s="21"/>
    </row>
    <row r="2068" spans="2:5" x14ac:dyDescent="0.25">
      <c r="B2068" s="4">
        <v>44555</v>
      </c>
      <c r="C2068" s="5">
        <v>24</v>
      </c>
      <c r="D2068" s="6">
        <v>31.419874199999999</v>
      </c>
      <c r="E2068" s="21"/>
    </row>
    <row r="2069" spans="2:5" x14ac:dyDescent="0.25">
      <c r="B2069" s="4">
        <v>44556</v>
      </c>
      <c r="C2069" s="5">
        <v>1</v>
      </c>
      <c r="D2069" s="6">
        <v>31.419874199999999</v>
      </c>
      <c r="E2069" s="21"/>
    </row>
    <row r="2070" spans="2:5" x14ac:dyDescent="0.25">
      <c r="B2070" s="4">
        <v>44556</v>
      </c>
      <c r="C2070" s="5">
        <v>2</v>
      </c>
      <c r="D2070" s="6">
        <v>29.898418400000001</v>
      </c>
      <c r="E2070" s="21"/>
    </row>
    <row r="2071" spans="2:5" x14ac:dyDescent="0.25">
      <c r="B2071" s="4">
        <v>44556</v>
      </c>
      <c r="C2071" s="5">
        <v>3</v>
      </c>
      <c r="D2071" s="6">
        <v>30.945549</v>
      </c>
      <c r="E2071" s="21"/>
    </row>
    <row r="2072" spans="2:5" x14ac:dyDescent="0.25">
      <c r="B2072" s="4">
        <v>44556</v>
      </c>
      <c r="C2072" s="5">
        <v>4</v>
      </c>
      <c r="D2072" s="6">
        <v>30.503133800000001</v>
      </c>
      <c r="E2072" s="21"/>
    </row>
    <row r="2073" spans="2:5" x14ac:dyDescent="0.25">
      <c r="B2073" s="4">
        <v>44556</v>
      </c>
      <c r="C2073" s="5">
        <v>5</v>
      </c>
      <c r="D2073" s="6">
        <v>31.419874199999999</v>
      </c>
      <c r="E2073" s="21"/>
    </row>
    <row r="2074" spans="2:5" x14ac:dyDescent="0.25">
      <c r="B2074" s="4">
        <v>44556</v>
      </c>
      <c r="C2074" s="5">
        <v>6</v>
      </c>
      <c r="D2074" s="6">
        <v>31.419874199999999</v>
      </c>
      <c r="E2074" s="21"/>
    </row>
    <row r="2075" spans="2:5" x14ac:dyDescent="0.25">
      <c r="B2075" s="4">
        <v>44556</v>
      </c>
      <c r="C2075" s="5">
        <v>7</v>
      </c>
      <c r="D2075" s="6">
        <v>33.67698</v>
      </c>
      <c r="E2075" s="21"/>
    </row>
    <row r="2076" spans="2:5" x14ac:dyDescent="0.25">
      <c r="B2076" s="4">
        <v>44556</v>
      </c>
      <c r="C2076" s="5">
        <v>8</v>
      </c>
      <c r="D2076" s="6">
        <v>33.67698</v>
      </c>
      <c r="E2076" s="21"/>
    </row>
    <row r="2077" spans="2:5" x14ac:dyDescent="0.25">
      <c r="B2077" s="4">
        <v>44556</v>
      </c>
      <c r="C2077" s="5">
        <v>9</v>
      </c>
      <c r="D2077" s="6">
        <v>33.67698</v>
      </c>
      <c r="E2077" s="21"/>
    </row>
    <row r="2078" spans="2:5" x14ac:dyDescent="0.25">
      <c r="B2078" s="4">
        <v>44556</v>
      </c>
      <c r="C2078" s="5">
        <v>10</v>
      </c>
      <c r="D2078" s="6">
        <v>32.572883599999997</v>
      </c>
      <c r="E2078" s="21"/>
    </row>
    <row r="2079" spans="2:5" x14ac:dyDescent="0.25">
      <c r="B2079" s="4">
        <v>44556</v>
      </c>
      <c r="C2079" s="5">
        <v>11</v>
      </c>
      <c r="D2079" s="6">
        <v>32.366390000000003</v>
      </c>
      <c r="E2079" s="21"/>
    </row>
    <row r="2080" spans="2:5" x14ac:dyDescent="0.25">
      <c r="B2080" s="4">
        <v>44556</v>
      </c>
      <c r="C2080" s="5">
        <v>12</v>
      </c>
      <c r="D2080" s="6">
        <v>31.419874199999999</v>
      </c>
      <c r="E2080" s="21"/>
    </row>
    <row r="2081" spans="2:5" x14ac:dyDescent="0.25">
      <c r="B2081" s="4">
        <v>44556</v>
      </c>
      <c r="C2081" s="5">
        <v>13</v>
      </c>
      <c r="D2081" s="6">
        <v>31.419874199999999</v>
      </c>
      <c r="E2081" s="21"/>
    </row>
    <row r="2082" spans="2:5" x14ac:dyDescent="0.25">
      <c r="B2082" s="4">
        <v>44556</v>
      </c>
      <c r="C2082" s="5">
        <v>14</v>
      </c>
      <c r="D2082" s="6">
        <v>31.419874199999999</v>
      </c>
      <c r="E2082" s="21"/>
    </row>
    <row r="2083" spans="2:5" x14ac:dyDescent="0.25">
      <c r="B2083" s="4">
        <v>44556</v>
      </c>
      <c r="C2083" s="5">
        <v>15</v>
      </c>
      <c r="D2083" s="6">
        <v>30.507877300000001</v>
      </c>
      <c r="E2083" s="21"/>
    </row>
    <row r="2084" spans="2:5" x14ac:dyDescent="0.25">
      <c r="B2084" s="4">
        <v>44556</v>
      </c>
      <c r="C2084" s="5">
        <v>16</v>
      </c>
      <c r="D2084" s="6">
        <v>31.425127</v>
      </c>
      <c r="E2084" s="21"/>
    </row>
    <row r="2085" spans="2:5" x14ac:dyDescent="0.25">
      <c r="B2085" s="4">
        <v>44556</v>
      </c>
      <c r="C2085" s="5">
        <v>17</v>
      </c>
      <c r="D2085" s="6">
        <v>33.543340000000001</v>
      </c>
      <c r="E2085" s="21"/>
    </row>
    <row r="2086" spans="2:5" x14ac:dyDescent="0.25">
      <c r="B2086" s="4">
        <v>44556</v>
      </c>
      <c r="C2086" s="5">
        <v>18</v>
      </c>
      <c r="D2086" s="6">
        <v>53.6505127</v>
      </c>
      <c r="E2086" s="21"/>
    </row>
    <row r="2087" spans="2:5" x14ac:dyDescent="0.25">
      <c r="B2087" s="4">
        <v>44556</v>
      </c>
      <c r="C2087" s="5">
        <v>19</v>
      </c>
      <c r="D2087" s="6">
        <v>53.46172</v>
      </c>
      <c r="E2087" s="21"/>
    </row>
    <row r="2088" spans="2:5" x14ac:dyDescent="0.25">
      <c r="B2088" s="4">
        <v>44556</v>
      </c>
      <c r="C2088" s="5">
        <v>20</v>
      </c>
      <c r="D2088" s="6">
        <v>50.805570000000003</v>
      </c>
      <c r="E2088" s="21"/>
    </row>
    <row r="2089" spans="2:5" x14ac:dyDescent="0.25">
      <c r="B2089" s="4">
        <v>44556</v>
      </c>
      <c r="C2089" s="5">
        <v>21</v>
      </c>
      <c r="D2089" s="6">
        <v>46.612720000000003</v>
      </c>
      <c r="E2089" s="21"/>
    </row>
    <row r="2090" spans="2:5" x14ac:dyDescent="0.25">
      <c r="B2090" s="4">
        <v>44556</v>
      </c>
      <c r="C2090" s="5">
        <v>22</v>
      </c>
      <c r="D2090" s="6">
        <v>41.131263699999998</v>
      </c>
      <c r="E2090" s="21"/>
    </row>
    <row r="2091" spans="2:5" x14ac:dyDescent="0.25">
      <c r="B2091" s="4">
        <v>44556</v>
      </c>
      <c r="C2091" s="5">
        <v>23</v>
      </c>
      <c r="D2091" s="6">
        <v>32.924213399999999</v>
      </c>
      <c r="E2091" s="21"/>
    </row>
    <row r="2092" spans="2:5" x14ac:dyDescent="0.25">
      <c r="B2092" s="4">
        <v>44556</v>
      </c>
      <c r="C2092" s="5">
        <v>24</v>
      </c>
      <c r="D2092" s="6">
        <v>32.230469999999997</v>
      </c>
      <c r="E2092" s="21"/>
    </row>
    <row r="2093" spans="2:5" x14ac:dyDescent="0.25">
      <c r="B2093" s="4">
        <v>44557</v>
      </c>
      <c r="C2093" s="5">
        <v>1</v>
      </c>
      <c r="D2093" s="6">
        <v>31.419874199999999</v>
      </c>
      <c r="E2093" s="21"/>
    </row>
    <row r="2094" spans="2:5" x14ac:dyDescent="0.25">
      <c r="B2094" s="4">
        <v>44557</v>
      </c>
      <c r="C2094" s="5">
        <v>2</v>
      </c>
      <c r="D2094" s="6">
        <v>26.396394699999998</v>
      </c>
      <c r="E2094" s="21"/>
    </row>
    <row r="2095" spans="2:5" x14ac:dyDescent="0.25">
      <c r="B2095" s="4">
        <v>44557</v>
      </c>
      <c r="C2095" s="5">
        <v>3</v>
      </c>
      <c r="D2095" s="6">
        <v>28.527998</v>
      </c>
      <c r="E2095" s="21"/>
    </row>
    <row r="2096" spans="2:5" x14ac:dyDescent="0.25">
      <c r="B2096" s="4">
        <v>44557</v>
      </c>
      <c r="C2096" s="5">
        <v>4</v>
      </c>
      <c r="D2096" s="6">
        <v>30.523044599999999</v>
      </c>
      <c r="E2096" s="21"/>
    </row>
    <row r="2097" spans="2:5" x14ac:dyDescent="0.25">
      <c r="B2097" s="4">
        <v>44557</v>
      </c>
      <c r="C2097" s="5">
        <v>5</v>
      </c>
      <c r="D2097" s="6">
        <v>31.419874199999999</v>
      </c>
      <c r="E2097" s="21"/>
    </row>
    <row r="2098" spans="2:5" x14ac:dyDescent="0.25">
      <c r="B2098" s="4">
        <v>44557</v>
      </c>
      <c r="C2098" s="5">
        <v>6</v>
      </c>
      <c r="D2098" s="6">
        <v>31.564777400000001</v>
      </c>
      <c r="E2098" s="21"/>
    </row>
    <row r="2099" spans="2:5" x14ac:dyDescent="0.25">
      <c r="B2099" s="4">
        <v>44557</v>
      </c>
      <c r="C2099" s="5">
        <v>7</v>
      </c>
      <c r="D2099" s="6">
        <v>33.1680031</v>
      </c>
      <c r="E2099" s="21"/>
    </row>
    <row r="2100" spans="2:5" x14ac:dyDescent="0.25">
      <c r="B2100" s="4">
        <v>44557</v>
      </c>
      <c r="C2100" s="5">
        <v>8</v>
      </c>
      <c r="D2100" s="6">
        <v>34.583312999999997</v>
      </c>
      <c r="E2100" s="21"/>
    </row>
    <row r="2101" spans="2:5" x14ac:dyDescent="0.25">
      <c r="B2101" s="4">
        <v>44557</v>
      </c>
      <c r="C2101" s="5">
        <v>9</v>
      </c>
      <c r="D2101" s="6">
        <v>32.854774499999998</v>
      </c>
      <c r="E2101" s="21"/>
    </row>
    <row r="2102" spans="2:5" x14ac:dyDescent="0.25">
      <c r="B2102" s="4">
        <v>44557</v>
      </c>
      <c r="C2102" s="5">
        <v>10</v>
      </c>
      <c r="D2102" s="6">
        <v>32.854774499999998</v>
      </c>
      <c r="E2102" s="21"/>
    </row>
    <row r="2103" spans="2:5" x14ac:dyDescent="0.25">
      <c r="B2103" s="4">
        <v>44557</v>
      </c>
      <c r="C2103" s="5">
        <v>11</v>
      </c>
      <c r="D2103" s="6">
        <v>32.619533500000003</v>
      </c>
      <c r="E2103" s="21"/>
    </row>
    <row r="2104" spans="2:5" x14ac:dyDescent="0.25">
      <c r="B2104" s="4">
        <v>44557</v>
      </c>
      <c r="C2104" s="5">
        <v>12</v>
      </c>
      <c r="D2104" s="6">
        <v>32.366390000000003</v>
      </c>
      <c r="E2104" s="21"/>
    </row>
    <row r="2105" spans="2:5" x14ac:dyDescent="0.25">
      <c r="B2105" s="4">
        <v>44557</v>
      </c>
      <c r="C2105" s="5">
        <v>13</v>
      </c>
      <c r="D2105" s="6">
        <v>31.419874199999999</v>
      </c>
      <c r="E2105" s="21"/>
    </row>
    <row r="2106" spans="2:5" x14ac:dyDescent="0.25">
      <c r="B2106" s="4">
        <v>44557</v>
      </c>
      <c r="C2106" s="5">
        <v>14</v>
      </c>
      <c r="D2106" s="6">
        <v>31.419874199999999</v>
      </c>
      <c r="E2106" s="21"/>
    </row>
    <row r="2107" spans="2:5" x14ac:dyDescent="0.25">
      <c r="B2107" s="4">
        <v>44557</v>
      </c>
      <c r="C2107" s="5">
        <v>15</v>
      </c>
      <c r="D2107" s="6">
        <v>31.419874199999999</v>
      </c>
      <c r="E2107" s="21"/>
    </row>
    <row r="2108" spans="2:5" x14ac:dyDescent="0.25">
      <c r="B2108" s="4">
        <v>44557</v>
      </c>
      <c r="C2108" s="5">
        <v>16</v>
      </c>
      <c r="D2108" s="6">
        <v>31.337225</v>
      </c>
      <c r="E2108" s="21"/>
    </row>
    <row r="2109" spans="2:5" x14ac:dyDescent="0.25">
      <c r="B2109" s="4">
        <v>44557</v>
      </c>
      <c r="C2109" s="5">
        <v>17</v>
      </c>
      <c r="D2109" s="6">
        <v>33.3955536</v>
      </c>
      <c r="E2109" s="21"/>
    </row>
    <row r="2110" spans="2:5" x14ac:dyDescent="0.25">
      <c r="B2110" s="4">
        <v>44557</v>
      </c>
      <c r="C2110" s="5">
        <v>18</v>
      </c>
      <c r="D2110" s="6">
        <v>42.472900000000003</v>
      </c>
      <c r="E2110" s="21"/>
    </row>
    <row r="2111" spans="2:5" x14ac:dyDescent="0.25">
      <c r="B2111" s="4">
        <v>44557</v>
      </c>
      <c r="C2111" s="5">
        <v>19</v>
      </c>
      <c r="D2111" s="6">
        <v>42.659640000000003</v>
      </c>
      <c r="E2111" s="21"/>
    </row>
    <row r="2112" spans="2:5" x14ac:dyDescent="0.25">
      <c r="B2112" s="4">
        <v>44557</v>
      </c>
      <c r="C2112" s="5">
        <v>20</v>
      </c>
      <c r="D2112" s="6">
        <v>40.789720000000003</v>
      </c>
      <c r="E2112" s="21"/>
    </row>
    <row r="2113" spans="2:5" x14ac:dyDescent="0.25">
      <c r="B2113" s="4">
        <v>44557</v>
      </c>
      <c r="C2113" s="5">
        <v>21</v>
      </c>
      <c r="D2113" s="6">
        <v>32.673450000000003</v>
      </c>
      <c r="E2113" s="21"/>
    </row>
    <row r="2114" spans="2:5" x14ac:dyDescent="0.25">
      <c r="B2114" s="4">
        <v>44557</v>
      </c>
      <c r="C2114" s="5">
        <v>22</v>
      </c>
      <c r="D2114" s="6">
        <v>32.924213399999999</v>
      </c>
      <c r="E2114" s="21"/>
    </row>
    <row r="2115" spans="2:5" x14ac:dyDescent="0.25">
      <c r="B2115" s="4">
        <v>44557</v>
      </c>
      <c r="C2115" s="5">
        <v>23</v>
      </c>
      <c r="D2115" s="6">
        <v>31.459777800000001</v>
      </c>
      <c r="E2115" s="21"/>
    </row>
    <row r="2116" spans="2:5" x14ac:dyDescent="0.25">
      <c r="B2116" s="4">
        <v>44557</v>
      </c>
      <c r="C2116" s="5">
        <v>24</v>
      </c>
      <c r="D2116" s="6">
        <v>29.056272499999999</v>
      </c>
      <c r="E2116" s="21"/>
    </row>
    <row r="2117" spans="2:5" x14ac:dyDescent="0.25">
      <c r="B2117" s="4">
        <v>44558</v>
      </c>
      <c r="C2117" s="5">
        <v>1</v>
      </c>
      <c r="D2117" s="6">
        <v>25.2987328</v>
      </c>
      <c r="E2117" s="21"/>
    </row>
    <row r="2118" spans="2:5" x14ac:dyDescent="0.25">
      <c r="B2118" s="4">
        <v>44558</v>
      </c>
      <c r="C2118" s="5">
        <v>2</v>
      </c>
      <c r="D2118" s="6">
        <v>21.7815838</v>
      </c>
      <c r="E2118" s="21"/>
    </row>
    <row r="2119" spans="2:5" x14ac:dyDescent="0.25">
      <c r="B2119" s="4">
        <v>44558</v>
      </c>
      <c r="C2119" s="5">
        <v>3</v>
      </c>
      <c r="D2119" s="6">
        <v>21.7815838</v>
      </c>
      <c r="E2119" s="21"/>
    </row>
    <row r="2120" spans="2:5" x14ac:dyDescent="0.25">
      <c r="B2120" s="4">
        <v>44558</v>
      </c>
      <c r="C2120" s="5">
        <v>4</v>
      </c>
      <c r="D2120" s="6">
        <v>21.7815838</v>
      </c>
      <c r="E2120" s="21"/>
    </row>
    <row r="2121" spans="2:5" x14ac:dyDescent="0.25">
      <c r="B2121" s="4">
        <v>44558</v>
      </c>
      <c r="C2121" s="5">
        <v>5</v>
      </c>
      <c r="D2121" s="6">
        <v>22.745909999999999</v>
      </c>
      <c r="E2121" s="21"/>
    </row>
    <row r="2122" spans="2:5" x14ac:dyDescent="0.25">
      <c r="B2122" s="4">
        <v>44558</v>
      </c>
      <c r="C2122" s="5">
        <v>6</v>
      </c>
      <c r="D2122" s="6">
        <v>29.062353099999999</v>
      </c>
      <c r="E2122" s="21"/>
    </row>
    <row r="2123" spans="2:5" x14ac:dyDescent="0.25">
      <c r="B2123" s="4">
        <v>44558</v>
      </c>
      <c r="C2123" s="5">
        <v>7</v>
      </c>
      <c r="D2123" s="6">
        <v>33.67698</v>
      </c>
      <c r="E2123" s="21"/>
    </row>
    <row r="2124" spans="2:5" x14ac:dyDescent="0.25">
      <c r="B2124" s="4">
        <v>44558</v>
      </c>
      <c r="C2124" s="5">
        <v>8</v>
      </c>
      <c r="D2124" s="6">
        <v>33.707046499999997</v>
      </c>
      <c r="E2124" s="21"/>
    </row>
    <row r="2125" spans="2:5" x14ac:dyDescent="0.25">
      <c r="B2125" s="4">
        <v>44558</v>
      </c>
      <c r="C2125" s="5">
        <v>9</v>
      </c>
      <c r="D2125" s="6">
        <v>33.707046499999997</v>
      </c>
      <c r="E2125" s="21"/>
    </row>
    <row r="2126" spans="2:5" x14ac:dyDescent="0.25">
      <c r="B2126" s="4">
        <v>44558</v>
      </c>
      <c r="C2126" s="5">
        <v>10</v>
      </c>
      <c r="D2126" s="6">
        <v>33.67698</v>
      </c>
      <c r="E2126" s="21"/>
    </row>
    <row r="2127" spans="2:5" x14ac:dyDescent="0.25">
      <c r="B2127" s="4">
        <v>44558</v>
      </c>
      <c r="C2127" s="5">
        <v>11</v>
      </c>
      <c r="D2127" s="6">
        <v>33.67698</v>
      </c>
      <c r="E2127" s="21"/>
    </row>
    <row r="2128" spans="2:5" x14ac:dyDescent="0.25">
      <c r="B2128" s="4">
        <v>44558</v>
      </c>
      <c r="C2128" s="5">
        <v>12</v>
      </c>
      <c r="D2128" s="6">
        <v>32.366390000000003</v>
      </c>
      <c r="E2128" s="21"/>
    </row>
    <row r="2129" spans="2:5" x14ac:dyDescent="0.25">
      <c r="B2129" s="4">
        <v>44558</v>
      </c>
      <c r="C2129" s="5">
        <v>13</v>
      </c>
      <c r="D2129" s="6">
        <v>32.572883599999997</v>
      </c>
      <c r="E2129" s="21"/>
    </row>
    <row r="2130" spans="2:5" x14ac:dyDescent="0.25">
      <c r="B2130" s="4">
        <v>44558</v>
      </c>
      <c r="C2130" s="5">
        <v>14</v>
      </c>
      <c r="D2130" s="6">
        <v>31.4597683</v>
      </c>
      <c r="E2130" s="21"/>
    </row>
    <row r="2131" spans="2:5" x14ac:dyDescent="0.25">
      <c r="B2131" s="4">
        <v>44558</v>
      </c>
      <c r="C2131" s="5">
        <v>15</v>
      </c>
      <c r="D2131" s="6">
        <v>30.51221</v>
      </c>
      <c r="E2131" s="21"/>
    </row>
    <row r="2132" spans="2:5" x14ac:dyDescent="0.25">
      <c r="B2132" s="4">
        <v>44558</v>
      </c>
      <c r="C2132" s="5">
        <v>16</v>
      </c>
      <c r="D2132" s="6">
        <v>31.114021300000001</v>
      </c>
      <c r="E2132" s="21"/>
    </row>
    <row r="2133" spans="2:5" x14ac:dyDescent="0.25">
      <c r="B2133" s="4">
        <v>44558</v>
      </c>
      <c r="C2133" s="5">
        <v>17</v>
      </c>
      <c r="D2133" s="6">
        <v>34.031750000000002</v>
      </c>
      <c r="E2133" s="21"/>
    </row>
    <row r="2134" spans="2:5" x14ac:dyDescent="0.25">
      <c r="B2134" s="4">
        <v>44558</v>
      </c>
      <c r="C2134" s="5">
        <v>18</v>
      </c>
      <c r="D2134" s="6">
        <v>49.532535600000003</v>
      </c>
      <c r="E2134" s="21"/>
    </row>
    <row r="2135" spans="2:5" x14ac:dyDescent="0.25">
      <c r="B2135" s="4">
        <v>44558</v>
      </c>
      <c r="C2135" s="5">
        <v>19</v>
      </c>
      <c r="D2135" s="6">
        <v>48.759410000000003</v>
      </c>
      <c r="E2135" s="21"/>
    </row>
    <row r="2136" spans="2:5" x14ac:dyDescent="0.25">
      <c r="B2136" s="4">
        <v>44558</v>
      </c>
      <c r="C2136" s="5">
        <v>20</v>
      </c>
      <c r="D2136" s="6">
        <v>43.307033500000003</v>
      </c>
      <c r="E2136" s="21"/>
    </row>
    <row r="2137" spans="2:5" x14ac:dyDescent="0.25">
      <c r="B2137" s="4">
        <v>44558</v>
      </c>
      <c r="C2137" s="5">
        <v>21</v>
      </c>
      <c r="D2137" s="6">
        <v>34.484969999999997</v>
      </c>
      <c r="E2137" s="21"/>
    </row>
    <row r="2138" spans="2:5" x14ac:dyDescent="0.25">
      <c r="B2138" s="4">
        <v>44558</v>
      </c>
      <c r="C2138" s="5">
        <v>22</v>
      </c>
      <c r="D2138" s="6">
        <v>33.67698</v>
      </c>
      <c r="E2138" s="21"/>
    </row>
    <row r="2139" spans="2:5" x14ac:dyDescent="0.25">
      <c r="B2139" s="4">
        <v>44558</v>
      </c>
      <c r="C2139" s="5">
        <v>23</v>
      </c>
      <c r="D2139" s="6">
        <v>32.572883599999997</v>
      </c>
      <c r="E2139" s="21"/>
    </row>
    <row r="2140" spans="2:5" x14ac:dyDescent="0.25">
      <c r="B2140" s="4">
        <v>44558</v>
      </c>
      <c r="C2140" s="5">
        <v>24</v>
      </c>
      <c r="D2140" s="6">
        <v>31.998111699999999</v>
      </c>
      <c r="E2140" s="21"/>
    </row>
    <row r="2141" spans="2:5" x14ac:dyDescent="0.25">
      <c r="B2141" s="4">
        <v>44559</v>
      </c>
      <c r="C2141" s="5">
        <v>1</v>
      </c>
      <c r="D2141" s="6">
        <v>32.572883599999997</v>
      </c>
      <c r="E2141" s="21"/>
    </row>
    <row r="2142" spans="2:5" x14ac:dyDescent="0.25">
      <c r="B2142" s="4">
        <v>44559</v>
      </c>
      <c r="C2142" s="5">
        <v>2</v>
      </c>
      <c r="D2142" s="6">
        <v>30.200397500000001</v>
      </c>
      <c r="E2142" s="21"/>
    </row>
    <row r="2143" spans="2:5" x14ac:dyDescent="0.25">
      <c r="B2143" s="4">
        <v>44559</v>
      </c>
      <c r="C2143" s="5">
        <v>3</v>
      </c>
      <c r="D2143" s="6">
        <v>29.657579999999999</v>
      </c>
      <c r="E2143" s="21"/>
    </row>
    <row r="2144" spans="2:5" x14ac:dyDescent="0.25">
      <c r="B2144" s="4">
        <v>44559</v>
      </c>
      <c r="C2144" s="5">
        <v>4</v>
      </c>
      <c r="D2144" s="6">
        <v>29.657579999999999</v>
      </c>
      <c r="E2144" s="21"/>
    </row>
    <row r="2145" spans="2:5" x14ac:dyDescent="0.25">
      <c r="B2145" s="4">
        <v>44559</v>
      </c>
      <c r="C2145" s="5">
        <v>5</v>
      </c>
      <c r="D2145" s="6">
        <v>30.200397500000001</v>
      </c>
      <c r="E2145" s="21"/>
    </row>
    <row r="2146" spans="2:5" x14ac:dyDescent="0.25">
      <c r="B2146" s="4">
        <v>44559</v>
      </c>
      <c r="C2146" s="5">
        <v>6</v>
      </c>
      <c r="D2146" s="6">
        <v>31.938798899999998</v>
      </c>
      <c r="E2146" s="21"/>
    </row>
    <row r="2147" spans="2:5" x14ac:dyDescent="0.25">
      <c r="B2147" s="4">
        <v>44559</v>
      </c>
      <c r="C2147" s="5">
        <v>7</v>
      </c>
      <c r="D2147" s="6">
        <v>33.67698</v>
      </c>
      <c r="E2147" s="21"/>
    </row>
    <row r="2148" spans="2:5" x14ac:dyDescent="0.25">
      <c r="B2148" s="4">
        <v>44559</v>
      </c>
      <c r="C2148" s="5">
        <v>8</v>
      </c>
      <c r="D2148" s="6">
        <v>32.572883599999997</v>
      </c>
      <c r="E2148" s="21"/>
    </row>
    <row r="2149" spans="2:5" x14ac:dyDescent="0.25">
      <c r="B2149" s="4">
        <v>44559</v>
      </c>
      <c r="C2149" s="5">
        <v>9</v>
      </c>
      <c r="D2149" s="6">
        <v>33.646909999999998</v>
      </c>
      <c r="E2149" s="21"/>
    </row>
    <row r="2150" spans="2:5" x14ac:dyDescent="0.25">
      <c r="B2150" s="4">
        <v>44559</v>
      </c>
      <c r="C2150" s="5">
        <v>10</v>
      </c>
      <c r="D2150" s="6">
        <v>33.707046499999997</v>
      </c>
      <c r="E2150" s="21"/>
    </row>
    <row r="2151" spans="2:5" x14ac:dyDescent="0.25">
      <c r="B2151" s="4">
        <v>44559</v>
      </c>
      <c r="C2151" s="5">
        <v>11</v>
      </c>
      <c r="D2151" s="6">
        <v>32.980972299999998</v>
      </c>
      <c r="E2151" s="21"/>
    </row>
    <row r="2152" spans="2:5" x14ac:dyDescent="0.25">
      <c r="B2152" s="4">
        <v>44559</v>
      </c>
      <c r="C2152" s="5">
        <v>12</v>
      </c>
      <c r="D2152" s="6">
        <v>32.572883599999997</v>
      </c>
      <c r="E2152" s="21"/>
    </row>
    <row r="2153" spans="2:5" x14ac:dyDescent="0.25">
      <c r="B2153" s="4">
        <v>44559</v>
      </c>
      <c r="C2153" s="5">
        <v>13</v>
      </c>
      <c r="D2153" s="6">
        <v>31.419874199999999</v>
      </c>
      <c r="E2153" s="21"/>
    </row>
    <row r="2154" spans="2:5" x14ac:dyDescent="0.25">
      <c r="B2154" s="4">
        <v>44559</v>
      </c>
      <c r="C2154" s="5">
        <v>14</v>
      </c>
      <c r="D2154" s="6">
        <v>30.5026379</v>
      </c>
      <c r="E2154" s="21"/>
    </row>
    <row r="2155" spans="2:5" x14ac:dyDescent="0.25">
      <c r="B2155" s="4">
        <v>44559</v>
      </c>
      <c r="C2155" s="5">
        <v>15</v>
      </c>
      <c r="D2155" s="6">
        <v>31.306787499999999</v>
      </c>
      <c r="E2155" s="21"/>
    </row>
    <row r="2156" spans="2:5" x14ac:dyDescent="0.25">
      <c r="B2156" s="4">
        <v>44559</v>
      </c>
      <c r="C2156" s="5">
        <v>16</v>
      </c>
      <c r="D2156" s="6">
        <v>28.4677811</v>
      </c>
      <c r="E2156" s="21"/>
    </row>
    <row r="2157" spans="2:5" x14ac:dyDescent="0.25">
      <c r="B2157" s="4">
        <v>44559</v>
      </c>
      <c r="C2157" s="5">
        <v>17</v>
      </c>
      <c r="D2157" s="6">
        <v>30.998304399999999</v>
      </c>
      <c r="E2157" s="21"/>
    </row>
    <row r="2158" spans="2:5" x14ac:dyDescent="0.25">
      <c r="B2158" s="4">
        <v>44559</v>
      </c>
      <c r="C2158" s="5">
        <v>18</v>
      </c>
      <c r="D2158" s="6">
        <v>33.058834099999999</v>
      </c>
      <c r="E2158" s="21"/>
    </row>
    <row r="2159" spans="2:5" x14ac:dyDescent="0.25">
      <c r="B2159" s="4">
        <v>44559</v>
      </c>
      <c r="C2159" s="5">
        <v>19</v>
      </c>
      <c r="D2159" s="6">
        <v>43.3300476</v>
      </c>
      <c r="E2159" s="21"/>
    </row>
    <row r="2160" spans="2:5" x14ac:dyDescent="0.25">
      <c r="B2160" s="4">
        <v>44559</v>
      </c>
      <c r="C2160" s="5">
        <v>20</v>
      </c>
      <c r="D2160" s="6">
        <v>33.67698</v>
      </c>
      <c r="E2160" s="21"/>
    </row>
    <row r="2161" spans="2:5" x14ac:dyDescent="0.25">
      <c r="B2161" s="4">
        <v>44559</v>
      </c>
      <c r="C2161" s="5">
        <v>21</v>
      </c>
      <c r="D2161" s="6">
        <v>32.11</v>
      </c>
      <c r="E2161" s="21"/>
    </row>
    <row r="2162" spans="2:5" x14ac:dyDescent="0.25">
      <c r="B2162" s="4">
        <v>44559</v>
      </c>
      <c r="C2162" s="5">
        <v>22</v>
      </c>
      <c r="D2162" s="6">
        <v>31.419874199999999</v>
      </c>
      <c r="E2162" s="21"/>
    </row>
    <row r="2163" spans="2:5" x14ac:dyDescent="0.25">
      <c r="B2163" s="4">
        <v>44559</v>
      </c>
      <c r="C2163" s="5">
        <v>23</v>
      </c>
      <c r="D2163" s="6">
        <v>32.11</v>
      </c>
      <c r="E2163" s="21"/>
    </row>
    <row r="2164" spans="2:5" x14ac:dyDescent="0.25">
      <c r="B2164" s="4">
        <v>44559</v>
      </c>
      <c r="C2164" s="5">
        <v>24</v>
      </c>
      <c r="D2164" s="6">
        <v>30.264686600000001</v>
      </c>
      <c r="E2164" s="21"/>
    </row>
    <row r="2165" spans="2:5" x14ac:dyDescent="0.25">
      <c r="B2165" s="4">
        <v>44560</v>
      </c>
      <c r="C2165" s="5">
        <v>1</v>
      </c>
      <c r="D2165" s="6">
        <v>32.572883599999997</v>
      </c>
      <c r="E2165" s="21"/>
    </row>
    <row r="2166" spans="2:5" x14ac:dyDescent="0.25">
      <c r="B2166" s="4">
        <v>44560</v>
      </c>
      <c r="C2166" s="5">
        <v>2</v>
      </c>
      <c r="D2166" s="6">
        <v>28.019847899999998</v>
      </c>
      <c r="E2166" s="21"/>
    </row>
    <row r="2167" spans="2:5" x14ac:dyDescent="0.25">
      <c r="B2167" s="4">
        <v>44560</v>
      </c>
      <c r="C2167" s="5">
        <v>3</v>
      </c>
      <c r="D2167" s="6">
        <v>28.990745499999999</v>
      </c>
      <c r="E2167" s="21"/>
    </row>
    <row r="2168" spans="2:5" x14ac:dyDescent="0.25">
      <c r="B2168" s="4">
        <v>44560</v>
      </c>
      <c r="C2168" s="5">
        <v>4</v>
      </c>
      <c r="D2168" s="6">
        <v>28.794177999999999</v>
      </c>
      <c r="E2168" s="21"/>
    </row>
    <row r="2169" spans="2:5" x14ac:dyDescent="0.25">
      <c r="B2169" s="4">
        <v>44560</v>
      </c>
      <c r="C2169" s="5">
        <v>5</v>
      </c>
      <c r="D2169" s="6">
        <v>29.056272499999999</v>
      </c>
      <c r="E2169" s="21"/>
    </row>
    <row r="2170" spans="2:5" x14ac:dyDescent="0.25">
      <c r="B2170" s="4">
        <v>44560</v>
      </c>
      <c r="C2170" s="5">
        <v>6</v>
      </c>
      <c r="D2170" s="6">
        <v>29.062353099999999</v>
      </c>
      <c r="E2170" s="21"/>
    </row>
    <row r="2171" spans="2:5" x14ac:dyDescent="0.25">
      <c r="B2171" s="4">
        <v>44560</v>
      </c>
      <c r="C2171" s="5">
        <v>7</v>
      </c>
      <c r="D2171" s="6">
        <v>37.7250862</v>
      </c>
      <c r="E2171" s="21"/>
    </row>
    <row r="2172" spans="2:5" x14ac:dyDescent="0.25">
      <c r="B2172" s="4">
        <v>44560</v>
      </c>
      <c r="C2172" s="5">
        <v>8</v>
      </c>
      <c r="D2172" s="6">
        <v>37.8803062</v>
      </c>
      <c r="E2172" s="21"/>
    </row>
    <row r="2173" spans="2:5" x14ac:dyDescent="0.25">
      <c r="B2173" s="4">
        <v>44560</v>
      </c>
      <c r="C2173" s="5">
        <v>9</v>
      </c>
      <c r="D2173" s="6">
        <v>33.67698</v>
      </c>
      <c r="E2173" s="21"/>
    </row>
    <row r="2174" spans="2:5" x14ac:dyDescent="0.25">
      <c r="B2174" s="4">
        <v>44560</v>
      </c>
      <c r="C2174" s="5">
        <v>10</v>
      </c>
      <c r="D2174" s="6">
        <v>32.22475</v>
      </c>
      <c r="E2174" s="21"/>
    </row>
    <row r="2175" spans="2:5" x14ac:dyDescent="0.25">
      <c r="B2175" s="4">
        <v>44560</v>
      </c>
      <c r="C2175" s="5">
        <v>11</v>
      </c>
      <c r="D2175" s="6">
        <v>33.40531</v>
      </c>
      <c r="E2175" s="21"/>
    </row>
    <row r="2176" spans="2:5" x14ac:dyDescent="0.25">
      <c r="B2176" s="4">
        <v>44560</v>
      </c>
      <c r="C2176" s="5">
        <v>12</v>
      </c>
      <c r="D2176" s="6">
        <v>31.419874199999999</v>
      </c>
      <c r="E2176" s="21"/>
    </row>
    <row r="2177" spans="2:5" x14ac:dyDescent="0.25">
      <c r="B2177" s="4">
        <v>44560</v>
      </c>
      <c r="C2177" s="5">
        <v>13</v>
      </c>
      <c r="D2177" s="6">
        <v>31.419874199999999</v>
      </c>
      <c r="E2177" s="21"/>
    </row>
    <row r="2178" spans="2:5" x14ac:dyDescent="0.25">
      <c r="B2178" s="4">
        <v>44560</v>
      </c>
      <c r="C2178" s="5">
        <v>14</v>
      </c>
      <c r="D2178" s="6">
        <v>30.857099999999999</v>
      </c>
      <c r="E2178" s="21"/>
    </row>
    <row r="2179" spans="2:5" x14ac:dyDescent="0.25">
      <c r="B2179" s="4">
        <v>44560</v>
      </c>
      <c r="C2179" s="5">
        <v>15</v>
      </c>
      <c r="D2179" s="6">
        <v>29.062353099999999</v>
      </c>
      <c r="E2179" s="21"/>
    </row>
    <row r="2180" spans="2:5" x14ac:dyDescent="0.25">
      <c r="B2180" s="4">
        <v>44560</v>
      </c>
      <c r="C2180" s="5">
        <v>16</v>
      </c>
      <c r="D2180" s="6">
        <v>31.419874199999999</v>
      </c>
      <c r="E2180" s="21"/>
    </row>
    <row r="2181" spans="2:5" x14ac:dyDescent="0.25">
      <c r="B2181" s="4">
        <v>44560</v>
      </c>
      <c r="C2181" s="5">
        <v>17</v>
      </c>
      <c r="D2181" s="6">
        <v>30.0998859</v>
      </c>
      <c r="E2181" s="21"/>
    </row>
    <row r="2182" spans="2:5" x14ac:dyDescent="0.25">
      <c r="B2182" s="4">
        <v>44560</v>
      </c>
      <c r="C2182" s="5">
        <v>18</v>
      </c>
      <c r="D2182" s="6">
        <v>38.833240000000004</v>
      </c>
      <c r="E2182" s="21"/>
    </row>
    <row r="2183" spans="2:5" x14ac:dyDescent="0.25">
      <c r="B2183" s="4">
        <v>44560</v>
      </c>
      <c r="C2183" s="5">
        <v>19</v>
      </c>
      <c r="D2183" s="6">
        <v>42.472877500000003</v>
      </c>
      <c r="E2183" s="21"/>
    </row>
    <row r="2184" spans="2:5" x14ac:dyDescent="0.25">
      <c r="B2184" s="4">
        <v>44560</v>
      </c>
      <c r="C2184" s="5">
        <v>20</v>
      </c>
      <c r="D2184" s="6">
        <v>38.833252000000002</v>
      </c>
      <c r="E2184" s="21"/>
    </row>
    <row r="2185" spans="2:5" x14ac:dyDescent="0.25">
      <c r="B2185" s="4">
        <v>44560</v>
      </c>
      <c r="C2185" s="5">
        <v>21</v>
      </c>
      <c r="D2185" s="6">
        <v>38.83325</v>
      </c>
      <c r="E2185" s="21"/>
    </row>
    <row r="2186" spans="2:5" x14ac:dyDescent="0.25">
      <c r="B2186" s="4">
        <v>44560</v>
      </c>
      <c r="C2186" s="5">
        <v>22</v>
      </c>
      <c r="D2186" s="6">
        <v>33.67698</v>
      </c>
      <c r="E2186" s="21"/>
    </row>
    <row r="2187" spans="2:5" x14ac:dyDescent="0.25">
      <c r="B2187" s="4">
        <v>44560</v>
      </c>
      <c r="C2187" s="5">
        <v>23</v>
      </c>
      <c r="D2187" s="6">
        <v>33.67698</v>
      </c>
      <c r="E2187" s="21"/>
    </row>
    <row r="2188" spans="2:5" x14ac:dyDescent="0.25">
      <c r="B2188" s="4">
        <v>44560</v>
      </c>
      <c r="C2188" s="5">
        <v>24</v>
      </c>
      <c r="D2188" s="6">
        <v>31.0789185</v>
      </c>
      <c r="E2188" s="21"/>
    </row>
    <row r="2189" spans="2:5" x14ac:dyDescent="0.25">
      <c r="B2189" s="4">
        <v>44561</v>
      </c>
      <c r="C2189" s="5">
        <v>1</v>
      </c>
      <c r="D2189" s="6">
        <v>29.871765100000001</v>
      </c>
      <c r="E2189" s="21"/>
    </row>
    <row r="2190" spans="2:5" x14ac:dyDescent="0.25">
      <c r="B2190" s="4">
        <v>44561</v>
      </c>
      <c r="C2190" s="5">
        <v>2</v>
      </c>
      <c r="D2190" s="6">
        <v>28.4677811</v>
      </c>
      <c r="E2190" s="21"/>
    </row>
    <row r="2191" spans="2:5" x14ac:dyDescent="0.25">
      <c r="B2191" s="4">
        <v>44561</v>
      </c>
      <c r="C2191" s="5">
        <v>3</v>
      </c>
      <c r="D2191" s="6">
        <v>28.329298000000001</v>
      </c>
      <c r="E2191" s="21"/>
    </row>
    <row r="2192" spans="2:5" x14ac:dyDescent="0.25">
      <c r="B2192" s="4">
        <v>44561</v>
      </c>
      <c r="C2192" s="5">
        <v>4</v>
      </c>
      <c r="D2192" s="6">
        <v>28.862176900000001</v>
      </c>
      <c r="E2192" s="21"/>
    </row>
    <row r="2193" spans="2:5" x14ac:dyDescent="0.25">
      <c r="B2193" s="4">
        <v>44561</v>
      </c>
      <c r="C2193" s="5">
        <v>5</v>
      </c>
      <c r="D2193" s="6">
        <v>29.062353099999999</v>
      </c>
      <c r="E2193" s="21"/>
    </row>
    <row r="2194" spans="2:5" x14ac:dyDescent="0.25">
      <c r="B2194" s="4">
        <v>44561</v>
      </c>
      <c r="C2194" s="5">
        <v>6</v>
      </c>
      <c r="D2194" s="6">
        <v>29.896991700000001</v>
      </c>
      <c r="E2194" s="21"/>
    </row>
    <row r="2195" spans="2:5" x14ac:dyDescent="0.25">
      <c r="B2195" s="4">
        <v>44561</v>
      </c>
      <c r="C2195" s="5">
        <v>7</v>
      </c>
      <c r="D2195" s="6">
        <v>32.942756699999997</v>
      </c>
      <c r="E2195" s="21"/>
    </row>
    <row r="2196" spans="2:5" x14ac:dyDescent="0.25">
      <c r="B2196" s="4">
        <v>44561</v>
      </c>
      <c r="C2196" s="5">
        <v>8</v>
      </c>
      <c r="D2196" s="6">
        <v>32.572883599999997</v>
      </c>
      <c r="E2196" s="21"/>
    </row>
    <row r="2197" spans="2:5" x14ac:dyDescent="0.25">
      <c r="B2197" s="4">
        <v>44561</v>
      </c>
      <c r="C2197" s="5">
        <v>9</v>
      </c>
      <c r="D2197" s="6">
        <v>32.572883599999997</v>
      </c>
      <c r="E2197" s="21"/>
    </row>
    <row r="2198" spans="2:5" x14ac:dyDescent="0.25">
      <c r="B2198" s="4">
        <v>44561</v>
      </c>
      <c r="C2198" s="5">
        <v>10</v>
      </c>
      <c r="D2198" s="6">
        <v>32.366390000000003</v>
      </c>
      <c r="E2198" s="21"/>
    </row>
    <row r="2199" spans="2:5" x14ac:dyDescent="0.25">
      <c r="B2199" s="4">
        <v>44561</v>
      </c>
      <c r="C2199" s="5">
        <v>11</v>
      </c>
      <c r="D2199" s="6">
        <v>31.306787499999999</v>
      </c>
      <c r="E2199" s="21"/>
    </row>
    <row r="2200" spans="2:5" x14ac:dyDescent="0.25">
      <c r="B2200" s="4">
        <v>44561</v>
      </c>
      <c r="C2200" s="5">
        <v>12</v>
      </c>
      <c r="D2200" s="6">
        <v>31.532959000000002</v>
      </c>
      <c r="E2200" s="21"/>
    </row>
    <row r="2201" spans="2:5" x14ac:dyDescent="0.25">
      <c r="B2201" s="4">
        <v>44561</v>
      </c>
      <c r="C2201" s="5">
        <v>13</v>
      </c>
      <c r="D2201" s="6">
        <v>31.419874199999999</v>
      </c>
      <c r="E2201" s="21"/>
    </row>
    <row r="2202" spans="2:5" x14ac:dyDescent="0.25">
      <c r="B2202" s="4">
        <v>44561</v>
      </c>
      <c r="C2202" s="5">
        <v>14</v>
      </c>
      <c r="D2202" s="6">
        <v>31.419874199999999</v>
      </c>
      <c r="E2202" s="21"/>
    </row>
    <row r="2203" spans="2:5" x14ac:dyDescent="0.25">
      <c r="B2203" s="4">
        <v>44561</v>
      </c>
      <c r="C2203" s="5">
        <v>15</v>
      </c>
      <c r="D2203" s="6">
        <v>31.419874199999999</v>
      </c>
      <c r="E2203" s="21"/>
    </row>
    <row r="2204" spans="2:5" x14ac:dyDescent="0.25">
      <c r="B2204" s="4">
        <v>44561</v>
      </c>
      <c r="C2204" s="5">
        <v>16</v>
      </c>
      <c r="D2204" s="6">
        <v>28.8520164</v>
      </c>
      <c r="E2204" s="21"/>
    </row>
    <row r="2205" spans="2:5" x14ac:dyDescent="0.25">
      <c r="B2205" s="4">
        <v>44561</v>
      </c>
      <c r="C2205" s="5">
        <v>17</v>
      </c>
      <c r="D2205" s="6">
        <v>33.9877319</v>
      </c>
      <c r="E2205" s="21"/>
    </row>
    <row r="2206" spans="2:5" x14ac:dyDescent="0.25">
      <c r="B2206" s="4">
        <v>44561</v>
      </c>
      <c r="C2206" s="5">
        <v>18</v>
      </c>
      <c r="D2206" s="6">
        <v>47.291633599999997</v>
      </c>
      <c r="E2206" s="21"/>
    </row>
    <row r="2207" spans="2:5" x14ac:dyDescent="0.25">
      <c r="B2207" s="4">
        <v>44561</v>
      </c>
      <c r="C2207" s="5">
        <v>19</v>
      </c>
      <c r="D2207" s="6">
        <v>46.612735700000002</v>
      </c>
      <c r="E2207" s="21"/>
    </row>
    <row r="2208" spans="2:5" x14ac:dyDescent="0.25">
      <c r="B2208" s="4">
        <v>44561</v>
      </c>
      <c r="C2208" s="5">
        <v>20</v>
      </c>
      <c r="D2208" s="6">
        <v>33.67698</v>
      </c>
      <c r="E2208" s="21"/>
    </row>
    <row r="2209" spans="2:5" x14ac:dyDescent="0.25">
      <c r="B2209" s="4">
        <v>44561</v>
      </c>
      <c r="C2209" s="5">
        <v>21</v>
      </c>
      <c r="D2209" s="6">
        <v>37.394039999999997</v>
      </c>
      <c r="E2209" s="21"/>
    </row>
    <row r="2210" spans="2:5" x14ac:dyDescent="0.25">
      <c r="B2210" s="4">
        <v>44561</v>
      </c>
      <c r="C2210" s="5">
        <v>22</v>
      </c>
      <c r="D2210" s="6">
        <v>33.67698</v>
      </c>
      <c r="E2210" s="21"/>
    </row>
    <row r="2211" spans="2:5" x14ac:dyDescent="0.25">
      <c r="B2211" s="4">
        <v>44561</v>
      </c>
      <c r="C2211" s="5">
        <v>23</v>
      </c>
      <c r="D2211" s="6">
        <v>32.366390000000003</v>
      </c>
      <c r="E2211" s="21"/>
    </row>
    <row r="2212" spans="2:5" x14ac:dyDescent="0.25">
      <c r="B2212" s="4">
        <v>44561</v>
      </c>
      <c r="C2212" s="5">
        <v>24</v>
      </c>
      <c r="D2212" s="6">
        <v>21.868230000000001</v>
      </c>
      <c r="E2212" s="21"/>
    </row>
    <row r="2213" spans="2:5" x14ac:dyDescent="0.25">
      <c r="B2213" s="4">
        <v>44562</v>
      </c>
      <c r="C2213" s="5">
        <v>1</v>
      </c>
      <c r="D2213" s="29">
        <v>29.4342422</v>
      </c>
    </row>
    <row r="2214" spans="2:5" x14ac:dyDescent="0.25">
      <c r="B2214" s="4">
        <v>44562</v>
      </c>
      <c r="C2214" s="5">
        <v>2</v>
      </c>
      <c r="D2214" s="29">
        <v>27.392703999999998</v>
      </c>
    </row>
    <row r="2215" spans="2:5" x14ac:dyDescent="0.25">
      <c r="B2215" s="4">
        <v>44562</v>
      </c>
      <c r="C2215" s="5">
        <v>3</v>
      </c>
      <c r="D2215" s="29">
        <v>28.440930000000002</v>
      </c>
    </row>
    <row r="2216" spans="2:5" x14ac:dyDescent="0.25">
      <c r="B2216" s="4">
        <v>44562</v>
      </c>
      <c r="C2216" s="5">
        <v>4</v>
      </c>
      <c r="D2216" s="29">
        <v>24.9792919</v>
      </c>
    </row>
    <row r="2217" spans="2:5" x14ac:dyDescent="0.25">
      <c r="B2217" s="4">
        <v>44562</v>
      </c>
      <c r="C2217" s="5">
        <v>5</v>
      </c>
      <c r="D2217" s="29">
        <v>26.9342346</v>
      </c>
    </row>
    <row r="2218" spans="2:5" x14ac:dyDescent="0.25">
      <c r="B2218" s="4">
        <v>44562</v>
      </c>
      <c r="C2218" s="5">
        <v>6</v>
      </c>
      <c r="D2218" s="29">
        <v>30.937139999999999</v>
      </c>
    </row>
    <row r="2219" spans="2:5" x14ac:dyDescent="0.25">
      <c r="B2219" s="4">
        <v>44562</v>
      </c>
      <c r="C2219" s="5">
        <v>7</v>
      </c>
      <c r="D2219" s="29">
        <v>31.333870000000001</v>
      </c>
    </row>
    <row r="2220" spans="2:5" x14ac:dyDescent="0.25">
      <c r="B2220" s="4">
        <v>44562</v>
      </c>
      <c r="C2220" s="5">
        <v>8</v>
      </c>
      <c r="D2220" s="29">
        <v>31.339473699999999</v>
      </c>
    </row>
    <row r="2221" spans="2:5" x14ac:dyDescent="0.25">
      <c r="B2221" s="4">
        <v>44562</v>
      </c>
      <c r="C2221" s="5">
        <v>9</v>
      </c>
      <c r="D2221" s="29">
        <v>32.290700000000001</v>
      </c>
    </row>
    <row r="2222" spans="2:5" x14ac:dyDescent="0.25">
      <c r="B2222" s="4">
        <v>44562</v>
      </c>
      <c r="C2222" s="5">
        <v>10</v>
      </c>
      <c r="D2222" s="29">
        <v>31.337472900000002</v>
      </c>
    </row>
    <row r="2223" spans="2:5" x14ac:dyDescent="0.25">
      <c r="B2223" s="4">
        <v>44562</v>
      </c>
      <c r="C2223" s="5">
        <v>11</v>
      </c>
      <c r="D2223" s="29">
        <v>29.080636999999999</v>
      </c>
    </row>
    <row r="2224" spans="2:5" x14ac:dyDescent="0.25">
      <c r="B2224" s="4">
        <v>44562</v>
      </c>
      <c r="C2224" s="5">
        <v>12</v>
      </c>
      <c r="D2224" s="29">
        <v>27.3325253</v>
      </c>
    </row>
    <row r="2225" spans="2:4" x14ac:dyDescent="0.25">
      <c r="B2225" s="4">
        <v>44562</v>
      </c>
      <c r="C2225" s="5">
        <v>13</v>
      </c>
      <c r="D2225" s="29">
        <v>26.049297299999999</v>
      </c>
    </row>
    <row r="2226" spans="2:4" x14ac:dyDescent="0.25">
      <c r="B2226" s="4">
        <v>44562</v>
      </c>
      <c r="C2226" s="5">
        <v>14</v>
      </c>
      <c r="D2226" s="29">
        <v>24.66789</v>
      </c>
    </row>
    <row r="2227" spans="2:4" x14ac:dyDescent="0.25">
      <c r="B2227" s="4">
        <v>44562</v>
      </c>
      <c r="C2227" s="5">
        <v>15</v>
      </c>
      <c r="D2227" s="29">
        <v>25.1358</v>
      </c>
    </row>
    <row r="2228" spans="2:4" x14ac:dyDescent="0.25">
      <c r="B2228" s="4">
        <v>44562</v>
      </c>
      <c r="C2228" s="5">
        <v>16</v>
      </c>
      <c r="D2228" s="29">
        <v>29.312529999999999</v>
      </c>
    </row>
    <row r="2229" spans="2:4" x14ac:dyDescent="0.25">
      <c r="B2229" s="4">
        <v>44562</v>
      </c>
      <c r="C2229" s="5">
        <v>17</v>
      </c>
      <c r="D2229" s="29">
        <v>29.312529999999999</v>
      </c>
    </row>
    <row r="2230" spans="2:4" x14ac:dyDescent="0.25">
      <c r="B2230" s="4">
        <v>44562</v>
      </c>
      <c r="C2230" s="5">
        <v>18</v>
      </c>
      <c r="D2230" s="29">
        <v>31.336671800000001</v>
      </c>
    </row>
    <row r="2231" spans="2:4" x14ac:dyDescent="0.25">
      <c r="B2231" s="4">
        <v>44562</v>
      </c>
      <c r="C2231" s="5">
        <v>19</v>
      </c>
      <c r="D2231" s="29">
        <v>33.400634799999999</v>
      </c>
    </row>
    <row r="2232" spans="2:4" x14ac:dyDescent="0.25">
      <c r="B2232" s="4">
        <v>44562</v>
      </c>
      <c r="C2232" s="5">
        <v>20</v>
      </c>
      <c r="D2232" s="29">
        <v>31.333870000000001</v>
      </c>
    </row>
    <row r="2233" spans="2:4" x14ac:dyDescent="0.25">
      <c r="B2233" s="4">
        <v>44562</v>
      </c>
      <c r="C2233" s="5">
        <v>21</v>
      </c>
      <c r="D2233" s="29">
        <v>31.135503799999999</v>
      </c>
    </row>
    <row r="2234" spans="2:4" x14ac:dyDescent="0.25">
      <c r="B2234" s="4">
        <v>44562</v>
      </c>
      <c r="C2234" s="5">
        <v>22</v>
      </c>
      <c r="D2234" s="29">
        <v>31.135503799999999</v>
      </c>
    </row>
    <row r="2235" spans="2:4" x14ac:dyDescent="0.25">
      <c r="B2235" s="4">
        <v>44562</v>
      </c>
      <c r="C2235" s="5">
        <v>23</v>
      </c>
      <c r="D2235" s="29">
        <v>29.783239999999999</v>
      </c>
    </row>
    <row r="2236" spans="2:4" x14ac:dyDescent="0.25">
      <c r="B2236" s="4">
        <v>44562</v>
      </c>
      <c r="C2236" s="5">
        <v>24</v>
      </c>
      <c r="D2236" s="29">
        <v>29.994365699999999</v>
      </c>
    </row>
    <row r="2237" spans="2:4" x14ac:dyDescent="0.25">
      <c r="B2237" s="4">
        <v>44563</v>
      </c>
      <c r="C2237" s="5">
        <v>1</v>
      </c>
      <c r="D2237" s="29">
        <v>28.421148299999999</v>
      </c>
    </row>
    <row r="2238" spans="2:4" x14ac:dyDescent="0.25">
      <c r="B2238" s="4">
        <v>44563</v>
      </c>
      <c r="C2238" s="5">
        <v>2</v>
      </c>
      <c r="D2238" s="29">
        <v>26.896324199999999</v>
      </c>
    </row>
    <row r="2239" spans="2:4" x14ac:dyDescent="0.25">
      <c r="B2239" s="4">
        <v>44563</v>
      </c>
      <c r="C2239" s="5">
        <v>3</v>
      </c>
      <c r="D2239" s="29">
        <v>26.896324199999999</v>
      </c>
    </row>
    <row r="2240" spans="2:4" x14ac:dyDescent="0.25">
      <c r="B2240" s="4">
        <v>44563</v>
      </c>
      <c r="C2240" s="5">
        <v>4</v>
      </c>
      <c r="D2240" s="29">
        <v>27.2238045</v>
      </c>
    </row>
    <row r="2241" spans="2:4" x14ac:dyDescent="0.25">
      <c r="B2241" s="4">
        <v>44563</v>
      </c>
      <c r="C2241" s="5">
        <v>5</v>
      </c>
      <c r="D2241" s="29">
        <v>28.3701668</v>
      </c>
    </row>
    <row r="2242" spans="2:4" x14ac:dyDescent="0.25">
      <c r="B2242" s="4">
        <v>44563</v>
      </c>
      <c r="C2242" s="5">
        <v>6</v>
      </c>
      <c r="D2242" s="29">
        <v>30.6547375</v>
      </c>
    </row>
    <row r="2243" spans="2:4" x14ac:dyDescent="0.25">
      <c r="B2243" s="4">
        <v>44563</v>
      </c>
      <c r="C2243" s="5">
        <v>7</v>
      </c>
      <c r="D2243" s="29">
        <v>31.336671800000001</v>
      </c>
    </row>
    <row r="2244" spans="2:4" x14ac:dyDescent="0.25">
      <c r="B2244" s="4">
        <v>44563</v>
      </c>
      <c r="C2244" s="5">
        <v>8</v>
      </c>
      <c r="D2244" s="29">
        <v>27.070011099999999</v>
      </c>
    </row>
    <row r="2245" spans="2:4" x14ac:dyDescent="0.25">
      <c r="B2245" s="4">
        <v>44563</v>
      </c>
      <c r="C2245" s="5">
        <v>9</v>
      </c>
      <c r="D2245" s="29">
        <v>28.3701668</v>
      </c>
    </row>
    <row r="2246" spans="2:4" x14ac:dyDescent="0.25">
      <c r="B2246" s="4">
        <v>44563</v>
      </c>
      <c r="C2246" s="5">
        <v>10</v>
      </c>
      <c r="D2246" s="29">
        <v>27.524814599999999</v>
      </c>
    </row>
    <row r="2247" spans="2:4" x14ac:dyDescent="0.25">
      <c r="B2247" s="4">
        <v>44563</v>
      </c>
      <c r="C2247" s="5">
        <v>11</v>
      </c>
      <c r="D2247" s="29">
        <v>23.43899</v>
      </c>
    </row>
    <row r="2248" spans="2:4" x14ac:dyDescent="0.25">
      <c r="B2248" s="4">
        <v>44563</v>
      </c>
      <c r="C2248" s="5">
        <v>12</v>
      </c>
      <c r="D2248" s="29">
        <v>19.582725499999999</v>
      </c>
    </row>
    <row r="2249" spans="2:4" x14ac:dyDescent="0.25">
      <c r="B2249" s="4">
        <v>44563</v>
      </c>
      <c r="C2249" s="5">
        <v>13</v>
      </c>
      <c r="D2249" s="29">
        <v>18.778913500000002</v>
      </c>
    </row>
    <row r="2250" spans="2:4" x14ac:dyDescent="0.25">
      <c r="B2250" s="4">
        <v>44563</v>
      </c>
      <c r="C2250" s="5">
        <v>14</v>
      </c>
      <c r="D2250" s="29">
        <v>18.253046000000001</v>
      </c>
    </row>
    <row r="2251" spans="2:4" x14ac:dyDescent="0.25">
      <c r="B2251" s="4">
        <v>44563</v>
      </c>
      <c r="C2251" s="5">
        <v>15</v>
      </c>
      <c r="D2251" s="29">
        <v>18.253046000000001</v>
      </c>
    </row>
    <row r="2252" spans="2:4" x14ac:dyDescent="0.25">
      <c r="B2252" s="4">
        <v>44563</v>
      </c>
      <c r="C2252" s="5">
        <v>16</v>
      </c>
      <c r="D2252" s="29">
        <v>18.778913500000002</v>
      </c>
    </row>
    <row r="2253" spans="2:4" x14ac:dyDescent="0.25">
      <c r="B2253" s="4">
        <v>44563</v>
      </c>
      <c r="C2253" s="5">
        <v>17</v>
      </c>
      <c r="D2253" s="29">
        <v>23.915313699999999</v>
      </c>
    </row>
    <row r="2254" spans="2:4" x14ac:dyDescent="0.25">
      <c r="B2254" s="4">
        <v>44563</v>
      </c>
      <c r="C2254" s="5">
        <v>18</v>
      </c>
      <c r="D2254" s="29">
        <v>36.140569999999997</v>
      </c>
    </row>
    <row r="2255" spans="2:4" x14ac:dyDescent="0.25">
      <c r="B2255" s="4">
        <v>44563</v>
      </c>
      <c r="C2255" s="5">
        <v>19</v>
      </c>
      <c r="D2255" s="29">
        <v>32.399772599999999</v>
      </c>
    </row>
    <row r="2256" spans="2:4" x14ac:dyDescent="0.25">
      <c r="B2256" s="4">
        <v>44563</v>
      </c>
      <c r="C2256" s="5">
        <v>20</v>
      </c>
      <c r="D2256" s="29">
        <v>30.735320000000002</v>
      </c>
    </row>
    <row r="2257" spans="2:4" x14ac:dyDescent="0.25">
      <c r="B2257" s="4">
        <v>44563</v>
      </c>
      <c r="C2257" s="5">
        <v>21</v>
      </c>
      <c r="D2257" s="29">
        <v>29.080636999999999</v>
      </c>
    </row>
    <row r="2258" spans="2:4" x14ac:dyDescent="0.25">
      <c r="B2258" s="4">
        <v>44563</v>
      </c>
      <c r="C2258" s="5">
        <v>22</v>
      </c>
      <c r="D2258" s="29">
        <v>30.735320000000002</v>
      </c>
    </row>
    <row r="2259" spans="2:4" x14ac:dyDescent="0.25">
      <c r="B2259" s="4">
        <v>44563</v>
      </c>
      <c r="C2259" s="5">
        <v>23</v>
      </c>
      <c r="D2259" s="29">
        <v>27.524814599999999</v>
      </c>
    </row>
    <row r="2260" spans="2:4" x14ac:dyDescent="0.25">
      <c r="B2260" s="4">
        <v>44563</v>
      </c>
      <c r="C2260" s="5">
        <v>24</v>
      </c>
      <c r="D2260" s="29">
        <v>19.546773900000002</v>
      </c>
    </row>
    <row r="2261" spans="2:4" x14ac:dyDescent="0.25">
      <c r="B2261" s="4">
        <v>44564</v>
      </c>
      <c r="C2261" s="5">
        <v>1</v>
      </c>
      <c r="D2261" s="29">
        <v>19.122135199999999</v>
      </c>
    </row>
    <row r="2262" spans="2:4" x14ac:dyDescent="0.25">
      <c r="B2262" s="4">
        <v>44564</v>
      </c>
      <c r="C2262" s="5">
        <v>2</v>
      </c>
      <c r="D2262" s="29">
        <v>19.087898299999999</v>
      </c>
    </row>
    <row r="2263" spans="2:4" x14ac:dyDescent="0.25">
      <c r="B2263" s="4">
        <v>44564</v>
      </c>
      <c r="C2263" s="5">
        <v>3</v>
      </c>
      <c r="D2263" s="29">
        <v>19.087898299999999</v>
      </c>
    </row>
    <row r="2264" spans="2:4" x14ac:dyDescent="0.25">
      <c r="B2264" s="4">
        <v>44564</v>
      </c>
      <c r="C2264" s="5">
        <v>4</v>
      </c>
      <c r="D2264" s="29">
        <v>19.087898299999999</v>
      </c>
    </row>
    <row r="2265" spans="2:4" x14ac:dyDescent="0.25">
      <c r="B2265" s="4">
        <v>44564</v>
      </c>
      <c r="C2265" s="5">
        <v>5</v>
      </c>
      <c r="D2265" s="29">
        <v>22.3877144</v>
      </c>
    </row>
    <row r="2266" spans="2:4" x14ac:dyDescent="0.25">
      <c r="B2266" s="4">
        <v>44564</v>
      </c>
      <c r="C2266" s="5">
        <v>6</v>
      </c>
      <c r="D2266" s="29">
        <v>25.0447025</v>
      </c>
    </row>
    <row r="2267" spans="2:4" x14ac:dyDescent="0.25">
      <c r="B2267" s="4">
        <v>44564</v>
      </c>
      <c r="C2267" s="5">
        <v>7</v>
      </c>
      <c r="D2267" s="29">
        <v>27.657722499999998</v>
      </c>
    </row>
    <row r="2268" spans="2:4" x14ac:dyDescent="0.25">
      <c r="B2268" s="4">
        <v>44564</v>
      </c>
      <c r="C2268" s="5">
        <v>8</v>
      </c>
      <c r="D2268" s="29">
        <v>30.224128700000001</v>
      </c>
    </row>
    <row r="2269" spans="2:4" x14ac:dyDescent="0.25">
      <c r="B2269" s="4">
        <v>44564</v>
      </c>
      <c r="C2269" s="5">
        <v>9</v>
      </c>
      <c r="D2269" s="29">
        <v>29.367145499999999</v>
      </c>
    </row>
    <row r="2270" spans="2:4" x14ac:dyDescent="0.25">
      <c r="B2270" s="4">
        <v>44564</v>
      </c>
      <c r="C2270" s="5">
        <v>10</v>
      </c>
      <c r="D2270" s="29">
        <v>29.080636999999999</v>
      </c>
    </row>
    <row r="2271" spans="2:4" x14ac:dyDescent="0.25">
      <c r="B2271" s="4">
        <v>44564</v>
      </c>
      <c r="C2271" s="5">
        <v>11</v>
      </c>
      <c r="D2271" s="29">
        <v>26.2963448</v>
      </c>
    </row>
    <row r="2272" spans="2:4" x14ac:dyDescent="0.25">
      <c r="B2272" s="4">
        <v>44564</v>
      </c>
      <c r="C2272" s="5">
        <v>12</v>
      </c>
      <c r="D2272" s="29">
        <v>24.0642815</v>
      </c>
    </row>
    <row r="2273" spans="2:4" x14ac:dyDescent="0.25">
      <c r="B2273" s="4">
        <v>44564</v>
      </c>
      <c r="C2273" s="5">
        <v>13</v>
      </c>
      <c r="D2273" s="29">
        <v>21.267974899999999</v>
      </c>
    </row>
    <row r="2274" spans="2:4" x14ac:dyDescent="0.25">
      <c r="B2274" s="4">
        <v>44564</v>
      </c>
      <c r="C2274" s="5">
        <v>14</v>
      </c>
      <c r="D2274" s="29">
        <v>19.7622547</v>
      </c>
    </row>
    <row r="2275" spans="2:4" x14ac:dyDescent="0.25">
      <c r="B2275" s="4">
        <v>44564</v>
      </c>
      <c r="C2275" s="5">
        <v>15</v>
      </c>
      <c r="D2275" s="29">
        <v>19.087898299999999</v>
      </c>
    </row>
    <row r="2276" spans="2:4" x14ac:dyDescent="0.25">
      <c r="B2276" s="4">
        <v>44564</v>
      </c>
      <c r="C2276" s="5">
        <v>16</v>
      </c>
      <c r="D2276" s="29">
        <v>20.66798</v>
      </c>
    </row>
    <row r="2277" spans="2:4" x14ac:dyDescent="0.25">
      <c r="B2277" s="4">
        <v>44564</v>
      </c>
      <c r="C2277" s="5">
        <v>17</v>
      </c>
      <c r="D2277" s="29">
        <v>25.530069999999998</v>
      </c>
    </row>
    <row r="2278" spans="2:4" x14ac:dyDescent="0.25">
      <c r="B2278" s="4">
        <v>44564</v>
      </c>
      <c r="C2278" s="5">
        <v>18</v>
      </c>
      <c r="D2278" s="29">
        <v>43.653686499999999</v>
      </c>
    </row>
    <row r="2279" spans="2:4" x14ac:dyDescent="0.25">
      <c r="B2279" s="4">
        <v>44564</v>
      </c>
      <c r="C2279" s="5">
        <v>19</v>
      </c>
      <c r="D2279" s="29">
        <v>38.484252900000001</v>
      </c>
    </row>
    <row r="2280" spans="2:4" x14ac:dyDescent="0.25">
      <c r="B2280" s="4">
        <v>44564</v>
      </c>
      <c r="C2280" s="5">
        <v>20</v>
      </c>
      <c r="D2280" s="29">
        <v>33.990531900000001</v>
      </c>
    </row>
    <row r="2281" spans="2:4" x14ac:dyDescent="0.25">
      <c r="B2281" s="4">
        <v>44564</v>
      </c>
      <c r="C2281" s="5">
        <v>21</v>
      </c>
      <c r="D2281" s="29">
        <v>31.135503799999999</v>
      </c>
    </row>
    <row r="2282" spans="2:4" x14ac:dyDescent="0.25">
      <c r="B2282" s="4">
        <v>44564</v>
      </c>
      <c r="C2282" s="5">
        <v>22</v>
      </c>
      <c r="D2282" s="29">
        <v>30.0431366</v>
      </c>
    </row>
    <row r="2283" spans="2:4" x14ac:dyDescent="0.25">
      <c r="B2283" s="4">
        <v>44564</v>
      </c>
      <c r="C2283" s="5">
        <v>23</v>
      </c>
      <c r="D2283" s="29">
        <v>25.912637700000001</v>
      </c>
    </row>
    <row r="2284" spans="2:4" x14ac:dyDescent="0.25">
      <c r="B2284" s="4">
        <v>44564</v>
      </c>
      <c r="C2284" s="5">
        <v>24</v>
      </c>
      <c r="D2284" s="29">
        <v>24.627330000000001</v>
      </c>
    </row>
    <row r="2285" spans="2:4" x14ac:dyDescent="0.25">
      <c r="B2285" s="4">
        <v>44565</v>
      </c>
      <c r="C2285" s="5">
        <v>1</v>
      </c>
      <c r="D2285" s="29">
        <v>25.701528499999998</v>
      </c>
    </row>
    <row r="2286" spans="2:4" x14ac:dyDescent="0.25">
      <c r="B2286" s="4">
        <v>44565</v>
      </c>
      <c r="C2286" s="5">
        <v>2</v>
      </c>
      <c r="D2286" s="29">
        <v>24.627330000000001</v>
      </c>
    </row>
    <row r="2287" spans="2:4" x14ac:dyDescent="0.25">
      <c r="B2287" s="4">
        <v>44565</v>
      </c>
      <c r="C2287" s="5">
        <v>3</v>
      </c>
      <c r="D2287" s="29">
        <v>22.953147900000001</v>
      </c>
    </row>
    <row r="2288" spans="2:4" x14ac:dyDescent="0.25">
      <c r="B2288" s="4">
        <v>44565</v>
      </c>
      <c r="C2288" s="5">
        <v>4</v>
      </c>
      <c r="D2288" s="29">
        <v>22.953147900000001</v>
      </c>
    </row>
    <row r="2289" spans="2:4" x14ac:dyDescent="0.25">
      <c r="B2289" s="4">
        <v>44565</v>
      </c>
      <c r="C2289" s="5">
        <v>5</v>
      </c>
      <c r="D2289" s="29">
        <v>23.8303242</v>
      </c>
    </row>
    <row r="2290" spans="2:4" x14ac:dyDescent="0.25">
      <c r="B2290" s="4">
        <v>44565</v>
      </c>
      <c r="C2290" s="5">
        <v>6</v>
      </c>
      <c r="D2290" s="29">
        <v>25.701528499999998</v>
      </c>
    </row>
    <row r="2291" spans="2:4" x14ac:dyDescent="0.25">
      <c r="B2291" s="4">
        <v>44565</v>
      </c>
      <c r="C2291" s="5">
        <v>7</v>
      </c>
      <c r="D2291" s="29">
        <v>31.333870000000001</v>
      </c>
    </row>
    <row r="2292" spans="2:4" x14ac:dyDescent="0.25">
      <c r="B2292" s="4">
        <v>44565</v>
      </c>
      <c r="C2292" s="5">
        <v>8</v>
      </c>
      <c r="D2292" s="29">
        <v>33.8152428</v>
      </c>
    </row>
    <row r="2293" spans="2:4" x14ac:dyDescent="0.25">
      <c r="B2293" s="4">
        <v>44565</v>
      </c>
      <c r="C2293" s="5">
        <v>9</v>
      </c>
      <c r="D2293" s="29">
        <v>31.531955700000001</v>
      </c>
    </row>
    <row r="2294" spans="2:4" x14ac:dyDescent="0.25">
      <c r="B2294" s="4">
        <v>44565</v>
      </c>
      <c r="C2294" s="5">
        <v>10</v>
      </c>
      <c r="D2294" s="29">
        <v>31.336671800000001</v>
      </c>
    </row>
    <row r="2295" spans="2:4" x14ac:dyDescent="0.25">
      <c r="B2295" s="4">
        <v>44565</v>
      </c>
      <c r="C2295" s="5">
        <v>11</v>
      </c>
      <c r="D2295" s="29">
        <v>29.770395300000001</v>
      </c>
    </row>
    <row r="2296" spans="2:4" x14ac:dyDescent="0.25">
      <c r="B2296" s="4">
        <v>44565</v>
      </c>
      <c r="C2296" s="5">
        <v>12</v>
      </c>
      <c r="D2296" s="29">
        <v>29.080636999999999</v>
      </c>
    </row>
    <row r="2297" spans="2:4" x14ac:dyDescent="0.25">
      <c r="B2297" s="4">
        <v>44565</v>
      </c>
      <c r="C2297" s="5">
        <v>13</v>
      </c>
      <c r="D2297" s="29">
        <v>27.876071899999999</v>
      </c>
    </row>
    <row r="2298" spans="2:4" x14ac:dyDescent="0.25">
      <c r="B2298" s="4">
        <v>44565</v>
      </c>
      <c r="C2298" s="5">
        <v>14</v>
      </c>
      <c r="D2298" s="29">
        <v>29.0718842</v>
      </c>
    </row>
    <row r="2299" spans="2:4" x14ac:dyDescent="0.25">
      <c r="B2299" s="4">
        <v>44565</v>
      </c>
      <c r="C2299" s="5">
        <v>15</v>
      </c>
      <c r="D2299" s="29">
        <v>27.524814599999999</v>
      </c>
    </row>
    <row r="2300" spans="2:4" x14ac:dyDescent="0.25">
      <c r="B2300" s="4">
        <v>44565</v>
      </c>
      <c r="C2300" s="5">
        <v>16</v>
      </c>
      <c r="D2300" s="29">
        <v>27.524814599999999</v>
      </c>
    </row>
    <row r="2301" spans="2:4" x14ac:dyDescent="0.25">
      <c r="B2301" s="4">
        <v>44565</v>
      </c>
      <c r="C2301" s="5">
        <v>17</v>
      </c>
      <c r="D2301" s="29">
        <v>28.573663700000001</v>
      </c>
    </row>
    <row r="2302" spans="2:4" x14ac:dyDescent="0.25">
      <c r="B2302" s="4">
        <v>44565</v>
      </c>
      <c r="C2302" s="5">
        <v>18</v>
      </c>
      <c r="D2302" s="29">
        <v>35.646137199999998</v>
      </c>
    </row>
    <row r="2303" spans="2:4" x14ac:dyDescent="0.25">
      <c r="B2303" s="4">
        <v>44565</v>
      </c>
      <c r="C2303" s="5">
        <v>19</v>
      </c>
      <c r="D2303" s="29">
        <v>41.705085799999999</v>
      </c>
    </row>
    <row r="2304" spans="2:4" x14ac:dyDescent="0.25">
      <c r="B2304" s="4">
        <v>44565</v>
      </c>
      <c r="C2304" s="5">
        <v>20</v>
      </c>
      <c r="D2304" s="29">
        <v>37.200187700000001</v>
      </c>
    </row>
    <row r="2305" spans="2:4" x14ac:dyDescent="0.25">
      <c r="B2305" s="4">
        <v>44565</v>
      </c>
      <c r="C2305" s="5">
        <v>21</v>
      </c>
      <c r="D2305" s="29">
        <v>32.399772599999999</v>
      </c>
    </row>
    <row r="2306" spans="2:4" x14ac:dyDescent="0.25">
      <c r="B2306" s="4">
        <v>44565</v>
      </c>
      <c r="C2306" s="5">
        <v>22</v>
      </c>
      <c r="D2306" s="29">
        <v>31.135503799999999</v>
      </c>
    </row>
    <row r="2307" spans="2:4" x14ac:dyDescent="0.25">
      <c r="B2307" s="4">
        <v>44565</v>
      </c>
      <c r="C2307" s="5">
        <v>23</v>
      </c>
      <c r="D2307" s="29">
        <v>28.926114999999999</v>
      </c>
    </row>
    <row r="2308" spans="2:4" x14ac:dyDescent="0.25">
      <c r="B2308" s="4">
        <v>44565</v>
      </c>
      <c r="C2308" s="5">
        <v>24</v>
      </c>
      <c r="D2308" s="29">
        <v>29.1011162</v>
      </c>
    </row>
    <row r="2309" spans="2:4" x14ac:dyDescent="0.25">
      <c r="B2309" s="4">
        <v>44566</v>
      </c>
      <c r="C2309" s="5">
        <v>1</v>
      </c>
      <c r="D2309" s="29">
        <v>31.135503799999999</v>
      </c>
    </row>
    <row r="2310" spans="2:4" x14ac:dyDescent="0.25">
      <c r="B2310" s="4">
        <v>44566</v>
      </c>
      <c r="C2310" s="5">
        <v>2</v>
      </c>
      <c r="D2310" s="29">
        <v>27.397048999999999</v>
      </c>
    </row>
    <row r="2311" spans="2:4" x14ac:dyDescent="0.25">
      <c r="B2311" s="4">
        <v>44566</v>
      </c>
      <c r="C2311" s="5">
        <v>3</v>
      </c>
      <c r="D2311" s="29">
        <v>25.912637700000001</v>
      </c>
    </row>
    <row r="2312" spans="2:4" x14ac:dyDescent="0.25">
      <c r="B2312" s="4">
        <v>44566</v>
      </c>
      <c r="C2312" s="5">
        <v>4</v>
      </c>
      <c r="D2312" s="29">
        <v>25.530069999999998</v>
      </c>
    </row>
    <row r="2313" spans="2:4" x14ac:dyDescent="0.25">
      <c r="B2313" s="4">
        <v>44566</v>
      </c>
      <c r="C2313" s="5">
        <v>5</v>
      </c>
      <c r="D2313" s="29">
        <v>25.617893200000001</v>
      </c>
    </row>
    <row r="2314" spans="2:4" x14ac:dyDescent="0.25">
      <c r="B2314" s="4">
        <v>44566</v>
      </c>
      <c r="C2314" s="5">
        <v>6</v>
      </c>
      <c r="D2314" s="29">
        <v>24.627330000000001</v>
      </c>
    </row>
    <row r="2315" spans="2:4" x14ac:dyDescent="0.25">
      <c r="B2315" s="4">
        <v>44566</v>
      </c>
      <c r="C2315" s="5">
        <v>7</v>
      </c>
      <c r="D2315" s="29">
        <v>27.960943199999999</v>
      </c>
    </row>
    <row r="2316" spans="2:4" x14ac:dyDescent="0.25">
      <c r="B2316" s="4">
        <v>44566</v>
      </c>
      <c r="C2316" s="5">
        <v>8</v>
      </c>
      <c r="D2316" s="29">
        <v>30.224128700000001</v>
      </c>
    </row>
    <row r="2317" spans="2:4" x14ac:dyDescent="0.25">
      <c r="B2317" s="4">
        <v>44566</v>
      </c>
      <c r="C2317" s="5">
        <v>9</v>
      </c>
      <c r="D2317" s="29">
        <v>30.224128700000001</v>
      </c>
    </row>
    <row r="2318" spans="2:4" x14ac:dyDescent="0.25">
      <c r="B2318" s="4">
        <v>44566</v>
      </c>
      <c r="C2318" s="5">
        <v>10</v>
      </c>
      <c r="D2318" s="29">
        <v>29.618600000000001</v>
      </c>
    </row>
    <row r="2319" spans="2:4" x14ac:dyDescent="0.25">
      <c r="B2319" s="4">
        <v>44566</v>
      </c>
      <c r="C2319" s="5">
        <v>11</v>
      </c>
      <c r="D2319" s="29">
        <v>29.3209534</v>
      </c>
    </row>
    <row r="2320" spans="2:4" x14ac:dyDescent="0.25">
      <c r="B2320" s="4">
        <v>44566</v>
      </c>
      <c r="C2320" s="5">
        <v>12</v>
      </c>
      <c r="D2320" s="29">
        <v>27.444642999999999</v>
      </c>
    </row>
    <row r="2321" spans="2:4" x14ac:dyDescent="0.25">
      <c r="B2321" s="4">
        <v>44566</v>
      </c>
      <c r="C2321" s="5">
        <v>13</v>
      </c>
      <c r="D2321" s="29">
        <v>22.904916799999999</v>
      </c>
    </row>
    <row r="2322" spans="2:4" x14ac:dyDescent="0.25">
      <c r="B2322" s="4">
        <v>44566</v>
      </c>
      <c r="C2322" s="5">
        <v>14</v>
      </c>
      <c r="D2322" s="29">
        <v>22.5371284</v>
      </c>
    </row>
    <row r="2323" spans="2:4" x14ac:dyDescent="0.25">
      <c r="B2323" s="4">
        <v>44566</v>
      </c>
      <c r="C2323" s="5">
        <v>15</v>
      </c>
      <c r="D2323" s="29">
        <v>20.9286423</v>
      </c>
    </row>
    <row r="2324" spans="2:4" x14ac:dyDescent="0.25">
      <c r="B2324" s="4">
        <v>44566</v>
      </c>
      <c r="C2324" s="5">
        <v>16</v>
      </c>
      <c r="D2324" s="29">
        <v>20.7903214</v>
      </c>
    </row>
    <row r="2325" spans="2:4" x14ac:dyDescent="0.25">
      <c r="B2325" s="4">
        <v>44566</v>
      </c>
      <c r="C2325" s="5">
        <v>17</v>
      </c>
      <c r="D2325" s="29">
        <v>26.751827200000001</v>
      </c>
    </row>
    <row r="2326" spans="2:4" x14ac:dyDescent="0.25">
      <c r="B2326" s="4">
        <v>44566</v>
      </c>
      <c r="C2326" s="5">
        <v>18</v>
      </c>
      <c r="D2326" s="29">
        <v>30.735320000000002</v>
      </c>
    </row>
    <row r="2327" spans="2:4" x14ac:dyDescent="0.25">
      <c r="B2327" s="4">
        <v>44566</v>
      </c>
      <c r="C2327" s="5">
        <v>19</v>
      </c>
      <c r="D2327" s="29">
        <v>31.938024500000001</v>
      </c>
    </row>
    <row r="2328" spans="2:4" x14ac:dyDescent="0.25">
      <c r="B2328" s="4">
        <v>44566</v>
      </c>
      <c r="C2328" s="5">
        <v>20</v>
      </c>
      <c r="D2328" s="29">
        <v>32.190834000000002</v>
      </c>
    </row>
    <row r="2329" spans="2:4" x14ac:dyDescent="0.25">
      <c r="B2329" s="4">
        <v>44566</v>
      </c>
      <c r="C2329" s="5">
        <v>21</v>
      </c>
      <c r="D2329" s="29">
        <v>29.312529999999999</v>
      </c>
    </row>
    <row r="2330" spans="2:4" x14ac:dyDescent="0.25">
      <c r="B2330" s="4">
        <v>44566</v>
      </c>
      <c r="C2330" s="5">
        <v>22</v>
      </c>
      <c r="D2330" s="29">
        <v>29.312529999999999</v>
      </c>
    </row>
    <row r="2331" spans="2:4" x14ac:dyDescent="0.25">
      <c r="B2331" s="4">
        <v>44566</v>
      </c>
      <c r="C2331" s="5">
        <v>23</v>
      </c>
      <c r="D2331" s="29">
        <v>30.0431366</v>
      </c>
    </row>
    <row r="2332" spans="2:4" x14ac:dyDescent="0.25">
      <c r="B2332" s="4">
        <v>44566</v>
      </c>
      <c r="C2332" s="5">
        <v>24</v>
      </c>
      <c r="D2332" s="29">
        <v>27.349916499999999</v>
      </c>
    </row>
    <row r="2333" spans="2:4" x14ac:dyDescent="0.25">
      <c r="B2333" s="4">
        <v>44567</v>
      </c>
      <c r="C2333" s="5">
        <v>1</v>
      </c>
      <c r="D2333" s="29">
        <v>23.915313699999999</v>
      </c>
    </row>
    <row r="2334" spans="2:4" x14ac:dyDescent="0.25">
      <c r="B2334" s="4">
        <v>44567</v>
      </c>
      <c r="C2334" s="5">
        <v>2</v>
      </c>
      <c r="D2334" s="29">
        <v>22.7488232</v>
      </c>
    </row>
    <row r="2335" spans="2:4" x14ac:dyDescent="0.25">
      <c r="B2335" s="4">
        <v>44567</v>
      </c>
      <c r="C2335" s="5">
        <v>3</v>
      </c>
      <c r="D2335" s="29">
        <v>22.492857000000001</v>
      </c>
    </row>
    <row r="2336" spans="2:4" x14ac:dyDescent="0.25">
      <c r="B2336" s="4">
        <v>44567</v>
      </c>
      <c r="C2336" s="5">
        <v>4</v>
      </c>
      <c r="D2336" s="29">
        <v>22.953147900000001</v>
      </c>
    </row>
    <row r="2337" spans="2:4" x14ac:dyDescent="0.25">
      <c r="B2337" s="4">
        <v>44567</v>
      </c>
      <c r="C2337" s="5">
        <v>5</v>
      </c>
      <c r="D2337" s="29">
        <v>23.278572100000002</v>
      </c>
    </row>
    <row r="2338" spans="2:4" x14ac:dyDescent="0.25">
      <c r="B2338" s="4">
        <v>44567</v>
      </c>
      <c r="C2338" s="5">
        <v>6</v>
      </c>
      <c r="D2338" s="29">
        <v>24.0169754</v>
      </c>
    </row>
    <row r="2339" spans="2:4" x14ac:dyDescent="0.25">
      <c r="B2339" s="4">
        <v>44567</v>
      </c>
      <c r="C2339" s="5">
        <v>7</v>
      </c>
      <c r="D2339" s="29">
        <v>30.051815000000001</v>
      </c>
    </row>
    <row r="2340" spans="2:4" x14ac:dyDescent="0.25">
      <c r="B2340" s="4">
        <v>44567</v>
      </c>
      <c r="C2340" s="5">
        <v>8</v>
      </c>
      <c r="D2340" s="29">
        <v>30.396444299999999</v>
      </c>
    </row>
    <row r="2341" spans="2:4" x14ac:dyDescent="0.25">
      <c r="B2341" s="4">
        <v>44567</v>
      </c>
      <c r="C2341" s="5">
        <v>9</v>
      </c>
      <c r="D2341" s="29">
        <v>32.276899999999998</v>
      </c>
    </row>
    <row r="2342" spans="2:4" x14ac:dyDescent="0.25">
      <c r="B2342" s="4">
        <v>44567</v>
      </c>
      <c r="C2342" s="5">
        <v>10</v>
      </c>
      <c r="D2342" s="29">
        <v>31.336671800000001</v>
      </c>
    </row>
    <row r="2343" spans="2:4" x14ac:dyDescent="0.25">
      <c r="B2343" s="4">
        <v>44567</v>
      </c>
      <c r="C2343" s="5">
        <v>11</v>
      </c>
      <c r="D2343" s="29">
        <v>28.415384299999999</v>
      </c>
    </row>
    <row r="2344" spans="2:4" x14ac:dyDescent="0.25">
      <c r="B2344" s="4">
        <v>44567</v>
      </c>
      <c r="C2344" s="5">
        <v>12</v>
      </c>
      <c r="D2344" s="29">
        <v>27.444642999999999</v>
      </c>
    </row>
    <row r="2345" spans="2:4" x14ac:dyDescent="0.25">
      <c r="B2345" s="4">
        <v>44567</v>
      </c>
      <c r="C2345" s="5">
        <v>13</v>
      </c>
      <c r="D2345" s="29">
        <v>27.3763924</v>
      </c>
    </row>
    <row r="2346" spans="2:4" x14ac:dyDescent="0.25">
      <c r="B2346" s="4">
        <v>44567</v>
      </c>
      <c r="C2346" s="5">
        <v>14</v>
      </c>
      <c r="D2346" s="29">
        <v>23.771835299999999</v>
      </c>
    </row>
    <row r="2347" spans="2:4" x14ac:dyDescent="0.25">
      <c r="B2347" s="4">
        <v>44567</v>
      </c>
      <c r="C2347" s="5">
        <v>15</v>
      </c>
      <c r="D2347" s="29">
        <v>23.213838599999999</v>
      </c>
    </row>
    <row r="2348" spans="2:4" x14ac:dyDescent="0.25">
      <c r="B2348" s="4">
        <v>44567</v>
      </c>
      <c r="C2348" s="5">
        <v>16</v>
      </c>
      <c r="D2348" s="29">
        <v>27.238077199999999</v>
      </c>
    </row>
    <row r="2349" spans="2:4" x14ac:dyDescent="0.25">
      <c r="B2349" s="4">
        <v>44567</v>
      </c>
      <c r="C2349" s="5">
        <v>17</v>
      </c>
      <c r="D2349" s="29">
        <v>29.080636999999999</v>
      </c>
    </row>
    <row r="2350" spans="2:4" x14ac:dyDescent="0.25">
      <c r="B2350" s="4">
        <v>44567</v>
      </c>
      <c r="C2350" s="5">
        <v>18</v>
      </c>
      <c r="D2350" s="29">
        <v>26.657319999999999</v>
      </c>
    </row>
    <row r="2351" spans="2:4" x14ac:dyDescent="0.25">
      <c r="B2351" s="4">
        <v>44567</v>
      </c>
      <c r="C2351" s="5">
        <v>19</v>
      </c>
      <c r="D2351" s="29">
        <v>45.077689999999997</v>
      </c>
    </row>
    <row r="2352" spans="2:4" x14ac:dyDescent="0.25">
      <c r="B2352" s="4">
        <v>44567</v>
      </c>
      <c r="C2352" s="5">
        <v>20</v>
      </c>
      <c r="D2352" s="29">
        <v>37.491869999999999</v>
      </c>
    </row>
    <row r="2353" spans="2:4" x14ac:dyDescent="0.25">
      <c r="B2353" s="4">
        <v>44567</v>
      </c>
      <c r="C2353" s="5">
        <v>21</v>
      </c>
      <c r="D2353" s="29">
        <v>31.2599163</v>
      </c>
    </row>
    <row r="2354" spans="2:4" x14ac:dyDescent="0.25">
      <c r="B2354" s="4">
        <v>44567</v>
      </c>
      <c r="C2354" s="5">
        <v>22</v>
      </c>
      <c r="D2354" s="29">
        <v>31.135503799999999</v>
      </c>
    </row>
    <row r="2355" spans="2:4" x14ac:dyDescent="0.25">
      <c r="B2355" s="4">
        <v>44567</v>
      </c>
      <c r="C2355" s="5">
        <v>23</v>
      </c>
      <c r="D2355" s="29">
        <v>29.6202431</v>
      </c>
    </row>
    <row r="2356" spans="2:4" x14ac:dyDescent="0.25">
      <c r="B2356" s="4">
        <v>44567</v>
      </c>
      <c r="C2356" s="5">
        <v>24</v>
      </c>
      <c r="D2356" s="29">
        <v>25.096692999999998</v>
      </c>
    </row>
    <row r="2357" spans="2:4" x14ac:dyDescent="0.25">
      <c r="B2357" s="4">
        <v>44568</v>
      </c>
      <c r="C2357" s="5">
        <v>1</v>
      </c>
      <c r="D2357" s="29">
        <v>25.096692999999998</v>
      </c>
    </row>
    <row r="2358" spans="2:4" x14ac:dyDescent="0.25">
      <c r="B2358" s="4">
        <v>44568</v>
      </c>
      <c r="C2358" s="5">
        <v>2</v>
      </c>
      <c r="D2358" s="29">
        <v>23.915313699999999</v>
      </c>
    </row>
    <row r="2359" spans="2:4" x14ac:dyDescent="0.25">
      <c r="B2359" s="4">
        <v>44568</v>
      </c>
      <c r="C2359" s="5">
        <v>3</v>
      </c>
      <c r="D2359" s="29">
        <v>22.607665999999998</v>
      </c>
    </row>
    <row r="2360" spans="2:4" x14ac:dyDescent="0.25">
      <c r="B2360" s="4">
        <v>44568</v>
      </c>
      <c r="C2360" s="5">
        <v>4</v>
      </c>
      <c r="D2360" s="29">
        <v>22.953147900000001</v>
      </c>
    </row>
    <row r="2361" spans="2:4" x14ac:dyDescent="0.25">
      <c r="B2361" s="4">
        <v>44568</v>
      </c>
      <c r="C2361" s="5">
        <v>5</v>
      </c>
      <c r="D2361" s="29">
        <v>23.915313699999999</v>
      </c>
    </row>
    <row r="2362" spans="2:4" x14ac:dyDescent="0.25">
      <c r="B2362" s="4">
        <v>44568</v>
      </c>
      <c r="C2362" s="5">
        <v>6</v>
      </c>
      <c r="D2362" s="29">
        <v>23.915313699999999</v>
      </c>
    </row>
    <row r="2363" spans="2:4" x14ac:dyDescent="0.25">
      <c r="B2363" s="4">
        <v>44568</v>
      </c>
      <c r="C2363" s="5">
        <v>7</v>
      </c>
      <c r="D2363" s="29">
        <v>29.71294</v>
      </c>
    </row>
    <row r="2364" spans="2:4" x14ac:dyDescent="0.25">
      <c r="B2364" s="4">
        <v>44568</v>
      </c>
      <c r="C2364" s="5">
        <v>8</v>
      </c>
      <c r="D2364" s="29">
        <v>30.735320000000002</v>
      </c>
    </row>
    <row r="2365" spans="2:4" x14ac:dyDescent="0.25">
      <c r="B2365" s="4">
        <v>44568</v>
      </c>
      <c r="C2365" s="5">
        <v>9</v>
      </c>
      <c r="D2365" s="29">
        <v>31.407815899999999</v>
      </c>
    </row>
    <row r="2366" spans="2:4" x14ac:dyDescent="0.25">
      <c r="B2366" s="4">
        <v>44568</v>
      </c>
      <c r="C2366" s="5">
        <v>10</v>
      </c>
      <c r="D2366" s="29">
        <v>31.336671800000001</v>
      </c>
    </row>
    <row r="2367" spans="2:4" x14ac:dyDescent="0.25">
      <c r="B2367" s="4">
        <v>44568</v>
      </c>
      <c r="C2367" s="5">
        <v>11</v>
      </c>
      <c r="D2367" s="29">
        <v>29.3209534</v>
      </c>
    </row>
    <row r="2368" spans="2:4" x14ac:dyDescent="0.25">
      <c r="B2368" s="4">
        <v>44568</v>
      </c>
      <c r="C2368" s="5">
        <v>12</v>
      </c>
      <c r="D2368" s="29">
        <v>24.790330000000001</v>
      </c>
    </row>
    <row r="2369" spans="2:4" x14ac:dyDescent="0.25">
      <c r="B2369" s="4">
        <v>44568</v>
      </c>
      <c r="C2369" s="5">
        <v>13</v>
      </c>
      <c r="D2369" s="29">
        <v>24.790330000000001</v>
      </c>
    </row>
    <row r="2370" spans="2:4" x14ac:dyDescent="0.25">
      <c r="B2370" s="4">
        <v>44568</v>
      </c>
      <c r="C2370" s="5">
        <v>14</v>
      </c>
      <c r="D2370" s="29">
        <v>23.844684600000001</v>
      </c>
    </row>
    <row r="2371" spans="2:4" x14ac:dyDescent="0.25">
      <c r="B2371" s="4">
        <v>44568</v>
      </c>
      <c r="C2371" s="5">
        <v>15</v>
      </c>
      <c r="D2371" s="29">
        <v>24.6345119</v>
      </c>
    </row>
    <row r="2372" spans="2:4" x14ac:dyDescent="0.25">
      <c r="B2372" s="4">
        <v>44568</v>
      </c>
      <c r="C2372" s="5">
        <v>16</v>
      </c>
      <c r="D2372" s="29">
        <v>24.634506200000001</v>
      </c>
    </row>
    <row r="2373" spans="2:4" x14ac:dyDescent="0.25">
      <c r="B2373" s="4">
        <v>44568</v>
      </c>
      <c r="C2373" s="5">
        <v>17</v>
      </c>
      <c r="D2373" s="29">
        <v>27.5248089</v>
      </c>
    </row>
    <row r="2374" spans="2:4" x14ac:dyDescent="0.25">
      <c r="B2374" s="4">
        <v>44568</v>
      </c>
      <c r="C2374" s="5">
        <v>18</v>
      </c>
      <c r="D2374" s="29">
        <v>30.541257900000002</v>
      </c>
    </row>
    <row r="2375" spans="2:4" x14ac:dyDescent="0.25">
      <c r="B2375" s="4">
        <v>44568</v>
      </c>
      <c r="C2375" s="5">
        <v>19</v>
      </c>
      <c r="D2375" s="29">
        <v>31.945901899999999</v>
      </c>
    </row>
    <row r="2376" spans="2:4" x14ac:dyDescent="0.25">
      <c r="B2376" s="4">
        <v>44568</v>
      </c>
      <c r="C2376" s="5">
        <v>20</v>
      </c>
      <c r="D2376" s="29">
        <v>31.336671800000001</v>
      </c>
    </row>
    <row r="2377" spans="2:4" x14ac:dyDescent="0.25">
      <c r="B2377" s="4">
        <v>44568</v>
      </c>
      <c r="C2377" s="5">
        <v>21</v>
      </c>
      <c r="D2377" s="29">
        <v>30.4467</v>
      </c>
    </row>
    <row r="2378" spans="2:4" x14ac:dyDescent="0.25">
      <c r="B2378" s="4">
        <v>44568</v>
      </c>
      <c r="C2378" s="5">
        <v>22</v>
      </c>
      <c r="D2378" s="29">
        <v>31.135503799999999</v>
      </c>
    </row>
    <row r="2379" spans="2:4" x14ac:dyDescent="0.25">
      <c r="B2379" s="4">
        <v>44568</v>
      </c>
      <c r="C2379" s="5">
        <v>23</v>
      </c>
      <c r="D2379" s="29">
        <v>31.135503799999999</v>
      </c>
    </row>
    <row r="2380" spans="2:4" x14ac:dyDescent="0.25">
      <c r="B2380" s="4">
        <v>44568</v>
      </c>
      <c r="C2380" s="5">
        <v>24</v>
      </c>
      <c r="D2380" s="29">
        <v>28.573663700000001</v>
      </c>
    </row>
    <row r="2381" spans="2:4" x14ac:dyDescent="0.25">
      <c r="B2381" s="4">
        <v>44569</v>
      </c>
      <c r="C2381" s="5">
        <v>1</v>
      </c>
      <c r="D2381" s="29">
        <v>25.530069999999998</v>
      </c>
    </row>
    <row r="2382" spans="2:4" x14ac:dyDescent="0.25">
      <c r="B2382" s="4">
        <v>44569</v>
      </c>
      <c r="C2382" s="5">
        <v>2</v>
      </c>
      <c r="D2382" s="29">
        <v>26.970523799999999</v>
      </c>
    </row>
    <row r="2383" spans="2:4" x14ac:dyDescent="0.25">
      <c r="B2383" s="4">
        <v>44569</v>
      </c>
      <c r="C2383" s="5">
        <v>3</v>
      </c>
      <c r="D2383" s="29">
        <v>26.970523799999999</v>
      </c>
    </row>
    <row r="2384" spans="2:4" x14ac:dyDescent="0.25">
      <c r="B2384" s="4">
        <v>44569</v>
      </c>
      <c r="C2384" s="5">
        <v>4</v>
      </c>
      <c r="D2384" s="29">
        <v>24.759329999999999</v>
      </c>
    </row>
    <row r="2385" spans="2:4" x14ac:dyDescent="0.25">
      <c r="B2385" s="4">
        <v>44569</v>
      </c>
      <c r="C2385" s="5">
        <v>5</v>
      </c>
      <c r="D2385" s="29">
        <v>27.5248089</v>
      </c>
    </row>
    <row r="2386" spans="2:4" x14ac:dyDescent="0.25">
      <c r="B2386" s="4">
        <v>44569</v>
      </c>
      <c r="C2386" s="5">
        <v>6</v>
      </c>
      <c r="D2386" s="29">
        <v>28.285898199999998</v>
      </c>
    </row>
    <row r="2387" spans="2:4" x14ac:dyDescent="0.25">
      <c r="B2387" s="4">
        <v>44569</v>
      </c>
      <c r="C2387" s="5">
        <v>7</v>
      </c>
      <c r="D2387" s="29">
        <v>32.399772599999999</v>
      </c>
    </row>
    <row r="2388" spans="2:4" x14ac:dyDescent="0.25">
      <c r="B2388" s="4">
        <v>44569</v>
      </c>
      <c r="C2388" s="5">
        <v>8</v>
      </c>
      <c r="D2388" s="29">
        <v>32.399772599999999</v>
      </c>
    </row>
    <row r="2389" spans="2:4" x14ac:dyDescent="0.25">
      <c r="B2389" s="4">
        <v>44569</v>
      </c>
      <c r="C2389" s="5">
        <v>9</v>
      </c>
      <c r="D2389" s="29">
        <v>31.096887599999999</v>
      </c>
    </row>
    <row r="2390" spans="2:4" x14ac:dyDescent="0.25">
      <c r="B2390" s="4">
        <v>44569</v>
      </c>
      <c r="C2390" s="5">
        <v>10</v>
      </c>
      <c r="D2390" s="29">
        <v>29.622579999999999</v>
      </c>
    </row>
    <row r="2391" spans="2:4" x14ac:dyDescent="0.25">
      <c r="B2391" s="4">
        <v>44569</v>
      </c>
      <c r="C2391" s="5">
        <v>11</v>
      </c>
      <c r="D2391" s="29">
        <v>27.890450000000001</v>
      </c>
    </row>
    <row r="2392" spans="2:4" x14ac:dyDescent="0.25">
      <c r="B2392" s="4">
        <v>44569</v>
      </c>
      <c r="C2392" s="5">
        <v>12</v>
      </c>
      <c r="D2392" s="29">
        <v>29.080636999999999</v>
      </c>
    </row>
    <row r="2393" spans="2:4" x14ac:dyDescent="0.25">
      <c r="B2393" s="4">
        <v>44569</v>
      </c>
      <c r="C2393" s="5">
        <v>13</v>
      </c>
      <c r="D2393" s="29">
        <v>25.11092</v>
      </c>
    </row>
    <row r="2394" spans="2:4" x14ac:dyDescent="0.25">
      <c r="B2394" s="4">
        <v>44569</v>
      </c>
      <c r="C2394" s="5">
        <v>14</v>
      </c>
      <c r="D2394" s="29">
        <v>24.634506200000001</v>
      </c>
    </row>
    <row r="2395" spans="2:4" x14ac:dyDescent="0.25">
      <c r="B2395" s="4">
        <v>44569</v>
      </c>
      <c r="C2395" s="5">
        <v>15</v>
      </c>
      <c r="D2395" s="29">
        <v>25.096692999999998</v>
      </c>
    </row>
    <row r="2396" spans="2:4" x14ac:dyDescent="0.25">
      <c r="B2396" s="4">
        <v>44569</v>
      </c>
      <c r="C2396" s="5">
        <v>16</v>
      </c>
      <c r="D2396" s="29">
        <v>22.064609999999998</v>
      </c>
    </row>
    <row r="2397" spans="2:4" x14ac:dyDescent="0.25">
      <c r="B2397" s="4">
        <v>44569</v>
      </c>
      <c r="C2397" s="5">
        <v>17</v>
      </c>
      <c r="D2397" s="29">
        <v>25.691888800000001</v>
      </c>
    </row>
    <row r="2398" spans="2:4" x14ac:dyDescent="0.25">
      <c r="B2398" s="4">
        <v>44569</v>
      </c>
      <c r="C2398" s="5">
        <v>18</v>
      </c>
      <c r="D2398" s="29">
        <v>36.981452900000001</v>
      </c>
    </row>
    <row r="2399" spans="2:4" x14ac:dyDescent="0.25">
      <c r="B2399" s="4">
        <v>44569</v>
      </c>
      <c r="C2399" s="5">
        <v>19</v>
      </c>
      <c r="D2399" s="29">
        <v>46.973476400000003</v>
      </c>
    </row>
    <row r="2400" spans="2:4" x14ac:dyDescent="0.25">
      <c r="B2400" s="4">
        <v>44569</v>
      </c>
      <c r="C2400" s="5">
        <v>20</v>
      </c>
      <c r="D2400" s="29">
        <v>31.135503799999999</v>
      </c>
    </row>
    <row r="2401" spans="2:4" x14ac:dyDescent="0.25">
      <c r="B2401" s="4">
        <v>44569</v>
      </c>
      <c r="C2401" s="5">
        <v>21</v>
      </c>
      <c r="D2401" s="29">
        <v>27.758956900000001</v>
      </c>
    </row>
    <row r="2402" spans="2:4" x14ac:dyDescent="0.25">
      <c r="B2402" s="4">
        <v>44569</v>
      </c>
      <c r="C2402" s="5">
        <v>22</v>
      </c>
      <c r="D2402" s="29">
        <v>26.2963448</v>
      </c>
    </row>
    <row r="2403" spans="2:4" x14ac:dyDescent="0.25">
      <c r="B2403" s="4">
        <v>44569</v>
      </c>
      <c r="C2403" s="5">
        <v>23</v>
      </c>
      <c r="D2403" s="29">
        <v>23.700531000000002</v>
      </c>
    </row>
    <row r="2404" spans="2:4" x14ac:dyDescent="0.25">
      <c r="B2404" s="4">
        <v>44569</v>
      </c>
      <c r="C2404" s="5">
        <v>24</v>
      </c>
      <c r="D2404" s="29">
        <v>22.3877144</v>
      </c>
    </row>
    <row r="2405" spans="2:4" x14ac:dyDescent="0.25">
      <c r="B2405" s="4">
        <v>44570</v>
      </c>
      <c r="C2405" s="5">
        <v>1</v>
      </c>
      <c r="D2405" s="29">
        <v>22.953147900000001</v>
      </c>
    </row>
    <row r="2406" spans="2:4" x14ac:dyDescent="0.25">
      <c r="B2406" s="4">
        <v>44570</v>
      </c>
      <c r="C2406" s="5">
        <v>2</v>
      </c>
      <c r="D2406" s="29">
        <v>22.953147900000001</v>
      </c>
    </row>
    <row r="2407" spans="2:4" x14ac:dyDescent="0.25">
      <c r="B2407" s="4">
        <v>44570</v>
      </c>
      <c r="C2407" s="5">
        <v>3</v>
      </c>
      <c r="D2407" s="29">
        <v>22.3877144</v>
      </c>
    </row>
    <row r="2408" spans="2:4" x14ac:dyDescent="0.25">
      <c r="B2408" s="4">
        <v>44570</v>
      </c>
      <c r="C2408" s="5">
        <v>4</v>
      </c>
      <c r="D2408" s="29">
        <v>18.778913500000002</v>
      </c>
    </row>
    <row r="2409" spans="2:4" x14ac:dyDescent="0.25">
      <c r="B2409" s="4">
        <v>44570</v>
      </c>
      <c r="C2409" s="5">
        <v>5</v>
      </c>
      <c r="D2409" s="29">
        <v>18.253046000000001</v>
      </c>
    </row>
    <row r="2410" spans="2:4" x14ac:dyDescent="0.25">
      <c r="B2410" s="4">
        <v>44570</v>
      </c>
      <c r="C2410" s="5">
        <v>6</v>
      </c>
      <c r="D2410" s="29">
        <v>18.253046000000001</v>
      </c>
    </row>
    <row r="2411" spans="2:4" x14ac:dyDescent="0.25">
      <c r="B2411" s="4">
        <v>44570</v>
      </c>
      <c r="C2411" s="5">
        <v>7</v>
      </c>
      <c r="D2411" s="29">
        <v>22.3877144</v>
      </c>
    </row>
    <row r="2412" spans="2:4" x14ac:dyDescent="0.25">
      <c r="B2412" s="4">
        <v>44570</v>
      </c>
      <c r="C2412" s="5">
        <v>8</v>
      </c>
      <c r="D2412" s="29">
        <v>22.7488232</v>
      </c>
    </row>
    <row r="2413" spans="2:4" x14ac:dyDescent="0.25">
      <c r="B2413" s="4">
        <v>44570</v>
      </c>
      <c r="C2413" s="5">
        <v>9</v>
      </c>
      <c r="D2413" s="29">
        <v>22.953147900000001</v>
      </c>
    </row>
    <row r="2414" spans="2:4" x14ac:dyDescent="0.25">
      <c r="B2414" s="4">
        <v>44570</v>
      </c>
      <c r="C2414" s="5">
        <v>10</v>
      </c>
      <c r="D2414" s="29">
        <v>18.287584299999999</v>
      </c>
    </row>
    <row r="2415" spans="2:4" x14ac:dyDescent="0.25">
      <c r="B2415" s="4">
        <v>44570</v>
      </c>
      <c r="C2415" s="5">
        <v>11</v>
      </c>
      <c r="D2415" s="29">
        <v>16.653199999999998</v>
      </c>
    </row>
    <row r="2416" spans="2:4" x14ac:dyDescent="0.25">
      <c r="B2416" s="4">
        <v>44570</v>
      </c>
      <c r="C2416" s="5">
        <v>12</v>
      </c>
      <c r="D2416" s="29">
        <v>12.598153099999999</v>
      </c>
    </row>
    <row r="2417" spans="2:4" x14ac:dyDescent="0.25">
      <c r="B2417" s="4">
        <v>44570</v>
      </c>
      <c r="C2417" s="5">
        <v>13</v>
      </c>
      <c r="D2417" s="29">
        <v>8.7332380000000001</v>
      </c>
    </row>
    <row r="2418" spans="2:4" x14ac:dyDescent="0.25">
      <c r="B2418" s="4">
        <v>44570</v>
      </c>
      <c r="C2418" s="5">
        <v>14</v>
      </c>
      <c r="D2418" s="29">
        <v>8.7332380000000001</v>
      </c>
    </row>
    <row r="2419" spans="2:4" x14ac:dyDescent="0.25">
      <c r="B2419" s="4">
        <v>44570</v>
      </c>
      <c r="C2419" s="5">
        <v>15</v>
      </c>
      <c r="D2419" s="29">
        <v>8.5838070000000002</v>
      </c>
    </row>
    <row r="2420" spans="2:4" x14ac:dyDescent="0.25">
      <c r="B2420" s="4">
        <v>44570</v>
      </c>
      <c r="C2420" s="5">
        <v>16</v>
      </c>
      <c r="D2420" s="29">
        <v>16.500421500000002</v>
      </c>
    </row>
    <row r="2421" spans="2:4" x14ac:dyDescent="0.25">
      <c r="B2421" s="4">
        <v>44570</v>
      </c>
      <c r="C2421" s="5">
        <v>17</v>
      </c>
      <c r="D2421" s="29">
        <v>28.302782100000002</v>
      </c>
    </row>
    <row r="2422" spans="2:4" x14ac:dyDescent="0.25">
      <c r="B2422" s="4">
        <v>44570</v>
      </c>
      <c r="C2422" s="5">
        <v>18</v>
      </c>
      <c r="D2422" s="29">
        <v>33.8152428</v>
      </c>
    </row>
    <row r="2423" spans="2:4" x14ac:dyDescent="0.25">
      <c r="B2423" s="4">
        <v>44570</v>
      </c>
      <c r="C2423" s="5">
        <v>19</v>
      </c>
      <c r="D2423" s="29">
        <v>37.077390000000001</v>
      </c>
    </row>
    <row r="2424" spans="2:4" x14ac:dyDescent="0.25">
      <c r="B2424" s="4">
        <v>44570</v>
      </c>
      <c r="C2424" s="5">
        <v>20</v>
      </c>
      <c r="D2424" s="29">
        <v>34.84713</v>
      </c>
    </row>
    <row r="2425" spans="2:4" x14ac:dyDescent="0.25">
      <c r="B2425" s="4">
        <v>44570</v>
      </c>
      <c r="C2425" s="5">
        <v>21</v>
      </c>
      <c r="D2425" s="29">
        <v>31.135503799999999</v>
      </c>
    </row>
    <row r="2426" spans="2:4" x14ac:dyDescent="0.25">
      <c r="B2426" s="4">
        <v>44570</v>
      </c>
      <c r="C2426" s="5">
        <v>22</v>
      </c>
      <c r="D2426" s="29">
        <v>30.541257900000002</v>
      </c>
    </row>
    <row r="2427" spans="2:4" x14ac:dyDescent="0.25">
      <c r="B2427" s="4">
        <v>44570</v>
      </c>
      <c r="C2427" s="5">
        <v>23</v>
      </c>
      <c r="D2427" s="29">
        <v>27.9889717</v>
      </c>
    </row>
    <row r="2428" spans="2:4" x14ac:dyDescent="0.25">
      <c r="B2428" s="4">
        <v>44570</v>
      </c>
      <c r="C2428" s="5">
        <v>24</v>
      </c>
      <c r="D2428" s="29">
        <v>25.401012399999999</v>
      </c>
    </row>
    <row r="2429" spans="2:4" x14ac:dyDescent="0.25">
      <c r="B2429" s="4">
        <v>44571</v>
      </c>
      <c r="C2429" s="5">
        <v>1</v>
      </c>
      <c r="D2429" s="29">
        <v>25.530069999999998</v>
      </c>
    </row>
    <row r="2430" spans="2:4" x14ac:dyDescent="0.25">
      <c r="B2430" s="4">
        <v>44571</v>
      </c>
      <c r="C2430" s="5">
        <v>2</v>
      </c>
      <c r="D2430" s="29">
        <v>20.938806499999998</v>
      </c>
    </row>
    <row r="2431" spans="2:4" x14ac:dyDescent="0.25">
      <c r="B2431" s="4">
        <v>44571</v>
      </c>
      <c r="C2431" s="5">
        <v>3</v>
      </c>
      <c r="D2431" s="29">
        <v>20.66798</v>
      </c>
    </row>
    <row r="2432" spans="2:4" x14ac:dyDescent="0.25">
      <c r="B2432" s="4">
        <v>44571</v>
      </c>
      <c r="C2432" s="5">
        <v>4</v>
      </c>
      <c r="D2432" s="29">
        <v>20.66798</v>
      </c>
    </row>
    <row r="2433" spans="2:4" x14ac:dyDescent="0.25">
      <c r="B2433" s="4">
        <v>44571</v>
      </c>
      <c r="C2433" s="5">
        <v>5</v>
      </c>
      <c r="D2433" s="29">
        <v>20.66798</v>
      </c>
    </row>
    <row r="2434" spans="2:4" x14ac:dyDescent="0.25">
      <c r="B2434" s="4">
        <v>44571</v>
      </c>
      <c r="C2434" s="5">
        <v>6</v>
      </c>
      <c r="D2434" s="29">
        <v>22.953147900000001</v>
      </c>
    </row>
    <row r="2435" spans="2:4" x14ac:dyDescent="0.25">
      <c r="B2435" s="4">
        <v>44571</v>
      </c>
      <c r="C2435" s="5">
        <v>7</v>
      </c>
      <c r="D2435" s="29">
        <v>27.468050000000002</v>
      </c>
    </row>
    <row r="2436" spans="2:4" x14ac:dyDescent="0.25">
      <c r="B2436" s="4">
        <v>44571</v>
      </c>
      <c r="C2436" s="5">
        <v>8</v>
      </c>
      <c r="D2436" s="29">
        <v>32.399772599999999</v>
      </c>
    </row>
    <row r="2437" spans="2:4" x14ac:dyDescent="0.25">
      <c r="B2437" s="4">
        <v>44571</v>
      </c>
      <c r="C2437" s="5">
        <v>9</v>
      </c>
      <c r="D2437" s="29">
        <v>32.399772599999999</v>
      </c>
    </row>
    <row r="2438" spans="2:4" x14ac:dyDescent="0.25">
      <c r="B2438" s="4">
        <v>44571</v>
      </c>
      <c r="C2438" s="5">
        <v>10</v>
      </c>
      <c r="D2438" s="29">
        <v>31.336671800000001</v>
      </c>
    </row>
    <row r="2439" spans="2:4" x14ac:dyDescent="0.25">
      <c r="B2439" s="4">
        <v>44571</v>
      </c>
      <c r="C2439" s="5">
        <v>11</v>
      </c>
      <c r="D2439" s="29">
        <v>30.224128700000001</v>
      </c>
    </row>
    <row r="2440" spans="2:4" x14ac:dyDescent="0.25">
      <c r="B2440" s="4">
        <v>44571</v>
      </c>
      <c r="C2440" s="5">
        <v>12</v>
      </c>
      <c r="D2440" s="29">
        <v>29.312529999999999</v>
      </c>
    </row>
    <row r="2441" spans="2:4" x14ac:dyDescent="0.25">
      <c r="B2441" s="4">
        <v>44571</v>
      </c>
      <c r="C2441" s="5">
        <v>13</v>
      </c>
      <c r="D2441" s="29">
        <v>24.096313500000001</v>
      </c>
    </row>
    <row r="2442" spans="2:4" x14ac:dyDescent="0.25">
      <c r="B2442" s="4">
        <v>44571</v>
      </c>
      <c r="C2442" s="5">
        <v>14</v>
      </c>
      <c r="D2442" s="29">
        <v>24.790330000000001</v>
      </c>
    </row>
    <row r="2443" spans="2:4" x14ac:dyDescent="0.25">
      <c r="B2443" s="4">
        <v>44571</v>
      </c>
      <c r="C2443" s="5">
        <v>15</v>
      </c>
      <c r="D2443" s="29">
        <v>24.634506200000001</v>
      </c>
    </row>
    <row r="2444" spans="2:4" x14ac:dyDescent="0.25">
      <c r="B2444" s="4">
        <v>44571</v>
      </c>
      <c r="C2444" s="5">
        <v>16</v>
      </c>
      <c r="D2444" s="29">
        <v>24.634506200000001</v>
      </c>
    </row>
    <row r="2445" spans="2:4" x14ac:dyDescent="0.25">
      <c r="B2445" s="4">
        <v>44571</v>
      </c>
      <c r="C2445" s="5">
        <v>17</v>
      </c>
      <c r="D2445" s="29">
        <v>25.047205000000002</v>
      </c>
    </row>
    <row r="2446" spans="2:4" x14ac:dyDescent="0.25">
      <c r="B2446" s="4">
        <v>44571</v>
      </c>
      <c r="C2446" s="5">
        <v>18</v>
      </c>
      <c r="D2446" s="29">
        <v>37.626136799999998</v>
      </c>
    </row>
    <row r="2447" spans="2:4" x14ac:dyDescent="0.25">
      <c r="B2447" s="4">
        <v>44571</v>
      </c>
      <c r="C2447" s="5">
        <v>19</v>
      </c>
      <c r="D2447" s="29">
        <v>51.880496999999998</v>
      </c>
    </row>
    <row r="2448" spans="2:4" x14ac:dyDescent="0.25">
      <c r="B2448" s="4">
        <v>44571</v>
      </c>
      <c r="C2448" s="5">
        <v>20</v>
      </c>
      <c r="D2448" s="29">
        <v>41.445747400000002</v>
      </c>
    </row>
    <row r="2449" spans="2:4" x14ac:dyDescent="0.25">
      <c r="B2449" s="4">
        <v>44571</v>
      </c>
      <c r="C2449" s="5">
        <v>21</v>
      </c>
      <c r="D2449" s="29">
        <v>31.785098999999999</v>
      </c>
    </row>
    <row r="2450" spans="2:4" x14ac:dyDescent="0.25">
      <c r="B2450" s="4">
        <v>44571</v>
      </c>
      <c r="C2450" s="5">
        <v>22</v>
      </c>
      <c r="D2450" s="29">
        <v>30.224128700000001</v>
      </c>
    </row>
    <row r="2451" spans="2:4" x14ac:dyDescent="0.25">
      <c r="B2451" s="4">
        <v>44571</v>
      </c>
      <c r="C2451" s="5">
        <v>23</v>
      </c>
      <c r="D2451" s="29">
        <v>25.401012399999999</v>
      </c>
    </row>
    <row r="2452" spans="2:4" x14ac:dyDescent="0.25">
      <c r="B2452" s="4">
        <v>44571</v>
      </c>
      <c r="C2452" s="5">
        <v>24</v>
      </c>
      <c r="D2452" s="29">
        <v>22.654882400000002</v>
      </c>
    </row>
    <row r="2453" spans="2:4" x14ac:dyDescent="0.25">
      <c r="B2453" s="4">
        <v>44572</v>
      </c>
      <c r="C2453" s="5">
        <v>1</v>
      </c>
      <c r="D2453" s="29">
        <v>21.409448600000001</v>
      </c>
    </row>
    <row r="2454" spans="2:4" x14ac:dyDescent="0.25">
      <c r="B2454" s="4">
        <v>44572</v>
      </c>
      <c r="C2454" s="5">
        <v>2</v>
      </c>
      <c r="D2454" s="29">
        <v>20.938806499999998</v>
      </c>
    </row>
    <row r="2455" spans="2:4" x14ac:dyDescent="0.25">
      <c r="B2455" s="4">
        <v>44572</v>
      </c>
      <c r="C2455" s="5">
        <v>3</v>
      </c>
      <c r="D2455" s="29">
        <v>24.612686199999999</v>
      </c>
    </row>
    <row r="2456" spans="2:4" x14ac:dyDescent="0.25">
      <c r="B2456" s="4">
        <v>44572</v>
      </c>
      <c r="C2456" s="5">
        <v>4</v>
      </c>
      <c r="D2456" s="29">
        <v>25.617893200000001</v>
      </c>
    </row>
    <row r="2457" spans="2:4" x14ac:dyDescent="0.25">
      <c r="B2457" s="4">
        <v>44572</v>
      </c>
      <c r="C2457" s="5">
        <v>5</v>
      </c>
      <c r="D2457" s="29">
        <v>25.701528499999998</v>
      </c>
    </row>
    <row r="2458" spans="2:4" x14ac:dyDescent="0.25">
      <c r="B2458" s="4">
        <v>44572</v>
      </c>
      <c r="C2458" s="5">
        <v>6</v>
      </c>
      <c r="D2458" s="29">
        <v>26.1494064</v>
      </c>
    </row>
    <row r="2459" spans="2:4" x14ac:dyDescent="0.25">
      <c r="B2459" s="4">
        <v>44572</v>
      </c>
      <c r="C2459" s="5">
        <v>7</v>
      </c>
      <c r="D2459" s="29">
        <v>30.610420000000001</v>
      </c>
    </row>
    <row r="2460" spans="2:4" x14ac:dyDescent="0.25">
      <c r="B2460" s="4">
        <v>44572</v>
      </c>
      <c r="C2460" s="5">
        <v>8</v>
      </c>
      <c r="D2460" s="29">
        <v>30.0431366</v>
      </c>
    </row>
    <row r="2461" spans="2:4" x14ac:dyDescent="0.25">
      <c r="B2461" s="4">
        <v>44572</v>
      </c>
      <c r="C2461" s="5">
        <v>9</v>
      </c>
      <c r="D2461" s="29">
        <v>30.224128700000001</v>
      </c>
    </row>
    <row r="2462" spans="2:4" x14ac:dyDescent="0.25">
      <c r="B2462" s="4">
        <v>44572</v>
      </c>
      <c r="C2462" s="5">
        <v>10</v>
      </c>
      <c r="D2462" s="29">
        <v>28.308399999999999</v>
      </c>
    </row>
    <row r="2463" spans="2:4" x14ac:dyDescent="0.25">
      <c r="B2463" s="4">
        <v>44572</v>
      </c>
      <c r="C2463" s="5">
        <v>11</v>
      </c>
      <c r="D2463" s="29">
        <v>28.2557087</v>
      </c>
    </row>
    <row r="2464" spans="2:4" x14ac:dyDescent="0.25">
      <c r="B2464" s="4">
        <v>44572</v>
      </c>
      <c r="C2464" s="5">
        <v>12</v>
      </c>
      <c r="D2464" s="29">
        <v>26.357124299999999</v>
      </c>
    </row>
    <row r="2465" spans="2:4" x14ac:dyDescent="0.25">
      <c r="B2465" s="4">
        <v>44572</v>
      </c>
      <c r="C2465" s="5">
        <v>13</v>
      </c>
      <c r="D2465" s="29">
        <v>23.158906900000002</v>
      </c>
    </row>
    <row r="2466" spans="2:4" x14ac:dyDescent="0.25">
      <c r="B2466" s="4">
        <v>44572</v>
      </c>
      <c r="C2466" s="5">
        <v>14</v>
      </c>
      <c r="D2466" s="29">
        <v>22.740269999999999</v>
      </c>
    </row>
    <row r="2467" spans="2:4" x14ac:dyDescent="0.25">
      <c r="B2467" s="4">
        <v>44572</v>
      </c>
      <c r="C2467" s="5">
        <v>15</v>
      </c>
      <c r="D2467" s="29">
        <v>20.349441500000001</v>
      </c>
    </row>
    <row r="2468" spans="2:4" x14ac:dyDescent="0.25">
      <c r="B2468" s="4">
        <v>44572</v>
      </c>
      <c r="C2468" s="5">
        <v>16</v>
      </c>
      <c r="D2468" s="29">
        <v>19.087898299999999</v>
      </c>
    </row>
    <row r="2469" spans="2:4" x14ac:dyDescent="0.25">
      <c r="B2469" s="4">
        <v>44572</v>
      </c>
      <c r="C2469" s="5">
        <v>17</v>
      </c>
      <c r="D2469" s="29">
        <v>22.6792221</v>
      </c>
    </row>
    <row r="2470" spans="2:4" x14ac:dyDescent="0.25">
      <c r="B2470" s="4">
        <v>44572</v>
      </c>
      <c r="C2470" s="5">
        <v>18</v>
      </c>
      <c r="D2470" s="29">
        <v>25.701528499999998</v>
      </c>
    </row>
    <row r="2471" spans="2:4" x14ac:dyDescent="0.25">
      <c r="B2471" s="4">
        <v>44572</v>
      </c>
      <c r="C2471" s="5">
        <v>19</v>
      </c>
      <c r="D2471" s="29">
        <v>31.135503799999999</v>
      </c>
    </row>
    <row r="2472" spans="2:4" x14ac:dyDescent="0.25">
      <c r="B2472" s="4">
        <v>44572</v>
      </c>
      <c r="C2472" s="5">
        <v>20</v>
      </c>
      <c r="D2472" s="29">
        <v>31.135503799999999</v>
      </c>
    </row>
    <row r="2473" spans="2:4" x14ac:dyDescent="0.25">
      <c r="B2473" s="4">
        <v>44572</v>
      </c>
      <c r="C2473" s="5">
        <v>21</v>
      </c>
      <c r="D2473" s="29">
        <v>30.735320000000002</v>
      </c>
    </row>
    <row r="2474" spans="2:4" x14ac:dyDescent="0.25">
      <c r="B2474" s="4">
        <v>44572</v>
      </c>
      <c r="C2474" s="5">
        <v>22</v>
      </c>
      <c r="D2474" s="29">
        <v>24.0642815</v>
      </c>
    </row>
    <row r="2475" spans="2:4" x14ac:dyDescent="0.25">
      <c r="B2475" s="4">
        <v>44572</v>
      </c>
      <c r="C2475" s="5">
        <v>23</v>
      </c>
      <c r="D2475" s="29">
        <v>22.953147900000001</v>
      </c>
    </row>
    <row r="2476" spans="2:4" x14ac:dyDescent="0.25">
      <c r="B2476" s="4">
        <v>44572</v>
      </c>
      <c r="C2476" s="5">
        <v>24</v>
      </c>
      <c r="D2476" s="29">
        <v>21.469192499999998</v>
      </c>
    </row>
    <row r="2477" spans="2:4" x14ac:dyDescent="0.25">
      <c r="B2477" s="4">
        <v>44573</v>
      </c>
      <c r="C2477" s="5">
        <v>1</v>
      </c>
      <c r="D2477" s="29">
        <v>18.674907699999999</v>
      </c>
    </row>
    <row r="2478" spans="2:4" x14ac:dyDescent="0.25">
      <c r="B2478" s="4">
        <v>44573</v>
      </c>
      <c r="C2478" s="5">
        <v>2</v>
      </c>
      <c r="D2478" s="29">
        <v>18.022403700000002</v>
      </c>
    </row>
    <row r="2479" spans="2:4" x14ac:dyDescent="0.25">
      <c r="B2479" s="4">
        <v>44573</v>
      </c>
      <c r="C2479" s="5">
        <v>3</v>
      </c>
      <c r="D2479" s="29">
        <v>16.750165899999999</v>
      </c>
    </row>
    <row r="2480" spans="2:4" x14ac:dyDescent="0.25">
      <c r="B2480" s="4">
        <v>44573</v>
      </c>
      <c r="C2480" s="5">
        <v>4</v>
      </c>
      <c r="D2480" s="29">
        <v>18.008134800000001</v>
      </c>
    </row>
    <row r="2481" spans="2:4" x14ac:dyDescent="0.25">
      <c r="B2481" s="4">
        <v>44573</v>
      </c>
      <c r="C2481" s="5">
        <v>5</v>
      </c>
      <c r="D2481" s="29">
        <v>19.087898299999999</v>
      </c>
    </row>
    <row r="2482" spans="2:4" x14ac:dyDescent="0.25">
      <c r="B2482" s="4">
        <v>44573</v>
      </c>
      <c r="C2482" s="5">
        <v>6</v>
      </c>
      <c r="D2482" s="29">
        <v>22.179412800000001</v>
      </c>
    </row>
    <row r="2483" spans="2:4" x14ac:dyDescent="0.25">
      <c r="B2483" s="4">
        <v>44573</v>
      </c>
      <c r="C2483" s="5">
        <v>7</v>
      </c>
      <c r="D2483" s="29">
        <v>30.096015900000001</v>
      </c>
    </row>
    <row r="2484" spans="2:4" x14ac:dyDescent="0.25">
      <c r="B2484" s="4">
        <v>44573</v>
      </c>
      <c r="C2484" s="5">
        <v>8</v>
      </c>
      <c r="D2484" s="29">
        <v>30.8367538</v>
      </c>
    </row>
    <row r="2485" spans="2:4" x14ac:dyDescent="0.25">
      <c r="B2485" s="4">
        <v>44573</v>
      </c>
      <c r="C2485" s="5">
        <v>9</v>
      </c>
      <c r="D2485" s="29">
        <v>29.080636999999999</v>
      </c>
    </row>
    <row r="2486" spans="2:4" x14ac:dyDescent="0.25">
      <c r="B2486" s="4">
        <v>44573</v>
      </c>
      <c r="C2486" s="5">
        <v>10</v>
      </c>
      <c r="D2486" s="29">
        <v>25.912637700000001</v>
      </c>
    </row>
    <row r="2487" spans="2:4" x14ac:dyDescent="0.25">
      <c r="B2487" s="4">
        <v>44573</v>
      </c>
      <c r="C2487" s="5">
        <v>11</v>
      </c>
      <c r="D2487" s="29">
        <v>21.4686661</v>
      </c>
    </row>
    <row r="2488" spans="2:4" x14ac:dyDescent="0.25">
      <c r="B2488" s="4">
        <v>44573</v>
      </c>
      <c r="C2488" s="5">
        <v>12</v>
      </c>
      <c r="D2488" s="29">
        <v>19.904859999999999</v>
      </c>
    </row>
    <row r="2489" spans="2:4" x14ac:dyDescent="0.25">
      <c r="B2489" s="4">
        <v>44573</v>
      </c>
      <c r="C2489" s="5">
        <v>13</v>
      </c>
      <c r="D2489" s="29">
        <v>10.4012995</v>
      </c>
    </row>
    <row r="2490" spans="2:4" x14ac:dyDescent="0.25">
      <c r="B2490" s="4">
        <v>44573</v>
      </c>
      <c r="C2490" s="5">
        <v>14</v>
      </c>
      <c r="D2490" s="29">
        <v>11.4583979</v>
      </c>
    </row>
    <row r="2491" spans="2:4" x14ac:dyDescent="0.25">
      <c r="B2491" s="4">
        <v>44573</v>
      </c>
      <c r="C2491" s="5">
        <v>15</v>
      </c>
      <c r="D2491" s="29">
        <v>11.2544641</v>
      </c>
    </row>
    <row r="2492" spans="2:4" x14ac:dyDescent="0.25">
      <c r="B2492" s="4">
        <v>44573</v>
      </c>
      <c r="C2492" s="5">
        <v>16</v>
      </c>
      <c r="D2492" s="29">
        <v>19.531997700000002</v>
      </c>
    </row>
    <row r="2493" spans="2:4" x14ac:dyDescent="0.25">
      <c r="B2493" s="4">
        <v>44573</v>
      </c>
      <c r="C2493" s="5">
        <v>17</v>
      </c>
      <c r="D2493" s="29">
        <v>24.2362137</v>
      </c>
    </row>
    <row r="2494" spans="2:4" x14ac:dyDescent="0.25">
      <c r="B2494" s="4">
        <v>44573</v>
      </c>
      <c r="C2494" s="5">
        <v>18</v>
      </c>
      <c r="D2494" s="29">
        <v>29.312753699999998</v>
      </c>
    </row>
    <row r="2495" spans="2:4" x14ac:dyDescent="0.25">
      <c r="B2495" s="4">
        <v>44573</v>
      </c>
      <c r="C2495" s="5">
        <v>19</v>
      </c>
      <c r="D2495" s="29">
        <v>31.135503799999999</v>
      </c>
    </row>
    <row r="2496" spans="2:4" x14ac:dyDescent="0.25">
      <c r="B2496" s="4">
        <v>44573</v>
      </c>
      <c r="C2496" s="5">
        <v>20</v>
      </c>
      <c r="D2496" s="29">
        <v>28.6630821</v>
      </c>
    </row>
    <row r="2497" spans="2:4" x14ac:dyDescent="0.25">
      <c r="B2497" s="4">
        <v>44573</v>
      </c>
      <c r="C2497" s="5">
        <v>21</v>
      </c>
      <c r="D2497" s="29">
        <v>27.524118399999999</v>
      </c>
    </row>
    <row r="2498" spans="2:4" x14ac:dyDescent="0.25">
      <c r="B2498" s="4">
        <v>44573</v>
      </c>
      <c r="C2498" s="5">
        <v>22</v>
      </c>
      <c r="D2498" s="29">
        <v>30.541257900000002</v>
      </c>
    </row>
    <row r="2499" spans="2:4" x14ac:dyDescent="0.25">
      <c r="B2499" s="4">
        <v>44573</v>
      </c>
      <c r="C2499" s="5">
        <v>23</v>
      </c>
      <c r="D2499" s="29">
        <v>27.524814599999999</v>
      </c>
    </row>
    <row r="2500" spans="2:4" x14ac:dyDescent="0.25">
      <c r="B2500" s="4">
        <v>44573</v>
      </c>
      <c r="C2500" s="5">
        <v>24</v>
      </c>
      <c r="D2500" s="29">
        <v>19.087898299999999</v>
      </c>
    </row>
    <row r="2501" spans="2:4" x14ac:dyDescent="0.25">
      <c r="B2501" s="4">
        <v>44574</v>
      </c>
      <c r="C2501" s="5">
        <v>1</v>
      </c>
      <c r="D2501" s="29">
        <v>18.778913500000002</v>
      </c>
    </row>
    <row r="2502" spans="2:4" x14ac:dyDescent="0.25">
      <c r="B2502" s="4">
        <v>44574</v>
      </c>
      <c r="C2502" s="5">
        <v>2</v>
      </c>
      <c r="D2502" s="29">
        <v>19.087898299999999</v>
      </c>
    </row>
    <row r="2503" spans="2:4" x14ac:dyDescent="0.25">
      <c r="B2503" s="4">
        <v>44574</v>
      </c>
      <c r="C2503" s="5">
        <v>3</v>
      </c>
      <c r="D2503" s="29">
        <v>19.087898299999999</v>
      </c>
    </row>
    <row r="2504" spans="2:4" x14ac:dyDescent="0.25">
      <c r="B2504" s="4">
        <v>44574</v>
      </c>
      <c r="C2504" s="5">
        <v>4</v>
      </c>
      <c r="D2504" s="29">
        <v>19.087898299999999</v>
      </c>
    </row>
    <row r="2505" spans="2:4" x14ac:dyDescent="0.25">
      <c r="B2505" s="4">
        <v>44574</v>
      </c>
      <c r="C2505" s="5">
        <v>5</v>
      </c>
      <c r="D2505" s="29">
        <v>19.122135199999999</v>
      </c>
    </row>
    <row r="2506" spans="2:4" x14ac:dyDescent="0.25">
      <c r="B2506" s="4">
        <v>44574</v>
      </c>
      <c r="C2506" s="5">
        <v>6</v>
      </c>
      <c r="D2506" s="29">
        <v>22.7183876</v>
      </c>
    </row>
    <row r="2507" spans="2:4" x14ac:dyDescent="0.25">
      <c r="B2507" s="4">
        <v>44574</v>
      </c>
      <c r="C2507" s="5">
        <v>7</v>
      </c>
      <c r="D2507" s="29">
        <v>27.5248089</v>
      </c>
    </row>
    <row r="2508" spans="2:4" x14ac:dyDescent="0.25">
      <c r="B2508" s="4">
        <v>44574</v>
      </c>
      <c r="C2508" s="5">
        <v>8</v>
      </c>
      <c r="D2508" s="29">
        <v>31.135503799999999</v>
      </c>
    </row>
    <row r="2509" spans="2:4" x14ac:dyDescent="0.25">
      <c r="B2509" s="4">
        <v>44574</v>
      </c>
      <c r="C2509" s="5">
        <v>9</v>
      </c>
      <c r="D2509" s="29">
        <v>32.188755</v>
      </c>
    </row>
    <row r="2510" spans="2:4" x14ac:dyDescent="0.25">
      <c r="B2510" s="4">
        <v>44574</v>
      </c>
      <c r="C2510" s="5">
        <v>10</v>
      </c>
      <c r="D2510" s="29">
        <v>31.135503799999999</v>
      </c>
    </row>
    <row r="2511" spans="2:4" x14ac:dyDescent="0.25">
      <c r="B2511" s="4">
        <v>44574</v>
      </c>
      <c r="C2511" s="5">
        <v>11</v>
      </c>
      <c r="D2511" s="29">
        <v>28.263858800000001</v>
      </c>
    </row>
    <row r="2512" spans="2:4" x14ac:dyDescent="0.25">
      <c r="B2512" s="4">
        <v>44574</v>
      </c>
      <c r="C2512" s="5">
        <v>12</v>
      </c>
      <c r="D2512" s="29">
        <v>25.389658000000001</v>
      </c>
    </row>
    <row r="2513" spans="2:4" x14ac:dyDescent="0.25">
      <c r="B2513" s="4">
        <v>44574</v>
      </c>
      <c r="C2513" s="5">
        <v>13</v>
      </c>
      <c r="D2513" s="29">
        <v>25.661077500000001</v>
      </c>
    </row>
    <row r="2514" spans="2:4" x14ac:dyDescent="0.25">
      <c r="B2514" s="4">
        <v>44574</v>
      </c>
      <c r="C2514" s="5">
        <v>14</v>
      </c>
      <c r="D2514" s="29">
        <v>24.901775399999998</v>
      </c>
    </row>
    <row r="2515" spans="2:4" x14ac:dyDescent="0.25">
      <c r="B2515" s="4">
        <v>44574</v>
      </c>
      <c r="C2515" s="5">
        <v>15</v>
      </c>
      <c r="D2515" s="29">
        <v>23.030256300000001</v>
      </c>
    </row>
    <row r="2516" spans="2:4" x14ac:dyDescent="0.25">
      <c r="B2516" s="4">
        <v>44574</v>
      </c>
      <c r="C2516" s="5">
        <v>16</v>
      </c>
      <c r="D2516" s="29">
        <v>24.634506200000001</v>
      </c>
    </row>
    <row r="2517" spans="2:4" x14ac:dyDescent="0.25">
      <c r="B2517" s="4">
        <v>44574</v>
      </c>
      <c r="C2517" s="5">
        <v>17</v>
      </c>
      <c r="D2517" s="29">
        <v>26.877586399999998</v>
      </c>
    </row>
    <row r="2518" spans="2:4" x14ac:dyDescent="0.25">
      <c r="B2518" s="4">
        <v>44574</v>
      </c>
      <c r="C2518" s="5">
        <v>18</v>
      </c>
      <c r="D2518" s="29">
        <v>35.795757299999998</v>
      </c>
    </row>
    <row r="2519" spans="2:4" x14ac:dyDescent="0.25">
      <c r="B2519" s="4">
        <v>44574</v>
      </c>
      <c r="C2519" s="5">
        <v>19</v>
      </c>
      <c r="D2519" s="29">
        <v>47.825221999999997</v>
      </c>
    </row>
    <row r="2520" spans="2:4" x14ac:dyDescent="0.25">
      <c r="B2520" s="4">
        <v>44574</v>
      </c>
      <c r="C2520" s="5">
        <v>20</v>
      </c>
      <c r="D2520" s="29">
        <v>46.001150000000003</v>
      </c>
    </row>
    <row r="2521" spans="2:4" x14ac:dyDescent="0.25">
      <c r="B2521" s="4">
        <v>44574</v>
      </c>
      <c r="C2521" s="5">
        <v>21</v>
      </c>
      <c r="D2521" s="29">
        <v>31.336671800000001</v>
      </c>
    </row>
    <row r="2522" spans="2:4" x14ac:dyDescent="0.25">
      <c r="B2522" s="4">
        <v>44574</v>
      </c>
      <c r="C2522" s="5">
        <v>22</v>
      </c>
      <c r="D2522" s="29">
        <v>30.224128700000001</v>
      </c>
    </row>
    <row r="2523" spans="2:4" x14ac:dyDescent="0.25">
      <c r="B2523" s="4">
        <v>44574</v>
      </c>
      <c r="C2523" s="5">
        <v>23</v>
      </c>
      <c r="D2523" s="29">
        <v>27.524814599999999</v>
      </c>
    </row>
    <row r="2524" spans="2:4" x14ac:dyDescent="0.25">
      <c r="B2524" s="4">
        <v>44574</v>
      </c>
      <c r="C2524" s="5">
        <v>24</v>
      </c>
      <c r="D2524" s="29">
        <v>23.820648200000001</v>
      </c>
    </row>
    <row r="2525" spans="2:4" x14ac:dyDescent="0.25">
      <c r="B2525" s="4">
        <v>44575</v>
      </c>
      <c r="C2525" s="5">
        <v>1</v>
      </c>
      <c r="D2525" s="29">
        <v>19.087898299999999</v>
      </c>
    </row>
    <row r="2526" spans="2:4" x14ac:dyDescent="0.25">
      <c r="B2526" s="4">
        <v>44575</v>
      </c>
      <c r="C2526" s="5">
        <v>2</v>
      </c>
      <c r="D2526" s="29">
        <v>18.778913500000002</v>
      </c>
    </row>
    <row r="2527" spans="2:4" x14ac:dyDescent="0.25">
      <c r="B2527" s="4">
        <v>44575</v>
      </c>
      <c r="C2527" s="5">
        <v>3</v>
      </c>
      <c r="D2527" s="29">
        <v>19.087898299999999</v>
      </c>
    </row>
    <row r="2528" spans="2:4" x14ac:dyDescent="0.25">
      <c r="B2528" s="4">
        <v>44575</v>
      </c>
      <c r="C2528" s="5">
        <v>4</v>
      </c>
      <c r="D2528" s="29">
        <v>19.087898299999999</v>
      </c>
    </row>
    <row r="2529" spans="2:4" x14ac:dyDescent="0.25">
      <c r="B2529" s="4">
        <v>44575</v>
      </c>
      <c r="C2529" s="5">
        <v>5</v>
      </c>
      <c r="D2529" s="29">
        <v>20.425219999999999</v>
      </c>
    </row>
    <row r="2530" spans="2:4" x14ac:dyDescent="0.25">
      <c r="B2530" s="4">
        <v>44575</v>
      </c>
      <c r="C2530" s="5">
        <v>6</v>
      </c>
      <c r="D2530" s="29">
        <v>23.202535600000001</v>
      </c>
    </row>
    <row r="2531" spans="2:4" x14ac:dyDescent="0.25">
      <c r="B2531" s="4">
        <v>44575</v>
      </c>
      <c r="C2531" s="5">
        <v>7</v>
      </c>
      <c r="D2531" s="29">
        <v>27.996500000000001</v>
      </c>
    </row>
    <row r="2532" spans="2:4" x14ac:dyDescent="0.25">
      <c r="B2532" s="4">
        <v>44575</v>
      </c>
      <c r="C2532" s="5">
        <v>8</v>
      </c>
      <c r="D2532" s="29">
        <v>36.120193499999999</v>
      </c>
    </row>
    <row r="2533" spans="2:4" x14ac:dyDescent="0.25">
      <c r="B2533" s="4">
        <v>44575</v>
      </c>
      <c r="C2533" s="5">
        <v>9</v>
      </c>
      <c r="D2533" s="29">
        <v>35.344920000000002</v>
      </c>
    </row>
    <row r="2534" spans="2:4" x14ac:dyDescent="0.25">
      <c r="B2534" s="4">
        <v>44575</v>
      </c>
      <c r="C2534" s="5">
        <v>10</v>
      </c>
      <c r="D2534" s="29">
        <v>31.320873299999999</v>
      </c>
    </row>
    <row r="2535" spans="2:4" x14ac:dyDescent="0.25">
      <c r="B2535" s="4">
        <v>44575</v>
      </c>
      <c r="C2535" s="5">
        <v>11</v>
      </c>
      <c r="D2535" s="29">
        <v>30.41526</v>
      </c>
    </row>
    <row r="2536" spans="2:4" x14ac:dyDescent="0.25">
      <c r="B2536" s="4">
        <v>44575</v>
      </c>
      <c r="C2536" s="5">
        <v>12</v>
      </c>
      <c r="D2536" s="29">
        <v>25.912637700000001</v>
      </c>
    </row>
    <row r="2537" spans="2:4" x14ac:dyDescent="0.25">
      <c r="B2537" s="4">
        <v>44575</v>
      </c>
      <c r="C2537" s="5">
        <v>13</v>
      </c>
      <c r="D2537" s="29">
        <v>23.928978000000001</v>
      </c>
    </row>
    <row r="2538" spans="2:4" x14ac:dyDescent="0.25">
      <c r="B2538" s="4">
        <v>44575</v>
      </c>
      <c r="C2538" s="5">
        <v>14</v>
      </c>
      <c r="D2538" s="29">
        <v>23.915313699999999</v>
      </c>
    </row>
    <row r="2539" spans="2:4" x14ac:dyDescent="0.25">
      <c r="B2539" s="4">
        <v>44575</v>
      </c>
      <c r="C2539" s="5">
        <v>15</v>
      </c>
      <c r="D2539" s="29">
        <v>26.08426</v>
      </c>
    </row>
    <row r="2540" spans="2:4" x14ac:dyDescent="0.25">
      <c r="B2540" s="4">
        <v>44575</v>
      </c>
      <c r="C2540" s="5">
        <v>16</v>
      </c>
      <c r="D2540" s="29">
        <v>27.5248089</v>
      </c>
    </row>
    <row r="2541" spans="2:4" x14ac:dyDescent="0.25">
      <c r="B2541" s="4">
        <v>44575</v>
      </c>
      <c r="C2541" s="5">
        <v>17</v>
      </c>
      <c r="D2541" s="29">
        <v>27.121206300000001</v>
      </c>
    </row>
    <row r="2542" spans="2:4" x14ac:dyDescent="0.25">
      <c r="B2542" s="4">
        <v>44575</v>
      </c>
      <c r="C2542" s="5">
        <v>18</v>
      </c>
      <c r="D2542" s="29">
        <v>38.288425400000001</v>
      </c>
    </row>
    <row r="2543" spans="2:4" x14ac:dyDescent="0.25">
      <c r="B2543" s="4">
        <v>44575</v>
      </c>
      <c r="C2543" s="5">
        <v>19</v>
      </c>
      <c r="D2543" s="29">
        <v>47.896495799999997</v>
      </c>
    </row>
    <row r="2544" spans="2:4" x14ac:dyDescent="0.25">
      <c r="B2544" s="4">
        <v>44575</v>
      </c>
      <c r="C2544" s="5">
        <v>20</v>
      </c>
      <c r="D2544" s="29">
        <v>36.183689999999999</v>
      </c>
    </row>
    <row r="2545" spans="2:4" x14ac:dyDescent="0.25">
      <c r="B2545" s="4">
        <v>44575</v>
      </c>
      <c r="C2545" s="5">
        <v>21</v>
      </c>
      <c r="D2545" s="29">
        <v>30.681013100000001</v>
      </c>
    </row>
    <row r="2546" spans="2:4" x14ac:dyDescent="0.25">
      <c r="B2546" s="4">
        <v>44575</v>
      </c>
      <c r="C2546" s="5">
        <v>22</v>
      </c>
      <c r="D2546" s="29">
        <v>30.224128700000001</v>
      </c>
    </row>
    <row r="2547" spans="2:4" x14ac:dyDescent="0.25">
      <c r="B2547" s="4">
        <v>44575</v>
      </c>
      <c r="C2547" s="5">
        <v>23</v>
      </c>
      <c r="D2547" s="29">
        <v>25.912637700000001</v>
      </c>
    </row>
    <row r="2548" spans="2:4" x14ac:dyDescent="0.25">
      <c r="B2548" s="4">
        <v>44575</v>
      </c>
      <c r="C2548" s="5">
        <v>24</v>
      </c>
      <c r="D2548" s="29">
        <v>25.530069999999998</v>
      </c>
    </row>
    <row r="2549" spans="2:4" x14ac:dyDescent="0.25">
      <c r="B2549" s="4">
        <v>44576</v>
      </c>
      <c r="C2549" s="5">
        <v>1</v>
      </c>
      <c r="D2549" s="29">
        <v>25.701528499999998</v>
      </c>
    </row>
    <row r="2550" spans="2:4" x14ac:dyDescent="0.25">
      <c r="B2550" s="4">
        <v>44576</v>
      </c>
      <c r="C2550" s="5">
        <v>2</v>
      </c>
      <c r="D2550" s="29">
        <v>22.3877144</v>
      </c>
    </row>
    <row r="2551" spans="2:4" x14ac:dyDescent="0.25">
      <c r="B2551" s="4">
        <v>44576</v>
      </c>
      <c r="C2551" s="5">
        <v>3</v>
      </c>
      <c r="D2551" s="29">
        <v>22.562763199999999</v>
      </c>
    </row>
    <row r="2552" spans="2:4" x14ac:dyDescent="0.25">
      <c r="B2552" s="4">
        <v>44576</v>
      </c>
      <c r="C2552" s="5">
        <v>4</v>
      </c>
      <c r="D2552" s="29">
        <v>22.562763199999999</v>
      </c>
    </row>
    <row r="2553" spans="2:4" x14ac:dyDescent="0.25">
      <c r="B2553" s="4">
        <v>44576</v>
      </c>
      <c r="C2553" s="5">
        <v>5</v>
      </c>
      <c r="D2553" s="29">
        <v>22.953147900000001</v>
      </c>
    </row>
    <row r="2554" spans="2:4" x14ac:dyDescent="0.25">
      <c r="B2554" s="4">
        <v>44576</v>
      </c>
      <c r="C2554" s="5">
        <v>6</v>
      </c>
      <c r="D2554" s="29">
        <v>24.627330000000001</v>
      </c>
    </row>
    <row r="2555" spans="2:4" x14ac:dyDescent="0.25">
      <c r="B2555" s="4">
        <v>44576</v>
      </c>
      <c r="C2555" s="5">
        <v>7</v>
      </c>
      <c r="D2555" s="29">
        <v>28.926114999999999</v>
      </c>
    </row>
    <row r="2556" spans="2:4" x14ac:dyDescent="0.25">
      <c r="B2556" s="4">
        <v>44576</v>
      </c>
      <c r="C2556" s="5">
        <v>8</v>
      </c>
      <c r="D2556" s="29">
        <v>32.399772599999999</v>
      </c>
    </row>
    <row r="2557" spans="2:4" x14ac:dyDescent="0.25">
      <c r="B2557" s="4">
        <v>44576</v>
      </c>
      <c r="C2557" s="5">
        <v>9</v>
      </c>
      <c r="D2557" s="29">
        <v>30.224128700000001</v>
      </c>
    </row>
    <row r="2558" spans="2:4" x14ac:dyDescent="0.25">
      <c r="B2558" s="4">
        <v>44576</v>
      </c>
      <c r="C2558" s="5">
        <v>10</v>
      </c>
      <c r="D2558" s="29">
        <v>31.336671800000001</v>
      </c>
    </row>
    <row r="2559" spans="2:4" x14ac:dyDescent="0.25">
      <c r="B2559" s="4">
        <v>44576</v>
      </c>
      <c r="C2559" s="5">
        <v>11</v>
      </c>
      <c r="D2559" s="29">
        <v>30.224128700000001</v>
      </c>
    </row>
    <row r="2560" spans="2:4" x14ac:dyDescent="0.25">
      <c r="B2560" s="4">
        <v>44576</v>
      </c>
      <c r="C2560" s="5">
        <v>12</v>
      </c>
      <c r="D2560" s="29">
        <v>28.6984882</v>
      </c>
    </row>
    <row r="2561" spans="2:4" x14ac:dyDescent="0.25">
      <c r="B2561" s="4">
        <v>44576</v>
      </c>
      <c r="C2561" s="5">
        <v>13</v>
      </c>
      <c r="D2561" s="29">
        <v>25.185316100000001</v>
      </c>
    </row>
    <row r="2562" spans="2:4" x14ac:dyDescent="0.25">
      <c r="B2562" s="4">
        <v>44576</v>
      </c>
      <c r="C2562" s="5">
        <v>14</v>
      </c>
      <c r="D2562" s="29">
        <v>22.3877144</v>
      </c>
    </row>
    <row r="2563" spans="2:4" x14ac:dyDescent="0.25">
      <c r="B2563" s="4">
        <v>44576</v>
      </c>
      <c r="C2563" s="5">
        <v>15</v>
      </c>
      <c r="D2563" s="29">
        <v>24.627330000000001</v>
      </c>
    </row>
    <row r="2564" spans="2:4" x14ac:dyDescent="0.25">
      <c r="B2564" s="4">
        <v>44576</v>
      </c>
      <c r="C2564" s="5">
        <v>16</v>
      </c>
      <c r="D2564" s="29">
        <v>26.669704400000001</v>
      </c>
    </row>
    <row r="2565" spans="2:4" x14ac:dyDescent="0.25">
      <c r="B2565" s="4">
        <v>44576</v>
      </c>
      <c r="C2565" s="5">
        <v>17</v>
      </c>
      <c r="D2565" s="29">
        <v>29.080636999999999</v>
      </c>
    </row>
    <row r="2566" spans="2:4" x14ac:dyDescent="0.25">
      <c r="B2566" s="4">
        <v>44576</v>
      </c>
      <c r="C2566" s="5">
        <v>18</v>
      </c>
      <c r="D2566" s="29">
        <v>42.191215499999998</v>
      </c>
    </row>
    <row r="2567" spans="2:4" x14ac:dyDescent="0.25">
      <c r="B2567" s="4">
        <v>44576</v>
      </c>
      <c r="C2567" s="5">
        <v>19</v>
      </c>
      <c r="D2567" s="29">
        <v>46.830309999999997</v>
      </c>
    </row>
    <row r="2568" spans="2:4" x14ac:dyDescent="0.25">
      <c r="B2568" s="4">
        <v>44576</v>
      </c>
      <c r="C2568" s="5">
        <v>20</v>
      </c>
      <c r="D2568" s="29">
        <v>41.837127700000003</v>
      </c>
    </row>
    <row r="2569" spans="2:4" x14ac:dyDescent="0.25">
      <c r="B2569" s="4">
        <v>44576</v>
      </c>
      <c r="C2569" s="5">
        <v>21</v>
      </c>
      <c r="D2569" s="29">
        <v>29.5204773</v>
      </c>
    </row>
    <row r="2570" spans="2:4" x14ac:dyDescent="0.25">
      <c r="B2570" s="4">
        <v>44576</v>
      </c>
      <c r="C2570" s="5">
        <v>22</v>
      </c>
      <c r="D2570" s="29">
        <v>25.291906399999998</v>
      </c>
    </row>
    <row r="2571" spans="2:4" x14ac:dyDescent="0.25">
      <c r="B2571" s="4">
        <v>44576</v>
      </c>
      <c r="C2571" s="5">
        <v>23</v>
      </c>
      <c r="D2571" s="29">
        <v>25.530069999999998</v>
      </c>
    </row>
    <row r="2572" spans="2:4" x14ac:dyDescent="0.25">
      <c r="B2572" s="4">
        <v>44576</v>
      </c>
      <c r="C2572" s="5">
        <v>24</v>
      </c>
      <c r="D2572" s="29">
        <v>22.3877144</v>
      </c>
    </row>
    <row r="2573" spans="2:4" x14ac:dyDescent="0.25">
      <c r="B2573" s="4">
        <v>44577</v>
      </c>
      <c r="C2573" s="5">
        <v>1</v>
      </c>
      <c r="D2573" s="29">
        <v>19.361692399999999</v>
      </c>
    </row>
    <row r="2574" spans="2:4" x14ac:dyDescent="0.25">
      <c r="B2574" s="4">
        <v>44577</v>
      </c>
      <c r="C2574" s="5">
        <v>2</v>
      </c>
      <c r="D2574" s="29">
        <v>18.778913500000002</v>
      </c>
    </row>
    <row r="2575" spans="2:4" x14ac:dyDescent="0.25">
      <c r="B2575" s="4">
        <v>44577</v>
      </c>
      <c r="C2575" s="5">
        <v>3</v>
      </c>
      <c r="D2575" s="29">
        <v>18.778913500000002</v>
      </c>
    </row>
    <row r="2576" spans="2:4" x14ac:dyDescent="0.25">
      <c r="B2576" s="4">
        <v>44577</v>
      </c>
      <c r="C2576" s="5">
        <v>4</v>
      </c>
      <c r="D2576" s="29">
        <v>19.087898299999999</v>
      </c>
    </row>
    <row r="2577" spans="2:4" x14ac:dyDescent="0.25">
      <c r="B2577" s="4">
        <v>44577</v>
      </c>
      <c r="C2577" s="5">
        <v>5</v>
      </c>
      <c r="D2577" s="29">
        <v>21.17595</v>
      </c>
    </row>
    <row r="2578" spans="2:4" x14ac:dyDescent="0.25">
      <c r="B2578" s="4">
        <v>44577</v>
      </c>
      <c r="C2578" s="5">
        <v>6</v>
      </c>
      <c r="D2578" s="29">
        <v>25.401012399999999</v>
      </c>
    </row>
    <row r="2579" spans="2:4" x14ac:dyDescent="0.25">
      <c r="B2579" s="4">
        <v>44577</v>
      </c>
      <c r="C2579" s="5">
        <v>7</v>
      </c>
      <c r="D2579" s="29">
        <v>28.3376217</v>
      </c>
    </row>
    <row r="2580" spans="2:4" x14ac:dyDescent="0.25">
      <c r="B2580" s="4">
        <v>44577</v>
      </c>
      <c r="C2580" s="5">
        <v>8</v>
      </c>
      <c r="D2580" s="29">
        <v>28.212205900000001</v>
      </c>
    </row>
    <row r="2581" spans="2:4" x14ac:dyDescent="0.25">
      <c r="B2581" s="4">
        <v>44577</v>
      </c>
      <c r="C2581" s="5">
        <v>9</v>
      </c>
      <c r="D2581" s="29">
        <v>30.224128700000001</v>
      </c>
    </row>
    <row r="2582" spans="2:4" x14ac:dyDescent="0.25">
      <c r="B2582" s="4">
        <v>44577</v>
      </c>
      <c r="C2582" s="5">
        <v>10</v>
      </c>
      <c r="D2582" s="29">
        <v>29.818998300000001</v>
      </c>
    </row>
    <row r="2583" spans="2:4" x14ac:dyDescent="0.25">
      <c r="B2583" s="4">
        <v>44577</v>
      </c>
      <c r="C2583" s="5">
        <v>11</v>
      </c>
      <c r="D2583" s="29">
        <v>29.818998300000001</v>
      </c>
    </row>
    <row r="2584" spans="2:4" x14ac:dyDescent="0.25">
      <c r="B2584" s="4">
        <v>44577</v>
      </c>
      <c r="C2584" s="5">
        <v>12</v>
      </c>
      <c r="D2584" s="29">
        <v>28.4773</v>
      </c>
    </row>
    <row r="2585" spans="2:4" x14ac:dyDescent="0.25">
      <c r="B2585" s="4">
        <v>44577</v>
      </c>
      <c r="C2585" s="5">
        <v>13</v>
      </c>
      <c r="D2585" s="29">
        <v>28.526544600000001</v>
      </c>
    </row>
    <row r="2586" spans="2:4" x14ac:dyDescent="0.25">
      <c r="B2586" s="4">
        <v>44577</v>
      </c>
      <c r="C2586" s="5">
        <v>14</v>
      </c>
      <c r="D2586" s="29">
        <v>28.121046100000001</v>
      </c>
    </row>
    <row r="2587" spans="2:4" x14ac:dyDescent="0.25">
      <c r="B2587" s="4">
        <v>44577</v>
      </c>
      <c r="C2587" s="5">
        <v>15</v>
      </c>
      <c r="D2587" s="29">
        <v>24.866895700000001</v>
      </c>
    </row>
    <row r="2588" spans="2:4" x14ac:dyDescent="0.25">
      <c r="B2588" s="4">
        <v>44577</v>
      </c>
      <c r="C2588" s="5">
        <v>16</v>
      </c>
      <c r="D2588" s="29">
        <v>25.530069999999998</v>
      </c>
    </row>
    <row r="2589" spans="2:4" x14ac:dyDescent="0.25">
      <c r="B2589" s="4">
        <v>44577</v>
      </c>
      <c r="C2589" s="5">
        <v>17</v>
      </c>
      <c r="D2589" s="29">
        <v>27.468050000000002</v>
      </c>
    </row>
    <row r="2590" spans="2:4" x14ac:dyDescent="0.25">
      <c r="B2590" s="4">
        <v>44577</v>
      </c>
      <c r="C2590" s="5">
        <v>18</v>
      </c>
      <c r="D2590" s="29">
        <v>36.1648827</v>
      </c>
    </row>
    <row r="2591" spans="2:4" x14ac:dyDescent="0.25">
      <c r="B2591" s="4">
        <v>44577</v>
      </c>
      <c r="C2591" s="5">
        <v>19</v>
      </c>
      <c r="D2591" s="29">
        <v>45.516089999999998</v>
      </c>
    </row>
    <row r="2592" spans="2:4" x14ac:dyDescent="0.25">
      <c r="B2592" s="4">
        <v>44577</v>
      </c>
      <c r="C2592" s="5">
        <v>20</v>
      </c>
      <c r="D2592" s="29">
        <v>37.484485599999999</v>
      </c>
    </row>
    <row r="2593" spans="2:4" x14ac:dyDescent="0.25">
      <c r="B2593" s="4">
        <v>44577</v>
      </c>
      <c r="C2593" s="5">
        <v>21</v>
      </c>
      <c r="D2593" s="29">
        <v>30.224128700000001</v>
      </c>
    </row>
    <row r="2594" spans="2:4" x14ac:dyDescent="0.25">
      <c r="B2594" s="4">
        <v>44577</v>
      </c>
      <c r="C2594" s="5">
        <v>22</v>
      </c>
      <c r="D2594" s="29">
        <v>30.224128700000001</v>
      </c>
    </row>
    <row r="2595" spans="2:4" x14ac:dyDescent="0.25">
      <c r="B2595" s="4">
        <v>44577</v>
      </c>
      <c r="C2595" s="5">
        <v>23</v>
      </c>
      <c r="D2595" s="29">
        <v>28.922687499999999</v>
      </c>
    </row>
    <row r="2596" spans="2:4" x14ac:dyDescent="0.25">
      <c r="B2596" s="4">
        <v>44577</v>
      </c>
      <c r="C2596" s="5">
        <v>24</v>
      </c>
      <c r="D2596" s="29">
        <v>23.915313699999999</v>
      </c>
    </row>
    <row r="2597" spans="2:4" x14ac:dyDescent="0.25">
      <c r="B2597" s="4">
        <v>44578</v>
      </c>
      <c r="C2597" s="5">
        <v>1</v>
      </c>
      <c r="D2597" s="29">
        <v>22.953147900000001</v>
      </c>
    </row>
    <row r="2598" spans="2:4" x14ac:dyDescent="0.25">
      <c r="B2598" s="4">
        <v>44578</v>
      </c>
      <c r="C2598" s="5">
        <v>2</v>
      </c>
      <c r="D2598" s="29">
        <v>19.8645782</v>
      </c>
    </row>
    <row r="2599" spans="2:4" x14ac:dyDescent="0.25">
      <c r="B2599" s="4">
        <v>44578</v>
      </c>
      <c r="C2599" s="5">
        <v>3</v>
      </c>
      <c r="D2599" s="29">
        <v>19.8645782</v>
      </c>
    </row>
    <row r="2600" spans="2:4" x14ac:dyDescent="0.25">
      <c r="B2600" s="4">
        <v>44578</v>
      </c>
      <c r="C2600" s="5">
        <v>4</v>
      </c>
      <c r="D2600" s="29">
        <v>19.8645782</v>
      </c>
    </row>
    <row r="2601" spans="2:4" x14ac:dyDescent="0.25">
      <c r="B2601" s="4">
        <v>44578</v>
      </c>
      <c r="C2601" s="5">
        <v>5</v>
      </c>
      <c r="D2601" s="29">
        <v>21.9339619</v>
      </c>
    </row>
    <row r="2602" spans="2:4" x14ac:dyDescent="0.25">
      <c r="B2602" s="4">
        <v>44578</v>
      </c>
      <c r="C2602" s="5">
        <v>6</v>
      </c>
      <c r="D2602" s="29">
        <v>26.681562400000001</v>
      </c>
    </row>
    <row r="2603" spans="2:4" x14ac:dyDescent="0.25">
      <c r="B2603" s="4">
        <v>44578</v>
      </c>
      <c r="C2603" s="5">
        <v>7</v>
      </c>
      <c r="D2603" s="29">
        <v>29.0017338</v>
      </c>
    </row>
    <row r="2604" spans="2:4" x14ac:dyDescent="0.25">
      <c r="B2604" s="4">
        <v>44578</v>
      </c>
      <c r="C2604" s="5">
        <v>8</v>
      </c>
      <c r="D2604" s="29">
        <v>31.135503799999999</v>
      </c>
    </row>
    <row r="2605" spans="2:4" x14ac:dyDescent="0.25">
      <c r="B2605" s="4">
        <v>44578</v>
      </c>
      <c r="C2605" s="5">
        <v>9</v>
      </c>
      <c r="D2605" s="29">
        <v>31.135503799999999</v>
      </c>
    </row>
    <row r="2606" spans="2:4" x14ac:dyDescent="0.25">
      <c r="B2606" s="4">
        <v>44578</v>
      </c>
      <c r="C2606" s="5">
        <v>10</v>
      </c>
      <c r="D2606" s="29">
        <v>29.818998300000001</v>
      </c>
    </row>
    <row r="2607" spans="2:4" x14ac:dyDescent="0.25">
      <c r="B2607" s="4">
        <v>44578</v>
      </c>
      <c r="C2607" s="5">
        <v>11</v>
      </c>
      <c r="D2607" s="29">
        <v>26.961986499999998</v>
      </c>
    </row>
    <row r="2608" spans="2:4" x14ac:dyDescent="0.25">
      <c r="B2608" s="4">
        <v>44578</v>
      </c>
      <c r="C2608" s="5">
        <v>12</v>
      </c>
      <c r="D2608" s="29">
        <v>27.677309999999999</v>
      </c>
    </row>
    <row r="2609" spans="2:4" x14ac:dyDescent="0.25">
      <c r="B2609" s="4">
        <v>44578</v>
      </c>
      <c r="C2609" s="5">
        <v>13</v>
      </c>
      <c r="D2609" s="29">
        <v>26.961986499999998</v>
      </c>
    </row>
    <row r="2610" spans="2:4" x14ac:dyDescent="0.25">
      <c r="B2610" s="4">
        <v>44578</v>
      </c>
      <c r="C2610" s="5">
        <v>14</v>
      </c>
      <c r="D2610" s="29">
        <v>26.961986499999998</v>
      </c>
    </row>
    <row r="2611" spans="2:4" x14ac:dyDescent="0.25">
      <c r="B2611" s="4">
        <v>44578</v>
      </c>
      <c r="C2611" s="5">
        <v>15</v>
      </c>
      <c r="D2611" s="29">
        <v>23.070735899999999</v>
      </c>
    </row>
    <row r="2612" spans="2:4" x14ac:dyDescent="0.25">
      <c r="B2612" s="4">
        <v>44578</v>
      </c>
      <c r="C2612" s="5">
        <v>16</v>
      </c>
      <c r="D2612" s="29">
        <v>23.8189487</v>
      </c>
    </row>
    <row r="2613" spans="2:4" x14ac:dyDescent="0.25">
      <c r="B2613" s="4">
        <v>44578</v>
      </c>
      <c r="C2613" s="5">
        <v>17</v>
      </c>
      <c r="D2613" s="29">
        <v>23.8303242</v>
      </c>
    </row>
    <row r="2614" spans="2:4" x14ac:dyDescent="0.25">
      <c r="B2614" s="4">
        <v>44578</v>
      </c>
      <c r="C2614" s="5">
        <v>18</v>
      </c>
      <c r="D2614" s="29">
        <v>29.312529999999999</v>
      </c>
    </row>
    <row r="2615" spans="2:4" x14ac:dyDescent="0.25">
      <c r="B2615" s="4">
        <v>44578</v>
      </c>
      <c r="C2615" s="5">
        <v>19</v>
      </c>
      <c r="D2615" s="29">
        <v>36.941192600000001</v>
      </c>
    </row>
    <row r="2616" spans="2:4" x14ac:dyDescent="0.25">
      <c r="B2616" s="4">
        <v>44578</v>
      </c>
      <c r="C2616" s="5">
        <v>20</v>
      </c>
      <c r="D2616" s="29">
        <v>32.188755</v>
      </c>
    </row>
    <row r="2617" spans="2:4" x14ac:dyDescent="0.25">
      <c r="B2617" s="4">
        <v>44578</v>
      </c>
      <c r="C2617" s="5">
        <v>21</v>
      </c>
      <c r="D2617" s="29">
        <v>31.135503799999999</v>
      </c>
    </row>
    <row r="2618" spans="2:4" x14ac:dyDescent="0.25">
      <c r="B2618" s="4">
        <v>44578</v>
      </c>
      <c r="C2618" s="5">
        <v>22</v>
      </c>
      <c r="D2618" s="29">
        <v>28.122062700000001</v>
      </c>
    </row>
    <row r="2619" spans="2:4" x14ac:dyDescent="0.25">
      <c r="B2619" s="4">
        <v>44578</v>
      </c>
      <c r="C2619" s="5">
        <v>23</v>
      </c>
      <c r="D2619" s="29">
        <v>24.627330000000001</v>
      </c>
    </row>
    <row r="2620" spans="2:4" x14ac:dyDescent="0.25">
      <c r="B2620" s="4">
        <v>44578</v>
      </c>
      <c r="C2620" s="5">
        <v>24</v>
      </c>
      <c r="D2620" s="29">
        <v>21.732946399999999</v>
      </c>
    </row>
    <row r="2621" spans="2:4" x14ac:dyDescent="0.25">
      <c r="B2621" s="4">
        <v>44579</v>
      </c>
      <c r="C2621" s="5">
        <v>1</v>
      </c>
      <c r="D2621" s="29">
        <v>21.732946399999999</v>
      </c>
    </row>
    <row r="2622" spans="2:4" x14ac:dyDescent="0.25">
      <c r="B2622" s="4">
        <v>44579</v>
      </c>
      <c r="C2622" s="5">
        <v>2</v>
      </c>
      <c r="D2622" s="29">
        <v>20.2619343</v>
      </c>
    </row>
    <row r="2623" spans="2:4" x14ac:dyDescent="0.25">
      <c r="B2623" s="4">
        <v>44579</v>
      </c>
      <c r="C2623" s="5">
        <v>3</v>
      </c>
      <c r="D2623" s="29">
        <v>18.778913500000002</v>
      </c>
    </row>
    <row r="2624" spans="2:4" x14ac:dyDescent="0.25">
      <c r="B2624" s="4">
        <v>44579</v>
      </c>
      <c r="C2624" s="5">
        <v>4</v>
      </c>
      <c r="D2624" s="29">
        <v>18.778913500000002</v>
      </c>
    </row>
    <row r="2625" spans="2:4" x14ac:dyDescent="0.25">
      <c r="B2625" s="4">
        <v>44579</v>
      </c>
      <c r="C2625" s="5">
        <v>5</v>
      </c>
      <c r="D2625" s="29">
        <v>22.3877144</v>
      </c>
    </row>
    <row r="2626" spans="2:4" x14ac:dyDescent="0.25">
      <c r="B2626" s="4">
        <v>44579</v>
      </c>
      <c r="C2626" s="5">
        <v>6</v>
      </c>
      <c r="D2626" s="29">
        <v>24.724426300000001</v>
      </c>
    </row>
    <row r="2627" spans="2:4" x14ac:dyDescent="0.25">
      <c r="B2627" s="4">
        <v>44579</v>
      </c>
      <c r="C2627" s="5">
        <v>7</v>
      </c>
      <c r="D2627" s="29">
        <v>24.627330000000001</v>
      </c>
    </row>
    <row r="2628" spans="2:4" x14ac:dyDescent="0.25">
      <c r="B2628" s="4">
        <v>44579</v>
      </c>
      <c r="C2628" s="5">
        <v>8</v>
      </c>
      <c r="D2628" s="29">
        <v>28.604816400000001</v>
      </c>
    </row>
    <row r="2629" spans="2:4" x14ac:dyDescent="0.25">
      <c r="B2629" s="4">
        <v>44579</v>
      </c>
      <c r="C2629" s="5">
        <v>9</v>
      </c>
      <c r="D2629" s="29">
        <v>27.562553399999999</v>
      </c>
    </row>
    <row r="2630" spans="2:4" x14ac:dyDescent="0.25">
      <c r="B2630" s="4">
        <v>44579</v>
      </c>
      <c r="C2630" s="5">
        <v>10</v>
      </c>
      <c r="D2630" s="29">
        <v>29.080636999999999</v>
      </c>
    </row>
    <row r="2631" spans="2:4" x14ac:dyDescent="0.25">
      <c r="B2631" s="4">
        <v>44579</v>
      </c>
      <c r="C2631" s="5">
        <v>11</v>
      </c>
      <c r="D2631" s="29">
        <v>25.954862599999998</v>
      </c>
    </row>
    <row r="2632" spans="2:4" x14ac:dyDescent="0.25">
      <c r="B2632" s="4">
        <v>44579</v>
      </c>
      <c r="C2632" s="5">
        <v>12</v>
      </c>
      <c r="D2632" s="29">
        <v>25.389658000000001</v>
      </c>
    </row>
    <row r="2633" spans="2:4" x14ac:dyDescent="0.25">
      <c r="B2633" s="4">
        <v>44579</v>
      </c>
      <c r="C2633" s="5">
        <v>13</v>
      </c>
      <c r="D2633" s="29">
        <v>24.335893599999999</v>
      </c>
    </row>
    <row r="2634" spans="2:4" x14ac:dyDescent="0.25">
      <c r="B2634" s="4">
        <v>44579</v>
      </c>
      <c r="C2634" s="5">
        <v>14</v>
      </c>
      <c r="D2634" s="29">
        <v>19.486633300000001</v>
      </c>
    </row>
    <row r="2635" spans="2:4" x14ac:dyDescent="0.25">
      <c r="B2635" s="4">
        <v>44579</v>
      </c>
      <c r="C2635" s="5">
        <v>15</v>
      </c>
      <c r="D2635" s="29">
        <v>20.931402200000001</v>
      </c>
    </row>
    <row r="2636" spans="2:4" x14ac:dyDescent="0.25">
      <c r="B2636" s="4">
        <v>44579</v>
      </c>
      <c r="C2636" s="5">
        <v>16</v>
      </c>
      <c r="D2636" s="29">
        <v>21.350449999999999</v>
      </c>
    </row>
    <row r="2637" spans="2:4" x14ac:dyDescent="0.25">
      <c r="B2637" s="4">
        <v>44579</v>
      </c>
      <c r="C2637" s="5">
        <v>17</v>
      </c>
      <c r="D2637" s="29">
        <v>25.096692999999998</v>
      </c>
    </row>
    <row r="2638" spans="2:4" x14ac:dyDescent="0.25">
      <c r="B2638" s="4">
        <v>44579</v>
      </c>
      <c r="C2638" s="5">
        <v>18</v>
      </c>
      <c r="D2638" s="29">
        <v>30.224128700000001</v>
      </c>
    </row>
    <row r="2639" spans="2:4" x14ac:dyDescent="0.25">
      <c r="B2639" s="4">
        <v>44579</v>
      </c>
      <c r="C2639" s="5">
        <v>19</v>
      </c>
      <c r="D2639" s="29">
        <v>31.135503799999999</v>
      </c>
    </row>
    <row r="2640" spans="2:4" x14ac:dyDescent="0.25">
      <c r="B2640" s="4">
        <v>44579</v>
      </c>
      <c r="C2640" s="5">
        <v>20</v>
      </c>
      <c r="D2640" s="29">
        <v>31.336671800000001</v>
      </c>
    </row>
    <row r="2641" spans="2:4" x14ac:dyDescent="0.25">
      <c r="B2641" s="4">
        <v>44579</v>
      </c>
      <c r="C2641" s="5">
        <v>21</v>
      </c>
      <c r="D2641" s="29">
        <v>31.135503799999999</v>
      </c>
    </row>
    <row r="2642" spans="2:4" x14ac:dyDescent="0.25">
      <c r="B2642" s="4">
        <v>44579</v>
      </c>
      <c r="C2642" s="5">
        <v>22</v>
      </c>
      <c r="D2642" s="29">
        <v>30.0427952</v>
      </c>
    </row>
    <row r="2643" spans="2:4" x14ac:dyDescent="0.25">
      <c r="B2643" s="4">
        <v>44579</v>
      </c>
      <c r="C2643" s="5">
        <v>23</v>
      </c>
      <c r="D2643" s="29">
        <v>26.238304100000001</v>
      </c>
    </row>
    <row r="2644" spans="2:4" x14ac:dyDescent="0.25">
      <c r="B2644" s="4">
        <v>44579</v>
      </c>
      <c r="C2644" s="5">
        <v>24</v>
      </c>
      <c r="D2644" s="29">
        <v>23.694757500000001</v>
      </c>
    </row>
    <row r="2645" spans="2:4" x14ac:dyDescent="0.25">
      <c r="B2645" s="4">
        <v>44580</v>
      </c>
      <c r="C2645" s="5">
        <v>1</v>
      </c>
      <c r="D2645" s="29">
        <v>21.9339619</v>
      </c>
    </row>
    <row r="2646" spans="2:4" x14ac:dyDescent="0.25">
      <c r="B2646" s="4">
        <v>44580</v>
      </c>
      <c r="C2646" s="5">
        <v>2</v>
      </c>
      <c r="D2646" s="29">
        <v>20.2619343</v>
      </c>
    </row>
    <row r="2647" spans="2:4" x14ac:dyDescent="0.25">
      <c r="B2647" s="4">
        <v>44580</v>
      </c>
      <c r="C2647" s="5">
        <v>3</v>
      </c>
      <c r="D2647" s="29">
        <v>20.2619343</v>
      </c>
    </row>
    <row r="2648" spans="2:4" x14ac:dyDescent="0.25">
      <c r="B2648" s="4">
        <v>44580</v>
      </c>
      <c r="C2648" s="5">
        <v>4</v>
      </c>
      <c r="D2648" s="29">
        <v>20.2619343</v>
      </c>
    </row>
    <row r="2649" spans="2:4" x14ac:dyDescent="0.25">
      <c r="B2649" s="4">
        <v>44580</v>
      </c>
      <c r="C2649" s="5">
        <v>5</v>
      </c>
      <c r="D2649" s="29">
        <v>23.091478299999999</v>
      </c>
    </row>
    <row r="2650" spans="2:4" x14ac:dyDescent="0.25">
      <c r="B2650" s="4">
        <v>44580</v>
      </c>
      <c r="C2650" s="5">
        <v>6</v>
      </c>
      <c r="D2650" s="29">
        <v>25.701528499999998</v>
      </c>
    </row>
    <row r="2651" spans="2:4" x14ac:dyDescent="0.25">
      <c r="B2651" s="4">
        <v>44580</v>
      </c>
      <c r="C2651" s="5">
        <v>7</v>
      </c>
      <c r="D2651" s="29">
        <v>25.912637700000001</v>
      </c>
    </row>
    <row r="2652" spans="2:4" x14ac:dyDescent="0.25">
      <c r="B2652" s="4">
        <v>44580</v>
      </c>
      <c r="C2652" s="5">
        <v>8</v>
      </c>
      <c r="D2652" s="29">
        <v>27.524814599999999</v>
      </c>
    </row>
    <row r="2653" spans="2:4" x14ac:dyDescent="0.25">
      <c r="B2653" s="4">
        <v>44580</v>
      </c>
      <c r="C2653" s="5">
        <v>9</v>
      </c>
      <c r="D2653" s="29">
        <v>30.870254500000001</v>
      </c>
    </row>
    <row r="2654" spans="2:4" x14ac:dyDescent="0.25">
      <c r="B2654" s="4">
        <v>44580</v>
      </c>
      <c r="C2654" s="5">
        <v>10</v>
      </c>
      <c r="D2654" s="29">
        <v>29.1423512</v>
      </c>
    </row>
    <row r="2655" spans="2:4" x14ac:dyDescent="0.25">
      <c r="B2655" s="4">
        <v>44580</v>
      </c>
      <c r="C2655" s="5">
        <v>11</v>
      </c>
      <c r="D2655" s="29">
        <v>27.960943199999999</v>
      </c>
    </row>
    <row r="2656" spans="2:4" x14ac:dyDescent="0.25">
      <c r="B2656" s="4">
        <v>44580</v>
      </c>
      <c r="C2656" s="5">
        <v>12</v>
      </c>
      <c r="D2656" s="29">
        <v>27.524814599999999</v>
      </c>
    </row>
    <row r="2657" spans="2:4" x14ac:dyDescent="0.25">
      <c r="B2657" s="4">
        <v>44580</v>
      </c>
      <c r="C2657" s="5">
        <v>13</v>
      </c>
      <c r="D2657" s="29">
        <v>27.281825999999999</v>
      </c>
    </row>
    <row r="2658" spans="2:4" x14ac:dyDescent="0.25">
      <c r="B2658" s="4">
        <v>44580</v>
      </c>
      <c r="C2658" s="5">
        <v>14</v>
      </c>
      <c r="D2658" s="29">
        <v>26.049297299999999</v>
      </c>
    </row>
    <row r="2659" spans="2:4" x14ac:dyDescent="0.25">
      <c r="B2659" s="4">
        <v>44580</v>
      </c>
      <c r="C2659" s="5">
        <v>15</v>
      </c>
      <c r="D2659" s="29">
        <v>24.620065700000001</v>
      </c>
    </row>
    <row r="2660" spans="2:4" x14ac:dyDescent="0.25">
      <c r="B2660" s="4">
        <v>44580</v>
      </c>
      <c r="C2660" s="5">
        <v>16</v>
      </c>
      <c r="D2660" s="29">
        <v>22.739105200000001</v>
      </c>
    </row>
    <row r="2661" spans="2:4" x14ac:dyDescent="0.25">
      <c r="B2661" s="4">
        <v>44580</v>
      </c>
      <c r="C2661" s="5">
        <v>17</v>
      </c>
      <c r="D2661" s="29">
        <v>26.751827200000001</v>
      </c>
    </row>
    <row r="2662" spans="2:4" x14ac:dyDescent="0.25">
      <c r="B2662" s="4">
        <v>44580</v>
      </c>
      <c r="C2662" s="5">
        <v>18</v>
      </c>
      <c r="D2662" s="29">
        <v>30.224128700000001</v>
      </c>
    </row>
    <row r="2663" spans="2:4" x14ac:dyDescent="0.25">
      <c r="B2663" s="4">
        <v>44580</v>
      </c>
      <c r="C2663" s="5">
        <v>19</v>
      </c>
      <c r="D2663" s="29">
        <v>34.685549999999999</v>
      </c>
    </row>
    <row r="2664" spans="2:4" x14ac:dyDescent="0.25">
      <c r="B2664" s="4">
        <v>44580</v>
      </c>
      <c r="C2664" s="5">
        <v>20</v>
      </c>
      <c r="D2664" s="29">
        <v>32.399772599999999</v>
      </c>
    </row>
    <row r="2665" spans="2:4" x14ac:dyDescent="0.25">
      <c r="B2665" s="4">
        <v>44580</v>
      </c>
      <c r="C2665" s="5">
        <v>21</v>
      </c>
      <c r="D2665" s="29">
        <v>31.336671800000001</v>
      </c>
    </row>
    <row r="2666" spans="2:4" x14ac:dyDescent="0.25">
      <c r="B2666" s="4">
        <v>44580</v>
      </c>
      <c r="C2666" s="5">
        <v>22</v>
      </c>
      <c r="D2666" s="29">
        <v>30.000564600000001</v>
      </c>
    </row>
    <row r="2667" spans="2:4" x14ac:dyDescent="0.25">
      <c r="B2667" s="4">
        <v>44580</v>
      </c>
      <c r="C2667" s="5">
        <v>23</v>
      </c>
      <c r="D2667" s="29">
        <v>27.960943199999999</v>
      </c>
    </row>
    <row r="2668" spans="2:4" x14ac:dyDescent="0.25">
      <c r="B2668" s="4">
        <v>44580</v>
      </c>
      <c r="C2668" s="5">
        <v>24</v>
      </c>
      <c r="D2668" s="29">
        <v>25.912637700000001</v>
      </c>
    </row>
    <row r="2669" spans="2:4" x14ac:dyDescent="0.25">
      <c r="B2669" s="4">
        <v>44581</v>
      </c>
      <c r="C2669" s="5">
        <v>1</v>
      </c>
      <c r="D2669" s="29">
        <v>21.9339619</v>
      </c>
    </row>
    <row r="2670" spans="2:4" x14ac:dyDescent="0.25">
      <c r="B2670" s="4">
        <v>44581</v>
      </c>
      <c r="C2670" s="5">
        <v>2</v>
      </c>
      <c r="D2670" s="29">
        <v>20.349441500000001</v>
      </c>
    </row>
    <row r="2671" spans="2:4" x14ac:dyDescent="0.25">
      <c r="B2671" s="4">
        <v>44581</v>
      </c>
      <c r="C2671" s="5">
        <v>3</v>
      </c>
      <c r="D2671" s="29">
        <v>19.087898299999999</v>
      </c>
    </row>
    <row r="2672" spans="2:4" x14ac:dyDescent="0.25">
      <c r="B2672" s="4">
        <v>44581</v>
      </c>
      <c r="C2672" s="5">
        <v>4</v>
      </c>
      <c r="D2672" s="29">
        <v>20.425219999999999</v>
      </c>
    </row>
    <row r="2673" spans="2:4" x14ac:dyDescent="0.25">
      <c r="B2673" s="4">
        <v>44581</v>
      </c>
      <c r="C2673" s="5">
        <v>5</v>
      </c>
      <c r="D2673" s="29">
        <v>20.6319561</v>
      </c>
    </row>
    <row r="2674" spans="2:4" x14ac:dyDescent="0.25">
      <c r="B2674" s="4">
        <v>44581</v>
      </c>
      <c r="C2674" s="5">
        <v>6</v>
      </c>
      <c r="D2674" s="29">
        <v>25.401012399999999</v>
      </c>
    </row>
    <row r="2675" spans="2:4" x14ac:dyDescent="0.25">
      <c r="B2675" s="4">
        <v>44581</v>
      </c>
      <c r="C2675" s="5">
        <v>7</v>
      </c>
      <c r="D2675" s="29">
        <v>28.126356099999999</v>
      </c>
    </row>
    <row r="2676" spans="2:4" x14ac:dyDescent="0.25">
      <c r="B2676" s="4">
        <v>44581</v>
      </c>
      <c r="C2676" s="5">
        <v>8</v>
      </c>
      <c r="D2676" s="29">
        <v>31.135503799999999</v>
      </c>
    </row>
    <row r="2677" spans="2:4" x14ac:dyDescent="0.25">
      <c r="B2677" s="4">
        <v>44581</v>
      </c>
      <c r="C2677" s="5">
        <v>9</v>
      </c>
      <c r="D2677" s="29">
        <v>31.135503799999999</v>
      </c>
    </row>
    <row r="2678" spans="2:4" x14ac:dyDescent="0.25">
      <c r="B2678" s="4">
        <v>44581</v>
      </c>
      <c r="C2678" s="5">
        <v>10</v>
      </c>
      <c r="D2678" s="29">
        <v>30.689333000000001</v>
      </c>
    </row>
    <row r="2679" spans="2:4" x14ac:dyDescent="0.25">
      <c r="B2679" s="4">
        <v>44581</v>
      </c>
      <c r="C2679" s="5">
        <v>11</v>
      </c>
      <c r="D2679" s="29">
        <v>29.828018199999999</v>
      </c>
    </row>
    <row r="2680" spans="2:4" x14ac:dyDescent="0.25">
      <c r="B2680" s="4">
        <v>44581</v>
      </c>
      <c r="C2680" s="5">
        <v>12</v>
      </c>
      <c r="D2680" s="29">
        <v>29.186666500000001</v>
      </c>
    </row>
    <row r="2681" spans="2:4" x14ac:dyDescent="0.25">
      <c r="B2681" s="4">
        <v>44581</v>
      </c>
      <c r="C2681" s="5">
        <v>13</v>
      </c>
      <c r="D2681" s="29">
        <v>29.186666500000001</v>
      </c>
    </row>
    <row r="2682" spans="2:4" x14ac:dyDescent="0.25">
      <c r="B2682" s="4">
        <v>44581</v>
      </c>
      <c r="C2682" s="5">
        <v>14</v>
      </c>
      <c r="D2682" s="29">
        <v>27.918869999999998</v>
      </c>
    </row>
    <row r="2683" spans="2:4" x14ac:dyDescent="0.25">
      <c r="B2683" s="4">
        <v>44581</v>
      </c>
      <c r="C2683" s="5">
        <v>15</v>
      </c>
      <c r="D2683" s="29">
        <v>26.751827200000001</v>
      </c>
    </row>
    <row r="2684" spans="2:4" x14ac:dyDescent="0.25">
      <c r="B2684" s="4">
        <v>44581</v>
      </c>
      <c r="C2684" s="5">
        <v>16</v>
      </c>
      <c r="D2684" s="29">
        <v>26.445344899999998</v>
      </c>
    </row>
    <row r="2685" spans="2:4" x14ac:dyDescent="0.25">
      <c r="B2685" s="4">
        <v>44581</v>
      </c>
      <c r="C2685" s="5">
        <v>17</v>
      </c>
      <c r="D2685" s="29">
        <v>27.917850000000001</v>
      </c>
    </row>
    <row r="2686" spans="2:4" x14ac:dyDescent="0.25">
      <c r="B2686" s="4">
        <v>44581</v>
      </c>
      <c r="C2686" s="5">
        <v>18</v>
      </c>
      <c r="D2686" s="29">
        <v>31.135503799999999</v>
      </c>
    </row>
    <row r="2687" spans="2:4" x14ac:dyDescent="0.25">
      <c r="B2687" s="4">
        <v>44581</v>
      </c>
      <c r="C2687" s="5">
        <v>19</v>
      </c>
      <c r="D2687" s="29">
        <v>30.554153400000001</v>
      </c>
    </row>
    <row r="2688" spans="2:4" x14ac:dyDescent="0.25">
      <c r="B2688" s="4">
        <v>44581</v>
      </c>
      <c r="C2688" s="5">
        <v>20</v>
      </c>
      <c r="D2688" s="29">
        <v>31.135503799999999</v>
      </c>
    </row>
    <row r="2689" spans="2:4" x14ac:dyDescent="0.25">
      <c r="B2689" s="4">
        <v>44581</v>
      </c>
      <c r="C2689" s="5">
        <v>21</v>
      </c>
      <c r="D2689" s="29">
        <v>31.135503799999999</v>
      </c>
    </row>
    <row r="2690" spans="2:4" x14ac:dyDescent="0.25">
      <c r="B2690" s="4">
        <v>44581</v>
      </c>
      <c r="C2690" s="5">
        <v>22</v>
      </c>
      <c r="D2690" s="29">
        <v>29.611253699999999</v>
      </c>
    </row>
    <row r="2691" spans="2:4" x14ac:dyDescent="0.25">
      <c r="B2691" s="4">
        <v>44581</v>
      </c>
      <c r="C2691" s="5">
        <v>23</v>
      </c>
      <c r="D2691" s="29">
        <v>27.524814599999999</v>
      </c>
    </row>
    <row r="2692" spans="2:4" x14ac:dyDescent="0.25">
      <c r="B2692" s="4">
        <v>44581</v>
      </c>
      <c r="C2692" s="5">
        <v>24</v>
      </c>
      <c r="D2692" s="29">
        <v>23.915313699999999</v>
      </c>
    </row>
    <row r="2693" spans="2:4" x14ac:dyDescent="0.25">
      <c r="B2693" s="4">
        <v>44582</v>
      </c>
      <c r="C2693" s="5">
        <v>1</v>
      </c>
      <c r="D2693" s="29">
        <v>23.915313699999999</v>
      </c>
    </row>
    <row r="2694" spans="2:4" x14ac:dyDescent="0.25">
      <c r="B2694" s="4">
        <v>44582</v>
      </c>
      <c r="C2694" s="5">
        <v>2</v>
      </c>
      <c r="D2694" s="29">
        <v>20.778904000000001</v>
      </c>
    </row>
    <row r="2695" spans="2:4" x14ac:dyDescent="0.25">
      <c r="B2695" s="4">
        <v>44582</v>
      </c>
      <c r="C2695" s="5">
        <v>3</v>
      </c>
      <c r="D2695" s="29">
        <v>20.425219999999999</v>
      </c>
    </row>
    <row r="2696" spans="2:4" x14ac:dyDescent="0.25">
      <c r="B2696" s="4">
        <v>44582</v>
      </c>
      <c r="C2696" s="5">
        <v>4</v>
      </c>
      <c r="D2696" s="29">
        <v>21.911300000000001</v>
      </c>
    </row>
    <row r="2697" spans="2:4" x14ac:dyDescent="0.25">
      <c r="B2697" s="4">
        <v>44582</v>
      </c>
      <c r="C2697" s="5">
        <v>5</v>
      </c>
      <c r="D2697" s="29">
        <v>21.911300000000001</v>
      </c>
    </row>
    <row r="2698" spans="2:4" x14ac:dyDescent="0.25">
      <c r="B2698" s="4">
        <v>44582</v>
      </c>
      <c r="C2698" s="5">
        <v>6</v>
      </c>
      <c r="D2698" s="29">
        <v>28.619272200000001</v>
      </c>
    </row>
    <row r="2699" spans="2:4" x14ac:dyDescent="0.25">
      <c r="B2699" s="4">
        <v>44582</v>
      </c>
      <c r="C2699" s="5">
        <v>7</v>
      </c>
      <c r="D2699" s="29">
        <v>35.49756</v>
      </c>
    </row>
    <row r="2700" spans="2:4" x14ac:dyDescent="0.25">
      <c r="B2700" s="4">
        <v>44582</v>
      </c>
      <c r="C2700" s="5">
        <v>8</v>
      </c>
      <c r="D2700" s="29">
        <v>48.3756676</v>
      </c>
    </row>
    <row r="2701" spans="2:4" x14ac:dyDescent="0.25">
      <c r="B2701" s="4">
        <v>44582</v>
      </c>
      <c r="C2701" s="5">
        <v>9</v>
      </c>
      <c r="D2701" s="29">
        <v>34.84713</v>
      </c>
    </row>
    <row r="2702" spans="2:4" x14ac:dyDescent="0.25">
      <c r="B2702" s="4">
        <v>44582</v>
      </c>
      <c r="C2702" s="5">
        <v>10</v>
      </c>
      <c r="D2702" s="29">
        <v>30.224128700000001</v>
      </c>
    </row>
    <row r="2703" spans="2:4" x14ac:dyDescent="0.25">
      <c r="B2703" s="4">
        <v>44582</v>
      </c>
      <c r="C2703" s="5">
        <v>11</v>
      </c>
      <c r="D2703" s="29">
        <v>27.070011099999999</v>
      </c>
    </row>
    <row r="2704" spans="2:4" x14ac:dyDescent="0.25">
      <c r="B2704" s="4">
        <v>44582</v>
      </c>
      <c r="C2704" s="5">
        <v>12</v>
      </c>
      <c r="D2704" s="29">
        <v>25.530069999999998</v>
      </c>
    </row>
    <row r="2705" spans="2:4" x14ac:dyDescent="0.25">
      <c r="B2705" s="4">
        <v>44582</v>
      </c>
      <c r="C2705" s="5">
        <v>13</v>
      </c>
      <c r="D2705" s="29">
        <v>29.261957200000001</v>
      </c>
    </row>
    <row r="2706" spans="2:4" x14ac:dyDescent="0.25">
      <c r="B2706" s="4">
        <v>44582</v>
      </c>
      <c r="C2706" s="5">
        <v>14</v>
      </c>
      <c r="D2706" s="29">
        <v>28.318361299999999</v>
      </c>
    </row>
    <row r="2707" spans="2:4" x14ac:dyDescent="0.25">
      <c r="B2707" s="4">
        <v>44582</v>
      </c>
      <c r="C2707" s="5">
        <v>15</v>
      </c>
      <c r="D2707" s="29">
        <v>27.960943199999999</v>
      </c>
    </row>
    <row r="2708" spans="2:4" x14ac:dyDescent="0.25">
      <c r="B2708" s="4">
        <v>44582</v>
      </c>
      <c r="C2708" s="5">
        <v>16</v>
      </c>
      <c r="D2708" s="29">
        <v>28.186012300000002</v>
      </c>
    </row>
    <row r="2709" spans="2:4" x14ac:dyDescent="0.25">
      <c r="B2709" s="4">
        <v>44582</v>
      </c>
      <c r="C2709" s="5">
        <v>17</v>
      </c>
      <c r="D2709" s="29">
        <v>26.553149999999999</v>
      </c>
    </row>
    <row r="2710" spans="2:4" x14ac:dyDescent="0.25">
      <c r="B2710" s="4">
        <v>44582</v>
      </c>
      <c r="C2710" s="5">
        <v>18</v>
      </c>
      <c r="D2710" s="29">
        <v>36.120193499999999</v>
      </c>
    </row>
    <row r="2711" spans="2:4" x14ac:dyDescent="0.25">
      <c r="B2711" s="4">
        <v>44582</v>
      </c>
      <c r="C2711" s="5">
        <v>19</v>
      </c>
      <c r="D2711" s="29">
        <v>37.623620000000003</v>
      </c>
    </row>
    <row r="2712" spans="2:4" x14ac:dyDescent="0.25">
      <c r="B2712" s="4">
        <v>44582</v>
      </c>
      <c r="C2712" s="5">
        <v>20</v>
      </c>
      <c r="D2712" s="29">
        <v>32.290700000000001</v>
      </c>
    </row>
    <row r="2713" spans="2:4" x14ac:dyDescent="0.25">
      <c r="B2713" s="4">
        <v>44582</v>
      </c>
      <c r="C2713" s="5">
        <v>21</v>
      </c>
      <c r="D2713" s="29">
        <v>28.162605299999999</v>
      </c>
    </row>
    <row r="2714" spans="2:4" x14ac:dyDescent="0.25">
      <c r="B2714" s="4">
        <v>44582</v>
      </c>
      <c r="C2714" s="5">
        <v>22</v>
      </c>
      <c r="D2714" s="29">
        <v>23.8303242</v>
      </c>
    </row>
    <row r="2715" spans="2:4" x14ac:dyDescent="0.25">
      <c r="B2715" s="4">
        <v>44582</v>
      </c>
      <c r="C2715" s="5">
        <v>23</v>
      </c>
      <c r="D2715" s="29">
        <v>29.261957200000001</v>
      </c>
    </row>
    <row r="2716" spans="2:4" x14ac:dyDescent="0.25">
      <c r="B2716" s="4">
        <v>44582</v>
      </c>
      <c r="C2716" s="5">
        <v>24</v>
      </c>
      <c r="D2716" s="29">
        <v>25.530069999999998</v>
      </c>
    </row>
    <row r="2717" spans="2:4" x14ac:dyDescent="0.25">
      <c r="B2717" s="4">
        <v>44583</v>
      </c>
      <c r="C2717" s="5">
        <v>1</v>
      </c>
      <c r="D2717" s="29">
        <v>25.338049999999999</v>
      </c>
    </row>
    <row r="2718" spans="2:4" x14ac:dyDescent="0.25">
      <c r="B2718" s="4">
        <v>44583</v>
      </c>
      <c r="C2718" s="5">
        <v>2</v>
      </c>
      <c r="D2718" s="29">
        <v>23.915313699999999</v>
      </c>
    </row>
    <row r="2719" spans="2:4" x14ac:dyDescent="0.25">
      <c r="B2719" s="4">
        <v>44583</v>
      </c>
      <c r="C2719" s="5">
        <v>3</v>
      </c>
      <c r="D2719" s="29">
        <v>23.908502599999998</v>
      </c>
    </row>
    <row r="2720" spans="2:4" x14ac:dyDescent="0.25">
      <c r="B2720" s="4">
        <v>44583</v>
      </c>
      <c r="C2720" s="5">
        <v>4</v>
      </c>
      <c r="D2720" s="29">
        <v>22.953147900000001</v>
      </c>
    </row>
    <row r="2721" spans="2:4" x14ac:dyDescent="0.25">
      <c r="B2721" s="4">
        <v>44583</v>
      </c>
      <c r="C2721" s="5">
        <v>5</v>
      </c>
      <c r="D2721" s="29">
        <v>22.953147900000001</v>
      </c>
    </row>
    <row r="2722" spans="2:4" x14ac:dyDescent="0.25">
      <c r="B2722" s="4">
        <v>44583</v>
      </c>
      <c r="C2722" s="5">
        <v>6</v>
      </c>
      <c r="D2722" s="29">
        <v>23.915313699999999</v>
      </c>
    </row>
    <row r="2723" spans="2:4" x14ac:dyDescent="0.25">
      <c r="B2723" s="4">
        <v>44583</v>
      </c>
      <c r="C2723" s="5">
        <v>7</v>
      </c>
      <c r="D2723" s="29">
        <v>29.841686200000002</v>
      </c>
    </row>
    <row r="2724" spans="2:4" x14ac:dyDescent="0.25">
      <c r="B2724" s="4">
        <v>44583</v>
      </c>
      <c r="C2724" s="5">
        <v>8</v>
      </c>
      <c r="D2724" s="29">
        <v>30.224128700000001</v>
      </c>
    </row>
    <row r="2725" spans="2:4" x14ac:dyDescent="0.25">
      <c r="B2725" s="4">
        <v>44583</v>
      </c>
      <c r="C2725" s="5">
        <v>9</v>
      </c>
      <c r="D2725" s="29">
        <v>29.277275100000001</v>
      </c>
    </row>
    <row r="2726" spans="2:4" x14ac:dyDescent="0.25">
      <c r="B2726" s="4">
        <v>44583</v>
      </c>
      <c r="C2726" s="5">
        <v>10</v>
      </c>
      <c r="D2726" s="29">
        <v>29.0718842</v>
      </c>
    </row>
    <row r="2727" spans="2:4" x14ac:dyDescent="0.25">
      <c r="B2727" s="4">
        <v>44583</v>
      </c>
      <c r="C2727" s="5">
        <v>11</v>
      </c>
      <c r="D2727" s="29">
        <v>25.389658000000001</v>
      </c>
    </row>
    <row r="2728" spans="2:4" x14ac:dyDescent="0.25">
      <c r="B2728" s="4">
        <v>44583</v>
      </c>
      <c r="C2728" s="5">
        <v>12</v>
      </c>
      <c r="D2728" s="29">
        <v>22.240707400000002</v>
      </c>
    </row>
    <row r="2729" spans="2:4" x14ac:dyDescent="0.25">
      <c r="B2729" s="4">
        <v>44583</v>
      </c>
      <c r="C2729" s="5">
        <v>13</v>
      </c>
      <c r="D2729" s="29">
        <v>21.495548200000002</v>
      </c>
    </row>
    <row r="2730" spans="2:4" x14ac:dyDescent="0.25">
      <c r="B2730" s="4">
        <v>44583</v>
      </c>
      <c r="C2730" s="5">
        <v>14</v>
      </c>
      <c r="D2730" s="29">
        <v>21.064027800000002</v>
      </c>
    </row>
    <row r="2731" spans="2:4" x14ac:dyDescent="0.25">
      <c r="B2731" s="4">
        <v>44583</v>
      </c>
      <c r="C2731" s="5">
        <v>15</v>
      </c>
      <c r="D2731" s="29">
        <v>23.771835299999999</v>
      </c>
    </row>
    <row r="2732" spans="2:4" x14ac:dyDescent="0.25">
      <c r="B2732" s="4">
        <v>44583</v>
      </c>
      <c r="C2732" s="5">
        <v>16</v>
      </c>
      <c r="D2732" s="29">
        <v>25.9985924</v>
      </c>
    </row>
    <row r="2733" spans="2:4" x14ac:dyDescent="0.25">
      <c r="B2733" s="4">
        <v>44583</v>
      </c>
      <c r="C2733" s="5">
        <v>17</v>
      </c>
      <c r="D2733" s="29">
        <v>28.973308599999999</v>
      </c>
    </row>
    <row r="2734" spans="2:4" x14ac:dyDescent="0.25">
      <c r="B2734" s="4">
        <v>44583</v>
      </c>
      <c r="C2734" s="5">
        <v>18</v>
      </c>
      <c r="D2734" s="29">
        <v>30.273571</v>
      </c>
    </row>
    <row r="2735" spans="2:4" x14ac:dyDescent="0.25">
      <c r="B2735" s="4">
        <v>44583</v>
      </c>
      <c r="C2735" s="5">
        <v>19</v>
      </c>
      <c r="D2735" s="29">
        <v>32.399772599999999</v>
      </c>
    </row>
    <row r="2736" spans="2:4" x14ac:dyDescent="0.25">
      <c r="B2736" s="4">
        <v>44583</v>
      </c>
      <c r="C2736" s="5">
        <v>20</v>
      </c>
      <c r="D2736" s="29">
        <v>30.224128700000001</v>
      </c>
    </row>
    <row r="2737" spans="2:4" x14ac:dyDescent="0.25">
      <c r="B2737" s="4">
        <v>44583</v>
      </c>
      <c r="C2737" s="5">
        <v>21</v>
      </c>
      <c r="D2737" s="29">
        <v>29.312529999999999</v>
      </c>
    </row>
    <row r="2738" spans="2:4" x14ac:dyDescent="0.25">
      <c r="B2738" s="4">
        <v>44583</v>
      </c>
      <c r="C2738" s="5">
        <v>22</v>
      </c>
      <c r="D2738" s="29">
        <v>30.130058300000002</v>
      </c>
    </row>
    <row r="2739" spans="2:4" x14ac:dyDescent="0.25">
      <c r="B2739" s="4">
        <v>44583</v>
      </c>
      <c r="C2739" s="5">
        <v>23</v>
      </c>
      <c r="D2739" s="29">
        <v>25.865480000000002</v>
      </c>
    </row>
    <row r="2740" spans="2:4" x14ac:dyDescent="0.25">
      <c r="B2740" s="4">
        <v>44583</v>
      </c>
      <c r="C2740" s="5">
        <v>24</v>
      </c>
      <c r="D2740" s="29">
        <v>25.530069999999998</v>
      </c>
    </row>
    <row r="2741" spans="2:4" x14ac:dyDescent="0.25">
      <c r="B2741" s="4">
        <v>44584</v>
      </c>
      <c r="C2741" s="5">
        <v>1</v>
      </c>
      <c r="D2741" s="29">
        <v>26.943922000000001</v>
      </c>
    </row>
    <row r="2742" spans="2:4" x14ac:dyDescent="0.25">
      <c r="B2742" s="4">
        <v>44584</v>
      </c>
      <c r="C2742" s="5">
        <v>2</v>
      </c>
      <c r="D2742" s="29">
        <v>25.617893200000001</v>
      </c>
    </row>
    <row r="2743" spans="2:4" x14ac:dyDescent="0.25">
      <c r="B2743" s="4">
        <v>44584</v>
      </c>
      <c r="C2743" s="5">
        <v>3</v>
      </c>
      <c r="D2743" s="29">
        <v>24.167291599999999</v>
      </c>
    </row>
    <row r="2744" spans="2:4" x14ac:dyDescent="0.25">
      <c r="B2744" s="4">
        <v>44584</v>
      </c>
      <c r="C2744" s="5">
        <v>4</v>
      </c>
      <c r="D2744" s="29">
        <v>26.493394899999998</v>
      </c>
    </row>
    <row r="2745" spans="2:4" x14ac:dyDescent="0.25">
      <c r="B2745" s="4">
        <v>44584</v>
      </c>
      <c r="C2745" s="5">
        <v>5</v>
      </c>
      <c r="D2745" s="29">
        <v>26.966106400000001</v>
      </c>
    </row>
    <row r="2746" spans="2:4" x14ac:dyDescent="0.25">
      <c r="B2746" s="4">
        <v>44584</v>
      </c>
      <c r="C2746" s="5">
        <v>6</v>
      </c>
      <c r="D2746" s="29">
        <v>26.966106400000001</v>
      </c>
    </row>
    <row r="2747" spans="2:4" x14ac:dyDescent="0.25">
      <c r="B2747" s="4">
        <v>44584</v>
      </c>
      <c r="C2747" s="5">
        <v>7</v>
      </c>
      <c r="D2747" s="29">
        <v>31.336671800000001</v>
      </c>
    </row>
    <row r="2748" spans="2:4" x14ac:dyDescent="0.25">
      <c r="B2748" s="4">
        <v>44584</v>
      </c>
      <c r="C2748" s="5">
        <v>8</v>
      </c>
      <c r="D2748" s="29">
        <v>30.224128700000001</v>
      </c>
    </row>
    <row r="2749" spans="2:4" x14ac:dyDescent="0.25">
      <c r="B2749" s="4">
        <v>44584</v>
      </c>
      <c r="C2749" s="5">
        <v>9</v>
      </c>
      <c r="D2749" s="29">
        <v>25.530069999999998</v>
      </c>
    </row>
    <row r="2750" spans="2:4" x14ac:dyDescent="0.25">
      <c r="B2750" s="4">
        <v>44584</v>
      </c>
      <c r="C2750" s="5">
        <v>10</v>
      </c>
      <c r="D2750" s="29">
        <v>24.668371199999999</v>
      </c>
    </row>
    <row r="2751" spans="2:4" x14ac:dyDescent="0.25">
      <c r="B2751" s="4">
        <v>44584</v>
      </c>
      <c r="C2751" s="5">
        <v>11</v>
      </c>
      <c r="D2751" s="29">
        <v>27.495956400000001</v>
      </c>
    </row>
    <row r="2752" spans="2:4" x14ac:dyDescent="0.25">
      <c r="B2752" s="4">
        <v>44584</v>
      </c>
      <c r="C2752" s="5">
        <v>12</v>
      </c>
      <c r="D2752" s="29">
        <v>23.8303242</v>
      </c>
    </row>
    <row r="2753" spans="2:4" x14ac:dyDescent="0.25">
      <c r="B2753" s="4">
        <v>44584</v>
      </c>
      <c r="C2753" s="5">
        <v>13</v>
      </c>
      <c r="D2753" s="29">
        <v>23.462242100000001</v>
      </c>
    </row>
    <row r="2754" spans="2:4" x14ac:dyDescent="0.25">
      <c r="B2754" s="4">
        <v>44584</v>
      </c>
      <c r="C2754" s="5">
        <v>14</v>
      </c>
      <c r="D2754" s="29">
        <v>22.953147900000001</v>
      </c>
    </row>
    <row r="2755" spans="2:4" x14ac:dyDescent="0.25">
      <c r="B2755" s="4">
        <v>44584</v>
      </c>
      <c r="C2755" s="5">
        <v>15</v>
      </c>
      <c r="D2755" s="29">
        <v>23.8303242</v>
      </c>
    </row>
    <row r="2756" spans="2:4" x14ac:dyDescent="0.25">
      <c r="B2756" s="4">
        <v>44584</v>
      </c>
      <c r="C2756" s="5">
        <v>16</v>
      </c>
      <c r="D2756" s="29">
        <v>27.524814599999999</v>
      </c>
    </row>
    <row r="2757" spans="2:4" x14ac:dyDescent="0.25">
      <c r="B2757" s="4">
        <v>44584</v>
      </c>
      <c r="C2757" s="5">
        <v>17</v>
      </c>
      <c r="D2757" s="29">
        <v>27.917850000000001</v>
      </c>
    </row>
    <row r="2758" spans="2:4" x14ac:dyDescent="0.25">
      <c r="B2758" s="4">
        <v>44584</v>
      </c>
      <c r="C2758" s="5">
        <v>18</v>
      </c>
      <c r="D2758" s="29">
        <v>34.353157000000003</v>
      </c>
    </row>
    <row r="2759" spans="2:4" x14ac:dyDescent="0.25">
      <c r="B2759" s="4">
        <v>44584</v>
      </c>
      <c r="C2759" s="5">
        <v>19</v>
      </c>
      <c r="D2759" s="29">
        <v>41.721404999999997</v>
      </c>
    </row>
    <row r="2760" spans="2:4" x14ac:dyDescent="0.25">
      <c r="B2760" s="4">
        <v>44584</v>
      </c>
      <c r="C2760" s="5">
        <v>20</v>
      </c>
      <c r="D2760" s="29">
        <v>32.450789999999998</v>
      </c>
    </row>
    <row r="2761" spans="2:4" x14ac:dyDescent="0.25">
      <c r="B2761" s="4">
        <v>44584</v>
      </c>
      <c r="C2761" s="5">
        <v>21</v>
      </c>
      <c r="D2761" s="29">
        <v>30.224128700000001</v>
      </c>
    </row>
    <row r="2762" spans="2:4" x14ac:dyDescent="0.25">
      <c r="B2762" s="4">
        <v>44584</v>
      </c>
      <c r="C2762" s="5">
        <v>22</v>
      </c>
      <c r="D2762" s="29">
        <v>30.224128700000001</v>
      </c>
    </row>
    <row r="2763" spans="2:4" x14ac:dyDescent="0.25">
      <c r="B2763" s="4">
        <v>44584</v>
      </c>
      <c r="C2763" s="5">
        <v>23</v>
      </c>
      <c r="D2763" s="29">
        <v>26.504758800000001</v>
      </c>
    </row>
    <row r="2764" spans="2:4" x14ac:dyDescent="0.25">
      <c r="B2764" s="4">
        <v>44584</v>
      </c>
      <c r="C2764" s="5">
        <v>24</v>
      </c>
      <c r="D2764" s="29">
        <v>25.8748684</v>
      </c>
    </row>
    <row r="2765" spans="2:4" x14ac:dyDescent="0.25">
      <c r="B2765" s="4">
        <v>44585</v>
      </c>
      <c r="C2765" s="5">
        <v>1</v>
      </c>
      <c r="D2765" s="29">
        <v>25.8748684</v>
      </c>
    </row>
    <row r="2766" spans="2:4" x14ac:dyDescent="0.25">
      <c r="B2766" s="4">
        <v>44585</v>
      </c>
      <c r="C2766" s="5">
        <v>2</v>
      </c>
      <c r="D2766" s="29">
        <v>25.187128099999999</v>
      </c>
    </row>
    <row r="2767" spans="2:4" x14ac:dyDescent="0.25">
      <c r="B2767" s="4">
        <v>44585</v>
      </c>
      <c r="C2767" s="5">
        <v>3</v>
      </c>
      <c r="D2767" s="29">
        <v>25.617893200000001</v>
      </c>
    </row>
    <row r="2768" spans="2:4" x14ac:dyDescent="0.25">
      <c r="B2768" s="4">
        <v>44585</v>
      </c>
      <c r="C2768" s="5">
        <v>4</v>
      </c>
      <c r="D2768" s="29">
        <v>25.659492499999999</v>
      </c>
    </row>
    <row r="2769" spans="2:4" x14ac:dyDescent="0.25">
      <c r="B2769" s="4">
        <v>44585</v>
      </c>
      <c r="C2769" s="5">
        <v>5</v>
      </c>
      <c r="D2769" s="29">
        <v>25.912637700000001</v>
      </c>
    </row>
    <row r="2770" spans="2:4" x14ac:dyDescent="0.25">
      <c r="B2770" s="4">
        <v>44585</v>
      </c>
      <c r="C2770" s="5">
        <v>6</v>
      </c>
      <c r="D2770" s="29">
        <v>27.862392400000001</v>
      </c>
    </row>
    <row r="2771" spans="2:4" x14ac:dyDescent="0.25">
      <c r="B2771" s="4">
        <v>44585</v>
      </c>
      <c r="C2771" s="5">
        <v>7</v>
      </c>
      <c r="D2771" s="29">
        <v>32.399772599999999</v>
      </c>
    </row>
    <row r="2772" spans="2:4" x14ac:dyDescent="0.25">
      <c r="B2772" s="4">
        <v>44585</v>
      </c>
      <c r="C2772" s="5">
        <v>8</v>
      </c>
      <c r="D2772" s="29">
        <v>32.399772599999999</v>
      </c>
    </row>
    <row r="2773" spans="2:4" x14ac:dyDescent="0.25">
      <c r="B2773" s="4">
        <v>44585</v>
      </c>
      <c r="C2773" s="5">
        <v>9</v>
      </c>
      <c r="D2773" s="29">
        <v>31.336671800000001</v>
      </c>
    </row>
    <row r="2774" spans="2:4" x14ac:dyDescent="0.25">
      <c r="B2774" s="4">
        <v>44585</v>
      </c>
      <c r="C2774" s="5">
        <v>10</v>
      </c>
      <c r="D2774" s="29">
        <v>31.333870000000001</v>
      </c>
    </row>
    <row r="2775" spans="2:4" x14ac:dyDescent="0.25">
      <c r="B2775" s="4">
        <v>44585</v>
      </c>
      <c r="C2775" s="5">
        <v>11</v>
      </c>
      <c r="D2775" s="29">
        <v>30.224128700000001</v>
      </c>
    </row>
    <row r="2776" spans="2:4" x14ac:dyDescent="0.25">
      <c r="B2776" s="4">
        <v>44585</v>
      </c>
      <c r="C2776" s="5">
        <v>12</v>
      </c>
      <c r="D2776" s="29">
        <v>28.263858800000001</v>
      </c>
    </row>
    <row r="2777" spans="2:4" x14ac:dyDescent="0.25">
      <c r="B2777" s="4">
        <v>44585</v>
      </c>
      <c r="C2777" s="5">
        <v>13</v>
      </c>
      <c r="D2777" s="29">
        <v>23.849111600000001</v>
      </c>
    </row>
    <row r="2778" spans="2:4" x14ac:dyDescent="0.25">
      <c r="B2778" s="4">
        <v>44585</v>
      </c>
      <c r="C2778" s="5">
        <v>14</v>
      </c>
      <c r="D2778" s="29">
        <v>23.048190000000002</v>
      </c>
    </row>
    <row r="2779" spans="2:4" x14ac:dyDescent="0.25">
      <c r="B2779" s="4">
        <v>44585</v>
      </c>
      <c r="C2779" s="5">
        <v>15</v>
      </c>
      <c r="D2779" s="29">
        <v>25.096692999999998</v>
      </c>
    </row>
    <row r="2780" spans="2:4" x14ac:dyDescent="0.25">
      <c r="B2780" s="4">
        <v>44585</v>
      </c>
      <c r="C2780" s="5">
        <v>16</v>
      </c>
      <c r="D2780" s="29">
        <v>25.641529999999999</v>
      </c>
    </row>
    <row r="2781" spans="2:4" x14ac:dyDescent="0.25">
      <c r="B2781" s="4">
        <v>44585</v>
      </c>
      <c r="C2781" s="5">
        <v>17</v>
      </c>
      <c r="D2781" s="29">
        <v>27.524814599999999</v>
      </c>
    </row>
    <row r="2782" spans="2:4" x14ac:dyDescent="0.25">
      <c r="B2782" s="4">
        <v>44585</v>
      </c>
      <c r="C2782" s="5">
        <v>18</v>
      </c>
      <c r="D2782" s="29">
        <v>32.399772599999999</v>
      </c>
    </row>
    <row r="2783" spans="2:4" x14ac:dyDescent="0.25">
      <c r="B2783" s="4">
        <v>44585</v>
      </c>
      <c r="C2783" s="5">
        <v>19</v>
      </c>
      <c r="D2783" s="29">
        <v>36.120193499999999</v>
      </c>
    </row>
    <row r="2784" spans="2:4" x14ac:dyDescent="0.25">
      <c r="B2784" s="4">
        <v>44585</v>
      </c>
      <c r="C2784" s="5">
        <v>20</v>
      </c>
      <c r="D2784" s="29">
        <v>33.502704600000001</v>
      </c>
    </row>
    <row r="2785" spans="2:4" x14ac:dyDescent="0.25">
      <c r="B2785" s="4">
        <v>44585</v>
      </c>
      <c r="C2785" s="5">
        <v>21</v>
      </c>
      <c r="D2785" s="29">
        <v>31.336671800000001</v>
      </c>
    </row>
    <row r="2786" spans="2:4" x14ac:dyDescent="0.25">
      <c r="B2786" s="4">
        <v>44585</v>
      </c>
      <c r="C2786" s="5">
        <v>22</v>
      </c>
      <c r="D2786" s="29">
        <v>27.524814599999999</v>
      </c>
    </row>
    <row r="2787" spans="2:4" x14ac:dyDescent="0.25">
      <c r="B2787" s="4">
        <v>44585</v>
      </c>
      <c r="C2787" s="5">
        <v>23</v>
      </c>
      <c r="D2787" s="29">
        <v>23.8303242</v>
      </c>
    </row>
    <row r="2788" spans="2:4" x14ac:dyDescent="0.25">
      <c r="B2788" s="4">
        <v>44585</v>
      </c>
      <c r="C2788" s="5">
        <v>24</v>
      </c>
      <c r="D2788" s="29">
        <v>19.087898299999999</v>
      </c>
    </row>
    <row r="2789" spans="2:4" x14ac:dyDescent="0.25">
      <c r="B2789" s="4">
        <v>44586</v>
      </c>
      <c r="C2789" s="5">
        <v>1</v>
      </c>
      <c r="D2789" s="29">
        <v>24.612686199999999</v>
      </c>
    </row>
    <row r="2790" spans="2:4" x14ac:dyDescent="0.25">
      <c r="B2790" s="4">
        <v>44586</v>
      </c>
      <c r="C2790" s="5">
        <v>2</v>
      </c>
      <c r="D2790" s="29">
        <v>22.492857000000001</v>
      </c>
    </row>
    <row r="2791" spans="2:4" x14ac:dyDescent="0.25">
      <c r="B2791" s="4">
        <v>44586</v>
      </c>
      <c r="C2791" s="5">
        <v>3</v>
      </c>
      <c r="D2791" s="29">
        <v>22.3877144</v>
      </c>
    </row>
    <row r="2792" spans="2:4" x14ac:dyDescent="0.25">
      <c r="B2792" s="4">
        <v>44586</v>
      </c>
      <c r="C2792" s="5">
        <v>4</v>
      </c>
      <c r="D2792" s="29">
        <v>22.760362600000001</v>
      </c>
    </row>
    <row r="2793" spans="2:4" x14ac:dyDescent="0.25">
      <c r="B2793" s="4">
        <v>44586</v>
      </c>
      <c r="C2793" s="5">
        <v>5</v>
      </c>
      <c r="D2793" s="29">
        <v>24.189592399999999</v>
      </c>
    </row>
    <row r="2794" spans="2:4" x14ac:dyDescent="0.25">
      <c r="B2794" s="4">
        <v>44586</v>
      </c>
      <c r="C2794" s="5">
        <v>6</v>
      </c>
      <c r="D2794" s="29">
        <v>26.966106400000001</v>
      </c>
    </row>
    <row r="2795" spans="2:4" x14ac:dyDescent="0.25">
      <c r="B2795" s="4">
        <v>44586</v>
      </c>
      <c r="C2795" s="5">
        <v>7</v>
      </c>
      <c r="D2795" s="29">
        <v>42.878284499999999</v>
      </c>
    </row>
    <row r="2796" spans="2:4" x14ac:dyDescent="0.25">
      <c r="B2796" s="4">
        <v>44586</v>
      </c>
      <c r="C2796" s="5">
        <v>8</v>
      </c>
      <c r="D2796" s="29">
        <v>48.0877075</v>
      </c>
    </row>
    <row r="2797" spans="2:4" x14ac:dyDescent="0.25">
      <c r="B2797" s="4">
        <v>44586</v>
      </c>
      <c r="C2797" s="5">
        <v>9</v>
      </c>
      <c r="D2797" s="29">
        <v>32.399772599999999</v>
      </c>
    </row>
    <row r="2798" spans="2:4" x14ac:dyDescent="0.25">
      <c r="B2798" s="4">
        <v>44586</v>
      </c>
      <c r="C2798" s="5">
        <v>10</v>
      </c>
      <c r="D2798" s="29">
        <v>30.937015500000001</v>
      </c>
    </row>
    <row r="2799" spans="2:4" x14ac:dyDescent="0.25">
      <c r="B2799" s="4">
        <v>44586</v>
      </c>
      <c r="C2799" s="5">
        <v>11</v>
      </c>
      <c r="D2799" s="29">
        <v>25.998401600000001</v>
      </c>
    </row>
    <row r="2800" spans="2:4" x14ac:dyDescent="0.25">
      <c r="B2800" s="4">
        <v>44586</v>
      </c>
      <c r="C2800" s="5">
        <v>12</v>
      </c>
      <c r="D2800" s="29">
        <v>20.9226131</v>
      </c>
    </row>
    <row r="2801" spans="2:4" x14ac:dyDescent="0.25">
      <c r="B2801" s="4">
        <v>44586</v>
      </c>
      <c r="C2801" s="5">
        <v>13</v>
      </c>
      <c r="D2801" s="29">
        <v>25.096692999999998</v>
      </c>
    </row>
    <row r="2802" spans="2:4" x14ac:dyDescent="0.25">
      <c r="B2802" s="4">
        <v>44586</v>
      </c>
      <c r="C2802" s="5">
        <v>14</v>
      </c>
      <c r="D2802" s="29">
        <v>20.477910999999999</v>
      </c>
    </row>
    <row r="2803" spans="2:4" x14ac:dyDescent="0.25">
      <c r="B2803" s="4">
        <v>44586</v>
      </c>
      <c r="C2803" s="5">
        <v>15</v>
      </c>
      <c r="D2803" s="29">
        <v>18.253046000000001</v>
      </c>
    </row>
    <row r="2804" spans="2:4" x14ac:dyDescent="0.25">
      <c r="B2804" s="4">
        <v>44586</v>
      </c>
      <c r="C2804" s="5">
        <v>16</v>
      </c>
      <c r="D2804" s="29">
        <v>20.848211299999999</v>
      </c>
    </row>
    <row r="2805" spans="2:4" x14ac:dyDescent="0.25">
      <c r="B2805" s="4">
        <v>44586</v>
      </c>
      <c r="C2805" s="5">
        <v>17</v>
      </c>
      <c r="D2805" s="29">
        <v>26.54993</v>
      </c>
    </row>
    <row r="2806" spans="2:4" x14ac:dyDescent="0.25">
      <c r="B2806" s="4">
        <v>44586</v>
      </c>
      <c r="C2806" s="5">
        <v>18</v>
      </c>
      <c r="D2806" s="29">
        <v>31.336671800000001</v>
      </c>
    </row>
    <row r="2807" spans="2:4" x14ac:dyDescent="0.25">
      <c r="B2807" s="4">
        <v>44586</v>
      </c>
      <c r="C2807" s="5">
        <v>19</v>
      </c>
      <c r="D2807" s="29">
        <v>41.721404999999997</v>
      </c>
    </row>
    <row r="2808" spans="2:4" x14ac:dyDescent="0.25">
      <c r="B2808" s="4">
        <v>44586</v>
      </c>
      <c r="C2808" s="5">
        <v>20</v>
      </c>
      <c r="D2808" s="29">
        <v>41.721404999999997</v>
      </c>
    </row>
    <row r="2809" spans="2:4" x14ac:dyDescent="0.25">
      <c r="B2809" s="4">
        <v>44586</v>
      </c>
      <c r="C2809" s="5">
        <v>21</v>
      </c>
      <c r="D2809" s="29">
        <v>31.336671800000001</v>
      </c>
    </row>
    <row r="2810" spans="2:4" x14ac:dyDescent="0.25">
      <c r="B2810" s="4">
        <v>44586</v>
      </c>
      <c r="C2810" s="5">
        <v>22</v>
      </c>
      <c r="D2810" s="29">
        <v>27.524814599999999</v>
      </c>
    </row>
    <row r="2811" spans="2:4" x14ac:dyDescent="0.25">
      <c r="B2811" s="4">
        <v>44586</v>
      </c>
      <c r="C2811" s="5">
        <v>23</v>
      </c>
      <c r="D2811" s="29">
        <v>28.619272200000001</v>
      </c>
    </row>
    <row r="2812" spans="2:4" x14ac:dyDescent="0.25">
      <c r="B2812" s="4">
        <v>44586</v>
      </c>
      <c r="C2812" s="5">
        <v>24</v>
      </c>
      <c r="D2812" s="29">
        <v>22.953147900000001</v>
      </c>
    </row>
    <row r="2813" spans="2:4" x14ac:dyDescent="0.25">
      <c r="B2813" s="4">
        <v>44587</v>
      </c>
      <c r="C2813" s="5">
        <v>1</v>
      </c>
      <c r="D2813" s="29">
        <v>18.864190000000001</v>
      </c>
    </row>
    <row r="2814" spans="2:4" x14ac:dyDescent="0.25">
      <c r="B2814" s="4">
        <v>44587</v>
      </c>
      <c r="C2814" s="5">
        <v>2</v>
      </c>
      <c r="D2814" s="29">
        <v>18.778913500000002</v>
      </c>
    </row>
    <row r="2815" spans="2:4" x14ac:dyDescent="0.25">
      <c r="B2815" s="4">
        <v>44587</v>
      </c>
      <c r="C2815" s="5">
        <v>3</v>
      </c>
      <c r="D2815" s="29">
        <v>18.778913500000002</v>
      </c>
    </row>
    <row r="2816" spans="2:4" x14ac:dyDescent="0.25">
      <c r="B2816" s="4">
        <v>44587</v>
      </c>
      <c r="C2816" s="5">
        <v>4</v>
      </c>
      <c r="D2816" s="29">
        <v>19.098780000000001</v>
      </c>
    </row>
    <row r="2817" spans="2:4" x14ac:dyDescent="0.25">
      <c r="B2817" s="4">
        <v>44587</v>
      </c>
      <c r="C2817" s="5">
        <v>5</v>
      </c>
      <c r="D2817" s="29">
        <v>22.6256351</v>
      </c>
    </row>
    <row r="2818" spans="2:4" x14ac:dyDescent="0.25">
      <c r="B2818" s="4">
        <v>44587</v>
      </c>
      <c r="C2818" s="5">
        <v>6</v>
      </c>
      <c r="D2818" s="29">
        <v>25.530069999999998</v>
      </c>
    </row>
    <row r="2819" spans="2:4" x14ac:dyDescent="0.25">
      <c r="B2819" s="4">
        <v>44587</v>
      </c>
      <c r="C2819" s="5">
        <v>7</v>
      </c>
      <c r="D2819" s="29">
        <v>30.241277700000001</v>
      </c>
    </row>
    <row r="2820" spans="2:4" x14ac:dyDescent="0.25">
      <c r="B2820" s="4">
        <v>44587</v>
      </c>
      <c r="C2820" s="5">
        <v>8</v>
      </c>
      <c r="D2820" s="29">
        <v>32.399772599999999</v>
      </c>
    </row>
    <row r="2821" spans="2:4" x14ac:dyDescent="0.25">
      <c r="B2821" s="4">
        <v>44587</v>
      </c>
      <c r="C2821" s="5">
        <v>9</v>
      </c>
      <c r="D2821" s="29">
        <v>31.135503799999999</v>
      </c>
    </row>
    <row r="2822" spans="2:4" x14ac:dyDescent="0.25">
      <c r="B2822" s="4">
        <v>44587</v>
      </c>
      <c r="C2822" s="5">
        <v>10</v>
      </c>
      <c r="D2822" s="29">
        <v>31.135503799999999</v>
      </c>
    </row>
    <row r="2823" spans="2:4" x14ac:dyDescent="0.25">
      <c r="B2823" s="4">
        <v>44587</v>
      </c>
      <c r="C2823" s="5">
        <v>11</v>
      </c>
      <c r="D2823" s="29">
        <v>31.135503799999999</v>
      </c>
    </row>
    <row r="2824" spans="2:4" x14ac:dyDescent="0.25">
      <c r="B2824" s="4">
        <v>44587</v>
      </c>
      <c r="C2824" s="5">
        <v>12</v>
      </c>
      <c r="D2824" s="29">
        <v>30.224128700000001</v>
      </c>
    </row>
    <row r="2825" spans="2:4" x14ac:dyDescent="0.25">
      <c r="B2825" s="4">
        <v>44587</v>
      </c>
      <c r="C2825" s="5">
        <v>13</v>
      </c>
      <c r="D2825" s="29">
        <v>30.224128700000001</v>
      </c>
    </row>
    <row r="2826" spans="2:4" x14ac:dyDescent="0.25">
      <c r="B2826" s="4">
        <v>44587</v>
      </c>
      <c r="C2826" s="5">
        <v>14</v>
      </c>
      <c r="D2826" s="29">
        <v>27.917850000000001</v>
      </c>
    </row>
    <row r="2827" spans="2:4" x14ac:dyDescent="0.25">
      <c r="B2827" s="4">
        <v>44587</v>
      </c>
      <c r="C2827" s="5">
        <v>15</v>
      </c>
      <c r="D2827" s="29">
        <v>27.917850000000001</v>
      </c>
    </row>
    <row r="2828" spans="2:4" x14ac:dyDescent="0.25">
      <c r="B2828" s="4">
        <v>44587</v>
      </c>
      <c r="C2828" s="5">
        <v>16</v>
      </c>
      <c r="D2828" s="29">
        <v>28.4788876</v>
      </c>
    </row>
    <row r="2829" spans="2:4" x14ac:dyDescent="0.25">
      <c r="B2829" s="4">
        <v>44587</v>
      </c>
      <c r="C2829" s="5">
        <v>17</v>
      </c>
      <c r="D2829" s="29">
        <v>28.4788876</v>
      </c>
    </row>
    <row r="2830" spans="2:4" x14ac:dyDescent="0.25">
      <c r="B2830" s="4">
        <v>44587</v>
      </c>
      <c r="C2830" s="5">
        <v>18</v>
      </c>
      <c r="D2830" s="29">
        <v>31.2743912</v>
      </c>
    </row>
    <row r="2831" spans="2:4" x14ac:dyDescent="0.25">
      <c r="B2831" s="4">
        <v>44587</v>
      </c>
      <c r="C2831" s="5">
        <v>19</v>
      </c>
      <c r="D2831" s="29">
        <v>31.067163499999999</v>
      </c>
    </row>
    <row r="2832" spans="2:4" x14ac:dyDescent="0.25">
      <c r="B2832" s="4">
        <v>44587</v>
      </c>
      <c r="C2832" s="5">
        <v>20</v>
      </c>
      <c r="D2832" s="29">
        <v>31.606179999999998</v>
      </c>
    </row>
    <row r="2833" spans="2:4" x14ac:dyDescent="0.25">
      <c r="B2833" s="4">
        <v>44587</v>
      </c>
      <c r="C2833" s="5">
        <v>21</v>
      </c>
      <c r="D2833" s="29">
        <v>31.492538499999998</v>
      </c>
    </row>
    <row r="2834" spans="2:4" x14ac:dyDescent="0.25">
      <c r="B2834" s="4">
        <v>44587</v>
      </c>
      <c r="C2834" s="5">
        <v>22</v>
      </c>
      <c r="D2834" s="29">
        <v>31.333864200000001</v>
      </c>
    </row>
    <row r="2835" spans="2:4" x14ac:dyDescent="0.25">
      <c r="B2835" s="4">
        <v>44587</v>
      </c>
      <c r="C2835" s="5">
        <v>23</v>
      </c>
      <c r="D2835" s="29">
        <v>30.224128700000001</v>
      </c>
    </row>
    <row r="2836" spans="2:4" x14ac:dyDescent="0.25">
      <c r="B2836" s="4">
        <v>44587</v>
      </c>
      <c r="C2836" s="5">
        <v>24</v>
      </c>
      <c r="D2836" s="29">
        <v>24.627330000000001</v>
      </c>
    </row>
    <row r="2837" spans="2:4" x14ac:dyDescent="0.25">
      <c r="B2837" s="4">
        <v>44588</v>
      </c>
      <c r="C2837" s="5">
        <v>1</v>
      </c>
      <c r="D2837" s="29">
        <v>26.238304100000001</v>
      </c>
    </row>
    <row r="2838" spans="2:4" x14ac:dyDescent="0.25">
      <c r="B2838" s="4">
        <v>44588</v>
      </c>
      <c r="C2838" s="5">
        <v>2</v>
      </c>
      <c r="D2838" s="29">
        <v>25.8819485</v>
      </c>
    </row>
    <row r="2839" spans="2:4" x14ac:dyDescent="0.25">
      <c r="B2839" s="4">
        <v>44588</v>
      </c>
      <c r="C2839" s="5">
        <v>3</v>
      </c>
      <c r="D2839" s="29">
        <v>25.701528499999998</v>
      </c>
    </row>
    <row r="2840" spans="2:4" x14ac:dyDescent="0.25">
      <c r="B2840" s="4">
        <v>44588</v>
      </c>
      <c r="C2840" s="5">
        <v>4</v>
      </c>
      <c r="D2840" s="29">
        <v>22.3877144</v>
      </c>
    </row>
    <row r="2841" spans="2:4" x14ac:dyDescent="0.25">
      <c r="B2841" s="4">
        <v>44588</v>
      </c>
      <c r="C2841" s="5">
        <v>5</v>
      </c>
      <c r="D2841" s="29">
        <v>23.478004500000001</v>
      </c>
    </row>
    <row r="2842" spans="2:4" x14ac:dyDescent="0.25">
      <c r="B2842" s="4">
        <v>44588</v>
      </c>
      <c r="C2842" s="5">
        <v>6</v>
      </c>
      <c r="D2842" s="29">
        <v>26.957696899999998</v>
      </c>
    </row>
    <row r="2843" spans="2:4" x14ac:dyDescent="0.25">
      <c r="B2843" s="4">
        <v>44588</v>
      </c>
      <c r="C2843" s="5">
        <v>7</v>
      </c>
      <c r="D2843" s="29">
        <v>33.490562400000002</v>
      </c>
    </row>
    <row r="2844" spans="2:4" x14ac:dyDescent="0.25">
      <c r="B2844" s="4">
        <v>44588</v>
      </c>
      <c r="C2844" s="5">
        <v>8</v>
      </c>
      <c r="D2844" s="29">
        <v>46.301143600000003</v>
      </c>
    </row>
    <row r="2845" spans="2:4" x14ac:dyDescent="0.25">
      <c r="B2845" s="4">
        <v>44588</v>
      </c>
      <c r="C2845" s="5">
        <v>9</v>
      </c>
      <c r="D2845" s="29">
        <v>37.285263100000002</v>
      </c>
    </row>
    <row r="2846" spans="2:4" x14ac:dyDescent="0.25">
      <c r="B2846" s="4">
        <v>44588</v>
      </c>
      <c r="C2846" s="5">
        <v>10</v>
      </c>
      <c r="D2846" s="29">
        <v>33.915730000000003</v>
      </c>
    </row>
    <row r="2847" spans="2:4" x14ac:dyDescent="0.25">
      <c r="B2847" s="4">
        <v>44588</v>
      </c>
      <c r="C2847" s="5">
        <v>11</v>
      </c>
      <c r="D2847" s="29">
        <v>31.135503799999999</v>
      </c>
    </row>
    <row r="2848" spans="2:4" x14ac:dyDescent="0.25">
      <c r="B2848" s="4">
        <v>44588</v>
      </c>
      <c r="C2848" s="5">
        <v>12</v>
      </c>
      <c r="D2848" s="29">
        <v>30.224128700000001</v>
      </c>
    </row>
    <row r="2849" spans="2:4" x14ac:dyDescent="0.25">
      <c r="B2849" s="4">
        <v>44588</v>
      </c>
      <c r="C2849" s="5">
        <v>13</v>
      </c>
      <c r="D2849" s="29">
        <v>27.3763924</v>
      </c>
    </row>
    <row r="2850" spans="2:4" x14ac:dyDescent="0.25">
      <c r="B2850" s="4">
        <v>44588</v>
      </c>
      <c r="C2850" s="5">
        <v>14</v>
      </c>
      <c r="D2850" s="29">
        <v>26.773669999999999</v>
      </c>
    </row>
    <row r="2851" spans="2:4" x14ac:dyDescent="0.25">
      <c r="B2851" s="4">
        <v>44588</v>
      </c>
      <c r="C2851" s="5">
        <v>15</v>
      </c>
      <c r="D2851" s="29">
        <v>27.524814599999999</v>
      </c>
    </row>
    <row r="2852" spans="2:4" x14ac:dyDescent="0.25">
      <c r="B2852" s="4">
        <v>44588</v>
      </c>
      <c r="C2852" s="5">
        <v>16</v>
      </c>
      <c r="D2852" s="29">
        <v>27.5248089</v>
      </c>
    </row>
    <row r="2853" spans="2:4" x14ac:dyDescent="0.25">
      <c r="B2853" s="4">
        <v>44588</v>
      </c>
      <c r="C2853" s="5">
        <v>17</v>
      </c>
      <c r="D2853" s="29">
        <v>27.524814599999999</v>
      </c>
    </row>
    <row r="2854" spans="2:4" x14ac:dyDescent="0.25">
      <c r="B2854" s="4">
        <v>44588</v>
      </c>
      <c r="C2854" s="5">
        <v>18</v>
      </c>
      <c r="D2854" s="29">
        <v>32.9234467</v>
      </c>
    </row>
    <row r="2855" spans="2:4" x14ac:dyDescent="0.25">
      <c r="B2855" s="4">
        <v>44588</v>
      </c>
      <c r="C2855" s="5">
        <v>19</v>
      </c>
      <c r="D2855" s="29">
        <v>37.626136799999998</v>
      </c>
    </row>
    <row r="2856" spans="2:4" x14ac:dyDescent="0.25">
      <c r="B2856" s="4">
        <v>44588</v>
      </c>
      <c r="C2856" s="5">
        <v>20</v>
      </c>
      <c r="D2856" s="29">
        <v>36.981452900000001</v>
      </c>
    </row>
    <row r="2857" spans="2:4" x14ac:dyDescent="0.25">
      <c r="B2857" s="4">
        <v>44588</v>
      </c>
      <c r="C2857" s="5">
        <v>21</v>
      </c>
      <c r="D2857" s="29">
        <v>31.135503799999999</v>
      </c>
    </row>
    <row r="2858" spans="2:4" x14ac:dyDescent="0.25">
      <c r="B2858" s="4">
        <v>44588</v>
      </c>
      <c r="C2858" s="5">
        <v>22</v>
      </c>
      <c r="D2858" s="29">
        <v>29.4094658</v>
      </c>
    </row>
    <row r="2859" spans="2:4" x14ac:dyDescent="0.25">
      <c r="B2859" s="4">
        <v>44588</v>
      </c>
      <c r="C2859" s="5">
        <v>23</v>
      </c>
      <c r="D2859" s="29">
        <v>29.4094658</v>
      </c>
    </row>
    <row r="2860" spans="2:4" x14ac:dyDescent="0.25">
      <c r="B2860" s="4">
        <v>44588</v>
      </c>
      <c r="C2860" s="5">
        <v>24</v>
      </c>
      <c r="D2860" s="29">
        <v>25.731998399999998</v>
      </c>
    </row>
    <row r="2861" spans="2:4" x14ac:dyDescent="0.25">
      <c r="B2861" s="4">
        <v>44589</v>
      </c>
      <c r="C2861" s="5">
        <v>1</v>
      </c>
      <c r="D2861" s="29">
        <v>24.683731099999999</v>
      </c>
    </row>
    <row r="2862" spans="2:4" x14ac:dyDescent="0.25">
      <c r="B2862" s="4">
        <v>44589</v>
      </c>
      <c r="C2862" s="5">
        <v>2</v>
      </c>
      <c r="D2862" s="29">
        <v>21.049428899999999</v>
      </c>
    </row>
    <row r="2863" spans="2:4" x14ac:dyDescent="0.25">
      <c r="B2863" s="4">
        <v>44589</v>
      </c>
      <c r="C2863" s="5">
        <v>3</v>
      </c>
      <c r="D2863" s="29">
        <v>19.087898299999999</v>
      </c>
    </row>
    <row r="2864" spans="2:4" x14ac:dyDescent="0.25">
      <c r="B2864" s="4">
        <v>44589</v>
      </c>
      <c r="C2864" s="5">
        <v>4</v>
      </c>
      <c r="D2864" s="29">
        <v>18.778913500000002</v>
      </c>
    </row>
    <row r="2865" spans="2:4" x14ac:dyDescent="0.25">
      <c r="B2865" s="4">
        <v>44589</v>
      </c>
      <c r="C2865" s="5">
        <v>5</v>
      </c>
      <c r="D2865" s="29">
        <v>20.349441500000001</v>
      </c>
    </row>
    <row r="2866" spans="2:4" x14ac:dyDescent="0.25">
      <c r="B2866" s="4">
        <v>44589</v>
      </c>
      <c r="C2866" s="5">
        <v>6</v>
      </c>
      <c r="D2866" s="29">
        <v>29.4094658</v>
      </c>
    </row>
    <row r="2867" spans="2:4" x14ac:dyDescent="0.25">
      <c r="B2867" s="4">
        <v>44589</v>
      </c>
      <c r="C2867" s="5">
        <v>7</v>
      </c>
      <c r="D2867" s="29">
        <v>30.060154000000001</v>
      </c>
    </row>
    <row r="2868" spans="2:4" x14ac:dyDescent="0.25">
      <c r="B2868" s="4">
        <v>44589</v>
      </c>
      <c r="C2868" s="5">
        <v>8</v>
      </c>
      <c r="D2868" s="29">
        <v>31.745393799999999</v>
      </c>
    </row>
    <row r="2869" spans="2:4" x14ac:dyDescent="0.25">
      <c r="B2869" s="4">
        <v>44589</v>
      </c>
      <c r="C2869" s="5">
        <v>9</v>
      </c>
      <c r="D2869" s="29">
        <v>30.735320000000002</v>
      </c>
    </row>
    <row r="2870" spans="2:4" x14ac:dyDescent="0.25">
      <c r="B2870" s="4">
        <v>44589</v>
      </c>
      <c r="C2870" s="5">
        <v>10</v>
      </c>
      <c r="D2870" s="29">
        <v>30.224128700000001</v>
      </c>
    </row>
    <row r="2871" spans="2:4" x14ac:dyDescent="0.25">
      <c r="B2871" s="4">
        <v>44589</v>
      </c>
      <c r="C2871" s="5">
        <v>11</v>
      </c>
      <c r="D2871" s="29">
        <v>30.224128700000001</v>
      </c>
    </row>
    <row r="2872" spans="2:4" x14ac:dyDescent="0.25">
      <c r="B2872" s="4">
        <v>44589</v>
      </c>
      <c r="C2872" s="5">
        <v>12</v>
      </c>
      <c r="D2872" s="29">
        <v>26.319414099999999</v>
      </c>
    </row>
    <row r="2873" spans="2:4" x14ac:dyDescent="0.25">
      <c r="B2873" s="4">
        <v>44589</v>
      </c>
      <c r="C2873" s="5">
        <v>13</v>
      </c>
      <c r="D2873" s="29">
        <v>25.310079999999999</v>
      </c>
    </row>
    <row r="2874" spans="2:4" x14ac:dyDescent="0.25">
      <c r="B2874" s="4">
        <v>44589</v>
      </c>
      <c r="C2874" s="5">
        <v>14</v>
      </c>
      <c r="D2874" s="29">
        <v>24.901775399999998</v>
      </c>
    </row>
    <row r="2875" spans="2:4" x14ac:dyDescent="0.25">
      <c r="B2875" s="4">
        <v>44589</v>
      </c>
      <c r="C2875" s="5">
        <v>15</v>
      </c>
      <c r="D2875" s="29">
        <v>24.790330000000001</v>
      </c>
    </row>
    <row r="2876" spans="2:4" x14ac:dyDescent="0.25">
      <c r="B2876" s="4">
        <v>44589</v>
      </c>
      <c r="C2876" s="5">
        <v>16</v>
      </c>
      <c r="D2876" s="29">
        <v>24.901775399999998</v>
      </c>
    </row>
    <row r="2877" spans="2:4" x14ac:dyDescent="0.25">
      <c r="B2877" s="4">
        <v>44589</v>
      </c>
      <c r="C2877" s="5">
        <v>17</v>
      </c>
      <c r="D2877" s="29">
        <v>27.524814599999999</v>
      </c>
    </row>
    <row r="2878" spans="2:4" x14ac:dyDescent="0.25">
      <c r="B2878" s="4">
        <v>44589</v>
      </c>
      <c r="C2878" s="5">
        <v>18</v>
      </c>
      <c r="D2878" s="29">
        <v>28.62932</v>
      </c>
    </row>
    <row r="2879" spans="2:4" x14ac:dyDescent="0.25">
      <c r="B2879" s="4">
        <v>44589</v>
      </c>
      <c r="C2879" s="5">
        <v>19</v>
      </c>
      <c r="D2879" s="29">
        <v>28.62932</v>
      </c>
    </row>
    <row r="2880" spans="2:4" x14ac:dyDescent="0.25">
      <c r="B2880" s="4">
        <v>44589</v>
      </c>
      <c r="C2880" s="5">
        <v>20</v>
      </c>
      <c r="D2880" s="29">
        <v>31.036531400000001</v>
      </c>
    </row>
    <row r="2881" spans="2:4" x14ac:dyDescent="0.25">
      <c r="B2881" s="4">
        <v>44589</v>
      </c>
      <c r="C2881" s="5">
        <v>21</v>
      </c>
      <c r="D2881" s="29">
        <v>30.735320000000002</v>
      </c>
    </row>
    <row r="2882" spans="2:4" x14ac:dyDescent="0.25">
      <c r="B2882" s="4">
        <v>44589</v>
      </c>
      <c r="C2882" s="5">
        <v>22</v>
      </c>
      <c r="D2882" s="29">
        <v>30.735320000000002</v>
      </c>
    </row>
    <row r="2883" spans="2:4" x14ac:dyDescent="0.25">
      <c r="B2883" s="4">
        <v>44589</v>
      </c>
      <c r="C2883" s="5">
        <v>23</v>
      </c>
      <c r="D2883" s="29">
        <v>27.524814599999999</v>
      </c>
    </row>
    <row r="2884" spans="2:4" x14ac:dyDescent="0.25">
      <c r="B2884" s="4">
        <v>44589</v>
      </c>
      <c r="C2884" s="5">
        <v>24</v>
      </c>
      <c r="D2884" s="29">
        <v>25.096692999999998</v>
      </c>
    </row>
    <row r="2885" spans="2:4" x14ac:dyDescent="0.25">
      <c r="B2885" s="4">
        <v>44590</v>
      </c>
      <c r="C2885" s="5">
        <v>1</v>
      </c>
      <c r="D2885" s="29">
        <v>19.087898299999999</v>
      </c>
    </row>
    <row r="2886" spans="2:4" x14ac:dyDescent="0.25">
      <c r="B2886" s="4">
        <v>44590</v>
      </c>
      <c r="C2886" s="5">
        <v>2</v>
      </c>
      <c r="D2886" s="29">
        <v>18.778913500000002</v>
      </c>
    </row>
    <row r="2887" spans="2:4" x14ac:dyDescent="0.25">
      <c r="B2887" s="4">
        <v>44590</v>
      </c>
      <c r="C2887" s="5">
        <v>3</v>
      </c>
      <c r="D2887" s="29">
        <v>18.253046000000001</v>
      </c>
    </row>
    <row r="2888" spans="2:4" x14ac:dyDescent="0.25">
      <c r="B2888" s="4">
        <v>44590</v>
      </c>
      <c r="C2888" s="5">
        <v>4</v>
      </c>
      <c r="D2888" s="29">
        <v>18.9716244</v>
      </c>
    </row>
    <row r="2889" spans="2:4" x14ac:dyDescent="0.25">
      <c r="B2889" s="4">
        <v>44590</v>
      </c>
      <c r="C2889" s="5">
        <v>5</v>
      </c>
      <c r="D2889" s="29">
        <v>18.778913500000002</v>
      </c>
    </row>
    <row r="2890" spans="2:4" x14ac:dyDescent="0.25">
      <c r="B2890" s="4">
        <v>44590</v>
      </c>
      <c r="C2890" s="5">
        <v>6</v>
      </c>
      <c r="D2890" s="29">
        <v>19.087898299999999</v>
      </c>
    </row>
    <row r="2891" spans="2:4" x14ac:dyDescent="0.25">
      <c r="B2891" s="4">
        <v>44590</v>
      </c>
      <c r="C2891" s="5">
        <v>7</v>
      </c>
      <c r="D2891" s="29">
        <v>22.953147900000001</v>
      </c>
    </row>
    <row r="2892" spans="2:4" x14ac:dyDescent="0.25">
      <c r="B2892" s="4">
        <v>44590</v>
      </c>
      <c r="C2892" s="5">
        <v>8</v>
      </c>
      <c r="D2892" s="29">
        <v>31.135503799999999</v>
      </c>
    </row>
    <row r="2893" spans="2:4" x14ac:dyDescent="0.25">
      <c r="B2893" s="4">
        <v>44590</v>
      </c>
      <c r="C2893" s="5">
        <v>9</v>
      </c>
      <c r="D2893" s="29">
        <v>27.6610832</v>
      </c>
    </row>
    <row r="2894" spans="2:4" x14ac:dyDescent="0.25">
      <c r="B2894" s="4">
        <v>44590</v>
      </c>
      <c r="C2894" s="5">
        <v>10</v>
      </c>
      <c r="D2894" s="29">
        <v>28.835208900000001</v>
      </c>
    </row>
    <row r="2895" spans="2:4" x14ac:dyDescent="0.25">
      <c r="B2895" s="4">
        <v>44590</v>
      </c>
      <c r="C2895" s="5">
        <v>11</v>
      </c>
      <c r="D2895" s="29">
        <v>23.379280000000001</v>
      </c>
    </row>
    <row r="2896" spans="2:4" x14ac:dyDescent="0.25">
      <c r="B2896" s="4">
        <v>44590</v>
      </c>
      <c r="C2896" s="5">
        <v>12</v>
      </c>
      <c r="D2896" s="29">
        <v>23.213840000000001</v>
      </c>
    </row>
    <row r="2897" spans="2:4" x14ac:dyDescent="0.25">
      <c r="B2897" s="4">
        <v>44590</v>
      </c>
      <c r="C2897" s="5">
        <v>13</v>
      </c>
      <c r="D2897" s="29">
        <v>18.778913500000002</v>
      </c>
    </row>
    <row r="2898" spans="2:4" x14ac:dyDescent="0.25">
      <c r="B2898" s="4">
        <v>44590</v>
      </c>
      <c r="C2898" s="5">
        <v>14</v>
      </c>
      <c r="D2898" s="29">
        <v>18.63505</v>
      </c>
    </row>
    <row r="2899" spans="2:4" x14ac:dyDescent="0.25">
      <c r="B2899" s="4">
        <v>44590</v>
      </c>
      <c r="C2899" s="5">
        <v>15</v>
      </c>
      <c r="D2899" s="29">
        <v>22.119094799999999</v>
      </c>
    </row>
    <row r="2900" spans="2:4" x14ac:dyDescent="0.25">
      <c r="B2900" s="4">
        <v>44590</v>
      </c>
      <c r="C2900" s="5">
        <v>16</v>
      </c>
      <c r="D2900" s="29">
        <v>30.224128700000001</v>
      </c>
    </row>
    <row r="2901" spans="2:4" x14ac:dyDescent="0.25">
      <c r="B2901" s="4">
        <v>44590</v>
      </c>
      <c r="C2901" s="5">
        <v>17</v>
      </c>
      <c r="D2901" s="29">
        <v>29.261957200000001</v>
      </c>
    </row>
    <row r="2902" spans="2:4" x14ac:dyDescent="0.25">
      <c r="B2902" s="4">
        <v>44590</v>
      </c>
      <c r="C2902" s="5">
        <v>18</v>
      </c>
      <c r="D2902" s="29">
        <v>29.770395300000001</v>
      </c>
    </row>
    <row r="2903" spans="2:4" x14ac:dyDescent="0.25">
      <c r="B2903" s="4">
        <v>44590</v>
      </c>
      <c r="C2903" s="5">
        <v>19</v>
      </c>
      <c r="D2903" s="29">
        <v>31.135503799999999</v>
      </c>
    </row>
    <row r="2904" spans="2:4" x14ac:dyDescent="0.25">
      <c r="B2904" s="4">
        <v>44590</v>
      </c>
      <c r="C2904" s="5">
        <v>20</v>
      </c>
      <c r="D2904" s="29">
        <v>31.135503799999999</v>
      </c>
    </row>
    <row r="2905" spans="2:4" x14ac:dyDescent="0.25">
      <c r="B2905" s="4">
        <v>44590</v>
      </c>
      <c r="C2905" s="5">
        <v>21</v>
      </c>
      <c r="D2905" s="29">
        <v>31.135503799999999</v>
      </c>
    </row>
    <row r="2906" spans="2:4" x14ac:dyDescent="0.25">
      <c r="B2906" s="4">
        <v>44590</v>
      </c>
      <c r="C2906" s="5">
        <v>22</v>
      </c>
      <c r="D2906" s="29">
        <v>31.135503799999999</v>
      </c>
    </row>
    <row r="2907" spans="2:4" x14ac:dyDescent="0.25">
      <c r="B2907" s="4">
        <v>44590</v>
      </c>
      <c r="C2907" s="5">
        <v>23</v>
      </c>
      <c r="D2907" s="29">
        <v>30.000564600000001</v>
      </c>
    </row>
    <row r="2908" spans="2:4" x14ac:dyDescent="0.25">
      <c r="B2908" s="4">
        <v>44590</v>
      </c>
      <c r="C2908" s="5">
        <v>24</v>
      </c>
      <c r="D2908" s="29">
        <v>26.751827200000001</v>
      </c>
    </row>
    <row r="2909" spans="2:4" x14ac:dyDescent="0.25">
      <c r="B2909" s="4">
        <v>44591</v>
      </c>
      <c r="C2909" s="5">
        <v>1</v>
      </c>
      <c r="D2909" s="29">
        <v>30.000564600000001</v>
      </c>
    </row>
    <row r="2910" spans="2:4" x14ac:dyDescent="0.25">
      <c r="B2910" s="4">
        <v>44591</v>
      </c>
      <c r="C2910" s="5">
        <v>2</v>
      </c>
      <c r="D2910" s="29">
        <v>27.677309999999999</v>
      </c>
    </row>
    <row r="2911" spans="2:4" x14ac:dyDescent="0.25">
      <c r="B2911" s="4">
        <v>44591</v>
      </c>
      <c r="C2911" s="5">
        <v>3</v>
      </c>
      <c r="D2911" s="29">
        <v>26.7244873</v>
      </c>
    </row>
    <row r="2912" spans="2:4" x14ac:dyDescent="0.25">
      <c r="B2912" s="4">
        <v>44591</v>
      </c>
      <c r="C2912" s="5">
        <v>4</v>
      </c>
      <c r="D2912" s="29">
        <v>27.524814599999999</v>
      </c>
    </row>
    <row r="2913" spans="2:4" x14ac:dyDescent="0.25">
      <c r="B2913" s="4">
        <v>44591</v>
      </c>
      <c r="C2913" s="5">
        <v>5</v>
      </c>
      <c r="D2913" s="29">
        <v>27.5248089</v>
      </c>
    </row>
    <row r="2914" spans="2:4" x14ac:dyDescent="0.25">
      <c r="B2914" s="4">
        <v>44591</v>
      </c>
      <c r="C2914" s="5">
        <v>6</v>
      </c>
      <c r="D2914" s="29">
        <v>27.8864555</v>
      </c>
    </row>
    <row r="2915" spans="2:4" x14ac:dyDescent="0.25">
      <c r="B2915" s="4">
        <v>44591</v>
      </c>
      <c r="C2915" s="5">
        <v>7</v>
      </c>
      <c r="D2915" s="29">
        <v>30.0431366</v>
      </c>
    </row>
    <row r="2916" spans="2:4" x14ac:dyDescent="0.25">
      <c r="B2916" s="4">
        <v>44591</v>
      </c>
      <c r="C2916" s="5">
        <v>8</v>
      </c>
      <c r="D2916" s="29">
        <v>30.000564600000001</v>
      </c>
    </row>
    <row r="2917" spans="2:4" x14ac:dyDescent="0.25">
      <c r="B2917" s="4">
        <v>44591</v>
      </c>
      <c r="C2917" s="5">
        <v>9</v>
      </c>
      <c r="D2917" s="29">
        <v>29.9923687</v>
      </c>
    </row>
    <row r="2918" spans="2:4" x14ac:dyDescent="0.25">
      <c r="B2918" s="4">
        <v>44591</v>
      </c>
      <c r="C2918" s="5">
        <v>10</v>
      </c>
      <c r="D2918" s="29">
        <v>29.828018199999999</v>
      </c>
    </row>
    <row r="2919" spans="2:4" x14ac:dyDescent="0.25">
      <c r="B2919" s="4">
        <v>44591</v>
      </c>
      <c r="C2919" s="5">
        <v>11</v>
      </c>
      <c r="D2919" s="29">
        <v>29.818998300000001</v>
      </c>
    </row>
    <row r="2920" spans="2:4" x14ac:dyDescent="0.25">
      <c r="B2920" s="4">
        <v>44591</v>
      </c>
      <c r="C2920" s="5">
        <v>12</v>
      </c>
      <c r="D2920" s="29">
        <v>29.818998300000001</v>
      </c>
    </row>
    <row r="2921" spans="2:4" x14ac:dyDescent="0.25">
      <c r="B2921" s="4">
        <v>44591</v>
      </c>
      <c r="C2921" s="5">
        <v>13</v>
      </c>
      <c r="D2921" s="29">
        <v>29.818998300000001</v>
      </c>
    </row>
    <row r="2922" spans="2:4" x14ac:dyDescent="0.25">
      <c r="B2922" s="4">
        <v>44591</v>
      </c>
      <c r="C2922" s="5">
        <v>14</v>
      </c>
      <c r="D2922" s="29">
        <v>29.818998300000001</v>
      </c>
    </row>
    <row r="2923" spans="2:4" x14ac:dyDescent="0.25">
      <c r="B2923" s="4">
        <v>44591</v>
      </c>
      <c r="C2923" s="5">
        <v>15</v>
      </c>
      <c r="D2923" s="29">
        <v>29.818998300000001</v>
      </c>
    </row>
    <row r="2924" spans="2:4" x14ac:dyDescent="0.25">
      <c r="B2924" s="4">
        <v>44591</v>
      </c>
      <c r="C2924" s="5">
        <v>16</v>
      </c>
      <c r="D2924" s="29">
        <v>29.828018199999999</v>
      </c>
    </row>
    <row r="2925" spans="2:4" x14ac:dyDescent="0.25">
      <c r="B2925" s="4">
        <v>44591</v>
      </c>
      <c r="C2925" s="5">
        <v>17</v>
      </c>
      <c r="D2925" s="29">
        <v>28.1182117</v>
      </c>
    </row>
    <row r="2926" spans="2:4" x14ac:dyDescent="0.25">
      <c r="B2926" s="4">
        <v>44591</v>
      </c>
      <c r="C2926" s="5">
        <v>18</v>
      </c>
      <c r="D2926" s="29">
        <v>42.786619999999999</v>
      </c>
    </row>
    <row r="2927" spans="2:4" x14ac:dyDescent="0.25">
      <c r="B2927" s="4">
        <v>44591</v>
      </c>
      <c r="C2927" s="5">
        <v>19</v>
      </c>
      <c r="D2927" s="29">
        <v>42.99785</v>
      </c>
    </row>
    <row r="2928" spans="2:4" x14ac:dyDescent="0.25">
      <c r="B2928" s="4">
        <v>44591</v>
      </c>
      <c r="C2928" s="5">
        <v>20</v>
      </c>
      <c r="D2928" s="29">
        <v>42.051883699999998</v>
      </c>
    </row>
    <row r="2929" spans="2:4" x14ac:dyDescent="0.25">
      <c r="B2929" s="4">
        <v>44591</v>
      </c>
      <c r="C2929" s="5">
        <v>21</v>
      </c>
      <c r="D2929" s="29">
        <v>31.135503799999999</v>
      </c>
    </row>
    <row r="2930" spans="2:4" x14ac:dyDescent="0.25">
      <c r="B2930" s="4">
        <v>44591</v>
      </c>
      <c r="C2930" s="5">
        <v>22</v>
      </c>
      <c r="D2930" s="29">
        <v>30.0431366</v>
      </c>
    </row>
    <row r="2931" spans="2:4" x14ac:dyDescent="0.25">
      <c r="B2931" s="4">
        <v>44591</v>
      </c>
      <c r="C2931" s="5">
        <v>23</v>
      </c>
      <c r="D2931" s="29">
        <v>28.399930999999999</v>
      </c>
    </row>
    <row r="2932" spans="2:4" x14ac:dyDescent="0.25">
      <c r="B2932" s="4">
        <v>44591</v>
      </c>
      <c r="C2932" s="5">
        <v>24</v>
      </c>
      <c r="D2932" s="29">
        <v>26.874996199999998</v>
      </c>
    </row>
    <row r="2933" spans="2:4" x14ac:dyDescent="0.25">
      <c r="B2933" s="4">
        <v>44592</v>
      </c>
      <c r="C2933" s="5">
        <v>1</v>
      </c>
      <c r="D2933" s="29">
        <v>25.530069999999998</v>
      </c>
    </row>
    <row r="2934" spans="2:4" x14ac:dyDescent="0.25">
      <c r="B2934" s="4">
        <v>44592</v>
      </c>
      <c r="C2934" s="5">
        <v>2</v>
      </c>
      <c r="D2934" s="29">
        <v>21.8098946</v>
      </c>
    </row>
    <row r="2935" spans="2:4" x14ac:dyDescent="0.25">
      <c r="B2935" s="4">
        <v>44592</v>
      </c>
      <c r="C2935" s="5">
        <v>3</v>
      </c>
      <c r="D2935" s="29">
        <v>20.617939</v>
      </c>
    </row>
    <row r="2936" spans="2:4" x14ac:dyDescent="0.25">
      <c r="B2936" s="4">
        <v>44592</v>
      </c>
      <c r="C2936" s="5">
        <v>4</v>
      </c>
      <c r="D2936" s="29">
        <v>20.425219999999999</v>
      </c>
    </row>
    <row r="2937" spans="2:4" x14ac:dyDescent="0.25">
      <c r="B2937" s="4">
        <v>44592</v>
      </c>
      <c r="C2937" s="5">
        <v>5</v>
      </c>
      <c r="D2937" s="29">
        <v>20.425219999999999</v>
      </c>
    </row>
    <row r="2938" spans="2:4" x14ac:dyDescent="0.25">
      <c r="B2938" s="4">
        <v>44592</v>
      </c>
      <c r="C2938" s="5">
        <v>6</v>
      </c>
      <c r="D2938" s="29">
        <v>24.627330000000001</v>
      </c>
    </row>
    <row r="2939" spans="2:4" x14ac:dyDescent="0.25">
      <c r="B2939" s="4">
        <v>44592</v>
      </c>
      <c r="C2939" s="5">
        <v>7</v>
      </c>
      <c r="D2939" s="29">
        <v>27.524814599999999</v>
      </c>
    </row>
    <row r="2940" spans="2:4" x14ac:dyDescent="0.25">
      <c r="B2940" s="4">
        <v>44592</v>
      </c>
      <c r="C2940" s="5">
        <v>8</v>
      </c>
      <c r="D2940" s="29">
        <v>31.336671800000001</v>
      </c>
    </row>
    <row r="2941" spans="2:4" x14ac:dyDescent="0.25">
      <c r="B2941" s="4">
        <v>44592</v>
      </c>
      <c r="C2941" s="5">
        <v>9</v>
      </c>
      <c r="D2941" s="29">
        <v>31.135503799999999</v>
      </c>
    </row>
    <row r="2942" spans="2:4" x14ac:dyDescent="0.25">
      <c r="B2942" s="4">
        <v>44592</v>
      </c>
      <c r="C2942" s="5">
        <v>10</v>
      </c>
      <c r="D2942" s="29">
        <v>30.224128700000001</v>
      </c>
    </row>
    <row r="2943" spans="2:4" x14ac:dyDescent="0.25">
      <c r="B2943" s="4">
        <v>44592</v>
      </c>
      <c r="C2943" s="5">
        <v>11</v>
      </c>
      <c r="D2943" s="29">
        <v>29.818998300000001</v>
      </c>
    </row>
    <row r="2944" spans="2:4" x14ac:dyDescent="0.25">
      <c r="B2944" s="4">
        <v>44592</v>
      </c>
      <c r="C2944" s="5">
        <v>12</v>
      </c>
      <c r="D2944" s="29">
        <v>30.0295448</v>
      </c>
    </row>
    <row r="2945" spans="2:4" x14ac:dyDescent="0.25">
      <c r="B2945" s="4">
        <v>44592</v>
      </c>
      <c r="C2945" s="5">
        <v>13</v>
      </c>
      <c r="D2945" s="29">
        <v>28.526544600000001</v>
      </c>
    </row>
    <row r="2946" spans="2:4" x14ac:dyDescent="0.25">
      <c r="B2946" s="4">
        <v>44592</v>
      </c>
      <c r="C2946" s="5">
        <v>14</v>
      </c>
      <c r="D2946" s="29">
        <v>29.0718842</v>
      </c>
    </row>
    <row r="2947" spans="2:4" x14ac:dyDescent="0.25">
      <c r="B2947" s="4">
        <v>44592</v>
      </c>
      <c r="C2947" s="5">
        <v>15</v>
      </c>
      <c r="D2947" s="29">
        <v>29.828018199999999</v>
      </c>
    </row>
    <row r="2948" spans="2:4" x14ac:dyDescent="0.25">
      <c r="B2948" s="4">
        <v>44592</v>
      </c>
      <c r="C2948" s="5">
        <v>16</v>
      </c>
      <c r="D2948" s="29">
        <v>29.818998300000001</v>
      </c>
    </row>
    <row r="2949" spans="2:4" x14ac:dyDescent="0.25">
      <c r="B2949" s="4">
        <v>44592</v>
      </c>
      <c r="C2949" s="5">
        <v>17</v>
      </c>
      <c r="D2949" s="29">
        <v>29.708359999999999</v>
      </c>
    </row>
    <row r="2950" spans="2:4" x14ac:dyDescent="0.25">
      <c r="B2950" s="4">
        <v>44592</v>
      </c>
      <c r="C2950" s="5">
        <v>18</v>
      </c>
      <c r="D2950" s="29">
        <v>31.135503799999999</v>
      </c>
    </row>
    <row r="2951" spans="2:4" x14ac:dyDescent="0.25">
      <c r="B2951" s="4">
        <v>44592</v>
      </c>
      <c r="C2951" s="5">
        <v>19</v>
      </c>
      <c r="D2951" s="29">
        <v>32.877262100000003</v>
      </c>
    </row>
    <row r="2952" spans="2:4" x14ac:dyDescent="0.25">
      <c r="B2952" s="4">
        <v>44592</v>
      </c>
      <c r="C2952" s="5">
        <v>20</v>
      </c>
      <c r="D2952" s="29">
        <v>31.421655699999999</v>
      </c>
    </row>
    <row r="2953" spans="2:4" x14ac:dyDescent="0.25">
      <c r="B2953" s="4">
        <v>44592</v>
      </c>
      <c r="C2953" s="5">
        <v>21</v>
      </c>
      <c r="D2953" s="29">
        <v>31.336671800000001</v>
      </c>
    </row>
    <row r="2954" spans="2:4" x14ac:dyDescent="0.25">
      <c r="B2954" s="4">
        <v>44592</v>
      </c>
      <c r="C2954" s="5">
        <v>22</v>
      </c>
      <c r="D2954" s="29">
        <v>26.785</v>
      </c>
    </row>
    <row r="2955" spans="2:4" x14ac:dyDescent="0.25">
      <c r="B2955" s="4">
        <v>44592</v>
      </c>
      <c r="C2955" s="5">
        <v>23</v>
      </c>
      <c r="D2955" s="29">
        <v>24.0642815</v>
      </c>
    </row>
    <row r="2956" spans="2:4" x14ac:dyDescent="0.25">
      <c r="B2956" s="4">
        <v>44592</v>
      </c>
      <c r="C2956" s="5">
        <v>24</v>
      </c>
      <c r="D2956" s="29">
        <v>23.915313699999999</v>
      </c>
    </row>
    <row r="2957" spans="2:4" x14ac:dyDescent="0.25">
      <c r="B2957" s="4">
        <v>44593</v>
      </c>
      <c r="C2957" s="5">
        <v>1</v>
      </c>
      <c r="D2957" s="29">
        <v>23.520797699999999</v>
      </c>
    </row>
    <row r="2958" spans="2:4" x14ac:dyDescent="0.25">
      <c r="B2958" s="4">
        <v>44593</v>
      </c>
      <c r="C2958" s="5">
        <v>2</v>
      </c>
      <c r="D2958" s="29">
        <v>22.3877144</v>
      </c>
    </row>
    <row r="2959" spans="2:4" x14ac:dyDescent="0.25">
      <c r="B2959" s="4">
        <v>44593</v>
      </c>
      <c r="C2959" s="5">
        <v>3</v>
      </c>
      <c r="D2959" s="29">
        <v>22.3877144</v>
      </c>
    </row>
    <row r="2960" spans="2:4" x14ac:dyDescent="0.25">
      <c r="B2960" s="4">
        <v>44593</v>
      </c>
      <c r="C2960" s="5">
        <v>4</v>
      </c>
      <c r="D2960" s="29">
        <v>23.17652</v>
      </c>
    </row>
    <row r="2961" spans="2:4" x14ac:dyDescent="0.25">
      <c r="B2961" s="4">
        <v>44593</v>
      </c>
      <c r="C2961" s="5">
        <v>5</v>
      </c>
      <c r="D2961" s="29">
        <v>23.363626499999999</v>
      </c>
    </row>
    <row r="2962" spans="2:4" x14ac:dyDescent="0.25">
      <c r="B2962" s="4">
        <v>44593</v>
      </c>
      <c r="C2962" s="5">
        <v>6</v>
      </c>
      <c r="D2962" s="29">
        <v>25.530069999999998</v>
      </c>
    </row>
    <row r="2963" spans="2:4" x14ac:dyDescent="0.25">
      <c r="B2963" s="4">
        <v>44593</v>
      </c>
      <c r="C2963" s="5">
        <v>7</v>
      </c>
      <c r="D2963" s="29">
        <v>31.336671800000001</v>
      </c>
    </row>
    <row r="2964" spans="2:4" x14ac:dyDescent="0.25">
      <c r="B2964" s="4">
        <v>44593</v>
      </c>
      <c r="C2964" s="5">
        <v>8</v>
      </c>
      <c r="D2964" s="29">
        <v>43.12171</v>
      </c>
    </row>
    <row r="2965" spans="2:4" x14ac:dyDescent="0.25">
      <c r="B2965" s="4">
        <v>44593</v>
      </c>
      <c r="C2965" s="5">
        <v>9</v>
      </c>
      <c r="D2965" s="29">
        <v>42.027896900000002</v>
      </c>
    </row>
    <row r="2966" spans="2:4" x14ac:dyDescent="0.25">
      <c r="B2966" s="4">
        <v>44593</v>
      </c>
      <c r="C2966" s="5">
        <v>10</v>
      </c>
      <c r="D2966" s="29">
        <v>31.336671800000001</v>
      </c>
    </row>
    <row r="2967" spans="2:4" x14ac:dyDescent="0.25">
      <c r="B2967" s="4">
        <v>44593</v>
      </c>
      <c r="C2967" s="5">
        <v>11</v>
      </c>
      <c r="D2967" s="29">
        <v>26.900918999999998</v>
      </c>
    </row>
    <row r="2968" spans="2:4" x14ac:dyDescent="0.25">
      <c r="B2968" s="4">
        <v>44593</v>
      </c>
      <c r="C2968" s="5">
        <v>12</v>
      </c>
      <c r="D2968" s="29">
        <v>22.0472851</v>
      </c>
    </row>
    <row r="2969" spans="2:4" x14ac:dyDescent="0.25">
      <c r="B2969" s="4">
        <v>44593</v>
      </c>
      <c r="C2969" s="5">
        <v>13</v>
      </c>
      <c r="D2969" s="29">
        <v>22.3884659</v>
      </c>
    </row>
    <row r="2970" spans="2:4" x14ac:dyDescent="0.25">
      <c r="B2970" s="4">
        <v>44593</v>
      </c>
      <c r="C2970" s="5">
        <v>14</v>
      </c>
      <c r="D2970" s="29">
        <v>24.169965699999999</v>
      </c>
    </row>
    <row r="2971" spans="2:4" x14ac:dyDescent="0.25">
      <c r="B2971" s="4">
        <v>44593</v>
      </c>
      <c r="C2971" s="5">
        <v>15</v>
      </c>
      <c r="D2971" s="29">
        <v>26.2515812</v>
      </c>
    </row>
    <row r="2972" spans="2:4" x14ac:dyDescent="0.25">
      <c r="B2972" s="4">
        <v>44593</v>
      </c>
      <c r="C2972" s="5">
        <v>16</v>
      </c>
      <c r="D2972" s="29">
        <v>27.7701359</v>
      </c>
    </row>
    <row r="2973" spans="2:4" x14ac:dyDescent="0.25">
      <c r="B2973" s="4">
        <v>44593</v>
      </c>
      <c r="C2973" s="5">
        <v>17</v>
      </c>
      <c r="D2973" s="29">
        <v>30.750936500000002</v>
      </c>
    </row>
    <row r="2974" spans="2:4" x14ac:dyDescent="0.25">
      <c r="B2974" s="4">
        <v>44593</v>
      </c>
      <c r="C2974" s="5">
        <v>18</v>
      </c>
      <c r="D2974" s="29">
        <v>40.749090000000002</v>
      </c>
    </row>
    <row r="2975" spans="2:4" x14ac:dyDescent="0.25">
      <c r="B2975" s="4">
        <v>44593</v>
      </c>
      <c r="C2975" s="5">
        <v>19</v>
      </c>
      <c r="D2975" s="29">
        <v>39.599224100000001</v>
      </c>
    </row>
    <row r="2976" spans="2:4" x14ac:dyDescent="0.25">
      <c r="B2976" s="4">
        <v>44593</v>
      </c>
      <c r="C2976" s="5">
        <v>20</v>
      </c>
      <c r="D2976" s="29">
        <v>43.409300000000002</v>
      </c>
    </row>
    <row r="2977" spans="2:4" x14ac:dyDescent="0.25">
      <c r="B2977" s="4">
        <v>44593</v>
      </c>
      <c r="C2977" s="5">
        <v>21</v>
      </c>
      <c r="D2977" s="29">
        <v>35.222236600000002</v>
      </c>
    </row>
    <row r="2978" spans="2:4" x14ac:dyDescent="0.25">
      <c r="B2978" s="4">
        <v>44593</v>
      </c>
      <c r="C2978" s="5">
        <v>22</v>
      </c>
      <c r="D2978" s="29">
        <v>30.224128700000001</v>
      </c>
    </row>
    <row r="2979" spans="2:4" x14ac:dyDescent="0.25">
      <c r="B2979" s="4">
        <v>44593</v>
      </c>
      <c r="C2979" s="5">
        <v>23</v>
      </c>
      <c r="D2979" s="29">
        <v>29.840736400000001</v>
      </c>
    </row>
    <row r="2980" spans="2:4" x14ac:dyDescent="0.25">
      <c r="B2980" s="4">
        <v>44593</v>
      </c>
      <c r="C2980" s="5">
        <v>24</v>
      </c>
      <c r="D2980" s="29">
        <v>27.367818799999998</v>
      </c>
    </row>
    <row r="2981" spans="2:4" x14ac:dyDescent="0.25">
      <c r="B2981" s="4">
        <v>44594</v>
      </c>
      <c r="C2981" s="5">
        <v>1</v>
      </c>
      <c r="D2981" s="29">
        <v>23.4602966</v>
      </c>
    </row>
    <row r="2982" spans="2:4" x14ac:dyDescent="0.25">
      <c r="B2982" s="4">
        <v>44594</v>
      </c>
      <c r="C2982" s="5">
        <v>2</v>
      </c>
      <c r="D2982" s="29">
        <v>23.17652</v>
      </c>
    </row>
    <row r="2983" spans="2:4" x14ac:dyDescent="0.25">
      <c r="B2983" s="4">
        <v>44594</v>
      </c>
      <c r="C2983" s="5">
        <v>3</v>
      </c>
      <c r="D2983" s="29">
        <v>22.301561400000001</v>
      </c>
    </row>
    <row r="2984" spans="2:4" x14ac:dyDescent="0.25">
      <c r="B2984" s="4">
        <v>44594</v>
      </c>
      <c r="C2984" s="5">
        <v>4</v>
      </c>
      <c r="D2984" s="29">
        <v>22.301561400000001</v>
      </c>
    </row>
    <row r="2985" spans="2:4" x14ac:dyDescent="0.25">
      <c r="B2985" s="4">
        <v>44594</v>
      </c>
      <c r="C2985" s="5">
        <v>5</v>
      </c>
      <c r="D2985" s="29">
        <v>22.7065582</v>
      </c>
    </row>
    <row r="2986" spans="2:4" x14ac:dyDescent="0.25">
      <c r="B2986" s="4">
        <v>44594</v>
      </c>
      <c r="C2986" s="5">
        <v>6</v>
      </c>
      <c r="D2986" s="29">
        <v>26.966106400000001</v>
      </c>
    </row>
    <row r="2987" spans="2:4" x14ac:dyDescent="0.25">
      <c r="B2987" s="4">
        <v>44594</v>
      </c>
      <c r="C2987" s="5">
        <v>7</v>
      </c>
      <c r="D2987" s="29">
        <v>28.2767582</v>
      </c>
    </row>
    <row r="2988" spans="2:4" x14ac:dyDescent="0.25">
      <c r="B2988" s="4">
        <v>44594</v>
      </c>
      <c r="C2988" s="5">
        <v>8</v>
      </c>
      <c r="D2988" s="29">
        <v>36.291412399999999</v>
      </c>
    </row>
    <row r="2989" spans="2:4" x14ac:dyDescent="0.25">
      <c r="B2989" s="4">
        <v>44594</v>
      </c>
      <c r="C2989" s="5">
        <v>9</v>
      </c>
      <c r="D2989" s="29">
        <v>32.955368</v>
      </c>
    </row>
    <row r="2990" spans="2:4" x14ac:dyDescent="0.25">
      <c r="B2990" s="4">
        <v>44594</v>
      </c>
      <c r="C2990" s="5">
        <v>10</v>
      </c>
      <c r="D2990" s="29">
        <v>31.828634300000001</v>
      </c>
    </row>
    <row r="2991" spans="2:4" x14ac:dyDescent="0.25">
      <c r="B2991" s="4">
        <v>44594</v>
      </c>
      <c r="C2991" s="5">
        <v>11</v>
      </c>
      <c r="D2991" s="29">
        <v>30.224128700000001</v>
      </c>
    </row>
    <row r="2992" spans="2:4" x14ac:dyDescent="0.25">
      <c r="B2992" s="4">
        <v>44594</v>
      </c>
      <c r="C2992" s="5">
        <v>12</v>
      </c>
      <c r="D2992" s="29">
        <v>30.224128700000001</v>
      </c>
    </row>
    <row r="2993" spans="2:4" x14ac:dyDescent="0.25">
      <c r="B2993" s="4">
        <v>44594</v>
      </c>
      <c r="C2993" s="5">
        <v>13</v>
      </c>
      <c r="D2993" s="29">
        <v>29.111999999999998</v>
      </c>
    </row>
    <row r="2994" spans="2:4" x14ac:dyDescent="0.25">
      <c r="B2994" s="4">
        <v>44594</v>
      </c>
      <c r="C2994" s="5">
        <v>14</v>
      </c>
      <c r="D2994" s="29">
        <v>29.908023799999999</v>
      </c>
    </row>
    <row r="2995" spans="2:4" x14ac:dyDescent="0.25">
      <c r="B2995" s="4">
        <v>44594</v>
      </c>
      <c r="C2995" s="5">
        <v>15</v>
      </c>
      <c r="D2995" s="29">
        <v>30.000564600000001</v>
      </c>
    </row>
    <row r="2996" spans="2:4" x14ac:dyDescent="0.25">
      <c r="B2996" s="4">
        <v>44594</v>
      </c>
      <c r="C2996" s="5">
        <v>16</v>
      </c>
      <c r="D2996" s="29">
        <v>30.224128700000001</v>
      </c>
    </row>
    <row r="2997" spans="2:4" x14ac:dyDescent="0.25">
      <c r="B2997" s="4">
        <v>44594</v>
      </c>
      <c r="C2997" s="5">
        <v>17</v>
      </c>
      <c r="D2997" s="29">
        <v>30.224128700000001</v>
      </c>
    </row>
    <row r="2998" spans="2:4" x14ac:dyDescent="0.25">
      <c r="B2998" s="4">
        <v>44594</v>
      </c>
      <c r="C2998" s="5">
        <v>18</v>
      </c>
      <c r="D2998" s="29">
        <v>28.956338899999999</v>
      </c>
    </row>
    <row r="2999" spans="2:4" x14ac:dyDescent="0.25">
      <c r="B2999" s="4">
        <v>44594</v>
      </c>
      <c r="C2999" s="5">
        <v>19</v>
      </c>
      <c r="D2999" s="29">
        <v>39.868137400000002</v>
      </c>
    </row>
    <row r="3000" spans="2:4" x14ac:dyDescent="0.25">
      <c r="B3000" s="4">
        <v>44594</v>
      </c>
      <c r="C3000" s="5">
        <v>20</v>
      </c>
      <c r="D3000" s="29">
        <v>39.367767299999997</v>
      </c>
    </row>
    <row r="3001" spans="2:4" x14ac:dyDescent="0.25">
      <c r="B3001" s="4">
        <v>44594</v>
      </c>
      <c r="C3001" s="5">
        <v>21</v>
      </c>
      <c r="D3001" s="29">
        <v>31.336671800000001</v>
      </c>
    </row>
    <row r="3002" spans="2:4" x14ac:dyDescent="0.25">
      <c r="B3002" s="4">
        <v>44594</v>
      </c>
      <c r="C3002" s="5">
        <v>22</v>
      </c>
      <c r="D3002" s="29">
        <v>30.224128700000001</v>
      </c>
    </row>
    <row r="3003" spans="2:4" x14ac:dyDescent="0.25">
      <c r="B3003" s="4">
        <v>44594</v>
      </c>
      <c r="C3003" s="5">
        <v>23</v>
      </c>
      <c r="D3003" s="29">
        <v>29.840736400000001</v>
      </c>
    </row>
    <row r="3004" spans="2:4" x14ac:dyDescent="0.25">
      <c r="B3004" s="4">
        <v>44594</v>
      </c>
      <c r="C3004" s="5">
        <v>24</v>
      </c>
      <c r="D3004" s="29">
        <v>23.363626499999999</v>
      </c>
    </row>
    <row r="3005" spans="2:4" x14ac:dyDescent="0.25">
      <c r="B3005" s="4">
        <v>44595</v>
      </c>
      <c r="C3005" s="5">
        <v>1</v>
      </c>
      <c r="D3005" s="29">
        <v>23.363626499999999</v>
      </c>
    </row>
    <row r="3006" spans="2:4" x14ac:dyDescent="0.25">
      <c r="B3006" s="4">
        <v>44595</v>
      </c>
      <c r="C3006" s="5">
        <v>2</v>
      </c>
      <c r="D3006" s="29">
        <v>22.3877144</v>
      </c>
    </row>
    <row r="3007" spans="2:4" x14ac:dyDescent="0.25">
      <c r="B3007" s="4">
        <v>44595</v>
      </c>
      <c r="C3007" s="5">
        <v>3</v>
      </c>
      <c r="D3007" s="29">
        <v>21.71264</v>
      </c>
    </row>
    <row r="3008" spans="2:4" x14ac:dyDescent="0.25">
      <c r="B3008" s="4">
        <v>44595</v>
      </c>
      <c r="C3008" s="5">
        <v>4</v>
      </c>
      <c r="D3008" s="29">
        <v>21.7126369</v>
      </c>
    </row>
    <row r="3009" spans="2:4" x14ac:dyDescent="0.25">
      <c r="B3009" s="4">
        <v>44595</v>
      </c>
      <c r="C3009" s="5">
        <v>5</v>
      </c>
      <c r="D3009" s="29">
        <v>22.301561400000001</v>
      </c>
    </row>
    <row r="3010" spans="2:4" x14ac:dyDescent="0.25">
      <c r="B3010" s="4">
        <v>44595</v>
      </c>
      <c r="C3010" s="5">
        <v>6</v>
      </c>
      <c r="D3010" s="29">
        <v>25.221364999999999</v>
      </c>
    </row>
    <row r="3011" spans="2:4" x14ac:dyDescent="0.25">
      <c r="B3011" s="4">
        <v>44595</v>
      </c>
      <c r="C3011" s="5">
        <v>7</v>
      </c>
      <c r="D3011" s="29">
        <v>29.229164099999998</v>
      </c>
    </row>
    <row r="3012" spans="2:4" x14ac:dyDescent="0.25">
      <c r="B3012" s="4">
        <v>44595</v>
      </c>
      <c r="C3012" s="5">
        <v>8</v>
      </c>
      <c r="D3012" s="29">
        <v>30.483293499999998</v>
      </c>
    </row>
    <row r="3013" spans="2:4" x14ac:dyDescent="0.25">
      <c r="B3013" s="4">
        <v>44595</v>
      </c>
      <c r="C3013" s="5">
        <v>9</v>
      </c>
      <c r="D3013" s="29">
        <v>31.787715899999998</v>
      </c>
    </row>
    <row r="3014" spans="2:4" x14ac:dyDescent="0.25">
      <c r="B3014" s="4">
        <v>44595</v>
      </c>
      <c r="C3014" s="5">
        <v>10</v>
      </c>
      <c r="D3014" s="29">
        <v>30.224128700000001</v>
      </c>
    </row>
    <row r="3015" spans="2:4" x14ac:dyDescent="0.25">
      <c r="B3015" s="4">
        <v>44595</v>
      </c>
      <c r="C3015" s="5">
        <v>11</v>
      </c>
      <c r="D3015" s="29">
        <v>29.111999999999998</v>
      </c>
    </row>
    <row r="3016" spans="2:4" x14ac:dyDescent="0.25">
      <c r="B3016" s="4">
        <v>44595</v>
      </c>
      <c r="C3016" s="5">
        <v>12</v>
      </c>
      <c r="D3016" s="29">
        <v>28.1375122</v>
      </c>
    </row>
    <row r="3017" spans="2:4" x14ac:dyDescent="0.25">
      <c r="B3017" s="4">
        <v>44595</v>
      </c>
      <c r="C3017" s="5">
        <v>13</v>
      </c>
      <c r="D3017" s="29">
        <v>28.494016599999998</v>
      </c>
    </row>
    <row r="3018" spans="2:4" x14ac:dyDescent="0.25">
      <c r="B3018" s="4">
        <v>44595</v>
      </c>
      <c r="C3018" s="5">
        <v>14</v>
      </c>
      <c r="D3018" s="29">
        <v>28.671291400000001</v>
      </c>
    </row>
    <row r="3019" spans="2:4" x14ac:dyDescent="0.25">
      <c r="B3019" s="4">
        <v>44595</v>
      </c>
      <c r="C3019" s="5">
        <v>15</v>
      </c>
      <c r="D3019" s="29">
        <v>29.840736400000001</v>
      </c>
    </row>
    <row r="3020" spans="2:4" x14ac:dyDescent="0.25">
      <c r="B3020" s="4">
        <v>44595</v>
      </c>
      <c r="C3020" s="5">
        <v>16</v>
      </c>
      <c r="D3020" s="29">
        <v>29.111999999999998</v>
      </c>
    </row>
    <row r="3021" spans="2:4" x14ac:dyDescent="0.25">
      <c r="B3021" s="4">
        <v>44595</v>
      </c>
      <c r="C3021" s="5">
        <v>17</v>
      </c>
      <c r="D3021" s="29">
        <v>29.1738663</v>
      </c>
    </row>
    <row r="3022" spans="2:4" x14ac:dyDescent="0.25">
      <c r="B3022" s="4">
        <v>44595</v>
      </c>
      <c r="C3022" s="5">
        <v>18</v>
      </c>
      <c r="D3022" s="29">
        <v>31.2743912</v>
      </c>
    </row>
    <row r="3023" spans="2:4" x14ac:dyDescent="0.25">
      <c r="B3023" s="4">
        <v>44595</v>
      </c>
      <c r="C3023" s="5">
        <v>19</v>
      </c>
      <c r="D3023" s="29">
        <v>36.845012699999998</v>
      </c>
    </row>
    <row r="3024" spans="2:4" x14ac:dyDescent="0.25">
      <c r="B3024" s="4">
        <v>44595</v>
      </c>
      <c r="C3024" s="5">
        <v>20</v>
      </c>
      <c r="D3024" s="29">
        <v>38.918019999999999</v>
      </c>
    </row>
    <row r="3025" spans="2:4" x14ac:dyDescent="0.25">
      <c r="B3025" s="4">
        <v>44595</v>
      </c>
      <c r="C3025" s="5">
        <v>21</v>
      </c>
      <c r="D3025" s="29">
        <v>31.7518539</v>
      </c>
    </row>
    <row r="3026" spans="2:4" x14ac:dyDescent="0.25">
      <c r="B3026" s="4">
        <v>44595</v>
      </c>
      <c r="C3026" s="5">
        <v>22</v>
      </c>
      <c r="D3026" s="29">
        <v>31.135503799999999</v>
      </c>
    </row>
    <row r="3027" spans="2:4" x14ac:dyDescent="0.25">
      <c r="B3027" s="4">
        <v>44595</v>
      </c>
      <c r="C3027" s="5">
        <v>23</v>
      </c>
      <c r="D3027" s="29">
        <v>30.224128700000001</v>
      </c>
    </row>
    <row r="3028" spans="2:4" x14ac:dyDescent="0.25">
      <c r="B3028" s="4">
        <v>44595</v>
      </c>
      <c r="C3028" s="5">
        <v>24</v>
      </c>
      <c r="D3028" s="29">
        <v>30.000564600000001</v>
      </c>
    </row>
    <row r="3029" spans="2:4" x14ac:dyDescent="0.25">
      <c r="B3029" s="4">
        <v>44596</v>
      </c>
      <c r="C3029" s="5">
        <v>1</v>
      </c>
      <c r="D3029" s="29">
        <v>24.627330000000001</v>
      </c>
    </row>
    <row r="3030" spans="2:4" x14ac:dyDescent="0.25">
      <c r="B3030" s="4">
        <v>44596</v>
      </c>
      <c r="C3030" s="5">
        <v>2</v>
      </c>
      <c r="D3030" s="29">
        <v>24.627330000000001</v>
      </c>
    </row>
    <row r="3031" spans="2:4" x14ac:dyDescent="0.25">
      <c r="B3031" s="4">
        <v>44596</v>
      </c>
      <c r="C3031" s="5">
        <v>3</v>
      </c>
      <c r="D3031" s="29">
        <v>25.401012399999999</v>
      </c>
    </row>
    <row r="3032" spans="2:4" x14ac:dyDescent="0.25">
      <c r="B3032" s="4">
        <v>44596</v>
      </c>
      <c r="C3032" s="5">
        <v>4</v>
      </c>
      <c r="D3032" s="29">
        <v>24.627330000000001</v>
      </c>
    </row>
    <row r="3033" spans="2:4" x14ac:dyDescent="0.25">
      <c r="B3033" s="4">
        <v>44596</v>
      </c>
      <c r="C3033" s="5">
        <v>5</v>
      </c>
      <c r="D3033" s="29">
        <v>26.915120000000002</v>
      </c>
    </row>
    <row r="3034" spans="2:4" x14ac:dyDescent="0.25">
      <c r="B3034" s="4">
        <v>44596</v>
      </c>
      <c r="C3034" s="5">
        <v>6</v>
      </c>
      <c r="D3034" s="29">
        <v>31.014087700000001</v>
      </c>
    </row>
    <row r="3035" spans="2:4" x14ac:dyDescent="0.25">
      <c r="B3035" s="4">
        <v>44596</v>
      </c>
      <c r="C3035" s="5">
        <v>7</v>
      </c>
      <c r="D3035" s="29">
        <v>33.205406199999999</v>
      </c>
    </row>
    <row r="3036" spans="2:4" x14ac:dyDescent="0.25">
      <c r="B3036" s="4">
        <v>44596</v>
      </c>
      <c r="C3036" s="5">
        <v>8</v>
      </c>
      <c r="D3036" s="29">
        <v>33.237819999999999</v>
      </c>
    </row>
    <row r="3037" spans="2:4" x14ac:dyDescent="0.25">
      <c r="B3037" s="4">
        <v>44596</v>
      </c>
      <c r="C3037" s="5">
        <v>9</v>
      </c>
      <c r="D3037" s="29">
        <v>32.399772599999999</v>
      </c>
    </row>
    <row r="3038" spans="2:4" x14ac:dyDescent="0.25">
      <c r="B3038" s="4">
        <v>44596</v>
      </c>
      <c r="C3038" s="5">
        <v>10</v>
      </c>
      <c r="D3038" s="29">
        <v>32.617150000000002</v>
      </c>
    </row>
    <row r="3039" spans="2:4" x14ac:dyDescent="0.25">
      <c r="B3039" s="4">
        <v>44596</v>
      </c>
      <c r="C3039" s="5">
        <v>11</v>
      </c>
      <c r="D3039" s="29">
        <v>30.224128700000001</v>
      </c>
    </row>
    <row r="3040" spans="2:4" x14ac:dyDescent="0.25">
      <c r="B3040" s="4">
        <v>44596</v>
      </c>
      <c r="C3040" s="5">
        <v>12</v>
      </c>
      <c r="D3040" s="29">
        <v>28.494016599999998</v>
      </c>
    </row>
    <row r="3041" spans="2:4" x14ac:dyDescent="0.25">
      <c r="B3041" s="4">
        <v>44596</v>
      </c>
      <c r="C3041" s="5">
        <v>13</v>
      </c>
      <c r="D3041" s="29">
        <v>25.701528499999998</v>
      </c>
    </row>
    <row r="3042" spans="2:4" x14ac:dyDescent="0.25">
      <c r="B3042" s="4">
        <v>44596</v>
      </c>
      <c r="C3042" s="5">
        <v>14</v>
      </c>
      <c r="D3042" s="29">
        <v>25.521617899999999</v>
      </c>
    </row>
    <row r="3043" spans="2:4" x14ac:dyDescent="0.25">
      <c r="B3043" s="4">
        <v>44596</v>
      </c>
      <c r="C3043" s="5">
        <v>15</v>
      </c>
      <c r="D3043" s="29">
        <v>24.627330000000001</v>
      </c>
    </row>
    <row r="3044" spans="2:4" x14ac:dyDescent="0.25">
      <c r="B3044" s="4">
        <v>44596</v>
      </c>
      <c r="C3044" s="5">
        <v>16</v>
      </c>
      <c r="D3044" s="29">
        <v>24.473257100000001</v>
      </c>
    </row>
    <row r="3045" spans="2:4" x14ac:dyDescent="0.25">
      <c r="B3045" s="4">
        <v>44596</v>
      </c>
      <c r="C3045" s="5">
        <v>17</v>
      </c>
      <c r="D3045" s="29">
        <v>24.9011517</v>
      </c>
    </row>
    <row r="3046" spans="2:4" x14ac:dyDescent="0.25">
      <c r="B3046" s="4">
        <v>44596</v>
      </c>
      <c r="C3046" s="5">
        <v>18</v>
      </c>
      <c r="D3046" s="29">
        <v>29.111587499999999</v>
      </c>
    </row>
    <row r="3047" spans="2:4" x14ac:dyDescent="0.25">
      <c r="B3047" s="4">
        <v>44596</v>
      </c>
      <c r="C3047" s="5">
        <v>19</v>
      </c>
      <c r="D3047" s="29">
        <v>31.336671800000001</v>
      </c>
    </row>
    <row r="3048" spans="2:4" x14ac:dyDescent="0.25">
      <c r="B3048" s="4">
        <v>44596</v>
      </c>
      <c r="C3048" s="5">
        <v>20</v>
      </c>
      <c r="D3048" s="29">
        <v>31.336680000000001</v>
      </c>
    </row>
    <row r="3049" spans="2:4" x14ac:dyDescent="0.25">
      <c r="B3049" s="4">
        <v>44596</v>
      </c>
      <c r="C3049" s="5">
        <v>21</v>
      </c>
      <c r="D3049" s="29">
        <v>31.135503799999999</v>
      </c>
    </row>
    <row r="3050" spans="2:4" x14ac:dyDescent="0.25">
      <c r="B3050" s="4">
        <v>44596</v>
      </c>
      <c r="C3050" s="5">
        <v>22</v>
      </c>
      <c r="D3050" s="29">
        <v>31.135503799999999</v>
      </c>
    </row>
    <row r="3051" spans="2:4" x14ac:dyDescent="0.25">
      <c r="B3051" s="4">
        <v>44596</v>
      </c>
      <c r="C3051" s="5">
        <v>23</v>
      </c>
      <c r="D3051" s="29">
        <v>30.000564600000001</v>
      </c>
    </row>
    <row r="3052" spans="2:4" x14ac:dyDescent="0.25">
      <c r="B3052" s="4">
        <v>44596</v>
      </c>
      <c r="C3052" s="5">
        <v>24</v>
      </c>
      <c r="D3052" s="29">
        <v>28.852708799999998</v>
      </c>
    </row>
    <row r="3053" spans="2:4" x14ac:dyDescent="0.25">
      <c r="B3053" s="4">
        <v>44597</v>
      </c>
      <c r="C3053" s="5">
        <v>1</v>
      </c>
      <c r="D3053" s="29">
        <v>27.621227300000001</v>
      </c>
    </row>
    <row r="3054" spans="2:4" x14ac:dyDescent="0.25">
      <c r="B3054" s="4">
        <v>44597</v>
      </c>
      <c r="C3054" s="5">
        <v>2</v>
      </c>
      <c r="D3054" s="29">
        <v>23.520797699999999</v>
      </c>
    </row>
    <row r="3055" spans="2:4" x14ac:dyDescent="0.25">
      <c r="B3055" s="4">
        <v>44597</v>
      </c>
      <c r="C3055" s="5">
        <v>3</v>
      </c>
      <c r="D3055" s="29">
        <v>25.530069999999998</v>
      </c>
    </row>
    <row r="3056" spans="2:4" x14ac:dyDescent="0.25">
      <c r="B3056" s="4">
        <v>44597</v>
      </c>
      <c r="C3056" s="5">
        <v>4</v>
      </c>
      <c r="D3056" s="29">
        <v>25.022472400000002</v>
      </c>
    </row>
    <row r="3057" spans="2:4" x14ac:dyDescent="0.25">
      <c r="B3057" s="4">
        <v>44597</v>
      </c>
      <c r="C3057" s="5">
        <v>5</v>
      </c>
      <c r="D3057" s="29">
        <v>23.043994900000001</v>
      </c>
    </row>
    <row r="3058" spans="2:4" x14ac:dyDescent="0.25">
      <c r="B3058" s="4">
        <v>44597</v>
      </c>
      <c r="C3058" s="5">
        <v>6</v>
      </c>
      <c r="D3058" s="29">
        <v>25.022472400000002</v>
      </c>
    </row>
    <row r="3059" spans="2:4" x14ac:dyDescent="0.25">
      <c r="B3059" s="4">
        <v>44597</v>
      </c>
      <c r="C3059" s="5">
        <v>7</v>
      </c>
      <c r="D3059" s="29">
        <v>37.784633599999999</v>
      </c>
    </row>
    <row r="3060" spans="2:4" x14ac:dyDescent="0.25">
      <c r="B3060" s="4">
        <v>44597</v>
      </c>
      <c r="C3060" s="5">
        <v>8</v>
      </c>
      <c r="D3060" s="29">
        <v>37.784633599999999</v>
      </c>
    </row>
    <row r="3061" spans="2:4" x14ac:dyDescent="0.25">
      <c r="B3061" s="4">
        <v>44597</v>
      </c>
      <c r="C3061" s="5">
        <v>9</v>
      </c>
      <c r="D3061" s="29">
        <v>34.011159999999997</v>
      </c>
    </row>
    <row r="3062" spans="2:4" x14ac:dyDescent="0.25">
      <c r="B3062" s="4">
        <v>44597</v>
      </c>
      <c r="C3062" s="5">
        <v>10</v>
      </c>
      <c r="D3062" s="29">
        <v>29.495851500000001</v>
      </c>
    </row>
    <row r="3063" spans="2:4" x14ac:dyDescent="0.25">
      <c r="B3063" s="4">
        <v>44597</v>
      </c>
      <c r="C3063" s="5">
        <v>11</v>
      </c>
      <c r="D3063" s="29">
        <v>20.286470000000001</v>
      </c>
    </row>
    <row r="3064" spans="2:4" x14ac:dyDescent="0.25">
      <c r="B3064" s="4">
        <v>44597</v>
      </c>
      <c r="C3064" s="5">
        <v>12</v>
      </c>
      <c r="D3064" s="29">
        <v>16.561193500000002</v>
      </c>
    </row>
    <row r="3065" spans="2:4" x14ac:dyDescent="0.25">
      <c r="B3065" s="4">
        <v>44597</v>
      </c>
      <c r="C3065" s="5">
        <v>13</v>
      </c>
      <c r="D3065" s="29">
        <v>15.431728400000001</v>
      </c>
    </row>
    <row r="3066" spans="2:4" x14ac:dyDescent="0.25">
      <c r="B3066" s="4">
        <v>44597</v>
      </c>
      <c r="C3066" s="5">
        <v>14</v>
      </c>
      <c r="D3066" s="29">
        <v>12.075503299999999</v>
      </c>
    </row>
    <row r="3067" spans="2:4" x14ac:dyDescent="0.25">
      <c r="B3067" s="4">
        <v>44597</v>
      </c>
      <c r="C3067" s="5">
        <v>15</v>
      </c>
      <c r="D3067" s="29">
        <v>13.017841300000001</v>
      </c>
    </row>
    <row r="3068" spans="2:4" x14ac:dyDescent="0.25">
      <c r="B3068" s="4">
        <v>44597</v>
      </c>
      <c r="C3068" s="5">
        <v>16</v>
      </c>
      <c r="D3068" s="29">
        <v>18.102931999999999</v>
      </c>
    </row>
    <row r="3069" spans="2:4" x14ac:dyDescent="0.25">
      <c r="B3069" s="4">
        <v>44597</v>
      </c>
      <c r="C3069" s="5">
        <v>17</v>
      </c>
      <c r="D3069" s="29">
        <v>18.778913500000002</v>
      </c>
    </row>
    <row r="3070" spans="2:4" x14ac:dyDescent="0.25">
      <c r="B3070" s="4">
        <v>44597</v>
      </c>
      <c r="C3070" s="5">
        <v>18</v>
      </c>
      <c r="D3070" s="29">
        <v>38.508975999999997</v>
      </c>
    </row>
    <row r="3071" spans="2:4" x14ac:dyDescent="0.25">
      <c r="B3071" s="4">
        <v>44597</v>
      </c>
      <c r="C3071" s="5">
        <v>19</v>
      </c>
      <c r="D3071" s="29">
        <v>40.088382699999997</v>
      </c>
    </row>
    <row r="3072" spans="2:4" x14ac:dyDescent="0.25">
      <c r="B3072" s="4">
        <v>44597</v>
      </c>
      <c r="C3072" s="5">
        <v>20</v>
      </c>
      <c r="D3072" s="29">
        <v>39.948097199999999</v>
      </c>
    </row>
    <row r="3073" spans="2:4" x14ac:dyDescent="0.25">
      <c r="B3073" s="4">
        <v>44597</v>
      </c>
      <c r="C3073" s="5">
        <v>21</v>
      </c>
      <c r="D3073" s="29">
        <v>34.011159999999997</v>
      </c>
    </row>
    <row r="3074" spans="2:4" x14ac:dyDescent="0.25">
      <c r="B3074" s="4">
        <v>44597</v>
      </c>
      <c r="C3074" s="5">
        <v>22</v>
      </c>
      <c r="D3074" s="29">
        <v>30.681013100000001</v>
      </c>
    </row>
    <row r="3075" spans="2:4" x14ac:dyDescent="0.25">
      <c r="B3075" s="4">
        <v>44597</v>
      </c>
      <c r="C3075" s="5">
        <v>23</v>
      </c>
      <c r="D3075" s="29">
        <v>24.872407899999999</v>
      </c>
    </row>
    <row r="3076" spans="2:4" x14ac:dyDescent="0.25">
      <c r="B3076" s="4">
        <v>44597</v>
      </c>
      <c r="C3076" s="5">
        <v>24</v>
      </c>
      <c r="D3076" s="29">
        <v>23.915313699999999</v>
      </c>
    </row>
    <row r="3077" spans="2:4" x14ac:dyDescent="0.25">
      <c r="B3077" s="4">
        <v>44598</v>
      </c>
      <c r="C3077" s="5">
        <v>1</v>
      </c>
      <c r="D3077" s="29">
        <v>25.530069999999998</v>
      </c>
    </row>
    <row r="3078" spans="2:4" x14ac:dyDescent="0.25">
      <c r="B3078" s="4">
        <v>44598</v>
      </c>
      <c r="C3078" s="5">
        <v>2</v>
      </c>
      <c r="D3078" s="29">
        <v>21.7126369</v>
      </c>
    </row>
    <row r="3079" spans="2:4" x14ac:dyDescent="0.25">
      <c r="B3079" s="4">
        <v>44598</v>
      </c>
      <c r="C3079" s="5">
        <v>3</v>
      </c>
      <c r="D3079" s="29">
        <v>20.485910000000001</v>
      </c>
    </row>
    <row r="3080" spans="2:4" x14ac:dyDescent="0.25">
      <c r="B3080" s="4">
        <v>44598</v>
      </c>
      <c r="C3080" s="5">
        <v>4</v>
      </c>
      <c r="D3080" s="29">
        <v>18.778913500000002</v>
      </c>
    </row>
    <row r="3081" spans="2:4" x14ac:dyDescent="0.25">
      <c r="B3081" s="4">
        <v>44598</v>
      </c>
      <c r="C3081" s="5">
        <v>5</v>
      </c>
      <c r="D3081" s="29">
        <v>21.7126369</v>
      </c>
    </row>
    <row r="3082" spans="2:4" x14ac:dyDescent="0.25">
      <c r="B3082" s="4">
        <v>44598</v>
      </c>
      <c r="C3082" s="5">
        <v>6</v>
      </c>
      <c r="D3082" s="29">
        <v>24.475084299999999</v>
      </c>
    </row>
    <row r="3083" spans="2:4" x14ac:dyDescent="0.25">
      <c r="B3083" s="4">
        <v>44598</v>
      </c>
      <c r="C3083" s="5">
        <v>7</v>
      </c>
      <c r="D3083" s="29">
        <v>39.327620000000003</v>
      </c>
    </row>
    <row r="3084" spans="2:4" x14ac:dyDescent="0.25">
      <c r="B3084" s="4">
        <v>44598</v>
      </c>
      <c r="C3084" s="5">
        <v>8</v>
      </c>
      <c r="D3084" s="29">
        <v>33.95337</v>
      </c>
    </row>
    <row r="3085" spans="2:4" x14ac:dyDescent="0.25">
      <c r="B3085" s="4">
        <v>44598</v>
      </c>
      <c r="C3085" s="5">
        <v>9</v>
      </c>
      <c r="D3085" s="29">
        <v>33.237819999999999</v>
      </c>
    </row>
    <row r="3086" spans="2:4" x14ac:dyDescent="0.25">
      <c r="B3086" s="4">
        <v>44598</v>
      </c>
      <c r="C3086" s="5">
        <v>10</v>
      </c>
      <c r="D3086" s="29">
        <v>30.576248199999998</v>
      </c>
    </row>
    <row r="3087" spans="2:4" x14ac:dyDescent="0.25">
      <c r="B3087" s="4">
        <v>44598</v>
      </c>
      <c r="C3087" s="5">
        <v>11</v>
      </c>
      <c r="D3087" s="29">
        <v>30.576248199999998</v>
      </c>
    </row>
    <row r="3088" spans="2:4" x14ac:dyDescent="0.25">
      <c r="B3088" s="4">
        <v>44598</v>
      </c>
      <c r="C3088" s="5">
        <v>12</v>
      </c>
      <c r="D3088" s="29">
        <v>25.5641727</v>
      </c>
    </row>
    <row r="3089" spans="2:4" x14ac:dyDescent="0.25">
      <c r="B3089" s="4">
        <v>44598</v>
      </c>
      <c r="C3089" s="5">
        <v>13</v>
      </c>
      <c r="D3089" s="29">
        <v>20.74389</v>
      </c>
    </row>
    <row r="3090" spans="2:4" x14ac:dyDescent="0.25">
      <c r="B3090" s="4">
        <v>44598</v>
      </c>
      <c r="C3090" s="5">
        <v>14</v>
      </c>
      <c r="D3090" s="29">
        <v>17.492850000000001</v>
      </c>
    </row>
    <row r="3091" spans="2:4" x14ac:dyDescent="0.25">
      <c r="B3091" s="4">
        <v>44598</v>
      </c>
      <c r="C3091" s="5">
        <v>15</v>
      </c>
      <c r="D3091" s="29">
        <v>13.172090000000001</v>
      </c>
    </row>
    <row r="3092" spans="2:4" x14ac:dyDescent="0.25">
      <c r="B3092" s="4">
        <v>44598</v>
      </c>
      <c r="C3092" s="5">
        <v>16</v>
      </c>
      <c r="D3092" s="29">
        <v>18.6145554</v>
      </c>
    </row>
    <row r="3093" spans="2:4" x14ac:dyDescent="0.25">
      <c r="B3093" s="4">
        <v>44598</v>
      </c>
      <c r="C3093" s="5">
        <v>17</v>
      </c>
      <c r="D3093" s="29">
        <v>24.021989999999999</v>
      </c>
    </row>
    <row r="3094" spans="2:4" x14ac:dyDescent="0.25">
      <c r="B3094" s="4">
        <v>44598</v>
      </c>
      <c r="C3094" s="5">
        <v>18</v>
      </c>
      <c r="D3094" s="29">
        <v>38.249020000000002</v>
      </c>
    </row>
    <row r="3095" spans="2:4" x14ac:dyDescent="0.25">
      <c r="B3095" s="4">
        <v>44598</v>
      </c>
      <c r="C3095" s="5">
        <v>19</v>
      </c>
      <c r="D3095" s="29">
        <v>39.991897600000001</v>
      </c>
    </row>
    <row r="3096" spans="2:4" x14ac:dyDescent="0.25">
      <c r="B3096" s="4">
        <v>44598</v>
      </c>
      <c r="C3096" s="5">
        <v>20</v>
      </c>
      <c r="D3096" s="29">
        <v>34.011159999999997</v>
      </c>
    </row>
    <row r="3097" spans="2:4" x14ac:dyDescent="0.25">
      <c r="B3097" s="4">
        <v>44598</v>
      </c>
      <c r="C3097" s="5">
        <v>21</v>
      </c>
      <c r="D3097" s="29">
        <v>34.537406900000001</v>
      </c>
    </row>
    <row r="3098" spans="2:4" x14ac:dyDescent="0.25">
      <c r="B3098" s="4">
        <v>44598</v>
      </c>
      <c r="C3098" s="5">
        <v>22</v>
      </c>
      <c r="D3098" s="29">
        <v>31.180908200000001</v>
      </c>
    </row>
    <row r="3099" spans="2:4" x14ac:dyDescent="0.25">
      <c r="B3099" s="4">
        <v>44598</v>
      </c>
      <c r="C3099" s="5">
        <v>23</v>
      </c>
      <c r="D3099" s="29">
        <v>26.966106400000001</v>
      </c>
    </row>
    <row r="3100" spans="2:4" x14ac:dyDescent="0.25">
      <c r="B3100" s="4">
        <v>44598</v>
      </c>
      <c r="C3100" s="5">
        <v>24</v>
      </c>
      <c r="D3100" s="29">
        <v>24.627330000000001</v>
      </c>
    </row>
    <row r="3101" spans="2:4" x14ac:dyDescent="0.25">
      <c r="B3101" s="4">
        <v>44599</v>
      </c>
      <c r="C3101" s="5">
        <v>1</v>
      </c>
      <c r="D3101" s="29">
        <v>22.953147900000001</v>
      </c>
    </row>
    <row r="3102" spans="2:4" x14ac:dyDescent="0.25">
      <c r="B3102" s="4">
        <v>44599</v>
      </c>
      <c r="C3102" s="5">
        <v>2</v>
      </c>
      <c r="D3102" s="29">
        <v>22.704809999999998</v>
      </c>
    </row>
    <row r="3103" spans="2:4" x14ac:dyDescent="0.25">
      <c r="B3103" s="4">
        <v>44599</v>
      </c>
      <c r="C3103" s="5">
        <v>3</v>
      </c>
      <c r="D3103" s="29">
        <v>23.063295400000001</v>
      </c>
    </row>
    <row r="3104" spans="2:4" x14ac:dyDescent="0.25">
      <c r="B3104" s="4">
        <v>44599</v>
      </c>
      <c r="C3104" s="5">
        <v>4</v>
      </c>
      <c r="D3104" s="29">
        <v>23.520797699999999</v>
      </c>
    </row>
    <row r="3105" spans="2:4" x14ac:dyDescent="0.25">
      <c r="B3105" s="4">
        <v>44599</v>
      </c>
      <c r="C3105" s="5">
        <v>5</v>
      </c>
      <c r="D3105" s="29">
        <v>24.627330000000001</v>
      </c>
    </row>
    <row r="3106" spans="2:4" x14ac:dyDescent="0.25">
      <c r="B3106" s="4">
        <v>44599</v>
      </c>
      <c r="C3106" s="5">
        <v>6</v>
      </c>
      <c r="D3106" s="29">
        <v>27.956707000000002</v>
      </c>
    </row>
    <row r="3107" spans="2:4" x14ac:dyDescent="0.25">
      <c r="B3107" s="4">
        <v>44599</v>
      </c>
      <c r="C3107" s="5">
        <v>7</v>
      </c>
      <c r="D3107" s="29">
        <v>34.825511900000002</v>
      </c>
    </row>
    <row r="3108" spans="2:4" x14ac:dyDescent="0.25">
      <c r="B3108" s="4">
        <v>44599</v>
      </c>
      <c r="C3108" s="5">
        <v>8</v>
      </c>
      <c r="D3108" s="29">
        <v>31.030973400000001</v>
      </c>
    </row>
    <row r="3109" spans="2:4" x14ac:dyDescent="0.25">
      <c r="B3109" s="4">
        <v>44599</v>
      </c>
      <c r="C3109" s="5">
        <v>9</v>
      </c>
      <c r="D3109" s="29">
        <v>33.888080000000002</v>
      </c>
    </row>
    <row r="3110" spans="2:4" x14ac:dyDescent="0.25">
      <c r="B3110" s="4">
        <v>44599</v>
      </c>
      <c r="C3110" s="5">
        <v>10</v>
      </c>
      <c r="D3110" s="29">
        <v>33.702860000000001</v>
      </c>
    </row>
    <row r="3111" spans="2:4" x14ac:dyDescent="0.25">
      <c r="B3111" s="4">
        <v>44599</v>
      </c>
      <c r="C3111" s="5">
        <v>11</v>
      </c>
      <c r="D3111" s="29">
        <v>31.336671800000001</v>
      </c>
    </row>
    <row r="3112" spans="2:4" x14ac:dyDescent="0.25">
      <c r="B3112" s="4">
        <v>44599</v>
      </c>
      <c r="C3112" s="5">
        <v>12</v>
      </c>
      <c r="D3112" s="29">
        <v>29.908023799999999</v>
      </c>
    </row>
    <row r="3113" spans="2:4" x14ac:dyDescent="0.25">
      <c r="B3113" s="4">
        <v>44599</v>
      </c>
      <c r="C3113" s="5">
        <v>13</v>
      </c>
      <c r="D3113" s="29">
        <v>28.526544600000001</v>
      </c>
    </row>
    <row r="3114" spans="2:4" x14ac:dyDescent="0.25">
      <c r="B3114" s="4">
        <v>44599</v>
      </c>
      <c r="C3114" s="5">
        <v>14</v>
      </c>
      <c r="D3114" s="29">
        <v>27.1641941</v>
      </c>
    </row>
    <row r="3115" spans="2:4" x14ac:dyDescent="0.25">
      <c r="B3115" s="4">
        <v>44599</v>
      </c>
      <c r="C3115" s="5">
        <v>15</v>
      </c>
      <c r="D3115" s="29">
        <v>27.1641941</v>
      </c>
    </row>
    <row r="3116" spans="2:4" x14ac:dyDescent="0.25">
      <c r="B3116" s="4">
        <v>44599</v>
      </c>
      <c r="C3116" s="5">
        <v>16</v>
      </c>
      <c r="D3116" s="29">
        <v>28.121046100000001</v>
      </c>
    </row>
    <row r="3117" spans="2:4" x14ac:dyDescent="0.25">
      <c r="B3117" s="4">
        <v>44599</v>
      </c>
      <c r="C3117" s="5">
        <v>17</v>
      </c>
      <c r="D3117" s="29">
        <v>26.966106400000001</v>
      </c>
    </row>
    <row r="3118" spans="2:4" x14ac:dyDescent="0.25">
      <c r="B3118" s="4">
        <v>44599</v>
      </c>
      <c r="C3118" s="5">
        <v>18</v>
      </c>
      <c r="D3118" s="29">
        <v>38.4104156</v>
      </c>
    </row>
    <row r="3119" spans="2:4" x14ac:dyDescent="0.25">
      <c r="B3119" s="4">
        <v>44599</v>
      </c>
      <c r="C3119" s="5">
        <v>19</v>
      </c>
      <c r="D3119" s="29">
        <v>37.276035299999997</v>
      </c>
    </row>
    <row r="3120" spans="2:4" x14ac:dyDescent="0.25">
      <c r="B3120" s="4">
        <v>44599</v>
      </c>
      <c r="C3120" s="5">
        <v>20</v>
      </c>
      <c r="D3120" s="29">
        <v>31.336671800000001</v>
      </c>
    </row>
    <row r="3121" spans="2:4" x14ac:dyDescent="0.25">
      <c r="B3121" s="4">
        <v>44599</v>
      </c>
      <c r="C3121" s="5">
        <v>21</v>
      </c>
      <c r="D3121" s="29">
        <v>31.336671800000001</v>
      </c>
    </row>
    <row r="3122" spans="2:4" x14ac:dyDescent="0.25">
      <c r="B3122" s="4">
        <v>44599</v>
      </c>
      <c r="C3122" s="5">
        <v>22</v>
      </c>
      <c r="D3122" s="29">
        <v>30.224128700000001</v>
      </c>
    </row>
    <row r="3123" spans="2:4" x14ac:dyDescent="0.25">
      <c r="B3123" s="4">
        <v>44599</v>
      </c>
      <c r="C3123" s="5">
        <v>23</v>
      </c>
      <c r="D3123" s="29">
        <v>30.224128700000001</v>
      </c>
    </row>
    <row r="3124" spans="2:4" x14ac:dyDescent="0.25">
      <c r="B3124" s="4">
        <v>44599</v>
      </c>
      <c r="C3124" s="5">
        <v>24</v>
      </c>
      <c r="D3124" s="29">
        <v>24.528028500000001</v>
      </c>
    </row>
    <row r="3125" spans="2:4" x14ac:dyDescent="0.25">
      <c r="B3125" s="4">
        <v>44600</v>
      </c>
      <c r="C3125" s="5">
        <v>1</v>
      </c>
      <c r="D3125" s="29">
        <v>24.47325</v>
      </c>
    </row>
    <row r="3126" spans="2:4" x14ac:dyDescent="0.25">
      <c r="B3126" s="4">
        <v>44600</v>
      </c>
      <c r="C3126" s="5">
        <v>2</v>
      </c>
      <c r="D3126" s="29">
        <v>23.085134499999999</v>
      </c>
    </row>
    <row r="3127" spans="2:4" x14ac:dyDescent="0.25">
      <c r="B3127" s="4">
        <v>44600</v>
      </c>
      <c r="C3127" s="5">
        <v>3</v>
      </c>
      <c r="D3127" s="29">
        <v>24.627330000000001</v>
      </c>
    </row>
    <row r="3128" spans="2:4" x14ac:dyDescent="0.25">
      <c r="B3128" s="4">
        <v>44600</v>
      </c>
      <c r="C3128" s="5">
        <v>4</v>
      </c>
      <c r="D3128" s="29">
        <v>25.530069999999998</v>
      </c>
    </row>
    <row r="3129" spans="2:4" x14ac:dyDescent="0.25">
      <c r="B3129" s="4">
        <v>44600</v>
      </c>
      <c r="C3129" s="5">
        <v>5</v>
      </c>
      <c r="D3129" s="29">
        <v>25.912637700000001</v>
      </c>
    </row>
    <row r="3130" spans="2:4" x14ac:dyDescent="0.25">
      <c r="B3130" s="4">
        <v>44600</v>
      </c>
      <c r="C3130" s="5">
        <v>6</v>
      </c>
      <c r="D3130" s="29">
        <v>28.4788876</v>
      </c>
    </row>
    <row r="3131" spans="2:4" x14ac:dyDescent="0.25">
      <c r="B3131" s="4">
        <v>44600</v>
      </c>
      <c r="C3131" s="5">
        <v>7</v>
      </c>
      <c r="D3131" s="29">
        <v>33.792119999999997</v>
      </c>
    </row>
    <row r="3132" spans="2:4" x14ac:dyDescent="0.25">
      <c r="B3132" s="4">
        <v>44600</v>
      </c>
      <c r="C3132" s="5">
        <v>8</v>
      </c>
      <c r="D3132" s="29">
        <v>42.248336799999997</v>
      </c>
    </row>
    <row r="3133" spans="2:4" x14ac:dyDescent="0.25">
      <c r="B3133" s="4">
        <v>44600</v>
      </c>
      <c r="C3133" s="5">
        <v>9</v>
      </c>
      <c r="D3133" s="29">
        <v>32.34337</v>
      </c>
    </row>
    <row r="3134" spans="2:4" x14ac:dyDescent="0.25">
      <c r="B3134" s="4">
        <v>44600</v>
      </c>
      <c r="C3134" s="5">
        <v>10</v>
      </c>
      <c r="D3134" s="29">
        <v>29.908023799999999</v>
      </c>
    </row>
    <row r="3135" spans="2:4" x14ac:dyDescent="0.25">
      <c r="B3135" s="4">
        <v>44600</v>
      </c>
      <c r="C3135" s="5">
        <v>11</v>
      </c>
      <c r="D3135" s="29">
        <v>26.879013100000002</v>
      </c>
    </row>
    <row r="3136" spans="2:4" x14ac:dyDescent="0.25">
      <c r="B3136" s="4">
        <v>44600</v>
      </c>
      <c r="C3136" s="5">
        <v>12</v>
      </c>
      <c r="D3136" s="29">
        <v>20.1055527</v>
      </c>
    </row>
    <row r="3137" spans="2:4" x14ac:dyDescent="0.25">
      <c r="B3137" s="4">
        <v>44600</v>
      </c>
      <c r="C3137" s="5">
        <v>13</v>
      </c>
      <c r="D3137" s="29">
        <v>17.350149999999999</v>
      </c>
    </row>
    <row r="3138" spans="2:4" x14ac:dyDescent="0.25">
      <c r="B3138" s="4">
        <v>44600</v>
      </c>
      <c r="C3138" s="5">
        <v>14</v>
      </c>
      <c r="D3138" s="29">
        <v>17.350149999999999</v>
      </c>
    </row>
    <row r="3139" spans="2:4" x14ac:dyDescent="0.25">
      <c r="B3139" s="4">
        <v>44600</v>
      </c>
      <c r="C3139" s="5">
        <v>15</v>
      </c>
      <c r="D3139" s="29">
        <v>17.350149999999999</v>
      </c>
    </row>
    <row r="3140" spans="2:4" x14ac:dyDescent="0.25">
      <c r="B3140" s="4">
        <v>44600</v>
      </c>
      <c r="C3140" s="5">
        <v>16</v>
      </c>
      <c r="D3140" s="29">
        <v>17.350149999999999</v>
      </c>
    </row>
    <row r="3141" spans="2:4" x14ac:dyDescent="0.25">
      <c r="B3141" s="4">
        <v>44600</v>
      </c>
      <c r="C3141" s="5">
        <v>17</v>
      </c>
      <c r="D3141" s="29">
        <v>25.095695500000001</v>
      </c>
    </row>
    <row r="3142" spans="2:4" x14ac:dyDescent="0.25">
      <c r="B3142" s="4">
        <v>44600</v>
      </c>
      <c r="C3142" s="5">
        <v>18</v>
      </c>
      <c r="D3142" s="29">
        <v>42.713943499999999</v>
      </c>
    </row>
    <row r="3143" spans="2:4" x14ac:dyDescent="0.25">
      <c r="B3143" s="4">
        <v>44600</v>
      </c>
      <c r="C3143" s="5">
        <v>19</v>
      </c>
      <c r="D3143" s="29">
        <v>40.704000000000001</v>
      </c>
    </row>
    <row r="3144" spans="2:4" x14ac:dyDescent="0.25">
      <c r="B3144" s="4">
        <v>44600</v>
      </c>
      <c r="C3144" s="5">
        <v>20</v>
      </c>
      <c r="D3144" s="29">
        <v>41.1737137</v>
      </c>
    </row>
    <row r="3145" spans="2:4" x14ac:dyDescent="0.25">
      <c r="B3145" s="4">
        <v>44600</v>
      </c>
      <c r="C3145" s="5">
        <v>21</v>
      </c>
      <c r="D3145" s="29">
        <v>32.34337</v>
      </c>
    </row>
    <row r="3146" spans="2:4" x14ac:dyDescent="0.25">
      <c r="B3146" s="4">
        <v>44600</v>
      </c>
      <c r="C3146" s="5">
        <v>22</v>
      </c>
      <c r="D3146" s="29">
        <v>27.743274700000001</v>
      </c>
    </row>
    <row r="3147" spans="2:4" x14ac:dyDescent="0.25">
      <c r="B3147" s="4">
        <v>44600</v>
      </c>
      <c r="C3147" s="5">
        <v>23</v>
      </c>
      <c r="D3147" s="29">
        <v>23.644283300000001</v>
      </c>
    </row>
    <row r="3148" spans="2:4" x14ac:dyDescent="0.25">
      <c r="B3148" s="4">
        <v>44600</v>
      </c>
      <c r="C3148" s="5">
        <v>24</v>
      </c>
      <c r="D3148" s="29">
        <v>22.5359631</v>
      </c>
    </row>
    <row r="3149" spans="2:4" x14ac:dyDescent="0.25">
      <c r="B3149" s="4">
        <v>44601</v>
      </c>
      <c r="C3149" s="5">
        <v>1</v>
      </c>
      <c r="D3149" s="29">
        <v>21.829792000000001</v>
      </c>
    </row>
    <row r="3150" spans="2:4" x14ac:dyDescent="0.25">
      <c r="B3150" s="4">
        <v>44601</v>
      </c>
      <c r="C3150" s="5">
        <v>2</v>
      </c>
      <c r="D3150" s="29">
        <v>16.500421500000002</v>
      </c>
    </row>
    <row r="3151" spans="2:4" x14ac:dyDescent="0.25">
      <c r="B3151" s="4">
        <v>44601</v>
      </c>
      <c r="C3151" s="5">
        <v>3</v>
      </c>
      <c r="D3151" s="29">
        <v>11.0313091</v>
      </c>
    </row>
    <row r="3152" spans="2:4" x14ac:dyDescent="0.25">
      <c r="B3152" s="4">
        <v>44601</v>
      </c>
      <c r="C3152" s="5">
        <v>4</v>
      </c>
      <c r="D3152" s="29">
        <v>10.3485136</v>
      </c>
    </row>
    <row r="3153" spans="2:4" x14ac:dyDescent="0.25">
      <c r="B3153" s="4">
        <v>44601</v>
      </c>
      <c r="C3153" s="5">
        <v>5</v>
      </c>
      <c r="D3153" s="29">
        <v>20.464094200000002</v>
      </c>
    </row>
    <row r="3154" spans="2:4" x14ac:dyDescent="0.25">
      <c r="B3154" s="4">
        <v>44601</v>
      </c>
      <c r="C3154" s="5">
        <v>6</v>
      </c>
      <c r="D3154" s="29">
        <v>25.701528499999998</v>
      </c>
    </row>
    <row r="3155" spans="2:4" x14ac:dyDescent="0.25">
      <c r="B3155" s="4">
        <v>44601</v>
      </c>
      <c r="C3155" s="5">
        <v>7</v>
      </c>
      <c r="D3155" s="29">
        <v>31.2743912</v>
      </c>
    </row>
    <row r="3156" spans="2:4" x14ac:dyDescent="0.25">
      <c r="B3156" s="4">
        <v>44601</v>
      </c>
      <c r="C3156" s="5">
        <v>8</v>
      </c>
      <c r="D3156" s="29">
        <v>31.952611900000001</v>
      </c>
    </row>
    <row r="3157" spans="2:4" x14ac:dyDescent="0.25">
      <c r="B3157" s="4">
        <v>44601</v>
      </c>
      <c r="C3157" s="5">
        <v>9</v>
      </c>
      <c r="D3157" s="29">
        <v>29.618600000000001</v>
      </c>
    </row>
    <row r="3158" spans="2:4" x14ac:dyDescent="0.25">
      <c r="B3158" s="4">
        <v>44601</v>
      </c>
      <c r="C3158" s="5">
        <v>10</v>
      </c>
      <c r="D3158" s="29">
        <v>24.473257100000001</v>
      </c>
    </row>
    <row r="3159" spans="2:4" x14ac:dyDescent="0.25">
      <c r="B3159" s="4">
        <v>44601</v>
      </c>
      <c r="C3159" s="5">
        <v>11</v>
      </c>
      <c r="D3159" s="29">
        <v>18.271816300000001</v>
      </c>
    </row>
    <row r="3160" spans="2:4" x14ac:dyDescent="0.25">
      <c r="B3160" s="4">
        <v>44601</v>
      </c>
      <c r="C3160" s="5">
        <v>12</v>
      </c>
      <c r="D3160" s="29">
        <v>6.4308986700000004</v>
      </c>
    </row>
    <row r="3161" spans="2:4" x14ac:dyDescent="0.25">
      <c r="B3161" s="4">
        <v>44601</v>
      </c>
      <c r="C3161" s="5">
        <v>13</v>
      </c>
      <c r="D3161" s="29">
        <v>4.381176</v>
      </c>
    </row>
    <row r="3162" spans="2:4" x14ac:dyDescent="0.25">
      <c r="B3162" s="4">
        <v>44601</v>
      </c>
      <c r="C3162" s="5">
        <v>14</v>
      </c>
      <c r="D3162" s="29">
        <v>4.3079010000000002</v>
      </c>
    </row>
    <row r="3163" spans="2:4" x14ac:dyDescent="0.25">
      <c r="B3163" s="4">
        <v>44601</v>
      </c>
      <c r="C3163" s="5">
        <v>15</v>
      </c>
      <c r="D3163" s="29">
        <v>5.0165052399999999</v>
      </c>
    </row>
    <row r="3164" spans="2:4" x14ac:dyDescent="0.25">
      <c r="B3164" s="4">
        <v>44601</v>
      </c>
      <c r="C3164" s="5">
        <v>16</v>
      </c>
      <c r="D3164" s="29">
        <v>6.4308990000000001</v>
      </c>
    </row>
    <row r="3165" spans="2:4" x14ac:dyDescent="0.25">
      <c r="B3165" s="4">
        <v>44601</v>
      </c>
      <c r="C3165" s="5">
        <v>17</v>
      </c>
      <c r="D3165" s="29">
        <v>18.778913500000002</v>
      </c>
    </row>
    <row r="3166" spans="2:4" x14ac:dyDescent="0.25">
      <c r="B3166" s="4">
        <v>44601</v>
      </c>
      <c r="C3166" s="5">
        <v>18</v>
      </c>
      <c r="D3166" s="29">
        <v>31.952611900000001</v>
      </c>
    </row>
    <row r="3167" spans="2:4" x14ac:dyDescent="0.25">
      <c r="B3167" s="4">
        <v>44601</v>
      </c>
      <c r="C3167" s="5">
        <v>19</v>
      </c>
      <c r="D3167" s="29">
        <v>29.431293499999999</v>
      </c>
    </row>
    <row r="3168" spans="2:4" x14ac:dyDescent="0.25">
      <c r="B3168" s="4">
        <v>44601</v>
      </c>
      <c r="C3168" s="5">
        <v>20</v>
      </c>
      <c r="D3168" s="29">
        <v>30.664802600000002</v>
      </c>
    </row>
    <row r="3169" spans="2:4" x14ac:dyDescent="0.25">
      <c r="B3169" s="4">
        <v>44601</v>
      </c>
      <c r="C3169" s="5">
        <v>21</v>
      </c>
      <c r="D3169" s="29">
        <v>30.664802600000002</v>
      </c>
    </row>
    <row r="3170" spans="2:4" x14ac:dyDescent="0.25">
      <c r="B3170" s="4">
        <v>44601</v>
      </c>
      <c r="C3170" s="5">
        <v>22</v>
      </c>
      <c r="D3170" s="29">
        <v>30.224128700000001</v>
      </c>
    </row>
    <row r="3171" spans="2:4" x14ac:dyDescent="0.25">
      <c r="B3171" s="4">
        <v>44601</v>
      </c>
      <c r="C3171" s="5">
        <v>23</v>
      </c>
      <c r="D3171" s="29">
        <v>26.4002552</v>
      </c>
    </row>
    <row r="3172" spans="2:4" x14ac:dyDescent="0.25">
      <c r="B3172" s="4">
        <v>44601</v>
      </c>
      <c r="C3172" s="5">
        <v>24</v>
      </c>
      <c r="D3172" s="29">
        <v>22.3877144</v>
      </c>
    </row>
    <row r="3173" spans="2:4" x14ac:dyDescent="0.25">
      <c r="B3173" s="4">
        <v>44602</v>
      </c>
      <c r="C3173" s="5">
        <v>1</v>
      </c>
      <c r="D3173" s="29">
        <v>19.8990364</v>
      </c>
    </row>
    <row r="3174" spans="2:4" x14ac:dyDescent="0.25">
      <c r="B3174" s="4">
        <v>44602</v>
      </c>
      <c r="C3174" s="5">
        <v>2</v>
      </c>
      <c r="D3174" s="29">
        <v>19.8990364</v>
      </c>
    </row>
    <row r="3175" spans="2:4" x14ac:dyDescent="0.25">
      <c r="B3175" s="4">
        <v>44602</v>
      </c>
      <c r="C3175" s="5">
        <v>3</v>
      </c>
      <c r="D3175" s="29">
        <v>22.3877144</v>
      </c>
    </row>
    <row r="3176" spans="2:4" x14ac:dyDescent="0.25">
      <c r="B3176" s="4">
        <v>44602</v>
      </c>
      <c r="C3176" s="5">
        <v>4</v>
      </c>
      <c r="D3176" s="29">
        <v>22.953147900000001</v>
      </c>
    </row>
    <row r="3177" spans="2:4" x14ac:dyDescent="0.25">
      <c r="B3177" s="4">
        <v>44602</v>
      </c>
      <c r="C3177" s="5">
        <v>5</v>
      </c>
      <c r="D3177" s="29">
        <v>25.701528499999998</v>
      </c>
    </row>
    <row r="3178" spans="2:4" x14ac:dyDescent="0.25">
      <c r="B3178" s="4">
        <v>44602</v>
      </c>
      <c r="C3178" s="5">
        <v>6</v>
      </c>
      <c r="D3178" s="29">
        <v>27.098552699999999</v>
      </c>
    </row>
    <row r="3179" spans="2:4" x14ac:dyDescent="0.25">
      <c r="B3179" s="4">
        <v>44602</v>
      </c>
      <c r="C3179" s="5">
        <v>7</v>
      </c>
      <c r="D3179" s="29">
        <v>33.237819999999999</v>
      </c>
    </row>
    <row r="3180" spans="2:4" x14ac:dyDescent="0.25">
      <c r="B3180" s="4">
        <v>44602</v>
      </c>
      <c r="C3180" s="5">
        <v>8</v>
      </c>
      <c r="D3180" s="29">
        <v>37.2401962</v>
      </c>
    </row>
    <row r="3181" spans="2:4" x14ac:dyDescent="0.25">
      <c r="B3181" s="4">
        <v>44602</v>
      </c>
      <c r="C3181" s="5">
        <v>9</v>
      </c>
      <c r="D3181" s="29">
        <v>38.934543599999998</v>
      </c>
    </row>
    <row r="3182" spans="2:4" x14ac:dyDescent="0.25">
      <c r="B3182" s="4">
        <v>44602</v>
      </c>
      <c r="C3182" s="5">
        <v>10</v>
      </c>
      <c r="D3182" s="29">
        <v>32.34337</v>
      </c>
    </row>
    <row r="3183" spans="2:4" x14ac:dyDescent="0.25">
      <c r="B3183" s="4">
        <v>44602</v>
      </c>
      <c r="C3183" s="5">
        <v>11</v>
      </c>
      <c r="D3183" s="29">
        <v>31.336671800000001</v>
      </c>
    </row>
    <row r="3184" spans="2:4" x14ac:dyDescent="0.25">
      <c r="B3184" s="4">
        <v>44602</v>
      </c>
      <c r="C3184" s="5">
        <v>12</v>
      </c>
      <c r="D3184" s="29">
        <v>31.135503799999999</v>
      </c>
    </row>
    <row r="3185" spans="2:4" x14ac:dyDescent="0.25">
      <c r="B3185" s="4">
        <v>44602</v>
      </c>
      <c r="C3185" s="5">
        <v>13</v>
      </c>
      <c r="D3185" s="29">
        <v>30.224128700000001</v>
      </c>
    </row>
    <row r="3186" spans="2:4" x14ac:dyDescent="0.25">
      <c r="B3186" s="4">
        <v>44602</v>
      </c>
      <c r="C3186" s="5">
        <v>14</v>
      </c>
      <c r="D3186" s="29">
        <v>24.705953600000001</v>
      </c>
    </row>
    <row r="3187" spans="2:4" x14ac:dyDescent="0.25">
      <c r="B3187" s="4">
        <v>44602</v>
      </c>
      <c r="C3187" s="5">
        <v>15</v>
      </c>
      <c r="D3187" s="29">
        <v>23.915313699999999</v>
      </c>
    </row>
    <row r="3188" spans="2:4" x14ac:dyDescent="0.25">
      <c r="B3188" s="4">
        <v>44602</v>
      </c>
      <c r="C3188" s="5">
        <v>16</v>
      </c>
      <c r="D3188" s="29">
        <v>25.401012399999999</v>
      </c>
    </row>
    <row r="3189" spans="2:4" x14ac:dyDescent="0.25">
      <c r="B3189" s="4">
        <v>44602</v>
      </c>
      <c r="C3189" s="5">
        <v>17</v>
      </c>
      <c r="D3189" s="29">
        <v>25.8819485</v>
      </c>
    </row>
    <row r="3190" spans="2:4" x14ac:dyDescent="0.25">
      <c r="B3190" s="4">
        <v>44602</v>
      </c>
      <c r="C3190" s="5">
        <v>18</v>
      </c>
      <c r="D3190" s="29">
        <v>31.900335299999998</v>
      </c>
    </row>
    <row r="3191" spans="2:4" x14ac:dyDescent="0.25">
      <c r="B3191" s="4">
        <v>44602</v>
      </c>
      <c r="C3191" s="5">
        <v>19</v>
      </c>
      <c r="D3191" s="29">
        <v>32.089557599999999</v>
      </c>
    </row>
    <row r="3192" spans="2:4" x14ac:dyDescent="0.25">
      <c r="B3192" s="4">
        <v>44602</v>
      </c>
      <c r="C3192" s="5">
        <v>20</v>
      </c>
      <c r="D3192" s="29">
        <v>38.829169999999998</v>
      </c>
    </row>
    <row r="3193" spans="2:4" x14ac:dyDescent="0.25">
      <c r="B3193" s="4">
        <v>44602</v>
      </c>
      <c r="C3193" s="5">
        <v>21</v>
      </c>
      <c r="D3193" s="29">
        <v>31.135503799999999</v>
      </c>
    </row>
    <row r="3194" spans="2:4" x14ac:dyDescent="0.25">
      <c r="B3194" s="4">
        <v>44602</v>
      </c>
      <c r="C3194" s="5">
        <v>22</v>
      </c>
      <c r="D3194" s="29">
        <v>28.568262099999998</v>
      </c>
    </row>
    <row r="3195" spans="2:4" x14ac:dyDescent="0.25">
      <c r="B3195" s="4">
        <v>44602</v>
      </c>
      <c r="C3195" s="5">
        <v>23</v>
      </c>
      <c r="D3195" s="29">
        <v>25.746242500000001</v>
      </c>
    </row>
    <row r="3196" spans="2:4" x14ac:dyDescent="0.25">
      <c r="B3196" s="4">
        <v>44602</v>
      </c>
      <c r="C3196" s="5">
        <v>24</v>
      </c>
      <c r="D3196" s="29">
        <v>24.627330000000001</v>
      </c>
    </row>
    <row r="3197" spans="2:4" x14ac:dyDescent="0.25">
      <c r="B3197" s="4">
        <v>44603</v>
      </c>
      <c r="C3197" s="5">
        <v>1</v>
      </c>
      <c r="D3197" s="29">
        <v>24.627330000000001</v>
      </c>
    </row>
    <row r="3198" spans="2:4" x14ac:dyDescent="0.25">
      <c r="B3198" s="4">
        <v>44603</v>
      </c>
      <c r="C3198" s="5">
        <v>2</v>
      </c>
      <c r="D3198" s="29">
        <v>24.627330000000001</v>
      </c>
    </row>
    <row r="3199" spans="2:4" x14ac:dyDescent="0.25">
      <c r="B3199" s="4">
        <v>44603</v>
      </c>
      <c r="C3199" s="5">
        <v>3</v>
      </c>
      <c r="D3199" s="29">
        <v>22.953147900000001</v>
      </c>
    </row>
    <row r="3200" spans="2:4" x14ac:dyDescent="0.25">
      <c r="B3200" s="4">
        <v>44603</v>
      </c>
      <c r="C3200" s="5">
        <v>4</v>
      </c>
      <c r="D3200" s="29">
        <v>23.588398000000002</v>
      </c>
    </row>
    <row r="3201" spans="2:4" x14ac:dyDescent="0.25">
      <c r="B3201" s="4">
        <v>44603</v>
      </c>
      <c r="C3201" s="5">
        <v>5</v>
      </c>
      <c r="D3201" s="29">
        <v>23.588398000000002</v>
      </c>
    </row>
    <row r="3202" spans="2:4" x14ac:dyDescent="0.25">
      <c r="B3202" s="4">
        <v>44603</v>
      </c>
      <c r="C3202" s="5">
        <v>6</v>
      </c>
      <c r="D3202" s="29">
        <v>25.912637700000001</v>
      </c>
    </row>
    <row r="3203" spans="2:4" x14ac:dyDescent="0.25">
      <c r="B3203" s="4">
        <v>44603</v>
      </c>
      <c r="C3203" s="5">
        <v>7</v>
      </c>
      <c r="D3203" s="29">
        <v>31.135503799999999</v>
      </c>
    </row>
    <row r="3204" spans="2:4" x14ac:dyDescent="0.25">
      <c r="B3204" s="4">
        <v>44603</v>
      </c>
      <c r="C3204" s="5">
        <v>8</v>
      </c>
      <c r="D3204" s="29">
        <v>31.135503799999999</v>
      </c>
    </row>
    <row r="3205" spans="2:4" x14ac:dyDescent="0.25">
      <c r="B3205" s="4">
        <v>44603</v>
      </c>
      <c r="C3205" s="5">
        <v>9</v>
      </c>
      <c r="D3205" s="29">
        <v>31.135503799999999</v>
      </c>
    </row>
    <row r="3206" spans="2:4" x14ac:dyDescent="0.25">
      <c r="B3206" s="4">
        <v>44603</v>
      </c>
      <c r="C3206" s="5">
        <v>10</v>
      </c>
      <c r="D3206" s="29">
        <v>28.21705</v>
      </c>
    </row>
    <row r="3207" spans="2:4" x14ac:dyDescent="0.25">
      <c r="B3207" s="4">
        <v>44603</v>
      </c>
      <c r="C3207" s="5">
        <v>11</v>
      </c>
      <c r="D3207" s="29">
        <v>25.700691200000001</v>
      </c>
    </row>
    <row r="3208" spans="2:4" x14ac:dyDescent="0.25">
      <c r="B3208" s="4">
        <v>44603</v>
      </c>
      <c r="C3208" s="5">
        <v>12</v>
      </c>
      <c r="D3208" s="29">
        <v>21.715353</v>
      </c>
    </row>
    <row r="3209" spans="2:4" x14ac:dyDescent="0.25">
      <c r="B3209" s="4">
        <v>44603</v>
      </c>
      <c r="C3209" s="5">
        <v>13</v>
      </c>
      <c r="D3209" s="29">
        <v>18.63505</v>
      </c>
    </row>
    <row r="3210" spans="2:4" x14ac:dyDescent="0.25">
      <c r="B3210" s="4">
        <v>44603</v>
      </c>
      <c r="C3210" s="5">
        <v>14</v>
      </c>
      <c r="D3210" s="29">
        <v>18.931804700000001</v>
      </c>
    </row>
    <row r="3211" spans="2:4" x14ac:dyDescent="0.25">
      <c r="B3211" s="4">
        <v>44603</v>
      </c>
      <c r="C3211" s="5">
        <v>15</v>
      </c>
      <c r="D3211" s="29">
        <v>21.7126369</v>
      </c>
    </row>
    <row r="3212" spans="2:4" x14ac:dyDescent="0.25">
      <c r="B3212" s="4">
        <v>44603</v>
      </c>
      <c r="C3212" s="5">
        <v>16</v>
      </c>
      <c r="D3212" s="29">
        <v>24.684774399999998</v>
      </c>
    </row>
    <row r="3213" spans="2:4" x14ac:dyDescent="0.25">
      <c r="B3213" s="4">
        <v>44603</v>
      </c>
      <c r="C3213" s="5">
        <v>17</v>
      </c>
      <c r="D3213" s="29">
        <v>25.912637700000001</v>
      </c>
    </row>
    <row r="3214" spans="2:4" x14ac:dyDescent="0.25">
      <c r="B3214" s="4">
        <v>44603</v>
      </c>
      <c r="C3214" s="5">
        <v>18</v>
      </c>
      <c r="D3214" s="29">
        <v>36.502582599999997</v>
      </c>
    </row>
    <row r="3215" spans="2:4" x14ac:dyDescent="0.25">
      <c r="B3215" s="4">
        <v>44603</v>
      </c>
      <c r="C3215" s="5">
        <v>19</v>
      </c>
      <c r="D3215" s="29">
        <v>35.212104799999999</v>
      </c>
    </row>
    <row r="3216" spans="2:4" x14ac:dyDescent="0.25">
      <c r="B3216" s="4">
        <v>44603</v>
      </c>
      <c r="C3216" s="5">
        <v>20</v>
      </c>
      <c r="D3216" s="29">
        <v>40.703989999999997</v>
      </c>
    </row>
    <row r="3217" spans="2:4" x14ac:dyDescent="0.25">
      <c r="B3217" s="4">
        <v>44603</v>
      </c>
      <c r="C3217" s="5">
        <v>21</v>
      </c>
      <c r="D3217" s="29">
        <v>34.537406900000001</v>
      </c>
    </row>
    <row r="3218" spans="2:4" x14ac:dyDescent="0.25">
      <c r="B3218" s="4">
        <v>44603</v>
      </c>
      <c r="C3218" s="5">
        <v>22</v>
      </c>
      <c r="D3218" s="29">
        <v>30.681013100000001</v>
      </c>
    </row>
    <row r="3219" spans="2:4" x14ac:dyDescent="0.25">
      <c r="B3219" s="4">
        <v>44603</v>
      </c>
      <c r="C3219" s="5">
        <v>23</v>
      </c>
      <c r="D3219" s="29">
        <v>27.4355583</v>
      </c>
    </row>
    <row r="3220" spans="2:4" x14ac:dyDescent="0.25">
      <c r="B3220" s="4">
        <v>44603</v>
      </c>
      <c r="C3220" s="5">
        <v>24</v>
      </c>
      <c r="D3220" s="29">
        <v>24.602268200000001</v>
      </c>
    </row>
    <row r="3221" spans="2:4" x14ac:dyDescent="0.25">
      <c r="B3221" s="4">
        <v>44604</v>
      </c>
      <c r="C3221" s="5">
        <v>1</v>
      </c>
      <c r="D3221" s="29">
        <v>24.473257100000001</v>
      </c>
    </row>
    <row r="3222" spans="2:4" x14ac:dyDescent="0.25">
      <c r="B3222" s="4">
        <v>44604</v>
      </c>
      <c r="C3222" s="5">
        <v>2</v>
      </c>
      <c r="D3222" s="29">
        <v>23.520797699999999</v>
      </c>
    </row>
    <row r="3223" spans="2:4" x14ac:dyDescent="0.25">
      <c r="B3223" s="4">
        <v>44604</v>
      </c>
      <c r="C3223" s="5">
        <v>3</v>
      </c>
      <c r="D3223" s="29">
        <v>22.3877144</v>
      </c>
    </row>
    <row r="3224" spans="2:4" x14ac:dyDescent="0.25">
      <c r="B3224" s="4">
        <v>44604</v>
      </c>
      <c r="C3224" s="5">
        <v>4</v>
      </c>
      <c r="D3224" s="29">
        <v>22.3877144</v>
      </c>
    </row>
    <row r="3225" spans="2:4" x14ac:dyDescent="0.25">
      <c r="B3225" s="4">
        <v>44604</v>
      </c>
      <c r="C3225" s="5">
        <v>5</v>
      </c>
      <c r="D3225" s="29">
        <v>22.953147900000001</v>
      </c>
    </row>
    <row r="3226" spans="2:4" x14ac:dyDescent="0.25">
      <c r="B3226" s="4">
        <v>44604</v>
      </c>
      <c r="C3226" s="5">
        <v>6</v>
      </c>
      <c r="D3226" s="29">
        <v>24.473257100000001</v>
      </c>
    </row>
    <row r="3227" spans="2:4" x14ac:dyDescent="0.25">
      <c r="B3227" s="4">
        <v>44604</v>
      </c>
      <c r="C3227" s="5">
        <v>7</v>
      </c>
      <c r="D3227" s="29">
        <v>30.224128700000001</v>
      </c>
    </row>
    <row r="3228" spans="2:4" x14ac:dyDescent="0.25">
      <c r="B3228" s="4">
        <v>44604</v>
      </c>
      <c r="C3228" s="5">
        <v>8</v>
      </c>
      <c r="D3228" s="29">
        <v>31.6775837</v>
      </c>
    </row>
    <row r="3229" spans="2:4" x14ac:dyDescent="0.25">
      <c r="B3229" s="4">
        <v>44604</v>
      </c>
      <c r="C3229" s="5">
        <v>9</v>
      </c>
      <c r="D3229" s="29">
        <v>30.224128700000001</v>
      </c>
    </row>
    <row r="3230" spans="2:4" x14ac:dyDescent="0.25">
      <c r="B3230" s="4">
        <v>44604</v>
      </c>
      <c r="C3230" s="5">
        <v>10</v>
      </c>
      <c r="D3230" s="29">
        <v>29.537235299999999</v>
      </c>
    </row>
    <row r="3231" spans="2:4" x14ac:dyDescent="0.25">
      <c r="B3231" s="4">
        <v>44604</v>
      </c>
      <c r="C3231" s="5">
        <v>11</v>
      </c>
      <c r="D3231" s="29">
        <v>27.931804700000001</v>
      </c>
    </row>
    <row r="3232" spans="2:4" x14ac:dyDescent="0.25">
      <c r="B3232" s="4">
        <v>44604</v>
      </c>
      <c r="C3232" s="5">
        <v>12</v>
      </c>
      <c r="D3232" s="29">
        <v>25.912637700000001</v>
      </c>
    </row>
    <row r="3233" spans="2:4" x14ac:dyDescent="0.25">
      <c r="B3233" s="4">
        <v>44604</v>
      </c>
      <c r="C3233" s="5">
        <v>13</v>
      </c>
      <c r="D3233" s="29">
        <v>23.8303242</v>
      </c>
    </row>
    <row r="3234" spans="2:4" x14ac:dyDescent="0.25">
      <c r="B3234" s="4">
        <v>44604</v>
      </c>
      <c r="C3234" s="5">
        <v>14</v>
      </c>
      <c r="D3234" s="29">
        <v>23.17652</v>
      </c>
    </row>
    <row r="3235" spans="2:4" x14ac:dyDescent="0.25">
      <c r="B3235" s="4">
        <v>44604</v>
      </c>
      <c r="C3235" s="5">
        <v>15</v>
      </c>
      <c r="D3235" s="29">
        <v>22.103654899999999</v>
      </c>
    </row>
    <row r="3236" spans="2:4" x14ac:dyDescent="0.25">
      <c r="B3236" s="4">
        <v>44604</v>
      </c>
      <c r="C3236" s="5">
        <v>16</v>
      </c>
      <c r="D3236" s="29">
        <v>23.915313699999999</v>
      </c>
    </row>
    <row r="3237" spans="2:4" x14ac:dyDescent="0.25">
      <c r="B3237" s="4">
        <v>44604</v>
      </c>
      <c r="C3237" s="5">
        <v>17</v>
      </c>
      <c r="D3237" s="29">
        <v>24.627330000000001</v>
      </c>
    </row>
    <row r="3238" spans="2:4" x14ac:dyDescent="0.25">
      <c r="B3238" s="4">
        <v>44604</v>
      </c>
      <c r="C3238" s="5">
        <v>18</v>
      </c>
      <c r="D3238" s="29">
        <v>28.918182399999999</v>
      </c>
    </row>
    <row r="3239" spans="2:4" x14ac:dyDescent="0.25">
      <c r="B3239" s="4">
        <v>44604</v>
      </c>
      <c r="C3239" s="5">
        <v>19</v>
      </c>
      <c r="D3239" s="29">
        <v>34.537406900000001</v>
      </c>
    </row>
    <row r="3240" spans="2:4" x14ac:dyDescent="0.25">
      <c r="B3240" s="4">
        <v>44604</v>
      </c>
      <c r="C3240" s="5">
        <v>20</v>
      </c>
      <c r="D3240" s="29">
        <v>29.26078</v>
      </c>
    </row>
    <row r="3241" spans="2:4" x14ac:dyDescent="0.25">
      <c r="B3241" s="4">
        <v>44604</v>
      </c>
      <c r="C3241" s="5">
        <v>21</v>
      </c>
      <c r="D3241" s="29">
        <v>26.966106400000001</v>
      </c>
    </row>
    <row r="3242" spans="2:4" x14ac:dyDescent="0.25">
      <c r="B3242" s="4">
        <v>44604</v>
      </c>
      <c r="C3242" s="5">
        <v>22</v>
      </c>
      <c r="D3242" s="29">
        <v>29.897554400000001</v>
      </c>
    </row>
    <row r="3243" spans="2:4" x14ac:dyDescent="0.25">
      <c r="B3243" s="4">
        <v>44604</v>
      </c>
      <c r="C3243" s="5">
        <v>23</v>
      </c>
      <c r="D3243" s="29">
        <v>31.135503799999999</v>
      </c>
    </row>
    <row r="3244" spans="2:4" x14ac:dyDescent="0.25">
      <c r="B3244" s="4">
        <v>44604</v>
      </c>
      <c r="C3244" s="5">
        <v>24</v>
      </c>
      <c r="D3244" s="29">
        <v>26.279882400000002</v>
      </c>
    </row>
    <row r="3245" spans="2:4" x14ac:dyDescent="0.25">
      <c r="B3245" s="4">
        <v>44605</v>
      </c>
      <c r="C3245" s="5">
        <v>1</v>
      </c>
      <c r="D3245" s="29">
        <v>25.701528499999998</v>
      </c>
    </row>
    <row r="3246" spans="2:4" x14ac:dyDescent="0.25">
      <c r="B3246" s="4">
        <v>44605</v>
      </c>
      <c r="C3246" s="5">
        <v>2</v>
      </c>
      <c r="D3246" s="29">
        <v>23.623760000000001</v>
      </c>
    </row>
    <row r="3247" spans="2:4" x14ac:dyDescent="0.25">
      <c r="B3247" s="4">
        <v>44605</v>
      </c>
      <c r="C3247" s="5">
        <v>3</v>
      </c>
      <c r="D3247" s="29">
        <v>24.205642699999999</v>
      </c>
    </row>
    <row r="3248" spans="2:4" x14ac:dyDescent="0.25">
      <c r="B3248" s="4">
        <v>44605</v>
      </c>
      <c r="C3248" s="5">
        <v>4</v>
      </c>
      <c r="D3248" s="29">
        <v>25.701528499999998</v>
      </c>
    </row>
    <row r="3249" spans="2:4" x14ac:dyDescent="0.25">
      <c r="B3249" s="4">
        <v>44605</v>
      </c>
      <c r="C3249" s="5">
        <v>5</v>
      </c>
      <c r="D3249" s="29">
        <v>22.903724700000001</v>
      </c>
    </row>
    <row r="3250" spans="2:4" x14ac:dyDescent="0.25">
      <c r="B3250" s="4">
        <v>44605</v>
      </c>
      <c r="C3250" s="5">
        <v>6</v>
      </c>
      <c r="D3250" s="29">
        <v>22.903724700000001</v>
      </c>
    </row>
    <row r="3251" spans="2:4" x14ac:dyDescent="0.25">
      <c r="B3251" s="4">
        <v>44605</v>
      </c>
      <c r="C3251" s="5">
        <v>7</v>
      </c>
      <c r="D3251" s="29">
        <v>23.878398900000001</v>
      </c>
    </row>
    <row r="3252" spans="2:4" x14ac:dyDescent="0.25">
      <c r="B3252" s="4">
        <v>44605</v>
      </c>
      <c r="C3252" s="5">
        <v>8</v>
      </c>
      <c r="D3252" s="29">
        <v>22.3877144</v>
      </c>
    </row>
    <row r="3253" spans="2:4" x14ac:dyDescent="0.25">
      <c r="B3253" s="4">
        <v>44605</v>
      </c>
      <c r="C3253" s="5">
        <v>9</v>
      </c>
      <c r="D3253" s="29">
        <v>20.66798</v>
      </c>
    </row>
    <row r="3254" spans="2:4" x14ac:dyDescent="0.25">
      <c r="B3254" s="4">
        <v>44605</v>
      </c>
      <c r="C3254" s="5">
        <v>10</v>
      </c>
      <c r="D3254" s="29">
        <v>18.253046000000001</v>
      </c>
    </row>
    <row r="3255" spans="2:4" x14ac:dyDescent="0.25">
      <c r="B3255" s="4">
        <v>44605</v>
      </c>
      <c r="C3255" s="5">
        <v>11</v>
      </c>
      <c r="D3255" s="29">
        <v>18.253046000000001</v>
      </c>
    </row>
    <row r="3256" spans="2:4" x14ac:dyDescent="0.25">
      <c r="B3256" s="4">
        <v>44605</v>
      </c>
      <c r="C3256" s="5">
        <v>12</v>
      </c>
      <c r="D3256" s="29">
        <v>16.865068399999998</v>
      </c>
    </row>
    <row r="3257" spans="2:4" x14ac:dyDescent="0.25">
      <c r="B3257" s="4">
        <v>44605</v>
      </c>
      <c r="C3257" s="5">
        <v>13</v>
      </c>
      <c r="D3257" s="29">
        <v>13.15551</v>
      </c>
    </row>
    <row r="3258" spans="2:4" x14ac:dyDescent="0.25">
      <c r="B3258" s="4">
        <v>44605</v>
      </c>
      <c r="C3258" s="5">
        <v>14</v>
      </c>
      <c r="D3258" s="29">
        <v>12.821870799999999</v>
      </c>
    </row>
    <row r="3259" spans="2:4" x14ac:dyDescent="0.25">
      <c r="B3259" s="4">
        <v>44605</v>
      </c>
      <c r="C3259" s="5">
        <v>15</v>
      </c>
      <c r="D3259" s="29">
        <v>12.114521</v>
      </c>
    </row>
    <row r="3260" spans="2:4" x14ac:dyDescent="0.25">
      <c r="B3260" s="4">
        <v>44605</v>
      </c>
      <c r="C3260" s="5">
        <v>16</v>
      </c>
      <c r="D3260" s="29">
        <v>13.1462164</v>
      </c>
    </row>
    <row r="3261" spans="2:4" x14ac:dyDescent="0.25">
      <c r="B3261" s="4">
        <v>44605</v>
      </c>
      <c r="C3261" s="5">
        <v>17</v>
      </c>
      <c r="D3261" s="29">
        <v>13.1462173</v>
      </c>
    </row>
    <row r="3262" spans="2:4" x14ac:dyDescent="0.25">
      <c r="B3262" s="4">
        <v>44605</v>
      </c>
      <c r="C3262" s="5">
        <v>18</v>
      </c>
      <c r="D3262" s="29">
        <v>23.8303242</v>
      </c>
    </row>
    <row r="3263" spans="2:4" x14ac:dyDescent="0.25">
      <c r="B3263" s="4">
        <v>44605</v>
      </c>
      <c r="C3263" s="5">
        <v>19</v>
      </c>
      <c r="D3263" s="29">
        <v>29.00497</v>
      </c>
    </row>
    <row r="3264" spans="2:4" x14ac:dyDescent="0.25">
      <c r="B3264" s="4">
        <v>44605</v>
      </c>
      <c r="C3264" s="5">
        <v>20</v>
      </c>
      <c r="D3264" s="29">
        <v>31.135503799999999</v>
      </c>
    </row>
    <row r="3265" spans="2:4" x14ac:dyDescent="0.25">
      <c r="B3265" s="4">
        <v>44605</v>
      </c>
      <c r="C3265" s="5">
        <v>21</v>
      </c>
      <c r="D3265" s="29">
        <v>29.004976299999999</v>
      </c>
    </row>
    <row r="3266" spans="2:4" x14ac:dyDescent="0.25">
      <c r="B3266" s="4">
        <v>44605</v>
      </c>
      <c r="C3266" s="5">
        <v>22</v>
      </c>
      <c r="D3266" s="29">
        <v>26.854831699999998</v>
      </c>
    </row>
    <row r="3267" spans="2:4" x14ac:dyDescent="0.25">
      <c r="B3267" s="4">
        <v>44605</v>
      </c>
      <c r="C3267" s="5">
        <v>23</v>
      </c>
      <c r="D3267" s="29">
        <v>22.5359631</v>
      </c>
    </row>
    <row r="3268" spans="2:4" x14ac:dyDescent="0.25">
      <c r="B3268" s="4">
        <v>44605</v>
      </c>
      <c r="C3268" s="5">
        <v>24</v>
      </c>
      <c r="D3268" s="29">
        <v>20.485910000000001</v>
      </c>
    </row>
    <row r="3269" spans="2:4" x14ac:dyDescent="0.25">
      <c r="B3269" s="4">
        <v>44606</v>
      </c>
      <c r="C3269" s="5">
        <v>1</v>
      </c>
      <c r="D3269" s="29">
        <v>20.485910000000001</v>
      </c>
    </row>
    <row r="3270" spans="2:4" x14ac:dyDescent="0.25">
      <c r="B3270" s="4">
        <v>44606</v>
      </c>
      <c r="C3270" s="5">
        <v>2</v>
      </c>
      <c r="D3270" s="29">
        <v>20.485910000000001</v>
      </c>
    </row>
    <row r="3271" spans="2:4" x14ac:dyDescent="0.25">
      <c r="B3271" s="4">
        <v>44606</v>
      </c>
      <c r="C3271" s="5">
        <v>3</v>
      </c>
      <c r="D3271" s="29">
        <v>20.485910000000001</v>
      </c>
    </row>
    <row r="3272" spans="2:4" x14ac:dyDescent="0.25">
      <c r="B3272" s="4">
        <v>44606</v>
      </c>
      <c r="C3272" s="5">
        <v>4</v>
      </c>
      <c r="D3272" s="29">
        <v>20.91808</v>
      </c>
    </row>
    <row r="3273" spans="2:4" x14ac:dyDescent="0.25">
      <c r="B3273" s="4">
        <v>44606</v>
      </c>
      <c r="C3273" s="5">
        <v>5</v>
      </c>
      <c r="D3273" s="29">
        <v>22.3877144</v>
      </c>
    </row>
    <row r="3274" spans="2:4" x14ac:dyDescent="0.25">
      <c r="B3274" s="4">
        <v>44606</v>
      </c>
      <c r="C3274" s="5">
        <v>6</v>
      </c>
      <c r="D3274" s="29">
        <v>24.627330000000001</v>
      </c>
    </row>
    <row r="3275" spans="2:4" x14ac:dyDescent="0.25">
      <c r="B3275" s="4">
        <v>44606</v>
      </c>
      <c r="C3275" s="5">
        <v>7</v>
      </c>
      <c r="D3275" s="29">
        <v>29.3287239</v>
      </c>
    </row>
    <row r="3276" spans="2:4" x14ac:dyDescent="0.25">
      <c r="B3276" s="4">
        <v>44606</v>
      </c>
      <c r="C3276" s="5">
        <v>8</v>
      </c>
      <c r="D3276" s="29">
        <v>31.135503799999999</v>
      </c>
    </row>
    <row r="3277" spans="2:4" x14ac:dyDescent="0.25">
      <c r="B3277" s="4">
        <v>44606</v>
      </c>
      <c r="C3277" s="5">
        <v>9</v>
      </c>
      <c r="D3277" s="29">
        <v>27.9435425</v>
      </c>
    </row>
    <row r="3278" spans="2:4" x14ac:dyDescent="0.25">
      <c r="B3278" s="4">
        <v>44606</v>
      </c>
      <c r="C3278" s="5">
        <v>10</v>
      </c>
      <c r="D3278" s="29">
        <v>26.966106400000001</v>
      </c>
    </row>
    <row r="3279" spans="2:4" x14ac:dyDescent="0.25">
      <c r="B3279" s="4">
        <v>44606</v>
      </c>
      <c r="C3279" s="5">
        <v>11</v>
      </c>
      <c r="D3279" s="29">
        <v>26.803470000000001</v>
      </c>
    </row>
    <row r="3280" spans="2:4" x14ac:dyDescent="0.25">
      <c r="B3280" s="4">
        <v>44606</v>
      </c>
      <c r="C3280" s="5">
        <v>12</v>
      </c>
      <c r="D3280" s="29">
        <v>25.912637700000001</v>
      </c>
    </row>
    <row r="3281" spans="2:4" x14ac:dyDescent="0.25">
      <c r="B3281" s="4">
        <v>44606</v>
      </c>
      <c r="C3281" s="5">
        <v>13</v>
      </c>
      <c r="D3281" s="29">
        <v>25.912637700000001</v>
      </c>
    </row>
    <row r="3282" spans="2:4" x14ac:dyDescent="0.25">
      <c r="B3282" s="4">
        <v>44606</v>
      </c>
      <c r="C3282" s="5">
        <v>14</v>
      </c>
      <c r="D3282" s="29">
        <v>25.530069999999998</v>
      </c>
    </row>
    <row r="3283" spans="2:4" x14ac:dyDescent="0.25">
      <c r="B3283" s="4">
        <v>44606</v>
      </c>
      <c r="C3283" s="5">
        <v>15</v>
      </c>
      <c r="D3283" s="29">
        <v>23.8303242</v>
      </c>
    </row>
    <row r="3284" spans="2:4" x14ac:dyDescent="0.25">
      <c r="B3284" s="4">
        <v>44606</v>
      </c>
      <c r="C3284" s="5">
        <v>16</v>
      </c>
      <c r="D3284" s="29">
        <v>24.627330000000001</v>
      </c>
    </row>
    <row r="3285" spans="2:4" x14ac:dyDescent="0.25">
      <c r="B3285" s="4">
        <v>44606</v>
      </c>
      <c r="C3285" s="5">
        <v>17</v>
      </c>
      <c r="D3285" s="29">
        <v>25.530069999999998</v>
      </c>
    </row>
    <row r="3286" spans="2:4" x14ac:dyDescent="0.25">
      <c r="B3286" s="4">
        <v>44606</v>
      </c>
      <c r="C3286" s="5">
        <v>18</v>
      </c>
      <c r="D3286" s="29">
        <v>31.817432400000001</v>
      </c>
    </row>
    <row r="3287" spans="2:4" x14ac:dyDescent="0.25">
      <c r="B3287" s="4">
        <v>44606</v>
      </c>
      <c r="C3287" s="5">
        <v>19</v>
      </c>
      <c r="D3287" s="29">
        <v>45.32123</v>
      </c>
    </row>
    <row r="3288" spans="2:4" x14ac:dyDescent="0.25">
      <c r="B3288" s="4">
        <v>44606</v>
      </c>
      <c r="C3288" s="5">
        <v>20</v>
      </c>
      <c r="D3288" s="29">
        <v>41.422170000000001</v>
      </c>
    </row>
    <row r="3289" spans="2:4" x14ac:dyDescent="0.25">
      <c r="B3289" s="4">
        <v>44606</v>
      </c>
      <c r="C3289" s="5">
        <v>21</v>
      </c>
      <c r="D3289" s="29">
        <v>40.38373</v>
      </c>
    </row>
    <row r="3290" spans="2:4" x14ac:dyDescent="0.25">
      <c r="B3290" s="4">
        <v>44606</v>
      </c>
      <c r="C3290" s="5">
        <v>22</v>
      </c>
      <c r="D3290" s="29">
        <v>35.532985699999998</v>
      </c>
    </row>
    <row r="3291" spans="2:4" x14ac:dyDescent="0.25">
      <c r="B3291" s="4">
        <v>44606</v>
      </c>
      <c r="C3291" s="5">
        <v>23</v>
      </c>
      <c r="D3291" s="29">
        <v>40.749090000000002</v>
      </c>
    </row>
    <row r="3292" spans="2:4" x14ac:dyDescent="0.25">
      <c r="B3292" s="4">
        <v>44606</v>
      </c>
      <c r="C3292" s="5">
        <v>24</v>
      </c>
      <c r="D3292" s="29">
        <v>31.336671800000001</v>
      </c>
    </row>
    <row r="3293" spans="2:4" x14ac:dyDescent="0.25">
      <c r="B3293" s="4">
        <v>44607</v>
      </c>
      <c r="C3293" s="5">
        <v>1</v>
      </c>
      <c r="D3293" s="29">
        <v>25.9049625</v>
      </c>
    </row>
    <row r="3294" spans="2:4" x14ac:dyDescent="0.25">
      <c r="B3294" s="4">
        <v>44607</v>
      </c>
      <c r="C3294" s="5">
        <v>2</v>
      </c>
      <c r="D3294" s="29">
        <v>25.9049625</v>
      </c>
    </row>
    <row r="3295" spans="2:4" x14ac:dyDescent="0.25">
      <c r="B3295" s="4">
        <v>44607</v>
      </c>
      <c r="C3295" s="5">
        <v>3</v>
      </c>
      <c r="D3295" s="29">
        <v>25.701528499999998</v>
      </c>
    </row>
    <row r="3296" spans="2:4" x14ac:dyDescent="0.25">
      <c r="B3296" s="4">
        <v>44607</v>
      </c>
      <c r="C3296" s="5">
        <v>4</v>
      </c>
      <c r="D3296" s="29">
        <v>25.701528499999998</v>
      </c>
    </row>
    <row r="3297" spans="2:4" x14ac:dyDescent="0.25">
      <c r="B3297" s="4">
        <v>44607</v>
      </c>
      <c r="C3297" s="5">
        <v>5</v>
      </c>
      <c r="D3297" s="29">
        <v>25.701528499999998</v>
      </c>
    </row>
    <row r="3298" spans="2:4" x14ac:dyDescent="0.25">
      <c r="B3298" s="4">
        <v>44607</v>
      </c>
      <c r="C3298" s="5">
        <v>6</v>
      </c>
      <c r="D3298" s="29">
        <v>26.456462899999998</v>
      </c>
    </row>
    <row r="3299" spans="2:4" x14ac:dyDescent="0.25">
      <c r="B3299" s="4">
        <v>44607</v>
      </c>
      <c r="C3299" s="5">
        <v>7</v>
      </c>
      <c r="D3299" s="29">
        <v>41.3213425</v>
      </c>
    </row>
    <row r="3300" spans="2:4" x14ac:dyDescent="0.25">
      <c r="B3300" s="4">
        <v>44607</v>
      </c>
      <c r="C3300" s="5">
        <v>8</v>
      </c>
      <c r="D3300" s="29">
        <v>45.313324000000001</v>
      </c>
    </row>
    <row r="3301" spans="2:4" x14ac:dyDescent="0.25">
      <c r="B3301" s="4">
        <v>44607</v>
      </c>
      <c r="C3301" s="5">
        <v>9</v>
      </c>
      <c r="D3301" s="29">
        <v>34.366909999999997</v>
      </c>
    </row>
    <row r="3302" spans="2:4" x14ac:dyDescent="0.25">
      <c r="B3302" s="4">
        <v>44607</v>
      </c>
      <c r="C3302" s="5">
        <v>10</v>
      </c>
      <c r="D3302" s="29">
        <v>30.072118799999998</v>
      </c>
    </row>
    <row r="3303" spans="2:4" x14ac:dyDescent="0.25">
      <c r="B3303" s="4">
        <v>44607</v>
      </c>
      <c r="C3303" s="5">
        <v>11</v>
      </c>
      <c r="D3303" s="29">
        <v>29.908023799999999</v>
      </c>
    </row>
    <row r="3304" spans="2:4" x14ac:dyDescent="0.25">
      <c r="B3304" s="4">
        <v>44607</v>
      </c>
      <c r="C3304" s="5">
        <v>12</v>
      </c>
      <c r="D3304" s="29">
        <v>30.540235500000001</v>
      </c>
    </row>
    <row r="3305" spans="2:4" x14ac:dyDescent="0.25">
      <c r="B3305" s="4">
        <v>44607</v>
      </c>
      <c r="C3305" s="5">
        <v>13</v>
      </c>
      <c r="D3305" s="29">
        <v>28.273887599999998</v>
      </c>
    </row>
    <row r="3306" spans="2:4" x14ac:dyDescent="0.25">
      <c r="B3306" s="4">
        <v>44607</v>
      </c>
      <c r="C3306" s="5">
        <v>14</v>
      </c>
      <c r="D3306" s="29">
        <v>27.3845253</v>
      </c>
    </row>
    <row r="3307" spans="2:4" x14ac:dyDescent="0.25">
      <c r="B3307" s="4">
        <v>44607</v>
      </c>
      <c r="C3307" s="5">
        <v>15</v>
      </c>
      <c r="D3307" s="29">
        <v>25.530069999999998</v>
      </c>
    </row>
    <row r="3308" spans="2:4" x14ac:dyDescent="0.25">
      <c r="B3308" s="4">
        <v>44607</v>
      </c>
      <c r="C3308" s="5">
        <v>16</v>
      </c>
      <c r="D3308" s="29">
        <v>25.912637700000001</v>
      </c>
    </row>
    <row r="3309" spans="2:4" x14ac:dyDescent="0.25">
      <c r="B3309" s="4">
        <v>44607</v>
      </c>
      <c r="C3309" s="5">
        <v>17</v>
      </c>
      <c r="D3309" s="29">
        <v>27.4355583</v>
      </c>
    </row>
    <row r="3310" spans="2:4" x14ac:dyDescent="0.25">
      <c r="B3310" s="4">
        <v>44607</v>
      </c>
      <c r="C3310" s="5">
        <v>18</v>
      </c>
      <c r="D3310" s="29">
        <v>38.059010000000001</v>
      </c>
    </row>
    <row r="3311" spans="2:4" x14ac:dyDescent="0.25">
      <c r="B3311" s="4">
        <v>44607</v>
      </c>
      <c r="C3311" s="5">
        <v>19</v>
      </c>
      <c r="D3311" s="29">
        <v>40.772970000000001</v>
      </c>
    </row>
    <row r="3312" spans="2:4" x14ac:dyDescent="0.25">
      <c r="B3312" s="4">
        <v>44607</v>
      </c>
      <c r="C3312" s="5">
        <v>20</v>
      </c>
      <c r="D3312" s="29">
        <v>53.246630000000003</v>
      </c>
    </row>
    <row r="3313" spans="2:4" x14ac:dyDescent="0.25">
      <c r="B3313" s="4">
        <v>44607</v>
      </c>
      <c r="C3313" s="5">
        <v>21</v>
      </c>
      <c r="D3313" s="29">
        <v>38.934905999999998</v>
      </c>
    </row>
    <row r="3314" spans="2:4" x14ac:dyDescent="0.25">
      <c r="B3314" s="4">
        <v>44607</v>
      </c>
      <c r="C3314" s="5">
        <v>22</v>
      </c>
      <c r="D3314" s="29">
        <v>32.778550000000003</v>
      </c>
    </row>
    <row r="3315" spans="2:4" x14ac:dyDescent="0.25">
      <c r="B3315" s="4">
        <v>44607</v>
      </c>
      <c r="C3315" s="5">
        <v>23</v>
      </c>
      <c r="D3315" s="29">
        <v>28.568262099999998</v>
      </c>
    </row>
    <row r="3316" spans="2:4" x14ac:dyDescent="0.25">
      <c r="B3316" s="4">
        <v>44607</v>
      </c>
      <c r="C3316" s="5">
        <v>24</v>
      </c>
      <c r="D3316" s="29">
        <v>23.5598755</v>
      </c>
    </row>
    <row r="3317" spans="2:4" x14ac:dyDescent="0.25">
      <c r="B3317" s="4">
        <v>44608</v>
      </c>
      <c r="C3317" s="5">
        <v>1</v>
      </c>
      <c r="D3317" s="29">
        <v>23.520797699999999</v>
      </c>
    </row>
    <row r="3318" spans="2:4" x14ac:dyDescent="0.25">
      <c r="B3318" s="4">
        <v>44608</v>
      </c>
      <c r="C3318" s="5">
        <v>2</v>
      </c>
      <c r="D3318" s="29">
        <v>23.008939999999999</v>
      </c>
    </row>
    <row r="3319" spans="2:4" x14ac:dyDescent="0.25">
      <c r="B3319" s="4">
        <v>44608</v>
      </c>
      <c r="C3319" s="5">
        <v>3</v>
      </c>
      <c r="D3319" s="29">
        <v>22.953147900000001</v>
      </c>
    </row>
    <row r="3320" spans="2:4" x14ac:dyDescent="0.25">
      <c r="B3320" s="4">
        <v>44608</v>
      </c>
      <c r="C3320" s="5">
        <v>4</v>
      </c>
      <c r="D3320" s="29">
        <v>22.3877144</v>
      </c>
    </row>
    <row r="3321" spans="2:4" x14ac:dyDescent="0.25">
      <c r="B3321" s="4">
        <v>44608</v>
      </c>
      <c r="C3321" s="5">
        <v>5</v>
      </c>
      <c r="D3321" s="29">
        <v>22.3877144</v>
      </c>
    </row>
    <row r="3322" spans="2:4" x14ac:dyDescent="0.25">
      <c r="B3322" s="4">
        <v>44608</v>
      </c>
      <c r="C3322" s="5">
        <v>6</v>
      </c>
      <c r="D3322" s="29">
        <v>25.792304999999999</v>
      </c>
    </row>
    <row r="3323" spans="2:4" x14ac:dyDescent="0.25">
      <c r="B3323" s="4">
        <v>44608</v>
      </c>
      <c r="C3323" s="5">
        <v>7</v>
      </c>
      <c r="D3323" s="29">
        <v>32.778514899999998</v>
      </c>
    </row>
    <row r="3324" spans="2:4" x14ac:dyDescent="0.25">
      <c r="B3324" s="4">
        <v>44608</v>
      </c>
      <c r="C3324" s="5">
        <v>8</v>
      </c>
      <c r="D3324" s="29">
        <v>40.703994799999997</v>
      </c>
    </row>
    <row r="3325" spans="2:4" x14ac:dyDescent="0.25">
      <c r="B3325" s="4">
        <v>44608</v>
      </c>
      <c r="C3325" s="5">
        <v>9</v>
      </c>
      <c r="D3325" s="29">
        <v>40.782306699999999</v>
      </c>
    </row>
    <row r="3326" spans="2:4" x14ac:dyDescent="0.25">
      <c r="B3326" s="4">
        <v>44608</v>
      </c>
      <c r="C3326" s="5">
        <v>10</v>
      </c>
      <c r="D3326" s="29">
        <v>34.537406900000001</v>
      </c>
    </row>
    <row r="3327" spans="2:4" x14ac:dyDescent="0.25">
      <c r="B3327" s="4">
        <v>44608</v>
      </c>
      <c r="C3327" s="5">
        <v>11</v>
      </c>
      <c r="D3327" s="29">
        <v>32.399772599999999</v>
      </c>
    </row>
    <row r="3328" spans="2:4" x14ac:dyDescent="0.25">
      <c r="B3328" s="4">
        <v>44608</v>
      </c>
      <c r="C3328" s="5">
        <v>12</v>
      </c>
      <c r="D3328" s="29">
        <v>30.238039000000001</v>
      </c>
    </row>
    <row r="3329" spans="2:4" x14ac:dyDescent="0.25">
      <c r="B3329" s="4">
        <v>44608</v>
      </c>
      <c r="C3329" s="5">
        <v>13</v>
      </c>
      <c r="D3329" s="29">
        <v>20.86505</v>
      </c>
    </row>
    <row r="3330" spans="2:4" x14ac:dyDescent="0.25">
      <c r="B3330" s="4">
        <v>44608</v>
      </c>
      <c r="C3330" s="5">
        <v>14</v>
      </c>
      <c r="D3330" s="29">
        <v>18.253046000000001</v>
      </c>
    </row>
    <row r="3331" spans="2:4" x14ac:dyDescent="0.25">
      <c r="B3331" s="4">
        <v>44608</v>
      </c>
      <c r="C3331" s="5">
        <v>15</v>
      </c>
      <c r="D3331" s="29">
        <v>18.63505</v>
      </c>
    </row>
    <row r="3332" spans="2:4" x14ac:dyDescent="0.25">
      <c r="B3332" s="4">
        <v>44608</v>
      </c>
      <c r="C3332" s="5">
        <v>16</v>
      </c>
      <c r="D3332" s="29">
        <v>22.570196200000002</v>
      </c>
    </row>
    <row r="3333" spans="2:4" x14ac:dyDescent="0.25">
      <c r="B3333" s="4">
        <v>44608</v>
      </c>
      <c r="C3333" s="5">
        <v>17</v>
      </c>
      <c r="D3333" s="29">
        <v>25.530069999999998</v>
      </c>
    </row>
    <row r="3334" spans="2:4" x14ac:dyDescent="0.25">
      <c r="B3334" s="4">
        <v>44608</v>
      </c>
      <c r="C3334" s="5">
        <v>18</v>
      </c>
      <c r="D3334" s="29">
        <v>38.4104156</v>
      </c>
    </row>
    <row r="3335" spans="2:4" x14ac:dyDescent="0.25">
      <c r="B3335" s="4">
        <v>44608</v>
      </c>
      <c r="C3335" s="5">
        <v>19</v>
      </c>
      <c r="D3335" s="29">
        <v>38.59111</v>
      </c>
    </row>
    <row r="3336" spans="2:4" x14ac:dyDescent="0.25">
      <c r="B3336" s="4">
        <v>44608</v>
      </c>
      <c r="C3336" s="5">
        <v>20</v>
      </c>
      <c r="D3336" s="29">
        <v>45.32123</v>
      </c>
    </row>
    <row r="3337" spans="2:4" x14ac:dyDescent="0.25">
      <c r="B3337" s="4">
        <v>44608</v>
      </c>
      <c r="C3337" s="5">
        <v>21</v>
      </c>
      <c r="D3337" s="29">
        <v>30.224128700000001</v>
      </c>
    </row>
    <row r="3338" spans="2:4" x14ac:dyDescent="0.25">
      <c r="B3338" s="4">
        <v>44608</v>
      </c>
      <c r="C3338" s="5">
        <v>22</v>
      </c>
      <c r="D3338" s="29">
        <v>31.135503799999999</v>
      </c>
    </row>
    <row r="3339" spans="2:4" x14ac:dyDescent="0.25">
      <c r="B3339" s="4">
        <v>44608</v>
      </c>
      <c r="C3339" s="5">
        <v>23</v>
      </c>
      <c r="D3339" s="29">
        <v>22.903724700000001</v>
      </c>
    </row>
    <row r="3340" spans="2:4" x14ac:dyDescent="0.25">
      <c r="B3340" s="4">
        <v>44608</v>
      </c>
      <c r="C3340" s="5">
        <v>24</v>
      </c>
      <c r="D3340" s="29">
        <v>21.9917278</v>
      </c>
    </row>
    <row r="3341" spans="2:4" x14ac:dyDescent="0.25">
      <c r="B3341" s="4">
        <v>44609</v>
      </c>
      <c r="C3341" s="5">
        <v>1</v>
      </c>
      <c r="D3341" s="29">
        <v>16.969436600000002</v>
      </c>
    </row>
    <row r="3342" spans="2:4" x14ac:dyDescent="0.25">
      <c r="B3342" s="4">
        <v>44609</v>
      </c>
      <c r="C3342" s="5">
        <v>2</v>
      </c>
      <c r="D3342" s="29">
        <v>16.561193500000002</v>
      </c>
    </row>
    <row r="3343" spans="2:4" x14ac:dyDescent="0.25">
      <c r="B3343" s="4">
        <v>44609</v>
      </c>
      <c r="C3343" s="5">
        <v>3</v>
      </c>
      <c r="D3343" s="29">
        <v>16.132164</v>
      </c>
    </row>
    <row r="3344" spans="2:4" x14ac:dyDescent="0.25">
      <c r="B3344" s="4">
        <v>44609</v>
      </c>
      <c r="C3344" s="5">
        <v>4</v>
      </c>
      <c r="D3344" s="29">
        <v>16.865068399999998</v>
      </c>
    </row>
    <row r="3345" spans="2:4" x14ac:dyDescent="0.25">
      <c r="B3345" s="4">
        <v>44609</v>
      </c>
      <c r="C3345" s="5">
        <v>5</v>
      </c>
      <c r="D3345" s="29">
        <v>20.271917299999998</v>
      </c>
    </row>
    <row r="3346" spans="2:4" x14ac:dyDescent="0.25">
      <c r="B3346" s="4">
        <v>44609</v>
      </c>
      <c r="C3346" s="5">
        <v>6</v>
      </c>
      <c r="D3346" s="29">
        <v>23.244457199999999</v>
      </c>
    </row>
    <row r="3347" spans="2:4" x14ac:dyDescent="0.25">
      <c r="B3347" s="4">
        <v>44609</v>
      </c>
      <c r="C3347" s="5">
        <v>7</v>
      </c>
      <c r="D3347" s="29">
        <v>30.934337599999999</v>
      </c>
    </row>
    <row r="3348" spans="2:4" x14ac:dyDescent="0.25">
      <c r="B3348" s="4">
        <v>44609</v>
      </c>
      <c r="C3348" s="5">
        <v>8</v>
      </c>
      <c r="D3348" s="29">
        <v>31.336671800000001</v>
      </c>
    </row>
    <row r="3349" spans="2:4" x14ac:dyDescent="0.25">
      <c r="B3349" s="4">
        <v>44609</v>
      </c>
      <c r="C3349" s="5">
        <v>9</v>
      </c>
      <c r="D3349" s="29">
        <v>30.224128700000001</v>
      </c>
    </row>
    <row r="3350" spans="2:4" x14ac:dyDescent="0.25">
      <c r="B3350" s="4">
        <v>44609</v>
      </c>
      <c r="C3350" s="5">
        <v>10</v>
      </c>
      <c r="D3350" s="29">
        <v>25.241405499999999</v>
      </c>
    </row>
    <row r="3351" spans="2:4" x14ac:dyDescent="0.25">
      <c r="B3351" s="4">
        <v>44609</v>
      </c>
      <c r="C3351" s="5">
        <v>11</v>
      </c>
      <c r="D3351" s="29">
        <v>18.271816300000001</v>
      </c>
    </row>
    <row r="3352" spans="2:4" x14ac:dyDescent="0.25">
      <c r="B3352" s="4">
        <v>44609</v>
      </c>
      <c r="C3352" s="5">
        <v>12</v>
      </c>
      <c r="D3352" s="29">
        <v>15.6268473</v>
      </c>
    </row>
    <row r="3353" spans="2:4" x14ac:dyDescent="0.25">
      <c r="B3353" s="4">
        <v>44609</v>
      </c>
      <c r="C3353" s="5">
        <v>13</v>
      </c>
      <c r="D3353" s="29">
        <v>13.9570475</v>
      </c>
    </row>
    <row r="3354" spans="2:4" x14ac:dyDescent="0.25">
      <c r="B3354" s="4">
        <v>44609</v>
      </c>
      <c r="C3354" s="5">
        <v>14</v>
      </c>
      <c r="D3354" s="29">
        <v>13.9570475</v>
      </c>
    </row>
    <row r="3355" spans="2:4" x14ac:dyDescent="0.25">
      <c r="B3355" s="4">
        <v>44609</v>
      </c>
      <c r="C3355" s="5">
        <v>15</v>
      </c>
      <c r="D3355" s="29">
        <v>18.253046000000001</v>
      </c>
    </row>
    <row r="3356" spans="2:4" x14ac:dyDescent="0.25">
      <c r="B3356" s="4">
        <v>44609</v>
      </c>
      <c r="C3356" s="5">
        <v>16</v>
      </c>
      <c r="D3356" s="29">
        <v>18.58577</v>
      </c>
    </row>
    <row r="3357" spans="2:4" x14ac:dyDescent="0.25">
      <c r="B3357" s="4">
        <v>44609</v>
      </c>
      <c r="C3357" s="5">
        <v>17</v>
      </c>
      <c r="D3357" s="29">
        <v>22.301561400000001</v>
      </c>
    </row>
    <row r="3358" spans="2:4" x14ac:dyDescent="0.25">
      <c r="B3358" s="4">
        <v>44609</v>
      </c>
      <c r="C3358" s="5">
        <v>18</v>
      </c>
      <c r="D3358" s="29">
        <v>31.274004000000001</v>
      </c>
    </row>
    <row r="3359" spans="2:4" x14ac:dyDescent="0.25">
      <c r="B3359" s="4">
        <v>44609</v>
      </c>
      <c r="C3359" s="5">
        <v>19</v>
      </c>
      <c r="D3359" s="29">
        <v>40.936369999999997</v>
      </c>
    </row>
    <row r="3360" spans="2:4" x14ac:dyDescent="0.25">
      <c r="B3360" s="4">
        <v>44609</v>
      </c>
      <c r="C3360" s="5">
        <v>20</v>
      </c>
      <c r="D3360" s="29">
        <v>34.011159999999997</v>
      </c>
    </row>
    <row r="3361" spans="2:4" x14ac:dyDescent="0.25">
      <c r="B3361" s="4">
        <v>44609</v>
      </c>
      <c r="C3361" s="5">
        <v>21</v>
      </c>
      <c r="D3361" s="29">
        <v>34.011159999999997</v>
      </c>
    </row>
    <row r="3362" spans="2:4" x14ac:dyDescent="0.25">
      <c r="B3362" s="4">
        <v>44609</v>
      </c>
      <c r="C3362" s="5">
        <v>22</v>
      </c>
      <c r="D3362" s="29">
        <v>30.9970055</v>
      </c>
    </row>
    <row r="3363" spans="2:4" x14ac:dyDescent="0.25">
      <c r="B3363" s="4">
        <v>44609</v>
      </c>
      <c r="C3363" s="5">
        <v>23</v>
      </c>
      <c r="D3363" s="29">
        <v>31.274004000000001</v>
      </c>
    </row>
    <row r="3364" spans="2:4" x14ac:dyDescent="0.25">
      <c r="B3364" s="4">
        <v>44609</v>
      </c>
      <c r="C3364" s="5">
        <v>24</v>
      </c>
      <c r="D3364" s="29">
        <v>25.046356200000002</v>
      </c>
    </row>
    <row r="3365" spans="2:4" x14ac:dyDescent="0.25">
      <c r="B3365" s="4">
        <v>44610</v>
      </c>
      <c r="C3365" s="5">
        <v>1</v>
      </c>
      <c r="D3365" s="29">
        <v>23.317892100000002</v>
      </c>
    </row>
    <row r="3366" spans="2:4" x14ac:dyDescent="0.25">
      <c r="B3366" s="4">
        <v>44610</v>
      </c>
      <c r="C3366" s="5">
        <v>2</v>
      </c>
      <c r="D3366" s="29">
        <v>22.6063042</v>
      </c>
    </row>
    <row r="3367" spans="2:4" x14ac:dyDescent="0.25">
      <c r="B3367" s="4">
        <v>44610</v>
      </c>
      <c r="C3367" s="5">
        <v>3</v>
      </c>
      <c r="D3367" s="29">
        <v>22.3877144</v>
      </c>
    </row>
    <row r="3368" spans="2:4" x14ac:dyDescent="0.25">
      <c r="B3368" s="4">
        <v>44610</v>
      </c>
      <c r="C3368" s="5">
        <v>4</v>
      </c>
      <c r="D3368" s="29">
        <v>22.6063042</v>
      </c>
    </row>
    <row r="3369" spans="2:4" x14ac:dyDescent="0.25">
      <c r="B3369" s="4">
        <v>44610</v>
      </c>
      <c r="C3369" s="5">
        <v>5</v>
      </c>
      <c r="D3369" s="29">
        <v>24.627330000000001</v>
      </c>
    </row>
    <row r="3370" spans="2:4" x14ac:dyDescent="0.25">
      <c r="B3370" s="4">
        <v>44610</v>
      </c>
      <c r="C3370" s="5">
        <v>6</v>
      </c>
      <c r="D3370" s="29">
        <v>29.245742799999999</v>
      </c>
    </row>
    <row r="3371" spans="2:4" x14ac:dyDescent="0.25">
      <c r="B3371" s="4">
        <v>44610</v>
      </c>
      <c r="C3371" s="5">
        <v>7</v>
      </c>
      <c r="D3371" s="29">
        <v>39.475982700000003</v>
      </c>
    </row>
    <row r="3372" spans="2:4" x14ac:dyDescent="0.25">
      <c r="B3372" s="4">
        <v>44610</v>
      </c>
      <c r="C3372" s="5">
        <v>8</v>
      </c>
      <c r="D3372" s="29">
        <v>40.703968000000003</v>
      </c>
    </row>
    <row r="3373" spans="2:4" x14ac:dyDescent="0.25">
      <c r="B3373" s="4">
        <v>44610</v>
      </c>
      <c r="C3373" s="5">
        <v>9</v>
      </c>
      <c r="D3373" s="29">
        <v>43.7515869</v>
      </c>
    </row>
    <row r="3374" spans="2:4" x14ac:dyDescent="0.25">
      <c r="B3374" s="4">
        <v>44610</v>
      </c>
      <c r="C3374" s="5">
        <v>10</v>
      </c>
      <c r="D3374" s="29">
        <v>39.814259999999997</v>
      </c>
    </row>
    <row r="3375" spans="2:4" x14ac:dyDescent="0.25">
      <c r="B3375" s="4">
        <v>44610</v>
      </c>
      <c r="C3375" s="5">
        <v>11</v>
      </c>
      <c r="D3375" s="29">
        <v>35.502830000000003</v>
      </c>
    </row>
    <row r="3376" spans="2:4" x14ac:dyDescent="0.25">
      <c r="B3376" s="4">
        <v>44610</v>
      </c>
      <c r="C3376" s="5">
        <v>12</v>
      </c>
      <c r="D3376" s="29">
        <v>32.34337</v>
      </c>
    </row>
    <row r="3377" spans="2:4" x14ac:dyDescent="0.25">
      <c r="B3377" s="4">
        <v>44610</v>
      </c>
      <c r="C3377" s="5">
        <v>13</v>
      </c>
      <c r="D3377" s="29">
        <v>25.912637700000001</v>
      </c>
    </row>
    <row r="3378" spans="2:4" x14ac:dyDescent="0.25">
      <c r="B3378" s="4">
        <v>44610</v>
      </c>
      <c r="C3378" s="5">
        <v>14</v>
      </c>
      <c r="D3378" s="29">
        <v>25.556349999999998</v>
      </c>
    </row>
    <row r="3379" spans="2:4" x14ac:dyDescent="0.25">
      <c r="B3379" s="4">
        <v>44610</v>
      </c>
      <c r="C3379" s="5">
        <v>15</v>
      </c>
      <c r="D3379" s="29">
        <v>23.915313699999999</v>
      </c>
    </row>
    <row r="3380" spans="2:4" x14ac:dyDescent="0.25">
      <c r="B3380" s="4">
        <v>44610</v>
      </c>
      <c r="C3380" s="5">
        <v>16</v>
      </c>
      <c r="D3380" s="29">
        <v>25.530069999999998</v>
      </c>
    </row>
    <row r="3381" spans="2:4" x14ac:dyDescent="0.25">
      <c r="B3381" s="4">
        <v>44610</v>
      </c>
      <c r="C3381" s="5">
        <v>17</v>
      </c>
      <c r="D3381" s="29">
        <v>25.912637700000001</v>
      </c>
    </row>
    <row r="3382" spans="2:4" x14ac:dyDescent="0.25">
      <c r="B3382" s="4">
        <v>44610</v>
      </c>
      <c r="C3382" s="5">
        <v>18</v>
      </c>
      <c r="D3382" s="29">
        <v>33.95337</v>
      </c>
    </row>
    <row r="3383" spans="2:4" x14ac:dyDescent="0.25">
      <c r="B3383" s="4">
        <v>44610</v>
      </c>
      <c r="C3383" s="5">
        <v>19</v>
      </c>
      <c r="D3383" s="29">
        <v>42.964332599999999</v>
      </c>
    </row>
    <row r="3384" spans="2:4" x14ac:dyDescent="0.25">
      <c r="B3384" s="4">
        <v>44610</v>
      </c>
      <c r="C3384" s="5">
        <v>20</v>
      </c>
      <c r="D3384" s="29">
        <v>43.12171</v>
      </c>
    </row>
    <row r="3385" spans="2:4" x14ac:dyDescent="0.25">
      <c r="B3385" s="4">
        <v>44610</v>
      </c>
      <c r="C3385" s="5">
        <v>21</v>
      </c>
      <c r="D3385" s="29">
        <v>36.173879999999997</v>
      </c>
    </row>
    <row r="3386" spans="2:4" x14ac:dyDescent="0.25">
      <c r="B3386" s="4">
        <v>44610</v>
      </c>
      <c r="C3386" s="5">
        <v>22</v>
      </c>
      <c r="D3386" s="29">
        <v>29.3209534</v>
      </c>
    </row>
    <row r="3387" spans="2:4" x14ac:dyDescent="0.25">
      <c r="B3387" s="4">
        <v>44610</v>
      </c>
      <c r="C3387" s="5">
        <v>23</v>
      </c>
      <c r="D3387" s="29">
        <v>26.198308900000001</v>
      </c>
    </row>
    <row r="3388" spans="2:4" x14ac:dyDescent="0.25">
      <c r="B3388" s="4">
        <v>44610</v>
      </c>
      <c r="C3388" s="5">
        <v>24</v>
      </c>
      <c r="D3388" s="29">
        <v>23.520797699999999</v>
      </c>
    </row>
    <row r="3389" spans="2:4" x14ac:dyDescent="0.25">
      <c r="B3389" s="4">
        <v>44611</v>
      </c>
      <c r="C3389" s="5">
        <v>1</v>
      </c>
      <c r="D3389" s="29">
        <v>24.627330000000001</v>
      </c>
    </row>
    <row r="3390" spans="2:4" x14ac:dyDescent="0.25">
      <c r="B3390" s="4">
        <v>44611</v>
      </c>
      <c r="C3390" s="5">
        <v>2</v>
      </c>
      <c r="D3390" s="29">
        <v>22.3877144</v>
      </c>
    </row>
    <row r="3391" spans="2:4" x14ac:dyDescent="0.25">
      <c r="B3391" s="4">
        <v>44611</v>
      </c>
      <c r="C3391" s="5">
        <v>3</v>
      </c>
      <c r="D3391" s="29">
        <v>21.7126369</v>
      </c>
    </row>
    <row r="3392" spans="2:4" x14ac:dyDescent="0.25">
      <c r="B3392" s="4">
        <v>44611</v>
      </c>
      <c r="C3392" s="5">
        <v>4</v>
      </c>
      <c r="D3392" s="29">
        <v>22.3877144</v>
      </c>
    </row>
    <row r="3393" spans="2:4" x14ac:dyDescent="0.25">
      <c r="B3393" s="4">
        <v>44611</v>
      </c>
      <c r="C3393" s="5">
        <v>5</v>
      </c>
      <c r="D3393" s="29">
        <v>22.3877144</v>
      </c>
    </row>
    <row r="3394" spans="2:4" x14ac:dyDescent="0.25">
      <c r="B3394" s="4">
        <v>44611</v>
      </c>
      <c r="C3394" s="5">
        <v>6</v>
      </c>
      <c r="D3394" s="29">
        <v>25.701528499999998</v>
      </c>
    </row>
    <row r="3395" spans="2:4" x14ac:dyDescent="0.25">
      <c r="B3395" s="4">
        <v>44611</v>
      </c>
      <c r="C3395" s="5">
        <v>7</v>
      </c>
      <c r="D3395" s="29">
        <v>32.399772599999999</v>
      </c>
    </row>
    <row r="3396" spans="2:4" x14ac:dyDescent="0.25">
      <c r="B3396" s="4">
        <v>44611</v>
      </c>
      <c r="C3396" s="5">
        <v>8</v>
      </c>
      <c r="D3396" s="29">
        <v>31.336671800000001</v>
      </c>
    </row>
    <row r="3397" spans="2:4" x14ac:dyDescent="0.25">
      <c r="B3397" s="4">
        <v>44611</v>
      </c>
      <c r="C3397" s="5">
        <v>9</v>
      </c>
      <c r="D3397" s="29">
        <v>30.224128700000001</v>
      </c>
    </row>
    <row r="3398" spans="2:4" x14ac:dyDescent="0.25">
      <c r="B3398" s="4">
        <v>44611</v>
      </c>
      <c r="C3398" s="5">
        <v>10</v>
      </c>
      <c r="D3398" s="29">
        <v>34.428570000000001</v>
      </c>
    </row>
    <row r="3399" spans="2:4" x14ac:dyDescent="0.25">
      <c r="B3399" s="4">
        <v>44611</v>
      </c>
      <c r="C3399" s="5">
        <v>11</v>
      </c>
      <c r="D3399" s="29">
        <v>35.443306</v>
      </c>
    </row>
    <row r="3400" spans="2:4" x14ac:dyDescent="0.25">
      <c r="B3400" s="4">
        <v>44611</v>
      </c>
      <c r="C3400" s="5">
        <v>12</v>
      </c>
      <c r="D3400" s="29">
        <v>32.399772599999999</v>
      </c>
    </row>
    <row r="3401" spans="2:4" x14ac:dyDescent="0.25">
      <c r="B3401" s="4">
        <v>44611</v>
      </c>
      <c r="C3401" s="5">
        <v>13</v>
      </c>
      <c r="D3401" s="29">
        <v>31.135503799999999</v>
      </c>
    </row>
    <row r="3402" spans="2:4" x14ac:dyDescent="0.25">
      <c r="B3402" s="4">
        <v>44611</v>
      </c>
      <c r="C3402" s="5">
        <v>14</v>
      </c>
      <c r="D3402" s="29">
        <v>27.931804700000001</v>
      </c>
    </row>
    <row r="3403" spans="2:4" x14ac:dyDescent="0.25">
      <c r="B3403" s="4">
        <v>44611</v>
      </c>
      <c r="C3403" s="5">
        <v>15</v>
      </c>
      <c r="D3403" s="29">
        <v>25.912637700000001</v>
      </c>
    </row>
    <row r="3404" spans="2:4" x14ac:dyDescent="0.25">
      <c r="B3404" s="4">
        <v>44611</v>
      </c>
      <c r="C3404" s="5">
        <v>16</v>
      </c>
      <c r="D3404" s="29">
        <v>25.912637700000001</v>
      </c>
    </row>
    <row r="3405" spans="2:4" x14ac:dyDescent="0.25">
      <c r="B3405" s="4">
        <v>44611</v>
      </c>
      <c r="C3405" s="5">
        <v>17</v>
      </c>
      <c r="D3405" s="29">
        <v>25.530069999999998</v>
      </c>
    </row>
    <row r="3406" spans="2:4" x14ac:dyDescent="0.25">
      <c r="B3406" s="4">
        <v>44611</v>
      </c>
      <c r="C3406" s="5">
        <v>18</v>
      </c>
      <c r="D3406" s="29">
        <v>30.388649999999998</v>
      </c>
    </row>
    <row r="3407" spans="2:4" x14ac:dyDescent="0.25">
      <c r="B3407" s="4">
        <v>44611</v>
      </c>
      <c r="C3407" s="5">
        <v>19</v>
      </c>
      <c r="D3407" s="29">
        <v>44.696440000000003</v>
      </c>
    </row>
    <row r="3408" spans="2:4" x14ac:dyDescent="0.25">
      <c r="B3408" s="4">
        <v>44611</v>
      </c>
      <c r="C3408" s="5">
        <v>20</v>
      </c>
      <c r="D3408" s="29">
        <v>40.057769999999998</v>
      </c>
    </row>
    <row r="3409" spans="2:4" x14ac:dyDescent="0.25">
      <c r="B3409" s="4">
        <v>44611</v>
      </c>
      <c r="C3409" s="5">
        <v>21</v>
      </c>
      <c r="D3409" s="29">
        <v>31.953949999999999</v>
      </c>
    </row>
    <row r="3410" spans="2:4" x14ac:dyDescent="0.25">
      <c r="B3410" s="4">
        <v>44611</v>
      </c>
      <c r="C3410" s="5">
        <v>22</v>
      </c>
      <c r="D3410" s="29">
        <v>31.135503799999999</v>
      </c>
    </row>
    <row r="3411" spans="2:4" x14ac:dyDescent="0.25">
      <c r="B3411" s="4">
        <v>44611</v>
      </c>
      <c r="C3411" s="5">
        <v>23</v>
      </c>
      <c r="D3411" s="29">
        <v>31.135503799999999</v>
      </c>
    </row>
    <row r="3412" spans="2:4" x14ac:dyDescent="0.25">
      <c r="B3412" s="4">
        <v>44611</v>
      </c>
      <c r="C3412" s="5">
        <v>24</v>
      </c>
      <c r="D3412" s="29">
        <v>29.897554400000001</v>
      </c>
    </row>
    <row r="3413" spans="2:4" x14ac:dyDescent="0.25">
      <c r="B3413" s="4">
        <v>44612</v>
      </c>
      <c r="C3413" s="5">
        <v>1</v>
      </c>
      <c r="D3413" s="29">
        <v>27.430540000000001</v>
      </c>
    </row>
    <row r="3414" spans="2:4" x14ac:dyDescent="0.25">
      <c r="B3414" s="4">
        <v>44612</v>
      </c>
      <c r="C3414" s="5">
        <v>2</v>
      </c>
      <c r="D3414" s="29">
        <v>23.8303242</v>
      </c>
    </row>
    <row r="3415" spans="2:4" x14ac:dyDescent="0.25">
      <c r="B3415" s="4">
        <v>44612</v>
      </c>
      <c r="C3415" s="5">
        <v>3</v>
      </c>
      <c r="D3415" s="29">
        <v>23.8303242</v>
      </c>
    </row>
    <row r="3416" spans="2:4" x14ac:dyDescent="0.25">
      <c r="B3416" s="4">
        <v>44612</v>
      </c>
      <c r="C3416" s="5">
        <v>4</v>
      </c>
      <c r="D3416" s="29">
        <v>25.8819485</v>
      </c>
    </row>
    <row r="3417" spans="2:4" x14ac:dyDescent="0.25">
      <c r="B3417" s="4">
        <v>44612</v>
      </c>
      <c r="C3417" s="5">
        <v>5</v>
      </c>
      <c r="D3417" s="29">
        <v>24.6396351</v>
      </c>
    </row>
    <row r="3418" spans="2:4" x14ac:dyDescent="0.25">
      <c r="B3418" s="4">
        <v>44612</v>
      </c>
      <c r="C3418" s="5">
        <v>6</v>
      </c>
      <c r="D3418" s="29">
        <v>27.098552699999999</v>
      </c>
    </row>
    <row r="3419" spans="2:4" x14ac:dyDescent="0.25">
      <c r="B3419" s="4">
        <v>44612</v>
      </c>
      <c r="C3419" s="5">
        <v>7</v>
      </c>
      <c r="D3419" s="29">
        <v>29.840736400000001</v>
      </c>
    </row>
    <row r="3420" spans="2:4" x14ac:dyDescent="0.25">
      <c r="B3420" s="4">
        <v>44612</v>
      </c>
      <c r="C3420" s="5">
        <v>8</v>
      </c>
      <c r="D3420" s="29">
        <v>30.224128700000001</v>
      </c>
    </row>
    <row r="3421" spans="2:4" x14ac:dyDescent="0.25">
      <c r="B3421" s="4">
        <v>44612</v>
      </c>
      <c r="C3421" s="5">
        <v>9</v>
      </c>
      <c r="D3421" s="29">
        <v>30.072118799999998</v>
      </c>
    </row>
    <row r="3422" spans="2:4" x14ac:dyDescent="0.25">
      <c r="B3422" s="4">
        <v>44612</v>
      </c>
      <c r="C3422" s="5">
        <v>10</v>
      </c>
      <c r="D3422" s="29">
        <v>31.135503799999999</v>
      </c>
    </row>
    <row r="3423" spans="2:4" x14ac:dyDescent="0.25">
      <c r="B3423" s="4">
        <v>44612</v>
      </c>
      <c r="C3423" s="5">
        <v>11</v>
      </c>
      <c r="D3423" s="29">
        <v>29.908023799999999</v>
      </c>
    </row>
    <row r="3424" spans="2:4" x14ac:dyDescent="0.25">
      <c r="B3424" s="4">
        <v>44612</v>
      </c>
      <c r="C3424" s="5">
        <v>12</v>
      </c>
      <c r="D3424" s="29">
        <v>30.224128700000001</v>
      </c>
    </row>
    <row r="3425" spans="2:4" x14ac:dyDescent="0.25">
      <c r="B3425" s="4">
        <v>44612</v>
      </c>
      <c r="C3425" s="5">
        <v>13</v>
      </c>
      <c r="D3425" s="29">
        <v>30.224128700000001</v>
      </c>
    </row>
    <row r="3426" spans="2:4" x14ac:dyDescent="0.25">
      <c r="B3426" s="4">
        <v>44612</v>
      </c>
      <c r="C3426" s="5">
        <v>14</v>
      </c>
      <c r="D3426" s="29">
        <v>29.111999999999998</v>
      </c>
    </row>
    <row r="3427" spans="2:4" x14ac:dyDescent="0.25">
      <c r="B3427" s="4">
        <v>44612</v>
      </c>
      <c r="C3427" s="5">
        <v>15</v>
      </c>
      <c r="D3427" s="29">
        <v>25.530069999999998</v>
      </c>
    </row>
    <row r="3428" spans="2:4" x14ac:dyDescent="0.25">
      <c r="B3428" s="4">
        <v>44612</v>
      </c>
      <c r="C3428" s="5">
        <v>16</v>
      </c>
      <c r="D3428" s="29">
        <v>25.8819485</v>
      </c>
    </row>
    <row r="3429" spans="2:4" x14ac:dyDescent="0.25">
      <c r="B3429" s="4">
        <v>44612</v>
      </c>
      <c r="C3429" s="5">
        <v>17</v>
      </c>
      <c r="D3429" s="29">
        <v>26.900918999999998</v>
      </c>
    </row>
    <row r="3430" spans="2:4" x14ac:dyDescent="0.25">
      <c r="B3430" s="4">
        <v>44612</v>
      </c>
      <c r="C3430" s="5">
        <v>18</v>
      </c>
      <c r="D3430" s="29">
        <v>32.399772599999999</v>
      </c>
    </row>
    <row r="3431" spans="2:4" x14ac:dyDescent="0.25">
      <c r="B3431" s="4">
        <v>44612</v>
      </c>
      <c r="C3431" s="5">
        <v>19</v>
      </c>
      <c r="D3431" s="29">
        <v>38.655765500000001</v>
      </c>
    </row>
    <row r="3432" spans="2:4" x14ac:dyDescent="0.25">
      <c r="B3432" s="4">
        <v>44612</v>
      </c>
      <c r="C3432" s="5">
        <v>20</v>
      </c>
      <c r="D3432" s="29">
        <v>37.254150000000003</v>
      </c>
    </row>
    <row r="3433" spans="2:4" x14ac:dyDescent="0.25">
      <c r="B3433" s="4">
        <v>44612</v>
      </c>
      <c r="C3433" s="5">
        <v>21</v>
      </c>
      <c r="D3433" s="29">
        <v>31.531955700000001</v>
      </c>
    </row>
    <row r="3434" spans="2:4" x14ac:dyDescent="0.25">
      <c r="B3434" s="4">
        <v>44612</v>
      </c>
      <c r="C3434" s="5">
        <v>22</v>
      </c>
      <c r="D3434" s="29">
        <v>30.224128700000001</v>
      </c>
    </row>
    <row r="3435" spans="2:4" x14ac:dyDescent="0.25">
      <c r="B3435" s="4">
        <v>44612</v>
      </c>
      <c r="C3435" s="5">
        <v>23</v>
      </c>
      <c r="D3435" s="29">
        <v>30.224128700000001</v>
      </c>
    </row>
    <row r="3436" spans="2:4" x14ac:dyDescent="0.25">
      <c r="B3436" s="4">
        <v>44612</v>
      </c>
      <c r="C3436" s="5">
        <v>24</v>
      </c>
      <c r="D3436" s="29">
        <v>29.840728800000001</v>
      </c>
    </row>
    <row r="3437" spans="2:4" x14ac:dyDescent="0.25">
      <c r="B3437" s="4">
        <v>44613</v>
      </c>
      <c r="C3437" s="5">
        <v>1</v>
      </c>
      <c r="D3437" s="29">
        <v>24.47325</v>
      </c>
    </row>
    <row r="3438" spans="2:4" x14ac:dyDescent="0.25">
      <c r="B3438" s="4">
        <v>44613</v>
      </c>
      <c r="C3438" s="5">
        <v>2</v>
      </c>
      <c r="D3438" s="29">
        <v>23.8303242</v>
      </c>
    </row>
    <row r="3439" spans="2:4" x14ac:dyDescent="0.25">
      <c r="B3439" s="4">
        <v>44613</v>
      </c>
      <c r="C3439" s="5">
        <v>3</v>
      </c>
      <c r="D3439" s="29">
        <v>23.520797699999999</v>
      </c>
    </row>
    <row r="3440" spans="2:4" x14ac:dyDescent="0.25">
      <c r="B3440" s="4">
        <v>44613</v>
      </c>
      <c r="C3440" s="5">
        <v>4</v>
      </c>
      <c r="D3440" s="29">
        <v>23.434370000000001</v>
      </c>
    </row>
    <row r="3441" spans="2:4" x14ac:dyDescent="0.25">
      <c r="B3441" s="4">
        <v>44613</v>
      </c>
      <c r="C3441" s="5">
        <v>5</v>
      </c>
      <c r="D3441" s="29">
        <v>23.363626499999999</v>
      </c>
    </row>
    <row r="3442" spans="2:4" x14ac:dyDescent="0.25">
      <c r="B3442" s="4">
        <v>44613</v>
      </c>
      <c r="C3442" s="5">
        <v>6</v>
      </c>
      <c r="D3442" s="29">
        <v>25.652833900000001</v>
      </c>
    </row>
    <row r="3443" spans="2:4" x14ac:dyDescent="0.25">
      <c r="B3443" s="4">
        <v>44613</v>
      </c>
      <c r="C3443" s="5">
        <v>7</v>
      </c>
      <c r="D3443" s="29">
        <v>33.237819999999999</v>
      </c>
    </row>
    <row r="3444" spans="2:4" x14ac:dyDescent="0.25">
      <c r="B3444" s="4">
        <v>44613</v>
      </c>
      <c r="C3444" s="5">
        <v>8</v>
      </c>
      <c r="D3444" s="29">
        <v>33.540419999999997</v>
      </c>
    </row>
    <row r="3445" spans="2:4" x14ac:dyDescent="0.25">
      <c r="B3445" s="4">
        <v>44613</v>
      </c>
      <c r="C3445" s="5">
        <v>9</v>
      </c>
      <c r="D3445" s="29">
        <v>31.336671800000001</v>
      </c>
    </row>
    <row r="3446" spans="2:4" x14ac:dyDescent="0.25">
      <c r="B3446" s="4">
        <v>44613</v>
      </c>
      <c r="C3446" s="5">
        <v>10</v>
      </c>
      <c r="D3446" s="29">
        <v>31.797792399999999</v>
      </c>
    </row>
    <row r="3447" spans="2:4" x14ac:dyDescent="0.25">
      <c r="B3447" s="4">
        <v>44613</v>
      </c>
      <c r="C3447" s="5">
        <v>11</v>
      </c>
      <c r="D3447" s="29">
        <v>31.180908200000001</v>
      </c>
    </row>
    <row r="3448" spans="2:4" x14ac:dyDescent="0.25">
      <c r="B3448" s="4">
        <v>44613</v>
      </c>
      <c r="C3448" s="5">
        <v>12</v>
      </c>
      <c r="D3448" s="29">
        <v>30.224128700000001</v>
      </c>
    </row>
    <row r="3449" spans="2:4" x14ac:dyDescent="0.25">
      <c r="B3449" s="4">
        <v>44613</v>
      </c>
      <c r="C3449" s="5">
        <v>13</v>
      </c>
      <c r="D3449" s="29">
        <v>29.908023799999999</v>
      </c>
    </row>
    <row r="3450" spans="2:4" x14ac:dyDescent="0.25">
      <c r="B3450" s="4">
        <v>44613</v>
      </c>
      <c r="C3450" s="5">
        <v>14</v>
      </c>
      <c r="D3450" s="29">
        <v>25.9049625</v>
      </c>
    </row>
    <row r="3451" spans="2:4" x14ac:dyDescent="0.25">
      <c r="B3451" s="4">
        <v>44613</v>
      </c>
      <c r="C3451" s="5">
        <v>15</v>
      </c>
      <c r="D3451" s="29">
        <v>25.530069999999998</v>
      </c>
    </row>
    <row r="3452" spans="2:4" x14ac:dyDescent="0.25">
      <c r="B3452" s="4">
        <v>44613</v>
      </c>
      <c r="C3452" s="5">
        <v>16</v>
      </c>
      <c r="D3452" s="29">
        <v>25.9049625</v>
      </c>
    </row>
    <row r="3453" spans="2:4" x14ac:dyDescent="0.25">
      <c r="B3453" s="4">
        <v>44613</v>
      </c>
      <c r="C3453" s="5">
        <v>17</v>
      </c>
      <c r="D3453" s="29">
        <v>26.966106400000001</v>
      </c>
    </row>
    <row r="3454" spans="2:4" x14ac:dyDescent="0.25">
      <c r="B3454" s="4">
        <v>44613</v>
      </c>
      <c r="C3454" s="5">
        <v>18</v>
      </c>
      <c r="D3454" s="29">
        <v>34.011159999999997</v>
      </c>
    </row>
    <row r="3455" spans="2:4" x14ac:dyDescent="0.25">
      <c r="B3455" s="4">
        <v>44613</v>
      </c>
      <c r="C3455" s="5">
        <v>19</v>
      </c>
      <c r="D3455" s="29">
        <v>50.310879999999997</v>
      </c>
    </row>
    <row r="3456" spans="2:4" x14ac:dyDescent="0.25">
      <c r="B3456" s="4">
        <v>44613</v>
      </c>
      <c r="C3456" s="5">
        <v>20</v>
      </c>
      <c r="D3456" s="29">
        <v>45.321243299999999</v>
      </c>
    </row>
    <row r="3457" spans="2:4" x14ac:dyDescent="0.25">
      <c r="B3457" s="4">
        <v>44613</v>
      </c>
      <c r="C3457" s="5">
        <v>21</v>
      </c>
      <c r="D3457" s="29">
        <v>35.069572399999998</v>
      </c>
    </row>
    <row r="3458" spans="2:4" x14ac:dyDescent="0.25">
      <c r="B3458" s="4">
        <v>44613</v>
      </c>
      <c r="C3458" s="5">
        <v>22</v>
      </c>
      <c r="D3458" s="29">
        <v>31.135503799999999</v>
      </c>
    </row>
    <row r="3459" spans="2:4" x14ac:dyDescent="0.25">
      <c r="B3459" s="4">
        <v>44613</v>
      </c>
      <c r="C3459" s="5">
        <v>23</v>
      </c>
      <c r="D3459" s="29">
        <v>30.134309999999999</v>
      </c>
    </row>
    <row r="3460" spans="2:4" x14ac:dyDescent="0.25">
      <c r="B3460" s="4">
        <v>44613</v>
      </c>
      <c r="C3460" s="5">
        <v>24</v>
      </c>
      <c r="D3460" s="29">
        <v>23.0695972</v>
      </c>
    </row>
    <row r="3461" spans="2:4" x14ac:dyDescent="0.25">
      <c r="B3461" s="4">
        <v>44614</v>
      </c>
      <c r="C3461" s="5">
        <v>1</v>
      </c>
      <c r="D3461" s="29">
        <v>22.601186800000001</v>
      </c>
    </row>
    <row r="3462" spans="2:4" x14ac:dyDescent="0.25">
      <c r="B3462" s="4">
        <v>44614</v>
      </c>
      <c r="C3462" s="5">
        <v>2</v>
      </c>
      <c r="D3462" s="29">
        <v>22.103654899999999</v>
      </c>
    </row>
    <row r="3463" spans="2:4" x14ac:dyDescent="0.25">
      <c r="B3463" s="4">
        <v>44614</v>
      </c>
      <c r="C3463" s="5">
        <v>3</v>
      </c>
      <c r="D3463" s="29">
        <v>22.301561400000001</v>
      </c>
    </row>
    <row r="3464" spans="2:4" x14ac:dyDescent="0.25">
      <c r="B3464" s="4">
        <v>44614</v>
      </c>
      <c r="C3464" s="5">
        <v>4</v>
      </c>
      <c r="D3464" s="29">
        <v>22.85369</v>
      </c>
    </row>
    <row r="3465" spans="2:4" x14ac:dyDescent="0.25">
      <c r="B3465" s="4">
        <v>44614</v>
      </c>
      <c r="C3465" s="5">
        <v>5</v>
      </c>
      <c r="D3465" s="29">
        <v>24.627330000000001</v>
      </c>
    </row>
    <row r="3466" spans="2:4" x14ac:dyDescent="0.25">
      <c r="B3466" s="4">
        <v>44614</v>
      </c>
      <c r="C3466" s="5">
        <v>6</v>
      </c>
      <c r="D3466" s="29">
        <v>25.530069999999998</v>
      </c>
    </row>
    <row r="3467" spans="2:4" x14ac:dyDescent="0.25">
      <c r="B3467" s="4">
        <v>44614</v>
      </c>
      <c r="C3467" s="5">
        <v>7</v>
      </c>
      <c r="D3467" s="29">
        <v>26.966106400000001</v>
      </c>
    </row>
    <row r="3468" spans="2:4" x14ac:dyDescent="0.25">
      <c r="B3468" s="4">
        <v>44614</v>
      </c>
      <c r="C3468" s="5">
        <v>8</v>
      </c>
      <c r="D3468" s="29">
        <v>29.112331399999999</v>
      </c>
    </row>
    <row r="3469" spans="2:4" x14ac:dyDescent="0.25">
      <c r="B3469" s="4">
        <v>44614</v>
      </c>
      <c r="C3469" s="5">
        <v>9</v>
      </c>
      <c r="D3469" s="29">
        <v>31.135503799999999</v>
      </c>
    </row>
    <row r="3470" spans="2:4" x14ac:dyDescent="0.25">
      <c r="B3470" s="4">
        <v>44614</v>
      </c>
      <c r="C3470" s="5">
        <v>10</v>
      </c>
      <c r="D3470" s="29">
        <v>29.112331399999999</v>
      </c>
    </row>
    <row r="3471" spans="2:4" x14ac:dyDescent="0.25">
      <c r="B3471" s="4">
        <v>44614</v>
      </c>
      <c r="C3471" s="5">
        <v>11</v>
      </c>
      <c r="D3471" s="29">
        <v>23.915313699999999</v>
      </c>
    </row>
    <row r="3472" spans="2:4" x14ac:dyDescent="0.25">
      <c r="B3472" s="4">
        <v>44614</v>
      </c>
      <c r="C3472" s="5">
        <v>12</v>
      </c>
      <c r="D3472" s="29">
        <v>23.915313699999999</v>
      </c>
    </row>
    <row r="3473" spans="2:4" x14ac:dyDescent="0.25">
      <c r="B3473" s="4">
        <v>44614</v>
      </c>
      <c r="C3473" s="5">
        <v>13</v>
      </c>
      <c r="D3473" s="29">
        <v>23.8303242</v>
      </c>
    </row>
    <row r="3474" spans="2:4" x14ac:dyDescent="0.25">
      <c r="B3474" s="4">
        <v>44614</v>
      </c>
      <c r="C3474" s="5">
        <v>14</v>
      </c>
      <c r="D3474" s="29">
        <v>22.223215100000001</v>
      </c>
    </row>
    <row r="3475" spans="2:4" x14ac:dyDescent="0.25">
      <c r="B3475" s="4">
        <v>44614</v>
      </c>
      <c r="C3475" s="5">
        <v>15</v>
      </c>
      <c r="D3475" s="29">
        <v>21.803566</v>
      </c>
    </row>
    <row r="3476" spans="2:4" x14ac:dyDescent="0.25">
      <c r="B3476" s="4">
        <v>44614</v>
      </c>
      <c r="C3476" s="5">
        <v>16</v>
      </c>
      <c r="D3476" s="29">
        <v>22.953147900000001</v>
      </c>
    </row>
    <row r="3477" spans="2:4" x14ac:dyDescent="0.25">
      <c r="B3477" s="4">
        <v>44614</v>
      </c>
      <c r="C3477" s="5">
        <v>17</v>
      </c>
      <c r="D3477" s="29">
        <v>23.2654514</v>
      </c>
    </row>
    <row r="3478" spans="2:4" x14ac:dyDescent="0.25">
      <c r="B3478" s="4">
        <v>44614</v>
      </c>
      <c r="C3478" s="5">
        <v>18</v>
      </c>
      <c r="D3478" s="29">
        <v>28.4788876</v>
      </c>
    </row>
    <row r="3479" spans="2:4" x14ac:dyDescent="0.25">
      <c r="B3479" s="4">
        <v>44614</v>
      </c>
      <c r="C3479" s="5">
        <v>19</v>
      </c>
      <c r="D3479" s="29">
        <v>33.792119999999997</v>
      </c>
    </row>
    <row r="3480" spans="2:4" x14ac:dyDescent="0.25">
      <c r="B3480" s="4">
        <v>44614</v>
      </c>
      <c r="C3480" s="5">
        <v>20</v>
      </c>
      <c r="D3480" s="29">
        <v>33.828414899999999</v>
      </c>
    </row>
    <row r="3481" spans="2:4" x14ac:dyDescent="0.25">
      <c r="B3481" s="4">
        <v>44614</v>
      </c>
      <c r="C3481" s="5">
        <v>21</v>
      </c>
      <c r="D3481" s="29">
        <v>31.135503799999999</v>
      </c>
    </row>
    <row r="3482" spans="2:4" x14ac:dyDescent="0.25">
      <c r="B3482" s="4">
        <v>44614</v>
      </c>
      <c r="C3482" s="5">
        <v>22</v>
      </c>
      <c r="D3482" s="29">
        <v>29.643161800000001</v>
      </c>
    </row>
    <row r="3483" spans="2:4" x14ac:dyDescent="0.25">
      <c r="B3483" s="4">
        <v>44614</v>
      </c>
      <c r="C3483" s="5">
        <v>23</v>
      </c>
      <c r="D3483" s="29">
        <v>25.530069999999998</v>
      </c>
    </row>
    <row r="3484" spans="2:4" x14ac:dyDescent="0.25">
      <c r="B3484" s="4">
        <v>44614</v>
      </c>
      <c r="C3484" s="5">
        <v>24</v>
      </c>
      <c r="D3484" s="29">
        <v>22.3877144</v>
      </c>
    </row>
    <row r="3485" spans="2:4" x14ac:dyDescent="0.25">
      <c r="B3485" s="4">
        <v>44615</v>
      </c>
      <c r="C3485" s="5">
        <v>1</v>
      </c>
      <c r="D3485" s="29">
        <v>23.5598755</v>
      </c>
    </row>
    <row r="3486" spans="2:4" x14ac:dyDescent="0.25">
      <c r="B3486" s="4">
        <v>44615</v>
      </c>
      <c r="C3486" s="5">
        <v>2</v>
      </c>
      <c r="D3486" s="29">
        <v>21.7126369</v>
      </c>
    </row>
    <row r="3487" spans="2:4" x14ac:dyDescent="0.25">
      <c r="B3487" s="4">
        <v>44615</v>
      </c>
      <c r="C3487" s="5">
        <v>3</v>
      </c>
      <c r="D3487" s="29">
        <v>21.7126369</v>
      </c>
    </row>
    <row r="3488" spans="2:4" x14ac:dyDescent="0.25">
      <c r="B3488" s="4">
        <v>44615</v>
      </c>
      <c r="C3488" s="5">
        <v>4</v>
      </c>
      <c r="D3488" s="29">
        <v>20.5940151</v>
      </c>
    </row>
    <row r="3489" spans="2:4" x14ac:dyDescent="0.25">
      <c r="B3489" s="4">
        <v>44615</v>
      </c>
      <c r="C3489" s="5">
        <v>5</v>
      </c>
      <c r="D3489" s="29">
        <v>22.103654899999999</v>
      </c>
    </row>
    <row r="3490" spans="2:4" x14ac:dyDescent="0.25">
      <c r="B3490" s="4">
        <v>44615</v>
      </c>
      <c r="C3490" s="5">
        <v>6</v>
      </c>
      <c r="D3490" s="29">
        <v>23.915313699999999</v>
      </c>
    </row>
    <row r="3491" spans="2:4" x14ac:dyDescent="0.25">
      <c r="B3491" s="4">
        <v>44615</v>
      </c>
      <c r="C3491" s="5">
        <v>7</v>
      </c>
      <c r="D3491" s="29">
        <v>28.913795499999999</v>
      </c>
    </row>
    <row r="3492" spans="2:4" x14ac:dyDescent="0.25">
      <c r="B3492" s="4">
        <v>44615</v>
      </c>
      <c r="C3492" s="5">
        <v>8</v>
      </c>
      <c r="D3492" s="29">
        <v>33.759549999999997</v>
      </c>
    </row>
    <row r="3493" spans="2:4" x14ac:dyDescent="0.25">
      <c r="B3493" s="4">
        <v>44615</v>
      </c>
      <c r="C3493" s="5">
        <v>9</v>
      </c>
      <c r="D3493" s="29">
        <v>31.787715899999998</v>
      </c>
    </row>
    <row r="3494" spans="2:4" x14ac:dyDescent="0.25">
      <c r="B3494" s="4">
        <v>44615</v>
      </c>
      <c r="C3494" s="5">
        <v>10</v>
      </c>
      <c r="D3494" s="29">
        <v>30.224128700000001</v>
      </c>
    </row>
    <row r="3495" spans="2:4" x14ac:dyDescent="0.25">
      <c r="B3495" s="4">
        <v>44615</v>
      </c>
      <c r="C3495" s="5">
        <v>11</v>
      </c>
      <c r="D3495" s="29">
        <v>14.884410900000001</v>
      </c>
    </row>
    <row r="3496" spans="2:4" x14ac:dyDescent="0.25">
      <c r="B3496" s="4">
        <v>44615</v>
      </c>
      <c r="C3496" s="5">
        <v>12</v>
      </c>
      <c r="D3496" s="29">
        <v>6.8466844599999996</v>
      </c>
    </row>
    <row r="3497" spans="2:4" x14ac:dyDescent="0.25">
      <c r="B3497" s="4">
        <v>44615</v>
      </c>
      <c r="C3497" s="5">
        <v>13</v>
      </c>
      <c r="D3497" s="29">
        <v>6.8466896999999998</v>
      </c>
    </row>
    <row r="3498" spans="2:4" x14ac:dyDescent="0.25">
      <c r="B3498" s="4">
        <v>44615</v>
      </c>
      <c r="C3498" s="5">
        <v>14</v>
      </c>
      <c r="D3498" s="29">
        <v>6.2898300000000003</v>
      </c>
    </row>
    <row r="3499" spans="2:4" x14ac:dyDescent="0.25">
      <c r="B3499" s="4">
        <v>44615</v>
      </c>
      <c r="C3499" s="5">
        <v>15</v>
      </c>
      <c r="D3499" s="29">
        <v>8.7332389999999993</v>
      </c>
    </row>
    <row r="3500" spans="2:4" x14ac:dyDescent="0.25">
      <c r="B3500" s="4">
        <v>44615</v>
      </c>
      <c r="C3500" s="5">
        <v>16</v>
      </c>
      <c r="D3500" s="29">
        <v>9.5945289999999996</v>
      </c>
    </row>
    <row r="3501" spans="2:4" x14ac:dyDescent="0.25">
      <c r="B3501" s="4">
        <v>44615</v>
      </c>
      <c r="C3501" s="5">
        <v>17</v>
      </c>
      <c r="D3501" s="29">
        <v>20.464094200000002</v>
      </c>
    </row>
    <row r="3502" spans="2:4" x14ac:dyDescent="0.25">
      <c r="B3502" s="4">
        <v>44615</v>
      </c>
      <c r="C3502" s="5">
        <v>18</v>
      </c>
      <c r="D3502" s="29">
        <v>26.966106400000001</v>
      </c>
    </row>
    <row r="3503" spans="2:4" x14ac:dyDescent="0.25">
      <c r="B3503" s="4">
        <v>44615</v>
      </c>
      <c r="C3503" s="5">
        <v>19</v>
      </c>
      <c r="D3503" s="29">
        <v>26.0977821</v>
      </c>
    </row>
    <row r="3504" spans="2:4" x14ac:dyDescent="0.25">
      <c r="B3504" s="4">
        <v>44615</v>
      </c>
      <c r="C3504" s="5">
        <v>20</v>
      </c>
      <c r="D3504" s="29">
        <v>31.41835</v>
      </c>
    </row>
    <row r="3505" spans="2:4" x14ac:dyDescent="0.25">
      <c r="B3505" s="4">
        <v>44615</v>
      </c>
      <c r="C3505" s="5">
        <v>21</v>
      </c>
      <c r="D3505" s="29">
        <v>31.135503799999999</v>
      </c>
    </row>
    <row r="3506" spans="2:4" x14ac:dyDescent="0.25">
      <c r="B3506" s="4">
        <v>44615</v>
      </c>
      <c r="C3506" s="5">
        <v>22</v>
      </c>
      <c r="D3506" s="29">
        <v>31.135503799999999</v>
      </c>
    </row>
    <row r="3507" spans="2:4" x14ac:dyDescent="0.25">
      <c r="B3507" s="4">
        <v>44615</v>
      </c>
      <c r="C3507" s="5">
        <v>23</v>
      </c>
      <c r="D3507" s="29">
        <v>26.9770222</v>
      </c>
    </row>
    <row r="3508" spans="2:4" x14ac:dyDescent="0.25">
      <c r="B3508" s="4">
        <v>44615</v>
      </c>
      <c r="C3508" s="5">
        <v>24</v>
      </c>
      <c r="D3508" s="29">
        <v>19.122135199999999</v>
      </c>
    </row>
    <row r="3509" spans="2:4" x14ac:dyDescent="0.25">
      <c r="B3509" s="4">
        <v>44616</v>
      </c>
      <c r="C3509" s="5">
        <v>1</v>
      </c>
      <c r="D3509" s="29">
        <v>19.486633300000001</v>
      </c>
    </row>
    <row r="3510" spans="2:4" x14ac:dyDescent="0.25">
      <c r="B3510" s="4">
        <v>44616</v>
      </c>
      <c r="C3510" s="5">
        <v>2</v>
      </c>
      <c r="D3510" s="29">
        <v>18.778913500000002</v>
      </c>
    </row>
    <row r="3511" spans="2:4" x14ac:dyDescent="0.25">
      <c r="B3511" s="4">
        <v>44616</v>
      </c>
      <c r="C3511" s="5">
        <v>3</v>
      </c>
      <c r="D3511" s="29">
        <v>20.378664000000001</v>
      </c>
    </row>
    <row r="3512" spans="2:4" x14ac:dyDescent="0.25">
      <c r="B3512" s="4">
        <v>44616</v>
      </c>
      <c r="C3512" s="5">
        <v>4</v>
      </c>
      <c r="D3512" s="29">
        <v>20.485910000000001</v>
      </c>
    </row>
    <row r="3513" spans="2:4" x14ac:dyDescent="0.25">
      <c r="B3513" s="4">
        <v>44616</v>
      </c>
      <c r="C3513" s="5">
        <v>5</v>
      </c>
      <c r="D3513" s="29">
        <v>22.953147900000001</v>
      </c>
    </row>
    <row r="3514" spans="2:4" x14ac:dyDescent="0.25">
      <c r="B3514" s="4">
        <v>44616</v>
      </c>
      <c r="C3514" s="5">
        <v>6</v>
      </c>
      <c r="D3514" s="29">
        <v>25.459352500000001</v>
      </c>
    </row>
    <row r="3515" spans="2:4" x14ac:dyDescent="0.25">
      <c r="B3515" s="4">
        <v>44616</v>
      </c>
      <c r="C3515" s="5">
        <v>7</v>
      </c>
      <c r="D3515" s="29">
        <v>34.988906900000003</v>
      </c>
    </row>
    <row r="3516" spans="2:4" x14ac:dyDescent="0.25">
      <c r="B3516" s="4">
        <v>44616</v>
      </c>
      <c r="C3516" s="5">
        <v>8</v>
      </c>
      <c r="D3516" s="29">
        <v>36.95017</v>
      </c>
    </row>
    <row r="3517" spans="2:4" x14ac:dyDescent="0.25">
      <c r="B3517" s="4">
        <v>44616</v>
      </c>
      <c r="C3517" s="5">
        <v>9</v>
      </c>
      <c r="D3517" s="29">
        <v>39.150917100000001</v>
      </c>
    </row>
    <row r="3518" spans="2:4" x14ac:dyDescent="0.25">
      <c r="B3518" s="4">
        <v>44616</v>
      </c>
      <c r="C3518" s="5">
        <v>10</v>
      </c>
      <c r="D3518" s="29">
        <v>31.336671800000001</v>
      </c>
    </row>
    <row r="3519" spans="2:4" x14ac:dyDescent="0.25">
      <c r="B3519" s="4">
        <v>44616</v>
      </c>
      <c r="C3519" s="5">
        <v>11</v>
      </c>
      <c r="D3519" s="29">
        <v>29.908023799999999</v>
      </c>
    </row>
    <row r="3520" spans="2:4" x14ac:dyDescent="0.25">
      <c r="B3520" s="4">
        <v>44616</v>
      </c>
      <c r="C3520" s="5">
        <v>12</v>
      </c>
      <c r="D3520" s="29">
        <v>29.908023799999999</v>
      </c>
    </row>
    <row r="3521" spans="2:4" x14ac:dyDescent="0.25">
      <c r="B3521" s="4">
        <v>44616</v>
      </c>
      <c r="C3521" s="5">
        <v>13</v>
      </c>
      <c r="D3521" s="29">
        <v>23.915313699999999</v>
      </c>
    </row>
    <row r="3522" spans="2:4" x14ac:dyDescent="0.25">
      <c r="B3522" s="4">
        <v>44616</v>
      </c>
      <c r="C3522" s="5">
        <v>14</v>
      </c>
      <c r="D3522" s="29">
        <v>23.915313699999999</v>
      </c>
    </row>
    <row r="3523" spans="2:4" x14ac:dyDescent="0.25">
      <c r="B3523" s="4">
        <v>44616</v>
      </c>
      <c r="C3523" s="5">
        <v>15</v>
      </c>
      <c r="D3523" s="29">
        <v>24.528028500000001</v>
      </c>
    </row>
    <row r="3524" spans="2:4" x14ac:dyDescent="0.25">
      <c r="B3524" s="4">
        <v>44616</v>
      </c>
      <c r="C3524" s="5">
        <v>16</v>
      </c>
      <c r="D3524" s="29">
        <v>24.528028500000001</v>
      </c>
    </row>
    <row r="3525" spans="2:4" x14ac:dyDescent="0.25">
      <c r="B3525" s="4">
        <v>44616</v>
      </c>
      <c r="C3525" s="5">
        <v>17</v>
      </c>
      <c r="D3525" s="29">
        <v>25.530069999999998</v>
      </c>
    </row>
    <row r="3526" spans="2:4" x14ac:dyDescent="0.25">
      <c r="B3526" s="4">
        <v>44616</v>
      </c>
      <c r="C3526" s="5">
        <v>18</v>
      </c>
      <c r="D3526" s="29">
        <v>32.464164699999998</v>
      </c>
    </row>
    <row r="3527" spans="2:4" x14ac:dyDescent="0.25">
      <c r="B3527" s="4">
        <v>44616</v>
      </c>
      <c r="C3527" s="5">
        <v>19</v>
      </c>
      <c r="D3527" s="29">
        <v>35.2532</v>
      </c>
    </row>
    <row r="3528" spans="2:4" x14ac:dyDescent="0.25">
      <c r="B3528" s="4">
        <v>44616</v>
      </c>
      <c r="C3528" s="5">
        <v>20</v>
      </c>
      <c r="D3528" s="29">
        <v>35.2532</v>
      </c>
    </row>
    <row r="3529" spans="2:4" x14ac:dyDescent="0.25">
      <c r="B3529" s="4">
        <v>44616</v>
      </c>
      <c r="C3529" s="5">
        <v>21</v>
      </c>
      <c r="D3529" s="29">
        <v>35.2532</v>
      </c>
    </row>
    <row r="3530" spans="2:4" x14ac:dyDescent="0.25">
      <c r="B3530" s="4">
        <v>44616</v>
      </c>
      <c r="C3530" s="5">
        <v>22</v>
      </c>
      <c r="D3530" s="29">
        <v>30.224128700000001</v>
      </c>
    </row>
    <row r="3531" spans="2:4" x14ac:dyDescent="0.25">
      <c r="B3531" s="4">
        <v>44616</v>
      </c>
      <c r="C3531" s="5">
        <v>23</v>
      </c>
      <c r="D3531" s="29">
        <v>30.224128700000001</v>
      </c>
    </row>
    <row r="3532" spans="2:4" x14ac:dyDescent="0.25">
      <c r="B3532" s="4">
        <v>44616</v>
      </c>
      <c r="C3532" s="5">
        <v>24</v>
      </c>
      <c r="D3532" s="29">
        <v>23.246591599999999</v>
      </c>
    </row>
    <row r="3533" spans="2:4" x14ac:dyDescent="0.25">
      <c r="B3533" s="4">
        <v>44617</v>
      </c>
      <c r="C3533" s="5">
        <v>1</v>
      </c>
      <c r="D3533" s="29">
        <v>22.3877144</v>
      </c>
    </row>
    <row r="3534" spans="2:4" x14ac:dyDescent="0.25">
      <c r="B3534" s="4">
        <v>44617</v>
      </c>
      <c r="C3534" s="5">
        <v>2</v>
      </c>
      <c r="D3534" s="29">
        <v>21.7126369</v>
      </c>
    </row>
    <row r="3535" spans="2:4" x14ac:dyDescent="0.25">
      <c r="B3535" s="4">
        <v>44617</v>
      </c>
      <c r="C3535" s="5">
        <v>3</v>
      </c>
      <c r="D3535" s="29">
        <v>21.7126369</v>
      </c>
    </row>
    <row r="3536" spans="2:4" x14ac:dyDescent="0.25">
      <c r="B3536" s="4">
        <v>44617</v>
      </c>
      <c r="C3536" s="5">
        <v>4</v>
      </c>
      <c r="D3536" s="29">
        <v>17.636652000000002</v>
      </c>
    </row>
    <row r="3537" spans="2:4" x14ac:dyDescent="0.25">
      <c r="B3537" s="4">
        <v>44617</v>
      </c>
      <c r="C3537" s="5">
        <v>5</v>
      </c>
      <c r="D3537" s="29">
        <v>18.778913500000002</v>
      </c>
    </row>
    <row r="3538" spans="2:4" x14ac:dyDescent="0.25">
      <c r="B3538" s="4">
        <v>44617</v>
      </c>
      <c r="C3538" s="5">
        <v>6</v>
      </c>
      <c r="D3538" s="29">
        <v>27.840654399999998</v>
      </c>
    </row>
    <row r="3539" spans="2:4" x14ac:dyDescent="0.25">
      <c r="B3539" s="4">
        <v>44617</v>
      </c>
      <c r="C3539" s="5">
        <v>7</v>
      </c>
      <c r="D3539" s="29">
        <v>32.607605</v>
      </c>
    </row>
    <row r="3540" spans="2:4" x14ac:dyDescent="0.25">
      <c r="B3540" s="4">
        <v>44617</v>
      </c>
      <c r="C3540" s="5">
        <v>8</v>
      </c>
      <c r="D3540" s="29">
        <v>34.988906900000003</v>
      </c>
    </row>
    <row r="3541" spans="2:4" x14ac:dyDescent="0.25">
      <c r="B3541" s="4">
        <v>44617</v>
      </c>
      <c r="C3541" s="5">
        <v>9</v>
      </c>
      <c r="D3541" s="29">
        <v>32.399772599999999</v>
      </c>
    </row>
    <row r="3542" spans="2:4" x14ac:dyDescent="0.25">
      <c r="B3542" s="4">
        <v>44617</v>
      </c>
      <c r="C3542" s="5">
        <v>10</v>
      </c>
      <c r="D3542" s="29">
        <v>26.653518699999999</v>
      </c>
    </row>
    <row r="3543" spans="2:4" x14ac:dyDescent="0.25">
      <c r="B3543" s="4">
        <v>44617</v>
      </c>
      <c r="C3543" s="5">
        <v>11</v>
      </c>
      <c r="D3543" s="29">
        <v>16.4816666</v>
      </c>
    </row>
    <row r="3544" spans="2:4" x14ac:dyDescent="0.25">
      <c r="B3544" s="4">
        <v>44617</v>
      </c>
      <c r="C3544" s="5">
        <v>12</v>
      </c>
      <c r="D3544" s="29">
        <v>12.075503299999999</v>
      </c>
    </row>
    <row r="3545" spans="2:4" x14ac:dyDescent="0.25">
      <c r="B3545" s="4">
        <v>44617</v>
      </c>
      <c r="C3545" s="5">
        <v>13</v>
      </c>
      <c r="D3545" s="29">
        <v>9.6919799999999992</v>
      </c>
    </row>
    <row r="3546" spans="2:4" x14ac:dyDescent="0.25">
      <c r="B3546" s="4">
        <v>44617</v>
      </c>
      <c r="C3546" s="5">
        <v>14</v>
      </c>
      <c r="D3546" s="29">
        <v>10.032177900000001</v>
      </c>
    </row>
    <row r="3547" spans="2:4" x14ac:dyDescent="0.25">
      <c r="B3547" s="4">
        <v>44617</v>
      </c>
      <c r="C3547" s="5">
        <v>15</v>
      </c>
      <c r="D3547" s="29">
        <v>10.464582399999999</v>
      </c>
    </row>
    <row r="3548" spans="2:4" x14ac:dyDescent="0.25">
      <c r="B3548" s="4">
        <v>44617</v>
      </c>
      <c r="C3548" s="5">
        <v>16</v>
      </c>
      <c r="D3548" s="29">
        <v>10.5343084</v>
      </c>
    </row>
    <row r="3549" spans="2:4" x14ac:dyDescent="0.25">
      <c r="B3549" s="4">
        <v>44617</v>
      </c>
      <c r="C3549" s="5">
        <v>17</v>
      </c>
      <c r="D3549" s="29">
        <v>18.287584299999999</v>
      </c>
    </row>
    <row r="3550" spans="2:4" x14ac:dyDescent="0.25">
      <c r="B3550" s="4">
        <v>44617</v>
      </c>
      <c r="C3550" s="5">
        <v>18</v>
      </c>
      <c r="D3550" s="29">
        <v>24.530973400000001</v>
      </c>
    </row>
    <row r="3551" spans="2:4" x14ac:dyDescent="0.25">
      <c r="B3551" s="4">
        <v>44617</v>
      </c>
      <c r="C3551" s="5">
        <v>19</v>
      </c>
      <c r="D3551" s="29">
        <v>28.568262099999998</v>
      </c>
    </row>
    <row r="3552" spans="2:4" x14ac:dyDescent="0.25">
      <c r="B3552" s="4">
        <v>44617</v>
      </c>
      <c r="C3552" s="5">
        <v>20</v>
      </c>
      <c r="D3552" s="29">
        <v>31.135503799999999</v>
      </c>
    </row>
    <row r="3553" spans="2:4" x14ac:dyDescent="0.25">
      <c r="B3553" s="4">
        <v>44617</v>
      </c>
      <c r="C3553" s="5">
        <v>21</v>
      </c>
      <c r="D3553" s="29">
        <v>30.796220000000002</v>
      </c>
    </row>
    <row r="3554" spans="2:4" x14ac:dyDescent="0.25">
      <c r="B3554" s="4">
        <v>44617</v>
      </c>
      <c r="C3554" s="5">
        <v>22</v>
      </c>
      <c r="D3554" s="29">
        <v>30.224128700000001</v>
      </c>
    </row>
    <row r="3555" spans="2:4" x14ac:dyDescent="0.25">
      <c r="B3555" s="4">
        <v>44617</v>
      </c>
      <c r="C3555" s="5">
        <v>23</v>
      </c>
      <c r="D3555" s="29">
        <v>23.4077053</v>
      </c>
    </row>
    <row r="3556" spans="2:4" x14ac:dyDescent="0.25">
      <c r="B3556" s="4">
        <v>44617</v>
      </c>
      <c r="C3556" s="5">
        <v>24</v>
      </c>
      <c r="D3556" s="29">
        <v>19.977991100000001</v>
      </c>
    </row>
    <row r="3557" spans="2:4" x14ac:dyDescent="0.25">
      <c r="B3557" s="4">
        <v>44618</v>
      </c>
      <c r="C3557" s="5">
        <v>1</v>
      </c>
      <c r="D3557" s="29">
        <v>22.3085022</v>
      </c>
    </row>
    <row r="3558" spans="2:4" x14ac:dyDescent="0.25">
      <c r="B3558" s="4">
        <v>44618</v>
      </c>
      <c r="C3558" s="5">
        <v>2</v>
      </c>
      <c r="D3558" s="29">
        <v>17.585998499999999</v>
      </c>
    </row>
    <row r="3559" spans="2:4" x14ac:dyDescent="0.25">
      <c r="B3559" s="4">
        <v>44618</v>
      </c>
      <c r="C3559" s="5">
        <v>3</v>
      </c>
      <c r="D3559" s="29">
        <v>12.1325407</v>
      </c>
    </row>
    <row r="3560" spans="2:4" x14ac:dyDescent="0.25">
      <c r="B3560" s="4">
        <v>44618</v>
      </c>
      <c r="C3560" s="5">
        <v>4</v>
      </c>
      <c r="D3560" s="29">
        <v>16.561193500000002</v>
      </c>
    </row>
    <row r="3561" spans="2:4" x14ac:dyDescent="0.25">
      <c r="B3561" s="4">
        <v>44618</v>
      </c>
      <c r="C3561" s="5">
        <v>5</v>
      </c>
      <c r="D3561" s="29">
        <v>19.815517400000001</v>
      </c>
    </row>
    <row r="3562" spans="2:4" x14ac:dyDescent="0.25">
      <c r="B3562" s="4">
        <v>44618</v>
      </c>
      <c r="C3562" s="5">
        <v>6</v>
      </c>
      <c r="D3562" s="29">
        <v>22.3877144</v>
      </c>
    </row>
    <row r="3563" spans="2:4" x14ac:dyDescent="0.25">
      <c r="B3563" s="4">
        <v>44618</v>
      </c>
      <c r="C3563" s="5">
        <v>7</v>
      </c>
      <c r="D3563" s="29">
        <v>31.336671800000001</v>
      </c>
    </row>
    <row r="3564" spans="2:4" x14ac:dyDescent="0.25">
      <c r="B3564" s="4">
        <v>44618</v>
      </c>
      <c r="C3564" s="5">
        <v>8</v>
      </c>
      <c r="D3564" s="29">
        <v>30.224128700000001</v>
      </c>
    </row>
    <row r="3565" spans="2:4" x14ac:dyDescent="0.25">
      <c r="B3565" s="4">
        <v>44618</v>
      </c>
      <c r="C3565" s="5">
        <v>9</v>
      </c>
      <c r="D3565" s="29">
        <v>30.224128700000001</v>
      </c>
    </row>
    <row r="3566" spans="2:4" x14ac:dyDescent="0.25">
      <c r="B3566" s="4">
        <v>44618</v>
      </c>
      <c r="C3566" s="5">
        <v>10</v>
      </c>
      <c r="D3566" s="29">
        <v>24.940086399999998</v>
      </c>
    </row>
    <row r="3567" spans="2:4" x14ac:dyDescent="0.25">
      <c r="B3567" s="4">
        <v>44618</v>
      </c>
      <c r="C3567" s="5">
        <v>11</v>
      </c>
      <c r="D3567" s="29">
        <v>23.915313699999999</v>
      </c>
    </row>
    <row r="3568" spans="2:4" x14ac:dyDescent="0.25">
      <c r="B3568" s="4">
        <v>44618</v>
      </c>
      <c r="C3568" s="5">
        <v>12</v>
      </c>
      <c r="D3568" s="29">
        <v>22.493221299999998</v>
      </c>
    </row>
    <row r="3569" spans="2:4" x14ac:dyDescent="0.25">
      <c r="B3569" s="4">
        <v>44618</v>
      </c>
      <c r="C3569" s="5">
        <v>13</v>
      </c>
      <c r="D3569" s="29">
        <v>21.9314575</v>
      </c>
    </row>
    <row r="3570" spans="2:4" x14ac:dyDescent="0.25">
      <c r="B3570" s="4">
        <v>44618</v>
      </c>
      <c r="C3570" s="5">
        <v>14</v>
      </c>
      <c r="D3570" s="29">
        <v>18.778913500000002</v>
      </c>
    </row>
    <row r="3571" spans="2:4" x14ac:dyDescent="0.25">
      <c r="B3571" s="4">
        <v>44618</v>
      </c>
      <c r="C3571" s="5">
        <v>15</v>
      </c>
      <c r="D3571" s="29">
        <v>19.567609999999998</v>
      </c>
    </row>
    <row r="3572" spans="2:4" x14ac:dyDescent="0.25">
      <c r="B3572" s="4">
        <v>44618</v>
      </c>
      <c r="C3572" s="5">
        <v>16</v>
      </c>
      <c r="D3572" s="29">
        <v>24.3994331</v>
      </c>
    </row>
    <row r="3573" spans="2:4" x14ac:dyDescent="0.25">
      <c r="B3573" s="4">
        <v>44618</v>
      </c>
      <c r="C3573" s="5">
        <v>17</v>
      </c>
      <c r="D3573" s="29">
        <v>24.074787100000002</v>
      </c>
    </row>
    <row r="3574" spans="2:4" x14ac:dyDescent="0.25">
      <c r="B3574" s="4">
        <v>44618</v>
      </c>
      <c r="C3574" s="5">
        <v>18</v>
      </c>
      <c r="D3574" s="29">
        <v>25.912637700000001</v>
      </c>
    </row>
    <row r="3575" spans="2:4" x14ac:dyDescent="0.25">
      <c r="B3575" s="4">
        <v>44618</v>
      </c>
      <c r="C3575" s="5">
        <v>19</v>
      </c>
      <c r="D3575" s="29">
        <v>27.733599999999999</v>
      </c>
    </row>
    <row r="3576" spans="2:4" x14ac:dyDescent="0.25">
      <c r="B3576" s="4">
        <v>44618</v>
      </c>
      <c r="C3576" s="5">
        <v>20</v>
      </c>
      <c r="D3576" s="29">
        <v>34.537406900000001</v>
      </c>
    </row>
    <row r="3577" spans="2:4" x14ac:dyDescent="0.25">
      <c r="B3577" s="4">
        <v>44618</v>
      </c>
      <c r="C3577" s="5">
        <v>21</v>
      </c>
      <c r="D3577" s="29">
        <v>31.542614</v>
      </c>
    </row>
    <row r="3578" spans="2:4" x14ac:dyDescent="0.25">
      <c r="B3578" s="4">
        <v>44618</v>
      </c>
      <c r="C3578" s="5">
        <v>22</v>
      </c>
      <c r="D3578" s="29">
        <v>31.605180000000001</v>
      </c>
    </row>
    <row r="3579" spans="2:4" x14ac:dyDescent="0.25">
      <c r="B3579" s="4">
        <v>44618</v>
      </c>
      <c r="C3579" s="5">
        <v>23</v>
      </c>
      <c r="D3579" s="29">
        <v>31.6775837</v>
      </c>
    </row>
    <row r="3580" spans="2:4" x14ac:dyDescent="0.25">
      <c r="B3580" s="4">
        <v>44618</v>
      </c>
      <c r="C3580" s="5">
        <v>24</v>
      </c>
      <c r="D3580" s="29">
        <v>31.180908200000001</v>
      </c>
    </row>
    <row r="3581" spans="2:4" x14ac:dyDescent="0.25">
      <c r="B3581" s="4">
        <v>44619</v>
      </c>
      <c r="C3581" s="5">
        <v>1</v>
      </c>
      <c r="D3581" s="29">
        <v>29.261957200000001</v>
      </c>
    </row>
    <row r="3582" spans="2:4" x14ac:dyDescent="0.25">
      <c r="B3582" s="4">
        <v>44619</v>
      </c>
      <c r="C3582" s="5">
        <v>2</v>
      </c>
      <c r="D3582" s="29">
        <v>27.098552699999999</v>
      </c>
    </row>
    <row r="3583" spans="2:4" x14ac:dyDescent="0.25">
      <c r="B3583" s="4">
        <v>44619</v>
      </c>
      <c r="C3583" s="5">
        <v>3</v>
      </c>
      <c r="D3583" s="29">
        <v>25.001451500000002</v>
      </c>
    </row>
    <row r="3584" spans="2:4" x14ac:dyDescent="0.25">
      <c r="B3584" s="4">
        <v>44619</v>
      </c>
      <c r="C3584" s="5">
        <v>4</v>
      </c>
      <c r="D3584" s="29">
        <v>27.430540000000001</v>
      </c>
    </row>
    <row r="3585" spans="2:4" x14ac:dyDescent="0.25">
      <c r="B3585" s="4">
        <v>44619</v>
      </c>
      <c r="C3585" s="5">
        <v>5</v>
      </c>
      <c r="D3585" s="29">
        <v>27.621244399999998</v>
      </c>
    </row>
    <row r="3586" spans="2:4" x14ac:dyDescent="0.25">
      <c r="B3586" s="4">
        <v>44619</v>
      </c>
      <c r="C3586" s="5">
        <v>6</v>
      </c>
      <c r="D3586" s="29">
        <v>29.840736400000001</v>
      </c>
    </row>
    <row r="3587" spans="2:4" x14ac:dyDescent="0.25">
      <c r="B3587" s="4">
        <v>44619</v>
      </c>
      <c r="C3587" s="5">
        <v>7</v>
      </c>
      <c r="D3587" s="29">
        <v>30.301368700000001</v>
      </c>
    </row>
    <row r="3588" spans="2:4" x14ac:dyDescent="0.25">
      <c r="B3588" s="4">
        <v>44619</v>
      </c>
      <c r="C3588" s="5">
        <v>8</v>
      </c>
      <c r="D3588" s="29">
        <v>29.477689999999999</v>
      </c>
    </row>
    <row r="3589" spans="2:4" x14ac:dyDescent="0.25">
      <c r="B3589" s="4">
        <v>44619</v>
      </c>
      <c r="C3589" s="5">
        <v>9</v>
      </c>
      <c r="D3589" s="29">
        <v>31.135503799999999</v>
      </c>
    </row>
    <row r="3590" spans="2:4" x14ac:dyDescent="0.25">
      <c r="B3590" s="4">
        <v>44619</v>
      </c>
      <c r="C3590" s="5">
        <v>10</v>
      </c>
      <c r="D3590" s="29">
        <v>31.336671800000001</v>
      </c>
    </row>
    <row r="3591" spans="2:4" x14ac:dyDescent="0.25">
      <c r="B3591" s="4">
        <v>44619</v>
      </c>
      <c r="C3591" s="5">
        <v>11</v>
      </c>
      <c r="D3591" s="29">
        <v>31.135503799999999</v>
      </c>
    </row>
    <row r="3592" spans="2:4" x14ac:dyDescent="0.25">
      <c r="B3592" s="4">
        <v>44619</v>
      </c>
      <c r="C3592" s="5">
        <v>12</v>
      </c>
      <c r="D3592" s="29">
        <v>30.224128700000001</v>
      </c>
    </row>
    <row r="3593" spans="2:4" x14ac:dyDescent="0.25">
      <c r="B3593" s="4">
        <v>44619</v>
      </c>
      <c r="C3593" s="5">
        <v>13</v>
      </c>
      <c r="D3593" s="29">
        <v>29.355276100000001</v>
      </c>
    </row>
    <row r="3594" spans="2:4" x14ac:dyDescent="0.25">
      <c r="B3594" s="4">
        <v>44619</v>
      </c>
      <c r="C3594" s="5">
        <v>14</v>
      </c>
      <c r="D3594" s="29">
        <v>25.518676800000001</v>
      </c>
    </row>
    <row r="3595" spans="2:4" x14ac:dyDescent="0.25">
      <c r="B3595" s="4">
        <v>44619</v>
      </c>
      <c r="C3595" s="5">
        <v>15</v>
      </c>
      <c r="D3595" s="29">
        <v>22.1934547</v>
      </c>
    </row>
    <row r="3596" spans="2:4" x14ac:dyDescent="0.25">
      <c r="B3596" s="4">
        <v>44619</v>
      </c>
      <c r="C3596" s="5">
        <v>16</v>
      </c>
      <c r="D3596" s="29">
        <v>25.8320942</v>
      </c>
    </row>
    <row r="3597" spans="2:4" x14ac:dyDescent="0.25">
      <c r="B3597" s="4">
        <v>44619</v>
      </c>
      <c r="C3597" s="5">
        <v>17</v>
      </c>
      <c r="D3597" s="29">
        <v>25.578790000000001</v>
      </c>
    </row>
    <row r="3598" spans="2:4" x14ac:dyDescent="0.25">
      <c r="B3598" s="4">
        <v>44619</v>
      </c>
      <c r="C3598" s="5">
        <v>18</v>
      </c>
      <c r="D3598" s="29">
        <v>34.86947</v>
      </c>
    </row>
    <row r="3599" spans="2:4" x14ac:dyDescent="0.25">
      <c r="B3599" s="4">
        <v>44619</v>
      </c>
      <c r="C3599" s="5">
        <v>19</v>
      </c>
      <c r="D3599" s="29">
        <v>35.085949999999997</v>
      </c>
    </row>
    <row r="3600" spans="2:4" x14ac:dyDescent="0.25">
      <c r="B3600" s="4">
        <v>44619</v>
      </c>
      <c r="C3600" s="5">
        <v>20</v>
      </c>
      <c r="D3600" s="29">
        <v>37.770546000000003</v>
      </c>
    </row>
    <row r="3601" spans="2:4" x14ac:dyDescent="0.25">
      <c r="B3601" s="4">
        <v>44619</v>
      </c>
      <c r="C3601" s="5">
        <v>21</v>
      </c>
      <c r="D3601" s="29">
        <v>31.336671800000001</v>
      </c>
    </row>
    <row r="3602" spans="2:4" x14ac:dyDescent="0.25">
      <c r="B3602" s="4">
        <v>44619</v>
      </c>
      <c r="C3602" s="5">
        <v>22</v>
      </c>
      <c r="D3602" s="29">
        <v>30.224128700000001</v>
      </c>
    </row>
    <row r="3603" spans="2:4" x14ac:dyDescent="0.25">
      <c r="B3603" s="4">
        <v>44619</v>
      </c>
      <c r="C3603" s="5">
        <v>23</v>
      </c>
      <c r="D3603" s="29">
        <v>30.224128700000001</v>
      </c>
    </row>
    <row r="3604" spans="2:4" x14ac:dyDescent="0.25">
      <c r="B3604" s="4">
        <v>44619</v>
      </c>
      <c r="C3604" s="5">
        <v>24</v>
      </c>
      <c r="D3604" s="29">
        <v>23.915313699999999</v>
      </c>
    </row>
    <row r="3605" spans="2:4" x14ac:dyDescent="0.25">
      <c r="B3605" s="4">
        <v>44620</v>
      </c>
      <c r="C3605" s="5">
        <v>1</v>
      </c>
      <c r="D3605" s="29">
        <v>23.915313699999999</v>
      </c>
    </row>
    <row r="3606" spans="2:4" x14ac:dyDescent="0.25">
      <c r="B3606" s="4">
        <v>44620</v>
      </c>
      <c r="C3606" s="5">
        <v>2</v>
      </c>
      <c r="D3606" s="29">
        <v>23.708267200000002</v>
      </c>
    </row>
    <row r="3607" spans="2:4" x14ac:dyDescent="0.25">
      <c r="B3607" s="4">
        <v>44620</v>
      </c>
      <c r="C3607" s="5">
        <v>3</v>
      </c>
      <c r="D3607" s="29">
        <v>23.588398000000002</v>
      </c>
    </row>
    <row r="3608" spans="2:4" x14ac:dyDescent="0.25">
      <c r="B3608" s="4">
        <v>44620</v>
      </c>
      <c r="C3608" s="5">
        <v>4</v>
      </c>
      <c r="D3608" s="29">
        <v>23.363626499999999</v>
      </c>
    </row>
    <row r="3609" spans="2:4" x14ac:dyDescent="0.25">
      <c r="B3609" s="4">
        <v>44620</v>
      </c>
      <c r="C3609" s="5">
        <v>5</v>
      </c>
      <c r="D3609" s="29">
        <v>23.363626499999999</v>
      </c>
    </row>
    <row r="3610" spans="2:4" x14ac:dyDescent="0.25">
      <c r="B3610" s="4">
        <v>44620</v>
      </c>
      <c r="C3610" s="5">
        <v>6</v>
      </c>
      <c r="D3610" s="29">
        <v>23.8303242</v>
      </c>
    </row>
    <row r="3611" spans="2:4" x14ac:dyDescent="0.25">
      <c r="B3611" s="4">
        <v>44620</v>
      </c>
      <c r="C3611" s="5">
        <v>7</v>
      </c>
      <c r="D3611" s="29">
        <v>27.727209999999999</v>
      </c>
    </row>
    <row r="3612" spans="2:4" x14ac:dyDescent="0.25">
      <c r="B3612" s="4">
        <v>44620</v>
      </c>
      <c r="C3612" s="5">
        <v>8</v>
      </c>
      <c r="D3612" s="29">
        <v>32.48563</v>
      </c>
    </row>
    <row r="3613" spans="2:4" x14ac:dyDescent="0.25">
      <c r="B3613" s="4">
        <v>44620</v>
      </c>
      <c r="C3613" s="5">
        <v>9</v>
      </c>
      <c r="D3613" s="29">
        <v>31.180908200000001</v>
      </c>
    </row>
    <row r="3614" spans="2:4" x14ac:dyDescent="0.25">
      <c r="B3614" s="4">
        <v>44620</v>
      </c>
      <c r="C3614" s="5">
        <v>10</v>
      </c>
      <c r="D3614" s="29">
        <v>29.858627299999998</v>
      </c>
    </row>
    <row r="3615" spans="2:4" x14ac:dyDescent="0.25">
      <c r="B3615" s="4">
        <v>44620</v>
      </c>
      <c r="C3615" s="5">
        <v>11</v>
      </c>
      <c r="D3615" s="29">
        <v>29.808908500000001</v>
      </c>
    </row>
    <row r="3616" spans="2:4" x14ac:dyDescent="0.25">
      <c r="B3616" s="4">
        <v>44620</v>
      </c>
      <c r="C3616" s="5">
        <v>12</v>
      </c>
      <c r="D3616" s="29">
        <v>28.671291400000001</v>
      </c>
    </row>
    <row r="3617" spans="2:4" x14ac:dyDescent="0.25">
      <c r="B3617" s="4">
        <v>44620</v>
      </c>
      <c r="C3617" s="5">
        <v>13</v>
      </c>
      <c r="D3617" s="29">
        <v>28.324607799999999</v>
      </c>
    </row>
    <row r="3618" spans="2:4" x14ac:dyDescent="0.25">
      <c r="B3618" s="4">
        <v>44620</v>
      </c>
      <c r="C3618" s="5">
        <v>14</v>
      </c>
      <c r="D3618" s="29">
        <v>27.232275000000001</v>
      </c>
    </row>
    <row r="3619" spans="2:4" x14ac:dyDescent="0.25">
      <c r="B3619" s="4">
        <v>44620</v>
      </c>
      <c r="C3619" s="5">
        <v>15</v>
      </c>
      <c r="D3619" s="29">
        <v>27.232275000000001</v>
      </c>
    </row>
    <row r="3620" spans="2:4" x14ac:dyDescent="0.25">
      <c r="B3620" s="4">
        <v>44620</v>
      </c>
      <c r="C3620" s="5">
        <v>16</v>
      </c>
      <c r="D3620" s="29">
        <v>29.840736400000001</v>
      </c>
    </row>
    <row r="3621" spans="2:4" x14ac:dyDescent="0.25">
      <c r="B3621" s="4">
        <v>44620</v>
      </c>
      <c r="C3621" s="5">
        <v>17</v>
      </c>
      <c r="D3621" s="29">
        <v>25.912637700000001</v>
      </c>
    </row>
    <row r="3622" spans="2:4" x14ac:dyDescent="0.25">
      <c r="B3622" s="4">
        <v>44620</v>
      </c>
      <c r="C3622" s="5">
        <v>18</v>
      </c>
      <c r="D3622" s="29">
        <v>34.86947</v>
      </c>
    </row>
    <row r="3623" spans="2:4" x14ac:dyDescent="0.25">
      <c r="B3623" s="4">
        <v>44620</v>
      </c>
      <c r="C3623" s="5">
        <v>19</v>
      </c>
      <c r="D3623" s="29">
        <v>42.758369999999999</v>
      </c>
    </row>
    <row r="3624" spans="2:4" x14ac:dyDescent="0.25">
      <c r="B3624" s="4">
        <v>44620</v>
      </c>
      <c r="C3624" s="5">
        <v>20</v>
      </c>
      <c r="D3624" s="29">
        <v>51.606720000000003</v>
      </c>
    </row>
    <row r="3625" spans="2:4" x14ac:dyDescent="0.25">
      <c r="B3625" s="4">
        <v>44620</v>
      </c>
      <c r="C3625" s="5">
        <v>21</v>
      </c>
      <c r="D3625" s="29">
        <v>44.696414900000001</v>
      </c>
    </row>
    <row r="3626" spans="2:4" x14ac:dyDescent="0.25">
      <c r="B3626" s="4">
        <v>44620</v>
      </c>
      <c r="C3626" s="5">
        <v>22</v>
      </c>
      <c r="D3626" s="29">
        <v>34.288165999999997</v>
      </c>
    </row>
    <row r="3627" spans="2:4" x14ac:dyDescent="0.25">
      <c r="B3627" s="4">
        <v>44620</v>
      </c>
      <c r="C3627" s="5">
        <v>23</v>
      </c>
      <c r="D3627" s="29">
        <v>32.399772599999999</v>
      </c>
    </row>
    <row r="3628" spans="2:4" x14ac:dyDescent="0.25">
      <c r="B3628" s="4">
        <v>44620</v>
      </c>
      <c r="C3628" s="5">
        <v>24</v>
      </c>
      <c r="D3628" s="29">
        <v>28.241138500000002</v>
      </c>
    </row>
    <row r="3629" spans="2:4" x14ac:dyDescent="0.25">
      <c r="B3629" s="4">
        <v>44621</v>
      </c>
      <c r="C3629" s="5">
        <v>1</v>
      </c>
      <c r="D3629" s="29">
        <v>20.375015300000001</v>
      </c>
    </row>
    <row r="3630" spans="2:4" x14ac:dyDescent="0.25">
      <c r="B3630" s="4">
        <v>44621</v>
      </c>
      <c r="C3630" s="5">
        <v>2</v>
      </c>
      <c r="D3630" s="29">
        <v>19.985859999999999</v>
      </c>
    </row>
    <row r="3631" spans="2:4" x14ac:dyDescent="0.25">
      <c r="B3631" s="4">
        <v>44621</v>
      </c>
      <c r="C3631" s="5">
        <v>3</v>
      </c>
      <c r="D3631" s="29">
        <v>19.975470000000001</v>
      </c>
    </row>
    <row r="3632" spans="2:4" x14ac:dyDescent="0.25">
      <c r="B3632" s="4">
        <v>44621</v>
      </c>
      <c r="C3632" s="5">
        <v>4</v>
      </c>
      <c r="D3632" s="29">
        <v>18.778913500000002</v>
      </c>
    </row>
    <row r="3633" spans="2:4" x14ac:dyDescent="0.25">
      <c r="B3633" s="4">
        <v>44621</v>
      </c>
      <c r="C3633" s="5">
        <v>5</v>
      </c>
      <c r="D3633" s="29">
        <v>20.0138626</v>
      </c>
    </row>
    <row r="3634" spans="2:4" x14ac:dyDescent="0.25">
      <c r="B3634" s="4">
        <v>44621</v>
      </c>
      <c r="C3634" s="5">
        <v>6</v>
      </c>
      <c r="D3634" s="29">
        <v>25.530069999999998</v>
      </c>
    </row>
    <row r="3635" spans="2:4" x14ac:dyDescent="0.25">
      <c r="B3635" s="4">
        <v>44621</v>
      </c>
      <c r="C3635" s="5">
        <v>7</v>
      </c>
      <c r="D3635" s="29">
        <v>29.090196599999999</v>
      </c>
    </row>
    <row r="3636" spans="2:4" x14ac:dyDescent="0.25">
      <c r="B3636" s="4">
        <v>44621</v>
      </c>
      <c r="C3636" s="5">
        <v>8</v>
      </c>
      <c r="D3636" s="29">
        <v>26.993351000000001</v>
      </c>
    </row>
    <row r="3637" spans="2:4" x14ac:dyDescent="0.25">
      <c r="B3637" s="4">
        <v>44621</v>
      </c>
      <c r="C3637" s="5">
        <v>9</v>
      </c>
      <c r="D3637" s="29">
        <v>26.2893066</v>
      </c>
    </row>
    <row r="3638" spans="2:4" x14ac:dyDescent="0.25">
      <c r="B3638" s="4">
        <v>44621</v>
      </c>
      <c r="C3638" s="5">
        <v>10</v>
      </c>
      <c r="D3638" s="29">
        <v>23.6784</v>
      </c>
    </row>
    <row r="3639" spans="2:4" x14ac:dyDescent="0.25">
      <c r="B3639" s="4">
        <v>44621</v>
      </c>
      <c r="C3639" s="5">
        <v>11</v>
      </c>
      <c r="D3639" s="29">
        <v>21.960641899999999</v>
      </c>
    </row>
    <row r="3640" spans="2:4" x14ac:dyDescent="0.25">
      <c r="B3640" s="4">
        <v>44621</v>
      </c>
      <c r="C3640" s="5">
        <v>12</v>
      </c>
      <c r="D3640" s="29">
        <v>18.778913500000002</v>
      </c>
    </row>
    <row r="3641" spans="2:4" x14ac:dyDescent="0.25">
      <c r="B3641" s="4">
        <v>44621</v>
      </c>
      <c r="C3641" s="5">
        <v>13</v>
      </c>
      <c r="D3641" s="29">
        <v>18.705755199999999</v>
      </c>
    </row>
    <row r="3642" spans="2:4" x14ac:dyDescent="0.25">
      <c r="B3642" s="4">
        <v>44621</v>
      </c>
      <c r="C3642" s="5">
        <v>14</v>
      </c>
      <c r="D3642" s="29">
        <v>17.266981099999999</v>
      </c>
    </row>
    <row r="3643" spans="2:4" x14ac:dyDescent="0.25">
      <c r="B3643" s="4">
        <v>44621</v>
      </c>
      <c r="C3643" s="5">
        <v>15</v>
      </c>
      <c r="D3643" s="29">
        <v>17.266981099999999</v>
      </c>
    </row>
    <row r="3644" spans="2:4" x14ac:dyDescent="0.25">
      <c r="B3644" s="4">
        <v>44621</v>
      </c>
      <c r="C3644" s="5">
        <v>16</v>
      </c>
      <c r="D3644" s="29">
        <v>18.705755199999999</v>
      </c>
    </row>
    <row r="3645" spans="2:4" x14ac:dyDescent="0.25">
      <c r="B3645" s="4">
        <v>44621</v>
      </c>
      <c r="C3645" s="5">
        <v>17</v>
      </c>
      <c r="D3645" s="29">
        <v>19.078058200000001</v>
      </c>
    </row>
    <row r="3646" spans="2:4" x14ac:dyDescent="0.25">
      <c r="B3646" s="4">
        <v>44621</v>
      </c>
      <c r="C3646" s="5">
        <v>18</v>
      </c>
      <c r="D3646" s="29">
        <v>22.779556299999999</v>
      </c>
    </row>
    <row r="3647" spans="2:4" x14ac:dyDescent="0.25">
      <c r="B3647" s="4">
        <v>44621</v>
      </c>
      <c r="C3647" s="5">
        <v>19</v>
      </c>
      <c r="D3647" s="29">
        <v>31.135503799999999</v>
      </c>
    </row>
    <row r="3648" spans="2:4" x14ac:dyDescent="0.25">
      <c r="B3648" s="4">
        <v>44621</v>
      </c>
      <c r="C3648" s="5">
        <v>20</v>
      </c>
      <c r="D3648" s="29">
        <v>30.224128700000001</v>
      </c>
    </row>
    <row r="3649" spans="2:4" x14ac:dyDescent="0.25">
      <c r="B3649" s="4">
        <v>44621</v>
      </c>
      <c r="C3649" s="5">
        <v>21</v>
      </c>
      <c r="D3649" s="29">
        <v>31.135503799999999</v>
      </c>
    </row>
    <row r="3650" spans="2:4" x14ac:dyDescent="0.25">
      <c r="B3650" s="4">
        <v>44621</v>
      </c>
      <c r="C3650" s="5">
        <v>22</v>
      </c>
      <c r="D3650" s="29">
        <v>25.530069999999998</v>
      </c>
    </row>
    <row r="3651" spans="2:4" x14ac:dyDescent="0.25">
      <c r="B3651" s="4">
        <v>44621</v>
      </c>
      <c r="C3651" s="5">
        <v>23</v>
      </c>
      <c r="D3651" s="29">
        <v>18.778913500000002</v>
      </c>
    </row>
    <row r="3652" spans="2:4" x14ac:dyDescent="0.25">
      <c r="B3652" s="4">
        <v>44621</v>
      </c>
      <c r="C3652" s="5">
        <v>24</v>
      </c>
      <c r="D3652" s="29">
        <v>20.190729999999999</v>
      </c>
    </row>
    <row r="3653" spans="2:4" x14ac:dyDescent="0.25">
      <c r="B3653" s="4">
        <v>44622</v>
      </c>
      <c r="C3653" s="5">
        <v>1</v>
      </c>
      <c r="D3653" s="29">
        <v>22.179073299999999</v>
      </c>
    </row>
    <row r="3654" spans="2:4" x14ac:dyDescent="0.25">
      <c r="B3654" s="4">
        <v>44622</v>
      </c>
      <c r="C3654" s="5">
        <v>2</v>
      </c>
      <c r="D3654" s="29">
        <v>19.1331959</v>
      </c>
    </row>
    <row r="3655" spans="2:4" x14ac:dyDescent="0.25">
      <c r="B3655" s="4">
        <v>44622</v>
      </c>
      <c r="C3655" s="5">
        <v>3</v>
      </c>
      <c r="D3655" s="29">
        <v>18.778913500000002</v>
      </c>
    </row>
    <row r="3656" spans="2:4" x14ac:dyDescent="0.25">
      <c r="B3656" s="4">
        <v>44622</v>
      </c>
      <c r="C3656" s="5">
        <v>4</v>
      </c>
      <c r="D3656" s="29">
        <v>19.975470000000001</v>
      </c>
    </row>
    <row r="3657" spans="2:4" x14ac:dyDescent="0.25">
      <c r="B3657" s="4">
        <v>44622</v>
      </c>
      <c r="C3657" s="5">
        <v>5</v>
      </c>
      <c r="D3657" s="29">
        <v>22.3877144</v>
      </c>
    </row>
    <row r="3658" spans="2:4" x14ac:dyDescent="0.25">
      <c r="B3658" s="4">
        <v>44622</v>
      </c>
      <c r="C3658" s="5">
        <v>6</v>
      </c>
      <c r="D3658" s="29">
        <v>26.4338169</v>
      </c>
    </row>
    <row r="3659" spans="2:4" x14ac:dyDescent="0.25">
      <c r="B3659" s="4">
        <v>44622</v>
      </c>
      <c r="C3659" s="5">
        <v>7</v>
      </c>
      <c r="D3659" s="29">
        <v>31.077648199999999</v>
      </c>
    </row>
    <row r="3660" spans="2:4" x14ac:dyDescent="0.25">
      <c r="B3660" s="4">
        <v>44622</v>
      </c>
      <c r="C3660" s="5">
        <v>8</v>
      </c>
      <c r="D3660" s="29">
        <v>30.224128700000001</v>
      </c>
    </row>
    <row r="3661" spans="2:4" x14ac:dyDescent="0.25">
      <c r="B3661" s="4">
        <v>44622</v>
      </c>
      <c r="C3661" s="5">
        <v>9</v>
      </c>
      <c r="D3661" s="29">
        <v>26.471679999999999</v>
      </c>
    </row>
    <row r="3662" spans="2:4" x14ac:dyDescent="0.25">
      <c r="B3662" s="4">
        <v>44622</v>
      </c>
      <c r="C3662" s="5">
        <v>10</v>
      </c>
      <c r="D3662" s="29">
        <v>22.6815414</v>
      </c>
    </row>
    <row r="3663" spans="2:4" x14ac:dyDescent="0.25">
      <c r="B3663" s="4">
        <v>44622</v>
      </c>
      <c r="C3663" s="5">
        <v>11</v>
      </c>
      <c r="D3663" s="29">
        <v>18.253046000000001</v>
      </c>
    </row>
    <row r="3664" spans="2:4" x14ac:dyDescent="0.25">
      <c r="B3664" s="4">
        <v>44622</v>
      </c>
      <c r="C3664" s="5">
        <v>12</v>
      </c>
      <c r="D3664" s="29">
        <v>15.665025699999999</v>
      </c>
    </row>
    <row r="3665" spans="2:4" x14ac:dyDescent="0.25">
      <c r="B3665" s="4">
        <v>44622</v>
      </c>
      <c r="C3665" s="5">
        <v>13</v>
      </c>
      <c r="D3665" s="29">
        <v>9.5074729999999992</v>
      </c>
    </row>
    <row r="3666" spans="2:4" x14ac:dyDescent="0.25">
      <c r="B3666" s="4">
        <v>44622</v>
      </c>
      <c r="C3666" s="5">
        <v>14</v>
      </c>
      <c r="D3666" s="29">
        <v>9.5074729999999992</v>
      </c>
    </row>
    <row r="3667" spans="2:4" x14ac:dyDescent="0.25">
      <c r="B3667" s="4">
        <v>44622</v>
      </c>
      <c r="C3667" s="5">
        <v>15</v>
      </c>
      <c r="D3667" s="29">
        <v>9.5945289999999996</v>
      </c>
    </row>
    <row r="3668" spans="2:4" x14ac:dyDescent="0.25">
      <c r="B3668" s="4">
        <v>44622</v>
      </c>
      <c r="C3668" s="5">
        <v>16</v>
      </c>
      <c r="D3668" s="29">
        <v>9.7138519999999993</v>
      </c>
    </row>
    <row r="3669" spans="2:4" x14ac:dyDescent="0.25">
      <c r="B3669" s="4">
        <v>44622</v>
      </c>
      <c r="C3669" s="5">
        <v>17</v>
      </c>
      <c r="D3669" s="29">
        <v>13.87332</v>
      </c>
    </row>
    <row r="3670" spans="2:4" x14ac:dyDescent="0.25">
      <c r="B3670" s="4">
        <v>44622</v>
      </c>
      <c r="C3670" s="5">
        <v>18</v>
      </c>
      <c r="D3670" s="29">
        <v>22.6815414</v>
      </c>
    </row>
    <row r="3671" spans="2:4" x14ac:dyDescent="0.25">
      <c r="B3671" s="4">
        <v>44622</v>
      </c>
      <c r="C3671" s="5">
        <v>19</v>
      </c>
      <c r="D3671" s="29">
        <v>32.399772599999999</v>
      </c>
    </row>
    <row r="3672" spans="2:4" x14ac:dyDescent="0.25">
      <c r="B3672" s="4">
        <v>44622</v>
      </c>
      <c r="C3672" s="5">
        <v>20</v>
      </c>
      <c r="D3672" s="29">
        <v>34.164024400000002</v>
      </c>
    </row>
    <row r="3673" spans="2:4" x14ac:dyDescent="0.25">
      <c r="B3673" s="4">
        <v>44622</v>
      </c>
      <c r="C3673" s="5">
        <v>21</v>
      </c>
      <c r="D3673" s="29">
        <v>28.619272200000001</v>
      </c>
    </row>
    <row r="3674" spans="2:4" x14ac:dyDescent="0.25">
      <c r="B3674" s="4">
        <v>44622</v>
      </c>
      <c r="C3674" s="5">
        <v>22</v>
      </c>
      <c r="D3674" s="29">
        <v>22.6815414</v>
      </c>
    </row>
    <row r="3675" spans="2:4" x14ac:dyDescent="0.25">
      <c r="B3675" s="4">
        <v>44622</v>
      </c>
      <c r="C3675" s="5">
        <v>23</v>
      </c>
      <c r="D3675" s="29">
        <v>17.266981099999999</v>
      </c>
    </row>
    <row r="3676" spans="2:4" x14ac:dyDescent="0.25">
      <c r="B3676" s="4">
        <v>44622</v>
      </c>
      <c r="C3676" s="5">
        <v>24</v>
      </c>
      <c r="D3676" s="29">
        <v>14.5895271</v>
      </c>
    </row>
    <row r="3677" spans="2:4" x14ac:dyDescent="0.25">
      <c r="B3677" s="4">
        <v>44623</v>
      </c>
      <c r="C3677" s="5">
        <v>1</v>
      </c>
      <c r="D3677" s="29">
        <v>14.8846893</v>
      </c>
    </row>
    <row r="3678" spans="2:4" x14ac:dyDescent="0.25">
      <c r="B3678" s="4">
        <v>44623</v>
      </c>
      <c r="C3678" s="5">
        <v>2</v>
      </c>
      <c r="D3678" s="29">
        <v>12.7121944</v>
      </c>
    </row>
    <row r="3679" spans="2:4" x14ac:dyDescent="0.25">
      <c r="B3679" s="4">
        <v>44623</v>
      </c>
      <c r="C3679" s="5">
        <v>3</v>
      </c>
      <c r="D3679" s="29">
        <v>13.371374100000001</v>
      </c>
    </row>
    <row r="3680" spans="2:4" x14ac:dyDescent="0.25">
      <c r="B3680" s="4">
        <v>44623</v>
      </c>
      <c r="C3680" s="5">
        <v>4</v>
      </c>
      <c r="D3680" s="29">
        <v>9.1573200000000003</v>
      </c>
    </row>
    <row r="3681" spans="2:4" x14ac:dyDescent="0.25">
      <c r="B3681" s="4">
        <v>44623</v>
      </c>
      <c r="C3681" s="5">
        <v>5</v>
      </c>
      <c r="D3681" s="29">
        <v>9.1573200000000003</v>
      </c>
    </row>
    <row r="3682" spans="2:4" x14ac:dyDescent="0.25">
      <c r="B3682" s="4">
        <v>44623</v>
      </c>
      <c r="C3682" s="5">
        <v>6</v>
      </c>
      <c r="D3682" s="29">
        <v>17.266981099999999</v>
      </c>
    </row>
    <row r="3683" spans="2:4" x14ac:dyDescent="0.25">
      <c r="B3683" s="4">
        <v>44623</v>
      </c>
      <c r="C3683" s="5">
        <v>7</v>
      </c>
      <c r="D3683" s="29">
        <v>25.701528499999998</v>
      </c>
    </row>
    <row r="3684" spans="2:4" x14ac:dyDescent="0.25">
      <c r="B3684" s="4">
        <v>44623</v>
      </c>
      <c r="C3684" s="5">
        <v>8</v>
      </c>
      <c r="D3684" s="29">
        <v>26.543014500000002</v>
      </c>
    </row>
    <row r="3685" spans="2:4" x14ac:dyDescent="0.25">
      <c r="B3685" s="4">
        <v>44623</v>
      </c>
      <c r="C3685" s="5">
        <v>9</v>
      </c>
      <c r="D3685" s="29">
        <v>11.031313900000001</v>
      </c>
    </row>
    <row r="3686" spans="2:4" x14ac:dyDescent="0.25">
      <c r="B3686" s="4">
        <v>44623</v>
      </c>
      <c r="C3686" s="5">
        <v>10</v>
      </c>
      <c r="D3686" s="29">
        <v>4.5122475599999996</v>
      </c>
    </row>
    <row r="3687" spans="2:4" x14ac:dyDescent="0.25">
      <c r="B3687" s="4">
        <v>44623</v>
      </c>
      <c r="C3687" s="5">
        <v>11</v>
      </c>
      <c r="D3687" s="29">
        <v>4.298362</v>
      </c>
    </row>
    <row r="3688" spans="2:4" x14ac:dyDescent="0.25">
      <c r="B3688" s="4">
        <v>44623</v>
      </c>
      <c r="C3688" s="5">
        <v>12</v>
      </c>
      <c r="D3688" s="29">
        <v>4.121664</v>
      </c>
    </row>
    <row r="3689" spans="2:4" x14ac:dyDescent="0.25">
      <c r="B3689" s="4">
        <v>44623</v>
      </c>
      <c r="C3689" s="5">
        <v>13</v>
      </c>
      <c r="D3689" s="29">
        <v>4.121664</v>
      </c>
    </row>
    <row r="3690" spans="2:4" x14ac:dyDescent="0.25">
      <c r="B3690" s="4">
        <v>44623</v>
      </c>
      <c r="C3690" s="5">
        <v>14</v>
      </c>
      <c r="D3690" s="29">
        <v>3.9787566700000001</v>
      </c>
    </row>
    <row r="3691" spans="2:4" x14ac:dyDescent="0.25">
      <c r="B3691" s="4">
        <v>44623</v>
      </c>
      <c r="C3691" s="5">
        <v>15</v>
      </c>
      <c r="D3691" s="29">
        <v>3.5572297599999998</v>
      </c>
    </row>
    <row r="3692" spans="2:4" x14ac:dyDescent="0.25">
      <c r="B3692" s="4">
        <v>44623</v>
      </c>
      <c r="C3692" s="5">
        <v>16</v>
      </c>
      <c r="D3692" s="29">
        <v>3.7285870000000001</v>
      </c>
    </row>
    <row r="3693" spans="2:4" x14ac:dyDescent="0.25">
      <c r="B3693" s="4">
        <v>44623</v>
      </c>
      <c r="C3693" s="5">
        <v>17</v>
      </c>
      <c r="D3693" s="29">
        <v>8.7332370000000008</v>
      </c>
    </row>
    <row r="3694" spans="2:4" x14ac:dyDescent="0.25">
      <c r="B3694" s="4">
        <v>44623</v>
      </c>
      <c r="C3694" s="5">
        <v>18</v>
      </c>
      <c r="D3694" s="29">
        <v>18.705755199999999</v>
      </c>
    </row>
    <row r="3695" spans="2:4" x14ac:dyDescent="0.25">
      <c r="B3695" s="4">
        <v>44623</v>
      </c>
      <c r="C3695" s="5">
        <v>19</v>
      </c>
      <c r="D3695" s="29">
        <v>30.224128700000001</v>
      </c>
    </row>
    <row r="3696" spans="2:4" x14ac:dyDescent="0.25">
      <c r="B3696" s="4">
        <v>44623</v>
      </c>
      <c r="C3696" s="5">
        <v>20</v>
      </c>
      <c r="D3696" s="29">
        <v>29.623100000000001</v>
      </c>
    </row>
    <row r="3697" spans="2:4" x14ac:dyDescent="0.25">
      <c r="B3697" s="4">
        <v>44623</v>
      </c>
      <c r="C3697" s="5">
        <v>21</v>
      </c>
      <c r="D3697" s="29">
        <v>27.376503</v>
      </c>
    </row>
    <row r="3698" spans="2:4" x14ac:dyDescent="0.25">
      <c r="B3698" s="4">
        <v>44623</v>
      </c>
      <c r="C3698" s="5">
        <v>22</v>
      </c>
      <c r="D3698" s="29">
        <v>23.5464573</v>
      </c>
    </row>
    <row r="3699" spans="2:4" x14ac:dyDescent="0.25">
      <c r="B3699" s="4">
        <v>44623</v>
      </c>
      <c r="C3699" s="5">
        <v>23</v>
      </c>
      <c r="D3699" s="29">
        <v>21.018930000000001</v>
      </c>
    </row>
    <row r="3700" spans="2:4" x14ac:dyDescent="0.25">
      <c r="B3700" s="4">
        <v>44623</v>
      </c>
      <c r="C3700" s="5">
        <v>24</v>
      </c>
      <c r="D3700" s="29">
        <v>16.098939999999999</v>
      </c>
    </row>
    <row r="3701" spans="2:4" x14ac:dyDescent="0.25">
      <c r="B3701" s="4">
        <v>44624</v>
      </c>
      <c r="C3701" s="5">
        <v>1</v>
      </c>
      <c r="D3701" s="29">
        <v>12.0308037</v>
      </c>
    </row>
    <row r="3702" spans="2:4" x14ac:dyDescent="0.25">
      <c r="B3702" s="4">
        <v>44624</v>
      </c>
      <c r="C3702" s="5">
        <v>2</v>
      </c>
      <c r="D3702" s="29">
        <v>12.0308037</v>
      </c>
    </row>
    <row r="3703" spans="2:4" x14ac:dyDescent="0.25">
      <c r="B3703" s="4">
        <v>44624</v>
      </c>
      <c r="C3703" s="5">
        <v>3</v>
      </c>
      <c r="D3703" s="29">
        <v>5.3100795700000001</v>
      </c>
    </row>
    <row r="3704" spans="2:4" x14ac:dyDescent="0.25">
      <c r="B3704" s="4">
        <v>44624</v>
      </c>
      <c r="C3704" s="5">
        <v>4</v>
      </c>
      <c r="D3704" s="29">
        <v>7.2375693300000004</v>
      </c>
    </row>
    <row r="3705" spans="2:4" x14ac:dyDescent="0.25">
      <c r="B3705" s="4">
        <v>44624</v>
      </c>
      <c r="C3705" s="5">
        <v>5</v>
      </c>
      <c r="D3705" s="29">
        <v>15.122321100000001</v>
      </c>
    </row>
    <row r="3706" spans="2:4" x14ac:dyDescent="0.25">
      <c r="B3706" s="4">
        <v>44624</v>
      </c>
      <c r="C3706" s="5">
        <v>6</v>
      </c>
      <c r="D3706" s="29">
        <v>18.7625256</v>
      </c>
    </row>
    <row r="3707" spans="2:4" x14ac:dyDescent="0.25">
      <c r="B3707" s="4">
        <v>44624</v>
      </c>
      <c r="C3707" s="5">
        <v>7</v>
      </c>
      <c r="D3707" s="29">
        <v>25.912637700000001</v>
      </c>
    </row>
    <row r="3708" spans="2:4" x14ac:dyDescent="0.25">
      <c r="B3708" s="4">
        <v>44624</v>
      </c>
      <c r="C3708" s="5">
        <v>8</v>
      </c>
      <c r="D3708" s="29">
        <v>24.251629999999999</v>
      </c>
    </row>
    <row r="3709" spans="2:4" x14ac:dyDescent="0.25">
      <c r="B3709" s="4">
        <v>44624</v>
      </c>
      <c r="C3709" s="5">
        <v>9</v>
      </c>
      <c r="D3709" s="29">
        <v>22.097734500000001</v>
      </c>
    </row>
    <row r="3710" spans="2:4" x14ac:dyDescent="0.25">
      <c r="B3710" s="4">
        <v>44624</v>
      </c>
      <c r="C3710" s="5">
        <v>10</v>
      </c>
      <c r="D3710" s="29">
        <v>6.4308969999999999</v>
      </c>
    </row>
    <row r="3711" spans="2:4" x14ac:dyDescent="0.25">
      <c r="B3711" s="4">
        <v>44624</v>
      </c>
      <c r="C3711" s="5">
        <v>11</v>
      </c>
      <c r="D3711" s="29">
        <v>4.9414095900000001</v>
      </c>
    </row>
    <row r="3712" spans="2:4" x14ac:dyDescent="0.25">
      <c r="B3712" s="4">
        <v>44624</v>
      </c>
      <c r="C3712" s="5">
        <v>12</v>
      </c>
      <c r="D3712" s="29">
        <v>2.53929925</v>
      </c>
    </row>
    <row r="3713" spans="2:4" x14ac:dyDescent="0.25">
      <c r="B3713" s="4">
        <v>44624</v>
      </c>
      <c r="C3713" s="5">
        <v>13</v>
      </c>
      <c r="D3713" s="29">
        <v>1.26170111</v>
      </c>
    </row>
    <row r="3714" spans="2:4" x14ac:dyDescent="0.25">
      <c r="B3714" s="4">
        <v>44624</v>
      </c>
      <c r="C3714" s="5">
        <v>14</v>
      </c>
      <c r="D3714" s="29">
        <v>0</v>
      </c>
    </row>
    <row r="3715" spans="2:4" x14ac:dyDescent="0.25">
      <c r="B3715" s="4">
        <v>44624</v>
      </c>
      <c r="C3715" s="5">
        <v>15</v>
      </c>
      <c r="D3715" s="29">
        <v>0</v>
      </c>
    </row>
    <row r="3716" spans="2:4" x14ac:dyDescent="0.25">
      <c r="B3716" s="4">
        <v>44624</v>
      </c>
      <c r="C3716" s="5">
        <v>16</v>
      </c>
      <c r="D3716" s="29">
        <v>0</v>
      </c>
    </row>
    <row r="3717" spans="2:4" x14ac:dyDescent="0.25">
      <c r="B3717" s="4">
        <v>44624</v>
      </c>
      <c r="C3717" s="5">
        <v>17</v>
      </c>
      <c r="D3717" s="29">
        <v>4.870762</v>
      </c>
    </row>
    <row r="3718" spans="2:4" x14ac:dyDescent="0.25">
      <c r="B3718" s="4">
        <v>44624</v>
      </c>
      <c r="C3718" s="5">
        <v>18</v>
      </c>
      <c r="D3718" s="29">
        <v>23.5464573</v>
      </c>
    </row>
    <row r="3719" spans="2:4" x14ac:dyDescent="0.25">
      <c r="B3719" s="4">
        <v>44624</v>
      </c>
      <c r="C3719" s="5">
        <v>19</v>
      </c>
      <c r="D3719" s="29">
        <v>25.701528499999998</v>
      </c>
    </row>
    <row r="3720" spans="2:4" x14ac:dyDescent="0.25">
      <c r="B3720" s="4">
        <v>44624</v>
      </c>
      <c r="C3720" s="5">
        <v>20</v>
      </c>
      <c r="D3720" s="29">
        <v>34.738599999999998</v>
      </c>
    </row>
    <row r="3721" spans="2:4" x14ac:dyDescent="0.25">
      <c r="B3721" s="4">
        <v>44624</v>
      </c>
      <c r="C3721" s="5">
        <v>21</v>
      </c>
      <c r="D3721" s="29">
        <v>27.672630000000002</v>
      </c>
    </row>
    <row r="3722" spans="2:4" x14ac:dyDescent="0.25">
      <c r="B3722" s="4">
        <v>44624</v>
      </c>
      <c r="C3722" s="5">
        <v>22</v>
      </c>
      <c r="D3722" s="29">
        <v>25.0249977</v>
      </c>
    </row>
    <row r="3723" spans="2:4" x14ac:dyDescent="0.25">
      <c r="B3723" s="4">
        <v>44624</v>
      </c>
      <c r="C3723" s="5">
        <v>23</v>
      </c>
      <c r="D3723" s="29">
        <v>18.296970000000002</v>
      </c>
    </row>
    <row r="3724" spans="2:4" x14ac:dyDescent="0.25">
      <c r="B3724" s="4">
        <v>44624</v>
      </c>
      <c r="C3724" s="5">
        <v>24</v>
      </c>
      <c r="D3724" s="29">
        <v>16.313343</v>
      </c>
    </row>
    <row r="3725" spans="2:4" x14ac:dyDescent="0.25">
      <c r="B3725" s="4">
        <v>44625</v>
      </c>
      <c r="C3725" s="5">
        <v>1</v>
      </c>
      <c r="D3725" s="29">
        <v>16.865068399999998</v>
      </c>
    </row>
    <row r="3726" spans="2:4" x14ac:dyDescent="0.25">
      <c r="B3726" s="4">
        <v>44625</v>
      </c>
      <c r="C3726" s="5">
        <v>2</v>
      </c>
      <c r="D3726" s="29">
        <v>16.561193500000002</v>
      </c>
    </row>
    <row r="3727" spans="2:4" x14ac:dyDescent="0.25">
      <c r="B3727" s="4">
        <v>44625</v>
      </c>
      <c r="C3727" s="5">
        <v>3</v>
      </c>
      <c r="D3727" s="29">
        <v>17.266981099999999</v>
      </c>
    </row>
    <row r="3728" spans="2:4" x14ac:dyDescent="0.25">
      <c r="B3728" s="4">
        <v>44625</v>
      </c>
      <c r="C3728" s="5">
        <v>4</v>
      </c>
      <c r="D3728" s="29">
        <v>17.266981099999999</v>
      </c>
    </row>
    <row r="3729" spans="2:4" x14ac:dyDescent="0.25">
      <c r="B3729" s="4">
        <v>44625</v>
      </c>
      <c r="C3729" s="5">
        <v>5</v>
      </c>
      <c r="D3729" s="29">
        <v>17.266981099999999</v>
      </c>
    </row>
    <row r="3730" spans="2:4" x14ac:dyDescent="0.25">
      <c r="B3730" s="4">
        <v>44625</v>
      </c>
      <c r="C3730" s="5">
        <v>6</v>
      </c>
      <c r="D3730" s="29">
        <v>26.039281800000001</v>
      </c>
    </row>
    <row r="3731" spans="2:4" x14ac:dyDescent="0.25">
      <c r="B3731" s="4">
        <v>44625</v>
      </c>
      <c r="C3731" s="5">
        <v>7</v>
      </c>
      <c r="D3731" s="29">
        <v>30.334987600000002</v>
      </c>
    </row>
    <row r="3732" spans="2:4" x14ac:dyDescent="0.25">
      <c r="B3732" s="4">
        <v>44625</v>
      </c>
      <c r="C3732" s="5">
        <v>8</v>
      </c>
      <c r="D3732" s="29">
        <v>22.966472599999999</v>
      </c>
    </row>
    <row r="3733" spans="2:4" x14ac:dyDescent="0.25">
      <c r="B3733" s="4">
        <v>44625</v>
      </c>
      <c r="C3733" s="5">
        <v>9</v>
      </c>
      <c r="D3733" s="29">
        <v>22.3877144</v>
      </c>
    </row>
    <row r="3734" spans="2:4" x14ac:dyDescent="0.25">
      <c r="B3734" s="4">
        <v>44625</v>
      </c>
      <c r="C3734" s="5">
        <v>10</v>
      </c>
      <c r="D3734" s="29">
        <v>20.90981</v>
      </c>
    </row>
    <row r="3735" spans="2:4" x14ac:dyDescent="0.25">
      <c r="B3735" s="4">
        <v>44625</v>
      </c>
      <c r="C3735" s="5">
        <v>11</v>
      </c>
      <c r="D3735" s="29">
        <v>7.3225049999999996</v>
      </c>
    </row>
    <row r="3736" spans="2:4" x14ac:dyDescent="0.25">
      <c r="B3736" s="4">
        <v>44625</v>
      </c>
      <c r="C3736" s="5">
        <v>12</v>
      </c>
      <c r="D3736" s="29">
        <v>1.8815630699999999</v>
      </c>
    </row>
    <row r="3737" spans="2:4" x14ac:dyDescent="0.25">
      <c r="B3737" s="4">
        <v>44625</v>
      </c>
      <c r="C3737" s="5">
        <v>13</v>
      </c>
      <c r="D3737" s="29">
        <v>2.9016473299999999</v>
      </c>
    </row>
    <row r="3738" spans="2:4" x14ac:dyDescent="0.25">
      <c r="B3738" s="4">
        <v>44625</v>
      </c>
      <c r="C3738" s="5">
        <v>14</v>
      </c>
      <c r="D3738" s="29">
        <v>1.0876925</v>
      </c>
    </row>
    <row r="3739" spans="2:4" x14ac:dyDescent="0.25">
      <c r="B3739" s="4">
        <v>44625</v>
      </c>
      <c r="C3739" s="5">
        <v>15</v>
      </c>
      <c r="D3739" s="29">
        <v>1.0876925</v>
      </c>
    </row>
    <row r="3740" spans="2:4" x14ac:dyDescent="0.25">
      <c r="B3740" s="4">
        <v>44625</v>
      </c>
      <c r="C3740" s="5">
        <v>16</v>
      </c>
      <c r="D3740" s="29">
        <v>1.0876925</v>
      </c>
    </row>
    <row r="3741" spans="2:4" x14ac:dyDescent="0.25">
      <c r="B3741" s="4">
        <v>44625</v>
      </c>
      <c r="C3741" s="5">
        <v>17</v>
      </c>
      <c r="D3741" s="29">
        <v>4.2682539999999998</v>
      </c>
    </row>
    <row r="3742" spans="2:4" x14ac:dyDescent="0.25">
      <c r="B3742" s="4">
        <v>44625</v>
      </c>
      <c r="C3742" s="5">
        <v>18</v>
      </c>
      <c r="D3742" s="29">
        <v>22.3877144</v>
      </c>
    </row>
    <row r="3743" spans="2:4" x14ac:dyDescent="0.25">
      <c r="B3743" s="4">
        <v>44625</v>
      </c>
      <c r="C3743" s="5">
        <v>19</v>
      </c>
      <c r="D3743" s="29">
        <v>29.658124900000001</v>
      </c>
    </row>
    <row r="3744" spans="2:4" x14ac:dyDescent="0.25">
      <c r="B3744" s="4">
        <v>44625</v>
      </c>
      <c r="C3744" s="5">
        <v>20</v>
      </c>
      <c r="D3744" s="29">
        <v>33.494197800000002</v>
      </c>
    </row>
    <row r="3745" spans="2:4" x14ac:dyDescent="0.25">
      <c r="B3745" s="4">
        <v>44625</v>
      </c>
      <c r="C3745" s="5">
        <v>21</v>
      </c>
      <c r="D3745" s="29">
        <v>25.912637700000001</v>
      </c>
    </row>
    <row r="3746" spans="2:4" x14ac:dyDescent="0.25">
      <c r="B3746" s="4">
        <v>44625</v>
      </c>
      <c r="C3746" s="5">
        <v>22</v>
      </c>
      <c r="D3746" s="29">
        <v>25.912637700000001</v>
      </c>
    </row>
    <row r="3747" spans="2:4" x14ac:dyDescent="0.25">
      <c r="B3747" s="4">
        <v>44625</v>
      </c>
      <c r="C3747" s="5">
        <v>23</v>
      </c>
      <c r="D3747" s="29">
        <v>22.780961999999999</v>
      </c>
    </row>
    <row r="3748" spans="2:4" x14ac:dyDescent="0.25">
      <c r="B3748" s="4">
        <v>44625</v>
      </c>
      <c r="C3748" s="5">
        <v>24</v>
      </c>
      <c r="D3748" s="29">
        <v>18.778913500000002</v>
      </c>
    </row>
    <row r="3749" spans="2:4" x14ac:dyDescent="0.25">
      <c r="B3749" s="4">
        <v>44626</v>
      </c>
      <c r="C3749" s="5">
        <v>1</v>
      </c>
      <c r="D3749" s="29">
        <v>16.313343</v>
      </c>
    </row>
    <row r="3750" spans="2:4" x14ac:dyDescent="0.25">
      <c r="B3750" s="4">
        <v>44626</v>
      </c>
      <c r="C3750" s="5">
        <v>2</v>
      </c>
      <c r="D3750" s="29">
        <v>16.313343</v>
      </c>
    </row>
    <row r="3751" spans="2:4" x14ac:dyDescent="0.25">
      <c r="B3751" s="4">
        <v>44626</v>
      </c>
      <c r="C3751" s="5">
        <v>3</v>
      </c>
      <c r="D3751" s="29">
        <v>18.497415499999999</v>
      </c>
    </row>
    <row r="3752" spans="2:4" x14ac:dyDescent="0.25">
      <c r="B3752" s="4">
        <v>44626</v>
      </c>
      <c r="C3752" s="5">
        <v>4</v>
      </c>
      <c r="D3752" s="29">
        <v>15.9515467</v>
      </c>
    </row>
    <row r="3753" spans="2:4" x14ac:dyDescent="0.25">
      <c r="B3753" s="4">
        <v>44626</v>
      </c>
      <c r="C3753" s="5">
        <v>5</v>
      </c>
      <c r="D3753" s="29">
        <v>18.253046000000001</v>
      </c>
    </row>
    <row r="3754" spans="2:4" x14ac:dyDescent="0.25">
      <c r="B3754" s="4">
        <v>44626</v>
      </c>
      <c r="C3754" s="5">
        <v>6</v>
      </c>
      <c r="D3754" s="29">
        <v>22.733142900000001</v>
      </c>
    </row>
    <row r="3755" spans="2:4" x14ac:dyDescent="0.25">
      <c r="B3755" s="4">
        <v>44626</v>
      </c>
      <c r="C3755" s="5">
        <v>7</v>
      </c>
      <c r="D3755" s="29">
        <v>23.915313699999999</v>
      </c>
    </row>
    <row r="3756" spans="2:4" x14ac:dyDescent="0.25">
      <c r="B3756" s="4">
        <v>44626</v>
      </c>
      <c r="C3756" s="5">
        <v>8</v>
      </c>
      <c r="D3756" s="29">
        <v>18.921976099999998</v>
      </c>
    </row>
    <row r="3757" spans="2:4" x14ac:dyDescent="0.25">
      <c r="B3757" s="4">
        <v>44626</v>
      </c>
      <c r="C3757" s="5">
        <v>9</v>
      </c>
      <c r="D3757" s="29">
        <v>9.6919799999999992</v>
      </c>
    </row>
    <row r="3758" spans="2:4" x14ac:dyDescent="0.25">
      <c r="B3758" s="4">
        <v>44626</v>
      </c>
      <c r="C3758" s="5">
        <v>10</v>
      </c>
      <c r="D3758" s="29">
        <v>9.5898649999999996</v>
      </c>
    </row>
    <row r="3759" spans="2:4" x14ac:dyDescent="0.25">
      <c r="B3759" s="4">
        <v>44626</v>
      </c>
      <c r="C3759" s="5">
        <v>11</v>
      </c>
      <c r="D3759" s="29">
        <v>1.26170111</v>
      </c>
    </row>
    <row r="3760" spans="2:4" x14ac:dyDescent="0.25">
      <c r="B3760" s="4">
        <v>44626</v>
      </c>
      <c r="C3760" s="5">
        <v>12</v>
      </c>
      <c r="D3760" s="29">
        <v>0</v>
      </c>
    </row>
    <row r="3761" spans="2:4" x14ac:dyDescent="0.25">
      <c r="B3761" s="4">
        <v>44626</v>
      </c>
      <c r="C3761" s="5">
        <v>13</v>
      </c>
      <c r="D3761" s="29">
        <v>0</v>
      </c>
    </row>
    <row r="3762" spans="2:4" x14ac:dyDescent="0.25">
      <c r="B3762" s="4">
        <v>44626</v>
      </c>
      <c r="C3762" s="5">
        <v>14</v>
      </c>
      <c r="D3762" s="29">
        <v>0</v>
      </c>
    </row>
    <row r="3763" spans="2:4" x14ac:dyDescent="0.25">
      <c r="B3763" s="4">
        <v>44626</v>
      </c>
      <c r="C3763" s="5">
        <v>15</v>
      </c>
      <c r="D3763" s="29">
        <v>0</v>
      </c>
    </row>
    <row r="3764" spans="2:4" x14ac:dyDescent="0.25">
      <c r="B3764" s="4">
        <v>44626</v>
      </c>
      <c r="C3764" s="5">
        <v>16</v>
      </c>
      <c r="D3764" s="29">
        <v>0</v>
      </c>
    </row>
    <row r="3765" spans="2:4" x14ac:dyDescent="0.25">
      <c r="B3765" s="4">
        <v>44626</v>
      </c>
      <c r="C3765" s="5">
        <v>17</v>
      </c>
      <c r="D3765" s="29">
        <v>7.1476244900000001</v>
      </c>
    </row>
    <row r="3766" spans="2:4" x14ac:dyDescent="0.25">
      <c r="B3766" s="4">
        <v>44626</v>
      </c>
      <c r="C3766" s="5">
        <v>18</v>
      </c>
      <c r="D3766" s="29">
        <v>20.412651100000001</v>
      </c>
    </row>
    <row r="3767" spans="2:4" x14ac:dyDescent="0.25">
      <c r="B3767" s="4">
        <v>44626</v>
      </c>
      <c r="C3767" s="5">
        <v>19</v>
      </c>
      <c r="D3767" s="29">
        <v>23.063295400000001</v>
      </c>
    </row>
    <row r="3768" spans="2:4" x14ac:dyDescent="0.25">
      <c r="B3768" s="4">
        <v>44626</v>
      </c>
      <c r="C3768" s="5">
        <v>20</v>
      </c>
      <c r="D3768" s="29">
        <v>23.535640000000001</v>
      </c>
    </row>
    <row r="3769" spans="2:4" x14ac:dyDescent="0.25">
      <c r="B3769" s="4">
        <v>44626</v>
      </c>
      <c r="C3769" s="5">
        <v>21</v>
      </c>
      <c r="D3769" s="29">
        <v>22.3877144</v>
      </c>
    </row>
    <row r="3770" spans="2:4" x14ac:dyDescent="0.25">
      <c r="B3770" s="4">
        <v>44626</v>
      </c>
      <c r="C3770" s="5">
        <v>22</v>
      </c>
      <c r="D3770" s="29">
        <v>22.3877144</v>
      </c>
    </row>
    <row r="3771" spans="2:4" x14ac:dyDescent="0.25">
      <c r="B3771" s="4">
        <v>44626</v>
      </c>
      <c r="C3771" s="5">
        <v>23</v>
      </c>
      <c r="D3771" s="29">
        <v>21.351942099999999</v>
      </c>
    </row>
    <row r="3772" spans="2:4" x14ac:dyDescent="0.25">
      <c r="B3772" s="4">
        <v>44626</v>
      </c>
      <c r="C3772" s="5">
        <v>24</v>
      </c>
      <c r="D3772" s="29">
        <v>18.705755199999999</v>
      </c>
    </row>
    <row r="3773" spans="2:4" x14ac:dyDescent="0.25">
      <c r="B3773" s="4">
        <v>44627</v>
      </c>
      <c r="C3773" s="5">
        <v>1</v>
      </c>
      <c r="D3773" s="29">
        <v>22.839881900000002</v>
      </c>
    </row>
    <row r="3774" spans="2:4" x14ac:dyDescent="0.25">
      <c r="B3774" s="4">
        <v>44627</v>
      </c>
      <c r="C3774" s="5">
        <v>2</v>
      </c>
      <c r="D3774" s="29">
        <v>20.624301899999999</v>
      </c>
    </row>
    <row r="3775" spans="2:4" x14ac:dyDescent="0.25">
      <c r="B3775" s="4">
        <v>44627</v>
      </c>
      <c r="C3775" s="5">
        <v>3</v>
      </c>
      <c r="D3775" s="29">
        <v>17.962875400000001</v>
      </c>
    </row>
    <row r="3776" spans="2:4" x14ac:dyDescent="0.25">
      <c r="B3776" s="4">
        <v>44627</v>
      </c>
      <c r="C3776" s="5">
        <v>4</v>
      </c>
      <c r="D3776" s="29">
        <v>18.46069</v>
      </c>
    </row>
    <row r="3777" spans="2:4" x14ac:dyDescent="0.25">
      <c r="B3777" s="4">
        <v>44627</v>
      </c>
      <c r="C3777" s="5">
        <v>5</v>
      </c>
      <c r="D3777" s="29">
        <v>19.985859999999999</v>
      </c>
    </row>
    <row r="3778" spans="2:4" x14ac:dyDescent="0.25">
      <c r="B3778" s="4">
        <v>44627</v>
      </c>
      <c r="C3778" s="5">
        <v>6</v>
      </c>
      <c r="D3778" s="29">
        <v>25.530632000000001</v>
      </c>
    </row>
    <row r="3779" spans="2:4" x14ac:dyDescent="0.25">
      <c r="B3779" s="4">
        <v>44627</v>
      </c>
      <c r="C3779" s="5">
        <v>7</v>
      </c>
      <c r="D3779" s="29">
        <v>33.562686900000003</v>
      </c>
    </row>
    <row r="3780" spans="2:4" x14ac:dyDescent="0.25">
      <c r="B3780" s="4">
        <v>44627</v>
      </c>
      <c r="C3780" s="5">
        <v>8</v>
      </c>
      <c r="D3780" s="29">
        <v>31.336671800000001</v>
      </c>
    </row>
    <row r="3781" spans="2:4" x14ac:dyDescent="0.25">
      <c r="B3781" s="4">
        <v>44627</v>
      </c>
      <c r="C3781" s="5">
        <v>9</v>
      </c>
      <c r="D3781" s="29">
        <v>27.831935900000001</v>
      </c>
    </row>
    <row r="3782" spans="2:4" x14ac:dyDescent="0.25">
      <c r="B3782" s="4">
        <v>44627</v>
      </c>
      <c r="C3782" s="5">
        <v>10</v>
      </c>
      <c r="D3782" s="29">
        <v>19.670069999999999</v>
      </c>
    </row>
    <row r="3783" spans="2:4" x14ac:dyDescent="0.25">
      <c r="B3783" s="4">
        <v>44627</v>
      </c>
      <c r="C3783" s="5">
        <v>11</v>
      </c>
      <c r="D3783" s="29">
        <v>17.266981099999999</v>
      </c>
    </row>
    <row r="3784" spans="2:4" x14ac:dyDescent="0.25">
      <c r="B3784" s="4">
        <v>44627</v>
      </c>
      <c r="C3784" s="5">
        <v>12</v>
      </c>
      <c r="D3784" s="29">
        <v>17.066255600000002</v>
      </c>
    </row>
    <row r="3785" spans="2:4" x14ac:dyDescent="0.25">
      <c r="B3785" s="4">
        <v>44627</v>
      </c>
      <c r="C3785" s="5">
        <v>13</v>
      </c>
      <c r="D3785" s="29">
        <v>18.63505</v>
      </c>
    </row>
    <row r="3786" spans="2:4" x14ac:dyDescent="0.25">
      <c r="B3786" s="4">
        <v>44627</v>
      </c>
      <c r="C3786" s="5">
        <v>14</v>
      </c>
      <c r="D3786" s="29">
        <v>18.253046000000001</v>
      </c>
    </row>
    <row r="3787" spans="2:4" x14ac:dyDescent="0.25">
      <c r="B3787" s="4">
        <v>44627</v>
      </c>
      <c r="C3787" s="5">
        <v>15</v>
      </c>
      <c r="D3787" s="29">
        <v>17.266981099999999</v>
      </c>
    </row>
    <row r="3788" spans="2:4" x14ac:dyDescent="0.25">
      <c r="B3788" s="4">
        <v>44627</v>
      </c>
      <c r="C3788" s="5">
        <v>16</v>
      </c>
      <c r="D3788" s="29">
        <v>18.424768400000001</v>
      </c>
    </row>
    <row r="3789" spans="2:4" x14ac:dyDescent="0.25">
      <c r="B3789" s="4">
        <v>44627</v>
      </c>
      <c r="C3789" s="5">
        <v>17</v>
      </c>
      <c r="D3789" s="29">
        <v>18.705755199999999</v>
      </c>
    </row>
    <row r="3790" spans="2:4" x14ac:dyDescent="0.25">
      <c r="B3790" s="4">
        <v>44627</v>
      </c>
      <c r="C3790" s="5">
        <v>18</v>
      </c>
      <c r="D3790" s="29">
        <v>25.380588500000002</v>
      </c>
    </row>
    <row r="3791" spans="2:4" x14ac:dyDescent="0.25">
      <c r="B3791" s="4">
        <v>44627</v>
      </c>
      <c r="C3791" s="5">
        <v>19</v>
      </c>
      <c r="D3791" s="29">
        <v>42.420789999999997</v>
      </c>
    </row>
    <row r="3792" spans="2:4" x14ac:dyDescent="0.25">
      <c r="B3792" s="4">
        <v>44627</v>
      </c>
      <c r="C3792" s="5">
        <v>20</v>
      </c>
      <c r="D3792" s="29">
        <v>39.847736400000002</v>
      </c>
    </row>
    <row r="3793" spans="2:4" x14ac:dyDescent="0.25">
      <c r="B3793" s="4">
        <v>44627</v>
      </c>
      <c r="C3793" s="5">
        <v>21</v>
      </c>
      <c r="D3793" s="29">
        <v>31.336671800000001</v>
      </c>
    </row>
    <row r="3794" spans="2:4" x14ac:dyDescent="0.25">
      <c r="B3794" s="4">
        <v>44627</v>
      </c>
      <c r="C3794" s="5">
        <v>22</v>
      </c>
      <c r="D3794" s="29">
        <v>25.701528499999998</v>
      </c>
    </row>
    <row r="3795" spans="2:4" x14ac:dyDescent="0.25">
      <c r="B3795" s="4">
        <v>44627</v>
      </c>
      <c r="C3795" s="5">
        <v>23</v>
      </c>
      <c r="D3795" s="29">
        <v>22.166006100000001</v>
      </c>
    </row>
    <row r="3796" spans="2:4" x14ac:dyDescent="0.25">
      <c r="B3796" s="4">
        <v>44627</v>
      </c>
      <c r="C3796" s="5">
        <v>24</v>
      </c>
      <c r="D3796" s="29">
        <v>18.253046000000001</v>
      </c>
    </row>
    <row r="3797" spans="2:4" x14ac:dyDescent="0.25">
      <c r="B3797" s="4">
        <v>44628</v>
      </c>
      <c r="C3797" s="5">
        <v>1</v>
      </c>
      <c r="D3797" s="29">
        <v>18.253046000000001</v>
      </c>
    </row>
    <row r="3798" spans="2:4" x14ac:dyDescent="0.25">
      <c r="B3798" s="4">
        <v>44628</v>
      </c>
      <c r="C3798" s="5">
        <v>2</v>
      </c>
      <c r="D3798" s="29">
        <v>19.078058200000001</v>
      </c>
    </row>
    <row r="3799" spans="2:4" x14ac:dyDescent="0.25">
      <c r="B3799" s="4">
        <v>44628</v>
      </c>
      <c r="C3799" s="5">
        <v>3</v>
      </c>
      <c r="D3799" s="29">
        <v>18.778913500000002</v>
      </c>
    </row>
    <row r="3800" spans="2:4" x14ac:dyDescent="0.25">
      <c r="B3800" s="4">
        <v>44628</v>
      </c>
      <c r="C3800" s="5">
        <v>4</v>
      </c>
      <c r="D3800" s="29">
        <v>21.546663299999999</v>
      </c>
    </row>
    <row r="3801" spans="2:4" x14ac:dyDescent="0.25">
      <c r="B3801" s="4">
        <v>44628</v>
      </c>
      <c r="C3801" s="5">
        <v>5</v>
      </c>
      <c r="D3801" s="29">
        <v>26.657319999999999</v>
      </c>
    </row>
    <row r="3802" spans="2:4" x14ac:dyDescent="0.25">
      <c r="B3802" s="4">
        <v>44628</v>
      </c>
      <c r="C3802" s="5">
        <v>6</v>
      </c>
      <c r="D3802" s="29">
        <v>30.531436899999999</v>
      </c>
    </row>
    <row r="3803" spans="2:4" x14ac:dyDescent="0.25">
      <c r="B3803" s="4">
        <v>44628</v>
      </c>
      <c r="C3803" s="5">
        <v>7</v>
      </c>
      <c r="D3803" s="29">
        <v>31.736063000000001</v>
      </c>
    </row>
    <row r="3804" spans="2:4" x14ac:dyDescent="0.25">
      <c r="B3804" s="4">
        <v>44628</v>
      </c>
      <c r="C3804" s="5">
        <v>8</v>
      </c>
      <c r="D3804" s="29">
        <v>30.184167899999998</v>
      </c>
    </row>
    <row r="3805" spans="2:4" x14ac:dyDescent="0.25">
      <c r="B3805" s="4">
        <v>44628</v>
      </c>
      <c r="C3805" s="5">
        <v>9</v>
      </c>
      <c r="D3805" s="29">
        <v>28.121046100000001</v>
      </c>
    </row>
    <row r="3806" spans="2:4" x14ac:dyDescent="0.25">
      <c r="B3806" s="4">
        <v>44628</v>
      </c>
      <c r="C3806" s="5">
        <v>10</v>
      </c>
      <c r="D3806" s="29">
        <v>25.530069999999998</v>
      </c>
    </row>
    <row r="3807" spans="2:4" x14ac:dyDescent="0.25">
      <c r="B3807" s="4">
        <v>44628</v>
      </c>
      <c r="C3807" s="5">
        <v>11</v>
      </c>
      <c r="D3807" s="29">
        <v>21.064027800000002</v>
      </c>
    </row>
    <row r="3808" spans="2:4" x14ac:dyDescent="0.25">
      <c r="B3808" s="4">
        <v>44628</v>
      </c>
      <c r="C3808" s="5">
        <v>12</v>
      </c>
      <c r="D3808" s="29">
        <v>21.064027800000002</v>
      </c>
    </row>
    <row r="3809" spans="2:4" x14ac:dyDescent="0.25">
      <c r="B3809" s="4">
        <v>44628</v>
      </c>
      <c r="C3809" s="5">
        <v>13</v>
      </c>
      <c r="D3809" s="29">
        <v>18.776336700000002</v>
      </c>
    </row>
    <row r="3810" spans="2:4" x14ac:dyDescent="0.25">
      <c r="B3810" s="4">
        <v>44628</v>
      </c>
      <c r="C3810" s="5">
        <v>14</v>
      </c>
      <c r="D3810" s="29">
        <v>15.657220799999999</v>
      </c>
    </row>
    <row r="3811" spans="2:4" x14ac:dyDescent="0.25">
      <c r="B3811" s="4">
        <v>44628</v>
      </c>
      <c r="C3811" s="5">
        <v>15</v>
      </c>
      <c r="D3811" s="29">
        <v>17.066255600000002</v>
      </c>
    </row>
    <row r="3812" spans="2:4" x14ac:dyDescent="0.25">
      <c r="B3812" s="4">
        <v>44628</v>
      </c>
      <c r="C3812" s="5">
        <v>16</v>
      </c>
      <c r="D3812" s="29">
        <v>18.253046000000001</v>
      </c>
    </row>
    <row r="3813" spans="2:4" x14ac:dyDescent="0.25">
      <c r="B3813" s="4">
        <v>44628</v>
      </c>
      <c r="C3813" s="5">
        <v>17</v>
      </c>
      <c r="D3813" s="29">
        <v>18.705755199999999</v>
      </c>
    </row>
    <row r="3814" spans="2:4" x14ac:dyDescent="0.25">
      <c r="B3814" s="4">
        <v>44628</v>
      </c>
      <c r="C3814" s="5">
        <v>18</v>
      </c>
      <c r="D3814" s="29">
        <v>21.546663299999999</v>
      </c>
    </row>
    <row r="3815" spans="2:4" x14ac:dyDescent="0.25">
      <c r="B3815" s="4">
        <v>44628</v>
      </c>
      <c r="C3815" s="5">
        <v>19</v>
      </c>
      <c r="D3815" s="29">
        <v>33.850499999999997</v>
      </c>
    </row>
    <row r="3816" spans="2:4" x14ac:dyDescent="0.25">
      <c r="B3816" s="4">
        <v>44628</v>
      </c>
      <c r="C3816" s="5">
        <v>20</v>
      </c>
      <c r="D3816" s="29">
        <v>35.933242800000002</v>
      </c>
    </row>
    <row r="3817" spans="2:4" x14ac:dyDescent="0.25">
      <c r="B3817" s="4">
        <v>44628</v>
      </c>
      <c r="C3817" s="5">
        <v>21</v>
      </c>
      <c r="D3817" s="29">
        <v>25.912637700000001</v>
      </c>
    </row>
    <row r="3818" spans="2:4" x14ac:dyDescent="0.25">
      <c r="B3818" s="4">
        <v>44628</v>
      </c>
      <c r="C3818" s="5">
        <v>22</v>
      </c>
      <c r="D3818" s="29">
        <v>20.66798</v>
      </c>
    </row>
    <row r="3819" spans="2:4" x14ac:dyDescent="0.25">
      <c r="B3819" s="4">
        <v>44628</v>
      </c>
      <c r="C3819" s="5">
        <v>23</v>
      </c>
      <c r="D3819" s="29">
        <v>18.778913500000002</v>
      </c>
    </row>
    <row r="3820" spans="2:4" x14ac:dyDescent="0.25">
      <c r="B3820" s="4">
        <v>44628</v>
      </c>
      <c r="C3820" s="5">
        <v>24</v>
      </c>
      <c r="D3820" s="29">
        <v>16.561193500000002</v>
      </c>
    </row>
    <row r="3821" spans="2:4" x14ac:dyDescent="0.25">
      <c r="B3821" s="4">
        <v>44629</v>
      </c>
      <c r="C3821" s="5">
        <v>1</v>
      </c>
      <c r="D3821" s="29">
        <v>18.253046000000001</v>
      </c>
    </row>
    <row r="3822" spans="2:4" x14ac:dyDescent="0.25">
      <c r="B3822" s="4">
        <v>44629</v>
      </c>
      <c r="C3822" s="5">
        <v>2</v>
      </c>
      <c r="D3822" s="29">
        <v>17.266981099999999</v>
      </c>
    </row>
    <row r="3823" spans="2:4" x14ac:dyDescent="0.25">
      <c r="B3823" s="4">
        <v>44629</v>
      </c>
      <c r="C3823" s="5">
        <v>3</v>
      </c>
      <c r="D3823" s="29">
        <v>17.266981099999999</v>
      </c>
    </row>
    <row r="3824" spans="2:4" x14ac:dyDescent="0.25">
      <c r="B3824" s="4">
        <v>44629</v>
      </c>
      <c r="C3824" s="5">
        <v>4</v>
      </c>
      <c r="D3824" s="29">
        <v>17.266981099999999</v>
      </c>
    </row>
    <row r="3825" spans="2:4" x14ac:dyDescent="0.25">
      <c r="B3825" s="4">
        <v>44629</v>
      </c>
      <c r="C3825" s="5">
        <v>5</v>
      </c>
      <c r="D3825" s="29">
        <v>18.253046000000001</v>
      </c>
    </row>
    <row r="3826" spans="2:4" x14ac:dyDescent="0.25">
      <c r="B3826" s="4">
        <v>44629</v>
      </c>
      <c r="C3826" s="5">
        <v>6</v>
      </c>
      <c r="D3826" s="29">
        <v>23.915313699999999</v>
      </c>
    </row>
    <row r="3827" spans="2:4" x14ac:dyDescent="0.25">
      <c r="B3827" s="4">
        <v>44629</v>
      </c>
      <c r="C3827" s="5">
        <v>7</v>
      </c>
      <c r="D3827" s="29">
        <v>29.010698300000001</v>
      </c>
    </row>
    <row r="3828" spans="2:4" x14ac:dyDescent="0.25">
      <c r="B3828" s="4">
        <v>44629</v>
      </c>
      <c r="C3828" s="5">
        <v>8</v>
      </c>
      <c r="D3828" s="29">
        <v>25.136842699999999</v>
      </c>
    </row>
    <row r="3829" spans="2:4" x14ac:dyDescent="0.25">
      <c r="B3829" s="4">
        <v>44629</v>
      </c>
      <c r="C3829" s="5">
        <v>9</v>
      </c>
      <c r="D3829" s="29">
        <v>19.670069999999999</v>
      </c>
    </row>
    <row r="3830" spans="2:4" x14ac:dyDescent="0.25">
      <c r="B3830" s="4">
        <v>44629</v>
      </c>
      <c r="C3830" s="5">
        <v>10</v>
      </c>
      <c r="D3830" s="29">
        <v>13.28654</v>
      </c>
    </row>
    <row r="3831" spans="2:4" x14ac:dyDescent="0.25">
      <c r="B3831" s="4">
        <v>44629</v>
      </c>
      <c r="C3831" s="5">
        <v>11</v>
      </c>
      <c r="D3831" s="29">
        <v>5.0165052399999999</v>
      </c>
    </row>
    <row r="3832" spans="2:4" x14ac:dyDescent="0.25">
      <c r="B3832" s="4">
        <v>44629</v>
      </c>
      <c r="C3832" s="5">
        <v>12</v>
      </c>
      <c r="D3832" s="29">
        <v>0.11720510000000001</v>
      </c>
    </row>
    <row r="3833" spans="2:4" x14ac:dyDescent="0.25">
      <c r="B3833" s="4">
        <v>44629</v>
      </c>
      <c r="C3833" s="5">
        <v>13</v>
      </c>
      <c r="D3833" s="29">
        <v>4.5889999999999996E-6</v>
      </c>
    </row>
    <row r="3834" spans="2:4" x14ac:dyDescent="0.25">
      <c r="B3834" s="4">
        <v>44629</v>
      </c>
      <c r="C3834" s="5">
        <v>14</v>
      </c>
      <c r="D3834" s="29">
        <v>0</v>
      </c>
    </row>
    <row r="3835" spans="2:4" x14ac:dyDescent="0.25">
      <c r="B3835" s="4">
        <v>44629</v>
      </c>
      <c r="C3835" s="5">
        <v>15</v>
      </c>
      <c r="D3835" s="29">
        <v>0</v>
      </c>
    </row>
    <row r="3836" spans="2:4" x14ac:dyDescent="0.25">
      <c r="B3836" s="4">
        <v>44629</v>
      </c>
      <c r="C3836" s="5">
        <v>16</v>
      </c>
      <c r="D3836" s="29">
        <v>0</v>
      </c>
    </row>
    <row r="3837" spans="2:4" x14ac:dyDescent="0.25">
      <c r="B3837" s="4">
        <v>44629</v>
      </c>
      <c r="C3837" s="5">
        <v>17</v>
      </c>
      <c r="D3837" s="29">
        <v>4.9414095900000001</v>
      </c>
    </row>
    <row r="3838" spans="2:4" x14ac:dyDescent="0.25">
      <c r="B3838" s="4">
        <v>44629</v>
      </c>
      <c r="C3838" s="5">
        <v>18</v>
      </c>
      <c r="D3838" s="29">
        <v>20.231437700000001</v>
      </c>
    </row>
    <row r="3839" spans="2:4" x14ac:dyDescent="0.25">
      <c r="B3839" s="4">
        <v>44629</v>
      </c>
      <c r="C3839" s="5">
        <v>19</v>
      </c>
      <c r="D3839" s="29">
        <v>25.530069999999998</v>
      </c>
    </row>
    <row r="3840" spans="2:4" x14ac:dyDescent="0.25">
      <c r="B3840" s="4">
        <v>44629</v>
      </c>
      <c r="C3840" s="5">
        <v>20</v>
      </c>
      <c r="D3840" s="29">
        <v>25.530069999999998</v>
      </c>
    </row>
    <row r="3841" spans="2:4" x14ac:dyDescent="0.25">
      <c r="B3841" s="4">
        <v>44629</v>
      </c>
      <c r="C3841" s="5">
        <v>21</v>
      </c>
      <c r="D3841" s="29">
        <v>25.530069999999998</v>
      </c>
    </row>
    <row r="3842" spans="2:4" x14ac:dyDescent="0.25">
      <c r="B3842" s="4">
        <v>44629</v>
      </c>
      <c r="C3842" s="5">
        <v>22</v>
      </c>
      <c r="D3842" s="29">
        <v>25.530069999999998</v>
      </c>
    </row>
    <row r="3843" spans="2:4" x14ac:dyDescent="0.25">
      <c r="B3843" s="4">
        <v>44629</v>
      </c>
      <c r="C3843" s="5">
        <v>23</v>
      </c>
      <c r="D3843" s="29">
        <v>25.530069999999998</v>
      </c>
    </row>
    <row r="3844" spans="2:4" x14ac:dyDescent="0.25">
      <c r="B3844" s="4">
        <v>44629</v>
      </c>
      <c r="C3844" s="5">
        <v>24</v>
      </c>
      <c r="D3844" s="29">
        <v>23.6784</v>
      </c>
    </row>
    <row r="3845" spans="2:4" x14ac:dyDescent="0.25">
      <c r="B3845" s="4">
        <v>44630</v>
      </c>
      <c r="C3845" s="5">
        <v>1</v>
      </c>
      <c r="D3845" s="29">
        <v>20.856363300000002</v>
      </c>
    </row>
    <row r="3846" spans="2:4" x14ac:dyDescent="0.25">
      <c r="B3846" s="4">
        <v>44630</v>
      </c>
      <c r="C3846" s="5">
        <v>2</v>
      </c>
      <c r="D3846" s="29">
        <v>19.56728</v>
      </c>
    </row>
    <row r="3847" spans="2:4" x14ac:dyDescent="0.25">
      <c r="B3847" s="4">
        <v>44630</v>
      </c>
      <c r="C3847" s="5">
        <v>3</v>
      </c>
      <c r="D3847" s="29">
        <v>19.56728</v>
      </c>
    </row>
    <row r="3848" spans="2:4" x14ac:dyDescent="0.25">
      <c r="B3848" s="4">
        <v>44630</v>
      </c>
      <c r="C3848" s="5">
        <v>4</v>
      </c>
      <c r="D3848" s="29">
        <v>19.56728</v>
      </c>
    </row>
    <row r="3849" spans="2:4" x14ac:dyDescent="0.25">
      <c r="B3849" s="4">
        <v>44630</v>
      </c>
      <c r="C3849" s="5">
        <v>5</v>
      </c>
      <c r="D3849" s="29">
        <v>23.857053799999999</v>
      </c>
    </row>
    <row r="3850" spans="2:4" x14ac:dyDescent="0.25">
      <c r="B3850" s="4">
        <v>44630</v>
      </c>
      <c r="C3850" s="5">
        <v>6</v>
      </c>
      <c r="D3850" s="29">
        <v>25.701528499999998</v>
      </c>
    </row>
    <row r="3851" spans="2:4" x14ac:dyDescent="0.25">
      <c r="B3851" s="4">
        <v>44630</v>
      </c>
      <c r="C3851" s="5">
        <v>7</v>
      </c>
      <c r="D3851" s="29">
        <v>34.545146899999999</v>
      </c>
    </row>
    <row r="3852" spans="2:4" x14ac:dyDescent="0.25">
      <c r="B3852" s="4">
        <v>44630</v>
      </c>
      <c r="C3852" s="5">
        <v>8</v>
      </c>
      <c r="D3852" s="29">
        <v>25.307504699999999</v>
      </c>
    </row>
    <row r="3853" spans="2:4" x14ac:dyDescent="0.25">
      <c r="B3853" s="4">
        <v>44630</v>
      </c>
      <c r="C3853" s="5">
        <v>9</v>
      </c>
      <c r="D3853" s="29">
        <v>27.529813799999999</v>
      </c>
    </row>
    <row r="3854" spans="2:4" x14ac:dyDescent="0.25">
      <c r="B3854" s="4">
        <v>44630</v>
      </c>
      <c r="C3854" s="5">
        <v>10</v>
      </c>
      <c r="D3854" s="29">
        <v>26.4107056</v>
      </c>
    </row>
    <row r="3855" spans="2:4" x14ac:dyDescent="0.25">
      <c r="B3855" s="4">
        <v>44630</v>
      </c>
      <c r="C3855" s="5">
        <v>11</v>
      </c>
      <c r="D3855" s="29">
        <v>19.6700649</v>
      </c>
    </row>
    <row r="3856" spans="2:4" x14ac:dyDescent="0.25">
      <c r="B3856" s="4">
        <v>44630</v>
      </c>
      <c r="C3856" s="5">
        <v>12</v>
      </c>
      <c r="D3856" s="29">
        <v>17.431453699999999</v>
      </c>
    </row>
    <row r="3857" spans="2:4" x14ac:dyDescent="0.25">
      <c r="B3857" s="4">
        <v>44630</v>
      </c>
      <c r="C3857" s="5">
        <v>13</v>
      </c>
      <c r="D3857" s="29">
        <v>17.431453699999999</v>
      </c>
    </row>
    <row r="3858" spans="2:4" x14ac:dyDescent="0.25">
      <c r="B3858" s="4">
        <v>44630</v>
      </c>
      <c r="C3858" s="5">
        <v>14</v>
      </c>
      <c r="D3858" s="29">
        <v>19.670069999999999</v>
      </c>
    </row>
    <row r="3859" spans="2:4" x14ac:dyDescent="0.25">
      <c r="B3859" s="4">
        <v>44630</v>
      </c>
      <c r="C3859" s="5">
        <v>15</v>
      </c>
      <c r="D3859" s="29">
        <v>21.077747299999999</v>
      </c>
    </row>
    <row r="3860" spans="2:4" x14ac:dyDescent="0.25">
      <c r="B3860" s="4">
        <v>44630</v>
      </c>
      <c r="C3860" s="5">
        <v>16</v>
      </c>
      <c r="D3860" s="29">
        <v>25.124494599999998</v>
      </c>
    </row>
    <row r="3861" spans="2:4" x14ac:dyDescent="0.25">
      <c r="B3861" s="4">
        <v>44630</v>
      </c>
      <c r="C3861" s="5">
        <v>17</v>
      </c>
      <c r="D3861" s="29">
        <v>24.4377785</v>
      </c>
    </row>
    <row r="3862" spans="2:4" x14ac:dyDescent="0.25">
      <c r="B3862" s="4">
        <v>44630</v>
      </c>
      <c r="C3862" s="5">
        <v>18</v>
      </c>
      <c r="D3862" s="29">
        <v>30.901979999999998</v>
      </c>
    </row>
    <row r="3863" spans="2:4" x14ac:dyDescent="0.25">
      <c r="B3863" s="4">
        <v>44630</v>
      </c>
      <c r="C3863" s="5">
        <v>19</v>
      </c>
      <c r="D3863" s="29">
        <v>49.418334999999999</v>
      </c>
    </row>
    <row r="3864" spans="2:4" x14ac:dyDescent="0.25">
      <c r="B3864" s="4">
        <v>44630</v>
      </c>
      <c r="C3864" s="5">
        <v>20</v>
      </c>
      <c r="D3864" s="29">
        <v>47.582134199999999</v>
      </c>
    </row>
    <row r="3865" spans="2:4" x14ac:dyDescent="0.25">
      <c r="B3865" s="4">
        <v>44630</v>
      </c>
      <c r="C3865" s="5">
        <v>21</v>
      </c>
      <c r="D3865" s="29">
        <v>47.191772499999999</v>
      </c>
    </row>
    <row r="3866" spans="2:4" x14ac:dyDescent="0.25">
      <c r="B3866" s="4">
        <v>44630</v>
      </c>
      <c r="C3866" s="5">
        <v>22</v>
      </c>
      <c r="D3866" s="29">
        <v>33.562686900000003</v>
      </c>
    </row>
    <row r="3867" spans="2:4" x14ac:dyDescent="0.25">
      <c r="B3867" s="4">
        <v>44630</v>
      </c>
      <c r="C3867" s="5">
        <v>23</v>
      </c>
      <c r="D3867" s="29">
        <v>26.993351000000001</v>
      </c>
    </row>
    <row r="3868" spans="2:4" x14ac:dyDescent="0.25">
      <c r="B3868" s="4">
        <v>44630</v>
      </c>
      <c r="C3868" s="5">
        <v>24</v>
      </c>
      <c r="D3868" s="29">
        <v>25.701528499999998</v>
      </c>
    </row>
    <row r="3869" spans="2:4" x14ac:dyDescent="0.25">
      <c r="B3869" s="4">
        <v>44631</v>
      </c>
      <c r="C3869" s="5">
        <v>1</v>
      </c>
      <c r="D3869" s="29">
        <v>25.530069999999998</v>
      </c>
    </row>
    <row r="3870" spans="2:4" x14ac:dyDescent="0.25">
      <c r="B3870" s="4">
        <v>44631</v>
      </c>
      <c r="C3870" s="5">
        <v>2</v>
      </c>
      <c r="D3870" s="29">
        <v>24.9797783</v>
      </c>
    </row>
    <row r="3871" spans="2:4" x14ac:dyDescent="0.25">
      <c r="B3871" s="4">
        <v>44631</v>
      </c>
      <c r="C3871" s="5">
        <v>3</v>
      </c>
      <c r="D3871" s="29">
        <v>24.707572899999999</v>
      </c>
    </row>
    <row r="3872" spans="2:4" x14ac:dyDescent="0.25">
      <c r="B3872" s="4">
        <v>44631</v>
      </c>
      <c r="C3872" s="5">
        <v>4</v>
      </c>
      <c r="D3872" s="29">
        <v>25.530069999999998</v>
      </c>
    </row>
    <row r="3873" spans="2:4" x14ac:dyDescent="0.25">
      <c r="B3873" s="4">
        <v>44631</v>
      </c>
      <c r="C3873" s="5">
        <v>5</v>
      </c>
      <c r="D3873" s="29">
        <v>26.747606300000001</v>
      </c>
    </row>
    <row r="3874" spans="2:4" x14ac:dyDescent="0.25">
      <c r="B3874" s="4">
        <v>44631</v>
      </c>
      <c r="C3874" s="5">
        <v>6</v>
      </c>
      <c r="D3874" s="29">
        <v>32.808483099999997</v>
      </c>
    </row>
    <row r="3875" spans="2:4" x14ac:dyDescent="0.25">
      <c r="B3875" s="4">
        <v>44631</v>
      </c>
      <c r="C3875" s="5">
        <v>7</v>
      </c>
      <c r="D3875" s="29">
        <v>48.363506299999997</v>
      </c>
    </row>
    <row r="3876" spans="2:4" x14ac:dyDescent="0.25">
      <c r="B3876" s="4">
        <v>44631</v>
      </c>
      <c r="C3876" s="5">
        <v>8</v>
      </c>
      <c r="D3876" s="29">
        <v>37.994669999999999</v>
      </c>
    </row>
    <row r="3877" spans="2:4" x14ac:dyDescent="0.25">
      <c r="B3877" s="4">
        <v>44631</v>
      </c>
      <c r="C3877" s="5">
        <v>9</v>
      </c>
      <c r="D3877" s="29">
        <v>30.224128700000001</v>
      </c>
    </row>
    <row r="3878" spans="2:4" x14ac:dyDescent="0.25">
      <c r="B3878" s="4">
        <v>44631</v>
      </c>
      <c r="C3878" s="5">
        <v>10</v>
      </c>
      <c r="D3878" s="29">
        <v>27.1956062</v>
      </c>
    </row>
    <row r="3879" spans="2:4" x14ac:dyDescent="0.25">
      <c r="B3879" s="4">
        <v>44631</v>
      </c>
      <c r="C3879" s="5">
        <v>11</v>
      </c>
      <c r="D3879" s="29">
        <v>24.404853800000001</v>
      </c>
    </row>
    <row r="3880" spans="2:4" x14ac:dyDescent="0.25">
      <c r="B3880" s="4">
        <v>44631</v>
      </c>
      <c r="C3880" s="5">
        <v>12</v>
      </c>
      <c r="D3880" s="29">
        <v>23.581687899999999</v>
      </c>
    </row>
    <row r="3881" spans="2:4" x14ac:dyDescent="0.25">
      <c r="B3881" s="4">
        <v>44631</v>
      </c>
      <c r="C3881" s="5">
        <v>13</v>
      </c>
      <c r="D3881" s="29">
        <v>23.581687899999999</v>
      </c>
    </row>
    <row r="3882" spans="2:4" x14ac:dyDescent="0.25">
      <c r="B3882" s="4">
        <v>44631</v>
      </c>
      <c r="C3882" s="5">
        <v>14</v>
      </c>
      <c r="D3882" s="29">
        <v>23.581687899999999</v>
      </c>
    </row>
    <row r="3883" spans="2:4" x14ac:dyDescent="0.25">
      <c r="B3883" s="4">
        <v>44631</v>
      </c>
      <c r="C3883" s="5">
        <v>15</v>
      </c>
      <c r="D3883" s="29">
        <v>21.061227800000001</v>
      </c>
    </row>
    <row r="3884" spans="2:4" x14ac:dyDescent="0.25">
      <c r="B3884" s="4">
        <v>44631</v>
      </c>
      <c r="C3884" s="5">
        <v>16</v>
      </c>
      <c r="D3884" s="29">
        <v>22.7488232</v>
      </c>
    </row>
    <row r="3885" spans="2:4" x14ac:dyDescent="0.25">
      <c r="B3885" s="4">
        <v>44631</v>
      </c>
      <c r="C3885" s="5">
        <v>17</v>
      </c>
      <c r="D3885" s="29">
        <v>22.844297399999999</v>
      </c>
    </row>
    <row r="3886" spans="2:4" x14ac:dyDescent="0.25">
      <c r="B3886" s="4">
        <v>44631</v>
      </c>
      <c r="C3886" s="5">
        <v>18</v>
      </c>
      <c r="D3886" s="29">
        <v>25.530069999999998</v>
      </c>
    </row>
    <row r="3887" spans="2:4" x14ac:dyDescent="0.25">
      <c r="B3887" s="4">
        <v>44631</v>
      </c>
      <c r="C3887" s="5">
        <v>19</v>
      </c>
      <c r="D3887" s="29">
        <v>31.135503799999999</v>
      </c>
    </row>
    <row r="3888" spans="2:4" x14ac:dyDescent="0.25">
      <c r="B3888" s="4">
        <v>44631</v>
      </c>
      <c r="C3888" s="5">
        <v>20</v>
      </c>
      <c r="D3888" s="29">
        <v>30.224128700000001</v>
      </c>
    </row>
    <row r="3889" spans="2:4" x14ac:dyDescent="0.25">
      <c r="B3889" s="4">
        <v>44631</v>
      </c>
      <c r="C3889" s="5">
        <v>21</v>
      </c>
      <c r="D3889" s="29">
        <v>27.376503</v>
      </c>
    </row>
    <row r="3890" spans="2:4" x14ac:dyDescent="0.25">
      <c r="B3890" s="4">
        <v>44631</v>
      </c>
      <c r="C3890" s="5">
        <v>22</v>
      </c>
      <c r="D3890" s="29">
        <v>25.530069999999998</v>
      </c>
    </row>
    <row r="3891" spans="2:4" x14ac:dyDescent="0.25">
      <c r="B3891" s="4">
        <v>44631</v>
      </c>
      <c r="C3891" s="5">
        <v>23</v>
      </c>
      <c r="D3891" s="29">
        <v>23.063295400000001</v>
      </c>
    </row>
    <row r="3892" spans="2:4" x14ac:dyDescent="0.25">
      <c r="B3892" s="4">
        <v>44631</v>
      </c>
      <c r="C3892" s="5">
        <v>24</v>
      </c>
      <c r="D3892" s="29">
        <v>22.3877144</v>
      </c>
    </row>
    <row r="3893" spans="2:4" x14ac:dyDescent="0.25">
      <c r="B3893" s="4">
        <v>44632</v>
      </c>
      <c r="C3893" s="5">
        <v>1</v>
      </c>
      <c r="D3893" s="29">
        <v>25.530069999999998</v>
      </c>
    </row>
    <row r="3894" spans="2:4" x14ac:dyDescent="0.25">
      <c r="B3894" s="4">
        <v>44632</v>
      </c>
      <c r="C3894" s="5">
        <v>2</v>
      </c>
      <c r="D3894" s="29">
        <v>25.530069999999998</v>
      </c>
    </row>
    <row r="3895" spans="2:4" x14ac:dyDescent="0.25">
      <c r="B3895" s="4">
        <v>44632</v>
      </c>
      <c r="C3895" s="5">
        <v>3</v>
      </c>
      <c r="D3895" s="29">
        <v>25.530069999999998</v>
      </c>
    </row>
    <row r="3896" spans="2:4" x14ac:dyDescent="0.25">
      <c r="B3896" s="4">
        <v>44632</v>
      </c>
      <c r="C3896" s="5">
        <v>4</v>
      </c>
      <c r="D3896" s="29">
        <v>24.4377785</v>
      </c>
    </row>
    <row r="3897" spans="2:4" x14ac:dyDescent="0.25">
      <c r="B3897" s="4">
        <v>44632</v>
      </c>
      <c r="C3897" s="5">
        <v>5</v>
      </c>
      <c r="D3897" s="29">
        <v>24.389055299999999</v>
      </c>
    </row>
    <row r="3898" spans="2:4" x14ac:dyDescent="0.25">
      <c r="B3898" s="4">
        <v>44632</v>
      </c>
      <c r="C3898" s="5">
        <v>6</v>
      </c>
      <c r="D3898" s="29">
        <v>25.701528499999998</v>
      </c>
    </row>
    <row r="3899" spans="2:4" x14ac:dyDescent="0.25">
      <c r="B3899" s="4">
        <v>44632</v>
      </c>
      <c r="C3899" s="5">
        <v>7</v>
      </c>
      <c r="D3899" s="29">
        <v>26.943922000000001</v>
      </c>
    </row>
    <row r="3900" spans="2:4" x14ac:dyDescent="0.25">
      <c r="B3900" s="4">
        <v>44632</v>
      </c>
      <c r="C3900" s="5">
        <v>8</v>
      </c>
      <c r="D3900" s="29">
        <v>27.906314800000001</v>
      </c>
    </row>
    <row r="3901" spans="2:4" x14ac:dyDescent="0.25">
      <c r="B3901" s="4">
        <v>44632</v>
      </c>
      <c r="C3901" s="5">
        <v>9</v>
      </c>
      <c r="D3901" s="29">
        <v>25.530069999999998</v>
      </c>
    </row>
    <row r="3902" spans="2:4" x14ac:dyDescent="0.25">
      <c r="B3902" s="4">
        <v>44632</v>
      </c>
      <c r="C3902" s="5">
        <v>10</v>
      </c>
      <c r="D3902" s="29">
        <v>23.915313699999999</v>
      </c>
    </row>
    <row r="3903" spans="2:4" x14ac:dyDescent="0.25">
      <c r="B3903" s="4">
        <v>44632</v>
      </c>
      <c r="C3903" s="5">
        <v>11</v>
      </c>
      <c r="D3903" s="29">
        <v>23.915313699999999</v>
      </c>
    </row>
    <row r="3904" spans="2:4" x14ac:dyDescent="0.25">
      <c r="B3904" s="4">
        <v>44632</v>
      </c>
      <c r="C3904" s="5">
        <v>12</v>
      </c>
      <c r="D3904" s="29">
        <v>21.422138199999999</v>
      </c>
    </row>
    <row r="3905" spans="2:4" x14ac:dyDescent="0.25">
      <c r="B3905" s="4">
        <v>44632</v>
      </c>
      <c r="C3905" s="5">
        <v>13</v>
      </c>
      <c r="D3905" s="29">
        <v>22.3877144</v>
      </c>
    </row>
    <row r="3906" spans="2:4" x14ac:dyDescent="0.25">
      <c r="B3906" s="4">
        <v>44632</v>
      </c>
      <c r="C3906" s="5">
        <v>14</v>
      </c>
      <c r="D3906" s="29">
        <v>18.993279999999999</v>
      </c>
    </row>
    <row r="3907" spans="2:4" x14ac:dyDescent="0.25">
      <c r="B3907" s="4">
        <v>44632</v>
      </c>
      <c r="C3907" s="5">
        <v>15</v>
      </c>
      <c r="D3907" s="29">
        <v>18.778913500000002</v>
      </c>
    </row>
    <row r="3908" spans="2:4" x14ac:dyDescent="0.25">
      <c r="B3908" s="4">
        <v>44632</v>
      </c>
      <c r="C3908" s="5">
        <v>16</v>
      </c>
      <c r="D3908" s="29">
        <v>18.63505</v>
      </c>
    </row>
    <row r="3909" spans="2:4" x14ac:dyDescent="0.25">
      <c r="B3909" s="4">
        <v>44632</v>
      </c>
      <c r="C3909" s="5">
        <v>17</v>
      </c>
      <c r="D3909" s="29">
        <v>19.3551483</v>
      </c>
    </row>
    <row r="3910" spans="2:4" x14ac:dyDescent="0.25">
      <c r="B3910" s="4">
        <v>44632</v>
      </c>
      <c r="C3910" s="5">
        <v>18</v>
      </c>
      <c r="D3910" s="29">
        <v>23.915313699999999</v>
      </c>
    </row>
    <row r="3911" spans="2:4" x14ac:dyDescent="0.25">
      <c r="B3911" s="4">
        <v>44632</v>
      </c>
      <c r="C3911" s="5">
        <v>19</v>
      </c>
      <c r="D3911" s="29">
        <v>30.224128700000001</v>
      </c>
    </row>
    <row r="3912" spans="2:4" x14ac:dyDescent="0.25">
      <c r="B3912" s="4">
        <v>44632</v>
      </c>
      <c r="C3912" s="5">
        <v>20</v>
      </c>
      <c r="D3912" s="29">
        <v>31.336671800000001</v>
      </c>
    </row>
    <row r="3913" spans="2:4" x14ac:dyDescent="0.25">
      <c r="B3913" s="4">
        <v>44632</v>
      </c>
      <c r="C3913" s="5">
        <v>21</v>
      </c>
      <c r="D3913" s="29">
        <v>31.135503799999999</v>
      </c>
    </row>
    <row r="3914" spans="2:4" x14ac:dyDescent="0.25">
      <c r="B3914" s="4">
        <v>44632</v>
      </c>
      <c r="C3914" s="5">
        <v>22</v>
      </c>
      <c r="D3914" s="29">
        <v>30.224128700000001</v>
      </c>
    </row>
    <row r="3915" spans="2:4" x14ac:dyDescent="0.25">
      <c r="B3915" s="4">
        <v>44632</v>
      </c>
      <c r="C3915" s="5">
        <v>23</v>
      </c>
      <c r="D3915" s="29">
        <v>24.7673244</v>
      </c>
    </row>
    <row r="3916" spans="2:4" x14ac:dyDescent="0.25">
      <c r="B3916" s="4">
        <v>44632</v>
      </c>
      <c r="C3916" s="5">
        <v>24</v>
      </c>
      <c r="D3916" s="29">
        <v>22.839881900000002</v>
      </c>
    </row>
    <row r="3917" spans="2:4" x14ac:dyDescent="0.25">
      <c r="B3917" s="4">
        <v>44633</v>
      </c>
      <c r="C3917" s="5">
        <v>1</v>
      </c>
      <c r="D3917" s="29">
        <v>24.649574300000001</v>
      </c>
    </row>
    <row r="3918" spans="2:4" x14ac:dyDescent="0.25">
      <c r="B3918" s="4">
        <v>44633</v>
      </c>
      <c r="C3918" s="5">
        <v>2</v>
      </c>
      <c r="D3918" s="29">
        <v>18.778913500000002</v>
      </c>
    </row>
    <row r="3919" spans="2:4" x14ac:dyDescent="0.25">
      <c r="B3919" s="4">
        <v>44633</v>
      </c>
      <c r="C3919" s="5">
        <v>3</v>
      </c>
      <c r="D3919" s="29">
        <v>20.758144399999999</v>
      </c>
    </row>
    <row r="3920" spans="2:4" x14ac:dyDescent="0.25">
      <c r="B3920" s="4">
        <v>44633</v>
      </c>
      <c r="C3920" s="5">
        <v>4</v>
      </c>
      <c r="D3920" s="29">
        <v>18.253046000000001</v>
      </c>
    </row>
    <row r="3921" spans="2:4" x14ac:dyDescent="0.25">
      <c r="B3921" s="4">
        <v>44633</v>
      </c>
      <c r="C3921" s="5">
        <v>5</v>
      </c>
      <c r="D3921" s="29">
        <v>18.253046000000001</v>
      </c>
    </row>
    <row r="3922" spans="2:4" x14ac:dyDescent="0.25">
      <c r="B3922" s="4">
        <v>44633</v>
      </c>
      <c r="C3922" s="5">
        <v>6</v>
      </c>
      <c r="D3922" s="29">
        <v>20.372837100000002</v>
      </c>
    </row>
    <row r="3923" spans="2:4" x14ac:dyDescent="0.25">
      <c r="B3923" s="4">
        <v>44633</v>
      </c>
      <c r="C3923" s="5">
        <v>7</v>
      </c>
      <c r="D3923" s="29">
        <v>18.9445114</v>
      </c>
    </row>
    <row r="3924" spans="2:4" x14ac:dyDescent="0.25">
      <c r="B3924" s="4">
        <v>44633</v>
      </c>
      <c r="C3924" s="5">
        <v>8</v>
      </c>
      <c r="D3924" s="29">
        <v>19.460187900000001</v>
      </c>
    </row>
    <row r="3925" spans="2:4" x14ac:dyDescent="0.25">
      <c r="B3925" s="4">
        <v>44633</v>
      </c>
      <c r="C3925" s="5">
        <v>9</v>
      </c>
      <c r="D3925" s="29">
        <v>22.4208851</v>
      </c>
    </row>
    <row r="3926" spans="2:4" x14ac:dyDescent="0.25">
      <c r="B3926" s="4">
        <v>44633</v>
      </c>
      <c r="C3926" s="5">
        <v>10</v>
      </c>
      <c r="D3926" s="29">
        <v>23.462242100000001</v>
      </c>
    </row>
    <row r="3927" spans="2:4" x14ac:dyDescent="0.25">
      <c r="B3927" s="4">
        <v>44633</v>
      </c>
      <c r="C3927" s="5">
        <v>11</v>
      </c>
      <c r="D3927" s="29">
        <v>22.934926999999998</v>
      </c>
    </row>
    <row r="3928" spans="2:4" x14ac:dyDescent="0.25">
      <c r="B3928" s="4">
        <v>44633</v>
      </c>
      <c r="C3928" s="5">
        <v>12</v>
      </c>
      <c r="D3928" s="29">
        <v>20.895397200000001</v>
      </c>
    </row>
    <row r="3929" spans="2:4" x14ac:dyDescent="0.25">
      <c r="B3929" s="4">
        <v>44633</v>
      </c>
      <c r="C3929" s="5">
        <v>13</v>
      </c>
      <c r="D3929" s="29">
        <v>19.3551483</v>
      </c>
    </row>
    <row r="3930" spans="2:4" x14ac:dyDescent="0.25">
      <c r="B3930" s="4">
        <v>44633</v>
      </c>
      <c r="C3930" s="5">
        <v>14</v>
      </c>
      <c r="D3930" s="29">
        <v>18.778913500000002</v>
      </c>
    </row>
    <row r="3931" spans="2:4" x14ac:dyDescent="0.25">
      <c r="B3931" s="4">
        <v>44633</v>
      </c>
      <c r="C3931" s="5">
        <v>15</v>
      </c>
      <c r="D3931" s="29">
        <v>18.993279999999999</v>
      </c>
    </row>
    <row r="3932" spans="2:4" x14ac:dyDescent="0.25">
      <c r="B3932" s="4">
        <v>44633</v>
      </c>
      <c r="C3932" s="5">
        <v>16</v>
      </c>
      <c r="D3932" s="29">
        <v>20.484226199999998</v>
      </c>
    </row>
    <row r="3933" spans="2:4" x14ac:dyDescent="0.25">
      <c r="B3933" s="4">
        <v>44633</v>
      </c>
      <c r="C3933" s="5">
        <v>17</v>
      </c>
      <c r="D3933" s="29">
        <v>21.018930000000001</v>
      </c>
    </row>
    <row r="3934" spans="2:4" x14ac:dyDescent="0.25">
      <c r="B3934" s="4">
        <v>44633</v>
      </c>
      <c r="C3934" s="5">
        <v>18</v>
      </c>
      <c r="D3934" s="29">
        <v>27.3210716</v>
      </c>
    </row>
    <row r="3935" spans="2:4" x14ac:dyDescent="0.25">
      <c r="B3935" s="4">
        <v>44633</v>
      </c>
      <c r="C3935" s="5">
        <v>19</v>
      </c>
      <c r="D3935" s="29">
        <v>44.523150000000001</v>
      </c>
    </row>
    <row r="3936" spans="2:4" x14ac:dyDescent="0.25">
      <c r="B3936" s="4">
        <v>44633</v>
      </c>
      <c r="C3936" s="5">
        <v>20</v>
      </c>
      <c r="D3936" s="29">
        <v>44.051250000000003</v>
      </c>
    </row>
    <row r="3937" spans="2:4" x14ac:dyDescent="0.25">
      <c r="B3937" s="4">
        <v>44633</v>
      </c>
      <c r="C3937" s="5">
        <v>21</v>
      </c>
      <c r="D3937" s="29">
        <v>37.777140000000003</v>
      </c>
    </row>
    <row r="3938" spans="2:4" x14ac:dyDescent="0.25">
      <c r="B3938" s="4">
        <v>44633</v>
      </c>
      <c r="C3938" s="5">
        <v>22</v>
      </c>
      <c r="D3938" s="29">
        <v>23.410257300000001</v>
      </c>
    </row>
    <row r="3939" spans="2:4" x14ac:dyDescent="0.25">
      <c r="B3939" s="4">
        <v>44633</v>
      </c>
      <c r="C3939" s="5">
        <v>23</v>
      </c>
      <c r="D3939" s="29">
        <v>25.701528499999998</v>
      </c>
    </row>
    <row r="3940" spans="2:4" x14ac:dyDescent="0.25">
      <c r="B3940" s="4">
        <v>44633</v>
      </c>
      <c r="C3940" s="5">
        <v>24</v>
      </c>
      <c r="D3940" s="29">
        <v>22.3877144</v>
      </c>
    </row>
    <row r="3941" spans="2:4" x14ac:dyDescent="0.25">
      <c r="B3941" s="4">
        <v>44634</v>
      </c>
      <c r="C3941" s="5">
        <v>1</v>
      </c>
      <c r="D3941" s="29">
        <v>20.3615131</v>
      </c>
    </row>
    <row r="3942" spans="2:4" x14ac:dyDescent="0.25">
      <c r="B3942" s="4">
        <v>44634</v>
      </c>
      <c r="C3942" s="5">
        <v>2</v>
      </c>
      <c r="D3942" s="29">
        <v>19.15296</v>
      </c>
    </row>
    <row r="3943" spans="2:4" x14ac:dyDescent="0.25">
      <c r="B3943" s="4">
        <v>44634</v>
      </c>
      <c r="C3943" s="5">
        <v>3</v>
      </c>
      <c r="D3943" s="29">
        <v>19.985859999999999</v>
      </c>
    </row>
    <row r="3944" spans="2:4" x14ac:dyDescent="0.25">
      <c r="B3944" s="4">
        <v>44634</v>
      </c>
      <c r="C3944" s="5">
        <v>4</v>
      </c>
      <c r="D3944" s="29">
        <v>19.985859999999999</v>
      </c>
    </row>
    <row r="3945" spans="2:4" x14ac:dyDescent="0.25">
      <c r="B3945" s="4">
        <v>44634</v>
      </c>
      <c r="C3945" s="5">
        <v>5</v>
      </c>
      <c r="D3945" s="29">
        <v>22.184141199999999</v>
      </c>
    </row>
    <row r="3946" spans="2:4" x14ac:dyDescent="0.25">
      <c r="B3946" s="4">
        <v>44634</v>
      </c>
      <c r="C3946" s="5">
        <v>6</v>
      </c>
      <c r="D3946" s="29">
        <v>25.701528499999998</v>
      </c>
    </row>
    <row r="3947" spans="2:4" x14ac:dyDescent="0.25">
      <c r="B3947" s="4">
        <v>44634</v>
      </c>
      <c r="C3947" s="5">
        <v>7</v>
      </c>
      <c r="D3947" s="29">
        <v>31.398021700000001</v>
      </c>
    </row>
    <row r="3948" spans="2:4" x14ac:dyDescent="0.25">
      <c r="B3948" s="4">
        <v>44634</v>
      </c>
      <c r="C3948" s="5">
        <v>8</v>
      </c>
      <c r="D3948" s="29">
        <v>28.7499523</v>
      </c>
    </row>
    <row r="3949" spans="2:4" x14ac:dyDescent="0.25">
      <c r="B3949" s="4">
        <v>44634</v>
      </c>
      <c r="C3949" s="5">
        <v>9</v>
      </c>
      <c r="D3949" s="29">
        <v>28.415645600000001</v>
      </c>
    </row>
    <row r="3950" spans="2:4" x14ac:dyDescent="0.25">
      <c r="B3950" s="4">
        <v>44634</v>
      </c>
      <c r="C3950" s="5">
        <v>10</v>
      </c>
      <c r="D3950" s="29">
        <v>24.649574300000001</v>
      </c>
    </row>
    <row r="3951" spans="2:4" x14ac:dyDescent="0.25">
      <c r="B3951" s="4">
        <v>44634</v>
      </c>
      <c r="C3951" s="5">
        <v>11</v>
      </c>
      <c r="D3951" s="29">
        <v>24.57564</v>
      </c>
    </row>
    <row r="3952" spans="2:4" x14ac:dyDescent="0.25">
      <c r="B3952" s="4">
        <v>44634</v>
      </c>
      <c r="C3952" s="5">
        <v>12</v>
      </c>
      <c r="D3952" s="29">
        <v>25.520713799999999</v>
      </c>
    </row>
    <row r="3953" spans="2:4" x14ac:dyDescent="0.25">
      <c r="B3953" s="4">
        <v>44634</v>
      </c>
      <c r="C3953" s="5">
        <v>13</v>
      </c>
      <c r="D3953" s="29">
        <v>18.253046000000001</v>
      </c>
    </row>
    <row r="3954" spans="2:4" x14ac:dyDescent="0.25">
      <c r="B3954" s="4">
        <v>44634</v>
      </c>
      <c r="C3954" s="5">
        <v>14</v>
      </c>
      <c r="D3954" s="29">
        <v>18.128145199999999</v>
      </c>
    </row>
    <row r="3955" spans="2:4" x14ac:dyDescent="0.25">
      <c r="B3955" s="4">
        <v>44634</v>
      </c>
      <c r="C3955" s="5">
        <v>15</v>
      </c>
      <c r="D3955" s="29">
        <v>18.128145199999999</v>
      </c>
    </row>
    <row r="3956" spans="2:4" x14ac:dyDescent="0.25">
      <c r="B3956" s="4">
        <v>44634</v>
      </c>
      <c r="C3956" s="5">
        <v>16</v>
      </c>
      <c r="D3956" s="29">
        <v>18.253046000000001</v>
      </c>
    </row>
    <row r="3957" spans="2:4" x14ac:dyDescent="0.25">
      <c r="B3957" s="4">
        <v>44634</v>
      </c>
      <c r="C3957" s="5">
        <v>17</v>
      </c>
      <c r="D3957" s="29">
        <v>18.778913500000002</v>
      </c>
    </row>
    <row r="3958" spans="2:4" x14ac:dyDescent="0.25">
      <c r="B3958" s="4">
        <v>44634</v>
      </c>
      <c r="C3958" s="5">
        <v>18</v>
      </c>
      <c r="D3958" s="29">
        <v>27.0916271</v>
      </c>
    </row>
    <row r="3959" spans="2:4" x14ac:dyDescent="0.25">
      <c r="B3959" s="4">
        <v>44634</v>
      </c>
      <c r="C3959" s="5">
        <v>19</v>
      </c>
      <c r="D3959" s="29">
        <v>40.147747000000003</v>
      </c>
    </row>
    <row r="3960" spans="2:4" x14ac:dyDescent="0.25">
      <c r="B3960" s="4">
        <v>44634</v>
      </c>
      <c r="C3960" s="5">
        <v>20</v>
      </c>
      <c r="D3960" s="29">
        <v>37.930896799999999</v>
      </c>
    </row>
    <row r="3961" spans="2:4" x14ac:dyDescent="0.25">
      <c r="B3961" s="4">
        <v>44634</v>
      </c>
      <c r="C3961" s="5">
        <v>21</v>
      </c>
      <c r="D3961" s="29">
        <v>30.224128700000001</v>
      </c>
    </row>
    <row r="3962" spans="2:4" x14ac:dyDescent="0.25">
      <c r="B3962" s="4">
        <v>44634</v>
      </c>
      <c r="C3962" s="5">
        <v>22</v>
      </c>
      <c r="D3962" s="29">
        <v>18.296970000000002</v>
      </c>
    </row>
    <row r="3963" spans="2:4" x14ac:dyDescent="0.25">
      <c r="B3963" s="4">
        <v>44634</v>
      </c>
      <c r="C3963" s="5">
        <v>23</v>
      </c>
      <c r="D3963" s="29">
        <v>16.897348399999998</v>
      </c>
    </row>
    <row r="3964" spans="2:4" x14ac:dyDescent="0.25">
      <c r="B3964" s="4">
        <v>44634</v>
      </c>
      <c r="C3964" s="5">
        <v>24</v>
      </c>
      <c r="D3964" s="29">
        <v>16.313343</v>
      </c>
    </row>
    <row r="3965" spans="2:4" x14ac:dyDescent="0.25">
      <c r="B3965" s="4">
        <v>44635</v>
      </c>
      <c r="C3965" s="5">
        <v>1</v>
      </c>
      <c r="D3965" s="29">
        <v>14.260643</v>
      </c>
    </row>
    <row r="3966" spans="2:4" x14ac:dyDescent="0.25">
      <c r="B3966" s="4">
        <v>44635</v>
      </c>
      <c r="C3966" s="5">
        <v>2</v>
      </c>
      <c r="D3966" s="29">
        <v>15.7469187</v>
      </c>
    </row>
    <row r="3967" spans="2:4" x14ac:dyDescent="0.25">
      <c r="B3967" s="4">
        <v>44635</v>
      </c>
      <c r="C3967" s="5">
        <v>3</v>
      </c>
      <c r="D3967" s="29">
        <v>16.1068687</v>
      </c>
    </row>
    <row r="3968" spans="2:4" x14ac:dyDescent="0.25">
      <c r="B3968" s="4">
        <v>44635</v>
      </c>
      <c r="C3968" s="5">
        <v>4</v>
      </c>
      <c r="D3968" s="29">
        <v>17.066724799999999</v>
      </c>
    </row>
    <row r="3969" spans="2:4" x14ac:dyDescent="0.25">
      <c r="B3969" s="4">
        <v>44635</v>
      </c>
      <c r="C3969" s="5">
        <v>5</v>
      </c>
      <c r="D3969" s="29">
        <v>22.115760000000002</v>
      </c>
    </row>
    <row r="3970" spans="2:4" x14ac:dyDescent="0.25">
      <c r="B3970" s="4">
        <v>44635</v>
      </c>
      <c r="C3970" s="5">
        <v>6</v>
      </c>
      <c r="D3970" s="29">
        <v>28.464468</v>
      </c>
    </row>
    <row r="3971" spans="2:4" x14ac:dyDescent="0.25">
      <c r="B3971" s="4">
        <v>44635</v>
      </c>
      <c r="C3971" s="5">
        <v>7</v>
      </c>
      <c r="D3971" s="29">
        <v>32.399772599999999</v>
      </c>
    </row>
    <row r="3972" spans="2:4" x14ac:dyDescent="0.25">
      <c r="B3972" s="4">
        <v>44635</v>
      </c>
      <c r="C3972" s="5">
        <v>8</v>
      </c>
      <c r="D3972" s="29">
        <v>25.530069999999998</v>
      </c>
    </row>
    <row r="3973" spans="2:4" x14ac:dyDescent="0.25">
      <c r="B3973" s="4">
        <v>44635</v>
      </c>
      <c r="C3973" s="5">
        <v>9</v>
      </c>
      <c r="D3973" s="29">
        <v>19.957633999999999</v>
      </c>
    </row>
    <row r="3974" spans="2:4" x14ac:dyDescent="0.25">
      <c r="B3974" s="4">
        <v>44635</v>
      </c>
      <c r="C3974" s="5">
        <v>10</v>
      </c>
      <c r="D3974" s="29">
        <v>17.467310000000001</v>
      </c>
    </row>
    <row r="3975" spans="2:4" x14ac:dyDescent="0.25">
      <c r="B3975" s="4">
        <v>44635</v>
      </c>
      <c r="C3975" s="5">
        <v>11</v>
      </c>
      <c r="D3975" s="29">
        <v>17.266981099999999</v>
      </c>
    </row>
    <row r="3976" spans="2:4" x14ac:dyDescent="0.25">
      <c r="B3976" s="4">
        <v>44635</v>
      </c>
      <c r="C3976" s="5">
        <v>12</v>
      </c>
      <c r="D3976" s="29">
        <v>16.500421500000002</v>
      </c>
    </row>
    <row r="3977" spans="2:4" x14ac:dyDescent="0.25">
      <c r="B3977" s="4">
        <v>44635</v>
      </c>
      <c r="C3977" s="5">
        <v>13</v>
      </c>
      <c r="D3977" s="29">
        <v>14.8104715</v>
      </c>
    </row>
    <row r="3978" spans="2:4" x14ac:dyDescent="0.25">
      <c r="B3978" s="4">
        <v>44635</v>
      </c>
      <c r="C3978" s="5">
        <v>14</v>
      </c>
      <c r="D3978" s="29">
        <v>14.260643</v>
      </c>
    </row>
    <row r="3979" spans="2:4" x14ac:dyDescent="0.25">
      <c r="B3979" s="4">
        <v>44635</v>
      </c>
      <c r="C3979" s="5">
        <v>15</v>
      </c>
      <c r="D3979" s="29">
        <v>15.665025699999999</v>
      </c>
    </row>
    <row r="3980" spans="2:4" x14ac:dyDescent="0.25">
      <c r="B3980" s="4">
        <v>44635</v>
      </c>
      <c r="C3980" s="5">
        <v>16</v>
      </c>
      <c r="D3980" s="29">
        <v>17.266981099999999</v>
      </c>
    </row>
    <row r="3981" spans="2:4" x14ac:dyDescent="0.25">
      <c r="B3981" s="4">
        <v>44635</v>
      </c>
      <c r="C3981" s="5">
        <v>17</v>
      </c>
      <c r="D3981" s="29">
        <v>18.46069</v>
      </c>
    </row>
    <row r="3982" spans="2:4" x14ac:dyDescent="0.25">
      <c r="B3982" s="4">
        <v>44635</v>
      </c>
      <c r="C3982" s="5">
        <v>18</v>
      </c>
      <c r="D3982" s="29">
        <v>24.653995500000001</v>
      </c>
    </row>
    <row r="3983" spans="2:4" x14ac:dyDescent="0.25">
      <c r="B3983" s="4">
        <v>44635</v>
      </c>
      <c r="C3983" s="5">
        <v>19</v>
      </c>
      <c r="D3983" s="29">
        <v>32.399772599999999</v>
      </c>
    </row>
    <row r="3984" spans="2:4" x14ac:dyDescent="0.25">
      <c r="B3984" s="4">
        <v>44635</v>
      </c>
      <c r="C3984" s="5">
        <v>20</v>
      </c>
      <c r="D3984" s="29">
        <v>29.090196599999999</v>
      </c>
    </row>
    <row r="3985" spans="2:4" x14ac:dyDescent="0.25">
      <c r="B3985" s="4">
        <v>44635</v>
      </c>
      <c r="C3985" s="5">
        <v>21</v>
      </c>
      <c r="D3985" s="29">
        <v>25.530069999999998</v>
      </c>
    </row>
    <row r="3986" spans="2:4" x14ac:dyDescent="0.25">
      <c r="B3986" s="4">
        <v>44635</v>
      </c>
      <c r="C3986" s="5">
        <v>22</v>
      </c>
      <c r="D3986" s="29">
        <v>23.915313699999999</v>
      </c>
    </row>
    <row r="3987" spans="2:4" x14ac:dyDescent="0.25">
      <c r="B3987" s="4">
        <v>44635</v>
      </c>
      <c r="C3987" s="5">
        <v>23</v>
      </c>
      <c r="D3987" s="29">
        <v>18.778913500000002</v>
      </c>
    </row>
    <row r="3988" spans="2:4" x14ac:dyDescent="0.25">
      <c r="B3988" s="4">
        <v>44635</v>
      </c>
      <c r="C3988" s="5">
        <v>24</v>
      </c>
      <c r="D3988" s="29">
        <v>18.705755199999999</v>
      </c>
    </row>
    <row r="3989" spans="2:4" x14ac:dyDescent="0.25">
      <c r="B3989" s="4">
        <v>44636</v>
      </c>
      <c r="C3989" s="5">
        <v>1</v>
      </c>
      <c r="D3989" s="29">
        <v>17.266981099999999</v>
      </c>
    </row>
    <row r="3990" spans="2:4" x14ac:dyDescent="0.25">
      <c r="B3990" s="4">
        <v>44636</v>
      </c>
      <c r="C3990" s="5">
        <v>2</v>
      </c>
      <c r="D3990" s="29">
        <v>17.266981099999999</v>
      </c>
    </row>
    <row r="3991" spans="2:4" x14ac:dyDescent="0.25">
      <c r="B3991" s="4">
        <v>44636</v>
      </c>
      <c r="C3991" s="5">
        <v>3</v>
      </c>
      <c r="D3991" s="29">
        <v>17.266981099999999</v>
      </c>
    </row>
    <row r="3992" spans="2:4" x14ac:dyDescent="0.25">
      <c r="B3992" s="4">
        <v>44636</v>
      </c>
      <c r="C3992" s="5">
        <v>4</v>
      </c>
      <c r="D3992" s="29">
        <v>17.9470654</v>
      </c>
    </row>
    <row r="3993" spans="2:4" x14ac:dyDescent="0.25">
      <c r="B3993" s="4">
        <v>44636</v>
      </c>
      <c r="C3993" s="5">
        <v>5</v>
      </c>
      <c r="D3993" s="29">
        <v>19.040130000000001</v>
      </c>
    </row>
    <row r="3994" spans="2:4" x14ac:dyDescent="0.25">
      <c r="B3994" s="4">
        <v>44636</v>
      </c>
      <c r="C3994" s="5">
        <v>6</v>
      </c>
      <c r="D3994" s="29">
        <v>25.8706</v>
      </c>
    </row>
    <row r="3995" spans="2:4" x14ac:dyDescent="0.25">
      <c r="B3995" s="4">
        <v>44636</v>
      </c>
      <c r="C3995" s="5">
        <v>7</v>
      </c>
      <c r="D3995" s="29">
        <v>30.733709999999999</v>
      </c>
    </row>
    <row r="3996" spans="2:4" x14ac:dyDescent="0.25">
      <c r="B3996" s="4">
        <v>44636</v>
      </c>
      <c r="C3996" s="5">
        <v>8</v>
      </c>
      <c r="D3996" s="29">
        <v>26.943922000000001</v>
      </c>
    </row>
    <row r="3997" spans="2:4" x14ac:dyDescent="0.25">
      <c r="B3997" s="4">
        <v>44636</v>
      </c>
      <c r="C3997" s="5">
        <v>9</v>
      </c>
      <c r="D3997" s="29">
        <v>25.401012399999999</v>
      </c>
    </row>
    <row r="3998" spans="2:4" x14ac:dyDescent="0.25">
      <c r="B3998" s="4">
        <v>44636</v>
      </c>
      <c r="C3998" s="5">
        <v>10</v>
      </c>
      <c r="D3998" s="29">
        <v>22.5359631</v>
      </c>
    </row>
    <row r="3999" spans="2:4" x14ac:dyDescent="0.25">
      <c r="B3999" s="4">
        <v>44636</v>
      </c>
      <c r="C3999" s="5">
        <v>11</v>
      </c>
      <c r="D3999" s="29">
        <v>18.778913500000002</v>
      </c>
    </row>
    <row r="4000" spans="2:4" x14ac:dyDescent="0.25">
      <c r="B4000" s="4">
        <v>44636</v>
      </c>
      <c r="C4000" s="5">
        <v>12</v>
      </c>
      <c r="D4000" s="29">
        <v>16.742137899999999</v>
      </c>
    </row>
    <row r="4001" spans="2:4" x14ac:dyDescent="0.25">
      <c r="B4001" s="4">
        <v>44636</v>
      </c>
      <c r="C4001" s="5">
        <v>13</v>
      </c>
      <c r="D4001" s="29">
        <v>18.253046000000001</v>
      </c>
    </row>
    <row r="4002" spans="2:4" x14ac:dyDescent="0.25">
      <c r="B4002" s="4">
        <v>44636</v>
      </c>
      <c r="C4002" s="5">
        <v>14</v>
      </c>
      <c r="D4002" s="29">
        <v>18.330452000000001</v>
      </c>
    </row>
    <row r="4003" spans="2:4" x14ac:dyDescent="0.25">
      <c r="B4003" s="4">
        <v>44636</v>
      </c>
      <c r="C4003" s="5">
        <v>15</v>
      </c>
      <c r="D4003" s="29">
        <v>18.778913500000002</v>
      </c>
    </row>
    <row r="4004" spans="2:4" x14ac:dyDescent="0.25">
      <c r="B4004" s="4">
        <v>44636</v>
      </c>
      <c r="C4004" s="5">
        <v>16</v>
      </c>
      <c r="D4004" s="29">
        <v>20.375015300000001</v>
      </c>
    </row>
    <row r="4005" spans="2:4" x14ac:dyDescent="0.25">
      <c r="B4005" s="4">
        <v>44636</v>
      </c>
      <c r="C4005" s="5">
        <v>17</v>
      </c>
      <c r="D4005" s="29">
        <v>24.918226199999999</v>
      </c>
    </row>
    <row r="4006" spans="2:4" x14ac:dyDescent="0.25">
      <c r="B4006" s="4">
        <v>44636</v>
      </c>
      <c r="C4006" s="5">
        <v>18</v>
      </c>
      <c r="D4006" s="29">
        <v>25.865480000000002</v>
      </c>
    </row>
    <row r="4007" spans="2:4" x14ac:dyDescent="0.25">
      <c r="B4007" s="4">
        <v>44636</v>
      </c>
      <c r="C4007" s="5">
        <v>19</v>
      </c>
      <c r="D4007" s="29">
        <v>30.301048300000001</v>
      </c>
    </row>
    <row r="4008" spans="2:4" x14ac:dyDescent="0.25">
      <c r="B4008" s="4">
        <v>44636</v>
      </c>
      <c r="C4008" s="5">
        <v>20</v>
      </c>
      <c r="D4008" s="29">
        <v>37.127479999999998</v>
      </c>
    </row>
    <row r="4009" spans="2:4" x14ac:dyDescent="0.25">
      <c r="B4009" s="4">
        <v>44636</v>
      </c>
      <c r="C4009" s="5">
        <v>21</v>
      </c>
      <c r="D4009" s="29">
        <v>31.886804600000001</v>
      </c>
    </row>
    <row r="4010" spans="2:4" x14ac:dyDescent="0.25">
      <c r="B4010" s="4">
        <v>44636</v>
      </c>
      <c r="C4010" s="5">
        <v>22</v>
      </c>
      <c r="D4010" s="29">
        <v>25.865480000000002</v>
      </c>
    </row>
    <row r="4011" spans="2:4" x14ac:dyDescent="0.25">
      <c r="B4011" s="4">
        <v>44636</v>
      </c>
      <c r="C4011" s="5">
        <v>23</v>
      </c>
      <c r="D4011" s="29">
        <v>23.113973600000001</v>
      </c>
    </row>
    <row r="4012" spans="2:4" x14ac:dyDescent="0.25">
      <c r="B4012" s="4">
        <v>44636</v>
      </c>
      <c r="C4012" s="5">
        <v>24</v>
      </c>
      <c r="D4012" s="29">
        <v>18.778913500000002</v>
      </c>
    </row>
    <row r="4013" spans="2:4" x14ac:dyDescent="0.25">
      <c r="B4013" s="4">
        <v>44637</v>
      </c>
      <c r="C4013" s="5">
        <v>1</v>
      </c>
      <c r="D4013" s="29">
        <v>18.778913500000002</v>
      </c>
    </row>
    <row r="4014" spans="2:4" x14ac:dyDescent="0.25">
      <c r="B4014" s="4">
        <v>44637</v>
      </c>
      <c r="C4014" s="5">
        <v>2</v>
      </c>
      <c r="D4014" s="29">
        <v>18.466850000000001</v>
      </c>
    </row>
    <row r="4015" spans="2:4" x14ac:dyDescent="0.25">
      <c r="B4015" s="4">
        <v>44637</v>
      </c>
      <c r="C4015" s="5">
        <v>3</v>
      </c>
      <c r="D4015" s="29">
        <v>18.360693000000001</v>
      </c>
    </row>
    <row r="4016" spans="2:4" x14ac:dyDescent="0.25">
      <c r="B4016" s="4">
        <v>44637</v>
      </c>
      <c r="C4016" s="5">
        <v>4</v>
      </c>
      <c r="D4016" s="29">
        <v>18.778913500000002</v>
      </c>
    </row>
    <row r="4017" spans="2:4" x14ac:dyDescent="0.25">
      <c r="B4017" s="4">
        <v>44637</v>
      </c>
      <c r="C4017" s="5">
        <v>5</v>
      </c>
      <c r="D4017" s="29">
        <v>24.9797783</v>
      </c>
    </row>
    <row r="4018" spans="2:4" x14ac:dyDescent="0.25">
      <c r="B4018" s="4">
        <v>44637</v>
      </c>
      <c r="C4018" s="5">
        <v>6</v>
      </c>
      <c r="D4018" s="29">
        <v>32.166687000000003</v>
      </c>
    </row>
    <row r="4019" spans="2:4" x14ac:dyDescent="0.25">
      <c r="B4019" s="4">
        <v>44637</v>
      </c>
      <c r="C4019" s="5">
        <v>7</v>
      </c>
      <c r="D4019" s="29">
        <v>37.901110000000003</v>
      </c>
    </row>
    <row r="4020" spans="2:4" x14ac:dyDescent="0.25">
      <c r="B4020" s="4">
        <v>44637</v>
      </c>
      <c r="C4020" s="5">
        <v>8</v>
      </c>
      <c r="D4020" s="29">
        <v>31.1200771</v>
      </c>
    </row>
    <row r="4021" spans="2:4" x14ac:dyDescent="0.25">
      <c r="B4021" s="4">
        <v>44637</v>
      </c>
      <c r="C4021" s="5">
        <v>9</v>
      </c>
      <c r="D4021" s="29">
        <v>27.187772800000001</v>
      </c>
    </row>
    <row r="4022" spans="2:4" x14ac:dyDescent="0.25">
      <c r="B4022" s="4">
        <v>44637</v>
      </c>
      <c r="C4022" s="5">
        <v>10</v>
      </c>
      <c r="D4022" s="29">
        <v>26.351476699999999</v>
      </c>
    </row>
    <row r="4023" spans="2:4" x14ac:dyDescent="0.25">
      <c r="B4023" s="4">
        <v>44637</v>
      </c>
      <c r="C4023" s="5">
        <v>11</v>
      </c>
      <c r="D4023" s="29">
        <v>23.254478500000001</v>
      </c>
    </row>
    <row r="4024" spans="2:4" x14ac:dyDescent="0.25">
      <c r="B4024" s="4">
        <v>44637</v>
      </c>
      <c r="C4024" s="5">
        <v>12</v>
      </c>
      <c r="D4024" s="29">
        <v>21.9475956</v>
      </c>
    </row>
    <row r="4025" spans="2:4" x14ac:dyDescent="0.25">
      <c r="B4025" s="4">
        <v>44637</v>
      </c>
      <c r="C4025" s="5">
        <v>13</v>
      </c>
      <c r="D4025" s="29">
        <v>20.580380000000002</v>
      </c>
    </row>
    <row r="4026" spans="2:4" x14ac:dyDescent="0.25">
      <c r="B4026" s="4">
        <v>44637</v>
      </c>
      <c r="C4026" s="5">
        <v>14</v>
      </c>
      <c r="D4026" s="29">
        <v>20.580380000000002</v>
      </c>
    </row>
    <row r="4027" spans="2:4" x14ac:dyDescent="0.25">
      <c r="B4027" s="4">
        <v>44637</v>
      </c>
      <c r="C4027" s="5">
        <v>15</v>
      </c>
      <c r="D4027" s="29">
        <v>21.578275699999999</v>
      </c>
    </row>
    <row r="4028" spans="2:4" x14ac:dyDescent="0.25">
      <c r="B4028" s="4">
        <v>44637</v>
      </c>
      <c r="C4028" s="5">
        <v>16</v>
      </c>
      <c r="D4028" s="29">
        <v>23.915313699999999</v>
      </c>
    </row>
    <row r="4029" spans="2:4" x14ac:dyDescent="0.25">
      <c r="B4029" s="4">
        <v>44637</v>
      </c>
      <c r="C4029" s="5">
        <v>17</v>
      </c>
      <c r="D4029" s="29">
        <v>24.029561999999999</v>
      </c>
    </row>
    <row r="4030" spans="2:4" x14ac:dyDescent="0.25">
      <c r="B4030" s="4">
        <v>44637</v>
      </c>
      <c r="C4030" s="5">
        <v>18</v>
      </c>
      <c r="D4030" s="29">
        <v>35.663467400000002</v>
      </c>
    </row>
    <row r="4031" spans="2:4" x14ac:dyDescent="0.25">
      <c r="B4031" s="4">
        <v>44637</v>
      </c>
      <c r="C4031" s="5">
        <v>19</v>
      </c>
      <c r="D4031" s="29">
        <v>45.5632935</v>
      </c>
    </row>
    <row r="4032" spans="2:4" x14ac:dyDescent="0.25">
      <c r="B4032" s="4">
        <v>44637</v>
      </c>
      <c r="C4032" s="5">
        <v>20</v>
      </c>
      <c r="D4032" s="29">
        <v>44.7736473</v>
      </c>
    </row>
    <row r="4033" spans="2:4" x14ac:dyDescent="0.25">
      <c r="B4033" s="4">
        <v>44637</v>
      </c>
      <c r="C4033" s="5">
        <v>21</v>
      </c>
      <c r="D4033" s="29">
        <v>33.494197800000002</v>
      </c>
    </row>
    <row r="4034" spans="2:4" x14ac:dyDescent="0.25">
      <c r="B4034" s="4">
        <v>44637</v>
      </c>
      <c r="C4034" s="5">
        <v>22</v>
      </c>
      <c r="D4034" s="29">
        <v>26.471679999999999</v>
      </c>
    </row>
    <row r="4035" spans="2:4" x14ac:dyDescent="0.25">
      <c r="B4035" s="4">
        <v>44637</v>
      </c>
      <c r="C4035" s="5">
        <v>23</v>
      </c>
      <c r="D4035" s="29">
        <v>25.130310000000001</v>
      </c>
    </row>
    <row r="4036" spans="2:4" x14ac:dyDescent="0.25">
      <c r="B4036" s="4">
        <v>44637</v>
      </c>
      <c r="C4036" s="5">
        <v>24</v>
      </c>
      <c r="D4036" s="29">
        <v>22.3877144</v>
      </c>
    </row>
    <row r="4037" spans="2:4" x14ac:dyDescent="0.25">
      <c r="B4037" s="4">
        <v>44638</v>
      </c>
      <c r="C4037" s="5">
        <v>1</v>
      </c>
      <c r="D4037" s="29">
        <v>22.3877144</v>
      </c>
    </row>
    <row r="4038" spans="2:4" x14ac:dyDescent="0.25">
      <c r="B4038" s="4">
        <v>44638</v>
      </c>
      <c r="C4038" s="5">
        <v>2</v>
      </c>
      <c r="D4038" s="29">
        <v>18.705755199999999</v>
      </c>
    </row>
    <row r="4039" spans="2:4" x14ac:dyDescent="0.25">
      <c r="B4039" s="4">
        <v>44638</v>
      </c>
      <c r="C4039" s="5">
        <v>3</v>
      </c>
      <c r="D4039" s="29">
        <v>17.891159999999999</v>
      </c>
    </row>
    <row r="4040" spans="2:4" x14ac:dyDescent="0.25">
      <c r="B4040" s="4">
        <v>44638</v>
      </c>
      <c r="C4040" s="5">
        <v>4</v>
      </c>
      <c r="D4040" s="29">
        <v>18.63505</v>
      </c>
    </row>
    <row r="4041" spans="2:4" x14ac:dyDescent="0.25">
      <c r="B4041" s="4">
        <v>44638</v>
      </c>
      <c r="C4041" s="5">
        <v>5</v>
      </c>
      <c r="D4041" s="29">
        <v>19.985859999999999</v>
      </c>
    </row>
    <row r="4042" spans="2:4" x14ac:dyDescent="0.25">
      <c r="B4042" s="4">
        <v>44638</v>
      </c>
      <c r="C4042" s="5">
        <v>6</v>
      </c>
      <c r="D4042" s="29">
        <v>24.8299713</v>
      </c>
    </row>
    <row r="4043" spans="2:4" x14ac:dyDescent="0.25">
      <c r="B4043" s="4">
        <v>44638</v>
      </c>
      <c r="C4043" s="5">
        <v>7</v>
      </c>
      <c r="D4043" s="29">
        <v>30.224128700000001</v>
      </c>
    </row>
    <row r="4044" spans="2:4" x14ac:dyDescent="0.25">
      <c r="B4044" s="4">
        <v>44638</v>
      </c>
      <c r="C4044" s="5">
        <v>8</v>
      </c>
      <c r="D4044" s="29">
        <v>30.5329075</v>
      </c>
    </row>
    <row r="4045" spans="2:4" x14ac:dyDescent="0.25">
      <c r="B4045" s="4">
        <v>44638</v>
      </c>
      <c r="C4045" s="5">
        <v>9</v>
      </c>
      <c r="D4045" s="29">
        <v>28.121046100000001</v>
      </c>
    </row>
    <row r="4046" spans="2:4" x14ac:dyDescent="0.25">
      <c r="B4046" s="4">
        <v>44638</v>
      </c>
      <c r="C4046" s="5">
        <v>10</v>
      </c>
      <c r="D4046" s="29">
        <v>25.530069999999998</v>
      </c>
    </row>
    <row r="4047" spans="2:4" x14ac:dyDescent="0.25">
      <c r="B4047" s="4">
        <v>44638</v>
      </c>
      <c r="C4047" s="5">
        <v>11</v>
      </c>
      <c r="D4047" s="29">
        <v>25.3042011</v>
      </c>
    </row>
    <row r="4048" spans="2:4" x14ac:dyDescent="0.25">
      <c r="B4048" s="4">
        <v>44638</v>
      </c>
      <c r="C4048" s="5">
        <v>12</v>
      </c>
      <c r="D4048" s="29">
        <v>22.957319999999999</v>
      </c>
    </row>
    <row r="4049" spans="2:4" x14ac:dyDescent="0.25">
      <c r="B4049" s="4">
        <v>44638</v>
      </c>
      <c r="C4049" s="5">
        <v>13</v>
      </c>
      <c r="D4049" s="29">
        <v>23.0684586</v>
      </c>
    </row>
    <row r="4050" spans="2:4" x14ac:dyDescent="0.25">
      <c r="B4050" s="4">
        <v>44638</v>
      </c>
      <c r="C4050" s="5">
        <v>14</v>
      </c>
      <c r="D4050" s="29">
        <v>22.8088017</v>
      </c>
    </row>
    <row r="4051" spans="2:4" x14ac:dyDescent="0.25">
      <c r="B4051" s="4">
        <v>44638</v>
      </c>
      <c r="C4051" s="5">
        <v>15</v>
      </c>
      <c r="D4051" s="29">
        <v>22.3877144</v>
      </c>
    </row>
    <row r="4052" spans="2:4" x14ac:dyDescent="0.25">
      <c r="B4052" s="4">
        <v>44638</v>
      </c>
      <c r="C4052" s="5">
        <v>16</v>
      </c>
      <c r="D4052" s="29">
        <v>22.3877144</v>
      </c>
    </row>
    <row r="4053" spans="2:4" x14ac:dyDescent="0.25">
      <c r="B4053" s="4">
        <v>44638</v>
      </c>
      <c r="C4053" s="5">
        <v>17</v>
      </c>
      <c r="D4053" s="29">
        <v>23.8303242</v>
      </c>
    </row>
    <row r="4054" spans="2:4" x14ac:dyDescent="0.25">
      <c r="B4054" s="4">
        <v>44638</v>
      </c>
      <c r="C4054" s="5">
        <v>18</v>
      </c>
      <c r="D4054" s="29">
        <v>25.912637700000001</v>
      </c>
    </row>
    <row r="4055" spans="2:4" x14ac:dyDescent="0.25">
      <c r="B4055" s="4">
        <v>44638</v>
      </c>
      <c r="C4055" s="5">
        <v>19</v>
      </c>
      <c r="D4055" s="29">
        <v>30.224128700000001</v>
      </c>
    </row>
    <row r="4056" spans="2:4" x14ac:dyDescent="0.25">
      <c r="B4056" s="4">
        <v>44638</v>
      </c>
      <c r="C4056" s="5">
        <v>20</v>
      </c>
      <c r="D4056" s="29">
        <v>30.224128700000001</v>
      </c>
    </row>
    <row r="4057" spans="2:4" x14ac:dyDescent="0.25">
      <c r="B4057" s="4">
        <v>44638</v>
      </c>
      <c r="C4057" s="5">
        <v>21</v>
      </c>
      <c r="D4057" s="29">
        <v>25.912637700000001</v>
      </c>
    </row>
    <row r="4058" spans="2:4" x14ac:dyDescent="0.25">
      <c r="B4058" s="4">
        <v>44638</v>
      </c>
      <c r="C4058" s="5">
        <v>22</v>
      </c>
      <c r="D4058" s="29">
        <v>25.401012399999999</v>
      </c>
    </row>
    <row r="4059" spans="2:4" x14ac:dyDescent="0.25">
      <c r="B4059" s="4">
        <v>44638</v>
      </c>
      <c r="C4059" s="5">
        <v>23</v>
      </c>
      <c r="D4059" s="29">
        <v>23.135288200000002</v>
      </c>
    </row>
    <row r="4060" spans="2:4" x14ac:dyDescent="0.25">
      <c r="B4060" s="4">
        <v>44638</v>
      </c>
      <c r="C4060" s="5">
        <v>24</v>
      </c>
      <c r="D4060" s="29">
        <v>20.0138626</v>
      </c>
    </row>
    <row r="4061" spans="2:4" x14ac:dyDescent="0.25">
      <c r="B4061" s="4">
        <v>44639</v>
      </c>
      <c r="C4061" s="5">
        <v>1</v>
      </c>
      <c r="D4061" s="29">
        <v>23.857053799999999</v>
      </c>
    </row>
    <row r="4062" spans="2:4" x14ac:dyDescent="0.25">
      <c r="B4062" s="4">
        <v>44639</v>
      </c>
      <c r="C4062" s="5">
        <v>2</v>
      </c>
      <c r="D4062" s="29">
        <v>19.078058200000001</v>
      </c>
    </row>
    <row r="4063" spans="2:4" x14ac:dyDescent="0.25">
      <c r="B4063" s="4">
        <v>44639</v>
      </c>
      <c r="C4063" s="5">
        <v>3</v>
      </c>
      <c r="D4063" s="29">
        <v>22.8088017</v>
      </c>
    </row>
    <row r="4064" spans="2:4" x14ac:dyDescent="0.25">
      <c r="B4064" s="4">
        <v>44639</v>
      </c>
      <c r="C4064" s="5">
        <v>4</v>
      </c>
      <c r="D4064" s="29">
        <v>22.8088017</v>
      </c>
    </row>
    <row r="4065" spans="2:4" x14ac:dyDescent="0.25">
      <c r="B4065" s="4">
        <v>44639</v>
      </c>
      <c r="C4065" s="5">
        <v>5</v>
      </c>
      <c r="D4065" s="29">
        <v>24.9797783</v>
      </c>
    </row>
    <row r="4066" spans="2:4" x14ac:dyDescent="0.25">
      <c r="B4066" s="4">
        <v>44639</v>
      </c>
      <c r="C4066" s="5">
        <v>6</v>
      </c>
      <c r="D4066" s="29">
        <v>26.3982773</v>
      </c>
    </row>
    <row r="4067" spans="2:4" x14ac:dyDescent="0.25">
      <c r="B4067" s="4">
        <v>44639</v>
      </c>
      <c r="C4067" s="5">
        <v>7</v>
      </c>
      <c r="D4067" s="29">
        <v>29.172958399999999</v>
      </c>
    </row>
    <row r="4068" spans="2:4" x14ac:dyDescent="0.25">
      <c r="B4068" s="4">
        <v>44639</v>
      </c>
      <c r="C4068" s="5">
        <v>8</v>
      </c>
      <c r="D4068" s="29">
        <v>27.377800000000001</v>
      </c>
    </row>
    <row r="4069" spans="2:4" x14ac:dyDescent="0.25">
      <c r="B4069" s="4">
        <v>44639</v>
      </c>
      <c r="C4069" s="5">
        <v>9</v>
      </c>
      <c r="D4069" s="29">
        <v>27.187772800000001</v>
      </c>
    </row>
    <row r="4070" spans="2:4" x14ac:dyDescent="0.25">
      <c r="B4070" s="4">
        <v>44639</v>
      </c>
      <c r="C4070" s="5">
        <v>10</v>
      </c>
      <c r="D4070" s="29">
        <v>23.915313699999999</v>
      </c>
    </row>
    <row r="4071" spans="2:4" x14ac:dyDescent="0.25">
      <c r="B4071" s="4">
        <v>44639</v>
      </c>
      <c r="C4071" s="5">
        <v>11</v>
      </c>
      <c r="D4071" s="29">
        <v>23.4628677</v>
      </c>
    </row>
    <row r="4072" spans="2:4" x14ac:dyDescent="0.25">
      <c r="B4072" s="4">
        <v>44639</v>
      </c>
      <c r="C4072" s="5">
        <v>12</v>
      </c>
      <c r="D4072" s="29">
        <v>19.162345899999998</v>
      </c>
    </row>
    <row r="4073" spans="2:4" x14ac:dyDescent="0.25">
      <c r="B4073" s="4">
        <v>44639</v>
      </c>
      <c r="C4073" s="5">
        <v>13</v>
      </c>
      <c r="D4073" s="29">
        <v>18.778913500000002</v>
      </c>
    </row>
    <row r="4074" spans="2:4" x14ac:dyDescent="0.25">
      <c r="B4074" s="4">
        <v>44639</v>
      </c>
      <c r="C4074" s="5">
        <v>14</v>
      </c>
      <c r="D4074" s="29">
        <v>18.705755199999999</v>
      </c>
    </row>
    <row r="4075" spans="2:4" x14ac:dyDescent="0.25">
      <c r="B4075" s="4">
        <v>44639</v>
      </c>
      <c r="C4075" s="5">
        <v>15</v>
      </c>
      <c r="D4075" s="29">
        <v>17.488742800000001</v>
      </c>
    </row>
    <row r="4076" spans="2:4" x14ac:dyDescent="0.25">
      <c r="B4076" s="4">
        <v>44639</v>
      </c>
      <c r="C4076" s="5">
        <v>16</v>
      </c>
      <c r="D4076" s="29">
        <v>18.287584299999999</v>
      </c>
    </row>
    <row r="4077" spans="2:4" x14ac:dyDescent="0.25">
      <c r="B4077" s="4">
        <v>44639</v>
      </c>
      <c r="C4077" s="5">
        <v>17</v>
      </c>
      <c r="D4077" s="29">
        <v>18.705755199999999</v>
      </c>
    </row>
    <row r="4078" spans="2:4" x14ac:dyDescent="0.25">
      <c r="B4078" s="4">
        <v>44639</v>
      </c>
      <c r="C4078" s="5">
        <v>18</v>
      </c>
      <c r="D4078" s="29">
        <v>25.912637700000001</v>
      </c>
    </row>
    <row r="4079" spans="2:4" x14ac:dyDescent="0.25">
      <c r="B4079" s="4">
        <v>44639</v>
      </c>
      <c r="C4079" s="5">
        <v>19</v>
      </c>
      <c r="D4079" s="29">
        <v>34.102789999999999</v>
      </c>
    </row>
    <row r="4080" spans="2:4" x14ac:dyDescent="0.25">
      <c r="B4080" s="4">
        <v>44639</v>
      </c>
      <c r="C4080" s="5">
        <v>20</v>
      </c>
      <c r="D4080" s="29">
        <v>32.873466499999999</v>
      </c>
    </row>
    <row r="4081" spans="2:4" x14ac:dyDescent="0.25">
      <c r="B4081" s="4">
        <v>44639</v>
      </c>
      <c r="C4081" s="5">
        <v>21</v>
      </c>
      <c r="D4081" s="29">
        <v>31.336671800000001</v>
      </c>
    </row>
    <row r="4082" spans="2:4" x14ac:dyDescent="0.25">
      <c r="B4082" s="4">
        <v>44639</v>
      </c>
      <c r="C4082" s="5">
        <v>22</v>
      </c>
      <c r="D4082" s="29">
        <v>27.939319999999999</v>
      </c>
    </row>
    <row r="4083" spans="2:4" x14ac:dyDescent="0.25">
      <c r="B4083" s="4">
        <v>44639</v>
      </c>
      <c r="C4083" s="5">
        <v>23</v>
      </c>
      <c r="D4083" s="29">
        <v>24.157774</v>
      </c>
    </row>
    <row r="4084" spans="2:4" x14ac:dyDescent="0.25">
      <c r="B4084" s="4">
        <v>44639</v>
      </c>
      <c r="C4084" s="5">
        <v>24</v>
      </c>
      <c r="D4084" s="29">
        <v>19.15296</v>
      </c>
    </row>
    <row r="4085" spans="2:4" x14ac:dyDescent="0.25">
      <c r="B4085" s="4">
        <v>44640</v>
      </c>
      <c r="C4085" s="5">
        <v>1</v>
      </c>
      <c r="D4085" s="29">
        <v>19.86429</v>
      </c>
    </row>
    <row r="4086" spans="2:4" x14ac:dyDescent="0.25">
      <c r="B4086" s="4">
        <v>44640</v>
      </c>
      <c r="C4086" s="5">
        <v>2</v>
      </c>
      <c r="D4086" s="29">
        <v>18.778913500000002</v>
      </c>
    </row>
    <row r="4087" spans="2:4" x14ac:dyDescent="0.25">
      <c r="B4087" s="4">
        <v>44640</v>
      </c>
      <c r="C4087" s="5">
        <v>3</v>
      </c>
      <c r="D4087" s="29">
        <v>25.530069999999998</v>
      </c>
    </row>
    <row r="4088" spans="2:4" x14ac:dyDescent="0.25">
      <c r="B4088" s="4">
        <v>44640</v>
      </c>
      <c r="C4088" s="5">
        <v>4</v>
      </c>
      <c r="D4088" s="29">
        <v>25.701528499999998</v>
      </c>
    </row>
    <row r="4089" spans="2:4" x14ac:dyDescent="0.25">
      <c r="B4089" s="4">
        <v>44640</v>
      </c>
      <c r="C4089" s="5">
        <v>5</v>
      </c>
      <c r="D4089" s="29">
        <v>25.701528499999998</v>
      </c>
    </row>
    <row r="4090" spans="2:4" x14ac:dyDescent="0.25">
      <c r="B4090" s="4">
        <v>44640</v>
      </c>
      <c r="C4090" s="5">
        <v>6</v>
      </c>
      <c r="D4090" s="29">
        <v>26.943922000000001</v>
      </c>
    </row>
    <row r="4091" spans="2:4" x14ac:dyDescent="0.25">
      <c r="B4091" s="4">
        <v>44640</v>
      </c>
      <c r="C4091" s="5">
        <v>7</v>
      </c>
      <c r="D4091" s="29">
        <v>27.468050000000002</v>
      </c>
    </row>
    <row r="4092" spans="2:4" x14ac:dyDescent="0.25">
      <c r="B4092" s="4">
        <v>44640</v>
      </c>
      <c r="C4092" s="5">
        <v>8</v>
      </c>
      <c r="D4092" s="29">
        <v>25.0447025</v>
      </c>
    </row>
    <row r="4093" spans="2:4" x14ac:dyDescent="0.25">
      <c r="B4093" s="4">
        <v>44640</v>
      </c>
      <c r="C4093" s="5">
        <v>9</v>
      </c>
      <c r="D4093" s="29">
        <v>23.135288200000002</v>
      </c>
    </row>
    <row r="4094" spans="2:4" x14ac:dyDescent="0.25">
      <c r="B4094" s="4">
        <v>44640</v>
      </c>
      <c r="C4094" s="5">
        <v>10</v>
      </c>
      <c r="D4094" s="29">
        <v>23.292177200000001</v>
      </c>
    </row>
    <row r="4095" spans="2:4" x14ac:dyDescent="0.25">
      <c r="B4095" s="4">
        <v>44640</v>
      </c>
      <c r="C4095" s="5">
        <v>11</v>
      </c>
      <c r="D4095" s="29">
        <v>25.343706099999999</v>
      </c>
    </row>
    <row r="4096" spans="2:4" x14ac:dyDescent="0.25">
      <c r="B4096" s="4">
        <v>44640</v>
      </c>
      <c r="C4096" s="5">
        <v>12</v>
      </c>
      <c r="D4096" s="29">
        <v>25.0447025</v>
      </c>
    </row>
    <row r="4097" spans="2:4" x14ac:dyDescent="0.25">
      <c r="B4097" s="4">
        <v>44640</v>
      </c>
      <c r="C4097" s="5">
        <v>13</v>
      </c>
      <c r="D4097" s="29">
        <v>18.253046000000001</v>
      </c>
    </row>
    <row r="4098" spans="2:4" x14ac:dyDescent="0.25">
      <c r="B4098" s="4">
        <v>44640</v>
      </c>
      <c r="C4098" s="5">
        <v>14</v>
      </c>
      <c r="D4098" s="29">
        <v>11.1119576</v>
      </c>
    </row>
    <row r="4099" spans="2:4" x14ac:dyDescent="0.25">
      <c r="B4099" s="4">
        <v>44640</v>
      </c>
      <c r="C4099" s="5">
        <v>15</v>
      </c>
      <c r="D4099" s="29">
        <v>11.111956599999999</v>
      </c>
    </row>
    <row r="4100" spans="2:4" x14ac:dyDescent="0.25">
      <c r="B4100" s="4">
        <v>44640</v>
      </c>
      <c r="C4100" s="5">
        <v>16</v>
      </c>
      <c r="D4100" s="29">
        <v>16.313343</v>
      </c>
    </row>
    <row r="4101" spans="2:4" x14ac:dyDescent="0.25">
      <c r="B4101" s="4">
        <v>44640</v>
      </c>
      <c r="C4101" s="5">
        <v>17</v>
      </c>
      <c r="D4101" s="29">
        <v>18.253046000000001</v>
      </c>
    </row>
    <row r="4102" spans="2:4" x14ac:dyDescent="0.25">
      <c r="B4102" s="4">
        <v>44640</v>
      </c>
      <c r="C4102" s="5">
        <v>18</v>
      </c>
      <c r="D4102" s="29">
        <v>22.216760000000001</v>
      </c>
    </row>
    <row r="4103" spans="2:4" x14ac:dyDescent="0.25">
      <c r="B4103" s="4">
        <v>44640</v>
      </c>
      <c r="C4103" s="5">
        <v>19</v>
      </c>
      <c r="D4103" s="29">
        <v>38.231499999999997</v>
      </c>
    </row>
    <row r="4104" spans="2:4" x14ac:dyDescent="0.25">
      <c r="B4104" s="4">
        <v>44640</v>
      </c>
      <c r="C4104" s="5">
        <v>20</v>
      </c>
      <c r="D4104" s="29">
        <v>30.6915932</v>
      </c>
    </row>
    <row r="4105" spans="2:4" x14ac:dyDescent="0.25">
      <c r="B4105" s="4">
        <v>44640</v>
      </c>
      <c r="C4105" s="5">
        <v>21</v>
      </c>
      <c r="D4105" s="29">
        <v>27.612051000000001</v>
      </c>
    </row>
    <row r="4106" spans="2:4" x14ac:dyDescent="0.25">
      <c r="B4106" s="4">
        <v>44640</v>
      </c>
      <c r="C4106" s="5">
        <v>22</v>
      </c>
      <c r="D4106" s="29">
        <v>23.8303242</v>
      </c>
    </row>
    <row r="4107" spans="2:4" x14ac:dyDescent="0.25">
      <c r="B4107" s="4">
        <v>44640</v>
      </c>
      <c r="C4107" s="5">
        <v>23</v>
      </c>
      <c r="D4107" s="29">
        <v>18.705755199999999</v>
      </c>
    </row>
    <row r="4108" spans="2:4" x14ac:dyDescent="0.25">
      <c r="B4108" s="4">
        <v>44640</v>
      </c>
      <c r="C4108" s="5">
        <v>24</v>
      </c>
      <c r="D4108" s="29">
        <v>13.9156437</v>
      </c>
    </row>
    <row r="4109" spans="2:4" x14ac:dyDescent="0.25">
      <c r="B4109" s="4">
        <v>44641</v>
      </c>
      <c r="C4109" s="5">
        <v>1</v>
      </c>
      <c r="D4109" s="29">
        <v>11.6561947</v>
      </c>
    </row>
    <row r="4110" spans="2:4" x14ac:dyDescent="0.25">
      <c r="B4110" s="4">
        <v>44641</v>
      </c>
      <c r="C4110" s="5">
        <v>2</v>
      </c>
      <c r="D4110" s="29">
        <v>11.6561947</v>
      </c>
    </row>
    <row r="4111" spans="2:4" x14ac:dyDescent="0.25">
      <c r="B4111" s="4">
        <v>44641</v>
      </c>
      <c r="C4111" s="5">
        <v>3</v>
      </c>
      <c r="D4111" s="29">
        <v>12.7121944</v>
      </c>
    </row>
    <row r="4112" spans="2:4" x14ac:dyDescent="0.25">
      <c r="B4112" s="4">
        <v>44641</v>
      </c>
      <c r="C4112" s="5">
        <v>4</v>
      </c>
      <c r="D4112" s="29">
        <v>17.266981099999999</v>
      </c>
    </row>
    <row r="4113" spans="2:4" x14ac:dyDescent="0.25">
      <c r="B4113" s="4">
        <v>44641</v>
      </c>
      <c r="C4113" s="5">
        <v>5</v>
      </c>
      <c r="D4113" s="29">
        <v>19.078058200000001</v>
      </c>
    </row>
    <row r="4114" spans="2:4" x14ac:dyDescent="0.25">
      <c r="B4114" s="4">
        <v>44641</v>
      </c>
      <c r="C4114" s="5">
        <v>6</v>
      </c>
      <c r="D4114" s="29">
        <v>24.544405000000001</v>
      </c>
    </row>
    <row r="4115" spans="2:4" x14ac:dyDescent="0.25">
      <c r="B4115" s="4">
        <v>44641</v>
      </c>
      <c r="C4115" s="5">
        <v>7</v>
      </c>
      <c r="D4115" s="29">
        <v>24.544405000000001</v>
      </c>
    </row>
    <row r="4116" spans="2:4" x14ac:dyDescent="0.25">
      <c r="B4116" s="4">
        <v>44641</v>
      </c>
      <c r="C4116" s="5">
        <v>8</v>
      </c>
      <c r="D4116" s="29">
        <v>22.3877144</v>
      </c>
    </row>
    <row r="4117" spans="2:4" x14ac:dyDescent="0.25">
      <c r="B4117" s="4">
        <v>44641</v>
      </c>
      <c r="C4117" s="5">
        <v>9</v>
      </c>
      <c r="D4117" s="29">
        <v>16.500421500000002</v>
      </c>
    </row>
    <row r="4118" spans="2:4" x14ac:dyDescent="0.25">
      <c r="B4118" s="4">
        <v>44641</v>
      </c>
      <c r="C4118" s="5">
        <v>10</v>
      </c>
      <c r="D4118" s="29">
        <v>12.6366215</v>
      </c>
    </row>
    <row r="4119" spans="2:4" x14ac:dyDescent="0.25">
      <c r="B4119" s="4">
        <v>44641</v>
      </c>
      <c r="C4119" s="5">
        <v>11</v>
      </c>
      <c r="D4119" s="29">
        <v>9.3882884999999998</v>
      </c>
    </row>
    <row r="4120" spans="2:4" x14ac:dyDescent="0.25">
      <c r="B4120" s="4">
        <v>44641</v>
      </c>
      <c r="C4120" s="5">
        <v>12</v>
      </c>
      <c r="D4120" s="29">
        <v>6.0604343399999996</v>
      </c>
    </row>
    <row r="4121" spans="2:4" x14ac:dyDescent="0.25">
      <c r="B4121" s="4">
        <v>44641</v>
      </c>
      <c r="C4121" s="5">
        <v>13</v>
      </c>
      <c r="D4121" s="29">
        <v>5.8829200000000004</v>
      </c>
    </row>
    <row r="4122" spans="2:4" x14ac:dyDescent="0.25">
      <c r="B4122" s="4">
        <v>44641</v>
      </c>
      <c r="C4122" s="5">
        <v>14</v>
      </c>
      <c r="D4122" s="29">
        <v>5.4691970000000003</v>
      </c>
    </row>
    <row r="4123" spans="2:4" x14ac:dyDescent="0.25">
      <c r="B4123" s="4">
        <v>44641</v>
      </c>
      <c r="C4123" s="5">
        <v>15</v>
      </c>
      <c r="D4123" s="29">
        <v>6.0604343399999996</v>
      </c>
    </row>
    <row r="4124" spans="2:4" x14ac:dyDescent="0.25">
      <c r="B4124" s="4">
        <v>44641</v>
      </c>
      <c r="C4124" s="5">
        <v>16</v>
      </c>
      <c r="D4124" s="29">
        <v>6.9444590000000002</v>
      </c>
    </row>
    <row r="4125" spans="2:4" x14ac:dyDescent="0.25">
      <c r="B4125" s="4">
        <v>44641</v>
      </c>
      <c r="C4125" s="5">
        <v>17</v>
      </c>
      <c r="D4125" s="29">
        <v>14.6701412</v>
      </c>
    </row>
    <row r="4126" spans="2:4" x14ac:dyDescent="0.25">
      <c r="B4126" s="4">
        <v>44641</v>
      </c>
      <c r="C4126" s="5">
        <v>18</v>
      </c>
      <c r="D4126" s="29">
        <v>18.851188700000002</v>
      </c>
    </row>
    <row r="4127" spans="2:4" x14ac:dyDescent="0.25">
      <c r="B4127" s="4">
        <v>44641</v>
      </c>
      <c r="C4127" s="5">
        <v>19</v>
      </c>
      <c r="D4127" s="29">
        <v>31.139167799999999</v>
      </c>
    </row>
    <row r="4128" spans="2:4" x14ac:dyDescent="0.25">
      <c r="B4128" s="4">
        <v>44641</v>
      </c>
      <c r="C4128" s="5">
        <v>20</v>
      </c>
      <c r="D4128" s="29">
        <v>31.982060000000001</v>
      </c>
    </row>
    <row r="4129" spans="2:4" x14ac:dyDescent="0.25">
      <c r="B4129" s="4">
        <v>44641</v>
      </c>
      <c r="C4129" s="5">
        <v>21</v>
      </c>
      <c r="D4129" s="29">
        <v>26.116151800000001</v>
      </c>
    </row>
    <row r="4130" spans="2:4" x14ac:dyDescent="0.25">
      <c r="B4130" s="4">
        <v>44641</v>
      </c>
      <c r="C4130" s="5">
        <v>22</v>
      </c>
      <c r="D4130" s="29">
        <v>23.111042000000001</v>
      </c>
    </row>
    <row r="4131" spans="2:4" x14ac:dyDescent="0.25">
      <c r="B4131" s="4">
        <v>44641</v>
      </c>
      <c r="C4131" s="5">
        <v>23</v>
      </c>
      <c r="D4131" s="29">
        <v>15.608233500000001</v>
      </c>
    </row>
    <row r="4132" spans="2:4" x14ac:dyDescent="0.25">
      <c r="B4132" s="4">
        <v>44641</v>
      </c>
      <c r="C4132" s="5">
        <v>24</v>
      </c>
      <c r="D4132" s="29">
        <v>5.6651134499999998</v>
      </c>
    </row>
    <row r="4133" spans="2:4" x14ac:dyDescent="0.25">
      <c r="B4133" s="4">
        <v>44642</v>
      </c>
      <c r="C4133" s="5">
        <v>1</v>
      </c>
      <c r="D4133" s="29">
        <v>8.7332380000000001</v>
      </c>
    </row>
    <row r="4134" spans="2:4" x14ac:dyDescent="0.25">
      <c r="B4134" s="4">
        <v>44642</v>
      </c>
      <c r="C4134" s="5">
        <v>2</v>
      </c>
      <c r="D4134" s="29">
        <v>5.4779489999999997</v>
      </c>
    </row>
    <row r="4135" spans="2:4" x14ac:dyDescent="0.25">
      <c r="B4135" s="4">
        <v>44642</v>
      </c>
      <c r="C4135" s="5">
        <v>3</v>
      </c>
      <c r="D4135" s="29">
        <v>6.3393135100000002</v>
      </c>
    </row>
    <row r="4136" spans="2:4" x14ac:dyDescent="0.25">
      <c r="B4136" s="4">
        <v>44642</v>
      </c>
      <c r="C4136" s="5">
        <v>4</v>
      </c>
      <c r="D4136" s="29">
        <v>6.3831759999999997</v>
      </c>
    </row>
    <row r="4137" spans="2:4" x14ac:dyDescent="0.25">
      <c r="B4137" s="4">
        <v>44642</v>
      </c>
      <c r="C4137" s="5">
        <v>5</v>
      </c>
      <c r="D4137" s="29">
        <v>9.0177519999999998</v>
      </c>
    </row>
    <row r="4138" spans="2:4" x14ac:dyDescent="0.25">
      <c r="B4138" s="4">
        <v>44642</v>
      </c>
      <c r="C4138" s="5">
        <v>6</v>
      </c>
      <c r="D4138" s="29">
        <v>21.4027767</v>
      </c>
    </row>
    <row r="4139" spans="2:4" x14ac:dyDescent="0.25">
      <c r="B4139" s="4">
        <v>44642</v>
      </c>
      <c r="C4139" s="5">
        <v>7</v>
      </c>
      <c r="D4139" s="29">
        <v>26.993351000000001</v>
      </c>
    </row>
    <row r="4140" spans="2:4" x14ac:dyDescent="0.25">
      <c r="B4140" s="4">
        <v>44642</v>
      </c>
      <c r="C4140" s="5">
        <v>8</v>
      </c>
      <c r="D4140" s="29">
        <v>21.209900000000001</v>
      </c>
    </row>
    <row r="4141" spans="2:4" x14ac:dyDescent="0.25">
      <c r="B4141" s="4">
        <v>44642</v>
      </c>
      <c r="C4141" s="5">
        <v>9</v>
      </c>
      <c r="D4141" s="29">
        <v>18.253046000000001</v>
      </c>
    </row>
    <row r="4142" spans="2:4" x14ac:dyDescent="0.25">
      <c r="B4142" s="4">
        <v>44642</v>
      </c>
      <c r="C4142" s="5">
        <v>10</v>
      </c>
      <c r="D4142" s="29">
        <v>14.505837400000001</v>
      </c>
    </row>
    <row r="4143" spans="2:4" x14ac:dyDescent="0.25">
      <c r="B4143" s="4">
        <v>44642</v>
      </c>
      <c r="C4143" s="5">
        <v>11</v>
      </c>
      <c r="D4143" s="29">
        <v>18.253046000000001</v>
      </c>
    </row>
    <row r="4144" spans="2:4" x14ac:dyDescent="0.25">
      <c r="B4144" s="4">
        <v>44642</v>
      </c>
      <c r="C4144" s="5">
        <v>12</v>
      </c>
      <c r="D4144" s="29">
        <v>5.030748</v>
      </c>
    </row>
    <row r="4145" spans="2:4" x14ac:dyDescent="0.25">
      <c r="B4145" s="4">
        <v>44642</v>
      </c>
      <c r="C4145" s="5">
        <v>13</v>
      </c>
      <c r="D4145" s="29">
        <v>5.4691970000000003</v>
      </c>
    </row>
    <row r="4146" spans="2:4" x14ac:dyDescent="0.25">
      <c r="B4146" s="4">
        <v>44642</v>
      </c>
      <c r="C4146" s="5">
        <v>14</v>
      </c>
      <c r="D4146" s="29">
        <v>4.6673035599999997</v>
      </c>
    </row>
    <row r="4147" spans="2:4" x14ac:dyDescent="0.25">
      <c r="B4147" s="4">
        <v>44642</v>
      </c>
      <c r="C4147" s="5">
        <v>15</v>
      </c>
      <c r="D4147" s="29">
        <v>4.5485429999999996</v>
      </c>
    </row>
    <row r="4148" spans="2:4" x14ac:dyDescent="0.25">
      <c r="B4148" s="4">
        <v>44642</v>
      </c>
      <c r="C4148" s="5">
        <v>16</v>
      </c>
      <c r="D4148" s="29">
        <v>4.6673026100000001</v>
      </c>
    </row>
    <row r="4149" spans="2:4" x14ac:dyDescent="0.25">
      <c r="B4149" s="4">
        <v>44642</v>
      </c>
      <c r="C4149" s="5">
        <v>17</v>
      </c>
      <c r="D4149" s="29">
        <v>11.1119576</v>
      </c>
    </row>
    <row r="4150" spans="2:4" x14ac:dyDescent="0.25">
      <c r="B4150" s="4">
        <v>44642</v>
      </c>
      <c r="C4150" s="5">
        <v>18</v>
      </c>
      <c r="D4150" s="29">
        <v>18.921976099999998</v>
      </c>
    </row>
    <row r="4151" spans="2:4" x14ac:dyDescent="0.25">
      <c r="B4151" s="4">
        <v>44642</v>
      </c>
      <c r="C4151" s="5">
        <v>19</v>
      </c>
      <c r="D4151" s="29">
        <v>25.701528499999998</v>
      </c>
    </row>
    <row r="4152" spans="2:4" x14ac:dyDescent="0.25">
      <c r="B4152" s="4">
        <v>44642</v>
      </c>
      <c r="C4152" s="5">
        <v>20</v>
      </c>
      <c r="D4152" s="29">
        <v>25.701528499999998</v>
      </c>
    </row>
    <row r="4153" spans="2:4" x14ac:dyDescent="0.25">
      <c r="B4153" s="4">
        <v>44642</v>
      </c>
      <c r="C4153" s="5">
        <v>21</v>
      </c>
      <c r="D4153" s="29">
        <v>22.572361000000001</v>
      </c>
    </row>
    <row r="4154" spans="2:4" x14ac:dyDescent="0.25">
      <c r="B4154" s="4">
        <v>44642</v>
      </c>
      <c r="C4154" s="5">
        <v>22</v>
      </c>
      <c r="D4154" s="29">
        <v>18.253046000000001</v>
      </c>
    </row>
    <row r="4155" spans="2:4" x14ac:dyDescent="0.25">
      <c r="B4155" s="4">
        <v>44642</v>
      </c>
      <c r="C4155" s="5">
        <v>23</v>
      </c>
      <c r="D4155" s="29">
        <v>18.301961899999998</v>
      </c>
    </row>
    <row r="4156" spans="2:4" x14ac:dyDescent="0.25">
      <c r="B4156" s="4">
        <v>44642</v>
      </c>
      <c r="C4156" s="5">
        <v>24</v>
      </c>
      <c r="D4156" s="29">
        <v>16.313343</v>
      </c>
    </row>
    <row r="4157" spans="2:4" x14ac:dyDescent="0.25">
      <c r="B4157" s="4">
        <v>44643</v>
      </c>
      <c r="C4157" s="5">
        <v>1</v>
      </c>
      <c r="D4157" s="29">
        <v>17.377821000000001</v>
      </c>
    </row>
    <row r="4158" spans="2:4" x14ac:dyDescent="0.25">
      <c r="B4158" s="4">
        <v>44643</v>
      </c>
      <c r="C4158" s="5">
        <v>2</v>
      </c>
      <c r="D4158" s="29">
        <v>16.313343</v>
      </c>
    </row>
    <row r="4159" spans="2:4" x14ac:dyDescent="0.25">
      <c r="B4159" s="4">
        <v>44643</v>
      </c>
      <c r="C4159" s="5">
        <v>3</v>
      </c>
      <c r="D4159" s="29">
        <v>16.313343</v>
      </c>
    </row>
    <row r="4160" spans="2:4" x14ac:dyDescent="0.25">
      <c r="B4160" s="4">
        <v>44643</v>
      </c>
      <c r="C4160" s="5">
        <v>4</v>
      </c>
      <c r="D4160" s="29">
        <v>16.313343</v>
      </c>
    </row>
    <row r="4161" spans="2:4" x14ac:dyDescent="0.25">
      <c r="B4161" s="4">
        <v>44643</v>
      </c>
      <c r="C4161" s="5">
        <v>5</v>
      </c>
      <c r="D4161" s="29">
        <v>18.5113354</v>
      </c>
    </row>
    <row r="4162" spans="2:4" x14ac:dyDescent="0.25">
      <c r="B4162" s="4">
        <v>44643</v>
      </c>
      <c r="C4162" s="5">
        <v>6</v>
      </c>
      <c r="D4162" s="29">
        <v>30.224128700000001</v>
      </c>
    </row>
    <row r="4163" spans="2:4" x14ac:dyDescent="0.25">
      <c r="B4163" s="4">
        <v>44643</v>
      </c>
      <c r="C4163" s="5">
        <v>7</v>
      </c>
      <c r="D4163" s="29">
        <v>25.865480000000002</v>
      </c>
    </row>
    <row r="4164" spans="2:4" x14ac:dyDescent="0.25">
      <c r="B4164" s="4">
        <v>44643</v>
      </c>
      <c r="C4164" s="5">
        <v>8</v>
      </c>
      <c r="D4164" s="29">
        <v>19.282402000000001</v>
      </c>
    </row>
    <row r="4165" spans="2:4" x14ac:dyDescent="0.25">
      <c r="B4165" s="4">
        <v>44643</v>
      </c>
      <c r="C4165" s="5">
        <v>9</v>
      </c>
      <c r="D4165" s="29">
        <v>17.266981099999999</v>
      </c>
    </row>
    <row r="4166" spans="2:4" x14ac:dyDescent="0.25">
      <c r="B4166" s="4">
        <v>44643</v>
      </c>
      <c r="C4166" s="5">
        <v>10</v>
      </c>
      <c r="D4166" s="29">
        <v>10.0085926</v>
      </c>
    </row>
    <row r="4167" spans="2:4" x14ac:dyDescent="0.25">
      <c r="B4167" s="4">
        <v>44643</v>
      </c>
      <c r="C4167" s="5">
        <v>11</v>
      </c>
      <c r="D4167" s="29">
        <v>9.6919799999999992</v>
      </c>
    </row>
    <row r="4168" spans="2:4" x14ac:dyDescent="0.25">
      <c r="B4168" s="4">
        <v>44643</v>
      </c>
      <c r="C4168" s="5">
        <v>12</v>
      </c>
      <c r="D4168" s="29">
        <v>7.9000334700000003</v>
      </c>
    </row>
    <row r="4169" spans="2:4" x14ac:dyDescent="0.25">
      <c r="B4169" s="4">
        <v>44643</v>
      </c>
      <c r="C4169" s="5">
        <v>13</v>
      </c>
      <c r="D4169" s="29">
        <v>7.9000334700000003</v>
      </c>
    </row>
    <row r="4170" spans="2:4" x14ac:dyDescent="0.25">
      <c r="B4170" s="4">
        <v>44643</v>
      </c>
      <c r="C4170" s="5">
        <v>14</v>
      </c>
      <c r="D4170" s="29">
        <v>7.6938069999999996</v>
      </c>
    </row>
    <row r="4171" spans="2:4" x14ac:dyDescent="0.25">
      <c r="B4171" s="4">
        <v>44643</v>
      </c>
      <c r="C4171" s="5">
        <v>15</v>
      </c>
      <c r="D4171" s="29">
        <v>6.8214439999999996</v>
      </c>
    </row>
    <row r="4172" spans="2:4" x14ac:dyDescent="0.25">
      <c r="B4172" s="4">
        <v>44643</v>
      </c>
      <c r="C4172" s="5">
        <v>16</v>
      </c>
      <c r="D4172" s="29">
        <v>17.266981099999999</v>
      </c>
    </row>
    <row r="4173" spans="2:4" x14ac:dyDescent="0.25">
      <c r="B4173" s="4">
        <v>44643</v>
      </c>
      <c r="C4173" s="5">
        <v>17</v>
      </c>
      <c r="D4173" s="29">
        <v>17.266981099999999</v>
      </c>
    </row>
    <row r="4174" spans="2:4" x14ac:dyDescent="0.25">
      <c r="B4174" s="4">
        <v>44643</v>
      </c>
      <c r="C4174" s="5">
        <v>18</v>
      </c>
      <c r="D4174" s="29">
        <v>20.0138626</v>
      </c>
    </row>
    <row r="4175" spans="2:4" x14ac:dyDescent="0.25">
      <c r="B4175" s="4">
        <v>44643</v>
      </c>
      <c r="C4175" s="5">
        <v>19</v>
      </c>
      <c r="D4175" s="29">
        <v>25.530069999999998</v>
      </c>
    </row>
    <row r="4176" spans="2:4" x14ac:dyDescent="0.25">
      <c r="B4176" s="4">
        <v>44643</v>
      </c>
      <c r="C4176" s="5">
        <v>20</v>
      </c>
      <c r="D4176" s="29">
        <v>25.865480000000002</v>
      </c>
    </row>
    <row r="4177" spans="2:4" x14ac:dyDescent="0.25">
      <c r="B4177" s="4">
        <v>44643</v>
      </c>
      <c r="C4177" s="5">
        <v>21</v>
      </c>
      <c r="D4177" s="29">
        <v>23.915313699999999</v>
      </c>
    </row>
    <row r="4178" spans="2:4" x14ac:dyDescent="0.25">
      <c r="B4178" s="4">
        <v>44643</v>
      </c>
      <c r="C4178" s="5">
        <v>22</v>
      </c>
      <c r="D4178" s="29">
        <v>21.422138199999999</v>
      </c>
    </row>
    <row r="4179" spans="2:4" x14ac:dyDescent="0.25">
      <c r="B4179" s="4">
        <v>44643</v>
      </c>
      <c r="C4179" s="5">
        <v>23</v>
      </c>
      <c r="D4179" s="29">
        <v>22.6063042</v>
      </c>
    </row>
    <row r="4180" spans="2:4" x14ac:dyDescent="0.25">
      <c r="B4180" s="4">
        <v>44643</v>
      </c>
      <c r="C4180" s="5">
        <v>24</v>
      </c>
      <c r="D4180" s="29">
        <v>18.5113354</v>
      </c>
    </row>
    <row r="4181" spans="2:4" x14ac:dyDescent="0.25">
      <c r="B4181" s="4">
        <v>44644</v>
      </c>
      <c r="C4181" s="5">
        <v>1</v>
      </c>
      <c r="D4181" s="29">
        <v>17.1259041</v>
      </c>
    </row>
    <row r="4182" spans="2:4" x14ac:dyDescent="0.25">
      <c r="B4182" s="4">
        <v>44644</v>
      </c>
      <c r="C4182" s="5">
        <v>2</v>
      </c>
      <c r="D4182" s="29">
        <v>16.313343</v>
      </c>
    </row>
    <row r="4183" spans="2:4" x14ac:dyDescent="0.25">
      <c r="B4183" s="4">
        <v>44644</v>
      </c>
      <c r="C4183" s="5">
        <v>3</v>
      </c>
      <c r="D4183" s="29">
        <v>16.959350000000001</v>
      </c>
    </row>
    <row r="4184" spans="2:4" x14ac:dyDescent="0.25">
      <c r="B4184" s="4">
        <v>44644</v>
      </c>
      <c r="C4184" s="5">
        <v>4</v>
      </c>
      <c r="D4184" s="29">
        <v>18.253046000000001</v>
      </c>
    </row>
    <row r="4185" spans="2:4" x14ac:dyDescent="0.25">
      <c r="B4185" s="4">
        <v>44644</v>
      </c>
      <c r="C4185" s="5">
        <v>5</v>
      </c>
      <c r="D4185" s="29">
        <v>18.993279999999999</v>
      </c>
    </row>
    <row r="4186" spans="2:4" x14ac:dyDescent="0.25">
      <c r="B4186" s="4">
        <v>44644</v>
      </c>
      <c r="C4186" s="5">
        <v>6</v>
      </c>
      <c r="D4186" s="29">
        <v>25.701528499999998</v>
      </c>
    </row>
    <row r="4187" spans="2:4" x14ac:dyDescent="0.25">
      <c r="B4187" s="4">
        <v>44644</v>
      </c>
      <c r="C4187" s="5">
        <v>7</v>
      </c>
      <c r="D4187" s="29">
        <v>36.569479999999999</v>
      </c>
    </row>
    <row r="4188" spans="2:4" x14ac:dyDescent="0.25">
      <c r="B4188" s="4">
        <v>44644</v>
      </c>
      <c r="C4188" s="5">
        <v>8</v>
      </c>
      <c r="D4188" s="29">
        <v>31.135503799999999</v>
      </c>
    </row>
    <row r="4189" spans="2:4" x14ac:dyDescent="0.25">
      <c r="B4189" s="4">
        <v>44644</v>
      </c>
      <c r="C4189" s="5">
        <v>9</v>
      </c>
      <c r="D4189" s="29">
        <v>22.935033799999999</v>
      </c>
    </row>
    <row r="4190" spans="2:4" x14ac:dyDescent="0.25">
      <c r="B4190" s="4">
        <v>44644</v>
      </c>
      <c r="C4190" s="5">
        <v>10</v>
      </c>
      <c r="D4190" s="29">
        <v>17.066255600000002</v>
      </c>
    </row>
    <row r="4191" spans="2:4" x14ac:dyDescent="0.25">
      <c r="B4191" s="4">
        <v>44644</v>
      </c>
      <c r="C4191" s="5">
        <v>11</v>
      </c>
      <c r="D4191" s="29">
        <v>17.266981099999999</v>
      </c>
    </row>
    <row r="4192" spans="2:4" x14ac:dyDescent="0.25">
      <c r="B4192" s="4">
        <v>44644</v>
      </c>
      <c r="C4192" s="5">
        <v>12</v>
      </c>
      <c r="D4192" s="29">
        <v>16.785319999999999</v>
      </c>
    </row>
    <row r="4193" spans="2:4" x14ac:dyDescent="0.25">
      <c r="B4193" s="4">
        <v>44644</v>
      </c>
      <c r="C4193" s="5">
        <v>13</v>
      </c>
      <c r="D4193" s="29">
        <v>17.558568999999999</v>
      </c>
    </row>
    <row r="4194" spans="2:4" x14ac:dyDescent="0.25">
      <c r="B4194" s="4">
        <v>44644</v>
      </c>
      <c r="C4194" s="5">
        <v>14</v>
      </c>
      <c r="D4194" s="29">
        <v>18.46069</v>
      </c>
    </row>
    <row r="4195" spans="2:4" x14ac:dyDescent="0.25">
      <c r="B4195" s="4">
        <v>44644</v>
      </c>
      <c r="C4195" s="5">
        <v>15</v>
      </c>
      <c r="D4195" s="29">
        <v>18.46069</v>
      </c>
    </row>
    <row r="4196" spans="2:4" x14ac:dyDescent="0.25">
      <c r="B4196" s="4">
        <v>44644</v>
      </c>
      <c r="C4196" s="5">
        <v>16</v>
      </c>
      <c r="D4196" s="29">
        <v>23.462242100000001</v>
      </c>
    </row>
    <row r="4197" spans="2:4" x14ac:dyDescent="0.25">
      <c r="B4197" s="4">
        <v>44644</v>
      </c>
      <c r="C4197" s="5">
        <v>17</v>
      </c>
      <c r="D4197" s="29">
        <v>21.018930000000001</v>
      </c>
    </row>
    <row r="4198" spans="2:4" x14ac:dyDescent="0.25">
      <c r="B4198" s="4">
        <v>44644</v>
      </c>
      <c r="C4198" s="5">
        <v>18</v>
      </c>
      <c r="D4198" s="29">
        <v>26.943922000000001</v>
      </c>
    </row>
    <row r="4199" spans="2:4" x14ac:dyDescent="0.25">
      <c r="B4199" s="4">
        <v>44644</v>
      </c>
      <c r="C4199" s="5">
        <v>19</v>
      </c>
      <c r="D4199" s="29">
        <v>41.955986000000003</v>
      </c>
    </row>
    <row r="4200" spans="2:4" x14ac:dyDescent="0.25">
      <c r="B4200" s="4">
        <v>44644</v>
      </c>
      <c r="C4200" s="5">
        <v>20</v>
      </c>
      <c r="D4200" s="29">
        <v>44.749565099999998</v>
      </c>
    </row>
    <row r="4201" spans="2:4" x14ac:dyDescent="0.25">
      <c r="B4201" s="4">
        <v>44644</v>
      </c>
      <c r="C4201" s="5">
        <v>21</v>
      </c>
      <c r="D4201" s="29">
        <v>39.773699999999998</v>
      </c>
    </row>
    <row r="4202" spans="2:4" x14ac:dyDescent="0.25">
      <c r="B4202" s="4">
        <v>44644</v>
      </c>
      <c r="C4202" s="5">
        <v>22</v>
      </c>
      <c r="D4202" s="29">
        <v>26.471679999999999</v>
      </c>
    </row>
    <row r="4203" spans="2:4" x14ac:dyDescent="0.25">
      <c r="B4203" s="4">
        <v>44644</v>
      </c>
      <c r="C4203" s="5">
        <v>23</v>
      </c>
      <c r="D4203" s="29">
        <v>22.3877144</v>
      </c>
    </row>
    <row r="4204" spans="2:4" x14ac:dyDescent="0.25">
      <c r="B4204" s="4">
        <v>44644</v>
      </c>
      <c r="C4204" s="5">
        <v>24</v>
      </c>
      <c r="D4204" s="29">
        <v>22.3877144</v>
      </c>
    </row>
    <row r="4205" spans="2:4" x14ac:dyDescent="0.25">
      <c r="B4205" s="4">
        <v>44645</v>
      </c>
      <c r="C4205" s="5">
        <v>1</v>
      </c>
      <c r="D4205" s="29">
        <v>23.500907900000001</v>
      </c>
    </row>
    <row r="4206" spans="2:4" x14ac:dyDescent="0.25">
      <c r="B4206" s="4">
        <v>44645</v>
      </c>
      <c r="C4206" s="5">
        <v>2</v>
      </c>
      <c r="D4206" s="29">
        <v>22.3877144</v>
      </c>
    </row>
    <row r="4207" spans="2:4" x14ac:dyDescent="0.25">
      <c r="B4207" s="4">
        <v>44645</v>
      </c>
      <c r="C4207" s="5">
        <v>3</v>
      </c>
      <c r="D4207" s="29">
        <v>25.530069999999998</v>
      </c>
    </row>
    <row r="4208" spans="2:4" x14ac:dyDescent="0.25">
      <c r="B4208" s="4">
        <v>44645</v>
      </c>
      <c r="C4208" s="5">
        <v>4</v>
      </c>
      <c r="D4208" s="29">
        <v>26.054189999999998</v>
      </c>
    </row>
    <row r="4209" spans="2:4" x14ac:dyDescent="0.25">
      <c r="B4209" s="4">
        <v>44645</v>
      </c>
      <c r="C4209" s="5">
        <v>5</v>
      </c>
      <c r="D4209" s="29">
        <v>26.054189999999998</v>
      </c>
    </row>
    <row r="4210" spans="2:4" x14ac:dyDescent="0.25">
      <c r="B4210" s="4">
        <v>44645</v>
      </c>
      <c r="C4210" s="5">
        <v>6</v>
      </c>
      <c r="D4210" s="29">
        <v>32.667747499999997</v>
      </c>
    </row>
    <row r="4211" spans="2:4" x14ac:dyDescent="0.25">
      <c r="B4211" s="4">
        <v>44645</v>
      </c>
      <c r="C4211" s="5">
        <v>7</v>
      </c>
      <c r="D4211" s="29">
        <v>36.500824000000001</v>
      </c>
    </row>
    <row r="4212" spans="2:4" x14ac:dyDescent="0.25">
      <c r="B4212" s="4">
        <v>44645</v>
      </c>
      <c r="C4212" s="5">
        <v>8</v>
      </c>
      <c r="D4212" s="29">
        <v>30.06015</v>
      </c>
    </row>
    <row r="4213" spans="2:4" x14ac:dyDescent="0.25">
      <c r="B4213" s="4">
        <v>44645</v>
      </c>
      <c r="C4213" s="5">
        <v>9</v>
      </c>
      <c r="D4213" s="29">
        <v>27.639444399999999</v>
      </c>
    </row>
    <row r="4214" spans="2:4" x14ac:dyDescent="0.25">
      <c r="B4214" s="4">
        <v>44645</v>
      </c>
      <c r="C4214" s="5">
        <v>10</v>
      </c>
      <c r="D4214" s="29">
        <v>21.422138199999999</v>
      </c>
    </row>
    <row r="4215" spans="2:4" x14ac:dyDescent="0.25">
      <c r="B4215" s="4">
        <v>44645</v>
      </c>
      <c r="C4215" s="5">
        <v>11</v>
      </c>
      <c r="D4215" s="29">
        <v>21.064027800000002</v>
      </c>
    </row>
    <row r="4216" spans="2:4" x14ac:dyDescent="0.25">
      <c r="B4216" s="4">
        <v>44645</v>
      </c>
      <c r="C4216" s="5">
        <v>12</v>
      </c>
      <c r="D4216" s="29">
        <v>18.778913500000002</v>
      </c>
    </row>
    <row r="4217" spans="2:4" x14ac:dyDescent="0.25">
      <c r="B4217" s="4">
        <v>44645</v>
      </c>
      <c r="C4217" s="5">
        <v>13</v>
      </c>
      <c r="D4217" s="29">
        <v>16.585760000000001</v>
      </c>
    </row>
    <row r="4218" spans="2:4" x14ac:dyDescent="0.25">
      <c r="B4218" s="4">
        <v>44645</v>
      </c>
      <c r="C4218" s="5">
        <v>14</v>
      </c>
      <c r="D4218" s="29">
        <v>7.6658992799999996</v>
      </c>
    </row>
    <row r="4219" spans="2:4" x14ac:dyDescent="0.25">
      <c r="B4219" s="4">
        <v>44645</v>
      </c>
      <c r="C4219" s="5">
        <v>15</v>
      </c>
      <c r="D4219" s="29">
        <v>4.9414095900000001</v>
      </c>
    </row>
    <row r="4220" spans="2:4" x14ac:dyDescent="0.25">
      <c r="B4220" s="4">
        <v>44645</v>
      </c>
      <c r="C4220" s="5">
        <v>16</v>
      </c>
      <c r="D4220" s="29">
        <v>9.8544859999999996</v>
      </c>
    </row>
    <row r="4221" spans="2:4" x14ac:dyDescent="0.25">
      <c r="B4221" s="4">
        <v>44645</v>
      </c>
      <c r="C4221" s="5">
        <v>17</v>
      </c>
      <c r="D4221" s="29">
        <v>18.253046000000001</v>
      </c>
    </row>
    <row r="4222" spans="2:4" x14ac:dyDescent="0.25">
      <c r="B4222" s="4">
        <v>44645</v>
      </c>
      <c r="C4222" s="5">
        <v>18</v>
      </c>
      <c r="D4222" s="29">
        <v>26.861335799999999</v>
      </c>
    </row>
    <row r="4223" spans="2:4" x14ac:dyDescent="0.25">
      <c r="B4223" s="4">
        <v>44645</v>
      </c>
      <c r="C4223" s="5">
        <v>19</v>
      </c>
      <c r="D4223" s="29">
        <v>33.586919999999999</v>
      </c>
    </row>
    <row r="4224" spans="2:4" x14ac:dyDescent="0.25">
      <c r="B4224" s="4">
        <v>44645</v>
      </c>
      <c r="C4224" s="5">
        <v>20</v>
      </c>
      <c r="D4224" s="29">
        <v>31.336671800000001</v>
      </c>
    </row>
    <row r="4225" spans="2:4" x14ac:dyDescent="0.25">
      <c r="B4225" s="4">
        <v>44645</v>
      </c>
      <c r="C4225" s="5">
        <v>21</v>
      </c>
      <c r="D4225" s="29">
        <v>27.359474200000001</v>
      </c>
    </row>
    <row r="4226" spans="2:4" x14ac:dyDescent="0.25">
      <c r="B4226" s="4">
        <v>44645</v>
      </c>
      <c r="C4226" s="5">
        <v>22</v>
      </c>
      <c r="D4226" s="29">
        <v>18.778913500000002</v>
      </c>
    </row>
    <row r="4227" spans="2:4" x14ac:dyDescent="0.25">
      <c r="B4227" s="4">
        <v>44645</v>
      </c>
      <c r="C4227" s="5">
        <v>23</v>
      </c>
      <c r="D4227" s="29">
        <v>18.253046000000001</v>
      </c>
    </row>
    <row r="4228" spans="2:4" x14ac:dyDescent="0.25">
      <c r="B4228" s="4">
        <v>44645</v>
      </c>
      <c r="C4228" s="5">
        <v>24</v>
      </c>
      <c r="D4228" s="29">
        <v>16.313343</v>
      </c>
    </row>
    <row r="4229" spans="2:4" x14ac:dyDescent="0.25">
      <c r="B4229" s="4">
        <v>44646</v>
      </c>
      <c r="C4229" s="5">
        <v>1</v>
      </c>
      <c r="D4229" s="29">
        <v>12.821870799999999</v>
      </c>
    </row>
    <row r="4230" spans="2:4" x14ac:dyDescent="0.25">
      <c r="B4230" s="4">
        <v>44646</v>
      </c>
      <c r="C4230" s="5">
        <v>2</v>
      </c>
      <c r="D4230" s="29">
        <v>12.7121944</v>
      </c>
    </row>
    <row r="4231" spans="2:4" x14ac:dyDescent="0.25">
      <c r="B4231" s="4">
        <v>44646</v>
      </c>
      <c r="C4231" s="5">
        <v>3</v>
      </c>
      <c r="D4231" s="29">
        <v>14.367896999999999</v>
      </c>
    </row>
    <row r="4232" spans="2:4" x14ac:dyDescent="0.25">
      <c r="B4232" s="4">
        <v>44646</v>
      </c>
      <c r="C4232" s="5">
        <v>4</v>
      </c>
      <c r="D4232" s="29">
        <v>14.1109581</v>
      </c>
    </row>
    <row r="4233" spans="2:4" x14ac:dyDescent="0.25">
      <c r="B4233" s="4">
        <v>44646</v>
      </c>
      <c r="C4233" s="5">
        <v>5</v>
      </c>
      <c r="D4233" s="29">
        <v>19.2903786</v>
      </c>
    </row>
    <row r="4234" spans="2:4" x14ac:dyDescent="0.25">
      <c r="B4234" s="4">
        <v>44646</v>
      </c>
      <c r="C4234" s="5">
        <v>6</v>
      </c>
      <c r="D4234" s="29">
        <v>24.430199999999999</v>
      </c>
    </row>
    <row r="4235" spans="2:4" x14ac:dyDescent="0.25">
      <c r="B4235" s="4">
        <v>44646</v>
      </c>
      <c r="C4235" s="5">
        <v>7</v>
      </c>
      <c r="D4235" s="29">
        <v>25.701528499999998</v>
      </c>
    </row>
    <row r="4236" spans="2:4" x14ac:dyDescent="0.25">
      <c r="B4236" s="4">
        <v>44646</v>
      </c>
      <c r="C4236" s="5">
        <v>8</v>
      </c>
      <c r="D4236" s="29">
        <v>23.639617900000001</v>
      </c>
    </row>
    <row r="4237" spans="2:4" x14ac:dyDescent="0.25">
      <c r="B4237" s="4">
        <v>44646</v>
      </c>
      <c r="C4237" s="5">
        <v>9</v>
      </c>
      <c r="D4237" s="29">
        <v>18.778913500000002</v>
      </c>
    </row>
    <row r="4238" spans="2:4" x14ac:dyDescent="0.25">
      <c r="B4238" s="4">
        <v>44646</v>
      </c>
      <c r="C4238" s="5">
        <v>10</v>
      </c>
      <c r="D4238" s="29">
        <v>17.835267999999999</v>
      </c>
    </row>
    <row r="4239" spans="2:4" x14ac:dyDescent="0.25">
      <c r="B4239" s="4">
        <v>44646</v>
      </c>
      <c r="C4239" s="5">
        <v>11</v>
      </c>
      <c r="D4239" s="29">
        <v>14.505837400000001</v>
      </c>
    </row>
    <row r="4240" spans="2:4" x14ac:dyDescent="0.25">
      <c r="B4240" s="4">
        <v>44646</v>
      </c>
      <c r="C4240" s="5">
        <v>12</v>
      </c>
      <c r="D4240" s="29">
        <v>8.2751900000000003</v>
      </c>
    </row>
    <row r="4241" spans="2:4" x14ac:dyDescent="0.25">
      <c r="B4241" s="4">
        <v>44646</v>
      </c>
      <c r="C4241" s="5">
        <v>13</v>
      </c>
      <c r="D4241" s="29">
        <v>5.4998209999999998</v>
      </c>
    </row>
    <row r="4242" spans="2:4" x14ac:dyDescent="0.25">
      <c r="B4242" s="4">
        <v>44646</v>
      </c>
      <c r="C4242" s="5">
        <v>14</v>
      </c>
      <c r="D4242" s="29">
        <v>5.4998209999999998</v>
      </c>
    </row>
    <row r="4243" spans="2:4" x14ac:dyDescent="0.25">
      <c r="B4243" s="4">
        <v>44646</v>
      </c>
      <c r="C4243" s="5">
        <v>15</v>
      </c>
      <c r="D4243" s="29">
        <v>5.4779489999999997</v>
      </c>
    </row>
    <row r="4244" spans="2:4" x14ac:dyDescent="0.25">
      <c r="B4244" s="4">
        <v>44646</v>
      </c>
      <c r="C4244" s="5">
        <v>16</v>
      </c>
      <c r="D4244" s="29">
        <v>5.4998209999999998</v>
      </c>
    </row>
    <row r="4245" spans="2:4" x14ac:dyDescent="0.25">
      <c r="B4245" s="4">
        <v>44646</v>
      </c>
      <c r="C4245" s="5">
        <v>17</v>
      </c>
      <c r="D4245" s="29">
        <v>17.0777</v>
      </c>
    </row>
    <row r="4246" spans="2:4" x14ac:dyDescent="0.25">
      <c r="B4246" s="4">
        <v>44646</v>
      </c>
      <c r="C4246" s="5">
        <v>18</v>
      </c>
      <c r="D4246" s="29">
        <v>23.090868</v>
      </c>
    </row>
    <row r="4247" spans="2:4" x14ac:dyDescent="0.25">
      <c r="B4247" s="4">
        <v>44646</v>
      </c>
      <c r="C4247" s="5">
        <v>19</v>
      </c>
      <c r="D4247" s="29">
        <v>27.0544777</v>
      </c>
    </row>
    <row r="4248" spans="2:4" x14ac:dyDescent="0.25">
      <c r="B4248" s="4">
        <v>44646</v>
      </c>
      <c r="C4248" s="5">
        <v>20</v>
      </c>
      <c r="D4248" s="29">
        <v>28.464468</v>
      </c>
    </row>
    <row r="4249" spans="2:4" x14ac:dyDescent="0.25">
      <c r="B4249" s="4">
        <v>44646</v>
      </c>
      <c r="C4249" s="5">
        <v>21</v>
      </c>
      <c r="D4249" s="29">
        <v>23.915313699999999</v>
      </c>
    </row>
    <row r="4250" spans="2:4" x14ac:dyDescent="0.25">
      <c r="B4250" s="4">
        <v>44646</v>
      </c>
      <c r="C4250" s="5">
        <v>22</v>
      </c>
      <c r="D4250" s="29">
        <v>25.320844699999999</v>
      </c>
    </row>
    <row r="4251" spans="2:4" x14ac:dyDescent="0.25">
      <c r="B4251" s="4">
        <v>44646</v>
      </c>
      <c r="C4251" s="5">
        <v>23</v>
      </c>
      <c r="D4251" s="29">
        <v>23.915313699999999</v>
      </c>
    </row>
    <row r="4252" spans="2:4" x14ac:dyDescent="0.25">
      <c r="B4252" s="4">
        <v>44646</v>
      </c>
      <c r="C4252" s="5">
        <v>24</v>
      </c>
      <c r="D4252" s="29">
        <v>17.266981099999999</v>
      </c>
    </row>
    <row r="4253" spans="2:4" x14ac:dyDescent="0.25">
      <c r="B4253" s="4">
        <v>44647</v>
      </c>
      <c r="C4253" s="5">
        <v>1</v>
      </c>
      <c r="D4253" s="29">
        <v>16.500421500000002</v>
      </c>
    </row>
    <row r="4254" spans="2:4" x14ac:dyDescent="0.25">
      <c r="B4254" s="4">
        <v>44647</v>
      </c>
      <c r="C4254" s="5">
        <v>2</v>
      </c>
      <c r="D4254" s="29">
        <v>14.0240717</v>
      </c>
    </row>
    <row r="4255" spans="2:4" x14ac:dyDescent="0.25">
      <c r="B4255" s="4">
        <v>44647</v>
      </c>
      <c r="C4255" s="5">
        <v>3</v>
      </c>
      <c r="D4255" s="29">
        <v>12.821870799999999</v>
      </c>
    </row>
    <row r="4256" spans="2:4" x14ac:dyDescent="0.25">
      <c r="B4256" s="4">
        <v>44647</v>
      </c>
      <c r="C4256" s="5">
        <v>4</v>
      </c>
      <c r="D4256" s="29">
        <v>15.79327</v>
      </c>
    </row>
    <row r="4257" spans="2:4" x14ac:dyDescent="0.25">
      <c r="B4257" s="4">
        <v>44647</v>
      </c>
      <c r="C4257" s="5">
        <v>5</v>
      </c>
      <c r="D4257" s="29">
        <v>18.253046000000001</v>
      </c>
    </row>
    <row r="4258" spans="2:4" x14ac:dyDescent="0.25">
      <c r="B4258" s="4">
        <v>44647</v>
      </c>
      <c r="C4258" s="5">
        <v>6</v>
      </c>
      <c r="D4258" s="29">
        <v>22.295415899999998</v>
      </c>
    </row>
    <row r="4259" spans="2:4" x14ac:dyDescent="0.25">
      <c r="B4259" s="4">
        <v>44647</v>
      </c>
      <c r="C4259" s="5">
        <v>7</v>
      </c>
      <c r="D4259" s="29">
        <v>18.253046000000001</v>
      </c>
    </row>
    <row r="4260" spans="2:4" x14ac:dyDescent="0.25">
      <c r="B4260" s="4">
        <v>44647</v>
      </c>
      <c r="C4260" s="5">
        <v>8</v>
      </c>
      <c r="D4260" s="29">
        <v>16.865068399999998</v>
      </c>
    </row>
    <row r="4261" spans="2:4" x14ac:dyDescent="0.25">
      <c r="B4261" s="4">
        <v>44647</v>
      </c>
      <c r="C4261" s="5">
        <v>9</v>
      </c>
      <c r="D4261" s="29">
        <v>12.3880835</v>
      </c>
    </row>
    <row r="4262" spans="2:4" x14ac:dyDescent="0.25">
      <c r="B4262" s="4">
        <v>44647</v>
      </c>
      <c r="C4262" s="5">
        <v>10</v>
      </c>
      <c r="D4262" s="29">
        <v>11.092852600000001</v>
      </c>
    </row>
    <row r="4263" spans="2:4" x14ac:dyDescent="0.25">
      <c r="B4263" s="4">
        <v>44647</v>
      </c>
      <c r="C4263" s="5">
        <v>11</v>
      </c>
      <c r="D4263" s="29">
        <v>10.6997442</v>
      </c>
    </row>
    <row r="4264" spans="2:4" x14ac:dyDescent="0.25">
      <c r="B4264" s="4">
        <v>44647</v>
      </c>
      <c r="C4264" s="5">
        <v>12</v>
      </c>
      <c r="D4264" s="29">
        <v>7.31835127</v>
      </c>
    </row>
    <row r="4265" spans="2:4" x14ac:dyDescent="0.25">
      <c r="B4265" s="4">
        <v>44647</v>
      </c>
      <c r="C4265" s="5">
        <v>13</v>
      </c>
      <c r="D4265" s="29">
        <v>4.6673035599999997</v>
      </c>
    </row>
    <row r="4266" spans="2:4" x14ac:dyDescent="0.25">
      <c r="B4266" s="4">
        <v>44647</v>
      </c>
      <c r="C4266" s="5">
        <v>14</v>
      </c>
      <c r="D4266" s="29">
        <v>1.1854233700000001</v>
      </c>
    </row>
    <row r="4267" spans="2:4" x14ac:dyDescent="0.25">
      <c r="B4267" s="4">
        <v>44647</v>
      </c>
      <c r="C4267" s="5">
        <v>15</v>
      </c>
      <c r="D4267" s="29">
        <v>4.6673026100000001</v>
      </c>
    </row>
    <row r="4268" spans="2:4" x14ac:dyDescent="0.25">
      <c r="B4268" s="4">
        <v>44647</v>
      </c>
      <c r="C4268" s="5">
        <v>16</v>
      </c>
      <c r="D4268" s="29">
        <v>11.1119576</v>
      </c>
    </row>
    <row r="4269" spans="2:4" x14ac:dyDescent="0.25">
      <c r="B4269" s="4">
        <v>44647</v>
      </c>
      <c r="C4269" s="5">
        <v>17</v>
      </c>
      <c r="D4269" s="29">
        <v>16.098939999999999</v>
      </c>
    </row>
    <row r="4270" spans="2:4" x14ac:dyDescent="0.25">
      <c r="B4270" s="4">
        <v>44647</v>
      </c>
      <c r="C4270" s="5">
        <v>18</v>
      </c>
      <c r="D4270" s="29">
        <v>22.779556299999999</v>
      </c>
    </row>
    <row r="4271" spans="2:4" x14ac:dyDescent="0.25">
      <c r="B4271" s="4">
        <v>44647</v>
      </c>
      <c r="C4271" s="5">
        <v>19</v>
      </c>
      <c r="D4271" s="29">
        <v>26.167929999999998</v>
      </c>
    </row>
    <row r="4272" spans="2:4" x14ac:dyDescent="0.25">
      <c r="B4272" s="4">
        <v>44647</v>
      </c>
      <c r="C4272" s="5">
        <v>20</v>
      </c>
      <c r="D4272" s="29">
        <v>34.259149999999998</v>
      </c>
    </row>
    <row r="4273" spans="2:4" x14ac:dyDescent="0.25">
      <c r="B4273" s="4">
        <v>44647</v>
      </c>
      <c r="C4273" s="5">
        <v>21</v>
      </c>
      <c r="D4273" s="29">
        <v>28.336870000000001</v>
      </c>
    </row>
    <row r="4274" spans="2:4" x14ac:dyDescent="0.25">
      <c r="B4274" s="4">
        <v>44647</v>
      </c>
      <c r="C4274" s="5">
        <v>22</v>
      </c>
      <c r="D4274" s="29">
        <v>26.471679999999999</v>
      </c>
    </row>
    <row r="4275" spans="2:4" x14ac:dyDescent="0.25">
      <c r="B4275" s="4">
        <v>44647</v>
      </c>
      <c r="C4275" s="5">
        <v>23</v>
      </c>
      <c r="D4275" s="29">
        <v>21.018930000000001</v>
      </c>
    </row>
    <row r="4276" spans="2:4" x14ac:dyDescent="0.25">
      <c r="B4276" s="4">
        <v>44647</v>
      </c>
      <c r="C4276" s="5">
        <v>24</v>
      </c>
      <c r="D4276" s="29">
        <v>17.377821000000001</v>
      </c>
    </row>
    <row r="4277" spans="2:4" x14ac:dyDescent="0.25">
      <c r="B4277" s="4">
        <v>44648</v>
      </c>
      <c r="C4277" s="5">
        <v>1</v>
      </c>
      <c r="D4277" s="29">
        <v>16.745513899999999</v>
      </c>
    </row>
    <row r="4278" spans="2:4" x14ac:dyDescent="0.25">
      <c r="B4278" s="4">
        <v>44648</v>
      </c>
      <c r="C4278" s="5">
        <v>2</v>
      </c>
      <c r="D4278" s="29">
        <v>16.313343</v>
      </c>
    </row>
    <row r="4279" spans="2:4" x14ac:dyDescent="0.25">
      <c r="B4279" s="4">
        <v>44648</v>
      </c>
      <c r="C4279" s="5">
        <v>3</v>
      </c>
      <c r="D4279" s="29">
        <v>13.586878799999999</v>
      </c>
    </row>
    <row r="4280" spans="2:4" x14ac:dyDescent="0.25">
      <c r="B4280" s="4">
        <v>44648</v>
      </c>
      <c r="C4280" s="5">
        <v>4</v>
      </c>
      <c r="D4280" s="29">
        <v>16.313343</v>
      </c>
    </row>
    <row r="4281" spans="2:4" x14ac:dyDescent="0.25">
      <c r="B4281" s="4">
        <v>44648</v>
      </c>
      <c r="C4281" s="5">
        <v>5</v>
      </c>
      <c r="D4281" s="29">
        <v>16.946821199999999</v>
      </c>
    </row>
    <row r="4282" spans="2:4" x14ac:dyDescent="0.25">
      <c r="B4282" s="4">
        <v>44648</v>
      </c>
      <c r="C4282" s="5">
        <v>6</v>
      </c>
      <c r="D4282" s="29">
        <v>20.3615131</v>
      </c>
    </row>
    <row r="4283" spans="2:4" x14ac:dyDescent="0.25">
      <c r="B4283" s="4">
        <v>44648</v>
      </c>
      <c r="C4283" s="5">
        <v>7</v>
      </c>
      <c r="D4283" s="29">
        <v>35.404624900000002</v>
      </c>
    </row>
    <row r="4284" spans="2:4" x14ac:dyDescent="0.25">
      <c r="B4284" s="4">
        <v>44648</v>
      </c>
      <c r="C4284" s="5">
        <v>8</v>
      </c>
      <c r="D4284" s="29">
        <v>31.135503799999999</v>
      </c>
    </row>
    <row r="4285" spans="2:4" x14ac:dyDescent="0.25">
      <c r="B4285" s="4">
        <v>44648</v>
      </c>
      <c r="C4285" s="5">
        <v>9</v>
      </c>
      <c r="D4285" s="29">
        <v>30.237644199999998</v>
      </c>
    </row>
    <row r="4286" spans="2:4" x14ac:dyDescent="0.25">
      <c r="B4286" s="4">
        <v>44648</v>
      </c>
      <c r="C4286" s="5">
        <v>10</v>
      </c>
      <c r="D4286" s="29">
        <v>27.877065699999999</v>
      </c>
    </row>
    <row r="4287" spans="2:4" x14ac:dyDescent="0.25">
      <c r="B4287" s="4">
        <v>44648</v>
      </c>
      <c r="C4287" s="5">
        <v>11</v>
      </c>
      <c r="D4287" s="29">
        <v>25.299886699999998</v>
      </c>
    </row>
    <row r="4288" spans="2:4" x14ac:dyDescent="0.25">
      <c r="B4288" s="4">
        <v>44648</v>
      </c>
      <c r="C4288" s="5">
        <v>12</v>
      </c>
      <c r="D4288" s="29">
        <v>23.873519999999999</v>
      </c>
    </row>
    <row r="4289" spans="2:4" x14ac:dyDescent="0.25">
      <c r="B4289" s="4">
        <v>44648</v>
      </c>
      <c r="C4289" s="5">
        <v>13</v>
      </c>
      <c r="D4289" s="29">
        <v>20.3615131</v>
      </c>
    </row>
    <row r="4290" spans="2:4" x14ac:dyDescent="0.25">
      <c r="B4290" s="4">
        <v>44648</v>
      </c>
      <c r="C4290" s="5">
        <v>14</v>
      </c>
      <c r="D4290" s="29">
        <v>22.301517499999999</v>
      </c>
    </row>
    <row r="4291" spans="2:4" x14ac:dyDescent="0.25">
      <c r="B4291" s="4">
        <v>44648</v>
      </c>
      <c r="C4291" s="5">
        <v>15</v>
      </c>
      <c r="D4291" s="29">
        <v>21.018930000000001</v>
      </c>
    </row>
    <row r="4292" spans="2:4" x14ac:dyDescent="0.25">
      <c r="B4292" s="4">
        <v>44648</v>
      </c>
      <c r="C4292" s="5">
        <v>16</v>
      </c>
      <c r="D4292" s="29">
        <v>25.0447025</v>
      </c>
    </row>
    <row r="4293" spans="2:4" x14ac:dyDescent="0.25">
      <c r="B4293" s="4">
        <v>44648</v>
      </c>
      <c r="C4293" s="5">
        <v>17</v>
      </c>
      <c r="D4293" s="29">
        <v>27.634347900000002</v>
      </c>
    </row>
    <row r="4294" spans="2:4" x14ac:dyDescent="0.25">
      <c r="B4294" s="4">
        <v>44648</v>
      </c>
      <c r="C4294" s="5">
        <v>18</v>
      </c>
      <c r="D4294" s="29">
        <v>34.164020000000001</v>
      </c>
    </row>
    <row r="4295" spans="2:4" x14ac:dyDescent="0.25">
      <c r="B4295" s="4">
        <v>44648</v>
      </c>
      <c r="C4295" s="5">
        <v>19</v>
      </c>
      <c r="D4295" s="29">
        <v>40.844479999999997</v>
      </c>
    </row>
    <row r="4296" spans="2:4" x14ac:dyDescent="0.25">
      <c r="B4296" s="4">
        <v>44648</v>
      </c>
      <c r="C4296" s="5">
        <v>20</v>
      </c>
      <c r="D4296" s="29">
        <v>40.844486199999999</v>
      </c>
    </row>
    <row r="4297" spans="2:4" x14ac:dyDescent="0.25">
      <c r="B4297" s="4">
        <v>44648</v>
      </c>
      <c r="C4297" s="5">
        <v>21</v>
      </c>
      <c r="D4297" s="29">
        <v>25.865480000000002</v>
      </c>
    </row>
    <row r="4298" spans="2:4" x14ac:dyDescent="0.25">
      <c r="B4298" s="4">
        <v>44648</v>
      </c>
      <c r="C4298" s="5">
        <v>22</v>
      </c>
      <c r="D4298" s="29">
        <v>25.530069999999998</v>
      </c>
    </row>
    <row r="4299" spans="2:4" x14ac:dyDescent="0.25">
      <c r="B4299" s="4">
        <v>44648</v>
      </c>
      <c r="C4299" s="5">
        <v>23</v>
      </c>
      <c r="D4299" s="29">
        <v>16.90474</v>
      </c>
    </row>
    <row r="4300" spans="2:4" x14ac:dyDescent="0.25">
      <c r="B4300" s="4">
        <v>44648</v>
      </c>
      <c r="C4300" s="5">
        <v>24</v>
      </c>
      <c r="D4300" s="29">
        <v>12.821870799999999</v>
      </c>
    </row>
    <row r="4301" spans="2:4" x14ac:dyDescent="0.25">
      <c r="B4301" s="4">
        <v>44649</v>
      </c>
      <c r="C4301" s="5">
        <v>1</v>
      </c>
      <c r="D4301" s="29">
        <v>14.1025858</v>
      </c>
    </row>
    <row r="4302" spans="2:4" x14ac:dyDescent="0.25">
      <c r="B4302" s="4">
        <v>44649</v>
      </c>
      <c r="C4302" s="5">
        <v>2</v>
      </c>
      <c r="D4302" s="29">
        <v>12.821870799999999</v>
      </c>
    </row>
    <row r="4303" spans="2:4" x14ac:dyDescent="0.25">
      <c r="B4303" s="4">
        <v>44649</v>
      </c>
      <c r="C4303" s="5">
        <v>3</v>
      </c>
      <c r="D4303" s="29">
        <v>7.7029069999999997</v>
      </c>
    </row>
    <row r="4304" spans="2:4" x14ac:dyDescent="0.25">
      <c r="B4304" s="4">
        <v>44649</v>
      </c>
      <c r="C4304" s="5">
        <v>4</v>
      </c>
      <c r="D4304" s="29">
        <v>9.0177519999999998</v>
      </c>
    </row>
    <row r="4305" spans="2:4" x14ac:dyDescent="0.25">
      <c r="B4305" s="4">
        <v>44649</v>
      </c>
      <c r="C4305" s="5">
        <v>5</v>
      </c>
      <c r="D4305" s="29">
        <v>9.2233789999999996</v>
      </c>
    </row>
    <row r="4306" spans="2:4" x14ac:dyDescent="0.25">
      <c r="B4306" s="4">
        <v>44649</v>
      </c>
      <c r="C4306" s="5">
        <v>6</v>
      </c>
      <c r="D4306" s="29">
        <v>17.266981099999999</v>
      </c>
    </row>
    <row r="4307" spans="2:4" x14ac:dyDescent="0.25">
      <c r="B4307" s="4">
        <v>44649</v>
      </c>
      <c r="C4307" s="5">
        <v>7</v>
      </c>
      <c r="D4307" s="29">
        <v>23.1838722</v>
      </c>
    </row>
    <row r="4308" spans="2:4" x14ac:dyDescent="0.25">
      <c r="B4308" s="4">
        <v>44649</v>
      </c>
      <c r="C4308" s="5">
        <v>8</v>
      </c>
      <c r="D4308" s="29">
        <v>12.848990000000001</v>
      </c>
    </row>
    <row r="4309" spans="2:4" x14ac:dyDescent="0.25">
      <c r="B4309" s="4">
        <v>44649</v>
      </c>
      <c r="C4309" s="5">
        <v>9</v>
      </c>
      <c r="D4309" s="29">
        <v>3.7991952900000001</v>
      </c>
    </row>
    <row r="4310" spans="2:4" x14ac:dyDescent="0.25">
      <c r="B4310" s="4">
        <v>44649</v>
      </c>
      <c r="C4310" s="5">
        <v>10</v>
      </c>
      <c r="D4310" s="29">
        <v>0</v>
      </c>
    </row>
    <row r="4311" spans="2:4" x14ac:dyDescent="0.25">
      <c r="B4311" s="4">
        <v>44649</v>
      </c>
      <c r="C4311" s="5">
        <v>11</v>
      </c>
      <c r="D4311" s="29">
        <v>0</v>
      </c>
    </row>
    <row r="4312" spans="2:4" x14ac:dyDescent="0.25">
      <c r="B4312" s="4">
        <v>44649</v>
      </c>
      <c r="C4312" s="5">
        <v>12</v>
      </c>
      <c r="D4312" s="29">
        <v>0</v>
      </c>
    </row>
    <row r="4313" spans="2:4" x14ac:dyDescent="0.25">
      <c r="B4313" s="4">
        <v>44649</v>
      </c>
      <c r="C4313" s="5">
        <v>13</v>
      </c>
      <c r="D4313" s="29">
        <v>0</v>
      </c>
    </row>
    <row r="4314" spans="2:4" x14ac:dyDescent="0.25">
      <c r="B4314" s="4">
        <v>44649</v>
      </c>
      <c r="C4314" s="5">
        <v>14</v>
      </c>
      <c r="D4314" s="29">
        <v>-3.2211053399999998</v>
      </c>
    </row>
    <row r="4315" spans="2:4" x14ac:dyDescent="0.25">
      <c r="B4315" s="4">
        <v>44649</v>
      </c>
      <c r="C4315" s="5">
        <v>15</v>
      </c>
      <c r="D4315" s="29">
        <v>0</v>
      </c>
    </row>
    <row r="4316" spans="2:4" x14ac:dyDescent="0.25">
      <c r="B4316" s="4">
        <v>44649</v>
      </c>
      <c r="C4316" s="5">
        <v>16</v>
      </c>
      <c r="D4316" s="29">
        <v>0</v>
      </c>
    </row>
    <row r="4317" spans="2:4" x14ac:dyDescent="0.25">
      <c r="B4317" s="4">
        <v>44649</v>
      </c>
      <c r="C4317" s="5">
        <v>17</v>
      </c>
      <c r="D4317" s="29">
        <v>2.5234021200000002E-2</v>
      </c>
    </row>
    <row r="4318" spans="2:4" x14ac:dyDescent="0.25">
      <c r="B4318" s="4">
        <v>44649</v>
      </c>
      <c r="C4318" s="5">
        <v>18</v>
      </c>
      <c r="D4318" s="29">
        <v>21.422138199999999</v>
      </c>
    </row>
    <row r="4319" spans="2:4" x14ac:dyDescent="0.25">
      <c r="B4319" s="4">
        <v>44649</v>
      </c>
      <c r="C4319" s="5">
        <v>19</v>
      </c>
      <c r="D4319" s="29">
        <v>39.563633000000003</v>
      </c>
    </row>
    <row r="4320" spans="2:4" x14ac:dyDescent="0.25">
      <c r="B4320" s="4">
        <v>44649</v>
      </c>
      <c r="C4320" s="5">
        <v>20</v>
      </c>
      <c r="D4320" s="29">
        <v>37.026756300000002</v>
      </c>
    </row>
    <row r="4321" spans="2:4" x14ac:dyDescent="0.25">
      <c r="B4321" s="4">
        <v>44649</v>
      </c>
      <c r="C4321" s="5">
        <v>21</v>
      </c>
      <c r="D4321" s="29">
        <v>32.40034</v>
      </c>
    </row>
    <row r="4322" spans="2:4" x14ac:dyDescent="0.25">
      <c r="B4322" s="4">
        <v>44649</v>
      </c>
      <c r="C4322" s="5">
        <v>22</v>
      </c>
      <c r="D4322" s="29">
        <v>25.701528499999998</v>
      </c>
    </row>
    <row r="4323" spans="2:4" x14ac:dyDescent="0.25">
      <c r="B4323" s="4">
        <v>44649</v>
      </c>
      <c r="C4323" s="5">
        <v>23</v>
      </c>
      <c r="D4323" s="29">
        <v>17.672243099999999</v>
      </c>
    </row>
    <row r="4324" spans="2:4" x14ac:dyDescent="0.25">
      <c r="B4324" s="4">
        <v>44649</v>
      </c>
      <c r="C4324" s="5">
        <v>24</v>
      </c>
      <c r="D4324" s="29">
        <v>18.4260445</v>
      </c>
    </row>
    <row r="4325" spans="2:4" x14ac:dyDescent="0.25">
      <c r="B4325" s="4">
        <v>44650</v>
      </c>
      <c r="C4325" s="5">
        <v>1</v>
      </c>
      <c r="D4325" s="29">
        <v>18.9219875</v>
      </c>
    </row>
    <row r="4326" spans="2:4" x14ac:dyDescent="0.25">
      <c r="B4326" s="4">
        <v>44650</v>
      </c>
      <c r="C4326" s="5">
        <v>2</v>
      </c>
      <c r="D4326" s="29">
        <v>17.266981099999999</v>
      </c>
    </row>
    <row r="4327" spans="2:4" x14ac:dyDescent="0.25">
      <c r="B4327" s="4">
        <v>44650</v>
      </c>
      <c r="C4327" s="5">
        <v>3</v>
      </c>
      <c r="D4327" s="29">
        <v>16.500421500000002</v>
      </c>
    </row>
    <row r="4328" spans="2:4" x14ac:dyDescent="0.25">
      <c r="B4328" s="4">
        <v>44650</v>
      </c>
      <c r="C4328" s="5">
        <v>4</v>
      </c>
      <c r="D4328" s="29">
        <v>18.5113354</v>
      </c>
    </row>
    <row r="4329" spans="2:4" x14ac:dyDescent="0.25">
      <c r="B4329" s="4">
        <v>44650</v>
      </c>
      <c r="C4329" s="5">
        <v>5</v>
      </c>
      <c r="D4329" s="29">
        <v>18.589866600000001</v>
      </c>
    </row>
    <row r="4330" spans="2:4" x14ac:dyDescent="0.25">
      <c r="B4330" s="4">
        <v>44650</v>
      </c>
      <c r="C4330" s="5">
        <v>6</v>
      </c>
      <c r="D4330" s="29">
        <v>27.0916271</v>
      </c>
    </row>
    <row r="4331" spans="2:4" x14ac:dyDescent="0.25">
      <c r="B4331" s="4">
        <v>44650</v>
      </c>
      <c r="C4331" s="5">
        <v>7</v>
      </c>
      <c r="D4331" s="29">
        <v>31.336671800000001</v>
      </c>
    </row>
    <row r="4332" spans="2:4" x14ac:dyDescent="0.25">
      <c r="B4332" s="4">
        <v>44650</v>
      </c>
      <c r="C4332" s="5">
        <v>8</v>
      </c>
      <c r="D4332" s="29">
        <v>15.396127699999999</v>
      </c>
    </row>
    <row r="4333" spans="2:4" x14ac:dyDescent="0.25">
      <c r="B4333" s="4">
        <v>44650</v>
      </c>
      <c r="C4333" s="5">
        <v>9</v>
      </c>
      <c r="D4333" s="29">
        <v>6.9485590000000004</v>
      </c>
    </row>
    <row r="4334" spans="2:4" x14ac:dyDescent="0.25">
      <c r="B4334" s="4">
        <v>44650</v>
      </c>
      <c r="C4334" s="5">
        <v>10</v>
      </c>
      <c r="D4334" s="29">
        <v>1.9509184399999999</v>
      </c>
    </row>
    <row r="4335" spans="2:4" x14ac:dyDescent="0.25">
      <c r="B4335" s="4">
        <v>44650</v>
      </c>
      <c r="C4335" s="5">
        <v>11</v>
      </c>
      <c r="D4335" s="29">
        <v>0.27029615600000001</v>
      </c>
    </row>
    <row r="4336" spans="2:4" x14ac:dyDescent="0.25">
      <c r="B4336" s="4">
        <v>44650</v>
      </c>
      <c r="C4336" s="5">
        <v>12</v>
      </c>
      <c r="D4336" s="29">
        <v>2.7334454099999999</v>
      </c>
    </row>
    <row r="4337" spans="2:4" x14ac:dyDescent="0.25">
      <c r="B4337" s="4">
        <v>44650</v>
      </c>
      <c r="C4337" s="5">
        <v>13</v>
      </c>
      <c r="D4337" s="29">
        <v>5.0165052399999999</v>
      </c>
    </row>
    <row r="4338" spans="2:4" x14ac:dyDescent="0.25">
      <c r="B4338" s="4">
        <v>44650</v>
      </c>
      <c r="C4338" s="5">
        <v>14</v>
      </c>
      <c r="D4338" s="29">
        <v>5.5638666199999998</v>
      </c>
    </row>
    <row r="4339" spans="2:4" x14ac:dyDescent="0.25">
      <c r="B4339" s="4">
        <v>44650</v>
      </c>
      <c r="C4339" s="5">
        <v>15</v>
      </c>
      <c r="D4339" s="29">
        <v>5.5861840000000003</v>
      </c>
    </row>
    <row r="4340" spans="2:4" x14ac:dyDescent="0.25">
      <c r="B4340" s="4">
        <v>44650</v>
      </c>
      <c r="C4340" s="5">
        <v>16</v>
      </c>
      <c r="D4340" s="29">
        <v>19.899042099999999</v>
      </c>
    </row>
    <row r="4341" spans="2:4" x14ac:dyDescent="0.25">
      <c r="B4341" s="4">
        <v>44650</v>
      </c>
      <c r="C4341" s="5">
        <v>17</v>
      </c>
      <c r="D4341" s="29">
        <v>21.1190414</v>
      </c>
    </row>
    <row r="4342" spans="2:4" x14ac:dyDescent="0.25">
      <c r="B4342" s="4">
        <v>44650</v>
      </c>
      <c r="C4342" s="5">
        <v>18</v>
      </c>
      <c r="D4342" s="29">
        <v>28.6400814</v>
      </c>
    </row>
    <row r="4343" spans="2:4" x14ac:dyDescent="0.25">
      <c r="B4343" s="4">
        <v>44650</v>
      </c>
      <c r="C4343" s="5">
        <v>19</v>
      </c>
      <c r="D4343" s="29">
        <v>31.135503799999999</v>
      </c>
    </row>
    <row r="4344" spans="2:4" x14ac:dyDescent="0.25">
      <c r="B4344" s="4">
        <v>44650</v>
      </c>
      <c r="C4344" s="5">
        <v>20</v>
      </c>
      <c r="D4344" s="29">
        <v>31.658740999999999</v>
      </c>
    </row>
    <row r="4345" spans="2:4" x14ac:dyDescent="0.25">
      <c r="B4345" s="4">
        <v>44650</v>
      </c>
      <c r="C4345" s="5">
        <v>21</v>
      </c>
      <c r="D4345" s="29">
        <v>29.4812145</v>
      </c>
    </row>
    <row r="4346" spans="2:4" x14ac:dyDescent="0.25">
      <c r="B4346" s="4">
        <v>44650</v>
      </c>
      <c r="C4346" s="5">
        <v>22</v>
      </c>
      <c r="D4346" s="29">
        <v>25.865480000000002</v>
      </c>
    </row>
    <row r="4347" spans="2:4" x14ac:dyDescent="0.25">
      <c r="B4347" s="4">
        <v>44650</v>
      </c>
      <c r="C4347" s="5">
        <v>23</v>
      </c>
      <c r="D4347" s="29">
        <v>18.932195700000001</v>
      </c>
    </row>
    <row r="4348" spans="2:4" x14ac:dyDescent="0.25">
      <c r="B4348" s="4">
        <v>44650</v>
      </c>
      <c r="C4348" s="5">
        <v>24</v>
      </c>
      <c r="D4348" s="29">
        <v>17.9470654</v>
      </c>
    </row>
    <row r="4349" spans="2:4" x14ac:dyDescent="0.25">
      <c r="B4349" s="4">
        <v>44651</v>
      </c>
      <c r="C4349" s="5">
        <v>1</v>
      </c>
      <c r="D4349" s="29">
        <v>17.9470654</v>
      </c>
    </row>
    <row r="4350" spans="2:4" x14ac:dyDescent="0.25">
      <c r="B4350" s="4">
        <v>44651</v>
      </c>
      <c r="C4350" s="5">
        <v>2</v>
      </c>
      <c r="D4350" s="29">
        <v>18.253046000000001</v>
      </c>
    </row>
    <row r="4351" spans="2:4" x14ac:dyDescent="0.25">
      <c r="B4351" s="4">
        <v>44651</v>
      </c>
      <c r="C4351" s="5">
        <v>3</v>
      </c>
      <c r="D4351" s="29">
        <v>18.253046000000001</v>
      </c>
    </row>
    <row r="4352" spans="2:4" x14ac:dyDescent="0.25">
      <c r="B4352" s="4">
        <v>44651</v>
      </c>
      <c r="C4352" s="5">
        <v>4</v>
      </c>
      <c r="D4352" s="29">
        <v>18.466850000000001</v>
      </c>
    </row>
    <row r="4353" spans="2:4" x14ac:dyDescent="0.25">
      <c r="B4353" s="4">
        <v>44651</v>
      </c>
      <c r="C4353" s="5">
        <v>5</v>
      </c>
      <c r="D4353" s="29">
        <v>25.751224499999999</v>
      </c>
    </row>
    <row r="4354" spans="2:4" x14ac:dyDescent="0.25">
      <c r="B4354" s="4">
        <v>44651</v>
      </c>
      <c r="C4354" s="5">
        <v>6</v>
      </c>
      <c r="D4354" s="29">
        <v>29.821624799999999</v>
      </c>
    </row>
    <row r="4355" spans="2:4" x14ac:dyDescent="0.25">
      <c r="B4355" s="4">
        <v>44651</v>
      </c>
      <c r="C4355" s="5">
        <v>7</v>
      </c>
      <c r="D4355" s="29">
        <v>32.991390000000003</v>
      </c>
    </row>
    <row r="4356" spans="2:4" x14ac:dyDescent="0.25">
      <c r="B4356" s="4">
        <v>44651</v>
      </c>
      <c r="C4356" s="5">
        <v>8</v>
      </c>
      <c r="D4356" s="29">
        <v>23.915313699999999</v>
      </c>
    </row>
    <row r="4357" spans="2:4" x14ac:dyDescent="0.25">
      <c r="B4357" s="4">
        <v>44651</v>
      </c>
      <c r="C4357" s="5">
        <v>9</v>
      </c>
      <c r="D4357" s="29">
        <v>27.111488300000001</v>
      </c>
    </row>
    <row r="4358" spans="2:4" x14ac:dyDescent="0.25">
      <c r="B4358" s="4">
        <v>44651</v>
      </c>
      <c r="C4358" s="5">
        <v>10</v>
      </c>
      <c r="D4358" s="29">
        <v>23.915313699999999</v>
      </c>
    </row>
    <row r="4359" spans="2:4" x14ac:dyDescent="0.25">
      <c r="B4359" s="4">
        <v>44651</v>
      </c>
      <c r="C4359" s="5">
        <v>11</v>
      </c>
      <c r="D4359" s="29">
        <v>25.343706099999999</v>
      </c>
    </row>
    <row r="4360" spans="2:4" x14ac:dyDescent="0.25">
      <c r="B4360" s="4">
        <v>44651</v>
      </c>
      <c r="C4360" s="5">
        <v>12</v>
      </c>
      <c r="D4360" s="29">
        <v>19.035257300000001</v>
      </c>
    </row>
    <row r="4361" spans="2:4" x14ac:dyDescent="0.25">
      <c r="B4361" s="4">
        <v>44651</v>
      </c>
      <c r="C4361" s="5">
        <v>13</v>
      </c>
      <c r="D4361" s="29">
        <v>18.253046000000001</v>
      </c>
    </row>
    <row r="4362" spans="2:4" x14ac:dyDescent="0.25">
      <c r="B4362" s="4">
        <v>44651</v>
      </c>
      <c r="C4362" s="5">
        <v>14</v>
      </c>
      <c r="D4362" s="29">
        <v>17.558568999999999</v>
      </c>
    </row>
    <row r="4363" spans="2:4" x14ac:dyDescent="0.25">
      <c r="B4363" s="4">
        <v>44651</v>
      </c>
      <c r="C4363" s="5">
        <v>15</v>
      </c>
      <c r="D4363" s="29">
        <v>11.4426823</v>
      </c>
    </row>
    <row r="4364" spans="2:4" x14ac:dyDescent="0.25">
      <c r="B4364" s="4">
        <v>44651</v>
      </c>
      <c r="C4364" s="5">
        <v>16</v>
      </c>
      <c r="D4364" s="29">
        <v>15.861151700000001</v>
      </c>
    </row>
    <row r="4365" spans="2:4" x14ac:dyDescent="0.25">
      <c r="B4365" s="4">
        <v>44651</v>
      </c>
      <c r="C4365" s="5">
        <v>17</v>
      </c>
      <c r="D4365" s="29">
        <v>16.522897700000001</v>
      </c>
    </row>
    <row r="4366" spans="2:4" x14ac:dyDescent="0.25">
      <c r="B4366" s="4">
        <v>44651</v>
      </c>
      <c r="C4366" s="5">
        <v>18</v>
      </c>
      <c r="D4366" s="29">
        <v>25.0447025</v>
      </c>
    </row>
    <row r="4367" spans="2:4" x14ac:dyDescent="0.25">
      <c r="B4367" s="4">
        <v>44651</v>
      </c>
      <c r="C4367" s="5">
        <v>19</v>
      </c>
      <c r="D4367" s="29">
        <v>28.464437499999999</v>
      </c>
    </row>
    <row r="4368" spans="2:4" x14ac:dyDescent="0.25">
      <c r="B4368" s="4">
        <v>44651</v>
      </c>
      <c r="C4368" s="5">
        <v>20</v>
      </c>
      <c r="D4368" s="29">
        <v>33.806572000000003</v>
      </c>
    </row>
    <row r="4369" spans="2:4" x14ac:dyDescent="0.25">
      <c r="B4369" s="4">
        <v>44651</v>
      </c>
      <c r="C4369" s="5">
        <v>21</v>
      </c>
      <c r="D4369" s="29">
        <v>26.471679999999999</v>
      </c>
    </row>
    <row r="4370" spans="2:4" x14ac:dyDescent="0.25">
      <c r="B4370" s="4">
        <v>44651</v>
      </c>
      <c r="C4370" s="5">
        <v>22</v>
      </c>
      <c r="D4370" s="29">
        <v>23.008941700000001</v>
      </c>
    </row>
    <row r="4371" spans="2:4" x14ac:dyDescent="0.25">
      <c r="B4371" s="4">
        <v>44651</v>
      </c>
      <c r="C4371" s="5">
        <v>23</v>
      </c>
      <c r="D4371" s="29">
        <v>19.078058200000001</v>
      </c>
    </row>
    <row r="4372" spans="2:4" x14ac:dyDescent="0.25">
      <c r="B4372" s="4">
        <v>44651</v>
      </c>
      <c r="C4372" s="5">
        <v>24</v>
      </c>
      <c r="D4372" s="29">
        <v>17.220047000000001</v>
      </c>
    </row>
    <row r="4373" spans="2:4" x14ac:dyDescent="0.25">
      <c r="B4373" s="4">
        <v>44652</v>
      </c>
      <c r="C4373" s="5">
        <v>1</v>
      </c>
      <c r="D4373" s="29">
        <v>15.084441200000001</v>
      </c>
    </row>
    <row r="4374" spans="2:4" x14ac:dyDescent="0.25">
      <c r="B4374" s="4">
        <v>44652</v>
      </c>
      <c r="C4374" s="5">
        <v>2</v>
      </c>
      <c r="D4374" s="29">
        <v>14.475110000000001</v>
      </c>
    </row>
    <row r="4375" spans="2:4" x14ac:dyDescent="0.25">
      <c r="B4375" s="4">
        <v>44652</v>
      </c>
      <c r="C4375" s="5">
        <v>3</v>
      </c>
      <c r="D4375" s="29">
        <v>14.314526600000001</v>
      </c>
    </row>
    <row r="4376" spans="2:4" x14ac:dyDescent="0.25">
      <c r="B4376" s="4">
        <v>44652</v>
      </c>
      <c r="C4376" s="5">
        <v>4</v>
      </c>
      <c r="D4376" s="29">
        <v>16.500421500000002</v>
      </c>
    </row>
    <row r="4377" spans="2:4" x14ac:dyDescent="0.25">
      <c r="B4377" s="4">
        <v>44652</v>
      </c>
      <c r="C4377" s="5">
        <v>5</v>
      </c>
      <c r="D4377" s="29">
        <v>18.4974174</v>
      </c>
    </row>
    <row r="4378" spans="2:4" x14ac:dyDescent="0.25">
      <c r="B4378" s="4">
        <v>44652</v>
      </c>
      <c r="C4378" s="5">
        <v>6</v>
      </c>
      <c r="D4378" s="29">
        <v>25.701528499999998</v>
      </c>
    </row>
    <row r="4379" spans="2:4" x14ac:dyDescent="0.25">
      <c r="B4379" s="4">
        <v>44652</v>
      </c>
      <c r="C4379" s="5">
        <v>7</v>
      </c>
      <c r="D4379" s="29">
        <v>26.67717</v>
      </c>
    </row>
    <row r="4380" spans="2:4" x14ac:dyDescent="0.25">
      <c r="B4380" s="4">
        <v>44652</v>
      </c>
      <c r="C4380" s="5">
        <v>8</v>
      </c>
      <c r="D4380" s="29">
        <v>23.915313699999999</v>
      </c>
    </row>
    <row r="4381" spans="2:4" x14ac:dyDescent="0.25">
      <c r="B4381" s="4">
        <v>44652</v>
      </c>
      <c r="C4381" s="5">
        <v>9</v>
      </c>
      <c r="D4381" s="29">
        <v>21.803566</v>
      </c>
    </row>
    <row r="4382" spans="2:4" x14ac:dyDescent="0.25">
      <c r="B4382" s="4">
        <v>44652</v>
      </c>
      <c r="C4382" s="5">
        <v>10</v>
      </c>
      <c r="D4382" s="29">
        <v>17.646709999999999</v>
      </c>
    </row>
    <row r="4383" spans="2:4" x14ac:dyDescent="0.25">
      <c r="B4383" s="4">
        <v>44652</v>
      </c>
      <c r="C4383" s="5">
        <v>11</v>
      </c>
      <c r="D4383" s="29">
        <v>16.561193500000002</v>
      </c>
    </row>
    <row r="4384" spans="2:4" x14ac:dyDescent="0.25">
      <c r="B4384" s="4">
        <v>44652</v>
      </c>
      <c r="C4384" s="5">
        <v>12</v>
      </c>
      <c r="D4384" s="29">
        <v>13.664753899999999</v>
      </c>
    </row>
    <row r="4385" spans="2:4" x14ac:dyDescent="0.25">
      <c r="B4385" s="4">
        <v>44652</v>
      </c>
      <c r="C4385" s="5">
        <v>13</v>
      </c>
      <c r="D4385" s="29">
        <v>15.4317274</v>
      </c>
    </row>
    <row r="4386" spans="2:4" x14ac:dyDescent="0.25">
      <c r="B4386" s="4">
        <v>44652</v>
      </c>
      <c r="C4386" s="5">
        <v>14</v>
      </c>
      <c r="D4386" s="29">
        <v>13.664753899999999</v>
      </c>
    </row>
    <row r="4387" spans="2:4" x14ac:dyDescent="0.25">
      <c r="B4387" s="4">
        <v>44652</v>
      </c>
      <c r="C4387" s="5">
        <v>15</v>
      </c>
      <c r="D4387" s="29">
        <v>16.585760000000001</v>
      </c>
    </row>
    <row r="4388" spans="2:4" x14ac:dyDescent="0.25">
      <c r="B4388" s="4">
        <v>44652</v>
      </c>
      <c r="C4388" s="5">
        <v>16</v>
      </c>
      <c r="D4388" s="29">
        <v>18.604183200000001</v>
      </c>
    </row>
    <row r="4389" spans="2:4" x14ac:dyDescent="0.25">
      <c r="B4389" s="4">
        <v>44652</v>
      </c>
      <c r="C4389" s="5">
        <v>17</v>
      </c>
      <c r="D4389" s="29">
        <v>25.530069999999998</v>
      </c>
    </row>
    <row r="4390" spans="2:4" x14ac:dyDescent="0.25">
      <c r="B4390" s="4">
        <v>44652</v>
      </c>
      <c r="C4390" s="5">
        <v>18</v>
      </c>
      <c r="D4390" s="29">
        <v>31.336671800000001</v>
      </c>
    </row>
    <row r="4391" spans="2:4" x14ac:dyDescent="0.25">
      <c r="B4391" s="4">
        <v>44652</v>
      </c>
      <c r="C4391" s="5">
        <v>19</v>
      </c>
      <c r="D4391" s="29">
        <v>39.860046400000002</v>
      </c>
    </row>
    <row r="4392" spans="2:4" x14ac:dyDescent="0.25">
      <c r="B4392" s="4">
        <v>44652</v>
      </c>
      <c r="C4392" s="5">
        <v>20</v>
      </c>
      <c r="D4392" s="29">
        <v>41.466937999999999</v>
      </c>
    </row>
    <row r="4393" spans="2:4" x14ac:dyDescent="0.25">
      <c r="B4393" s="4">
        <v>44652</v>
      </c>
      <c r="C4393" s="5">
        <v>21</v>
      </c>
      <c r="D4393" s="29">
        <v>40.6130371</v>
      </c>
    </row>
    <row r="4394" spans="2:4" x14ac:dyDescent="0.25">
      <c r="B4394" s="4">
        <v>44652</v>
      </c>
      <c r="C4394" s="5">
        <v>22</v>
      </c>
      <c r="D4394" s="29">
        <v>32.399772599999999</v>
      </c>
    </row>
    <row r="4395" spans="2:4" x14ac:dyDescent="0.25">
      <c r="B4395" s="4">
        <v>44652</v>
      </c>
      <c r="C4395" s="5">
        <v>23</v>
      </c>
      <c r="D4395" s="29">
        <v>33.263526900000002</v>
      </c>
    </row>
    <row r="4396" spans="2:4" x14ac:dyDescent="0.25">
      <c r="B4396" s="4">
        <v>44652</v>
      </c>
      <c r="C4396" s="5">
        <v>24</v>
      </c>
      <c r="D4396" s="29">
        <v>27.525003399999999</v>
      </c>
    </row>
    <row r="4397" spans="2:4" x14ac:dyDescent="0.25">
      <c r="B4397" s="4">
        <v>44653</v>
      </c>
      <c r="C4397" s="5">
        <v>1</v>
      </c>
      <c r="D4397" s="29">
        <v>25.701528499999998</v>
      </c>
    </row>
    <row r="4398" spans="2:4" x14ac:dyDescent="0.25">
      <c r="B4398" s="4">
        <v>44653</v>
      </c>
      <c r="C4398" s="5">
        <v>2</v>
      </c>
      <c r="D4398" s="29">
        <v>25.701528499999998</v>
      </c>
    </row>
    <row r="4399" spans="2:4" x14ac:dyDescent="0.25">
      <c r="B4399" s="4">
        <v>44653</v>
      </c>
      <c r="C4399" s="5">
        <v>3</v>
      </c>
      <c r="D4399" s="29">
        <v>27.2767658</v>
      </c>
    </row>
    <row r="4400" spans="2:4" x14ac:dyDescent="0.25">
      <c r="B4400" s="4">
        <v>44653</v>
      </c>
      <c r="C4400" s="5">
        <v>4</v>
      </c>
      <c r="D4400" s="29">
        <v>28.799432800000002</v>
      </c>
    </row>
    <row r="4401" spans="2:4" x14ac:dyDescent="0.25">
      <c r="B4401" s="4">
        <v>44653</v>
      </c>
      <c r="C4401" s="5">
        <v>5</v>
      </c>
      <c r="D4401" s="29">
        <v>30.213434199999998</v>
      </c>
    </row>
    <row r="4402" spans="2:4" x14ac:dyDescent="0.25">
      <c r="B4402" s="4">
        <v>44653</v>
      </c>
      <c r="C4402" s="5">
        <v>6</v>
      </c>
      <c r="D4402" s="29">
        <v>28.799432800000002</v>
      </c>
    </row>
    <row r="4403" spans="2:4" x14ac:dyDescent="0.25">
      <c r="B4403" s="4">
        <v>44653</v>
      </c>
      <c r="C4403" s="5">
        <v>7</v>
      </c>
      <c r="D4403" s="29">
        <v>28.799432800000002</v>
      </c>
    </row>
    <row r="4404" spans="2:4" x14ac:dyDescent="0.25">
      <c r="B4404" s="4">
        <v>44653</v>
      </c>
      <c r="C4404" s="5">
        <v>8</v>
      </c>
      <c r="D4404" s="29">
        <v>27.568263999999999</v>
      </c>
    </row>
    <row r="4405" spans="2:4" x14ac:dyDescent="0.25">
      <c r="B4405" s="4">
        <v>44653</v>
      </c>
      <c r="C4405" s="5">
        <v>9</v>
      </c>
      <c r="D4405" s="29">
        <v>21.132316599999999</v>
      </c>
    </row>
    <row r="4406" spans="2:4" x14ac:dyDescent="0.25">
      <c r="B4406" s="4">
        <v>44653</v>
      </c>
      <c r="C4406" s="5">
        <v>10</v>
      </c>
      <c r="D4406" s="29">
        <v>11.865802800000001</v>
      </c>
    </row>
    <row r="4407" spans="2:4" x14ac:dyDescent="0.25">
      <c r="B4407" s="4">
        <v>44653</v>
      </c>
      <c r="C4407" s="5">
        <v>11</v>
      </c>
      <c r="D4407" s="29">
        <v>4.7270035699999999</v>
      </c>
    </row>
    <row r="4408" spans="2:4" x14ac:dyDescent="0.25">
      <c r="B4408" s="4">
        <v>44653</v>
      </c>
      <c r="C4408" s="5">
        <v>12</v>
      </c>
      <c r="D4408" s="29">
        <v>1.0876925</v>
      </c>
    </row>
    <row r="4409" spans="2:4" x14ac:dyDescent="0.25">
      <c r="B4409" s="4">
        <v>44653</v>
      </c>
      <c r="C4409" s="5">
        <v>13</v>
      </c>
      <c r="D4409" s="29">
        <v>0</v>
      </c>
    </row>
    <row r="4410" spans="2:4" x14ac:dyDescent="0.25">
      <c r="B4410" s="4">
        <v>44653</v>
      </c>
      <c r="C4410" s="5">
        <v>14</v>
      </c>
      <c r="D4410" s="29">
        <v>0</v>
      </c>
    </row>
    <row r="4411" spans="2:4" x14ac:dyDescent="0.25">
      <c r="B4411" s="4">
        <v>44653</v>
      </c>
      <c r="C4411" s="5">
        <v>15</v>
      </c>
      <c r="D4411" s="29">
        <v>0</v>
      </c>
    </row>
    <row r="4412" spans="2:4" x14ac:dyDescent="0.25">
      <c r="B4412" s="4">
        <v>44653</v>
      </c>
      <c r="C4412" s="5">
        <v>16</v>
      </c>
      <c r="D4412" s="29">
        <v>0</v>
      </c>
    </row>
    <row r="4413" spans="2:4" x14ac:dyDescent="0.25">
      <c r="B4413" s="4">
        <v>44653</v>
      </c>
      <c r="C4413" s="5">
        <v>17</v>
      </c>
      <c r="D4413" s="29">
        <v>3.9448470000000002</v>
      </c>
    </row>
    <row r="4414" spans="2:4" x14ac:dyDescent="0.25">
      <c r="B4414" s="4">
        <v>44653</v>
      </c>
      <c r="C4414" s="5">
        <v>18</v>
      </c>
      <c r="D4414" s="29">
        <v>10.885677299999999</v>
      </c>
    </row>
    <row r="4415" spans="2:4" x14ac:dyDescent="0.25">
      <c r="B4415" s="4">
        <v>44653</v>
      </c>
      <c r="C4415" s="5">
        <v>19</v>
      </c>
      <c r="D4415" s="29">
        <v>18.416835800000001</v>
      </c>
    </row>
    <row r="4416" spans="2:4" x14ac:dyDescent="0.25">
      <c r="B4416" s="4">
        <v>44653</v>
      </c>
      <c r="C4416" s="5">
        <v>20</v>
      </c>
      <c r="D4416" s="29">
        <v>22.179073299999999</v>
      </c>
    </row>
    <row r="4417" spans="2:4" x14ac:dyDescent="0.25">
      <c r="B4417" s="4">
        <v>44653</v>
      </c>
      <c r="C4417" s="5">
        <v>21</v>
      </c>
      <c r="D4417" s="29">
        <v>18.46069</v>
      </c>
    </row>
    <row r="4418" spans="2:4" x14ac:dyDescent="0.25">
      <c r="B4418" s="4">
        <v>44653</v>
      </c>
      <c r="C4418" s="5">
        <v>22</v>
      </c>
      <c r="D4418" s="29">
        <v>16.905342099999999</v>
      </c>
    </row>
    <row r="4419" spans="2:4" x14ac:dyDescent="0.25">
      <c r="B4419" s="4">
        <v>44653</v>
      </c>
      <c r="C4419" s="5">
        <v>23</v>
      </c>
      <c r="D4419" s="29">
        <v>15.9576511</v>
      </c>
    </row>
    <row r="4420" spans="2:4" x14ac:dyDescent="0.25">
      <c r="B4420" s="4">
        <v>44653</v>
      </c>
      <c r="C4420" s="5">
        <v>24</v>
      </c>
      <c r="D4420" s="29">
        <v>18.287584299999999</v>
      </c>
    </row>
    <row r="4421" spans="2:4" x14ac:dyDescent="0.25">
      <c r="B4421" s="4">
        <v>44654</v>
      </c>
      <c r="C4421" s="5">
        <v>1</v>
      </c>
      <c r="D4421" s="29">
        <v>16.500421500000002</v>
      </c>
    </row>
    <row r="4422" spans="2:4" x14ac:dyDescent="0.25">
      <c r="B4422" s="4">
        <v>44654</v>
      </c>
      <c r="C4422" s="5">
        <v>2</v>
      </c>
      <c r="D4422" s="29">
        <v>5.8538810000000003</v>
      </c>
    </row>
    <row r="4423" spans="2:4" x14ac:dyDescent="0.25">
      <c r="B4423" s="4">
        <v>44654</v>
      </c>
      <c r="C4423" s="5">
        <v>3</v>
      </c>
      <c r="D4423" s="29">
        <v>18.4974174</v>
      </c>
    </row>
    <row r="4424" spans="2:4" x14ac:dyDescent="0.25">
      <c r="B4424" s="4">
        <v>44654</v>
      </c>
      <c r="C4424" s="5">
        <v>4</v>
      </c>
      <c r="D4424" s="29">
        <v>18.864185299999999</v>
      </c>
    </row>
    <row r="4425" spans="2:4" x14ac:dyDescent="0.25">
      <c r="B4425" s="4">
        <v>44654</v>
      </c>
      <c r="C4425" s="5">
        <v>5</v>
      </c>
      <c r="D4425" s="29">
        <v>21.950691200000001</v>
      </c>
    </row>
    <row r="4426" spans="2:4" x14ac:dyDescent="0.25">
      <c r="B4426" s="4">
        <v>44654</v>
      </c>
      <c r="C4426" s="5">
        <v>6</v>
      </c>
      <c r="D4426" s="29">
        <v>22.295415899999998</v>
      </c>
    </row>
    <row r="4427" spans="2:4" x14ac:dyDescent="0.25">
      <c r="B4427" s="4">
        <v>44654</v>
      </c>
      <c r="C4427" s="5">
        <v>7</v>
      </c>
      <c r="D4427" s="29">
        <v>14.4498453</v>
      </c>
    </row>
    <row r="4428" spans="2:4" x14ac:dyDescent="0.25">
      <c r="B4428" s="4">
        <v>44654</v>
      </c>
      <c r="C4428" s="5">
        <v>8</v>
      </c>
      <c r="D4428" s="29">
        <v>7.7471084599999998</v>
      </c>
    </row>
    <row r="4429" spans="2:4" x14ac:dyDescent="0.25">
      <c r="B4429" s="4">
        <v>44654</v>
      </c>
      <c r="C4429" s="5">
        <v>9</v>
      </c>
      <c r="D4429" s="29">
        <v>4.9414095900000001</v>
      </c>
    </row>
    <row r="4430" spans="2:4" x14ac:dyDescent="0.25">
      <c r="B4430" s="4">
        <v>44654</v>
      </c>
      <c r="C4430" s="5">
        <v>10</v>
      </c>
      <c r="D4430" s="29">
        <v>0.939021051</v>
      </c>
    </row>
    <row r="4431" spans="2:4" x14ac:dyDescent="0.25">
      <c r="B4431" s="4">
        <v>44654</v>
      </c>
      <c r="C4431" s="5">
        <v>11</v>
      </c>
      <c r="D4431" s="29">
        <v>0</v>
      </c>
    </row>
    <row r="4432" spans="2:4" x14ac:dyDescent="0.25">
      <c r="B4432" s="4">
        <v>44654</v>
      </c>
      <c r="C4432" s="5">
        <v>12</v>
      </c>
      <c r="D4432" s="29">
        <v>0</v>
      </c>
    </row>
    <row r="4433" spans="2:4" x14ac:dyDescent="0.25">
      <c r="B4433" s="4">
        <v>44654</v>
      </c>
      <c r="C4433" s="5">
        <v>13</v>
      </c>
      <c r="D4433" s="29">
        <v>0</v>
      </c>
    </row>
    <row r="4434" spans="2:4" x14ac:dyDescent="0.25">
      <c r="B4434" s="4">
        <v>44654</v>
      </c>
      <c r="C4434" s="5">
        <v>14</v>
      </c>
      <c r="D4434" s="29">
        <v>0</v>
      </c>
    </row>
    <row r="4435" spans="2:4" x14ac:dyDescent="0.25">
      <c r="B4435" s="4">
        <v>44654</v>
      </c>
      <c r="C4435" s="5">
        <v>15</v>
      </c>
      <c r="D4435" s="29">
        <v>0</v>
      </c>
    </row>
    <row r="4436" spans="2:4" x14ac:dyDescent="0.25">
      <c r="B4436" s="4">
        <v>44654</v>
      </c>
      <c r="C4436" s="5">
        <v>16</v>
      </c>
      <c r="D4436" s="29">
        <v>0</v>
      </c>
    </row>
    <row r="4437" spans="2:4" x14ac:dyDescent="0.25">
      <c r="B4437" s="4">
        <v>44654</v>
      </c>
      <c r="C4437" s="5">
        <v>17</v>
      </c>
      <c r="D4437" s="29">
        <v>0.41019230000000001</v>
      </c>
    </row>
    <row r="4438" spans="2:4" x14ac:dyDescent="0.25">
      <c r="B4438" s="4">
        <v>44654</v>
      </c>
      <c r="C4438" s="5">
        <v>18</v>
      </c>
      <c r="D4438" s="29">
        <v>8.7332380000000001</v>
      </c>
    </row>
    <row r="4439" spans="2:4" x14ac:dyDescent="0.25">
      <c r="B4439" s="4">
        <v>44654</v>
      </c>
      <c r="C4439" s="5">
        <v>19</v>
      </c>
      <c r="D4439" s="29">
        <v>20.049638699999999</v>
      </c>
    </row>
    <row r="4440" spans="2:4" x14ac:dyDescent="0.25">
      <c r="B4440" s="4">
        <v>44654</v>
      </c>
      <c r="C4440" s="5">
        <v>20</v>
      </c>
      <c r="D4440" s="29">
        <v>22.776029999999999</v>
      </c>
    </row>
    <row r="4441" spans="2:4" x14ac:dyDescent="0.25">
      <c r="B4441" s="4">
        <v>44654</v>
      </c>
      <c r="C4441" s="5">
        <v>21</v>
      </c>
      <c r="D4441" s="29">
        <v>22.776029999999999</v>
      </c>
    </row>
    <row r="4442" spans="2:4" x14ac:dyDescent="0.25">
      <c r="B4442" s="4">
        <v>44654</v>
      </c>
      <c r="C4442" s="5">
        <v>22</v>
      </c>
      <c r="D4442" s="29">
        <v>22.776029999999999</v>
      </c>
    </row>
    <row r="4443" spans="2:4" x14ac:dyDescent="0.25">
      <c r="B4443" s="4">
        <v>44654</v>
      </c>
      <c r="C4443" s="5">
        <v>23</v>
      </c>
      <c r="D4443" s="29">
        <v>22.776029999999999</v>
      </c>
    </row>
    <row r="4444" spans="2:4" x14ac:dyDescent="0.25">
      <c r="B4444" s="4">
        <v>44654</v>
      </c>
      <c r="C4444" s="5">
        <v>24</v>
      </c>
      <c r="D4444" s="29">
        <v>22.776029999999999</v>
      </c>
    </row>
    <row r="4445" spans="2:4" x14ac:dyDescent="0.25">
      <c r="B4445" s="4">
        <v>44655</v>
      </c>
      <c r="C4445" s="5">
        <v>1</v>
      </c>
      <c r="D4445" s="29">
        <v>16.828783000000001</v>
      </c>
    </row>
    <row r="4446" spans="2:4" x14ac:dyDescent="0.25">
      <c r="B4446" s="4">
        <v>44655</v>
      </c>
      <c r="C4446" s="5">
        <v>2</v>
      </c>
      <c r="D4446" s="29">
        <v>16.828783000000001</v>
      </c>
    </row>
    <row r="4447" spans="2:4" x14ac:dyDescent="0.25">
      <c r="B4447" s="4">
        <v>44655</v>
      </c>
      <c r="C4447" s="5">
        <v>3</v>
      </c>
      <c r="D4447" s="29">
        <v>11.4583979</v>
      </c>
    </row>
    <row r="4448" spans="2:4" x14ac:dyDescent="0.25">
      <c r="B4448" s="4">
        <v>44655</v>
      </c>
      <c r="C4448" s="5">
        <v>4</v>
      </c>
      <c r="D4448" s="29">
        <v>17.869772000000001</v>
      </c>
    </row>
    <row r="4449" spans="2:4" x14ac:dyDescent="0.25">
      <c r="B4449" s="4">
        <v>44655</v>
      </c>
      <c r="C4449" s="5">
        <v>5</v>
      </c>
      <c r="D4449" s="29">
        <v>23.59599</v>
      </c>
    </row>
    <row r="4450" spans="2:4" x14ac:dyDescent="0.25">
      <c r="B4450" s="4">
        <v>44655</v>
      </c>
      <c r="C4450" s="5">
        <v>6</v>
      </c>
      <c r="D4450" s="29">
        <v>26.0691357</v>
      </c>
    </row>
    <row r="4451" spans="2:4" x14ac:dyDescent="0.25">
      <c r="B4451" s="4">
        <v>44655</v>
      </c>
      <c r="C4451" s="5">
        <v>7</v>
      </c>
      <c r="D4451" s="29">
        <v>9.4342269999999999</v>
      </c>
    </row>
    <row r="4452" spans="2:4" x14ac:dyDescent="0.25">
      <c r="B4452" s="4">
        <v>44655</v>
      </c>
      <c r="C4452" s="5">
        <v>8</v>
      </c>
      <c r="D4452" s="29">
        <v>7.9000334700000003</v>
      </c>
    </row>
    <row r="4453" spans="2:4" x14ac:dyDescent="0.25">
      <c r="B4453" s="4">
        <v>44655</v>
      </c>
      <c r="C4453" s="5">
        <v>9</v>
      </c>
      <c r="D4453" s="29">
        <v>7.9000334700000003</v>
      </c>
    </row>
    <row r="4454" spans="2:4" x14ac:dyDescent="0.25">
      <c r="B4454" s="4">
        <v>44655</v>
      </c>
      <c r="C4454" s="5">
        <v>10</v>
      </c>
      <c r="D4454" s="29">
        <v>7.9000334700000003</v>
      </c>
    </row>
    <row r="4455" spans="2:4" x14ac:dyDescent="0.25">
      <c r="B4455" s="4">
        <v>44655</v>
      </c>
      <c r="C4455" s="5">
        <v>11</v>
      </c>
      <c r="D4455" s="29">
        <v>5.6132780000000002</v>
      </c>
    </row>
    <row r="4456" spans="2:4" x14ac:dyDescent="0.25">
      <c r="B4456" s="4">
        <v>44655</v>
      </c>
      <c r="C4456" s="5">
        <v>12</v>
      </c>
      <c r="D4456" s="29">
        <v>4.7941289999999999</v>
      </c>
    </row>
    <row r="4457" spans="2:4" x14ac:dyDescent="0.25">
      <c r="B4457" s="4">
        <v>44655</v>
      </c>
      <c r="C4457" s="5">
        <v>13</v>
      </c>
      <c r="D4457" s="29">
        <v>4.0602780000000003</v>
      </c>
    </row>
    <row r="4458" spans="2:4" x14ac:dyDescent="0.25">
      <c r="B4458" s="4">
        <v>44655</v>
      </c>
      <c r="C4458" s="5">
        <v>14</v>
      </c>
      <c r="D4458" s="29">
        <v>3.45901418</v>
      </c>
    </row>
    <row r="4459" spans="2:4" x14ac:dyDescent="0.25">
      <c r="B4459" s="4">
        <v>44655</v>
      </c>
      <c r="C4459" s="5">
        <v>15</v>
      </c>
      <c r="D4459" s="29">
        <v>5.4779489999999997</v>
      </c>
    </row>
    <row r="4460" spans="2:4" x14ac:dyDescent="0.25">
      <c r="B4460" s="4">
        <v>44655</v>
      </c>
      <c r="C4460" s="5">
        <v>16</v>
      </c>
      <c r="D4460" s="29">
        <v>15.858516699999999</v>
      </c>
    </row>
    <row r="4461" spans="2:4" x14ac:dyDescent="0.25">
      <c r="B4461" s="4">
        <v>44655</v>
      </c>
      <c r="C4461" s="5">
        <v>17</v>
      </c>
      <c r="D4461" s="29">
        <v>15.9576511</v>
      </c>
    </row>
    <row r="4462" spans="2:4" x14ac:dyDescent="0.25">
      <c r="B4462" s="4">
        <v>44655</v>
      </c>
      <c r="C4462" s="5">
        <v>18</v>
      </c>
      <c r="D4462" s="29">
        <v>23.915313699999999</v>
      </c>
    </row>
    <row r="4463" spans="2:4" x14ac:dyDescent="0.25">
      <c r="B4463" s="4">
        <v>44655</v>
      </c>
      <c r="C4463" s="5">
        <v>19</v>
      </c>
      <c r="D4463" s="29">
        <v>31.728681600000002</v>
      </c>
    </row>
    <row r="4464" spans="2:4" x14ac:dyDescent="0.25">
      <c r="B4464" s="4">
        <v>44655</v>
      </c>
      <c r="C4464" s="5">
        <v>20</v>
      </c>
      <c r="D4464" s="29">
        <v>41.028606400000001</v>
      </c>
    </row>
    <row r="4465" spans="2:4" x14ac:dyDescent="0.25">
      <c r="B4465" s="4">
        <v>44655</v>
      </c>
      <c r="C4465" s="5">
        <v>21</v>
      </c>
      <c r="D4465" s="29">
        <v>32.069769999999998</v>
      </c>
    </row>
    <row r="4466" spans="2:4" x14ac:dyDescent="0.25">
      <c r="B4466" s="4">
        <v>44655</v>
      </c>
      <c r="C4466" s="5">
        <v>22</v>
      </c>
      <c r="D4466" s="29">
        <v>25.8748684</v>
      </c>
    </row>
    <row r="4467" spans="2:4" x14ac:dyDescent="0.25">
      <c r="B4467" s="4">
        <v>44655</v>
      </c>
      <c r="C4467" s="5">
        <v>23</v>
      </c>
      <c r="D4467" s="29">
        <v>23.915313699999999</v>
      </c>
    </row>
    <row r="4468" spans="2:4" x14ac:dyDescent="0.25">
      <c r="B4468" s="4">
        <v>44655</v>
      </c>
      <c r="C4468" s="5">
        <v>24</v>
      </c>
      <c r="D4468" s="29">
        <v>18.896719999999998</v>
      </c>
    </row>
    <row r="4469" spans="2:4" x14ac:dyDescent="0.25">
      <c r="B4469" s="4">
        <v>44656</v>
      </c>
      <c r="C4469" s="5">
        <v>1</v>
      </c>
      <c r="D4469" s="29">
        <v>18.253046000000001</v>
      </c>
    </row>
    <row r="4470" spans="2:4" x14ac:dyDescent="0.25">
      <c r="B4470" s="4">
        <v>44656</v>
      </c>
      <c r="C4470" s="5">
        <v>2</v>
      </c>
      <c r="D4470" s="29">
        <v>15.9576511</v>
      </c>
    </row>
    <row r="4471" spans="2:4" x14ac:dyDescent="0.25">
      <c r="B4471" s="4">
        <v>44656</v>
      </c>
      <c r="C4471" s="5">
        <v>3</v>
      </c>
      <c r="D4471" s="29">
        <v>16.500421500000002</v>
      </c>
    </row>
    <row r="4472" spans="2:4" x14ac:dyDescent="0.25">
      <c r="B4472" s="4">
        <v>44656</v>
      </c>
      <c r="C4472" s="5">
        <v>4</v>
      </c>
      <c r="D4472" s="29">
        <v>16.500421500000002</v>
      </c>
    </row>
    <row r="4473" spans="2:4" x14ac:dyDescent="0.25">
      <c r="B4473" s="4">
        <v>44656</v>
      </c>
      <c r="C4473" s="5">
        <v>5</v>
      </c>
      <c r="D4473" s="29">
        <v>18.4974174</v>
      </c>
    </row>
    <row r="4474" spans="2:4" x14ac:dyDescent="0.25">
      <c r="B4474" s="4">
        <v>44656</v>
      </c>
      <c r="C4474" s="5">
        <v>6</v>
      </c>
      <c r="D4474" s="29">
        <v>20.583394999999999</v>
      </c>
    </row>
    <row r="4475" spans="2:4" x14ac:dyDescent="0.25">
      <c r="B4475" s="4">
        <v>44656</v>
      </c>
      <c r="C4475" s="5">
        <v>7</v>
      </c>
      <c r="D4475" s="29">
        <v>23.063295400000001</v>
      </c>
    </row>
    <row r="4476" spans="2:4" x14ac:dyDescent="0.25">
      <c r="B4476" s="4">
        <v>44656</v>
      </c>
      <c r="C4476" s="5">
        <v>8</v>
      </c>
      <c r="D4476" s="29">
        <v>19.122135199999999</v>
      </c>
    </row>
    <row r="4477" spans="2:4" x14ac:dyDescent="0.25">
      <c r="B4477" s="4">
        <v>44656</v>
      </c>
      <c r="C4477" s="5">
        <v>9</v>
      </c>
      <c r="D4477" s="29">
        <v>16.500421500000002</v>
      </c>
    </row>
    <row r="4478" spans="2:4" x14ac:dyDescent="0.25">
      <c r="B4478" s="4">
        <v>44656</v>
      </c>
      <c r="C4478" s="5">
        <v>10</v>
      </c>
      <c r="D4478" s="29">
        <v>12.495215399999999</v>
      </c>
    </row>
    <row r="4479" spans="2:4" x14ac:dyDescent="0.25">
      <c r="B4479" s="4">
        <v>44656</v>
      </c>
      <c r="C4479" s="5">
        <v>11</v>
      </c>
      <c r="D4479" s="29">
        <v>10.401298499999999</v>
      </c>
    </row>
    <row r="4480" spans="2:4" x14ac:dyDescent="0.25">
      <c r="B4480" s="4">
        <v>44656</v>
      </c>
      <c r="C4480" s="5">
        <v>12</v>
      </c>
      <c r="D4480" s="29">
        <v>10.600871100000001</v>
      </c>
    </row>
    <row r="4481" spans="2:4" x14ac:dyDescent="0.25">
      <c r="B4481" s="4">
        <v>44656</v>
      </c>
      <c r="C4481" s="5">
        <v>13</v>
      </c>
      <c r="D4481" s="29">
        <v>16.4366913</v>
      </c>
    </row>
    <row r="4482" spans="2:4" x14ac:dyDescent="0.25">
      <c r="B4482" s="4">
        <v>44656</v>
      </c>
      <c r="C4482" s="5">
        <v>14</v>
      </c>
      <c r="D4482" s="29">
        <v>16.7441578</v>
      </c>
    </row>
    <row r="4483" spans="2:4" x14ac:dyDescent="0.25">
      <c r="B4483" s="4">
        <v>44656</v>
      </c>
      <c r="C4483" s="5">
        <v>15</v>
      </c>
      <c r="D4483" s="29">
        <v>16.500421500000002</v>
      </c>
    </row>
    <row r="4484" spans="2:4" x14ac:dyDescent="0.25">
      <c r="B4484" s="4">
        <v>44656</v>
      </c>
      <c r="C4484" s="5">
        <v>16</v>
      </c>
      <c r="D4484" s="29">
        <v>18.253046000000001</v>
      </c>
    </row>
    <row r="4485" spans="2:4" x14ac:dyDescent="0.25">
      <c r="B4485" s="4">
        <v>44656</v>
      </c>
      <c r="C4485" s="5">
        <v>17</v>
      </c>
      <c r="D4485" s="29">
        <v>25.701528499999998</v>
      </c>
    </row>
    <row r="4486" spans="2:4" x14ac:dyDescent="0.25">
      <c r="B4486" s="4">
        <v>44656</v>
      </c>
      <c r="C4486" s="5">
        <v>18</v>
      </c>
      <c r="D4486" s="29">
        <v>29.600437199999998</v>
      </c>
    </row>
    <row r="4487" spans="2:4" x14ac:dyDescent="0.25">
      <c r="B4487" s="4">
        <v>44656</v>
      </c>
      <c r="C4487" s="5">
        <v>19</v>
      </c>
      <c r="D4487" s="29">
        <v>35.371837599999999</v>
      </c>
    </row>
    <row r="4488" spans="2:4" x14ac:dyDescent="0.25">
      <c r="B4488" s="4">
        <v>44656</v>
      </c>
      <c r="C4488" s="5">
        <v>20</v>
      </c>
      <c r="D4488" s="29">
        <v>36.1755371</v>
      </c>
    </row>
    <row r="4489" spans="2:4" x14ac:dyDescent="0.25">
      <c r="B4489" s="4">
        <v>44656</v>
      </c>
      <c r="C4489" s="5">
        <v>21</v>
      </c>
      <c r="D4489" s="29">
        <v>36.175530000000002</v>
      </c>
    </row>
    <row r="4490" spans="2:4" x14ac:dyDescent="0.25">
      <c r="B4490" s="4">
        <v>44656</v>
      </c>
      <c r="C4490" s="5">
        <v>22</v>
      </c>
      <c r="D4490" s="29">
        <v>25.380332899999999</v>
      </c>
    </row>
    <row r="4491" spans="2:4" x14ac:dyDescent="0.25">
      <c r="B4491" s="4">
        <v>44656</v>
      </c>
      <c r="C4491" s="5">
        <v>23</v>
      </c>
      <c r="D4491" s="29">
        <v>22.018402099999999</v>
      </c>
    </row>
    <row r="4492" spans="2:4" x14ac:dyDescent="0.25">
      <c r="B4492" s="4">
        <v>44656</v>
      </c>
      <c r="C4492" s="5">
        <v>24</v>
      </c>
      <c r="D4492" s="29">
        <v>15.084441200000001</v>
      </c>
    </row>
    <row r="4493" spans="2:4" x14ac:dyDescent="0.25">
      <c r="B4493" s="4">
        <v>44657</v>
      </c>
      <c r="C4493" s="5">
        <v>1</v>
      </c>
      <c r="D4493" s="29">
        <v>16.244340000000001</v>
      </c>
    </row>
    <row r="4494" spans="2:4" x14ac:dyDescent="0.25">
      <c r="B4494" s="4">
        <v>44657</v>
      </c>
      <c r="C4494" s="5">
        <v>2</v>
      </c>
      <c r="D4494" s="29">
        <v>15.084441200000001</v>
      </c>
    </row>
    <row r="4495" spans="2:4" x14ac:dyDescent="0.25">
      <c r="B4495" s="4">
        <v>44657</v>
      </c>
      <c r="C4495" s="5">
        <v>3</v>
      </c>
      <c r="D4495" s="29">
        <v>15.084441200000001</v>
      </c>
    </row>
    <row r="4496" spans="2:4" x14ac:dyDescent="0.25">
      <c r="B4496" s="4">
        <v>44657</v>
      </c>
      <c r="C4496" s="5">
        <v>4</v>
      </c>
      <c r="D4496" s="29">
        <v>16.561193500000002</v>
      </c>
    </row>
    <row r="4497" spans="2:4" x14ac:dyDescent="0.25">
      <c r="B4497" s="4">
        <v>44657</v>
      </c>
      <c r="C4497" s="5">
        <v>5</v>
      </c>
      <c r="D4497" s="29">
        <v>21.6625576</v>
      </c>
    </row>
    <row r="4498" spans="2:4" x14ac:dyDescent="0.25">
      <c r="B4498" s="4">
        <v>44657</v>
      </c>
      <c r="C4498" s="5">
        <v>6</v>
      </c>
      <c r="D4498" s="29">
        <v>25.576103199999999</v>
      </c>
    </row>
    <row r="4499" spans="2:4" x14ac:dyDescent="0.25">
      <c r="B4499" s="4">
        <v>44657</v>
      </c>
      <c r="C4499" s="5">
        <v>7</v>
      </c>
      <c r="D4499" s="29">
        <v>25.336715699999999</v>
      </c>
    </row>
    <row r="4500" spans="2:4" x14ac:dyDescent="0.25">
      <c r="B4500" s="4">
        <v>44657</v>
      </c>
      <c r="C4500" s="5">
        <v>8</v>
      </c>
      <c r="D4500" s="29">
        <v>22.442008999999999</v>
      </c>
    </row>
    <row r="4501" spans="2:4" x14ac:dyDescent="0.25">
      <c r="B4501" s="4">
        <v>44657</v>
      </c>
      <c r="C4501" s="5">
        <v>9</v>
      </c>
      <c r="D4501" s="29">
        <v>16.865068399999998</v>
      </c>
    </row>
    <row r="4502" spans="2:4" x14ac:dyDescent="0.25">
      <c r="B4502" s="4">
        <v>44657</v>
      </c>
      <c r="C4502" s="5">
        <v>10</v>
      </c>
      <c r="D4502" s="29">
        <v>15.084441200000001</v>
      </c>
    </row>
    <row r="4503" spans="2:4" x14ac:dyDescent="0.25">
      <c r="B4503" s="4">
        <v>44657</v>
      </c>
      <c r="C4503" s="5">
        <v>11</v>
      </c>
      <c r="D4503" s="29">
        <v>16.4366913</v>
      </c>
    </row>
    <row r="4504" spans="2:4" x14ac:dyDescent="0.25">
      <c r="B4504" s="4">
        <v>44657</v>
      </c>
      <c r="C4504" s="5">
        <v>12</v>
      </c>
      <c r="D4504" s="29">
        <v>17.066255600000002</v>
      </c>
    </row>
    <row r="4505" spans="2:4" x14ac:dyDescent="0.25">
      <c r="B4505" s="4">
        <v>44657</v>
      </c>
      <c r="C4505" s="5">
        <v>13</v>
      </c>
      <c r="D4505" s="29">
        <v>18.63505</v>
      </c>
    </row>
    <row r="4506" spans="2:4" x14ac:dyDescent="0.25">
      <c r="B4506" s="4">
        <v>44657</v>
      </c>
      <c r="C4506" s="5">
        <v>14</v>
      </c>
      <c r="D4506" s="29">
        <v>20.11195</v>
      </c>
    </row>
    <row r="4507" spans="2:4" x14ac:dyDescent="0.25">
      <c r="B4507" s="4">
        <v>44657</v>
      </c>
      <c r="C4507" s="5">
        <v>15</v>
      </c>
      <c r="D4507" s="29">
        <v>18.63505</v>
      </c>
    </row>
    <row r="4508" spans="2:4" x14ac:dyDescent="0.25">
      <c r="B4508" s="4">
        <v>44657</v>
      </c>
      <c r="C4508" s="5">
        <v>16</v>
      </c>
      <c r="D4508" s="29">
        <v>19.486633300000001</v>
      </c>
    </row>
    <row r="4509" spans="2:4" x14ac:dyDescent="0.25">
      <c r="B4509" s="4">
        <v>44657</v>
      </c>
      <c r="C4509" s="5">
        <v>17</v>
      </c>
      <c r="D4509" s="29">
        <v>21.950691200000001</v>
      </c>
    </row>
    <row r="4510" spans="2:4" x14ac:dyDescent="0.25">
      <c r="B4510" s="4">
        <v>44657</v>
      </c>
      <c r="C4510" s="5">
        <v>18</v>
      </c>
      <c r="D4510" s="29">
        <v>25.072582199999999</v>
      </c>
    </row>
    <row r="4511" spans="2:4" x14ac:dyDescent="0.25">
      <c r="B4511" s="4">
        <v>44657</v>
      </c>
      <c r="C4511" s="5">
        <v>19</v>
      </c>
      <c r="D4511" s="29">
        <v>39.3151741</v>
      </c>
    </row>
    <row r="4512" spans="2:4" x14ac:dyDescent="0.25">
      <c r="B4512" s="4">
        <v>44657</v>
      </c>
      <c r="C4512" s="5">
        <v>20</v>
      </c>
      <c r="D4512" s="29">
        <v>39.486310000000003</v>
      </c>
    </row>
    <row r="4513" spans="2:4" x14ac:dyDescent="0.25">
      <c r="B4513" s="4">
        <v>44657</v>
      </c>
      <c r="C4513" s="5">
        <v>21</v>
      </c>
      <c r="D4513" s="29">
        <v>37.062965400000003</v>
      </c>
    </row>
    <row r="4514" spans="2:4" x14ac:dyDescent="0.25">
      <c r="B4514" s="4">
        <v>44657</v>
      </c>
      <c r="C4514" s="5">
        <v>22</v>
      </c>
      <c r="D4514" s="29">
        <v>25.701528499999998</v>
      </c>
    </row>
    <row r="4515" spans="2:4" x14ac:dyDescent="0.25">
      <c r="B4515" s="4">
        <v>44657</v>
      </c>
      <c r="C4515" s="5">
        <v>23</v>
      </c>
      <c r="D4515" s="29">
        <v>25.701528499999998</v>
      </c>
    </row>
    <row r="4516" spans="2:4" x14ac:dyDescent="0.25">
      <c r="B4516" s="4">
        <v>44657</v>
      </c>
      <c r="C4516" s="5">
        <v>24</v>
      </c>
      <c r="D4516" s="29">
        <v>25.687393199999999</v>
      </c>
    </row>
    <row r="4517" spans="2:4" x14ac:dyDescent="0.25">
      <c r="B4517" s="4">
        <v>44658</v>
      </c>
      <c r="C4517" s="5">
        <v>1</v>
      </c>
      <c r="D4517" s="29">
        <v>22.116201400000001</v>
      </c>
    </row>
    <row r="4518" spans="2:4" x14ac:dyDescent="0.25">
      <c r="B4518" s="4">
        <v>44658</v>
      </c>
      <c r="C4518" s="5">
        <v>2</v>
      </c>
      <c r="D4518" s="29">
        <v>20.7516289</v>
      </c>
    </row>
    <row r="4519" spans="2:4" x14ac:dyDescent="0.25">
      <c r="B4519" s="4">
        <v>44658</v>
      </c>
      <c r="C4519" s="5">
        <v>3</v>
      </c>
      <c r="D4519" s="29">
        <v>22.85408</v>
      </c>
    </row>
    <row r="4520" spans="2:4" x14ac:dyDescent="0.25">
      <c r="B4520" s="4">
        <v>44658</v>
      </c>
      <c r="C4520" s="5">
        <v>4</v>
      </c>
      <c r="D4520" s="29">
        <v>22.85408</v>
      </c>
    </row>
    <row r="4521" spans="2:4" x14ac:dyDescent="0.25">
      <c r="B4521" s="4">
        <v>44658</v>
      </c>
      <c r="C4521" s="5">
        <v>5</v>
      </c>
      <c r="D4521" s="29">
        <v>27.0406914</v>
      </c>
    </row>
    <row r="4522" spans="2:4" x14ac:dyDescent="0.25">
      <c r="B4522" s="4">
        <v>44658</v>
      </c>
      <c r="C4522" s="5">
        <v>6</v>
      </c>
      <c r="D4522" s="29">
        <v>32.399772599999999</v>
      </c>
    </row>
    <row r="4523" spans="2:4" x14ac:dyDescent="0.25">
      <c r="B4523" s="4">
        <v>44658</v>
      </c>
      <c r="C4523" s="5">
        <v>7</v>
      </c>
      <c r="D4523" s="29">
        <v>29.010684999999999</v>
      </c>
    </row>
    <row r="4524" spans="2:4" x14ac:dyDescent="0.25">
      <c r="B4524" s="4">
        <v>44658</v>
      </c>
      <c r="C4524" s="5">
        <v>8</v>
      </c>
      <c r="D4524" s="29">
        <v>27.757827800000001</v>
      </c>
    </row>
    <row r="4525" spans="2:4" x14ac:dyDescent="0.25">
      <c r="B4525" s="4">
        <v>44658</v>
      </c>
      <c r="C4525" s="5">
        <v>9</v>
      </c>
      <c r="D4525" s="29">
        <v>23.915313699999999</v>
      </c>
    </row>
    <row r="4526" spans="2:4" x14ac:dyDescent="0.25">
      <c r="B4526" s="4">
        <v>44658</v>
      </c>
      <c r="C4526" s="5">
        <v>10</v>
      </c>
      <c r="D4526" s="29">
        <v>18.642814600000001</v>
      </c>
    </row>
    <row r="4527" spans="2:4" x14ac:dyDescent="0.25">
      <c r="B4527" s="4">
        <v>44658</v>
      </c>
      <c r="C4527" s="5">
        <v>11</v>
      </c>
      <c r="D4527" s="29">
        <v>16.585760000000001</v>
      </c>
    </row>
    <row r="4528" spans="2:4" x14ac:dyDescent="0.25">
      <c r="B4528" s="4">
        <v>44658</v>
      </c>
      <c r="C4528" s="5">
        <v>12</v>
      </c>
      <c r="D4528" s="29">
        <v>12.4794216</v>
      </c>
    </row>
    <row r="4529" spans="2:4" x14ac:dyDescent="0.25">
      <c r="B4529" s="4">
        <v>44658</v>
      </c>
      <c r="C4529" s="5">
        <v>13</v>
      </c>
      <c r="D4529" s="29">
        <v>8.4263114899999998</v>
      </c>
    </row>
    <row r="4530" spans="2:4" x14ac:dyDescent="0.25">
      <c r="B4530" s="4">
        <v>44658</v>
      </c>
      <c r="C4530" s="5">
        <v>14</v>
      </c>
      <c r="D4530" s="29">
        <v>8.5639330000000005</v>
      </c>
    </row>
    <row r="4531" spans="2:4" x14ac:dyDescent="0.25">
      <c r="B4531" s="4">
        <v>44658</v>
      </c>
      <c r="C4531" s="5">
        <v>15</v>
      </c>
      <c r="D4531" s="29">
        <v>7.6477820000000003</v>
      </c>
    </row>
    <row r="4532" spans="2:4" x14ac:dyDescent="0.25">
      <c r="B4532" s="4">
        <v>44658</v>
      </c>
      <c r="C4532" s="5">
        <v>16</v>
      </c>
      <c r="D4532" s="29">
        <v>6.9023504300000003</v>
      </c>
    </row>
    <row r="4533" spans="2:4" x14ac:dyDescent="0.25">
      <c r="B4533" s="4">
        <v>44658</v>
      </c>
      <c r="C4533" s="5">
        <v>17</v>
      </c>
      <c r="D4533" s="29">
        <v>8.6703205099999998</v>
      </c>
    </row>
    <row r="4534" spans="2:4" x14ac:dyDescent="0.25">
      <c r="B4534" s="4">
        <v>44658</v>
      </c>
      <c r="C4534" s="5">
        <v>18</v>
      </c>
      <c r="D4534" s="29">
        <v>21.6625576</v>
      </c>
    </row>
    <row r="4535" spans="2:4" x14ac:dyDescent="0.25">
      <c r="B4535" s="4">
        <v>44658</v>
      </c>
      <c r="C4535" s="5">
        <v>19</v>
      </c>
      <c r="D4535" s="29">
        <v>27.757827800000001</v>
      </c>
    </row>
    <row r="4536" spans="2:4" x14ac:dyDescent="0.25">
      <c r="B4536" s="4">
        <v>44658</v>
      </c>
      <c r="C4536" s="5">
        <v>20</v>
      </c>
      <c r="D4536" s="29">
        <v>27.757827800000001</v>
      </c>
    </row>
    <row r="4537" spans="2:4" x14ac:dyDescent="0.25">
      <c r="B4537" s="4">
        <v>44658</v>
      </c>
      <c r="C4537" s="5">
        <v>21</v>
      </c>
      <c r="D4537" s="29">
        <v>27.757827800000001</v>
      </c>
    </row>
    <row r="4538" spans="2:4" x14ac:dyDescent="0.25">
      <c r="B4538" s="4">
        <v>44658</v>
      </c>
      <c r="C4538" s="5">
        <v>22</v>
      </c>
      <c r="D4538" s="29">
        <v>18.46069</v>
      </c>
    </row>
    <row r="4539" spans="2:4" x14ac:dyDescent="0.25">
      <c r="B4539" s="4">
        <v>44658</v>
      </c>
      <c r="C4539" s="5">
        <v>23</v>
      </c>
      <c r="D4539" s="29">
        <v>15.750245100000001</v>
      </c>
    </row>
    <row r="4540" spans="2:4" x14ac:dyDescent="0.25">
      <c r="B4540" s="4">
        <v>44658</v>
      </c>
      <c r="C4540" s="5">
        <v>24</v>
      </c>
      <c r="D4540" s="29">
        <v>9.3943580000000004</v>
      </c>
    </row>
    <row r="4541" spans="2:4" x14ac:dyDescent="0.25">
      <c r="B4541" s="4">
        <v>44659</v>
      </c>
      <c r="C4541" s="5">
        <v>1</v>
      </c>
      <c r="D4541" s="29">
        <v>15.1281652</v>
      </c>
    </row>
    <row r="4542" spans="2:4" x14ac:dyDescent="0.25">
      <c r="B4542" s="4">
        <v>44659</v>
      </c>
      <c r="C4542" s="5">
        <v>2</v>
      </c>
      <c r="D4542" s="29">
        <v>12.821870799999999</v>
      </c>
    </row>
    <row r="4543" spans="2:4" x14ac:dyDescent="0.25">
      <c r="B4543" s="4">
        <v>44659</v>
      </c>
      <c r="C4543" s="5">
        <v>3</v>
      </c>
      <c r="D4543" s="29">
        <v>14.1025858</v>
      </c>
    </row>
    <row r="4544" spans="2:4" x14ac:dyDescent="0.25">
      <c r="B4544" s="4">
        <v>44659</v>
      </c>
      <c r="C4544" s="5">
        <v>4</v>
      </c>
      <c r="D4544" s="29">
        <v>21.372531899999998</v>
      </c>
    </row>
    <row r="4545" spans="2:4" x14ac:dyDescent="0.25">
      <c r="B4545" s="4">
        <v>44659</v>
      </c>
      <c r="C4545" s="5">
        <v>5</v>
      </c>
      <c r="D4545" s="29">
        <v>23.644283300000001</v>
      </c>
    </row>
    <row r="4546" spans="2:4" x14ac:dyDescent="0.25">
      <c r="B4546" s="4">
        <v>44659</v>
      </c>
      <c r="C4546" s="5">
        <v>6</v>
      </c>
      <c r="D4546" s="29">
        <v>28.023643499999999</v>
      </c>
    </row>
    <row r="4547" spans="2:4" x14ac:dyDescent="0.25">
      <c r="B4547" s="4">
        <v>44659</v>
      </c>
      <c r="C4547" s="5">
        <v>7</v>
      </c>
      <c r="D4547" s="29">
        <v>27.198587400000001</v>
      </c>
    </row>
    <row r="4548" spans="2:4" x14ac:dyDescent="0.25">
      <c r="B4548" s="4">
        <v>44659</v>
      </c>
      <c r="C4548" s="5">
        <v>8</v>
      </c>
      <c r="D4548" s="29">
        <v>22.937973</v>
      </c>
    </row>
    <row r="4549" spans="2:4" x14ac:dyDescent="0.25">
      <c r="B4549" s="4">
        <v>44659</v>
      </c>
      <c r="C4549" s="5">
        <v>9</v>
      </c>
      <c r="D4549" s="29">
        <v>18.287584299999999</v>
      </c>
    </row>
    <row r="4550" spans="2:4" x14ac:dyDescent="0.25">
      <c r="B4550" s="4">
        <v>44659</v>
      </c>
      <c r="C4550" s="5">
        <v>10</v>
      </c>
      <c r="D4550" s="29">
        <v>12.814944300000001</v>
      </c>
    </row>
    <row r="4551" spans="2:4" x14ac:dyDescent="0.25">
      <c r="B4551" s="4">
        <v>44659</v>
      </c>
      <c r="C4551" s="5">
        <v>11</v>
      </c>
      <c r="D4551" s="29">
        <v>7.6890554399999997</v>
      </c>
    </row>
    <row r="4552" spans="2:4" x14ac:dyDescent="0.25">
      <c r="B4552" s="4">
        <v>44659</v>
      </c>
      <c r="C4552" s="5">
        <v>12</v>
      </c>
      <c r="D4552" s="29">
        <v>7.6890554399999997</v>
      </c>
    </row>
    <row r="4553" spans="2:4" x14ac:dyDescent="0.25">
      <c r="B4553" s="4">
        <v>44659</v>
      </c>
      <c r="C4553" s="5">
        <v>13</v>
      </c>
      <c r="D4553" s="29">
        <v>5.7382939999999998</v>
      </c>
    </row>
    <row r="4554" spans="2:4" x14ac:dyDescent="0.25">
      <c r="B4554" s="4">
        <v>44659</v>
      </c>
      <c r="C4554" s="5">
        <v>14</v>
      </c>
      <c r="D4554" s="29">
        <v>3.45901418</v>
      </c>
    </row>
    <row r="4555" spans="2:4" x14ac:dyDescent="0.25">
      <c r="B4555" s="4">
        <v>44659</v>
      </c>
      <c r="C4555" s="5">
        <v>15</v>
      </c>
      <c r="D4555" s="29">
        <v>1.0876922600000001</v>
      </c>
    </row>
    <row r="4556" spans="2:4" x14ac:dyDescent="0.25">
      <c r="B4556" s="4">
        <v>44659</v>
      </c>
      <c r="C4556" s="5">
        <v>16</v>
      </c>
      <c r="D4556" s="29">
        <v>9.3904699999999994E-2</v>
      </c>
    </row>
    <row r="4557" spans="2:4" x14ac:dyDescent="0.25">
      <c r="B4557" s="4">
        <v>44659</v>
      </c>
      <c r="C4557" s="5">
        <v>17</v>
      </c>
      <c r="D4557" s="29">
        <v>3.5720512900000001</v>
      </c>
    </row>
    <row r="4558" spans="2:4" x14ac:dyDescent="0.25">
      <c r="B4558" s="4">
        <v>44659</v>
      </c>
      <c r="C4558" s="5">
        <v>18</v>
      </c>
      <c r="D4558" s="29">
        <v>17.240390000000001</v>
      </c>
    </row>
    <row r="4559" spans="2:4" x14ac:dyDescent="0.25">
      <c r="B4559" s="4">
        <v>44659</v>
      </c>
      <c r="C4559" s="5">
        <v>19</v>
      </c>
      <c r="D4559" s="29">
        <v>22.265000000000001</v>
      </c>
    </row>
    <row r="4560" spans="2:4" x14ac:dyDescent="0.25">
      <c r="B4560" s="4">
        <v>44659</v>
      </c>
      <c r="C4560" s="5">
        <v>20</v>
      </c>
      <c r="D4560" s="29">
        <v>28.991043099999999</v>
      </c>
    </row>
    <row r="4561" spans="2:4" x14ac:dyDescent="0.25">
      <c r="B4561" s="4">
        <v>44659</v>
      </c>
      <c r="C4561" s="5">
        <v>21</v>
      </c>
      <c r="D4561" s="29">
        <v>31.280591999999999</v>
      </c>
    </row>
    <row r="4562" spans="2:4" x14ac:dyDescent="0.25">
      <c r="B4562" s="4">
        <v>44659</v>
      </c>
      <c r="C4562" s="5">
        <v>22</v>
      </c>
      <c r="D4562" s="29">
        <v>28.211179999999999</v>
      </c>
    </row>
    <row r="4563" spans="2:4" x14ac:dyDescent="0.25">
      <c r="B4563" s="4">
        <v>44659</v>
      </c>
      <c r="C4563" s="5">
        <v>23</v>
      </c>
      <c r="D4563" s="29">
        <v>20.7659378</v>
      </c>
    </row>
    <row r="4564" spans="2:4" x14ac:dyDescent="0.25">
      <c r="B4564" s="4">
        <v>44659</v>
      </c>
      <c r="C4564" s="5">
        <v>24</v>
      </c>
      <c r="D4564" s="29">
        <v>18.253046000000001</v>
      </c>
    </row>
    <row r="4565" spans="2:4" x14ac:dyDescent="0.25">
      <c r="B4565" s="4">
        <v>44660</v>
      </c>
      <c r="C4565" s="5">
        <v>1</v>
      </c>
      <c r="D4565" s="29">
        <v>15.084441200000001</v>
      </c>
    </row>
    <row r="4566" spans="2:4" x14ac:dyDescent="0.25">
      <c r="B4566" s="4">
        <v>44660</v>
      </c>
      <c r="C4566" s="5">
        <v>2</v>
      </c>
      <c r="D4566" s="29">
        <v>16.828783000000001</v>
      </c>
    </row>
    <row r="4567" spans="2:4" x14ac:dyDescent="0.25">
      <c r="B4567" s="4">
        <v>44660</v>
      </c>
      <c r="C4567" s="5">
        <v>3</v>
      </c>
      <c r="D4567" s="29">
        <v>18.06467</v>
      </c>
    </row>
    <row r="4568" spans="2:4" x14ac:dyDescent="0.25">
      <c r="B4568" s="4">
        <v>44660</v>
      </c>
      <c r="C4568" s="5">
        <v>4</v>
      </c>
      <c r="D4568" s="29">
        <v>19.491033600000002</v>
      </c>
    </row>
    <row r="4569" spans="2:4" x14ac:dyDescent="0.25">
      <c r="B4569" s="4">
        <v>44660</v>
      </c>
      <c r="C4569" s="5">
        <v>5</v>
      </c>
      <c r="D4569" s="29">
        <v>25.912637700000001</v>
      </c>
    </row>
    <row r="4570" spans="2:4" x14ac:dyDescent="0.25">
      <c r="B4570" s="4">
        <v>44660</v>
      </c>
      <c r="C4570" s="5">
        <v>6</v>
      </c>
      <c r="D4570" s="29">
        <v>31.135503799999999</v>
      </c>
    </row>
    <row r="4571" spans="2:4" x14ac:dyDescent="0.25">
      <c r="B4571" s="4">
        <v>44660</v>
      </c>
      <c r="C4571" s="5">
        <v>7</v>
      </c>
      <c r="D4571" s="29">
        <v>25.999263800000001</v>
      </c>
    </row>
    <row r="4572" spans="2:4" x14ac:dyDescent="0.25">
      <c r="B4572" s="4">
        <v>44660</v>
      </c>
      <c r="C4572" s="5">
        <v>8</v>
      </c>
      <c r="D4572" s="29">
        <v>19.212846800000001</v>
      </c>
    </row>
    <row r="4573" spans="2:4" x14ac:dyDescent="0.25">
      <c r="B4573" s="4">
        <v>44660</v>
      </c>
      <c r="C4573" s="5">
        <v>9</v>
      </c>
      <c r="D4573" s="29">
        <v>18.2133255</v>
      </c>
    </row>
    <row r="4574" spans="2:4" x14ac:dyDescent="0.25">
      <c r="B4574" s="4">
        <v>44660</v>
      </c>
      <c r="C4574" s="5">
        <v>10</v>
      </c>
      <c r="D4574" s="29">
        <v>16.561193500000002</v>
      </c>
    </row>
    <row r="4575" spans="2:4" x14ac:dyDescent="0.25">
      <c r="B4575" s="4">
        <v>44660</v>
      </c>
      <c r="C4575" s="5">
        <v>11</v>
      </c>
      <c r="D4575" s="29">
        <v>12.648595800000001</v>
      </c>
    </row>
    <row r="4576" spans="2:4" x14ac:dyDescent="0.25">
      <c r="B4576" s="4">
        <v>44660</v>
      </c>
      <c r="C4576" s="5">
        <v>12</v>
      </c>
      <c r="D4576" s="29">
        <v>11.234488499999999</v>
      </c>
    </row>
    <row r="4577" spans="2:4" x14ac:dyDescent="0.25">
      <c r="B4577" s="4">
        <v>44660</v>
      </c>
      <c r="C4577" s="5">
        <v>13</v>
      </c>
      <c r="D4577" s="29">
        <v>11.235733</v>
      </c>
    </row>
    <row r="4578" spans="2:4" x14ac:dyDescent="0.25">
      <c r="B4578" s="4">
        <v>44660</v>
      </c>
      <c r="C4578" s="5">
        <v>14</v>
      </c>
      <c r="D4578" s="29">
        <v>8.6654470000000003</v>
      </c>
    </row>
    <row r="4579" spans="2:4" x14ac:dyDescent="0.25">
      <c r="B4579" s="4">
        <v>44660</v>
      </c>
      <c r="C4579" s="5">
        <v>15</v>
      </c>
      <c r="D4579" s="29">
        <v>3.2624542700000001</v>
      </c>
    </row>
    <row r="4580" spans="2:4" x14ac:dyDescent="0.25">
      <c r="B4580" s="4">
        <v>44660</v>
      </c>
      <c r="C4580" s="5">
        <v>16</v>
      </c>
      <c r="D4580" s="29">
        <v>4.01034355</v>
      </c>
    </row>
    <row r="4581" spans="2:4" x14ac:dyDescent="0.25">
      <c r="B4581" s="4">
        <v>44660</v>
      </c>
      <c r="C4581" s="5">
        <v>17</v>
      </c>
      <c r="D4581" s="29">
        <v>9.8877325099999993</v>
      </c>
    </row>
    <row r="4582" spans="2:4" x14ac:dyDescent="0.25">
      <c r="B4582" s="4">
        <v>44660</v>
      </c>
      <c r="C4582" s="5">
        <v>18</v>
      </c>
      <c r="D4582" s="29">
        <v>21.4757614</v>
      </c>
    </row>
    <row r="4583" spans="2:4" x14ac:dyDescent="0.25">
      <c r="B4583" s="4">
        <v>44660</v>
      </c>
      <c r="C4583" s="5">
        <v>19</v>
      </c>
      <c r="D4583" s="29">
        <v>27.525003399999999</v>
      </c>
    </row>
    <row r="4584" spans="2:4" x14ac:dyDescent="0.25">
      <c r="B4584" s="4">
        <v>44660</v>
      </c>
      <c r="C4584" s="5">
        <v>20</v>
      </c>
      <c r="D4584" s="29">
        <v>29.561243099999999</v>
      </c>
    </row>
    <row r="4585" spans="2:4" x14ac:dyDescent="0.25">
      <c r="B4585" s="4">
        <v>44660</v>
      </c>
      <c r="C4585" s="5">
        <v>21</v>
      </c>
      <c r="D4585" s="29">
        <v>27.1311474</v>
      </c>
    </row>
    <row r="4586" spans="2:4" x14ac:dyDescent="0.25">
      <c r="B4586" s="4">
        <v>44660</v>
      </c>
      <c r="C4586" s="5">
        <v>22</v>
      </c>
      <c r="D4586" s="29">
        <v>25.576103199999999</v>
      </c>
    </row>
    <row r="4587" spans="2:4" x14ac:dyDescent="0.25">
      <c r="B4587" s="4">
        <v>44660</v>
      </c>
      <c r="C4587" s="5">
        <v>23</v>
      </c>
      <c r="D4587" s="29">
        <v>24.3522453</v>
      </c>
    </row>
    <row r="4588" spans="2:4" x14ac:dyDescent="0.25">
      <c r="B4588" s="4">
        <v>44660</v>
      </c>
      <c r="C4588" s="5">
        <v>24</v>
      </c>
      <c r="D4588" s="29">
        <v>23.126421000000001</v>
      </c>
    </row>
    <row r="4589" spans="2:4" x14ac:dyDescent="0.25">
      <c r="B4589" s="4">
        <v>44661</v>
      </c>
      <c r="C4589" s="5">
        <v>1</v>
      </c>
      <c r="D4589" s="29">
        <v>23.119479999999999</v>
      </c>
    </row>
    <row r="4590" spans="2:4" x14ac:dyDescent="0.25">
      <c r="B4590" s="4">
        <v>44661</v>
      </c>
      <c r="C4590" s="5">
        <v>2</v>
      </c>
      <c r="D4590" s="29">
        <v>22.85408</v>
      </c>
    </row>
    <row r="4591" spans="2:4" x14ac:dyDescent="0.25">
      <c r="B4591" s="4">
        <v>44661</v>
      </c>
      <c r="C4591" s="5">
        <v>3</v>
      </c>
      <c r="D4591" s="29">
        <v>23.371417999999998</v>
      </c>
    </row>
    <row r="4592" spans="2:4" x14ac:dyDescent="0.25">
      <c r="B4592" s="4">
        <v>44661</v>
      </c>
      <c r="C4592" s="5">
        <v>4</v>
      </c>
      <c r="D4592" s="29">
        <v>25.530069999999998</v>
      </c>
    </row>
    <row r="4593" spans="2:4" x14ac:dyDescent="0.25">
      <c r="B4593" s="4">
        <v>44661</v>
      </c>
      <c r="C4593" s="5">
        <v>5</v>
      </c>
      <c r="D4593" s="29">
        <v>26.479310000000002</v>
      </c>
    </row>
    <row r="4594" spans="2:4" x14ac:dyDescent="0.25">
      <c r="B4594" s="4">
        <v>44661</v>
      </c>
      <c r="C4594" s="5">
        <v>6</v>
      </c>
      <c r="D4594" s="29">
        <v>26.479310000000002</v>
      </c>
    </row>
    <row r="4595" spans="2:4" x14ac:dyDescent="0.25">
      <c r="B4595" s="4">
        <v>44661</v>
      </c>
      <c r="C4595" s="5">
        <v>7</v>
      </c>
      <c r="D4595" s="29">
        <v>26.479310000000002</v>
      </c>
    </row>
    <row r="4596" spans="2:4" x14ac:dyDescent="0.25">
      <c r="B4596" s="4">
        <v>44661</v>
      </c>
      <c r="C4596" s="5">
        <v>8</v>
      </c>
      <c r="D4596" s="29">
        <v>24.327112199999998</v>
      </c>
    </row>
    <row r="4597" spans="2:4" x14ac:dyDescent="0.25">
      <c r="B4597" s="4">
        <v>44661</v>
      </c>
      <c r="C4597" s="5">
        <v>9</v>
      </c>
      <c r="D4597" s="29">
        <v>20.057226199999999</v>
      </c>
    </row>
    <row r="4598" spans="2:4" x14ac:dyDescent="0.25">
      <c r="B4598" s="4">
        <v>44661</v>
      </c>
      <c r="C4598" s="5">
        <v>10</v>
      </c>
      <c r="D4598" s="29">
        <v>19.122135199999999</v>
      </c>
    </row>
    <row r="4599" spans="2:4" x14ac:dyDescent="0.25">
      <c r="B4599" s="4">
        <v>44661</v>
      </c>
      <c r="C4599" s="5">
        <v>11</v>
      </c>
      <c r="D4599" s="29">
        <v>18.314024</v>
      </c>
    </row>
    <row r="4600" spans="2:4" x14ac:dyDescent="0.25">
      <c r="B4600" s="4">
        <v>44661</v>
      </c>
      <c r="C4600" s="5">
        <v>12</v>
      </c>
      <c r="D4600" s="29">
        <v>14.505837400000001</v>
      </c>
    </row>
    <row r="4601" spans="2:4" x14ac:dyDescent="0.25">
      <c r="B4601" s="4">
        <v>44661</v>
      </c>
      <c r="C4601" s="5">
        <v>13</v>
      </c>
      <c r="D4601" s="29">
        <v>8.7332370000000008</v>
      </c>
    </row>
    <row r="4602" spans="2:4" x14ac:dyDescent="0.25">
      <c r="B4602" s="4">
        <v>44661</v>
      </c>
      <c r="C4602" s="5">
        <v>14</v>
      </c>
      <c r="D4602" s="29">
        <v>7.3915157300000001</v>
      </c>
    </row>
    <row r="4603" spans="2:4" x14ac:dyDescent="0.25">
      <c r="B4603" s="4">
        <v>44661</v>
      </c>
      <c r="C4603" s="5">
        <v>15</v>
      </c>
      <c r="D4603" s="29">
        <v>4.4132814400000004</v>
      </c>
    </row>
    <row r="4604" spans="2:4" x14ac:dyDescent="0.25">
      <c r="B4604" s="4">
        <v>44661</v>
      </c>
      <c r="C4604" s="5">
        <v>16</v>
      </c>
      <c r="D4604" s="29">
        <v>4.9414095900000001</v>
      </c>
    </row>
    <row r="4605" spans="2:4" x14ac:dyDescent="0.25">
      <c r="B4605" s="4">
        <v>44661</v>
      </c>
      <c r="C4605" s="5">
        <v>17</v>
      </c>
      <c r="D4605" s="29">
        <v>8.9956589999999998</v>
      </c>
    </row>
    <row r="4606" spans="2:4" x14ac:dyDescent="0.25">
      <c r="B4606" s="4">
        <v>44661</v>
      </c>
      <c r="C4606" s="5">
        <v>18</v>
      </c>
      <c r="D4606" s="29">
        <v>24.798328399999999</v>
      </c>
    </row>
    <row r="4607" spans="2:4" x14ac:dyDescent="0.25">
      <c r="B4607" s="4">
        <v>44661</v>
      </c>
      <c r="C4607" s="5">
        <v>19</v>
      </c>
      <c r="D4607" s="29">
        <v>26.479310000000002</v>
      </c>
    </row>
    <row r="4608" spans="2:4" x14ac:dyDescent="0.25">
      <c r="B4608" s="4">
        <v>44661</v>
      </c>
      <c r="C4608" s="5">
        <v>20</v>
      </c>
      <c r="D4608" s="29">
        <v>26.479310000000002</v>
      </c>
    </row>
    <row r="4609" spans="2:4" x14ac:dyDescent="0.25">
      <c r="B4609" s="4">
        <v>44661</v>
      </c>
      <c r="C4609" s="5">
        <v>21</v>
      </c>
      <c r="D4609" s="29">
        <v>20.2730751</v>
      </c>
    </row>
    <row r="4610" spans="2:4" x14ac:dyDescent="0.25">
      <c r="B4610" s="4">
        <v>44661</v>
      </c>
      <c r="C4610" s="5">
        <v>22</v>
      </c>
      <c r="D4610" s="29">
        <v>16.905342099999999</v>
      </c>
    </row>
    <row r="4611" spans="2:4" x14ac:dyDescent="0.25">
      <c r="B4611" s="4">
        <v>44661</v>
      </c>
      <c r="C4611" s="5">
        <v>23</v>
      </c>
      <c r="D4611" s="29">
        <v>15.619191199999999</v>
      </c>
    </row>
    <row r="4612" spans="2:4" x14ac:dyDescent="0.25">
      <c r="B4612" s="4">
        <v>44661</v>
      </c>
      <c r="C4612" s="5">
        <v>24</v>
      </c>
      <c r="D4612" s="29">
        <v>14.203639000000001</v>
      </c>
    </row>
    <row r="4613" spans="2:4" x14ac:dyDescent="0.25">
      <c r="B4613" s="4">
        <v>44662</v>
      </c>
      <c r="C4613" s="5">
        <v>1</v>
      </c>
      <c r="D4613" s="29">
        <v>13.2472858</v>
      </c>
    </row>
    <row r="4614" spans="2:4" x14ac:dyDescent="0.25">
      <c r="B4614" s="4">
        <v>44662</v>
      </c>
      <c r="C4614" s="5">
        <v>2</v>
      </c>
      <c r="D4614" s="29">
        <v>12.3700867</v>
      </c>
    </row>
    <row r="4615" spans="2:4" x14ac:dyDescent="0.25">
      <c r="B4615" s="4">
        <v>44662</v>
      </c>
      <c r="C4615" s="5">
        <v>3</v>
      </c>
      <c r="D4615" s="29">
        <v>12.3700867</v>
      </c>
    </row>
    <row r="4616" spans="2:4" x14ac:dyDescent="0.25">
      <c r="B4616" s="4">
        <v>44662</v>
      </c>
      <c r="C4616" s="5">
        <v>4</v>
      </c>
      <c r="D4616" s="29">
        <v>15.084441200000001</v>
      </c>
    </row>
    <row r="4617" spans="2:4" x14ac:dyDescent="0.25">
      <c r="B4617" s="4">
        <v>44662</v>
      </c>
      <c r="C4617" s="5">
        <v>5</v>
      </c>
      <c r="D4617" s="29">
        <v>18.253046000000001</v>
      </c>
    </row>
    <row r="4618" spans="2:4" x14ac:dyDescent="0.25">
      <c r="B4618" s="4">
        <v>44662</v>
      </c>
      <c r="C4618" s="5">
        <v>6</v>
      </c>
      <c r="D4618" s="29">
        <v>25.865480000000002</v>
      </c>
    </row>
    <row r="4619" spans="2:4" x14ac:dyDescent="0.25">
      <c r="B4619" s="4">
        <v>44662</v>
      </c>
      <c r="C4619" s="5">
        <v>7</v>
      </c>
      <c r="D4619" s="29">
        <v>23.5853024</v>
      </c>
    </row>
    <row r="4620" spans="2:4" x14ac:dyDescent="0.25">
      <c r="B4620" s="4">
        <v>44662</v>
      </c>
      <c r="C4620" s="5">
        <v>8</v>
      </c>
      <c r="D4620" s="29">
        <v>21.477903399999999</v>
      </c>
    </row>
    <row r="4621" spans="2:4" x14ac:dyDescent="0.25">
      <c r="B4621" s="4">
        <v>44662</v>
      </c>
      <c r="C4621" s="5">
        <v>9</v>
      </c>
      <c r="D4621" s="29">
        <v>18.253046000000001</v>
      </c>
    </row>
    <row r="4622" spans="2:4" x14ac:dyDescent="0.25">
      <c r="B4622" s="4">
        <v>44662</v>
      </c>
      <c r="C4622" s="5">
        <v>10</v>
      </c>
      <c r="D4622" s="29">
        <v>17.8697853</v>
      </c>
    </row>
    <row r="4623" spans="2:4" x14ac:dyDescent="0.25">
      <c r="B4623" s="4">
        <v>44662</v>
      </c>
      <c r="C4623" s="5">
        <v>11</v>
      </c>
      <c r="D4623" s="29">
        <v>16.750165899999999</v>
      </c>
    </row>
    <row r="4624" spans="2:4" x14ac:dyDescent="0.25">
      <c r="B4624" s="4">
        <v>44662</v>
      </c>
      <c r="C4624" s="5">
        <v>12</v>
      </c>
      <c r="D4624" s="29">
        <v>16.500421500000002</v>
      </c>
    </row>
    <row r="4625" spans="2:4" x14ac:dyDescent="0.25">
      <c r="B4625" s="4">
        <v>44662</v>
      </c>
      <c r="C4625" s="5">
        <v>13</v>
      </c>
      <c r="D4625" s="29">
        <v>14.5162849</v>
      </c>
    </row>
    <row r="4626" spans="2:4" x14ac:dyDescent="0.25">
      <c r="B4626" s="4">
        <v>44662</v>
      </c>
      <c r="C4626" s="5">
        <v>14</v>
      </c>
      <c r="D4626" s="29">
        <v>15.878500000000001</v>
      </c>
    </row>
    <row r="4627" spans="2:4" x14ac:dyDescent="0.25">
      <c r="B4627" s="4">
        <v>44662</v>
      </c>
      <c r="C4627" s="5">
        <v>15</v>
      </c>
      <c r="D4627" s="29">
        <v>10.885677299999999</v>
      </c>
    </row>
    <row r="4628" spans="2:4" x14ac:dyDescent="0.25">
      <c r="B4628" s="4">
        <v>44662</v>
      </c>
      <c r="C4628" s="5">
        <v>16</v>
      </c>
      <c r="D4628" s="29">
        <v>12.392367399999999</v>
      </c>
    </row>
    <row r="4629" spans="2:4" x14ac:dyDescent="0.25">
      <c r="B4629" s="4">
        <v>44662</v>
      </c>
      <c r="C4629" s="5">
        <v>17</v>
      </c>
      <c r="D4629" s="29">
        <v>18.253046000000001</v>
      </c>
    </row>
    <row r="4630" spans="2:4" x14ac:dyDescent="0.25">
      <c r="B4630" s="4">
        <v>44662</v>
      </c>
      <c r="C4630" s="5">
        <v>18</v>
      </c>
      <c r="D4630" s="29">
        <v>25.912637700000001</v>
      </c>
    </row>
    <row r="4631" spans="2:4" x14ac:dyDescent="0.25">
      <c r="B4631" s="4">
        <v>44662</v>
      </c>
      <c r="C4631" s="5">
        <v>19</v>
      </c>
      <c r="D4631" s="29">
        <v>29.561243099999999</v>
      </c>
    </row>
    <row r="4632" spans="2:4" x14ac:dyDescent="0.25">
      <c r="B4632" s="4">
        <v>44662</v>
      </c>
      <c r="C4632" s="5">
        <v>20</v>
      </c>
      <c r="D4632" s="29">
        <v>37.501750000000001</v>
      </c>
    </row>
    <row r="4633" spans="2:4" x14ac:dyDescent="0.25">
      <c r="B4633" s="4">
        <v>44662</v>
      </c>
      <c r="C4633" s="5">
        <v>21</v>
      </c>
      <c r="D4633" s="29">
        <v>37.501750000000001</v>
      </c>
    </row>
    <row r="4634" spans="2:4" x14ac:dyDescent="0.25">
      <c r="B4634" s="4">
        <v>44662</v>
      </c>
      <c r="C4634" s="5">
        <v>22</v>
      </c>
      <c r="D4634" s="29">
        <v>32.929626499999998</v>
      </c>
    </row>
    <row r="4635" spans="2:4" x14ac:dyDescent="0.25">
      <c r="B4635" s="4">
        <v>44662</v>
      </c>
      <c r="C4635" s="5">
        <v>23</v>
      </c>
      <c r="D4635" s="29">
        <v>29.334533700000001</v>
      </c>
    </row>
    <row r="4636" spans="2:4" x14ac:dyDescent="0.25">
      <c r="B4636" s="4">
        <v>44662</v>
      </c>
      <c r="C4636" s="5">
        <v>24</v>
      </c>
      <c r="D4636" s="29">
        <v>26.648948699999998</v>
      </c>
    </row>
    <row r="4637" spans="2:4" x14ac:dyDescent="0.25">
      <c r="B4637" s="4">
        <v>44663</v>
      </c>
      <c r="C4637" s="5">
        <v>1</v>
      </c>
      <c r="D4637" s="29">
        <v>21.7176647</v>
      </c>
    </row>
    <row r="4638" spans="2:4" x14ac:dyDescent="0.25">
      <c r="B4638" s="4">
        <v>44663</v>
      </c>
      <c r="C4638" s="5">
        <v>2</v>
      </c>
      <c r="D4638" s="29">
        <v>18.253046000000001</v>
      </c>
    </row>
    <row r="4639" spans="2:4" x14ac:dyDescent="0.25">
      <c r="B4639" s="4">
        <v>44663</v>
      </c>
      <c r="C4639" s="5">
        <v>3</v>
      </c>
      <c r="D4639" s="29">
        <v>20.049638699999999</v>
      </c>
    </row>
    <row r="4640" spans="2:4" x14ac:dyDescent="0.25">
      <c r="B4640" s="4">
        <v>44663</v>
      </c>
      <c r="C4640" s="5">
        <v>4</v>
      </c>
      <c r="D4640" s="29">
        <v>21.6625576</v>
      </c>
    </row>
    <row r="4641" spans="2:4" x14ac:dyDescent="0.25">
      <c r="B4641" s="4">
        <v>44663</v>
      </c>
      <c r="C4641" s="5">
        <v>5</v>
      </c>
      <c r="D4641" s="29">
        <v>25.912637700000001</v>
      </c>
    </row>
    <row r="4642" spans="2:4" x14ac:dyDescent="0.25">
      <c r="B4642" s="4">
        <v>44663</v>
      </c>
      <c r="C4642" s="5">
        <v>6</v>
      </c>
      <c r="D4642" s="29">
        <v>32.399772599999999</v>
      </c>
    </row>
    <row r="4643" spans="2:4" x14ac:dyDescent="0.25">
      <c r="B4643" s="4">
        <v>44663</v>
      </c>
      <c r="C4643" s="5">
        <v>7</v>
      </c>
      <c r="D4643" s="29">
        <v>30.517856600000002</v>
      </c>
    </row>
    <row r="4644" spans="2:4" x14ac:dyDescent="0.25">
      <c r="B4644" s="4">
        <v>44663</v>
      </c>
      <c r="C4644" s="5">
        <v>8</v>
      </c>
      <c r="D4644" s="29">
        <v>24.534553500000001</v>
      </c>
    </row>
    <row r="4645" spans="2:4" x14ac:dyDescent="0.25">
      <c r="B4645" s="4">
        <v>44663</v>
      </c>
      <c r="C4645" s="5">
        <v>9</v>
      </c>
      <c r="D4645" s="29">
        <v>21.088184399999999</v>
      </c>
    </row>
    <row r="4646" spans="2:4" x14ac:dyDescent="0.25">
      <c r="B4646" s="4">
        <v>44663</v>
      </c>
      <c r="C4646" s="5">
        <v>10</v>
      </c>
      <c r="D4646" s="29">
        <v>18.277021399999999</v>
      </c>
    </row>
    <row r="4647" spans="2:4" x14ac:dyDescent="0.25">
      <c r="B4647" s="4">
        <v>44663</v>
      </c>
      <c r="C4647" s="5">
        <v>11</v>
      </c>
      <c r="D4647" s="29">
        <v>18.253046000000001</v>
      </c>
    </row>
    <row r="4648" spans="2:4" x14ac:dyDescent="0.25">
      <c r="B4648" s="4">
        <v>44663</v>
      </c>
      <c r="C4648" s="5">
        <v>12</v>
      </c>
      <c r="D4648" s="29">
        <v>16.619983699999999</v>
      </c>
    </row>
    <row r="4649" spans="2:4" x14ac:dyDescent="0.25">
      <c r="B4649" s="4">
        <v>44663</v>
      </c>
      <c r="C4649" s="5">
        <v>13</v>
      </c>
      <c r="D4649" s="29">
        <v>16.919609999999999</v>
      </c>
    </row>
    <row r="4650" spans="2:4" x14ac:dyDescent="0.25">
      <c r="B4650" s="4">
        <v>44663</v>
      </c>
      <c r="C4650" s="5">
        <v>14</v>
      </c>
      <c r="D4650" s="29">
        <v>16.500421500000002</v>
      </c>
    </row>
    <row r="4651" spans="2:4" x14ac:dyDescent="0.25">
      <c r="B4651" s="4">
        <v>44663</v>
      </c>
      <c r="C4651" s="5">
        <v>15</v>
      </c>
      <c r="D4651" s="29">
        <v>17.469371800000001</v>
      </c>
    </row>
    <row r="4652" spans="2:4" x14ac:dyDescent="0.25">
      <c r="B4652" s="4">
        <v>44663</v>
      </c>
      <c r="C4652" s="5">
        <v>16</v>
      </c>
      <c r="D4652" s="29">
        <v>18.253046000000001</v>
      </c>
    </row>
    <row r="4653" spans="2:4" x14ac:dyDescent="0.25">
      <c r="B4653" s="4">
        <v>44663</v>
      </c>
      <c r="C4653" s="5">
        <v>17</v>
      </c>
      <c r="D4653" s="29">
        <v>21.96292</v>
      </c>
    </row>
    <row r="4654" spans="2:4" x14ac:dyDescent="0.25">
      <c r="B4654" s="4">
        <v>44663</v>
      </c>
      <c r="C4654" s="5">
        <v>18</v>
      </c>
      <c r="D4654" s="29">
        <v>29.053426699999999</v>
      </c>
    </row>
    <row r="4655" spans="2:4" x14ac:dyDescent="0.25">
      <c r="B4655" s="4">
        <v>44663</v>
      </c>
      <c r="C4655" s="5">
        <v>19</v>
      </c>
      <c r="D4655" s="29">
        <v>33.217582700000001</v>
      </c>
    </row>
    <row r="4656" spans="2:4" x14ac:dyDescent="0.25">
      <c r="B4656" s="4">
        <v>44663</v>
      </c>
      <c r="C4656" s="5">
        <v>20</v>
      </c>
      <c r="D4656" s="29">
        <v>40.745063799999997</v>
      </c>
    </row>
    <row r="4657" spans="2:4" x14ac:dyDescent="0.25">
      <c r="B4657" s="4">
        <v>44663</v>
      </c>
      <c r="C4657" s="5">
        <v>21</v>
      </c>
      <c r="D4657" s="29">
        <v>32.940246600000002</v>
      </c>
    </row>
    <row r="4658" spans="2:4" x14ac:dyDescent="0.25">
      <c r="B4658" s="4">
        <v>44663</v>
      </c>
      <c r="C4658" s="5">
        <v>22</v>
      </c>
      <c r="D4658" s="29">
        <v>27.755695299999999</v>
      </c>
    </row>
    <row r="4659" spans="2:4" x14ac:dyDescent="0.25">
      <c r="B4659" s="4">
        <v>44663</v>
      </c>
      <c r="C4659" s="5">
        <v>23</v>
      </c>
      <c r="D4659" s="29">
        <v>25.912637700000001</v>
      </c>
    </row>
    <row r="4660" spans="2:4" x14ac:dyDescent="0.25">
      <c r="B4660" s="4">
        <v>44663</v>
      </c>
      <c r="C4660" s="5">
        <v>24</v>
      </c>
      <c r="D4660" s="29">
        <v>23.80603</v>
      </c>
    </row>
    <row r="4661" spans="2:4" x14ac:dyDescent="0.25">
      <c r="B4661" s="4">
        <v>44664</v>
      </c>
      <c r="C4661" s="5">
        <v>1</v>
      </c>
      <c r="D4661" s="29">
        <v>24.211273200000001</v>
      </c>
    </row>
    <row r="4662" spans="2:4" x14ac:dyDescent="0.25">
      <c r="B4662" s="4">
        <v>44664</v>
      </c>
      <c r="C4662" s="5">
        <v>2</v>
      </c>
      <c r="D4662" s="29">
        <v>23.915313699999999</v>
      </c>
    </row>
    <row r="4663" spans="2:4" x14ac:dyDescent="0.25">
      <c r="B4663" s="4">
        <v>44664</v>
      </c>
      <c r="C4663" s="5">
        <v>3</v>
      </c>
      <c r="D4663" s="29">
        <v>22.85408</v>
      </c>
    </row>
    <row r="4664" spans="2:4" x14ac:dyDescent="0.25">
      <c r="B4664" s="4">
        <v>44664</v>
      </c>
      <c r="C4664" s="5">
        <v>4</v>
      </c>
      <c r="D4664" s="29">
        <v>21.7176647</v>
      </c>
    </row>
    <row r="4665" spans="2:4" x14ac:dyDescent="0.25">
      <c r="B4665" s="4">
        <v>44664</v>
      </c>
      <c r="C4665" s="5">
        <v>5</v>
      </c>
      <c r="D4665" s="29">
        <v>24.829528799999999</v>
      </c>
    </row>
    <row r="4666" spans="2:4" x14ac:dyDescent="0.25">
      <c r="B4666" s="4">
        <v>44664</v>
      </c>
      <c r="C4666" s="5">
        <v>6</v>
      </c>
      <c r="D4666" s="29">
        <v>29.2398338</v>
      </c>
    </row>
    <row r="4667" spans="2:4" x14ac:dyDescent="0.25">
      <c r="B4667" s="4">
        <v>44664</v>
      </c>
      <c r="C4667" s="5">
        <v>7</v>
      </c>
      <c r="D4667" s="29">
        <v>26.162696799999999</v>
      </c>
    </row>
    <row r="4668" spans="2:4" x14ac:dyDescent="0.25">
      <c r="B4668" s="4">
        <v>44664</v>
      </c>
      <c r="C4668" s="5">
        <v>8</v>
      </c>
      <c r="D4668" s="29">
        <v>25.237018599999999</v>
      </c>
    </row>
    <row r="4669" spans="2:4" x14ac:dyDescent="0.25">
      <c r="B4669" s="4">
        <v>44664</v>
      </c>
      <c r="C4669" s="5">
        <v>9</v>
      </c>
      <c r="D4669" s="29">
        <v>24.98039</v>
      </c>
    </row>
    <row r="4670" spans="2:4" x14ac:dyDescent="0.25">
      <c r="B4670" s="4">
        <v>44664</v>
      </c>
      <c r="C4670" s="5">
        <v>10</v>
      </c>
      <c r="D4670" s="29">
        <v>23.915313699999999</v>
      </c>
    </row>
    <row r="4671" spans="2:4" x14ac:dyDescent="0.25">
      <c r="B4671" s="4">
        <v>44664</v>
      </c>
      <c r="C4671" s="5">
        <v>11</v>
      </c>
      <c r="D4671" s="29">
        <v>23.915313699999999</v>
      </c>
    </row>
    <row r="4672" spans="2:4" x14ac:dyDescent="0.25">
      <c r="B4672" s="4">
        <v>44664</v>
      </c>
      <c r="C4672" s="5">
        <v>12</v>
      </c>
      <c r="D4672" s="29">
        <v>22.7795658</v>
      </c>
    </row>
    <row r="4673" spans="2:4" x14ac:dyDescent="0.25">
      <c r="B4673" s="4">
        <v>44664</v>
      </c>
      <c r="C4673" s="5">
        <v>13</v>
      </c>
      <c r="D4673" s="29">
        <v>19.122135199999999</v>
      </c>
    </row>
    <row r="4674" spans="2:4" x14ac:dyDescent="0.25">
      <c r="B4674" s="4">
        <v>44664</v>
      </c>
      <c r="C4674" s="5">
        <v>14</v>
      </c>
      <c r="D4674" s="29">
        <v>18.253046000000001</v>
      </c>
    </row>
    <row r="4675" spans="2:4" x14ac:dyDescent="0.25">
      <c r="B4675" s="4">
        <v>44664</v>
      </c>
      <c r="C4675" s="5">
        <v>15</v>
      </c>
      <c r="D4675" s="29">
        <v>15.962657</v>
      </c>
    </row>
    <row r="4676" spans="2:4" x14ac:dyDescent="0.25">
      <c r="B4676" s="4">
        <v>44664</v>
      </c>
      <c r="C4676" s="5">
        <v>16</v>
      </c>
      <c r="D4676" s="29">
        <v>14.647994000000001</v>
      </c>
    </row>
    <row r="4677" spans="2:4" x14ac:dyDescent="0.25">
      <c r="B4677" s="4">
        <v>44664</v>
      </c>
      <c r="C4677" s="5">
        <v>17</v>
      </c>
      <c r="D4677" s="29">
        <v>17.256322900000001</v>
      </c>
    </row>
    <row r="4678" spans="2:4" x14ac:dyDescent="0.25">
      <c r="B4678" s="4">
        <v>44664</v>
      </c>
      <c r="C4678" s="5">
        <v>18</v>
      </c>
      <c r="D4678" s="29">
        <v>28.148294400000001</v>
      </c>
    </row>
    <row r="4679" spans="2:4" x14ac:dyDescent="0.25">
      <c r="B4679" s="4">
        <v>44664</v>
      </c>
      <c r="C4679" s="5">
        <v>19</v>
      </c>
      <c r="D4679" s="29">
        <v>42.766452800000003</v>
      </c>
    </row>
    <row r="4680" spans="2:4" x14ac:dyDescent="0.25">
      <c r="B4680" s="4">
        <v>44664</v>
      </c>
      <c r="C4680" s="5">
        <v>20</v>
      </c>
      <c r="D4680" s="29">
        <v>34.663627599999998</v>
      </c>
    </row>
    <row r="4681" spans="2:4" x14ac:dyDescent="0.25">
      <c r="B4681" s="4">
        <v>44664</v>
      </c>
      <c r="C4681" s="5">
        <v>21</v>
      </c>
      <c r="D4681" s="29">
        <v>31.336671800000001</v>
      </c>
    </row>
    <row r="4682" spans="2:4" x14ac:dyDescent="0.25">
      <c r="B4682" s="4">
        <v>44664</v>
      </c>
      <c r="C4682" s="5">
        <v>22</v>
      </c>
      <c r="D4682" s="29">
        <v>23.59599</v>
      </c>
    </row>
    <row r="4683" spans="2:4" x14ac:dyDescent="0.25">
      <c r="B4683" s="4">
        <v>44664</v>
      </c>
      <c r="C4683" s="5">
        <v>23</v>
      </c>
      <c r="D4683" s="29">
        <v>19.825980000000001</v>
      </c>
    </row>
    <row r="4684" spans="2:4" x14ac:dyDescent="0.25">
      <c r="B4684" s="4">
        <v>44664</v>
      </c>
      <c r="C4684" s="5">
        <v>24</v>
      </c>
      <c r="D4684" s="29">
        <v>16.8916149</v>
      </c>
    </row>
    <row r="4685" spans="2:4" x14ac:dyDescent="0.25">
      <c r="B4685" s="4">
        <v>44665</v>
      </c>
      <c r="C4685" s="5">
        <v>1</v>
      </c>
      <c r="D4685" s="29">
        <v>16.500421500000002</v>
      </c>
    </row>
    <row r="4686" spans="2:4" x14ac:dyDescent="0.25">
      <c r="B4686" s="4">
        <v>44665</v>
      </c>
      <c r="C4686" s="5">
        <v>2</v>
      </c>
      <c r="D4686" s="29">
        <v>16.561193500000002</v>
      </c>
    </row>
    <row r="4687" spans="2:4" x14ac:dyDescent="0.25">
      <c r="B4687" s="4">
        <v>44665</v>
      </c>
      <c r="C4687" s="5">
        <v>3</v>
      </c>
      <c r="D4687" s="29">
        <v>12.810151100000001</v>
      </c>
    </row>
    <row r="4688" spans="2:4" x14ac:dyDescent="0.25">
      <c r="B4688" s="4">
        <v>44665</v>
      </c>
      <c r="C4688" s="5">
        <v>4</v>
      </c>
      <c r="D4688" s="29">
        <v>16.2259235</v>
      </c>
    </row>
    <row r="4689" spans="2:4" x14ac:dyDescent="0.25">
      <c r="B4689" s="4">
        <v>44665</v>
      </c>
      <c r="C4689" s="5">
        <v>5</v>
      </c>
      <c r="D4689" s="29">
        <v>22.093496300000002</v>
      </c>
    </row>
    <row r="4690" spans="2:4" x14ac:dyDescent="0.25">
      <c r="B4690" s="4">
        <v>44665</v>
      </c>
      <c r="C4690" s="5">
        <v>6</v>
      </c>
      <c r="D4690" s="29">
        <v>31.135503799999999</v>
      </c>
    </row>
    <row r="4691" spans="2:4" x14ac:dyDescent="0.25">
      <c r="B4691" s="4">
        <v>44665</v>
      </c>
      <c r="C4691" s="5">
        <v>7</v>
      </c>
      <c r="D4691" s="29">
        <v>26.39321</v>
      </c>
    </row>
    <row r="4692" spans="2:4" x14ac:dyDescent="0.25">
      <c r="B4692" s="4">
        <v>44665</v>
      </c>
      <c r="C4692" s="5">
        <v>8</v>
      </c>
      <c r="D4692" s="29">
        <v>16.865068399999998</v>
      </c>
    </row>
    <row r="4693" spans="2:4" x14ac:dyDescent="0.25">
      <c r="B4693" s="4">
        <v>44665</v>
      </c>
      <c r="C4693" s="5">
        <v>9</v>
      </c>
      <c r="D4693" s="29">
        <v>14.367896999999999</v>
      </c>
    </row>
    <row r="4694" spans="2:4" x14ac:dyDescent="0.25">
      <c r="B4694" s="4">
        <v>44665</v>
      </c>
      <c r="C4694" s="5">
        <v>10</v>
      </c>
      <c r="D4694" s="29">
        <v>8.8498380000000001</v>
      </c>
    </row>
    <row r="4695" spans="2:4" x14ac:dyDescent="0.25">
      <c r="B4695" s="4">
        <v>44665</v>
      </c>
      <c r="C4695" s="5">
        <v>11</v>
      </c>
      <c r="D4695" s="29">
        <v>4.4176450000000003</v>
      </c>
    </row>
    <row r="4696" spans="2:4" x14ac:dyDescent="0.25">
      <c r="B4696" s="4">
        <v>44665</v>
      </c>
      <c r="C4696" s="5">
        <v>12</v>
      </c>
      <c r="D4696" s="29">
        <v>4.3345060000000002</v>
      </c>
    </row>
    <row r="4697" spans="2:4" x14ac:dyDescent="0.25">
      <c r="B4697" s="4">
        <v>44665</v>
      </c>
      <c r="C4697" s="5">
        <v>13</v>
      </c>
      <c r="D4697" s="29">
        <v>3.5572297599999998</v>
      </c>
    </row>
    <row r="4698" spans="2:4" x14ac:dyDescent="0.25">
      <c r="B4698" s="4">
        <v>44665</v>
      </c>
      <c r="C4698" s="5">
        <v>14</v>
      </c>
      <c r="D4698" s="29">
        <v>3.5572297599999998</v>
      </c>
    </row>
    <row r="4699" spans="2:4" x14ac:dyDescent="0.25">
      <c r="B4699" s="4">
        <v>44665</v>
      </c>
      <c r="C4699" s="5">
        <v>15</v>
      </c>
      <c r="D4699" s="29">
        <v>3.23748565</v>
      </c>
    </row>
    <row r="4700" spans="2:4" x14ac:dyDescent="0.25">
      <c r="B4700" s="4">
        <v>44665</v>
      </c>
      <c r="C4700" s="5">
        <v>16</v>
      </c>
      <c r="D4700" s="29">
        <v>4.3345060000000002</v>
      </c>
    </row>
    <row r="4701" spans="2:4" x14ac:dyDescent="0.25">
      <c r="B4701" s="4">
        <v>44665</v>
      </c>
      <c r="C4701" s="5">
        <v>17</v>
      </c>
      <c r="D4701" s="29">
        <v>8.6858260000000005</v>
      </c>
    </row>
    <row r="4702" spans="2:4" x14ac:dyDescent="0.25">
      <c r="B4702" s="4">
        <v>44665</v>
      </c>
      <c r="C4702" s="5">
        <v>18</v>
      </c>
      <c r="D4702" s="29">
        <v>19.201350000000001</v>
      </c>
    </row>
    <row r="4703" spans="2:4" x14ac:dyDescent="0.25">
      <c r="B4703" s="4">
        <v>44665</v>
      </c>
      <c r="C4703" s="5">
        <v>19</v>
      </c>
      <c r="D4703" s="29">
        <v>23.596002599999998</v>
      </c>
    </row>
    <row r="4704" spans="2:4" x14ac:dyDescent="0.25">
      <c r="B4704" s="4">
        <v>44665</v>
      </c>
      <c r="C4704" s="5">
        <v>20</v>
      </c>
      <c r="D4704" s="29">
        <v>29.626290000000001</v>
      </c>
    </row>
    <row r="4705" spans="2:4" x14ac:dyDescent="0.25">
      <c r="B4705" s="4">
        <v>44665</v>
      </c>
      <c r="C4705" s="5">
        <v>21</v>
      </c>
      <c r="D4705" s="29">
        <v>31.135503799999999</v>
      </c>
    </row>
    <row r="4706" spans="2:4" x14ac:dyDescent="0.25">
      <c r="B4706" s="4">
        <v>44665</v>
      </c>
      <c r="C4706" s="5">
        <v>22</v>
      </c>
      <c r="D4706" s="29">
        <v>27.524974799999999</v>
      </c>
    </row>
    <row r="4707" spans="2:4" x14ac:dyDescent="0.25">
      <c r="B4707" s="4">
        <v>44665</v>
      </c>
      <c r="C4707" s="5">
        <v>23</v>
      </c>
      <c r="D4707" s="29">
        <v>23.596002599999998</v>
      </c>
    </row>
    <row r="4708" spans="2:4" x14ac:dyDescent="0.25">
      <c r="B4708" s="4">
        <v>44665</v>
      </c>
      <c r="C4708" s="5">
        <v>24</v>
      </c>
      <c r="D4708" s="29">
        <v>16.828783000000001</v>
      </c>
    </row>
    <row r="4709" spans="2:4" x14ac:dyDescent="0.25">
      <c r="B4709" s="4">
        <v>44666</v>
      </c>
      <c r="C4709" s="5">
        <v>1</v>
      </c>
      <c r="D4709" s="29">
        <v>16.500421500000002</v>
      </c>
    </row>
    <row r="4710" spans="2:4" x14ac:dyDescent="0.25">
      <c r="B4710" s="4">
        <v>44666</v>
      </c>
      <c r="C4710" s="5">
        <v>2</v>
      </c>
      <c r="D4710" s="29">
        <v>15.084441200000001</v>
      </c>
    </row>
    <row r="4711" spans="2:4" x14ac:dyDescent="0.25">
      <c r="B4711" s="4">
        <v>44666</v>
      </c>
      <c r="C4711" s="5">
        <v>3</v>
      </c>
      <c r="D4711" s="29">
        <v>16.7498951</v>
      </c>
    </row>
    <row r="4712" spans="2:4" x14ac:dyDescent="0.25">
      <c r="B4712" s="4">
        <v>44666</v>
      </c>
      <c r="C4712" s="5">
        <v>4</v>
      </c>
      <c r="D4712" s="29">
        <v>16.500421500000002</v>
      </c>
    </row>
    <row r="4713" spans="2:4" x14ac:dyDescent="0.25">
      <c r="B4713" s="4">
        <v>44666</v>
      </c>
      <c r="C4713" s="5">
        <v>5</v>
      </c>
      <c r="D4713" s="29">
        <v>18.637779999999999</v>
      </c>
    </row>
    <row r="4714" spans="2:4" x14ac:dyDescent="0.25">
      <c r="B4714" s="4">
        <v>44666</v>
      </c>
      <c r="C4714" s="5">
        <v>6</v>
      </c>
      <c r="D4714" s="29">
        <v>30.681013100000001</v>
      </c>
    </row>
    <row r="4715" spans="2:4" x14ac:dyDescent="0.25">
      <c r="B4715" s="4">
        <v>44666</v>
      </c>
      <c r="C4715" s="5">
        <v>7</v>
      </c>
      <c r="D4715" s="29">
        <v>19.122135199999999</v>
      </c>
    </row>
    <row r="4716" spans="2:4" x14ac:dyDescent="0.25">
      <c r="B4716" s="4">
        <v>44666</v>
      </c>
      <c r="C4716" s="5">
        <v>8</v>
      </c>
      <c r="D4716" s="29">
        <v>16.500421500000002</v>
      </c>
    </row>
    <row r="4717" spans="2:4" x14ac:dyDescent="0.25">
      <c r="B4717" s="4">
        <v>44666</v>
      </c>
      <c r="C4717" s="5">
        <v>9</v>
      </c>
      <c r="D4717" s="29">
        <v>9.2666025199999993</v>
      </c>
    </row>
    <row r="4718" spans="2:4" x14ac:dyDescent="0.25">
      <c r="B4718" s="4">
        <v>44666</v>
      </c>
      <c r="C4718" s="5">
        <v>10</v>
      </c>
      <c r="D4718" s="29">
        <v>5.5054040000000004</v>
      </c>
    </row>
    <row r="4719" spans="2:4" x14ac:dyDescent="0.25">
      <c r="B4719" s="4">
        <v>44666</v>
      </c>
      <c r="C4719" s="5">
        <v>11</v>
      </c>
      <c r="D4719" s="29">
        <v>4.9637630000000001</v>
      </c>
    </row>
    <row r="4720" spans="2:4" x14ac:dyDescent="0.25">
      <c r="B4720" s="4">
        <v>44666</v>
      </c>
      <c r="C4720" s="5">
        <v>12</v>
      </c>
      <c r="D4720" s="29">
        <v>4.804792</v>
      </c>
    </row>
    <row r="4721" spans="2:4" x14ac:dyDescent="0.25">
      <c r="B4721" s="4">
        <v>44666</v>
      </c>
      <c r="C4721" s="5">
        <v>13</v>
      </c>
      <c r="D4721" s="29">
        <v>4.73393</v>
      </c>
    </row>
    <row r="4722" spans="2:4" x14ac:dyDescent="0.25">
      <c r="B4722" s="4">
        <v>44666</v>
      </c>
      <c r="C4722" s="5">
        <v>14</v>
      </c>
      <c r="D4722" s="29">
        <v>4.73393</v>
      </c>
    </row>
    <row r="4723" spans="2:4" x14ac:dyDescent="0.25">
      <c r="B4723" s="4">
        <v>44666</v>
      </c>
      <c r="C4723" s="5">
        <v>15</v>
      </c>
      <c r="D4723" s="29">
        <v>8.3250740000000008</v>
      </c>
    </row>
    <row r="4724" spans="2:4" x14ac:dyDescent="0.25">
      <c r="B4724" s="4">
        <v>44666</v>
      </c>
      <c r="C4724" s="5">
        <v>16</v>
      </c>
      <c r="D4724" s="29">
        <v>5.0165052399999999</v>
      </c>
    </row>
    <row r="4725" spans="2:4" x14ac:dyDescent="0.25">
      <c r="B4725" s="4">
        <v>44666</v>
      </c>
      <c r="C4725" s="5">
        <v>17</v>
      </c>
      <c r="D4725" s="29">
        <v>6.2980309999999999</v>
      </c>
    </row>
    <row r="4726" spans="2:4" x14ac:dyDescent="0.25">
      <c r="B4726" s="4">
        <v>44666</v>
      </c>
      <c r="C4726" s="5">
        <v>18</v>
      </c>
      <c r="D4726" s="29">
        <v>18.896719999999998</v>
      </c>
    </row>
    <row r="4727" spans="2:4" x14ac:dyDescent="0.25">
      <c r="B4727" s="4">
        <v>44666</v>
      </c>
      <c r="C4727" s="5">
        <v>19</v>
      </c>
      <c r="D4727" s="29">
        <v>30.946361499999998</v>
      </c>
    </row>
    <row r="4728" spans="2:4" x14ac:dyDescent="0.25">
      <c r="B4728" s="4">
        <v>44666</v>
      </c>
      <c r="C4728" s="5">
        <v>20</v>
      </c>
      <c r="D4728" s="29">
        <v>31.135503799999999</v>
      </c>
    </row>
    <row r="4729" spans="2:4" x14ac:dyDescent="0.25">
      <c r="B4729" s="4">
        <v>44666</v>
      </c>
      <c r="C4729" s="5">
        <v>21</v>
      </c>
      <c r="D4729" s="29">
        <v>27.7922935</v>
      </c>
    </row>
    <row r="4730" spans="2:4" x14ac:dyDescent="0.25">
      <c r="B4730" s="4">
        <v>44666</v>
      </c>
      <c r="C4730" s="5">
        <v>22</v>
      </c>
      <c r="D4730" s="29">
        <v>23.915313699999999</v>
      </c>
    </row>
    <row r="4731" spans="2:4" x14ac:dyDescent="0.25">
      <c r="B4731" s="4">
        <v>44666</v>
      </c>
      <c r="C4731" s="5">
        <v>23</v>
      </c>
      <c r="D4731" s="29">
        <v>23.194133799999999</v>
      </c>
    </row>
    <row r="4732" spans="2:4" x14ac:dyDescent="0.25">
      <c r="B4732" s="4">
        <v>44666</v>
      </c>
      <c r="C4732" s="5">
        <v>24</v>
      </c>
      <c r="D4732" s="29">
        <v>23.194133799999999</v>
      </c>
    </row>
    <row r="4733" spans="2:4" x14ac:dyDescent="0.25">
      <c r="B4733" s="4">
        <v>44667</v>
      </c>
      <c r="C4733" s="5">
        <v>1</v>
      </c>
      <c r="D4733" s="29">
        <v>20.049638699999999</v>
      </c>
    </row>
    <row r="4734" spans="2:4" x14ac:dyDescent="0.25">
      <c r="B4734" s="4">
        <v>44667</v>
      </c>
      <c r="C4734" s="5">
        <v>2</v>
      </c>
      <c r="D4734" s="29">
        <v>18.253046000000001</v>
      </c>
    </row>
    <row r="4735" spans="2:4" x14ac:dyDescent="0.25">
      <c r="B4735" s="4">
        <v>44667</v>
      </c>
      <c r="C4735" s="5">
        <v>3</v>
      </c>
      <c r="D4735" s="29">
        <v>18.253046000000001</v>
      </c>
    </row>
    <row r="4736" spans="2:4" x14ac:dyDescent="0.25">
      <c r="B4736" s="4">
        <v>44667</v>
      </c>
      <c r="C4736" s="5">
        <v>4</v>
      </c>
      <c r="D4736" s="29">
        <v>25.865480000000002</v>
      </c>
    </row>
    <row r="4737" spans="2:4" x14ac:dyDescent="0.25">
      <c r="B4737" s="4">
        <v>44667</v>
      </c>
      <c r="C4737" s="5">
        <v>5</v>
      </c>
      <c r="D4737" s="29">
        <v>25.912637700000001</v>
      </c>
    </row>
    <row r="4738" spans="2:4" x14ac:dyDescent="0.25">
      <c r="B4738" s="4">
        <v>44667</v>
      </c>
      <c r="C4738" s="5">
        <v>6</v>
      </c>
      <c r="D4738" s="29">
        <v>34.610546100000001</v>
      </c>
    </row>
    <row r="4739" spans="2:4" x14ac:dyDescent="0.25">
      <c r="B4739" s="4">
        <v>44667</v>
      </c>
      <c r="C4739" s="5">
        <v>7</v>
      </c>
      <c r="D4739" s="29">
        <v>32.158450000000002</v>
      </c>
    </row>
    <row r="4740" spans="2:4" x14ac:dyDescent="0.25">
      <c r="B4740" s="4">
        <v>44667</v>
      </c>
      <c r="C4740" s="5">
        <v>8</v>
      </c>
      <c r="D4740" s="29">
        <v>29.169466</v>
      </c>
    </row>
    <row r="4741" spans="2:4" x14ac:dyDescent="0.25">
      <c r="B4741" s="4">
        <v>44667</v>
      </c>
      <c r="C4741" s="5">
        <v>9</v>
      </c>
      <c r="D4741" s="29">
        <v>26.103632000000001</v>
      </c>
    </row>
    <row r="4742" spans="2:4" x14ac:dyDescent="0.25">
      <c r="B4742" s="4">
        <v>44667</v>
      </c>
      <c r="C4742" s="5">
        <v>10</v>
      </c>
      <c r="D4742" s="29">
        <v>23.346126600000002</v>
      </c>
    </row>
    <row r="4743" spans="2:4" x14ac:dyDescent="0.25">
      <c r="B4743" s="4">
        <v>44667</v>
      </c>
      <c r="C4743" s="5">
        <v>11</v>
      </c>
      <c r="D4743" s="29">
        <v>20.250238400000001</v>
      </c>
    </row>
    <row r="4744" spans="2:4" x14ac:dyDescent="0.25">
      <c r="B4744" s="4">
        <v>44667</v>
      </c>
      <c r="C4744" s="5">
        <v>12</v>
      </c>
      <c r="D4744" s="29">
        <v>16.881720000000001</v>
      </c>
    </row>
    <row r="4745" spans="2:4" x14ac:dyDescent="0.25">
      <c r="B4745" s="4">
        <v>44667</v>
      </c>
      <c r="C4745" s="5">
        <v>13</v>
      </c>
      <c r="D4745" s="29">
        <v>17.066255600000002</v>
      </c>
    </row>
    <row r="4746" spans="2:4" x14ac:dyDescent="0.25">
      <c r="B4746" s="4">
        <v>44667</v>
      </c>
      <c r="C4746" s="5">
        <v>14</v>
      </c>
      <c r="D4746" s="29">
        <v>9.1662540000000003</v>
      </c>
    </row>
    <row r="4747" spans="2:4" x14ac:dyDescent="0.25">
      <c r="B4747" s="4">
        <v>44667</v>
      </c>
      <c r="C4747" s="5">
        <v>15</v>
      </c>
      <c r="D4747" s="29">
        <v>8.7684510000000007</v>
      </c>
    </row>
    <row r="4748" spans="2:4" x14ac:dyDescent="0.25">
      <c r="B4748" s="4">
        <v>44667</v>
      </c>
      <c r="C4748" s="5">
        <v>16</v>
      </c>
      <c r="D4748" s="29">
        <v>15.878500900000001</v>
      </c>
    </row>
    <row r="4749" spans="2:4" x14ac:dyDescent="0.25">
      <c r="B4749" s="4">
        <v>44667</v>
      </c>
      <c r="C4749" s="5">
        <v>17</v>
      </c>
      <c r="D4749" s="29">
        <v>19.486633300000001</v>
      </c>
    </row>
    <row r="4750" spans="2:4" x14ac:dyDescent="0.25">
      <c r="B4750" s="4">
        <v>44667</v>
      </c>
      <c r="C4750" s="5">
        <v>18</v>
      </c>
      <c r="D4750" s="29">
        <v>25.912637700000001</v>
      </c>
    </row>
    <row r="4751" spans="2:4" x14ac:dyDescent="0.25">
      <c r="B4751" s="4">
        <v>44667</v>
      </c>
      <c r="C4751" s="5">
        <v>19</v>
      </c>
      <c r="D4751" s="29">
        <v>35.371837599999999</v>
      </c>
    </row>
    <row r="4752" spans="2:4" x14ac:dyDescent="0.25">
      <c r="B4752" s="4">
        <v>44667</v>
      </c>
      <c r="C4752" s="5">
        <v>20</v>
      </c>
      <c r="D4752" s="29">
        <v>33.453899999999997</v>
      </c>
    </row>
    <row r="4753" spans="2:4" x14ac:dyDescent="0.25">
      <c r="B4753" s="4">
        <v>44667</v>
      </c>
      <c r="C4753" s="5">
        <v>21</v>
      </c>
      <c r="D4753" s="29">
        <v>38.312910000000002</v>
      </c>
    </row>
    <row r="4754" spans="2:4" x14ac:dyDescent="0.25">
      <c r="B4754" s="4">
        <v>44667</v>
      </c>
      <c r="C4754" s="5">
        <v>22</v>
      </c>
      <c r="D4754" s="29">
        <v>32.929626499999998</v>
      </c>
    </row>
    <row r="4755" spans="2:4" x14ac:dyDescent="0.25">
      <c r="B4755" s="4">
        <v>44667</v>
      </c>
      <c r="C4755" s="5">
        <v>23</v>
      </c>
      <c r="D4755" s="29">
        <v>29.724267999999999</v>
      </c>
    </row>
    <row r="4756" spans="2:4" x14ac:dyDescent="0.25">
      <c r="B4756" s="4">
        <v>44667</v>
      </c>
      <c r="C4756" s="5">
        <v>24</v>
      </c>
      <c r="D4756" s="29">
        <v>24.438398400000001</v>
      </c>
    </row>
    <row r="4757" spans="2:4" x14ac:dyDescent="0.25">
      <c r="B4757" s="4">
        <v>44668</v>
      </c>
      <c r="C4757" s="5">
        <v>1</v>
      </c>
      <c r="D4757" s="29">
        <v>19.726818099999999</v>
      </c>
    </row>
    <row r="4758" spans="2:4" x14ac:dyDescent="0.25">
      <c r="B4758" s="4">
        <v>44668</v>
      </c>
      <c r="C4758" s="5">
        <v>2</v>
      </c>
      <c r="D4758" s="29">
        <v>17.685949999999998</v>
      </c>
    </row>
    <row r="4759" spans="2:4" x14ac:dyDescent="0.25">
      <c r="B4759" s="4">
        <v>44668</v>
      </c>
      <c r="C4759" s="5">
        <v>3</v>
      </c>
      <c r="D4759" s="29">
        <v>16.828783000000001</v>
      </c>
    </row>
    <row r="4760" spans="2:4" x14ac:dyDescent="0.25">
      <c r="B4760" s="4">
        <v>44668</v>
      </c>
      <c r="C4760" s="5">
        <v>4</v>
      </c>
      <c r="D4760" s="29">
        <v>18.018178899999999</v>
      </c>
    </row>
    <row r="4761" spans="2:4" x14ac:dyDescent="0.25">
      <c r="B4761" s="4">
        <v>44668</v>
      </c>
      <c r="C4761" s="5">
        <v>5</v>
      </c>
      <c r="D4761" s="29">
        <v>18.018178899999999</v>
      </c>
    </row>
    <row r="4762" spans="2:4" x14ac:dyDescent="0.25">
      <c r="B4762" s="4">
        <v>44668</v>
      </c>
      <c r="C4762" s="5">
        <v>6</v>
      </c>
      <c r="D4762" s="29">
        <v>21.633415200000002</v>
      </c>
    </row>
    <row r="4763" spans="2:4" x14ac:dyDescent="0.25">
      <c r="B4763" s="4">
        <v>44668</v>
      </c>
      <c r="C4763" s="5">
        <v>7</v>
      </c>
      <c r="D4763" s="29">
        <v>21.5166149</v>
      </c>
    </row>
    <row r="4764" spans="2:4" x14ac:dyDescent="0.25">
      <c r="B4764" s="4">
        <v>44668</v>
      </c>
      <c r="C4764" s="5">
        <v>8</v>
      </c>
      <c r="D4764" s="29">
        <v>17.3368416</v>
      </c>
    </row>
    <row r="4765" spans="2:4" x14ac:dyDescent="0.25">
      <c r="B4765" s="4">
        <v>44668</v>
      </c>
      <c r="C4765" s="5">
        <v>9</v>
      </c>
      <c r="D4765" s="29">
        <v>16.7441578</v>
      </c>
    </row>
    <row r="4766" spans="2:4" x14ac:dyDescent="0.25">
      <c r="B4766" s="4">
        <v>44668</v>
      </c>
      <c r="C4766" s="5">
        <v>10</v>
      </c>
      <c r="D4766" s="29">
        <v>16.7441578</v>
      </c>
    </row>
    <row r="4767" spans="2:4" x14ac:dyDescent="0.25">
      <c r="B4767" s="4">
        <v>44668</v>
      </c>
      <c r="C4767" s="5">
        <v>11</v>
      </c>
      <c r="D4767" s="29">
        <v>16.7441578</v>
      </c>
    </row>
    <row r="4768" spans="2:4" x14ac:dyDescent="0.25">
      <c r="B4768" s="4">
        <v>44668</v>
      </c>
      <c r="C4768" s="5">
        <v>12</v>
      </c>
      <c r="D4768" s="29">
        <v>11.529726999999999</v>
      </c>
    </row>
    <row r="4769" spans="2:4" x14ac:dyDescent="0.25">
      <c r="B4769" s="4">
        <v>44668</v>
      </c>
      <c r="C4769" s="5">
        <v>13</v>
      </c>
      <c r="D4769" s="29">
        <v>5.4779489999999997</v>
      </c>
    </row>
    <row r="4770" spans="2:4" x14ac:dyDescent="0.25">
      <c r="B4770" s="4">
        <v>44668</v>
      </c>
      <c r="C4770" s="5">
        <v>14</v>
      </c>
      <c r="D4770" s="29">
        <v>9.7138519999999993</v>
      </c>
    </row>
    <row r="4771" spans="2:4" x14ac:dyDescent="0.25">
      <c r="B4771" s="4">
        <v>44668</v>
      </c>
      <c r="C4771" s="5">
        <v>15</v>
      </c>
      <c r="D4771" s="29">
        <v>10.794587099999999</v>
      </c>
    </row>
    <row r="4772" spans="2:4" x14ac:dyDescent="0.25">
      <c r="B4772" s="4">
        <v>44668</v>
      </c>
      <c r="C4772" s="5">
        <v>16</v>
      </c>
      <c r="D4772" s="29">
        <v>8.7332380000000001</v>
      </c>
    </row>
    <row r="4773" spans="2:4" x14ac:dyDescent="0.25">
      <c r="B4773" s="4">
        <v>44668</v>
      </c>
      <c r="C4773" s="5">
        <v>17</v>
      </c>
      <c r="D4773" s="29">
        <v>8.7332380000000001</v>
      </c>
    </row>
    <row r="4774" spans="2:4" x14ac:dyDescent="0.25">
      <c r="B4774" s="4">
        <v>44668</v>
      </c>
      <c r="C4774" s="5">
        <v>18</v>
      </c>
      <c r="D4774" s="29">
        <v>11.199937800000001</v>
      </c>
    </row>
    <row r="4775" spans="2:4" x14ac:dyDescent="0.25">
      <c r="B4775" s="4">
        <v>44668</v>
      </c>
      <c r="C4775" s="5">
        <v>19</v>
      </c>
      <c r="D4775" s="29">
        <v>32.399772599999999</v>
      </c>
    </row>
    <row r="4776" spans="2:4" x14ac:dyDescent="0.25">
      <c r="B4776" s="4">
        <v>44668</v>
      </c>
      <c r="C4776" s="5">
        <v>20</v>
      </c>
      <c r="D4776" s="29">
        <v>39.335773500000002</v>
      </c>
    </row>
    <row r="4777" spans="2:4" x14ac:dyDescent="0.25">
      <c r="B4777" s="4">
        <v>44668</v>
      </c>
      <c r="C4777" s="5">
        <v>21</v>
      </c>
      <c r="D4777" s="29">
        <v>38.907400000000003</v>
      </c>
    </row>
    <row r="4778" spans="2:4" x14ac:dyDescent="0.25">
      <c r="B4778" s="4">
        <v>44668</v>
      </c>
      <c r="C4778" s="5">
        <v>22</v>
      </c>
      <c r="D4778" s="29">
        <v>31.925804100000001</v>
      </c>
    </row>
    <row r="4779" spans="2:4" x14ac:dyDescent="0.25">
      <c r="B4779" s="4">
        <v>44668</v>
      </c>
      <c r="C4779" s="5">
        <v>23</v>
      </c>
      <c r="D4779" s="29">
        <v>30.520914099999999</v>
      </c>
    </row>
    <row r="4780" spans="2:4" x14ac:dyDescent="0.25">
      <c r="B4780" s="4">
        <v>44668</v>
      </c>
      <c r="C4780" s="5">
        <v>24</v>
      </c>
      <c r="D4780" s="29">
        <v>27.525003399999999</v>
      </c>
    </row>
    <row r="4781" spans="2:4" x14ac:dyDescent="0.25">
      <c r="B4781" s="4">
        <v>44669</v>
      </c>
      <c r="C4781" s="5">
        <v>1</v>
      </c>
      <c r="D4781" s="29">
        <v>24.9007568</v>
      </c>
    </row>
    <row r="4782" spans="2:4" x14ac:dyDescent="0.25">
      <c r="B4782" s="4">
        <v>44669</v>
      </c>
      <c r="C4782" s="5">
        <v>2</v>
      </c>
      <c r="D4782" s="29">
        <v>18.072734799999999</v>
      </c>
    </row>
    <row r="4783" spans="2:4" x14ac:dyDescent="0.25">
      <c r="B4783" s="4">
        <v>44669</v>
      </c>
      <c r="C4783" s="5">
        <v>3</v>
      </c>
      <c r="D4783" s="29">
        <v>18.072734799999999</v>
      </c>
    </row>
    <row r="4784" spans="2:4" x14ac:dyDescent="0.25">
      <c r="B4784" s="4">
        <v>44669</v>
      </c>
      <c r="C4784" s="5">
        <v>4</v>
      </c>
      <c r="D4784" s="29">
        <v>18.360693000000001</v>
      </c>
    </row>
    <row r="4785" spans="2:4" x14ac:dyDescent="0.25">
      <c r="B4785" s="4">
        <v>44669</v>
      </c>
      <c r="C4785" s="5">
        <v>5</v>
      </c>
      <c r="D4785" s="29">
        <v>24.98039</v>
      </c>
    </row>
    <row r="4786" spans="2:4" x14ac:dyDescent="0.25">
      <c r="B4786" s="4">
        <v>44669</v>
      </c>
      <c r="C4786" s="5">
        <v>6</v>
      </c>
      <c r="D4786" s="29">
        <v>31.336671800000001</v>
      </c>
    </row>
    <row r="4787" spans="2:4" x14ac:dyDescent="0.25">
      <c r="B4787" s="4">
        <v>44669</v>
      </c>
      <c r="C4787" s="5">
        <v>7</v>
      </c>
      <c r="D4787" s="29">
        <v>29.291133899999998</v>
      </c>
    </row>
    <row r="4788" spans="2:4" x14ac:dyDescent="0.25">
      <c r="B4788" s="4">
        <v>44669</v>
      </c>
      <c r="C4788" s="5">
        <v>8</v>
      </c>
      <c r="D4788" s="29">
        <v>19.83841</v>
      </c>
    </row>
    <row r="4789" spans="2:4" x14ac:dyDescent="0.25">
      <c r="B4789" s="4">
        <v>44669</v>
      </c>
      <c r="C4789" s="5">
        <v>9</v>
      </c>
      <c r="D4789" s="29">
        <v>18.775987600000001</v>
      </c>
    </row>
    <row r="4790" spans="2:4" x14ac:dyDescent="0.25">
      <c r="B4790" s="4">
        <v>44669</v>
      </c>
      <c r="C4790" s="5">
        <v>10</v>
      </c>
      <c r="D4790" s="29">
        <v>18.775987600000001</v>
      </c>
    </row>
    <row r="4791" spans="2:4" x14ac:dyDescent="0.25">
      <c r="B4791" s="4">
        <v>44669</v>
      </c>
      <c r="C4791" s="5">
        <v>11</v>
      </c>
      <c r="D4791" s="29">
        <v>18.743095400000001</v>
      </c>
    </row>
    <row r="4792" spans="2:4" x14ac:dyDescent="0.25">
      <c r="B4792" s="4">
        <v>44669</v>
      </c>
      <c r="C4792" s="5">
        <v>12</v>
      </c>
      <c r="D4792" s="29">
        <v>10.401298499999999</v>
      </c>
    </row>
    <row r="4793" spans="2:4" x14ac:dyDescent="0.25">
      <c r="B4793" s="4">
        <v>44669</v>
      </c>
      <c r="C4793" s="5">
        <v>13</v>
      </c>
      <c r="D4793" s="29">
        <v>10.401298499999999</v>
      </c>
    </row>
    <row r="4794" spans="2:4" x14ac:dyDescent="0.25">
      <c r="B4794" s="4">
        <v>44669</v>
      </c>
      <c r="C4794" s="5">
        <v>14</v>
      </c>
      <c r="D4794" s="29">
        <v>10.133032800000001</v>
      </c>
    </row>
    <row r="4795" spans="2:4" x14ac:dyDescent="0.25">
      <c r="B4795" s="4">
        <v>44669</v>
      </c>
      <c r="C4795" s="5">
        <v>15</v>
      </c>
      <c r="D4795" s="29">
        <v>10.401298499999999</v>
      </c>
    </row>
    <row r="4796" spans="2:4" x14ac:dyDescent="0.25">
      <c r="B4796" s="4">
        <v>44669</v>
      </c>
      <c r="C4796" s="5">
        <v>16</v>
      </c>
      <c r="D4796" s="29">
        <v>16.3614</v>
      </c>
    </row>
    <row r="4797" spans="2:4" x14ac:dyDescent="0.25">
      <c r="B4797" s="4">
        <v>44669</v>
      </c>
      <c r="C4797" s="5">
        <v>17</v>
      </c>
      <c r="D4797" s="29">
        <v>18.253046000000001</v>
      </c>
    </row>
    <row r="4798" spans="2:4" x14ac:dyDescent="0.25">
      <c r="B4798" s="4">
        <v>44669</v>
      </c>
      <c r="C4798" s="5">
        <v>18</v>
      </c>
      <c r="D4798" s="29">
        <v>25.908262300000001</v>
      </c>
    </row>
    <row r="4799" spans="2:4" x14ac:dyDescent="0.25">
      <c r="B4799" s="4">
        <v>44669</v>
      </c>
      <c r="C4799" s="5">
        <v>19</v>
      </c>
      <c r="D4799" s="29">
        <v>39.709552799999997</v>
      </c>
    </row>
    <row r="4800" spans="2:4" x14ac:dyDescent="0.25">
      <c r="B4800" s="4">
        <v>44669</v>
      </c>
      <c r="C4800" s="5">
        <v>20</v>
      </c>
      <c r="D4800" s="29">
        <v>44.490929999999999</v>
      </c>
    </row>
    <row r="4801" spans="2:4" x14ac:dyDescent="0.25">
      <c r="B4801" s="4">
        <v>44669</v>
      </c>
      <c r="C4801" s="5">
        <v>21</v>
      </c>
      <c r="D4801" s="29">
        <v>39.709552799999997</v>
      </c>
    </row>
    <row r="4802" spans="2:4" x14ac:dyDescent="0.25">
      <c r="B4802" s="4">
        <v>44669</v>
      </c>
      <c r="C4802" s="5">
        <v>22</v>
      </c>
      <c r="D4802" s="29">
        <v>31.135503799999999</v>
      </c>
    </row>
    <row r="4803" spans="2:4" x14ac:dyDescent="0.25">
      <c r="B4803" s="4">
        <v>44669</v>
      </c>
      <c r="C4803" s="5">
        <v>23</v>
      </c>
      <c r="D4803" s="29">
        <v>24.830583600000001</v>
      </c>
    </row>
    <row r="4804" spans="2:4" x14ac:dyDescent="0.25">
      <c r="B4804" s="4">
        <v>44669</v>
      </c>
      <c r="C4804" s="5">
        <v>24</v>
      </c>
      <c r="D4804" s="29">
        <v>19.197788200000002</v>
      </c>
    </row>
    <row r="4805" spans="2:4" x14ac:dyDescent="0.25">
      <c r="B4805" s="4">
        <v>44670</v>
      </c>
      <c r="C4805" s="5">
        <v>1</v>
      </c>
      <c r="D4805" s="29">
        <v>17.947195099999998</v>
      </c>
    </row>
    <row r="4806" spans="2:4" x14ac:dyDescent="0.25">
      <c r="B4806" s="4">
        <v>44670</v>
      </c>
      <c r="C4806" s="5">
        <v>2</v>
      </c>
      <c r="D4806" s="29">
        <v>16.500421500000002</v>
      </c>
    </row>
    <row r="4807" spans="2:4" x14ac:dyDescent="0.25">
      <c r="B4807" s="4">
        <v>44670</v>
      </c>
      <c r="C4807" s="5">
        <v>3</v>
      </c>
      <c r="D4807" s="29">
        <v>16.843473400000001</v>
      </c>
    </row>
    <row r="4808" spans="2:4" x14ac:dyDescent="0.25">
      <c r="B4808" s="4">
        <v>44670</v>
      </c>
      <c r="C4808" s="5">
        <v>4</v>
      </c>
      <c r="D4808" s="29">
        <v>16.843473400000001</v>
      </c>
    </row>
    <row r="4809" spans="2:4" x14ac:dyDescent="0.25">
      <c r="B4809" s="4">
        <v>44670</v>
      </c>
      <c r="C4809" s="5">
        <v>5</v>
      </c>
      <c r="D4809" s="29">
        <v>18.336301800000001</v>
      </c>
    </row>
    <row r="4810" spans="2:4" x14ac:dyDescent="0.25">
      <c r="B4810" s="4">
        <v>44670</v>
      </c>
      <c r="C4810" s="5">
        <v>6</v>
      </c>
      <c r="D4810" s="29">
        <v>29.920747800000001</v>
      </c>
    </row>
    <row r="4811" spans="2:4" x14ac:dyDescent="0.25">
      <c r="B4811" s="4">
        <v>44670</v>
      </c>
      <c r="C4811" s="5">
        <v>7</v>
      </c>
      <c r="D4811" s="29">
        <v>23.462242100000001</v>
      </c>
    </row>
    <row r="4812" spans="2:4" x14ac:dyDescent="0.25">
      <c r="B4812" s="4">
        <v>44670</v>
      </c>
      <c r="C4812" s="5">
        <v>8</v>
      </c>
      <c r="D4812" s="29">
        <v>19.486633300000001</v>
      </c>
    </row>
    <row r="4813" spans="2:4" x14ac:dyDescent="0.25">
      <c r="B4813" s="4">
        <v>44670</v>
      </c>
      <c r="C4813" s="5">
        <v>9</v>
      </c>
      <c r="D4813" s="29">
        <v>16.561193500000002</v>
      </c>
    </row>
    <row r="4814" spans="2:4" x14ac:dyDescent="0.25">
      <c r="B4814" s="4">
        <v>44670</v>
      </c>
      <c r="C4814" s="5">
        <v>10</v>
      </c>
      <c r="D4814" s="29">
        <v>13.690175099999999</v>
      </c>
    </row>
    <row r="4815" spans="2:4" x14ac:dyDescent="0.25">
      <c r="B4815" s="4">
        <v>44670</v>
      </c>
      <c r="C4815" s="5">
        <v>11</v>
      </c>
      <c r="D4815" s="29">
        <v>14.5891447</v>
      </c>
    </row>
    <row r="4816" spans="2:4" x14ac:dyDescent="0.25">
      <c r="B4816" s="4">
        <v>44670</v>
      </c>
      <c r="C4816" s="5">
        <v>12</v>
      </c>
      <c r="D4816" s="29">
        <v>17.066255600000002</v>
      </c>
    </row>
    <row r="4817" spans="2:4" x14ac:dyDescent="0.25">
      <c r="B4817" s="4">
        <v>44670</v>
      </c>
      <c r="C4817" s="5">
        <v>13</v>
      </c>
      <c r="D4817" s="29">
        <v>18.253046000000001</v>
      </c>
    </row>
    <row r="4818" spans="2:4" x14ac:dyDescent="0.25">
      <c r="B4818" s="4">
        <v>44670</v>
      </c>
      <c r="C4818" s="5">
        <v>14</v>
      </c>
      <c r="D4818" s="29">
        <v>18.253046000000001</v>
      </c>
    </row>
    <row r="4819" spans="2:4" x14ac:dyDescent="0.25">
      <c r="B4819" s="4">
        <v>44670</v>
      </c>
      <c r="C4819" s="5">
        <v>15</v>
      </c>
      <c r="D4819" s="29">
        <v>19.486633300000001</v>
      </c>
    </row>
    <row r="4820" spans="2:4" x14ac:dyDescent="0.25">
      <c r="B4820" s="4">
        <v>44670</v>
      </c>
      <c r="C4820" s="5">
        <v>16</v>
      </c>
      <c r="D4820" s="29">
        <v>21.506582300000002</v>
      </c>
    </row>
    <row r="4821" spans="2:4" x14ac:dyDescent="0.25">
      <c r="B4821" s="4">
        <v>44670</v>
      </c>
      <c r="C4821" s="5">
        <v>17</v>
      </c>
      <c r="D4821" s="29">
        <v>22.549972499999999</v>
      </c>
    </row>
    <row r="4822" spans="2:4" x14ac:dyDescent="0.25">
      <c r="B4822" s="4">
        <v>44670</v>
      </c>
      <c r="C4822" s="5">
        <v>18</v>
      </c>
      <c r="D4822" s="29">
        <v>22.441457700000001</v>
      </c>
    </row>
    <row r="4823" spans="2:4" x14ac:dyDescent="0.25">
      <c r="B4823" s="4">
        <v>44670</v>
      </c>
      <c r="C4823" s="5">
        <v>19</v>
      </c>
      <c r="D4823" s="29">
        <v>28.255621000000001</v>
      </c>
    </row>
    <row r="4824" spans="2:4" x14ac:dyDescent="0.25">
      <c r="B4824" s="4">
        <v>44670</v>
      </c>
      <c r="C4824" s="5">
        <v>20</v>
      </c>
      <c r="D4824" s="29">
        <v>36.1755371</v>
      </c>
    </row>
    <row r="4825" spans="2:4" x14ac:dyDescent="0.25">
      <c r="B4825" s="4">
        <v>44670</v>
      </c>
      <c r="C4825" s="5">
        <v>21</v>
      </c>
      <c r="D4825" s="29">
        <v>31.336671800000001</v>
      </c>
    </row>
    <row r="4826" spans="2:4" x14ac:dyDescent="0.25">
      <c r="B4826" s="4">
        <v>44670</v>
      </c>
      <c r="C4826" s="5">
        <v>22</v>
      </c>
      <c r="D4826" s="29">
        <v>27.381998100000001</v>
      </c>
    </row>
    <row r="4827" spans="2:4" x14ac:dyDescent="0.25">
      <c r="B4827" s="4">
        <v>44670</v>
      </c>
      <c r="C4827" s="5">
        <v>23</v>
      </c>
      <c r="D4827" s="29">
        <v>25.998872800000001</v>
      </c>
    </row>
    <row r="4828" spans="2:4" x14ac:dyDescent="0.25">
      <c r="B4828" s="4">
        <v>44670</v>
      </c>
      <c r="C4828" s="5">
        <v>24</v>
      </c>
      <c r="D4828" s="29">
        <v>22.442008999999999</v>
      </c>
    </row>
    <row r="4829" spans="2:4" x14ac:dyDescent="0.25">
      <c r="B4829" s="4">
        <v>44671</v>
      </c>
      <c r="C4829" s="5">
        <v>1</v>
      </c>
      <c r="D4829" s="29">
        <v>19.486633300000001</v>
      </c>
    </row>
    <row r="4830" spans="2:4" x14ac:dyDescent="0.25">
      <c r="B4830" s="4">
        <v>44671</v>
      </c>
      <c r="C4830" s="5">
        <v>2</v>
      </c>
      <c r="D4830" s="29">
        <v>17.685949999999998</v>
      </c>
    </row>
    <row r="4831" spans="2:4" x14ac:dyDescent="0.25">
      <c r="B4831" s="4">
        <v>44671</v>
      </c>
      <c r="C4831" s="5">
        <v>3</v>
      </c>
      <c r="D4831" s="29">
        <v>16.905342099999999</v>
      </c>
    </row>
    <row r="4832" spans="2:4" x14ac:dyDescent="0.25">
      <c r="B4832" s="4">
        <v>44671</v>
      </c>
      <c r="C4832" s="5">
        <v>4</v>
      </c>
      <c r="D4832" s="29">
        <v>16.905342099999999</v>
      </c>
    </row>
    <row r="4833" spans="2:4" x14ac:dyDescent="0.25">
      <c r="B4833" s="4">
        <v>44671</v>
      </c>
      <c r="C4833" s="5">
        <v>5</v>
      </c>
      <c r="D4833" s="29">
        <v>18.253046000000001</v>
      </c>
    </row>
    <row r="4834" spans="2:4" x14ac:dyDescent="0.25">
      <c r="B4834" s="4">
        <v>44671</v>
      </c>
      <c r="C4834" s="5">
        <v>6</v>
      </c>
      <c r="D4834" s="29">
        <v>20.736967100000001</v>
      </c>
    </row>
    <row r="4835" spans="2:4" x14ac:dyDescent="0.25">
      <c r="B4835" s="4">
        <v>44671</v>
      </c>
      <c r="C4835" s="5">
        <v>7</v>
      </c>
      <c r="D4835" s="29">
        <v>24.54956</v>
      </c>
    </row>
    <row r="4836" spans="2:4" x14ac:dyDescent="0.25">
      <c r="B4836" s="4">
        <v>44671</v>
      </c>
      <c r="C4836" s="5">
        <v>8</v>
      </c>
      <c r="D4836" s="29">
        <v>25.369710000000001</v>
      </c>
    </row>
    <row r="4837" spans="2:4" x14ac:dyDescent="0.25">
      <c r="B4837" s="4">
        <v>44671</v>
      </c>
      <c r="C4837" s="5">
        <v>9</v>
      </c>
      <c r="D4837" s="29">
        <v>23.915313699999999</v>
      </c>
    </row>
    <row r="4838" spans="2:4" x14ac:dyDescent="0.25">
      <c r="B4838" s="4">
        <v>44671</v>
      </c>
      <c r="C4838" s="5">
        <v>10</v>
      </c>
      <c r="D4838" s="29">
        <v>22.442008999999999</v>
      </c>
    </row>
    <row r="4839" spans="2:4" x14ac:dyDescent="0.25">
      <c r="B4839" s="4">
        <v>44671</v>
      </c>
      <c r="C4839" s="5">
        <v>11</v>
      </c>
      <c r="D4839" s="29">
        <v>22.254333500000001</v>
      </c>
    </row>
    <row r="4840" spans="2:4" x14ac:dyDescent="0.25">
      <c r="B4840" s="4">
        <v>44671</v>
      </c>
      <c r="C4840" s="5">
        <v>12</v>
      </c>
      <c r="D4840" s="29">
        <v>22.196672400000001</v>
      </c>
    </row>
    <row r="4841" spans="2:4" x14ac:dyDescent="0.25">
      <c r="B4841" s="4">
        <v>44671</v>
      </c>
      <c r="C4841" s="5">
        <v>13</v>
      </c>
      <c r="D4841" s="29">
        <v>22.9957733</v>
      </c>
    </row>
    <row r="4842" spans="2:4" x14ac:dyDescent="0.25">
      <c r="B4842" s="4">
        <v>44671</v>
      </c>
      <c r="C4842" s="5">
        <v>14</v>
      </c>
      <c r="D4842" s="29">
        <v>22.9957733</v>
      </c>
    </row>
    <row r="4843" spans="2:4" x14ac:dyDescent="0.25">
      <c r="B4843" s="4">
        <v>44671</v>
      </c>
      <c r="C4843" s="5">
        <v>15</v>
      </c>
      <c r="D4843" s="29">
        <v>21.5017967</v>
      </c>
    </row>
    <row r="4844" spans="2:4" x14ac:dyDescent="0.25">
      <c r="B4844" s="4">
        <v>44671</v>
      </c>
      <c r="C4844" s="5">
        <v>16</v>
      </c>
      <c r="D4844" s="29">
        <v>22.2219868</v>
      </c>
    </row>
    <row r="4845" spans="2:4" x14ac:dyDescent="0.25">
      <c r="B4845" s="4">
        <v>44671</v>
      </c>
      <c r="C4845" s="5">
        <v>17</v>
      </c>
      <c r="D4845" s="29">
        <v>20.217527400000002</v>
      </c>
    </row>
    <row r="4846" spans="2:4" x14ac:dyDescent="0.25">
      <c r="B4846" s="4">
        <v>44671</v>
      </c>
      <c r="C4846" s="5">
        <v>18</v>
      </c>
      <c r="D4846" s="29">
        <v>24.11938</v>
      </c>
    </row>
    <row r="4847" spans="2:4" x14ac:dyDescent="0.25">
      <c r="B4847" s="4">
        <v>44671</v>
      </c>
      <c r="C4847" s="5">
        <v>19</v>
      </c>
      <c r="D4847" s="29">
        <v>38.5539627</v>
      </c>
    </row>
    <row r="4848" spans="2:4" x14ac:dyDescent="0.25">
      <c r="B4848" s="4">
        <v>44671</v>
      </c>
      <c r="C4848" s="5">
        <v>20</v>
      </c>
      <c r="D4848" s="29">
        <v>40.751350000000002</v>
      </c>
    </row>
    <row r="4849" spans="2:4" x14ac:dyDescent="0.25">
      <c r="B4849" s="4">
        <v>44671</v>
      </c>
      <c r="C4849" s="5">
        <v>21</v>
      </c>
      <c r="D4849" s="29">
        <v>39.616474199999999</v>
      </c>
    </row>
    <row r="4850" spans="2:4" x14ac:dyDescent="0.25">
      <c r="B4850" s="4">
        <v>44671</v>
      </c>
      <c r="C4850" s="5">
        <v>22</v>
      </c>
      <c r="D4850" s="29">
        <v>28.377382300000001</v>
      </c>
    </row>
    <row r="4851" spans="2:4" x14ac:dyDescent="0.25">
      <c r="B4851" s="4">
        <v>44671</v>
      </c>
      <c r="C4851" s="5">
        <v>23</v>
      </c>
      <c r="D4851" s="29">
        <v>23.915313699999999</v>
      </c>
    </row>
    <row r="4852" spans="2:4" x14ac:dyDescent="0.25">
      <c r="B4852" s="4">
        <v>44671</v>
      </c>
      <c r="C4852" s="5">
        <v>24</v>
      </c>
      <c r="D4852" s="29">
        <v>21.795100000000001</v>
      </c>
    </row>
    <row r="4853" spans="2:4" x14ac:dyDescent="0.25">
      <c r="B4853" s="4">
        <v>44672</v>
      </c>
      <c r="C4853" s="5">
        <v>1</v>
      </c>
      <c r="D4853" s="29">
        <v>22.018402099999999</v>
      </c>
    </row>
    <row r="4854" spans="2:4" x14ac:dyDescent="0.25">
      <c r="B4854" s="4">
        <v>44672</v>
      </c>
      <c r="C4854" s="5">
        <v>2</v>
      </c>
      <c r="D4854" s="29">
        <v>18.253046000000001</v>
      </c>
    </row>
    <row r="4855" spans="2:4" x14ac:dyDescent="0.25">
      <c r="B4855" s="4">
        <v>44672</v>
      </c>
      <c r="C4855" s="5">
        <v>3</v>
      </c>
      <c r="D4855" s="29">
        <v>17.4443722</v>
      </c>
    </row>
    <row r="4856" spans="2:4" x14ac:dyDescent="0.25">
      <c r="B4856" s="4">
        <v>44672</v>
      </c>
      <c r="C4856" s="5">
        <v>4</v>
      </c>
      <c r="D4856" s="29">
        <v>16.500421500000002</v>
      </c>
    </row>
    <row r="4857" spans="2:4" x14ac:dyDescent="0.25">
      <c r="B4857" s="4">
        <v>44672</v>
      </c>
      <c r="C4857" s="5">
        <v>5</v>
      </c>
      <c r="D4857" s="29">
        <v>22.018402099999999</v>
      </c>
    </row>
    <row r="4858" spans="2:4" x14ac:dyDescent="0.25">
      <c r="B4858" s="4">
        <v>44672</v>
      </c>
      <c r="C4858" s="5">
        <v>6</v>
      </c>
      <c r="D4858" s="29">
        <v>26.742237100000001</v>
      </c>
    </row>
    <row r="4859" spans="2:4" x14ac:dyDescent="0.25">
      <c r="B4859" s="4">
        <v>44672</v>
      </c>
      <c r="C4859" s="5">
        <v>7</v>
      </c>
      <c r="D4859" s="29">
        <v>30.1940861</v>
      </c>
    </row>
    <row r="4860" spans="2:4" x14ac:dyDescent="0.25">
      <c r="B4860" s="4">
        <v>44672</v>
      </c>
      <c r="C4860" s="5">
        <v>8</v>
      </c>
      <c r="D4860" s="29">
        <v>26.657319999999999</v>
      </c>
    </row>
    <row r="4861" spans="2:4" x14ac:dyDescent="0.25">
      <c r="B4861" s="4">
        <v>44672</v>
      </c>
      <c r="C4861" s="5">
        <v>9</v>
      </c>
      <c r="D4861" s="29">
        <v>24.327112199999998</v>
      </c>
    </row>
    <row r="4862" spans="2:4" x14ac:dyDescent="0.25">
      <c r="B4862" s="4">
        <v>44672</v>
      </c>
      <c r="C4862" s="5">
        <v>10</v>
      </c>
      <c r="D4862" s="29">
        <v>23.915313699999999</v>
      </c>
    </row>
    <row r="4863" spans="2:4" x14ac:dyDescent="0.25">
      <c r="B4863" s="4">
        <v>44672</v>
      </c>
      <c r="C4863" s="5">
        <v>11</v>
      </c>
      <c r="D4863" s="29">
        <v>22.442008999999999</v>
      </c>
    </row>
    <row r="4864" spans="2:4" x14ac:dyDescent="0.25">
      <c r="B4864" s="4">
        <v>44672</v>
      </c>
      <c r="C4864" s="5">
        <v>12</v>
      </c>
      <c r="D4864" s="29">
        <v>22.2868481</v>
      </c>
    </row>
    <row r="4865" spans="2:4" x14ac:dyDescent="0.25">
      <c r="B4865" s="4">
        <v>44672</v>
      </c>
      <c r="C4865" s="5">
        <v>13</v>
      </c>
      <c r="D4865" s="29">
        <v>22.442008999999999</v>
      </c>
    </row>
    <row r="4866" spans="2:4" x14ac:dyDescent="0.25">
      <c r="B4866" s="4">
        <v>44672</v>
      </c>
      <c r="C4866" s="5">
        <v>14</v>
      </c>
      <c r="D4866" s="29">
        <v>21.082954399999998</v>
      </c>
    </row>
    <row r="4867" spans="2:4" x14ac:dyDescent="0.25">
      <c r="B4867" s="4">
        <v>44672</v>
      </c>
      <c r="C4867" s="5">
        <v>15</v>
      </c>
      <c r="D4867" s="29">
        <v>20.217527400000002</v>
      </c>
    </row>
    <row r="4868" spans="2:4" x14ac:dyDescent="0.25">
      <c r="B4868" s="4">
        <v>44672</v>
      </c>
      <c r="C4868" s="5">
        <v>16</v>
      </c>
      <c r="D4868" s="29">
        <v>22.442008999999999</v>
      </c>
    </row>
    <row r="4869" spans="2:4" x14ac:dyDescent="0.25">
      <c r="B4869" s="4">
        <v>44672</v>
      </c>
      <c r="C4869" s="5">
        <v>17</v>
      </c>
      <c r="D4869" s="29">
        <v>22.442008999999999</v>
      </c>
    </row>
    <row r="4870" spans="2:4" x14ac:dyDescent="0.25">
      <c r="B4870" s="4">
        <v>44672</v>
      </c>
      <c r="C4870" s="5">
        <v>18</v>
      </c>
      <c r="D4870" s="29">
        <v>25.380332899999999</v>
      </c>
    </row>
    <row r="4871" spans="2:4" x14ac:dyDescent="0.25">
      <c r="B4871" s="4">
        <v>44672</v>
      </c>
      <c r="C4871" s="5">
        <v>19</v>
      </c>
      <c r="D4871" s="29">
        <v>25.912637700000001</v>
      </c>
    </row>
    <row r="4872" spans="2:4" x14ac:dyDescent="0.25">
      <c r="B4872" s="4">
        <v>44672</v>
      </c>
      <c r="C4872" s="5">
        <v>20</v>
      </c>
      <c r="D4872" s="29">
        <v>29.466804499999999</v>
      </c>
    </row>
    <row r="4873" spans="2:4" x14ac:dyDescent="0.25">
      <c r="B4873" s="4">
        <v>44672</v>
      </c>
      <c r="C4873" s="5">
        <v>21</v>
      </c>
      <c r="D4873" s="29">
        <v>28.461276999999999</v>
      </c>
    </row>
    <row r="4874" spans="2:4" x14ac:dyDescent="0.25">
      <c r="B4874" s="4">
        <v>44672</v>
      </c>
      <c r="C4874" s="5">
        <v>22</v>
      </c>
      <c r="D4874" s="29">
        <v>25.865480000000002</v>
      </c>
    </row>
    <row r="4875" spans="2:4" x14ac:dyDescent="0.25">
      <c r="B4875" s="4">
        <v>44672</v>
      </c>
      <c r="C4875" s="5">
        <v>23</v>
      </c>
      <c r="D4875" s="29">
        <v>22.018402099999999</v>
      </c>
    </row>
    <row r="4876" spans="2:4" x14ac:dyDescent="0.25">
      <c r="B4876" s="4">
        <v>44672</v>
      </c>
      <c r="C4876" s="5">
        <v>24</v>
      </c>
      <c r="D4876" s="29">
        <v>21.6625576</v>
      </c>
    </row>
    <row r="4877" spans="2:4" x14ac:dyDescent="0.25">
      <c r="B4877" s="4">
        <v>44673</v>
      </c>
      <c r="C4877" s="5">
        <v>1</v>
      </c>
      <c r="D4877" s="29">
        <v>23.341476400000001</v>
      </c>
    </row>
    <row r="4878" spans="2:4" x14ac:dyDescent="0.25">
      <c r="B4878" s="4">
        <v>44673</v>
      </c>
      <c r="C4878" s="5">
        <v>2</v>
      </c>
      <c r="D4878" s="29">
        <v>21.215050000000002</v>
      </c>
    </row>
    <row r="4879" spans="2:4" x14ac:dyDescent="0.25">
      <c r="B4879" s="4">
        <v>44673</v>
      </c>
      <c r="C4879" s="5">
        <v>3</v>
      </c>
      <c r="D4879" s="29">
        <v>23.056889999999999</v>
      </c>
    </row>
    <row r="4880" spans="2:4" x14ac:dyDescent="0.25">
      <c r="B4880" s="4">
        <v>44673</v>
      </c>
      <c r="C4880" s="5">
        <v>4</v>
      </c>
      <c r="D4880" s="29">
        <v>23.915313699999999</v>
      </c>
    </row>
    <row r="4881" spans="2:4" x14ac:dyDescent="0.25">
      <c r="B4881" s="4">
        <v>44673</v>
      </c>
      <c r="C4881" s="5">
        <v>5</v>
      </c>
      <c r="D4881" s="29">
        <v>26.1494064</v>
      </c>
    </row>
    <row r="4882" spans="2:4" x14ac:dyDescent="0.25">
      <c r="B4882" s="4">
        <v>44673</v>
      </c>
      <c r="C4882" s="5">
        <v>6</v>
      </c>
      <c r="D4882" s="29">
        <v>30.563827499999999</v>
      </c>
    </row>
    <row r="4883" spans="2:4" x14ac:dyDescent="0.25">
      <c r="B4883" s="4">
        <v>44673</v>
      </c>
      <c r="C4883" s="5">
        <v>7</v>
      </c>
      <c r="D4883" s="29">
        <v>30.771225000000001</v>
      </c>
    </row>
    <row r="4884" spans="2:4" x14ac:dyDescent="0.25">
      <c r="B4884" s="4">
        <v>44673</v>
      </c>
      <c r="C4884" s="5">
        <v>8</v>
      </c>
      <c r="D4884" s="29">
        <v>29.010692599999999</v>
      </c>
    </row>
    <row r="4885" spans="2:4" x14ac:dyDescent="0.25">
      <c r="B4885" s="4">
        <v>44673</v>
      </c>
      <c r="C4885" s="5">
        <v>9</v>
      </c>
      <c r="D4885" s="29">
        <v>25.7209854</v>
      </c>
    </row>
    <row r="4886" spans="2:4" x14ac:dyDescent="0.25">
      <c r="B4886" s="4">
        <v>44673</v>
      </c>
      <c r="C4886" s="5">
        <v>10</v>
      </c>
      <c r="D4886" s="29">
        <v>24.216476400000001</v>
      </c>
    </row>
    <row r="4887" spans="2:4" x14ac:dyDescent="0.25">
      <c r="B4887" s="4">
        <v>44673</v>
      </c>
      <c r="C4887" s="5">
        <v>11</v>
      </c>
      <c r="D4887" s="29">
        <v>22.018402099999999</v>
      </c>
    </row>
    <row r="4888" spans="2:4" x14ac:dyDescent="0.25">
      <c r="B4888" s="4">
        <v>44673</v>
      </c>
      <c r="C4888" s="5">
        <v>12</v>
      </c>
      <c r="D4888" s="29">
        <v>16.500421500000002</v>
      </c>
    </row>
    <row r="4889" spans="2:4" x14ac:dyDescent="0.25">
      <c r="B4889" s="4">
        <v>44673</v>
      </c>
      <c r="C4889" s="5">
        <v>13</v>
      </c>
      <c r="D4889" s="29">
        <v>15.084441200000001</v>
      </c>
    </row>
    <row r="4890" spans="2:4" x14ac:dyDescent="0.25">
      <c r="B4890" s="4">
        <v>44673</v>
      </c>
      <c r="C4890" s="5">
        <v>14</v>
      </c>
      <c r="D4890" s="29">
        <v>15.084441200000001</v>
      </c>
    </row>
    <row r="4891" spans="2:4" x14ac:dyDescent="0.25">
      <c r="B4891" s="4">
        <v>44673</v>
      </c>
      <c r="C4891" s="5">
        <v>15</v>
      </c>
      <c r="D4891" s="29">
        <v>15.084441200000001</v>
      </c>
    </row>
    <row r="4892" spans="2:4" x14ac:dyDescent="0.25">
      <c r="B4892" s="4">
        <v>44673</v>
      </c>
      <c r="C4892" s="5">
        <v>16</v>
      </c>
      <c r="D4892" s="29">
        <v>15.084441200000001</v>
      </c>
    </row>
    <row r="4893" spans="2:4" x14ac:dyDescent="0.25">
      <c r="B4893" s="4">
        <v>44673</v>
      </c>
      <c r="C4893" s="5">
        <v>17</v>
      </c>
      <c r="D4893" s="29">
        <v>16.565989999999999</v>
      </c>
    </row>
    <row r="4894" spans="2:4" x14ac:dyDescent="0.25">
      <c r="B4894" s="4">
        <v>44673</v>
      </c>
      <c r="C4894" s="5">
        <v>18</v>
      </c>
      <c r="D4894" s="29">
        <v>16.828783000000001</v>
      </c>
    </row>
    <row r="4895" spans="2:4" x14ac:dyDescent="0.25">
      <c r="B4895" s="4">
        <v>44673</v>
      </c>
      <c r="C4895" s="5">
        <v>19</v>
      </c>
      <c r="D4895" s="29">
        <v>24.230548899999999</v>
      </c>
    </row>
    <row r="4896" spans="2:4" x14ac:dyDescent="0.25">
      <c r="B4896" s="4">
        <v>44673</v>
      </c>
      <c r="C4896" s="5">
        <v>20</v>
      </c>
      <c r="D4896" s="29">
        <v>28.4788876</v>
      </c>
    </row>
    <row r="4897" spans="2:4" x14ac:dyDescent="0.25">
      <c r="B4897" s="4">
        <v>44673</v>
      </c>
      <c r="C4897" s="5">
        <v>21</v>
      </c>
      <c r="D4897" s="29">
        <v>28.692913099999998</v>
      </c>
    </row>
    <row r="4898" spans="2:4" x14ac:dyDescent="0.25">
      <c r="B4898" s="4">
        <v>44673</v>
      </c>
      <c r="C4898" s="5">
        <v>22</v>
      </c>
      <c r="D4898" s="29">
        <v>22.3085041</v>
      </c>
    </row>
    <row r="4899" spans="2:4" x14ac:dyDescent="0.25">
      <c r="B4899" s="4">
        <v>44673</v>
      </c>
      <c r="C4899" s="5">
        <v>23</v>
      </c>
      <c r="D4899" s="29">
        <v>18.778913500000002</v>
      </c>
    </row>
    <row r="4900" spans="2:4" x14ac:dyDescent="0.25">
      <c r="B4900" s="4">
        <v>44673</v>
      </c>
      <c r="C4900" s="5">
        <v>24</v>
      </c>
      <c r="D4900" s="29">
        <v>17.469371800000001</v>
      </c>
    </row>
    <row r="4901" spans="2:4" x14ac:dyDescent="0.25">
      <c r="B4901" s="4">
        <v>44674</v>
      </c>
      <c r="C4901" s="5">
        <v>1</v>
      </c>
      <c r="D4901" s="29">
        <v>17.469371800000001</v>
      </c>
    </row>
    <row r="4902" spans="2:4" x14ac:dyDescent="0.25">
      <c r="B4902" s="4">
        <v>44674</v>
      </c>
      <c r="C4902" s="5">
        <v>2</v>
      </c>
      <c r="D4902" s="29">
        <v>16.500421500000002</v>
      </c>
    </row>
    <row r="4903" spans="2:4" x14ac:dyDescent="0.25">
      <c r="B4903" s="4">
        <v>44674</v>
      </c>
      <c r="C4903" s="5">
        <v>3</v>
      </c>
      <c r="D4903" s="29">
        <v>18.072734799999999</v>
      </c>
    </row>
    <row r="4904" spans="2:4" x14ac:dyDescent="0.25">
      <c r="B4904" s="4">
        <v>44674</v>
      </c>
      <c r="C4904" s="5">
        <v>4</v>
      </c>
      <c r="D4904" s="29">
        <v>18.072734799999999</v>
      </c>
    </row>
    <row r="4905" spans="2:4" x14ac:dyDescent="0.25">
      <c r="B4905" s="4">
        <v>44674</v>
      </c>
      <c r="C4905" s="5">
        <v>5</v>
      </c>
      <c r="D4905" s="29">
        <v>18.072734799999999</v>
      </c>
    </row>
    <row r="4906" spans="2:4" x14ac:dyDescent="0.25">
      <c r="B4906" s="4">
        <v>44674</v>
      </c>
      <c r="C4906" s="5">
        <v>6</v>
      </c>
      <c r="D4906" s="29">
        <v>20.629243899999999</v>
      </c>
    </row>
    <row r="4907" spans="2:4" x14ac:dyDescent="0.25">
      <c r="B4907" s="4">
        <v>44674</v>
      </c>
      <c r="C4907" s="5">
        <v>7</v>
      </c>
      <c r="D4907" s="29">
        <v>18.778913500000002</v>
      </c>
    </row>
    <row r="4908" spans="2:4" x14ac:dyDescent="0.25">
      <c r="B4908" s="4">
        <v>44674</v>
      </c>
      <c r="C4908" s="5">
        <v>8</v>
      </c>
      <c r="D4908" s="29">
        <v>17.159749999999999</v>
      </c>
    </row>
    <row r="4909" spans="2:4" x14ac:dyDescent="0.25">
      <c r="B4909" s="4">
        <v>44674</v>
      </c>
      <c r="C4909" s="5">
        <v>9</v>
      </c>
      <c r="D4909" s="29">
        <v>8.7332389999999993</v>
      </c>
    </row>
    <row r="4910" spans="2:4" x14ac:dyDescent="0.25">
      <c r="B4910" s="4">
        <v>44674</v>
      </c>
      <c r="C4910" s="5">
        <v>10</v>
      </c>
      <c r="D4910" s="29">
        <v>5.0842080000000003</v>
      </c>
    </row>
    <row r="4911" spans="2:4" x14ac:dyDescent="0.25">
      <c r="B4911" s="4">
        <v>44674</v>
      </c>
      <c r="C4911" s="5">
        <v>11</v>
      </c>
      <c r="D4911" s="29">
        <v>3.23748565</v>
      </c>
    </row>
    <row r="4912" spans="2:4" x14ac:dyDescent="0.25">
      <c r="B4912" s="4">
        <v>44674</v>
      </c>
      <c r="C4912" s="5">
        <v>12</v>
      </c>
      <c r="D4912" s="29">
        <v>0</v>
      </c>
    </row>
    <row r="4913" spans="2:4" x14ac:dyDescent="0.25">
      <c r="B4913" s="4">
        <v>44674</v>
      </c>
      <c r="C4913" s="5">
        <v>13</v>
      </c>
      <c r="D4913" s="29">
        <v>0</v>
      </c>
    </row>
    <row r="4914" spans="2:4" x14ac:dyDescent="0.25">
      <c r="B4914" s="4">
        <v>44674</v>
      </c>
      <c r="C4914" s="5">
        <v>14</v>
      </c>
      <c r="D4914" s="29">
        <v>0</v>
      </c>
    </row>
    <row r="4915" spans="2:4" x14ac:dyDescent="0.25">
      <c r="B4915" s="4">
        <v>44674</v>
      </c>
      <c r="C4915" s="5">
        <v>15</v>
      </c>
      <c r="D4915" s="29">
        <v>0</v>
      </c>
    </row>
    <row r="4916" spans="2:4" x14ac:dyDescent="0.25">
      <c r="B4916" s="4">
        <v>44674</v>
      </c>
      <c r="C4916" s="5">
        <v>16</v>
      </c>
      <c r="D4916" s="29">
        <v>0</v>
      </c>
    </row>
    <row r="4917" spans="2:4" x14ac:dyDescent="0.25">
      <c r="B4917" s="4">
        <v>44674</v>
      </c>
      <c r="C4917" s="5">
        <v>17</v>
      </c>
      <c r="D4917" s="29">
        <v>4.3739032699999996</v>
      </c>
    </row>
    <row r="4918" spans="2:4" x14ac:dyDescent="0.25">
      <c r="B4918" s="4">
        <v>44674</v>
      </c>
      <c r="C4918" s="5">
        <v>18</v>
      </c>
      <c r="D4918" s="29">
        <v>14.252202</v>
      </c>
    </row>
    <row r="4919" spans="2:4" x14ac:dyDescent="0.25">
      <c r="B4919" s="4">
        <v>44674</v>
      </c>
      <c r="C4919" s="5">
        <v>19</v>
      </c>
      <c r="D4919" s="29">
        <v>16.905342099999999</v>
      </c>
    </row>
    <row r="4920" spans="2:4" x14ac:dyDescent="0.25">
      <c r="B4920" s="4">
        <v>44674</v>
      </c>
      <c r="C4920" s="5">
        <v>20</v>
      </c>
      <c r="D4920" s="29">
        <v>20.629243899999999</v>
      </c>
    </row>
    <row r="4921" spans="2:4" x14ac:dyDescent="0.25">
      <c r="B4921" s="4">
        <v>44674</v>
      </c>
      <c r="C4921" s="5">
        <v>21</v>
      </c>
      <c r="D4921" s="29">
        <v>21.341405900000002</v>
      </c>
    </row>
    <row r="4922" spans="2:4" x14ac:dyDescent="0.25">
      <c r="B4922" s="4">
        <v>44674</v>
      </c>
      <c r="C4922" s="5">
        <v>22</v>
      </c>
      <c r="D4922" s="29">
        <v>16.561193500000002</v>
      </c>
    </row>
    <row r="4923" spans="2:4" x14ac:dyDescent="0.25">
      <c r="B4923" s="4">
        <v>44674</v>
      </c>
      <c r="C4923" s="5">
        <v>23</v>
      </c>
      <c r="D4923" s="29">
        <v>15.567603099999999</v>
      </c>
    </row>
    <row r="4924" spans="2:4" x14ac:dyDescent="0.25">
      <c r="B4924" s="4">
        <v>44674</v>
      </c>
      <c r="C4924" s="5">
        <v>24</v>
      </c>
      <c r="D4924" s="29">
        <v>15.084441200000001</v>
      </c>
    </row>
    <row r="4925" spans="2:4" x14ac:dyDescent="0.25">
      <c r="B4925" s="4">
        <v>44675</v>
      </c>
      <c r="C4925" s="5">
        <v>1</v>
      </c>
      <c r="D4925" s="29">
        <v>11.514143000000001</v>
      </c>
    </row>
    <row r="4926" spans="2:4" x14ac:dyDescent="0.25">
      <c r="B4926" s="4">
        <v>44675</v>
      </c>
      <c r="C4926" s="5">
        <v>2</v>
      </c>
      <c r="D4926" s="29">
        <v>12.7121944</v>
      </c>
    </row>
    <row r="4927" spans="2:4" x14ac:dyDescent="0.25">
      <c r="B4927" s="4">
        <v>44675</v>
      </c>
      <c r="C4927" s="5">
        <v>3</v>
      </c>
      <c r="D4927" s="29">
        <v>8.461449</v>
      </c>
    </row>
    <row r="4928" spans="2:4" x14ac:dyDescent="0.25">
      <c r="B4928" s="4">
        <v>44675</v>
      </c>
      <c r="C4928" s="5">
        <v>4</v>
      </c>
      <c r="D4928" s="29">
        <v>8.7332380000000001</v>
      </c>
    </row>
    <row r="4929" spans="2:4" x14ac:dyDescent="0.25">
      <c r="B4929" s="4">
        <v>44675</v>
      </c>
      <c r="C4929" s="5">
        <v>5</v>
      </c>
      <c r="D4929" s="29">
        <v>10.600554499999999</v>
      </c>
    </row>
    <row r="4930" spans="2:4" x14ac:dyDescent="0.25">
      <c r="B4930" s="4">
        <v>44675</v>
      </c>
      <c r="C4930" s="5">
        <v>6</v>
      </c>
      <c r="D4930" s="29">
        <v>15.084441200000001</v>
      </c>
    </row>
    <row r="4931" spans="2:4" x14ac:dyDescent="0.25">
      <c r="B4931" s="4">
        <v>44675</v>
      </c>
      <c r="C4931" s="5">
        <v>7</v>
      </c>
      <c r="D4931" s="29">
        <v>5.4998209999999998</v>
      </c>
    </row>
    <row r="4932" spans="2:4" x14ac:dyDescent="0.25">
      <c r="B4932" s="4">
        <v>44675</v>
      </c>
      <c r="C4932" s="5">
        <v>8</v>
      </c>
      <c r="D4932" s="29">
        <v>3.45901418</v>
      </c>
    </row>
    <row r="4933" spans="2:4" x14ac:dyDescent="0.25">
      <c r="B4933" s="4">
        <v>44675</v>
      </c>
      <c r="C4933" s="5">
        <v>9</v>
      </c>
      <c r="D4933" s="29">
        <v>3.23748565</v>
      </c>
    </row>
    <row r="4934" spans="2:4" x14ac:dyDescent="0.25">
      <c r="B4934" s="4">
        <v>44675</v>
      </c>
      <c r="C4934" s="5">
        <v>10</v>
      </c>
      <c r="D4934" s="29">
        <v>3.23748565</v>
      </c>
    </row>
    <row r="4935" spans="2:4" x14ac:dyDescent="0.25">
      <c r="B4935" s="4">
        <v>44675</v>
      </c>
      <c r="C4935" s="5">
        <v>11</v>
      </c>
      <c r="D4935" s="29">
        <v>0</v>
      </c>
    </row>
    <row r="4936" spans="2:4" x14ac:dyDescent="0.25">
      <c r="B4936" s="4">
        <v>44675</v>
      </c>
      <c r="C4936" s="5">
        <v>12</v>
      </c>
      <c r="D4936" s="29">
        <v>0</v>
      </c>
    </row>
    <row r="4937" spans="2:4" x14ac:dyDescent="0.25">
      <c r="B4937" s="4">
        <v>44675</v>
      </c>
      <c r="C4937" s="5">
        <v>13</v>
      </c>
      <c r="D4937" s="29">
        <v>-1.9559195</v>
      </c>
    </row>
    <row r="4938" spans="2:4" x14ac:dyDescent="0.25">
      <c r="B4938" s="4">
        <v>44675</v>
      </c>
      <c r="C4938" s="5">
        <v>14</v>
      </c>
      <c r="D4938" s="29">
        <v>-1.9559195</v>
      </c>
    </row>
    <row r="4939" spans="2:4" x14ac:dyDescent="0.25">
      <c r="B4939" s="4">
        <v>44675</v>
      </c>
      <c r="C4939" s="5">
        <v>15</v>
      </c>
      <c r="D4939" s="29">
        <v>-2.8891725500000001</v>
      </c>
    </row>
    <row r="4940" spans="2:4" x14ac:dyDescent="0.25">
      <c r="B4940" s="4">
        <v>44675</v>
      </c>
      <c r="C4940" s="5">
        <v>16</v>
      </c>
      <c r="D4940" s="29">
        <v>-1.9559195</v>
      </c>
    </row>
    <row r="4941" spans="2:4" x14ac:dyDescent="0.25">
      <c r="B4941" s="4">
        <v>44675</v>
      </c>
      <c r="C4941" s="5">
        <v>17</v>
      </c>
      <c r="D4941" s="29">
        <v>0</v>
      </c>
    </row>
    <row r="4942" spans="2:4" x14ac:dyDescent="0.25">
      <c r="B4942" s="4">
        <v>44675</v>
      </c>
      <c r="C4942" s="5">
        <v>18</v>
      </c>
      <c r="D4942" s="29">
        <v>8.7332400000000003</v>
      </c>
    </row>
    <row r="4943" spans="2:4" x14ac:dyDescent="0.25">
      <c r="B4943" s="4">
        <v>44675</v>
      </c>
      <c r="C4943" s="5">
        <v>19</v>
      </c>
      <c r="D4943" s="29">
        <v>17.469371800000001</v>
      </c>
    </row>
    <row r="4944" spans="2:4" x14ac:dyDescent="0.25">
      <c r="B4944" s="4">
        <v>44675</v>
      </c>
      <c r="C4944" s="5">
        <v>20</v>
      </c>
      <c r="D4944" s="29">
        <v>18.778913500000002</v>
      </c>
    </row>
    <row r="4945" spans="2:4" x14ac:dyDescent="0.25">
      <c r="B4945" s="4">
        <v>44675</v>
      </c>
      <c r="C4945" s="5">
        <v>21</v>
      </c>
      <c r="D4945" s="29">
        <v>17.469371800000001</v>
      </c>
    </row>
    <row r="4946" spans="2:4" x14ac:dyDescent="0.25">
      <c r="B4946" s="4">
        <v>44675</v>
      </c>
      <c r="C4946" s="5">
        <v>22</v>
      </c>
      <c r="D4946" s="29">
        <v>15.084441200000001</v>
      </c>
    </row>
    <row r="4947" spans="2:4" x14ac:dyDescent="0.25">
      <c r="B4947" s="4">
        <v>44675</v>
      </c>
      <c r="C4947" s="5">
        <v>23</v>
      </c>
      <c r="D4947" s="29">
        <v>15.084441200000001</v>
      </c>
    </row>
    <row r="4948" spans="2:4" x14ac:dyDescent="0.25">
      <c r="B4948" s="4">
        <v>44675</v>
      </c>
      <c r="C4948" s="5">
        <v>24</v>
      </c>
      <c r="D4948" s="29">
        <v>9.1573189999999993</v>
      </c>
    </row>
    <row r="4949" spans="2:4" x14ac:dyDescent="0.25">
      <c r="B4949" s="4">
        <v>44676</v>
      </c>
      <c r="C4949" s="5">
        <v>1</v>
      </c>
      <c r="D4949" s="29">
        <v>5.4998209999999998</v>
      </c>
    </row>
    <row r="4950" spans="2:4" x14ac:dyDescent="0.25">
      <c r="B4950" s="4">
        <v>44676</v>
      </c>
      <c r="C4950" s="5">
        <v>2</v>
      </c>
      <c r="D4950" s="29">
        <v>7.5555380000000003</v>
      </c>
    </row>
    <row r="4951" spans="2:4" x14ac:dyDescent="0.25">
      <c r="B4951" s="4">
        <v>44676</v>
      </c>
      <c r="C4951" s="5">
        <v>3</v>
      </c>
      <c r="D4951" s="29">
        <v>8.2537880000000001</v>
      </c>
    </row>
    <row r="4952" spans="2:4" x14ac:dyDescent="0.25">
      <c r="B4952" s="4">
        <v>44676</v>
      </c>
      <c r="C4952" s="5">
        <v>4</v>
      </c>
      <c r="D4952" s="29">
        <v>8.5627759999999995</v>
      </c>
    </row>
    <row r="4953" spans="2:4" x14ac:dyDescent="0.25">
      <c r="B4953" s="4">
        <v>44676</v>
      </c>
      <c r="C4953" s="5">
        <v>5</v>
      </c>
      <c r="D4953" s="29">
        <v>15.084441200000001</v>
      </c>
    </row>
    <row r="4954" spans="2:4" x14ac:dyDescent="0.25">
      <c r="B4954" s="4">
        <v>44676</v>
      </c>
      <c r="C4954" s="5">
        <v>6</v>
      </c>
      <c r="D4954" s="29">
        <v>24.798328399999999</v>
      </c>
    </row>
    <row r="4955" spans="2:4" x14ac:dyDescent="0.25">
      <c r="B4955" s="4">
        <v>44676</v>
      </c>
      <c r="C4955" s="5">
        <v>7</v>
      </c>
      <c r="D4955" s="29">
        <v>22.267534300000001</v>
      </c>
    </row>
    <row r="4956" spans="2:4" x14ac:dyDescent="0.25">
      <c r="B4956" s="4">
        <v>44676</v>
      </c>
      <c r="C4956" s="5">
        <v>8</v>
      </c>
      <c r="D4956" s="29">
        <v>15.084441200000001</v>
      </c>
    </row>
    <row r="4957" spans="2:4" x14ac:dyDescent="0.25">
      <c r="B4957" s="4">
        <v>44676</v>
      </c>
      <c r="C4957" s="5">
        <v>9</v>
      </c>
      <c r="D4957" s="29">
        <v>5.3016953500000001</v>
      </c>
    </row>
    <row r="4958" spans="2:4" x14ac:dyDescent="0.25">
      <c r="B4958" s="4">
        <v>44676</v>
      </c>
      <c r="C4958" s="5">
        <v>10</v>
      </c>
      <c r="D4958" s="29">
        <v>1.3717988699999999</v>
      </c>
    </row>
    <row r="4959" spans="2:4" x14ac:dyDescent="0.25">
      <c r="B4959" s="4">
        <v>44676</v>
      </c>
      <c r="C4959" s="5">
        <v>11</v>
      </c>
      <c r="D4959" s="29">
        <v>1.0876925</v>
      </c>
    </row>
    <row r="4960" spans="2:4" x14ac:dyDescent="0.25">
      <c r="B4960" s="4">
        <v>44676</v>
      </c>
      <c r="C4960" s="5">
        <v>12</v>
      </c>
      <c r="D4960" s="29">
        <v>1.0876925</v>
      </c>
    </row>
    <row r="4961" spans="2:4" x14ac:dyDescent="0.25">
      <c r="B4961" s="4">
        <v>44676</v>
      </c>
      <c r="C4961" s="5">
        <v>13</v>
      </c>
      <c r="D4961" s="29">
        <v>0</v>
      </c>
    </row>
    <row r="4962" spans="2:4" x14ac:dyDescent="0.25">
      <c r="B4962" s="4">
        <v>44676</v>
      </c>
      <c r="C4962" s="5">
        <v>14</v>
      </c>
      <c r="D4962" s="29">
        <v>0</v>
      </c>
    </row>
    <row r="4963" spans="2:4" x14ac:dyDescent="0.25">
      <c r="B4963" s="4">
        <v>44676</v>
      </c>
      <c r="C4963" s="5">
        <v>15</v>
      </c>
      <c r="D4963" s="29">
        <v>0.3555006</v>
      </c>
    </row>
    <row r="4964" spans="2:4" x14ac:dyDescent="0.25">
      <c r="B4964" s="4">
        <v>44676</v>
      </c>
      <c r="C4964" s="5">
        <v>16</v>
      </c>
      <c r="D4964" s="29">
        <v>4.2770066299999998</v>
      </c>
    </row>
    <row r="4965" spans="2:4" x14ac:dyDescent="0.25">
      <c r="B4965" s="4">
        <v>44676</v>
      </c>
      <c r="C4965" s="5">
        <v>17</v>
      </c>
      <c r="D4965" s="29">
        <v>10.2438869</v>
      </c>
    </row>
    <row r="4966" spans="2:4" x14ac:dyDescent="0.25">
      <c r="B4966" s="4">
        <v>44676</v>
      </c>
      <c r="C4966" s="5">
        <v>18</v>
      </c>
      <c r="D4966" s="29">
        <v>18.253046000000001</v>
      </c>
    </row>
    <row r="4967" spans="2:4" x14ac:dyDescent="0.25">
      <c r="B4967" s="4">
        <v>44676</v>
      </c>
      <c r="C4967" s="5">
        <v>19</v>
      </c>
      <c r="D4967" s="29">
        <v>24.887287100000002</v>
      </c>
    </row>
    <row r="4968" spans="2:4" x14ac:dyDescent="0.25">
      <c r="B4968" s="4">
        <v>44676</v>
      </c>
      <c r="C4968" s="5">
        <v>20</v>
      </c>
      <c r="D4968" s="29">
        <v>27.508197800000001</v>
      </c>
    </row>
    <row r="4969" spans="2:4" x14ac:dyDescent="0.25">
      <c r="B4969" s="4">
        <v>44676</v>
      </c>
      <c r="C4969" s="5">
        <v>21</v>
      </c>
      <c r="D4969" s="29">
        <v>30.5494576</v>
      </c>
    </row>
    <row r="4970" spans="2:4" x14ac:dyDescent="0.25">
      <c r="B4970" s="4">
        <v>44676</v>
      </c>
      <c r="C4970" s="5">
        <v>22</v>
      </c>
      <c r="D4970" s="29">
        <v>25.376745199999998</v>
      </c>
    </row>
    <row r="4971" spans="2:4" x14ac:dyDescent="0.25">
      <c r="B4971" s="4">
        <v>44676</v>
      </c>
      <c r="C4971" s="5">
        <v>23</v>
      </c>
      <c r="D4971" s="29">
        <v>23.80603</v>
      </c>
    </row>
    <row r="4972" spans="2:4" x14ac:dyDescent="0.25">
      <c r="B4972" s="4">
        <v>44676</v>
      </c>
      <c r="C4972" s="5">
        <v>24</v>
      </c>
      <c r="D4972" s="29">
        <v>20.049638699999999</v>
      </c>
    </row>
    <row r="4973" spans="2:4" x14ac:dyDescent="0.25">
      <c r="B4973" s="4">
        <v>44677</v>
      </c>
      <c r="C4973" s="5">
        <v>1</v>
      </c>
      <c r="D4973" s="29">
        <v>17.685949999999998</v>
      </c>
    </row>
    <row r="4974" spans="2:4" x14ac:dyDescent="0.25">
      <c r="B4974" s="4">
        <v>44677</v>
      </c>
      <c r="C4974" s="5">
        <v>2</v>
      </c>
      <c r="D4974" s="29">
        <v>17.4443722</v>
      </c>
    </row>
    <row r="4975" spans="2:4" x14ac:dyDescent="0.25">
      <c r="B4975" s="4">
        <v>44677</v>
      </c>
      <c r="C4975" s="5">
        <v>3</v>
      </c>
      <c r="D4975" s="29">
        <v>17.798334100000002</v>
      </c>
    </row>
    <row r="4976" spans="2:4" x14ac:dyDescent="0.25">
      <c r="B4976" s="4">
        <v>44677</v>
      </c>
      <c r="C4976" s="5">
        <v>4</v>
      </c>
      <c r="D4976" s="29">
        <v>18.253046000000001</v>
      </c>
    </row>
    <row r="4977" spans="2:4" x14ac:dyDescent="0.25">
      <c r="B4977" s="4">
        <v>44677</v>
      </c>
      <c r="C4977" s="5">
        <v>5</v>
      </c>
      <c r="D4977" s="29">
        <v>19.201350000000001</v>
      </c>
    </row>
    <row r="4978" spans="2:4" x14ac:dyDescent="0.25">
      <c r="B4978" s="4">
        <v>44677</v>
      </c>
      <c r="C4978" s="5">
        <v>6</v>
      </c>
      <c r="D4978" s="29">
        <v>26.0284367</v>
      </c>
    </row>
    <row r="4979" spans="2:4" x14ac:dyDescent="0.25">
      <c r="B4979" s="4">
        <v>44677</v>
      </c>
      <c r="C4979" s="5">
        <v>7</v>
      </c>
      <c r="D4979" s="29">
        <v>26.488109999999999</v>
      </c>
    </row>
    <row r="4980" spans="2:4" x14ac:dyDescent="0.25">
      <c r="B4980" s="4">
        <v>44677</v>
      </c>
      <c r="C4980" s="5">
        <v>8</v>
      </c>
      <c r="D4980" s="29">
        <v>20.082467999999999</v>
      </c>
    </row>
    <row r="4981" spans="2:4" x14ac:dyDescent="0.25">
      <c r="B4981" s="4">
        <v>44677</v>
      </c>
      <c r="C4981" s="5">
        <v>9</v>
      </c>
      <c r="D4981" s="29">
        <v>18.826333999999999</v>
      </c>
    </row>
    <row r="4982" spans="2:4" x14ac:dyDescent="0.25">
      <c r="B4982" s="4">
        <v>44677</v>
      </c>
      <c r="C4982" s="5">
        <v>10</v>
      </c>
      <c r="D4982" s="29">
        <v>18.253046000000001</v>
      </c>
    </row>
    <row r="4983" spans="2:4" x14ac:dyDescent="0.25">
      <c r="B4983" s="4">
        <v>44677</v>
      </c>
      <c r="C4983" s="5">
        <v>11</v>
      </c>
      <c r="D4983" s="29">
        <v>18.253046000000001</v>
      </c>
    </row>
    <row r="4984" spans="2:4" x14ac:dyDescent="0.25">
      <c r="B4984" s="4">
        <v>44677</v>
      </c>
      <c r="C4984" s="5">
        <v>12</v>
      </c>
      <c r="D4984" s="29">
        <v>18.778913500000002</v>
      </c>
    </row>
    <row r="4985" spans="2:4" x14ac:dyDescent="0.25">
      <c r="B4985" s="4">
        <v>44677</v>
      </c>
      <c r="C4985" s="5">
        <v>13</v>
      </c>
      <c r="D4985" s="29">
        <v>19.83841</v>
      </c>
    </row>
    <row r="4986" spans="2:4" x14ac:dyDescent="0.25">
      <c r="B4986" s="4">
        <v>44677</v>
      </c>
      <c r="C4986" s="5">
        <v>14</v>
      </c>
      <c r="D4986" s="29">
        <v>17.685949999999998</v>
      </c>
    </row>
    <row r="4987" spans="2:4" x14ac:dyDescent="0.25">
      <c r="B4987" s="4">
        <v>44677</v>
      </c>
      <c r="C4987" s="5">
        <v>15</v>
      </c>
      <c r="D4987" s="29">
        <v>17.240390000000001</v>
      </c>
    </row>
    <row r="4988" spans="2:4" x14ac:dyDescent="0.25">
      <c r="B4988" s="4">
        <v>44677</v>
      </c>
      <c r="C4988" s="5">
        <v>16</v>
      </c>
      <c r="D4988" s="29">
        <v>18.778913500000002</v>
      </c>
    </row>
    <row r="4989" spans="2:4" x14ac:dyDescent="0.25">
      <c r="B4989" s="4">
        <v>44677</v>
      </c>
      <c r="C4989" s="5">
        <v>17</v>
      </c>
      <c r="D4989" s="29">
        <v>22.200790000000001</v>
      </c>
    </row>
    <row r="4990" spans="2:4" x14ac:dyDescent="0.25">
      <c r="B4990" s="4">
        <v>44677</v>
      </c>
      <c r="C4990" s="5">
        <v>18</v>
      </c>
      <c r="D4990" s="29">
        <v>25.2359467</v>
      </c>
    </row>
    <row r="4991" spans="2:4" x14ac:dyDescent="0.25">
      <c r="B4991" s="4">
        <v>44677</v>
      </c>
      <c r="C4991" s="5">
        <v>19</v>
      </c>
      <c r="D4991" s="29">
        <v>34.610546100000001</v>
      </c>
    </row>
    <row r="4992" spans="2:4" x14ac:dyDescent="0.25">
      <c r="B4992" s="4">
        <v>44677</v>
      </c>
      <c r="C4992" s="5">
        <v>20</v>
      </c>
      <c r="D4992" s="29">
        <v>36.1755371</v>
      </c>
    </row>
    <row r="4993" spans="2:4" x14ac:dyDescent="0.25">
      <c r="B4993" s="4">
        <v>44677</v>
      </c>
      <c r="C4993" s="5">
        <v>21</v>
      </c>
      <c r="D4993" s="29">
        <v>38.929412800000001</v>
      </c>
    </row>
    <row r="4994" spans="2:4" x14ac:dyDescent="0.25">
      <c r="B4994" s="4">
        <v>44677</v>
      </c>
      <c r="C4994" s="5">
        <v>22</v>
      </c>
      <c r="D4994" s="29">
        <v>25.865480000000002</v>
      </c>
    </row>
    <row r="4995" spans="2:4" x14ac:dyDescent="0.25">
      <c r="B4995" s="4">
        <v>44677</v>
      </c>
      <c r="C4995" s="5">
        <v>23</v>
      </c>
      <c r="D4995" s="29">
        <v>25.2359467</v>
      </c>
    </row>
    <row r="4996" spans="2:4" x14ac:dyDescent="0.25">
      <c r="B4996" s="4">
        <v>44677</v>
      </c>
      <c r="C4996" s="5">
        <v>24</v>
      </c>
      <c r="D4996" s="29">
        <v>23.750553100000001</v>
      </c>
    </row>
    <row r="4997" spans="2:4" x14ac:dyDescent="0.25">
      <c r="B4997" s="4">
        <v>44678</v>
      </c>
      <c r="C4997" s="5">
        <v>1</v>
      </c>
      <c r="D4997" s="29">
        <v>22.018402099999999</v>
      </c>
    </row>
    <row r="4998" spans="2:4" x14ac:dyDescent="0.25">
      <c r="B4998" s="4">
        <v>44678</v>
      </c>
      <c r="C4998" s="5">
        <v>2</v>
      </c>
      <c r="D4998" s="29">
        <v>22.018402099999999</v>
      </c>
    </row>
    <row r="4999" spans="2:4" x14ac:dyDescent="0.25">
      <c r="B4999" s="4">
        <v>44678</v>
      </c>
      <c r="C4999" s="5">
        <v>3</v>
      </c>
      <c r="D4999" s="29">
        <v>22.776029999999999</v>
      </c>
    </row>
    <row r="5000" spans="2:4" x14ac:dyDescent="0.25">
      <c r="B5000" s="4">
        <v>44678</v>
      </c>
      <c r="C5000" s="5">
        <v>4</v>
      </c>
      <c r="D5000" s="29">
        <v>23.119479999999999</v>
      </c>
    </row>
    <row r="5001" spans="2:4" x14ac:dyDescent="0.25">
      <c r="B5001" s="4">
        <v>44678</v>
      </c>
      <c r="C5001" s="5">
        <v>5</v>
      </c>
      <c r="D5001" s="29">
        <v>29.291126299999998</v>
      </c>
    </row>
    <row r="5002" spans="2:4" x14ac:dyDescent="0.25">
      <c r="B5002" s="4">
        <v>44678</v>
      </c>
      <c r="C5002" s="5">
        <v>6</v>
      </c>
      <c r="D5002" s="29">
        <v>31.092014299999999</v>
      </c>
    </row>
    <row r="5003" spans="2:4" x14ac:dyDescent="0.25">
      <c r="B5003" s="4">
        <v>44678</v>
      </c>
      <c r="C5003" s="5">
        <v>7</v>
      </c>
      <c r="D5003" s="29">
        <v>29.291126299999998</v>
      </c>
    </row>
    <row r="5004" spans="2:4" x14ac:dyDescent="0.25">
      <c r="B5004" s="4">
        <v>44678</v>
      </c>
      <c r="C5004" s="5">
        <v>8</v>
      </c>
      <c r="D5004" s="29">
        <v>27.261344900000001</v>
      </c>
    </row>
    <row r="5005" spans="2:4" x14ac:dyDescent="0.25">
      <c r="B5005" s="4">
        <v>44678</v>
      </c>
      <c r="C5005" s="5">
        <v>9</v>
      </c>
      <c r="D5005" s="29">
        <v>22.323453900000001</v>
      </c>
    </row>
    <row r="5006" spans="2:4" x14ac:dyDescent="0.25">
      <c r="B5006" s="4">
        <v>44678</v>
      </c>
      <c r="C5006" s="5">
        <v>10</v>
      </c>
      <c r="D5006" s="29">
        <v>17.922841999999999</v>
      </c>
    </row>
    <row r="5007" spans="2:4" x14ac:dyDescent="0.25">
      <c r="B5007" s="4">
        <v>44678</v>
      </c>
      <c r="C5007" s="5">
        <v>11</v>
      </c>
      <c r="D5007" s="29">
        <v>17.016470000000002</v>
      </c>
    </row>
    <row r="5008" spans="2:4" x14ac:dyDescent="0.25">
      <c r="B5008" s="4">
        <v>44678</v>
      </c>
      <c r="C5008" s="5">
        <v>12</v>
      </c>
      <c r="D5008" s="29">
        <v>15.084441200000001</v>
      </c>
    </row>
    <row r="5009" spans="2:4" x14ac:dyDescent="0.25">
      <c r="B5009" s="4">
        <v>44678</v>
      </c>
      <c r="C5009" s="5">
        <v>13</v>
      </c>
      <c r="D5009" s="29">
        <v>9.2215760000000007</v>
      </c>
    </row>
    <row r="5010" spans="2:4" x14ac:dyDescent="0.25">
      <c r="B5010" s="4">
        <v>44678</v>
      </c>
      <c r="C5010" s="5">
        <v>14</v>
      </c>
      <c r="D5010" s="29">
        <v>5.9616975800000001</v>
      </c>
    </row>
    <row r="5011" spans="2:4" x14ac:dyDescent="0.25">
      <c r="B5011" s="4">
        <v>44678</v>
      </c>
      <c r="C5011" s="5">
        <v>15</v>
      </c>
      <c r="D5011" s="29">
        <v>6.6357590000000002</v>
      </c>
    </row>
    <row r="5012" spans="2:4" x14ac:dyDescent="0.25">
      <c r="B5012" s="4">
        <v>44678</v>
      </c>
      <c r="C5012" s="5">
        <v>16</v>
      </c>
      <c r="D5012" s="29">
        <v>7.6214620000000002</v>
      </c>
    </row>
    <row r="5013" spans="2:4" x14ac:dyDescent="0.25">
      <c r="B5013" s="4">
        <v>44678</v>
      </c>
      <c r="C5013" s="5">
        <v>17</v>
      </c>
      <c r="D5013" s="29">
        <v>11.1779013</v>
      </c>
    </row>
    <row r="5014" spans="2:4" x14ac:dyDescent="0.25">
      <c r="B5014" s="4">
        <v>44678</v>
      </c>
      <c r="C5014" s="5">
        <v>18</v>
      </c>
      <c r="D5014" s="29">
        <v>16.500421500000002</v>
      </c>
    </row>
    <row r="5015" spans="2:4" x14ac:dyDescent="0.25">
      <c r="B5015" s="4">
        <v>44678</v>
      </c>
      <c r="C5015" s="5">
        <v>19</v>
      </c>
      <c r="D5015" s="29">
        <v>17.066724799999999</v>
      </c>
    </row>
    <row r="5016" spans="2:4" x14ac:dyDescent="0.25">
      <c r="B5016" s="4">
        <v>44678</v>
      </c>
      <c r="C5016" s="5">
        <v>20</v>
      </c>
      <c r="D5016" s="29">
        <v>17.604204200000002</v>
      </c>
    </row>
    <row r="5017" spans="2:4" x14ac:dyDescent="0.25">
      <c r="B5017" s="4">
        <v>44678</v>
      </c>
      <c r="C5017" s="5">
        <v>21</v>
      </c>
      <c r="D5017" s="29">
        <v>17.599941300000001</v>
      </c>
    </row>
    <row r="5018" spans="2:4" x14ac:dyDescent="0.25">
      <c r="B5018" s="4">
        <v>44678</v>
      </c>
      <c r="C5018" s="5">
        <v>22</v>
      </c>
      <c r="D5018" s="29">
        <v>15.6259584</v>
      </c>
    </row>
    <row r="5019" spans="2:4" x14ac:dyDescent="0.25">
      <c r="B5019" s="4">
        <v>44678</v>
      </c>
      <c r="C5019" s="5">
        <v>23</v>
      </c>
      <c r="D5019" s="29">
        <v>11.9445639</v>
      </c>
    </row>
    <row r="5020" spans="2:4" x14ac:dyDescent="0.25">
      <c r="B5020" s="4">
        <v>44678</v>
      </c>
      <c r="C5020" s="5">
        <v>24</v>
      </c>
      <c r="D5020" s="29">
        <v>8.7332389999999993</v>
      </c>
    </row>
    <row r="5021" spans="2:4" x14ac:dyDescent="0.25">
      <c r="B5021" s="4">
        <v>44679</v>
      </c>
      <c r="C5021" s="5">
        <v>1</v>
      </c>
      <c r="D5021" s="29">
        <v>9.1573189999999993</v>
      </c>
    </row>
    <row r="5022" spans="2:4" x14ac:dyDescent="0.25">
      <c r="B5022" s="4">
        <v>44679</v>
      </c>
      <c r="C5022" s="5">
        <v>2</v>
      </c>
      <c r="D5022" s="29">
        <v>8.7332389999999993</v>
      </c>
    </row>
    <row r="5023" spans="2:4" x14ac:dyDescent="0.25">
      <c r="B5023" s="4">
        <v>44679</v>
      </c>
      <c r="C5023" s="5">
        <v>3</v>
      </c>
      <c r="D5023" s="29">
        <v>8.2141695000000006</v>
      </c>
    </row>
    <row r="5024" spans="2:4" x14ac:dyDescent="0.25">
      <c r="B5024" s="4">
        <v>44679</v>
      </c>
      <c r="C5024" s="5">
        <v>4</v>
      </c>
      <c r="D5024" s="29">
        <v>8.7332400000000003</v>
      </c>
    </row>
    <row r="5025" spans="2:4" x14ac:dyDescent="0.25">
      <c r="B5025" s="4">
        <v>44679</v>
      </c>
      <c r="C5025" s="5">
        <v>5</v>
      </c>
      <c r="D5025" s="29">
        <v>10.6082354</v>
      </c>
    </row>
    <row r="5026" spans="2:4" x14ac:dyDescent="0.25">
      <c r="B5026" s="4">
        <v>44679</v>
      </c>
      <c r="C5026" s="5">
        <v>6</v>
      </c>
      <c r="D5026" s="29">
        <v>20.203185999999999</v>
      </c>
    </row>
    <row r="5027" spans="2:4" x14ac:dyDescent="0.25">
      <c r="B5027" s="4">
        <v>44679</v>
      </c>
      <c r="C5027" s="5">
        <v>7</v>
      </c>
      <c r="D5027" s="29">
        <v>16.561193500000002</v>
      </c>
    </row>
    <row r="5028" spans="2:4" x14ac:dyDescent="0.25">
      <c r="B5028" s="4">
        <v>44679</v>
      </c>
      <c r="C5028" s="5">
        <v>8</v>
      </c>
      <c r="D5028" s="29">
        <v>10.0403748</v>
      </c>
    </row>
    <row r="5029" spans="2:4" x14ac:dyDescent="0.25">
      <c r="B5029" s="4">
        <v>44679</v>
      </c>
      <c r="C5029" s="5">
        <v>9</v>
      </c>
      <c r="D5029" s="29">
        <v>8.9956589999999998</v>
      </c>
    </row>
    <row r="5030" spans="2:4" x14ac:dyDescent="0.25">
      <c r="B5030" s="4">
        <v>44679</v>
      </c>
      <c r="C5030" s="5">
        <v>10</v>
      </c>
      <c r="D5030" s="29">
        <v>8.5627759999999995</v>
      </c>
    </row>
    <row r="5031" spans="2:4" x14ac:dyDescent="0.25">
      <c r="B5031" s="4">
        <v>44679</v>
      </c>
      <c r="C5031" s="5">
        <v>11</v>
      </c>
      <c r="D5031" s="29">
        <v>5.4779489999999997</v>
      </c>
    </row>
    <row r="5032" spans="2:4" x14ac:dyDescent="0.25">
      <c r="B5032" s="4">
        <v>44679</v>
      </c>
      <c r="C5032" s="5">
        <v>12</v>
      </c>
      <c r="D5032" s="29">
        <v>1.8462584</v>
      </c>
    </row>
    <row r="5033" spans="2:4" x14ac:dyDescent="0.25">
      <c r="B5033" s="4">
        <v>44679</v>
      </c>
      <c r="C5033" s="5">
        <v>13</v>
      </c>
      <c r="D5033" s="29">
        <v>1.8462584</v>
      </c>
    </row>
    <row r="5034" spans="2:4" x14ac:dyDescent="0.25">
      <c r="B5034" s="4">
        <v>44679</v>
      </c>
      <c r="C5034" s="5">
        <v>14</v>
      </c>
      <c r="D5034" s="29">
        <v>1.8462584</v>
      </c>
    </row>
    <row r="5035" spans="2:4" x14ac:dyDescent="0.25">
      <c r="B5035" s="4">
        <v>44679</v>
      </c>
      <c r="C5035" s="5">
        <v>15</v>
      </c>
      <c r="D5035" s="29">
        <v>1.86780214</v>
      </c>
    </row>
    <row r="5036" spans="2:4" x14ac:dyDescent="0.25">
      <c r="B5036" s="4">
        <v>44679</v>
      </c>
      <c r="C5036" s="5">
        <v>16</v>
      </c>
      <c r="D5036" s="29">
        <v>8.0119299999999996</v>
      </c>
    </row>
    <row r="5037" spans="2:4" x14ac:dyDescent="0.25">
      <c r="B5037" s="4">
        <v>44679</v>
      </c>
      <c r="C5037" s="5">
        <v>17</v>
      </c>
      <c r="D5037" s="29">
        <v>13.633260699999999</v>
      </c>
    </row>
    <row r="5038" spans="2:4" x14ac:dyDescent="0.25">
      <c r="B5038" s="4">
        <v>44679</v>
      </c>
      <c r="C5038" s="5">
        <v>18</v>
      </c>
      <c r="D5038" s="29">
        <v>19.201350000000001</v>
      </c>
    </row>
    <row r="5039" spans="2:4" x14ac:dyDescent="0.25">
      <c r="B5039" s="4">
        <v>44679</v>
      </c>
      <c r="C5039" s="5">
        <v>19</v>
      </c>
      <c r="D5039" s="29">
        <v>26.571048699999999</v>
      </c>
    </row>
    <row r="5040" spans="2:4" x14ac:dyDescent="0.25">
      <c r="B5040" s="4">
        <v>44679</v>
      </c>
      <c r="C5040" s="5">
        <v>20</v>
      </c>
      <c r="D5040" s="29">
        <v>32.888019999999997</v>
      </c>
    </row>
    <row r="5041" spans="2:4" x14ac:dyDescent="0.25">
      <c r="B5041" s="4">
        <v>44679</v>
      </c>
      <c r="C5041" s="5">
        <v>21</v>
      </c>
      <c r="D5041" s="29">
        <v>29.015747099999999</v>
      </c>
    </row>
    <row r="5042" spans="2:4" x14ac:dyDescent="0.25">
      <c r="B5042" s="4">
        <v>44679</v>
      </c>
      <c r="C5042" s="5">
        <v>22</v>
      </c>
      <c r="D5042" s="29">
        <v>28.092191700000001</v>
      </c>
    </row>
    <row r="5043" spans="2:4" x14ac:dyDescent="0.25">
      <c r="B5043" s="4">
        <v>44679</v>
      </c>
      <c r="C5043" s="5">
        <v>23</v>
      </c>
      <c r="D5043" s="29">
        <v>23.596002599999998</v>
      </c>
    </row>
    <row r="5044" spans="2:4" x14ac:dyDescent="0.25">
      <c r="B5044" s="4">
        <v>44679</v>
      </c>
      <c r="C5044" s="5">
        <v>24</v>
      </c>
      <c r="D5044" s="29">
        <v>19.201350000000001</v>
      </c>
    </row>
    <row r="5045" spans="2:4" x14ac:dyDescent="0.25">
      <c r="B5045" s="4">
        <v>44680</v>
      </c>
      <c r="C5045" s="5">
        <v>1</v>
      </c>
      <c r="D5045" s="29">
        <v>17.1309662</v>
      </c>
    </row>
    <row r="5046" spans="2:4" x14ac:dyDescent="0.25">
      <c r="B5046" s="4">
        <v>44680</v>
      </c>
      <c r="C5046" s="5">
        <v>2</v>
      </c>
      <c r="D5046" s="29">
        <v>15.084441200000001</v>
      </c>
    </row>
    <row r="5047" spans="2:4" x14ac:dyDescent="0.25">
      <c r="B5047" s="4">
        <v>44680</v>
      </c>
      <c r="C5047" s="5">
        <v>3</v>
      </c>
      <c r="D5047" s="29">
        <v>15.093515399999999</v>
      </c>
    </row>
    <row r="5048" spans="2:4" x14ac:dyDescent="0.25">
      <c r="B5048" s="4">
        <v>44680</v>
      </c>
      <c r="C5048" s="5">
        <v>4</v>
      </c>
      <c r="D5048" s="29">
        <v>18.026353799999999</v>
      </c>
    </row>
    <row r="5049" spans="2:4" x14ac:dyDescent="0.25">
      <c r="B5049" s="4">
        <v>44680</v>
      </c>
      <c r="C5049" s="5">
        <v>5</v>
      </c>
      <c r="D5049" s="29">
        <v>22.201122300000002</v>
      </c>
    </row>
    <row r="5050" spans="2:4" x14ac:dyDescent="0.25">
      <c r="B5050" s="4">
        <v>44680</v>
      </c>
      <c r="C5050" s="5">
        <v>6</v>
      </c>
      <c r="D5050" s="29">
        <v>31.336671800000001</v>
      </c>
    </row>
    <row r="5051" spans="2:4" x14ac:dyDescent="0.25">
      <c r="B5051" s="4">
        <v>44680</v>
      </c>
      <c r="C5051" s="5">
        <v>7</v>
      </c>
      <c r="D5051" s="29">
        <v>31.336671800000001</v>
      </c>
    </row>
    <row r="5052" spans="2:4" x14ac:dyDescent="0.25">
      <c r="B5052" s="4">
        <v>44680</v>
      </c>
      <c r="C5052" s="5">
        <v>8</v>
      </c>
      <c r="D5052" s="29">
        <v>24.438398400000001</v>
      </c>
    </row>
    <row r="5053" spans="2:4" x14ac:dyDescent="0.25">
      <c r="B5053" s="4">
        <v>44680</v>
      </c>
      <c r="C5053" s="5">
        <v>9</v>
      </c>
      <c r="D5053" s="29">
        <v>22.3877144</v>
      </c>
    </row>
    <row r="5054" spans="2:4" x14ac:dyDescent="0.25">
      <c r="B5054" s="4">
        <v>44680</v>
      </c>
      <c r="C5054" s="5">
        <v>10</v>
      </c>
      <c r="D5054" s="29">
        <v>21.6625576</v>
      </c>
    </row>
    <row r="5055" spans="2:4" x14ac:dyDescent="0.25">
      <c r="B5055" s="4">
        <v>44680</v>
      </c>
      <c r="C5055" s="5">
        <v>11</v>
      </c>
      <c r="D5055" s="29">
        <v>20.190561299999999</v>
      </c>
    </row>
    <row r="5056" spans="2:4" x14ac:dyDescent="0.25">
      <c r="B5056" s="4">
        <v>44680</v>
      </c>
      <c r="C5056" s="5">
        <v>12</v>
      </c>
      <c r="D5056" s="29">
        <v>17.869772000000001</v>
      </c>
    </row>
    <row r="5057" spans="2:4" x14ac:dyDescent="0.25">
      <c r="B5057" s="4">
        <v>44680</v>
      </c>
      <c r="C5057" s="5">
        <v>13</v>
      </c>
      <c r="D5057" s="29">
        <v>16.500421500000002</v>
      </c>
    </row>
    <row r="5058" spans="2:4" x14ac:dyDescent="0.25">
      <c r="B5058" s="4">
        <v>44680</v>
      </c>
      <c r="C5058" s="5">
        <v>14</v>
      </c>
      <c r="D5058" s="29">
        <v>15.084441200000001</v>
      </c>
    </row>
    <row r="5059" spans="2:4" x14ac:dyDescent="0.25">
      <c r="B5059" s="4">
        <v>44680</v>
      </c>
      <c r="C5059" s="5">
        <v>15</v>
      </c>
      <c r="D5059" s="29">
        <v>14.198464400000001</v>
      </c>
    </row>
    <row r="5060" spans="2:4" x14ac:dyDescent="0.25">
      <c r="B5060" s="4">
        <v>44680</v>
      </c>
      <c r="C5060" s="5">
        <v>16</v>
      </c>
      <c r="D5060" s="29">
        <v>14.198464400000001</v>
      </c>
    </row>
    <row r="5061" spans="2:4" x14ac:dyDescent="0.25">
      <c r="B5061" s="4">
        <v>44680</v>
      </c>
      <c r="C5061" s="5">
        <v>17</v>
      </c>
      <c r="D5061" s="29">
        <v>16.500421500000002</v>
      </c>
    </row>
    <row r="5062" spans="2:4" x14ac:dyDescent="0.25">
      <c r="B5062" s="4">
        <v>44680</v>
      </c>
      <c r="C5062" s="5">
        <v>18</v>
      </c>
      <c r="D5062" s="29">
        <v>22.3877144</v>
      </c>
    </row>
    <row r="5063" spans="2:4" x14ac:dyDescent="0.25">
      <c r="B5063" s="4">
        <v>44680</v>
      </c>
      <c r="C5063" s="5">
        <v>19</v>
      </c>
      <c r="D5063" s="29">
        <v>25.834016800000001</v>
      </c>
    </row>
    <row r="5064" spans="2:4" x14ac:dyDescent="0.25">
      <c r="B5064" s="4">
        <v>44680</v>
      </c>
      <c r="C5064" s="5">
        <v>20</v>
      </c>
      <c r="D5064" s="29">
        <v>31.0466728</v>
      </c>
    </row>
    <row r="5065" spans="2:4" x14ac:dyDescent="0.25">
      <c r="B5065" s="4">
        <v>44680</v>
      </c>
      <c r="C5065" s="5">
        <v>21</v>
      </c>
      <c r="D5065" s="29">
        <v>23.915313699999999</v>
      </c>
    </row>
    <row r="5066" spans="2:4" x14ac:dyDescent="0.25">
      <c r="B5066" s="4">
        <v>44680</v>
      </c>
      <c r="C5066" s="5">
        <v>22</v>
      </c>
      <c r="D5066" s="29">
        <v>23.198427200000001</v>
      </c>
    </row>
    <row r="5067" spans="2:4" x14ac:dyDescent="0.25">
      <c r="B5067" s="4">
        <v>44680</v>
      </c>
      <c r="C5067" s="5">
        <v>23</v>
      </c>
      <c r="D5067" s="29">
        <v>22.3877144</v>
      </c>
    </row>
    <row r="5068" spans="2:4" x14ac:dyDescent="0.25">
      <c r="B5068" s="4">
        <v>44680</v>
      </c>
      <c r="C5068" s="5">
        <v>24</v>
      </c>
      <c r="D5068" s="29">
        <v>22.3877144</v>
      </c>
    </row>
    <row r="5069" spans="2:4" x14ac:dyDescent="0.25">
      <c r="B5069" s="4">
        <v>44681</v>
      </c>
      <c r="C5069" s="5">
        <v>1</v>
      </c>
      <c r="D5069" s="29">
        <v>22.776029999999999</v>
      </c>
    </row>
    <row r="5070" spans="2:4" x14ac:dyDescent="0.25">
      <c r="B5070" s="4">
        <v>44681</v>
      </c>
      <c r="C5070" s="5">
        <v>2</v>
      </c>
      <c r="D5070" s="29">
        <v>20.049638699999999</v>
      </c>
    </row>
    <row r="5071" spans="2:4" x14ac:dyDescent="0.25">
      <c r="B5071" s="4">
        <v>44681</v>
      </c>
      <c r="C5071" s="5">
        <v>3</v>
      </c>
      <c r="D5071" s="29">
        <v>22.265000000000001</v>
      </c>
    </row>
    <row r="5072" spans="2:4" x14ac:dyDescent="0.25">
      <c r="B5072" s="4">
        <v>44681</v>
      </c>
      <c r="C5072" s="5">
        <v>4</v>
      </c>
      <c r="D5072" s="29">
        <v>25.2318</v>
      </c>
    </row>
    <row r="5073" spans="2:4" x14ac:dyDescent="0.25">
      <c r="B5073" s="4">
        <v>44681</v>
      </c>
      <c r="C5073" s="5">
        <v>5</v>
      </c>
      <c r="D5073" s="29">
        <v>29.9074478</v>
      </c>
    </row>
    <row r="5074" spans="2:4" x14ac:dyDescent="0.25">
      <c r="B5074" s="4">
        <v>44681</v>
      </c>
      <c r="C5074" s="5">
        <v>6</v>
      </c>
      <c r="D5074" s="29">
        <v>30.771225000000001</v>
      </c>
    </row>
    <row r="5075" spans="2:4" x14ac:dyDescent="0.25">
      <c r="B5075" s="4">
        <v>44681</v>
      </c>
      <c r="C5075" s="5">
        <v>7</v>
      </c>
      <c r="D5075" s="29">
        <v>31.139167799999999</v>
      </c>
    </row>
    <row r="5076" spans="2:4" x14ac:dyDescent="0.25">
      <c r="B5076" s="4">
        <v>44681</v>
      </c>
      <c r="C5076" s="5">
        <v>8</v>
      </c>
      <c r="D5076" s="29">
        <v>27.568263999999999</v>
      </c>
    </row>
    <row r="5077" spans="2:4" x14ac:dyDescent="0.25">
      <c r="B5077" s="4">
        <v>44681</v>
      </c>
      <c r="C5077" s="5">
        <v>9</v>
      </c>
      <c r="D5077" s="29">
        <v>24.327112199999998</v>
      </c>
    </row>
    <row r="5078" spans="2:4" x14ac:dyDescent="0.25">
      <c r="B5078" s="4">
        <v>44681</v>
      </c>
      <c r="C5078" s="5">
        <v>10</v>
      </c>
      <c r="D5078" s="29">
        <v>24.327112199999998</v>
      </c>
    </row>
    <row r="5079" spans="2:4" x14ac:dyDescent="0.25">
      <c r="B5079" s="4">
        <v>44681</v>
      </c>
      <c r="C5079" s="5">
        <v>11</v>
      </c>
      <c r="D5079" s="29">
        <v>20.9504318</v>
      </c>
    </row>
    <row r="5080" spans="2:4" x14ac:dyDescent="0.25">
      <c r="B5080" s="4">
        <v>44681</v>
      </c>
      <c r="C5080" s="5">
        <v>12</v>
      </c>
      <c r="D5080" s="29">
        <v>17.9214935</v>
      </c>
    </row>
    <row r="5081" spans="2:4" x14ac:dyDescent="0.25">
      <c r="B5081" s="4">
        <v>44681</v>
      </c>
      <c r="C5081" s="5">
        <v>13</v>
      </c>
      <c r="D5081" s="29">
        <v>18.018178899999999</v>
      </c>
    </row>
    <row r="5082" spans="2:4" x14ac:dyDescent="0.25">
      <c r="B5082" s="4">
        <v>44681</v>
      </c>
      <c r="C5082" s="5">
        <v>14</v>
      </c>
      <c r="D5082" s="29">
        <v>15.868371</v>
      </c>
    </row>
    <row r="5083" spans="2:4" x14ac:dyDescent="0.25">
      <c r="B5083" s="4">
        <v>44681</v>
      </c>
      <c r="C5083" s="5">
        <v>15</v>
      </c>
      <c r="D5083" s="29">
        <v>15.084441200000001</v>
      </c>
    </row>
    <row r="5084" spans="2:4" x14ac:dyDescent="0.25">
      <c r="B5084" s="4">
        <v>44681</v>
      </c>
      <c r="C5084" s="5">
        <v>16</v>
      </c>
      <c r="D5084" s="29">
        <v>16.865068399999998</v>
      </c>
    </row>
    <row r="5085" spans="2:4" x14ac:dyDescent="0.25">
      <c r="B5085" s="4">
        <v>44681</v>
      </c>
      <c r="C5085" s="5">
        <v>17</v>
      </c>
      <c r="D5085" s="29">
        <v>24.0128117</v>
      </c>
    </row>
    <row r="5086" spans="2:4" x14ac:dyDescent="0.25">
      <c r="B5086" s="4">
        <v>44681</v>
      </c>
      <c r="C5086" s="5">
        <v>18</v>
      </c>
      <c r="D5086" s="29">
        <v>26.889535899999998</v>
      </c>
    </row>
    <row r="5087" spans="2:4" x14ac:dyDescent="0.25">
      <c r="B5087" s="4">
        <v>44681</v>
      </c>
      <c r="C5087" s="5">
        <v>19</v>
      </c>
      <c r="D5087" s="29">
        <v>31.139173499999998</v>
      </c>
    </row>
    <row r="5088" spans="2:4" x14ac:dyDescent="0.25">
      <c r="B5088" s="4">
        <v>44681</v>
      </c>
      <c r="C5088" s="5">
        <v>20</v>
      </c>
      <c r="D5088" s="29">
        <v>36.1755371</v>
      </c>
    </row>
    <row r="5089" spans="2:4" x14ac:dyDescent="0.25">
      <c r="B5089" s="4">
        <v>44681</v>
      </c>
      <c r="C5089" s="5">
        <v>21</v>
      </c>
      <c r="D5089" s="29">
        <v>29.561243099999999</v>
      </c>
    </row>
    <row r="5090" spans="2:4" x14ac:dyDescent="0.25">
      <c r="B5090" s="4">
        <v>44681</v>
      </c>
      <c r="C5090" s="5">
        <v>22</v>
      </c>
      <c r="D5090" s="29">
        <v>25.865480000000002</v>
      </c>
    </row>
    <row r="5091" spans="2:4" x14ac:dyDescent="0.25">
      <c r="B5091" s="4">
        <v>44681</v>
      </c>
      <c r="C5091" s="5">
        <v>23</v>
      </c>
      <c r="D5091" s="29">
        <v>22.442008999999999</v>
      </c>
    </row>
    <row r="5092" spans="2:4" x14ac:dyDescent="0.25">
      <c r="B5092" s="4">
        <v>44681</v>
      </c>
      <c r="C5092" s="5">
        <v>24</v>
      </c>
      <c r="D5092" s="29">
        <v>20.217527400000002</v>
      </c>
    </row>
    <row r="5093" spans="2:4" x14ac:dyDescent="0.25">
      <c r="B5093" s="4">
        <v>44682</v>
      </c>
      <c r="C5093" s="5">
        <v>1</v>
      </c>
      <c r="D5093" s="29">
        <v>23.915313699999999</v>
      </c>
    </row>
    <row r="5094" spans="2:4" x14ac:dyDescent="0.25">
      <c r="B5094" s="4">
        <v>44682</v>
      </c>
      <c r="C5094" s="5">
        <v>2</v>
      </c>
      <c r="D5094" s="29">
        <v>22.611267099999999</v>
      </c>
    </row>
    <row r="5095" spans="2:4" x14ac:dyDescent="0.25">
      <c r="B5095" s="4">
        <v>44682</v>
      </c>
      <c r="C5095" s="5">
        <v>3</v>
      </c>
      <c r="D5095" s="29">
        <v>25.668491400000001</v>
      </c>
    </row>
    <row r="5096" spans="2:4" x14ac:dyDescent="0.25">
      <c r="B5096" s="4">
        <v>44682</v>
      </c>
      <c r="C5096" s="5">
        <v>4</v>
      </c>
      <c r="D5096" s="29">
        <v>25.838450000000002</v>
      </c>
    </row>
    <row r="5097" spans="2:4" x14ac:dyDescent="0.25">
      <c r="B5097" s="4">
        <v>44682</v>
      </c>
      <c r="C5097" s="5">
        <v>5</v>
      </c>
      <c r="D5097" s="29">
        <v>25.865480000000002</v>
      </c>
    </row>
    <row r="5098" spans="2:4" x14ac:dyDescent="0.25">
      <c r="B5098" s="4">
        <v>44682</v>
      </c>
      <c r="C5098" s="5">
        <v>6</v>
      </c>
      <c r="D5098" s="29">
        <v>25.838450000000002</v>
      </c>
    </row>
    <row r="5099" spans="2:4" x14ac:dyDescent="0.25">
      <c r="B5099" s="4">
        <v>44682</v>
      </c>
      <c r="C5099" s="5">
        <v>7</v>
      </c>
      <c r="D5099" s="29">
        <v>22.574806200000001</v>
      </c>
    </row>
    <row r="5100" spans="2:4" x14ac:dyDescent="0.25">
      <c r="B5100" s="4">
        <v>44682</v>
      </c>
      <c r="C5100" s="5">
        <v>8</v>
      </c>
      <c r="D5100" s="29">
        <v>19.098781599999999</v>
      </c>
    </row>
    <row r="5101" spans="2:4" x14ac:dyDescent="0.25">
      <c r="B5101" s="4">
        <v>44682</v>
      </c>
      <c r="C5101" s="5">
        <v>9</v>
      </c>
      <c r="D5101" s="29">
        <v>17.7744827</v>
      </c>
    </row>
    <row r="5102" spans="2:4" x14ac:dyDescent="0.25">
      <c r="B5102" s="4">
        <v>44682</v>
      </c>
      <c r="C5102" s="5">
        <v>10</v>
      </c>
      <c r="D5102" s="29">
        <v>16.865068399999998</v>
      </c>
    </row>
    <row r="5103" spans="2:4" x14ac:dyDescent="0.25">
      <c r="B5103" s="4">
        <v>44682</v>
      </c>
      <c r="C5103" s="5">
        <v>11</v>
      </c>
      <c r="D5103" s="29">
        <v>12.3054714</v>
      </c>
    </row>
    <row r="5104" spans="2:4" x14ac:dyDescent="0.25">
      <c r="B5104" s="4">
        <v>44682</v>
      </c>
      <c r="C5104" s="5">
        <v>12</v>
      </c>
      <c r="D5104" s="29">
        <v>11.240288700000001</v>
      </c>
    </row>
    <row r="5105" spans="2:4" x14ac:dyDescent="0.25">
      <c r="B5105" s="4">
        <v>44682</v>
      </c>
      <c r="C5105" s="5">
        <v>13</v>
      </c>
      <c r="D5105" s="29">
        <v>8.5402830000000005</v>
      </c>
    </row>
    <row r="5106" spans="2:4" x14ac:dyDescent="0.25">
      <c r="B5106" s="4">
        <v>44682</v>
      </c>
      <c r="C5106" s="5">
        <v>14</v>
      </c>
      <c r="D5106" s="29">
        <v>4.7270035699999999</v>
      </c>
    </row>
    <row r="5107" spans="2:4" x14ac:dyDescent="0.25">
      <c r="B5107" s="4">
        <v>44682</v>
      </c>
      <c r="C5107" s="5">
        <v>15</v>
      </c>
      <c r="D5107" s="29">
        <v>7.8924399999999997</v>
      </c>
    </row>
    <row r="5108" spans="2:4" x14ac:dyDescent="0.25">
      <c r="B5108" s="4">
        <v>44682</v>
      </c>
      <c r="C5108" s="5">
        <v>16</v>
      </c>
      <c r="D5108" s="29">
        <v>9.0177519999999998</v>
      </c>
    </row>
    <row r="5109" spans="2:4" x14ac:dyDescent="0.25">
      <c r="B5109" s="4">
        <v>44682</v>
      </c>
      <c r="C5109" s="5">
        <v>17</v>
      </c>
      <c r="D5109" s="29">
        <v>12.903378500000001</v>
      </c>
    </row>
    <row r="5110" spans="2:4" x14ac:dyDescent="0.25">
      <c r="B5110" s="4">
        <v>44682</v>
      </c>
      <c r="C5110" s="5">
        <v>18</v>
      </c>
      <c r="D5110" s="29">
        <v>19.245084800000001</v>
      </c>
    </row>
    <row r="5111" spans="2:4" x14ac:dyDescent="0.25">
      <c r="B5111" s="4">
        <v>44682</v>
      </c>
      <c r="C5111" s="5">
        <v>19</v>
      </c>
      <c r="D5111" s="29">
        <v>18.253046000000001</v>
      </c>
    </row>
    <row r="5112" spans="2:4" x14ac:dyDescent="0.25">
      <c r="B5112" s="4">
        <v>44682</v>
      </c>
      <c r="C5112" s="5">
        <v>20</v>
      </c>
      <c r="D5112" s="29">
        <v>31.135503799999999</v>
      </c>
    </row>
    <row r="5113" spans="2:4" x14ac:dyDescent="0.25">
      <c r="B5113" s="4">
        <v>44682</v>
      </c>
      <c r="C5113" s="5">
        <v>21</v>
      </c>
      <c r="D5113" s="29">
        <v>26.663164099999999</v>
      </c>
    </row>
    <row r="5114" spans="2:4" x14ac:dyDescent="0.25">
      <c r="B5114" s="4">
        <v>44682</v>
      </c>
      <c r="C5114" s="5">
        <v>22</v>
      </c>
      <c r="D5114" s="29">
        <v>25.838450000000002</v>
      </c>
    </row>
    <row r="5115" spans="2:4" x14ac:dyDescent="0.25">
      <c r="B5115" s="4">
        <v>44682</v>
      </c>
      <c r="C5115" s="5">
        <v>23</v>
      </c>
      <c r="D5115" s="29">
        <v>18.253046000000001</v>
      </c>
    </row>
    <row r="5116" spans="2:4" x14ac:dyDescent="0.25">
      <c r="B5116" s="4">
        <v>44682</v>
      </c>
      <c r="C5116" s="5">
        <v>24</v>
      </c>
      <c r="D5116" s="29">
        <v>16.500421500000002</v>
      </c>
    </row>
    <row r="5117" spans="2:4" x14ac:dyDescent="0.25">
      <c r="B5117" s="4">
        <v>44683</v>
      </c>
      <c r="C5117" s="5">
        <v>1</v>
      </c>
      <c r="D5117" s="29">
        <v>12.821870799999999</v>
      </c>
    </row>
    <row r="5118" spans="2:4" x14ac:dyDescent="0.25">
      <c r="B5118" s="4">
        <v>44683</v>
      </c>
      <c r="C5118" s="5">
        <v>2</v>
      </c>
      <c r="D5118" s="29">
        <v>10.35453</v>
      </c>
    </row>
    <row r="5119" spans="2:4" x14ac:dyDescent="0.25">
      <c r="B5119" s="4">
        <v>44683</v>
      </c>
      <c r="C5119" s="5">
        <v>3</v>
      </c>
      <c r="D5119" s="29">
        <v>12.821870799999999</v>
      </c>
    </row>
    <row r="5120" spans="2:4" x14ac:dyDescent="0.25">
      <c r="B5120" s="4">
        <v>44683</v>
      </c>
      <c r="C5120" s="5">
        <v>4</v>
      </c>
      <c r="D5120" s="29">
        <v>15.0759335</v>
      </c>
    </row>
    <row r="5121" spans="2:4" x14ac:dyDescent="0.25">
      <c r="B5121" s="4">
        <v>44683</v>
      </c>
      <c r="C5121" s="5">
        <v>5</v>
      </c>
      <c r="D5121" s="29">
        <v>19.7001858</v>
      </c>
    </row>
    <row r="5122" spans="2:4" x14ac:dyDescent="0.25">
      <c r="B5122" s="4">
        <v>44683</v>
      </c>
      <c r="C5122" s="5">
        <v>6</v>
      </c>
      <c r="D5122" s="29">
        <v>17.191202199999999</v>
      </c>
    </row>
    <row r="5123" spans="2:4" x14ac:dyDescent="0.25">
      <c r="B5123" s="4">
        <v>44683</v>
      </c>
      <c r="C5123" s="5">
        <v>7</v>
      </c>
      <c r="D5123" s="29">
        <v>16.500421500000002</v>
      </c>
    </row>
    <row r="5124" spans="2:4" x14ac:dyDescent="0.25">
      <c r="B5124" s="4">
        <v>44683</v>
      </c>
      <c r="C5124" s="5">
        <v>8</v>
      </c>
      <c r="D5124" s="29">
        <v>16.500421500000002</v>
      </c>
    </row>
    <row r="5125" spans="2:4" x14ac:dyDescent="0.25">
      <c r="B5125" s="4">
        <v>44683</v>
      </c>
      <c r="C5125" s="5">
        <v>9</v>
      </c>
      <c r="D5125" s="29">
        <v>16.500421500000002</v>
      </c>
    </row>
    <row r="5126" spans="2:4" x14ac:dyDescent="0.25">
      <c r="B5126" s="4">
        <v>44683</v>
      </c>
      <c r="C5126" s="5">
        <v>10</v>
      </c>
      <c r="D5126" s="29">
        <v>9.4528160000000003</v>
      </c>
    </row>
    <row r="5127" spans="2:4" x14ac:dyDescent="0.25">
      <c r="B5127" s="4">
        <v>44683</v>
      </c>
      <c r="C5127" s="5">
        <v>11</v>
      </c>
      <c r="D5127" s="29">
        <v>8.9956589999999998</v>
      </c>
    </row>
    <row r="5128" spans="2:4" x14ac:dyDescent="0.25">
      <c r="B5128" s="4">
        <v>44683</v>
      </c>
      <c r="C5128" s="5">
        <v>12</v>
      </c>
      <c r="D5128" s="29">
        <v>5.9616975800000001</v>
      </c>
    </row>
    <row r="5129" spans="2:4" x14ac:dyDescent="0.25">
      <c r="B5129" s="4">
        <v>44683</v>
      </c>
      <c r="C5129" s="5">
        <v>13</v>
      </c>
      <c r="D5129" s="29">
        <v>5.4691970000000003</v>
      </c>
    </row>
    <row r="5130" spans="2:4" x14ac:dyDescent="0.25">
      <c r="B5130" s="4">
        <v>44683</v>
      </c>
      <c r="C5130" s="5">
        <v>14</v>
      </c>
      <c r="D5130" s="29">
        <v>5.5898589999999997</v>
      </c>
    </row>
    <row r="5131" spans="2:4" x14ac:dyDescent="0.25">
      <c r="B5131" s="4">
        <v>44683</v>
      </c>
      <c r="C5131" s="5">
        <v>15</v>
      </c>
      <c r="D5131" s="29">
        <v>9.1768230000000006</v>
      </c>
    </row>
    <row r="5132" spans="2:4" x14ac:dyDescent="0.25">
      <c r="B5132" s="4">
        <v>44683</v>
      </c>
      <c r="C5132" s="5">
        <v>16</v>
      </c>
      <c r="D5132" s="29">
        <v>16.500421500000002</v>
      </c>
    </row>
    <row r="5133" spans="2:4" x14ac:dyDescent="0.25">
      <c r="B5133" s="4">
        <v>44683</v>
      </c>
      <c r="C5133" s="5">
        <v>17</v>
      </c>
      <c r="D5133" s="29">
        <v>19.2903786</v>
      </c>
    </row>
    <row r="5134" spans="2:4" x14ac:dyDescent="0.25">
      <c r="B5134" s="4">
        <v>44683</v>
      </c>
      <c r="C5134" s="5">
        <v>18</v>
      </c>
      <c r="D5134" s="29">
        <v>24.444569999999999</v>
      </c>
    </row>
    <row r="5135" spans="2:4" x14ac:dyDescent="0.25">
      <c r="B5135" s="4">
        <v>44683</v>
      </c>
      <c r="C5135" s="5">
        <v>19</v>
      </c>
      <c r="D5135" s="29">
        <v>29.804737100000001</v>
      </c>
    </row>
    <row r="5136" spans="2:4" x14ac:dyDescent="0.25">
      <c r="B5136" s="4">
        <v>44683</v>
      </c>
      <c r="C5136" s="5">
        <v>20</v>
      </c>
      <c r="D5136" s="29">
        <v>36.936557800000003</v>
      </c>
    </row>
    <row r="5137" spans="2:4" x14ac:dyDescent="0.25">
      <c r="B5137" s="4">
        <v>44683</v>
      </c>
      <c r="C5137" s="5">
        <v>21</v>
      </c>
      <c r="D5137" s="29">
        <v>31.425392200000001</v>
      </c>
    </row>
    <row r="5138" spans="2:4" x14ac:dyDescent="0.25">
      <c r="B5138" s="4">
        <v>44683</v>
      </c>
      <c r="C5138" s="5">
        <v>22</v>
      </c>
      <c r="D5138" s="29">
        <v>25.865480000000002</v>
      </c>
    </row>
    <row r="5139" spans="2:4" x14ac:dyDescent="0.25">
      <c r="B5139" s="4">
        <v>44683</v>
      </c>
      <c r="C5139" s="5">
        <v>23</v>
      </c>
      <c r="D5139" s="29">
        <v>20.565521199999999</v>
      </c>
    </row>
    <row r="5140" spans="2:4" x14ac:dyDescent="0.25">
      <c r="B5140" s="4">
        <v>44683</v>
      </c>
      <c r="C5140" s="5">
        <v>24</v>
      </c>
      <c r="D5140" s="29">
        <v>17.294328700000001</v>
      </c>
    </row>
    <row r="5141" spans="2:4" x14ac:dyDescent="0.25">
      <c r="B5141" s="4">
        <v>44684</v>
      </c>
      <c r="C5141" s="5">
        <v>1</v>
      </c>
      <c r="D5141" s="29">
        <v>16.561193500000002</v>
      </c>
    </row>
    <row r="5142" spans="2:4" x14ac:dyDescent="0.25">
      <c r="B5142" s="4">
        <v>44684</v>
      </c>
      <c r="C5142" s="5">
        <v>2</v>
      </c>
      <c r="D5142" s="29">
        <v>16.500421500000002</v>
      </c>
    </row>
    <row r="5143" spans="2:4" x14ac:dyDescent="0.25">
      <c r="B5143" s="4">
        <v>44684</v>
      </c>
      <c r="C5143" s="5">
        <v>3</v>
      </c>
      <c r="D5143" s="29">
        <v>14.9104557</v>
      </c>
    </row>
    <row r="5144" spans="2:4" x14ac:dyDescent="0.25">
      <c r="B5144" s="4">
        <v>44684</v>
      </c>
      <c r="C5144" s="5">
        <v>4</v>
      </c>
      <c r="D5144" s="29">
        <v>16.500421500000002</v>
      </c>
    </row>
    <row r="5145" spans="2:4" x14ac:dyDescent="0.25">
      <c r="B5145" s="4">
        <v>44684</v>
      </c>
      <c r="C5145" s="5">
        <v>5</v>
      </c>
      <c r="D5145" s="29">
        <v>20.283201200000001</v>
      </c>
    </row>
    <row r="5146" spans="2:4" x14ac:dyDescent="0.25">
      <c r="B5146" s="4">
        <v>44684</v>
      </c>
      <c r="C5146" s="5">
        <v>6</v>
      </c>
      <c r="D5146" s="29">
        <v>28.733562500000001</v>
      </c>
    </row>
    <row r="5147" spans="2:4" x14ac:dyDescent="0.25">
      <c r="B5147" s="4">
        <v>44684</v>
      </c>
      <c r="C5147" s="5">
        <v>7</v>
      </c>
      <c r="D5147" s="29">
        <v>31.135503799999999</v>
      </c>
    </row>
    <row r="5148" spans="2:4" x14ac:dyDescent="0.25">
      <c r="B5148" s="4">
        <v>44684</v>
      </c>
      <c r="C5148" s="5">
        <v>8</v>
      </c>
      <c r="D5148" s="29">
        <v>23.462242100000001</v>
      </c>
    </row>
    <row r="5149" spans="2:4" x14ac:dyDescent="0.25">
      <c r="B5149" s="4">
        <v>44684</v>
      </c>
      <c r="C5149" s="5">
        <v>9</v>
      </c>
      <c r="D5149" s="29">
        <v>31.336671800000001</v>
      </c>
    </row>
    <row r="5150" spans="2:4" x14ac:dyDescent="0.25">
      <c r="B5150" s="4">
        <v>44684</v>
      </c>
      <c r="C5150" s="5">
        <v>10</v>
      </c>
      <c r="D5150" s="29">
        <v>24.691625599999998</v>
      </c>
    </row>
    <row r="5151" spans="2:4" x14ac:dyDescent="0.25">
      <c r="B5151" s="4">
        <v>44684</v>
      </c>
      <c r="C5151" s="5">
        <v>11</v>
      </c>
      <c r="D5151" s="29">
        <v>16.500421500000002</v>
      </c>
    </row>
    <row r="5152" spans="2:4" x14ac:dyDescent="0.25">
      <c r="B5152" s="4">
        <v>44684</v>
      </c>
      <c r="C5152" s="5">
        <v>12</v>
      </c>
      <c r="D5152" s="29">
        <v>16.500421500000002</v>
      </c>
    </row>
    <row r="5153" spans="2:4" x14ac:dyDescent="0.25">
      <c r="B5153" s="4">
        <v>44684</v>
      </c>
      <c r="C5153" s="5">
        <v>13</v>
      </c>
      <c r="D5153" s="29">
        <v>19.2903786</v>
      </c>
    </row>
    <row r="5154" spans="2:4" x14ac:dyDescent="0.25">
      <c r="B5154" s="4">
        <v>44684</v>
      </c>
      <c r="C5154" s="5">
        <v>14</v>
      </c>
      <c r="D5154" s="29">
        <v>16.500421500000002</v>
      </c>
    </row>
    <row r="5155" spans="2:4" x14ac:dyDescent="0.25">
      <c r="B5155" s="4">
        <v>44684</v>
      </c>
      <c r="C5155" s="5">
        <v>15</v>
      </c>
      <c r="D5155" s="29">
        <v>16.500421500000002</v>
      </c>
    </row>
    <row r="5156" spans="2:4" x14ac:dyDescent="0.25">
      <c r="B5156" s="4">
        <v>44684</v>
      </c>
      <c r="C5156" s="5">
        <v>16</v>
      </c>
      <c r="D5156" s="29">
        <v>19.2903786</v>
      </c>
    </row>
    <row r="5157" spans="2:4" x14ac:dyDescent="0.25">
      <c r="B5157" s="4">
        <v>44684</v>
      </c>
      <c r="C5157" s="5">
        <v>17</v>
      </c>
      <c r="D5157" s="29">
        <v>19.2903786</v>
      </c>
    </row>
    <row r="5158" spans="2:4" x14ac:dyDescent="0.25">
      <c r="B5158" s="4">
        <v>44684</v>
      </c>
      <c r="C5158" s="5">
        <v>18</v>
      </c>
      <c r="D5158" s="29">
        <v>25.668491400000001</v>
      </c>
    </row>
    <row r="5159" spans="2:4" x14ac:dyDescent="0.25">
      <c r="B5159" s="4">
        <v>44684</v>
      </c>
      <c r="C5159" s="5">
        <v>19</v>
      </c>
      <c r="D5159" s="29">
        <v>25.865480000000002</v>
      </c>
    </row>
    <row r="5160" spans="2:4" x14ac:dyDescent="0.25">
      <c r="B5160" s="4">
        <v>44684</v>
      </c>
      <c r="C5160" s="5">
        <v>20</v>
      </c>
      <c r="D5160" s="29">
        <v>37.297233599999998</v>
      </c>
    </row>
    <row r="5161" spans="2:4" x14ac:dyDescent="0.25">
      <c r="B5161" s="4">
        <v>44684</v>
      </c>
      <c r="C5161" s="5">
        <v>21</v>
      </c>
      <c r="D5161" s="29">
        <v>29.444706</v>
      </c>
    </row>
    <row r="5162" spans="2:4" x14ac:dyDescent="0.25">
      <c r="B5162" s="4">
        <v>44684</v>
      </c>
      <c r="C5162" s="5">
        <v>22</v>
      </c>
      <c r="D5162" s="29">
        <v>24.974023800000001</v>
      </c>
    </row>
    <row r="5163" spans="2:4" x14ac:dyDescent="0.25">
      <c r="B5163" s="4">
        <v>44684</v>
      </c>
      <c r="C5163" s="5">
        <v>23</v>
      </c>
      <c r="D5163" s="29">
        <v>18.626268400000001</v>
      </c>
    </row>
    <row r="5164" spans="2:4" x14ac:dyDescent="0.25">
      <c r="B5164" s="4">
        <v>44684</v>
      </c>
      <c r="C5164" s="5">
        <v>24</v>
      </c>
      <c r="D5164" s="29">
        <v>14.9104557</v>
      </c>
    </row>
    <row r="5165" spans="2:4" x14ac:dyDescent="0.25">
      <c r="B5165" s="4">
        <v>44685</v>
      </c>
      <c r="C5165" s="5">
        <v>1</v>
      </c>
      <c r="D5165" s="29">
        <v>13.222688700000001</v>
      </c>
    </row>
    <row r="5166" spans="2:4" x14ac:dyDescent="0.25">
      <c r="B5166" s="4">
        <v>44685</v>
      </c>
      <c r="C5166" s="5">
        <v>2</v>
      </c>
      <c r="D5166" s="29">
        <v>11.0091085</v>
      </c>
    </row>
    <row r="5167" spans="2:4" x14ac:dyDescent="0.25">
      <c r="B5167" s="4">
        <v>44685</v>
      </c>
      <c r="C5167" s="5">
        <v>3</v>
      </c>
      <c r="D5167" s="29">
        <v>13.222688700000001</v>
      </c>
    </row>
    <row r="5168" spans="2:4" x14ac:dyDescent="0.25">
      <c r="B5168" s="4">
        <v>44685</v>
      </c>
      <c r="C5168" s="5">
        <v>4</v>
      </c>
      <c r="D5168" s="29">
        <v>13.371374100000001</v>
      </c>
    </row>
    <row r="5169" spans="2:4" x14ac:dyDescent="0.25">
      <c r="B5169" s="4">
        <v>44685</v>
      </c>
      <c r="C5169" s="5">
        <v>5</v>
      </c>
      <c r="D5169" s="29">
        <v>14.9104557</v>
      </c>
    </row>
    <row r="5170" spans="2:4" x14ac:dyDescent="0.25">
      <c r="B5170" s="4">
        <v>44685</v>
      </c>
      <c r="C5170" s="5">
        <v>6</v>
      </c>
      <c r="D5170" s="29">
        <v>31.377872499999999</v>
      </c>
    </row>
    <row r="5171" spans="2:4" x14ac:dyDescent="0.25">
      <c r="B5171" s="4">
        <v>44685</v>
      </c>
      <c r="C5171" s="5">
        <v>7</v>
      </c>
      <c r="D5171" s="29">
        <v>26.049198199999999</v>
      </c>
    </row>
    <row r="5172" spans="2:4" x14ac:dyDescent="0.25">
      <c r="B5172" s="4">
        <v>44685</v>
      </c>
      <c r="C5172" s="5">
        <v>8</v>
      </c>
      <c r="D5172" s="29">
        <v>19.552614200000001</v>
      </c>
    </row>
    <row r="5173" spans="2:4" x14ac:dyDescent="0.25">
      <c r="B5173" s="4">
        <v>44685</v>
      </c>
      <c r="C5173" s="5">
        <v>9</v>
      </c>
      <c r="D5173" s="29">
        <v>20.182334900000001</v>
      </c>
    </row>
    <row r="5174" spans="2:4" x14ac:dyDescent="0.25">
      <c r="B5174" s="4">
        <v>44685</v>
      </c>
      <c r="C5174" s="5">
        <v>10</v>
      </c>
      <c r="D5174" s="29">
        <v>16.561193500000002</v>
      </c>
    </row>
    <row r="5175" spans="2:4" x14ac:dyDescent="0.25">
      <c r="B5175" s="4">
        <v>44685</v>
      </c>
      <c r="C5175" s="5">
        <v>11</v>
      </c>
      <c r="D5175" s="29">
        <v>16.750165899999999</v>
      </c>
    </row>
    <row r="5176" spans="2:4" x14ac:dyDescent="0.25">
      <c r="B5176" s="4">
        <v>44685</v>
      </c>
      <c r="C5176" s="5">
        <v>12</v>
      </c>
      <c r="D5176" s="29">
        <v>16.561193500000002</v>
      </c>
    </row>
    <row r="5177" spans="2:4" x14ac:dyDescent="0.25">
      <c r="B5177" s="4">
        <v>44685</v>
      </c>
      <c r="C5177" s="5">
        <v>13</v>
      </c>
      <c r="D5177" s="29">
        <v>16.561193500000002</v>
      </c>
    </row>
    <row r="5178" spans="2:4" x14ac:dyDescent="0.25">
      <c r="B5178" s="4">
        <v>44685</v>
      </c>
      <c r="C5178" s="5">
        <v>14</v>
      </c>
      <c r="D5178" s="29">
        <v>15.442337</v>
      </c>
    </row>
    <row r="5179" spans="2:4" x14ac:dyDescent="0.25">
      <c r="B5179" s="4">
        <v>44685</v>
      </c>
      <c r="C5179" s="5">
        <v>15</v>
      </c>
      <c r="D5179" s="29">
        <v>15.442337</v>
      </c>
    </row>
    <row r="5180" spans="2:4" x14ac:dyDescent="0.25">
      <c r="B5180" s="4">
        <v>44685</v>
      </c>
      <c r="C5180" s="5">
        <v>16</v>
      </c>
      <c r="D5180" s="29">
        <v>16.750165899999999</v>
      </c>
    </row>
    <row r="5181" spans="2:4" x14ac:dyDescent="0.25">
      <c r="B5181" s="4">
        <v>44685</v>
      </c>
      <c r="C5181" s="5">
        <v>17</v>
      </c>
      <c r="D5181" s="29">
        <v>17.294328700000001</v>
      </c>
    </row>
    <row r="5182" spans="2:4" x14ac:dyDescent="0.25">
      <c r="B5182" s="4">
        <v>44685</v>
      </c>
      <c r="C5182" s="5">
        <v>18</v>
      </c>
      <c r="D5182" s="29">
        <v>23.3915939</v>
      </c>
    </row>
    <row r="5183" spans="2:4" x14ac:dyDescent="0.25">
      <c r="B5183" s="4">
        <v>44685</v>
      </c>
      <c r="C5183" s="5">
        <v>19</v>
      </c>
      <c r="D5183" s="29">
        <v>37.660220000000002</v>
      </c>
    </row>
    <row r="5184" spans="2:4" x14ac:dyDescent="0.25">
      <c r="B5184" s="4">
        <v>44685</v>
      </c>
      <c r="C5184" s="5">
        <v>20</v>
      </c>
      <c r="D5184" s="29">
        <v>41.874465899999997</v>
      </c>
    </row>
    <row r="5185" spans="2:4" x14ac:dyDescent="0.25">
      <c r="B5185" s="4">
        <v>44685</v>
      </c>
      <c r="C5185" s="5">
        <v>21</v>
      </c>
      <c r="D5185" s="29">
        <v>38.5693932</v>
      </c>
    </row>
    <row r="5186" spans="2:4" x14ac:dyDescent="0.25">
      <c r="B5186" s="4">
        <v>44685</v>
      </c>
      <c r="C5186" s="5">
        <v>22</v>
      </c>
      <c r="D5186" s="29">
        <v>29.905446999999999</v>
      </c>
    </row>
    <row r="5187" spans="2:4" x14ac:dyDescent="0.25">
      <c r="B5187" s="4">
        <v>44685</v>
      </c>
      <c r="C5187" s="5">
        <v>23</v>
      </c>
      <c r="D5187" s="29">
        <v>21.156944299999999</v>
      </c>
    </row>
    <row r="5188" spans="2:4" x14ac:dyDescent="0.25">
      <c r="B5188" s="4">
        <v>44685</v>
      </c>
      <c r="C5188" s="5">
        <v>24</v>
      </c>
      <c r="D5188" s="29">
        <v>18.253046000000001</v>
      </c>
    </row>
    <row r="5189" spans="2:4" x14ac:dyDescent="0.25">
      <c r="B5189" s="4">
        <v>44686</v>
      </c>
      <c r="C5189" s="5">
        <v>1</v>
      </c>
      <c r="D5189" s="29">
        <v>18.253046000000001</v>
      </c>
    </row>
    <row r="5190" spans="2:4" x14ac:dyDescent="0.25">
      <c r="B5190" s="4">
        <v>44686</v>
      </c>
      <c r="C5190" s="5">
        <v>2</v>
      </c>
      <c r="D5190" s="29">
        <v>16.561193500000002</v>
      </c>
    </row>
    <row r="5191" spans="2:4" x14ac:dyDescent="0.25">
      <c r="B5191" s="4">
        <v>44686</v>
      </c>
      <c r="C5191" s="5">
        <v>3</v>
      </c>
      <c r="D5191" s="29">
        <v>24.393211399999998</v>
      </c>
    </row>
    <row r="5192" spans="2:4" x14ac:dyDescent="0.25">
      <c r="B5192" s="4">
        <v>44686</v>
      </c>
      <c r="C5192" s="5">
        <v>4</v>
      </c>
      <c r="D5192" s="29">
        <v>26.434640000000002</v>
      </c>
    </row>
    <row r="5193" spans="2:4" x14ac:dyDescent="0.25">
      <c r="B5193" s="4">
        <v>44686</v>
      </c>
      <c r="C5193" s="5">
        <v>5</v>
      </c>
      <c r="D5193" s="29">
        <v>29.726407999999999</v>
      </c>
    </row>
    <row r="5194" spans="2:4" x14ac:dyDescent="0.25">
      <c r="B5194" s="4">
        <v>44686</v>
      </c>
      <c r="C5194" s="5">
        <v>6</v>
      </c>
      <c r="D5194" s="29">
        <v>30.2879</v>
      </c>
    </row>
    <row r="5195" spans="2:4" x14ac:dyDescent="0.25">
      <c r="B5195" s="4">
        <v>44686</v>
      </c>
      <c r="C5195" s="5">
        <v>7</v>
      </c>
      <c r="D5195" s="29">
        <v>21.055593500000001</v>
      </c>
    </row>
    <row r="5196" spans="2:4" x14ac:dyDescent="0.25">
      <c r="B5196" s="4">
        <v>44686</v>
      </c>
      <c r="C5196" s="5">
        <v>8</v>
      </c>
      <c r="D5196" s="29">
        <v>18.253046000000001</v>
      </c>
    </row>
    <row r="5197" spans="2:4" x14ac:dyDescent="0.25">
      <c r="B5197" s="4">
        <v>44686</v>
      </c>
      <c r="C5197" s="5">
        <v>9</v>
      </c>
      <c r="D5197" s="29">
        <v>7.2037963899999999</v>
      </c>
    </row>
    <row r="5198" spans="2:4" x14ac:dyDescent="0.25">
      <c r="B5198" s="4">
        <v>44686</v>
      </c>
      <c r="C5198" s="5">
        <v>10</v>
      </c>
      <c r="D5198" s="29">
        <v>7.2037963899999999</v>
      </c>
    </row>
    <row r="5199" spans="2:4" x14ac:dyDescent="0.25">
      <c r="B5199" s="4">
        <v>44686</v>
      </c>
      <c r="C5199" s="5">
        <v>11</v>
      </c>
      <c r="D5199" s="29">
        <v>7.2037963899999999</v>
      </c>
    </row>
    <row r="5200" spans="2:4" x14ac:dyDescent="0.25">
      <c r="B5200" s="4">
        <v>44686</v>
      </c>
      <c r="C5200" s="5">
        <v>12</v>
      </c>
      <c r="D5200" s="29">
        <v>8.6367170000000009</v>
      </c>
    </row>
    <row r="5201" spans="2:4" x14ac:dyDescent="0.25">
      <c r="B5201" s="4">
        <v>44686</v>
      </c>
      <c r="C5201" s="5">
        <v>13</v>
      </c>
      <c r="D5201" s="29">
        <v>7.2037963899999999</v>
      </c>
    </row>
    <row r="5202" spans="2:4" x14ac:dyDescent="0.25">
      <c r="B5202" s="4">
        <v>44686</v>
      </c>
      <c r="C5202" s="5">
        <v>14</v>
      </c>
      <c r="D5202" s="29">
        <v>7.1957050000000002</v>
      </c>
    </row>
    <row r="5203" spans="2:4" x14ac:dyDescent="0.25">
      <c r="B5203" s="4">
        <v>44686</v>
      </c>
      <c r="C5203" s="5">
        <v>15</v>
      </c>
      <c r="D5203" s="29">
        <v>8.7332380000000001</v>
      </c>
    </row>
    <row r="5204" spans="2:4" x14ac:dyDescent="0.25">
      <c r="B5204" s="4">
        <v>44686</v>
      </c>
      <c r="C5204" s="5">
        <v>16</v>
      </c>
      <c r="D5204" s="29">
        <v>15.4424639</v>
      </c>
    </row>
    <row r="5205" spans="2:4" x14ac:dyDescent="0.25">
      <c r="B5205" s="4">
        <v>44686</v>
      </c>
      <c r="C5205" s="5">
        <v>17</v>
      </c>
      <c r="D5205" s="29">
        <v>16.162379999999999</v>
      </c>
    </row>
    <row r="5206" spans="2:4" x14ac:dyDescent="0.25">
      <c r="B5206" s="4">
        <v>44686</v>
      </c>
      <c r="C5206" s="5">
        <v>18</v>
      </c>
      <c r="D5206" s="29">
        <v>19.122135199999999</v>
      </c>
    </row>
    <row r="5207" spans="2:4" x14ac:dyDescent="0.25">
      <c r="B5207" s="4">
        <v>44686</v>
      </c>
      <c r="C5207" s="5">
        <v>19</v>
      </c>
      <c r="D5207" s="29">
        <v>22.721731200000001</v>
      </c>
    </row>
    <row r="5208" spans="2:4" x14ac:dyDescent="0.25">
      <c r="B5208" s="4">
        <v>44686</v>
      </c>
      <c r="C5208" s="5">
        <v>20</v>
      </c>
      <c r="D5208" s="29">
        <v>29.9508057</v>
      </c>
    </row>
    <row r="5209" spans="2:4" x14ac:dyDescent="0.25">
      <c r="B5209" s="4">
        <v>44686</v>
      </c>
      <c r="C5209" s="5">
        <v>21</v>
      </c>
      <c r="D5209" s="29">
        <v>27.404653499999998</v>
      </c>
    </row>
    <row r="5210" spans="2:4" x14ac:dyDescent="0.25">
      <c r="B5210" s="4">
        <v>44686</v>
      </c>
      <c r="C5210" s="5">
        <v>22</v>
      </c>
      <c r="D5210" s="29">
        <v>23.915313699999999</v>
      </c>
    </row>
    <row r="5211" spans="2:4" x14ac:dyDescent="0.25">
      <c r="B5211" s="4">
        <v>44686</v>
      </c>
      <c r="C5211" s="5">
        <v>23</v>
      </c>
      <c r="D5211" s="29">
        <v>21.748012500000002</v>
      </c>
    </row>
    <row r="5212" spans="2:4" x14ac:dyDescent="0.25">
      <c r="B5212" s="4">
        <v>44686</v>
      </c>
      <c r="C5212" s="5">
        <v>24</v>
      </c>
      <c r="D5212" s="29">
        <v>16.707612999999998</v>
      </c>
    </row>
    <row r="5213" spans="2:4" x14ac:dyDescent="0.25">
      <c r="B5213" s="4">
        <v>44687</v>
      </c>
      <c r="C5213" s="5">
        <v>1</v>
      </c>
      <c r="D5213" s="29">
        <v>14.9104557</v>
      </c>
    </row>
    <row r="5214" spans="2:4" x14ac:dyDescent="0.25">
      <c r="B5214" s="4">
        <v>44687</v>
      </c>
      <c r="C5214" s="5">
        <v>2</v>
      </c>
      <c r="D5214" s="29">
        <v>16.626064299999999</v>
      </c>
    </row>
    <row r="5215" spans="2:4" x14ac:dyDescent="0.25">
      <c r="B5215" s="4">
        <v>44687</v>
      </c>
      <c r="C5215" s="5">
        <v>3</v>
      </c>
      <c r="D5215" s="29">
        <v>19.3437977</v>
      </c>
    </row>
    <row r="5216" spans="2:4" x14ac:dyDescent="0.25">
      <c r="B5216" s="4">
        <v>44687</v>
      </c>
      <c r="C5216" s="5">
        <v>4</v>
      </c>
      <c r="D5216" s="29">
        <v>19.943901100000001</v>
      </c>
    </row>
    <row r="5217" spans="2:4" x14ac:dyDescent="0.25">
      <c r="B5217" s="4">
        <v>44687</v>
      </c>
      <c r="C5217" s="5">
        <v>5</v>
      </c>
      <c r="D5217" s="29">
        <v>26.84909</v>
      </c>
    </row>
    <row r="5218" spans="2:4" x14ac:dyDescent="0.25">
      <c r="B5218" s="4">
        <v>44687</v>
      </c>
      <c r="C5218" s="5">
        <v>6</v>
      </c>
      <c r="D5218" s="29">
        <v>30.83455</v>
      </c>
    </row>
    <row r="5219" spans="2:4" x14ac:dyDescent="0.25">
      <c r="B5219" s="4">
        <v>44687</v>
      </c>
      <c r="C5219" s="5">
        <v>7</v>
      </c>
      <c r="D5219" s="29">
        <v>26.54993</v>
      </c>
    </row>
    <row r="5220" spans="2:4" x14ac:dyDescent="0.25">
      <c r="B5220" s="4">
        <v>44687</v>
      </c>
      <c r="C5220" s="5">
        <v>8</v>
      </c>
      <c r="D5220" s="29">
        <v>24.77965</v>
      </c>
    </row>
    <row r="5221" spans="2:4" x14ac:dyDescent="0.25">
      <c r="B5221" s="4">
        <v>44687</v>
      </c>
      <c r="C5221" s="5">
        <v>9</v>
      </c>
      <c r="D5221" s="29">
        <v>23.171520000000001</v>
      </c>
    </row>
    <row r="5222" spans="2:4" x14ac:dyDescent="0.25">
      <c r="B5222" s="4">
        <v>44687</v>
      </c>
      <c r="C5222" s="5">
        <v>10</v>
      </c>
      <c r="D5222" s="29">
        <v>22.611267099999999</v>
      </c>
    </row>
    <row r="5223" spans="2:4" x14ac:dyDescent="0.25">
      <c r="B5223" s="4">
        <v>44687</v>
      </c>
      <c r="C5223" s="5">
        <v>11</v>
      </c>
      <c r="D5223" s="29">
        <v>19.552614200000001</v>
      </c>
    </row>
    <row r="5224" spans="2:4" x14ac:dyDescent="0.25">
      <c r="B5224" s="4">
        <v>44687</v>
      </c>
      <c r="C5224" s="5">
        <v>12</v>
      </c>
      <c r="D5224" s="29">
        <v>18.957403200000002</v>
      </c>
    </row>
    <row r="5225" spans="2:4" x14ac:dyDescent="0.25">
      <c r="B5225" s="4">
        <v>44687</v>
      </c>
      <c r="C5225" s="5">
        <v>13</v>
      </c>
      <c r="D5225" s="29">
        <v>16.626333200000001</v>
      </c>
    </row>
    <row r="5226" spans="2:4" x14ac:dyDescent="0.25">
      <c r="B5226" s="4">
        <v>44687</v>
      </c>
      <c r="C5226" s="5">
        <v>14</v>
      </c>
      <c r="D5226" s="29">
        <v>16.500421500000002</v>
      </c>
    </row>
    <row r="5227" spans="2:4" x14ac:dyDescent="0.25">
      <c r="B5227" s="4">
        <v>44687</v>
      </c>
      <c r="C5227" s="5">
        <v>15</v>
      </c>
      <c r="D5227" s="29">
        <v>15.607541100000001</v>
      </c>
    </row>
    <row r="5228" spans="2:4" x14ac:dyDescent="0.25">
      <c r="B5228" s="4">
        <v>44687</v>
      </c>
      <c r="C5228" s="5">
        <v>16</v>
      </c>
      <c r="D5228" s="29">
        <v>15.434090599999999</v>
      </c>
    </row>
    <row r="5229" spans="2:4" x14ac:dyDescent="0.25">
      <c r="B5229" s="4">
        <v>44687</v>
      </c>
      <c r="C5229" s="5">
        <v>17</v>
      </c>
      <c r="D5229" s="29">
        <v>16.561193500000002</v>
      </c>
    </row>
    <row r="5230" spans="2:4" x14ac:dyDescent="0.25">
      <c r="B5230" s="4">
        <v>44687</v>
      </c>
      <c r="C5230" s="5">
        <v>18</v>
      </c>
      <c r="D5230" s="29">
        <v>22.6063042</v>
      </c>
    </row>
    <row r="5231" spans="2:4" x14ac:dyDescent="0.25">
      <c r="B5231" s="4">
        <v>44687</v>
      </c>
      <c r="C5231" s="5">
        <v>19</v>
      </c>
      <c r="D5231" s="29">
        <v>33.637432099999998</v>
      </c>
    </row>
    <row r="5232" spans="2:4" x14ac:dyDescent="0.25">
      <c r="B5232" s="4">
        <v>44687</v>
      </c>
      <c r="C5232" s="5">
        <v>20</v>
      </c>
      <c r="D5232" s="29">
        <v>45.111305199999997</v>
      </c>
    </row>
    <row r="5233" spans="2:4" x14ac:dyDescent="0.25">
      <c r="B5233" s="4">
        <v>44687</v>
      </c>
      <c r="C5233" s="5">
        <v>21</v>
      </c>
      <c r="D5233" s="29">
        <v>43.437820000000002</v>
      </c>
    </row>
    <row r="5234" spans="2:4" x14ac:dyDescent="0.25">
      <c r="B5234" s="4">
        <v>44687</v>
      </c>
      <c r="C5234" s="5">
        <v>22</v>
      </c>
      <c r="D5234" s="29">
        <v>33.926789999999997</v>
      </c>
    </row>
    <row r="5235" spans="2:4" x14ac:dyDescent="0.25">
      <c r="B5235" s="4">
        <v>44687</v>
      </c>
      <c r="C5235" s="5">
        <v>23</v>
      </c>
      <c r="D5235" s="29">
        <v>21.153146700000001</v>
      </c>
    </row>
    <row r="5236" spans="2:4" x14ac:dyDescent="0.25">
      <c r="B5236" s="4">
        <v>44687</v>
      </c>
      <c r="C5236" s="5">
        <v>24</v>
      </c>
      <c r="D5236" s="29">
        <v>22.611267099999999</v>
      </c>
    </row>
    <row r="5237" spans="2:4" x14ac:dyDescent="0.25">
      <c r="B5237" s="4">
        <v>44688</v>
      </c>
      <c r="C5237" s="5">
        <v>1</v>
      </c>
      <c r="D5237" s="29">
        <v>23.915313699999999</v>
      </c>
    </row>
    <row r="5238" spans="2:4" x14ac:dyDescent="0.25">
      <c r="B5238" s="4">
        <v>44688</v>
      </c>
      <c r="C5238" s="5">
        <v>2</v>
      </c>
      <c r="D5238" s="29">
        <v>25.579856899999999</v>
      </c>
    </row>
    <row r="5239" spans="2:4" x14ac:dyDescent="0.25">
      <c r="B5239" s="4">
        <v>44688</v>
      </c>
      <c r="C5239" s="5">
        <v>3</v>
      </c>
      <c r="D5239" s="29">
        <v>25.916721299999999</v>
      </c>
    </row>
    <row r="5240" spans="2:4" x14ac:dyDescent="0.25">
      <c r="B5240" s="4">
        <v>44688</v>
      </c>
      <c r="C5240" s="5">
        <v>4</v>
      </c>
      <c r="D5240" s="29">
        <v>27.404653499999998</v>
      </c>
    </row>
    <row r="5241" spans="2:4" x14ac:dyDescent="0.25">
      <c r="B5241" s="4">
        <v>44688</v>
      </c>
      <c r="C5241" s="5">
        <v>5</v>
      </c>
      <c r="D5241" s="29">
        <v>29.184328099999998</v>
      </c>
    </row>
    <row r="5242" spans="2:4" x14ac:dyDescent="0.25">
      <c r="B5242" s="4">
        <v>44688</v>
      </c>
      <c r="C5242" s="5">
        <v>6</v>
      </c>
      <c r="D5242" s="29">
        <v>31.336671800000001</v>
      </c>
    </row>
    <row r="5243" spans="2:4" x14ac:dyDescent="0.25">
      <c r="B5243" s="4">
        <v>44688</v>
      </c>
      <c r="C5243" s="5">
        <v>7</v>
      </c>
      <c r="D5243" s="29">
        <v>25.836525000000002</v>
      </c>
    </row>
    <row r="5244" spans="2:4" x14ac:dyDescent="0.25">
      <c r="B5244" s="4">
        <v>44688</v>
      </c>
      <c r="C5244" s="5">
        <v>8</v>
      </c>
      <c r="D5244" s="29">
        <v>19.227309999999999</v>
      </c>
    </row>
    <row r="5245" spans="2:4" x14ac:dyDescent="0.25">
      <c r="B5245" s="4">
        <v>44688</v>
      </c>
      <c r="C5245" s="5">
        <v>9</v>
      </c>
      <c r="D5245" s="29">
        <v>16.865068399999998</v>
      </c>
    </row>
    <row r="5246" spans="2:4" x14ac:dyDescent="0.25">
      <c r="B5246" s="4">
        <v>44688</v>
      </c>
      <c r="C5246" s="5">
        <v>10</v>
      </c>
      <c r="D5246" s="29">
        <v>17.606750000000002</v>
      </c>
    </row>
    <row r="5247" spans="2:4" x14ac:dyDescent="0.25">
      <c r="B5247" s="4">
        <v>44688</v>
      </c>
      <c r="C5247" s="5">
        <v>11</v>
      </c>
      <c r="D5247" s="29">
        <v>16.500421500000002</v>
      </c>
    </row>
    <row r="5248" spans="2:4" x14ac:dyDescent="0.25">
      <c r="B5248" s="4">
        <v>44688</v>
      </c>
      <c r="C5248" s="5">
        <v>12</v>
      </c>
      <c r="D5248" s="29">
        <v>15.442209999999999</v>
      </c>
    </row>
    <row r="5249" spans="2:4" x14ac:dyDescent="0.25">
      <c r="B5249" s="4">
        <v>44688</v>
      </c>
      <c r="C5249" s="5">
        <v>13</v>
      </c>
      <c r="D5249" s="29">
        <v>15.6268473</v>
      </c>
    </row>
    <row r="5250" spans="2:4" x14ac:dyDescent="0.25">
      <c r="B5250" s="4">
        <v>44688</v>
      </c>
      <c r="C5250" s="5">
        <v>14</v>
      </c>
      <c r="D5250" s="29">
        <v>9.4054164900000004</v>
      </c>
    </row>
    <row r="5251" spans="2:4" x14ac:dyDescent="0.25">
      <c r="B5251" s="4">
        <v>44688</v>
      </c>
      <c r="C5251" s="5">
        <v>15</v>
      </c>
      <c r="D5251" s="29">
        <v>8.7332389999999993</v>
      </c>
    </row>
    <row r="5252" spans="2:4" x14ac:dyDescent="0.25">
      <c r="B5252" s="4">
        <v>44688</v>
      </c>
      <c r="C5252" s="5">
        <v>16</v>
      </c>
      <c r="D5252" s="29">
        <v>9.5959319999999995</v>
      </c>
    </row>
    <row r="5253" spans="2:4" x14ac:dyDescent="0.25">
      <c r="B5253" s="4">
        <v>44688</v>
      </c>
      <c r="C5253" s="5">
        <v>17</v>
      </c>
      <c r="D5253" s="29">
        <v>14.7974348</v>
      </c>
    </row>
    <row r="5254" spans="2:4" x14ac:dyDescent="0.25">
      <c r="B5254" s="4">
        <v>44688</v>
      </c>
      <c r="C5254" s="5">
        <v>18</v>
      </c>
      <c r="D5254" s="29">
        <v>20.466671000000002</v>
      </c>
    </row>
    <row r="5255" spans="2:4" x14ac:dyDescent="0.25">
      <c r="B5255" s="4">
        <v>44688</v>
      </c>
      <c r="C5255" s="5">
        <v>19</v>
      </c>
      <c r="D5255" s="29">
        <v>27.193950000000001</v>
      </c>
    </row>
    <row r="5256" spans="2:4" x14ac:dyDescent="0.25">
      <c r="B5256" s="4">
        <v>44688</v>
      </c>
      <c r="C5256" s="5">
        <v>20</v>
      </c>
      <c r="D5256" s="29">
        <v>34.50882</v>
      </c>
    </row>
    <row r="5257" spans="2:4" x14ac:dyDescent="0.25">
      <c r="B5257" s="4">
        <v>44688</v>
      </c>
      <c r="C5257" s="5">
        <v>21</v>
      </c>
      <c r="D5257" s="29">
        <v>29.184328099999998</v>
      </c>
    </row>
    <row r="5258" spans="2:4" x14ac:dyDescent="0.25">
      <c r="B5258" s="4">
        <v>44688</v>
      </c>
      <c r="C5258" s="5">
        <v>22</v>
      </c>
      <c r="D5258" s="29">
        <v>22.6999779</v>
      </c>
    </row>
    <row r="5259" spans="2:4" x14ac:dyDescent="0.25">
      <c r="B5259" s="4">
        <v>44688</v>
      </c>
      <c r="C5259" s="5">
        <v>23</v>
      </c>
      <c r="D5259" s="29">
        <v>17.948782000000001</v>
      </c>
    </row>
    <row r="5260" spans="2:4" x14ac:dyDescent="0.25">
      <c r="B5260" s="4">
        <v>44688</v>
      </c>
      <c r="C5260" s="5">
        <v>24</v>
      </c>
      <c r="D5260" s="29">
        <v>17.294328700000001</v>
      </c>
    </row>
    <row r="5261" spans="2:4" x14ac:dyDescent="0.25">
      <c r="B5261" s="4">
        <v>44689</v>
      </c>
      <c r="C5261" s="5">
        <v>1</v>
      </c>
      <c r="D5261" s="29">
        <v>17.101846699999999</v>
      </c>
    </row>
    <row r="5262" spans="2:4" x14ac:dyDescent="0.25">
      <c r="B5262" s="4">
        <v>44689</v>
      </c>
      <c r="C5262" s="5">
        <v>2</v>
      </c>
      <c r="D5262" s="29">
        <v>17.294328700000001</v>
      </c>
    </row>
    <row r="5263" spans="2:4" x14ac:dyDescent="0.25">
      <c r="B5263" s="4">
        <v>44689</v>
      </c>
      <c r="C5263" s="5">
        <v>3</v>
      </c>
      <c r="D5263" s="29">
        <v>17.294328700000001</v>
      </c>
    </row>
    <row r="5264" spans="2:4" x14ac:dyDescent="0.25">
      <c r="B5264" s="4">
        <v>44689</v>
      </c>
      <c r="C5264" s="5">
        <v>4</v>
      </c>
      <c r="D5264" s="29">
        <v>17.761590000000002</v>
      </c>
    </row>
    <row r="5265" spans="2:4" x14ac:dyDescent="0.25">
      <c r="B5265" s="4">
        <v>44689</v>
      </c>
      <c r="C5265" s="5">
        <v>5</v>
      </c>
      <c r="D5265" s="29">
        <v>24.393211399999998</v>
      </c>
    </row>
    <row r="5266" spans="2:4" x14ac:dyDescent="0.25">
      <c r="B5266" s="4">
        <v>44689</v>
      </c>
      <c r="C5266" s="5">
        <v>6</v>
      </c>
      <c r="D5266" s="29">
        <v>23.9809132</v>
      </c>
    </row>
    <row r="5267" spans="2:4" x14ac:dyDescent="0.25">
      <c r="B5267" s="4">
        <v>44689</v>
      </c>
      <c r="C5267" s="5">
        <v>7</v>
      </c>
      <c r="D5267" s="29">
        <v>9.0177519999999998</v>
      </c>
    </row>
    <row r="5268" spans="2:4" x14ac:dyDescent="0.25">
      <c r="B5268" s="4">
        <v>44689</v>
      </c>
      <c r="C5268" s="5">
        <v>8</v>
      </c>
      <c r="D5268" s="29">
        <v>6.7497470000000002</v>
      </c>
    </row>
    <row r="5269" spans="2:4" x14ac:dyDescent="0.25">
      <c r="B5269" s="4">
        <v>44689</v>
      </c>
      <c r="C5269" s="5">
        <v>9</v>
      </c>
      <c r="D5269" s="29">
        <v>6.7497470000000002</v>
      </c>
    </row>
    <row r="5270" spans="2:4" x14ac:dyDescent="0.25">
      <c r="B5270" s="4">
        <v>44689</v>
      </c>
      <c r="C5270" s="5">
        <v>10</v>
      </c>
      <c r="D5270" s="29">
        <v>6.7497470000000002</v>
      </c>
    </row>
    <row r="5271" spans="2:4" x14ac:dyDescent="0.25">
      <c r="B5271" s="4">
        <v>44689</v>
      </c>
      <c r="C5271" s="5">
        <v>11</v>
      </c>
      <c r="D5271" s="29">
        <v>6.7497470000000002</v>
      </c>
    </row>
    <row r="5272" spans="2:4" x14ac:dyDescent="0.25">
      <c r="B5272" s="4">
        <v>44689</v>
      </c>
      <c r="C5272" s="5">
        <v>12</v>
      </c>
      <c r="D5272" s="29">
        <v>6.7497470000000002</v>
      </c>
    </row>
    <row r="5273" spans="2:4" x14ac:dyDescent="0.25">
      <c r="B5273" s="4">
        <v>44689</v>
      </c>
      <c r="C5273" s="5">
        <v>13</v>
      </c>
      <c r="D5273" s="29">
        <v>6.7497470000000002</v>
      </c>
    </row>
    <row r="5274" spans="2:4" x14ac:dyDescent="0.25">
      <c r="B5274" s="4">
        <v>44689</v>
      </c>
      <c r="C5274" s="5">
        <v>14</v>
      </c>
      <c r="D5274" s="29">
        <v>6.7497470000000002</v>
      </c>
    </row>
    <row r="5275" spans="2:4" x14ac:dyDescent="0.25">
      <c r="B5275" s="4">
        <v>44689</v>
      </c>
      <c r="C5275" s="5">
        <v>15</v>
      </c>
      <c r="D5275" s="29">
        <v>6.7497470000000002</v>
      </c>
    </row>
    <row r="5276" spans="2:4" x14ac:dyDescent="0.25">
      <c r="B5276" s="4">
        <v>44689</v>
      </c>
      <c r="C5276" s="5">
        <v>16</v>
      </c>
      <c r="D5276" s="29">
        <v>11.5332384</v>
      </c>
    </row>
    <row r="5277" spans="2:4" x14ac:dyDescent="0.25">
      <c r="B5277" s="4">
        <v>44689</v>
      </c>
      <c r="C5277" s="5">
        <v>17</v>
      </c>
      <c r="D5277" s="29">
        <v>17.615041699999999</v>
      </c>
    </row>
    <row r="5278" spans="2:4" x14ac:dyDescent="0.25">
      <c r="B5278" s="4">
        <v>44689</v>
      </c>
      <c r="C5278" s="5">
        <v>18</v>
      </c>
      <c r="D5278" s="29">
        <v>21.660856200000001</v>
      </c>
    </row>
    <row r="5279" spans="2:4" x14ac:dyDescent="0.25">
      <c r="B5279" s="4">
        <v>44689</v>
      </c>
      <c r="C5279" s="5">
        <v>19</v>
      </c>
      <c r="D5279" s="29">
        <v>35.145107299999999</v>
      </c>
    </row>
    <row r="5280" spans="2:4" x14ac:dyDescent="0.25">
      <c r="B5280" s="4">
        <v>44689</v>
      </c>
      <c r="C5280" s="5">
        <v>20</v>
      </c>
      <c r="D5280" s="29">
        <v>35.378540000000001</v>
      </c>
    </row>
    <row r="5281" spans="2:4" x14ac:dyDescent="0.25">
      <c r="B5281" s="4">
        <v>44689</v>
      </c>
      <c r="C5281" s="5">
        <v>21</v>
      </c>
      <c r="D5281" s="29">
        <v>31.135503799999999</v>
      </c>
    </row>
    <row r="5282" spans="2:4" x14ac:dyDescent="0.25">
      <c r="B5282" s="4">
        <v>44689</v>
      </c>
      <c r="C5282" s="5">
        <v>22</v>
      </c>
      <c r="D5282" s="29">
        <v>22.368526500000002</v>
      </c>
    </row>
    <row r="5283" spans="2:4" x14ac:dyDescent="0.25">
      <c r="B5283" s="4">
        <v>44689</v>
      </c>
      <c r="C5283" s="5">
        <v>23</v>
      </c>
      <c r="D5283" s="29">
        <v>22.1661</v>
      </c>
    </row>
    <row r="5284" spans="2:4" x14ac:dyDescent="0.25">
      <c r="B5284" s="4">
        <v>44689</v>
      </c>
      <c r="C5284" s="5">
        <v>24</v>
      </c>
      <c r="D5284" s="29">
        <v>21.748012500000002</v>
      </c>
    </row>
    <row r="5285" spans="2:4" x14ac:dyDescent="0.25">
      <c r="B5285" s="4">
        <v>44690</v>
      </c>
      <c r="C5285" s="5">
        <v>1</v>
      </c>
      <c r="D5285" s="29">
        <v>21.3382854</v>
      </c>
    </row>
    <row r="5286" spans="2:4" x14ac:dyDescent="0.25">
      <c r="B5286" s="4">
        <v>44690</v>
      </c>
      <c r="C5286" s="5">
        <v>2</v>
      </c>
      <c r="D5286" s="29">
        <v>18.957403200000002</v>
      </c>
    </row>
    <row r="5287" spans="2:4" x14ac:dyDescent="0.25">
      <c r="B5287" s="4">
        <v>44690</v>
      </c>
      <c r="C5287" s="5">
        <v>3</v>
      </c>
      <c r="D5287" s="29">
        <v>18.957403200000002</v>
      </c>
    </row>
    <row r="5288" spans="2:4" x14ac:dyDescent="0.25">
      <c r="B5288" s="4">
        <v>44690</v>
      </c>
      <c r="C5288" s="5">
        <v>4</v>
      </c>
      <c r="D5288" s="29">
        <v>24.444961500000002</v>
      </c>
    </row>
    <row r="5289" spans="2:4" x14ac:dyDescent="0.25">
      <c r="B5289" s="4">
        <v>44690</v>
      </c>
      <c r="C5289" s="5">
        <v>5</v>
      </c>
      <c r="D5289" s="29">
        <v>30.224128700000001</v>
      </c>
    </row>
    <row r="5290" spans="2:4" x14ac:dyDescent="0.25">
      <c r="B5290" s="4">
        <v>44690</v>
      </c>
      <c r="C5290" s="5">
        <v>6</v>
      </c>
      <c r="D5290" s="29">
        <v>28.893370000000001</v>
      </c>
    </row>
    <row r="5291" spans="2:4" x14ac:dyDescent="0.25">
      <c r="B5291" s="4">
        <v>44690</v>
      </c>
      <c r="C5291" s="5">
        <v>7</v>
      </c>
      <c r="D5291" s="29">
        <v>29.4130821</v>
      </c>
    </row>
    <row r="5292" spans="2:4" x14ac:dyDescent="0.25">
      <c r="B5292" s="4">
        <v>44690</v>
      </c>
      <c r="C5292" s="5">
        <v>8</v>
      </c>
      <c r="D5292" s="29">
        <v>21.619812</v>
      </c>
    </row>
    <row r="5293" spans="2:4" x14ac:dyDescent="0.25">
      <c r="B5293" s="4">
        <v>44690</v>
      </c>
      <c r="C5293" s="5">
        <v>9</v>
      </c>
      <c r="D5293" s="29">
        <v>18.253046000000001</v>
      </c>
    </row>
    <row r="5294" spans="2:4" x14ac:dyDescent="0.25">
      <c r="B5294" s="4">
        <v>44690</v>
      </c>
      <c r="C5294" s="5">
        <v>10</v>
      </c>
      <c r="D5294" s="29">
        <v>19.122135199999999</v>
      </c>
    </row>
    <row r="5295" spans="2:4" x14ac:dyDescent="0.25">
      <c r="B5295" s="4">
        <v>44690</v>
      </c>
      <c r="C5295" s="5">
        <v>11</v>
      </c>
      <c r="D5295" s="29">
        <v>18.253046000000001</v>
      </c>
    </row>
    <row r="5296" spans="2:4" x14ac:dyDescent="0.25">
      <c r="B5296" s="4">
        <v>44690</v>
      </c>
      <c r="C5296" s="5">
        <v>12</v>
      </c>
      <c r="D5296" s="29">
        <v>14.9104557</v>
      </c>
    </row>
    <row r="5297" spans="2:4" x14ac:dyDescent="0.25">
      <c r="B5297" s="4">
        <v>44690</v>
      </c>
      <c r="C5297" s="5">
        <v>13</v>
      </c>
      <c r="D5297" s="29">
        <v>14.9104557</v>
      </c>
    </row>
    <row r="5298" spans="2:4" x14ac:dyDescent="0.25">
      <c r="B5298" s="4">
        <v>44690</v>
      </c>
      <c r="C5298" s="5">
        <v>14</v>
      </c>
      <c r="D5298" s="29">
        <v>14.9104557</v>
      </c>
    </row>
    <row r="5299" spans="2:4" x14ac:dyDescent="0.25">
      <c r="B5299" s="4">
        <v>44690</v>
      </c>
      <c r="C5299" s="5">
        <v>15</v>
      </c>
      <c r="D5299" s="29">
        <v>14.9104557</v>
      </c>
    </row>
    <row r="5300" spans="2:4" x14ac:dyDescent="0.25">
      <c r="B5300" s="4">
        <v>44690</v>
      </c>
      <c r="C5300" s="5">
        <v>16</v>
      </c>
      <c r="D5300" s="29">
        <v>13.812927200000001</v>
      </c>
    </row>
    <row r="5301" spans="2:4" x14ac:dyDescent="0.25">
      <c r="B5301" s="4">
        <v>44690</v>
      </c>
      <c r="C5301" s="5">
        <v>17</v>
      </c>
      <c r="D5301" s="29">
        <v>15.669721600000001</v>
      </c>
    </row>
    <row r="5302" spans="2:4" x14ac:dyDescent="0.25">
      <c r="B5302" s="4">
        <v>44690</v>
      </c>
      <c r="C5302" s="5">
        <v>18</v>
      </c>
      <c r="D5302" s="29">
        <v>17.6809273</v>
      </c>
    </row>
    <row r="5303" spans="2:4" x14ac:dyDescent="0.25">
      <c r="B5303" s="4">
        <v>44690</v>
      </c>
      <c r="C5303" s="5">
        <v>19</v>
      </c>
      <c r="D5303" s="29">
        <v>24.653995500000001</v>
      </c>
    </row>
    <row r="5304" spans="2:4" x14ac:dyDescent="0.25">
      <c r="B5304" s="4">
        <v>44690</v>
      </c>
      <c r="C5304" s="5">
        <v>20</v>
      </c>
      <c r="D5304" s="29">
        <v>20.8392181</v>
      </c>
    </row>
    <row r="5305" spans="2:4" x14ac:dyDescent="0.25">
      <c r="B5305" s="4">
        <v>44690</v>
      </c>
      <c r="C5305" s="5">
        <v>21</v>
      </c>
      <c r="D5305" s="29">
        <v>29.111587499999999</v>
      </c>
    </row>
    <row r="5306" spans="2:4" x14ac:dyDescent="0.25">
      <c r="B5306" s="4">
        <v>44690</v>
      </c>
      <c r="C5306" s="5">
        <v>22</v>
      </c>
      <c r="D5306" s="29">
        <v>31.336671800000001</v>
      </c>
    </row>
    <row r="5307" spans="2:4" x14ac:dyDescent="0.25">
      <c r="B5307" s="4">
        <v>44690</v>
      </c>
      <c r="C5307" s="5">
        <v>23</v>
      </c>
      <c r="D5307" s="29">
        <v>19.3437977</v>
      </c>
    </row>
    <row r="5308" spans="2:4" x14ac:dyDescent="0.25">
      <c r="B5308" s="4">
        <v>44690</v>
      </c>
      <c r="C5308" s="5">
        <v>24</v>
      </c>
      <c r="D5308" s="29">
        <v>16.626064299999999</v>
      </c>
    </row>
    <row r="5309" spans="2:4" x14ac:dyDescent="0.25">
      <c r="B5309" s="4">
        <v>44691</v>
      </c>
      <c r="C5309" s="5">
        <v>1</v>
      </c>
      <c r="D5309" s="29">
        <v>16.500421500000002</v>
      </c>
    </row>
    <row r="5310" spans="2:4" x14ac:dyDescent="0.25">
      <c r="B5310" s="4">
        <v>44691</v>
      </c>
      <c r="C5310" s="5">
        <v>2</v>
      </c>
      <c r="D5310" s="29">
        <v>16.561193500000002</v>
      </c>
    </row>
    <row r="5311" spans="2:4" x14ac:dyDescent="0.25">
      <c r="B5311" s="4">
        <v>44691</v>
      </c>
      <c r="C5311" s="5">
        <v>3</v>
      </c>
      <c r="D5311" s="29">
        <v>16.707612999999998</v>
      </c>
    </row>
    <row r="5312" spans="2:4" x14ac:dyDescent="0.25">
      <c r="B5312" s="4">
        <v>44691</v>
      </c>
      <c r="C5312" s="5">
        <v>4</v>
      </c>
      <c r="D5312" s="29">
        <v>17.580211599999998</v>
      </c>
    </row>
    <row r="5313" spans="2:4" x14ac:dyDescent="0.25">
      <c r="B5313" s="4">
        <v>44691</v>
      </c>
      <c r="C5313" s="5">
        <v>5</v>
      </c>
      <c r="D5313" s="29">
        <v>23.694757500000001</v>
      </c>
    </row>
    <row r="5314" spans="2:4" x14ac:dyDescent="0.25">
      <c r="B5314" s="4">
        <v>44691</v>
      </c>
      <c r="C5314" s="5">
        <v>6</v>
      </c>
      <c r="D5314" s="29">
        <v>29.184328099999998</v>
      </c>
    </row>
    <row r="5315" spans="2:4" x14ac:dyDescent="0.25">
      <c r="B5315" s="4">
        <v>44691</v>
      </c>
      <c r="C5315" s="5">
        <v>7</v>
      </c>
      <c r="D5315" s="29">
        <v>24.23563</v>
      </c>
    </row>
    <row r="5316" spans="2:4" x14ac:dyDescent="0.25">
      <c r="B5316" s="4">
        <v>44691</v>
      </c>
      <c r="C5316" s="5">
        <v>8</v>
      </c>
      <c r="D5316" s="29">
        <v>18.253046000000001</v>
      </c>
    </row>
    <row r="5317" spans="2:4" x14ac:dyDescent="0.25">
      <c r="B5317" s="4">
        <v>44691</v>
      </c>
      <c r="C5317" s="5">
        <v>9</v>
      </c>
      <c r="D5317" s="29">
        <v>19.868880000000001</v>
      </c>
    </row>
    <row r="5318" spans="2:4" x14ac:dyDescent="0.25">
      <c r="B5318" s="4">
        <v>44691</v>
      </c>
      <c r="C5318" s="5">
        <v>10</v>
      </c>
      <c r="D5318" s="29">
        <v>20.207851399999999</v>
      </c>
    </row>
    <row r="5319" spans="2:4" x14ac:dyDescent="0.25">
      <c r="B5319" s="4">
        <v>44691</v>
      </c>
      <c r="C5319" s="5">
        <v>11</v>
      </c>
      <c r="D5319" s="29">
        <v>19.122135199999999</v>
      </c>
    </row>
    <row r="5320" spans="2:4" x14ac:dyDescent="0.25">
      <c r="B5320" s="4">
        <v>44691</v>
      </c>
      <c r="C5320" s="5">
        <v>12</v>
      </c>
      <c r="D5320" s="29">
        <v>19.486633300000001</v>
      </c>
    </row>
    <row r="5321" spans="2:4" x14ac:dyDescent="0.25">
      <c r="B5321" s="4">
        <v>44691</v>
      </c>
      <c r="C5321" s="5">
        <v>13</v>
      </c>
      <c r="D5321" s="29">
        <v>19.486633300000001</v>
      </c>
    </row>
    <row r="5322" spans="2:4" x14ac:dyDescent="0.25">
      <c r="B5322" s="4">
        <v>44691</v>
      </c>
      <c r="C5322" s="5">
        <v>14</v>
      </c>
      <c r="D5322" s="29">
        <v>18.253046000000001</v>
      </c>
    </row>
    <row r="5323" spans="2:4" x14ac:dyDescent="0.25">
      <c r="B5323" s="4">
        <v>44691</v>
      </c>
      <c r="C5323" s="5">
        <v>15</v>
      </c>
      <c r="D5323" s="29">
        <v>16.750165899999999</v>
      </c>
    </row>
    <row r="5324" spans="2:4" x14ac:dyDescent="0.25">
      <c r="B5324" s="4">
        <v>44691</v>
      </c>
      <c r="C5324" s="5">
        <v>16</v>
      </c>
      <c r="D5324" s="29">
        <v>16.953351999999999</v>
      </c>
    </row>
    <row r="5325" spans="2:4" x14ac:dyDescent="0.25">
      <c r="B5325" s="4">
        <v>44691</v>
      </c>
      <c r="C5325" s="5">
        <v>17</v>
      </c>
      <c r="D5325" s="29">
        <v>17.580211599999998</v>
      </c>
    </row>
    <row r="5326" spans="2:4" x14ac:dyDescent="0.25">
      <c r="B5326" s="4">
        <v>44691</v>
      </c>
      <c r="C5326" s="5">
        <v>18</v>
      </c>
      <c r="D5326" s="29">
        <v>21.732769999999999</v>
      </c>
    </row>
    <row r="5327" spans="2:4" x14ac:dyDescent="0.25">
      <c r="B5327" s="4">
        <v>44691</v>
      </c>
      <c r="C5327" s="5">
        <v>19</v>
      </c>
      <c r="D5327" s="29">
        <v>35.452390000000001</v>
      </c>
    </row>
    <row r="5328" spans="2:4" x14ac:dyDescent="0.25">
      <c r="B5328" s="4">
        <v>44691</v>
      </c>
      <c r="C5328" s="5">
        <v>20</v>
      </c>
      <c r="D5328" s="29">
        <v>43.882370000000002</v>
      </c>
    </row>
    <row r="5329" spans="2:4" x14ac:dyDescent="0.25">
      <c r="B5329" s="4">
        <v>44691</v>
      </c>
      <c r="C5329" s="5">
        <v>21</v>
      </c>
      <c r="D5329" s="29">
        <v>40.995994600000003</v>
      </c>
    </row>
    <row r="5330" spans="2:4" x14ac:dyDescent="0.25">
      <c r="B5330" s="4">
        <v>44691</v>
      </c>
      <c r="C5330" s="5">
        <v>22</v>
      </c>
      <c r="D5330" s="29">
        <v>30.224128700000001</v>
      </c>
    </row>
    <row r="5331" spans="2:4" x14ac:dyDescent="0.25">
      <c r="B5331" s="4">
        <v>44691</v>
      </c>
      <c r="C5331" s="5">
        <v>23</v>
      </c>
      <c r="D5331" s="29">
        <v>27.066423400000001</v>
      </c>
    </row>
    <row r="5332" spans="2:4" x14ac:dyDescent="0.25">
      <c r="B5332" s="4">
        <v>44691</v>
      </c>
      <c r="C5332" s="5">
        <v>24</v>
      </c>
      <c r="D5332" s="29">
        <v>23.7025127</v>
      </c>
    </row>
    <row r="5333" spans="2:4" x14ac:dyDescent="0.25">
      <c r="B5333" s="4">
        <v>44692</v>
      </c>
      <c r="C5333" s="5">
        <v>1</v>
      </c>
      <c r="D5333" s="29">
        <v>25.865480000000002</v>
      </c>
    </row>
    <row r="5334" spans="2:4" x14ac:dyDescent="0.25">
      <c r="B5334" s="4">
        <v>44692</v>
      </c>
      <c r="C5334" s="5">
        <v>2</v>
      </c>
      <c r="D5334" s="29">
        <v>24.444961500000002</v>
      </c>
    </row>
    <row r="5335" spans="2:4" x14ac:dyDescent="0.25">
      <c r="B5335" s="4">
        <v>44692</v>
      </c>
      <c r="C5335" s="5">
        <v>3</v>
      </c>
      <c r="D5335" s="29">
        <v>26.417993500000001</v>
      </c>
    </row>
    <row r="5336" spans="2:4" x14ac:dyDescent="0.25">
      <c r="B5336" s="4">
        <v>44692</v>
      </c>
      <c r="C5336" s="5">
        <v>4</v>
      </c>
      <c r="D5336" s="29">
        <v>28.974172599999999</v>
      </c>
    </row>
    <row r="5337" spans="2:4" x14ac:dyDescent="0.25">
      <c r="B5337" s="4">
        <v>44692</v>
      </c>
      <c r="C5337" s="5">
        <v>5</v>
      </c>
      <c r="D5337" s="29">
        <v>27.038930000000001</v>
      </c>
    </row>
    <row r="5338" spans="2:4" x14ac:dyDescent="0.25">
      <c r="B5338" s="4">
        <v>44692</v>
      </c>
      <c r="C5338" s="5">
        <v>6</v>
      </c>
      <c r="D5338" s="29">
        <v>30.224128700000001</v>
      </c>
    </row>
    <row r="5339" spans="2:4" x14ac:dyDescent="0.25">
      <c r="B5339" s="4">
        <v>44692</v>
      </c>
      <c r="C5339" s="5">
        <v>7</v>
      </c>
      <c r="D5339" s="29">
        <v>27.398015999999998</v>
      </c>
    </row>
    <row r="5340" spans="2:4" x14ac:dyDescent="0.25">
      <c r="B5340" s="4">
        <v>44692</v>
      </c>
      <c r="C5340" s="5">
        <v>8</v>
      </c>
      <c r="D5340" s="29">
        <v>18.253046000000001</v>
      </c>
    </row>
    <row r="5341" spans="2:4" x14ac:dyDescent="0.25">
      <c r="B5341" s="4">
        <v>44692</v>
      </c>
      <c r="C5341" s="5">
        <v>9</v>
      </c>
      <c r="D5341" s="29">
        <v>17.811219999999999</v>
      </c>
    </row>
    <row r="5342" spans="2:4" x14ac:dyDescent="0.25">
      <c r="B5342" s="4">
        <v>44692</v>
      </c>
      <c r="C5342" s="5">
        <v>10</v>
      </c>
      <c r="D5342" s="29">
        <v>16.500421500000002</v>
      </c>
    </row>
    <row r="5343" spans="2:4" x14ac:dyDescent="0.25">
      <c r="B5343" s="4">
        <v>44692</v>
      </c>
      <c r="C5343" s="5">
        <v>11</v>
      </c>
      <c r="D5343" s="29">
        <v>16.500421500000002</v>
      </c>
    </row>
    <row r="5344" spans="2:4" x14ac:dyDescent="0.25">
      <c r="B5344" s="4">
        <v>44692</v>
      </c>
      <c r="C5344" s="5">
        <v>12</v>
      </c>
      <c r="D5344" s="29">
        <v>15.7722788</v>
      </c>
    </row>
    <row r="5345" spans="2:4" x14ac:dyDescent="0.25">
      <c r="B5345" s="4">
        <v>44692</v>
      </c>
      <c r="C5345" s="5">
        <v>13</v>
      </c>
      <c r="D5345" s="29">
        <v>15.3184118</v>
      </c>
    </row>
    <row r="5346" spans="2:4" x14ac:dyDescent="0.25">
      <c r="B5346" s="4">
        <v>44692</v>
      </c>
      <c r="C5346" s="5">
        <v>14</v>
      </c>
      <c r="D5346" s="29">
        <v>10.3196259</v>
      </c>
    </row>
    <row r="5347" spans="2:4" x14ac:dyDescent="0.25">
      <c r="B5347" s="4">
        <v>44692</v>
      </c>
      <c r="C5347" s="5">
        <v>15</v>
      </c>
      <c r="D5347" s="29">
        <v>15.669721600000001</v>
      </c>
    </row>
    <row r="5348" spans="2:4" x14ac:dyDescent="0.25">
      <c r="B5348" s="4">
        <v>44692</v>
      </c>
      <c r="C5348" s="5">
        <v>16</v>
      </c>
      <c r="D5348" s="29">
        <v>15.669721600000001</v>
      </c>
    </row>
    <row r="5349" spans="2:4" x14ac:dyDescent="0.25">
      <c r="B5349" s="4">
        <v>44692</v>
      </c>
      <c r="C5349" s="5">
        <v>17</v>
      </c>
      <c r="D5349" s="29">
        <v>18.253046000000001</v>
      </c>
    </row>
    <row r="5350" spans="2:4" x14ac:dyDescent="0.25">
      <c r="B5350" s="4">
        <v>44692</v>
      </c>
      <c r="C5350" s="5">
        <v>18</v>
      </c>
      <c r="D5350" s="29">
        <v>19.7804489</v>
      </c>
    </row>
    <row r="5351" spans="2:4" x14ac:dyDescent="0.25">
      <c r="B5351" s="4">
        <v>44692</v>
      </c>
      <c r="C5351" s="5">
        <v>19</v>
      </c>
      <c r="D5351" s="29">
        <v>22.201938599999998</v>
      </c>
    </row>
    <row r="5352" spans="2:4" x14ac:dyDescent="0.25">
      <c r="B5352" s="4">
        <v>44692</v>
      </c>
      <c r="C5352" s="5">
        <v>20</v>
      </c>
      <c r="D5352" s="29">
        <v>33.5459976</v>
      </c>
    </row>
    <row r="5353" spans="2:4" x14ac:dyDescent="0.25">
      <c r="B5353" s="4">
        <v>44692</v>
      </c>
      <c r="C5353" s="5">
        <v>21</v>
      </c>
      <c r="D5353" s="29">
        <v>31.114877700000001</v>
      </c>
    </row>
    <row r="5354" spans="2:4" x14ac:dyDescent="0.25">
      <c r="B5354" s="4">
        <v>44692</v>
      </c>
      <c r="C5354" s="5">
        <v>22</v>
      </c>
      <c r="D5354" s="29">
        <v>25.066348999999999</v>
      </c>
    </row>
    <row r="5355" spans="2:4" x14ac:dyDescent="0.25">
      <c r="B5355" s="4">
        <v>44692</v>
      </c>
      <c r="C5355" s="5">
        <v>23</v>
      </c>
      <c r="D5355" s="29">
        <v>17.294328700000001</v>
      </c>
    </row>
    <row r="5356" spans="2:4" x14ac:dyDescent="0.25">
      <c r="B5356" s="4">
        <v>44692</v>
      </c>
      <c r="C5356" s="5">
        <v>24</v>
      </c>
      <c r="D5356" s="29">
        <v>15.7722788</v>
      </c>
    </row>
    <row r="5357" spans="2:4" x14ac:dyDescent="0.25">
      <c r="B5357" s="4">
        <v>44693</v>
      </c>
      <c r="C5357" s="5">
        <v>1</v>
      </c>
      <c r="D5357" s="29">
        <v>14.9104557</v>
      </c>
    </row>
    <row r="5358" spans="2:4" x14ac:dyDescent="0.25">
      <c r="B5358" s="4">
        <v>44693</v>
      </c>
      <c r="C5358" s="5">
        <v>2</v>
      </c>
      <c r="D5358" s="29">
        <v>15.6072845</v>
      </c>
    </row>
    <row r="5359" spans="2:4" x14ac:dyDescent="0.25">
      <c r="B5359" s="4">
        <v>44693</v>
      </c>
      <c r="C5359" s="5">
        <v>3</v>
      </c>
      <c r="D5359" s="29">
        <v>15.6072845</v>
      </c>
    </row>
    <row r="5360" spans="2:4" x14ac:dyDescent="0.25">
      <c r="B5360" s="4">
        <v>44693</v>
      </c>
      <c r="C5360" s="5">
        <v>4</v>
      </c>
      <c r="D5360" s="29">
        <v>15.7722788</v>
      </c>
    </row>
    <row r="5361" spans="2:4" x14ac:dyDescent="0.25">
      <c r="B5361" s="4">
        <v>44693</v>
      </c>
      <c r="C5361" s="5">
        <v>5</v>
      </c>
      <c r="D5361" s="29">
        <v>21.667280000000002</v>
      </c>
    </row>
    <row r="5362" spans="2:4" x14ac:dyDescent="0.25">
      <c r="B5362" s="4">
        <v>44693</v>
      </c>
      <c r="C5362" s="5">
        <v>6</v>
      </c>
      <c r="D5362" s="29">
        <v>31.114877700000001</v>
      </c>
    </row>
    <row r="5363" spans="2:4" x14ac:dyDescent="0.25">
      <c r="B5363" s="4">
        <v>44693</v>
      </c>
      <c r="C5363" s="5">
        <v>7</v>
      </c>
      <c r="D5363" s="29">
        <v>24.029561999999999</v>
      </c>
    </row>
    <row r="5364" spans="2:4" x14ac:dyDescent="0.25">
      <c r="B5364" s="4">
        <v>44693</v>
      </c>
      <c r="C5364" s="5">
        <v>8</v>
      </c>
      <c r="D5364" s="29">
        <v>16.500421500000002</v>
      </c>
    </row>
    <row r="5365" spans="2:4" x14ac:dyDescent="0.25">
      <c r="B5365" s="4">
        <v>44693</v>
      </c>
      <c r="C5365" s="5">
        <v>9</v>
      </c>
      <c r="D5365" s="29">
        <v>13.387597100000001</v>
      </c>
    </row>
    <row r="5366" spans="2:4" x14ac:dyDescent="0.25">
      <c r="B5366" s="4">
        <v>44693</v>
      </c>
      <c r="C5366" s="5">
        <v>10</v>
      </c>
      <c r="D5366" s="29">
        <v>11.111956599999999</v>
      </c>
    </row>
    <row r="5367" spans="2:4" x14ac:dyDescent="0.25">
      <c r="B5367" s="4">
        <v>44693</v>
      </c>
      <c r="C5367" s="5">
        <v>11</v>
      </c>
      <c r="D5367" s="29">
        <v>5.8072670000000004</v>
      </c>
    </row>
    <row r="5368" spans="2:4" x14ac:dyDescent="0.25">
      <c r="B5368" s="4">
        <v>44693</v>
      </c>
      <c r="C5368" s="5">
        <v>12</v>
      </c>
      <c r="D5368" s="29">
        <v>4.7270035699999999</v>
      </c>
    </row>
    <row r="5369" spans="2:4" x14ac:dyDescent="0.25">
      <c r="B5369" s="4">
        <v>44693</v>
      </c>
      <c r="C5369" s="5">
        <v>13</v>
      </c>
      <c r="D5369" s="29">
        <v>4.8615370000000002</v>
      </c>
    </row>
    <row r="5370" spans="2:4" x14ac:dyDescent="0.25">
      <c r="B5370" s="4">
        <v>44693</v>
      </c>
      <c r="C5370" s="5">
        <v>14</v>
      </c>
      <c r="D5370" s="29">
        <v>4.7931030000000003</v>
      </c>
    </row>
    <row r="5371" spans="2:4" x14ac:dyDescent="0.25">
      <c r="B5371" s="4">
        <v>44693</v>
      </c>
      <c r="C5371" s="5">
        <v>15</v>
      </c>
      <c r="D5371" s="29">
        <v>4.7270035699999999</v>
      </c>
    </row>
    <row r="5372" spans="2:4" x14ac:dyDescent="0.25">
      <c r="B5372" s="4">
        <v>44693</v>
      </c>
      <c r="C5372" s="5">
        <v>16</v>
      </c>
      <c r="D5372" s="29">
        <v>5.0165052399999999</v>
      </c>
    </row>
    <row r="5373" spans="2:4" x14ac:dyDescent="0.25">
      <c r="B5373" s="4">
        <v>44693</v>
      </c>
      <c r="C5373" s="5">
        <v>17</v>
      </c>
      <c r="D5373" s="29">
        <v>4.7270035699999999</v>
      </c>
    </row>
    <row r="5374" spans="2:4" x14ac:dyDescent="0.25">
      <c r="B5374" s="4">
        <v>44693</v>
      </c>
      <c r="C5374" s="5">
        <v>18</v>
      </c>
      <c r="D5374" s="29">
        <v>14.9104557</v>
      </c>
    </row>
    <row r="5375" spans="2:4" x14ac:dyDescent="0.25">
      <c r="B5375" s="4">
        <v>44693</v>
      </c>
      <c r="C5375" s="5">
        <v>19</v>
      </c>
      <c r="D5375" s="29">
        <v>20.721847499999999</v>
      </c>
    </row>
    <row r="5376" spans="2:4" x14ac:dyDescent="0.25">
      <c r="B5376" s="4">
        <v>44693</v>
      </c>
      <c r="C5376" s="5">
        <v>20</v>
      </c>
      <c r="D5376" s="29">
        <v>29.184328099999998</v>
      </c>
    </row>
    <row r="5377" spans="2:4" x14ac:dyDescent="0.25">
      <c r="B5377" s="4">
        <v>44693</v>
      </c>
      <c r="C5377" s="5">
        <v>21</v>
      </c>
      <c r="D5377" s="29">
        <v>30.224128700000001</v>
      </c>
    </row>
    <row r="5378" spans="2:4" x14ac:dyDescent="0.25">
      <c r="B5378" s="4">
        <v>44693</v>
      </c>
      <c r="C5378" s="5">
        <v>22</v>
      </c>
      <c r="D5378" s="29">
        <v>18.253046000000001</v>
      </c>
    </row>
    <row r="5379" spans="2:4" x14ac:dyDescent="0.25">
      <c r="B5379" s="4">
        <v>44693</v>
      </c>
      <c r="C5379" s="5">
        <v>23</v>
      </c>
      <c r="D5379" s="29">
        <v>16.162379999999999</v>
      </c>
    </row>
    <row r="5380" spans="2:4" x14ac:dyDescent="0.25">
      <c r="B5380" s="4">
        <v>44693</v>
      </c>
      <c r="C5380" s="5">
        <v>24</v>
      </c>
      <c r="D5380" s="29">
        <v>15.7722788</v>
      </c>
    </row>
    <row r="5381" spans="2:4" x14ac:dyDescent="0.25">
      <c r="B5381" s="4">
        <v>44694</v>
      </c>
      <c r="C5381" s="5">
        <v>1</v>
      </c>
      <c r="D5381" s="29">
        <v>5.5438103700000001</v>
      </c>
    </row>
    <row r="5382" spans="2:4" x14ac:dyDescent="0.25">
      <c r="B5382" s="4">
        <v>44694</v>
      </c>
      <c r="C5382" s="5">
        <v>2</v>
      </c>
      <c r="D5382" s="29">
        <v>5.5438103700000001</v>
      </c>
    </row>
    <row r="5383" spans="2:4" x14ac:dyDescent="0.25">
      <c r="B5383" s="4">
        <v>44694</v>
      </c>
      <c r="C5383" s="5">
        <v>3</v>
      </c>
      <c r="D5383" s="29">
        <v>15.7722788</v>
      </c>
    </row>
    <row r="5384" spans="2:4" x14ac:dyDescent="0.25">
      <c r="B5384" s="4">
        <v>44694</v>
      </c>
      <c r="C5384" s="5">
        <v>4</v>
      </c>
      <c r="D5384" s="29">
        <v>19.5523071</v>
      </c>
    </row>
    <row r="5385" spans="2:4" x14ac:dyDescent="0.25">
      <c r="B5385" s="4">
        <v>44694</v>
      </c>
      <c r="C5385" s="5">
        <v>5</v>
      </c>
      <c r="D5385" s="29">
        <v>31.336671800000001</v>
      </c>
    </row>
    <row r="5386" spans="2:4" x14ac:dyDescent="0.25">
      <c r="B5386" s="4">
        <v>44694</v>
      </c>
      <c r="C5386" s="5">
        <v>6</v>
      </c>
      <c r="D5386" s="29">
        <v>28.5731869</v>
      </c>
    </row>
    <row r="5387" spans="2:4" x14ac:dyDescent="0.25">
      <c r="B5387" s="4">
        <v>44694</v>
      </c>
      <c r="C5387" s="5">
        <v>7</v>
      </c>
      <c r="D5387" s="29">
        <v>15.7722788</v>
      </c>
    </row>
    <row r="5388" spans="2:4" x14ac:dyDescent="0.25">
      <c r="B5388" s="4">
        <v>44694</v>
      </c>
      <c r="C5388" s="5">
        <v>8</v>
      </c>
      <c r="D5388" s="29">
        <v>15.706512500000001</v>
      </c>
    </row>
    <row r="5389" spans="2:4" x14ac:dyDescent="0.25">
      <c r="B5389" s="4">
        <v>44694</v>
      </c>
      <c r="C5389" s="5">
        <v>9</v>
      </c>
      <c r="D5389" s="29">
        <v>14.9104557</v>
      </c>
    </row>
    <row r="5390" spans="2:4" x14ac:dyDescent="0.25">
      <c r="B5390" s="4">
        <v>44694</v>
      </c>
      <c r="C5390" s="5">
        <v>10</v>
      </c>
      <c r="D5390" s="29">
        <v>15.706519999999999</v>
      </c>
    </row>
    <row r="5391" spans="2:4" x14ac:dyDescent="0.25">
      <c r="B5391" s="4">
        <v>44694</v>
      </c>
      <c r="C5391" s="5">
        <v>11</v>
      </c>
      <c r="D5391" s="29">
        <v>16.162379999999999</v>
      </c>
    </row>
    <row r="5392" spans="2:4" x14ac:dyDescent="0.25">
      <c r="B5392" s="4">
        <v>44694</v>
      </c>
      <c r="C5392" s="5">
        <v>12</v>
      </c>
      <c r="D5392" s="29">
        <v>17.066255600000002</v>
      </c>
    </row>
    <row r="5393" spans="2:4" x14ac:dyDescent="0.25">
      <c r="B5393" s="4">
        <v>44694</v>
      </c>
      <c r="C5393" s="5">
        <v>13</v>
      </c>
      <c r="D5393" s="29">
        <v>16.466476400000001</v>
      </c>
    </row>
    <row r="5394" spans="2:4" x14ac:dyDescent="0.25">
      <c r="B5394" s="4">
        <v>44694</v>
      </c>
      <c r="C5394" s="5">
        <v>14</v>
      </c>
      <c r="D5394" s="29">
        <v>15.7722788</v>
      </c>
    </row>
    <row r="5395" spans="2:4" x14ac:dyDescent="0.25">
      <c r="B5395" s="4">
        <v>44694</v>
      </c>
      <c r="C5395" s="5">
        <v>15</v>
      </c>
      <c r="D5395" s="29">
        <v>15.7722788</v>
      </c>
    </row>
    <row r="5396" spans="2:4" x14ac:dyDescent="0.25">
      <c r="B5396" s="4">
        <v>44694</v>
      </c>
      <c r="C5396" s="5">
        <v>16</v>
      </c>
      <c r="D5396" s="29">
        <v>16.561193500000002</v>
      </c>
    </row>
    <row r="5397" spans="2:4" x14ac:dyDescent="0.25">
      <c r="B5397" s="4">
        <v>44694</v>
      </c>
      <c r="C5397" s="5">
        <v>17</v>
      </c>
      <c r="D5397" s="29">
        <v>18.831493399999999</v>
      </c>
    </row>
    <row r="5398" spans="2:4" x14ac:dyDescent="0.25">
      <c r="B5398" s="4">
        <v>44694</v>
      </c>
      <c r="C5398" s="5">
        <v>18</v>
      </c>
      <c r="D5398" s="29">
        <v>32.362224599999998</v>
      </c>
    </row>
    <row r="5399" spans="2:4" x14ac:dyDescent="0.25">
      <c r="B5399" s="4">
        <v>44694</v>
      </c>
      <c r="C5399" s="5">
        <v>19</v>
      </c>
      <c r="D5399" s="29">
        <v>32.329704300000003</v>
      </c>
    </row>
    <row r="5400" spans="2:4" x14ac:dyDescent="0.25">
      <c r="B5400" s="4">
        <v>44694</v>
      </c>
      <c r="C5400" s="5">
        <v>20</v>
      </c>
      <c r="D5400" s="29">
        <v>33.637689999999999</v>
      </c>
    </row>
    <row r="5401" spans="2:4" x14ac:dyDescent="0.25">
      <c r="B5401" s="4">
        <v>44694</v>
      </c>
      <c r="C5401" s="5">
        <v>21</v>
      </c>
      <c r="D5401" s="29">
        <v>23.915313699999999</v>
      </c>
    </row>
    <row r="5402" spans="2:4" x14ac:dyDescent="0.25">
      <c r="B5402" s="4">
        <v>44694</v>
      </c>
      <c r="C5402" s="5">
        <v>22</v>
      </c>
      <c r="D5402" s="29">
        <v>20.466671000000002</v>
      </c>
    </row>
    <row r="5403" spans="2:4" x14ac:dyDescent="0.25">
      <c r="B5403" s="4">
        <v>44694</v>
      </c>
      <c r="C5403" s="5">
        <v>23</v>
      </c>
      <c r="D5403" s="29">
        <v>18.253046000000001</v>
      </c>
    </row>
    <row r="5404" spans="2:4" x14ac:dyDescent="0.25">
      <c r="B5404" s="4">
        <v>44694</v>
      </c>
      <c r="C5404" s="5">
        <v>24</v>
      </c>
      <c r="D5404" s="29">
        <v>19.274545700000001</v>
      </c>
    </row>
    <row r="5405" spans="2:4" x14ac:dyDescent="0.25">
      <c r="B5405" s="4">
        <v>44695</v>
      </c>
      <c r="C5405" s="5">
        <v>1</v>
      </c>
      <c r="D5405" s="29">
        <v>18.957403200000002</v>
      </c>
    </row>
    <row r="5406" spans="2:4" x14ac:dyDescent="0.25">
      <c r="B5406" s="4">
        <v>44695</v>
      </c>
      <c r="C5406" s="5">
        <v>2</v>
      </c>
      <c r="D5406" s="29">
        <v>20.170707700000001</v>
      </c>
    </row>
    <row r="5407" spans="2:4" x14ac:dyDescent="0.25">
      <c r="B5407" s="4">
        <v>44695</v>
      </c>
      <c r="C5407" s="5">
        <v>3</v>
      </c>
      <c r="D5407" s="29">
        <v>19.1008472</v>
      </c>
    </row>
    <row r="5408" spans="2:4" x14ac:dyDescent="0.25">
      <c r="B5408" s="4">
        <v>44695</v>
      </c>
      <c r="C5408" s="5">
        <v>4</v>
      </c>
      <c r="D5408" s="29">
        <v>22.3877144</v>
      </c>
    </row>
    <row r="5409" spans="2:4" x14ac:dyDescent="0.25">
      <c r="B5409" s="4">
        <v>44695</v>
      </c>
      <c r="C5409" s="5">
        <v>5</v>
      </c>
      <c r="D5409" s="29">
        <v>23.4943943</v>
      </c>
    </row>
    <row r="5410" spans="2:4" x14ac:dyDescent="0.25">
      <c r="B5410" s="4">
        <v>44695</v>
      </c>
      <c r="C5410" s="5">
        <v>6</v>
      </c>
      <c r="D5410" s="29">
        <v>22.3877144</v>
      </c>
    </row>
    <row r="5411" spans="2:4" x14ac:dyDescent="0.25">
      <c r="B5411" s="4">
        <v>44695</v>
      </c>
      <c r="C5411" s="5">
        <v>7</v>
      </c>
      <c r="D5411" s="29">
        <v>22.3877144</v>
      </c>
    </row>
    <row r="5412" spans="2:4" x14ac:dyDescent="0.25">
      <c r="B5412" s="4">
        <v>44695</v>
      </c>
      <c r="C5412" s="5">
        <v>8</v>
      </c>
      <c r="D5412" s="29">
        <v>19.122135199999999</v>
      </c>
    </row>
    <row r="5413" spans="2:4" x14ac:dyDescent="0.25">
      <c r="B5413" s="4">
        <v>44695</v>
      </c>
      <c r="C5413" s="5">
        <v>9</v>
      </c>
      <c r="D5413" s="29">
        <v>18.287584299999999</v>
      </c>
    </row>
    <row r="5414" spans="2:4" x14ac:dyDescent="0.25">
      <c r="B5414" s="4">
        <v>44695</v>
      </c>
      <c r="C5414" s="5">
        <v>10</v>
      </c>
      <c r="D5414" s="29">
        <v>18.287584299999999</v>
      </c>
    </row>
    <row r="5415" spans="2:4" x14ac:dyDescent="0.25">
      <c r="B5415" s="4">
        <v>44695</v>
      </c>
      <c r="C5415" s="5">
        <v>11</v>
      </c>
      <c r="D5415" s="29">
        <v>17.761590000000002</v>
      </c>
    </row>
    <row r="5416" spans="2:4" x14ac:dyDescent="0.25">
      <c r="B5416" s="4">
        <v>44695</v>
      </c>
      <c r="C5416" s="5">
        <v>12</v>
      </c>
      <c r="D5416" s="29">
        <v>17.615053199999998</v>
      </c>
    </row>
    <row r="5417" spans="2:4" x14ac:dyDescent="0.25">
      <c r="B5417" s="4">
        <v>44695</v>
      </c>
      <c r="C5417" s="5">
        <v>13</v>
      </c>
      <c r="D5417" s="29">
        <v>17.2583275</v>
      </c>
    </row>
    <row r="5418" spans="2:4" x14ac:dyDescent="0.25">
      <c r="B5418" s="4">
        <v>44695</v>
      </c>
      <c r="C5418" s="5">
        <v>14</v>
      </c>
      <c r="D5418" s="29">
        <v>17.066255600000002</v>
      </c>
    </row>
    <row r="5419" spans="2:4" x14ac:dyDescent="0.25">
      <c r="B5419" s="4">
        <v>44695</v>
      </c>
      <c r="C5419" s="5">
        <v>15</v>
      </c>
      <c r="D5419" s="29">
        <v>10.366046900000001</v>
      </c>
    </row>
    <row r="5420" spans="2:4" x14ac:dyDescent="0.25">
      <c r="B5420" s="4">
        <v>44695</v>
      </c>
      <c r="C5420" s="5">
        <v>16</v>
      </c>
      <c r="D5420" s="29">
        <v>8.9996220000000005</v>
      </c>
    </row>
    <row r="5421" spans="2:4" x14ac:dyDescent="0.25">
      <c r="B5421" s="4">
        <v>44695</v>
      </c>
      <c r="C5421" s="5">
        <v>17</v>
      </c>
      <c r="D5421" s="29">
        <v>9.9322169999999996</v>
      </c>
    </row>
    <row r="5422" spans="2:4" x14ac:dyDescent="0.25">
      <c r="B5422" s="4">
        <v>44695</v>
      </c>
      <c r="C5422" s="5">
        <v>18</v>
      </c>
      <c r="D5422" s="29">
        <v>20.594507199999999</v>
      </c>
    </row>
    <row r="5423" spans="2:4" x14ac:dyDescent="0.25">
      <c r="B5423" s="4">
        <v>44695</v>
      </c>
      <c r="C5423" s="5">
        <v>19</v>
      </c>
      <c r="D5423" s="29">
        <v>29.184328099999998</v>
      </c>
    </row>
    <row r="5424" spans="2:4" x14ac:dyDescent="0.25">
      <c r="B5424" s="4">
        <v>44695</v>
      </c>
      <c r="C5424" s="5">
        <v>20</v>
      </c>
      <c r="D5424" s="29">
        <v>32.012909999999998</v>
      </c>
    </row>
    <row r="5425" spans="2:4" x14ac:dyDescent="0.25">
      <c r="B5425" s="4">
        <v>44695</v>
      </c>
      <c r="C5425" s="5">
        <v>21</v>
      </c>
      <c r="D5425" s="29">
        <v>27.966719999999999</v>
      </c>
    </row>
    <row r="5426" spans="2:4" x14ac:dyDescent="0.25">
      <c r="B5426" s="4">
        <v>44695</v>
      </c>
      <c r="C5426" s="5">
        <v>22</v>
      </c>
      <c r="D5426" s="29">
        <v>23.915313699999999</v>
      </c>
    </row>
    <row r="5427" spans="2:4" x14ac:dyDescent="0.25">
      <c r="B5427" s="4">
        <v>44695</v>
      </c>
      <c r="C5427" s="5">
        <v>23</v>
      </c>
      <c r="D5427" s="29">
        <v>20.7705612</v>
      </c>
    </row>
    <row r="5428" spans="2:4" x14ac:dyDescent="0.25">
      <c r="B5428" s="4">
        <v>44695</v>
      </c>
      <c r="C5428" s="5">
        <v>24</v>
      </c>
      <c r="D5428" s="29">
        <v>17.8564224</v>
      </c>
    </row>
    <row r="5429" spans="2:4" x14ac:dyDescent="0.25">
      <c r="B5429" s="4">
        <v>44696</v>
      </c>
      <c r="C5429" s="5">
        <v>1</v>
      </c>
      <c r="D5429" s="29">
        <v>15.7722788</v>
      </c>
    </row>
    <row r="5430" spans="2:4" x14ac:dyDescent="0.25">
      <c r="B5430" s="4">
        <v>44696</v>
      </c>
      <c r="C5430" s="5">
        <v>2</v>
      </c>
      <c r="D5430" s="29">
        <v>16.561193500000002</v>
      </c>
    </row>
    <row r="5431" spans="2:4" x14ac:dyDescent="0.25">
      <c r="B5431" s="4">
        <v>44696</v>
      </c>
      <c r="C5431" s="5">
        <v>3</v>
      </c>
      <c r="D5431" s="29">
        <v>16.500421500000002</v>
      </c>
    </row>
    <row r="5432" spans="2:4" x14ac:dyDescent="0.25">
      <c r="B5432" s="4">
        <v>44696</v>
      </c>
      <c r="C5432" s="5">
        <v>4</v>
      </c>
      <c r="D5432" s="29">
        <v>18.253046000000001</v>
      </c>
    </row>
    <row r="5433" spans="2:4" x14ac:dyDescent="0.25">
      <c r="B5433" s="4">
        <v>44696</v>
      </c>
      <c r="C5433" s="5">
        <v>5</v>
      </c>
      <c r="D5433" s="29">
        <v>23.639617900000001</v>
      </c>
    </row>
    <row r="5434" spans="2:4" x14ac:dyDescent="0.25">
      <c r="B5434" s="4">
        <v>44696</v>
      </c>
      <c r="C5434" s="5">
        <v>6</v>
      </c>
      <c r="D5434" s="29">
        <v>25.701528499999998</v>
      </c>
    </row>
    <row r="5435" spans="2:4" x14ac:dyDescent="0.25">
      <c r="B5435" s="4">
        <v>44696</v>
      </c>
      <c r="C5435" s="5">
        <v>7</v>
      </c>
      <c r="D5435" s="29">
        <v>14.7097988</v>
      </c>
    </row>
    <row r="5436" spans="2:4" x14ac:dyDescent="0.25">
      <c r="B5436" s="4">
        <v>44696</v>
      </c>
      <c r="C5436" s="5">
        <v>8</v>
      </c>
      <c r="D5436" s="29">
        <v>7.2386869999999996</v>
      </c>
    </row>
    <row r="5437" spans="2:4" x14ac:dyDescent="0.25">
      <c r="B5437" s="4">
        <v>44696</v>
      </c>
      <c r="C5437" s="5">
        <v>9</v>
      </c>
      <c r="D5437" s="29">
        <v>7.1957050000000002</v>
      </c>
    </row>
    <row r="5438" spans="2:4" x14ac:dyDescent="0.25">
      <c r="B5438" s="4">
        <v>44696</v>
      </c>
      <c r="C5438" s="5">
        <v>10</v>
      </c>
      <c r="D5438" s="29">
        <v>9.2475240000000003</v>
      </c>
    </row>
    <row r="5439" spans="2:4" x14ac:dyDescent="0.25">
      <c r="B5439" s="4">
        <v>44696</v>
      </c>
      <c r="C5439" s="5">
        <v>11</v>
      </c>
      <c r="D5439" s="29">
        <v>10.1432295</v>
      </c>
    </row>
    <row r="5440" spans="2:4" x14ac:dyDescent="0.25">
      <c r="B5440" s="4">
        <v>44696</v>
      </c>
      <c r="C5440" s="5">
        <v>12</v>
      </c>
      <c r="D5440" s="29">
        <v>14.9104557</v>
      </c>
    </row>
    <row r="5441" spans="2:4" x14ac:dyDescent="0.25">
      <c r="B5441" s="4">
        <v>44696</v>
      </c>
      <c r="C5441" s="5">
        <v>13</v>
      </c>
      <c r="D5441" s="29">
        <v>15.4513664</v>
      </c>
    </row>
    <row r="5442" spans="2:4" x14ac:dyDescent="0.25">
      <c r="B5442" s="4">
        <v>44696</v>
      </c>
      <c r="C5442" s="5">
        <v>14</v>
      </c>
      <c r="D5442" s="29">
        <v>15.442209999999999</v>
      </c>
    </row>
    <row r="5443" spans="2:4" x14ac:dyDescent="0.25">
      <c r="B5443" s="4">
        <v>44696</v>
      </c>
      <c r="C5443" s="5">
        <v>15</v>
      </c>
      <c r="D5443" s="29">
        <v>16.561193500000002</v>
      </c>
    </row>
    <row r="5444" spans="2:4" x14ac:dyDescent="0.25">
      <c r="B5444" s="4">
        <v>44696</v>
      </c>
      <c r="C5444" s="5">
        <v>16</v>
      </c>
      <c r="D5444" s="29">
        <v>16.500421500000002</v>
      </c>
    </row>
    <row r="5445" spans="2:4" x14ac:dyDescent="0.25">
      <c r="B5445" s="4">
        <v>44696</v>
      </c>
      <c r="C5445" s="5">
        <v>17</v>
      </c>
      <c r="D5445" s="29">
        <v>17.427659999999999</v>
      </c>
    </row>
    <row r="5446" spans="2:4" x14ac:dyDescent="0.25">
      <c r="B5446" s="4">
        <v>44696</v>
      </c>
      <c r="C5446" s="5">
        <v>18</v>
      </c>
      <c r="D5446" s="29">
        <v>20.4622326</v>
      </c>
    </row>
    <row r="5447" spans="2:4" x14ac:dyDescent="0.25">
      <c r="B5447" s="4">
        <v>44696</v>
      </c>
      <c r="C5447" s="5">
        <v>19</v>
      </c>
      <c r="D5447" s="29">
        <v>25.530069999999998</v>
      </c>
    </row>
    <row r="5448" spans="2:4" x14ac:dyDescent="0.25">
      <c r="B5448" s="4">
        <v>44696</v>
      </c>
      <c r="C5448" s="5">
        <v>20</v>
      </c>
      <c r="D5448" s="29">
        <v>27.862613700000001</v>
      </c>
    </row>
    <row r="5449" spans="2:4" x14ac:dyDescent="0.25">
      <c r="B5449" s="4">
        <v>44696</v>
      </c>
      <c r="C5449" s="5">
        <v>21</v>
      </c>
      <c r="D5449" s="29">
        <v>25.530069999999998</v>
      </c>
    </row>
    <row r="5450" spans="2:4" x14ac:dyDescent="0.25">
      <c r="B5450" s="4">
        <v>44696</v>
      </c>
      <c r="C5450" s="5">
        <v>22</v>
      </c>
      <c r="D5450" s="29">
        <v>23.915313699999999</v>
      </c>
    </row>
    <row r="5451" spans="2:4" x14ac:dyDescent="0.25">
      <c r="B5451" s="4">
        <v>44696</v>
      </c>
      <c r="C5451" s="5">
        <v>23</v>
      </c>
      <c r="D5451" s="29">
        <v>17.6809273</v>
      </c>
    </row>
    <row r="5452" spans="2:4" x14ac:dyDescent="0.25">
      <c r="B5452" s="4">
        <v>44696</v>
      </c>
      <c r="C5452" s="5">
        <v>24</v>
      </c>
      <c r="D5452" s="29">
        <v>17.294328700000001</v>
      </c>
    </row>
    <row r="5453" spans="2:4" x14ac:dyDescent="0.25">
      <c r="B5453" s="4">
        <v>44697</v>
      </c>
      <c r="C5453" s="5">
        <v>1</v>
      </c>
      <c r="D5453" s="29">
        <v>17.615053199999998</v>
      </c>
    </row>
    <row r="5454" spans="2:4" x14ac:dyDescent="0.25">
      <c r="B5454" s="4">
        <v>44697</v>
      </c>
      <c r="C5454" s="5">
        <v>2</v>
      </c>
      <c r="D5454" s="29">
        <v>17.761590000000002</v>
      </c>
    </row>
    <row r="5455" spans="2:4" x14ac:dyDescent="0.25">
      <c r="B5455" s="4">
        <v>44697</v>
      </c>
      <c r="C5455" s="5">
        <v>3</v>
      </c>
      <c r="D5455" s="29">
        <v>17.580211599999998</v>
      </c>
    </row>
    <row r="5456" spans="2:4" x14ac:dyDescent="0.25">
      <c r="B5456" s="4">
        <v>44697</v>
      </c>
      <c r="C5456" s="5">
        <v>4</v>
      </c>
      <c r="D5456" s="29">
        <v>16.865068399999998</v>
      </c>
    </row>
    <row r="5457" spans="2:4" x14ac:dyDescent="0.25">
      <c r="B5457" s="4">
        <v>44697</v>
      </c>
      <c r="C5457" s="5">
        <v>5</v>
      </c>
      <c r="D5457" s="29">
        <v>18.6086426</v>
      </c>
    </row>
    <row r="5458" spans="2:4" x14ac:dyDescent="0.25">
      <c r="B5458" s="4">
        <v>44697</v>
      </c>
      <c r="C5458" s="5">
        <v>6</v>
      </c>
      <c r="D5458" s="29">
        <v>18.253046000000001</v>
      </c>
    </row>
    <row r="5459" spans="2:4" x14ac:dyDescent="0.25">
      <c r="B5459" s="4">
        <v>44697</v>
      </c>
      <c r="C5459" s="5">
        <v>7</v>
      </c>
      <c r="D5459" s="29">
        <v>11.776498800000001</v>
      </c>
    </row>
    <row r="5460" spans="2:4" x14ac:dyDescent="0.25">
      <c r="B5460" s="4">
        <v>44697</v>
      </c>
      <c r="C5460" s="5">
        <v>8</v>
      </c>
      <c r="D5460" s="29">
        <v>9.6200290000000006</v>
      </c>
    </row>
    <row r="5461" spans="2:4" x14ac:dyDescent="0.25">
      <c r="B5461" s="4">
        <v>44697</v>
      </c>
      <c r="C5461" s="5">
        <v>9</v>
      </c>
      <c r="D5461" s="29">
        <v>9.0177519999999998</v>
      </c>
    </row>
    <row r="5462" spans="2:4" x14ac:dyDescent="0.25">
      <c r="B5462" s="4">
        <v>44697</v>
      </c>
      <c r="C5462" s="5">
        <v>10</v>
      </c>
      <c r="D5462" s="29">
        <v>13.371374100000001</v>
      </c>
    </row>
    <row r="5463" spans="2:4" x14ac:dyDescent="0.25">
      <c r="B5463" s="4">
        <v>44697</v>
      </c>
      <c r="C5463" s="5">
        <v>11</v>
      </c>
      <c r="D5463" s="29">
        <v>13.371374100000001</v>
      </c>
    </row>
    <row r="5464" spans="2:4" x14ac:dyDescent="0.25">
      <c r="B5464" s="4">
        <v>44697</v>
      </c>
      <c r="C5464" s="5">
        <v>12</v>
      </c>
      <c r="D5464" s="29">
        <v>13.371374100000001</v>
      </c>
    </row>
    <row r="5465" spans="2:4" x14ac:dyDescent="0.25">
      <c r="B5465" s="4">
        <v>44697</v>
      </c>
      <c r="C5465" s="5">
        <v>13</v>
      </c>
      <c r="D5465" s="29">
        <v>16.865068399999998</v>
      </c>
    </row>
    <row r="5466" spans="2:4" x14ac:dyDescent="0.25">
      <c r="B5466" s="4">
        <v>44697</v>
      </c>
      <c r="C5466" s="5">
        <v>14</v>
      </c>
      <c r="D5466" s="29">
        <v>18.253046000000001</v>
      </c>
    </row>
    <row r="5467" spans="2:4" x14ac:dyDescent="0.25">
      <c r="B5467" s="4">
        <v>44697</v>
      </c>
      <c r="C5467" s="5">
        <v>15</v>
      </c>
      <c r="D5467" s="29">
        <v>17.427659999999999</v>
      </c>
    </row>
    <row r="5468" spans="2:4" x14ac:dyDescent="0.25">
      <c r="B5468" s="4">
        <v>44697</v>
      </c>
      <c r="C5468" s="5">
        <v>16</v>
      </c>
      <c r="D5468" s="29">
        <v>19.486633300000001</v>
      </c>
    </row>
    <row r="5469" spans="2:4" x14ac:dyDescent="0.25">
      <c r="B5469" s="4">
        <v>44697</v>
      </c>
      <c r="C5469" s="5">
        <v>17</v>
      </c>
      <c r="D5469" s="29">
        <v>22.179412800000001</v>
      </c>
    </row>
    <row r="5470" spans="2:4" x14ac:dyDescent="0.25">
      <c r="B5470" s="4">
        <v>44697</v>
      </c>
      <c r="C5470" s="5">
        <v>18</v>
      </c>
      <c r="D5470" s="29">
        <v>26.1494064</v>
      </c>
    </row>
    <row r="5471" spans="2:4" x14ac:dyDescent="0.25">
      <c r="B5471" s="4">
        <v>44697</v>
      </c>
      <c r="C5471" s="5">
        <v>19</v>
      </c>
      <c r="D5471" s="29">
        <v>32.399772599999999</v>
      </c>
    </row>
    <row r="5472" spans="2:4" x14ac:dyDescent="0.25">
      <c r="B5472" s="4">
        <v>44697</v>
      </c>
      <c r="C5472" s="5">
        <v>20</v>
      </c>
      <c r="D5472" s="29">
        <v>32.399772599999999</v>
      </c>
    </row>
    <row r="5473" spans="2:4" x14ac:dyDescent="0.25">
      <c r="B5473" s="4">
        <v>44697</v>
      </c>
      <c r="C5473" s="5">
        <v>21</v>
      </c>
      <c r="D5473" s="29">
        <v>26.417993500000001</v>
      </c>
    </row>
    <row r="5474" spans="2:4" x14ac:dyDescent="0.25">
      <c r="B5474" s="4">
        <v>44697</v>
      </c>
      <c r="C5474" s="5">
        <v>22</v>
      </c>
      <c r="D5474" s="29">
        <v>25.865480000000002</v>
      </c>
    </row>
    <row r="5475" spans="2:4" x14ac:dyDescent="0.25">
      <c r="B5475" s="4">
        <v>44697</v>
      </c>
      <c r="C5475" s="5">
        <v>23</v>
      </c>
      <c r="D5475" s="29">
        <v>24.3510475</v>
      </c>
    </row>
    <row r="5476" spans="2:4" x14ac:dyDescent="0.25">
      <c r="B5476" s="4">
        <v>44697</v>
      </c>
      <c r="C5476" s="5">
        <v>24</v>
      </c>
      <c r="D5476" s="29">
        <v>21.288625700000001</v>
      </c>
    </row>
    <row r="5477" spans="2:4" x14ac:dyDescent="0.25">
      <c r="B5477" s="4">
        <v>44698</v>
      </c>
      <c r="C5477" s="5">
        <v>1</v>
      </c>
      <c r="D5477" s="29">
        <v>22.484325399999999</v>
      </c>
    </row>
    <row r="5478" spans="2:4" x14ac:dyDescent="0.25">
      <c r="B5478" s="4">
        <v>44698</v>
      </c>
      <c r="C5478" s="5">
        <v>2</v>
      </c>
      <c r="D5478" s="29">
        <v>19.943901100000001</v>
      </c>
    </row>
    <row r="5479" spans="2:4" x14ac:dyDescent="0.25">
      <c r="B5479" s="4">
        <v>44698</v>
      </c>
      <c r="C5479" s="5">
        <v>3</v>
      </c>
      <c r="D5479" s="29">
        <v>21.4535084</v>
      </c>
    </row>
    <row r="5480" spans="2:4" x14ac:dyDescent="0.25">
      <c r="B5480" s="4">
        <v>44698</v>
      </c>
      <c r="C5480" s="5">
        <v>4</v>
      </c>
      <c r="D5480" s="29">
        <v>21.4535084</v>
      </c>
    </row>
    <row r="5481" spans="2:4" x14ac:dyDescent="0.25">
      <c r="B5481" s="4">
        <v>44698</v>
      </c>
      <c r="C5481" s="5">
        <v>5</v>
      </c>
      <c r="D5481" s="29">
        <v>25.530069999999998</v>
      </c>
    </row>
    <row r="5482" spans="2:4" x14ac:dyDescent="0.25">
      <c r="B5482" s="4">
        <v>44698</v>
      </c>
      <c r="C5482" s="5">
        <v>6</v>
      </c>
      <c r="D5482" s="29">
        <v>25.530069999999998</v>
      </c>
    </row>
    <row r="5483" spans="2:4" x14ac:dyDescent="0.25">
      <c r="B5483" s="4">
        <v>44698</v>
      </c>
      <c r="C5483" s="5">
        <v>7</v>
      </c>
      <c r="D5483" s="29">
        <v>23.190460000000002</v>
      </c>
    </row>
    <row r="5484" spans="2:4" x14ac:dyDescent="0.25">
      <c r="B5484" s="4">
        <v>44698</v>
      </c>
      <c r="C5484" s="5">
        <v>8</v>
      </c>
      <c r="D5484" s="29">
        <v>21.663430000000002</v>
      </c>
    </row>
    <row r="5485" spans="2:4" x14ac:dyDescent="0.25">
      <c r="B5485" s="4">
        <v>44698</v>
      </c>
      <c r="C5485" s="5">
        <v>9</v>
      </c>
      <c r="D5485" s="29">
        <v>21.940654800000001</v>
      </c>
    </row>
    <row r="5486" spans="2:4" x14ac:dyDescent="0.25">
      <c r="B5486" s="4">
        <v>44698</v>
      </c>
      <c r="C5486" s="5">
        <v>10</v>
      </c>
      <c r="D5486" s="29">
        <v>21.940643300000001</v>
      </c>
    </row>
    <row r="5487" spans="2:4" x14ac:dyDescent="0.25">
      <c r="B5487" s="4">
        <v>44698</v>
      </c>
      <c r="C5487" s="5">
        <v>11</v>
      </c>
      <c r="D5487" s="29">
        <v>21.064027800000002</v>
      </c>
    </row>
    <row r="5488" spans="2:4" x14ac:dyDescent="0.25">
      <c r="B5488" s="4">
        <v>44698</v>
      </c>
      <c r="C5488" s="5">
        <v>12</v>
      </c>
      <c r="D5488" s="29">
        <v>21.4033756</v>
      </c>
    </row>
    <row r="5489" spans="2:4" x14ac:dyDescent="0.25">
      <c r="B5489" s="4">
        <v>44698</v>
      </c>
      <c r="C5489" s="5">
        <v>13</v>
      </c>
      <c r="D5489" s="29">
        <v>20.66798</v>
      </c>
    </row>
    <row r="5490" spans="2:4" x14ac:dyDescent="0.25">
      <c r="B5490" s="4">
        <v>44698</v>
      </c>
      <c r="C5490" s="5">
        <v>14</v>
      </c>
      <c r="D5490" s="29">
        <v>19.276820000000001</v>
      </c>
    </row>
    <row r="5491" spans="2:4" x14ac:dyDescent="0.25">
      <c r="B5491" s="4">
        <v>44698</v>
      </c>
      <c r="C5491" s="5">
        <v>15</v>
      </c>
      <c r="D5491" s="29">
        <v>20.207851399999999</v>
      </c>
    </row>
    <row r="5492" spans="2:4" x14ac:dyDescent="0.25">
      <c r="B5492" s="4">
        <v>44698</v>
      </c>
      <c r="C5492" s="5">
        <v>16</v>
      </c>
      <c r="D5492" s="29">
        <v>20.594507199999999</v>
      </c>
    </row>
    <row r="5493" spans="2:4" x14ac:dyDescent="0.25">
      <c r="B5493" s="4">
        <v>44698</v>
      </c>
      <c r="C5493" s="5">
        <v>17</v>
      </c>
      <c r="D5493" s="29">
        <v>21.064027800000002</v>
      </c>
    </row>
    <row r="5494" spans="2:4" x14ac:dyDescent="0.25">
      <c r="B5494" s="4">
        <v>44698</v>
      </c>
      <c r="C5494" s="5">
        <v>18</v>
      </c>
      <c r="D5494" s="29">
        <v>23.7025127</v>
      </c>
    </row>
    <row r="5495" spans="2:4" x14ac:dyDescent="0.25">
      <c r="B5495" s="4">
        <v>44698</v>
      </c>
      <c r="C5495" s="5">
        <v>19</v>
      </c>
      <c r="D5495" s="29">
        <v>27.404653499999998</v>
      </c>
    </row>
    <row r="5496" spans="2:4" x14ac:dyDescent="0.25">
      <c r="B5496" s="4">
        <v>44698</v>
      </c>
      <c r="C5496" s="5">
        <v>20</v>
      </c>
      <c r="D5496" s="29">
        <v>37.589939999999999</v>
      </c>
    </row>
    <row r="5497" spans="2:4" x14ac:dyDescent="0.25">
      <c r="B5497" s="4">
        <v>44698</v>
      </c>
      <c r="C5497" s="5">
        <v>21</v>
      </c>
      <c r="D5497" s="29">
        <v>28.4788876</v>
      </c>
    </row>
    <row r="5498" spans="2:4" x14ac:dyDescent="0.25">
      <c r="B5498" s="4">
        <v>44698</v>
      </c>
      <c r="C5498" s="5">
        <v>22</v>
      </c>
      <c r="D5498" s="29">
        <v>25.701528499999998</v>
      </c>
    </row>
    <row r="5499" spans="2:4" x14ac:dyDescent="0.25">
      <c r="B5499" s="4">
        <v>44698</v>
      </c>
      <c r="C5499" s="5">
        <v>23</v>
      </c>
      <c r="D5499" s="29">
        <v>24.974023800000001</v>
      </c>
    </row>
    <row r="5500" spans="2:4" x14ac:dyDescent="0.25">
      <c r="B5500" s="4">
        <v>44698</v>
      </c>
      <c r="C5500" s="5">
        <v>24</v>
      </c>
      <c r="D5500" s="29">
        <v>24.029561999999999</v>
      </c>
    </row>
    <row r="5501" spans="2:4" x14ac:dyDescent="0.25">
      <c r="B5501" s="4">
        <v>44699</v>
      </c>
      <c r="C5501" s="5">
        <v>1</v>
      </c>
      <c r="D5501" s="29">
        <v>21.748012500000002</v>
      </c>
    </row>
    <row r="5502" spans="2:4" x14ac:dyDescent="0.25">
      <c r="B5502" s="4">
        <v>44699</v>
      </c>
      <c r="C5502" s="5">
        <v>2</v>
      </c>
      <c r="D5502" s="29">
        <v>21.3382854</v>
      </c>
    </row>
    <row r="5503" spans="2:4" x14ac:dyDescent="0.25">
      <c r="B5503" s="4">
        <v>44699</v>
      </c>
      <c r="C5503" s="5">
        <v>3</v>
      </c>
      <c r="D5503" s="29">
        <v>19.943901100000001</v>
      </c>
    </row>
    <row r="5504" spans="2:4" x14ac:dyDescent="0.25">
      <c r="B5504" s="4">
        <v>44699</v>
      </c>
      <c r="C5504" s="5">
        <v>4</v>
      </c>
      <c r="D5504" s="29">
        <v>17.427659999999999</v>
      </c>
    </row>
    <row r="5505" spans="2:4" x14ac:dyDescent="0.25">
      <c r="B5505" s="4">
        <v>44699</v>
      </c>
      <c r="C5505" s="5">
        <v>5</v>
      </c>
      <c r="D5505" s="29">
        <v>17.580211599999998</v>
      </c>
    </row>
    <row r="5506" spans="2:4" x14ac:dyDescent="0.25">
      <c r="B5506" s="4">
        <v>44699</v>
      </c>
      <c r="C5506" s="5">
        <v>6</v>
      </c>
      <c r="D5506" s="29">
        <v>21.156944299999999</v>
      </c>
    </row>
    <row r="5507" spans="2:4" x14ac:dyDescent="0.25">
      <c r="B5507" s="4">
        <v>44699</v>
      </c>
      <c r="C5507" s="5">
        <v>7</v>
      </c>
      <c r="D5507" s="29">
        <v>22.128122300000001</v>
      </c>
    </row>
    <row r="5508" spans="2:4" x14ac:dyDescent="0.25">
      <c r="B5508" s="4">
        <v>44699</v>
      </c>
      <c r="C5508" s="5">
        <v>8</v>
      </c>
      <c r="D5508" s="29">
        <v>22.933912299999999</v>
      </c>
    </row>
    <row r="5509" spans="2:4" x14ac:dyDescent="0.25">
      <c r="B5509" s="4">
        <v>44699</v>
      </c>
      <c r="C5509" s="5">
        <v>9</v>
      </c>
      <c r="D5509" s="29">
        <v>21.746835699999998</v>
      </c>
    </row>
    <row r="5510" spans="2:4" x14ac:dyDescent="0.25">
      <c r="B5510" s="4">
        <v>44699</v>
      </c>
      <c r="C5510" s="5">
        <v>10</v>
      </c>
      <c r="D5510" s="29">
        <v>21.748012500000002</v>
      </c>
    </row>
    <row r="5511" spans="2:4" x14ac:dyDescent="0.25">
      <c r="B5511" s="4">
        <v>44699</v>
      </c>
      <c r="C5511" s="5">
        <v>11</v>
      </c>
      <c r="D5511" s="29">
        <v>19.942182500000001</v>
      </c>
    </row>
    <row r="5512" spans="2:4" x14ac:dyDescent="0.25">
      <c r="B5512" s="4">
        <v>44699</v>
      </c>
      <c r="C5512" s="5">
        <v>12</v>
      </c>
      <c r="D5512" s="29">
        <v>18.764925000000002</v>
      </c>
    </row>
    <row r="5513" spans="2:4" x14ac:dyDescent="0.25">
      <c r="B5513" s="4">
        <v>44699</v>
      </c>
      <c r="C5513" s="5">
        <v>13</v>
      </c>
      <c r="D5513" s="29">
        <v>16.561193500000002</v>
      </c>
    </row>
    <row r="5514" spans="2:4" x14ac:dyDescent="0.25">
      <c r="B5514" s="4">
        <v>44699</v>
      </c>
      <c r="C5514" s="5">
        <v>14</v>
      </c>
      <c r="D5514" s="29">
        <v>16.865068399999998</v>
      </c>
    </row>
    <row r="5515" spans="2:4" x14ac:dyDescent="0.25">
      <c r="B5515" s="4">
        <v>44699</v>
      </c>
      <c r="C5515" s="5">
        <v>15</v>
      </c>
      <c r="D5515" s="29">
        <v>16.865068399999998</v>
      </c>
    </row>
    <row r="5516" spans="2:4" x14ac:dyDescent="0.25">
      <c r="B5516" s="4">
        <v>44699</v>
      </c>
      <c r="C5516" s="5">
        <v>16</v>
      </c>
      <c r="D5516" s="29">
        <v>15.669721600000001</v>
      </c>
    </row>
    <row r="5517" spans="2:4" x14ac:dyDescent="0.25">
      <c r="B5517" s="4">
        <v>44699</v>
      </c>
      <c r="C5517" s="5">
        <v>17</v>
      </c>
      <c r="D5517" s="29">
        <v>15.7722788</v>
      </c>
    </row>
    <row r="5518" spans="2:4" x14ac:dyDescent="0.25">
      <c r="B5518" s="4">
        <v>44699</v>
      </c>
      <c r="C5518" s="5">
        <v>18</v>
      </c>
      <c r="D5518" s="29">
        <v>20.721847499999999</v>
      </c>
    </row>
    <row r="5519" spans="2:4" x14ac:dyDescent="0.25">
      <c r="B5519" s="4">
        <v>44699</v>
      </c>
      <c r="C5519" s="5">
        <v>19</v>
      </c>
      <c r="D5519" s="29">
        <v>25.530069999999998</v>
      </c>
    </row>
    <row r="5520" spans="2:4" x14ac:dyDescent="0.25">
      <c r="B5520" s="4">
        <v>44699</v>
      </c>
      <c r="C5520" s="5">
        <v>20</v>
      </c>
      <c r="D5520" s="29">
        <v>25.701528499999998</v>
      </c>
    </row>
    <row r="5521" spans="2:4" x14ac:dyDescent="0.25">
      <c r="B5521" s="4">
        <v>44699</v>
      </c>
      <c r="C5521" s="5">
        <v>21</v>
      </c>
      <c r="D5521" s="29">
        <v>25.530069999999998</v>
      </c>
    </row>
    <row r="5522" spans="2:4" x14ac:dyDescent="0.25">
      <c r="B5522" s="4">
        <v>44699</v>
      </c>
      <c r="C5522" s="5">
        <v>22</v>
      </c>
      <c r="D5522" s="29">
        <v>21.702587099999999</v>
      </c>
    </row>
    <row r="5523" spans="2:4" x14ac:dyDescent="0.25">
      <c r="B5523" s="4">
        <v>44699</v>
      </c>
      <c r="C5523" s="5">
        <v>23</v>
      </c>
      <c r="D5523" s="29">
        <v>16.6435642</v>
      </c>
    </row>
    <row r="5524" spans="2:4" x14ac:dyDescent="0.25">
      <c r="B5524" s="4">
        <v>44699</v>
      </c>
      <c r="C5524" s="5">
        <v>24</v>
      </c>
      <c r="D5524" s="29">
        <v>15.7722788</v>
      </c>
    </row>
    <row r="5525" spans="2:4" x14ac:dyDescent="0.25">
      <c r="B5525" s="4">
        <v>44700</v>
      </c>
      <c r="C5525" s="5">
        <v>1</v>
      </c>
      <c r="D5525" s="29">
        <v>16.7584476</v>
      </c>
    </row>
    <row r="5526" spans="2:4" x14ac:dyDescent="0.25">
      <c r="B5526" s="4">
        <v>44700</v>
      </c>
      <c r="C5526" s="5">
        <v>2</v>
      </c>
      <c r="D5526" s="29">
        <v>16.7584476</v>
      </c>
    </row>
    <row r="5527" spans="2:4" x14ac:dyDescent="0.25">
      <c r="B5527" s="4">
        <v>44700</v>
      </c>
      <c r="C5527" s="5">
        <v>3</v>
      </c>
      <c r="D5527" s="29">
        <v>17.7265339</v>
      </c>
    </row>
    <row r="5528" spans="2:4" x14ac:dyDescent="0.25">
      <c r="B5528" s="4">
        <v>44700</v>
      </c>
      <c r="C5528" s="5">
        <v>4</v>
      </c>
      <c r="D5528" s="29">
        <v>20.390466700000001</v>
      </c>
    </row>
    <row r="5529" spans="2:4" x14ac:dyDescent="0.25">
      <c r="B5529" s="4">
        <v>44700</v>
      </c>
      <c r="C5529" s="5">
        <v>5</v>
      </c>
      <c r="D5529" s="29">
        <v>26.073736199999999</v>
      </c>
    </row>
    <row r="5530" spans="2:4" x14ac:dyDescent="0.25">
      <c r="B5530" s="4">
        <v>44700</v>
      </c>
      <c r="C5530" s="5">
        <v>6</v>
      </c>
      <c r="D5530" s="29">
        <v>26.073736199999999</v>
      </c>
    </row>
    <row r="5531" spans="2:4" x14ac:dyDescent="0.25">
      <c r="B5531" s="4">
        <v>44700</v>
      </c>
      <c r="C5531" s="5">
        <v>7</v>
      </c>
      <c r="D5531" s="29">
        <v>24.872795100000001</v>
      </c>
    </row>
    <row r="5532" spans="2:4" x14ac:dyDescent="0.25">
      <c r="B5532" s="4">
        <v>44700</v>
      </c>
      <c r="C5532" s="5">
        <v>8</v>
      </c>
      <c r="D5532" s="29">
        <v>19.552614200000001</v>
      </c>
    </row>
    <row r="5533" spans="2:4" x14ac:dyDescent="0.25">
      <c r="B5533" s="4">
        <v>44700</v>
      </c>
      <c r="C5533" s="5">
        <v>9</v>
      </c>
      <c r="D5533" s="29">
        <v>13.387598000000001</v>
      </c>
    </row>
    <row r="5534" spans="2:4" x14ac:dyDescent="0.25">
      <c r="B5534" s="4">
        <v>44700</v>
      </c>
      <c r="C5534" s="5">
        <v>10</v>
      </c>
      <c r="D5534" s="29">
        <v>11.112155</v>
      </c>
    </row>
    <row r="5535" spans="2:4" x14ac:dyDescent="0.25">
      <c r="B5535" s="4">
        <v>44700</v>
      </c>
      <c r="C5535" s="5">
        <v>11</v>
      </c>
      <c r="D5535" s="29">
        <v>3.3030593399999999</v>
      </c>
    </row>
    <row r="5536" spans="2:4" x14ac:dyDescent="0.25">
      <c r="B5536" s="4">
        <v>44700</v>
      </c>
      <c r="C5536" s="5">
        <v>12</v>
      </c>
      <c r="D5536" s="29">
        <v>2.1894273800000001</v>
      </c>
    </row>
    <row r="5537" spans="2:4" x14ac:dyDescent="0.25">
      <c r="B5537" s="4">
        <v>44700</v>
      </c>
      <c r="C5537" s="5">
        <v>13</v>
      </c>
      <c r="D5537" s="29">
        <v>1.25945807</v>
      </c>
    </row>
    <row r="5538" spans="2:4" x14ac:dyDescent="0.25">
      <c r="B5538" s="4">
        <v>44700</v>
      </c>
      <c r="C5538" s="5">
        <v>14</v>
      </c>
      <c r="D5538" s="29">
        <v>0</v>
      </c>
    </row>
    <row r="5539" spans="2:4" x14ac:dyDescent="0.25">
      <c r="B5539" s="4">
        <v>44700</v>
      </c>
      <c r="C5539" s="5">
        <v>15</v>
      </c>
      <c r="D5539" s="29">
        <v>0</v>
      </c>
    </row>
    <row r="5540" spans="2:4" x14ac:dyDescent="0.25">
      <c r="B5540" s="4">
        <v>44700</v>
      </c>
      <c r="C5540" s="5">
        <v>16</v>
      </c>
      <c r="D5540" s="29">
        <v>2.3053729999999999</v>
      </c>
    </row>
    <row r="5541" spans="2:4" x14ac:dyDescent="0.25">
      <c r="B5541" s="4">
        <v>44700</v>
      </c>
      <c r="C5541" s="5">
        <v>17</v>
      </c>
      <c r="D5541" s="29">
        <v>8.3900795000000006</v>
      </c>
    </row>
    <row r="5542" spans="2:4" x14ac:dyDescent="0.25">
      <c r="B5542" s="4">
        <v>44700</v>
      </c>
      <c r="C5542" s="5">
        <v>18</v>
      </c>
      <c r="D5542" s="29">
        <v>15.4449129</v>
      </c>
    </row>
    <row r="5543" spans="2:4" x14ac:dyDescent="0.25">
      <c r="B5543" s="4">
        <v>44700</v>
      </c>
      <c r="C5543" s="5">
        <v>19</v>
      </c>
      <c r="D5543" s="29">
        <v>19.627525299999999</v>
      </c>
    </row>
    <row r="5544" spans="2:4" x14ac:dyDescent="0.25">
      <c r="B5544" s="4">
        <v>44700</v>
      </c>
      <c r="C5544" s="5">
        <v>20</v>
      </c>
      <c r="D5544" s="29">
        <v>26.686699999999998</v>
      </c>
    </row>
    <row r="5545" spans="2:4" x14ac:dyDescent="0.25">
      <c r="B5545" s="4">
        <v>44700</v>
      </c>
      <c r="C5545" s="5">
        <v>21</v>
      </c>
      <c r="D5545" s="29">
        <v>26.073736199999999</v>
      </c>
    </row>
    <row r="5546" spans="2:4" x14ac:dyDescent="0.25">
      <c r="B5546" s="4">
        <v>44700</v>
      </c>
      <c r="C5546" s="5">
        <v>22</v>
      </c>
      <c r="D5546" s="29">
        <v>20.839216199999999</v>
      </c>
    </row>
    <row r="5547" spans="2:4" x14ac:dyDescent="0.25">
      <c r="B5547" s="4">
        <v>44700</v>
      </c>
      <c r="C5547" s="5">
        <v>23</v>
      </c>
      <c r="D5547" s="29">
        <v>16.750165899999999</v>
      </c>
    </row>
    <row r="5548" spans="2:4" x14ac:dyDescent="0.25">
      <c r="B5548" s="4">
        <v>44700</v>
      </c>
      <c r="C5548" s="5">
        <v>24</v>
      </c>
      <c r="D5548" s="29">
        <v>15.4382334</v>
      </c>
    </row>
    <row r="5549" spans="2:4" x14ac:dyDescent="0.25">
      <c r="B5549" s="4">
        <v>44701</v>
      </c>
      <c r="C5549" s="5">
        <v>1</v>
      </c>
      <c r="D5549" s="29">
        <v>16.626333200000001</v>
      </c>
    </row>
    <row r="5550" spans="2:4" x14ac:dyDescent="0.25">
      <c r="B5550" s="4">
        <v>44701</v>
      </c>
      <c r="C5550" s="5">
        <v>2</v>
      </c>
      <c r="D5550" s="29">
        <v>16.707612999999998</v>
      </c>
    </row>
    <row r="5551" spans="2:4" x14ac:dyDescent="0.25">
      <c r="B5551" s="4">
        <v>44701</v>
      </c>
      <c r="C5551" s="5">
        <v>3</v>
      </c>
      <c r="D5551" s="29">
        <v>16.626064299999999</v>
      </c>
    </row>
    <row r="5552" spans="2:4" x14ac:dyDescent="0.25">
      <c r="B5552" s="4">
        <v>44701</v>
      </c>
      <c r="C5552" s="5">
        <v>4</v>
      </c>
      <c r="D5552" s="29">
        <v>15.491598099999999</v>
      </c>
    </row>
    <row r="5553" spans="2:4" x14ac:dyDescent="0.25">
      <c r="B5553" s="4">
        <v>44701</v>
      </c>
      <c r="C5553" s="5">
        <v>5</v>
      </c>
      <c r="D5553" s="29">
        <v>16.707612999999998</v>
      </c>
    </row>
    <row r="5554" spans="2:4" x14ac:dyDescent="0.25">
      <c r="B5554" s="4">
        <v>44701</v>
      </c>
      <c r="C5554" s="5">
        <v>6</v>
      </c>
      <c r="D5554" s="29">
        <v>19.122135199999999</v>
      </c>
    </row>
    <row r="5555" spans="2:4" x14ac:dyDescent="0.25">
      <c r="B5555" s="4">
        <v>44701</v>
      </c>
      <c r="C5555" s="5">
        <v>7</v>
      </c>
      <c r="D5555" s="29">
        <v>19.122135199999999</v>
      </c>
    </row>
    <row r="5556" spans="2:4" x14ac:dyDescent="0.25">
      <c r="B5556" s="4">
        <v>44701</v>
      </c>
      <c r="C5556" s="5">
        <v>8</v>
      </c>
      <c r="D5556" s="29">
        <v>19.122135199999999</v>
      </c>
    </row>
    <row r="5557" spans="2:4" x14ac:dyDescent="0.25">
      <c r="B5557" s="4">
        <v>44701</v>
      </c>
      <c r="C5557" s="5">
        <v>9</v>
      </c>
      <c r="D5557" s="29">
        <v>18.218391400000002</v>
      </c>
    </row>
    <row r="5558" spans="2:4" x14ac:dyDescent="0.25">
      <c r="B5558" s="4">
        <v>44701</v>
      </c>
      <c r="C5558" s="5">
        <v>10</v>
      </c>
      <c r="D5558" s="29">
        <v>16.7584476</v>
      </c>
    </row>
    <row r="5559" spans="2:4" x14ac:dyDescent="0.25">
      <c r="B5559" s="4">
        <v>44701</v>
      </c>
      <c r="C5559" s="5">
        <v>11</v>
      </c>
      <c r="D5559" s="29">
        <v>15.7722788</v>
      </c>
    </row>
    <row r="5560" spans="2:4" x14ac:dyDescent="0.25">
      <c r="B5560" s="4">
        <v>44701</v>
      </c>
      <c r="C5560" s="5">
        <v>12</v>
      </c>
      <c r="D5560" s="29">
        <v>12.454538299999999</v>
      </c>
    </row>
    <row r="5561" spans="2:4" x14ac:dyDescent="0.25">
      <c r="B5561" s="4">
        <v>44701</v>
      </c>
      <c r="C5561" s="5">
        <v>13</v>
      </c>
      <c r="D5561" s="29">
        <v>7.2791269999999999</v>
      </c>
    </row>
    <row r="5562" spans="2:4" x14ac:dyDescent="0.25">
      <c r="B5562" s="4">
        <v>44701</v>
      </c>
      <c r="C5562" s="5">
        <v>14</v>
      </c>
      <c r="D5562" s="29">
        <v>7.4019320000000004</v>
      </c>
    </row>
    <row r="5563" spans="2:4" x14ac:dyDescent="0.25">
      <c r="B5563" s="4">
        <v>44701</v>
      </c>
      <c r="C5563" s="5">
        <v>15</v>
      </c>
      <c r="D5563" s="29">
        <v>11.1119585</v>
      </c>
    </row>
    <row r="5564" spans="2:4" x14ac:dyDescent="0.25">
      <c r="B5564" s="4">
        <v>44701</v>
      </c>
      <c r="C5564" s="5">
        <v>16</v>
      </c>
      <c r="D5564" s="29">
        <v>17.294328700000001</v>
      </c>
    </row>
    <row r="5565" spans="2:4" x14ac:dyDescent="0.25">
      <c r="B5565" s="4">
        <v>44701</v>
      </c>
      <c r="C5565" s="5">
        <v>17</v>
      </c>
      <c r="D5565" s="29">
        <v>23.196809999999999</v>
      </c>
    </row>
    <row r="5566" spans="2:4" x14ac:dyDescent="0.25">
      <c r="B5566" s="4">
        <v>44701</v>
      </c>
      <c r="C5566" s="5">
        <v>18</v>
      </c>
      <c r="D5566" s="29">
        <v>36.303192099999997</v>
      </c>
    </row>
    <row r="5567" spans="2:4" x14ac:dyDescent="0.25">
      <c r="B5567" s="4">
        <v>44701</v>
      </c>
      <c r="C5567" s="5">
        <v>19</v>
      </c>
      <c r="D5567" s="29">
        <v>31.336671800000001</v>
      </c>
    </row>
    <row r="5568" spans="2:4" x14ac:dyDescent="0.25">
      <c r="B5568" s="4">
        <v>44701</v>
      </c>
      <c r="C5568" s="5">
        <v>20</v>
      </c>
      <c r="D5568" s="29">
        <v>31.135503799999999</v>
      </c>
    </row>
    <row r="5569" spans="2:4" x14ac:dyDescent="0.25">
      <c r="B5569" s="4">
        <v>44701</v>
      </c>
      <c r="C5569" s="5">
        <v>21</v>
      </c>
      <c r="D5569" s="29">
        <v>29.184328099999998</v>
      </c>
    </row>
    <row r="5570" spans="2:4" x14ac:dyDescent="0.25">
      <c r="B5570" s="4">
        <v>44701</v>
      </c>
      <c r="C5570" s="5">
        <v>22</v>
      </c>
      <c r="D5570" s="29">
        <v>29.184328099999998</v>
      </c>
    </row>
    <row r="5571" spans="2:4" x14ac:dyDescent="0.25">
      <c r="B5571" s="4">
        <v>44701</v>
      </c>
      <c r="C5571" s="5">
        <v>23</v>
      </c>
      <c r="D5571" s="29">
        <v>23.915313699999999</v>
      </c>
    </row>
    <row r="5572" spans="2:4" x14ac:dyDescent="0.25">
      <c r="B5572" s="4">
        <v>44701</v>
      </c>
      <c r="C5572" s="5">
        <v>24</v>
      </c>
      <c r="D5572" s="29">
        <v>23.2373753</v>
      </c>
    </row>
    <row r="5573" spans="2:4" x14ac:dyDescent="0.25">
      <c r="B5573" s="4">
        <v>44702</v>
      </c>
      <c r="C5573" s="5">
        <v>1</v>
      </c>
      <c r="D5573" s="29">
        <v>23.4943943</v>
      </c>
    </row>
    <row r="5574" spans="2:4" x14ac:dyDescent="0.25">
      <c r="B5574" s="4">
        <v>44702</v>
      </c>
      <c r="C5574" s="5">
        <v>2</v>
      </c>
      <c r="D5574" s="29">
        <v>21.465395000000001</v>
      </c>
    </row>
    <row r="5575" spans="2:4" x14ac:dyDescent="0.25">
      <c r="B5575" s="4">
        <v>44702</v>
      </c>
      <c r="C5575" s="5">
        <v>3</v>
      </c>
      <c r="D5575" s="29">
        <v>19.183645200000001</v>
      </c>
    </row>
    <row r="5576" spans="2:4" x14ac:dyDescent="0.25">
      <c r="B5576" s="4">
        <v>44702</v>
      </c>
      <c r="C5576" s="5">
        <v>4</v>
      </c>
      <c r="D5576" s="29">
        <v>23.4943943</v>
      </c>
    </row>
    <row r="5577" spans="2:4" x14ac:dyDescent="0.25">
      <c r="B5577" s="4">
        <v>44702</v>
      </c>
      <c r="C5577" s="5">
        <v>5</v>
      </c>
      <c r="D5577" s="29">
        <v>31.6833229</v>
      </c>
    </row>
    <row r="5578" spans="2:4" x14ac:dyDescent="0.25">
      <c r="B5578" s="4">
        <v>44702</v>
      </c>
      <c r="C5578" s="5">
        <v>6</v>
      </c>
      <c r="D5578" s="29">
        <v>31.6833229</v>
      </c>
    </row>
    <row r="5579" spans="2:4" x14ac:dyDescent="0.25">
      <c r="B5579" s="4">
        <v>44702</v>
      </c>
      <c r="C5579" s="5">
        <v>7</v>
      </c>
      <c r="D5579" s="29">
        <v>23.4943943</v>
      </c>
    </row>
    <row r="5580" spans="2:4" x14ac:dyDescent="0.25">
      <c r="B5580" s="4">
        <v>44702</v>
      </c>
      <c r="C5580" s="5">
        <v>8</v>
      </c>
      <c r="D5580" s="29">
        <v>20.540721900000001</v>
      </c>
    </row>
    <row r="5581" spans="2:4" x14ac:dyDescent="0.25">
      <c r="B5581" s="4">
        <v>44702</v>
      </c>
      <c r="C5581" s="5">
        <v>9</v>
      </c>
      <c r="D5581" s="29">
        <v>19.552614200000001</v>
      </c>
    </row>
    <row r="5582" spans="2:4" x14ac:dyDescent="0.25">
      <c r="B5582" s="4">
        <v>44702</v>
      </c>
      <c r="C5582" s="5">
        <v>10</v>
      </c>
      <c r="D5582" s="29">
        <v>19.276820000000001</v>
      </c>
    </row>
    <row r="5583" spans="2:4" x14ac:dyDescent="0.25">
      <c r="B5583" s="4">
        <v>44702</v>
      </c>
      <c r="C5583" s="5">
        <v>11</v>
      </c>
      <c r="D5583" s="29">
        <v>19.552614200000001</v>
      </c>
    </row>
    <row r="5584" spans="2:4" x14ac:dyDescent="0.25">
      <c r="B5584" s="4">
        <v>44702</v>
      </c>
      <c r="C5584" s="5">
        <v>12</v>
      </c>
      <c r="D5584" s="29">
        <v>17.6809273</v>
      </c>
    </row>
    <row r="5585" spans="2:4" x14ac:dyDescent="0.25">
      <c r="B5585" s="4">
        <v>44702</v>
      </c>
      <c r="C5585" s="5">
        <v>13</v>
      </c>
      <c r="D5585" s="29">
        <v>18.253046000000001</v>
      </c>
    </row>
    <row r="5586" spans="2:4" x14ac:dyDescent="0.25">
      <c r="B5586" s="4">
        <v>44702</v>
      </c>
      <c r="C5586" s="5">
        <v>14</v>
      </c>
      <c r="D5586" s="29">
        <v>17.2381077</v>
      </c>
    </row>
    <row r="5587" spans="2:4" x14ac:dyDescent="0.25">
      <c r="B5587" s="4">
        <v>44702</v>
      </c>
      <c r="C5587" s="5">
        <v>15</v>
      </c>
      <c r="D5587" s="29">
        <v>17.6809273</v>
      </c>
    </row>
    <row r="5588" spans="2:4" x14ac:dyDescent="0.25">
      <c r="B5588" s="4">
        <v>44702</v>
      </c>
      <c r="C5588" s="5">
        <v>16</v>
      </c>
      <c r="D5588" s="29">
        <v>16.6395187</v>
      </c>
    </row>
    <row r="5589" spans="2:4" x14ac:dyDescent="0.25">
      <c r="B5589" s="4">
        <v>44702</v>
      </c>
      <c r="C5589" s="5">
        <v>17</v>
      </c>
      <c r="D5589" s="29">
        <v>17.6809273</v>
      </c>
    </row>
    <row r="5590" spans="2:4" x14ac:dyDescent="0.25">
      <c r="B5590" s="4">
        <v>44702</v>
      </c>
      <c r="C5590" s="5">
        <v>18</v>
      </c>
      <c r="D5590" s="29">
        <v>22.1332588</v>
      </c>
    </row>
    <row r="5591" spans="2:4" x14ac:dyDescent="0.25">
      <c r="B5591" s="4">
        <v>44702</v>
      </c>
      <c r="C5591" s="5">
        <v>19</v>
      </c>
      <c r="D5591" s="29">
        <v>25.530069999999998</v>
      </c>
    </row>
    <row r="5592" spans="2:4" x14ac:dyDescent="0.25">
      <c r="B5592" s="4">
        <v>44702</v>
      </c>
      <c r="C5592" s="5">
        <v>20</v>
      </c>
      <c r="D5592" s="29">
        <v>35.198307</v>
      </c>
    </row>
    <row r="5593" spans="2:4" x14ac:dyDescent="0.25">
      <c r="B5593" s="4">
        <v>44702</v>
      </c>
      <c r="C5593" s="5">
        <v>21</v>
      </c>
      <c r="D5593" s="29">
        <v>31.6833229</v>
      </c>
    </row>
    <row r="5594" spans="2:4" x14ac:dyDescent="0.25">
      <c r="B5594" s="4">
        <v>44702</v>
      </c>
      <c r="C5594" s="5">
        <v>22</v>
      </c>
      <c r="D5594" s="29">
        <v>29.26078</v>
      </c>
    </row>
    <row r="5595" spans="2:4" x14ac:dyDescent="0.25">
      <c r="B5595" s="4">
        <v>44702</v>
      </c>
      <c r="C5595" s="5">
        <v>23</v>
      </c>
      <c r="D5595" s="29">
        <v>29.184328099999998</v>
      </c>
    </row>
    <row r="5596" spans="2:4" x14ac:dyDescent="0.25">
      <c r="B5596" s="4">
        <v>44702</v>
      </c>
      <c r="C5596" s="5">
        <v>24</v>
      </c>
      <c r="D5596" s="29">
        <v>25.179878200000001</v>
      </c>
    </row>
    <row r="5597" spans="2:4" x14ac:dyDescent="0.25">
      <c r="B5597" s="4">
        <v>44703</v>
      </c>
      <c r="C5597" s="5">
        <v>1</v>
      </c>
      <c r="D5597" s="29">
        <v>25.510652499999999</v>
      </c>
    </row>
    <row r="5598" spans="2:4" x14ac:dyDescent="0.25">
      <c r="B5598" s="4">
        <v>44703</v>
      </c>
      <c r="C5598" s="5">
        <v>2</v>
      </c>
      <c r="D5598" s="29">
        <v>25.579856899999999</v>
      </c>
    </row>
    <row r="5599" spans="2:4" x14ac:dyDescent="0.25">
      <c r="B5599" s="4">
        <v>44703</v>
      </c>
      <c r="C5599" s="5">
        <v>3</v>
      </c>
      <c r="D5599" s="29">
        <v>26.371749999999999</v>
      </c>
    </row>
    <row r="5600" spans="2:4" x14ac:dyDescent="0.25">
      <c r="B5600" s="4">
        <v>44703</v>
      </c>
      <c r="C5600" s="5">
        <v>4</v>
      </c>
      <c r="D5600" s="29">
        <v>27.414161700000001</v>
      </c>
    </row>
    <row r="5601" spans="2:4" x14ac:dyDescent="0.25">
      <c r="B5601" s="4">
        <v>44703</v>
      </c>
      <c r="C5601" s="5">
        <v>5</v>
      </c>
      <c r="D5601" s="29">
        <v>33.273063700000002</v>
      </c>
    </row>
    <row r="5602" spans="2:4" x14ac:dyDescent="0.25">
      <c r="B5602" s="4">
        <v>44703</v>
      </c>
      <c r="C5602" s="5">
        <v>6</v>
      </c>
      <c r="D5602" s="29">
        <v>31.135503799999999</v>
      </c>
    </row>
    <row r="5603" spans="2:4" x14ac:dyDescent="0.25">
      <c r="B5603" s="4">
        <v>44703</v>
      </c>
      <c r="C5603" s="5">
        <v>7</v>
      </c>
      <c r="D5603" s="29">
        <v>23.190460000000002</v>
      </c>
    </row>
    <row r="5604" spans="2:4" x14ac:dyDescent="0.25">
      <c r="B5604" s="4">
        <v>44703</v>
      </c>
      <c r="C5604" s="5">
        <v>8</v>
      </c>
      <c r="D5604" s="29">
        <v>16.561193500000002</v>
      </c>
    </row>
    <row r="5605" spans="2:4" x14ac:dyDescent="0.25">
      <c r="B5605" s="4">
        <v>44703</v>
      </c>
      <c r="C5605" s="5">
        <v>9</v>
      </c>
      <c r="D5605" s="29">
        <v>11.903161000000001</v>
      </c>
    </row>
    <row r="5606" spans="2:4" x14ac:dyDescent="0.25">
      <c r="B5606" s="4">
        <v>44703</v>
      </c>
      <c r="C5606" s="5">
        <v>10</v>
      </c>
      <c r="D5606" s="29">
        <v>13.371374100000001</v>
      </c>
    </row>
    <row r="5607" spans="2:4" x14ac:dyDescent="0.25">
      <c r="B5607" s="4">
        <v>44703</v>
      </c>
      <c r="C5607" s="5">
        <v>11</v>
      </c>
      <c r="D5607" s="29">
        <v>15.0759344</v>
      </c>
    </row>
    <row r="5608" spans="2:4" x14ac:dyDescent="0.25">
      <c r="B5608" s="4">
        <v>44703</v>
      </c>
      <c r="C5608" s="5">
        <v>12</v>
      </c>
      <c r="D5608" s="29">
        <v>15.0759335</v>
      </c>
    </row>
    <row r="5609" spans="2:4" x14ac:dyDescent="0.25">
      <c r="B5609" s="4">
        <v>44703</v>
      </c>
      <c r="C5609" s="5">
        <v>13</v>
      </c>
      <c r="D5609" s="29">
        <v>15.669721600000001</v>
      </c>
    </row>
    <row r="5610" spans="2:4" x14ac:dyDescent="0.25">
      <c r="B5610" s="4">
        <v>44703</v>
      </c>
      <c r="C5610" s="5">
        <v>14</v>
      </c>
      <c r="D5610" s="29">
        <v>15.014843000000001</v>
      </c>
    </row>
    <row r="5611" spans="2:4" x14ac:dyDescent="0.25">
      <c r="B5611" s="4">
        <v>44703</v>
      </c>
      <c r="C5611" s="5">
        <v>15</v>
      </c>
      <c r="D5611" s="29">
        <v>15.0759335</v>
      </c>
    </row>
    <row r="5612" spans="2:4" x14ac:dyDescent="0.25">
      <c r="B5612" s="4">
        <v>44703</v>
      </c>
      <c r="C5612" s="5">
        <v>16</v>
      </c>
      <c r="D5612" s="29">
        <v>13.371374100000001</v>
      </c>
    </row>
    <row r="5613" spans="2:4" x14ac:dyDescent="0.25">
      <c r="B5613" s="4">
        <v>44703</v>
      </c>
      <c r="C5613" s="5">
        <v>17</v>
      </c>
      <c r="D5613" s="29">
        <v>15.997769999999999</v>
      </c>
    </row>
    <row r="5614" spans="2:4" x14ac:dyDescent="0.25">
      <c r="B5614" s="4">
        <v>44703</v>
      </c>
      <c r="C5614" s="5">
        <v>18</v>
      </c>
      <c r="D5614" s="29">
        <v>17.294328700000001</v>
      </c>
    </row>
    <row r="5615" spans="2:4" x14ac:dyDescent="0.25">
      <c r="B5615" s="4">
        <v>44703</v>
      </c>
      <c r="C5615" s="5">
        <v>19</v>
      </c>
      <c r="D5615" s="29">
        <v>21.662021599999999</v>
      </c>
    </row>
    <row r="5616" spans="2:4" x14ac:dyDescent="0.25">
      <c r="B5616" s="4">
        <v>44703</v>
      </c>
      <c r="C5616" s="5">
        <v>20</v>
      </c>
      <c r="D5616" s="29">
        <v>30.181034100000002</v>
      </c>
    </row>
    <row r="5617" spans="2:4" x14ac:dyDescent="0.25">
      <c r="B5617" s="4">
        <v>44703</v>
      </c>
      <c r="C5617" s="5">
        <v>21</v>
      </c>
      <c r="D5617" s="29">
        <v>30.8171654</v>
      </c>
    </row>
    <row r="5618" spans="2:4" x14ac:dyDescent="0.25">
      <c r="B5618" s="4">
        <v>44703</v>
      </c>
      <c r="C5618" s="5">
        <v>22</v>
      </c>
      <c r="D5618" s="29">
        <v>25.865480000000002</v>
      </c>
    </row>
    <row r="5619" spans="2:4" x14ac:dyDescent="0.25">
      <c r="B5619" s="4">
        <v>44703</v>
      </c>
      <c r="C5619" s="5">
        <v>23</v>
      </c>
      <c r="D5619" s="29">
        <v>25.865480000000002</v>
      </c>
    </row>
    <row r="5620" spans="2:4" x14ac:dyDescent="0.25">
      <c r="B5620" s="4">
        <v>44703</v>
      </c>
      <c r="C5620" s="5">
        <v>24</v>
      </c>
      <c r="D5620" s="29">
        <v>25.530069999999998</v>
      </c>
    </row>
    <row r="5621" spans="2:4" x14ac:dyDescent="0.25">
      <c r="B5621" s="4">
        <v>44704</v>
      </c>
      <c r="C5621" s="5">
        <v>1</v>
      </c>
      <c r="D5621" s="29">
        <v>20.3615131</v>
      </c>
    </row>
    <row r="5622" spans="2:4" x14ac:dyDescent="0.25">
      <c r="B5622" s="4">
        <v>44704</v>
      </c>
      <c r="C5622" s="5">
        <v>2</v>
      </c>
      <c r="D5622" s="29">
        <v>20.466671000000002</v>
      </c>
    </row>
    <row r="5623" spans="2:4" x14ac:dyDescent="0.25">
      <c r="B5623" s="4">
        <v>44704</v>
      </c>
      <c r="C5623" s="5">
        <v>3</v>
      </c>
      <c r="D5623" s="29">
        <v>23.509254500000001</v>
      </c>
    </row>
    <row r="5624" spans="2:4" x14ac:dyDescent="0.25">
      <c r="B5624" s="4">
        <v>44704</v>
      </c>
      <c r="C5624" s="5">
        <v>4</v>
      </c>
      <c r="D5624" s="29">
        <v>24.77965</v>
      </c>
    </row>
    <row r="5625" spans="2:4" x14ac:dyDescent="0.25">
      <c r="B5625" s="4">
        <v>44704</v>
      </c>
      <c r="C5625" s="5">
        <v>5</v>
      </c>
      <c r="D5625" s="29">
        <v>31.6833229</v>
      </c>
    </row>
    <row r="5626" spans="2:4" x14ac:dyDescent="0.25">
      <c r="B5626" s="4">
        <v>44704</v>
      </c>
      <c r="C5626" s="5">
        <v>6</v>
      </c>
      <c r="D5626" s="29">
        <v>31.336671800000001</v>
      </c>
    </row>
    <row r="5627" spans="2:4" x14ac:dyDescent="0.25">
      <c r="B5627" s="4">
        <v>44704</v>
      </c>
      <c r="C5627" s="5">
        <v>7</v>
      </c>
      <c r="D5627" s="29">
        <v>24.96604</v>
      </c>
    </row>
    <row r="5628" spans="2:4" x14ac:dyDescent="0.25">
      <c r="B5628" s="4">
        <v>44704</v>
      </c>
      <c r="C5628" s="5">
        <v>8</v>
      </c>
      <c r="D5628" s="29">
        <v>20.3615131</v>
      </c>
    </row>
    <row r="5629" spans="2:4" x14ac:dyDescent="0.25">
      <c r="B5629" s="4">
        <v>44704</v>
      </c>
      <c r="C5629" s="5">
        <v>9</v>
      </c>
      <c r="D5629" s="29">
        <v>17.761590000000002</v>
      </c>
    </row>
    <row r="5630" spans="2:4" x14ac:dyDescent="0.25">
      <c r="B5630" s="4">
        <v>44704</v>
      </c>
      <c r="C5630" s="5">
        <v>10</v>
      </c>
      <c r="D5630" s="29">
        <v>16.865068399999998</v>
      </c>
    </row>
    <row r="5631" spans="2:4" x14ac:dyDescent="0.25">
      <c r="B5631" s="4">
        <v>44704</v>
      </c>
      <c r="C5631" s="5">
        <v>11</v>
      </c>
      <c r="D5631" s="29">
        <v>18.326261500000001</v>
      </c>
    </row>
    <row r="5632" spans="2:4" x14ac:dyDescent="0.25">
      <c r="B5632" s="4">
        <v>44704</v>
      </c>
      <c r="C5632" s="5">
        <v>12</v>
      </c>
      <c r="D5632" s="29">
        <v>14.9104557</v>
      </c>
    </row>
    <row r="5633" spans="2:4" x14ac:dyDescent="0.25">
      <c r="B5633" s="4">
        <v>44704</v>
      </c>
      <c r="C5633" s="5">
        <v>13</v>
      </c>
      <c r="D5633" s="29">
        <v>15.0759335</v>
      </c>
    </row>
    <row r="5634" spans="2:4" x14ac:dyDescent="0.25">
      <c r="B5634" s="4">
        <v>44704</v>
      </c>
      <c r="C5634" s="5">
        <v>14</v>
      </c>
      <c r="D5634" s="29">
        <v>14.9104557</v>
      </c>
    </row>
    <row r="5635" spans="2:4" x14ac:dyDescent="0.25">
      <c r="B5635" s="4">
        <v>44704</v>
      </c>
      <c r="C5635" s="5">
        <v>15</v>
      </c>
      <c r="D5635" s="29">
        <v>14.9104557</v>
      </c>
    </row>
    <row r="5636" spans="2:4" x14ac:dyDescent="0.25">
      <c r="B5636" s="4">
        <v>44704</v>
      </c>
      <c r="C5636" s="5">
        <v>16</v>
      </c>
      <c r="D5636" s="29">
        <v>14.9104557</v>
      </c>
    </row>
    <row r="5637" spans="2:4" x14ac:dyDescent="0.25">
      <c r="B5637" s="4">
        <v>44704</v>
      </c>
      <c r="C5637" s="5">
        <v>17</v>
      </c>
      <c r="D5637" s="29">
        <v>17.3525429</v>
      </c>
    </row>
    <row r="5638" spans="2:4" x14ac:dyDescent="0.25">
      <c r="B5638" s="4">
        <v>44704</v>
      </c>
      <c r="C5638" s="5">
        <v>18</v>
      </c>
      <c r="D5638" s="29">
        <v>25.530069999999998</v>
      </c>
    </row>
    <row r="5639" spans="2:4" x14ac:dyDescent="0.25">
      <c r="B5639" s="4">
        <v>44704</v>
      </c>
      <c r="C5639" s="5">
        <v>19</v>
      </c>
      <c r="D5639" s="29">
        <v>28.725010000000001</v>
      </c>
    </row>
    <row r="5640" spans="2:4" x14ac:dyDescent="0.25">
      <c r="B5640" s="4">
        <v>44704</v>
      </c>
      <c r="C5640" s="5">
        <v>20</v>
      </c>
      <c r="D5640" s="29">
        <v>33.5459976</v>
      </c>
    </row>
    <row r="5641" spans="2:4" x14ac:dyDescent="0.25">
      <c r="B5641" s="4">
        <v>44704</v>
      </c>
      <c r="C5641" s="5">
        <v>21</v>
      </c>
      <c r="D5641" s="29">
        <v>33.545999999999999</v>
      </c>
    </row>
    <row r="5642" spans="2:4" x14ac:dyDescent="0.25">
      <c r="B5642" s="4">
        <v>44704</v>
      </c>
      <c r="C5642" s="5">
        <v>22</v>
      </c>
      <c r="D5642" s="29">
        <v>31.336671800000001</v>
      </c>
    </row>
    <row r="5643" spans="2:4" x14ac:dyDescent="0.25">
      <c r="B5643" s="4">
        <v>44704</v>
      </c>
      <c r="C5643" s="5">
        <v>23</v>
      </c>
      <c r="D5643" s="29">
        <v>25.865480000000002</v>
      </c>
    </row>
    <row r="5644" spans="2:4" x14ac:dyDescent="0.25">
      <c r="B5644" s="4">
        <v>44704</v>
      </c>
      <c r="C5644" s="5">
        <v>24</v>
      </c>
      <c r="D5644" s="29">
        <v>22.3877144</v>
      </c>
    </row>
    <row r="5645" spans="2:4" x14ac:dyDescent="0.25">
      <c r="B5645" s="4">
        <v>44705</v>
      </c>
      <c r="C5645" s="5">
        <v>1</v>
      </c>
      <c r="D5645" s="29">
        <v>18.2181034</v>
      </c>
    </row>
    <row r="5646" spans="2:4" x14ac:dyDescent="0.25">
      <c r="B5646" s="4">
        <v>44705</v>
      </c>
      <c r="C5646" s="5">
        <v>2</v>
      </c>
      <c r="D5646" s="29">
        <v>17.294328700000001</v>
      </c>
    </row>
    <row r="5647" spans="2:4" x14ac:dyDescent="0.25">
      <c r="B5647" s="4">
        <v>44705</v>
      </c>
      <c r="C5647" s="5">
        <v>3</v>
      </c>
      <c r="D5647" s="29">
        <v>17.294328700000001</v>
      </c>
    </row>
    <row r="5648" spans="2:4" x14ac:dyDescent="0.25">
      <c r="B5648" s="4">
        <v>44705</v>
      </c>
      <c r="C5648" s="5">
        <v>4</v>
      </c>
      <c r="D5648" s="29">
        <v>22.3877144</v>
      </c>
    </row>
    <row r="5649" spans="2:4" x14ac:dyDescent="0.25">
      <c r="B5649" s="4">
        <v>44705</v>
      </c>
      <c r="C5649" s="5">
        <v>5</v>
      </c>
      <c r="D5649" s="29">
        <v>30.224128700000001</v>
      </c>
    </row>
    <row r="5650" spans="2:4" x14ac:dyDescent="0.25">
      <c r="B5650" s="4">
        <v>44705</v>
      </c>
      <c r="C5650" s="5">
        <v>6</v>
      </c>
      <c r="D5650" s="29">
        <v>29.315065400000002</v>
      </c>
    </row>
    <row r="5651" spans="2:4" x14ac:dyDescent="0.25">
      <c r="B5651" s="4">
        <v>44705</v>
      </c>
      <c r="C5651" s="5">
        <v>7</v>
      </c>
      <c r="D5651" s="29">
        <v>25.510662100000001</v>
      </c>
    </row>
    <row r="5652" spans="2:4" x14ac:dyDescent="0.25">
      <c r="B5652" s="4">
        <v>44705</v>
      </c>
      <c r="C5652" s="5">
        <v>8</v>
      </c>
      <c r="D5652" s="29">
        <v>25.034364700000001</v>
      </c>
    </row>
    <row r="5653" spans="2:4" x14ac:dyDescent="0.25">
      <c r="B5653" s="4">
        <v>44705</v>
      </c>
      <c r="C5653" s="5">
        <v>9</v>
      </c>
      <c r="D5653" s="29">
        <v>25.0343628</v>
      </c>
    </row>
    <row r="5654" spans="2:4" x14ac:dyDescent="0.25">
      <c r="B5654" s="4">
        <v>44705</v>
      </c>
      <c r="C5654" s="5">
        <v>10</v>
      </c>
      <c r="D5654" s="29">
        <v>25.179887799999999</v>
      </c>
    </row>
    <row r="5655" spans="2:4" x14ac:dyDescent="0.25">
      <c r="B5655" s="4">
        <v>44705</v>
      </c>
      <c r="C5655" s="5">
        <v>11</v>
      </c>
      <c r="D5655" s="29">
        <v>24.393218999999998</v>
      </c>
    </row>
    <row r="5656" spans="2:4" x14ac:dyDescent="0.25">
      <c r="B5656" s="4">
        <v>44705</v>
      </c>
      <c r="C5656" s="5">
        <v>12</v>
      </c>
      <c r="D5656" s="29">
        <v>22.3877144</v>
      </c>
    </row>
    <row r="5657" spans="2:4" x14ac:dyDescent="0.25">
      <c r="B5657" s="4">
        <v>44705</v>
      </c>
      <c r="C5657" s="5">
        <v>13</v>
      </c>
      <c r="D5657" s="29">
        <v>18.34768</v>
      </c>
    </row>
    <row r="5658" spans="2:4" x14ac:dyDescent="0.25">
      <c r="B5658" s="4">
        <v>44705</v>
      </c>
      <c r="C5658" s="5">
        <v>14</v>
      </c>
      <c r="D5658" s="29">
        <v>16.4403954</v>
      </c>
    </row>
    <row r="5659" spans="2:4" x14ac:dyDescent="0.25">
      <c r="B5659" s="4">
        <v>44705</v>
      </c>
      <c r="C5659" s="5">
        <v>15</v>
      </c>
      <c r="D5659" s="29">
        <v>16.162379999999999</v>
      </c>
    </row>
    <row r="5660" spans="2:4" x14ac:dyDescent="0.25">
      <c r="B5660" s="4">
        <v>44705</v>
      </c>
      <c r="C5660" s="5">
        <v>16</v>
      </c>
      <c r="D5660" s="29">
        <v>20.207851399999999</v>
      </c>
    </row>
    <row r="5661" spans="2:4" x14ac:dyDescent="0.25">
      <c r="B5661" s="4">
        <v>44705</v>
      </c>
      <c r="C5661" s="5">
        <v>17</v>
      </c>
      <c r="D5661" s="29">
        <v>23.196809999999999</v>
      </c>
    </row>
    <row r="5662" spans="2:4" x14ac:dyDescent="0.25">
      <c r="B5662" s="4">
        <v>44705</v>
      </c>
      <c r="C5662" s="5">
        <v>18</v>
      </c>
      <c r="D5662" s="29">
        <v>25.530069999999998</v>
      </c>
    </row>
    <row r="5663" spans="2:4" x14ac:dyDescent="0.25">
      <c r="B5663" s="4">
        <v>44705</v>
      </c>
      <c r="C5663" s="5">
        <v>19</v>
      </c>
      <c r="D5663" s="29">
        <v>31.888760000000001</v>
      </c>
    </row>
    <row r="5664" spans="2:4" x14ac:dyDescent="0.25">
      <c r="B5664" s="4">
        <v>44705</v>
      </c>
      <c r="C5664" s="5">
        <v>20</v>
      </c>
      <c r="D5664" s="29">
        <v>34.312313099999997</v>
      </c>
    </row>
    <row r="5665" spans="2:4" x14ac:dyDescent="0.25">
      <c r="B5665" s="4">
        <v>44705</v>
      </c>
      <c r="C5665" s="5">
        <v>21</v>
      </c>
      <c r="D5665" s="29">
        <v>29.462122000000001</v>
      </c>
    </row>
    <row r="5666" spans="2:4" x14ac:dyDescent="0.25">
      <c r="B5666" s="4">
        <v>44705</v>
      </c>
      <c r="C5666" s="5">
        <v>22</v>
      </c>
      <c r="D5666" s="29">
        <v>25.530069999999998</v>
      </c>
    </row>
    <row r="5667" spans="2:4" x14ac:dyDescent="0.25">
      <c r="B5667" s="4">
        <v>44705</v>
      </c>
      <c r="C5667" s="5">
        <v>23</v>
      </c>
      <c r="D5667" s="29">
        <v>22.721731200000001</v>
      </c>
    </row>
    <row r="5668" spans="2:4" x14ac:dyDescent="0.25">
      <c r="B5668" s="4">
        <v>44705</v>
      </c>
      <c r="C5668" s="5">
        <v>24</v>
      </c>
      <c r="D5668" s="29">
        <v>20.721525199999999</v>
      </c>
    </row>
    <row r="5669" spans="2:4" x14ac:dyDescent="0.25">
      <c r="B5669" s="4">
        <v>44706</v>
      </c>
      <c r="C5669" s="5">
        <v>1</v>
      </c>
      <c r="D5669" s="29">
        <v>18.253046000000001</v>
      </c>
    </row>
    <row r="5670" spans="2:4" x14ac:dyDescent="0.25">
      <c r="B5670" s="4">
        <v>44706</v>
      </c>
      <c r="C5670" s="5">
        <v>2</v>
      </c>
      <c r="D5670" s="29">
        <v>18.253046000000001</v>
      </c>
    </row>
    <row r="5671" spans="2:4" x14ac:dyDescent="0.25">
      <c r="B5671" s="4">
        <v>44706</v>
      </c>
      <c r="C5671" s="5">
        <v>3</v>
      </c>
      <c r="D5671" s="29">
        <v>17.580211599999998</v>
      </c>
    </row>
    <row r="5672" spans="2:4" x14ac:dyDescent="0.25">
      <c r="B5672" s="4">
        <v>44706</v>
      </c>
      <c r="C5672" s="5">
        <v>4</v>
      </c>
      <c r="D5672" s="29">
        <v>19.1008472</v>
      </c>
    </row>
    <row r="5673" spans="2:4" x14ac:dyDescent="0.25">
      <c r="B5673" s="4">
        <v>44706</v>
      </c>
      <c r="C5673" s="5">
        <v>5</v>
      </c>
      <c r="D5673" s="29">
        <v>22.953147900000001</v>
      </c>
    </row>
    <row r="5674" spans="2:4" x14ac:dyDescent="0.25">
      <c r="B5674" s="4">
        <v>44706</v>
      </c>
      <c r="C5674" s="5">
        <v>6</v>
      </c>
      <c r="D5674" s="29">
        <v>27.91422</v>
      </c>
    </row>
    <row r="5675" spans="2:4" x14ac:dyDescent="0.25">
      <c r="B5675" s="4">
        <v>44706</v>
      </c>
      <c r="C5675" s="5">
        <v>7</v>
      </c>
      <c r="D5675" s="29">
        <v>25.701528499999998</v>
      </c>
    </row>
    <row r="5676" spans="2:4" x14ac:dyDescent="0.25">
      <c r="B5676" s="4">
        <v>44706</v>
      </c>
      <c r="C5676" s="5">
        <v>8</v>
      </c>
      <c r="D5676" s="29">
        <v>24.393211399999998</v>
      </c>
    </row>
    <row r="5677" spans="2:4" x14ac:dyDescent="0.25">
      <c r="B5677" s="4">
        <v>44706</v>
      </c>
      <c r="C5677" s="5">
        <v>9</v>
      </c>
      <c r="D5677" s="29">
        <v>25.340129999999998</v>
      </c>
    </row>
    <row r="5678" spans="2:4" x14ac:dyDescent="0.25">
      <c r="B5678" s="4">
        <v>44706</v>
      </c>
      <c r="C5678" s="5">
        <v>10</v>
      </c>
      <c r="D5678" s="29">
        <v>25.510652499999999</v>
      </c>
    </row>
    <row r="5679" spans="2:4" x14ac:dyDescent="0.25">
      <c r="B5679" s="4">
        <v>44706</v>
      </c>
      <c r="C5679" s="5">
        <v>11</v>
      </c>
      <c r="D5679" s="29">
        <v>23.472652400000001</v>
      </c>
    </row>
    <row r="5680" spans="2:4" x14ac:dyDescent="0.25">
      <c r="B5680" s="4">
        <v>44706</v>
      </c>
      <c r="C5680" s="5">
        <v>12</v>
      </c>
      <c r="D5680" s="29">
        <v>23.915313699999999</v>
      </c>
    </row>
    <row r="5681" spans="2:4" x14ac:dyDescent="0.25">
      <c r="B5681" s="4">
        <v>44706</v>
      </c>
      <c r="C5681" s="5">
        <v>13</v>
      </c>
      <c r="D5681" s="29">
        <v>21.419008300000002</v>
      </c>
    </row>
    <row r="5682" spans="2:4" x14ac:dyDescent="0.25">
      <c r="B5682" s="4">
        <v>44706</v>
      </c>
      <c r="C5682" s="5">
        <v>14</v>
      </c>
      <c r="D5682" s="29">
        <v>21.619855900000001</v>
      </c>
    </row>
    <row r="5683" spans="2:4" x14ac:dyDescent="0.25">
      <c r="B5683" s="4">
        <v>44706</v>
      </c>
      <c r="C5683" s="5">
        <v>15</v>
      </c>
      <c r="D5683" s="29">
        <v>20.207851399999999</v>
      </c>
    </row>
    <row r="5684" spans="2:4" x14ac:dyDescent="0.25">
      <c r="B5684" s="4">
        <v>44706</v>
      </c>
      <c r="C5684" s="5">
        <v>16</v>
      </c>
      <c r="D5684" s="29">
        <v>21.6608467</v>
      </c>
    </row>
    <row r="5685" spans="2:4" x14ac:dyDescent="0.25">
      <c r="B5685" s="4">
        <v>44706</v>
      </c>
      <c r="C5685" s="5">
        <v>17</v>
      </c>
      <c r="D5685" s="29">
        <v>22.481850000000001</v>
      </c>
    </row>
    <row r="5686" spans="2:4" x14ac:dyDescent="0.25">
      <c r="B5686" s="4">
        <v>44706</v>
      </c>
      <c r="C5686" s="5">
        <v>18</v>
      </c>
      <c r="D5686" s="29">
        <v>25.511301</v>
      </c>
    </row>
    <row r="5687" spans="2:4" x14ac:dyDescent="0.25">
      <c r="B5687" s="4">
        <v>44706</v>
      </c>
      <c r="C5687" s="5">
        <v>19</v>
      </c>
      <c r="D5687" s="29">
        <v>30.224128700000001</v>
      </c>
    </row>
    <row r="5688" spans="2:4" x14ac:dyDescent="0.25">
      <c r="B5688" s="4">
        <v>44706</v>
      </c>
      <c r="C5688" s="5">
        <v>20</v>
      </c>
      <c r="D5688" s="29">
        <v>40.183097799999999</v>
      </c>
    </row>
    <row r="5689" spans="2:4" x14ac:dyDescent="0.25">
      <c r="B5689" s="4">
        <v>44706</v>
      </c>
      <c r="C5689" s="5">
        <v>21</v>
      </c>
      <c r="D5689" s="29">
        <v>38.650966599999997</v>
      </c>
    </row>
    <row r="5690" spans="2:4" x14ac:dyDescent="0.25">
      <c r="B5690" s="4">
        <v>44706</v>
      </c>
      <c r="C5690" s="5">
        <v>22</v>
      </c>
      <c r="D5690" s="29">
        <v>31.114877700000001</v>
      </c>
    </row>
    <row r="5691" spans="2:4" x14ac:dyDescent="0.25">
      <c r="B5691" s="4">
        <v>44706</v>
      </c>
      <c r="C5691" s="5">
        <v>23</v>
      </c>
      <c r="D5691" s="29">
        <v>24.96604</v>
      </c>
    </row>
    <row r="5692" spans="2:4" x14ac:dyDescent="0.25">
      <c r="B5692" s="4">
        <v>44706</v>
      </c>
      <c r="C5692" s="5">
        <v>24</v>
      </c>
      <c r="D5692" s="29">
        <v>22.3877144</v>
      </c>
    </row>
    <row r="5693" spans="2:4" x14ac:dyDescent="0.25">
      <c r="B5693" s="4">
        <v>44707</v>
      </c>
      <c r="C5693" s="5">
        <v>1</v>
      </c>
      <c r="D5693" s="29">
        <v>20.679782899999999</v>
      </c>
    </row>
    <row r="5694" spans="2:4" x14ac:dyDescent="0.25">
      <c r="B5694" s="4">
        <v>44707</v>
      </c>
      <c r="C5694" s="5">
        <v>2</v>
      </c>
      <c r="D5694" s="29">
        <v>18.957403200000002</v>
      </c>
    </row>
    <row r="5695" spans="2:4" x14ac:dyDescent="0.25">
      <c r="B5695" s="4">
        <v>44707</v>
      </c>
      <c r="C5695" s="5">
        <v>3</v>
      </c>
      <c r="D5695" s="29">
        <v>18.360693000000001</v>
      </c>
    </row>
    <row r="5696" spans="2:4" x14ac:dyDescent="0.25">
      <c r="B5696" s="4">
        <v>44707</v>
      </c>
      <c r="C5696" s="5">
        <v>4</v>
      </c>
      <c r="D5696" s="29">
        <v>20.007877300000001</v>
      </c>
    </row>
    <row r="5697" spans="2:4" x14ac:dyDescent="0.25">
      <c r="B5697" s="4">
        <v>44707</v>
      </c>
      <c r="C5697" s="5">
        <v>5</v>
      </c>
      <c r="D5697" s="29">
        <v>23.04908</v>
      </c>
    </row>
    <row r="5698" spans="2:4" x14ac:dyDescent="0.25">
      <c r="B5698" s="4">
        <v>44707</v>
      </c>
      <c r="C5698" s="5">
        <v>6</v>
      </c>
      <c r="D5698" s="29">
        <v>24.444961500000002</v>
      </c>
    </row>
    <row r="5699" spans="2:4" x14ac:dyDescent="0.25">
      <c r="B5699" s="4">
        <v>44707</v>
      </c>
      <c r="C5699" s="5">
        <v>7</v>
      </c>
      <c r="D5699" s="29">
        <v>21.4535084</v>
      </c>
    </row>
    <row r="5700" spans="2:4" x14ac:dyDescent="0.25">
      <c r="B5700" s="4">
        <v>44707</v>
      </c>
      <c r="C5700" s="5">
        <v>8</v>
      </c>
      <c r="D5700" s="29">
        <v>18.253046000000001</v>
      </c>
    </row>
    <row r="5701" spans="2:4" x14ac:dyDescent="0.25">
      <c r="B5701" s="4">
        <v>44707</v>
      </c>
      <c r="C5701" s="5">
        <v>9</v>
      </c>
      <c r="D5701" s="29">
        <v>18.016012199999999</v>
      </c>
    </row>
    <row r="5702" spans="2:4" x14ac:dyDescent="0.25">
      <c r="B5702" s="4">
        <v>44707</v>
      </c>
      <c r="C5702" s="5">
        <v>10</v>
      </c>
      <c r="D5702" s="29">
        <v>18.016012199999999</v>
      </c>
    </row>
    <row r="5703" spans="2:4" x14ac:dyDescent="0.25">
      <c r="B5703" s="4">
        <v>44707</v>
      </c>
      <c r="C5703" s="5">
        <v>11</v>
      </c>
      <c r="D5703" s="29">
        <v>18.5228</v>
      </c>
    </row>
    <row r="5704" spans="2:4" x14ac:dyDescent="0.25">
      <c r="B5704" s="4">
        <v>44707</v>
      </c>
      <c r="C5704" s="5">
        <v>12</v>
      </c>
      <c r="D5704" s="29">
        <v>19.2836018</v>
      </c>
    </row>
    <row r="5705" spans="2:4" x14ac:dyDescent="0.25">
      <c r="B5705" s="4">
        <v>44707</v>
      </c>
      <c r="C5705" s="5">
        <v>13</v>
      </c>
      <c r="D5705" s="29">
        <v>22.3877144</v>
      </c>
    </row>
    <row r="5706" spans="2:4" x14ac:dyDescent="0.25">
      <c r="B5706" s="4">
        <v>44707</v>
      </c>
      <c r="C5706" s="5">
        <v>14</v>
      </c>
      <c r="D5706" s="29">
        <v>24.8924561</v>
      </c>
    </row>
    <row r="5707" spans="2:4" x14ac:dyDescent="0.25">
      <c r="B5707" s="4">
        <v>44707</v>
      </c>
      <c r="C5707" s="5">
        <v>15</v>
      </c>
      <c r="D5707" s="29">
        <v>25.865480000000002</v>
      </c>
    </row>
    <row r="5708" spans="2:4" x14ac:dyDescent="0.25">
      <c r="B5708" s="4">
        <v>44707</v>
      </c>
      <c r="C5708" s="5">
        <v>16</v>
      </c>
      <c r="D5708" s="29">
        <v>32.399185199999998</v>
      </c>
    </row>
    <row r="5709" spans="2:4" x14ac:dyDescent="0.25">
      <c r="B5709" s="4">
        <v>44707</v>
      </c>
      <c r="C5709" s="5">
        <v>17</v>
      </c>
      <c r="D5709" s="29">
        <v>25.530069999999998</v>
      </c>
    </row>
    <row r="5710" spans="2:4" x14ac:dyDescent="0.25">
      <c r="B5710" s="4">
        <v>44707</v>
      </c>
      <c r="C5710" s="5">
        <v>18</v>
      </c>
      <c r="D5710" s="29">
        <v>36.30301</v>
      </c>
    </row>
    <row r="5711" spans="2:4" x14ac:dyDescent="0.25">
      <c r="B5711" s="4">
        <v>44707</v>
      </c>
      <c r="C5711" s="5">
        <v>19</v>
      </c>
      <c r="D5711" s="29">
        <v>48.204859999999996</v>
      </c>
    </row>
    <row r="5712" spans="2:4" x14ac:dyDescent="0.25">
      <c r="B5712" s="4">
        <v>44707</v>
      </c>
      <c r="C5712" s="5">
        <v>20</v>
      </c>
      <c r="D5712" s="29">
        <v>47.204967500000002</v>
      </c>
    </row>
    <row r="5713" spans="2:4" x14ac:dyDescent="0.25">
      <c r="B5713" s="4">
        <v>44707</v>
      </c>
      <c r="C5713" s="5">
        <v>21</v>
      </c>
      <c r="D5713" s="29">
        <v>42.770008099999998</v>
      </c>
    </row>
    <row r="5714" spans="2:4" x14ac:dyDescent="0.25">
      <c r="B5714" s="4">
        <v>44707</v>
      </c>
      <c r="C5714" s="5">
        <v>22</v>
      </c>
      <c r="D5714" s="29">
        <v>31.336671800000001</v>
      </c>
    </row>
    <row r="5715" spans="2:4" x14ac:dyDescent="0.25">
      <c r="B5715" s="4">
        <v>44707</v>
      </c>
      <c r="C5715" s="5">
        <v>23</v>
      </c>
      <c r="D5715" s="29">
        <v>25.759092299999999</v>
      </c>
    </row>
    <row r="5716" spans="2:4" x14ac:dyDescent="0.25">
      <c r="B5716" s="4">
        <v>44707</v>
      </c>
      <c r="C5716" s="5">
        <v>24</v>
      </c>
      <c r="D5716" s="29">
        <v>22.953147900000001</v>
      </c>
    </row>
    <row r="5717" spans="2:4" x14ac:dyDescent="0.25">
      <c r="B5717" s="4">
        <v>44708</v>
      </c>
      <c r="C5717" s="5">
        <v>1</v>
      </c>
      <c r="D5717" s="29">
        <v>20.772758499999998</v>
      </c>
    </row>
    <row r="5718" spans="2:4" x14ac:dyDescent="0.25">
      <c r="B5718" s="4">
        <v>44708</v>
      </c>
      <c r="C5718" s="5">
        <v>2</v>
      </c>
      <c r="D5718" s="29">
        <v>22.940761599999998</v>
      </c>
    </row>
    <row r="5719" spans="2:4" x14ac:dyDescent="0.25">
      <c r="B5719" s="4">
        <v>44708</v>
      </c>
      <c r="C5719" s="5">
        <v>3</v>
      </c>
      <c r="D5719" s="29">
        <v>22.940761599999998</v>
      </c>
    </row>
    <row r="5720" spans="2:4" x14ac:dyDescent="0.25">
      <c r="B5720" s="4">
        <v>44708</v>
      </c>
      <c r="C5720" s="5">
        <v>4</v>
      </c>
      <c r="D5720" s="29">
        <v>22.611267099999999</v>
      </c>
    </row>
    <row r="5721" spans="2:4" x14ac:dyDescent="0.25">
      <c r="B5721" s="4">
        <v>44708</v>
      </c>
      <c r="C5721" s="5">
        <v>5</v>
      </c>
      <c r="D5721" s="29">
        <v>23.8303242</v>
      </c>
    </row>
    <row r="5722" spans="2:4" x14ac:dyDescent="0.25">
      <c r="B5722" s="4">
        <v>44708</v>
      </c>
      <c r="C5722" s="5">
        <v>6</v>
      </c>
      <c r="D5722" s="29">
        <v>22.953147900000001</v>
      </c>
    </row>
    <row r="5723" spans="2:4" x14ac:dyDescent="0.25">
      <c r="B5723" s="4">
        <v>44708</v>
      </c>
      <c r="C5723" s="5">
        <v>7</v>
      </c>
      <c r="D5723" s="29">
        <v>23.365848499999998</v>
      </c>
    </row>
    <row r="5724" spans="2:4" x14ac:dyDescent="0.25">
      <c r="B5724" s="4">
        <v>44708</v>
      </c>
      <c r="C5724" s="5">
        <v>8</v>
      </c>
      <c r="D5724" s="29">
        <v>21.4033756</v>
      </c>
    </row>
    <row r="5725" spans="2:4" x14ac:dyDescent="0.25">
      <c r="B5725" s="4">
        <v>44708</v>
      </c>
      <c r="C5725" s="5">
        <v>9</v>
      </c>
      <c r="D5725" s="29">
        <v>21.4535084</v>
      </c>
    </row>
    <row r="5726" spans="2:4" x14ac:dyDescent="0.25">
      <c r="B5726" s="4">
        <v>44708</v>
      </c>
      <c r="C5726" s="5">
        <v>10</v>
      </c>
      <c r="D5726" s="29">
        <v>21.4033756</v>
      </c>
    </row>
    <row r="5727" spans="2:4" x14ac:dyDescent="0.25">
      <c r="B5727" s="4">
        <v>44708</v>
      </c>
      <c r="C5727" s="5">
        <v>11</v>
      </c>
      <c r="D5727" s="29">
        <v>21.4535084</v>
      </c>
    </row>
    <row r="5728" spans="2:4" x14ac:dyDescent="0.25">
      <c r="B5728" s="4">
        <v>44708</v>
      </c>
      <c r="C5728" s="5">
        <v>12</v>
      </c>
      <c r="D5728" s="29">
        <v>22.953147900000001</v>
      </c>
    </row>
    <row r="5729" spans="2:4" x14ac:dyDescent="0.25">
      <c r="B5729" s="4">
        <v>44708</v>
      </c>
      <c r="C5729" s="5">
        <v>13</v>
      </c>
      <c r="D5729" s="29">
        <v>21.7390556</v>
      </c>
    </row>
    <row r="5730" spans="2:4" x14ac:dyDescent="0.25">
      <c r="B5730" s="4">
        <v>44708</v>
      </c>
      <c r="C5730" s="5">
        <v>14</v>
      </c>
      <c r="D5730" s="29">
        <v>22.3877144</v>
      </c>
    </row>
    <row r="5731" spans="2:4" x14ac:dyDescent="0.25">
      <c r="B5731" s="4">
        <v>44708</v>
      </c>
      <c r="C5731" s="5">
        <v>15</v>
      </c>
      <c r="D5731" s="29">
        <v>22.498799999999999</v>
      </c>
    </row>
    <row r="5732" spans="2:4" x14ac:dyDescent="0.25">
      <c r="B5732" s="4">
        <v>44708</v>
      </c>
      <c r="C5732" s="5">
        <v>16</v>
      </c>
      <c r="D5732" s="29">
        <v>22.953147900000001</v>
      </c>
    </row>
    <row r="5733" spans="2:4" x14ac:dyDescent="0.25">
      <c r="B5733" s="4">
        <v>44708</v>
      </c>
      <c r="C5733" s="5">
        <v>17</v>
      </c>
      <c r="D5733" s="29">
        <v>23.865444199999999</v>
      </c>
    </row>
    <row r="5734" spans="2:4" x14ac:dyDescent="0.25">
      <c r="B5734" s="4">
        <v>44708</v>
      </c>
      <c r="C5734" s="5">
        <v>18</v>
      </c>
      <c r="D5734" s="29">
        <v>27.76219</v>
      </c>
    </row>
    <row r="5735" spans="2:4" x14ac:dyDescent="0.25">
      <c r="B5735" s="4">
        <v>44708</v>
      </c>
      <c r="C5735" s="5">
        <v>19</v>
      </c>
      <c r="D5735" s="29">
        <v>34.50882</v>
      </c>
    </row>
    <row r="5736" spans="2:4" x14ac:dyDescent="0.25">
      <c r="B5736" s="4">
        <v>44708</v>
      </c>
      <c r="C5736" s="5">
        <v>20</v>
      </c>
      <c r="D5736" s="29">
        <v>33.652529999999999</v>
      </c>
    </row>
    <row r="5737" spans="2:4" x14ac:dyDescent="0.25">
      <c r="B5737" s="4">
        <v>44708</v>
      </c>
      <c r="C5737" s="5">
        <v>21</v>
      </c>
      <c r="D5737" s="29">
        <v>32.399772599999999</v>
      </c>
    </row>
    <row r="5738" spans="2:4" x14ac:dyDescent="0.25">
      <c r="B5738" s="4">
        <v>44708</v>
      </c>
      <c r="C5738" s="5">
        <v>22</v>
      </c>
      <c r="D5738" s="29">
        <v>27.357334099999999</v>
      </c>
    </row>
    <row r="5739" spans="2:4" x14ac:dyDescent="0.25">
      <c r="B5739" s="4">
        <v>44708</v>
      </c>
      <c r="C5739" s="5">
        <v>23</v>
      </c>
      <c r="D5739" s="29">
        <v>22.953147900000001</v>
      </c>
    </row>
    <row r="5740" spans="2:4" x14ac:dyDescent="0.25">
      <c r="B5740" s="4">
        <v>44708</v>
      </c>
      <c r="C5740" s="5">
        <v>24</v>
      </c>
      <c r="D5740" s="29">
        <v>25.579856899999999</v>
      </c>
    </row>
    <row r="5741" spans="2:4" x14ac:dyDescent="0.25">
      <c r="B5741" s="4">
        <v>44709</v>
      </c>
      <c r="C5741" s="5">
        <v>1</v>
      </c>
      <c r="D5741" s="29">
        <v>22.3877144</v>
      </c>
    </row>
    <row r="5742" spans="2:4" x14ac:dyDescent="0.25">
      <c r="B5742" s="4">
        <v>44709</v>
      </c>
      <c r="C5742" s="5">
        <v>2</v>
      </c>
      <c r="D5742" s="29">
        <v>22.3877144</v>
      </c>
    </row>
    <row r="5743" spans="2:4" x14ac:dyDescent="0.25">
      <c r="B5743" s="4">
        <v>44709</v>
      </c>
      <c r="C5743" s="5">
        <v>3</v>
      </c>
      <c r="D5743" s="29">
        <v>22.3877144</v>
      </c>
    </row>
    <row r="5744" spans="2:4" x14ac:dyDescent="0.25">
      <c r="B5744" s="4">
        <v>44709</v>
      </c>
      <c r="C5744" s="5">
        <v>4</v>
      </c>
      <c r="D5744" s="29">
        <v>23.4944077</v>
      </c>
    </row>
    <row r="5745" spans="2:4" x14ac:dyDescent="0.25">
      <c r="B5745" s="4">
        <v>44709</v>
      </c>
      <c r="C5745" s="5">
        <v>5</v>
      </c>
      <c r="D5745" s="29">
        <v>37.68535</v>
      </c>
    </row>
    <row r="5746" spans="2:4" x14ac:dyDescent="0.25">
      <c r="B5746" s="4">
        <v>44709</v>
      </c>
      <c r="C5746" s="5">
        <v>6</v>
      </c>
      <c r="D5746" s="29">
        <v>30.224128700000001</v>
      </c>
    </row>
    <row r="5747" spans="2:4" x14ac:dyDescent="0.25">
      <c r="B5747" s="4">
        <v>44709</v>
      </c>
      <c r="C5747" s="5">
        <v>7</v>
      </c>
      <c r="D5747" s="29">
        <v>21.4033756</v>
      </c>
    </row>
    <row r="5748" spans="2:4" x14ac:dyDescent="0.25">
      <c r="B5748" s="4">
        <v>44709</v>
      </c>
      <c r="C5748" s="5">
        <v>8</v>
      </c>
      <c r="D5748" s="29">
        <v>20.474952699999999</v>
      </c>
    </row>
    <row r="5749" spans="2:4" x14ac:dyDescent="0.25">
      <c r="B5749" s="4">
        <v>44709</v>
      </c>
      <c r="C5749" s="5">
        <v>9</v>
      </c>
      <c r="D5749" s="29">
        <v>20.767244300000002</v>
      </c>
    </row>
    <row r="5750" spans="2:4" x14ac:dyDescent="0.25">
      <c r="B5750" s="4">
        <v>44709</v>
      </c>
      <c r="C5750" s="5">
        <v>10</v>
      </c>
      <c r="D5750" s="29">
        <v>21.4033756</v>
      </c>
    </row>
    <row r="5751" spans="2:4" x14ac:dyDescent="0.25">
      <c r="B5751" s="4">
        <v>44709</v>
      </c>
      <c r="C5751" s="5">
        <v>11</v>
      </c>
      <c r="D5751" s="29">
        <v>20.66798</v>
      </c>
    </row>
    <row r="5752" spans="2:4" x14ac:dyDescent="0.25">
      <c r="B5752" s="4">
        <v>44709</v>
      </c>
      <c r="C5752" s="5">
        <v>12</v>
      </c>
      <c r="D5752" s="29">
        <v>19.552614200000001</v>
      </c>
    </row>
    <row r="5753" spans="2:4" x14ac:dyDescent="0.25">
      <c r="B5753" s="4">
        <v>44709</v>
      </c>
      <c r="C5753" s="5">
        <v>13</v>
      </c>
      <c r="D5753" s="29">
        <v>19.122135199999999</v>
      </c>
    </row>
    <row r="5754" spans="2:4" x14ac:dyDescent="0.25">
      <c r="B5754" s="4">
        <v>44709</v>
      </c>
      <c r="C5754" s="5">
        <v>14</v>
      </c>
      <c r="D5754" s="29">
        <v>19.5523071</v>
      </c>
    </row>
    <row r="5755" spans="2:4" x14ac:dyDescent="0.25">
      <c r="B5755" s="4">
        <v>44709</v>
      </c>
      <c r="C5755" s="5">
        <v>15</v>
      </c>
      <c r="D5755" s="29">
        <v>19.337835299999998</v>
      </c>
    </row>
    <row r="5756" spans="2:4" x14ac:dyDescent="0.25">
      <c r="B5756" s="4">
        <v>44709</v>
      </c>
      <c r="C5756" s="5">
        <v>16</v>
      </c>
      <c r="D5756" s="29">
        <v>19.337833400000001</v>
      </c>
    </row>
    <row r="5757" spans="2:4" x14ac:dyDescent="0.25">
      <c r="B5757" s="4">
        <v>44709</v>
      </c>
      <c r="C5757" s="5">
        <v>17</v>
      </c>
      <c r="D5757" s="29">
        <v>19.884584400000001</v>
      </c>
    </row>
    <row r="5758" spans="2:4" x14ac:dyDescent="0.25">
      <c r="B5758" s="4">
        <v>44709</v>
      </c>
      <c r="C5758" s="5">
        <v>18</v>
      </c>
      <c r="D5758" s="29">
        <v>23.915313699999999</v>
      </c>
    </row>
    <row r="5759" spans="2:4" x14ac:dyDescent="0.25">
      <c r="B5759" s="4">
        <v>44709</v>
      </c>
      <c r="C5759" s="5">
        <v>19</v>
      </c>
      <c r="D5759" s="29">
        <v>41.532150000000001</v>
      </c>
    </row>
    <row r="5760" spans="2:4" x14ac:dyDescent="0.25">
      <c r="B5760" s="4">
        <v>44709</v>
      </c>
      <c r="C5760" s="5">
        <v>20</v>
      </c>
      <c r="D5760" s="29">
        <v>37.589939999999999</v>
      </c>
    </row>
    <row r="5761" spans="2:4" x14ac:dyDescent="0.25">
      <c r="B5761" s="4">
        <v>44709</v>
      </c>
      <c r="C5761" s="5">
        <v>21</v>
      </c>
      <c r="D5761" s="29">
        <v>38.650966599999997</v>
      </c>
    </row>
    <row r="5762" spans="2:4" x14ac:dyDescent="0.25">
      <c r="B5762" s="4">
        <v>44709</v>
      </c>
      <c r="C5762" s="5">
        <v>22</v>
      </c>
      <c r="D5762" s="29">
        <v>29.056417499999998</v>
      </c>
    </row>
    <row r="5763" spans="2:4" x14ac:dyDescent="0.25">
      <c r="B5763" s="4">
        <v>44709</v>
      </c>
      <c r="C5763" s="5">
        <v>23</v>
      </c>
      <c r="D5763" s="29">
        <v>22.906091700000001</v>
      </c>
    </row>
    <row r="5764" spans="2:4" x14ac:dyDescent="0.25">
      <c r="B5764" s="4">
        <v>44709</v>
      </c>
      <c r="C5764" s="5">
        <v>24</v>
      </c>
      <c r="D5764" s="29">
        <v>22.3877144</v>
      </c>
    </row>
    <row r="5765" spans="2:4" x14ac:dyDescent="0.25">
      <c r="B5765" s="4">
        <v>44710</v>
      </c>
      <c r="C5765" s="5">
        <v>1</v>
      </c>
      <c r="D5765" s="29">
        <v>22.3877144</v>
      </c>
    </row>
    <row r="5766" spans="2:4" x14ac:dyDescent="0.25">
      <c r="B5766" s="4">
        <v>44710</v>
      </c>
      <c r="C5766" s="5">
        <v>2</v>
      </c>
      <c r="D5766" s="29">
        <v>20.466671000000002</v>
      </c>
    </row>
    <row r="5767" spans="2:4" x14ac:dyDescent="0.25">
      <c r="B5767" s="4">
        <v>44710</v>
      </c>
      <c r="C5767" s="5">
        <v>3</v>
      </c>
      <c r="D5767" s="29">
        <v>22.3877144</v>
      </c>
    </row>
    <row r="5768" spans="2:4" x14ac:dyDescent="0.25">
      <c r="B5768" s="4">
        <v>44710</v>
      </c>
      <c r="C5768" s="5">
        <v>4</v>
      </c>
      <c r="D5768" s="29">
        <v>21.990726500000001</v>
      </c>
    </row>
    <row r="5769" spans="2:4" x14ac:dyDescent="0.25">
      <c r="B5769" s="4">
        <v>44710</v>
      </c>
      <c r="C5769" s="5">
        <v>5</v>
      </c>
      <c r="D5769" s="29">
        <v>22.3877144</v>
      </c>
    </row>
    <row r="5770" spans="2:4" x14ac:dyDescent="0.25">
      <c r="B5770" s="4">
        <v>44710</v>
      </c>
      <c r="C5770" s="5">
        <v>6</v>
      </c>
      <c r="D5770" s="29">
        <v>18.778913500000002</v>
      </c>
    </row>
    <row r="5771" spans="2:4" x14ac:dyDescent="0.25">
      <c r="B5771" s="4">
        <v>44710</v>
      </c>
      <c r="C5771" s="5">
        <v>7</v>
      </c>
      <c r="D5771" s="29">
        <v>16.561193500000002</v>
      </c>
    </row>
    <row r="5772" spans="2:4" x14ac:dyDescent="0.25">
      <c r="B5772" s="4">
        <v>44710</v>
      </c>
      <c r="C5772" s="5">
        <v>8</v>
      </c>
      <c r="D5772" s="29">
        <v>14.9104557</v>
      </c>
    </row>
    <row r="5773" spans="2:4" x14ac:dyDescent="0.25">
      <c r="B5773" s="4">
        <v>44710</v>
      </c>
      <c r="C5773" s="5">
        <v>9</v>
      </c>
      <c r="D5773" s="29">
        <v>14.9104557</v>
      </c>
    </row>
    <row r="5774" spans="2:4" x14ac:dyDescent="0.25">
      <c r="B5774" s="4">
        <v>44710</v>
      </c>
      <c r="C5774" s="5">
        <v>10</v>
      </c>
      <c r="D5774" s="29">
        <v>16.500421500000002</v>
      </c>
    </row>
    <row r="5775" spans="2:4" x14ac:dyDescent="0.25">
      <c r="B5775" s="4">
        <v>44710</v>
      </c>
      <c r="C5775" s="5">
        <v>11</v>
      </c>
      <c r="D5775" s="29">
        <v>17.726545300000002</v>
      </c>
    </row>
    <row r="5776" spans="2:4" x14ac:dyDescent="0.25">
      <c r="B5776" s="4">
        <v>44710</v>
      </c>
      <c r="C5776" s="5">
        <v>12</v>
      </c>
      <c r="D5776" s="29">
        <v>18.778913500000002</v>
      </c>
    </row>
    <row r="5777" spans="2:4" x14ac:dyDescent="0.25">
      <c r="B5777" s="4">
        <v>44710</v>
      </c>
      <c r="C5777" s="5">
        <v>13</v>
      </c>
      <c r="D5777" s="29">
        <v>16.500421500000002</v>
      </c>
    </row>
    <row r="5778" spans="2:4" x14ac:dyDescent="0.25">
      <c r="B5778" s="4">
        <v>44710</v>
      </c>
      <c r="C5778" s="5">
        <v>14</v>
      </c>
      <c r="D5778" s="29">
        <v>14.9104557</v>
      </c>
    </row>
    <row r="5779" spans="2:4" x14ac:dyDescent="0.25">
      <c r="B5779" s="4">
        <v>44710</v>
      </c>
      <c r="C5779" s="5">
        <v>15</v>
      </c>
      <c r="D5779" s="29">
        <v>16.500421500000002</v>
      </c>
    </row>
    <row r="5780" spans="2:4" x14ac:dyDescent="0.25">
      <c r="B5780" s="4">
        <v>44710</v>
      </c>
      <c r="C5780" s="5">
        <v>16</v>
      </c>
      <c r="D5780" s="29">
        <v>17.294328700000001</v>
      </c>
    </row>
    <row r="5781" spans="2:4" x14ac:dyDescent="0.25">
      <c r="B5781" s="4">
        <v>44710</v>
      </c>
      <c r="C5781" s="5">
        <v>17</v>
      </c>
      <c r="D5781" s="29">
        <v>19.122135199999999</v>
      </c>
    </row>
    <row r="5782" spans="2:4" x14ac:dyDescent="0.25">
      <c r="B5782" s="4">
        <v>44710</v>
      </c>
      <c r="C5782" s="5">
        <v>18</v>
      </c>
      <c r="D5782" s="29">
        <v>22.3877144</v>
      </c>
    </row>
    <row r="5783" spans="2:4" x14ac:dyDescent="0.25">
      <c r="B5783" s="4">
        <v>44710</v>
      </c>
      <c r="C5783" s="5">
        <v>19</v>
      </c>
      <c r="D5783" s="29">
        <v>24.627330000000001</v>
      </c>
    </row>
    <row r="5784" spans="2:4" x14ac:dyDescent="0.25">
      <c r="B5784" s="4">
        <v>44710</v>
      </c>
      <c r="C5784" s="5">
        <v>20</v>
      </c>
      <c r="D5784" s="29">
        <v>23.8303242</v>
      </c>
    </row>
    <row r="5785" spans="2:4" x14ac:dyDescent="0.25">
      <c r="B5785" s="4">
        <v>44710</v>
      </c>
      <c r="C5785" s="5">
        <v>21</v>
      </c>
      <c r="D5785" s="29">
        <v>22.953147900000001</v>
      </c>
    </row>
    <row r="5786" spans="2:4" x14ac:dyDescent="0.25">
      <c r="B5786" s="4">
        <v>44710</v>
      </c>
      <c r="C5786" s="5">
        <v>22</v>
      </c>
      <c r="D5786" s="29">
        <v>20.462230000000002</v>
      </c>
    </row>
    <row r="5787" spans="2:4" x14ac:dyDescent="0.25">
      <c r="B5787" s="4">
        <v>44710</v>
      </c>
      <c r="C5787" s="5">
        <v>23</v>
      </c>
      <c r="D5787" s="29">
        <v>18.253046000000001</v>
      </c>
    </row>
    <row r="5788" spans="2:4" x14ac:dyDescent="0.25">
      <c r="B5788" s="4">
        <v>44710</v>
      </c>
      <c r="C5788" s="5">
        <v>24</v>
      </c>
      <c r="D5788" s="29">
        <v>18.778913500000002</v>
      </c>
    </row>
    <row r="5789" spans="2:4" x14ac:dyDescent="0.25">
      <c r="B5789" s="4">
        <v>44711</v>
      </c>
      <c r="C5789" s="5">
        <v>1</v>
      </c>
      <c r="D5789" s="29">
        <v>18.253046000000001</v>
      </c>
    </row>
    <row r="5790" spans="2:4" x14ac:dyDescent="0.25">
      <c r="B5790" s="4">
        <v>44711</v>
      </c>
      <c r="C5790" s="5">
        <v>2</v>
      </c>
      <c r="D5790" s="29">
        <v>17.9470654</v>
      </c>
    </row>
    <row r="5791" spans="2:4" x14ac:dyDescent="0.25">
      <c r="B5791" s="4">
        <v>44711</v>
      </c>
      <c r="C5791" s="5">
        <v>3</v>
      </c>
      <c r="D5791" s="29">
        <v>18.778913500000002</v>
      </c>
    </row>
    <row r="5792" spans="2:4" x14ac:dyDescent="0.25">
      <c r="B5792" s="4">
        <v>44711</v>
      </c>
      <c r="C5792" s="5">
        <v>4</v>
      </c>
      <c r="D5792" s="29">
        <v>18.778913500000002</v>
      </c>
    </row>
    <row r="5793" spans="2:4" x14ac:dyDescent="0.25">
      <c r="B5793" s="4">
        <v>44711</v>
      </c>
      <c r="C5793" s="5">
        <v>5</v>
      </c>
      <c r="D5793" s="29">
        <v>22.3877144</v>
      </c>
    </row>
    <row r="5794" spans="2:4" x14ac:dyDescent="0.25">
      <c r="B5794" s="4">
        <v>44711</v>
      </c>
      <c r="C5794" s="5">
        <v>6</v>
      </c>
      <c r="D5794" s="29">
        <v>22.3877144</v>
      </c>
    </row>
    <row r="5795" spans="2:4" x14ac:dyDescent="0.25">
      <c r="B5795" s="4">
        <v>44711</v>
      </c>
      <c r="C5795" s="5">
        <v>7</v>
      </c>
      <c r="D5795" s="29">
        <v>19.755643800000001</v>
      </c>
    </row>
    <row r="5796" spans="2:4" x14ac:dyDescent="0.25">
      <c r="B5796" s="4">
        <v>44711</v>
      </c>
      <c r="C5796" s="5">
        <v>8</v>
      </c>
      <c r="D5796" s="29">
        <v>17.9214935</v>
      </c>
    </row>
    <row r="5797" spans="2:4" x14ac:dyDescent="0.25">
      <c r="B5797" s="4">
        <v>44711</v>
      </c>
      <c r="C5797" s="5">
        <v>9</v>
      </c>
      <c r="D5797" s="29">
        <v>19.122135199999999</v>
      </c>
    </row>
    <row r="5798" spans="2:4" x14ac:dyDescent="0.25">
      <c r="B5798" s="4">
        <v>44711</v>
      </c>
      <c r="C5798" s="5">
        <v>10</v>
      </c>
      <c r="D5798" s="29">
        <v>19.460187900000001</v>
      </c>
    </row>
    <row r="5799" spans="2:4" x14ac:dyDescent="0.25">
      <c r="B5799" s="4">
        <v>44711</v>
      </c>
      <c r="C5799" s="5">
        <v>11</v>
      </c>
      <c r="D5799" s="29">
        <v>20.750473</v>
      </c>
    </row>
    <row r="5800" spans="2:4" x14ac:dyDescent="0.25">
      <c r="B5800" s="4">
        <v>44711</v>
      </c>
      <c r="C5800" s="5">
        <v>12</v>
      </c>
      <c r="D5800" s="29">
        <v>18.778913500000002</v>
      </c>
    </row>
    <row r="5801" spans="2:4" x14ac:dyDescent="0.25">
      <c r="B5801" s="4">
        <v>44711</v>
      </c>
      <c r="C5801" s="5">
        <v>13</v>
      </c>
      <c r="D5801" s="29">
        <v>19.094519999999999</v>
      </c>
    </row>
    <row r="5802" spans="2:4" x14ac:dyDescent="0.25">
      <c r="B5802" s="4">
        <v>44711</v>
      </c>
      <c r="C5802" s="5">
        <v>14</v>
      </c>
      <c r="D5802" s="29">
        <v>18.46069</v>
      </c>
    </row>
    <row r="5803" spans="2:4" x14ac:dyDescent="0.25">
      <c r="B5803" s="4">
        <v>44711</v>
      </c>
      <c r="C5803" s="5">
        <v>15</v>
      </c>
      <c r="D5803" s="29">
        <v>15.7722788</v>
      </c>
    </row>
    <row r="5804" spans="2:4" x14ac:dyDescent="0.25">
      <c r="B5804" s="4">
        <v>44711</v>
      </c>
      <c r="C5804" s="5">
        <v>16</v>
      </c>
      <c r="D5804" s="29">
        <v>17.125906000000001</v>
      </c>
    </row>
    <row r="5805" spans="2:4" x14ac:dyDescent="0.25">
      <c r="B5805" s="4">
        <v>44711</v>
      </c>
      <c r="C5805" s="5">
        <v>17</v>
      </c>
      <c r="D5805" s="29">
        <v>19.552614200000001</v>
      </c>
    </row>
    <row r="5806" spans="2:4" x14ac:dyDescent="0.25">
      <c r="B5806" s="4">
        <v>44711</v>
      </c>
      <c r="C5806" s="5">
        <v>18</v>
      </c>
      <c r="D5806" s="29">
        <v>21.832515699999998</v>
      </c>
    </row>
    <row r="5807" spans="2:4" x14ac:dyDescent="0.25">
      <c r="B5807" s="4">
        <v>44711</v>
      </c>
      <c r="C5807" s="5">
        <v>19</v>
      </c>
      <c r="D5807" s="29">
        <v>21.736844999999999</v>
      </c>
    </row>
    <row r="5808" spans="2:4" x14ac:dyDescent="0.25">
      <c r="B5808" s="4">
        <v>44711</v>
      </c>
      <c r="C5808" s="5">
        <v>20</v>
      </c>
      <c r="D5808" s="29">
        <v>22.3877144</v>
      </c>
    </row>
    <row r="5809" spans="2:4" x14ac:dyDescent="0.25">
      <c r="B5809" s="4">
        <v>44711</v>
      </c>
      <c r="C5809" s="5">
        <v>21</v>
      </c>
      <c r="D5809" s="29">
        <v>22.368526500000002</v>
      </c>
    </row>
    <row r="5810" spans="2:4" x14ac:dyDescent="0.25">
      <c r="B5810" s="4">
        <v>44711</v>
      </c>
      <c r="C5810" s="5">
        <v>22</v>
      </c>
      <c r="D5810" s="29">
        <v>18.778913500000002</v>
      </c>
    </row>
    <row r="5811" spans="2:4" x14ac:dyDescent="0.25">
      <c r="B5811" s="4">
        <v>44711</v>
      </c>
      <c r="C5811" s="5">
        <v>23</v>
      </c>
      <c r="D5811" s="29">
        <v>17.495817200000001</v>
      </c>
    </row>
    <row r="5812" spans="2:4" x14ac:dyDescent="0.25">
      <c r="B5812" s="4">
        <v>44711</v>
      </c>
      <c r="C5812" s="5">
        <v>24</v>
      </c>
      <c r="D5812" s="29">
        <v>18.778913500000002</v>
      </c>
    </row>
    <row r="5813" spans="2:4" x14ac:dyDescent="0.25">
      <c r="B5813" s="4">
        <v>44712</v>
      </c>
      <c r="C5813" s="5">
        <v>1</v>
      </c>
      <c r="D5813" s="29">
        <v>18.253046000000001</v>
      </c>
    </row>
    <row r="5814" spans="2:4" x14ac:dyDescent="0.25">
      <c r="B5814" s="4">
        <v>44712</v>
      </c>
      <c r="C5814" s="5">
        <v>2</v>
      </c>
      <c r="D5814" s="29">
        <v>18.253046000000001</v>
      </c>
    </row>
    <row r="5815" spans="2:4" x14ac:dyDescent="0.25">
      <c r="B5815" s="4">
        <v>44712</v>
      </c>
      <c r="C5815" s="5">
        <v>3</v>
      </c>
      <c r="D5815" s="29">
        <v>18.778913500000002</v>
      </c>
    </row>
    <row r="5816" spans="2:4" x14ac:dyDescent="0.25">
      <c r="B5816" s="4">
        <v>44712</v>
      </c>
      <c r="C5816" s="5">
        <v>4</v>
      </c>
      <c r="D5816" s="29">
        <v>18.778913500000002</v>
      </c>
    </row>
    <row r="5817" spans="2:4" x14ac:dyDescent="0.25">
      <c r="B5817" s="4">
        <v>44712</v>
      </c>
      <c r="C5817" s="5">
        <v>5</v>
      </c>
      <c r="D5817" s="29">
        <v>20.679782899999999</v>
      </c>
    </row>
    <row r="5818" spans="2:4" x14ac:dyDescent="0.25">
      <c r="B5818" s="4">
        <v>44712</v>
      </c>
      <c r="C5818" s="5">
        <v>6</v>
      </c>
      <c r="D5818" s="29">
        <v>24.3510475</v>
      </c>
    </row>
    <row r="5819" spans="2:4" x14ac:dyDescent="0.25">
      <c r="B5819" s="4">
        <v>44712</v>
      </c>
      <c r="C5819" s="5">
        <v>7</v>
      </c>
      <c r="D5819" s="29">
        <v>21.748012500000002</v>
      </c>
    </row>
    <row r="5820" spans="2:4" x14ac:dyDescent="0.25">
      <c r="B5820" s="4">
        <v>44712</v>
      </c>
      <c r="C5820" s="5">
        <v>8</v>
      </c>
      <c r="D5820" s="29">
        <v>19.122135199999999</v>
      </c>
    </row>
    <row r="5821" spans="2:4" x14ac:dyDescent="0.25">
      <c r="B5821" s="4">
        <v>44712</v>
      </c>
      <c r="C5821" s="5">
        <v>9</v>
      </c>
      <c r="D5821" s="29">
        <v>19.486633300000001</v>
      </c>
    </row>
    <row r="5822" spans="2:4" x14ac:dyDescent="0.25">
      <c r="B5822" s="4">
        <v>44712</v>
      </c>
      <c r="C5822" s="5">
        <v>10</v>
      </c>
      <c r="D5822" s="29">
        <v>22.169734999999999</v>
      </c>
    </row>
    <row r="5823" spans="2:4" x14ac:dyDescent="0.25">
      <c r="B5823" s="4">
        <v>44712</v>
      </c>
      <c r="C5823" s="5">
        <v>11</v>
      </c>
      <c r="D5823" s="29">
        <v>22.933912299999999</v>
      </c>
    </row>
    <row r="5824" spans="2:4" x14ac:dyDescent="0.25">
      <c r="B5824" s="4">
        <v>44712</v>
      </c>
      <c r="C5824" s="5">
        <v>12</v>
      </c>
      <c r="D5824" s="29">
        <v>19.122135199999999</v>
      </c>
    </row>
    <row r="5825" spans="2:4" x14ac:dyDescent="0.25">
      <c r="B5825" s="4">
        <v>44712</v>
      </c>
      <c r="C5825" s="5">
        <v>13</v>
      </c>
      <c r="D5825" s="29">
        <v>18.4124813</v>
      </c>
    </row>
    <row r="5826" spans="2:4" x14ac:dyDescent="0.25">
      <c r="B5826" s="4">
        <v>44712</v>
      </c>
      <c r="C5826" s="5">
        <v>14</v>
      </c>
      <c r="D5826" s="29">
        <v>17.294328700000001</v>
      </c>
    </row>
    <row r="5827" spans="2:4" x14ac:dyDescent="0.25">
      <c r="B5827" s="4">
        <v>44712</v>
      </c>
      <c r="C5827" s="5">
        <v>15</v>
      </c>
      <c r="D5827" s="29">
        <v>17.294328700000001</v>
      </c>
    </row>
    <row r="5828" spans="2:4" x14ac:dyDescent="0.25">
      <c r="B5828" s="4">
        <v>44712</v>
      </c>
      <c r="C5828" s="5">
        <v>16</v>
      </c>
      <c r="D5828" s="29">
        <v>22.3877144</v>
      </c>
    </row>
    <row r="5829" spans="2:4" x14ac:dyDescent="0.25">
      <c r="B5829" s="4">
        <v>44712</v>
      </c>
      <c r="C5829" s="5">
        <v>17</v>
      </c>
      <c r="D5829" s="29">
        <v>22.953147900000001</v>
      </c>
    </row>
    <row r="5830" spans="2:4" x14ac:dyDescent="0.25">
      <c r="B5830" s="4">
        <v>44712</v>
      </c>
      <c r="C5830" s="5">
        <v>18</v>
      </c>
      <c r="D5830" s="29">
        <v>22.953147900000001</v>
      </c>
    </row>
    <row r="5831" spans="2:4" x14ac:dyDescent="0.25">
      <c r="B5831" s="4">
        <v>44712</v>
      </c>
      <c r="C5831" s="5">
        <v>19</v>
      </c>
      <c r="D5831" s="29">
        <v>24.627330000000001</v>
      </c>
    </row>
    <row r="5832" spans="2:4" x14ac:dyDescent="0.25">
      <c r="B5832" s="4">
        <v>44712</v>
      </c>
      <c r="C5832" s="5">
        <v>20</v>
      </c>
      <c r="D5832" s="29">
        <v>25.530069999999998</v>
      </c>
    </row>
    <row r="5833" spans="2:4" x14ac:dyDescent="0.25">
      <c r="B5833" s="4">
        <v>44712</v>
      </c>
      <c r="C5833" s="5">
        <v>21</v>
      </c>
      <c r="D5833" s="29">
        <v>22.953147900000001</v>
      </c>
    </row>
    <row r="5834" spans="2:4" x14ac:dyDescent="0.25">
      <c r="B5834" s="4">
        <v>44712</v>
      </c>
      <c r="C5834" s="5">
        <v>22</v>
      </c>
      <c r="D5834" s="29">
        <v>21.748012500000002</v>
      </c>
    </row>
    <row r="5835" spans="2:4" x14ac:dyDescent="0.25">
      <c r="B5835" s="4">
        <v>44712</v>
      </c>
      <c r="C5835" s="5">
        <v>23</v>
      </c>
      <c r="D5835" s="29">
        <v>18.253046000000001</v>
      </c>
    </row>
    <row r="5836" spans="2:4" x14ac:dyDescent="0.25">
      <c r="B5836" s="4">
        <v>44712</v>
      </c>
      <c r="C5836" s="5">
        <v>24</v>
      </c>
      <c r="D5836" s="29">
        <v>18.253046000000001</v>
      </c>
    </row>
    <row r="5837" spans="2:4" x14ac:dyDescent="0.25">
      <c r="B5837" s="4">
        <v>44713</v>
      </c>
      <c r="C5837" s="5">
        <v>1</v>
      </c>
      <c r="D5837" s="29">
        <v>20.909204500000001</v>
      </c>
    </row>
    <row r="5838" spans="2:4" x14ac:dyDescent="0.25">
      <c r="B5838" s="4">
        <v>44713</v>
      </c>
      <c r="C5838" s="5">
        <v>2</v>
      </c>
      <c r="D5838" s="29">
        <v>18.32648</v>
      </c>
    </row>
    <row r="5839" spans="2:4" x14ac:dyDescent="0.25">
      <c r="B5839" s="4">
        <v>44713</v>
      </c>
      <c r="C5839" s="5">
        <v>3</v>
      </c>
      <c r="D5839" s="29">
        <v>22.3877144</v>
      </c>
    </row>
    <row r="5840" spans="2:4" x14ac:dyDescent="0.25">
      <c r="B5840" s="4">
        <v>44713</v>
      </c>
      <c r="C5840" s="5">
        <v>4</v>
      </c>
      <c r="D5840" s="29">
        <v>22.953147900000001</v>
      </c>
    </row>
    <row r="5841" spans="2:4" x14ac:dyDescent="0.25">
      <c r="B5841" s="4">
        <v>44713</v>
      </c>
      <c r="C5841" s="5">
        <v>5</v>
      </c>
      <c r="D5841" s="29">
        <v>29.119636499999999</v>
      </c>
    </row>
    <row r="5842" spans="2:4" x14ac:dyDescent="0.25">
      <c r="B5842" s="4">
        <v>44713</v>
      </c>
      <c r="C5842" s="5">
        <v>6</v>
      </c>
      <c r="D5842" s="29">
        <v>30.086956000000001</v>
      </c>
    </row>
    <row r="5843" spans="2:4" x14ac:dyDescent="0.25">
      <c r="B5843" s="4">
        <v>44713</v>
      </c>
      <c r="C5843" s="5">
        <v>7</v>
      </c>
      <c r="D5843" s="29">
        <v>25.530069999999998</v>
      </c>
    </row>
    <row r="5844" spans="2:4" x14ac:dyDescent="0.25">
      <c r="B5844" s="4">
        <v>44713</v>
      </c>
      <c r="C5844" s="5">
        <v>8</v>
      </c>
      <c r="D5844" s="29">
        <v>23.915313699999999</v>
      </c>
    </row>
    <row r="5845" spans="2:4" x14ac:dyDescent="0.25">
      <c r="B5845" s="4">
        <v>44713</v>
      </c>
      <c r="C5845" s="5">
        <v>9</v>
      </c>
      <c r="D5845" s="29">
        <v>23.915313699999999</v>
      </c>
    </row>
    <row r="5846" spans="2:4" x14ac:dyDescent="0.25">
      <c r="B5846" s="4">
        <v>44713</v>
      </c>
      <c r="C5846" s="5">
        <v>10</v>
      </c>
      <c r="D5846" s="29">
        <v>23.339191400000001</v>
      </c>
    </row>
    <row r="5847" spans="2:4" x14ac:dyDescent="0.25">
      <c r="B5847" s="4">
        <v>44713</v>
      </c>
      <c r="C5847" s="5">
        <v>11</v>
      </c>
      <c r="D5847" s="29">
        <v>23.339191400000001</v>
      </c>
    </row>
    <row r="5848" spans="2:4" x14ac:dyDescent="0.25">
      <c r="B5848" s="4">
        <v>44713</v>
      </c>
      <c r="C5848" s="5">
        <v>12</v>
      </c>
      <c r="D5848" s="29">
        <v>22.3486671</v>
      </c>
    </row>
    <row r="5849" spans="2:4" x14ac:dyDescent="0.25">
      <c r="B5849" s="4">
        <v>44713</v>
      </c>
      <c r="C5849" s="5">
        <v>13</v>
      </c>
      <c r="D5849" s="29">
        <v>17.880991000000002</v>
      </c>
    </row>
    <row r="5850" spans="2:4" x14ac:dyDescent="0.25">
      <c r="B5850" s="4">
        <v>44713</v>
      </c>
      <c r="C5850" s="5">
        <v>14</v>
      </c>
      <c r="D5850" s="29">
        <v>18.287584299999999</v>
      </c>
    </row>
    <row r="5851" spans="2:4" x14ac:dyDescent="0.25">
      <c r="B5851" s="4">
        <v>44713</v>
      </c>
      <c r="C5851" s="5">
        <v>15</v>
      </c>
      <c r="D5851" s="29">
        <v>17.880030000000001</v>
      </c>
    </row>
    <row r="5852" spans="2:4" x14ac:dyDescent="0.25">
      <c r="B5852" s="4">
        <v>44713</v>
      </c>
      <c r="C5852" s="5">
        <v>16</v>
      </c>
      <c r="D5852" s="29">
        <v>19.02065</v>
      </c>
    </row>
    <row r="5853" spans="2:4" x14ac:dyDescent="0.25">
      <c r="B5853" s="4">
        <v>44713</v>
      </c>
      <c r="C5853" s="5">
        <v>17</v>
      </c>
      <c r="D5853" s="29">
        <v>20.276509999999998</v>
      </c>
    </row>
    <row r="5854" spans="2:4" x14ac:dyDescent="0.25">
      <c r="B5854" s="4">
        <v>44713</v>
      </c>
      <c r="C5854" s="5">
        <v>18</v>
      </c>
      <c r="D5854" s="29">
        <v>23.915313699999999</v>
      </c>
    </row>
    <row r="5855" spans="2:4" x14ac:dyDescent="0.25">
      <c r="B5855" s="4">
        <v>44713</v>
      </c>
      <c r="C5855" s="5">
        <v>19</v>
      </c>
      <c r="D5855" s="29">
        <v>24.265749</v>
      </c>
    </row>
    <row r="5856" spans="2:4" x14ac:dyDescent="0.25">
      <c r="B5856" s="4">
        <v>44713</v>
      </c>
      <c r="C5856" s="5">
        <v>20</v>
      </c>
      <c r="D5856" s="29">
        <v>29.544329999999999</v>
      </c>
    </row>
    <row r="5857" spans="2:4" x14ac:dyDescent="0.25">
      <c r="B5857" s="4">
        <v>44713</v>
      </c>
      <c r="C5857" s="5">
        <v>21</v>
      </c>
      <c r="D5857" s="29">
        <v>28.017810000000001</v>
      </c>
    </row>
    <row r="5858" spans="2:4" x14ac:dyDescent="0.25">
      <c r="B5858" s="4">
        <v>44713</v>
      </c>
      <c r="C5858" s="5">
        <v>22</v>
      </c>
      <c r="D5858" s="29">
        <v>23.8303242</v>
      </c>
    </row>
    <row r="5859" spans="2:4" x14ac:dyDescent="0.25">
      <c r="B5859" s="4">
        <v>44713</v>
      </c>
      <c r="C5859" s="5">
        <v>23</v>
      </c>
      <c r="D5859" s="29">
        <v>21.8984375</v>
      </c>
    </row>
    <row r="5860" spans="2:4" x14ac:dyDescent="0.25">
      <c r="B5860" s="4">
        <v>44713</v>
      </c>
      <c r="C5860" s="5">
        <v>24</v>
      </c>
      <c r="D5860" s="29">
        <v>19.02065</v>
      </c>
    </row>
    <row r="5861" spans="2:4" x14ac:dyDescent="0.25">
      <c r="B5861" s="4">
        <v>44714</v>
      </c>
      <c r="C5861" s="5">
        <v>1</v>
      </c>
      <c r="D5861" s="29">
        <v>18.778913500000002</v>
      </c>
    </row>
    <row r="5862" spans="2:4" x14ac:dyDescent="0.25">
      <c r="B5862" s="4">
        <v>44714</v>
      </c>
      <c r="C5862" s="5">
        <v>2</v>
      </c>
      <c r="D5862" s="29">
        <v>18.764925000000002</v>
      </c>
    </row>
    <row r="5863" spans="2:4" x14ac:dyDescent="0.25">
      <c r="B5863" s="4">
        <v>44714</v>
      </c>
      <c r="C5863" s="5">
        <v>3</v>
      </c>
      <c r="D5863" s="29">
        <v>22.3877144</v>
      </c>
    </row>
    <row r="5864" spans="2:4" x14ac:dyDescent="0.25">
      <c r="B5864" s="4">
        <v>44714</v>
      </c>
      <c r="C5864" s="5">
        <v>4</v>
      </c>
      <c r="D5864" s="29">
        <v>22.6751556</v>
      </c>
    </row>
    <row r="5865" spans="2:4" x14ac:dyDescent="0.25">
      <c r="B5865" s="4">
        <v>44714</v>
      </c>
      <c r="C5865" s="5">
        <v>5</v>
      </c>
      <c r="D5865" s="29">
        <v>25.2160835</v>
      </c>
    </row>
    <row r="5866" spans="2:4" x14ac:dyDescent="0.25">
      <c r="B5866" s="4">
        <v>44714</v>
      </c>
      <c r="C5866" s="5">
        <v>6</v>
      </c>
      <c r="D5866" s="29">
        <v>24.9704552</v>
      </c>
    </row>
    <row r="5867" spans="2:4" x14ac:dyDescent="0.25">
      <c r="B5867" s="4">
        <v>44714</v>
      </c>
      <c r="C5867" s="5">
        <v>7</v>
      </c>
      <c r="D5867" s="29">
        <v>22.3877144</v>
      </c>
    </row>
    <row r="5868" spans="2:4" x14ac:dyDescent="0.25">
      <c r="B5868" s="4">
        <v>44714</v>
      </c>
      <c r="C5868" s="5">
        <v>8</v>
      </c>
      <c r="D5868" s="29">
        <v>21.526900000000001</v>
      </c>
    </row>
    <row r="5869" spans="2:4" x14ac:dyDescent="0.25">
      <c r="B5869" s="4">
        <v>44714</v>
      </c>
      <c r="C5869" s="5">
        <v>9</v>
      </c>
      <c r="D5869" s="29">
        <v>20.608924900000002</v>
      </c>
    </row>
    <row r="5870" spans="2:4" x14ac:dyDescent="0.25">
      <c r="B5870" s="4">
        <v>44714</v>
      </c>
      <c r="C5870" s="5">
        <v>10</v>
      </c>
      <c r="D5870" s="29">
        <v>19.439373</v>
      </c>
    </row>
    <row r="5871" spans="2:4" x14ac:dyDescent="0.25">
      <c r="B5871" s="4">
        <v>44714</v>
      </c>
      <c r="C5871" s="5">
        <v>11</v>
      </c>
      <c r="D5871" s="29">
        <v>19.439373</v>
      </c>
    </row>
    <row r="5872" spans="2:4" x14ac:dyDescent="0.25">
      <c r="B5872" s="4">
        <v>44714</v>
      </c>
      <c r="C5872" s="5">
        <v>12</v>
      </c>
      <c r="D5872" s="29">
        <v>19.5379963</v>
      </c>
    </row>
    <row r="5873" spans="2:4" x14ac:dyDescent="0.25">
      <c r="B5873" s="4">
        <v>44714</v>
      </c>
      <c r="C5873" s="5">
        <v>13</v>
      </c>
      <c r="D5873" s="29">
        <v>19.5854836</v>
      </c>
    </row>
    <row r="5874" spans="2:4" x14ac:dyDescent="0.25">
      <c r="B5874" s="4">
        <v>44714</v>
      </c>
      <c r="C5874" s="5">
        <v>14</v>
      </c>
      <c r="D5874" s="29">
        <v>18.778913500000002</v>
      </c>
    </row>
    <row r="5875" spans="2:4" x14ac:dyDescent="0.25">
      <c r="B5875" s="4">
        <v>44714</v>
      </c>
      <c r="C5875" s="5">
        <v>15</v>
      </c>
      <c r="D5875" s="29">
        <v>18.778913500000002</v>
      </c>
    </row>
    <row r="5876" spans="2:4" x14ac:dyDescent="0.25">
      <c r="B5876" s="4">
        <v>44714</v>
      </c>
      <c r="C5876" s="5">
        <v>16</v>
      </c>
      <c r="D5876" s="29">
        <v>22.3877144</v>
      </c>
    </row>
    <row r="5877" spans="2:4" x14ac:dyDescent="0.25">
      <c r="B5877" s="4">
        <v>44714</v>
      </c>
      <c r="C5877" s="5">
        <v>17</v>
      </c>
      <c r="D5877" s="29">
        <v>23.472660000000001</v>
      </c>
    </row>
    <row r="5878" spans="2:4" x14ac:dyDescent="0.25">
      <c r="B5878" s="4">
        <v>44714</v>
      </c>
      <c r="C5878" s="5">
        <v>18</v>
      </c>
      <c r="D5878" s="29">
        <v>26.743562699999998</v>
      </c>
    </row>
    <row r="5879" spans="2:4" x14ac:dyDescent="0.25">
      <c r="B5879" s="4">
        <v>44714</v>
      </c>
      <c r="C5879" s="5">
        <v>19</v>
      </c>
      <c r="D5879" s="29">
        <v>27.9849815</v>
      </c>
    </row>
    <row r="5880" spans="2:4" x14ac:dyDescent="0.25">
      <c r="B5880" s="4">
        <v>44714</v>
      </c>
      <c r="C5880" s="5">
        <v>20</v>
      </c>
      <c r="D5880" s="29">
        <v>34.081029999999998</v>
      </c>
    </row>
    <row r="5881" spans="2:4" x14ac:dyDescent="0.25">
      <c r="B5881" s="4">
        <v>44714</v>
      </c>
      <c r="C5881" s="5">
        <v>21</v>
      </c>
      <c r="D5881" s="29">
        <v>30.4322643</v>
      </c>
    </row>
    <row r="5882" spans="2:4" x14ac:dyDescent="0.25">
      <c r="B5882" s="4">
        <v>44714</v>
      </c>
      <c r="C5882" s="5">
        <v>22</v>
      </c>
      <c r="D5882" s="29">
        <v>23.757960000000001</v>
      </c>
    </row>
    <row r="5883" spans="2:4" x14ac:dyDescent="0.25">
      <c r="B5883" s="4">
        <v>44714</v>
      </c>
      <c r="C5883" s="5">
        <v>23</v>
      </c>
      <c r="D5883" s="29">
        <v>20.361830000000001</v>
      </c>
    </row>
    <row r="5884" spans="2:4" x14ac:dyDescent="0.25">
      <c r="B5884" s="4">
        <v>44714</v>
      </c>
      <c r="C5884" s="5">
        <v>24</v>
      </c>
      <c r="D5884" s="29">
        <v>18.778913500000002</v>
      </c>
    </row>
    <row r="5885" spans="2:4" x14ac:dyDescent="0.25">
      <c r="B5885" s="4">
        <v>44715</v>
      </c>
      <c r="C5885" s="5">
        <v>1</v>
      </c>
      <c r="D5885" s="29">
        <v>18.253046000000001</v>
      </c>
    </row>
    <row r="5886" spans="2:4" x14ac:dyDescent="0.25">
      <c r="B5886" s="4">
        <v>44715</v>
      </c>
      <c r="C5886" s="5">
        <v>2</v>
      </c>
      <c r="D5886" s="29">
        <v>18.778913500000002</v>
      </c>
    </row>
    <row r="5887" spans="2:4" x14ac:dyDescent="0.25">
      <c r="B5887" s="4">
        <v>44715</v>
      </c>
      <c r="C5887" s="5">
        <v>3</v>
      </c>
      <c r="D5887" s="29">
        <v>22.6751556</v>
      </c>
    </row>
    <row r="5888" spans="2:4" x14ac:dyDescent="0.25">
      <c r="B5888" s="4">
        <v>44715</v>
      </c>
      <c r="C5888" s="5">
        <v>4</v>
      </c>
      <c r="D5888" s="29">
        <v>22.953147900000001</v>
      </c>
    </row>
    <row r="5889" spans="2:4" x14ac:dyDescent="0.25">
      <c r="B5889" s="4">
        <v>44715</v>
      </c>
      <c r="C5889" s="5">
        <v>5</v>
      </c>
      <c r="D5889" s="29">
        <v>31.135503799999999</v>
      </c>
    </row>
    <row r="5890" spans="2:4" x14ac:dyDescent="0.25">
      <c r="B5890" s="4">
        <v>44715</v>
      </c>
      <c r="C5890" s="5">
        <v>6</v>
      </c>
      <c r="D5890" s="29">
        <v>27.287082699999999</v>
      </c>
    </row>
    <row r="5891" spans="2:4" x14ac:dyDescent="0.25">
      <c r="B5891" s="4">
        <v>44715</v>
      </c>
      <c r="C5891" s="5">
        <v>7</v>
      </c>
      <c r="D5891" s="29">
        <v>22.498100000000001</v>
      </c>
    </row>
    <row r="5892" spans="2:4" x14ac:dyDescent="0.25">
      <c r="B5892" s="4">
        <v>44715</v>
      </c>
      <c r="C5892" s="5">
        <v>8</v>
      </c>
      <c r="D5892" s="29">
        <v>21.5230122</v>
      </c>
    </row>
    <row r="5893" spans="2:4" x14ac:dyDescent="0.25">
      <c r="B5893" s="4">
        <v>44715</v>
      </c>
      <c r="C5893" s="5">
        <v>9</v>
      </c>
      <c r="D5893" s="29">
        <v>21.819156599999999</v>
      </c>
    </row>
    <row r="5894" spans="2:4" x14ac:dyDescent="0.25">
      <c r="B5894" s="4">
        <v>44715</v>
      </c>
      <c r="C5894" s="5">
        <v>10</v>
      </c>
      <c r="D5894" s="29">
        <v>22.953147900000001</v>
      </c>
    </row>
    <row r="5895" spans="2:4" x14ac:dyDescent="0.25">
      <c r="B5895" s="4">
        <v>44715</v>
      </c>
      <c r="C5895" s="5">
        <v>11</v>
      </c>
      <c r="D5895" s="29">
        <v>23.462242100000001</v>
      </c>
    </row>
    <row r="5896" spans="2:4" x14ac:dyDescent="0.25">
      <c r="B5896" s="4">
        <v>44715</v>
      </c>
      <c r="C5896" s="5">
        <v>12</v>
      </c>
      <c r="D5896" s="29">
        <v>25.58201</v>
      </c>
    </row>
    <row r="5897" spans="2:4" x14ac:dyDescent="0.25">
      <c r="B5897" s="4">
        <v>44715</v>
      </c>
      <c r="C5897" s="5">
        <v>13</v>
      </c>
      <c r="D5897" s="29">
        <v>25.768302899999998</v>
      </c>
    </row>
    <row r="5898" spans="2:4" x14ac:dyDescent="0.25">
      <c r="B5898" s="4">
        <v>44715</v>
      </c>
      <c r="C5898" s="5">
        <v>14</v>
      </c>
      <c r="D5898" s="29">
        <v>22.953147900000001</v>
      </c>
    </row>
    <row r="5899" spans="2:4" x14ac:dyDescent="0.25">
      <c r="B5899" s="4">
        <v>44715</v>
      </c>
      <c r="C5899" s="5">
        <v>15</v>
      </c>
      <c r="D5899" s="29">
        <v>21.819156599999999</v>
      </c>
    </row>
    <row r="5900" spans="2:4" x14ac:dyDescent="0.25">
      <c r="B5900" s="4">
        <v>44715</v>
      </c>
      <c r="C5900" s="5">
        <v>16</v>
      </c>
      <c r="D5900" s="29">
        <v>20.276509999999998</v>
      </c>
    </row>
    <row r="5901" spans="2:4" x14ac:dyDescent="0.25">
      <c r="B5901" s="4">
        <v>44715</v>
      </c>
      <c r="C5901" s="5">
        <v>17</v>
      </c>
      <c r="D5901" s="29">
        <v>21.364170000000001</v>
      </c>
    </row>
    <row r="5902" spans="2:4" x14ac:dyDescent="0.25">
      <c r="B5902" s="4">
        <v>44715</v>
      </c>
      <c r="C5902" s="5">
        <v>18</v>
      </c>
      <c r="D5902" s="29">
        <v>27.985009999999999</v>
      </c>
    </row>
    <row r="5903" spans="2:4" x14ac:dyDescent="0.25">
      <c r="B5903" s="4">
        <v>44715</v>
      </c>
      <c r="C5903" s="5">
        <v>19</v>
      </c>
      <c r="D5903" s="29">
        <v>32.507682799999998</v>
      </c>
    </row>
    <row r="5904" spans="2:4" x14ac:dyDescent="0.25">
      <c r="B5904" s="4">
        <v>44715</v>
      </c>
      <c r="C5904" s="5">
        <v>20</v>
      </c>
      <c r="D5904" s="29">
        <v>37.649299999999997</v>
      </c>
    </row>
    <row r="5905" spans="2:4" x14ac:dyDescent="0.25">
      <c r="B5905" s="4">
        <v>44715</v>
      </c>
      <c r="C5905" s="5">
        <v>21</v>
      </c>
      <c r="D5905" s="29">
        <v>25.701528499999998</v>
      </c>
    </row>
    <row r="5906" spans="2:4" x14ac:dyDescent="0.25">
      <c r="B5906" s="4">
        <v>44715</v>
      </c>
      <c r="C5906" s="5">
        <v>22</v>
      </c>
      <c r="D5906" s="29">
        <v>23.1838722</v>
      </c>
    </row>
    <row r="5907" spans="2:4" x14ac:dyDescent="0.25">
      <c r="B5907" s="4">
        <v>44715</v>
      </c>
      <c r="C5907" s="5">
        <v>23</v>
      </c>
      <c r="D5907" s="29">
        <v>18.253046000000001</v>
      </c>
    </row>
    <row r="5908" spans="2:4" x14ac:dyDescent="0.25">
      <c r="B5908" s="4">
        <v>44715</v>
      </c>
      <c r="C5908" s="5">
        <v>24</v>
      </c>
      <c r="D5908" s="29">
        <v>17.1433544</v>
      </c>
    </row>
    <row r="5909" spans="2:4" x14ac:dyDescent="0.25">
      <c r="B5909" s="4">
        <v>44716</v>
      </c>
      <c r="C5909" s="5">
        <v>1</v>
      </c>
      <c r="D5909" s="29">
        <v>16.500421500000002</v>
      </c>
    </row>
    <row r="5910" spans="2:4" x14ac:dyDescent="0.25">
      <c r="B5910" s="4">
        <v>44716</v>
      </c>
      <c r="C5910" s="5">
        <v>2</v>
      </c>
      <c r="D5910" s="29">
        <v>17.1433544</v>
      </c>
    </row>
    <row r="5911" spans="2:4" x14ac:dyDescent="0.25">
      <c r="B5911" s="4">
        <v>44716</v>
      </c>
      <c r="C5911" s="5">
        <v>3</v>
      </c>
      <c r="D5911" s="29">
        <v>21.732503900000001</v>
      </c>
    </row>
    <row r="5912" spans="2:4" x14ac:dyDescent="0.25">
      <c r="B5912" s="4">
        <v>44716</v>
      </c>
      <c r="C5912" s="5">
        <v>4</v>
      </c>
      <c r="D5912" s="29">
        <v>18.253046000000001</v>
      </c>
    </row>
    <row r="5913" spans="2:4" x14ac:dyDescent="0.25">
      <c r="B5913" s="4">
        <v>44716</v>
      </c>
      <c r="C5913" s="5">
        <v>5</v>
      </c>
      <c r="D5913" s="29">
        <v>19.0408154</v>
      </c>
    </row>
    <row r="5914" spans="2:4" x14ac:dyDescent="0.25">
      <c r="B5914" s="4">
        <v>44716</v>
      </c>
      <c r="C5914" s="5">
        <v>6</v>
      </c>
      <c r="D5914" s="29">
        <v>18.4770164</v>
      </c>
    </row>
    <row r="5915" spans="2:4" x14ac:dyDescent="0.25">
      <c r="B5915" s="4">
        <v>44716</v>
      </c>
      <c r="C5915" s="5">
        <v>7</v>
      </c>
      <c r="D5915" s="29">
        <v>16.500421500000002</v>
      </c>
    </row>
    <row r="5916" spans="2:4" x14ac:dyDescent="0.25">
      <c r="B5916" s="4">
        <v>44716</v>
      </c>
      <c r="C5916" s="5">
        <v>8</v>
      </c>
      <c r="D5916" s="29">
        <v>18.253046000000001</v>
      </c>
    </row>
    <row r="5917" spans="2:4" x14ac:dyDescent="0.25">
      <c r="B5917" s="4">
        <v>44716</v>
      </c>
      <c r="C5917" s="5">
        <v>9</v>
      </c>
      <c r="D5917" s="29">
        <v>18.497415499999999</v>
      </c>
    </row>
    <row r="5918" spans="2:4" x14ac:dyDescent="0.25">
      <c r="B5918" s="4">
        <v>44716</v>
      </c>
      <c r="C5918" s="5">
        <v>10</v>
      </c>
      <c r="D5918" s="29">
        <v>19.122135199999999</v>
      </c>
    </row>
    <row r="5919" spans="2:4" x14ac:dyDescent="0.25">
      <c r="B5919" s="4">
        <v>44716</v>
      </c>
      <c r="C5919" s="5">
        <v>11</v>
      </c>
      <c r="D5919" s="29">
        <v>19.02065</v>
      </c>
    </row>
    <row r="5920" spans="2:4" x14ac:dyDescent="0.25">
      <c r="B5920" s="4">
        <v>44716</v>
      </c>
      <c r="C5920" s="5">
        <v>12</v>
      </c>
      <c r="D5920" s="29">
        <v>19.122135199999999</v>
      </c>
    </row>
    <row r="5921" spans="2:4" x14ac:dyDescent="0.25">
      <c r="B5921" s="4">
        <v>44716</v>
      </c>
      <c r="C5921" s="5">
        <v>13</v>
      </c>
      <c r="D5921" s="29">
        <v>18.253046000000001</v>
      </c>
    </row>
    <row r="5922" spans="2:4" x14ac:dyDescent="0.25">
      <c r="B5922" s="4">
        <v>44716</v>
      </c>
      <c r="C5922" s="5">
        <v>14</v>
      </c>
      <c r="D5922" s="29">
        <v>18.697427699999999</v>
      </c>
    </row>
    <row r="5923" spans="2:4" x14ac:dyDescent="0.25">
      <c r="B5923" s="4">
        <v>44716</v>
      </c>
      <c r="C5923" s="5">
        <v>15</v>
      </c>
      <c r="D5923" s="29">
        <v>18.253046000000001</v>
      </c>
    </row>
    <row r="5924" spans="2:4" x14ac:dyDescent="0.25">
      <c r="B5924" s="4">
        <v>44716</v>
      </c>
      <c r="C5924" s="5">
        <v>16</v>
      </c>
      <c r="D5924" s="29">
        <v>17.748228099999999</v>
      </c>
    </row>
    <row r="5925" spans="2:4" x14ac:dyDescent="0.25">
      <c r="B5925" s="4">
        <v>44716</v>
      </c>
      <c r="C5925" s="5">
        <v>17</v>
      </c>
      <c r="D5925" s="29">
        <v>18.778913500000002</v>
      </c>
    </row>
    <row r="5926" spans="2:4" x14ac:dyDescent="0.25">
      <c r="B5926" s="4">
        <v>44716</v>
      </c>
      <c r="C5926" s="5">
        <v>18</v>
      </c>
      <c r="D5926" s="29">
        <v>22.9938927</v>
      </c>
    </row>
    <row r="5927" spans="2:4" x14ac:dyDescent="0.25">
      <c r="B5927" s="4">
        <v>44716</v>
      </c>
      <c r="C5927" s="5">
        <v>19</v>
      </c>
      <c r="D5927" s="29">
        <v>25.530069999999998</v>
      </c>
    </row>
    <row r="5928" spans="2:4" x14ac:dyDescent="0.25">
      <c r="B5928" s="4">
        <v>44716</v>
      </c>
      <c r="C5928" s="5">
        <v>20</v>
      </c>
      <c r="D5928" s="29">
        <v>36.740940000000002</v>
      </c>
    </row>
    <row r="5929" spans="2:4" x14ac:dyDescent="0.25">
      <c r="B5929" s="4">
        <v>44716</v>
      </c>
      <c r="C5929" s="5">
        <v>21</v>
      </c>
      <c r="D5929" s="29">
        <v>29.957826600000001</v>
      </c>
    </row>
    <row r="5930" spans="2:4" x14ac:dyDescent="0.25">
      <c r="B5930" s="4">
        <v>44716</v>
      </c>
      <c r="C5930" s="5">
        <v>22</v>
      </c>
      <c r="D5930" s="29">
        <v>30.681013100000001</v>
      </c>
    </row>
    <row r="5931" spans="2:4" x14ac:dyDescent="0.25">
      <c r="B5931" s="4">
        <v>44716</v>
      </c>
      <c r="C5931" s="5">
        <v>23</v>
      </c>
      <c r="D5931" s="29">
        <v>18.46069</v>
      </c>
    </row>
    <row r="5932" spans="2:4" x14ac:dyDescent="0.25">
      <c r="B5932" s="4">
        <v>44716</v>
      </c>
      <c r="C5932" s="5">
        <v>24</v>
      </c>
      <c r="D5932" s="29">
        <v>17.1433544</v>
      </c>
    </row>
    <row r="5933" spans="2:4" x14ac:dyDescent="0.25">
      <c r="B5933" s="4">
        <v>44717</v>
      </c>
      <c r="C5933" s="5">
        <v>1</v>
      </c>
      <c r="D5933" s="29">
        <v>17.1433544</v>
      </c>
    </row>
    <row r="5934" spans="2:4" x14ac:dyDescent="0.25">
      <c r="B5934" s="4">
        <v>44717</v>
      </c>
      <c r="C5934" s="5">
        <v>2</v>
      </c>
      <c r="D5934" s="29">
        <v>15.6123981</v>
      </c>
    </row>
    <row r="5935" spans="2:4" x14ac:dyDescent="0.25">
      <c r="B5935" s="4">
        <v>44717</v>
      </c>
      <c r="C5935" s="5">
        <v>3</v>
      </c>
      <c r="D5935" s="29">
        <v>18.253046000000001</v>
      </c>
    </row>
    <row r="5936" spans="2:4" x14ac:dyDescent="0.25">
      <c r="B5936" s="4">
        <v>44717</v>
      </c>
      <c r="C5936" s="5">
        <v>4</v>
      </c>
      <c r="D5936" s="29">
        <v>24.499801600000001</v>
      </c>
    </row>
    <row r="5937" spans="2:4" x14ac:dyDescent="0.25">
      <c r="B5937" s="4">
        <v>44717</v>
      </c>
      <c r="C5937" s="5">
        <v>5</v>
      </c>
      <c r="D5937" s="29">
        <v>18.253046000000001</v>
      </c>
    </row>
    <row r="5938" spans="2:4" x14ac:dyDescent="0.25">
      <c r="B5938" s="4">
        <v>44717</v>
      </c>
      <c r="C5938" s="5">
        <v>6</v>
      </c>
      <c r="D5938" s="29">
        <v>20.150781599999998</v>
      </c>
    </row>
    <row r="5939" spans="2:4" x14ac:dyDescent="0.25">
      <c r="B5939" s="4">
        <v>44717</v>
      </c>
      <c r="C5939" s="5">
        <v>7</v>
      </c>
      <c r="D5939" s="29">
        <v>16.561193500000002</v>
      </c>
    </row>
    <row r="5940" spans="2:4" x14ac:dyDescent="0.25">
      <c r="B5940" s="4">
        <v>44717</v>
      </c>
      <c r="C5940" s="5">
        <v>8</v>
      </c>
      <c r="D5940" s="29">
        <v>16.500421500000002</v>
      </c>
    </row>
    <row r="5941" spans="2:4" x14ac:dyDescent="0.25">
      <c r="B5941" s="4">
        <v>44717</v>
      </c>
      <c r="C5941" s="5">
        <v>9</v>
      </c>
      <c r="D5941" s="29">
        <v>11.8199129</v>
      </c>
    </row>
    <row r="5942" spans="2:4" x14ac:dyDescent="0.25">
      <c r="B5942" s="4">
        <v>44717</v>
      </c>
      <c r="C5942" s="5">
        <v>10</v>
      </c>
      <c r="D5942" s="29">
        <v>13.708062200000001</v>
      </c>
    </row>
    <row r="5943" spans="2:4" x14ac:dyDescent="0.25">
      <c r="B5943" s="4">
        <v>44717</v>
      </c>
      <c r="C5943" s="5">
        <v>11</v>
      </c>
      <c r="D5943" s="29">
        <v>15.8917685</v>
      </c>
    </row>
    <row r="5944" spans="2:4" x14ac:dyDescent="0.25">
      <c r="B5944" s="4">
        <v>44717</v>
      </c>
      <c r="C5944" s="5">
        <v>12</v>
      </c>
      <c r="D5944" s="29">
        <v>12.410315499999999</v>
      </c>
    </row>
    <row r="5945" spans="2:4" x14ac:dyDescent="0.25">
      <c r="B5945" s="4">
        <v>44717</v>
      </c>
      <c r="C5945" s="5">
        <v>13</v>
      </c>
      <c r="D5945" s="29">
        <v>11.8199129</v>
      </c>
    </row>
    <row r="5946" spans="2:4" x14ac:dyDescent="0.25">
      <c r="B5946" s="4">
        <v>44717</v>
      </c>
      <c r="C5946" s="5">
        <v>14</v>
      </c>
      <c r="D5946" s="29">
        <v>16.561193500000002</v>
      </c>
    </row>
    <row r="5947" spans="2:4" x14ac:dyDescent="0.25">
      <c r="B5947" s="4">
        <v>44717</v>
      </c>
      <c r="C5947" s="5">
        <v>15</v>
      </c>
      <c r="D5947" s="29">
        <v>16.750165899999999</v>
      </c>
    </row>
    <row r="5948" spans="2:4" x14ac:dyDescent="0.25">
      <c r="B5948" s="4">
        <v>44717</v>
      </c>
      <c r="C5948" s="5">
        <v>16</v>
      </c>
      <c r="D5948" s="29">
        <v>18.253046000000001</v>
      </c>
    </row>
    <row r="5949" spans="2:4" x14ac:dyDescent="0.25">
      <c r="B5949" s="4">
        <v>44717</v>
      </c>
      <c r="C5949" s="5">
        <v>17</v>
      </c>
      <c r="D5949" s="29">
        <v>17.1433544</v>
      </c>
    </row>
    <row r="5950" spans="2:4" x14ac:dyDescent="0.25">
      <c r="B5950" s="4">
        <v>44717</v>
      </c>
      <c r="C5950" s="5">
        <v>18</v>
      </c>
      <c r="D5950" s="29">
        <v>19.122135199999999</v>
      </c>
    </row>
    <row r="5951" spans="2:4" x14ac:dyDescent="0.25">
      <c r="B5951" s="4">
        <v>44717</v>
      </c>
      <c r="C5951" s="5">
        <v>19</v>
      </c>
      <c r="D5951" s="29">
        <v>29.042682599999999</v>
      </c>
    </row>
    <row r="5952" spans="2:4" x14ac:dyDescent="0.25">
      <c r="B5952" s="4">
        <v>44717</v>
      </c>
      <c r="C5952" s="5">
        <v>20</v>
      </c>
      <c r="D5952" s="29">
        <v>31.405576700000001</v>
      </c>
    </row>
    <row r="5953" spans="2:4" x14ac:dyDescent="0.25">
      <c r="B5953" s="4">
        <v>44717</v>
      </c>
      <c r="C5953" s="5">
        <v>21</v>
      </c>
      <c r="D5953" s="29">
        <v>27.936611200000002</v>
      </c>
    </row>
    <row r="5954" spans="2:4" x14ac:dyDescent="0.25">
      <c r="B5954" s="4">
        <v>44717</v>
      </c>
      <c r="C5954" s="5">
        <v>22</v>
      </c>
      <c r="D5954" s="29">
        <v>21.396873500000002</v>
      </c>
    </row>
    <row r="5955" spans="2:4" x14ac:dyDescent="0.25">
      <c r="B5955" s="4">
        <v>44717</v>
      </c>
      <c r="C5955" s="5">
        <v>23</v>
      </c>
      <c r="D5955" s="29">
        <v>17.6067848</v>
      </c>
    </row>
    <row r="5956" spans="2:4" x14ac:dyDescent="0.25">
      <c r="B5956" s="4">
        <v>44717</v>
      </c>
      <c r="C5956" s="5">
        <v>24</v>
      </c>
      <c r="D5956" s="29">
        <v>17.603838</v>
      </c>
    </row>
    <row r="5957" spans="2:4" x14ac:dyDescent="0.25">
      <c r="B5957" s="4">
        <v>44718</v>
      </c>
      <c r="C5957" s="5">
        <v>1</v>
      </c>
      <c r="D5957" s="29">
        <v>18.287584299999999</v>
      </c>
    </row>
    <row r="5958" spans="2:4" x14ac:dyDescent="0.25">
      <c r="B5958" s="4">
        <v>44718</v>
      </c>
      <c r="C5958" s="5">
        <v>2</v>
      </c>
      <c r="D5958" s="29">
        <v>17.829103499999999</v>
      </c>
    </row>
    <row r="5959" spans="2:4" x14ac:dyDescent="0.25">
      <c r="B5959" s="4">
        <v>44718</v>
      </c>
      <c r="C5959" s="5">
        <v>3</v>
      </c>
      <c r="D5959" s="29">
        <v>18.778913500000002</v>
      </c>
    </row>
    <row r="5960" spans="2:4" x14ac:dyDescent="0.25">
      <c r="B5960" s="4">
        <v>44718</v>
      </c>
      <c r="C5960" s="5">
        <v>4</v>
      </c>
      <c r="D5960" s="29">
        <v>18.778913500000002</v>
      </c>
    </row>
    <row r="5961" spans="2:4" x14ac:dyDescent="0.25">
      <c r="B5961" s="4">
        <v>44718</v>
      </c>
      <c r="C5961" s="5">
        <v>5</v>
      </c>
      <c r="D5961" s="29">
        <v>25.075046499999999</v>
      </c>
    </row>
    <row r="5962" spans="2:4" x14ac:dyDescent="0.25">
      <c r="B5962" s="4">
        <v>44718</v>
      </c>
      <c r="C5962" s="5">
        <v>6</v>
      </c>
      <c r="D5962" s="29">
        <v>18.4974174</v>
      </c>
    </row>
    <row r="5963" spans="2:4" x14ac:dyDescent="0.25">
      <c r="B5963" s="4">
        <v>44718</v>
      </c>
      <c r="C5963" s="5">
        <v>7</v>
      </c>
      <c r="D5963" s="29">
        <v>14.8849363</v>
      </c>
    </row>
    <row r="5964" spans="2:4" x14ac:dyDescent="0.25">
      <c r="B5964" s="4">
        <v>44718</v>
      </c>
      <c r="C5964" s="5">
        <v>8</v>
      </c>
      <c r="D5964" s="29">
        <v>8.4880410000000008</v>
      </c>
    </row>
    <row r="5965" spans="2:4" x14ac:dyDescent="0.25">
      <c r="B5965" s="4">
        <v>44718</v>
      </c>
      <c r="C5965" s="5">
        <v>9</v>
      </c>
      <c r="D5965" s="29">
        <v>5.1027236</v>
      </c>
    </row>
    <row r="5966" spans="2:4" x14ac:dyDescent="0.25">
      <c r="B5966" s="4">
        <v>44718</v>
      </c>
      <c r="C5966" s="5">
        <v>10</v>
      </c>
      <c r="D5966" s="29">
        <v>5.3540606500000001</v>
      </c>
    </row>
    <row r="5967" spans="2:4" x14ac:dyDescent="0.25">
      <c r="B5967" s="4">
        <v>44718</v>
      </c>
      <c r="C5967" s="5">
        <v>11</v>
      </c>
      <c r="D5967" s="29">
        <v>5.0165052399999999</v>
      </c>
    </row>
    <row r="5968" spans="2:4" x14ac:dyDescent="0.25">
      <c r="B5968" s="4">
        <v>44718</v>
      </c>
      <c r="C5968" s="5">
        <v>12</v>
      </c>
      <c r="D5968" s="29">
        <v>8.2336950000000009</v>
      </c>
    </row>
    <row r="5969" spans="2:4" x14ac:dyDescent="0.25">
      <c r="B5969" s="4">
        <v>44718</v>
      </c>
      <c r="C5969" s="5">
        <v>13</v>
      </c>
      <c r="D5969" s="29">
        <v>11.250854500000001</v>
      </c>
    </row>
    <row r="5970" spans="2:4" x14ac:dyDescent="0.25">
      <c r="B5970" s="4">
        <v>44718</v>
      </c>
      <c r="C5970" s="5">
        <v>14</v>
      </c>
      <c r="D5970" s="29">
        <v>16.500421500000002</v>
      </c>
    </row>
    <row r="5971" spans="2:4" x14ac:dyDescent="0.25">
      <c r="B5971" s="4">
        <v>44718</v>
      </c>
      <c r="C5971" s="5">
        <v>15</v>
      </c>
      <c r="D5971" s="29">
        <v>15.6123981</v>
      </c>
    </row>
    <row r="5972" spans="2:4" x14ac:dyDescent="0.25">
      <c r="B5972" s="4">
        <v>44718</v>
      </c>
      <c r="C5972" s="5">
        <v>16</v>
      </c>
      <c r="D5972" s="29">
        <v>17.3233356</v>
      </c>
    </row>
    <row r="5973" spans="2:4" x14ac:dyDescent="0.25">
      <c r="B5973" s="4">
        <v>44718</v>
      </c>
      <c r="C5973" s="5">
        <v>17</v>
      </c>
      <c r="D5973" s="29">
        <v>17.1433544</v>
      </c>
    </row>
    <row r="5974" spans="2:4" x14ac:dyDescent="0.25">
      <c r="B5974" s="4">
        <v>44718</v>
      </c>
      <c r="C5974" s="5">
        <v>18</v>
      </c>
      <c r="D5974" s="29">
        <v>22.3877144</v>
      </c>
    </row>
    <row r="5975" spans="2:4" x14ac:dyDescent="0.25">
      <c r="B5975" s="4">
        <v>44718</v>
      </c>
      <c r="C5975" s="5">
        <v>19</v>
      </c>
      <c r="D5975" s="29">
        <v>30.224128700000001</v>
      </c>
    </row>
    <row r="5976" spans="2:4" x14ac:dyDescent="0.25">
      <c r="B5976" s="4">
        <v>44718</v>
      </c>
      <c r="C5976" s="5">
        <v>20</v>
      </c>
      <c r="D5976" s="29">
        <v>32.41948</v>
      </c>
    </row>
    <row r="5977" spans="2:4" x14ac:dyDescent="0.25">
      <c r="B5977" s="4">
        <v>44718</v>
      </c>
      <c r="C5977" s="5">
        <v>21</v>
      </c>
      <c r="D5977" s="29">
        <v>25.701528499999998</v>
      </c>
    </row>
    <row r="5978" spans="2:4" x14ac:dyDescent="0.25">
      <c r="B5978" s="4">
        <v>44718</v>
      </c>
      <c r="C5978" s="5">
        <v>22</v>
      </c>
      <c r="D5978" s="29">
        <v>23.8303242</v>
      </c>
    </row>
    <row r="5979" spans="2:4" x14ac:dyDescent="0.25">
      <c r="B5979" s="4">
        <v>44718</v>
      </c>
      <c r="C5979" s="5">
        <v>23</v>
      </c>
      <c r="D5979" s="29">
        <v>22.3877144</v>
      </c>
    </row>
    <row r="5980" spans="2:4" x14ac:dyDescent="0.25">
      <c r="B5980" s="4">
        <v>44718</v>
      </c>
      <c r="C5980" s="5">
        <v>24</v>
      </c>
      <c r="D5980" s="29">
        <v>18.778913500000002</v>
      </c>
    </row>
    <row r="5981" spans="2:4" x14ac:dyDescent="0.25">
      <c r="B5981" s="4">
        <v>44719</v>
      </c>
      <c r="C5981" s="5">
        <v>1</v>
      </c>
      <c r="D5981" s="29">
        <v>18.253046000000001</v>
      </c>
    </row>
    <row r="5982" spans="2:4" x14ac:dyDescent="0.25">
      <c r="B5982" s="4">
        <v>44719</v>
      </c>
      <c r="C5982" s="5">
        <v>2</v>
      </c>
      <c r="D5982" s="29">
        <v>17.682065999999999</v>
      </c>
    </row>
    <row r="5983" spans="2:4" x14ac:dyDescent="0.25">
      <c r="B5983" s="4">
        <v>44719</v>
      </c>
      <c r="C5983" s="5">
        <v>3</v>
      </c>
      <c r="D5983" s="29">
        <v>18.099720000000001</v>
      </c>
    </row>
    <row r="5984" spans="2:4" x14ac:dyDescent="0.25">
      <c r="B5984" s="4">
        <v>44719</v>
      </c>
      <c r="C5984" s="5">
        <v>4</v>
      </c>
      <c r="D5984" s="29">
        <v>18.778913500000002</v>
      </c>
    </row>
    <row r="5985" spans="2:4" x14ac:dyDescent="0.25">
      <c r="B5985" s="4">
        <v>44719</v>
      </c>
      <c r="C5985" s="5">
        <v>5</v>
      </c>
      <c r="D5985" s="29">
        <v>20.094814299999999</v>
      </c>
    </row>
    <row r="5986" spans="2:4" x14ac:dyDescent="0.25">
      <c r="B5986" s="4">
        <v>44719</v>
      </c>
      <c r="C5986" s="5">
        <v>6</v>
      </c>
      <c r="D5986" s="29">
        <v>22.498100000000001</v>
      </c>
    </row>
    <row r="5987" spans="2:4" x14ac:dyDescent="0.25">
      <c r="B5987" s="4">
        <v>44719</v>
      </c>
      <c r="C5987" s="5">
        <v>7</v>
      </c>
      <c r="D5987" s="29">
        <v>20.094814299999999</v>
      </c>
    </row>
    <row r="5988" spans="2:4" x14ac:dyDescent="0.25">
      <c r="B5988" s="4">
        <v>44719</v>
      </c>
      <c r="C5988" s="5">
        <v>8</v>
      </c>
      <c r="D5988" s="29">
        <v>19.2967014</v>
      </c>
    </row>
    <row r="5989" spans="2:4" x14ac:dyDescent="0.25">
      <c r="B5989" s="4">
        <v>44719</v>
      </c>
      <c r="C5989" s="5">
        <v>9</v>
      </c>
      <c r="D5989" s="29">
        <v>19.486633300000001</v>
      </c>
    </row>
    <row r="5990" spans="2:4" x14ac:dyDescent="0.25">
      <c r="B5990" s="4">
        <v>44719</v>
      </c>
      <c r="C5990" s="5">
        <v>10</v>
      </c>
      <c r="D5990" s="29">
        <v>19.486633300000001</v>
      </c>
    </row>
    <row r="5991" spans="2:4" x14ac:dyDescent="0.25">
      <c r="B5991" s="4">
        <v>44719</v>
      </c>
      <c r="C5991" s="5">
        <v>11</v>
      </c>
      <c r="D5991" s="29">
        <v>18.778913500000002</v>
      </c>
    </row>
    <row r="5992" spans="2:4" x14ac:dyDescent="0.25">
      <c r="B5992" s="4">
        <v>44719</v>
      </c>
      <c r="C5992" s="5">
        <v>12</v>
      </c>
      <c r="D5992" s="29">
        <v>20.00263</v>
      </c>
    </row>
    <row r="5993" spans="2:4" x14ac:dyDescent="0.25">
      <c r="B5993" s="4">
        <v>44719</v>
      </c>
      <c r="C5993" s="5">
        <v>13</v>
      </c>
      <c r="D5993" s="29">
        <v>20.430751799999999</v>
      </c>
    </row>
    <row r="5994" spans="2:4" x14ac:dyDescent="0.25">
      <c r="B5994" s="4">
        <v>44719</v>
      </c>
      <c r="C5994" s="5">
        <v>14</v>
      </c>
      <c r="D5994" s="29">
        <v>22.3877144</v>
      </c>
    </row>
    <row r="5995" spans="2:4" x14ac:dyDescent="0.25">
      <c r="B5995" s="4">
        <v>44719</v>
      </c>
      <c r="C5995" s="5">
        <v>15</v>
      </c>
      <c r="D5995" s="29">
        <v>20.841484099999999</v>
      </c>
    </row>
    <row r="5996" spans="2:4" x14ac:dyDescent="0.25">
      <c r="B5996" s="4">
        <v>44719</v>
      </c>
      <c r="C5996" s="5">
        <v>16</v>
      </c>
      <c r="D5996" s="29">
        <v>19.7245369</v>
      </c>
    </row>
    <row r="5997" spans="2:4" x14ac:dyDescent="0.25">
      <c r="B5997" s="4">
        <v>44719</v>
      </c>
      <c r="C5997" s="5">
        <v>17</v>
      </c>
      <c r="D5997" s="29">
        <v>20.664567900000002</v>
      </c>
    </row>
    <row r="5998" spans="2:4" x14ac:dyDescent="0.25">
      <c r="B5998" s="4">
        <v>44719</v>
      </c>
      <c r="C5998" s="5">
        <v>18</v>
      </c>
      <c r="D5998" s="29">
        <v>24.201702099999999</v>
      </c>
    </row>
    <row r="5999" spans="2:4" x14ac:dyDescent="0.25">
      <c r="B5999" s="4">
        <v>44719</v>
      </c>
      <c r="C5999" s="5">
        <v>19</v>
      </c>
      <c r="D5999" s="29">
        <v>27.985009999999999</v>
      </c>
    </row>
    <row r="6000" spans="2:4" x14ac:dyDescent="0.25">
      <c r="B6000" s="4">
        <v>44719</v>
      </c>
      <c r="C6000" s="5">
        <v>20</v>
      </c>
      <c r="D6000" s="29">
        <v>34.409976999999998</v>
      </c>
    </row>
    <row r="6001" spans="2:4" x14ac:dyDescent="0.25">
      <c r="B6001" s="4">
        <v>44719</v>
      </c>
      <c r="C6001" s="5">
        <v>21</v>
      </c>
      <c r="D6001" s="29">
        <v>25.701528499999998</v>
      </c>
    </row>
    <row r="6002" spans="2:4" x14ac:dyDescent="0.25">
      <c r="B6002" s="4">
        <v>44719</v>
      </c>
      <c r="C6002" s="5">
        <v>22</v>
      </c>
      <c r="D6002" s="29">
        <v>25.701528499999998</v>
      </c>
    </row>
    <row r="6003" spans="2:4" x14ac:dyDescent="0.25">
      <c r="B6003" s="4">
        <v>44719</v>
      </c>
      <c r="C6003" s="5">
        <v>23</v>
      </c>
      <c r="D6003" s="29">
        <v>22.3877144</v>
      </c>
    </row>
    <row r="6004" spans="2:4" x14ac:dyDescent="0.25">
      <c r="B6004" s="4">
        <v>44719</v>
      </c>
      <c r="C6004" s="5">
        <v>24</v>
      </c>
      <c r="D6004" s="29">
        <v>25.154689999999999</v>
      </c>
    </row>
    <row r="6005" spans="2:4" x14ac:dyDescent="0.25">
      <c r="B6005" s="4">
        <v>44720</v>
      </c>
      <c r="C6005" s="5">
        <v>1</v>
      </c>
      <c r="D6005" s="29">
        <v>23.9843063</v>
      </c>
    </row>
    <row r="6006" spans="2:4" x14ac:dyDescent="0.25">
      <c r="B6006" s="4">
        <v>44720</v>
      </c>
      <c r="C6006" s="5">
        <v>2</v>
      </c>
      <c r="D6006" s="29">
        <v>22.632010000000001</v>
      </c>
    </row>
    <row r="6007" spans="2:4" x14ac:dyDescent="0.25">
      <c r="B6007" s="4">
        <v>44720</v>
      </c>
      <c r="C6007" s="5">
        <v>3</v>
      </c>
      <c r="D6007" s="29">
        <v>23.915313699999999</v>
      </c>
    </row>
    <row r="6008" spans="2:4" x14ac:dyDescent="0.25">
      <c r="B6008" s="4">
        <v>44720</v>
      </c>
      <c r="C6008" s="5">
        <v>4</v>
      </c>
      <c r="D6008" s="29">
        <v>24.060745199999999</v>
      </c>
    </row>
    <row r="6009" spans="2:4" x14ac:dyDescent="0.25">
      <c r="B6009" s="4">
        <v>44720</v>
      </c>
      <c r="C6009" s="5">
        <v>5</v>
      </c>
      <c r="D6009" s="29">
        <v>25.6106777</v>
      </c>
    </row>
    <row r="6010" spans="2:4" x14ac:dyDescent="0.25">
      <c r="B6010" s="4">
        <v>44720</v>
      </c>
      <c r="C6010" s="5">
        <v>6</v>
      </c>
      <c r="D6010" s="29">
        <v>24.029561999999999</v>
      </c>
    </row>
    <row r="6011" spans="2:4" x14ac:dyDescent="0.25">
      <c r="B6011" s="4">
        <v>44720</v>
      </c>
      <c r="C6011" s="5">
        <v>7</v>
      </c>
      <c r="D6011" s="29">
        <v>21.364170000000001</v>
      </c>
    </row>
    <row r="6012" spans="2:4" x14ac:dyDescent="0.25">
      <c r="B6012" s="4">
        <v>44720</v>
      </c>
      <c r="C6012" s="5">
        <v>8</v>
      </c>
      <c r="D6012" s="29">
        <v>20.00263</v>
      </c>
    </row>
    <row r="6013" spans="2:4" x14ac:dyDescent="0.25">
      <c r="B6013" s="4">
        <v>44720</v>
      </c>
      <c r="C6013" s="5">
        <v>9</v>
      </c>
      <c r="D6013" s="29">
        <v>19.486633300000001</v>
      </c>
    </row>
    <row r="6014" spans="2:4" x14ac:dyDescent="0.25">
      <c r="B6014" s="4">
        <v>44720</v>
      </c>
      <c r="C6014" s="5">
        <v>10</v>
      </c>
      <c r="D6014" s="29">
        <v>19.486633300000001</v>
      </c>
    </row>
    <row r="6015" spans="2:4" x14ac:dyDescent="0.25">
      <c r="B6015" s="4">
        <v>44720</v>
      </c>
      <c r="C6015" s="5">
        <v>11</v>
      </c>
      <c r="D6015" s="29">
        <v>20.00263</v>
      </c>
    </row>
    <row r="6016" spans="2:4" x14ac:dyDescent="0.25">
      <c r="B6016" s="4">
        <v>44720</v>
      </c>
      <c r="C6016" s="5">
        <v>12</v>
      </c>
      <c r="D6016" s="29">
        <v>19.486633300000001</v>
      </c>
    </row>
    <row r="6017" spans="2:4" x14ac:dyDescent="0.25">
      <c r="B6017" s="4">
        <v>44720</v>
      </c>
      <c r="C6017" s="5">
        <v>13</v>
      </c>
      <c r="D6017" s="29">
        <v>20.00263</v>
      </c>
    </row>
    <row r="6018" spans="2:4" x14ac:dyDescent="0.25">
      <c r="B6018" s="4">
        <v>44720</v>
      </c>
      <c r="C6018" s="5">
        <v>14</v>
      </c>
      <c r="D6018" s="29">
        <v>20.00263</v>
      </c>
    </row>
    <row r="6019" spans="2:4" x14ac:dyDescent="0.25">
      <c r="B6019" s="4">
        <v>44720</v>
      </c>
      <c r="C6019" s="5">
        <v>15</v>
      </c>
      <c r="D6019" s="29">
        <v>18.020544099999999</v>
      </c>
    </row>
    <row r="6020" spans="2:4" x14ac:dyDescent="0.25">
      <c r="B6020" s="4">
        <v>44720</v>
      </c>
      <c r="C6020" s="5">
        <v>16</v>
      </c>
      <c r="D6020" s="29">
        <v>17.682065999999999</v>
      </c>
    </row>
    <row r="6021" spans="2:4" x14ac:dyDescent="0.25">
      <c r="B6021" s="4">
        <v>44720</v>
      </c>
      <c r="C6021" s="5">
        <v>17</v>
      </c>
      <c r="D6021" s="29">
        <v>19.5854836</v>
      </c>
    </row>
    <row r="6022" spans="2:4" x14ac:dyDescent="0.25">
      <c r="B6022" s="4">
        <v>44720</v>
      </c>
      <c r="C6022" s="5">
        <v>18</v>
      </c>
      <c r="D6022" s="29">
        <v>22.953147900000001</v>
      </c>
    </row>
    <row r="6023" spans="2:4" x14ac:dyDescent="0.25">
      <c r="B6023" s="4">
        <v>44720</v>
      </c>
      <c r="C6023" s="5">
        <v>19</v>
      </c>
      <c r="D6023" s="29">
        <v>24.627330000000001</v>
      </c>
    </row>
    <row r="6024" spans="2:4" x14ac:dyDescent="0.25">
      <c r="B6024" s="4">
        <v>44720</v>
      </c>
      <c r="C6024" s="5">
        <v>20</v>
      </c>
      <c r="D6024" s="29">
        <v>28.367885600000001</v>
      </c>
    </row>
    <row r="6025" spans="2:4" x14ac:dyDescent="0.25">
      <c r="B6025" s="4">
        <v>44720</v>
      </c>
      <c r="C6025" s="5">
        <v>21</v>
      </c>
      <c r="D6025" s="29">
        <v>24.627330000000001</v>
      </c>
    </row>
    <row r="6026" spans="2:4" x14ac:dyDescent="0.25">
      <c r="B6026" s="4">
        <v>44720</v>
      </c>
      <c r="C6026" s="5">
        <v>22</v>
      </c>
      <c r="D6026" s="29">
        <v>23.8303242</v>
      </c>
    </row>
    <row r="6027" spans="2:4" x14ac:dyDescent="0.25">
      <c r="B6027" s="4">
        <v>44720</v>
      </c>
      <c r="C6027" s="5">
        <v>23</v>
      </c>
      <c r="D6027" s="29">
        <v>22.953147900000001</v>
      </c>
    </row>
    <row r="6028" spans="2:4" x14ac:dyDescent="0.25">
      <c r="B6028" s="4">
        <v>44720</v>
      </c>
      <c r="C6028" s="5">
        <v>24</v>
      </c>
      <c r="D6028" s="29">
        <v>21.819156599999999</v>
      </c>
    </row>
    <row r="6029" spans="2:4" x14ac:dyDescent="0.25">
      <c r="B6029" s="4">
        <v>44721</v>
      </c>
      <c r="C6029" s="5">
        <v>1</v>
      </c>
      <c r="D6029" s="29">
        <v>20.8273735</v>
      </c>
    </row>
    <row r="6030" spans="2:4" x14ac:dyDescent="0.25">
      <c r="B6030" s="4">
        <v>44721</v>
      </c>
      <c r="C6030" s="5">
        <v>2</v>
      </c>
      <c r="D6030" s="29">
        <v>19.02065</v>
      </c>
    </row>
    <row r="6031" spans="2:4" x14ac:dyDescent="0.25">
      <c r="B6031" s="4">
        <v>44721</v>
      </c>
      <c r="C6031" s="5">
        <v>3</v>
      </c>
      <c r="D6031" s="29">
        <v>21.819156599999999</v>
      </c>
    </row>
    <row r="6032" spans="2:4" x14ac:dyDescent="0.25">
      <c r="B6032" s="4">
        <v>44721</v>
      </c>
      <c r="C6032" s="5">
        <v>4</v>
      </c>
      <c r="D6032" s="29">
        <v>22.3877144</v>
      </c>
    </row>
    <row r="6033" spans="2:4" x14ac:dyDescent="0.25">
      <c r="B6033" s="4">
        <v>44721</v>
      </c>
      <c r="C6033" s="5">
        <v>5</v>
      </c>
      <c r="D6033" s="29">
        <v>24.499801600000001</v>
      </c>
    </row>
    <row r="6034" spans="2:4" x14ac:dyDescent="0.25">
      <c r="B6034" s="4">
        <v>44721</v>
      </c>
      <c r="C6034" s="5">
        <v>6</v>
      </c>
      <c r="D6034" s="29">
        <v>22.3877144</v>
      </c>
    </row>
    <row r="6035" spans="2:4" x14ac:dyDescent="0.25">
      <c r="B6035" s="4">
        <v>44721</v>
      </c>
      <c r="C6035" s="5">
        <v>7</v>
      </c>
      <c r="D6035" s="29">
        <v>22.238695100000001</v>
      </c>
    </row>
    <row r="6036" spans="2:4" x14ac:dyDescent="0.25">
      <c r="B6036" s="4">
        <v>44721</v>
      </c>
      <c r="C6036" s="5">
        <v>8</v>
      </c>
      <c r="D6036" s="29">
        <v>18.778913500000002</v>
      </c>
    </row>
    <row r="6037" spans="2:4" x14ac:dyDescent="0.25">
      <c r="B6037" s="4">
        <v>44721</v>
      </c>
      <c r="C6037" s="5">
        <v>9</v>
      </c>
      <c r="D6037" s="29">
        <v>18.253046000000001</v>
      </c>
    </row>
    <row r="6038" spans="2:4" x14ac:dyDescent="0.25">
      <c r="B6038" s="4">
        <v>44721</v>
      </c>
      <c r="C6038" s="5">
        <v>10</v>
      </c>
      <c r="D6038" s="29">
        <v>18.63505</v>
      </c>
    </row>
    <row r="6039" spans="2:4" x14ac:dyDescent="0.25">
      <c r="B6039" s="4">
        <v>44721</v>
      </c>
      <c r="C6039" s="5">
        <v>11</v>
      </c>
      <c r="D6039" s="29">
        <v>19.486633300000001</v>
      </c>
    </row>
    <row r="6040" spans="2:4" x14ac:dyDescent="0.25">
      <c r="B6040" s="4">
        <v>44721</v>
      </c>
      <c r="C6040" s="5">
        <v>12</v>
      </c>
      <c r="D6040" s="29">
        <v>18.287584299999999</v>
      </c>
    </row>
    <row r="6041" spans="2:4" x14ac:dyDescent="0.25">
      <c r="B6041" s="4">
        <v>44721</v>
      </c>
      <c r="C6041" s="5">
        <v>13</v>
      </c>
      <c r="D6041" s="29">
        <v>18.778913500000002</v>
      </c>
    </row>
    <row r="6042" spans="2:4" x14ac:dyDescent="0.25">
      <c r="B6042" s="4">
        <v>44721</v>
      </c>
      <c r="C6042" s="5">
        <v>14</v>
      </c>
      <c r="D6042" s="29">
        <v>19.098781599999999</v>
      </c>
    </row>
    <row r="6043" spans="2:4" x14ac:dyDescent="0.25">
      <c r="B6043" s="4">
        <v>44721</v>
      </c>
      <c r="C6043" s="5">
        <v>15</v>
      </c>
      <c r="D6043" s="29">
        <v>18.778913500000002</v>
      </c>
    </row>
    <row r="6044" spans="2:4" x14ac:dyDescent="0.25">
      <c r="B6044" s="4">
        <v>44721</v>
      </c>
      <c r="C6044" s="5">
        <v>16</v>
      </c>
      <c r="D6044" s="29">
        <v>19.122135199999999</v>
      </c>
    </row>
    <row r="6045" spans="2:4" x14ac:dyDescent="0.25">
      <c r="B6045" s="4">
        <v>44721</v>
      </c>
      <c r="C6045" s="5">
        <v>17</v>
      </c>
      <c r="D6045" s="29">
        <v>20.4537868</v>
      </c>
    </row>
    <row r="6046" spans="2:4" x14ac:dyDescent="0.25">
      <c r="B6046" s="4">
        <v>44721</v>
      </c>
      <c r="C6046" s="5">
        <v>18</v>
      </c>
      <c r="D6046" s="29">
        <v>27.985009999999999</v>
      </c>
    </row>
    <row r="6047" spans="2:4" x14ac:dyDescent="0.25">
      <c r="B6047" s="4">
        <v>44721</v>
      </c>
      <c r="C6047" s="5">
        <v>19</v>
      </c>
      <c r="D6047" s="29">
        <v>38.426307700000002</v>
      </c>
    </row>
    <row r="6048" spans="2:4" x14ac:dyDescent="0.25">
      <c r="B6048" s="4">
        <v>44721</v>
      </c>
      <c r="C6048" s="5">
        <v>20</v>
      </c>
      <c r="D6048" s="29">
        <v>38.638565100000001</v>
      </c>
    </row>
    <row r="6049" spans="2:4" x14ac:dyDescent="0.25">
      <c r="B6049" s="4">
        <v>44721</v>
      </c>
      <c r="C6049" s="5">
        <v>21</v>
      </c>
      <c r="D6049" s="29">
        <v>25.401012399999999</v>
      </c>
    </row>
    <row r="6050" spans="2:4" x14ac:dyDescent="0.25">
      <c r="B6050" s="4">
        <v>44721</v>
      </c>
      <c r="C6050" s="5">
        <v>22</v>
      </c>
      <c r="D6050" s="29">
        <v>22.887219999999999</v>
      </c>
    </row>
    <row r="6051" spans="2:4" x14ac:dyDescent="0.25">
      <c r="B6051" s="4">
        <v>44721</v>
      </c>
      <c r="C6051" s="5">
        <v>23</v>
      </c>
      <c r="D6051" s="29">
        <v>19.537690000000001</v>
      </c>
    </row>
    <row r="6052" spans="2:4" x14ac:dyDescent="0.25">
      <c r="B6052" s="4">
        <v>44721</v>
      </c>
      <c r="C6052" s="5">
        <v>24</v>
      </c>
      <c r="D6052" s="29">
        <v>18.253046000000001</v>
      </c>
    </row>
    <row r="6053" spans="2:4" x14ac:dyDescent="0.25">
      <c r="B6053" s="4">
        <v>44722</v>
      </c>
      <c r="C6053" s="5">
        <v>1</v>
      </c>
      <c r="D6053" s="29">
        <v>18.253046000000001</v>
      </c>
    </row>
    <row r="6054" spans="2:4" x14ac:dyDescent="0.25">
      <c r="B6054" s="4">
        <v>44722</v>
      </c>
      <c r="C6054" s="5">
        <v>2</v>
      </c>
      <c r="D6054" s="29">
        <v>16.5370712</v>
      </c>
    </row>
    <row r="6055" spans="2:4" x14ac:dyDescent="0.25">
      <c r="B6055" s="4">
        <v>44722</v>
      </c>
      <c r="C6055" s="5">
        <v>3</v>
      </c>
      <c r="D6055" s="29">
        <v>16.865068399999998</v>
      </c>
    </row>
    <row r="6056" spans="2:4" x14ac:dyDescent="0.25">
      <c r="B6056" s="4">
        <v>44722</v>
      </c>
      <c r="C6056" s="5">
        <v>4</v>
      </c>
      <c r="D6056" s="29">
        <v>18.778913500000002</v>
      </c>
    </row>
    <row r="6057" spans="2:4" x14ac:dyDescent="0.25">
      <c r="B6057" s="4">
        <v>44722</v>
      </c>
      <c r="C6057" s="5">
        <v>5</v>
      </c>
      <c r="D6057" s="29">
        <v>19.815517400000001</v>
      </c>
    </row>
    <row r="6058" spans="2:4" x14ac:dyDescent="0.25">
      <c r="B6058" s="4">
        <v>44722</v>
      </c>
      <c r="C6058" s="5">
        <v>6</v>
      </c>
      <c r="D6058" s="29">
        <v>22.953147900000001</v>
      </c>
    </row>
    <row r="6059" spans="2:4" x14ac:dyDescent="0.25">
      <c r="B6059" s="4">
        <v>44722</v>
      </c>
      <c r="C6059" s="5">
        <v>7</v>
      </c>
      <c r="D6059" s="29">
        <v>19.439373</v>
      </c>
    </row>
    <row r="6060" spans="2:4" x14ac:dyDescent="0.25">
      <c r="B6060" s="4">
        <v>44722</v>
      </c>
      <c r="C6060" s="5">
        <v>8</v>
      </c>
      <c r="D6060" s="29">
        <v>20.046544999999998</v>
      </c>
    </row>
    <row r="6061" spans="2:4" x14ac:dyDescent="0.25">
      <c r="B6061" s="4">
        <v>44722</v>
      </c>
      <c r="C6061" s="5">
        <v>9</v>
      </c>
      <c r="D6061" s="29">
        <v>20.608924900000002</v>
      </c>
    </row>
    <row r="6062" spans="2:4" x14ac:dyDescent="0.25">
      <c r="B6062" s="4">
        <v>44722</v>
      </c>
      <c r="C6062" s="5">
        <v>10</v>
      </c>
      <c r="D6062" s="29">
        <v>20.094814299999999</v>
      </c>
    </row>
    <row r="6063" spans="2:4" x14ac:dyDescent="0.25">
      <c r="B6063" s="4">
        <v>44722</v>
      </c>
      <c r="C6063" s="5">
        <v>11</v>
      </c>
      <c r="D6063" s="29">
        <v>19.122135199999999</v>
      </c>
    </row>
    <row r="6064" spans="2:4" x14ac:dyDescent="0.25">
      <c r="B6064" s="4">
        <v>44722</v>
      </c>
      <c r="C6064" s="5">
        <v>12</v>
      </c>
      <c r="D6064" s="29">
        <v>20.276509999999998</v>
      </c>
    </row>
    <row r="6065" spans="2:4" x14ac:dyDescent="0.25">
      <c r="B6065" s="4">
        <v>44722</v>
      </c>
      <c r="C6065" s="5">
        <v>13</v>
      </c>
      <c r="D6065" s="29">
        <v>19.122135199999999</v>
      </c>
    </row>
    <row r="6066" spans="2:4" x14ac:dyDescent="0.25">
      <c r="B6066" s="4">
        <v>44722</v>
      </c>
      <c r="C6066" s="5">
        <v>14</v>
      </c>
      <c r="D6066" s="29">
        <v>19.627811399999999</v>
      </c>
    </row>
    <row r="6067" spans="2:4" x14ac:dyDescent="0.25">
      <c r="B6067" s="4">
        <v>44722</v>
      </c>
      <c r="C6067" s="5">
        <v>15</v>
      </c>
      <c r="D6067" s="29">
        <v>18.287584299999999</v>
      </c>
    </row>
    <row r="6068" spans="2:4" x14ac:dyDescent="0.25">
      <c r="B6068" s="4">
        <v>44722</v>
      </c>
      <c r="C6068" s="5">
        <v>16</v>
      </c>
      <c r="D6068" s="29">
        <v>23.462242100000001</v>
      </c>
    </row>
    <row r="6069" spans="2:4" x14ac:dyDescent="0.25">
      <c r="B6069" s="4">
        <v>44722</v>
      </c>
      <c r="C6069" s="5">
        <v>17</v>
      </c>
      <c r="D6069" s="29">
        <v>19.122135199999999</v>
      </c>
    </row>
    <row r="6070" spans="2:4" x14ac:dyDescent="0.25">
      <c r="B6070" s="4">
        <v>44722</v>
      </c>
      <c r="C6070" s="5">
        <v>18</v>
      </c>
      <c r="D6070" s="29">
        <v>23.501919999999998</v>
      </c>
    </row>
    <row r="6071" spans="2:4" x14ac:dyDescent="0.25">
      <c r="B6071" s="4">
        <v>44722</v>
      </c>
      <c r="C6071" s="5">
        <v>19</v>
      </c>
      <c r="D6071" s="29">
        <v>26.8734112</v>
      </c>
    </row>
    <row r="6072" spans="2:4" x14ac:dyDescent="0.25">
      <c r="B6072" s="4">
        <v>44722</v>
      </c>
      <c r="C6072" s="5">
        <v>20</v>
      </c>
      <c r="D6072" s="29">
        <v>31.7342911</v>
      </c>
    </row>
    <row r="6073" spans="2:4" x14ac:dyDescent="0.25">
      <c r="B6073" s="4">
        <v>44722</v>
      </c>
      <c r="C6073" s="5">
        <v>21</v>
      </c>
      <c r="D6073" s="29">
        <v>31.135503799999999</v>
      </c>
    </row>
    <row r="6074" spans="2:4" x14ac:dyDescent="0.25">
      <c r="B6074" s="4">
        <v>44722</v>
      </c>
      <c r="C6074" s="5">
        <v>22</v>
      </c>
      <c r="D6074" s="29">
        <v>23.8303242</v>
      </c>
    </row>
    <row r="6075" spans="2:4" x14ac:dyDescent="0.25">
      <c r="B6075" s="4">
        <v>44722</v>
      </c>
      <c r="C6075" s="5">
        <v>23</v>
      </c>
      <c r="D6075" s="29">
        <v>25.478218099999999</v>
      </c>
    </row>
    <row r="6076" spans="2:4" x14ac:dyDescent="0.25">
      <c r="B6076" s="4">
        <v>44722</v>
      </c>
      <c r="C6076" s="5">
        <v>24</v>
      </c>
      <c r="D6076" s="29">
        <v>18.795539999999999</v>
      </c>
    </row>
    <row r="6077" spans="2:4" x14ac:dyDescent="0.25">
      <c r="B6077" s="4">
        <v>44723</v>
      </c>
      <c r="C6077" s="5">
        <v>1</v>
      </c>
      <c r="D6077" s="29">
        <v>17.1433544</v>
      </c>
    </row>
    <row r="6078" spans="2:4" x14ac:dyDescent="0.25">
      <c r="B6078" s="4">
        <v>44723</v>
      </c>
      <c r="C6078" s="5">
        <v>2</v>
      </c>
      <c r="D6078" s="29">
        <v>17.1433544</v>
      </c>
    </row>
    <row r="6079" spans="2:4" x14ac:dyDescent="0.25">
      <c r="B6079" s="4">
        <v>44723</v>
      </c>
      <c r="C6079" s="5">
        <v>3</v>
      </c>
      <c r="D6079" s="29">
        <v>17.1433544</v>
      </c>
    </row>
    <row r="6080" spans="2:4" x14ac:dyDescent="0.25">
      <c r="B6080" s="4">
        <v>44723</v>
      </c>
      <c r="C6080" s="5">
        <v>4</v>
      </c>
      <c r="D6080" s="29">
        <v>18.102453199999999</v>
      </c>
    </row>
    <row r="6081" spans="2:4" x14ac:dyDescent="0.25">
      <c r="B6081" s="4">
        <v>44723</v>
      </c>
      <c r="C6081" s="5">
        <v>5</v>
      </c>
      <c r="D6081" s="29">
        <v>18.778913500000002</v>
      </c>
    </row>
    <row r="6082" spans="2:4" x14ac:dyDescent="0.25">
      <c r="B6082" s="4">
        <v>44723</v>
      </c>
      <c r="C6082" s="5">
        <v>6</v>
      </c>
      <c r="D6082" s="29">
        <v>19.5854836</v>
      </c>
    </row>
    <row r="6083" spans="2:4" x14ac:dyDescent="0.25">
      <c r="B6083" s="4">
        <v>44723</v>
      </c>
      <c r="C6083" s="5">
        <v>7</v>
      </c>
      <c r="D6083" s="29">
        <v>19.439373</v>
      </c>
    </row>
    <row r="6084" spans="2:4" x14ac:dyDescent="0.25">
      <c r="B6084" s="4">
        <v>44723</v>
      </c>
      <c r="C6084" s="5">
        <v>8</v>
      </c>
      <c r="D6084" s="29">
        <v>21.4360237</v>
      </c>
    </row>
    <row r="6085" spans="2:4" x14ac:dyDescent="0.25">
      <c r="B6085" s="4">
        <v>44723</v>
      </c>
      <c r="C6085" s="5">
        <v>9</v>
      </c>
      <c r="D6085" s="29">
        <v>21.5230122</v>
      </c>
    </row>
    <row r="6086" spans="2:4" x14ac:dyDescent="0.25">
      <c r="B6086" s="4">
        <v>44723</v>
      </c>
      <c r="C6086" s="5">
        <v>10</v>
      </c>
      <c r="D6086" s="29">
        <v>22.3877144</v>
      </c>
    </row>
    <row r="6087" spans="2:4" x14ac:dyDescent="0.25">
      <c r="B6087" s="4">
        <v>44723</v>
      </c>
      <c r="C6087" s="5">
        <v>11</v>
      </c>
      <c r="D6087" s="29">
        <v>21.747779999999999</v>
      </c>
    </row>
    <row r="6088" spans="2:4" x14ac:dyDescent="0.25">
      <c r="B6088" s="4">
        <v>44723</v>
      </c>
      <c r="C6088" s="5">
        <v>12</v>
      </c>
      <c r="D6088" s="29">
        <v>18.253046000000001</v>
      </c>
    </row>
    <row r="6089" spans="2:4" x14ac:dyDescent="0.25">
      <c r="B6089" s="4">
        <v>44723</v>
      </c>
      <c r="C6089" s="5">
        <v>13</v>
      </c>
      <c r="D6089" s="29">
        <v>18.253046000000001</v>
      </c>
    </row>
    <row r="6090" spans="2:4" x14ac:dyDescent="0.25">
      <c r="B6090" s="4">
        <v>44723</v>
      </c>
      <c r="C6090" s="5">
        <v>14</v>
      </c>
      <c r="D6090" s="29">
        <v>18.610379999999999</v>
      </c>
    </row>
    <row r="6091" spans="2:4" x14ac:dyDescent="0.25">
      <c r="B6091" s="4">
        <v>44723</v>
      </c>
      <c r="C6091" s="5">
        <v>15</v>
      </c>
      <c r="D6091" s="29">
        <v>18.778913500000002</v>
      </c>
    </row>
    <row r="6092" spans="2:4" x14ac:dyDescent="0.25">
      <c r="B6092" s="4">
        <v>44723</v>
      </c>
      <c r="C6092" s="5">
        <v>16</v>
      </c>
      <c r="D6092" s="29">
        <v>19.5854836</v>
      </c>
    </row>
    <row r="6093" spans="2:4" x14ac:dyDescent="0.25">
      <c r="B6093" s="4">
        <v>44723</v>
      </c>
      <c r="C6093" s="5">
        <v>17</v>
      </c>
      <c r="D6093" s="29">
        <v>22.953147900000001</v>
      </c>
    </row>
    <row r="6094" spans="2:4" x14ac:dyDescent="0.25">
      <c r="B6094" s="4">
        <v>44723</v>
      </c>
      <c r="C6094" s="5">
        <v>18</v>
      </c>
      <c r="D6094" s="29">
        <v>27.614336000000002</v>
      </c>
    </row>
    <row r="6095" spans="2:4" x14ac:dyDescent="0.25">
      <c r="B6095" s="4">
        <v>44723</v>
      </c>
      <c r="C6095" s="5">
        <v>19</v>
      </c>
      <c r="D6095" s="29">
        <v>32.399772599999999</v>
      </c>
    </row>
    <row r="6096" spans="2:4" x14ac:dyDescent="0.25">
      <c r="B6096" s="4">
        <v>44723</v>
      </c>
      <c r="C6096" s="5">
        <v>20</v>
      </c>
      <c r="D6096" s="29">
        <v>30.224128700000001</v>
      </c>
    </row>
    <row r="6097" spans="2:4" x14ac:dyDescent="0.25">
      <c r="B6097" s="4">
        <v>44723</v>
      </c>
      <c r="C6097" s="5">
        <v>21</v>
      </c>
      <c r="D6097" s="29">
        <v>28.811162899999999</v>
      </c>
    </row>
    <row r="6098" spans="2:4" x14ac:dyDescent="0.25">
      <c r="B6098" s="4">
        <v>44723</v>
      </c>
      <c r="C6098" s="5">
        <v>22</v>
      </c>
      <c r="D6098" s="29">
        <v>25.075046499999999</v>
      </c>
    </row>
    <row r="6099" spans="2:4" x14ac:dyDescent="0.25">
      <c r="B6099" s="4">
        <v>44723</v>
      </c>
      <c r="C6099" s="5">
        <v>23</v>
      </c>
      <c r="D6099" s="29">
        <v>28.926114999999999</v>
      </c>
    </row>
    <row r="6100" spans="2:4" x14ac:dyDescent="0.25">
      <c r="B6100" s="4">
        <v>44723</v>
      </c>
      <c r="C6100" s="5">
        <v>24</v>
      </c>
      <c r="D6100" s="29">
        <v>29.699363699999999</v>
      </c>
    </row>
    <row r="6101" spans="2:4" x14ac:dyDescent="0.25">
      <c r="B6101" s="4">
        <v>44724</v>
      </c>
      <c r="C6101" s="5">
        <v>1</v>
      </c>
      <c r="D6101" s="29">
        <v>24.499801600000001</v>
      </c>
    </row>
    <row r="6102" spans="2:4" x14ac:dyDescent="0.25">
      <c r="B6102" s="4">
        <v>44724</v>
      </c>
      <c r="C6102" s="5">
        <v>2</v>
      </c>
      <c r="D6102" s="29">
        <v>23.915313699999999</v>
      </c>
    </row>
    <row r="6103" spans="2:4" x14ac:dyDescent="0.25">
      <c r="B6103" s="4">
        <v>44724</v>
      </c>
      <c r="C6103" s="5">
        <v>3</v>
      </c>
      <c r="D6103" s="29">
        <v>27.398015999999998</v>
      </c>
    </row>
    <row r="6104" spans="2:4" x14ac:dyDescent="0.25">
      <c r="B6104" s="4">
        <v>44724</v>
      </c>
      <c r="C6104" s="5">
        <v>4</v>
      </c>
      <c r="D6104" s="29">
        <v>26.9511261</v>
      </c>
    </row>
    <row r="6105" spans="2:4" x14ac:dyDescent="0.25">
      <c r="B6105" s="4">
        <v>44724</v>
      </c>
      <c r="C6105" s="5">
        <v>5</v>
      </c>
      <c r="D6105" s="29">
        <v>29.699363699999999</v>
      </c>
    </row>
    <row r="6106" spans="2:4" x14ac:dyDescent="0.25">
      <c r="B6106" s="4">
        <v>44724</v>
      </c>
      <c r="C6106" s="5">
        <v>6</v>
      </c>
      <c r="D6106" s="29">
        <v>25.91611</v>
      </c>
    </row>
    <row r="6107" spans="2:4" x14ac:dyDescent="0.25">
      <c r="B6107" s="4">
        <v>44724</v>
      </c>
      <c r="C6107" s="5">
        <v>7</v>
      </c>
      <c r="D6107" s="29">
        <v>19.800918599999999</v>
      </c>
    </row>
    <row r="6108" spans="2:4" x14ac:dyDescent="0.25">
      <c r="B6108" s="4">
        <v>44724</v>
      </c>
      <c r="C6108" s="5">
        <v>8</v>
      </c>
      <c r="D6108" s="29">
        <v>19.2967014</v>
      </c>
    </row>
    <row r="6109" spans="2:4" x14ac:dyDescent="0.25">
      <c r="B6109" s="4">
        <v>44724</v>
      </c>
      <c r="C6109" s="5">
        <v>9</v>
      </c>
      <c r="D6109" s="29">
        <v>19.627811399999999</v>
      </c>
    </row>
    <row r="6110" spans="2:4" x14ac:dyDescent="0.25">
      <c r="B6110" s="4">
        <v>44724</v>
      </c>
      <c r="C6110" s="5">
        <v>10</v>
      </c>
      <c r="D6110" s="29">
        <v>22.238695100000001</v>
      </c>
    </row>
    <row r="6111" spans="2:4" x14ac:dyDescent="0.25">
      <c r="B6111" s="4">
        <v>44724</v>
      </c>
      <c r="C6111" s="5">
        <v>11</v>
      </c>
      <c r="D6111" s="29">
        <v>22.238695100000001</v>
      </c>
    </row>
    <row r="6112" spans="2:4" x14ac:dyDescent="0.25">
      <c r="B6112" s="4">
        <v>44724</v>
      </c>
      <c r="C6112" s="5">
        <v>12</v>
      </c>
      <c r="D6112" s="29">
        <v>23.6171246</v>
      </c>
    </row>
    <row r="6113" spans="2:4" x14ac:dyDescent="0.25">
      <c r="B6113" s="4">
        <v>44724</v>
      </c>
      <c r="C6113" s="5">
        <v>13</v>
      </c>
      <c r="D6113" s="29">
        <v>22.8174171</v>
      </c>
    </row>
    <row r="6114" spans="2:4" x14ac:dyDescent="0.25">
      <c r="B6114" s="4">
        <v>44724</v>
      </c>
      <c r="C6114" s="5">
        <v>14</v>
      </c>
      <c r="D6114" s="29">
        <v>21.6261215</v>
      </c>
    </row>
    <row r="6115" spans="2:4" x14ac:dyDescent="0.25">
      <c r="B6115" s="4">
        <v>44724</v>
      </c>
      <c r="C6115" s="5">
        <v>15</v>
      </c>
      <c r="D6115" s="29">
        <v>21.819156599999999</v>
      </c>
    </row>
    <row r="6116" spans="2:4" x14ac:dyDescent="0.25">
      <c r="B6116" s="4">
        <v>44724</v>
      </c>
      <c r="C6116" s="5">
        <v>16</v>
      </c>
      <c r="D6116" s="29">
        <v>21.5487</v>
      </c>
    </row>
    <row r="6117" spans="2:4" x14ac:dyDescent="0.25">
      <c r="B6117" s="4">
        <v>44724</v>
      </c>
      <c r="C6117" s="5">
        <v>17</v>
      </c>
      <c r="D6117" s="29">
        <v>22.3877144</v>
      </c>
    </row>
    <row r="6118" spans="2:4" x14ac:dyDescent="0.25">
      <c r="B6118" s="4">
        <v>44724</v>
      </c>
      <c r="C6118" s="5">
        <v>18</v>
      </c>
      <c r="D6118" s="29">
        <v>25.996431399999999</v>
      </c>
    </row>
    <row r="6119" spans="2:4" x14ac:dyDescent="0.25">
      <c r="B6119" s="4">
        <v>44724</v>
      </c>
      <c r="C6119" s="5">
        <v>19</v>
      </c>
      <c r="D6119" s="29">
        <v>25.530069999999998</v>
      </c>
    </row>
    <row r="6120" spans="2:4" x14ac:dyDescent="0.25">
      <c r="B6120" s="4">
        <v>44724</v>
      </c>
      <c r="C6120" s="5">
        <v>20</v>
      </c>
      <c r="D6120" s="29">
        <v>31.336671800000001</v>
      </c>
    </row>
    <row r="6121" spans="2:4" x14ac:dyDescent="0.25">
      <c r="B6121" s="4">
        <v>44724</v>
      </c>
      <c r="C6121" s="5">
        <v>21</v>
      </c>
      <c r="D6121" s="29">
        <v>30.224128700000001</v>
      </c>
    </row>
    <row r="6122" spans="2:4" x14ac:dyDescent="0.25">
      <c r="B6122" s="4">
        <v>44724</v>
      </c>
      <c r="C6122" s="5">
        <v>22</v>
      </c>
      <c r="D6122" s="29">
        <v>25.530069999999998</v>
      </c>
    </row>
    <row r="6123" spans="2:4" x14ac:dyDescent="0.25">
      <c r="B6123" s="4">
        <v>44724</v>
      </c>
      <c r="C6123" s="5">
        <v>23</v>
      </c>
      <c r="D6123" s="29">
        <v>23.0441666</v>
      </c>
    </row>
    <row r="6124" spans="2:4" x14ac:dyDescent="0.25">
      <c r="B6124" s="4">
        <v>44724</v>
      </c>
      <c r="C6124" s="5">
        <v>24</v>
      </c>
      <c r="D6124" s="29">
        <v>18.46069</v>
      </c>
    </row>
    <row r="6125" spans="2:4" x14ac:dyDescent="0.25">
      <c r="B6125" s="4">
        <v>44725</v>
      </c>
      <c r="C6125" s="5">
        <v>1</v>
      </c>
      <c r="D6125" s="29">
        <v>17.275392499999999</v>
      </c>
    </row>
    <row r="6126" spans="2:4" x14ac:dyDescent="0.25">
      <c r="B6126" s="4">
        <v>44725</v>
      </c>
      <c r="C6126" s="5">
        <v>2</v>
      </c>
      <c r="D6126" s="29">
        <v>16.8374348</v>
      </c>
    </row>
    <row r="6127" spans="2:4" x14ac:dyDescent="0.25">
      <c r="B6127" s="4">
        <v>44725</v>
      </c>
      <c r="C6127" s="5">
        <v>3</v>
      </c>
      <c r="D6127" s="29">
        <v>16.8374348</v>
      </c>
    </row>
    <row r="6128" spans="2:4" x14ac:dyDescent="0.25">
      <c r="B6128" s="4">
        <v>44725</v>
      </c>
      <c r="C6128" s="5">
        <v>4</v>
      </c>
      <c r="D6128" s="29">
        <v>16.865068399999998</v>
      </c>
    </row>
    <row r="6129" spans="2:4" x14ac:dyDescent="0.25">
      <c r="B6129" s="4">
        <v>44725</v>
      </c>
      <c r="C6129" s="5">
        <v>5</v>
      </c>
      <c r="D6129" s="29">
        <v>18.820898100000001</v>
      </c>
    </row>
    <row r="6130" spans="2:4" x14ac:dyDescent="0.25">
      <c r="B6130" s="4">
        <v>44725</v>
      </c>
      <c r="C6130" s="5">
        <v>6</v>
      </c>
      <c r="D6130" s="29">
        <v>21.364170000000001</v>
      </c>
    </row>
    <row r="6131" spans="2:4" x14ac:dyDescent="0.25">
      <c r="B6131" s="4">
        <v>44725</v>
      </c>
      <c r="C6131" s="5">
        <v>7</v>
      </c>
      <c r="D6131" s="29">
        <v>18.253046000000001</v>
      </c>
    </row>
    <row r="6132" spans="2:4" x14ac:dyDescent="0.25">
      <c r="B6132" s="4">
        <v>44725</v>
      </c>
      <c r="C6132" s="5">
        <v>8</v>
      </c>
      <c r="D6132" s="29">
        <v>20.406639999999999</v>
      </c>
    </row>
    <row r="6133" spans="2:4" x14ac:dyDescent="0.25">
      <c r="B6133" s="4">
        <v>44725</v>
      </c>
      <c r="C6133" s="5">
        <v>9</v>
      </c>
      <c r="D6133" s="29">
        <v>21.747779999999999</v>
      </c>
    </row>
    <row r="6134" spans="2:4" x14ac:dyDescent="0.25">
      <c r="B6134" s="4">
        <v>44725</v>
      </c>
      <c r="C6134" s="5">
        <v>10</v>
      </c>
      <c r="D6134" s="29">
        <v>21.658145900000001</v>
      </c>
    </row>
    <row r="6135" spans="2:4" x14ac:dyDescent="0.25">
      <c r="B6135" s="4">
        <v>44725</v>
      </c>
      <c r="C6135" s="5">
        <v>11</v>
      </c>
      <c r="D6135" s="29">
        <v>21.732503900000001</v>
      </c>
    </row>
    <row r="6136" spans="2:4" x14ac:dyDescent="0.25">
      <c r="B6136" s="4">
        <v>44725</v>
      </c>
      <c r="C6136" s="5">
        <v>12</v>
      </c>
      <c r="D6136" s="29">
        <v>22.098911300000001</v>
      </c>
    </row>
    <row r="6137" spans="2:4" x14ac:dyDescent="0.25">
      <c r="B6137" s="4">
        <v>44725</v>
      </c>
      <c r="C6137" s="5">
        <v>13</v>
      </c>
      <c r="D6137" s="29">
        <v>20.608924900000002</v>
      </c>
    </row>
    <row r="6138" spans="2:4" x14ac:dyDescent="0.25">
      <c r="B6138" s="4">
        <v>44725</v>
      </c>
      <c r="C6138" s="5">
        <v>14</v>
      </c>
      <c r="D6138" s="29">
        <v>21.485289999999999</v>
      </c>
    </row>
    <row r="6139" spans="2:4" x14ac:dyDescent="0.25">
      <c r="B6139" s="4">
        <v>44725</v>
      </c>
      <c r="C6139" s="5">
        <v>15</v>
      </c>
      <c r="D6139" s="29">
        <v>21.765840000000001</v>
      </c>
    </row>
    <row r="6140" spans="2:4" x14ac:dyDescent="0.25">
      <c r="B6140" s="4">
        <v>44725</v>
      </c>
      <c r="C6140" s="5">
        <v>16</v>
      </c>
      <c r="D6140" s="29">
        <v>22.953147900000001</v>
      </c>
    </row>
    <row r="6141" spans="2:4" x14ac:dyDescent="0.25">
      <c r="B6141" s="4">
        <v>44725</v>
      </c>
      <c r="C6141" s="5">
        <v>17</v>
      </c>
      <c r="D6141" s="29">
        <v>23.8303242</v>
      </c>
    </row>
    <row r="6142" spans="2:4" x14ac:dyDescent="0.25">
      <c r="B6142" s="4">
        <v>44725</v>
      </c>
      <c r="C6142" s="5">
        <v>18</v>
      </c>
      <c r="D6142" s="29">
        <v>33.273704500000001</v>
      </c>
    </row>
    <row r="6143" spans="2:4" x14ac:dyDescent="0.25">
      <c r="B6143" s="4">
        <v>44725</v>
      </c>
      <c r="C6143" s="5">
        <v>19</v>
      </c>
      <c r="D6143" s="29">
        <v>41.833106999999998</v>
      </c>
    </row>
    <row r="6144" spans="2:4" x14ac:dyDescent="0.25">
      <c r="B6144" s="4">
        <v>44725</v>
      </c>
      <c r="C6144" s="5">
        <v>20</v>
      </c>
      <c r="D6144" s="29">
        <v>31.135503799999999</v>
      </c>
    </row>
    <row r="6145" spans="2:4" x14ac:dyDescent="0.25">
      <c r="B6145" s="4">
        <v>44725</v>
      </c>
      <c r="C6145" s="5">
        <v>21</v>
      </c>
      <c r="D6145" s="29">
        <v>29.8110237</v>
      </c>
    </row>
    <row r="6146" spans="2:4" x14ac:dyDescent="0.25">
      <c r="B6146" s="4">
        <v>44725</v>
      </c>
      <c r="C6146" s="5">
        <v>22</v>
      </c>
      <c r="D6146" s="29">
        <v>23.915313699999999</v>
      </c>
    </row>
    <row r="6147" spans="2:4" x14ac:dyDescent="0.25">
      <c r="B6147" s="4">
        <v>44725</v>
      </c>
      <c r="C6147" s="5">
        <v>23</v>
      </c>
      <c r="D6147" s="29">
        <v>22.1775074</v>
      </c>
    </row>
    <row r="6148" spans="2:4" x14ac:dyDescent="0.25">
      <c r="B6148" s="4">
        <v>44725</v>
      </c>
      <c r="C6148" s="5">
        <v>24</v>
      </c>
      <c r="D6148" s="29">
        <v>18.391962100000001</v>
      </c>
    </row>
    <row r="6149" spans="2:4" x14ac:dyDescent="0.25">
      <c r="B6149" s="4">
        <v>44726</v>
      </c>
      <c r="C6149" s="5">
        <v>1</v>
      </c>
      <c r="D6149" s="29">
        <v>17.973839999999999</v>
      </c>
    </row>
    <row r="6150" spans="2:4" x14ac:dyDescent="0.25">
      <c r="B6150" s="4">
        <v>44726</v>
      </c>
      <c r="C6150" s="5">
        <v>2</v>
      </c>
      <c r="D6150" s="29">
        <v>17.973839999999999</v>
      </c>
    </row>
    <row r="6151" spans="2:4" x14ac:dyDescent="0.25">
      <c r="B6151" s="4">
        <v>44726</v>
      </c>
      <c r="C6151" s="5">
        <v>3</v>
      </c>
      <c r="D6151" s="29">
        <v>17.973839999999999</v>
      </c>
    </row>
    <row r="6152" spans="2:4" x14ac:dyDescent="0.25">
      <c r="B6152" s="4">
        <v>44726</v>
      </c>
      <c r="C6152" s="5">
        <v>4</v>
      </c>
      <c r="D6152" s="29">
        <v>17.973839999999999</v>
      </c>
    </row>
    <row r="6153" spans="2:4" x14ac:dyDescent="0.25">
      <c r="B6153" s="4">
        <v>44726</v>
      </c>
      <c r="C6153" s="5">
        <v>5</v>
      </c>
      <c r="D6153" s="29">
        <v>20.4537868</v>
      </c>
    </row>
    <row r="6154" spans="2:4" x14ac:dyDescent="0.25">
      <c r="B6154" s="4">
        <v>44726</v>
      </c>
      <c r="C6154" s="5">
        <v>6</v>
      </c>
      <c r="D6154" s="29">
        <v>23.339191400000001</v>
      </c>
    </row>
    <row r="6155" spans="2:4" x14ac:dyDescent="0.25">
      <c r="B6155" s="4">
        <v>44726</v>
      </c>
      <c r="C6155" s="5">
        <v>7</v>
      </c>
      <c r="D6155" s="29">
        <v>23.339191400000001</v>
      </c>
    </row>
    <row r="6156" spans="2:4" x14ac:dyDescent="0.25">
      <c r="B6156" s="4">
        <v>44726</v>
      </c>
      <c r="C6156" s="5">
        <v>8</v>
      </c>
      <c r="D6156" s="29">
        <v>22.3877144</v>
      </c>
    </row>
    <row r="6157" spans="2:4" x14ac:dyDescent="0.25">
      <c r="B6157" s="4">
        <v>44726</v>
      </c>
      <c r="C6157" s="5">
        <v>9</v>
      </c>
      <c r="D6157" s="29">
        <v>22.3877144</v>
      </c>
    </row>
    <row r="6158" spans="2:4" x14ac:dyDescent="0.25">
      <c r="B6158" s="4">
        <v>44726</v>
      </c>
      <c r="C6158" s="5">
        <v>10</v>
      </c>
      <c r="D6158" s="29">
        <v>22.3877144</v>
      </c>
    </row>
    <row r="6159" spans="2:4" x14ac:dyDescent="0.25">
      <c r="B6159" s="4">
        <v>44726</v>
      </c>
      <c r="C6159" s="5">
        <v>11</v>
      </c>
      <c r="D6159" s="29">
        <v>22.3877144</v>
      </c>
    </row>
    <row r="6160" spans="2:4" x14ac:dyDescent="0.25">
      <c r="B6160" s="4">
        <v>44726</v>
      </c>
      <c r="C6160" s="5">
        <v>12</v>
      </c>
      <c r="D6160" s="29">
        <v>22.3877144</v>
      </c>
    </row>
    <row r="6161" spans="2:4" x14ac:dyDescent="0.25">
      <c r="B6161" s="4">
        <v>44726</v>
      </c>
      <c r="C6161" s="5">
        <v>13</v>
      </c>
      <c r="D6161" s="29">
        <v>22.3877144</v>
      </c>
    </row>
    <row r="6162" spans="2:4" x14ac:dyDescent="0.25">
      <c r="B6162" s="4">
        <v>44726</v>
      </c>
      <c r="C6162" s="5">
        <v>14</v>
      </c>
      <c r="D6162" s="29">
        <v>23.038139999999999</v>
      </c>
    </row>
    <row r="6163" spans="2:4" x14ac:dyDescent="0.25">
      <c r="B6163" s="4">
        <v>44726</v>
      </c>
      <c r="C6163" s="5">
        <v>15</v>
      </c>
      <c r="D6163" s="29">
        <v>21.780111300000002</v>
      </c>
    </row>
    <row r="6164" spans="2:4" x14ac:dyDescent="0.25">
      <c r="B6164" s="4">
        <v>44726</v>
      </c>
      <c r="C6164" s="5">
        <v>16</v>
      </c>
      <c r="D6164" s="29">
        <v>22.238695100000001</v>
      </c>
    </row>
    <row r="6165" spans="2:4" x14ac:dyDescent="0.25">
      <c r="B6165" s="4">
        <v>44726</v>
      </c>
      <c r="C6165" s="5">
        <v>17</v>
      </c>
      <c r="D6165" s="29">
        <v>23.915313699999999</v>
      </c>
    </row>
    <row r="6166" spans="2:4" x14ac:dyDescent="0.25">
      <c r="B6166" s="4">
        <v>44726</v>
      </c>
      <c r="C6166" s="5">
        <v>18</v>
      </c>
      <c r="D6166" s="29">
        <v>25.530069999999998</v>
      </c>
    </row>
    <row r="6167" spans="2:4" x14ac:dyDescent="0.25">
      <c r="B6167" s="4">
        <v>44726</v>
      </c>
      <c r="C6167" s="5">
        <v>19</v>
      </c>
      <c r="D6167" s="29">
        <v>36.733047499999998</v>
      </c>
    </row>
    <row r="6168" spans="2:4" x14ac:dyDescent="0.25">
      <c r="B6168" s="4">
        <v>44726</v>
      </c>
      <c r="C6168" s="5">
        <v>20</v>
      </c>
      <c r="D6168" s="29">
        <v>38.228349999999999</v>
      </c>
    </row>
    <row r="6169" spans="2:4" x14ac:dyDescent="0.25">
      <c r="B6169" s="4">
        <v>44726</v>
      </c>
      <c r="C6169" s="5">
        <v>21</v>
      </c>
      <c r="D6169" s="29">
        <v>40.211635600000001</v>
      </c>
    </row>
    <row r="6170" spans="2:4" x14ac:dyDescent="0.25">
      <c r="B6170" s="4">
        <v>44726</v>
      </c>
      <c r="C6170" s="5">
        <v>22</v>
      </c>
      <c r="D6170" s="29">
        <v>26.392023099999999</v>
      </c>
    </row>
    <row r="6171" spans="2:4" x14ac:dyDescent="0.25">
      <c r="B6171" s="4">
        <v>44726</v>
      </c>
      <c r="C6171" s="5">
        <v>23</v>
      </c>
      <c r="D6171" s="29">
        <v>25.530069999999998</v>
      </c>
    </row>
    <row r="6172" spans="2:4" x14ac:dyDescent="0.25">
      <c r="B6172" s="4">
        <v>44726</v>
      </c>
      <c r="C6172" s="5">
        <v>24</v>
      </c>
      <c r="D6172" s="29">
        <v>24.324831</v>
      </c>
    </row>
    <row r="6173" spans="2:4" x14ac:dyDescent="0.25">
      <c r="B6173" s="4">
        <v>44727</v>
      </c>
      <c r="C6173" s="5">
        <v>1</v>
      </c>
      <c r="D6173" s="29">
        <v>20.221494700000001</v>
      </c>
    </row>
    <row r="6174" spans="2:4" x14ac:dyDescent="0.25">
      <c r="B6174" s="4">
        <v>44727</v>
      </c>
      <c r="C6174" s="5">
        <v>2</v>
      </c>
      <c r="D6174" s="29">
        <v>18.099720000000001</v>
      </c>
    </row>
    <row r="6175" spans="2:4" x14ac:dyDescent="0.25">
      <c r="B6175" s="4">
        <v>44727</v>
      </c>
      <c r="C6175" s="5">
        <v>3</v>
      </c>
      <c r="D6175" s="29">
        <v>18.099720000000001</v>
      </c>
    </row>
    <row r="6176" spans="2:4" x14ac:dyDescent="0.25">
      <c r="B6176" s="4">
        <v>44727</v>
      </c>
      <c r="C6176" s="5">
        <v>4</v>
      </c>
      <c r="D6176" s="29">
        <v>18.201902400000002</v>
      </c>
    </row>
    <row r="6177" spans="2:4" x14ac:dyDescent="0.25">
      <c r="B6177" s="4">
        <v>44727</v>
      </c>
      <c r="C6177" s="5">
        <v>5</v>
      </c>
      <c r="D6177" s="29">
        <v>21.364170000000001</v>
      </c>
    </row>
    <row r="6178" spans="2:4" x14ac:dyDescent="0.25">
      <c r="B6178" s="4">
        <v>44727</v>
      </c>
      <c r="C6178" s="5">
        <v>6</v>
      </c>
      <c r="D6178" s="29">
        <v>24.9704552</v>
      </c>
    </row>
    <row r="6179" spans="2:4" x14ac:dyDescent="0.25">
      <c r="B6179" s="4">
        <v>44727</v>
      </c>
      <c r="C6179" s="5">
        <v>7</v>
      </c>
      <c r="D6179" s="29">
        <v>21.526900000000001</v>
      </c>
    </row>
    <row r="6180" spans="2:4" x14ac:dyDescent="0.25">
      <c r="B6180" s="4">
        <v>44727</v>
      </c>
      <c r="C6180" s="5">
        <v>8</v>
      </c>
      <c r="D6180" s="29">
        <v>19.2967014</v>
      </c>
    </row>
    <row r="6181" spans="2:4" x14ac:dyDescent="0.25">
      <c r="B6181" s="4">
        <v>44727</v>
      </c>
      <c r="C6181" s="5">
        <v>9</v>
      </c>
      <c r="D6181" s="29">
        <v>19.950448999999999</v>
      </c>
    </row>
    <row r="6182" spans="2:4" x14ac:dyDescent="0.25">
      <c r="B6182" s="4">
        <v>44727</v>
      </c>
      <c r="C6182" s="5">
        <v>10</v>
      </c>
      <c r="D6182" s="29">
        <v>19.486633300000001</v>
      </c>
    </row>
    <row r="6183" spans="2:4" x14ac:dyDescent="0.25">
      <c r="B6183" s="4">
        <v>44727</v>
      </c>
      <c r="C6183" s="5">
        <v>11</v>
      </c>
      <c r="D6183" s="29">
        <v>19.937698399999999</v>
      </c>
    </row>
    <row r="6184" spans="2:4" x14ac:dyDescent="0.25">
      <c r="B6184" s="4">
        <v>44727</v>
      </c>
      <c r="C6184" s="5">
        <v>12</v>
      </c>
      <c r="D6184" s="29">
        <v>19.748695399999999</v>
      </c>
    </row>
    <row r="6185" spans="2:4" x14ac:dyDescent="0.25">
      <c r="B6185" s="4">
        <v>44727</v>
      </c>
      <c r="C6185" s="5">
        <v>13</v>
      </c>
      <c r="D6185" s="29">
        <v>20.664567900000002</v>
      </c>
    </row>
    <row r="6186" spans="2:4" x14ac:dyDescent="0.25">
      <c r="B6186" s="4">
        <v>44727</v>
      </c>
      <c r="C6186" s="5">
        <v>14</v>
      </c>
      <c r="D6186" s="29">
        <v>21.8984375</v>
      </c>
    </row>
    <row r="6187" spans="2:4" x14ac:dyDescent="0.25">
      <c r="B6187" s="4">
        <v>44727</v>
      </c>
      <c r="C6187" s="5">
        <v>15</v>
      </c>
      <c r="D6187" s="29">
        <v>21.98293</v>
      </c>
    </row>
    <row r="6188" spans="2:4" x14ac:dyDescent="0.25">
      <c r="B6188" s="4">
        <v>44727</v>
      </c>
      <c r="C6188" s="5">
        <v>16</v>
      </c>
      <c r="D6188" s="29">
        <v>22.953147900000001</v>
      </c>
    </row>
    <row r="6189" spans="2:4" x14ac:dyDescent="0.25">
      <c r="B6189" s="4">
        <v>44727</v>
      </c>
      <c r="C6189" s="5">
        <v>17</v>
      </c>
      <c r="D6189" s="29">
        <v>22.953147900000001</v>
      </c>
    </row>
    <row r="6190" spans="2:4" x14ac:dyDescent="0.25">
      <c r="B6190" s="4">
        <v>44727</v>
      </c>
      <c r="C6190" s="5">
        <v>18</v>
      </c>
      <c r="D6190" s="29">
        <v>25.401012399999999</v>
      </c>
    </row>
    <row r="6191" spans="2:4" x14ac:dyDescent="0.25">
      <c r="B6191" s="4">
        <v>44727</v>
      </c>
      <c r="C6191" s="5">
        <v>19</v>
      </c>
      <c r="D6191" s="29">
        <v>31.135503799999999</v>
      </c>
    </row>
    <row r="6192" spans="2:4" x14ac:dyDescent="0.25">
      <c r="B6192" s="4">
        <v>44727</v>
      </c>
      <c r="C6192" s="5">
        <v>20</v>
      </c>
      <c r="D6192" s="29">
        <v>31.135503799999999</v>
      </c>
    </row>
    <row r="6193" spans="2:4" x14ac:dyDescent="0.25">
      <c r="B6193" s="4">
        <v>44727</v>
      </c>
      <c r="C6193" s="5">
        <v>21</v>
      </c>
      <c r="D6193" s="29">
        <v>28.006097799999999</v>
      </c>
    </row>
    <row r="6194" spans="2:4" x14ac:dyDescent="0.25">
      <c r="B6194" s="4">
        <v>44727</v>
      </c>
      <c r="C6194" s="5">
        <v>22</v>
      </c>
      <c r="D6194" s="29">
        <v>23.8303242</v>
      </c>
    </row>
    <row r="6195" spans="2:4" x14ac:dyDescent="0.25">
      <c r="B6195" s="4">
        <v>44727</v>
      </c>
      <c r="C6195" s="5">
        <v>23</v>
      </c>
      <c r="D6195" s="29">
        <v>23.8303242</v>
      </c>
    </row>
    <row r="6196" spans="2:4" x14ac:dyDescent="0.25">
      <c r="B6196" s="4">
        <v>44727</v>
      </c>
      <c r="C6196" s="5">
        <v>24</v>
      </c>
      <c r="D6196" s="29">
        <v>21.408006700000001</v>
      </c>
    </row>
    <row r="6197" spans="2:4" x14ac:dyDescent="0.25">
      <c r="B6197" s="4">
        <v>44728</v>
      </c>
      <c r="C6197" s="5">
        <v>1</v>
      </c>
      <c r="D6197" s="29">
        <v>21.0337353</v>
      </c>
    </row>
    <row r="6198" spans="2:4" x14ac:dyDescent="0.25">
      <c r="B6198" s="4">
        <v>44728</v>
      </c>
      <c r="C6198" s="5">
        <v>2</v>
      </c>
      <c r="D6198" s="29">
        <v>20.8270512</v>
      </c>
    </row>
    <row r="6199" spans="2:4" x14ac:dyDescent="0.25">
      <c r="B6199" s="4">
        <v>44728</v>
      </c>
      <c r="C6199" s="5">
        <v>3</v>
      </c>
      <c r="D6199" s="29">
        <v>20.3615131</v>
      </c>
    </row>
    <row r="6200" spans="2:4" x14ac:dyDescent="0.25">
      <c r="B6200" s="4">
        <v>44728</v>
      </c>
      <c r="C6200" s="5">
        <v>4</v>
      </c>
      <c r="D6200" s="29">
        <v>22.3877144</v>
      </c>
    </row>
    <row r="6201" spans="2:4" x14ac:dyDescent="0.25">
      <c r="B6201" s="4">
        <v>44728</v>
      </c>
      <c r="C6201" s="5">
        <v>5</v>
      </c>
      <c r="D6201" s="29">
        <v>23.8303242</v>
      </c>
    </row>
    <row r="6202" spans="2:4" x14ac:dyDescent="0.25">
      <c r="B6202" s="4">
        <v>44728</v>
      </c>
      <c r="C6202" s="5">
        <v>6</v>
      </c>
      <c r="D6202" s="29">
        <v>24.6065121</v>
      </c>
    </row>
    <row r="6203" spans="2:4" x14ac:dyDescent="0.25">
      <c r="B6203" s="4">
        <v>44728</v>
      </c>
      <c r="C6203" s="5">
        <v>7</v>
      </c>
      <c r="D6203" s="29">
        <v>23.339191400000001</v>
      </c>
    </row>
    <row r="6204" spans="2:4" x14ac:dyDescent="0.25">
      <c r="B6204" s="4">
        <v>44728</v>
      </c>
      <c r="C6204" s="5">
        <v>8</v>
      </c>
      <c r="D6204" s="29">
        <v>23.332488999999999</v>
      </c>
    </row>
    <row r="6205" spans="2:4" x14ac:dyDescent="0.25">
      <c r="B6205" s="4">
        <v>44728</v>
      </c>
      <c r="C6205" s="5">
        <v>9</v>
      </c>
      <c r="D6205" s="29">
        <v>23.150219</v>
      </c>
    </row>
    <row r="6206" spans="2:4" x14ac:dyDescent="0.25">
      <c r="B6206" s="4">
        <v>44728</v>
      </c>
      <c r="C6206" s="5">
        <v>10</v>
      </c>
      <c r="D6206" s="29">
        <v>24.351224899999998</v>
      </c>
    </row>
    <row r="6207" spans="2:4" x14ac:dyDescent="0.25">
      <c r="B6207" s="4">
        <v>44728</v>
      </c>
      <c r="C6207" s="5">
        <v>11</v>
      </c>
      <c r="D6207" s="29">
        <v>25.445415499999999</v>
      </c>
    </row>
    <row r="6208" spans="2:4" x14ac:dyDescent="0.25">
      <c r="B6208" s="4">
        <v>44728</v>
      </c>
      <c r="C6208" s="5">
        <v>12</v>
      </c>
      <c r="D6208" s="29">
        <v>25.530069999999998</v>
      </c>
    </row>
    <row r="6209" spans="2:4" x14ac:dyDescent="0.25">
      <c r="B6209" s="4">
        <v>44728</v>
      </c>
      <c r="C6209" s="5">
        <v>13</v>
      </c>
      <c r="D6209" s="29">
        <v>25.445415499999999</v>
      </c>
    </row>
    <row r="6210" spans="2:4" x14ac:dyDescent="0.25">
      <c r="B6210" s="4">
        <v>44728</v>
      </c>
      <c r="C6210" s="5">
        <v>14</v>
      </c>
      <c r="D6210" s="29">
        <v>25.530069999999998</v>
      </c>
    </row>
    <row r="6211" spans="2:4" x14ac:dyDescent="0.25">
      <c r="B6211" s="4">
        <v>44728</v>
      </c>
      <c r="C6211" s="5">
        <v>15</v>
      </c>
      <c r="D6211" s="29">
        <v>25.755384400000001</v>
      </c>
    </row>
    <row r="6212" spans="2:4" x14ac:dyDescent="0.25">
      <c r="B6212" s="4">
        <v>44728</v>
      </c>
      <c r="C6212" s="5">
        <v>16</v>
      </c>
      <c r="D6212" s="29">
        <v>24.201702099999999</v>
      </c>
    </row>
    <row r="6213" spans="2:4" x14ac:dyDescent="0.25">
      <c r="B6213" s="4">
        <v>44728</v>
      </c>
      <c r="C6213" s="5">
        <v>17</v>
      </c>
      <c r="D6213" s="29">
        <v>25.530069999999998</v>
      </c>
    </row>
    <row r="6214" spans="2:4" x14ac:dyDescent="0.25">
      <c r="B6214" s="4">
        <v>44728</v>
      </c>
      <c r="C6214" s="5">
        <v>18</v>
      </c>
      <c r="D6214" s="29">
        <v>31.135503799999999</v>
      </c>
    </row>
    <row r="6215" spans="2:4" x14ac:dyDescent="0.25">
      <c r="B6215" s="4">
        <v>44728</v>
      </c>
      <c r="C6215" s="5">
        <v>19</v>
      </c>
      <c r="D6215" s="29">
        <v>37.712380000000003</v>
      </c>
    </row>
    <row r="6216" spans="2:4" x14ac:dyDescent="0.25">
      <c r="B6216" s="4">
        <v>44728</v>
      </c>
      <c r="C6216" s="5">
        <v>20</v>
      </c>
      <c r="D6216" s="29">
        <v>39.977319999999999</v>
      </c>
    </row>
    <row r="6217" spans="2:4" x14ac:dyDescent="0.25">
      <c r="B6217" s="4">
        <v>44728</v>
      </c>
      <c r="C6217" s="5">
        <v>21</v>
      </c>
      <c r="D6217" s="29">
        <v>32.808483099999997</v>
      </c>
    </row>
    <row r="6218" spans="2:4" x14ac:dyDescent="0.25">
      <c r="B6218" s="4">
        <v>44728</v>
      </c>
      <c r="C6218" s="5">
        <v>22</v>
      </c>
      <c r="D6218" s="29">
        <v>26.943922000000001</v>
      </c>
    </row>
    <row r="6219" spans="2:4" x14ac:dyDescent="0.25">
      <c r="B6219" s="4">
        <v>44728</v>
      </c>
      <c r="C6219" s="5">
        <v>23</v>
      </c>
      <c r="D6219" s="29">
        <v>23.8303242</v>
      </c>
    </row>
    <row r="6220" spans="2:4" x14ac:dyDescent="0.25">
      <c r="B6220" s="4">
        <v>44728</v>
      </c>
      <c r="C6220" s="5">
        <v>24</v>
      </c>
      <c r="D6220" s="29">
        <v>22.953147900000001</v>
      </c>
    </row>
    <row r="6221" spans="2:4" x14ac:dyDescent="0.25">
      <c r="B6221" s="4">
        <v>44729</v>
      </c>
      <c r="C6221" s="5">
        <v>1</v>
      </c>
      <c r="D6221" s="29">
        <v>21.3965435</v>
      </c>
    </row>
    <row r="6222" spans="2:4" x14ac:dyDescent="0.25">
      <c r="B6222" s="4">
        <v>44729</v>
      </c>
      <c r="C6222" s="5">
        <v>2</v>
      </c>
      <c r="D6222" s="29">
        <v>21.141944899999999</v>
      </c>
    </row>
    <row r="6223" spans="2:4" x14ac:dyDescent="0.25">
      <c r="B6223" s="4">
        <v>44729</v>
      </c>
      <c r="C6223" s="5">
        <v>3</v>
      </c>
      <c r="D6223" s="29">
        <v>20.740842799999999</v>
      </c>
    </row>
    <row r="6224" spans="2:4" x14ac:dyDescent="0.25">
      <c r="B6224" s="4">
        <v>44729</v>
      </c>
      <c r="C6224" s="5">
        <v>4</v>
      </c>
      <c r="D6224" s="29">
        <v>22.6751556</v>
      </c>
    </row>
    <row r="6225" spans="2:4" x14ac:dyDescent="0.25">
      <c r="B6225" s="4">
        <v>44729</v>
      </c>
      <c r="C6225" s="5">
        <v>5</v>
      </c>
      <c r="D6225" s="29">
        <v>24.623626699999999</v>
      </c>
    </row>
    <row r="6226" spans="2:4" x14ac:dyDescent="0.25">
      <c r="B6226" s="4">
        <v>44729</v>
      </c>
      <c r="C6226" s="5">
        <v>6</v>
      </c>
      <c r="D6226" s="29">
        <v>23.915313699999999</v>
      </c>
    </row>
    <row r="6227" spans="2:4" x14ac:dyDescent="0.25">
      <c r="B6227" s="4">
        <v>44729</v>
      </c>
      <c r="C6227" s="5">
        <v>7</v>
      </c>
      <c r="D6227" s="29">
        <v>23.063295400000001</v>
      </c>
    </row>
    <row r="6228" spans="2:4" x14ac:dyDescent="0.25">
      <c r="B6228" s="4">
        <v>44729</v>
      </c>
      <c r="C6228" s="5">
        <v>8</v>
      </c>
      <c r="D6228" s="29">
        <v>23.1502132</v>
      </c>
    </row>
    <row r="6229" spans="2:4" x14ac:dyDescent="0.25">
      <c r="B6229" s="4">
        <v>44729</v>
      </c>
      <c r="C6229" s="5">
        <v>9</v>
      </c>
      <c r="D6229" s="29">
        <v>23.063295400000001</v>
      </c>
    </row>
    <row r="6230" spans="2:4" x14ac:dyDescent="0.25">
      <c r="B6230" s="4">
        <v>44729</v>
      </c>
      <c r="C6230" s="5">
        <v>10</v>
      </c>
      <c r="D6230" s="29">
        <v>23.8303242</v>
      </c>
    </row>
    <row r="6231" spans="2:4" x14ac:dyDescent="0.25">
      <c r="B6231" s="4">
        <v>44729</v>
      </c>
      <c r="C6231" s="5">
        <v>11</v>
      </c>
      <c r="D6231" s="29">
        <v>22.238695100000001</v>
      </c>
    </row>
    <row r="6232" spans="2:4" x14ac:dyDescent="0.25">
      <c r="B6232" s="4">
        <v>44729</v>
      </c>
      <c r="C6232" s="5">
        <v>12</v>
      </c>
      <c r="D6232" s="29">
        <v>23.633564</v>
      </c>
    </row>
    <row r="6233" spans="2:4" x14ac:dyDescent="0.25">
      <c r="B6233" s="4">
        <v>44729</v>
      </c>
      <c r="C6233" s="5">
        <v>13</v>
      </c>
      <c r="D6233" s="29">
        <v>22.5359631</v>
      </c>
    </row>
    <row r="6234" spans="2:4" x14ac:dyDescent="0.25">
      <c r="B6234" s="4">
        <v>44729</v>
      </c>
      <c r="C6234" s="5">
        <v>14</v>
      </c>
      <c r="D6234" s="29">
        <v>22.953147900000001</v>
      </c>
    </row>
    <row r="6235" spans="2:4" x14ac:dyDescent="0.25">
      <c r="B6235" s="4">
        <v>44729</v>
      </c>
      <c r="C6235" s="5">
        <v>15</v>
      </c>
      <c r="D6235" s="29">
        <v>22.953147900000001</v>
      </c>
    </row>
    <row r="6236" spans="2:4" x14ac:dyDescent="0.25">
      <c r="B6236" s="4">
        <v>44729</v>
      </c>
      <c r="C6236" s="5">
        <v>16</v>
      </c>
      <c r="D6236" s="29">
        <v>22.953147900000001</v>
      </c>
    </row>
    <row r="6237" spans="2:4" x14ac:dyDescent="0.25">
      <c r="B6237" s="4">
        <v>44729</v>
      </c>
      <c r="C6237" s="5">
        <v>17</v>
      </c>
      <c r="D6237" s="29">
        <v>22.953147900000001</v>
      </c>
    </row>
    <row r="6238" spans="2:4" x14ac:dyDescent="0.25">
      <c r="B6238" s="4">
        <v>44729</v>
      </c>
      <c r="C6238" s="5">
        <v>18</v>
      </c>
      <c r="D6238" s="29">
        <v>24.627330000000001</v>
      </c>
    </row>
    <row r="6239" spans="2:4" x14ac:dyDescent="0.25">
      <c r="B6239" s="4">
        <v>44729</v>
      </c>
      <c r="C6239" s="5">
        <v>19</v>
      </c>
      <c r="D6239" s="29">
        <v>30.224128700000001</v>
      </c>
    </row>
    <row r="6240" spans="2:4" x14ac:dyDescent="0.25">
      <c r="B6240" s="4">
        <v>44729</v>
      </c>
      <c r="C6240" s="5">
        <v>20</v>
      </c>
      <c r="D6240" s="29">
        <v>30.224128700000001</v>
      </c>
    </row>
    <row r="6241" spans="2:4" x14ac:dyDescent="0.25">
      <c r="B6241" s="4">
        <v>44729</v>
      </c>
      <c r="C6241" s="5">
        <v>21</v>
      </c>
      <c r="D6241" s="29">
        <v>30.224128700000001</v>
      </c>
    </row>
    <row r="6242" spans="2:4" x14ac:dyDescent="0.25">
      <c r="B6242" s="4">
        <v>44729</v>
      </c>
      <c r="C6242" s="5">
        <v>22</v>
      </c>
      <c r="D6242" s="29">
        <v>26.966106400000001</v>
      </c>
    </row>
    <row r="6243" spans="2:4" x14ac:dyDescent="0.25">
      <c r="B6243" s="4">
        <v>44729</v>
      </c>
      <c r="C6243" s="5">
        <v>23</v>
      </c>
      <c r="D6243" s="29">
        <v>23.915313699999999</v>
      </c>
    </row>
    <row r="6244" spans="2:4" x14ac:dyDescent="0.25">
      <c r="B6244" s="4">
        <v>44729</v>
      </c>
      <c r="C6244" s="5">
        <v>24</v>
      </c>
      <c r="D6244" s="29">
        <v>22.953147900000001</v>
      </c>
    </row>
    <row r="6245" spans="2:4" x14ac:dyDescent="0.25">
      <c r="B6245" s="4">
        <v>44730</v>
      </c>
      <c r="C6245" s="5">
        <v>1</v>
      </c>
      <c r="D6245" s="29">
        <v>21.544060000000002</v>
      </c>
    </row>
    <row r="6246" spans="2:4" x14ac:dyDescent="0.25">
      <c r="B6246" s="4">
        <v>44730</v>
      </c>
      <c r="C6246" s="5">
        <v>2</v>
      </c>
      <c r="D6246" s="29">
        <v>22.55331</v>
      </c>
    </row>
    <row r="6247" spans="2:4" x14ac:dyDescent="0.25">
      <c r="B6247" s="4">
        <v>44730</v>
      </c>
      <c r="C6247" s="5">
        <v>3</v>
      </c>
      <c r="D6247" s="29">
        <v>20.8270512</v>
      </c>
    </row>
    <row r="6248" spans="2:4" x14ac:dyDescent="0.25">
      <c r="B6248" s="4">
        <v>44730</v>
      </c>
      <c r="C6248" s="5">
        <v>4</v>
      </c>
      <c r="D6248" s="29">
        <v>18.957088500000001</v>
      </c>
    </row>
    <row r="6249" spans="2:4" x14ac:dyDescent="0.25">
      <c r="B6249" s="4">
        <v>44730</v>
      </c>
      <c r="C6249" s="5">
        <v>5</v>
      </c>
      <c r="D6249" s="29">
        <v>21.819156599999999</v>
      </c>
    </row>
    <row r="6250" spans="2:4" x14ac:dyDescent="0.25">
      <c r="B6250" s="4">
        <v>44730</v>
      </c>
      <c r="C6250" s="5">
        <v>6</v>
      </c>
      <c r="D6250" s="29">
        <v>23.915313699999999</v>
      </c>
    </row>
    <row r="6251" spans="2:4" x14ac:dyDescent="0.25">
      <c r="B6251" s="4">
        <v>44730</v>
      </c>
      <c r="C6251" s="5">
        <v>7</v>
      </c>
      <c r="D6251" s="29">
        <v>22.238695100000001</v>
      </c>
    </row>
    <row r="6252" spans="2:4" x14ac:dyDescent="0.25">
      <c r="B6252" s="4">
        <v>44730</v>
      </c>
      <c r="C6252" s="5">
        <v>8</v>
      </c>
      <c r="D6252" s="29">
        <v>20.2849</v>
      </c>
    </row>
    <row r="6253" spans="2:4" x14ac:dyDescent="0.25">
      <c r="B6253" s="4">
        <v>44730</v>
      </c>
      <c r="C6253" s="5">
        <v>9</v>
      </c>
      <c r="D6253" s="29">
        <v>20.921316099999999</v>
      </c>
    </row>
    <row r="6254" spans="2:4" x14ac:dyDescent="0.25">
      <c r="B6254" s="4">
        <v>44730</v>
      </c>
      <c r="C6254" s="5">
        <v>10</v>
      </c>
      <c r="D6254" s="29">
        <v>22.5359631</v>
      </c>
    </row>
    <row r="6255" spans="2:4" x14ac:dyDescent="0.25">
      <c r="B6255" s="4">
        <v>44730</v>
      </c>
      <c r="C6255" s="5">
        <v>11</v>
      </c>
      <c r="D6255" s="29">
        <v>23.063295400000001</v>
      </c>
    </row>
    <row r="6256" spans="2:4" x14ac:dyDescent="0.25">
      <c r="B6256" s="4">
        <v>44730</v>
      </c>
      <c r="C6256" s="5">
        <v>12</v>
      </c>
      <c r="D6256" s="29">
        <v>22.3877144</v>
      </c>
    </row>
    <row r="6257" spans="2:4" x14ac:dyDescent="0.25">
      <c r="B6257" s="4">
        <v>44730</v>
      </c>
      <c r="C6257" s="5">
        <v>13</v>
      </c>
      <c r="D6257" s="29">
        <v>24.351224899999998</v>
      </c>
    </row>
    <row r="6258" spans="2:4" x14ac:dyDescent="0.25">
      <c r="B6258" s="4">
        <v>44730</v>
      </c>
      <c r="C6258" s="5">
        <v>14</v>
      </c>
      <c r="D6258" s="29">
        <v>24.351224899999998</v>
      </c>
    </row>
    <row r="6259" spans="2:4" x14ac:dyDescent="0.25">
      <c r="B6259" s="4">
        <v>44730</v>
      </c>
      <c r="C6259" s="5">
        <v>15</v>
      </c>
      <c r="D6259" s="29">
        <v>23.1502132</v>
      </c>
    </row>
    <row r="6260" spans="2:4" x14ac:dyDescent="0.25">
      <c r="B6260" s="4">
        <v>44730</v>
      </c>
      <c r="C6260" s="5">
        <v>16</v>
      </c>
      <c r="D6260" s="29">
        <v>23.371559999999999</v>
      </c>
    </row>
    <row r="6261" spans="2:4" x14ac:dyDescent="0.25">
      <c r="B6261" s="4">
        <v>44730</v>
      </c>
      <c r="C6261" s="5">
        <v>17</v>
      </c>
      <c r="D6261" s="29">
        <v>23.915313699999999</v>
      </c>
    </row>
    <row r="6262" spans="2:4" x14ac:dyDescent="0.25">
      <c r="B6262" s="4">
        <v>44730</v>
      </c>
      <c r="C6262" s="5">
        <v>18</v>
      </c>
      <c r="D6262" s="29">
        <v>24.894600000000001</v>
      </c>
    </row>
    <row r="6263" spans="2:4" x14ac:dyDescent="0.25">
      <c r="B6263" s="4">
        <v>44730</v>
      </c>
      <c r="C6263" s="5">
        <v>19</v>
      </c>
      <c r="D6263" s="29">
        <v>30.224128700000001</v>
      </c>
    </row>
    <row r="6264" spans="2:4" x14ac:dyDescent="0.25">
      <c r="B6264" s="4">
        <v>44730</v>
      </c>
      <c r="C6264" s="5">
        <v>20</v>
      </c>
      <c r="D6264" s="29">
        <v>30.224128700000001</v>
      </c>
    </row>
    <row r="6265" spans="2:4" x14ac:dyDescent="0.25">
      <c r="B6265" s="4">
        <v>44730</v>
      </c>
      <c r="C6265" s="5">
        <v>21</v>
      </c>
      <c r="D6265" s="29">
        <v>28.798670000000001</v>
      </c>
    </row>
    <row r="6266" spans="2:4" x14ac:dyDescent="0.25">
      <c r="B6266" s="4">
        <v>44730</v>
      </c>
      <c r="C6266" s="5">
        <v>22</v>
      </c>
      <c r="D6266" s="29">
        <v>23.8303242</v>
      </c>
    </row>
    <row r="6267" spans="2:4" x14ac:dyDescent="0.25">
      <c r="B6267" s="4">
        <v>44730</v>
      </c>
      <c r="C6267" s="5">
        <v>23</v>
      </c>
      <c r="D6267" s="29">
        <v>22.953147900000001</v>
      </c>
    </row>
    <row r="6268" spans="2:4" x14ac:dyDescent="0.25">
      <c r="B6268" s="4">
        <v>44730</v>
      </c>
      <c r="C6268" s="5">
        <v>24</v>
      </c>
      <c r="D6268" s="29">
        <v>22.3877144</v>
      </c>
    </row>
    <row r="6269" spans="2:4" x14ac:dyDescent="0.25">
      <c r="B6269" s="4">
        <v>44731</v>
      </c>
      <c r="C6269" s="5">
        <v>1</v>
      </c>
      <c r="D6269" s="29">
        <v>22.55331</v>
      </c>
    </row>
    <row r="6270" spans="2:4" x14ac:dyDescent="0.25">
      <c r="B6270" s="4">
        <v>44731</v>
      </c>
      <c r="C6270" s="5">
        <v>2</v>
      </c>
      <c r="D6270" s="29">
        <v>21.8984375</v>
      </c>
    </row>
    <row r="6271" spans="2:4" x14ac:dyDescent="0.25">
      <c r="B6271" s="4">
        <v>44731</v>
      </c>
      <c r="C6271" s="5">
        <v>3</v>
      </c>
      <c r="D6271" s="29">
        <v>25.075046499999999</v>
      </c>
    </row>
    <row r="6272" spans="2:4" x14ac:dyDescent="0.25">
      <c r="B6272" s="4">
        <v>44731</v>
      </c>
      <c r="C6272" s="5">
        <v>4</v>
      </c>
      <c r="D6272" s="29">
        <v>25.3560658</v>
      </c>
    </row>
    <row r="6273" spans="2:4" x14ac:dyDescent="0.25">
      <c r="B6273" s="4">
        <v>44731</v>
      </c>
      <c r="C6273" s="5">
        <v>5</v>
      </c>
      <c r="D6273" s="29">
        <v>29.6506653</v>
      </c>
    </row>
    <row r="6274" spans="2:4" x14ac:dyDescent="0.25">
      <c r="B6274" s="4">
        <v>44731</v>
      </c>
      <c r="C6274" s="5">
        <v>6</v>
      </c>
      <c r="D6274" s="29">
        <v>28.874298100000001</v>
      </c>
    </row>
    <row r="6275" spans="2:4" x14ac:dyDescent="0.25">
      <c r="B6275" s="4">
        <v>44731</v>
      </c>
      <c r="C6275" s="5">
        <v>7</v>
      </c>
      <c r="D6275" s="29">
        <v>21.5230122</v>
      </c>
    </row>
    <row r="6276" spans="2:4" x14ac:dyDescent="0.25">
      <c r="B6276" s="4">
        <v>44731</v>
      </c>
      <c r="C6276" s="5">
        <v>8</v>
      </c>
      <c r="D6276" s="29">
        <v>21.819156599999999</v>
      </c>
    </row>
    <row r="6277" spans="2:4" x14ac:dyDescent="0.25">
      <c r="B6277" s="4">
        <v>44731</v>
      </c>
      <c r="C6277" s="5">
        <v>9</v>
      </c>
      <c r="D6277" s="29">
        <v>19.627811399999999</v>
      </c>
    </row>
    <row r="6278" spans="2:4" x14ac:dyDescent="0.25">
      <c r="B6278" s="4">
        <v>44731</v>
      </c>
      <c r="C6278" s="5">
        <v>10</v>
      </c>
      <c r="D6278" s="29">
        <v>21.819156599999999</v>
      </c>
    </row>
    <row r="6279" spans="2:4" x14ac:dyDescent="0.25">
      <c r="B6279" s="4">
        <v>44731</v>
      </c>
      <c r="C6279" s="5">
        <v>11</v>
      </c>
      <c r="D6279" s="29">
        <v>22.115995399999999</v>
      </c>
    </row>
    <row r="6280" spans="2:4" x14ac:dyDescent="0.25">
      <c r="B6280" s="4">
        <v>44731</v>
      </c>
      <c r="C6280" s="5">
        <v>12</v>
      </c>
      <c r="D6280" s="29">
        <v>23.915313699999999</v>
      </c>
    </row>
    <row r="6281" spans="2:4" x14ac:dyDescent="0.25">
      <c r="B6281" s="4">
        <v>44731</v>
      </c>
      <c r="C6281" s="5">
        <v>13</v>
      </c>
      <c r="D6281" s="29">
        <v>22.3877144</v>
      </c>
    </row>
    <row r="6282" spans="2:4" x14ac:dyDescent="0.25">
      <c r="B6282" s="4">
        <v>44731</v>
      </c>
      <c r="C6282" s="5">
        <v>14</v>
      </c>
      <c r="D6282" s="29">
        <v>22.3877144</v>
      </c>
    </row>
    <row r="6283" spans="2:4" x14ac:dyDescent="0.25">
      <c r="B6283" s="4">
        <v>44731</v>
      </c>
      <c r="C6283" s="5">
        <v>15</v>
      </c>
      <c r="D6283" s="29">
        <v>22.179073299999999</v>
      </c>
    </row>
    <row r="6284" spans="2:4" x14ac:dyDescent="0.25">
      <c r="B6284" s="4">
        <v>44731</v>
      </c>
      <c r="C6284" s="5">
        <v>16</v>
      </c>
      <c r="D6284" s="29">
        <v>22.953147900000001</v>
      </c>
    </row>
    <row r="6285" spans="2:4" x14ac:dyDescent="0.25">
      <c r="B6285" s="4">
        <v>44731</v>
      </c>
      <c r="C6285" s="5">
        <v>17</v>
      </c>
      <c r="D6285" s="29">
        <v>23.153266899999998</v>
      </c>
    </row>
    <row r="6286" spans="2:4" x14ac:dyDescent="0.25">
      <c r="B6286" s="4">
        <v>44731</v>
      </c>
      <c r="C6286" s="5">
        <v>18</v>
      </c>
      <c r="D6286" s="29">
        <v>24.627330000000001</v>
      </c>
    </row>
    <row r="6287" spans="2:4" x14ac:dyDescent="0.25">
      <c r="B6287" s="4">
        <v>44731</v>
      </c>
      <c r="C6287" s="5">
        <v>19</v>
      </c>
      <c r="D6287" s="29">
        <v>24.627330000000001</v>
      </c>
    </row>
    <row r="6288" spans="2:4" x14ac:dyDescent="0.25">
      <c r="B6288" s="4">
        <v>44731</v>
      </c>
      <c r="C6288" s="5">
        <v>20</v>
      </c>
      <c r="D6288" s="29">
        <v>25.892880000000002</v>
      </c>
    </row>
    <row r="6289" spans="2:4" x14ac:dyDescent="0.25">
      <c r="B6289" s="4">
        <v>44731</v>
      </c>
      <c r="C6289" s="5">
        <v>21</v>
      </c>
      <c r="D6289" s="29">
        <v>24.7854347</v>
      </c>
    </row>
    <row r="6290" spans="2:4" x14ac:dyDescent="0.25">
      <c r="B6290" s="4">
        <v>44731</v>
      </c>
      <c r="C6290" s="5">
        <v>22</v>
      </c>
      <c r="D6290" s="29">
        <v>23.8303242</v>
      </c>
    </row>
    <row r="6291" spans="2:4" x14ac:dyDescent="0.25">
      <c r="B6291" s="4">
        <v>44731</v>
      </c>
      <c r="C6291" s="5">
        <v>23</v>
      </c>
      <c r="D6291" s="29">
        <v>22.096338299999999</v>
      </c>
    </row>
    <row r="6292" spans="2:4" x14ac:dyDescent="0.25">
      <c r="B6292" s="4">
        <v>44731</v>
      </c>
      <c r="C6292" s="5">
        <v>24</v>
      </c>
      <c r="D6292" s="29">
        <v>18.253046000000001</v>
      </c>
    </row>
    <row r="6293" spans="2:4" x14ac:dyDescent="0.25">
      <c r="B6293" s="4">
        <v>44732</v>
      </c>
      <c r="C6293" s="5">
        <v>1</v>
      </c>
      <c r="D6293" s="29">
        <v>18.253046000000001</v>
      </c>
    </row>
    <row r="6294" spans="2:4" x14ac:dyDescent="0.25">
      <c r="B6294" s="4">
        <v>44732</v>
      </c>
      <c r="C6294" s="5">
        <v>2</v>
      </c>
      <c r="D6294" s="29">
        <v>18.778913500000002</v>
      </c>
    </row>
    <row r="6295" spans="2:4" x14ac:dyDescent="0.25">
      <c r="B6295" s="4">
        <v>44732</v>
      </c>
      <c r="C6295" s="5">
        <v>3</v>
      </c>
      <c r="D6295" s="29">
        <v>23.271228799999999</v>
      </c>
    </row>
    <row r="6296" spans="2:4" x14ac:dyDescent="0.25">
      <c r="B6296" s="4">
        <v>44732</v>
      </c>
      <c r="C6296" s="5">
        <v>4</v>
      </c>
      <c r="D6296" s="29">
        <v>22.953147900000001</v>
      </c>
    </row>
    <row r="6297" spans="2:4" x14ac:dyDescent="0.25">
      <c r="B6297" s="4">
        <v>44732</v>
      </c>
      <c r="C6297" s="5">
        <v>5</v>
      </c>
      <c r="D6297" s="29">
        <v>25.701528499999998</v>
      </c>
    </row>
    <row r="6298" spans="2:4" x14ac:dyDescent="0.25">
      <c r="B6298" s="4">
        <v>44732</v>
      </c>
      <c r="C6298" s="5">
        <v>6</v>
      </c>
      <c r="D6298" s="29">
        <v>19.1657753</v>
      </c>
    </row>
    <row r="6299" spans="2:4" x14ac:dyDescent="0.25">
      <c r="B6299" s="4">
        <v>44732</v>
      </c>
      <c r="C6299" s="5">
        <v>7</v>
      </c>
      <c r="D6299" s="29">
        <v>16.688680000000002</v>
      </c>
    </row>
    <row r="6300" spans="2:4" x14ac:dyDescent="0.25">
      <c r="B6300" s="4">
        <v>44732</v>
      </c>
      <c r="C6300" s="5">
        <v>8</v>
      </c>
      <c r="D6300" s="29">
        <v>16.865068399999998</v>
      </c>
    </row>
    <row r="6301" spans="2:4" x14ac:dyDescent="0.25">
      <c r="B6301" s="4">
        <v>44732</v>
      </c>
      <c r="C6301" s="5">
        <v>9</v>
      </c>
      <c r="D6301" s="29">
        <v>16.9293327</v>
      </c>
    </row>
    <row r="6302" spans="2:4" x14ac:dyDescent="0.25">
      <c r="B6302" s="4">
        <v>44732</v>
      </c>
      <c r="C6302" s="5">
        <v>10</v>
      </c>
      <c r="D6302" s="29">
        <v>18.253046000000001</v>
      </c>
    </row>
    <row r="6303" spans="2:4" x14ac:dyDescent="0.25">
      <c r="B6303" s="4">
        <v>44732</v>
      </c>
      <c r="C6303" s="5">
        <v>11</v>
      </c>
      <c r="D6303" s="29">
        <v>19.122135199999999</v>
      </c>
    </row>
    <row r="6304" spans="2:4" x14ac:dyDescent="0.25">
      <c r="B6304" s="4">
        <v>44732</v>
      </c>
      <c r="C6304" s="5">
        <v>12</v>
      </c>
      <c r="D6304" s="29">
        <v>21.962720000000001</v>
      </c>
    </row>
    <row r="6305" spans="2:4" x14ac:dyDescent="0.25">
      <c r="B6305" s="4">
        <v>44732</v>
      </c>
      <c r="C6305" s="5">
        <v>13</v>
      </c>
      <c r="D6305" s="29">
        <v>23.462242100000001</v>
      </c>
    </row>
    <row r="6306" spans="2:4" x14ac:dyDescent="0.25">
      <c r="B6306" s="4">
        <v>44732</v>
      </c>
      <c r="C6306" s="5">
        <v>14</v>
      </c>
      <c r="D6306" s="29">
        <v>25.530069999999998</v>
      </c>
    </row>
    <row r="6307" spans="2:4" x14ac:dyDescent="0.25">
      <c r="B6307" s="4">
        <v>44732</v>
      </c>
      <c r="C6307" s="5">
        <v>15</v>
      </c>
      <c r="D6307" s="29">
        <v>22.238695100000001</v>
      </c>
    </row>
    <row r="6308" spans="2:4" x14ac:dyDescent="0.25">
      <c r="B6308" s="4">
        <v>44732</v>
      </c>
      <c r="C6308" s="5">
        <v>16</v>
      </c>
      <c r="D6308" s="29">
        <v>23.915313699999999</v>
      </c>
    </row>
    <row r="6309" spans="2:4" x14ac:dyDescent="0.25">
      <c r="B6309" s="4">
        <v>44732</v>
      </c>
      <c r="C6309" s="5">
        <v>17</v>
      </c>
      <c r="D6309" s="29">
        <v>25.530069999999998</v>
      </c>
    </row>
    <row r="6310" spans="2:4" x14ac:dyDescent="0.25">
      <c r="B6310" s="4">
        <v>44732</v>
      </c>
      <c r="C6310" s="5">
        <v>18</v>
      </c>
      <c r="D6310" s="29">
        <v>43.115352600000001</v>
      </c>
    </row>
    <row r="6311" spans="2:4" x14ac:dyDescent="0.25">
      <c r="B6311" s="4">
        <v>44732</v>
      </c>
      <c r="C6311" s="5">
        <v>19</v>
      </c>
      <c r="D6311" s="29">
        <v>43.115352600000001</v>
      </c>
    </row>
    <row r="6312" spans="2:4" x14ac:dyDescent="0.25">
      <c r="B6312" s="4">
        <v>44732</v>
      </c>
      <c r="C6312" s="5">
        <v>20</v>
      </c>
      <c r="D6312" s="29">
        <v>37.722515100000003</v>
      </c>
    </row>
    <row r="6313" spans="2:4" x14ac:dyDescent="0.25">
      <c r="B6313" s="4">
        <v>44732</v>
      </c>
      <c r="C6313" s="5">
        <v>21</v>
      </c>
      <c r="D6313" s="29">
        <v>28.581375099999999</v>
      </c>
    </row>
    <row r="6314" spans="2:4" x14ac:dyDescent="0.25">
      <c r="B6314" s="4">
        <v>44732</v>
      </c>
      <c r="C6314" s="5">
        <v>22</v>
      </c>
      <c r="D6314" s="29">
        <v>22.953147900000001</v>
      </c>
    </row>
    <row r="6315" spans="2:4" x14ac:dyDescent="0.25">
      <c r="B6315" s="4">
        <v>44732</v>
      </c>
      <c r="C6315" s="5">
        <v>23</v>
      </c>
      <c r="D6315" s="29">
        <v>18.253046000000001</v>
      </c>
    </row>
    <row r="6316" spans="2:4" x14ac:dyDescent="0.25">
      <c r="B6316" s="4">
        <v>44732</v>
      </c>
      <c r="C6316" s="5">
        <v>24</v>
      </c>
      <c r="D6316" s="29">
        <v>17.1433544</v>
      </c>
    </row>
    <row r="6317" spans="2:4" x14ac:dyDescent="0.25">
      <c r="B6317" s="4">
        <v>44733</v>
      </c>
      <c r="C6317" s="5">
        <v>1</v>
      </c>
      <c r="D6317" s="29">
        <v>17.883876799999999</v>
      </c>
    </row>
    <row r="6318" spans="2:4" x14ac:dyDescent="0.25">
      <c r="B6318" s="4">
        <v>44733</v>
      </c>
      <c r="C6318" s="5">
        <v>2</v>
      </c>
      <c r="D6318" s="29">
        <v>18.253046000000001</v>
      </c>
    </row>
    <row r="6319" spans="2:4" x14ac:dyDescent="0.25">
      <c r="B6319" s="4">
        <v>44733</v>
      </c>
      <c r="C6319" s="5">
        <v>3</v>
      </c>
      <c r="D6319" s="29">
        <v>17.880030000000001</v>
      </c>
    </row>
    <row r="6320" spans="2:4" x14ac:dyDescent="0.25">
      <c r="B6320" s="4">
        <v>44733</v>
      </c>
      <c r="C6320" s="5">
        <v>4</v>
      </c>
      <c r="D6320" s="29">
        <v>17.973839999999999</v>
      </c>
    </row>
    <row r="6321" spans="2:4" x14ac:dyDescent="0.25">
      <c r="B6321" s="4">
        <v>44733</v>
      </c>
      <c r="C6321" s="5">
        <v>5</v>
      </c>
      <c r="D6321" s="29">
        <v>20.3615131</v>
      </c>
    </row>
    <row r="6322" spans="2:4" x14ac:dyDescent="0.25">
      <c r="B6322" s="4">
        <v>44733</v>
      </c>
      <c r="C6322" s="5">
        <v>6</v>
      </c>
      <c r="D6322" s="29">
        <v>18.253046000000001</v>
      </c>
    </row>
    <row r="6323" spans="2:4" x14ac:dyDescent="0.25">
      <c r="B6323" s="4">
        <v>44733</v>
      </c>
      <c r="C6323" s="5">
        <v>7</v>
      </c>
      <c r="D6323" s="29">
        <v>18.253046000000001</v>
      </c>
    </row>
    <row r="6324" spans="2:4" x14ac:dyDescent="0.25">
      <c r="B6324" s="4">
        <v>44733</v>
      </c>
      <c r="C6324" s="5">
        <v>8</v>
      </c>
      <c r="D6324" s="29">
        <v>17.883876799999999</v>
      </c>
    </row>
    <row r="6325" spans="2:4" x14ac:dyDescent="0.25">
      <c r="B6325" s="4">
        <v>44733</v>
      </c>
      <c r="C6325" s="5">
        <v>9</v>
      </c>
      <c r="D6325" s="29">
        <v>18.287584299999999</v>
      </c>
    </row>
    <row r="6326" spans="2:4" x14ac:dyDescent="0.25">
      <c r="B6326" s="4">
        <v>44733</v>
      </c>
      <c r="C6326" s="5">
        <v>10</v>
      </c>
      <c r="D6326" s="29">
        <v>19.125072500000002</v>
      </c>
    </row>
    <row r="6327" spans="2:4" x14ac:dyDescent="0.25">
      <c r="B6327" s="4">
        <v>44733</v>
      </c>
      <c r="C6327" s="5">
        <v>11</v>
      </c>
      <c r="D6327" s="29">
        <v>17.1433544</v>
      </c>
    </row>
    <row r="6328" spans="2:4" x14ac:dyDescent="0.25">
      <c r="B6328" s="4">
        <v>44733</v>
      </c>
      <c r="C6328" s="5">
        <v>12</v>
      </c>
      <c r="D6328" s="29">
        <v>19.6286755</v>
      </c>
    </row>
    <row r="6329" spans="2:4" x14ac:dyDescent="0.25">
      <c r="B6329" s="4">
        <v>44733</v>
      </c>
      <c r="C6329" s="5">
        <v>13</v>
      </c>
      <c r="D6329" s="29">
        <v>22.953147900000001</v>
      </c>
    </row>
    <row r="6330" spans="2:4" x14ac:dyDescent="0.25">
      <c r="B6330" s="4">
        <v>44733</v>
      </c>
      <c r="C6330" s="5">
        <v>14</v>
      </c>
      <c r="D6330" s="29">
        <v>22.953147900000001</v>
      </c>
    </row>
    <row r="6331" spans="2:4" x14ac:dyDescent="0.25">
      <c r="B6331" s="4">
        <v>44733</v>
      </c>
      <c r="C6331" s="5">
        <v>15</v>
      </c>
      <c r="D6331" s="29">
        <v>22.3877144</v>
      </c>
    </row>
    <row r="6332" spans="2:4" x14ac:dyDescent="0.25">
      <c r="B6332" s="4">
        <v>44733</v>
      </c>
      <c r="C6332" s="5">
        <v>16</v>
      </c>
      <c r="D6332" s="29">
        <v>23.8303242</v>
      </c>
    </row>
    <row r="6333" spans="2:4" x14ac:dyDescent="0.25">
      <c r="B6333" s="4">
        <v>44733</v>
      </c>
      <c r="C6333" s="5">
        <v>17</v>
      </c>
      <c r="D6333" s="29">
        <v>26.044992400000002</v>
      </c>
    </row>
    <row r="6334" spans="2:4" x14ac:dyDescent="0.25">
      <c r="B6334" s="4">
        <v>44733</v>
      </c>
      <c r="C6334" s="5">
        <v>18</v>
      </c>
      <c r="D6334" s="29">
        <v>31.803442</v>
      </c>
    </row>
    <row r="6335" spans="2:4" x14ac:dyDescent="0.25">
      <c r="B6335" s="4">
        <v>44733</v>
      </c>
      <c r="C6335" s="5">
        <v>19</v>
      </c>
      <c r="D6335" s="29">
        <v>36.683630000000001</v>
      </c>
    </row>
    <row r="6336" spans="2:4" x14ac:dyDescent="0.25">
      <c r="B6336" s="4">
        <v>44733</v>
      </c>
      <c r="C6336" s="5">
        <v>20</v>
      </c>
      <c r="D6336" s="29">
        <v>36.683630000000001</v>
      </c>
    </row>
    <row r="6337" spans="2:4" x14ac:dyDescent="0.25">
      <c r="B6337" s="4">
        <v>44733</v>
      </c>
      <c r="C6337" s="5">
        <v>21</v>
      </c>
      <c r="D6337" s="29">
        <v>26.966106400000001</v>
      </c>
    </row>
    <row r="6338" spans="2:4" x14ac:dyDescent="0.25">
      <c r="B6338" s="4">
        <v>44733</v>
      </c>
      <c r="C6338" s="5">
        <v>22</v>
      </c>
      <c r="D6338" s="29">
        <v>25.530069999999998</v>
      </c>
    </row>
    <row r="6339" spans="2:4" x14ac:dyDescent="0.25">
      <c r="B6339" s="4">
        <v>44733</v>
      </c>
      <c r="C6339" s="5">
        <v>23</v>
      </c>
      <c r="D6339" s="29">
        <v>27.468050000000002</v>
      </c>
    </row>
    <row r="6340" spans="2:4" x14ac:dyDescent="0.25">
      <c r="B6340" s="4">
        <v>44733</v>
      </c>
      <c r="C6340" s="5">
        <v>24</v>
      </c>
      <c r="D6340" s="29">
        <v>26.885154700000001</v>
      </c>
    </row>
    <row r="6341" spans="2:4" x14ac:dyDescent="0.25">
      <c r="B6341" s="4">
        <v>44734</v>
      </c>
      <c r="C6341" s="5">
        <v>1</v>
      </c>
      <c r="D6341" s="29">
        <v>22.3877144</v>
      </c>
    </row>
    <row r="6342" spans="2:4" x14ac:dyDescent="0.25">
      <c r="B6342" s="4">
        <v>44734</v>
      </c>
      <c r="C6342" s="5">
        <v>2</v>
      </c>
      <c r="D6342" s="29">
        <v>21.342117300000002</v>
      </c>
    </row>
    <row r="6343" spans="2:4" x14ac:dyDescent="0.25">
      <c r="B6343" s="4">
        <v>44734</v>
      </c>
      <c r="C6343" s="5">
        <v>3</v>
      </c>
      <c r="D6343" s="29">
        <v>20.740842799999999</v>
      </c>
    </row>
    <row r="6344" spans="2:4" x14ac:dyDescent="0.25">
      <c r="B6344" s="4">
        <v>44734</v>
      </c>
      <c r="C6344" s="5">
        <v>4</v>
      </c>
      <c r="D6344" s="29">
        <v>19.02065</v>
      </c>
    </row>
    <row r="6345" spans="2:4" x14ac:dyDescent="0.25">
      <c r="B6345" s="4">
        <v>44734</v>
      </c>
      <c r="C6345" s="5">
        <v>5</v>
      </c>
      <c r="D6345" s="29">
        <v>22.3877144</v>
      </c>
    </row>
    <row r="6346" spans="2:4" x14ac:dyDescent="0.25">
      <c r="B6346" s="4">
        <v>44734</v>
      </c>
      <c r="C6346" s="5">
        <v>6</v>
      </c>
      <c r="D6346" s="29">
        <v>24.060745199999999</v>
      </c>
    </row>
    <row r="6347" spans="2:4" x14ac:dyDescent="0.25">
      <c r="B6347" s="4">
        <v>44734</v>
      </c>
      <c r="C6347" s="5">
        <v>7</v>
      </c>
      <c r="D6347" s="29">
        <v>22.6751556</v>
      </c>
    </row>
    <row r="6348" spans="2:4" x14ac:dyDescent="0.25">
      <c r="B6348" s="4">
        <v>44734</v>
      </c>
      <c r="C6348" s="5">
        <v>8</v>
      </c>
      <c r="D6348" s="29">
        <v>20.664567900000002</v>
      </c>
    </row>
    <row r="6349" spans="2:4" x14ac:dyDescent="0.25">
      <c r="B6349" s="4">
        <v>44734</v>
      </c>
      <c r="C6349" s="5">
        <v>9</v>
      </c>
      <c r="D6349" s="29">
        <v>21.064027800000002</v>
      </c>
    </row>
    <row r="6350" spans="2:4" x14ac:dyDescent="0.25">
      <c r="B6350" s="4">
        <v>44734</v>
      </c>
      <c r="C6350" s="5">
        <v>10</v>
      </c>
      <c r="D6350" s="29">
        <v>22.3877144</v>
      </c>
    </row>
    <row r="6351" spans="2:4" x14ac:dyDescent="0.25">
      <c r="B6351" s="4">
        <v>44734</v>
      </c>
      <c r="C6351" s="5">
        <v>11</v>
      </c>
      <c r="D6351" s="29">
        <v>24.627330000000001</v>
      </c>
    </row>
    <row r="6352" spans="2:4" x14ac:dyDescent="0.25">
      <c r="B6352" s="4">
        <v>44734</v>
      </c>
      <c r="C6352" s="5">
        <v>12</v>
      </c>
      <c r="D6352" s="29">
        <v>25.530069999999998</v>
      </c>
    </row>
    <row r="6353" spans="2:4" x14ac:dyDescent="0.25">
      <c r="B6353" s="4">
        <v>44734</v>
      </c>
      <c r="C6353" s="5">
        <v>13</v>
      </c>
      <c r="D6353" s="29">
        <v>23.915313699999999</v>
      </c>
    </row>
    <row r="6354" spans="2:4" x14ac:dyDescent="0.25">
      <c r="B6354" s="4">
        <v>44734</v>
      </c>
      <c r="C6354" s="5">
        <v>14</v>
      </c>
      <c r="D6354" s="29">
        <v>25.701528499999998</v>
      </c>
    </row>
    <row r="6355" spans="2:4" x14ac:dyDescent="0.25">
      <c r="B6355" s="4">
        <v>44734</v>
      </c>
      <c r="C6355" s="5">
        <v>15</v>
      </c>
      <c r="D6355" s="29">
        <v>25.530069999999998</v>
      </c>
    </row>
    <row r="6356" spans="2:4" x14ac:dyDescent="0.25">
      <c r="B6356" s="4">
        <v>44734</v>
      </c>
      <c r="C6356" s="5">
        <v>16</v>
      </c>
      <c r="D6356" s="29">
        <v>25.137309999999999</v>
      </c>
    </row>
    <row r="6357" spans="2:4" x14ac:dyDescent="0.25">
      <c r="B6357" s="4">
        <v>44734</v>
      </c>
      <c r="C6357" s="5">
        <v>17</v>
      </c>
      <c r="D6357" s="29">
        <v>25.719550000000002</v>
      </c>
    </row>
    <row r="6358" spans="2:4" x14ac:dyDescent="0.25">
      <c r="B6358" s="4">
        <v>44734</v>
      </c>
      <c r="C6358" s="5">
        <v>18</v>
      </c>
      <c r="D6358" s="29">
        <v>28.193248700000002</v>
      </c>
    </row>
    <row r="6359" spans="2:4" x14ac:dyDescent="0.25">
      <c r="B6359" s="4">
        <v>44734</v>
      </c>
      <c r="C6359" s="5">
        <v>19</v>
      </c>
      <c r="D6359" s="29">
        <v>38.303530000000002</v>
      </c>
    </row>
    <row r="6360" spans="2:4" x14ac:dyDescent="0.25">
      <c r="B6360" s="4">
        <v>44734</v>
      </c>
      <c r="C6360" s="5">
        <v>20</v>
      </c>
      <c r="D6360" s="29">
        <v>38.938255300000002</v>
      </c>
    </row>
    <row r="6361" spans="2:4" x14ac:dyDescent="0.25">
      <c r="B6361" s="4">
        <v>44734</v>
      </c>
      <c r="C6361" s="5">
        <v>21</v>
      </c>
      <c r="D6361" s="29">
        <v>32.769523599999999</v>
      </c>
    </row>
    <row r="6362" spans="2:4" x14ac:dyDescent="0.25">
      <c r="B6362" s="4">
        <v>44734</v>
      </c>
      <c r="C6362" s="5">
        <v>22</v>
      </c>
      <c r="D6362" s="29">
        <v>26.803080000000001</v>
      </c>
    </row>
    <row r="6363" spans="2:4" x14ac:dyDescent="0.25">
      <c r="B6363" s="4">
        <v>44734</v>
      </c>
      <c r="C6363" s="5">
        <v>23</v>
      </c>
      <c r="D6363" s="29">
        <v>22.953147900000001</v>
      </c>
    </row>
    <row r="6364" spans="2:4" x14ac:dyDescent="0.25">
      <c r="B6364" s="4">
        <v>44734</v>
      </c>
      <c r="C6364" s="5">
        <v>24</v>
      </c>
      <c r="D6364" s="29">
        <v>22.179412800000001</v>
      </c>
    </row>
    <row r="6365" spans="2:4" x14ac:dyDescent="0.25">
      <c r="B6365" s="4">
        <v>44735</v>
      </c>
      <c r="C6365" s="5">
        <v>1</v>
      </c>
      <c r="D6365" s="29">
        <v>20.436060000000001</v>
      </c>
    </row>
    <row r="6366" spans="2:4" x14ac:dyDescent="0.25">
      <c r="B6366" s="4">
        <v>44735</v>
      </c>
      <c r="C6366" s="5">
        <v>2</v>
      </c>
      <c r="D6366" s="29">
        <v>21.3407059</v>
      </c>
    </row>
    <row r="6367" spans="2:4" x14ac:dyDescent="0.25">
      <c r="B6367" s="4">
        <v>44735</v>
      </c>
      <c r="C6367" s="5">
        <v>3</v>
      </c>
      <c r="D6367" s="29">
        <v>18.778913500000002</v>
      </c>
    </row>
    <row r="6368" spans="2:4" x14ac:dyDescent="0.25">
      <c r="B6368" s="4">
        <v>44735</v>
      </c>
      <c r="C6368" s="5">
        <v>4</v>
      </c>
      <c r="D6368" s="29">
        <v>18.778913500000002</v>
      </c>
    </row>
    <row r="6369" spans="2:4" x14ac:dyDescent="0.25">
      <c r="B6369" s="4">
        <v>44735</v>
      </c>
      <c r="C6369" s="5">
        <v>5</v>
      </c>
      <c r="D6369" s="29">
        <v>23.915313699999999</v>
      </c>
    </row>
    <row r="6370" spans="2:4" x14ac:dyDescent="0.25">
      <c r="B6370" s="4">
        <v>44735</v>
      </c>
      <c r="C6370" s="5">
        <v>6</v>
      </c>
      <c r="D6370" s="29">
        <v>24.7024784</v>
      </c>
    </row>
    <row r="6371" spans="2:4" x14ac:dyDescent="0.25">
      <c r="B6371" s="4">
        <v>44735</v>
      </c>
      <c r="C6371" s="5">
        <v>7</v>
      </c>
      <c r="D6371" s="29">
        <v>23.034385700000001</v>
      </c>
    </row>
    <row r="6372" spans="2:4" x14ac:dyDescent="0.25">
      <c r="B6372" s="4">
        <v>44735</v>
      </c>
      <c r="C6372" s="5">
        <v>8</v>
      </c>
      <c r="D6372" s="29">
        <v>22.238695100000001</v>
      </c>
    </row>
    <row r="6373" spans="2:4" x14ac:dyDescent="0.25">
      <c r="B6373" s="4">
        <v>44735</v>
      </c>
      <c r="C6373" s="5">
        <v>9</v>
      </c>
      <c r="D6373" s="29">
        <v>22.238695100000001</v>
      </c>
    </row>
    <row r="6374" spans="2:4" x14ac:dyDescent="0.25">
      <c r="B6374" s="4">
        <v>44735</v>
      </c>
      <c r="C6374" s="5">
        <v>10</v>
      </c>
      <c r="D6374" s="29">
        <v>22.238695100000001</v>
      </c>
    </row>
    <row r="6375" spans="2:4" x14ac:dyDescent="0.25">
      <c r="B6375" s="4">
        <v>44735</v>
      </c>
      <c r="C6375" s="5">
        <v>11</v>
      </c>
      <c r="D6375" s="29">
        <v>23.915313699999999</v>
      </c>
    </row>
    <row r="6376" spans="2:4" x14ac:dyDescent="0.25">
      <c r="B6376" s="4">
        <v>44735</v>
      </c>
      <c r="C6376" s="5">
        <v>12</v>
      </c>
      <c r="D6376" s="29">
        <v>22.3877144</v>
      </c>
    </row>
    <row r="6377" spans="2:4" x14ac:dyDescent="0.25">
      <c r="B6377" s="4">
        <v>44735</v>
      </c>
      <c r="C6377" s="5">
        <v>13</v>
      </c>
      <c r="D6377" s="29">
        <v>23.8303242</v>
      </c>
    </row>
    <row r="6378" spans="2:4" x14ac:dyDescent="0.25">
      <c r="B6378" s="4">
        <v>44735</v>
      </c>
      <c r="C6378" s="5">
        <v>14</v>
      </c>
      <c r="D6378" s="29">
        <v>23.8303242</v>
      </c>
    </row>
    <row r="6379" spans="2:4" x14ac:dyDescent="0.25">
      <c r="B6379" s="4">
        <v>44735</v>
      </c>
      <c r="C6379" s="5">
        <v>15</v>
      </c>
      <c r="D6379" s="29">
        <v>24.958065000000001</v>
      </c>
    </row>
    <row r="6380" spans="2:4" x14ac:dyDescent="0.25">
      <c r="B6380" s="4">
        <v>44735</v>
      </c>
      <c r="C6380" s="5">
        <v>16</v>
      </c>
      <c r="D6380" s="29">
        <v>25.530069999999998</v>
      </c>
    </row>
    <row r="6381" spans="2:4" x14ac:dyDescent="0.25">
      <c r="B6381" s="4">
        <v>44735</v>
      </c>
      <c r="C6381" s="5">
        <v>17</v>
      </c>
      <c r="D6381" s="29">
        <v>26.889945999999998</v>
      </c>
    </row>
    <row r="6382" spans="2:4" x14ac:dyDescent="0.25">
      <c r="B6382" s="4">
        <v>44735</v>
      </c>
      <c r="C6382" s="5">
        <v>18</v>
      </c>
      <c r="D6382" s="29">
        <v>31.803442</v>
      </c>
    </row>
    <row r="6383" spans="2:4" x14ac:dyDescent="0.25">
      <c r="B6383" s="4">
        <v>44735</v>
      </c>
      <c r="C6383" s="5">
        <v>19</v>
      </c>
      <c r="D6383" s="29">
        <v>37.712380000000003</v>
      </c>
    </row>
    <row r="6384" spans="2:4" x14ac:dyDescent="0.25">
      <c r="B6384" s="4">
        <v>44735</v>
      </c>
      <c r="C6384" s="5">
        <v>20</v>
      </c>
      <c r="D6384" s="29">
        <v>38.991259999999997</v>
      </c>
    </row>
    <row r="6385" spans="2:4" x14ac:dyDescent="0.25">
      <c r="B6385" s="4">
        <v>44735</v>
      </c>
      <c r="C6385" s="5">
        <v>21</v>
      </c>
      <c r="D6385" s="29">
        <v>31.2743912</v>
      </c>
    </row>
    <row r="6386" spans="2:4" x14ac:dyDescent="0.25">
      <c r="B6386" s="4">
        <v>44735</v>
      </c>
      <c r="C6386" s="5">
        <v>22</v>
      </c>
      <c r="D6386" s="29">
        <v>25.530069999999998</v>
      </c>
    </row>
    <row r="6387" spans="2:4" x14ac:dyDescent="0.25">
      <c r="B6387" s="4">
        <v>44735</v>
      </c>
      <c r="C6387" s="5">
        <v>23</v>
      </c>
      <c r="D6387" s="29">
        <v>23.915313699999999</v>
      </c>
    </row>
    <row r="6388" spans="2:4" x14ac:dyDescent="0.25">
      <c r="B6388" s="4">
        <v>44735</v>
      </c>
      <c r="C6388" s="5">
        <v>24</v>
      </c>
      <c r="D6388" s="29">
        <v>22.3877144</v>
      </c>
    </row>
    <row r="6389" spans="2:4" x14ac:dyDescent="0.25">
      <c r="B6389" s="4">
        <v>44736</v>
      </c>
      <c r="C6389" s="5">
        <v>1</v>
      </c>
      <c r="D6389" s="29">
        <v>22.953147900000001</v>
      </c>
    </row>
    <row r="6390" spans="2:4" x14ac:dyDescent="0.25">
      <c r="B6390" s="4">
        <v>44736</v>
      </c>
      <c r="C6390" s="5">
        <v>2</v>
      </c>
      <c r="D6390" s="29">
        <v>20.3615131</v>
      </c>
    </row>
    <row r="6391" spans="2:4" x14ac:dyDescent="0.25">
      <c r="B6391" s="4">
        <v>44736</v>
      </c>
      <c r="C6391" s="5">
        <v>3</v>
      </c>
      <c r="D6391" s="29">
        <v>23.8303242</v>
      </c>
    </row>
    <row r="6392" spans="2:4" x14ac:dyDescent="0.25">
      <c r="B6392" s="4">
        <v>44736</v>
      </c>
      <c r="C6392" s="5">
        <v>4</v>
      </c>
      <c r="D6392" s="29">
        <v>23.8303242</v>
      </c>
    </row>
    <row r="6393" spans="2:4" x14ac:dyDescent="0.25">
      <c r="B6393" s="4">
        <v>44736</v>
      </c>
      <c r="C6393" s="5">
        <v>5</v>
      </c>
      <c r="D6393" s="29">
        <v>23.915313699999999</v>
      </c>
    </row>
    <row r="6394" spans="2:4" x14ac:dyDescent="0.25">
      <c r="B6394" s="4">
        <v>44736</v>
      </c>
      <c r="C6394" s="5">
        <v>6</v>
      </c>
      <c r="D6394" s="29">
        <v>23.8303242</v>
      </c>
    </row>
    <row r="6395" spans="2:4" x14ac:dyDescent="0.25">
      <c r="B6395" s="4">
        <v>44736</v>
      </c>
      <c r="C6395" s="5">
        <v>7</v>
      </c>
      <c r="D6395" s="29">
        <v>23.332488999999999</v>
      </c>
    </row>
    <row r="6396" spans="2:4" x14ac:dyDescent="0.25">
      <c r="B6396" s="4">
        <v>44736</v>
      </c>
      <c r="C6396" s="5">
        <v>8</v>
      </c>
      <c r="D6396" s="29">
        <v>23.156455999999999</v>
      </c>
    </row>
    <row r="6397" spans="2:4" x14ac:dyDescent="0.25">
      <c r="B6397" s="4">
        <v>44736</v>
      </c>
      <c r="C6397" s="5">
        <v>9</v>
      </c>
      <c r="D6397" s="29">
        <v>23.332488999999999</v>
      </c>
    </row>
    <row r="6398" spans="2:4" x14ac:dyDescent="0.25">
      <c r="B6398" s="4">
        <v>44736</v>
      </c>
      <c r="C6398" s="5">
        <v>10</v>
      </c>
      <c r="D6398" s="29">
        <v>23.915313699999999</v>
      </c>
    </row>
    <row r="6399" spans="2:4" x14ac:dyDescent="0.25">
      <c r="B6399" s="4">
        <v>44736</v>
      </c>
      <c r="C6399" s="5">
        <v>11</v>
      </c>
      <c r="D6399" s="29">
        <v>24.792551</v>
      </c>
    </row>
    <row r="6400" spans="2:4" x14ac:dyDescent="0.25">
      <c r="B6400" s="4">
        <v>44736</v>
      </c>
      <c r="C6400" s="5">
        <v>12</v>
      </c>
      <c r="D6400" s="29">
        <v>23.8303242</v>
      </c>
    </row>
    <row r="6401" spans="2:4" x14ac:dyDescent="0.25">
      <c r="B6401" s="4">
        <v>44736</v>
      </c>
      <c r="C6401" s="5">
        <v>13</v>
      </c>
      <c r="D6401" s="29">
        <v>23.915313699999999</v>
      </c>
    </row>
    <row r="6402" spans="2:4" x14ac:dyDescent="0.25">
      <c r="B6402" s="4">
        <v>44736</v>
      </c>
      <c r="C6402" s="5">
        <v>14</v>
      </c>
      <c r="D6402" s="29">
        <v>23.915313699999999</v>
      </c>
    </row>
    <row r="6403" spans="2:4" x14ac:dyDescent="0.25">
      <c r="B6403" s="4">
        <v>44736</v>
      </c>
      <c r="C6403" s="5">
        <v>15</v>
      </c>
      <c r="D6403" s="29">
        <v>25.701528499999998</v>
      </c>
    </row>
    <row r="6404" spans="2:4" x14ac:dyDescent="0.25">
      <c r="B6404" s="4">
        <v>44736</v>
      </c>
      <c r="C6404" s="5">
        <v>16</v>
      </c>
      <c r="D6404" s="29">
        <v>26.943922000000001</v>
      </c>
    </row>
    <row r="6405" spans="2:4" x14ac:dyDescent="0.25">
      <c r="B6405" s="4">
        <v>44736</v>
      </c>
      <c r="C6405" s="5">
        <v>17</v>
      </c>
      <c r="D6405" s="29">
        <v>26.943922000000001</v>
      </c>
    </row>
    <row r="6406" spans="2:4" x14ac:dyDescent="0.25">
      <c r="B6406" s="4">
        <v>44736</v>
      </c>
      <c r="C6406" s="5">
        <v>18</v>
      </c>
      <c r="D6406" s="29">
        <v>37.683017700000001</v>
      </c>
    </row>
    <row r="6407" spans="2:4" x14ac:dyDescent="0.25">
      <c r="B6407" s="4">
        <v>44736</v>
      </c>
      <c r="C6407" s="5">
        <v>19</v>
      </c>
      <c r="D6407" s="29">
        <v>39.926704399999998</v>
      </c>
    </row>
    <row r="6408" spans="2:4" x14ac:dyDescent="0.25">
      <c r="B6408" s="4">
        <v>44736</v>
      </c>
      <c r="C6408" s="5">
        <v>20</v>
      </c>
      <c r="D6408" s="29">
        <v>40.897379999999998</v>
      </c>
    </row>
    <row r="6409" spans="2:4" x14ac:dyDescent="0.25">
      <c r="B6409" s="4">
        <v>44736</v>
      </c>
      <c r="C6409" s="5">
        <v>21</v>
      </c>
      <c r="D6409" s="29">
        <v>30.224128700000001</v>
      </c>
    </row>
    <row r="6410" spans="2:4" x14ac:dyDescent="0.25">
      <c r="B6410" s="4">
        <v>44736</v>
      </c>
      <c r="C6410" s="5">
        <v>22</v>
      </c>
      <c r="D6410" s="29">
        <v>26.1494064</v>
      </c>
    </row>
    <row r="6411" spans="2:4" x14ac:dyDescent="0.25">
      <c r="B6411" s="4">
        <v>44736</v>
      </c>
      <c r="C6411" s="5">
        <v>23</v>
      </c>
      <c r="D6411" s="29">
        <v>25.3560658</v>
      </c>
    </row>
    <row r="6412" spans="2:4" x14ac:dyDescent="0.25">
      <c r="B6412" s="4">
        <v>44736</v>
      </c>
      <c r="C6412" s="5">
        <v>24</v>
      </c>
      <c r="D6412" s="29">
        <v>21.819156599999999</v>
      </c>
    </row>
    <row r="6413" spans="2:4" x14ac:dyDescent="0.25">
      <c r="B6413" s="4">
        <v>44737</v>
      </c>
      <c r="C6413" s="5">
        <v>1</v>
      </c>
      <c r="D6413" s="29">
        <v>24.094614</v>
      </c>
    </row>
    <row r="6414" spans="2:4" x14ac:dyDescent="0.25">
      <c r="B6414" s="4">
        <v>44737</v>
      </c>
      <c r="C6414" s="5">
        <v>2</v>
      </c>
      <c r="D6414" s="29">
        <v>24.627330000000001</v>
      </c>
    </row>
    <row r="6415" spans="2:4" x14ac:dyDescent="0.25">
      <c r="B6415" s="4">
        <v>44737</v>
      </c>
      <c r="C6415" s="5">
        <v>3</v>
      </c>
      <c r="D6415" s="29">
        <v>24.627330000000001</v>
      </c>
    </row>
    <row r="6416" spans="2:4" x14ac:dyDescent="0.25">
      <c r="B6416" s="4">
        <v>44737</v>
      </c>
      <c r="C6416" s="5">
        <v>4</v>
      </c>
      <c r="D6416" s="29">
        <v>24.627330000000001</v>
      </c>
    </row>
    <row r="6417" spans="2:4" x14ac:dyDescent="0.25">
      <c r="B6417" s="4">
        <v>44737</v>
      </c>
      <c r="C6417" s="5">
        <v>5</v>
      </c>
      <c r="D6417" s="29">
        <v>25.2784023</v>
      </c>
    </row>
    <row r="6418" spans="2:4" x14ac:dyDescent="0.25">
      <c r="B6418" s="4">
        <v>44737</v>
      </c>
      <c r="C6418" s="5">
        <v>6</v>
      </c>
      <c r="D6418" s="29">
        <v>23.040988899999999</v>
      </c>
    </row>
    <row r="6419" spans="2:4" x14ac:dyDescent="0.25">
      <c r="B6419" s="4">
        <v>44737</v>
      </c>
      <c r="C6419" s="5">
        <v>7</v>
      </c>
      <c r="D6419" s="29">
        <v>23.234770000000001</v>
      </c>
    </row>
    <row r="6420" spans="2:4" x14ac:dyDescent="0.25">
      <c r="B6420" s="4">
        <v>44737</v>
      </c>
      <c r="C6420" s="5">
        <v>8</v>
      </c>
      <c r="D6420" s="29">
        <v>20.722436900000002</v>
      </c>
    </row>
    <row r="6421" spans="2:4" x14ac:dyDescent="0.25">
      <c r="B6421" s="4">
        <v>44737</v>
      </c>
      <c r="C6421" s="5">
        <v>9</v>
      </c>
      <c r="D6421" s="29">
        <v>20.66798</v>
      </c>
    </row>
    <row r="6422" spans="2:4" x14ac:dyDescent="0.25">
      <c r="B6422" s="4">
        <v>44737</v>
      </c>
      <c r="C6422" s="5">
        <v>10</v>
      </c>
      <c r="D6422" s="29">
        <v>22.3877144</v>
      </c>
    </row>
    <row r="6423" spans="2:4" x14ac:dyDescent="0.25">
      <c r="B6423" s="4">
        <v>44737</v>
      </c>
      <c r="C6423" s="5">
        <v>11</v>
      </c>
      <c r="D6423" s="29">
        <v>23.1502132</v>
      </c>
    </row>
    <row r="6424" spans="2:4" x14ac:dyDescent="0.25">
      <c r="B6424" s="4">
        <v>44737</v>
      </c>
      <c r="C6424" s="5">
        <v>12</v>
      </c>
      <c r="D6424" s="29">
        <v>22.3877144</v>
      </c>
    </row>
    <row r="6425" spans="2:4" x14ac:dyDescent="0.25">
      <c r="B6425" s="4">
        <v>44737</v>
      </c>
      <c r="C6425" s="5">
        <v>13</v>
      </c>
      <c r="D6425" s="29">
        <v>22.3877144</v>
      </c>
    </row>
    <row r="6426" spans="2:4" x14ac:dyDescent="0.25">
      <c r="B6426" s="4">
        <v>44737</v>
      </c>
      <c r="C6426" s="5">
        <v>14</v>
      </c>
      <c r="D6426" s="29">
        <v>22.930183400000001</v>
      </c>
    </row>
    <row r="6427" spans="2:4" x14ac:dyDescent="0.25">
      <c r="B6427" s="4">
        <v>44737</v>
      </c>
      <c r="C6427" s="5">
        <v>15</v>
      </c>
      <c r="D6427" s="29">
        <v>23.45776</v>
      </c>
    </row>
    <row r="6428" spans="2:4" x14ac:dyDescent="0.25">
      <c r="B6428" s="4">
        <v>44737</v>
      </c>
      <c r="C6428" s="5">
        <v>16</v>
      </c>
      <c r="D6428" s="29">
        <v>25.530069999999998</v>
      </c>
    </row>
    <row r="6429" spans="2:4" x14ac:dyDescent="0.25">
      <c r="B6429" s="4">
        <v>44737</v>
      </c>
      <c r="C6429" s="5">
        <v>17</v>
      </c>
      <c r="D6429" s="29">
        <v>26.966106400000001</v>
      </c>
    </row>
    <row r="6430" spans="2:4" x14ac:dyDescent="0.25">
      <c r="B6430" s="4">
        <v>44737</v>
      </c>
      <c r="C6430" s="5">
        <v>18</v>
      </c>
      <c r="D6430" s="29">
        <v>27.735418299999999</v>
      </c>
    </row>
    <row r="6431" spans="2:4" x14ac:dyDescent="0.25">
      <c r="B6431" s="4">
        <v>44737</v>
      </c>
      <c r="C6431" s="5">
        <v>19</v>
      </c>
      <c r="D6431" s="29">
        <v>30.224128700000001</v>
      </c>
    </row>
    <row r="6432" spans="2:4" x14ac:dyDescent="0.25">
      <c r="B6432" s="4">
        <v>44737</v>
      </c>
      <c r="C6432" s="5">
        <v>20</v>
      </c>
      <c r="D6432" s="29">
        <v>30.224128700000001</v>
      </c>
    </row>
    <row r="6433" spans="2:4" x14ac:dyDescent="0.25">
      <c r="B6433" s="4">
        <v>44737</v>
      </c>
      <c r="C6433" s="5">
        <v>21</v>
      </c>
      <c r="D6433" s="29">
        <v>27.070011099999999</v>
      </c>
    </row>
    <row r="6434" spans="2:4" x14ac:dyDescent="0.25">
      <c r="B6434" s="4">
        <v>44737</v>
      </c>
      <c r="C6434" s="5">
        <v>22</v>
      </c>
      <c r="D6434" s="29">
        <v>25.530069999999998</v>
      </c>
    </row>
    <row r="6435" spans="2:4" x14ac:dyDescent="0.25">
      <c r="B6435" s="4">
        <v>44737</v>
      </c>
      <c r="C6435" s="5">
        <v>23</v>
      </c>
      <c r="D6435" s="29">
        <v>22.953147900000001</v>
      </c>
    </row>
    <row r="6436" spans="2:4" x14ac:dyDescent="0.25">
      <c r="B6436" s="4">
        <v>44737</v>
      </c>
      <c r="C6436" s="5">
        <v>24</v>
      </c>
      <c r="D6436" s="29">
        <v>22.3877144</v>
      </c>
    </row>
    <row r="6437" spans="2:4" x14ac:dyDescent="0.25">
      <c r="B6437" s="4">
        <v>44738</v>
      </c>
      <c r="C6437" s="5">
        <v>1</v>
      </c>
      <c r="D6437" s="29">
        <v>22.953147900000001</v>
      </c>
    </row>
    <row r="6438" spans="2:4" x14ac:dyDescent="0.25">
      <c r="B6438" s="4">
        <v>44738</v>
      </c>
      <c r="C6438" s="5">
        <v>2</v>
      </c>
      <c r="D6438" s="29">
        <v>22.953147900000001</v>
      </c>
    </row>
    <row r="6439" spans="2:4" x14ac:dyDescent="0.25">
      <c r="B6439" s="4">
        <v>44738</v>
      </c>
      <c r="C6439" s="5">
        <v>3</v>
      </c>
      <c r="D6439" s="29">
        <v>23.8303242</v>
      </c>
    </row>
    <row r="6440" spans="2:4" x14ac:dyDescent="0.25">
      <c r="B6440" s="4">
        <v>44738</v>
      </c>
      <c r="C6440" s="5">
        <v>4</v>
      </c>
      <c r="D6440" s="29">
        <v>24.627330000000001</v>
      </c>
    </row>
    <row r="6441" spans="2:4" x14ac:dyDescent="0.25">
      <c r="B6441" s="4">
        <v>44738</v>
      </c>
      <c r="C6441" s="5">
        <v>5</v>
      </c>
      <c r="D6441" s="29">
        <v>25.58201</v>
      </c>
    </row>
    <row r="6442" spans="2:4" x14ac:dyDescent="0.25">
      <c r="B6442" s="4">
        <v>44738</v>
      </c>
      <c r="C6442" s="5">
        <v>6</v>
      </c>
      <c r="D6442" s="29">
        <v>23.040988899999999</v>
      </c>
    </row>
    <row r="6443" spans="2:4" x14ac:dyDescent="0.25">
      <c r="B6443" s="4">
        <v>44738</v>
      </c>
      <c r="C6443" s="5">
        <v>7</v>
      </c>
      <c r="D6443" s="29">
        <v>21.5230122</v>
      </c>
    </row>
    <row r="6444" spans="2:4" x14ac:dyDescent="0.25">
      <c r="B6444" s="4">
        <v>44738</v>
      </c>
      <c r="C6444" s="5">
        <v>8</v>
      </c>
      <c r="D6444" s="29">
        <v>18.63505</v>
      </c>
    </row>
    <row r="6445" spans="2:4" x14ac:dyDescent="0.25">
      <c r="B6445" s="4">
        <v>44738</v>
      </c>
      <c r="C6445" s="5">
        <v>9</v>
      </c>
      <c r="D6445" s="29">
        <v>18.253046000000001</v>
      </c>
    </row>
    <row r="6446" spans="2:4" x14ac:dyDescent="0.25">
      <c r="B6446" s="4">
        <v>44738</v>
      </c>
      <c r="C6446" s="5">
        <v>10</v>
      </c>
      <c r="D6446" s="29">
        <v>18.778913500000002</v>
      </c>
    </row>
    <row r="6447" spans="2:4" x14ac:dyDescent="0.25">
      <c r="B6447" s="4">
        <v>44738</v>
      </c>
      <c r="C6447" s="5">
        <v>11</v>
      </c>
      <c r="D6447" s="29">
        <v>20.00263</v>
      </c>
    </row>
    <row r="6448" spans="2:4" x14ac:dyDescent="0.25">
      <c r="B6448" s="4">
        <v>44738</v>
      </c>
      <c r="C6448" s="5">
        <v>12</v>
      </c>
      <c r="D6448" s="29">
        <v>19.486633300000001</v>
      </c>
    </row>
    <row r="6449" spans="2:4" x14ac:dyDescent="0.25">
      <c r="B6449" s="4">
        <v>44738</v>
      </c>
      <c r="C6449" s="5">
        <v>13</v>
      </c>
      <c r="D6449" s="29">
        <v>18.741558099999999</v>
      </c>
    </row>
    <row r="6450" spans="2:4" x14ac:dyDescent="0.25">
      <c r="B6450" s="4">
        <v>44738</v>
      </c>
      <c r="C6450" s="5">
        <v>14</v>
      </c>
      <c r="D6450" s="29">
        <v>21.3317947</v>
      </c>
    </row>
    <row r="6451" spans="2:4" x14ac:dyDescent="0.25">
      <c r="B6451" s="4">
        <v>44738</v>
      </c>
      <c r="C6451" s="5">
        <v>15</v>
      </c>
      <c r="D6451" s="29">
        <v>23.915313699999999</v>
      </c>
    </row>
    <row r="6452" spans="2:4" x14ac:dyDescent="0.25">
      <c r="B6452" s="4">
        <v>44738</v>
      </c>
      <c r="C6452" s="5">
        <v>16</v>
      </c>
      <c r="D6452" s="29">
        <v>24.571809999999999</v>
      </c>
    </row>
    <row r="6453" spans="2:4" x14ac:dyDescent="0.25">
      <c r="B6453" s="4">
        <v>44738</v>
      </c>
      <c r="C6453" s="5">
        <v>17</v>
      </c>
      <c r="D6453" s="29">
        <v>26.648551900000001</v>
      </c>
    </row>
    <row r="6454" spans="2:4" x14ac:dyDescent="0.25">
      <c r="B6454" s="4">
        <v>44738</v>
      </c>
      <c r="C6454" s="5">
        <v>18</v>
      </c>
      <c r="D6454" s="29">
        <v>31.135503799999999</v>
      </c>
    </row>
    <row r="6455" spans="2:4" x14ac:dyDescent="0.25">
      <c r="B6455" s="4">
        <v>44738</v>
      </c>
      <c r="C6455" s="5">
        <v>19</v>
      </c>
      <c r="D6455" s="29">
        <v>37.471049999999998</v>
      </c>
    </row>
    <row r="6456" spans="2:4" x14ac:dyDescent="0.25">
      <c r="B6456" s="4">
        <v>44738</v>
      </c>
      <c r="C6456" s="5">
        <v>20</v>
      </c>
      <c r="D6456" s="29">
        <v>36.115936300000001</v>
      </c>
    </row>
    <row r="6457" spans="2:4" x14ac:dyDescent="0.25">
      <c r="B6457" s="4">
        <v>44738</v>
      </c>
      <c r="C6457" s="5">
        <v>21</v>
      </c>
      <c r="D6457" s="29">
        <v>31.135503799999999</v>
      </c>
    </row>
    <row r="6458" spans="2:4" x14ac:dyDescent="0.25">
      <c r="B6458" s="4">
        <v>44738</v>
      </c>
      <c r="C6458" s="5">
        <v>22</v>
      </c>
      <c r="D6458" s="29">
        <v>27.396991700000001</v>
      </c>
    </row>
    <row r="6459" spans="2:4" x14ac:dyDescent="0.25">
      <c r="B6459" s="4">
        <v>44738</v>
      </c>
      <c r="C6459" s="5">
        <v>23</v>
      </c>
      <c r="D6459" s="29">
        <v>25.530069999999998</v>
      </c>
    </row>
    <row r="6460" spans="2:4" x14ac:dyDescent="0.25">
      <c r="B6460" s="4">
        <v>44738</v>
      </c>
      <c r="C6460" s="5">
        <v>24</v>
      </c>
      <c r="D6460" s="29">
        <v>25.414400000000001</v>
      </c>
    </row>
    <row r="6461" spans="2:4" x14ac:dyDescent="0.25">
      <c r="B6461" s="4">
        <v>44739</v>
      </c>
      <c r="C6461" s="5">
        <v>1</v>
      </c>
      <c r="D6461" s="29">
        <v>23.8303242</v>
      </c>
    </row>
    <row r="6462" spans="2:4" x14ac:dyDescent="0.25">
      <c r="B6462" s="4">
        <v>44739</v>
      </c>
      <c r="C6462" s="5">
        <v>2</v>
      </c>
      <c r="D6462" s="29">
        <v>21.475390000000001</v>
      </c>
    </row>
    <row r="6463" spans="2:4" x14ac:dyDescent="0.25">
      <c r="B6463" s="4">
        <v>44739</v>
      </c>
      <c r="C6463" s="5">
        <v>3</v>
      </c>
      <c r="D6463" s="29">
        <v>20.8270512</v>
      </c>
    </row>
    <row r="6464" spans="2:4" x14ac:dyDescent="0.25">
      <c r="B6464" s="4">
        <v>44739</v>
      </c>
      <c r="C6464" s="5">
        <v>4</v>
      </c>
      <c r="D6464" s="29">
        <v>18.778913500000002</v>
      </c>
    </row>
    <row r="6465" spans="2:4" x14ac:dyDescent="0.25">
      <c r="B6465" s="4">
        <v>44739</v>
      </c>
      <c r="C6465" s="5">
        <v>5</v>
      </c>
      <c r="D6465" s="29">
        <v>20.7411633</v>
      </c>
    </row>
    <row r="6466" spans="2:4" x14ac:dyDescent="0.25">
      <c r="B6466" s="4">
        <v>44739</v>
      </c>
      <c r="C6466" s="5">
        <v>6</v>
      </c>
      <c r="D6466" s="29">
        <v>22.6751556</v>
      </c>
    </row>
    <row r="6467" spans="2:4" x14ac:dyDescent="0.25">
      <c r="B6467" s="4">
        <v>44739</v>
      </c>
      <c r="C6467" s="5">
        <v>7</v>
      </c>
      <c r="D6467" s="29">
        <v>21.5230122</v>
      </c>
    </row>
    <row r="6468" spans="2:4" x14ac:dyDescent="0.25">
      <c r="B6468" s="4">
        <v>44739</v>
      </c>
      <c r="C6468" s="5">
        <v>8</v>
      </c>
      <c r="D6468" s="29">
        <v>20.00263</v>
      </c>
    </row>
    <row r="6469" spans="2:4" x14ac:dyDescent="0.25">
      <c r="B6469" s="4">
        <v>44739</v>
      </c>
      <c r="C6469" s="5">
        <v>9</v>
      </c>
      <c r="D6469" s="29">
        <v>21.526900000000001</v>
      </c>
    </row>
    <row r="6470" spans="2:4" x14ac:dyDescent="0.25">
      <c r="B6470" s="4">
        <v>44739</v>
      </c>
      <c r="C6470" s="5">
        <v>10</v>
      </c>
      <c r="D6470" s="29">
        <v>22.773859999999999</v>
      </c>
    </row>
    <row r="6471" spans="2:4" x14ac:dyDescent="0.25">
      <c r="B6471" s="4">
        <v>44739</v>
      </c>
      <c r="C6471" s="5">
        <v>11</v>
      </c>
      <c r="D6471" s="29">
        <v>25.154689999999999</v>
      </c>
    </row>
    <row r="6472" spans="2:4" x14ac:dyDescent="0.25">
      <c r="B6472" s="4">
        <v>44739</v>
      </c>
      <c r="C6472" s="5">
        <v>12</v>
      </c>
      <c r="D6472" s="29">
        <v>25.865480000000002</v>
      </c>
    </row>
    <row r="6473" spans="2:4" x14ac:dyDescent="0.25">
      <c r="B6473" s="4">
        <v>44739</v>
      </c>
      <c r="C6473" s="5">
        <v>13</v>
      </c>
      <c r="D6473" s="29">
        <v>25.530069999999998</v>
      </c>
    </row>
    <row r="6474" spans="2:4" x14ac:dyDescent="0.25">
      <c r="B6474" s="4">
        <v>44739</v>
      </c>
      <c r="C6474" s="5">
        <v>14</v>
      </c>
      <c r="D6474" s="29">
        <v>27.915201199999998</v>
      </c>
    </row>
    <row r="6475" spans="2:4" x14ac:dyDescent="0.25">
      <c r="B6475" s="4">
        <v>44739</v>
      </c>
      <c r="C6475" s="5">
        <v>15</v>
      </c>
      <c r="D6475" s="29">
        <v>30.273571</v>
      </c>
    </row>
    <row r="6476" spans="2:4" x14ac:dyDescent="0.25">
      <c r="B6476" s="4">
        <v>44739</v>
      </c>
      <c r="C6476" s="5">
        <v>16</v>
      </c>
      <c r="D6476" s="29">
        <v>32.399772599999999</v>
      </c>
    </row>
    <row r="6477" spans="2:4" x14ac:dyDescent="0.25">
      <c r="B6477" s="4">
        <v>44739</v>
      </c>
      <c r="C6477" s="5">
        <v>17</v>
      </c>
      <c r="D6477" s="29">
        <v>31.945901899999999</v>
      </c>
    </row>
    <row r="6478" spans="2:4" x14ac:dyDescent="0.25">
      <c r="B6478" s="4">
        <v>44739</v>
      </c>
      <c r="C6478" s="5">
        <v>18</v>
      </c>
      <c r="D6478" s="29">
        <v>41.823925000000003</v>
      </c>
    </row>
    <row r="6479" spans="2:4" x14ac:dyDescent="0.25">
      <c r="B6479" s="4">
        <v>44739</v>
      </c>
      <c r="C6479" s="5">
        <v>19</v>
      </c>
      <c r="D6479" s="29">
        <v>44.949173000000002</v>
      </c>
    </row>
    <row r="6480" spans="2:4" x14ac:dyDescent="0.25">
      <c r="B6480" s="4">
        <v>44739</v>
      </c>
      <c r="C6480" s="5">
        <v>20</v>
      </c>
      <c r="D6480" s="29">
        <v>46.455383300000001</v>
      </c>
    </row>
    <row r="6481" spans="2:4" x14ac:dyDescent="0.25">
      <c r="B6481" s="4">
        <v>44739</v>
      </c>
      <c r="C6481" s="5">
        <v>21</v>
      </c>
      <c r="D6481" s="29">
        <v>45.560369999999999</v>
      </c>
    </row>
    <row r="6482" spans="2:4" x14ac:dyDescent="0.25">
      <c r="B6482" s="4">
        <v>44739</v>
      </c>
      <c r="C6482" s="5">
        <v>22</v>
      </c>
      <c r="D6482" s="29">
        <v>35.2651672</v>
      </c>
    </row>
    <row r="6483" spans="2:4" x14ac:dyDescent="0.25">
      <c r="B6483" s="4">
        <v>44739</v>
      </c>
      <c r="C6483" s="5">
        <v>23</v>
      </c>
      <c r="D6483" s="29">
        <v>26.267517099999999</v>
      </c>
    </row>
    <row r="6484" spans="2:4" x14ac:dyDescent="0.25">
      <c r="B6484" s="4">
        <v>44739</v>
      </c>
      <c r="C6484" s="5">
        <v>24</v>
      </c>
      <c r="D6484" s="29">
        <v>24.627330000000001</v>
      </c>
    </row>
    <row r="6485" spans="2:4" x14ac:dyDescent="0.25">
      <c r="B6485" s="4">
        <v>44740</v>
      </c>
      <c r="C6485" s="5">
        <v>1</v>
      </c>
      <c r="D6485" s="29">
        <v>24.627330000000001</v>
      </c>
    </row>
    <row r="6486" spans="2:4" x14ac:dyDescent="0.25">
      <c r="B6486" s="4">
        <v>44740</v>
      </c>
      <c r="C6486" s="5">
        <v>2</v>
      </c>
      <c r="D6486" s="29">
        <v>23.8303242</v>
      </c>
    </row>
    <row r="6487" spans="2:4" x14ac:dyDescent="0.25">
      <c r="B6487" s="4">
        <v>44740</v>
      </c>
      <c r="C6487" s="5">
        <v>3</v>
      </c>
      <c r="D6487" s="29">
        <v>23.8303242</v>
      </c>
    </row>
    <row r="6488" spans="2:4" x14ac:dyDescent="0.25">
      <c r="B6488" s="4">
        <v>44740</v>
      </c>
      <c r="C6488" s="5">
        <v>4</v>
      </c>
      <c r="D6488" s="29">
        <v>23.8303242</v>
      </c>
    </row>
    <row r="6489" spans="2:4" x14ac:dyDescent="0.25">
      <c r="B6489" s="4">
        <v>44740</v>
      </c>
      <c r="C6489" s="5">
        <v>5</v>
      </c>
      <c r="D6489" s="29">
        <v>24.627330000000001</v>
      </c>
    </row>
    <row r="6490" spans="2:4" x14ac:dyDescent="0.25">
      <c r="B6490" s="4">
        <v>44740</v>
      </c>
      <c r="C6490" s="5">
        <v>6</v>
      </c>
      <c r="D6490" s="29">
        <v>24.6930981</v>
      </c>
    </row>
    <row r="6491" spans="2:4" x14ac:dyDescent="0.25">
      <c r="B6491" s="4">
        <v>44740</v>
      </c>
      <c r="C6491" s="5">
        <v>7</v>
      </c>
      <c r="D6491" s="29">
        <v>22.773859999999999</v>
      </c>
    </row>
    <row r="6492" spans="2:4" x14ac:dyDescent="0.25">
      <c r="B6492" s="4">
        <v>44740</v>
      </c>
      <c r="C6492" s="5">
        <v>8</v>
      </c>
      <c r="D6492" s="29">
        <v>22.6751556</v>
      </c>
    </row>
    <row r="6493" spans="2:4" x14ac:dyDescent="0.25">
      <c r="B6493" s="4">
        <v>44740</v>
      </c>
      <c r="C6493" s="5">
        <v>9</v>
      </c>
      <c r="D6493" s="29">
        <v>22.953147900000001</v>
      </c>
    </row>
    <row r="6494" spans="2:4" x14ac:dyDescent="0.25">
      <c r="B6494" s="4">
        <v>44740</v>
      </c>
      <c r="C6494" s="5">
        <v>10</v>
      </c>
      <c r="D6494" s="29">
        <v>22.953147900000001</v>
      </c>
    </row>
    <row r="6495" spans="2:4" x14ac:dyDescent="0.25">
      <c r="B6495" s="4">
        <v>44740</v>
      </c>
      <c r="C6495" s="5">
        <v>11</v>
      </c>
      <c r="D6495" s="29">
        <v>23.915313699999999</v>
      </c>
    </row>
    <row r="6496" spans="2:4" x14ac:dyDescent="0.25">
      <c r="B6496" s="4">
        <v>44740</v>
      </c>
      <c r="C6496" s="5">
        <v>12</v>
      </c>
      <c r="D6496" s="29">
        <v>24.627330000000001</v>
      </c>
    </row>
    <row r="6497" spans="2:4" x14ac:dyDescent="0.25">
      <c r="B6497" s="4">
        <v>44740</v>
      </c>
      <c r="C6497" s="5">
        <v>13</v>
      </c>
      <c r="D6497" s="29">
        <v>25.701528499999998</v>
      </c>
    </row>
    <row r="6498" spans="2:4" x14ac:dyDescent="0.25">
      <c r="B6498" s="4">
        <v>44740</v>
      </c>
      <c r="C6498" s="5">
        <v>14</v>
      </c>
      <c r="D6498" s="29">
        <v>25.865480000000002</v>
      </c>
    </row>
    <row r="6499" spans="2:4" x14ac:dyDescent="0.25">
      <c r="B6499" s="4">
        <v>44740</v>
      </c>
      <c r="C6499" s="5">
        <v>15</v>
      </c>
      <c r="D6499" s="29">
        <v>25.912637700000001</v>
      </c>
    </row>
    <row r="6500" spans="2:4" x14ac:dyDescent="0.25">
      <c r="B6500" s="4">
        <v>44740</v>
      </c>
      <c r="C6500" s="5">
        <v>16</v>
      </c>
      <c r="D6500" s="29">
        <v>26.966106400000001</v>
      </c>
    </row>
    <row r="6501" spans="2:4" x14ac:dyDescent="0.25">
      <c r="B6501" s="4">
        <v>44740</v>
      </c>
      <c r="C6501" s="5">
        <v>17</v>
      </c>
      <c r="D6501" s="29">
        <v>31.204683299999999</v>
      </c>
    </row>
    <row r="6502" spans="2:4" x14ac:dyDescent="0.25">
      <c r="B6502" s="4">
        <v>44740</v>
      </c>
      <c r="C6502" s="5">
        <v>18</v>
      </c>
      <c r="D6502" s="29">
        <v>35.200927700000001</v>
      </c>
    </row>
    <row r="6503" spans="2:4" x14ac:dyDescent="0.25">
      <c r="B6503" s="4">
        <v>44740</v>
      </c>
      <c r="C6503" s="5">
        <v>19</v>
      </c>
      <c r="D6503" s="29">
        <v>38.650882699999997</v>
      </c>
    </row>
    <row r="6504" spans="2:4" x14ac:dyDescent="0.25">
      <c r="B6504" s="4">
        <v>44740</v>
      </c>
      <c r="C6504" s="5">
        <v>20</v>
      </c>
      <c r="D6504" s="29">
        <v>35.200904800000004</v>
      </c>
    </row>
    <row r="6505" spans="2:4" x14ac:dyDescent="0.25">
      <c r="B6505" s="4">
        <v>44740</v>
      </c>
      <c r="C6505" s="5">
        <v>21</v>
      </c>
      <c r="D6505" s="29">
        <v>35.200899999999997</v>
      </c>
    </row>
    <row r="6506" spans="2:4" x14ac:dyDescent="0.25">
      <c r="B6506" s="4">
        <v>44740</v>
      </c>
      <c r="C6506" s="5">
        <v>22</v>
      </c>
      <c r="D6506" s="29">
        <v>23.8303242</v>
      </c>
    </row>
    <row r="6507" spans="2:4" x14ac:dyDescent="0.25">
      <c r="B6507" s="4">
        <v>44740</v>
      </c>
      <c r="C6507" s="5">
        <v>23</v>
      </c>
      <c r="D6507" s="29">
        <v>22.42662</v>
      </c>
    </row>
    <row r="6508" spans="2:4" x14ac:dyDescent="0.25">
      <c r="B6508" s="4">
        <v>44740</v>
      </c>
      <c r="C6508" s="5">
        <v>24</v>
      </c>
      <c r="D6508" s="29">
        <v>20.378664000000001</v>
      </c>
    </row>
    <row r="6509" spans="2:4" x14ac:dyDescent="0.25">
      <c r="B6509" s="4">
        <v>44741</v>
      </c>
      <c r="C6509" s="5">
        <v>1</v>
      </c>
      <c r="D6509" s="29">
        <v>20.378664000000001</v>
      </c>
    </row>
    <row r="6510" spans="2:4" x14ac:dyDescent="0.25">
      <c r="B6510" s="4">
        <v>44741</v>
      </c>
      <c r="C6510" s="5">
        <v>2</v>
      </c>
      <c r="D6510" s="29">
        <v>20.378664000000001</v>
      </c>
    </row>
    <row r="6511" spans="2:4" x14ac:dyDescent="0.25">
      <c r="B6511" s="4">
        <v>44741</v>
      </c>
      <c r="C6511" s="5">
        <v>3</v>
      </c>
      <c r="D6511" s="29">
        <v>21.3965435</v>
      </c>
    </row>
    <row r="6512" spans="2:4" x14ac:dyDescent="0.25">
      <c r="B6512" s="4">
        <v>44741</v>
      </c>
      <c r="C6512" s="5">
        <v>4</v>
      </c>
      <c r="D6512" s="29">
        <v>20.378664000000001</v>
      </c>
    </row>
    <row r="6513" spans="2:4" x14ac:dyDescent="0.25">
      <c r="B6513" s="4">
        <v>44741</v>
      </c>
      <c r="C6513" s="5">
        <v>5</v>
      </c>
      <c r="D6513" s="29">
        <v>24.623626699999999</v>
      </c>
    </row>
    <row r="6514" spans="2:4" x14ac:dyDescent="0.25">
      <c r="B6514" s="4">
        <v>44741</v>
      </c>
      <c r="C6514" s="5">
        <v>6</v>
      </c>
      <c r="D6514" s="29">
        <v>24.6065121</v>
      </c>
    </row>
    <row r="6515" spans="2:4" x14ac:dyDescent="0.25">
      <c r="B6515" s="4">
        <v>44741</v>
      </c>
      <c r="C6515" s="5">
        <v>7</v>
      </c>
      <c r="D6515" s="29">
        <v>22.6751556</v>
      </c>
    </row>
    <row r="6516" spans="2:4" x14ac:dyDescent="0.25">
      <c r="B6516" s="4">
        <v>44741</v>
      </c>
      <c r="C6516" s="5">
        <v>8</v>
      </c>
      <c r="D6516" s="29">
        <v>21.526900000000001</v>
      </c>
    </row>
    <row r="6517" spans="2:4" x14ac:dyDescent="0.25">
      <c r="B6517" s="4">
        <v>44741</v>
      </c>
      <c r="C6517" s="5">
        <v>9</v>
      </c>
      <c r="D6517" s="29">
        <v>22.238695100000001</v>
      </c>
    </row>
    <row r="6518" spans="2:4" x14ac:dyDescent="0.25">
      <c r="B6518" s="4">
        <v>44741</v>
      </c>
      <c r="C6518" s="5">
        <v>10</v>
      </c>
      <c r="D6518" s="29">
        <v>23.915313699999999</v>
      </c>
    </row>
    <row r="6519" spans="2:4" x14ac:dyDescent="0.25">
      <c r="B6519" s="4">
        <v>44741</v>
      </c>
      <c r="C6519" s="5">
        <v>11</v>
      </c>
      <c r="D6519" s="29">
        <v>24.412721600000001</v>
      </c>
    </row>
    <row r="6520" spans="2:4" x14ac:dyDescent="0.25">
      <c r="B6520" s="4">
        <v>44741</v>
      </c>
      <c r="C6520" s="5">
        <v>12</v>
      </c>
      <c r="D6520" s="29">
        <v>25.530069999999998</v>
      </c>
    </row>
    <row r="6521" spans="2:4" x14ac:dyDescent="0.25">
      <c r="B6521" s="4">
        <v>44741</v>
      </c>
      <c r="C6521" s="5">
        <v>13</v>
      </c>
      <c r="D6521" s="29">
        <v>25.865480000000002</v>
      </c>
    </row>
    <row r="6522" spans="2:4" x14ac:dyDescent="0.25">
      <c r="B6522" s="4">
        <v>44741</v>
      </c>
      <c r="C6522" s="5">
        <v>14</v>
      </c>
      <c r="D6522" s="29">
        <v>27.070011099999999</v>
      </c>
    </row>
    <row r="6523" spans="2:4" x14ac:dyDescent="0.25">
      <c r="B6523" s="4">
        <v>44741</v>
      </c>
      <c r="C6523" s="5">
        <v>15</v>
      </c>
      <c r="D6523" s="29">
        <v>26.966106400000001</v>
      </c>
    </row>
    <row r="6524" spans="2:4" x14ac:dyDescent="0.25">
      <c r="B6524" s="4">
        <v>44741</v>
      </c>
      <c r="C6524" s="5">
        <v>16</v>
      </c>
      <c r="D6524" s="29">
        <v>29.903312700000001</v>
      </c>
    </row>
    <row r="6525" spans="2:4" x14ac:dyDescent="0.25">
      <c r="B6525" s="4">
        <v>44741</v>
      </c>
      <c r="C6525" s="5">
        <v>17</v>
      </c>
      <c r="D6525" s="29">
        <v>26.966106400000001</v>
      </c>
    </row>
    <row r="6526" spans="2:4" x14ac:dyDescent="0.25">
      <c r="B6526" s="4">
        <v>44741</v>
      </c>
      <c r="C6526" s="5">
        <v>18</v>
      </c>
      <c r="D6526" s="29">
        <v>39.926704399999998</v>
      </c>
    </row>
    <row r="6527" spans="2:4" x14ac:dyDescent="0.25">
      <c r="B6527" s="4">
        <v>44741</v>
      </c>
      <c r="C6527" s="5">
        <v>19</v>
      </c>
      <c r="D6527" s="29">
        <v>39.582619999999999</v>
      </c>
    </row>
    <row r="6528" spans="2:4" x14ac:dyDescent="0.25">
      <c r="B6528" s="4">
        <v>44741</v>
      </c>
      <c r="C6528" s="5">
        <v>20</v>
      </c>
      <c r="D6528" s="29">
        <v>39.268239999999999</v>
      </c>
    </row>
    <row r="6529" spans="2:4" x14ac:dyDescent="0.25">
      <c r="B6529" s="4">
        <v>44741</v>
      </c>
      <c r="C6529" s="5">
        <v>21</v>
      </c>
      <c r="D6529" s="29">
        <v>25.912637700000001</v>
      </c>
    </row>
    <row r="6530" spans="2:4" x14ac:dyDescent="0.25">
      <c r="B6530" s="4">
        <v>44741</v>
      </c>
      <c r="C6530" s="5">
        <v>22</v>
      </c>
      <c r="D6530" s="29">
        <v>22.953147900000001</v>
      </c>
    </row>
    <row r="6531" spans="2:4" x14ac:dyDescent="0.25">
      <c r="B6531" s="4">
        <v>44741</v>
      </c>
      <c r="C6531" s="5">
        <v>23</v>
      </c>
      <c r="D6531" s="29">
        <v>22.096338299999999</v>
      </c>
    </row>
    <row r="6532" spans="2:4" x14ac:dyDescent="0.25">
      <c r="B6532" s="4">
        <v>44741</v>
      </c>
      <c r="C6532" s="5">
        <v>24</v>
      </c>
      <c r="D6532" s="29">
        <v>20.378664000000001</v>
      </c>
    </row>
    <row r="6533" spans="2:4" x14ac:dyDescent="0.25">
      <c r="B6533" s="4">
        <v>44742</v>
      </c>
      <c r="C6533" s="5">
        <v>1</v>
      </c>
      <c r="D6533" s="29">
        <v>21.544060000000002</v>
      </c>
    </row>
    <row r="6534" spans="2:4" x14ac:dyDescent="0.25">
      <c r="B6534" s="4">
        <v>44742</v>
      </c>
      <c r="C6534" s="5">
        <v>2</v>
      </c>
      <c r="D6534" s="29">
        <v>21.544060000000002</v>
      </c>
    </row>
    <row r="6535" spans="2:4" x14ac:dyDescent="0.25">
      <c r="B6535" s="4">
        <v>44742</v>
      </c>
      <c r="C6535" s="5">
        <v>3</v>
      </c>
      <c r="D6535" s="29">
        <v>21.190380000000001</v>
      </c>
    </row>
    <row r="6536" spans="2:4" x14ac:dyDescent="0.25">
      <c r="B6536" s="4">
        <v>44742</v>
      </c>
      <c r="C6536" s="5">
        <v>4</v>
      </c>
      <c r="D6536" s="29">
        <v>22.3877144</v>
      </c>
    </row>
    <row r="6537" spans="2:4" x14ac:dyDescent="0.25">
      <c r="B6537" s="4">
        <v>44742</v>
      </c>
      <c r="C6537" s="5">
        <v>5</v>
      </c>
      <c r="D6537" s="29">
        <v>25.758194</v>
      </c>
    </row>
    <row r="6538" spans="2:4" x14ac:dyDescent="0.25">
      <c r="B6538" s="4">
        <v>44742</v>
      </c>
      <c r="C6538" s="5">
        <v>6</v>
      </c>
      <c r="D6538" s="29">
        <v>25.133929999999999</v>
      </c>
    </row>
    <row r="6539" spans="2:4" x14ac:dyDescent="0.25">
      <c r="B6539" s="4">
        <v>44742</v>
      </c>
      <c r="C6539" s="5">
        <v>7</v>
      </c>
      <c r="D6539" s="29">
        <v>24.029561999999999</v>
      </c>
    </row>
    <row r="6540" spans="2:4" x14ac:dyDescent="0.25">
      <c r="B6540" s="4">
        <v>44742</v>
      </c>
      <c r="C6540" s="5">
        <v>8</v>
      </c>
      <c r="D6540" s="29">
        <v>23.915313699999999</v>
      </c>
    </row>
    <row r="6541" spans="2:4" x14ac:dyDescent="0.25">
      <c r="B6541" s="4">
        <v>44742</v>
      </c>
      <c r="C6541" s="5">
        <v>9</v>
      </c>
      <c r="D6541" s="29">
        <v>23.915313699999999</v>
      </c>
    </row>
    <row r="6542" spans="2:4" x14ac:dyDescent="0.25">
      <c r="B6542" s="4">
        <v>44742</v>
      </c>
      <c r="C6542" s="5">
        <v>10</v>
      </c>
      <c r="D6542" s="29">
        <v>24.627330000000001</v>
      </c>
    </row>
    <row r="6543" spans="2:4" x14ac:dyDescent="0.25">
      <c r="B6543" s="4">
        <v>44742</v>
      </c>
      <c r="C6543" s="5">
        <v>11</v>
      </c>
      <c r="D6543" s="29">
        <v>24.627330000000001</v>
      </c>
    </row>
    <row r="6544" spans="2:4" x14ac:dyDescent="0.25">
      <c r="B6544" s="4">
        <v>44742</v>
      </c>
      <c r="C6544" s="5">
        <v>12</v>
      </c>
      <c r="D6544" s="29">
        <v>25.075046499999999</v>
      </c>
    </row>
    <row r="6545" spans="2:4" x14ac:dyDescent="0.25">
      <c r="B6545" s="4">
        <v>44742</v>
      </c>
      <c r="C6545" s="5">
        <v>13</v>
      </c>
      <c r="D6545" s="29">
        <v>24.627330000000001</v>
      </c>
    </row>
    <row r="6546" spans="2:4" x14ac:dyDescent="0.25">
      <c r="B6546" s="4">
        <v>44742</v>
      </c>
      <c r="C6546" s="5">
        <v>14</v>
      </c>
      <c r="D6546" s="29">
        <v>24.627330000000001</v>
      </c>
    </row>
    <row r="6547" spans="2:4" x14ac:dyDescent="0.25">
      <c r="B6547" s="4">
        <v>44742</v>
      </c>
      <c r="C6547" s="5">
        <v>15</v>
      </c>
      <c r="D6547" s="29">
        <v>25.530069999999998</v>
      </c>
    </row>
    <row r="6548" spans="2:4" x14ac:dyDescent="0.25">
      <c r="B6548" s="4">
        <v>44742</v>
      </c>
      <c r="C6548" s="5">
        <v>16</v>
      </c>
      <c r="D6548" s="29">
        <v>26.1656075</v>
      </c>
    </row>
    <row r="6549" spans="2:4" x14ac:dyDescent="0.25">
      <c r="B6549" s="4">
        <v>44742</v>
      </c>
      <c r="C6549" s="5">
        <v>17</v>
      </c>
      <c r="D6549" s="29">
        <v>25.912637700000001</v>
      </c>
    </row>
    <row r="6550" spans="2:4" x14ac:dyDescent="0.25">
      <c r="B6550" s="4">
        <v>44742</v>
      </c>
      <c r="C6550" s="5">
        <v>18</v>
      </c>
      <c r="D6550" s="29">
        <v>27.524927099999999</v>
      </c>
    </row>
    <row r="6551" spans="2:4" x14ac:dyDescent="0.25">
      <c r="B6551" s="4">
        <v>44742</v>
      </c>
      <c r="C6551" s="5">
        <v>19</v>
      </c>
      <c r="D6551" s="29">
        <v>28.771491999999999</v>
      </c>
    </row>
    <row r="6552" spans="2:4" x14ac:dyDescent="0.25">
      <c r="B6552" s="4">
        <v>44742</v>
      </c>
      <c r="C6552" s="5">
        <v>20</v>
      </c>
      <c r="D6552" s="29">
        <v>31.676767300000002</v>
      </c>
    </row>
    <row r="6553" spans="2:4" x14ac:dyDescent="0.25">
      <c r="B6553" s="4">
        <v>44742</v>
      </c>
      <c r="C6553" s="5">
        <v>21</v>
      </c>
      <c r="D6553" s="29">
        <v>25.912637700000001</v>
      </c>
    </row>
    <row r="6554" spans="2:4" x14ac:dyDescent="0.25">
      <c r="B6554" s="4">
        <v>44742</v>
      </c>
      <c r="C6554" s="5">
        <v>22</v>
      </c>
      <c r="D6554" s="29">
        <v>24.627330000000001</v>
      </c>
    </row>
    <row r="6555" spans="2:4" x14ac:dyDescent="0.25">
      <c r="B6555" s="4">
        <v>44742</v>
      </c>
      <c r="C6555" s="5">
        <v>23</v>
      </c>
      <c r="D6555" s="29">
        <v>22.3877144</v>
      </c>
    </row>
    <row r="6556" spans="2:4" x14ac:dyDescent="0.25">
      <c r="B6556" s="4">
        <v>44742</v>
      </c>
      <c r="C6556" s="5">
        <v>24</v>
      </c>
      <c r="D6556" s="29">
        <v>18.802213699999999</v>
      </c>
    </row>
    <row r="6557" spans="2:4" x14ac:dyDescent="0.25">
      <c r="B6557" s="4">
        <v>44743</v>
      </c>
      <c r="C6557" s="5">
        <v>1</v>
      </c>
      <c r="D6557" s="29">
        <v>21.974891700000001</v>
      </c>
    </row>
    <row r="6558" spans="2:4" x14ac:dyDescent="0.25">
      <c r="B6558" s="4">
        <v>44743</v>
      </c>
      <c r="C6558" s="5">
        <v>2</v>
      </c>
      <c r="D6558" s="29">
        <v>20.385036499999998</v>
      </c>
    </row>
    <row r="6559" spans="2:4" x14ac:dyDescent="0.25">
      <c r="B6559" s="4">
        <v>44743</v>
      </c>
      <c r="C6559" s="5">
        <v>3</v>
      </c>
      <c r="D6559" s="29">
        <v>20.378664000000001</v>
      </c>
    </row>
    <row r="6560" spans="2:4" x14ac:dyDescent="0.25">
      <c r="B6560" s="4">
        <v>44743</v>
      </c>
      <c r="C6560" s="5">
        <v>4</v>
      </c>
      <c r="D6560" s="29">
        <v>20.378664000000001</v>
      </c>
    </row>
    <row r="6561" spans="2:4" x14ac:dyDescent="0.25">
      <c r="B6561" s="4">
        <v>44743</v>
      </c>
      <c r="C6561" s="5">
        <v>5</v>
      </c>
      <c r="D6561" s="29">
        <v>25.912637700000001</v>
      </c>
    </row>
    <row r="6562" spans="2:4" x14ac:dyDescent="0.25">
      <c r="B6562" s="4">
        <v>44743</v>
      </c>
      <c r="C6562" s="5">
        <v>6</v>
      </c>
      <c r="D6562" s="29">
        <v>25.865480000000002</v>
      </c>
    </row>
    <row r="6563" spans="2:4" x14ac:dyDescent="0.25">
      <c r="B6563" s="4">
        <v>44743</v>
      </c>
      <c r="C6563" s="5">
        <v>7</v>
      </c>
      <c r="D6563" s="29">
        <v>24.57564</v>
      </c>
    </row>
    <row r="6564" spans="2:4" x14ac:dyDescent="0.25">
      <c r="B6564" s="4">
        <v>44743</v>
      </c>
      <c r="C6564" s="5">
        <v>8</v>
      </c>
      <c r="D6564" s="29">
        <v>23.915313699999999</v>
      </c>
    </row>
    <row r="6565" spans="2:4" x14ac:dyDescent="0.25">
      <c r="B6565" s="4">
        <v>44743</v>
      </c>
      <c r="C6565" s="5">
        <v>9</v>
      </c>
      <c r="D6565" s="29">
        <v>23.8303242</v>
      </c>
    </row>
    <row r="6566" spans="2:4" x14ac:dyDescent="0.25">
      <c r="B6566" s="4">
        <v>44743</v>
      </c>
      <c r="C6566" s="5">
        <v>10</v>
      </c>
      <c r="D6566" s="29">
        <v>24.780712099999999</v>
      </c>
    </row>
    <row r="6567" spans="2:4" x14ac:dyDescent="0.25">
      <c r="B6567" s="4">
        <v>44743</v>
      </c>
      <c r="C6567" s="5">
        <v>11</v>
      </c>
      <c r="D6567" s="29">
        <v>25.994589999999999</v>
      </c>
    </row>
    <row r="6568" spans="2:4" x14ac:dyDescent="0.25">
      <c r="B6568" s="4">
        <v>44743</v>
      </c>
      <c r="C6568" s="5">
        <v>12</v>
      </c>
      <c r="D6568" s="29">
        <v>25.401012399999999</v>
      </c>
    </row>
    <row r="6569" spans="2:4" x14ac:dyDescent="0.25">
      <c r="B6569" s="4">
        <v>44743</v>
      </c>
      <c r="C6569" s="5">
        <v>13</v>
      </c>
      <c r="D6569" s="29">
        <v>24.627330000000001</v>
      </c>
    </row>
    <row r="6570" spans="2:4" x14ac:dyDescent="0.25">
      <c r="B6570" s="4">
        <v>44743</v>
      </c>
      <c r="C6570" s="5">
        <v>14</v>
      </c>
      <c r="D6570" s="29">
        <v>25.530069999999998</v>
      </c>
    </row>
    <row r="6571" spans="2:4" x14ac:dyDescent="0.25">
      <c r="B6571" s="4">
        <v>44743</v>
      </c>
      <c r="C6571" s="5">
        <v>15</v>
      </c>
      <c r="D6571" s="29">
        <v>26.621089999999999</v>
      </c>
    </row>
    <row r="6572" spans="2:4" x14ac:dyDescent="0.25">
      <c r="B6572" s="4">
        <v>44743</v>
      </c>
      <c r="C6572" s="5">
        <v>16</v>
      </c>
      <c r="D6572" s="29">
        <v>29.111362499999998</v>
      </c>
    </row>
    <row r="6573" spans="2:4" x14ac:dyDescent="0.25">
      <c r="B6573" s="4">
        <v>44743</v>
      </c>
      <c r="C6573" s="5">
        <v>17</v>
      </c>
      <c r="D6573" s="29">
        <v>30.974157300000002</v>
      </c>
    </row>
    <row r="6574" spans="2:4" x14ac:dyDescent="0.25">
      <c r="B6574" s="4">
        <v>44743</v>
      </c>
      <c r="C6574" s="5">
        <v>18</v>
      </c>
      <c r="D6574" s="29">
        <v>41.013219999999997</v>
      </c>
    </row>
    <row r="6575" spans="2:4" x14ac:dyDescent="0.25">
      <c r="B6575" s="4">
        <v>44743</v>
      </c>
      <c r="C6575" s="5">
        <v>19</v>
      </c>
      <c r="D6575" s="29">
        <v>41.4613266</v>
      </c>
    </row>
    <row r="6576" spans="2:4" x14ac:dyDescent="0.25">
      <c r="B6576" s="4">
        <v>44743</v>
      </c>
      <c r="C6576" s="5">
        <v>20</v>
      </c>
      <c r="D6576" s="29">
        <v>31.550893800000001</v>
      </c>
    </row>
    <row r="6577" spans="2:4" x14ac:dyDescent="0.25">
      <c r="B6577" s="4">
        <v>44743</v>
      </c>
      <c r="C6577" s="5">
        <v>21</v>
      </c>
      <c r="D6577" s="29">
        <v>30.928388600000002</v>
      </c>
    </row>
    <row r="6578" spans="2:4" x14ac:dyDescent="0.25">
      <c r="B6578" s="4">
        <v>44743</v>
      </c>
      <c r="C6578" s="5">
        <v>22</v>
      </c>
      <c r="D6578" s="29">
        <v>30.928388600000002</v>
      </c>
    </row>
    <row r="6579" spans="2:4" x14ac:dyDescent="0.25">
      <c r="B6579" s="4">
        <v>44743</v>
      </c>
      <c r="C6579" s="5">
        <v>23</v>
      </c>
      <c r="D6579" s="29">
        <v>24.297311799999999</v>
      </c>
    </row>
    <row r="6580" spans="2:4" x14ac:dyDescent="0.25">
      <c r="B6580" s="4">
        <v>44743</v>
      </c>
      <c r="C6580" s="5">
        <v>24</v>
      </c>
      <c r="D6580" s="29">
        <v>22.3877144</v>
      </c>
    </row>
    <row r="6581" spans="2:4" x14ac:dyDescent="0.25">
      <c r="B6581" s="4">
        <v>44744</v>
      </c>
      <c r="C6581" s="5">
        <v>1</v>
      </c>
      <c r="D6581" s="29">
        <v>21.943622600000001</v>
      </c>
    </row>
    <row r="6582" spans="2:4" x14ac:dyDescent="0.25">
      <c r="B6582" s="4">
        <v>44744</v>
      </c>
      <c r="C6582" s="5">
        <v>2</v>
      </c>
      <c r="D6582" s="29">
        <v>22.077766400000002</v>
      </c>
    </row>
    <row r="6583" spans="2:4" x14ac:dyDescent="0.25">
      <c r="B6583" s="4">
        <v>44744</v>
      </c>
      <c r="C6583" s="5">
        <v>3</v>
      </c>
      <c r="D6583" s="29">
        <v>22.3877144</v>
      </c>
    </row>
    <row r="6584" spans="2:4" x14ac:dyDescent="0.25">
      <c r="B6584" s="4">
        <v>44744</v>
      </c>
      <c r="C6584" s="5">
        <v>4</v>
      </c>
      <c r="D6584" s="29">
        <v>21.392621999999999</v>
      </c>
    </row>
    <row r="6585" spans="2:4" x14ac:dyDescent="0.25">
      <c r="B6585" s="4">
        <v>44744</v>
      </c>
      <c r="C6585" s="5">
        <v>5</v>
      </c>
      <c r="D6585" s="29">
        <v>25.865480000000002</v>
      </c>
    </row>
    <row r="6586" spans="2:4" x14ac:dyDescent="0.25">
      <c r="B6586" s="4">
        <v>44744</v>
      </c>
      <c r="C6586" s="5">
        <v>6</v>
      </c>
      <c r="D6586" s="29">
        <v>25.763151199999999</v>
      </c>
    </row>
    <row r="6587" spans="2:4" x14ac:dyDescent="0.25">
      <c r="B6587" s="4">
        <v>44744</v>
      </c>
      <c r="C6587" s="5">
        <v>7</v>
      </c>
      <c r="D6587" s="29">
        <v>23.915313699999999</v>
      </c>
    </row>
    <row r="6588" spans="2:4" x14ac:dyDescent="0.25">
      <c r="B6588" s="4">
        <v>44744</v>
      </c>
      <c r="C6588" s="5">
        <v>8</v>
      </c>
      <c r="D6588" s="29">
        <v>23.331403699999999</v>
      </c>
    </row>
    <row r="6589" spans="2:4" x14ac:dyDescent="0.25">
      <c r="B6589" s="4">
        <v>44744</v>
      </c>
      <c r="C6589" s="5">
        <v>9</v>
      </c>
      <c r="D6589" s="29">
        <v>23.208831799999999</v>
      </c>
    </row>
    <row r="6590" spans="2:4" x14ac:dyDescent="0.25">
      <c r="B6590" s="4">
        <v>44744</v>
      </c>
      <c r="C6590" s="5">
        <v>10</v>
      </c>
      <c r="D6590" s="29">
        <v>24.297311799999999</v>
      </c>
    </row>
    <row r="6591" spans="2:4" x14ac:dyDescent="0.25">
      <c r="B6591" s="4">
        <v>44744</v>
      </c>
      <c r="C6591" s="5">
        <v>11</v>
      </c>
      <c r="D6591" s="29">
        <v>24.714221999999999</v>
      </c>
    </row>
    <row r="6592" spans="2:4" x14ac:dyDescent="0.25">
      <c r="B6592" s="4">
        <v>44744</v>
      </c>
      <c r="C6592" s="5">
        <v>12</v>
      </c>
      <c r="D6592" s="29">
        <v>25.244224500000001</v>
      </c>
    </row>
    <row r="6593" spans="2:4" x14ac:dyDescent="0.25">
      <c r="B6593" s="4">
        <v>44744</v>
      </c>
      <c r="C6593" s="5">
        <v>13</v>
      </c>
      <c r="D6593" s="29">
        <v>26.011301</v>
      </c>
    </row>
    <row r="6594" spans="2:4" x14ac:dyDescent="0.25">
      <c r="B6594" s="4">
        <v>44744</v>
      </c>
      <c r="C6594" s="5">
        <v>14</v>
      </c>
      <c r="D6594" s="29">
        <v>24.874659999999999</v>
      </c>
    </row>
    <row r="6595" spans="2:4" x14ac:dyDescent="0.25">
      <c r="B6595" s="4">
        <v>44744</v>
      </c>
      <c r="C6595" s="5">
        <v>15</v>
      </c>
      <c r="D6595" s="29">
        <v>24.627330000000001</v>
      </c>
    </row>
    <row r="6596" spans="2:4" x14ac:dyDescent="0.25">
      <c r="B6596" s="4">
        <v>44744</v>
      </c>
      <c r="C6596" s="5">
        <v>16</v>
      </c>
      <c r="D6596" s="29">
        <v>23.8303242</v>
      </c>
    </row>
    <row r="6597" spans="2:4" x14ac:dyDescent="0.25">
      <c r="B6597" s="4">
        <v>44744</v>
      </c>
      <c r="C6597" s="5">
        <v>17</v>
      </c>
      <c r="D6597" s="29">
        <v>30.783126800000002</v>
      </c>
    </row>
    <row r="6598" spans="2:4" x14ac:dyDescent="0.25">
      <c r="B6598" s="4">
        <v>44744</v>
      </c>
      <c r="C6598" s="5">
        <v>18</v>
      </c>
      <c r="D6598" s="29">
        <v>31.336671800000001</v>
      </c>
    </row>
    <row r="6599" spans="2:4" x14ac:dyDescent="0.25">
      <c r="B6599" s="4">
        <v>44744</v>
      </c>
      <c r="C6599" s="5">
        <v>19</v>
      </c>
      <c r="D6599" s="29">
        <v>26.966106400000001</v>
      </c>
    </row>
    <row r="6600" spans="2:4" x14ac:dyDescent="0.25">
      <c r="B6600" s="4">
        <v>44744</v>
      </c>
      <c r="C6600" s="5">
        <v>20</v>
      </c>
      <c r="D6600" s="29">
        <v>31.336671800000001</v>
      </c>
    </row>
    <row r="6601" spans="2:4" x14ac:dyDescent="0.25">
      <c r="B6601" s="4">
        <v>44744</v>
      </c>
      <c r="C6601" s="5">
        <v>21</v>
      </c>
      <c r="D6601" s="29">
        <v>31.219387099999999</v>
      </c>
    </row>
    <row r="6602" spans="2:4" x14ac:dyDescent="0.25">
      <c r="B6602" s="4">
        <v>44744</v>
      </c>
      <c r="C6602" s="5">
        <v>22</v>
      </c>
      <c r="D6602" s="29">
        <v>26.6424789</v>
      </c>
    </row>
    <row r="6603" spans="2:4" x14ac:dyDescent="0.25">
      <c r="B6603" s="4">
        <v>44744</v>
      </c>
      <c r="C6603" s="5">
        <v>23</v>
      </c>
      <c r="D6603" s="29">
        <v>25.67051</v>
      </c>
    </row>
    <row r="6604" spans="2:4" x14ac:dyDescent="0.25">
      <c r="B6604" s="4">
        <v>44744</v>
      </c>
      <c r="C6604" s="5">
        <v>24</v>
      </c>
      <c r="D6604" s="29">
        <v>23.8303242</v>
      </c>
    </row>
    <row r="6605" spans="2:4" x14ac:dyDescent="0.25">
      <c r="B6605" s="4">
        <v>44745</v>
      </c>
      <c r="C6605" s="5">
        <v>1</v>
      </c>
      <c r="D6605" s="29">
        <v>23.1838722</v>
      </c>
    </row>
    <row r="6606" spans="2:4" x14ac:dyDescent="0.25">
      <c r="B6606" s="4">
        <v>44745</v>
      </c>
      <c r="C6606" s="5">
        <v>2</v>
      </c>
      <c r="D6606" s="29">
        <v>22.953147900000001</v>
      </c>
    </row>
    <row r="6607" spans="2:4" x14ac:dyDescent="0.25">
      <c r="B6607" s="4">
        <v>44745</v>
      </c>
      <c r="C6607" s="5">
        <v>3</v>
      </c>
      <c r="D6607" s="29">
        <v>25.701528499999998</v>
      </c>
    </row>
    <row r="6608" spans="2:4" x14ac:dyDescent="0.25">
      <c r="B6608" s="4">
        <v>44745</v>
      </c>
      <c r="C6608" s="5">
        <v>4</v>
      </c>
      <c r="D6608" s="29">
        <v>22.953147900000001</v>
      </c>
    </row>
    <row r="6609" spans="2:4" x14ac:dyDescent="0.25">
      <c r="B6609" s="4">
        <v>44745</v>
      </c>
      <c r="C6609" s="5">
        <v>5</v>
      </c>
      <c r="D6609" s="29">
        <v>25.701528499999998</v>
      </c>
    </row>
    <row r="6610" spans="2:4" x14ac:dyDescent="0.25">
      <c r="B6610" s="4">
        <v>44745</v>
      </c>
      <c r="C6610" s="5">
        <v>6</v>
      </c>
      <c r="D6610" s="29">
        <v>25.172651299999998</v>
      </c>
    </row>
    <row r="6611" spans="2:4" x14ac:dyDescent="0.25">
      <c r="B6611" s="4">
        <v>44745</v>
      </c>
      <c r="C6611" s="5">
        <v>7</v>
      </c>
      <c r="D6611" s="29">
        <v>22.953147900000001</v>
      </c>
    </row>
    <row r="6612" spans="2:4" x14ac:dyDescent="0.25">
      <c r="B6612" s="4">
        <v>44745</v>
      </c>
      <c r="C6612" s="5">
        <v>8</v>
      </c>
      <c r="D6612" s="29">
        <v>21.9588432</v>
      </c>
    </row>
    <row r="6613" spans="2:4" x14ac:dyDescent="0.25">
      <c r="B6613" s="4">
        <v>44745</v>
      </c>
      <c r="C6613" s="5">
        <v>9</v>
      </c>
      <c r="D6613" s="29">
        <v>20.7788982</v>
      </c>
    </row>
    <row r="6614" spans="2:4" x14ac:dyDescent="0.25">
      <c r="B6614" s="4">
        <v>44745</v>
      </c>
      <c r="C6614" s="5">
        <v>10</v>
      </c>
      <c r="D6614" s="29">
        <v>20.608924900000002</v>
      </c>
    </row>
    <row r="6615" spans="2:4" x14ac:dyDescent="0.25">
      <c r="B6615" s="4">
        <v>44745</v>
      </c>
      <c r="C6615" s="5">
        <v>11</v>
      </c>
      <c r="D6615" s="29">
        <v>22.953147900000001</v>
      </c>
    </row>
    <row r="6616" spans="2:4" x14ac:dyDescent="0.25">
      <c r="B6616" s="4">
        <v>44745</v>
      </c>
      <c r="C6616" s="5">
        <v>12</v>
      </c>
      <c r="D6616" s="29">
        <v>22.953147900000001</v>
      </c>
    </row>
    <row r="6617" spans="2:4" x14ac:dyDescent="0.25">
      <c r="B6617" s="4">
        <v>44745</v>
      </c>
      <c r="C6617" s="5">
        <v>13</v>
      </c>
      <c r="D6617" s="29">
        <v>22.953147900000001</v>
      </c>
    </row>
    <row r="6618" spans="2:4" x14ac:dyDescent="0.25">
      <c r="B6618" s="4">
        <v>44745</v>
      </c>
      <c r="C6618" s="5">
        <v>14</v>
      </c>
      <c r="D6618" s="29">
        <v>23.8303242</v>
      </c>
    </row>
    <row r="6619" spans="2:4" x14ac:dyDescent="0.25">
      <c r="B6619" s="4">
        <v>44745</v>
      </c>
      <c r="C6619" s="5">
        <v>15</v>
      </c>
      <c r="D6619" s="29">
        <v>25.1161861</v>
      </c>
    </row>
    <row r="6620" spans="2:4" x14ac:dyDescent="0.25">
      <c r="B6620" s="4">
        <v>44745</v>
      </c>
      <c r="C6620" s="5">
        <v>16</v>
      </c>
      <c r="D6620" s="29">
        <v>23.915313699999999</v>
      </c>
    </row>
    <row r="6621" spans="2:4" x14ac:dyDescent="0.25">
      <c r="B6621" s="4">
        <v>44745</v>
      </c>
      <c r="C6621" s="5">
        <v>17</v>
      </c>
      <c r="D6621" s="29">
        <v>25.763151199999999</v>
      </c>
    </row>
    <row r="6622" spans="2:4" x14ac:dyDescent="0.25">
      <c r="B6622" s="4">
        <v>44745</v>
      </c>
      <c r="C6622" s="5">
        <v>18</v>
      </c>
      <c r="D6622" s="29">
        <v>28.581375099999999</v>
      </c>
    </row>
    <row r="6623" spans="2:4" x14ac:dyDescent="0.25">
      <c r="B6623" s="4">
        <v>44745</v>
      </c>
      <c r="C6623" s="5">
        <v>19</v>
      </c>
      <c r="D6623" s="29">
        <v>31.734512299999999</v>
      </c>
    </row>
    <row r="6624" spans="2:4" x14ac:dyDescent="0.25">
      <c r="B6624" s="4">
        <v>44745</v>
      </c>
      <c r="C6624" s="5">
        <v>20</v>
      </c>
      <c r="D6624" s="29">
        <v>36.439003</v>
      </c>
    </row>
    <row r="6625" spans="2:4" x14ac:dyDescent="0.25">
      <c r="B6625" s="4">
        <v>44745</v>
      </c>
      <c r="C6625" s="5">
        <v>21</v>
      </c>
      <c r="D6625" s="29">
        <v>30.617424</v>
      </c>
    </row>
    <row r="6626" spans="2:4" x14ac:dyDescent="0.25">
      <c r="B6626" s="4">
        <v>44745</v>
      </c>
      <c r="C6626" s="5">
        <v>22</v>
      </c>
      <c r="D6626" s="29">
        <v>30.224128700000001</v>
      </c>
    </row>
    <row r="6627" spans="2:4" x14ac:dyDescent="0.25">
      <c r="B6627" s="4">
        <v>44745</v>
      </c>
      <c r="C6627" s="5">
        <v>23</v>
      </c>
      <c r="D6627" s="29">
        <v>25.865480000000002</v>
      </c>
    </row>
    <row r="6628" spans="2:4" x14ac:dyDescent="0.25">
      <c r="B6628" s="4">
        <v>44745</v>
      </c>
      <c r="C6628" s="5">
        <v>24</v>
      </c>
      <c r="D6628" s="29">
        <v>25.530069999999998</v>
      </c>
    </row>
    <row r="6629" spans="2:4" x14ac:dyDescent="0.25">
      <c r="B6629" s="4">
        <v>44746</v>
      </c>
      <c r="C6629" s="5">
        <v>1</v>
      </c>
      <c r="D6629" s="29">
        <v>24.627330000000001</v>
      </c>
    </row>
    <row r="6630" spans="2:4" x14ac:dyDescent="0.25">
      <c r="B6630" s="4">
        <v>44746</v>
      </c>
      <c r="C6630" s="5">
        <v>2</v>
      </c>
      <c r="D6630" s="29">
        <v>24.029561999999999</v>
      </c>
    </row>
    <row r="6631" spans="2:4" x14ac:dyDescent="0.25">
      <c r="B6631" s="4">
        <v>44746</v>
      </c>
      <c r="C6631" s="5">
        <v>3</v>
      </c>
      <c r="D6631" s="29">
        <v>23.8303242</v>
      </c>
    </row>
    <row r="6632" spans="2:4" x14ac:dyDescent="0.25">
      <c r="B6632" s="4">
        <v>44746</v>
      </c>
      <c r="C6632" s="5">
        <v>4</v>
      </c>
      <c r="D6632" s="29">
        <v>23.8303242</v>
      </c>
    </row>
    <row r="6633" spans="2:4" x14ac:dyDescent="0.25">
      <c r="B6633" s="4">
        <v>44746</v>
      </c>
      <c r="C6633" s="5">
        <v>5</v>
      </c>
      <c r="D6633" s="29">
        <v>25.530069999999998</v>
      </c>
    </row>
    <row r="6634" spans="2:4" x14ac:dyDescent="0.25">
      <c r="B6634" s="4">
        <v>44746</v>
      </c>
      <c r="C6634" s="5">
        <v>6</v>
      </c>
      <c r="D6634" s="29">
        <v>25.530069999999998</v>
      </c>
    </row>
    <row r="6635" spans="2:4" x14ac:dyDescent="0.25">
      <c r="B6635" s="4">
        <v>44746</v>
      </c>
      <c r="C6635" s="5">
        <v>7</v>
      </c>
      <c r="D6635" s="29">
        <v>23.7561359</v>
      </c>
    </row>
    <row r="6636" spans="2:4" x14ac:dyDescent="0.25">
      <c r="B6636" s="4">
        <v>44746</v>
      </c>
      <c r="C6636" s="5">
        <v>8</v>
      </c>
      <c r="D6636" s="29">
        <v>23.063295400000001</v>
      </c>
    </row>
    <row r="6637" spans="2:4" x14ac:dyDescent="0.25">
      <c r="B6637" s="4">
        <v>44746</v>
      </c>
      <c r="C6637" s="5">
        <v>9</v>
      </c>
      <c r="D6637" s="29">
        <v>23.46536</v>
      </c>
    </row>
    <row r="6638" spans="2:4" x14ac:dyDescent="0.25">
      <c r="B6638" s="4">
        <v>44746</v>
      </c>
      <c r="C6638" s="5">
        <v>10</v>
      </c>
      <c r="D6638" s="29">
        <v>24.029561999999999</v>
      </c>
    </row>
    <row r="6639" spans="2:4" x14ac:dyDescent="0.25">
      <c r="B6639" s="4">
        <v>44746</v>
      </c>
      <c r="C6639" s="5">
        <v>11</v>
      </c>
      <c r="D6639" s="29">
        <v>25.330553099999999</v>
      </c>
    </row>
    <row r="6640" spans="2:4" x14ac:dyDescent="0.25">
      <c r="B6640" s="4">
        <v>44746</v>
      </c>
      <c r="C6640" s="5">
        <v>12</v>
      </c>
      <c r="D6640" s="29">
        <v>25.530069999999998</v>
      </c>
    </row>
    <row r="6641" spans="2:4" x14ac:dyDescent="0.25">
      <c r="B6641" s="4">
        <v>44746</v>
      </c>
      <c r="C6641" s="5">
        <v>13</v>
      </c>
      <c r="D6641" s="29">
        <v>25.701528499999998</v>
      </c>
    </row>
    <row r="6642" spans="2:4" x14ac:dyDescent="0.25">
      <c r="B6642" s="4">
        <v>44746</v>
      </c>
      <c r="C6642" s="5">
        <v>14</v>
      </c>
      <c r="D6642" s="29">
        <v>25.8819485</v>
      </c>
    </row>
    <row r="6643" spans="2:4" x14ac:dyDescent="0.25">
      <c r="B6643" s="4">
        <v>44746</v>
      </c>
      <c r="C6643" s="5">
        <v>15</v>
      </c>
      <c r="D6643" s="29">
        <v>25.776185999999999</v>
      </c>
    </row>
    <row r="6644" spans="2:4" x14ac:dyDescent="0.25">
      <c r="B6644" s="4">
        <v>44746</v>
      </c>
      <c r="C6644" s="5">
        <v>16</v>
      </c>
      <c r="D6644" s="29">
        <v>25.500852600000002</v>
      </c>
    </row>
    <row r="6645" spans="2:4" x14ac:dyDescent="0.25">
      <c r="B6645" s="4">
        <v>44746</v>
      </c>
      <c r="C6645" s="5">
        <v>17</v>
      </c>
      <c r="D6645" s="29">
        <v>26.911664999999999</v>
      </c>
    </row>
    <row r="6646" spans="2:4" x14ac:dyDescent="0.25">
      <c r="B6646" s="4">
        <v>44746</v>
      </c>
      <c r="C6646" s="5">
        <v>18</v>
      </c>
      <c r="D6646" s="29">
        <v>31.631551699999999</v>
      </c>
    </row>
    <row r="6647" spans="2:4" x14ac:dyDescent="0.25">
      <c r="B6647" s="4">
        <v>44746</v>
      </c>
      <c r="C6647" s="5">
        <v>19</v>
      </c>
      <c r="D6647" s="29">
        <v>36.371780000000001</v>
      </c>
    </row>
    <row r="6648" spans="2:4" x14ac:dyDescent="0.25">
      <c r="B6648" s="4">
        <v>44746</v>
      </c>
      <c r="C6648" s="5">
        <v>20</v>
      </c>
      <c r="D6648" s="29">
        <v>35.880313899999997</v>
      </c>
    </row>
    <row r="6649" spans="2:4" x14ac:dyDescent="0.25">
      <c r="B6649" s="4">
        <v>44746</v>
      </c>
      <c r="C6649" s="5">
        <v>21</v>
      </c>
      <c r="D6649" s="29">
        <v>26.966106400000001</v>
      </c>
    </row>
    <row r="6650" spans="2:4" x14ac:dyDescent="0.25">
      <c r="B6650" s="4">
        <v>44746</v>
      </c>
      <c r="C6650" s="5">
        <v>22</v>
      </c>
      <c r="D6650" s="29">
        <v>25.8819485</v>
      </c>
    </row>
    <row r="6651" spans="2:4" x14ac:dyDescent="0.25">
      <c r="B6651" s="4">
        <v>44746</v>
      </c>
      <c r="C6651" s="5">
        <v>23</v>
      </c>
      <c r="D6651" s="29">
        <v>25.701528499999998</v>
      </c>
    </row>
    <row r="6652" spans="2:4" x14ac:dyDescent="0.25">
      <c r="B6652" s="4">
        <v>44746</v>
      </c>
      <c r="C6652" s="5">
        <v>24</v>
      </c>
      <c r="D6652" s="29">
        <v>25.480453499999999</v>
      </c>
    </row>
    <row r="6653" spans="2:4" x14ac:dyDescent="0.25">
      <c r="B6653" s="4">
        <v>44747</v>
      </c>
      <c r="C6653" s="5">
        <v>1</v>
      </c>
      <c r="D6653" s="29">
        <v>22.953147900000001</v>
      </c>
    </row>
    <row r="6654" spans="2:4" x14ac:dyDescent="0.25">
      <c r="B6654" s="4">
        <v>44747</v>
      </c>
      <c r="C6654" s="5">
        <v>2</v>
      </c>
      <c r="D6654" s="29">
        <v>21.44886</v>
      </c>
    </row>
    <row r="6655" spans="2:4" x14ac:dyDescent="0.25">
      <c r="B6655" s="4">
        <v>44747</v>
      </c>
      <c r="C6655" s="5">
        <v>3</v>
      </c>
      <c r="D6655" s="29">
        <v>19.330766700000002</v>
      </c>
    </row>
    <row r="6656" spans="2:4" x14ac:dyDescent="0.25">
      <c r="B6656" s="4">
        <v>44747</v>
      </c>
      <c r="C6656" s="5">
        <v>4</v>
      </c>
      <c r="D6656" s="29">
        <v>19.330766700000002</v>
      </c>
    </row>
    <row r="6657" spans="2:4" x14ac:dyDescent="0.25">
      <c r="B6657" s="4">
        <v>44747</v>
      </c>
      <c r="C6657" s="5">
        <v>5</v>
      </c>
      <c r="D6657" s="29">
        <v>22.953147900000001</v>
      </c>
    </row>
    <row r="6658" spans="2:4" x14ac:dyDescent="0.25">
      <c r="B6658" s="4">
        <v>44747</v>
      </c>
      <c r="C6658" s="5">
        <v>6</v>
      </c>
      <c r="D6658" s="29">
        <v>25.912637700000001</v>
      </c>
    </row>
    <row r="6659" spans="2:4" x14ac:dyDescent="0.25">
      <c r="B6659" s="4">
        <v>44747</v>
      </c>
      <c r="C6659" s="5">
        <v>7</v>
      </c>
      <c r="D6659" s="29">
        <v>25.530069999999998</v>
      </c>
    </row>
    <row r="6660" spans="2:4" x14ac:dyDescent="0.25">
      <c r="B6660" s="4">
        <v>44747</v>
      </c>
      <c r="C6660" s="5">
        <v>8</v>
      </c>
      <c r="D6660" s="29">
        <v>25.0770473</v>
      </c>
    </row>
    <row r="6661" spans="2:4" x14ac:dyDescent="0.25">
      <c r="B6661" s="4">
        <v>44747</v>
      </c>
      <c r="C6661" s="5">
        <v>9</v>
      </c>
      <c r="D6661" s="29">
        <v>24.934678999999999</v>
      </c>
    </row>
    <row r="6662" spans="2:4" x14ac:dyDescent="0.25">
      <c r="B6662" s="4">
        <v>44747</v>
      </c>
      <c r="C6662" s="5">
        <v>10</v>
      </c>
      <c r="D6662" s="29">
        <v>25.530069999999998</v>
      </c>
    </row>
    <row r="6663" spans="2:4" x14ac:dyDescent="0.25">
      <c r="B6663" s="4">
        <v>44747</v>
      </c>
      <c r="C6663" s="5">
        <v>11</v>
      </c>
      <c r="D6663" s="29">
        <v>25.938598599999999</v>
      </c>
    </row>
    <row r="6664" spans="2:4" x14ac:dyDescent="0.25">
      <c r="B6664" s="4">
        <v>44747</v>
      </c>
      <c r="C6664" s="5">
        <v>12</v>
      </c>
      <c r="D6664" s="29">
        <v>26.39321</v>
      </c>
    </row>
    <row r="6665" spans="2:4" x14ac:dyDescent="0.25">
      <c r="B6665" s="4">
        <v>44747</v>
      </c>
      <c r="C6665" s="5">
        <v>13</v>
      </c>
      <c r="D6665" s="29">
        <v>25.865480000000002</v>
      </c>
    </row>
    <row r="6666" spans="2:4" x14ac:dyDescent="0.25">
      <c r="B6666" s="4">
        <v>44747</v>
      </c>
      <c r="C6666" s="5">
        <v>14</v>
      </c>
      <c r="D6666" s="29">
        <v>26.1494064</v>
      </c>
    </row>
    <row r="6667" spans="2:4" x14ac:dyDescent="0.25">
      <c r="B6667" s="4">
        <v>44747</v>
      </c>
      <c r="C6667" s="5">
        <v>15</v>
      </c>
      <c r="D6667" s="29">
        <v>25.8819485</v>
      </c>
    </row>
    <row r="6668" spans="2:4" x14ac:dyDescent="0.25">
      <c r="B6668" s="4">
        <v>44747</v>
      </c>
      <c r="C6668" s="5">
        <v>16</v>
      </c>
      <c r="D6668" s="29">
        <v>30.058160000000001</v>
      </c>
    </row>
    <row r="6669" spans="2:4" x14ac:dyDescent="0.25">
      <c r="B6669" s="4">
        <v>44747</v>
      </c>
      <c r="C6669" s="5">
        <v>17</v>
      </c>
      <c r="D6669" s="29">
        <v>30.390098600000002</v>
      </c>
    </row>
    <row r="6670" spans="2:4" x14ac:dyDescent="0.25">
      <c r="B6670" s="4">
        <v>44747</v>
      </c>
      <c r="C6670" s="5">
        <v>18</v>
      </c>
      <c r="D6670" s="29">
        <v>30.382259999999999</v>
      </c>
    </row>
    <row r="6671" spans="2:4" x14ac:dyDescent="0.25">
      <c r="B6671" s="4">
        <v>44747</v>
      </c>
      <c r="C6671" s="5">
        <v>19</v>
      </c>
      <c r="D6671" s="29">
        <v>31.888750000000002</v>
      </c>
    </row>
    <row r="6672" spans="2:4" x14ac:dyDescent="0.25">
      <c r="B6672" s="4">
        <v>44747</v>
      </c>
      <c r="C6672" s="5">
        <v>20</v>
      </c>
      <c r="D6672" s="29">
        <v>33.819915799999997</v>
      </c>
    </row>
    <row r="6673" spans="2:4" x14ac:dyDescent="0.25">
      <c r="B6673" s="4">
        <v>44747</v>
      </c>
      <c r="C6673" s="5">
        <v>21</v>
      </c>
      <c r="D6673" s="29">
        <v>31.407825500000001</v>
      </c>
    </row>
    <row r="6674" spans="2:4" x14ac:dyDescent="0.25">
      <c r="B6674" s="4">
        <v>44747</v>
      </c>
      <c r="C6674" s="5">
        <v>22</v>
      </c>
      <c r="D6674" s="29">
        <v>27.343771</v>
      </c>
    </row>
    <row r="6675" spans="2:4" x14ac:dyDescent="0.25">
      <c r="B6675" s="4">
        <v>44747</v>
      </c>
      <c r="C6675" s="5">
        <v>23</v>
      </c>
      <c r="D6675" s="29">
        <v>25.8819485</v>
      </c>
    </row>
    <row r="6676" spans="2:4" x14ac:dyDescent="0.25">
      <c r="B6676" s="4">
        <v>44747</v>
      </c>
      <c r="C6676" s="5">
        <v>24</v>
      </c>
      <c r="D6676" s="29">
        <v>25.865480000000002</v>
      </c>
    </row>
    <row r="6677" spans="2:4" x14ac:dyDescent="0.25">
      <c r="B6677" s="4">
        <v>44748</v>
      </c>
      <c r="C6677" s="5">
        <v>1</v>
      </c>
      <c r="D6677" s="29">
        <v>25.848077799999999</v>
      </c>
    </row>
    <row r="6678" spans="2:4" x14ac:dyDescent="0.25">
      <c r="B6678" s="4">
        <v>44748</v>
      </c>
      <c r="C6678" s="5">
        <v>2</v>
      </c>
      <c r="D6678" s="29">
        <v>24.627330000000001</v>
      </c>
    </row>
    <row r="6679" spans="2:4" x14ac:dyDescent="0.25">
      <c r="B6679" s="4">
        <v>44748</v>
      </c>
      <c r="C6679" s="5">
        <v>3</v>
      </c>
      <c r="D6679" s="29">
        <v>19.975470000000001</v>
      </c>
    </row>
    <row r="6680" spans="2:4" x14ac:dyDescent="0.25">
      <c r="B6680" s="4">
        <v>44748</v>
      </c>
      <c r="C6680" s="5">
        <v>4</v>
      </c>
      <c r="D6680" s="29">
        <v>20.069021200000002</v>
      </c>
    </row>
    <row r="6681" spans="2:4" x14ac:dyDescent="0.25">
      <c r="B6681" s="4">
        <v>44748</v>
      </c>
      <c r="C6681" s="5">
        <v>5</v>
      </c>
      <c r="D6681" s="29">
        <v>21.766887700000002</v>
      </c>
    </row>
    <row r="6682" spans="2:4" x14ac:dyDescent="0.25">
      <c r="B6682" s="4">
        <v>44748</v>
      </c>
      <c r="C6682" s="5">
        <v>6</v>
      </c>
      <c r="D6682" s="29">
        <v>27.2971611</v>
      </c>
    </row>
    <row r="6683" spans="2:4" x14ac:dyDescent="0.25">
      <c r="B6683" s="4">
        <v>44748</v>
      </c>
      <c r="C6683" s="5">
        <v>7</v>
      </c>
      <c r="D6683" s="29">
        <v>25.530069999999998</v>
      </c>
    </row>
    <row r="6684" spans="2:4" x14ac:dyDescent="0.25">
      <c r="B6684" s="4">
        <v>44748</v>
      </c>
      <c r="C6684" s="5">
        <v>8</v>
      </c>
      <c r="D6684" s="29">
        <v>25.530069999999998</v>
      </c>
    </row>
    <row r="6685" spans="2:4" x14ac:dyDescent="0.25">
      <c r="B6685" s="4">
        <v>44748</v>
      </c>
      <c r="C6685" s="5">
        <v>9</v>
      </c>
      <c r="D6685" s="29">
        <v>24.597013499999999</v>
      </c>
    </row>
    <row r="6686" spans="2:4" x14ac:dyDescent="0.25">
      <c r="B6686" s="4">
        <v>44748</v>
      </c>
      <c r="C6686" s="5">
        <v>10</v>
      </c>
      <c r="D6686" s="29">
        <v>24.536031699999999</v>
      </c>
    </row>
    <row r="6687" spans="2:4" x14ac:dyDescent="0.25">
      <c r="B6687" s="4">
        <v>44748</v>
      </c>
      <c r="C6687" s="5">
        <v>11</v>
      </c>
      <c r="D6687" s="29">
        <v>25.530069999999998</v>
      </c>
    </row>
    <row r="6688" spans="2:4" x14ac:dyDescent="0.25">
      <c r="B6688" s="4">
        <v>44748</v>
      </c>
      <c r="C6688" s="5">
        <v>12</v>
      </c>
      <c r="D6688" s="29">
        <v>25.865480000000002</v>
      </c>
    </row>
    <row r="6689" spans="2:4" x14ac:dyDescent="0.25">
      <c r="B6689" s="4">
        <v>44748</v>
      </c>
      <c r="C6689" s="5">
        <v>13</v>
      </c>
      <c r="D6689" s="29">
        <v>25.428516399999999</v>
      </c>
    </row>
    <row r="6690" spans="2:4" x14ac:dyDescent="0.25">
      <c r="B6690" s="4">
        <v>44748</v>
      </c>
      <c r="C6690" s="5">
        <v>14</v>
      </c>
      <c r="D6690" s="29">
        <v>25.4800854</v>
      </c>
    </row>
    <row r="6691" spans="2:4" x14ac:dyDescent="0.25">
      <c r="B6691" s="4">
        <v>44748</v>
      </c>
      <c r="C6691" s="5">
        <v>15</v>
      </c>
      <c r="D6691" s="29">
        <v>25.522495299999999</v>
      </c>
    </row>
    <row r="6692" spans="2:4" x14ac:dyDescent="0.25">
      <c r="B6692" s="4">
        <v>44748</v>
      </c>
      <c r="C6692" s="5">
        <v>16</v>
      </c>
      <c r="D6692" s="29">
        <v>25.701528499999998</v>
      </c>
    </row>
    <row r="6693" spans="2:4" x14ac:dyDescent="0.25">
      <c r="B6693" s="4">
        <v>44748</v>
      </c>
      <c r="C6693" s="5">
        <v>17</v>
      </c>
      <c r="D6693" s="29">
        <v>25.8819485</v>
      </c>
    </row>
    <row r="6694" spans="2:4" x14ac:dyDescent="0.25">
      <c r="B6694" s="4">
        <v>44748</v>
      </c>
      <c r="C6694" s="5">
        <v>18</v>
      </c>
      <c r="D6694" s="29">
        <v>27.343771</v>
      </c>
    </row>
    <row r="6695" spans="2:4" x14ac:dyDescent="0.25">
      <c r="B6695" s="4">
        <v>44748</v>
      </c>
      <c r="C6695" s="5">
        <v>19</v>
      </c>
      <c r="D6695" s="29">
        <v>28.600770000000001</v>
      </c>
    </row>
    <row r="6696" spans="2:4" x14ac:dyDescent="0.25">
      <c r="B6696" s="4">
        <v>44748</v>
      </c>
      <c r="C6696" s="5">
        <v>20</v>
      </c>
      <c r="D6696" s="29">
        <v>31.998596200000001</v>
      </c>
    </row>
    <row r="6697" spans="2:4" x14ac:dyDescent="0.25">
      <c r="B6697" s="4">
        <v>44748</v>
      </c>
      <c r="C6697" s="5">
        <v>21</v>
      </c>
      <c r="D6697" s="29">
        <v>29.636489999999998</v>
      </c>
    </row>
    <row r="6698" spans="2:4" x14ac:dyDescent="0.25">
      <c r="B6698" s="4">
        <v>44748</v>
      </c>
      <c r="C6698" s="5">
        <v>22</v>
      </c>
      <c r="D6698" s="29">
        <v>26.274465599999999</v>
      </c>
    </row>
    <row r="6699" spans="2:4" x14ac:dyDescent="0.25">
      <c r="B6699" s="4">
        <v>44748</v>
      </c>
      <c r="C6699" s="5">
        <v>23</v>
      </c>
      <c r="D6699" s="29">
        <v>25.8819485</v>
      </c>
    </row>
    <row r="6700" spans="2:4" x14ac:dyDescent="0.25">
      <c r="B6700" s="4">
        <v>44748</v>
      </c>
      <c r="C6700" s="5">
        <v>24</v>
      </c>
      <c r="D6700" s="29">
        <v>23.8303242</v>
      </c>
    </row>
    <row r="6701" spans="2:4" x14ac:dyDescent="0.25">
      <c r="B6701" s="4">
        <v>44749</v>
      </c>
      <c r="C6701" s="5">
        <v>1</v>
      </c>
      <c r="D6701" s="29">
        <v>18.253046000000001</v>
      </c>
    </row>
    <row r="6702" spans="2:4" x14ac:dyDescent="0.25">
      <c r="B6702" s="4">
        <v>44749</v>
      </c>
      <c r="C6702" s="5">
        <v>2</v>
      </c>
      <c r="D6702" s="29">
        <v>17.5536575</v>
      </c>
    </row>
    <row r="6703" spans="2:4" x14ac:dyDescent="0.25">
      <c r="B6703" s="4">
        <v>44749</v>
      </c>
      <c r="C6703" s="5">
        <v>3</v>
      </c>
      <c r="D6703" s="29">
        <v>16.500421500000002</v>
      </c>
    </row>
    <row r="6704" spans="2:4" x14ac:dyDescent="0.25">
      <c r="B6704" s="4">
        <v>44749</v>
      </c>
      <c r="C6704" s="5">
        <v>4</v>
      </c>
      <c r="D6704" s="29">
        <v>16.561193500000002</v>
      </c>
    </row>
    <row r="6705" spans="2:4" x14ac:dyDescent="0.25">
      <c r="B6705" s="4">
        <v>44749</v>
      </c>
      <c r="C6705" s="5">
        <v>5</v>
      </c>
      <c r="D6705" s="29">
        <v>18.778913500000002</v>
      </c>
    </row>
    <row r="6706" spans="2:4" x14ac:dyDescent="0.25">
      <c r="B6706" s="4">
        <v>44749</v>
      </c>
      <c r="C6706" s="5">
        <v>6</v>
      </c>
      <c r="D6706" s="29">
        <v>25.865480000000002</v>
      </c>
    </row>
    <row r="6707" spans="2:4" x14ac:dyDescent="0.25">
      <c r="B6707" s="4">
        <v>44749</v>
      </c>
      <c r="C6707" s="5">
        <v>7</v>
      </c>
      <c r="D6707" s="29">
        <v>25.0770473</v>
      </c>
    </row>
    <row r="6708" spans="2:4" x14ac:dyDescent="0.25">
      <c r="B6708" s="4">
        <v>44749</v>
      </c>
      <c r="C6708" s="5">
        <v>8</v>
      </c>
      <c r="D6708" s="29">
        <v>23.215816499999999</v>
      </c>
    </row>
    <row r="6709" spans="2:4" x14ac:dyDescent="0.25">
      <c r="B6709" s="4">
        <v>44749</v>
      </c>
      <c r="C6709" s="5">
        <v>9</v>
      </c>
      <c r="D6709" s="29">
        <v>23.215816499999999</v>
      </c>
    </row>
    <row r="6710" spans="2:4" x14ac:dyDescent="0.25">
      <c r="B6710" s="4">
        <v>44749</v>
      </c>
      <c r="C6710" s="5">
        <v>10</v>
      </c>
      <c r="D6710" s="29">
        <v>25.4178028</v>
      </c>
    </row>
    <row r="6711" spans="2:4" x14ac:dyDescent="0.25">
      <c r="B6711" s="4">
        <v>44749</v>
      </c>
      <c r="C6711" s="5">
        <v>11</v>
      </c>
      <c r="D6711" s="29">
        <v>25.530069999999998</v>
      </c>
    </row>
    <row r="6712" spans="2:4" x14ac:dyDescent="0.25">
      <c r="B6712" s="4">
        <v>44749</v>
      </c>
      <c r="C6712" s="5">
        <v>12</v>
      </c>
      <c r="D6712" s="29">
        <v>25.530069999999998</v>
      </c>
    </row>
    <row r="6713" spans="2:4" x14ac:dyDescent="0.25">
      <c r="B6713" s="4">
        <v>44749</v>
      </c>
      <c r="C6713" s="5">
        <v>13</v>
      </c>
      <c r="D6713" s="29">
        <v>23.8303242</v>
      </c>
    </row>
    <row r="6714" spans="2:4" x14ac:dyDescent="0.25">
      <c r="B6714" s="4">
        <v>44749</v>
      </c>
      <c r="C6714" s="5">
        <v>14</v>
      </c>
      <c r="D6714" s="29">
        <v>25.865480000000002</v>
      </c>
    </row>
    <row r="6715" spans="2:4" x14ac:dyDescent="0.25">
      <c r="B6715" s="4">
        <v>44749</v>
      </c>
      <c r="C6715" s="5">
        <v>15</v>
      </c>
      <c r="D6715" s="29">
        <v>25.912637700000001</v>
      </c>
    </row>
    <row r="6716" spans="2:4" x14ac:dyDescent="0.25">
      <c r="B6716" s="4">
        <v>44749</v>
      </c>
      <c r="C6716" s="5">
        <v>16</v>
      </c>
      <c r="D6716" s="29">
        <v>26.966106400000001</v>
      </c>
    </row>
    <row r="6717" spans="2:4" x14ac:dyDescent="0.25">
      <c r="B6717" s="4">
        <v>44749</v>
      </c>
      <c r="C6717" s="5">
        <v>17</v>
      </c>
      <c r="D6717" s="29">
        <v>25.909929999999999</v>
      </c>
    </row>
    <row r="6718" spans="2:4" x14ac:dyDescent="0.25">
      <c r="B6718" s="4">
        <v>44749</v>
      </c>
      <c r="C6718" s="5">
        <v>18</v>
      </c>
      <c r="D6718" s="29">
        <v>27.352672599999998</v>
      </c>
    </row>
    <row r="6719" spans="2:4" x14ac:dyDescent="0.25">
      <c r="B6719" s="4">
        <v>44749</v>
      </c>
      <c r="C6719" s="5">
        <v>19</v>
      </c>
      <c r="D6719" s="29">
        <v>25.938598599999999</v>
      </c>
    </row>
    <row r="6720" spans="2:4" x14ac:dyDescent="0.25">
      <c r="B6720" s="4">
        <v>44749</v>
      </c>
      <c r="C6720" s="5">
        <v>20</v>
      </c>
      <c r="D6720" s="29">
        <v>27.343771</v>
      </c>
    </row>
    <row r="6721" spans="2:4" x14ac:dyDescent="0.25">
      <c r="B6721" s="4">
        <v>44749</v>
      </c>
      <c r="C6721" s="5">
        <v>21</v>
      </c>
      <c r="D6721" s="29">
        <v>27.589918099999998</v>
      </c>
    </row>
    <row r="6722" spans="2:4" x14ac:dyDescent="0.25">
      <c r="B6722" s="4">
        <v>44749</v>
      </c>
      <c r="C6722" s="5">
        <v>22</v>
      </c>
      <c r="D6722" s="29">
        <v>22.953147900000001</v>
      </c>
    </row>
    <row r="6723" spans="2:4" x14ac:dyDescent="0.25">
      <c r="B6723" s="4">
        <v>44749</v>
      </c>
      <c r="C6723" s="5">
        <v>23</v>
      </c>
      <c r="D6723" s="29">
        <v>21.3436451</v>
      </c>
    </row>
    <row r="6724" spans="2:4" x14ac:dyDescent="0.25">
      <c r="B6724" s="4">
        <v>44749</v>
      </c>
      <c r="C6724" s="5">
        <v>24</v>
      </c>
      <c r="D6724" s="29">
        <v>18.253046000000001</v>
      </c>
    </row>
    <row r="6725" spans="2:4" x14ac:dyDescent="0.25">
      <c r="B6725" s="4">
        <v>44750</v>
      </c>
      <c r="C6725" s="5">
        <v>1</v>
      </c>
      <c r="D6725" s="29">
        <v>17.5536575</v>
      </c>
    </row>
    <row r="6726" spans="2:4" x14ac:dyDescent="0.25">
      <c r="B6726" s="4">
        <v>44750</v>
      </c>
      <c r="C6726" s="5">
        <v>2</v>
      </c>
      <c r="D6726" s="29">
        <v>16.561193500000002</v>
      </c>
    </row>
    <row r="6727" spans="2:4" x14ac:dyDescent="0.25">
      <c r="B6727" s="4">
        <v>44750</v>
      </c>
      <c r="C6727" s="5">
        <v>3</v>
      </c>
      <c r="D6727" s="29">
        <v>16.500421500000002</v>
      </c>
    </row>
    <row r="6728" spans="2:4" x14ac:dyDescent="0.25">
      <c r="B6728" s="4">
        <v>44750</v>
      </c>
      <c r="C6728" s="5">
        <v>4</v>
      </c>
      <c r="D6728" s="29">
        <v>17.00055</v>
      </c>
    </row>
    <row r="6729" spans="2:4" x14ac:dyDescent="0.25">
      <c r="B6729" s="4">
        <v>44750</v>
      </c>
      <c r="C6729" s="5">
        <v>5</v>
      </c>
      <c r="D6729" s="29">
        <v>20.05583</v>
      </c>
    </row>
    <row r="6730" spans="2:4" x14ac:dyDescent="0.25">
      <c r="B6730" s="4">
        <v>44750</v>
      </c>
      <c r="C6730" s="5">
        <v>6</v>
      </c>
      <c r="D6730" s="29">
        <v>24.802043900000001</v>
      </c>
    </row>
    <row r="6731" spans="2:4" x14ac:dyDescent="0.25">
      <c r="B6731" s="4">
        <v>44750</v>
      </c>
      <c r="C6731" s="5">
        <v>7</v>
      </c>
      <c r="D6731" s="29">
        <v>23.915313699999999</v>
      </c>
    </row>
    <row r="6732" spans="2:4" x14ac:dyDescent="0.25">
      <c r="B6732" s="4">
        <v>44750</v>
      </c>
      <c r="C6732" s="5">
        <v>8</v>
      </c>
      <c r="D6732" s="29">
        <v>21.961751899999999</v>
      </c>
    </row>
    <row r="6733" spans="2:4" x14ac:dyDescent="0.25">
      <c r="B6733" s="4">
        <v>44750</v>
      </c>
      <c r="C6733" s="5">
        <v>9</v>
      </c>
      <c r="D6733" s="29">
        <v>22.052123999999999</v>
      </c>
    </row>
    <row r="6734" spans="2:4" x14ac:dyDescent="0.25">
      <c r="B6734" s="4">
        <v>44750</v>
      </c>
      <c r="C6734" s="5">
        <v>10</v>
      </c>
      <c r="D6734" s="29">
        <v>22.696954699999999</v>
      </c>
    </row>
    <row r="6735" spans="2:4" x14ac:dyDescent="0.25">
      <c r="B6735" s="4">
        <v>44750</v>
      </c>
      <c r="C6735" s="5">
        <v>11</v>
      </c>
      <c r="D6735" s="29">
        <v>22.696954699999999</v>
      </c>
    </row>
    <row r="6736" spans="2:4" x14ac:dyDescent="0.25">
      <c r="B6736" s="4">
        <v>44750</v>
      </c>
      <c r="C6736" s="5">
        <v>12</v>
      </c>
      <c r="D6736" s="29">
        <v>24.297308000000001</v>
      </c>
    </row>
    <row r="6737" spans="2:4" x14ac:dyDescent="0.25">
      <c r="B6737" s="4">
        <v>44750</v>
      </c>
      <c r="C6737" s="5">
        <v>13</v>
      </c>
      <c r="D6737" s="29">
        <v>23.915313699999999</v>
      </c>
    </row>
    <row r="6738" spans="2:4" x14ac:dyDescent="0.25">
      <c r="B6738" s="4">
        <v>44750</v>
      </c>
      <c r="C6738" s="5">
        <v>14</v>
      </c>
      <c r="D6738" s="29">
        <v>25.530069999999998</v>
      </c>
    </row>
    <row r="6739" spans="2:4" x14ac:dyDescent="0.25">
      <c r="B6739" s="4">
        <v>44750</v>
      </c>
      <c r="C6739" s="5">
        <v>15</v>
      </c>
      <c r="D6739" s="29">
        <v>25.763151199999999</v>
      </c>
    </row>
    <row r="6740" spans="2:4" x14ac:dyDescent="0.25">
      <c r="B6740" s="4">
        <v>44750</v>
      </c>
      <c r="C6740" s="5">
        <v>16</v>
      </c>
      <c r="D6740" s="29">
        <v>29.010698300000001</v>
      </c>
    </row>
    <row r="6741" spans="2:4" x14ac:dyDescent="0.25">
      <c r="B6741" s="4">
        <v>44750</v>
      </c>
      <c r="C6741" s="5">
        <v>17</v>
      </c>
      <c r="D6741" s="29">
        <v>27.817632700000001</v>
      </c>
    </row>
    <row r="6742" spans="2:4" x14ac:dyDescent="0.25">
      <c r="B6742" s="4">
        <v>44750</v>
      </c>
      <c r="C6742" s="5">
        <v>18</v>
      </c>
      <c r="D6742" s="29">
        <v>31.858371699999999</v>
      </c>
    </row>
    <row r="6743" spans="2:4" x14ac:dyDescent="0.25">
      <c r="B6743" s="4">
        <v>44750</v>
      </c>
      <c r="C6743" s="5">
        <v>19</v>
      </c>
      <c r="D6743" s="29">
        <v>28.936187700000001</v>
      </c>
    </row>
    <row r="6744" spans="2:4" x14ac:dyDescent="0.25">
      <c r="B6744" s="4">
        <v>44750</v>
      </c>
      <c r="C6744" s="5">
        <v>20</v>
      </c>
      <c r="D6744" s="29">
        <v>31.779229999999998</v>
      </c>
    </row>
    <row r="6745" spans="2:4" x14ac:dyDescent="0.25">
      <c r="B6745" s="4">
        <v>44750</v>
      </c>
      <c r="C6745" s="5">
        <v>21</v>
      </c>
      <c r="D6745" s="29">
        <v>28.581375099999999</v>
      </c>
    </row>
    <row r="6746" spans="2:4" x14ac:dyDescent="0.25">
      <c r="B6746" s="4">
        <v>44750</v>
      </c>
      <c r="C6746" s="5">
        <v>22</v>
      </c>
      <c r="D6746" s="29">
        <v>28.581375099999999</v>
      </c>
    </row>
    <row r="6747" spans="2:4" x14ac:dyDescent="0.25">
      <c r="B6747" s="4">
        <v>44750</v>
      </c>
      <c r="C6747" s="5">
        <v>23</v>
      </c>
      <c r="D6747" s="29">
        <v>30.224128700000001</v>
      </c>
    </row>
    <row r="6748" spans="2:4" x14ac:dyDescent="0.25">
      <c r="B6748" s="4">
        <v>44750</v>
      </c>
      <c r="C6748" s="5">
        <v>24</v>
      </c>
      <c r="D6748" s="29">
        <v>24.627330000000001</v>
      </c>
    </row>
    <row r="6749" spans="2:4" x14ac:dyDescent="0.25">
      <c r="B6749" s="4">
        <v>44751</v>
      </c>
      <c r="C6749" s="5">
        <v>1</v>
      </c>
      <c r="D6749" s="29">
        <v>21.974891700000001</v>
      </c>
    </row>
    <row r="6750" spans="2:4" x14ac:dyDescent="0.25">
      <c r="B6750" s="4">
        <v>44751</v>
      </c>
      <c r="C6750" s="5">
        <v>2</v>
      </c>
      <c r="D6750" s="29">
        <v>21.3436451</v>
      </c>
    </row>
    <row r="6751" spans="2:4" x14ac:dyDescent="0.25">
      <c r="B6751" s="4">
        <v>44751</v>
      </c>
      <c r="C6751" s="5">
        <v>3</v>
      </c>
      <c r="D6751" s="29">
        <v>18.926172300000001</v>
      </c>
    </row>
    <row r="6752" spans="2:4" x14ac:dyDescent="0.25">
      <c r="B6752" s="4">
        <v>44751</v>
      </c>
      <c r="C6752" s="5">
        <v>4</v>
      </c>
      <c r="D6752" s="29">
        <v>18.778913500000002</v>
      </c>
    </row>
    <row r="6753" spans="2:4" x14ac:dyDescent="0.25">
      <c r="B6753" s="4">
        <v>44751</v>
      </c>
      <c r="C6753" s="5">
        <v>5</v>
      </c>
      <c r="D6753" s="29">
        <v>20.948638899999999</v>
      </c>
    </row>
    <row r="6754" spans="2:4" x14ac:dyDescent="0.25">
      <c r="B6754" s="4">
        <v>44751</v>
      </c>
      <c r="C6754" s="5">
        <v>6</v>
      </c>
      <c r="D6754" s="29">
        <v>25.340402600000001</v>
      </c>
    </row>
    <row r="6755" spans="2:4" x14ac:dyDescent="0.25">
      <c r="B6755" s="4">
        <v>44751</v>
      </c>
      <c r="C6755" s="5">
        <v>7</v>
      </c>
      <c r="D6755" s="29">
        <v>23.915313699999999</v>
      </c>
    </row>
    <row r="6756" spans="2:4" x14ac:dyDescent="0.25">
      <c r="B6756" s="4">
        <v>44751</v>
      </c>
      <c r="C6756" s="5">
        <v>8</v>
      </c>
      <c r="D6756" s="29">
        <v>23.6163864</v>
      </c>
    </row>
    <row r="6757" spans="2:4" x14ac:dyDescent="0.25">
      <c r="B6757" s="4">
        <v>44751</v>
      </c>
      <c r="C6757" s="5">
        <v>9</v>
      </c>
      <c r="D6757" s="29">
        <v>22.094282199999999</v>
      </c>
    </row>
    <row r="6758" spans="2:4" x14ac:dyDescent="0.25">
      <c r="B6758" s="4">
        <v>44751</v>
      </c>
      <c r="C6758" s="5">
        <v>10</v>
      </c>
      <c r="D6758" s="29">
        <v>23.7700253</v>
      </c>
    </row>
    <row r="6759" spans="2:4" x14ac:dyDescent="0.25">
      <c r="B6759" s="4">
        <v>44751</v>
      </c>
      <c r="C6759" s="5">
        <v>11</v>
      </c>
      <c r="D6759" s="29">
        <v>25.530069999999998</v>
      </c>
    </row>
    <row r="6760" spans="2:4" x14ac:dyDescent="0.25">
      <c r="B6760" s="4">
        <v>44751</v>
      </c>
      <c r="C6760" s="5">
        <v>12</v>
      </c>
      <c r="D6760" s="29">
        <v>25.530069999999998</v>
      </c>
    </row>
    <row r="6761" spans="2:4" x14ac:dyDescent="0.25">
      <c r="B6761" s="4">
        <v>44751</v>
      </c>
      <c r="C6761" s="5">
        <v>13</v>
      </c>
      <c r="D6761" s="29">
        <v>23.531858400000001</v>
      </c>
    </row>
    <row r="6762" spans="2:4" x14ac:dyDescent="0.25">
      <c r="B6762" s="4">
        <v>44751</v>
      </c>
      <c r="C6762" s="5">
        <v>14</v>
      </c>
      <c r="D6762" s="29">
        <v>22.953147900000001</v>
      </c>
    </row>
    <row r="6763" spans="2:4" x14ac:dyDescent="0.25">
      <c r="B6763" s="4">
        <v>44751</v>
      </c>
      <c r="C6763" s="5">
        <v>15</v>
      </c>
      <c r="D6763" s="29">
        <v>24.294755899999998</v>
      </c>
    </row>
    <row r="6764" spans="2:4" x14ac:dyDescent="0.25">
      <c r="B6764" s="4">
        <v>44751</v>
      </c>
      <c r="C6764" s="5">
        <v>16</v>
      </c>
      <c r="D6764" s="29">
        <v>26.844194399999999</v>
      </c>
    </row>
    <row r="6765" spans="2:4" x14ac:dyDescent="0.25">
      <c r="B6765" s="4">
        <v>44751</v>
      </c>
      <c r="C6765" s="5">
        <v>17</v>
      </c>
      <c r="D6765" s="29">
        <v>29.224275599999999</v>
      </c>
    </row>
    <row r="6766" spans="2:4" x14ac:dyDescent="0.25">
      <c r="B6766" s="4">
        <v>44751</v>
      </c>
      <c r="C6766" s="5">
        <v>18</v>
      </c>
      <c r="D6766" s="29">
        <v>31.049724600000001</v>
      </c>
    </row>
    <row r="6767" spans="2:4" x14ac:dyDescent="0.25">
      <c r="B6767" s="4">
        <v>44751</v>
      </c>
      <c r="C6767" s="5">
        <v>19</v>
      </c>
      <c r="D6767" s="29">
        <v>31.336671800000001</v>
      </c>
    </row>
    <row r="6768" spans="2:4" x14ac:dyDescent="0.25">
      <c r="B6768" s="4">
        <v>44751</v>
      </c>
      <c r="C6768" s="5">
        <v>20</v>
      </c>
      <c r="D6768" s="29">
        <v>29.8151455</v>
      </c>
    </row>
    <row r="6769" spans="2:4" x14ac:dyDescent="0.25">
      <c r="B6769" s="4">
        <v>44751</v>
      </c>
      <c r="C6769" s="5">
        <v>21</v>
      </c>
      <c r="D6769" s="29">
        <v>30.633113900000001</v>
      </c>
    </row>
    <row r="6770" spans="2:4" x14ac:dyDescent="0.25">
      <c r="B6770" s="4">
        <v>44751</v>
      </c>
      <c r="C6770" s="5">
        <v>22</v>
      </c>
      <c r="D6770" s="29">
        <v>29.609269999999999</v>
      </c>
    </row>
    <row r="6771" spans="2:4" x14ac:dyDescent="0.25">
      <c r="B6771" s="4">
        <v>44751</v>
      </c>
      <c r="C6771" s="5">
        <v>23</v>
      </c>
      <c r="D6771" s="29">
        <v>28.581375099999999</v>
      </c>
    </row>
    <row r="6772" spans="2:4" x14ac:dyDescent="0.25">
      <c r="B6772" s="4">
        <v>44751</v>
      </c>
      <c r="C6772" s="5">
        <v>24</v>
      </c>
      <c r="D6772" s="29">
        <v>25.701528499999998</v>
      </c>
    </row>
    <row r="6773" spans="2:4" x14ac:dyDescent="0.25">
      <c r="B6773" s="4">
        <v>44752</v>
      </c>
      <c r="C6773" s="5">
        <v>1</v>
      </c>
      <c r="D6773" s="29">
        <v>24.459773999999999</v>
      </c>
    </row>
    <row r="6774" spans="2:4" x14ac:dyDescent="0.25">
      <c r="B6774" s="4">
        <v>44752</v>
      </c>
      <c r="C6774" s="5">
        <v>2</v>
      </c>
      <c r="D6774" s="29">
        <v>23.8303242</v>
      </c>
    </row>
    <row r="6775" spans="2:4" x14ac:dyDescent="0.25">
      <c r="B6775" s="4">
        <v>44752</v>
      </c>
      <c r="C6775" s="5">
        <v>3</v>
      </c>
      <c r="D6775" s="29">
        <v>22.953147900000001</v>
      </c>
    </row>
    <row r="6776" spans="2:4" x14ac:dyDescent="0.25">
      <c r="B6776" s="4">
        <v>44752</v>
      </c>
      <c r="C6776" s="5">
        <v>4</v>
      </c>
      <c r="D6776" s="29">
        <v>22.953147900000001</v>
      </c>
    </row>
    <row r="6777" spans="2:4" x14ac:dyDescent="0.25">
      <c r="B6777" s="4">
        <v>44752</v>
      </c>
      <c r="C6777" s="5">
        <v>5</v>
      </c>
      <c r="D6777" s="29">
        <v>25.530069999999998</v>
      </c>
    </row>
    <row r="6778" spans="2:4" x14ac:dyDescent="0.25">
      <c r="B6778" s="4">
        <v>44752</v>
      </c>
      <c r="C6778" s="5">
        <v>6</v>
      </c>
      <c r="D6778" s="29">
        <v>25.530069999999998</v>
      </c>
    </row>
    <row r="6779" spans="2:4" x14ac:dyDescent="0.25">
      <c r="B6779" s="4">
        <v>44752</v>
      </c>
      <c r="C6779" s="5">
        <v>7</v>
      </c>
      <c r="D6779" s="29">
        <v>24.536031699999999</v>
      </c>
    </row>
    <row r="6780" spans="2:4" x14ac:dyDescent="0.25">
      <c r="B6780" s="4">
        <v>44752</v>
      </c>
      <c r="C6780" s="5">
        <v>8</v>
      </c>
      <c r="D6780" s="29">
        <v>22.3877144</v>
      </c>
    </row>
    <row r="6781" spans="2:4" x14ac:dyDescent="0.25">
      <c r="B6781" s="4">
        <v>44752</v>
      </c>
      <c r="C6781" s="5">
        <v>9</v>
      </c>
      <c r="D6781" s="29">
        <v>22.696954699999999</v>
      </c>
    </row>
    <row r="6782" spans="2:4" x14ac:dyDescent="0.25">
      <c r="B6782" s="4">
        <v>44752</v>
      </c>
      <c r="C6782" s="5">
        <v>10</v>
      </c>
      <c r="D6782" s="29">
        <v>22.696954699999999</v>
      </c>
    </row>
    <row r="6783" spans="2:4" x14ac:dyDescent="0.25">
      <c r="B6783" s="4">
        <v>44752</v>
      </c>
      <c r="C6783" s="5">
        <v>11</v>
      </c>
      <c r="D6783" s="29">
        <v>23.915313699999999</v>
      </c>
    </row>
    <row r="6784" spans="2:4" x14ac:dyDescent="0.25">
      <c r="B6784" s="4">
        <v>44752</v>
      </c>
      <c r="C6784" s="5">
        <v>12</v>
      </c>
      <c r="D6784" s="29">
        <v>22.3877144</v>
      </c>
    </row>
    <row r="6785" spans="2:4" x14ac:dyDescent="0.25">
      <c r="B6785" s="4">
        <v>44752</v>
      </c>
      <c r="C6785" s="5">
        <v>13</v>
      </c>
      <c r="D6785" s="29">
        <v>22.953147900000001</v>
      </c>
    </row>
    <row r="6786" spans="2:4" x14ac:dyDescent="0.25">
      <c r="B6786" s="4">
        <v>44752</v>
      </c>
      <c r="C6786" s="5">
        <v>14</v>
      </c>
      <c r="D6786" s="29">
        <v>23.8303242</v>
      </c>
    </row>
    <row r="6787" spans="2:4" x14ac:dyDescent="0.25">
      <c r="B6787" s="4">
        <v>44752</v>
      </c>
      <c r="C6787" s="5">
        <v>15</v>
      </c>
      <c r="D6787" s="29">
        <v>24.627330000000001</v>
      </c>
    </row>
    <row r="6788" spans="2:4" x14ac:dyDescent="0.25">
      <c r="B6788" s="4">
        <v>44752</v>
      </c>
      <c r="C6788" s="5">
        <v>16</v>
      </c>
      <c r="D6788" s="29">
        <v>26.816638900000001</v>
      </c>
    </row>
    <row r="6789" spans="2:4" x14ac:dyDescent="0.25">
      <c r="B6789" s="4">
        <v>44752</v>
      </c>
      <c r="C6789" s="5">
        <v>17</v>
      </c>
      <c r="D6789" s="29">
        <v>28.433298099999998</v>
      </c>
    </row>
    <row r="6790" spans="2:4" x14ac:dyDescent="0.25">
      <c r="B6790" s="4">
        <v>44752</v>
      </c>
      <c r="C6790" s="5">
        <v>18</v>
      </c>
      <c r="D6790" s="29">
        <v>29.611450000000001</v>
      </c>
    </row>
    <row r="6791" spans="2:4" x14ac:dyDescent="0.25">
      <c r="B6791" s="4">
        <v>44752</v>
      </c>
      <c r="C6791" s="5">
        <v>19</v>
      </c>
      <c r="D6791" s="29">
        <v>30.224128700000001</v>
      </c>
    </row>
    <row r="6792" spans="2:4" x14ac:dyDescent="0.25">
      <c r="B6792" s="4">
        <v>44752</v>
      </c>
      <c r="C6792" s="5">
        <v>20</v>
      </c>
      <c r="D6792" s="29">
        <v>32.046880000000002</v>
      </c>
    </row>
    <row r="6793" spans="2:4" x14ac:dyDescent="0.25">
      <c r="B6793" s="4">
        <v>44752</v>
      </c>
      <c r="C6793" s="5">
        <v>21</v>
      </c>
      <c r="D6793" s="29">
        <v>31.4672318</v>
      </c>
    </row>
    <row r="6794" spans="2:4" x14ac:dyDescent="0.25">
      <c r="B6794" s="4">
        <v>44752</v>
      </c>
      <c r="C6794" s="5">
        <v>22</v>
      </c>
      <c r="D6794" s="29">
        <v>26.279882400000002</v>
      </c>
    </row>
    <row r="6795" spans="2:4" x14ac:dyDescent="0.25">
      <c r="B6795" s="4">
        <v>44752</v>
      </c>
      <c r="C6795" s="5">
        <v>23</v>
      </c>
      <c r="D6795" s="29">
        <v>26.844194399999999</v>
      </c>
    </row>
    <row r="6796" spans="2:4" x14ac:dyDescent="0.25">
      <c r="B6796" s="4">
        <v>44752</v>
      </c>
      <c r="C6796" s="5">
        <v>24</v>
      </c>
      <c r="D6796" s="29">
        <v>24.627330000000001</v>
      </c>
    </row>
    <row r="6797" spans="2:4" x14ac:dyDescent="0.25">
      <c r="B6797" s="4">
        <v>44753</v>
      </c>
      <c r="C6797" s="5">
        <v>1</v>
      </c>
      <c r="D6797" s="29">
        <v>25.172651299999998</v>
      </c>
    </row>
    <row r="6798" spans="2:4" x14ac:dyDescent="0.25">
      <c r="B6798" s="4">
        <v>44753</v>
      </c>
      <c r="C6798" s="5">
        <v>2</v>
      </c>
      <c r="D6798" s="29">
        <v>23.8303242</v>
      </c>
    </row>
    <row r="6799" spans="2:4" x14ac:dyDescent="0.25">
      <c r="B6799" s="4">
        <v>44753</v>
      </c>
      <c r="C6799" s="5">
        <v>3</v>
      </c>
      <c r="D6799" s="29">
        <v>23.8303242</v>
      </c>
    </row>
    <row r="6800" spans="2:4" x14ac:dyDescent="0.25">
      <c r="B6800" s="4">
        <v>44753</v>
      </c>
      <c r="C6800" s="5">
        <v>4</v>
      </c>
      <c r="D6800" s="29">
        <v>23.8303242</v>
      </c>
    </row>
    <row r="6801" spans="2:4" x14ac:dyDescent="0.25">
      <c r="B6801" s="4">
        <v>44753</v>
      </c>
      <c r="C6801" s="5">
        <v>5</v>
      </c>
      <c r="D6801" s="29">
        <v>24.802043900000001</v>
      </c>
    </row>
    <row r="6802" spans="2:4" x14ac:dyDescent="0.25">
      <c r="B6802" s="4">
        <v>44753</v>
      </c>
      <c r="C6802" s="5">
        <v>6</v>
      </c>
      <c r="D6802" s="29">
        <v>23.915313699999999</v>
      </c>
    </row>
    <row r="6803" spans="2:4" x14ac:dyDescent="0.25">
      <c r="B6803" s="4">
        <v>44753</v>
      </c>
      <c r="C6803" s="5">
        <v>7</v>
      </c>
      <c r="D6803" s="29">
        <v>24.57564</v>
      </c>
    </row>
    <row r="6804" spans="2:4" x14ac:dyDescent="0.25">
      <c r="B6804" s="4">
        <v>44753</v>
      </c>
      <c r="C6804" s="5">
        <v>8</v>
      </c>
      <c r="D6804" s="29">
        <v>23.634029999999999</v>
      </c>
    </row>
    <row r="6805" spans="2:4" x14ac:dyDescent="0.25">
      <c r="B6805" s="4">
        <v>44753</v>
      </c>
      <c r="C6805" s="5">
        <v>9</v>
      </c>
      <c r="D6805" s="29">
        <v>22.696954699999999</v>
      </c>
    </row>
    <row r="6806" spans="2:4" x14ac:dyDescent="0.25">
      <c r="B6806" s="4">
        <v>44753</v>
      </c>
      <c r="C6806" s="5">
        <v>10</v>
      </c>
      <c r="D6806" s="29">
        <v>25.401012399999999</v>
      </c>
    </row>
    <row r="6807" spans="2:4" x14ac:dyDescent="0.25">
      <c r="B6807" s="4">
        <v>44753</v>
      </c>
      <c r="C6807" s="5">
        <v>11</v>
      </c>
      <c r="D6807" s="29">
        <v>25.912637700000001</v>
      </c>
    </row>
    <row r="6808" spans="2:4" x14ac:dyDescent="0.25">
      <c r="B6808" s="4">
        <v>44753</v>
      </c>
      <c r="C6808" s="5">
        <v>12</v>
      </c>
      <c r="D6808" s="29">
        <v>25.912637700000001</v>
      </c>
    </row>
    <row r="6809" spans="2:4" x14ac:dyDescent="0.25">
      <c r="B6809" s="4">
        <v>44753</v>
      </c>
      <c r="C6809" s="5">
        <v>13</v>
      </c>
      <c r="D6809" s="29">
        <v>24.627330000000001</v>
      </c>
    </row>
    <row r="6810" spans="2:4" x14ac:dyDescent="0.25">
      <c r="B6810" s="4">
        <v>44753</v>
      </c>
      <c r="C6810" s="5">
        <v>14</v>
      </c>
      <c r="D6810" s="29">
        <v>25.530069999999998</v>
      </c>
    </row>
    <row r="6811" spans="2:4" x14ac:dyDescent="0.25">
      <c r="B6811" s="4">
        <v>44753</v>
      </c>
      <c r="C6811" s="5">
        <v>15</v>
      </c>
      <c r="D6811" s="29">
        <v>25.912637700000001</v>
      </c>
    </row>
    <row r="6812" spans="2:4" x14ac:dyDescent="0.25">
      <c r="B6812" s="4">
        <v>44753</v>
      </c>
      <c r="C6812" s="5">
        <v>16</v>
      </c>
      <c r="D6812" s="29">
        <v>27.180011700000001</v>
      </c>
    </row>
    <row r="6813" spans="2:4" x14ac:dyDescent="0.25">
      <c r="B6813" s="4">
        <v>44753</v>
      </c>
      <c r="C6813" s="5">
        <v>17</v>
      </c>
      <c r="D6813" s="29">
        <v>30.928388600000002</v>
      </c>
    </row>
    <row r="6814" spans="2:4" x14ac:dyDescent="0.25">
      <c r="B6814" s="4">
        <v>44753</v>
      </c>
      <c r="C6814" s="5">
        <v>18</v>
      </c>
      <c r="D6814" s="29">
        <v>32.403736100000003</v>
      </c>
    </row>
    <row r="6815" spans="2:4" x14ac:dyDescent="0.25">
      <c r="B6815" s="4">
        <v>44753</v>
      </c>
      <c r="C6815" s="5">
        <v>19</v>
      </c>
      <c r="D6815" s="29">
        <v>28.581375099999999</v>
      </c>
    </row>
    <row r="6816" spans="2:4" x14ac:dyDescent="0.25">
      <c r="B6816" s="4">
        <v>44753</v>
      </c>
      <c r="C6816" s="5">
        <v>20</v>
      </c>
      <c r="D6816" s="29">
        <v>27.44501</v>
      </c>
    </row>
    <row r="6817" spans="2:4" x14ac:dyDescent="0.25">
      <c r="B6817" s="4">
        <v>44753</v>
      </c>
      <c r="C6817" s="5">
        <v>21</v>
      </c>
      <c r="D6817" s="29">
        <v>29.257663699999998</v>
      </c>
    </row>
    <row r="6818" spans="2:4" x14ac:dyDescent="0.25">
      <c r="B6818" s="4">
        <v>44753</v>
      </c>
      <c r="C6818" s="5">
        <v>22</v>
      </c>
      <c r="D6818" s="29">
        <v>31.135503799999999</v>
      </c>
    </row>
    <row r="6819" spans="2:4" x14ac:dyDescent="0.25">
      <c r="B6819" s="4">
        <v>44753</v>
      </c>
      <c r="C6819" s="5">
        <v>23</v>
      </c>
      <c r="D6819" s="29">
        <v>25.530069999999998</v>
      </c>
    </row>
    <row r="6820" spans="2:4" x14ac:dyDescent="0.25">
      <c r="B6820" s="4">
        <v>44753</v>
      </c>
      <c r="C6820" s="5">
        <v>24</v>
      </c>
      <c r="D6820" s="29">
        <v>24.627330000000001</v>
      </c>
    </row>
    <row r="6821" spans="2:4" x14ac:dyDescent="0.25">
      <c r="B6821" s="4">
        <v>44754</v>
      </c>
      <c r="C6821" s="5">
        <v>1</v>
      </c>
      <c r="D6821" s="29">
        <v>24.627330000000001</v>
      </c>
    </row>
    <row r="6822" spans="2:4" x14ac:dyDescent="0.25">
      <c r="B6822" s="4">
        <v>44754</v>
      </c>
      <c r="C6822" s="5">
        <v>2</v>
      </c>
      <c r="D6822" s="29">
        <v>23.8303242</v>
      </c>
    </row>
    <row r="6823" spans="2:4" x14ac:dyDescent="0.25">
      <c r="B6823" s="4">
        <v>44754</v>
      </c>
      <c r="C6823" s="5">
        <v>3</v>
      </c>
      <c r="D6823" s="29">
        <v>23.8303242</v>
      </c>
    </row>
    <row r="6824" spans="2:4" x14ac:dyDescent="0.25">
      <c r="B6824" s="4">
        <v>44754</v>
      </c>
      <c r="C6824" s="5">
        <v>4</v>
      </c>
      <c r="D6824" s="29">
        <v>23.8303242</v>
      </c>
    </row>
    <row r="6825" spans="2:4" x14ac:dyDescent="0.25">
      <c r="B6825" s="4">
        <v>44754</v>
      </c>
      <c r="C6825" s="5">
        <v>5</v>
      </c>
      <c r="D6825" s="29">
        <v>26.5287018</v>
      </c>
    </row>
    <row r="6826" spans="2:4" x14ac:dyDescent="0.25">
      <c r="B6826" s="4">
        <v>44754</v>
      </c>
      <c r="C6826" s="5">
        <v>6</v>
      </c>
      <c r="D6826" s="29">
        <v>26.39321</v>
      </c>
    </row>
    <row r="6827" spans="2:4" x14ac:dyDescent="0.25">
      <c r="B6827" s="4">
        <v>44754</v>
      </c>
      <c r="C6827" s="5">
        <v>7</v>
      </c>
      <c r="D6827" s="29">
        <v>26.078610000000001</v>
      </c>
    </row>
    <row r="6828" spans="2:4" x14ac:dyDescent="0.25">
      <c r="B6828" s="4">
        <v>44754</v>
      </c>
      <c r="C6828" s="5">
        <v>8</v>
      </c>
      <c r="D6828" s="29">
        <v>24.752777099999999</v>
      </c>
    </row>
    <row r="6829" spans="2:4" x14ac:dyDescent="0.25">
      <c r="B6829" s="4">
        <v>44754</v>
      </c>
      <c r="C6829" s="5">
        <v>9</v>
      </c>
      <c r="D6829" s="29">
        <v>24.029561999999999</v>
      </c>
    </row>
    <row r="6830" spans="2:4" x14ac:dyDescent="0.25">
      <c r="B6830" s="4">
        <v>44754</v>
      </c>
      <c r="C6830" s="5">
        <v>10</v>
      </c>
      <c r="D6830" s="29">
        <v>25.522495299999999</v>
      </c>
    </row>
    <row r="6831" spans="2:4" x14ac:dyDescent="0.25">
      <c r="B6831" s="4">
        <v>44754</v>
      </c>
      <c r="C6831" s="5">
        <v>11</v>
      </c>
      <c r="D6831" s="29">
        <v>25.912637700000001</v>
      </c>
    </row>
    <row r="6832" spans="2:4" x14ac:dyDescent="0.25">
      <c r="B6832" s="4">
        <v>44754</v>
      </c>
      <c r="C6832" s="5">
        <v>12</v>
      </c>
      <c r="D6832" s="29">
        <v>26.5287018</v>
      </c>
    </row>
    <row r="6833" spans="2:4" x14ac:dyDescent="0.25">
      <c r="B6833" s="4">
        <v>44754</v>
      </c>
      <c r="C6833" s="5">
        <v>13</v>
      </c>
      <c r="D6833" s="29">
        <v>25.401012399999999</v>
      </c>
    </row>
    <row r="6834" spans="2:4" x14ac:dyDescent="0.25">
      <c r="B6834" s="4">
        <v>44754</v>
      </c>
      <c r="C6834" s="5">
        <v>14</v>
      </c>
      <c r="D6834" s="29">
        <v>25.865480000000002</v>
      </c>
    </row>
    <row r="6835" spans="2:4" x14ac:dyDescent="0.25">
      <c r="B6835" s="4">
        <v>44754</v>
      </c>
      <c r="C6835" s="5">
        <v>15</v>
      </c>
      <c r="D6835" s="29">
        <v>25.530069999999998</v>
      </c>
    </row>
    <row r="6836" spans="2:4" x14ac:dyDescent="0.25">
      <c r="B6836" s="4">
        <v>44754</v>
      </c>
      <c r="C6836" s="5">
        <v>16</v>
      </c>
      <c r="D6836" s="29">
        <v>25.022472400000002</v>
      </c>
    </row>
    <row r="6837" spans="2:4" x14ac:dyDescent="0.25">
      <c r="B6837" s="4">
        <v>44754</v>
      </c>
      <c r="C6837" s="5">
        <v>17</v>
      </c>
      <c r="D6837" s="29">
        <v>25.912637700000001</v>
      </c>
    </row>
    <row r="6838" spans="2:4" x14ac:dyDescent="0.25">
      <c r="B6838" s="4">
        <v>44754</v>
      </c>
      <c r="C6838" s="5">
        <v>18</v>
      </c>
      <c r="D6838" s="29">
        <v>28.424011199999999</v>
      </c>
    </row>
    <row r="6839" spans="2:4" x14ac:dyDescent="0.25">
      <c r="B6839" s="4">
        <v>44754</v>
      </c>
      <c r="C6839" s="5">
        <v>19</v>
      </c>
      <c r="D6839" s="29">
        <v>28.581375099999999</v>
      </c>
    </row>
    <row r="6840" spans="2:4" x14ac:dyDescent="0.25">
      <c r="B6840" s="4">
        <v>44754</v>
      </c>
      <c r="C6840" s="5">
        <v>20</v>
      </c>
      <c r="D6840" s="29">
        <v>32.426679999999998</v>
      </c>
    </row>
    <row r="6841" spans="2:4" x14ac:dyDescent="0.25">
      <c r="B6841" s="4">
        <v>44754</v>
      </c>
      <c r="C6841" s="5">
        <v>21</v>
      </c>
      <c r="D6841" s="29">
        <v>31.336671800000001</v>
      </c>
    </row>
    <row r="6842" spans="2:4" x14ac:dyDescent="0.25">
      <c r="B6842" s="4">
        <v>44754</v>
      </c>
      <c r="C6842" s="5">
        <v>22</v>
      </c>
      <c r="D6842" s="29">
        <v>29.484310000000001</v>
      </c>
    </row>
    <row r="6843" spans="2:4" x14ac:dyDescent="0.25">
      <c r="B6843" s="4">
        <v>44754</v>
      </c>
      <c r="C6843" s="5">
        <v>23</v>
      </c>
      <c r="D6843" s="29">
        <v>28.581375099999999</v>
      </c>
    </row>
    <row r="6844" spans="2:4" x14ac:dyDescent="0.25">
      <c r="B6844" s="4">
        <v>44754</v>
      </c>
      <c r="C6844" s="5">
        <v>24</v>
      </c>
      <c r="D6844" s="29">
        <v>22.953147900000001</v>
      </c>
    </row>
    <row r="6845" spans="2:4" x14ac:dyDescent="0.25">
      <c r="B6845" s="4">
        <v>44755</v>
      </c>
      <c r="C6845" s="5">
        <v>1</v>
      </c>
      <c r="D6845" s="29">
        <v>25.530069999999998</v>
      </c>
    </row>
    <row r="6846" spans="2:4" x14ac:dyDescent="0.25">
      <c r="B6846" s="4">
        <v>44755</v>
      </c>
      <c r="C6846" s="5">
        <v>2</v>
      </c>
      <c r="D6846" s="29">
        <v>25.172651299999998</v>
      </c>
    </row>
    <row r="6847" spans="2:4" x14ac:dyDescent="0.25">
      <c r="B6847" s="4">
        <v>44755</v>
      </c>
      <c r="C6847" s="5">
        <v>3</v>
      </c>
      <c r="D6847" s="29">
        <v>24.627330000000001</v>
      </c>
    </row>
    <row r="6848" spans="2:4" x14ac:dyDescent="0.25">
      <c r="B6848" s="4">
        <v>44755</v>
      </c>
      <c r="C6848" s="5">
        <v>4</v>
      </c>
      <c r="D6848" s="29">
        <v>24.627330000000001</v>
      </c>
    </row>
    <row r="6849" spans="2:4" x14ac:dyDescent="0.25">
      <c r="B6849" s="4">
        <v>44755</v>
      </c>
      <c r="C6849" s="5">
        <v>5</v>
      </c>
      <c r="D6849" s="29">
        <v>25.701528499999998</v>
      </c>
    </row>
    <row r="6850" spans="2:4" x14ac:dyDescent="0.25">
      <c r="B6850" s="4">
        <v>44755</v>
      </c>
      <c r="C6850" s="5">
        <v>6</v>
      </c>
      <c r="D6850" s="29">
        <v>25.848077799999999</v>
      </c>
    </row>
    <row r="6851" spans="2:4" x14ac:dyDescent="0.25">
      <c r="B6851" s="4">
        <v>44755</v>
      </c>
      <c r="C6851" s="5">
        <v>7</v>
      </c>
      <c r="D6851" s="29">
        <v>23.915313699999999</v>
      </c>
    </row>
    <row r="6852" spans="2:4" x14ac:dyDescent="0.25">
      <c r="B6852" s="4">
        <v>44755</v>
      </c>
      <c r="C6852" s="5">
        <v>8</v>
      </c>
      <c r="D6852" s="29">
        <v>23.7700253</v>
      </c>
    </row>
    <row r="6853" spans="2:4" x14ac:dyDescent="0.25">
      <c r="B6853" s="4">
        <v>44755</v>
      </c>
      <c r="C6853" s="5">
        <v>9</v>
      </c>
      <c r="D6853" s="29">
        <v>22.953147900000001</v>
      </c>
    </row>
    <row r="6854" spans="2:4" x14ac:dyDescent="0.25">
      <c r="B6854" s="4">
        <v>44755</v>
      </c>
      <c r="C6854" s="5">
        <v>10</v>
      </c>
      <c r="D6854" s="29">
        <v>23.8303242</v>
      </c>
    </row>
    <row r="6855" spans="2:4" x14ac:dyDescent="0.25">
      <c r="B6855" s="4">
        <v>44755</v>
      </c>
      <c r="C6855" s="5">
        <v>11</v>
      </c>
      <c r="D6855" s="29">
        <v>23.915313699999999</v>
      </c>
    </row>
    <row r="6856" spans="2:4" x14ac:dyDescent="0.25">
      <c r="B6856" s="4">
        <v>44755</v>
      </c>
      <c r="C6856" s="5">
        <v>12</v>
      </c>
      <c r="D6856" s="29">
        <v>25.401012399999999</v>
      </c>
    </row>
    <row r="6857" spans="2:4" x14ac:dyDescent="0.25">
      <c r="B6857" s="4">
        <v>44755</v>
      </c>
      <c r="C6857" s="5">
        <v>13</v>
      </c>
      <c r="D6857" s="29">
        <v>23.8303242</v>
      </c>
    </row>
    <row r="6858" spans="2:4" x14ac:dyDescent="0.25">
      <c r="B6858" s="4">
        <v>44755</v>
      </c>
      <c r="C6858" s="5">
        <v>14</v>
      </c>
      <c r="D6858" s="29">
        <v>25.023679999999999</v>
      </c>
    </row>
    <row r="6859" spans="2:4" x14ac:dyDescent="0.25">
      <c r="B6859" s="4">
        <v>44755</v>
      </c>
      <c r="C6859" s="5">
        <v>15</v>
      </c>
      <c r="D6859" s="29">
        <v>28.809677099999998</v>
      </c>
    </row>
    <row r="6860" spans="2:4" x14ac:dyDescent="0.25">
      <c r="B6860" s="4">
        <v>44755</v>
      </c>
      <c r="C6860" s="5">
        <v>16</v>
      </c>
      <c r="D6860" s="29">
        <v>29.4515171</v>
      </c>
    </row>
    <row r="6861" spans="2:4" x14ac:dyDescent="0.25">
      <c r="B6861" s="4">
        <v>44755</v>
      </c>
      <c r="C6861" s="5">
        <v>17</v>
      </c>
      <c r="D6861" s="29">
        <v>33.615566299999998</v>
      </c>
    </row>
    <row r="6862" spans="2:4" x14ac:dyDescent="0.25">
      <c r="B6862" s="4">
        <v>44755</v>
      </c>
      <c r="C6862" s="5">
        <v>18</v>
      </c>
      <c r="D6862" s="29">
        <v>43.389572100000002</v>
      </c>
    </row>
    <row r="6863" spans="2:4" x14ac:dyDescent="0.25">
      <c r="B6863" s="4">
        <v>44755</v>
      </c>
      <c r="C6863" s="5">
        <v>19</v>
      </c>
      <c r="D6863" s="29">
        <v>44.502723699999997</v>
      </c>
    </row>
    <row r="6864" spans="2:4" x14ac:dyDescent="0.25">
      <c r="B6864" s="4">
        <v>44755</v>
      </c>
      <c r="C6864" s="5">
        <v>20</v>
      </c>
      <c r="D6864" s="29">
        <v>48.341389999999997</v>
      </c>
    </row>
    <row r="6865" spans="2:4" x14ac:dyDescent="0.25">
      <c r="B6865" s="4">
        <v>44755</v>
      </c>
      <c r="C6865" s="5">
        <v>21</v>
      </c>
      <c r="D6865" s="29">
        <v>35.49615</v>
      </c>
    </row>
    <row r="6866" spans="2:4" x14ac:dyDescent="0.25">
      <c r="B6866" s="4">
        <v>44755</v>
      </c>
      <c r="C6866" s="5">
        <v>22</v>
      </c>
      <c r="D6866" s="29">
        <v>29.653705599999999</v>
      </c>
    </row>
    <row r="6867" spans="2:4" x14ac:dyDescent="0.25">
      <c r="B6867" s="4">
        <v>44755</v>
      </c>
      <c r="C6867" s="5">
        <v>23</v>
      </c>
      <c r="D6867" s="29">
        <v>26.868680999999999</v>
      </c>
    </row>
    <row r="6868" spans="2:4" x14ac:dyDescent="0.25">
      <c r="B6868" s="4">
        <v>44755</v>
      </c>
      <c r="C6868" s="5">
        <v>24</v>
      </c>
      <c r="D6868" s="29">
        <v>25.530069999999998</v>
      </c>
    </row>
    <row r="6869" spans="2:4" x14ac:dyDescent="0.25">
      <c r="B6869" s="4">
        <v>44756</v>
      </c>
      <c r="C6869" s="5">
        <v>1</v>
      </c>
      <c r="D6869" s="29">
        <v>23.915313699999999</v>
      </c>
    </row>
    <row r="6870" spans="2:4" x14ac:dyDescent="0.25">
      <c r="B6870" s="4">
        <v>44756</v>
      </c>
      <c r="C6870" s="5">
        <v>2</v>
      </c>
      <c r="D6870" s="29">
        <v>18.926172300000001</v>
      </c>
    </row>
    <row r="6871" spans="2:4" x14ac:dyDescent="0.25">
      <c r="B6871" s="4">
        <v>44756</v>
      </c>
      <c r="C6871" s="5">
        <v>3</v>
      </c>
      <c r="D6871" s="29">
        <v>20.385036499999998</v>
      </c>
    </row>
    <row r="6872" spans="2:4" x14ac:dyDescent="0.25">
      <c r="B6872" s="4">
        <v>44756</v>
      </c>
      <c r="C6872" s="5">
        <v>4</v>
      </c>
      <c r="D6872" s="29">
        <v>23.150667200000001</v>
      </c>
    </row>
    <row r="6873" spans="2:4" x14ac:dyDescent="0.25">
      <c r="B6873" s="4">
        <v>44756</v>
      </c>
      <c r="C6873" s="5">
        <v>5</v>
      </c>
      <c r="D6873" s="29">
        <v>27.225172000000001</v>
      </c>
    </row>
    <row r="6874" spans="2:4" x14ac:dyDescent="0.25">
      <c r="B6874" s="4">
        <v>44756</v>
      </c>
      <c r="C6874" s="5">
        <v>6</v>
      </c>
      <c r="D6874" s="29">
        <v>26.966106400000001</v>
      </c>
    </row>
    <row r="6875" spans="2:4" x14ac:dyDescent="0.25">
      <c r="B6875" s="4">
        <v>44756</v>
      </c>
      <c r="C6875" s="5">
        <v>7</v>
      </c>
      <c r="D6875" s="29">
        <v>25.912637700000001</v>
      </c>
    </row>
    <row r="6876" spans="2:4" x14ac:dyDescent="0.25">
      <c r="B6876" s="4">
        <v>44756</v>
      </c>
      <c r="C6876" s="5">
        <v>8</v>
      </c>
      <c r="D6876" s="29">
        <v>23.763113000000001</v>
      </c>
    </row>
    <row r="6877" spans="2:4" x14ac:dyDescent="0.25">
      <c r="B6877" s="4">
        <v>44756</v>
      </c>
      <c r="C6877" s="5">
        <v>9</v>
      </c>
      <c r="D6877" s="29">
        <v>23.46536</v>
      </c>
    </row>
    <row r="6878" spans="2:4" x14ac:dyDescent="0.25">
      <c r="B6878" s="4">
        <v>44756</v>
      </c>
      <c r="C6878" s="5">
        <v>10</v>
      </c>
      <c r="D6878" s="29">
        <v>23.915313699999999</v>
      </c>
    </row>
    <row r="6879" spans="2:4" x14ac:dyDescent="0.25">
      <c r="B6879" s="4">
        <v>44756</v>
      </c>
      <c r="C6879" s="5">
        <v>11</v>
      </c>
      <c r="D6879" s="29">
        <v>23.915313699999999</v>
      </c>
    </row>
    <row r="6880" spans="2:4" x14ac:dyDescent="0.25">
      <c r="B6880" s="4">
        <v>44756</v>
      </c>
      <c r="C6880" s="5">
        <v>12</v>
      </c>
      <c r="D6880" s="29">
        <v>25.994589999999999</v>
      </c>
    </row>
    <row r="6881" spans="2:4" x14ac:dyDescent="0.25">
      <c r="B6881" s="4">
        <v>44756</v>
      </c>
      <c r="C6881" s="5">
        <v>13</v>
      </c>
      <c r="D6881" s="29">
        <v>26.011301</v>
      </c>
    </row>
    <row r="6882" spans="2:4" x14ac:dyDescent="0.25">
      <c r="B6882" s="4">
        <v>44756</v>
      </c>
      <c r="C6882" s="5">
        <v>14</v>
      </c>
      <c r="D6882" s="29">
        <v>28.554790000000001</v>
      </c>
    </row>
    <row r="6883" spans="2:4" x14ac:dyDescent="0.25">
      <c r="B6883" s="4">
        <v>44756</v>
      </c>
      <c r="C6883" s="5">
        <v>15</v>
      </c>
      <c r="D6883" s="29">
        <v>28.84741</v>
      </c>
    </row>
    <row r="6884" spans="2:4" x14ac:dyDescent="0.25">
      <c r="B6884" s="4">
        <v>44756</v>
      </c>
      <c r="C6884" s="5">
        <v>16</v>
      </c>
      <c r="D6884" s="29">
        <v>31.600850000000001</v>
      </c>
    </row>
    <row r="6885" spans="2:4" x14ac:dyDescent="0.25">
      <c r="B6885" s="4">
        <v>44756</v>
      </c>
      <c r="C6885" s="5">
        <v>17</v>
      </c>
      <c r="D6885" s="29">
        <v>32.403736100000003</v>
      </c>
    </row>
    <row r="6886" spans="2:4" x14ac:dyDescent="0.25">
      <c r="B6886" s="4">
        <v>44756</v>
      </c>
      <c r="C6886" s="5">
        <v>18</v>
      </c>
      <c r="D6886" s="29">
        <v>38.270569999999999</v>
      </c>
    </row>
    <row r="6887" spans="2:4" x14ac:dyDescent="0.25">
      <c r="B6887" s="4">
        <v>44756</v>
      </c>
      <c r="C6887" s="5">
        <v>19</v>
      </c>
      <c r="D6887" s="29">
        <v>38.654699999999998</v>
      </c>
    </row>
    <row r="6888" spans="2:4" x14ac:dyDescent="0.25">
      <c r="B6888" s="4">
        <v>44756</v>
      </c>
      <c r="C6888" s="5">
        <v>20</v>
      </c>
      <c r="D6888" s="29">
        <v>43.210470000000001</v>
      </c>
    </row>
    <row r="6889" spans="2:4" x14ac:dyDescent="0.25">
      <c r="B6889" s="4">
        <v>44756</v>
      </c>
      <c r="C6889" s="5">
        <v>21</v>
      </c>
      <c r="D6889" s="29">
        <v>34.024880000000003</v>
      </c>
    </row>
    <row r="6890" spans="2:4" x14ac:dyDescent="0.25">
      <c r="B6890" s="4">
        <v>44756</v>
      </c>
      <c r="C6890" s="5">
        <v>22</v>
      </c>
      <c r="D6890" s="29">
        <v>31.135503799999999</v>
      </c>
    </row>
    <row r="6891" spans="2:4" x14ac:dyDescent="0.25">
      <c r="B6891" s="4">
        <v>44756</v>
      </c>
      <c r="C6891" s="5">
        <v>23</v>
      </c>
      <c r="D6891" s="29">
        <v>26.578046799999999</v>
      </c>
    </row>
    <row r="6892" spans="2:4" x14ac:dyDescent="0.25">
      <c r="B6892" s="4">
        <v>44756</v>
      </c>
      <c r="C6892" s="5">
        <v>24</v>
      </c>
      <c r="D6892" s="29">
        <v>25.865480000000002</v>
      </c>
    </row>
    <row r="6893" spans="2:4" x14ac:dyDescent="0.25">
      <c r="B6893" s="4">
        <v>44757</v>
      </c>
      <c r="C6893" s="5">
        <v>1</v>
      </c>
      <c r="D6893" s="29">
        <v>25.530069999999998</v>
      </c>
    </row>
    <row r="6894" spans="2:4" x14ac:dyDescent="0.25">
      <c r="B6894" s="4">
        <v>44757</v>
      </c>
      <c r="C6894" s="5">
        <v>2</v>
      </c>
      <c r="D6894" s="29">
        <v>24.627330000000001</v>
      </c>
    </row>
    <row r="6895" spans="2:4" x14ac:dyDescent="0.25">
      <c r="B6895" s="4">
        <v>44757</v>
      </c>
      <c r="C6895" s="5">
        <v>3</v>
      </c>
      <c r="D6895" s="29">
        <v>24.627330000000001</v>
      </c>
    </row>
    <row r="6896" spans="2:4" x14ac:dyDescent="0.25">
      <c r="B6896" s="4">
        <v>44757</v>
      </c>
      <c r="C6896" s="5">
        <v>4</v>
      </c>
      <c r="D6896" s="29">
        <v>25.530069999999998</v>
      </c>
    </row>
    <row r="6897" spans="2:4" x14ac:dyDescent="0.25">
      <c r="B6897" s="4">
        <v>44757</v>
      </c>
      <c r="C6897" s="5">
        <v>5</v>
      </c>
      <c r="D6897" s="29">
        <v>25.865480000000002</v>
      </c>
    </row>
    <row r="6898" spans="2:4" x14ac:dyDescent="0.25">
      <c r="B6898" s="4">
        <v>44757</v>
      </c>
      <c r="C6898" s="5">
        <v>6</v>
      </c>
      <c r="D6898" s="29">
        <v>25.865480000000002</v>
      </c>
    </row>
    <row r="6899" spans="2:4" x14ac:dyDescent="0.25">
      <c r="B6899" s="4">
        <v>44757</v>
      </c>
      <c r="C6899" s="5">
        <v>7</v>
      </c>
      <c r="D6899" s="29">
        <v>24.627330000000001</v>
      </c>
    </row>
    <row r="6900" spans="2:4" x14ac:dyDescent="0.25">
      <c r="B6900" s="4">
        <v>44757</v>
      </c>
      <c r="C6900" s="5">
        <v>8</v>
      </c>
      <c r="D6900" s="29">
        <v>24.57564</v>
      </c>
    </row>
    <row r="6901" spans="2:4" x14ac:dyDescent="0.25">
      <c r="B6901" s="4">
        <v>44757</v>
      </c>
      <c r="C6901" s="5">
        <v>9</v>
      </c>
      <c r="D6901" s="29">
        <v>26.210470000000001</v>
      </c>
    </row>
    <row r="6902" spans="2:4" x14ac:dyDescent="0.25">
      <c r="B6902" s="4">
        <v>44757</v>
      </c>
      <c r="C6902" s="5">
        <v>10</v>
      </c>
      <c r="D6902" s="29">
        <v>28.027103400000001</v>
      </c>
    </row>
    <row r="6903" spans="2:4" x14ac:dyDescent="0.25">
      <c r="B6903" s="4">
        <v>44757</v>
      </c>
      <c r="C6903" s="5">
        <v>11</v>
      </c>
      <c r="D6903" s="29">
        <v>26.697513600000001</v>
      </c>
    </row>
    <row r="6904" spans="2:4" x14ac:dyDescent="0.25">
      <c r="B6904" s="4">
        <v>44757</v>
      </c>
      <c r="C6904" s="5">
        <v>12</v>
      </c>
      <c r="D6904" s="29">
        <v>26.849805799999999</v>
      </c>
    </row>
    <row r="6905" spans="2:4" x14ac:dyDescent="0.25">
      <c r="B6905" s="4">
        <v>44757</v>
      </c>
      <c r="C6905" s="5">
        <v>13</v>
      </c>
      <c r="D6905" s="29">
        <v>29.803519999999999</v>
      </c>
    </row>
    <row r="6906" spans="2:4" x14ac:dyDescent="0.25">
      <c r="B6906" s="4">
        <v>44757</v>
      </c>
      <c r="C6906" s="5">
        <v>14</v>
      </c>
      <c r="D6906" s="29">
        <v>30.520257900000001</v>
      </c>
    </row>
    <row r="6907" spans="2:4" x14ac:dyDescent="0.25">
      <c r="B6907" s="4">
        <v>44757</v>
      </c>
      <c r="C6907" s="5">
        <v>15</v>
      </c>
      <c r="D6907" s="29">
        <v>27.343771</v>
      </c>
    </row>
    <row r="6908" spans="2:4" x14ac:dyDescent="0.25">
      <c r="B6908" s="4">
        <v>44757</v>
      </c>
      <c r="C6908" s="5">
        <v>16</v>
      </c>
      <c r="D6908" s="29">
        <v>34.366909999999997</v>
      </c>
    </row>
    <row r="6909" spans="2:4" x14ac:dyDescent="0.25">
      <c r="B6909" s="4">
        <v>44757</v>
      </c>
      <c r="C6909" s="5">
        <v>17</v>
      </c>
      <c r="D6909" s="29">
        <v>42.319877599999998</v>
      </c>
    </row>
    <row r="6910" spans="2:4" x14ac:dyDescent="0.25">
      <c r="B6910" s="4">
        <v>44757</v>
      </c>
      <c r="C6910" s="5">
        <v>18</v>
      </c>
      <c r="D6910" s="29">
        <v>40.076187099999999</v>
      </c>
    </row>
    <row r="6911" spans="2:4" x14ac:dyDescent="0.25">
      <c r="B6911" s="4">
        <v>44757</v>
      </c>
      <c r="C6911" s="5">
        <v>19</v>
      </c>
      <c r="D6911" s="29">
        <v>43.953834499999999</v>
      </c>
    </row>
    <row r="6912" spans="2:4" x14ac:dyDescent="0.25">
      <c r="B6912" s="4">
        <v>44757</v>
      </c>
      <c r="C6912" s="5">
        <v>20</v>
      </c>
      <c r="D6912" s="29">
        <v>46.93477</v>
      </c>
    </row>
    <row r="6913" spans="2:4" x14ac:dyDescent="0.25">
      <c r="B6913" s="4">
        <v>44757</v>
      </c>
      <c r="C6913" s="5">
        <v>21</v>
      </c>
      <c r="D6913" s="29">
        <v>46.93477</v>
      </c>
    </row>
    <row r="6914" spans="2:4" x14ac:dyDescent="0.25">
      <c r="B6914" s="4">
        <v>44757</v>
      </c>
      <c r="C6914" s="5">
        <v>22</v>
      </c>
      <c r="D6914" s="29">
        <v>32.399772599999999</v>
      </c>
    </row>
    <row r="6915" spans="2:4" x14ac:dyDescent="0.25">
      <c r="B6915" s="4">
        <v>44757</v>
      </c>
      <c r="C6915" s="5">
        <v>23</v>
      </c>
      <c r="D6915" s="29">
        <v>27.070011099999999</v>
      </c>
    </row>
    <row r="6916" spans="2:4" x14ac:dyDescent="0.25">
      <c r="B6916" s="4">
        <v>44757</v>
      </c>
      <c r="C6916" s="5">
        <v>24</v>
      </c>
      <c r="D6916" s="29">
        <v>26.943922000000001</v>
      </c>
    </row>
    <row r="6917" spans="2:4" x14ac:dyDescent="0.25">
      <c r="B6917" s="4">
        <v>44758</v>
      </c>
      <c r="C6917" s="5">
        <v>1</v>
      </c>
      <c r="D6917" s="29">
        <v>25.912637700000001</v>
      </c>
    </row>
    <row r="6918" spans="2:4" x14ac:dyDescent="0.25">
      <c r="B6918" s="4">
        <v>44758</v>
      </c>
      <c r="C6918" s="5">
        <v>2</v>
      </c>
      <c r="D6918" s="29">
        <v>26.1494064</v>
      </c>
    </row>
    <row r="6919" spans="2:4" x14ac:dyDescent="0.25">
      <c r="B6919" s="4">
        <v>44758</v>
      </c>
      <c r="C6919" s="5">
        <v>3</v>
      </c>
      <c r="D6919" s="29">
        <v>25.912637700000001</v>
      </c>
    </row>
    <row r="6920" spans="2:4" x14ac:dyDescent="0.25">
      <c r="B6920" s="4">
        <v>44758</v>
      </c>
      <c r="C6920" s="5">
        <v>4</v>
      </c>
      <c r="D6920" s="29">
        <v>25.912637700000001</v>
      </c>
    </row>
    <row r="6921" spans="2:4" x14ac:dyDescent="0.25">
      <c r="B6921" s="4">
        <v>44758</v>
      </c>
      <c r="C6921" s="5">
        <v>5</v>
      </c>
      <c r="D6921" s="29">
        <v>25.912637700000001</v>
      </c>
    </row>
    <row r="6922" spans="2:4" x14ac:dyDescent="0.25">
      <c r="B6922" s="4">
        <v>44758</v>
      </c>
      <c r="C6922" s="5">
        <v>6</v>
      </c>
      <c r="D6922" s="29">
        <v>25.701528499999998</v>
      </c>
    </row>
    <row r="6923" spans="2:4" x14ac:dyDescent="0.25">
      <c r="B6923" s="4">
        <v>44758</v>
      </c>
      <c r="C6923" s="5">
        <v>7</v>
      </c>
      <c r="D6923" s="29">
        <v>24.258890000000001</v>
      </c>
    </row>
    <row r="6924" spans="2:4" x14ac:dyDescent="0.25">
      <c r="B6924" s="4">
        <v>44758</v>
      </c>
      <c r="C6924" s="5">
        <v>8</v>
      </c>
      <c r="D6924" s="29">
        <v>24.258890000000001</v>
      </c>
    </row>
    <row r="6925" spans="2:4" x14ac:dyDescent="0.25">
      <c r="B6925" s="4">
        <v>44758</v>
      </c>
      <c r="C6925" s="5">
        <v>9</v>
      </c>
      <c r="D6925" s="29">
        <v>24.627330000000001</v>
      </c>
    </row>
    <row r="6926" spans="2:4" x14ac:dyDescent="0.25">
      <c r="B6926" s="4">
        <v>44758</v>
      </c>
      <c r="C6926" s="5">
        <v>10</v>
      </c>
      <c r="D6926" s="29">
        <v>25.6592369</v>
      </c>
    </row>
    <row r="6927" spans="2:4" x14ac:dyDescent="0.25">
      <c r="B6927" s="4">
        <v>44758</v>
      </c>
      <c r="C6927" s="5">
        <v>11</v>
      </c>
      <c r="D6927" s="29">
        <v>25.776185999999999</v>
      </c>
    </row>
    <row r="6928" spans="2:4" x14ac:dyDescent="0.25">
      <c r="B6928" s="4">
        <v>44758</v>
      </c>
      <c r="C6928" s="5">
        <v>12</v>
      </c>
      <c r="D6928" s="29">
        <v>26.274465599999999</v>
      </c>
    </row>
    <row r="6929" spans="2:4" x14ac:dyDescent="0.25">
      <c r="B6929" s="4">
        <v>44758</v>
      </c>
      <c r="C6929" s="5">
        <v>13</v>
      </c>
      <c r="D6929" s="29">
        <v>25.865480000000002</v>
      </c>
    </row>
    <row r="6930" spans="2:4" x14ac:dyDescent="0.25">
      <c r="B6930" s="4">
        <v>44758</v>
      </c>
      <c r="C6930" s="5">
        <v>14</v>
      </c>
      <c r="D6930" s="29">
        <v>25.8819485</v>
      </c>
    </row>
    <row r="6931" spans="2:4" x14ac:dyDescent="0.25">
      <c r="B6931" s="4">
        <v>44758</v>
      </c>
      <c r="C6931" s="5">
        <v>15</v>
      </c>
      <c r="D6931" s="29">
        <v>26.943922000000001</v>
      </c>
    </row>
    <row r="6932" spans="2:4" x14ac:dyDescent="0.25">
      <c r="B6932" s="4">
        <v>44758</v>
      </c>
      <c r="C6932" s="5">
        <v>16</v>
      </c>
      <c r="D6932" s="29">
        <v>27.343771</v>
      </c>
    </row>
    <row r="6933" spans="2:4" x14ac:dyDescent="0.25">
      <c r="B6933" s="4">
        <v>44758</v>
      </c>
      <c r="C6933" s="5">
        <v>17</v>
      </c>
      <c r="D6933" s="29">
        <v>31.051839999999999</v>
      </c>
    </row>
    <row r="6934" spans="2:4" x14ac:dyDescent="0.25">
      <c r="B6934" s="4">
        <v>44758</v>
      </c>
      <c r="C6934" s="5">
        <v>18</v>
      </c>
      <c r="D6934" s="29">
        <v>31.621501899999998</v>
      </c>
    </row>
    <row r="6935" spans="2:4" x14ac:dyDescent="0.25">
      <c r="B6935" s="4">
        <v>44758</v>
      </c>
      <c r="C6935" s="5">
        <v>19</v>
      </c>
      <c r="D6935" s="29">
        <v>31.135503799999999</v>
      </c>
    </row>
    <row r="6936" spans="2:4" x14ac:dyDescent="0.25">
      <c r="B6936" s="4">
        <v>44758</v>
      </c>
      <c r="C6936" s="5">
        <v>20</v>
      </c>
      <c r="D6936" s="29">
        <v>37.948120000000003</v>
      </c>
    </row>
    <row r="6937" spans="2:4" x14ac:dyDescent="0.25">
      <c r="B6937" s="4">
        <v>44758</v>
      </c>
      <c r="C6937" s="5">
        <v>21</v>
      </c>
      <c r="D6937" s="29">
        <v>32.399772599999999</v>
      </c>
    </row>
    <row r="6938" spans="2:4" x14ac:dyDescent="0.25">
      <c r="B6938" s="4">
        <v>44758</v>
      </c>
      <c r="C6938" s="5">
        <v>22</v>
      </c>
      <c r="D6938" s="29">
        <v>28.581375099999999</v>
      </c>
    </row>
    <row r="6939" spans="2:4" x14ac:dyDescent="0.25">
      <c r="B6939" s="4">
        <v>44758</v>
      </c>
      <c r="C6939" s="5">
        <v>23</v>
      </c>
      <c r="D6939" s="29">
        <v>25.912637700000001</v>
      </c>
    </row>
    <row r="6940" spans="2:4" x14ac:dyDescent="0.25">
      <c r="B6940" s="4">
        <v>44758</v>
      </c>
      <c r="C6940" s="5">
        <v>24</v>
      </c>
      <c r="D6940" s="29">
        <v>25.8819485</v>
      </c>
    </row>
    <row r="6941" spans="2:4" x14ac:dyDescent="0.25">
      <c r="B6941" s="4">
        <v>44759</v>
      </c>
      <c r="C6941" s="5">
        <v>1</v>
      </c>
      <c r="D6941" s="29">
        <v>25.912637700000001</v>
      </c>
    </row>
    <row r="6942" spans="2:4" x14ac:dyDescent="0.25">
      <c r="B6942" s="4">
        <v>44759</v>
      </c>
      <c r="C6942" s="5">
        <v>2</v>
      </c>
      <c r="D6942" s="29">
        <v>25.865480000000002</v>
      </c>
    </row>
    <row r="6943" spans="2:4" x14ac:dyDescent="0.25">
      <c r="B6943" s="4">
        <v>44759</v>
      </c>
      <c r="C6943" s="5">
        <v>3</v>
      </c>
      <c r="D6943" s="29">
        <v>25.912637700000001</v>
      </c>
    </row>
    <row r="6944" spans="2:4" x14ac:dyDescent="0.25">
      <c r="B6944" s="4">
        <v>44759</v>
      </c>
      <c r="C6944" s="5">
        <v>4</v>
      </c>
      <c r="D6944" s="29">
        <v>25.912637700000001</v>
      </c>
    </row>
    <row r="6945" spans="2:4" x14ac:dyDescent="0.25">
      <c r="B6945" s="4">
        <v>44759</v>
      </c>
      <c r="C6945" s="5">
        <v>5</v>
      </c>
      <c r="D6945" s="29">
        <v>25.912637700000001</v>
      </c>
    </row>
    <row r="6946" spans="2:4" x14ac:dyDescent="0.25">
      <c r="B6946" s="4">
        <v>44759</v>
      </c>
      <c r="C6946" s="5">
        <v>6</v>
      </c>
      <c r="D6946" s="29">
        <v>25.530069999999998</v>
      </c>
    </row>
    <row r="6947" spans="2:4" x14ac:dyDescent="0.25">
      <c r="B6947" s="4">
        <v>44759</v>
      </c>
      <c r="C6947" s="5">
        <v>7</v>
      </c>
      <c r="D6947" s="29">
        <v>23.915313699999999</v>
      </c>
    </row>
    <row r="6948" spans="2:4" x14ac:dyDescent="0.25">
      <c r="B6948" s="4">
        <v>44759</v>
      </c>
      <c r="C6948" s="5">
        <v>8</v>
      </c>
      <c r="D6948" s="29">
        <v>22.3877144</v>
      </c>
    </row>
    <row r="6949" spans="2:4" x14ac:dyDescent="0.25">
      <c r="B6949" s="4">
        <v>44759</v>
      </c>
      <c r="C6949" s="5">
        <v>9</v>
      </c>
      <c r="D6949" s="29">
        <v>22.696954699999999</v>
      </c>
    </row>
    <row r="6950" spans="2:4" x14ac:dyDescent="0.25">
      <c r="B6950" s="4">
        <v>44759</v>
      </c>
      <c r="C6950" s="5">
        <v>10</v>
      </c>
      <c r="D6950" s="29">
        <v>23.756141700000001</v>
      </c>
    </row>
    <row r="6951" spans="2:4" x14ac:dyDescent="0.25">
      <c r="B6951" s="4">
        <v>44759</v>
      </c>
      <c r="C6951" s="5">
        <v>11</v>
      </c>
      <c r="D6951" s="29">
        <v>23.915313699999999</v>
      </c>
    </row>
    <row r="6952" spans="2:4" x14ac:dyDescent="0.25">
      <c r="B6952" s="4">
        <v>44759</v>
      </c>
      <c r="C6952" s="5">
        <v>12</v>
      </c>
      <c r="D6952" s="29">
        <v>27.965881299999999</v>
      </c>
    </row>
    <row r="6953" spans="2:4" x14ac:dyDescent="0.25">
      <c r="B6953" s="4">
        <v>44759</v>
      </c>
      <c r="C6953" s="5">
        <v>13</v>
      </c>
      <c r="D6953" s="29">
        <v>28.644842100000002</v>
      </c>
    </row>
    <row r="6954" spans="2:4" x14ac:dyDescent="0.25">
      <c r="B6954" s="4">
        <v>44759</v>
      </c>
      <c r="C6954" s="5">
        <v>14</v>
      </c>
      <c r="D6954" s="29">
        <v>25.763151199999999</v>
      </c>
    </row>
    <row r="6955" spans="2:4" x14ac:dyDescent="0.25">
      <c r="B6955" s="4">
        <v>44759</v>
      </c>
      <c r="C6955" s="5">
        <v>15</v>
      </c>
      <c r="D6955" s="29">
        <v>28.285125699999998</v>
      </c>
    </row>
    <row r="6956" spans="2:4" x14ac:dyDescent="0.25">
      <c r="B6956" s="4">
        <v>44759</v>
      </c>
      <c r="C6956" s="5">
        <v>16</v>
      </c>
      <c r="D6956" s="29">
        <v>28.9098854</v>
      </c>
    </row>
    <row r="6957" spans="2:4" x14ac:dyDescent="0.25">
      <c r="B6957" s="4">
        <v>44759</v>
      </c>
      <c r="C6957" s="5">
        <v>17</v>
      </c>
      <c r="D6957" s="29">
        <v>32.920580000000001</v>
      </c>
    </row>
    <row r="6958" spans="2:4" x14ac:dyDescent="0.25">
      <c r="B6958" s="4">
        <v>44759</v>
      </c>
      <c r="C6958" s="5">
        <v>18</v>
      </c>
      <c r="D6958" s="29">
        <v>42.115242000000002</v>
      </c>
    </row>
    <row r="6959" spans="2:4" x14ac:dyDescent="0.25">
      <c r="B6959" s="4">
        <v>44759</v>
      </c>
      <c r="C6959" s="5">
        <v>19</v>
      </c>
      <c r="D6959" s="29">
        <v>40.231006600000001</v>
      </c>
    </row>
    <row r="6960" spans="2:4" x14ac:dyDescent="0.25">
      <c r="B6960" s="4">
        <v>44759</v>
      </c>
      <c r="C6960" s="5">
        <v>20</v>
      </c>
      <c r="D6960" s="29">
        <v>43.3275261</v>
      </c>
    </row>
    <row r="6961" spans="2:4" x14ac:dyDescent="0.25">
      <c r="B6961" s="4">
        <v>44759</v>
      </c>
      <c r="C6961" s="5">
        <v>21</v>
      </c>
      <c r="D6961" s="29">
        <v>30.974157300000002</v>
      </c>
    </row>
    <row r="6962" spans="2:4" x14ac:dyDescent="0.25">
      <c r="B6962" s="4">
        <v>44759</v>
      </c>
      <c r="C6962" s="5">
        <v>22</v>
      </c>
      <c r="D6962" s="29">
        <v>27.255004899999999</v>
      </c>
    </row>
    <row r="6963" spans="2:4" x14ac:dyDescent="0.25">
      <c r="B6963" s="4">
        <v>44759</v>
      </c>
      <c r="C6963" s="5">
        <v>23</v>
      </c>
      <c r="D6963" s="29">
        <v>26.79608</v>
      </c>
    </row>
    <row r="6964" spans="2:4" x14ac:dyDescent="0.25">
      <c r="B6964" s="4">
        <v>44759</v>
      </c>
      <c r="C6964" s="5">
        <v>24</v>
      </c>
      <c r="D6964" s="29">
        <v>25.701528499999998</v>
      </c>
    </row>
    <row r="6965" spans="2:4" x14ac:dyDescent="0.25">
      <c r="B6965" s="4">
        <v>44760</v>
      </c>
      <c r="C6965" s="5">
        <v>1</v>
      </c>
      <c r="D6965" s="29">
        <v>26.966106400000001</v>
      </c>
    </row>
    <row r="6966" spans="2:4" x14ac:dyDescent="0.25">
      <c r="B6966" s="4">
        <v>44760</v>
      </c>
      <c r="C6966" s="5">
        <v>2</v>
      </c>
      <c r="D6966" s="29">
        <v>25.701528499999998</v>
      </c>
    </row>
    <row r="6967" spans="2:4" x14ac:dyDescent="0.25">
      <c r="B6967" s="4">
        <v>44760</v>
      </c>
      <c r="C6967" s="5">
        <v>3</v>
      </c>
      <c r="D6967" s="29">
        <v>25.530069999999998</v>
      </c>
    </row>
    <row r="6968" spans="2:4" x14ac:dyDescent="0.25">
      <c r="B6968" s="4">
        <v>44760</v>
      </c>
      <c r="C6968" s="5">
        <v>4</v>
      </c>
      <c r="D6968" s="29">
        <v>25.530069999999998</v>
      </c>
    </row>
    <row r="6969" spans="2:4" x14ac:dyDescent="0.25">
      <c r="B6969" s="4">
        <v>44760</v>
      </c>
      <c r="C6969" s="5">
        <v>5</v>
      </c>
      <c r="D6969" s="29">
        <v>25.701528499999998</v>
      </c>
    </row>
    <row r="6970" spans="2:4" x14ac:dyDescent="0.25">
      <c r="B6970" s="4">
        <v>44760</v>
      </c>
      <c r="C6970" s="5">
        <v>6</v>
      </c>
      <c r="D6970" s="29">
        <v>25.763151199999999</v>
      </c>
    </row>
    <row r="6971" spans="2:4" x14ac:dyDescent="0.25">
      <c r="B6971" s="4">
        <v>44760</v>
      </c>
      <c r="C6971" s="5">
        <v>7</v>
      </c>
      <c r="D6971" s="29">
        <v>25.172651299999998</v>
      </c>
    </row>
    <row r="6972" spans="2:4" x14ac:dyDescent="0.25">
      <c r="B6972" s="4">
        <v>44760</v>
      </c>
      <c r="C6972" s="5">
        <v>8</v>
      </c>
      <c r="D6972" s="29">
        <v>23.915313699999999</v>
      </c>
    </row>
    <row r="6973" spans="2:4" x14ac:dyDescent="0.25">
      <c r="B6973" s="4">
        <v>44760</v>
      </c>
      <c r="C6973" s="5">
        <v>9</v>
      </c>
      <c r="D6973" s="29">
        <v>23.8303242</v>
      </c>
    </row>
    <row r="6974" spans="2:4" x14ac:dyDescent="0.25">
      <c r="B6974" s="4">
        <v>44760</v>
      </c>
      <c r="C6974" s="5">
        <v>10</v>
      </c>
      <c r="D6974" s="29">
        <v>24.165878299999999</v>
      </c>
    </row>
    <row r="6975" spans="2:4" x14ac:dyDescent="0.25">
      <c r="B6975" s="4">
        <v>44760</v>
      </c>
      <c r="C6975" s="5">
        <v>11</v>
      </c>
      <c r="D6975" s="29">
        <v>24.627330000000001</v>
      </c>
    </row>
    <row r="6976" spans="2:4" x14ac:dyDescent="0.25">
      <c r="B6976" s="4">
        <v>44760</v>
      </c>
      <c r="C6976" s="5">
        <v>12</v>
      </c>
      <c r="D6976" s="29">
        <v>25.763151199999999</v>
      </c>
    </row>
    <row r="6977" spans="2:4" x14ac:dyDescent="0.25">
      <c r="B6977" s="4">
        <v>44760</v>
      </c>
      <c r="C6977" s="5">
        <v>13</v>
      </c>
      <c r="D6977" s="29">
        <v>25.912637700000001</v>
      </c>
    </row>
    <row r="6978" spans="2:4" x14ac:dyDescent="0.25">
      <c r="B6978" s="4">
        <v>44760</v>
      </c>
      <c r="C6978" s="5">
        <v>14</v>
      </c>
      <c r="D6978" s="29">
        <v>26.54993</v>
      </c>
    </row>
    <row r="6979" spans="2:4" x14ac:dyDescent="0.25">
      <c r="B6979" s="4">
        <v>44760</v>
      </c>
      <c r="C6979" s="5">
        <v>15</v>
      </c>
      <c r="D6979" s="29">
        <v>26.943922000000001</v>
      </c>
    </row>
    <row r="6980" spans="2:4" x14ac:dyDescent="0.25">
      <c r="B6980" s="4">
        <v>44760</v>
      </c>
      <c r="C6980" s="5">
        <v>16</v>
      </c>
      <c r="D6980" s="29">
        <v>28.4788876</v>
      </c>
    </row>
    <row r="6981" spans="2:4" x14ac:dyDescent="0.25">
      <c r="B6981" s="4">
        <v>44760</v>
      </c>
      <c r="C6981" s="5">
        <v>17</v>
      </c>
      <c r="D6981" s="29">
        <v>27.066423400000001</v>
      </c>
    </row>
    <row r="6982" spans="2:4" x14ac:dyDescent="0.25">
      <c r="B6982" s="4">
        <v>44760</v>
      </c>
      <c r="C6982" s="5">
        <v>18</v>
      </c>
      <c r="D6982" s="29">
        <v>42.602012600000002</v>
      </c>
    </row>
    <row r="6983" spans="2:4" x14ac:dyDescent="0.25">
      <c r="B6983" s="4">
        <v>44760</v>
      </c>
      <c r="C6983" s="5">
        <v>19</v>
      </c>
      <c r="D6983" s="29">
        <v>47.244790000000002</v>
      </c>
    </row>
    <row r="6984" spans="2:4" x14ac:dyDescent="0.25">
      <c r="B6984" s="4">
        <v>44760</v>
      </c>
      <c r="C6984" s="5">
        <v>20</v>
      </c>
      <c r="D6984" s="29">
        <v>47.918483700000003</v>
      </c>
    </row>
    <row r="6985" spans="2:4" x14ac:dyDescent="0.25">
      <c r="B6985" s="4">
        <v>44760</v>
      </c>
      <c r="C6985" s="5">
        <v>21</v>
      </c>
      <c r="D6985" s="29">
        <v>43.721847500000003</v>
      </c>
    </row>
    <row r="6986" spans="2:4" x14ac:dyDescent="0.25">
      <c r="B6986" s="4">
        <v>44760</v>
      </c>
      <c r="C6986" s="5">
        <v>22</v>
      </c>
      <c r="D6986" s="29">
        <v>31.135503799999999</v>
      </c>
    </row>
    <row r="6987" spans="2:4" x14ac:dyDescent="0.25">
      <c r="B6987" s="4">
        <v>44760</v>
      </c>
      <c r="C6987" s="5">
        <v>23</v>
      </c>
      <c r="D6987" s="29">
        <v>28.3265171</v>
      </c>
    </row>
    <row r="6988" spans="2:4" x14ac:dyDescent="0.25">
      <c r="B6988" s="4">
        <v>44760</v>
      </c>
      <c r="C6988" s="5">
        <v>24</v>
      </c>
      <c r="D6988" s="29">
        <v>26.3454628</v>
      </c>
    </row>
    <row r="6989" spans="2:4" x14ac:dyDescent="0.25">
      <c r="B6989" s="4">
        <v>44761</v>
      </c>
      <c r="C6989" s="5">
        <v>1</v>
      </c>
      <c r="D6989" s="29">
        <v>26.943922000000001</v>
      </c>
    </row>
    <row r="6990" spans="2:4" x14ac:dyDescent="0.25">
      <c r="B6990" s="4">
        <v>44761</v>
      </c>
      <c r="C6990" s="5">
        <v>2</v>
      </c>
      <c r="D6990" s="29">
        <v>25.912637700000001</v>
      </c>
    </row>
    <row r="6991" spans="2:4" x14ac:dyDescent="0.25">
      <c r="B6991" s="4">
        <v>44761</v>
      </c>
      <c r="C6991" s="5">
        <v>3</v>
      </c>
      <c r="D6991" s="29">
        <v>25.912637700000001</v>
      </c>
    </row>
    <row r="6992" spans="2:4" x14ac:dyDescent="0.25">
      <c r="B6992" s="4">
        <v>44761</v>
      </c>
      <c r="C6992" s="5">
        <v>4</v>
      </c>
      <c r="D6992" s="29">
        <v>25.912637700000001</v>
      </c>
    </row>
    <row r="6993" spans="2:4" x14ac:dyDescent="0.25">
      <c r="B6993" s="4">
        <v>44761</v>
      </c>
      <c r="C6993" s="5">
        <v>5</v>
      </c>
      <c r="D6993" s="29">
        <v>26.54993</v>
      </c>
    </row>
    <row r="6994" spans="2:4" x14ac:dyDescent="0.25">
      <c r="B6994" s="4">
        <v>44761</v>
      </c>
      <c r="C6994" s="5">
        <v>6</v>
      </c>
      <c r="D6994" s="29">
        <v>26.9116611</v>
      </c>
    </row>
    <row r="6995" spans="2:4" x14ac:dyDescent="0.25">
      <c r="B6995" s="4">
        <v>44761</v>
      </c>
      <c r="C6995" s="5">
        <v>7</v>
      </c>
      <c r="D6995" s="29">
        <v>26.966106400000001</v>
      </c>
    </row>
    <row r="6996" spans="2:4" x14ac:dyDescent="0.25">
      <c r="B6996" s="4">
        <v>44761</v>
      </c>
      <c r="C6996" s="5">
        <v>8</v>
      </c>
      <c r="D6996" s="29">
        <v>26.966106400000001</v>
      </c>
    </row>
    <row r="6997" spans="2:4" x14ac:dyDescent="0.25">
      <c r="B6997" s="4">
        <v>44761</v>
      </c>
      <c r="C6997" s="5">
        <v>9</v>
      </c>
      <c r="D6997" s="29">
        <v>23.8303242</v>
      </c>
    </row>
    <row r="6998" spans="2:4" x14ac:dyDescent="0.25">
      <c r="B6998" s="4">
        <v>44761</v>
      </c>
      <c r="C6998" s="5">
        <v>10</v>
      </c>
      <c r="D6998" s="29">
        <v>23.915313699999999</v>
      </c>
    </row>
    <row r="6999" spans="2:4" x14ac:dyDescent="0.25">
      <c r="B6999" s="4">
        <v>44761</v>
      </c>
      <c r="C6999" s="5">
        <v>11</v>
      </c>
      <c r="D6999" s="29">
        <v>25.8819485</v>
      </c>
    </row>
    <row r="7000" spans="2:4" x14ac:dyDescent="0.25">
      <c r="B7000" s="4">
        <v>44761</v>
      </c>
      <c r="C7000" s="5">
        <v>12</v>
      </c>
      <c r="D7000" s="29">
        <v>25.776185999999999</v>
      </c>
    </row>
    <row r="7001" spans="2:4" x14ac:dyDescent="0.25">
      <c r="B7001" s="4">
        <v>44761</v>
      </c>
      <c r="C7001" s="5">
        <v>13</v>
      </c>
      <c r="D7001" s="29">
        <v>26.790292699999998</v>
      </c>
    </row>
    <row r="7002" spans="2:4" x14ac:dyDescent="0.25">
      <c r="B7002" s="4">
        <v>44761</v>
      </c>
      <c r="C7002" s="5">
        <v>14</v>
      </c>
      <c r="D7002" s="29">
        <v>28.381916</v>
      </c>
    </row>
    <row r="7003" spans="2:4" x14ac:dyDescent="0.25">
      <c r="B7003" s="4">
        <v>44761</v>
      </c>
      <c r="C7003" s="5">
        <v>15</v>
      </c>
      <c r="D7003" s="29">
        <v>28.581375099999999</v>
      </c>
    </row>
    <row r="7004" spans="2:4" x14ac:dyDescent="0.25">
      <c r="B7004" s="4">
        <v>44761</v>
      </c>
      <c r="C7004" s="5">
        <v>16</v>
      </c>
      <c r="D7004" s="29">
        <v>27.879797</v>
      </c>
    </row>
    <row r="7005" spans="2:4" x14ac:dyDescent="0.25">
      <c r="B7005" s="4">
        <v>44761</v>
      </c>
      <c r="C7005" s="5">
        <v>17</v>
      </c>
      <c r="D7005" s="29">
        <v>29.9901257</v>
      </c>
    </row>
    <row r="7006" spans="2:4" x14ac:dyDescent="0.25">
      <c r="B7006" s="4">
        <v>44761</v>
      </c>
      <c r="C7006" s="5">
        <v>18</v>
      </c>
      <c r="D7006" s="29">
        <v>34.809417699999997</v>
      </c>
    </row>
    <row r="7007" spans="2:4" x14ac:dyDescent="0.25">
      <c r="B7007" s="4">
        <v>44761</v>
      </c>
      <c r="C7007" s="5">
        <v>19</v>
      </c>
      <c r="D7007" s="29">
        <v>43.944560000000003</v>
      </c>
    </row>
    <row r="7008" spans="2:4" x14ac:dyDescent="0.25">
      <c r="B7008" s="4">
        <v>44761</v>
      </c>
      <c r="C7008" s="5">
        <v>20</v>
      </c>
      <c r="D7008" s="29">
        <v>48.341389999999997</v>
      </c>
    </row>
    <row r="7009" spans="2:4" x14ac:dyDescent="0.25">
      <c r="B7009" s="4">
        <v>44761</v>
      </c>
      <c r="C7009" s="5">
        <v>21</v>
      </c>
      <c r="D7009" s="29">
        <v>46.838500000000003</v>
      </c>
    </row>
    <row r="7010" spans="2:4" x14ac:dyDescent="0.25">
      <c r="B7010" s="4">
        <v>44761</v>
      </c>
      <c r="C7010" s="5">
        <v>22</v>
      </c>
      <c r="D7010" s="29">
        <v>31.135503799999999</v>
      </c>
    </row>
    <row r="7011" spans="2:4" x14ac:dyDescent="0.25">
      <c r="B7011" s="4">
        <v>44761</v>
      </c>
      <c r="C7011" s="5">
        <v>23</v>
      </c>
      <c r="D7011" s="29">
        <v>28.581375099999999</v>
      </c>
    </row>
    <row r="7012" spans="2:4" x14ac:dyDescent="0.25">
      <c r="B7012" s="4">
        <v>44761</v>
      </c>
      <c r="C7012" s="5">
        <v>24</v>
      </c>
      <c r="D7012" s="29">
        <v>25.763151199999999</v>
      </c>
    </row>
    <row r="7013" spans="2:4" x14ac:dyDescent="0.25">
      <c r="B7013" s="4">
        <v>44762</v>
      </c>
      <c r="C7013" s="5">
        <v>1</v>
      </c>
      <c r="D7013" s="29">
        <v>25.912637700000001</v>
      </c>
    </row>
    <row r="7014" spans="2:4" x14ac:dyDescent="0.25">
      <c r="B7014" s="4">
        <v>44762</v>
      </c>
      <c r="C7014" s="5">
        <v>2</v>
      </c>
      <c r="D7014" s="29">
        <v>25.776185999999999</v>
      </c>
    </row>
    <row r="7015" spans="2:4" x14ac:dyDescent="0.25">
      <c r="B7015" s="4">
        <v>44762</v>
      </c>
      <c r="C7015" s="5">
        <v>3</v>
      </c>
      <c r="D7015" s="29">
        <v>25.763151199999999</v>
      </c>
    </row>
    <row r="7016" spans="2:4" x14ac:dyDescent="0.25">
      <c r="B7016" s="4">
        <v>44762</v>
      </c>
      <c r="C7016" s="5">
        <v>4</v>
      </c>
      <c r="D7016" s="29">
        <v>25.172651299999998</v>
      </c>
    </row>
    <row r="7017" spans="2:4" x14ac:dyDescent="0.25">
      <c r="B7017" s="4">
        <v>44762</v>
      </c>
      <c r="C7017" s="5">
        <v>5</v>
      </c>
      <c r="D7017" s="29">
        <v>23.915313699999999</v>
      </c>
    </row>
    <row r="7018" spans="2:4" x14ac:dyDescent="0.25">
      <c r="B7018" s="4">
        <v>44762</v>
      </c>
      <c r="C7018" s="5">
        <v>6</v>
      </c>
      <c r="D7018" s="29">
        <v>25.701528499999998</v>
      </c>
    </row>
    <row r="7019" spans="2:4" x14ac:dyDescent="0.25">
      <c r="B7019" s="4">
        <v>44762</v>
      </c>
      <c r="C7019" s="5">
        <v>7</v>
      </c>
      <c r="D7019" s="29">
        <v>23.8303242</v>
      </c>
    </row>
    <row r="7020" spans="2:4" x14ac:dyDescent="0.25">
      <c r="B7020" s="4">
        <v>44762</v>
      </c>
      <c r="C7020" s="5">
        <v>8</v>
      </c>
      <c r="D7020" s="29">
        <v>23.763113000000001</v>
      </c>
    </row>
    <row r="7021" spans="2:4" x14ac:dyDescent="0.25">
      <c r="B7021" s="4">
        <v>44762</v>
      </c>
      <c r="C7021" s="5">
        <v>9</v>
      </c>
      <c r="D7021" s="29">
        <v>22.696954699999999</v>
      </c>
    </row>
    <row r="7022" spans="2:4" x14ac:dyDescent="0.25">
      <c r="B7022" s="4">
        <v>44762</v>
      </c>
      <c r="C7022" s="5">
        <v>10</v>
      </c>
      <c r="D7022" s="29">
        <v>23.8303242</v>
      </c>
    </row>
    <row r="7023" spans="2:4" x14ac:dyDescent="0.25">
      <c r="B7023" s="4">
        <v>44762</v>
      </c>
      <c r="C7023" s="5">
        <v>11</v>
      </c>
      <c r="D7023" s="29">
        <v>24.831443799999999</v>
      </c>
    </row>
    <row r="7024" spans="2:4" x14ac:dyDescent="0.25">
      <c r="B7024" s="4">
        <v>44762</v>
      </c>
      <c r="C7024" s="5">
        <v>12</v>
      </c>
      <c r="D7024" s="29">
        <v>25.8819485</v>
      </c>
    </row>
    <row r="7025" spans="2:4" x14ac:dyDescent="0.25">
      <c r="B7025" s="4">
        <v>44762</v>
      </c>
      <c r="C7025" s="5">
        <v>13</v>
      </c>
      <c r="D7025" s="29">
        <v>25.8819485</v>
      </c>
    </row>
    <row r="7026" spans="2:4" x14ac:dyDescent="0.25">
      <c r="B7026" s="4">
        <v>44762</v>
      </c>
      <c r="C7026" s="5">
        <v>14</v>
      </c>
      <c r="D7026" s="29">
        <v>26.39321</v>
      </c>
    </row>
    <row r="7027" spans="2:4" x14ac:dyDescent="0.25">
      <c r="B7027" s="4">
        <v>44762</v>
      </c>
      <c r="C7027" s="5">
        <v>15</v>
      </c>
      <c r="D7027" s="29">
        <v>25.8748684</v>
      </c>
    </row>
    <row r="7028" spans="2:4" x14ac:dyDescent="0.25">
      <c r="B7028" s="4">
        <v>44762</v>
      </c>
      <c r="C7028" s="5">
        <v>16</v>
      </c>
      <c r="D7028" s="29">
        <v>27.100435300000001</v>
      </c>
    </row>
    <row r="7029" spans="2:4" x14ac:dyDescent="0.25">
      <c r="B7029" s="4">
        <v>44762</v>
      </c>
      <c r="C7029" s="5">
        <v>17</v>
      </c>
      <c r="D7029" s="29">
        <v>38.196117399999999</v>
      </c>
    </row>
    <row r="7030" spans="2:4" x14ac:dyDescent="0.25">
      <c r="B7030" s="4">
        <v>44762</v>
      </c>
      <c r="C7030" s="5">
        <v>18</v>
      </c>
      <c r="D7030" s="29">
        <v>41.330559999999998</v>
      </c>
    </row>
    <row r="7031" spans="2:4" x14ac:dyDescent="0.25">
      <c r="B7031" s="4">
        <v>44762</v>
      </c>
      <c r="C7031" s="5">
        <v>19</v>
      </c>
      <c r="D7031" s="29">
        <v>37.573099999999997</v>
      </c>
    </row>
    <row r="7032" spans="2:4" x14ac:dyDescent="0.25">
      <c r="B7032" s="4">
        <v>44762</v>
      </c>
      <c r="C7032" s="5">
        <v>20</v>
      </c>
      <c r="D7032" s="29">
        <v>35.880313899999997</v>
      </c>
    </row>
    <row r="7033" spans="2:4" x14ac:dyDescent="0.25">
      <c r="B7033" s="4">
        <v>44762</v>
      </c>
      <c r="C7033" s="5">
        <v>21</v>
      </c>
      <c r="D7033" s="29">
        <v>30.224128700000001</v>
      </c>
    </row>
    <row r="7034" spans="2:4" x14ac:dyDescent="0.25">
      <c r="B7034" s="4">
        <v>44762</v>
      </c>
      <c r="C7034" s="5">
        <v>22</v>
      </c>
      <c r="D7034" s="29">
        <v>30.224128700000001</v>
      </c>
    </row>
    <row r="7035" spans="2:4" x14ac:dyDescent="0.25">
      <c r="B7035" s="4">
        <v>44762</v>
      </c>
      <c r="C7035" s="5">
        <v>23</v>
      </c>
      <c r="D7035" s="29">
        <v>28.581375099999999</v>
      </c>
    </row>
    <row r="7036" spans="2:4" x14ac:dyDescent="0.25">
      <c r="B7036" s="4">
        <v>44762</v>
      </c>
      <c r="C7036" s="5">
        <v>24</v>
      </c>
      <c r="D7036" s="29">
        <v>24.627330000000001</v>
      </c>
    </row>
    <row r="7037" spans="2:4" x14ac:dyDescent="0.25">
      <c r="B7037" s="4">
        <v>44763</v>
      </c>
      <c r="C7037" s="5">
        <v>1</v>
      </c>
      <c r="D7037" s="29">
        <v>22.953147900000001</v>
      </c>
    </row>
    <row r="7038" spans="2:4" x14ac:dyDescent="0.25">
      <c r="B7038" s="4">
        <v>44763</v>
      </c>
      <c r="C7038" s="5">
        <v>2</v>
      </c>
      <c r="D7038" s="29">
        <v>22.3877144</v>
      </c>
    </row>
    <row r="7039" spans="2:4" x14ac:dyDescent="0.25">
      <c r="B7039" s="4">
        <v>44763</v>
      </c>
      <c r="C7039" s="5">
        <v>3</v>
      </c>
      <c r="D7039" s="29">
        <v>22.3877144</v>
      </c>
    </row>
    <row r="7040" spans="2:4" x14ac:dyDescent="0.25">
      <c r="B7040" s="4">
        <v>44763</v>
      </c>
      <c r="C7040" s="5">
        <v>4</v>
      </c>
      <c r="D7040" s="29">
        <v>22.802402499999999</v>
      </c>
    </row>
    <row r="7041" spans="2:4" x14ac:dyDescent="0.25">
      <c r="B7041" s="4">
        <v>44763</v>
      </c>
      <c r="C7041" s="5">
        <v>5</v>
      </c>
      <c r="D7041" s="29">
        <v>25.530069999999998</v>
      </c>
    </row>
    <row r="7042" spans="2:4" x14ac:dyDescent="0.25">
      <c r="B7042" s="4">
        <v>44763</v>
      </c>
      <c r="C7042" s="5">
        <v>6</v>
      </c>
      <c r="D7042" s="29">
        <v>25.530069999999998</v>
      </c>
    </row>
    <row r="7043" spans="2:4" x14ac:dyDescent="0.25">
      <c r="B7043" s="4">
        <v>44763</v>
      </c>
      <c r="C7043" s="5">
        <v>7</v>
      </c>
      <c r="D7043" s="29">
        <v>23.915313699999999</v>
      </c>
    </row>
    <row r="7044" spans="2:4" x14ac:dyDescent="0.25">
      <c r="B7044" s="4">
        <v>44763</v>
      </c>
      <c r="C7044" s="5">
        <v>8</v>
      </c>
      <c r="D7044" s="29">
        <v>23.8303242</v>
      </c>
    </row>
    <row r="7045" spans="2:4" x14ac:dyDescent="0.25">
      <c r="B7045" s="4">
        <v>44763</v>
      </c>
      <c r="C7045" s="5">
        <v>9</v>
      </c>
      <c r="D7045" s="29">
        <v>24.279943500000002</v>
      </c>
    </row>
    <row r="7046" spans="2:4" x14ac:dyDescent="0.25">
      <c r="B7046" s="4">
        <v>44763</v>
      </c>
      <c r="C7046" s="5">
        <v>10</v>
      </c>
      <c r="D7046" s="29">
        <v>25.530069999999998</v>
      </c>
    </row>
    <row r="7047" spans="2:4" x14ac:dyDescent="0.25">
      <c r="B7047" s="4">
        <v>44763</v>
      </c>
      <c r="C7047" s="5">
        <v>11</v>
      </c>
      <c r="D7047" s="29">
        <v>25.912637700000001</v>
      </c>
    </row>
    <row r="7048" spans="2:4" x14ac:dyDescent="0.25">
      <c r="B7048" s="4">
        <v>44763</v>
      </c>
      <c r="C7048" s="5">
        <v>12</v>
      </c>
      <c r="D7048" s="29">
        <v>26.966106400000001</v>
      </c>
    </row>
    <row r="7049" spans="2:4" x14ac:dyDescent="0.25">
      <c r="B7049" s="4">
        <v>44763</v>
      </c>
      <c r="C7049" s="5">
        <v>13</v>
      </c>
      <c r="D7049" s="29">
        <v>26.326685000000001</v>
      </c>
    </row>
    <row r="7050" spans="2:4" x14ac:dyDescent="0.25">
      <c r="B7050" s="4">
        <v>44763</v>
      </c>
      <c r="C7050" s="5">
        <v>14</v>
      </c>
      <c r="D7050" s="29">
        <v>26.911664999999999</v>
      </c>
    </row>
    <row r="7051" spans="2:4" x14ac:dyDescent="0.25">
      <c r="B7051" s="4">
        <v>44763</v>
      </c>
      <c r="C7051" s="5">
        <v>15</v>
      </c>
      <c r="D7051" s="29">
        <v>28.581375099999999</v>
      </c>
    </row>
    <row r="7052" spans="2:4" x14ac:dyDescent="0.25">
      <c r="B7052" s="4">
        <v>44763</v>
      </c>
      <c r="C7052" s="5">
        <v>16</v>
      </c>
      <c r="D7052" s="29">
        <v>31.2743912</v>
      </c>
    </row>
    <row r="7053" spans="2:4" x14ac:dyDescent="0.25">
      <c r="B7053" s="4">
        <v>44763</v>
      </c>
      <c r="C7053" s="5">
        <v>17</v>
      </c>
      <c r="D7053" s="29">
        <v>34.485230000000001</v>
      </c>
    </row>
    <row r="7054" spans="2:4" x14ac:dyDescent="0.25">
      <c r="B7054" s="4">
        <v>44763</v>
      </c>
      <c r="C7054" s="5">
        <v>18</v>
      </c>
      <c r="D7054" s="29">
        <v>38.270569999999999</v>
      </c>
    </row>
    <row r="7055" spans="2:4" x14ac:dyDescent="0.25">
      <c r="B7055" s="4">
        <v>44763</v>
      </c>
      <c r="C7055" s="5">
        <v>19</v>
      </c>
      <c r="D7055" s="29">
        <v>44.090621900000002</v>
      </c>
    </row>
    <row r="7056" spans="2:4" x14ac:dyDescent="0.25">
      <c r="B7056" s="4">
        <v>44763</v>
      </c>
      <c r="C7056" s="5">
        <v>20</v>
      </c>
      <c r="D7056" s="29">
        <v>43.686999999999998</v>
      </c>
    </row>
    <row r="7057" spans="2:4" x14ac:dyDescent="0.25">
      <c r="B7057" s="4">
        <v>44763</v>
      </c>
      <c r="C7057" s="5">
        <v>21</v>
      </c>
      <c r="D7057" s="29">
        <v>35.59393</v>
      </c>
    </row>
    <row r="7058" spans="2:4" x14ac:dyDescent="0.25">
      <c r="B7058" s="4">
        <v>44763</v>
      </c>
      <c r="C7058" s="5">
        <v>22</v>
      </c>
      <c r="D7058" s="29">
        <v>33.8111763</v>
      </c>
    </row>
    <row r="7059" spans="2:4" x14ac:dyDescent="0.25">
      <c r="B7059" s="4">
        <v>44763</v>
      </c>
      <c r="C7059" s="5">
        <v>23</v>
      </c>
      <c r="D7059" s="29">
        <v>30.224128700000001</v>
      </c>
    </row>
    <row r="7060" spans="2:4" x14ac:dyDescent="0.25">
      <c r="B7060" s="4">
        <v>44763</v>
      </c>
      <c r="C7060" s="5">
        <v>24</v>
      </c>
      <c r="D7060" s="29">
        <v>28.581375099999999</v>
      </c>
    </row>
    <row r="7061" spans="2:4" x14ac:dyDescent="0.25">
      <c r="B7061" s="4">
        <v>44764</v>
      </c>
      <c r="C7061" s="5">
        <v>1</v>
      </c>
      <c r="D7061" s="29">
        <v>22.953147900000001</v>
      </c>
    </row>
    <row r="7062" spans="2:4" x14ac:dyDescent="0.25">
      <c r="B7062" s="4">
        <v>44764</v>
      </c>
      <c r="C7062" s="5">
        <v>2</v>
      </c>
      <c r="D7062" s="29">
        <v>22.3877144</v>
      </c>
    </row>
    <row r="7063" spans="2:4" x14ac:dyDescent="0.25">
      <c r="B7063" s="4">
        <v>44764</v>
      </c>
      <c r="C7063" s="5">
        <v>3</v>
      </c>
      <c r="D7063" s="29">
        <v>22.3877144</v>
      </c>
    </row>
    <row r="7064" spans="2:4" x14ac:dyDescent="0.25">
      <c r="B7064" s="4">
        <v>44764</v>
      </c>
      <c r="C7064" s="5">
        <v>4</v>
      </c>
      <c r="D7064" s="29">
        <v>22.3877144</v>
      </c>
    </row>
    <row r="7065" spans="2:4" x14ac:dyDescent="0.25">
      <c r="B7065" s="4">
        <v>44764</v>
      </c>
      <c r="C7065" s="5">
        <v>5</v>
      </c>
      <c r="D7065" s="29">
        <v>25.865480000000002</v>
      </c>
    </row>
    <row r="7066" spans="2:4" x14ac:dyDescent="0.25">
      <c r="B7066" s="4">
        <v>44764</v>
      </c>
      <c r="C7066" s="5">
        <v>6</v>
      </c>
      <c r="D7066" s="29">
        <v>25.848077799999999</v>
      </c>
    </row>
    <row r="7067" spans="2:4" x14ac:dyDescent="0.25">
      <c r="B7067" s="4">
        <v>44764</v>
      </c>
      <c r="C7067" s="5">
        <v>7</v>
      </c>
      <c r="D7067" s="29">
        <v>24.1551914</v>
      </c>
    </row>
    <row r="7068" spans="2:4" x14ac:dyDescent="0.25">
      <c r="B7068" s="4">
        <v>44764</v>
      </c>
      <c r="C7068" s="5">
        <v>8</v>
      </c>
      <c r="D7068" s="29">
        <v>23.2593</v>
      </c>
    </row>
    <row r="7069" spans="2:4" x14ac:dyDescent="0.25">
      <c r="B7069" s="4">
        <v>44764</v>
      </c>
      <c r="C7069" s="5">
        <v>9</v>
      </c>
      <c r="D7069" s="29">
        <v>26.274465599999999</v>
      </c>
    </row>
    <row r="7070" spans="2:4" x14ac:dyDescent="0.25">
      <c r="B7070" s="4">
        <v>44764</v>
      </c>
      <c r="C7070" s="5">
        <v>10</v>
      </c>
      <c r="D7070" s="29">
        <v>27.808464099999998</v>
      </c>
    </row>
    <row r="7071" spans="2:4" x14ac:dyDescent="0.25">
      <c r="B7071" s="4">
        <v>44764</v>
      </c>
      <c r="C7071" s="5">
        <v>11</v>
      </c>
      <c r="D7071" s="29">
        <v>26.210470000000001</v>
      </c>
    </row>
    <row r="7072" spans="2:4" x14ac:dyDescent="0.25">
      <c r="B7072" s="4">
        <v>44764</v>
      </c>
      <c r="C7072" s="5">
        <v>12</v>
      </c>
      <c r="D7072" s="29">
        <v>26.274465599999999</v>
      </c>
    </row>
    <row r="7073" spans="2:4" x14ac:dyDescent="0.25">
      <c r="B7073" s="4">
        <v>44764</v>
      </c>
      <c r="C7073" s="5">
        <v>13</v>
      </c>
      <c r="D7073" s="29">
        <v>25.8819485</v>
      </c>
    </row>
    <row r="7074" spans="2:4" x14ac:dyDescent="0.25">
      <c r="B7074" s="4">
        <v>44764</v>
      </c>
      <c r="C7074" s="5">
        <v>14</v>
      </c>
      <c r="D7074" s="29">
        <v>25.8819485</v>
      </c>
    </row>
    <row r="7075" spans="2:4" x14ac:dyDescent="0.25">
      <c r="B7075" s="4">
        <v>44764</v>
      </c>
      <c r="C7075" s="5">
        <v>15</v>
      </c>
      <c r="D7075" s="29">
        <v>27.831958799999999</v>
      </c>
    </row>
    <row r="7076" spans="2:4" x14ac:dyDescent="0.25">
      <c r="B7076" s="4">
        <v>44764</v>
      </c>
      <c r="C7076" s="5">
        <v>16</v>
      </c>
      <c r="D7076" s="29">
        <v>29.150783499999999</v>
      </c>
    </row>
    <row r="7077" spans="2:4" x14ac:dyDescent="0.25">
      <c r="B7077" s="4">
        <v>44764</v>
      </c>
      <c r="C7077" s="5">
        <v>17</v>
      </c>
      <c r="D7077" s="29">
        <v>38.802810000000001</v>
      </c>
    </row>
    <row r="7078" spans="2:4" x14ac:dyDescent="0.25">
      <c r="B7078" s="4">
        <v>44764</v>
      </c>
      <c r="C7078" s="5">
        <v>18</v>
      </c>
      <c r="D7078" s="29">
        <v>43.389572100000002</v>
      </c>
    </row>
    <row r="7079" spans="2:4" x14ac:dyDescent="0.25">
      <c r="B7079" s="4">
        <v>44764</v>
      </c>
      <c r="C7079" s="5">
        <v>19</v>
      </c>
      <c r="D7079" s="29">
        <v>43.389572100000002</v>
      </c>
    </row>
    <row r="7080" spans="2:4" x14ac:dyDescent="0.25">
      <c r="B7080" s="4">
        <v>44764</v>
      </c>
      <c r="C7080" s="5">
        <v>20</v>
      </c>
      <c r="D7080" s="29">
        <v>43.863937399999998</v>
      </c>
    </row>
    <row r="7081" spans="2:4" x14ac:dyDescent="0.25">
      <c r="B7081" s="4">
        <v>44764</v>
      </c>
      <c r="C7081" s="5">
        <v>21</v>
      </c>
      <c r="D7081" s="29">
        <v>35.880344399999998</v>
      </c>
    </row>
    <row r="7082" spans="2:4" x14ac:dyDescent="0.25">
      <c r="B7082" s="4">
        <v>44764</v>
      </c>
      <c r="C7082" s="5">
        <v>22</v>
      </c>
      <c r="D7082" s="29">
        <v>28.581375099999999</v>
      </c>
    </row>
    <row r="7083" spans="2:4" x14ac:dyDescent="0.25">
      <c r="B7083" s="4">
        <v>44764</v>
      </c>
      <c r="C7083" s="5">
        <v>23</v>
      </c>
      <c r="D7083" s="29">
        <v>23.8303242</v>
      </c>
    </row>
    <row r="7084" spans="2:4" x14ac:dyDescent="0.25">
      <c r="B7084" s="4">
        <v>44764</v>
      </c>
      <c r="C7084" s="5">
        <v>24</v>
      </c>
      <c r="D7084" s="29">
        <v>24.627330000000001</v>
      </c>
    </row>
    <row r="7085" spans="2:4" x14ac:dyDescent="0.25">
      <c r="B7085" s="4">
        <v>44765</v>
      </c>
      <c r="C7085" s="5">
        <v>1</v>
      </c>
      <c r="D7085" s="29">
        <v>22.953147900000001</v>
      </c>
    </row>
    <row r="7086" spans="2:4" x14ac:dyDescent="0.25">
      <c r="B7086" s="4">
        <v>44765</v>
      </c>
      <c r="C7086" s="5">
        <v>2</v>
      </c>
      <c r="D7086" s="29">
        <v>22.635665899999999</v>
      </c>
    </row>
    <row r="7087" spans="2:4" x14ac:dyDescent="0.25">
      <c r="B7087" s="4">
        <v>44765</v>
      </c>
      <c r="C7087" s="5">
        <v>3</v>
      </c>
      <c r="D7087" s="29">
        <v>22.71106</v>
      </c>
    </row>
    <row r="7088" spans="2:4" x14ac:dyDescent="0.25">
      <c r="B7088" s="4">
        <v>44765</v>
      </c>
      <c r="C7088" s="5">
        <v>4</v>
      </c>
      <c r="D7088" s="29">
        <v>21.3436451</v>
      </c>
    </row>
    <row r="7089" spans="2:4" x14ac:dyDescent="0.25">
      <c r="B7089" s="4">
        <v>44765</v>
      </c>
      <c r="C7089" s="5">
        <v>5</v>
      </c>
      <c r="D7089" s="29">
        <v>25.701528499999998</v>
      </c>
    </row>
    <row r="7090" spans="2:4" x14ac:dyDescent="0.25">
      <c r="B7090" s="4">
        <v>44765</v>
      </c>
      <c r="C7090" s="5">
        <v>6</v>
      </c>
      <c r="D7090" s="29">
        <v>25.701528499999998</v>
      </c>
    </row>
    <row r="7091" spans="2:4" x14ac:dyDescent="0.25">
      <c r="B7091" s="4">
        <v>44765</v>
      </c>
      <c r="C7091" s="5">
        <v>7</v>
      </c>
      <c r="D7091" s="29">
        <v>23.915313699999999</v>
      </c>
    </row>
    <row r="7092" spans="2:4" x14ac:dyDescent="0.25">
      <c r="B7092" s="4">
        <v>44765</v>
      </c>
      <c r="C7092" s="5">
        <v>8</v>
      </c>
      <c r="D7092" s="29">
        <v>23.360744499999999</v>
      </c>
    </row>
    <row r="7093" spans="2:4" x14ac:dyDescent="0.25">
      <c r="B7093" s="4">
        <v>44765</v>
      </c>
      <c r="C7093" s="5">
        <v>9</v>
      </c>
      <c r="D7093" s="29">
        <v>23.458551400000001</v>
      </c>
    </row>
    <row r="7094" spans="2:4" x14ac:dyDescent="0.25">
      <c r="B7094" s="4">
        <v>44765</v>
      </c>
      <c r="C7094" s="5">
        <v>10</v>
      </c>
      <c r="D7094" s="29">
        <v>26.680528599999999</v>
      </c>
    </row>
    <row r="7095" spans="2:4" x14ac:dyDescent="0.25">
      <c r="B7095" s="4">
        <v>44765</v>
      </c>
      <c r="C7095" s="5">
        <v>11</v>
      </c>
      <c r="D7095" s="29">
        <v>28.121046100000001</v>
      </c>
    </row>
    <row r="7096" spans="2:4" x14ac:dyDescent="0.25">
      <c r="B7096" s="4">
        <v>44765</v>
      </c>
      <c r="C7096" s="5">
        <v>12</v>
      </c>
      <c r="D7096" s="29">
        <v>28.636583300000002</v>
      </c>
    </row>
    <row r="7097" spans="2:4" x14ac:dyDescent="0.25">
      <c r="B7097" s="4">
        <v>44765</v>
      </c>
      <c r="C7097" s="5">
        <v>13</v>
      </c>
      <c r="D7097" s="29">
        <v>27.974754300000001</v>
      </c>
    </row>
    <row r="7098" spans="2:4" x14ac:dyDescent="0.25">
      <c r="B7098" s="4">
        <v>44765</v>
      </c>
      <c r="C7098" s="5">
        <v>14</v>
      </c>
      <c r="D7098" s="29">
        <v>25.8819485</v>
      </c>
    </row>
    <row r="7099" spans="2:4" x14ac:dyDescent="0.25">
      <c r="B7099" s="4">
        <v>44765</v>
      </c>
      <c r="C7099" s="5">
        <v>15</v>
      </c>
      <c r="D7099" s="29">
        <v>29.4402142</v>
      </c>
    </row>
    <row r="7100" spans="2:4" x14ac:dyDescent="0.25">
      <c r="B7100" s="4">
        <v>44765</v>
      </c>
      <c r="C7100" s="5">
        <v>16</v>
      </c>
      <c r="D7100" s="29">
        <v>29.451528499999998</v>
      </c>
    </row>
    <row r="7101" spans="2:4" x14ac:dyDescent="0.25">
      <c r="B7101" s="4">
        <v>44765</v>
      </c>
      <c r="C7101" s="5">
        <v>17</v>
      </c>
      <c r="D7101" s="29">
        <v>31.135503799999999</v>
      </c>
    </row>
    <row r="7102" spans="2:4" x14ac:dyDescent="0.25">
      <c r="B7102" s="4">
        <v>44765</v>
      </c>
      <c r="C7102" s="5">
        <v>18</v>
      </c>
      <c r="D7102" s="29">
        <v>32.74288</v>
      </c>
    </row>
    <row r="7103" spans="2:4" x14ac:dyDescent="0.25">
      <c r="B7103" s="4">
        <v>44765</v>
      </c>
      <c r="C7103" s="5">
        <v>19</v>
      </c>
      <c r="D7103" s="29">
        <v>40.562873799999998</v>
      </c>
    </row>
    <row r="7104" spans="2:4" x14ac:dyDescent="0.25">
      <c r="B7104" s="4">
        <v>44765</v>
      </c>
      <c r="C7104" s="5">
        <v>20</v>
      </c>
      <c r="D7104" s="29">
        <v>40.562869999999997</v>
      </c>
    </row>
    <row r="7105" spans="2:4" x14ac:dyDescent="0.25">
      <c r="B7105" s="4">
        <v>44765</v>
      </c>
      <c r="C7105" s="5">
        <v>21</v>
      </c>
      <c r="D7105" s="29">
        <v>39.409770000000002</v>
      </c>
    </row>
    <row r="7106" spans="2:4" x14ac:dyDescent="0.25">
      <c r="B7106" s="4">
        <v>44765</v>
      </c>
      <c r="C7106" s="5">
        <v>22</v>
      </c>
      <c r="D7106" s="29">
        <v>31.135503799999999</v>
      </c>
    </row>
    <row r="7107" spans="2:4" x14ac:dyDescent="0.25">
      <c r="B7107" s="4">
        <v>44765</v>
      </c>
      <c r="C7107" s="5">
        <v>23</v>
      </c>
      <c r="D7107" s="29">
        <v>27.255004899999999</v>
      </c>
    </row>
    <row r="7108" spans="2:4" x14ac:dyDescent="0.25">
      <c r="B7108" s="4">
        <v>44765</v>
      </c>
      <c r="C7108" s="5">
        <v>24</v>
      </c>
      <c r="D7108" s="29">
        <v>28.85615</v>
      </c>
    </row>
    <row r="7109" spans="2:4" x14ac:dyDescent="0.25">
      <c r="B7109" s="4">
        <v>44766</v>
      </c>
      <c r="C7109" s="5">
        <v>1</v>
      </c>
      <c r="D7109" s="29">
        <v>22.953147900000001</v>
      </c>
    </row>
    <row r="7110" spans="2:4" x14ac:dyDescent="0.25">
      <c r="B7110" s="4">
        <v>44766</v>
      </c>
      <c r="C7110" s="5">
        <v>2</v>
      </c>
      <c r="D7110" s="29">
        <v>20.378664000000001</v>
      </c>
    </row>
    <row r="7111" spans="2:4" x14ac:dyDescent="0.25">
      <c r="B7111" s="4">
        <v>44766</v>
      </c>
      <c r="C7111" s="5">
        <v>3</v>
      </c>
      <c r="D7111" s="29">
        <v>20.378664000000001</v>
      </c>
    </row>
    <row r="7112" spans="2:4" x14ac:dyDescent="0.25">
      <c r="B7112" s="4">
        <v>44766</v>
      </c>
      <c r="C7112" s="5">
        <v>4</v>
      </c>
      <c r="D7112" s="29">
        <v>18.778913500000002</v>
      </c>
    </row>
    <row r="7113" spans="2:4" x14ac:dyDescent="0.25">
      <c r="B7113" s="4">
        <v>44766</v>
      </c>
      <c r="C7113" s="5">
        <v>5</v>
      </c>
      <c r="D7113" s="29">
        <v>20.378664000000001</v>
      </c>
    </row>
    <row r="7114" spans="2:4" x14ac:dyDescent="0.25">
      <c r="B7114" s="4">
        <v>44766</v>
      </c>
      <c r="C7114" s="5">
        <v>6</v>
      </c>
      <c r="D7114" s="29">
        <v>21.27711</v>
      </c>
    </row>
    <row r="7115" spans="2:4" x14ac:dyDescent="0.25">
      <c r="B7115" s="4">
        <v>44766</v>
      </c>
      <c r="C7115" s="5">
        <v>7</v>
      </c>
      <c r="D7115" s="29">
        <v>21.3436451</v>
      </c>
    </row>
    <row r="7116" spans="2:4" x14ac:dyDescent="0.25">
      <c r="B7116" s="4">
        <v>44766</v>
      </c>
      <c r="C7116" s="5">
        <v>8</v>
      </c>
      <c r="D7116" s="29">
        <v>21.183869999999999</v>
      </c>
    </row>
    <row r="7117" spans="2:4" x14ac:dyDescent="0.25">
      <c r="B7117" s="4">
        <v>44766</v>
      </c>
      <c r="C7117" s="5">
        <v>9</v>
      </c>
      <c r="D7117" s="29">
        <v>21.589948700000001</v>
      </c>
    </row>
    <row r="7118" spans="2:4" x14ac:dyDescent="0.25">
      <c r="B7118" s="4">
        <v>44766</v>
      </c>
      <c r="C7118" s="5">
        <v>10</v>
      </c>
      <c r="D7118" s="29">
        <v>21.106817199999998</v>
      </c>
    </row>
    <row r="7119" spans="2:4" x14ac:dyDescent="0.25">
      <c r="B7119" s="4">
        <v>44766</v>
      </c>
      <c r="C7119" s="5">
        <v>11</v>
      </c>
      <c r="D7119" s="29">
        <v>22.696954699999999</v>
      </c>
    </row>
    <row r="7120" spans="2:4" x14ac:dyDescent="0.25">
      <c r="B7120" s="4">
        <v>44766</v>
      </c>
      <c r="C7120" s="5">
        <v>12</v>
      </c>
      <c r="D7120" s="29">
        <v>25.763151199999999</v>
      </c>
    </row>
    <row r="7121" spans="2:4" x14ac:dyDescent="0.25">
      <c r="B7121" s="4">
        <v>44766</v>
      </c>
      <c r="C7121" s="5">
        <v>13</v>
      </c>
      <c r="D7121" s="29">
        <v>25.763151199999999</v>
      </c>
    </row>
    <row r="7122" spans="2:4" x14ac:dyDescent="0.25">
      <c r="B7122" s="4">
        <v>44766</v>
      </c>
      <c r="C7122" s="5">
        <v>14</v>
      </c>
      <c r="D7122" s="29">
        <v>26.274465599999999</v>
      </c>
    </row>
    <row r="7123" spans="2:4" x14ac:dyDescent="0.25">
      <c r="B7123" s="4">
        <v>44766</v>
      </c>
      <c r="C7123" s="5">
        <v>15</v>
      </c>
      <c r="D7123" s="29">
        <v>25.428516399999999</v>
      </c>
    </row>
    <row r="7124" spans="2:4" x14ac:dyDescent="0.25">
      <c r="B7124" s="4">
        <v>44766</v>
      </c>
      <c r="C7124" s="5">
        <v>16</v>
      </c>
      <c r="D7124" s="29">
        <v>25.8819485</v>
      </c>
    </row>
    <row r="7125" spans="2:4" x14ac:dyDescent="0.25">
      <c r="B7125" s="4">
        <v>44766</v>
      </c>
      <c r="C7125" s="5">
        <v>17</v>
      </c>
      <c r="D7125" s="29">
        <v>28.459833100000001</v>
      </c>
    </row>
    <row r="7126" spans="2:4" x14ac:dyDescent="0.25">
      <c r="B7126" s="4">
        <v>44766</v>
      </c>
      <c r="C7126" s="5">
        <v>18</v>
      </c>
      <c r="D7126" s="29">
        <v>33.8111763</v>
      </c>
    </row>
    <row r="7127" spans="2:4" x14ac:dyDescent="0.25">
      <c r="B7127" s="4">
        <v>44766</v>
      </c>
      <c r="C7127" s="5">
        <v>19</v>
      </c>
      <c r="D7127" s="29">
        <v>31.333870000000001</v>
      </c>
    </row>
    <row r="7128" spans="2:4" x14ac:dyDescent="0.25">
      <c r="B7128" s="4">
        <v>44766</v>
      </c>
      <c r="C7128" s="5">
        <v>20</v>
      </c>
      <c r="D7128" s="29">
        <v>31.339473699999999</v>
      </c>
    </row>
    <row r="7129" spans="2:4" x14ac:dyDescent="0.25">
      <c r="B7129" s="4">
        <v>44766</v>
      </c>
      <c r="C7129" s="5">
        <v>21</v>
      </c>
      <c r="D7129" s="29">
        <v>32.222760000000001</v>
      </c>
    </row>
    <row r="7130" spans="2:4" x14ac:dyDescent="0.25">
      <c r="B7130" s="4">
        <v>44766</v>
      </c>
      <c r="C7130" s="5">
        <v>22</v>
      </c>
      <c r="D7130" s="29">
        <v>28.581375099999999</v>
      </c>
    </row>
    <row r="7131" spans="2:4" x14ac:dyDescent="0.25">
      <c r="B7131" s="4">
        <v>44766</v>
      </c>
      <c r="C7131" s="5">
        <v>23</v>
      </c>
      <c r="D7131" s="29">
        <v>25.530069999999998</v>
      </c>
    </row>
    <row r="7132" spans="2:4" x14ac:dyDescent="0.25">
      <c r="B7132" s="4">
        <v>44766</v>
      </c>
      <c r="C7132" s="5">
        <v>24</v>
      </c>
      <c r="D7132" s="29">
        <v>24.627330000000001</v>
      </c>
    </row>
    <row r="7133" spans="2:4" x14ac:dyDescent="0.25">
      <c r="B7133" s="4">
        <v>44767</v>
      </c>
      <c r="C7133" s="5">
        <v>1</v>
      </c>
      <c r="D7133" s="29">
        <v>24.627330000000001</v>
      </c>
    </row>
    <row r="7134" spans="2:4" x14ac:dyDescent="0.25">
      <c r="B7134" s="4">
        <v>44767</v>
      </c>
      <c r="C7134" s="5">
        <v>2</v>
      </c>
      <c r="D7134" s="29">
        <v>22.953147900000001</v>
      </c>
    </row>
    <row r="7135" spans="2:4" x14ac:dyDescent="0.25">
      <c r="B7135" s="4">
        <v>44767</v>
      </c>
      <c r="C7135" s="5">
        <v>3</v>
      </c>
      <c r="D7135" s="29">
        <v>22.953147900000001</v>
      </c>
    </row>
    <row r="7136" spans="2:4" x14ac:dyDescent="0.25">
      <c r="B7136" s="4">
        <v>44767</v>
      </c>
      <c r="C7136" s="5">
        <v>4</v>
      </c>
      <c r="D7136" s="29">
        <v>22.953147900000001</v>
      </c>
    </row>
    <row r="7137" spans="2:4" x14ac:dyDescent="0.25">
      <c r="B7137" s="4">
        <v>44767</v>
      </c>
      <c r="C7137" s="5">
        <v>5</v>
      </c>
      <c r="D7137" s="29">
        <v>23.915313699999999</v>
      </c>
    </row>
    <row r="7138" spans="2:4" x14ac:dyDescent="0.25">
      <c r="B7138" s="4">
        <v>44767</v>
      </c>
      <c r="C7138" s="5">
        <v>6</v>
      </c>
      <c r="D7138" s="29">
        <v>25.763151199999999</v>
      </c>
    </row>
    <row r="7139" spans="2:4" x14ac:dyDescent="0.25">
      <c r="B7139" s="4">
        <v>44767</v>
      </c>
      <c r="C7139" s="5">
        <v>7</v>
      </c>
      <c r="D7139" s="29">
        <v>25.172651299999998</v>
      </c>
    </row>
    <row r="7140" spans="2:4" x14ac:dyDescent="0.25">
      <c r="B7140" s="4">
        <v>44767</v>
      </c>
      <c r="C7140" s="5">
        <v>8</v>
      </c>
      <c r="D7140" s="29">
        <v>24.957904800000001</v>
      </c>
    </row>
    <row r="7141" spans="2:4" x14ac:dyDescent="0.25">
      <c r="B7141" s="4">
        <v>44767</v>
      </c>
      <c r="C7141" s="5">
        <v>9</v>
      </c>
      <c r="D7141" s="29">
        <v>24.57564</v>
      </c>
    </row>
    <row r="7142" spans="2:4" x14ac:dyDescent="0.25">
      <c r="B7142" s="4">
        <v>44767</v>
      </c>
      <c r="C7142" s="5">
        <v>10</v>
      </c>
      <c r="D7142" s="29">
        <v>27.540214500000001</v>
      </c>
    </row>
    <row r="7143" spans="2:4" x14ac:dyDescent="0.25">
      <c r="B7143" s="4">
        <v>44767</v>
      </c>
      <c r="C7143" s="5">
        <v>11</v>
      </c>
      <c r="D7143" s="29">
        <v>25.912637700000001</v>
      </c>
    </row>
    <row r="7144" spans="2:4" x14ac:dyDescent="0.25">
      <c r="B7144" s="4">
        <v>44767</v>
      </c>
      <c r="C7144" s="5">
        <v>12</v>
      </c>
      <c r="D7144" s="29">
        <v>26.011301</v>
      </c>
    </row>
    <row r="7145" spans="2:4" x14ac:dyDescent="0.25">
      <c r="B7145" s="4">
        <v>44767</v>
      </c>
      <c r="C7145" s="5">
        <v>13</v>
      </c>
      <c r="D7145" s="29">
        <v>26.578046799999999</v>
      </c>
    </row>
    <row r="7146" spans="2:4" x14ac:dyDescent="0.25">
      <c r="B7146" s="4">
        <v>44767</v>
      </c>
      <c r="C7146" s="5">
        <v>14</v>
      </c>
      <c r="D7146" s="29">
        <v>27.055198699999998</v>
      </c>
    </row>
    <row r="7147" spans="2:4" x14ac:dyDescent="0.25">
      <c r="B7147" s="4">
        <v>44767</v>
      </c>
      <c r="C7147" s="5">
        <v>15</v>
      </c>
      <c r="D7147" s="29">
        <v>29.0181179</v>
      </c>
    </row>
    <row r="7148" spans="2:4" x14ac:dyDescent="0.25">
      <c r="B7148" s="4">
        <v>44767</v>
      </c>
      <c r="C7148" s="5">
        <v>16</v>
      </c>
      <c r="D7148" s="29">
        <v>29.314983399999999</v>
      </c>
    </row>
    <row r="7149" spans="2:4" x14ac:dyDescent="0.25">
      <c r="B7149" s="4">
        <v>44767</v>
      </c>
      <c r="C7149" s="5">
        <v>17</v>
      </c>
      <c r="D7149" s="29">
        <v>31.133275999999999</v>
      </c>
    </row>
    <row r="7150" spans="2:4" x14ac:dyDescent="0.25">
      <c r="B7150" s="4">
        <v>44767</v>
      </c>
      <c r="C7150" s="5">
        <v>18</v>
      </c>
      <c r="D7150" s="29">
        <v>36.895854900000003</v>
      </c>
    </row>
    <row r="7151" spans="2:4" x14ac:dyDescent="0.25">
      <c r="B7151" s="4">
        <v>44767</v>
      </c>
      <c r="C7151" s="5">
        <v>19</v>
      </c>
      <c r="D7151" s="29">
        <v>43.389572100000002</v>
      </c>
    </row>
    <row r="7152" spans="2:4" x14ac:dyDescent="0.25">
      <c r="B7152" s="4">
        <v>44767</v>
      </c>
      <c r="C7152" s="5">
        <v>20</v>
      </c>
      <c r="D7152" s="29">
        <v>45.586185499999999</v>
      </c>
    </row>
    <row r="7153" spans="2:4" x14ac:dyDescent="0.25">
      <c r="B7153" s="4">
        <v>44767</v>
      </c>
      <c r="C7153" s="5">
        <v>21</v>
      </c>
      <c r="D7153" s="29">
        <v>40.488323200000004</v>
      </c>
    </row>
    <row r="7154" spans="2:4" x14ac:dyDescent="0.25">
      <c r="B7154" s="4">
        <v>44767</v>
      </c>
      <c r="C7154" s="5">
        <v>22</v>
      </c>
      <c r="D7154" s="29">
        <v>32.399772599999999</v>
      </c>
    </row>
    <row r="7155" spans="2:4" x14ac:dyDescent="0.25">
      <c r="B7155" s="4">
        <v>44767</v>
      </c>
      <c r="C7155" s="5">
        <v>23</v>
      </c>
      <c r="D7155" s="29">
        <v>31.202625300000001</v>
      </c>
    </row>
    <row r="7156" spans="2:4" x14ac:dyDescent="0.25">
      <c r="B7156" s="4">
        <v>44767</v>
      </c>
      <c r="C7156" s="5">
        <v>24</v>
      </c>
      <c r="D7156" s="29">
        <v>25.912637700000001</v>
      </c>
    </row>
    <row r="7157" spans="2:4" x14ac:dyDescent="0.25">
      <c r="B7157" s="4">
        <v>44768</v>
      </c>
      <c r="C7157" s="5">
        <v>1</v>
      </c>
      <c r="D7157" s="29">
        <v>25.8819485</v>
      </c>
    </row>
    <row r="7158" spans="2:4" x14ac:dyDescent="0.25">
      <c r="B7158" s="4">
        <v>44768</v>
      </c>
      <c r="C7158" s="5">
        <v>2</v>
      </c>
      <c r="D7158" s="29">
        <v>25.8819485</v>
      </c>
    </row>
    <row r="7159" spans="2:4" x14ac:dyDescent="0.25">
      <c r="B7159" s="4">
        <v>44768</v>
      </c>
      <c r="C7159" s="5">
        <v>3</v>
      </c>
      <c r="D7159" s="29">
        <v>25.701528499999998</v>
      </c>
    </row>
    <row r="7160" spans="2:4" x14ac:dyDescent="0.25">
      <c r="B7160" s="4">
        <v>44768</v>
      </c>
      <c r="C7160" s="5">
        <v>4</v>
      </c>
      <c r="D7160" s="29">
        <v>25.763151199999999</v>
      </c>
    </row>
    <row r="7161" spans="2:4" x14ac:dyDescent="0.25">
      <c r="B7161" s="4">
        <v>44768</v>
      </c>
      <c r="C7161" s="5">
        <v>5</v>
      </c>
      <c r="D7161" s="29">
        <v>25.8819485</v>
      </c>
    </row>
    <row r="7162" spans="2:4" x14ac:dyDescent="0.25">
      <c r="B7162" s="4">
        <v>44768</v>
      </c>
      <c r="C7162" s="5">
        <v>6</v>
      </c>
      <c r="D7162" s="29">
        <v>25.912637700000001</v>
      </c>
    </row>
    <row r="7163" spans="2:4" x14ac:dyDescent="0.25">
      <c r="B7163" s="4">
        <v>44768</v>
      </c>
      <c r="C7163" s="5">
        <v>7</v>
      </c>
      <c r="D7163" s="29">
        <v>26.011301</v>
      </c>
    </row>
    <row r="7164" spans="2:4" x14ac:dyDescent="0.25">
      <c r="B7164" s="4">
        <v>44768</v>
      </c>
      <c r="C7164" s="5">
        <v>8</v>
      </c>
      <c r="D7164" s="29">
        <v>26.274465599999999</v>
      </c>
    </row>
    <row r="7165" spans="2:4" x14ac:dyDescent="0.25">
      <c r="B7165" s="4">
        <v>44768</v>
      </c>
      <c r="C7165" s="5">
        <v>9</v>
      </c>
      <c r="D7165" s="29">
        <v>26.274465599999999</v>
      </c>
    </row>
    <row r="7166" spans="2:4" x14ac:dyDescent="0.25">
      <c r="B7166" s="4">
        <v>44768</v>
      </c>
      <c r="C7166" s="5">
        <v>10</v>
      </c>
      <c r="D7166" s="29">
        <v>27.8592434</v>
      </c>
    </row>
    <row r="7167" spans="2:4" x14ac:dyDescent="0.25">
      <c r="B7167" s="4">
        <v>44768</v>
      </c>
      <c r="C7167" s="5">
        <v>11</v>
      </c>
      <c r="D7167" s="29">
        <v>25.530069999999998</v>
      </c>
    </row>
    <row r="7168" spans="2:4" x14ac:dyDescent="0.25">
      <c r="B7168" s="4">
        <v>44768</v>
      </c>
      <c r="C7168" s="5">
        <v>12</v>
      </c>
      <c r="D7168" s="29">
        <v>27.5778961</v>
      </c>
    </row>
    <row r="7169" spans="2:4" x14ac:dyDescent="0.25">
      <c r="B7169" s="4">
        <v>44768</v>
      </c>
      <c r="C7169" s="5">
        <v>13</v>
      </c>
      <c r="D7169" s="29">
        <v>28.738430000000001</v>
      </c>
    </row>
    <row r="7170" spans="2:4" x14ac:dyDescent="0.25">
      <c r="B7170" s="4">
        <v>44768</v>
      </c>
      <c r="C7170" s="5">
        <v>14</v>
      </c>
      <c r="D7170" s="29">
        <v>31.70983</v>
      </c>
    </row>
    <row r="7171" spans="2:4" x14ac:dyDescent="0.25">
      <c r="B7171" s="4">
        <v>44768</v>
      </c>
      <c r="C7171" s="5">
        <v>15</v>
      </c>
      <c r="D7171" s="29">
        <v>29.0181179</v>
      </c>
    </row>
    <row r="7172" spans="2:4" x14ac:dyDescent="0.25">
      <c r="B7172" s="4">
        <v>44768</v>
      </c>
      <c r="C7172" s="5">
        <v>16</v>
      </c>
      <c r="D7172" s="29">
        <v>31.4301414</v>
      </c>
    </row>
    <row r="7173" spans="2:4" x14ac:dyDescent="0.25">
      <c r="B7173" s="4">
        <v>44768</v>
      </c>
      <c r="C7173" s="5">
        <v>17</v>
      </c>
      <c r="D7173" s="29">
        <v>36.17998</v>
      </c>
    </row>
    <row r="7174" spans="2:4" x14ac:dyDescent="0.25">
      <c r="B7174" s="4">
        <v>44768</v>
      </c>
      <c r="C7174" s="5">
        <v>18</v>
      </c>
      <c r="D7174" s="29">
        <v>48.7683678</v>
      </c>
    </row>
    <row r="7175" spans="2:4" x14ac:dyDescent="0.25">
      <c r="B7175" s="4">
        <v>44768</v>
      </c>
      <c r="C7175" s="5">
        <v>19</v>
      </c>
      <c r="D7175" s="29">
        <v>52.56626</v>
      </c>
    </row>
    <row r="7176" spans="2:4" x14ac:dyDescent="0.25">
      <c r="B7176" s="4">
        <v>44768</v>
      </c>
      <c r="C7176" s="5">
        <v>20</v>
      </c>
      <c r="D7176" s="29">
        <v>49.791297900000004</v>
      </c>
    </row>
    <row r="7177" spans="2:4" x14ac:dyDescent="0.25">
      <c r="B7177" s="4">
        <v>44768</v>
      </c>
      <c r="C7177" s="5">
        <v>21</v>
      </c>
      <c r="D7177" s="29">
        <v>38.650230000000001</v>
      </c>
    </row>
    <row r="7178" spans="2:4" x14ac:dyDescent="0.25">
      <c r="B7178" s="4">
        <v>44768</v>
      </c>
      <c r="C7178" s="5">
        <v>22</v>
      </c>
      <c r="D7178" s="29">
        <v>37.266353600000002</v>
      </c>
    </row>
    <row r="7179" spans="2:4" x14ac:dyDescent="0.25">
      <c r="B7179" s="4">
        <v>44768</v>
      </c>
      <c r="C7179" s="5">
        <v>23</v>
      </c>
      <c r="D7179" s="29">
        <v>31.336671800000001</v>
      </c>
    </row>
    <row r="7180" spans="2:4" x14ac:dyDescent="0.25">
      <c r="B7180" s="4">
        <v>44768</v>
      </c>
      <c r="C7180" s="5">
        <v>24</v>
      </c>
      <c r="D7180" s="29">
        <v>30.224128700000001</v>
      </c>
    </row>
    <row r="7181" spans="2:4" x14ac:dyDescent="0.25">
      <c r="B7181" s="4">
        <v>44769</v>
      </c>
      <c r="C7181" s="5">
        <v>1</v>
      </c>
      <c r="D7181" s="29">
        <v>26.9116611</v>
      </c>
    </row>
    <row r="7182" spans="2:4" x14ac:dyDescent="0.25">
      <c r="B7182" s="4">
        <v>44769</v>
      </c>
      <c r="C7182" s="5">
        <v>2</v>
      </c>
      <c r="D7182" s="29">
        <v>26.083341600000001</v>
      </c>
    </row>
    <row r="7183" spans="2:4" x14ac:dyDescent="0.25">
      <c r="B7183" s="4">
        <v>44769</v>
      </c>
      <c r="C7183" s="5">
        <v>3</v>
      </c>
      <c r="D7183" s="29">
        <v>25.912637700000001</v>
      </c>
    </row>
    <row r="7184" spans="2:4" x14ac:dyDescent="0.25">
      <c r="B7184" s="4">
        <v>44769</v>
      </c>
      <c r="C7184" s="5">
        <v>4</v>
      </c>
      <c r="D7184" s="29">
        <v>25.912637700000001</v>
      </c>
    </row>
    <row r="7185" spans="2:4" x14ac:dyDescent="0.25">
      <c r="B7185" s="4">
        <v>44769</v>
      </c>
      <c r="C7185" s="5">
        <v>5</v>
      </c>
      <c r="D7185" s="29">
        <v>26.966106400000001</v>
      </c>
    </row>
    <row r="7186" spans="2:4" x14ac:dyDescent="0.25">
      <c r="B7186" s="4">
        <v>44769</v>
      </c>
      <c r="C7186" s="5">
        <v>6</v>
      </c>
      <c r="D7186" s="29">
        <v>26.1494064</v>
      </c>
    </row>
    <row r="7187" spans="2:4" x14ac:dyDescent="0.25">
      <c r="B7187" s="4">
        <v>44769</v>
      </c>
      <c r="C7187" s="5">
        <v>7</v>
      </c>
      <c r="D7187" s="29">
        <v>25.530069999999998</v>
      </c>
    </row>
    <row r="7188" spans="2:4" x14ac:dyDescent="0.25">
      <c r="B7188" s="4">
        <v>44769</v>
      </c>
      <c r="C7188" s="5">
        <v>8</v>
      </c>
      <c r="D7188" s="29">
        <v>24.7884159</v>
      </c>
    </row>
    <row r="7189" spans="2:4" x14ac:dyDescent="0.25">
      <c r="B7189" s="4">
        <v>44769</v>
      </c>
      <c r="C7189" s="5">
        <v>9</v>
      </c>
      <c r="D7189" s="29">
        <v>24.7884159</v>
      </c>
    </row>
    <row r="7190" spans="2:4" x14ac:dyDescent="0.25">
      <c r="B7190" s="4">
        <v>44769</v>
      </c>
      <c r="C7190" s="5">
        <v>10</v>
      </c>
      <c r="D7190" s="29">
        <v>25.994589999999999</v>
      </c>
    </row>
    <row r="7191" spans="2:4" x14ac:dyDescent="0.25">
      <c r="B7191" s="4">
        <v>44769</v>
      </c>
      <c r="C7191" s="5">
        <v>11</v>
      </c>
      <c r="D7191" s="29">
        <v>25.912637700000001</v>
      </c>
    </row>
    <row r="7192" spans="2:4" x14ac:dyDescent="0.25">
      <c r="B7192" s="4">
        <v>44769</v>
      </c>
      <c r="C7192" s="5">
        <v>12</v>
      </c>
      <c r="D7192" s="29">
        <v>26.943922000000001</v>
      </c>
    </row>
    <row r="7193" spans="2:4" x14ac:dyDescent="0.25">
      <c r="B7193" s="4">
        <v>44769</v>
      </c>
      <c r="C7193" s="5">
        <v>13</v>
      </c>
      <c r="D7193" s="29">
        <v>26.956040000000002</v>
      </c>
    </row>
    <row r="7194" spans="2:4" x14ac:dyDescent="0.25">
      <c r="B7194" s="4">
        <v>44769</v>
      </c>
      <c r="C7194" s="5">
        <v>14</v>
      </c>
      <c r="D7194" s="29">
        <v>27.343771</v>
      </c>
    </row>
    <row r="7195" spans="2:4" x14ac:dyDescent="0.25">
      <c r="B7195" s="4">
        <v>44769</v>
      </c>
      <c r="C7195" s="5">
        <v>15</v>
      </c>
      <c r="D7195" s="29">
        <v>31.086755799999999</v>
      </c>
    </row>
    <row r="7196" spans="2:4" x14ac:dyDescent="0.25">
      <c r="B7196" s="4">
        <v>44769</v>
      </c>
      <c r="C7196" s="5">
        <v>16</v>
      </c>
      <c r="D7196" s="29">
        <v>34.070274400000002</v>
      </c>
    </row>
    <row r="7197" spans="2:4" x14ac:dyDescent="0.25">
      <c r="B7197" s="4">
        <v>44769</v>
      </c>
      <c r="C7197" s="5">
        <v>17</v>
      </c>
      <c r="D7197" s="29">
        <v>42.360153199999999</v>
      </c>
    </row>
    <row r="7198" spans="2:4" x14ac:dyDescent="0.25">
      <c r="B7198" s="4">
        <v>44769</v>
      </c>
      <c r="C7198" s="5">
        <v>18</v>
      </c>
      <c r="D7198" s="29">
        <v>42.46698</v>
      </c>
    </row>
    <row r="7199" spans="2:4" x14ac:dyDescent="0.25">
      <c r="B7199" s="4">
        <v>44769</v>
      </c>
      <c r="C7199" s="5">
        <v>19</v>
      </c>
      <c r="D7199" s="29">
        <v>42.515197800000003</v>
      </c>
    </row>
    <row r="7200" spans="2:4" x14ac:dyDescent="0.25">
      <c r="B7200" s="4">
        <v>44769</v>
      </c>
      <c r="C7200" s="5">
        <v>20</v>
      </c>
      <c r="D7200" s="29">
        <v>35.880339999999997</v>
      </c>
    </row>
    <row r="7201" spans="2:4" x14ac:dyDescent="0.25">
      <c r="B7201" s="4">
        <v>44769</v>
      </c>
      <c r="C7201" s="5">
        <v>21</v>
      </c>
      <c r="D7201" s="29">
        <v>31.135503799999999</v>
      </c>
    </row>
    <row r="7202" spans="2:4" x14ac:dyDescent="0.25">
      <c r="B7202" s="4">
        <v>44769</v>
      </c>
      <c r="C7202" s="5">
        <v>22</v>
      </c>
      <c r="D7202" s="29">
        <v>30.224128700000001</v>
      </c>
    </row>
    <row r="7203" spans="2:4" x14ac:dyDescent="0.25">
      <c r="B7203" s="4">
        <v>44769</v>
      </c>
      <c r="C7203" s="5">
        <v>23</v>
      </c>
      <c r="D7203" s="29">
        <v>30.224128700000001</v>
      </c>
    </row>
    <row r="7204" spans="2:4" x14ac:dyDescent="0.25">
      <c r="B7204" s="4">
        <v>44769</v>
      </c>
      <c r="C7204" s="5">
        <v>24</v>
      </c>
      <c r="D7204" s="29">
        <v>28.581375099999999</v>
      </c>
    </row>
    <row r="7205" spans="2:4" x14ac:dyDescent="0.25">
      <c r="B7205" s="4">
        <v>44770</v>
      </c>
      <c r="C7205" s="5">
        <v>1</v>
      </c>
      <c r="D7205" s="29">
        <v>25.865480000000002</v>
      </c>
    </row>
    <row r="7206" spans="2:4" x14ac:dyDescent="0.25">
      <c r="B7206" s="4">
        <v>44770</v>
      </c>
      <c r="C7206" s="5">
        <v>2</v>
      </c>
      <c r="D7206" s="29">
        <v>25.701528499999998</v>
      </c>
    </row>
    <row r="7207" spans="2:4" x14ac:dyDescent="0.25">
      <c r="B7207" s="4">
        <v>44770</v>
      </c>
      <c r="C7207" s="5">
        <v>3</v>
      </c>
      <c r="D7207" s="29">
        <v>25.172651299999998</v>
      </c>
    </row>
    <row r="7208" spans="2:4" x14ac:dyDescent="0.25">
      <c r="B7208" s="4">
        <v>44770</v>
      </c>
      <c r="C7208" s="5">
        <v>4</v>
      </c>
      <c r="D7208" s="29">
        <v>25.172651299999998</v>
      </c>
    </row>
    <row r="7209" spans="2:4" x14ac:dyDescent="0.25">
      <c r="B7209" s="4">
        <v>44770</v>
      </c>
      <c r="C7209" s="5">
        <v>5</v>
      </c>
      <c r="D7209" s="29">
        <v>25.912637700000001</v>
      </c>
    </row>
    <row r="7210" spans="2:4" x14ac:dyDescent="0.25">
      <c r="B7210" s="4">
        <v>44770</v>
      </c>
      <c r="C7210" s="5">
        <v>6</v>
      </c>
      <c r="D7210" s="29">
        <v>26.54993</v>
      </c>
    </row>
    <row r="7211" spans="2:4" x14ac:dyDescent="0.25">
      <c r="B7211" s="4">
        <v>44770</v>
      </c>
      <c r="C7211" s="5">
        <v>7</v>
      </c>
      <c r="D7211" s="29">
        <v>27.185504900000002</v>
      </c>
    </row>
    <row r="7212" spans="2:4" x14ac:dyDescent="0.25">
      <c r="B7212" s="4">
        <v>44770</v>
      </c>
      <c r="C7212" s="5">
        <v>8</v>
      </c>
      <c r="D7212" s="29">
        <v>26.680528599999999</v>
      </c>
    </row>
    <row r="7213" spans="2:4" x14ac:dyDescent="0.25">
      <c r="B7213" s="4">
        <v>44770</v>
      </c>
      <c r="C7213" s="5">
        <v>9</v>
      </c>
      <c r="D7213" s="29">
        <v>23.882198299999999</v>
      </c>
    </row>
    <row r="7214" spans="2:4" x14ac:dyDescent="0.25">
      <c r="B7214" s="4">
        <v>44770</v>
      </c>
      <c r="C7214" s="5">
        <v>10</v>
      </c>
      <c r="D7214" s="29">
        <v>26.8013935</v>
      </c>
    </row>
    <row r="7215" spans="2:4" x14ac:dyDescent="0.25">
      <c r="B7215" s="4">
        <v>44770</v>
      </c>
      <c r="C7215" s="5">
        <v>11</v>
      </c>
      <c r="D7215" s="29">
        <v>25.4800854</v>
      </c>
    </row>
    <row r="7216" spans="2:4" x14ac:dyDescent="0.25">
      <c r="B7216" s="4">
        <v>44770</v>
      </c>
      <c r="C7216" s="5">
        <v>12</v>
      </c>
      <c r="D7216" s="29">
        <v>26.249366800000001</v>
      </c>
    </row>
    <row r="7217" spans="2:4" x14ac:dyDescent="0.25">
      <c r="B7217" s="4">
        <v>44770</v>
      </c>
      <c r="C7217" s="5">
        <v>13</v>
      </c>
      <c r="D7217" s="29">
        <v>27.255004899999999</v>
      </c>
    </row>
    <row r="7218" spans="2:4" x14ac:dyDescent="0.25">
      <c r="B7218" s="4">
        <v>44770</v>
      </c>
      <c r="C7218" s="5">
        <v>14</v>
      </c>
      <c r="D7218" s="29">
        <v>28.809677099999998</v>
      </c>
    </row>
    <row r="7219" spans="2:4" x14ac:dyDescent="0.25">
      <c r="B7219" s="4">
        <v>44770</v>
      </c>
      <c r="C7219" s="5">
        <v>15</v>
      </c>
      <c r="D7219" s="29">
        <v>28.809677099999998</v>
      </c>
    </row>
    <row r="7220" spans="2:4" x14ac:dyDescent="0.25">
      <c r="B7220" s="4">
        <v>44770</v>
      </c>
      <c r="C7220" s="5">
        <v>16</v>
      </c>
      <c r="D7220" s="29">
        <v>27.699201599999999</v>
      </c>
    </row>
    <row r="7221" spans="2:4" x14ac:dyDescent="0.25">
      <c r="B7221" s="4">
        <v>44770</v>
      </c>
      <c r="C7221" s="5">
        <v>17</v>
      </c>
      <c r="D7221" s="29">
        <v>29.0524731</v>
      </c>
    </row>
    <row r="7222" spans="2:4" x14ac:dyDescent="0.25">
      <c r="B7222" s="4">
        <v>44770</v>
      </c>
      <c r="C7222" s="5">
        <v>18</v>
      </c>
      <c r="D7222" s="29">
        <v>46.861244200000002</v>
      </c>
    </row>
    <row r="7223" spans="2:4" x14ac:dyDescent="0.25">
      <c r="B7223" s="4">
        <v>44770</v>
      </c>
      <c r="C7223" s="5">
        <v>19</v>
      </c>
      <c r="D7223" s="29">
        <v>33.932409999999997</v>
      </c>
    </row>
    <row r="7224" spans="2:4" x14ac:dyDescent="0.25">
      <c r="B7224" s="4">
        <v>44770</v>
      </c>
      <c r="C7224" s="5">
        <v>20</v>
      </c>
      <c r="D7224" s="29">
        <v>31.336671800000001</v>
      </c>
    </row>
    <row r="7225" spans="2:4" x14ac:dyDescent="0.25">
      <c r="B7225" s="4">
        <v>44770</v>
      </c>
      <c r="C7225" s="5">
        <v>21</v>
      </c>
      <c r="D7225" s="29">
        <v>30.224128700000001</v>
      </c>
    </row>
    <row r="7226" spans="2:4" x14ac:dyDescent="0.25">
      <c r="B7226" s="4">
        <v>44770</v>
      </c>
      <c r="C7226" s="5">
        <v>22</v>
      </c>
      <c r="D7226" s="29">
        <v>30.224128700000001</v>
      </c>
    </row>
    <row r="7227" spans="2:4" x14ac:dyDescent="0.25">
      <c r="B7227" s="4">
        <v>44770</v>
      </c>
      <c r="C7227" s="5">
        <v>23</v>
      </c>
      <c r="D7227" s="29">
        <v>30.015066099999999</v>
      </c>
    </row>
    <row r="7228" spans="2:4" x14ac:dyDescent="0.25">
      <c r="B7228" s="4">
        <v>44770</v>
      </c>
      <c r="C7228" s="5">
        <v>24</v>
      </c>
      <c r="D7228" s="29">
        <v>25.912637700000001</v>
      </c>
    </row>
    <row r="7229" spans="2:4" x14ac:dyDescent="0.25">
      <c r="B7229" s="4">
        <v>44771</v>
      </c>
      <c r="C7229" s="5">
        <v>1</v>
      </c>
      <c r="D7229" s="29">
        <v>25.912637700000001</v>
      </c>
    </row>
    <row r="7230" spans="2:4" x14ac:dyDescent="0.25">
      <c r="B7230" s="4">
        <v>44771</v>
      </c>
      <c r="C7230" s="5">
        <v>2</v>
      </c>
      <c r="D7230" s="29">
        <v>26.279882400000002</v>
      </c>
    </row>
    <row r="7231" spans="2:4" x14ac:dyDescent="0.25">
      <c r="B7231" s="4">
        <v>44771</v>
      </c>
      <c r="C7231" s="5">
        <v>3</v>
      </c>
      <c r="D7231" s="29">
        <v>25.865480000000002</v>
      </c>
    </row>
    <row r="7232" spans="2:4" x14ac:dyDescent="0.25">
      <c r="B7232" s="4">
        <v>44771</v>
      </c>
      <c r="C7232" s="5">
        <v>4</v>
      </c>
      <c r="D7232" s="29">
        <v>25.776197400000001</v>
      </c>
    </row>
    <row r="7233" spans="2:4" x14ac:dyDescent="0.25">
      <c r="B7233" s="4">
        <v>44771</v>
      </c>
      <c r="C7233" s="5">
        <v>5</v>
      </c>
      <c r="D7233" s="29">
        <v>25.912637700000001</v>
      </c>
    </row>
    <row r="7234" spans="2:4" x14ac:dyDescent="0.25">
      <c r="B7234" s="4">
        <v>44771</v>
      </c>
      <c r="C7234" s="5">
        <v>6</v>
      </c>
      <c r="D7234" s="29">
        <v>26.9990025</v>
      </c>
    </row>
    <row r="7235" spans="2:4" x14ac:dyDescent="0.25">
      <c r="B7235" s="4">
        <v>44771</v>
      </c>
      <c r="C7235" s="5">
        <v>7</v>
      </c>
      <c r="D7235" s="29">
        <v>25.679691300000002</v>
      </c>
    </row>
    <row r="7236" spans="2:4" x14ac:dyDescent="0.25">
      <c r="B7236" s="4">
        <v>44771</v>
      </c>
      <c r="C7236" s="5">
        <v>8</v>
      </c>
      <c r="D7236" s="29">
        <v>24.286370000000002</v>
      </c>
    </row>
    <row r="7237" spans="2:4" x14ac:dyDescent="0.25">
      <c r="B7237" s="4">
        <v>44771</v>
      </c>
      <c r="C7237" s="5">
        <v>9</v>
      </c>
      <c r="D7237" s="29">
        <v>22.802402499999999</v>
      </c>
    </row>
    <row r="7238" spans="2:4" x14ac:dyDescent="0.25">
      <c r="B7238" s="4">
        <v>44771</v>
      </c>
      <c r="C7238" s="5">
        <v>10</v>
      </c>
      <c r="D7238" s="29">
        <v>26.274465599999999</v>
      </c>
    </row>
    <row r="7239" spans="2:4" x14ac:dyDescent="0.25">
      <c r="B7239" s="4">
        <v>44771</v>
      </c>
      <c r="C7239" s="5">
        <v>11</v>
      </c>
      <c r="D7239" s="29">
        <v>24.611141199999999</v>
      </c>
    </row>
    <row r="7240" spans="2:4" x14ac:dyDescent="0.25">
      <c r="B7240" s="4">
        <v>44771</v>
      </c>
      <c r="C7240" s="5">
        <v>12</v>
      </c>
      <c r="D7240" s="29">
        <v>25.441438699999999</v>
      </c>
    </row>
    <row r="7241" spans="2:4" x14ac:dyDescent="0.25">
      <c r="B7241" s="4">
        <v>44771</v>
      </c>
      <c r="C7241" s="5">
        <v>13</v>
      </c>
      <c r="D7241" s="29">
        <v>25.679691300000002</v>
      </c>
    </row>
    <row r="7242" spans="2:4" x14ac:dyDescent="0.25">
      <c r="B7242" s="4">
        <v>44771</v>
      </c>
      <c r="C7242" s="5">
        <v>14</v>
      </c>
      <c r="D7242" s="29">
        <v>26.7502022</v>
      </c>
    </row>
    <row r="7243" spans="2:4" x14ac:dyDescent="0.25">
      <c r="B7243" s="4">
        <v>44771</v>
      </c>
      <c r="C7243" s="5">
        <v>15</v>
      </c>
      <c r="D7243" s="29">
        <v>27.699201599999999</v>
      </c>
    </row>
    <row r="7244" spans="2:4" x14ac:dyDescent="0.25">
      <c r="B7244" s="4">
        <v>44771</v>
      </c>
      <c r="C7244" s="5">
        <v>16</v>
      </c>
      <c r="D7244" s="29">
        <v>27.098607999999999</v>
      </c>
    </row>
    <row r="7245" spans="2:4" x14ac:dyDescent="0.25">
      <c r="B7245" s="4">
        <v>44771</v>
      </c>
      <c r="C7245" s="5">
        <v>17</v>
      </c>
      <c r="D7245" s="29">
        <v>35.399795500000003</v>
      </c>
    </row>
    <row r="7246" spans="2:4" x14ac:dyDescent="0.25">
      <c r="B7246" s="4">
        <v>44771</v>
      </c>
      <c r="C7246" s="5">
        <v>18</v>
      </c>
      <c r="D7246" s="29">
        <v>49.009132399999999</v>
      </c>
    </row>
    <row r="7247" spans="2:4" x14ac:dyDescent="0.25">
      <c r="B7247" s="4">
        <v>44771</v>
      </c>
      <c r="C7247" s="5">
        <v>19</v>
      </c>
      <c r="D7247" s="29">
        <v>39.03087</v>
      </c>
    </row>
    <row r="7248" spans="2:4" x14ac:dyDescent="0.25">
      <c r="B7248" s="4">
        <v>44771</v>
      </c>
      <c r="C7248" s="5">
        <v>20</v>
      </c>
      <c r="D7248" s="29">
        <v>37.135860000000001</v>
      </c>
    </row>
    <row r="7249" spans="2:4" x14ac:dyDescent="0.25">
      <c r="B7249" s="4">
        <v>44771</v>
      </c>
      <c r="C7249" s="5">
        <v>21</v>
      </c>
      <c r="D7249" s="29">
        <v>35.809577900000001</v>
      </c>
    </row>
    <row r="7250" spans="2:4" x14ac:dyDescent="0.25">
      <c r="B7250" s="4">
        <v>44771</v>
      </c>
      <c r="C7250" s="5">
        <v>22</v>
      </c>
      <c r="D7250" s="29">
        <v>32.426679999999998</v>
      </c>
    </row>
    <row r="7251" spans="2:4" x14ac:dyDescent="0.25">
      <c r="B7251" s="4">
        <v>44771</v>
      </c>
      <c r="C7251" s="5">
        <v>23</v>
      </c>
      <c r="D7251" s="29">
        <v>30.224128700000001</v>
      </c>
    </row>
    <row r="7252" spans="2:4" x14ac:dyDescent="0.25">
      <c r="B7252" s="4">
        <v>44771</v>
      </c>
      <c r="C7252" s="5">
        <v>24</v>
      </c>
      <c r="D7252" s="29">
        <v>23.8303242</v>
      </c>
    </row>
    <row r="7253" spans="2:4" x14ac:dyDescent="0.25">
      <c r="B7253" s="4">
        <v>44772</v>
      </c>
      <c r="C7253" s="5">
        <v>1</v>
      </c>
      <c r="D7253" s="29">
        <v>25.763151199999999</v>
      </c>
    </row>
    <row r="7254" spans="2:4" x14ac:dyDescent="0.25">
      <c r="B7254" s="4">
        <v>44772</v>
      </c>
      <c r="C7254" s="5">
        <v>2</v>
      </c>
      <c r="D7254" s="29">
        <v>24.627330000000001</v>
      </c>
    </row>
    <row r="7255" spans="2:4" x14ac:dyDescent="0.25">
      <c r="B7255" s="4">
        <v>44772</v>
      </c>
      <c r="C7255" s="5">
        <v>3</v>
      </c>
      <c r="D7255" s="29">
        <v>23.8303242</v>
      </c>
    </row>
    <row r="7256" spans="2:4" x14ac:dyDescent="0.25">
      <c r="B7256" s="4">
        <v>44772</v>
      </c>
      <c r="C7256" s="5">
        <v>4</v>
      </c>
      <c r="D7256" s="29">
        <v>23.8303242</v>
      </c>
    </row>
    <row r="7257" spans="2:4" x14ac:dyDescent="0.25">
      <c r="B7257" s="4">
        <v>44772</v>
      </c>
      <c r="C7257" s="5">
        <v>5</v>
      </c>
      <c r="D7257" s="29">
        <v>25.865480000000002</v>
      </c>
    </row>
    <row r="7258" spans="2:4" x14ac:dyDescent="0.25">
      <c r="B7258" s="4">
        <v>44772</v>
      </c>
      <c r="C7258" s="5">
        <v>6</v>
      </c>
      <c r="D7258" s="29">
        <v>25.865480000000002</v>
      </c>
    </row>
    <row r="7259" spans="2:4" x14ac:dyDescent="0.25">
      <c r="B7259" s="4">
        <v>44772</v>
      </c>
      <c r="C7259" s="5">
        <v>7</v>
      </c>
      <c r="D7259" s="29">
        <v>24.957904800000001</v>
      </c>
    </row>
    <row r="7260" spans="2:4" x14ac:dyDescent="0.25">
      <c r="B7260" s="4">
        <v>44772</v>
      </c>
      <c r="C7260" s="5">
        <v>8</v>
      </c>
      <c r="D7260" s="29">
        <v>23.915313699999999</v>
      </c>
    </row>
    <row r="7261" spans="2:4" x14ac:dyDescent="0.25">
      <c r="B7261" s="4">
        <v>44772</v>
      </c>
      <c r="C7261" s="5">
        <v>9</v>
      </c>
      <c r="D7261" s="29">
        <v>23.5542622</v>
      </c>
    </row>
    <row r="7262" spans="2:4" x14ac:dyDescent="0.25">
      <c r="B7262" s="4">
        <v>44772</v>
      </c>
      <c r="C7262" s="5">
        <v>10</v>
      </c>
      <c r="D7262" s="29">
        <v>24.279943500000002</v>
      </c>
    </row>
    <row r="7263" spans="2:4" x14ac:dyDescent="0.25">
      <c r="B7263" s="4">
        <v>44772</v>
      </c>
      <c r="C7263" s="5">
        <v>11</v>
      </c>
      <c r="D7263" s="29">
        <v>25.530069999999998</v>
      </c>
    </row>
    <row r="7264" spans="2:4" x14ac:dyDescent="0.25">
      <c r="B7264" s="4">
        <v>44772</v>
      </c>
      <c r="C7264" s="5">
        <v>12</v>
      </c>
      <c r="D7264" s="29">
        <v>26.449649999999998</v>
      </c>
    </row>
    <row r="7265" spans="2:4" x14ac:dyDescent="0.25">
      <c r="B7265" s="4">
        <v>44772</v>
      </c>
      <c r="C7265" s="5">
        <v>13</v>
      </c>
      <c r="D7265" s="29">
        <v>25.325561499999999</v>
      </c>
    </row>
    <row r="7266" spans="2:4" x14ac:dyDescent="0.25">
      <c r="B7266" s="4">
        <v>44772</v>
      </c>
      <c r="C7266" s="5">
        <v>14</v>
      </c>
      <c r="D7266" s="29">
        <v>25.585514100000001</v>
      </c>
    </row>
    <row r="7267" spans="2:4" x14ac:dyDescent="0.25">
      <c r="B7267" s="4">
        <v>44772</v>
      </c>
      <c r="C7267" s="5">
        <v>15</v>
      </c>
      <c r="D7267" s="29">
        <v>25.8819485</v>
      </c>
    </row>
    <row r="7268" spans="2:4" x14ac:dyDescent="0.25">
      <c r="B7268" s="4">
        <v>44772</v>
      </c>
      <c r="C7268" s="5">
        <v>16</v>
      </c>
      <c r="D7268" s="29">
        <v>26.578046799999999</v>
      </c>
    </row>
    <row r="7269" spans="2:4" x14ac:dyDescent="0.25">
      <c r="B7269" s="4">
        <v>44772</v>
      </c>
      <c r="C7269" s="5">
        <v>17</v>
      </c>
      <c r="D7269" s="29">
        <v>30.928388600000002</v>
      </c>
    </row>
    <row r="7270" spans="2:4" x14ac:dyDescent="0.25">
      <c r="B7270" s="4">
        <v>44772</v>
      </c>
      <c r="C7270" s="5">
        <v>18</v>
      </c>
      <c r="D7270" s="29">
        <v>36.280320000000003</v>
      </c>
    </row>
    <row r="7271" spans="2:4" x14ac:dyDescent="0.25">
      <c r="B7271" s="4">
        <v>44772</v>
      </c>
      <c r="C7271" s="5">
        <v>19</v>
      </c>
      <c r="D7271" s="29">
        <v>32.399772599999999</v>
      </c>
    </row>
    <row r="7272" spans="2:4" x14ac:dyDescent="0.25">
      <c r="B7272" s="4">
        <v>44772</v>
      </c>
      <c r="C7272" s="5">
        <v>20</v>
      </c>
      <c r="D7272" s="29">
        <v>39.700780000000002</v>
      </c>
    </row>
    <row r="7273" spans="2:4" x14ac:dyDescent="0.25">
      <c r="B7273" s="4">
        <v>44772</v>
      </c>
      <c r="C7273" s="5">
        <v>21</v>
      </c>
      <c r="D7273" s="29">
        <v>32.399772599999999</v>
      </c>
    </row>
    <row r="7274" spans="2:4" x14ac:dyDescent="0.25">
      <c r="B7274" s="4">
        <v>44772</v>
      </c>
      <c r="C7274" s="5">
        <v>22</v>
      </c>
      <c r="D7274" s="29">
        <v>31.333870000000001</v>
      </c>
    </row>
    <row r="7275" spans="2:4" x14ac:dyDescent="0.25">
      <c r="B7275" s="4">
        <v>44772</v>
      </c>
      <c r="C7275" s="5">
        <v>23</v>
      </c>
      <c r="D7275" s="29">
        <v>30.224128700000001</v>
      </c>
    </row>
    <row r="7276" spans="2:4" x14ac:dyDescent="0.25">
      <c r="B7276" s="4">
        <v>44772</v>
      </c>
      <c r="C7276" s="5">
        <v>24</v>
      </c>
      <c r="D7276" s="29">
        <v>23.8303242</v>
      </c>
    </row>
    <row r="7277" spans="2:4" x14ac:dyDescent="0.25">
      <c r="B7277" s="4">
        <v>44773</v>
      </c>
      <c r="C7277" s="5">
        <v>1</v>
      </c>
      <c r="D7277" s="29">
        <v>25.701528499999998</v>
      </c>
    </row>
    <row r="7278" spans="2:4" x14ac:dyDescent="0.25">
      <c r="B7278" s="4">
        <v>44773</v>
      </c>
      <c r="C7278" s="5">
        <v>2</v>
      </c>
      <c r="D7278" s="29">
        <v>24.627330000000001</v>
      </c>
    </row>
    <row r="7279" spans="2:4" x14ac:dyDescent="0.25">
      <c r="B7279" s="4">
        <v>44773</v>
      </c>
      <c r="C7279" s="5">
        <v>3</v>
      </c>
      <c r="D7279" s="29">
        <v>24.627330000000001</v>
      </c>
    </row>
    <row r="7280" spans="2:4" x14ac:dyDescent="0.25">
      <c r="B7280" s="4">
        <v>44773</v>
      </c>
      <c r="C7280" s="5">
        <v>4</v>
      </c>
      <c r="D7280" s="29">
        <v>23.8303242</v>
      </c>
    </row>
    <row r="7281" spans="2:4" x14ac:dyDescent="0.25">
      <c r="B7281" s="4">
        <v>44773</v>
      </c>
      <c r="C7281" s="5">
        <v>5</v>
      </c>
      <c r="D7281" s="29">
        <v>24.627330000000001</v>
      </c>
    </row>
    <row r="7282" spans="2:4" x14ac:dyDescent="0.25">
      <c r="B7282" s="4">
        <v>44773</v>
      </c>
      <c r="C7282" s="5">
        <v>6</v>
      </c>
      <c r="D7282" s="29">
        <v>24.627330000000001</v>
      </c>
    </row>
    <row r="7283" spans="2:4" x14ac:dyDescent="0.25">
      <c r="B7283" s="4">
        <v>44773</v>
      </c>
      <c r="C7283" s="5">
        <v>7</v>
      </c>
      <c r="D7283" s="29">
        <v>23.915313699999999</v>
      </c>
    </row>
    <row r="7284" spans="2:4" x14ac:dyDescent="0.25">
      <c r="B7284" s="4">
        <v>44773</v>
      </c>
      <c r="C7284" s="5">
        <v>8</v>
      </c>
      <c r="D7284" s="29">
        <v>23.261373500000001</v>
      </c>
    </row>
    <row r="7285" spans="2:4" x14ac:dyDescent="0.25">
      <c r="B7285" s="4">
        <v>44773</v>
      </c>
      <c r="C7285" s="5">
        <v>9</v>
      </c>
      <c r="D7285" s="29">
        <v>22.802402499999999</v>
      </c>
    </row>
    <row r="7286" spans="2:4" x14ac:dyDescent="0.25">
      <c r="B7286" s="4">
        <v>44773</v>
      </c>
      <c r="C7286" s="5">
        <v>10</v>
      </c>
      <c r="D7286" s="29">
        <v>22.696954699999999</v>
      </c>
    </row>
    <row r="7287" spans="2:4" x14ac:dyDescent="0.25">
      <c r="B7287" s="4">
        <v>44773</v>
      </c>
      <c r="C7287" s="5">
        <v>11</v>
      </c>
      <c r="D7287" s="29">
        <v>28.397110000000001</v>
      </c>
    </row>
    <row r="7288" spans="2:4" x14ac:dyDescent="0.25">
      <c r="B7288" s="4">
        <v>44773</v>
      </c>
      <c r="C7288" s="5">
        <v>12</v>
      </c>
      <c r="D7288" s="29">
        <v>27.5989361</v>
      </c>
    </row>
    <row r="7289" spans="2:4" x14ac:dyDescent="0.25">
      <c r="B7289" s="4">
        <v>44773</v>
      </c>
      <c r="C7289" s="5">
        <v>13</v>
      </c>
      <c r="D7289" s="29">
        <v>26.274465599999999</v>
      </c>
    </row>
    <row r="7290" spans="2:4" x14ac:dyDescent="0.25">
      <c r="B7290" s="4">
        <v>44773</v>
      </c>
      <c r="C7290" s="5">
        <v>14</v>
      </c>
      <c r="D7290" s="29">
        <v>25.212978400000001</v>
      </c>
    </row>
    <row r="7291" spans="2:4" x14ac:dyDescent="0.25">
      <c r="B7291" s="4">
        <v>44773</v>
      </c>
      <c r="C7291" s="5">
        <v>15</v>
      </c>
      <c r="D7291" s="29">
        <v>26.011301</v>
      </c>
    </row>
    <row r="7292" spans="2:4" x14ac:dyDescent="0.25">
      <c r="B7292" s="4">
        <v>44773</v>
      </c>
      <c r="C7292" s="5">
        <v>16</v>
      </c>
      <c r="D7292" s="29">
        <v>25.480094900000001</v>
      </c>
    </row>
    <row r="7293" spans="2:4" x14ac:dyDescent="0.25">
      <c r="B7293" s="4">
        <v>44773</v>
      </c>
      <c r="C7293" s="5">
        <v>17</v>
      </c>
      <c r="D7293" s="29">
        <v>31.336671800000001</v>
      </c>
    </row>
    <row r="7294" spans="2:4" x14ac:dyDescent="0.25">
      <c r="B7294" s="4">
        <v>44773</v>
      </c>
      <c r="C7294" s="5">
        <v>18</v>
      </c>
      <c r="D7294" s="29">
        <v>32.403736100000003</v>
      </c>
    </row>
    <row r="7295" spans="2:4" x14ac:dyDescent="0.25">
      <c r="B7295" s="4">
        <v>44773</v>
      </c>
      <c r="C7295" s="5">
        <v>19</v>
      </c>
      <c r="D7295" s="29">
        <v>43.006897000000002</v>
      </c>
    </row>
    <row r="7296" spans="2:4" x14ac:dyDescent="0.25">
      <c r="B7296" s="4">
        <v>44773</v>
      </c>
      <c r="C7296" s="5">
        <v>20</v>
      </c>
      <c r="D7296" s="29">
        <v>43.325874300000002</v>
      </c>
    </row>
    <row r="7297" spans="2:4" x14ac:dyDescent="0.25">
      <c r="B7297" s="4">
        <v>44773</v>
      </c>
      <c r="C7297" s="5">
        <v>21</v>
      </c>
      <c r="D7297" s="29">
        <v>32.399772599999999</v>
      </c>
    </row>
    <row r="7298" spans="2:4" x14ac:dyDescent="0.25">
      <c r="B7298" s="4">
        <v>44773</v>
      </c>
      <c r="C7298" s="5">
        <v>22</v>
      </c>
      <c r="D7298" s="29">
        <v>31.135503799999999</v>
      </c>
    </row>
    <row r="7299" spans="2:4" x14ac:dyDescent="0.25">
      <c r="B7299" s="4">
        <v>44773</v>
      </c>
      <c r="C7299" s="5">
        <v>23</v>
      </c>
      <c r="D7299" s="29">
        <v>24.627330000000001</v>
      </c>
    </row>
    <row r="7300" spans="2:4" x14ac:dyDescent="0.25">
      <c r="B7300" s="4">
        <v>44773</v>
      </c>
      <c r="C7300" s="5">
        <v>24</v>
      </c>
      <c r="D7300" s="29">
        <v>23.1838722</v>
      </c>
    </row>
    <row r="7301" spans="2:4" x14ac:dyDescent="0.25">
      <c r="B7301" s="4">
        <v>44774</v>
      </c>
      <c r="C7301" s="5">
        <v>1</v>
      </c>
      <c r="D7301" s="29">
        <v>25.865480000000002</v>
      </c>
    </row>
    <row r="7302" spans="2:4" x14ac:dyDescent="0.25">
      <c r="B7302" s="4">
        <v>44774</v>
      </c>
      <c r="C7302" s="5">
        <v>2</v>
      </c>
      <c r="D7302" s="29">
        <v>25.530069999999998</v>
      </c>
    </row>
    <row r="7303" spans="2:4" x14ac:dyDescent="0.25">
      <c r="B7303" s="4">
        <v>44774</v>
      </c>
      <c r="C7303" s="5">
        <v>3</v>
      </c>
      <c r="D7303" s="29">
        <v>23.8303242</v>
      </c>
    </row>
    <row r="7304" spans="2:4" x14ac:dyDescent="0.25">
      <c r="B7304" s="4">
        <v>44774</v>
      </c>
      <c r="C7304" s="5">
        <v>4</v>
      </c>
      <c r="D7304" s="29">
        <v>23.915313699999999</v>
      </c>
    </row>
    <row r="7305" spans="2:4" x14ac:dyDescent="0.25">
      <c r="B7305" s="4">
        <v>44774</v>
      </c>
      <c r="C7305" s="5">
        <v>5</v>
      </c>
      <c r="D7305" s="29">
        <v>25.865480000000002</v>
      </c>
    </row>
    <row r="7306" spans="2:4" x14ac:dyDescent="0.25">
      <c r="B7306" s="4">
        <v>44774</v>
      </c>
      <c r="C7306" s="5">
        <v>6</v>
      </c>
      <c r="D7306" s="29">
        <v>28.559585599999998</v>
      </c>
    </row>
    <row r="7307" spans="2:4" x14ac:dyDescent="0.25">
      <c r="B7307" s="4">
        <v>44774</v>
      </c>
      <c r="C7307" s="5">
        <v>7</v>
      </c>
      <c r="D7307" s="29">
        <v>25.530069999999998</v>
      </c>
    </row>
    <row r="7308" spans="2:4" x14ac:dyDescent="0.25">
      <c r="B7308" s="4">
        <v>44774</v>
      </c>
      <c r="C7308" s="5">
        <v>8</v>
      </c>
      <c r="D7308" s="29">
        <v>24.572051999999999</v>
      </c>
    </row>
    <row r="7309" spans="2:4" x14ac:dyDescent="0.25">
      <c r="B7309" s="4">
        <v>44774</v>
      </c>
      <c r="C7309" s="5">
        <v>9</v>
      </c>
      <c r="D7309" s="29">
        <v>25.60951</v>
      </c>
    </row>
    <row r="7310" spans="2:4" x14ac:dyDescent="0.25">
      <c r="B7310" s="4">
        <v>44774</v>
      </c>
      <c r="C7310" s="5">
        <v>10</v>
      </c>
      <c r="D7310" s="29">
        <v>27.11993</v>
      </c>
    </row>
    <row r="7311" spans="2:4" x14ac:dyDescent="0.25">
      <c r="B7311" s="4">
        <v>44774</v>
      </c>
      <c r="C7311" s="5">
        <v>11</v>
      </c>
      <c r="D7311" s="29">
        <v>27.750345200000002</v>
      </c>
    </row>
    <row r="7312" spans="2:4" x14ac:dyDescent="0.25">
      <c r="B7312" s="4">
        <v>44774</v>
      </c>
      <c r="C7312" s="5">
        <v>12</v>
      </c>
      <c r="D7312" s="29">
        <v>28.8798122</v>
      </c>
    </row>
    <row r="7313" spans="2:4" x14ac:dyDescent="0.25">
      <c r="B7313" s="4">
        <v>44774</v>
      </c>
      <c r="C7313" s="5">
        <v>13</v>
      </c>
      <c r="D7313" s="29">
        <v>25.9589882</v>
      </c>
    </row>
    <row r="7314" spans="2:4" x14ac:dyDescent="0.25">
      <c r="B7314" s="4">
        <v>44774</v>
      </c>
      <c r="C7314" s="5">
        <v>14</v>
      </c>
      <c r="D7314" s="29">
        <v>26.943922000000001</v>
      </c>
    </row>
    <row r="7315" spans="2:4" x14ac:dyDescent="0.25">
      <c r="B7315" s="4">
        <v>44774</v>
      </c>
      <c r="C7315" s="5">
        <v>15</v>
      </c>
      <c r="D7315" s="29">
        <v>27.861982300000001</v>
      </c>
    </row>
    <row r="7316" spans="2:4" x14ac:dyDescent="0.25">
      <c r="B7316" s="4">
        <v>44774</v>
      </c>
      <c r="C7316" s="5">
        <v>16</v>
      </c>
      <c r="D7316" s="29">
        <v>28.559585599999998</v>
      </c>
    </row>
    <row r="7317" spans="2:4" x14ac:dyDescent="0.25">
      <c r="B7317" s="4">
        <v>44774</v>
      </c>
      <c r="C7317" s="5">
        <v>17</v>
      </c>
      <c r="D7317" s="29">
        <v>35.257465400000001</v>
      </c>
    </row>
    <row r="7318" spans="2:4" x14ac:dyDescent="0.25">
      <c r="B7318" s="4">
        <v>44774</v>
      </c>
      <c r="C7318" s="5">
        <v>18</v>
      </c>
      <c r="D7318" s="29">
        <v>42.622787500000001</v>
      </c>
    </row>
    <row r="7319" spans="2:4" x14ac:dyDescent="0.25">
      <c r="B7319" s="4">
        <v>44774</v>
      </c>
      <c r="C7319" s="5">
        <v>19</v>
      </c>
      <c r="D7319" s="29">
        <v>45.087470000000003</v>
      </c>
    </row>
    <row r="7320" spans="2:4" x14ac:dyDescent="0.25">
      <c r="B7320" s="4">
        <v>44774</v>
      </c>
      <c r="C7320" s="5">
        <v>20</v>
      </c>
      <c r="D7320" s="29">
        <v>40.463977800000002</v>
      </c>
    </row>
    <row r="7321" spans="2:4" x14ac:dyDescent="0.25">
      <c r="B7321" s="4">
        <v>44774</v>
      </c>
      <c r="C7321" s="5">
        <v>21</v>
      </c>
      <c r="D7321" s="29">
        <v>37.177199999999999</v>
      </c>
    </row>
    <row r="7322" spans="2:4" x14ac:dyDescent="0.25">
      <c r="B7322" s="4">
        <v>44774</v>
      </c>
      <c r="C7322" s="5">
        <v>22</v>
      </c>
      <c r="D7322" s="29">
        <v>28.581375099999999</v>
      </c>
    </row>
    <row r="7323" spans="2:4" x14ac:dyDescent="0.25">
      <c r="B7323" s="4">
        <v>44774</v>
      </c>
      <c r="C7323" s="5">
        <v>23</v>
      </c>
      <c r="D7323" s="29">
        <v>25.530069999999998</v>
      </c>
    </row>
    <row r="7324" spans="2:4" x14ac:dyDescent="0.25">
      <c r="B7324" s="4">
        <v>44774</v>
      </c>
      <c r="C7324" s="5">
        <v>24</v>
      </c>
      <c r="D7324" s="29">
        <v>23.8303242</v>
      </c>
    </row>
    <row r="7325" spans="2:4" x14ac:dyDescent="0.25">
      <c r="B7325" s="4">
        <v>44775</v>
      </c>
      <c r="C7325" s="5">
        <v>1</v>
      </c>
      <c r="D7325" s="29">
        <v>24.627330000000001</v>
      </c>
    </row>
    <row r="7326" spans="2:4" x14ac:dyDescent="0.25">
      <c r="B7326" s="4">
        <v>44775</v>
      </c>
      <c r="C7326" s="5">
        <v>2</v>
      </c>
      <c r="D7326" s="29">
        <v>23.915313699999999</v>
      </c>
    </row>
    <row r="7327" spans="2:4" x14ac:dyDescent="0.25">
      <c r="B7327" s="4">
        <v>44775</v>
      </c>
      <c r="C7327" s="5">
        <v>3</v>
      </c>
      <c r="D7327" s="29">
        <v>23.915313699999999</v>
      </c>
    </row>
    <row r="7328" spans="2:4" x14ac:dyDescent="0.25">
      <c r="B7328" s="4">
        <v>44775</v>
      </c>
      <c r="C7328" s="5">
        <v>4</v>
      </c>
      <c r="D7328" s="29">
        <v>23.8303242</v>
      </c>
    </row>
    <row r="7329" spans="2:4" x14ac:dyDescent="0.25">
      <c r="B7329" s="4">
        <v>44775</v>
      </c>
      <c r="C7329" s="5">
        <v>5</v>
      </c>
      <c r="D7329" s="29">
        <v>25.530069999999998</v>
      </c>
    </row>
    <row r="7330" spans="2:4" x14ac:dyDescent="0.25">
      <c r="B7330" s="4">
        <v>44775</v>
      </c>
      <c r="C7330" s="5">
        <v>6</v>
      </c>
      <c r="D7330" s="29">
        <v>27.501701400000002</v>
      </c>
    </row>
    <row r="7331" spans="2:4" x14ac:dyDescent="0.25">
      <c r="B7331" s="4">
        <v>44775</v>
      </c>
      <c r="C7331" s="5">
        <v>7</v>
      </c>
      <c r="D7331" s="29">
        <v>28.5331917</v>
      </c>
    </row>
    <row r="7332" spans="2:4" x14ac:dyDescent="0.25">
      <c r="B7332" s="4">
        <v>44775</v>
      </c>
      <c r="C7332" s="5">
        <v>8</v>
      </c>
      <c r="D7332" s="29">
        <v>28.121046100000001</v>
      </c>
    </row>
    <row r="7333" spans="2:4" x14ac:dyDescent="0.25">
      <c r="B7333" s="4">
        <v>44775</v>
      </c>
      <c r="C7333" s="5">
        <v>9</v>
      </c>
      <c r="D7333" s="29">
        <v>28.429126700000001</v>
      </c>
    </row>
    <row r="7334" spans="2:4" x14ac:dyDescent="0.25">
      <c r="B7334" s="4">
        <v>44775</v>
      </c>
      <c r="C7334" s="5">
        <v>10</v>
      </c>
      <c r="D7334" s="29">
        <v>28.5086555</v>
      </c>
    </row>
    <row r="7335" spans="2:4" x14ac:dyDescent="0.25">
      <c r="B7335" s="4">
        <v>44775</v>
      </c>
      <c r="C7335" s="5">
        <v>11</v>
      </c>
      <c r="D7335" s="29">
        <v>28.121046100000001</v>
      </c>
    </row>
    <row r="7336" spans="2:4" x14ac:dyDescent="0.25">
      <c r="B7336" s="4">
        <v>44775</v>
      </c>
      <c r="C7336" s="5">
        <v>12</v>
      </c>
      <c r="D7336" s="29">
        <v>28.8623543</v>
      </c>
    </row>
    <row r="7337" spans="2:4" x14ac:dyDescent="0.25">
      <c r="B7337" s="4">
        <v>44775</v>
      </c>
      <c r="C7337" s="5">
        <v>13</v>
      </c>
      <c r="D7337" s="29">
        <v>27.280841800000001</v>
      </c>
    </row>
    <row r="7338" spans="2:4" x14ac:dyDescent="0.25">
      <c r="B7338" s="4">
        <v>44775</v>
      </c>
      <c r="C7338" s="5">
        <v>14</v>
      </c>
      <c r="D7338" s="29">
        <v>28.080984099999998</v>
      </c>
    </row>
    <row r="7339" spans="2:4" x14ac:dyDescent="0.25">
      <c r="B7339" s="4">
        <v>44775</v>
      </c>
      <c r="C7339" s="5">
        <v>15</v>
      </c>
      <c r="D7339" s="29">
        <v>27.090374000000001</v>
      </c>
    </row>
    <row r="7340" spans="2:4" x14ac:dyDescent="0.25">
      <c r="B7340" s="4">
        <v>44775</v>
      </c>
      <c r="C7340" s="5">
        <v>16</v>
      </c>
      <c r="D7340" s="29">
        <v>27.655950000000001</v>
      </c>
    </row>
    <row r="7341" spans="2:4" x14ac:dyDescent="0.25">
      <c r="B7341" s="4">
        <v>44775</v>
      </c>
      <c r="C7341" s="5">
        <v>17</v>
      </c>
      <c r="D7341" s="29">
        <v>31.336671800000001</v>
      </c>
    </row>
    <row r="7342" spans="2:4" x14ac:dyDescent="0.25">
      <c r="B7342" s="4">
        <v>44775</v>
      </c>
      <c r="C7342" s="5">
        <v>18</v>
      </c>
      <c r="D7342" s="29">
        <v>30.224128700000001</v>
      </c>
    </row>
    <row r="7343" spans="2:4" x14ac:dyDescent="0.25">
      <c r="B7343" s="4">
        <v>44775</v>
      </c>
      <c r="C7343" s="5">
        <v>19</v>
      </c>
      <c r="D7343" s="29">
        <v>35.038333899999998</v>
      </c>
    </row>
    <row r="7344" spans="2:4" x14ac:dyDescent="0.25">
      <c r="B7344" s="4">
        <v>44775</v>
      </c>
      <c r="C7344" s="5">
        <v>20</v>
      </c>
      <c r="D7344" s="29">
        <v>31.336671800000001</v>
      </c>
    </row>
    <row r="7345" spans="2:4" x14ac:dyDescent="0.25">
      <c r="B7345" s="4">
        <v>44775</v>
      </c>
      <c r="C7345" s="5">
        <v>21</v>
      </c>
      <c r="D7345" s="29">
        <v>27.216077800000001</v>
      </c>
    </row>
    <row r="7346" spans="2:4" x14ac:dyDescent="0.25">
      <c r="B7346" s="4">
        <v>44775</v>
      </c>
      <c r="C7346" s="5">
        <v>22</v>
      </c>
      <c r="D7346" s="29">
        <v>30.607610000000001</v>
      </c>
    </row>
    <row r="7347" spans="2:4" x14ac:dyDescent="0.25">
      <c r="B7347" s="4">
        <v>44775</v>
      </c>
      <c r="C7347" s="5">
        <v>23</v>
      </c>
      <c r="D7347" s="29">
        <v>25.122468900000001</v>
      </c>
    </row>
    <row r="7348" spans="2:4" x14ac:dyDescent="0.25">
      <c r="B7348" s="4">
        <v>44775</v>
      </c>
      <c r="C7348" s="5">
        <v>24</v>
      </c>
      <c r="D7348" s="29">
        <v>21.8575783</v>
      </c>
    </row>
    <row r="7349" spans="2:4" x14ac:dyDescent="0.25">
      <c r="B7349" s="4">
        <v>44776</v>
      </c>
      <c r="C7349" s="5">
        <v>1</v>
      </c>
      <c r="D7349" s="29">
        <v>23.915313699999999</v>
      </c>
    </row>
    <row r="7350" spans="2:4" x14ac:dyDescent="0.25">
      <c r="B7350" s="4">
        <v>44776</v>
      </c>
      <c r="C7350" s="5">
        <v>2</v>
      </c>
      <c r="D7350" s="29">
        <v>22.262615199999999</v>
      </c>
    </row>
    <row r="7351" spans="2:4" x14ac:dyDescent="0.25">
      <c r="B7351" s="4">
        <v>44776</v>
      </c>
      <c r="C7351" s="5">
        <v>3</v>
      </c>
      <c r="D7351" s="29">
        <v>20.378664000000001</v>
      </c>
    </row>
    <row r="7352" spans="2:4" x14ac:dyDescent="0.25">
      <c r="B7352" s="4">
        <v>44776</v>
      </c>
      <c r="C7352" s="5">
        <v>4</v>
      </c>
      <c r="D7352" s="29">
        <v>21.8575783</v>
      </c>
    </row>
    <row r="7353" spans="2:4" x14ac:dyDescent="0.25">
      <c r="B7353" s="4">
        <v>44776</v>
      </c>
      <c r="C7353" s="5">
        <v>5</v>
      </c>
      <c r="D7353" s="29">
        <v>24.627330000000001</v>
      </c>
    </row>
    <row r="7354" spans="2:4" x14ac:dyDescent="0.25">
      <c r="B7354" s="4">
        <v>44776</v>
      </c>
      <c r="C7354" s="5">
        <v>6</v>
      </c>
      <c r="D7354" s="29">
        <v>25.8063374</v>
      </c>
    </row>
    <row r="7355" spans="2:4" x14ac:dyDescent="0.25">
      <c r="B7355" s="4">
        <v>44776</v>
      </c>
      <c r="C7355" s="5">
        <v>7</v>
      </c>
      <c r="D7355" s="29">
        <v>26.939022099999999</v>
      </c>
    </row>
    <row r="7356" spans="2:4" x14ac:dyDescent="0.25">
      <c r="B7356" s="4">
        <v>44776</v>
      </c>
      <c r="C7356" s="5">
        <v>8</v>
      </c>
      <c r="D7356" s="29">
        <v>26.409944500000002</v>
      </c>
    </row>
    <row r="7357" spans="2:4" x14ac:dyDescent="0.25">
      <c r="B7357" s="4">
        <v>44776</v>
      </c>
      <c r="C7357" s="5">
        <v>9</v>
      </c>
      <c r="D7357" s="29">
        <v>25.60951</v>
      </c>
    </row>
    <row r="7358" spans="2:4" x14ac:dyDescent="0.25">
      <c r="B7358" s="4">
        <v>44776</v>
      </c>
      <c r="C7358" s="5">
        <v>10</v>
      </c>
      <c r="D7358" s="29">
        <v>27.398479999999999</v>
      </c>
    </row>
    <row r="7359" spans="2:4" x14ac:dyDescent="0.25">
      <c r="B7359" s="4">
        <v>44776</v>
      </c>
      <c r="C7359" s="5">
        <v>11</v>
      </c>
      <c r="D7359" s="29">
        <v>27.7980652</v>
      </c>
    </row>
    <row r="7360" spans="2:4" x14ac:dyDescent="0.25">
      <c r="B7360" s="4">
        <v>44776</v>
      </c>
      <c r="C7360" s="5">
        <v>12</v>
      </c>
      <c r="D7360" s="29">
        <v>28.581375099999999</v>
      </c>
    </row>
    <row r="7361" spans="2:4" x14ac:dyDescent="0.25">
      <c r="B7361" s="4">
        <v>44776</v>
      </c>
      <c r="C7361" s="5">
        <v>13</v>
      </c>
      <c r="D7361" s="29">
        <v>29.815733000000002</v>
      </c>
    </row>
    <row r="7362" spans="2:4" x14ac:dyDescent="0.25">
      <c r="B7362" s="4">
        <v>44776</v>
      </c>
      <c r="C7362" s="5">
        <v>14</v>
      </c>
      <c r="D7362" s="29">
        <v>29.148716</v>
      </c>
    </row>
    <row r="7363" spans="2:4" x14ac:dyDescent="0.25">
      <c r="B7363" s="4">
        <v>44776</v>
      </c>
      <c r="C7363" s="5">
        <v>15</v>
      </c>
      <c r="D7363" s="29">
        <v>30.000564600000001</v>
      </c>
    </row>
    <row r="7364" spans="2:4" x14ac:dyDescent="0.25">
      <c r="B7364" s="4">
        <v>44776</v>
      </c>
      <c r="C7364" s="5">
        <v>16</v>
      </c>
      <c r="D7364" s="29">
        <v>30.447694800000001</v>
      </c>
    </row>
    <row r="7365" spans="2:4" x14ac:dyDescent="0.25">
      <c r="B7365" s="4">
        <v>44776</v>
      </c>
      <c r="C7365" s="5">
        <v>17</v>
      </c>
      <c r="D7365" s="29">
        <v>46.460437800000001</v>
      </c>
    </row>
    <row r="7366" spans="2:4" x14ac:dyDescent="0.25">
      <c r="B7366" s="4">
        <v>44776</v>
      </c>
      <c r="C7366" s="5">
        <v>18</v>
      </c>
      <c r="D7366" s="29">
        <v>46.460439999999998</v>
      </c>
    </row>
    <row r="7367" spans="2:4" x14ac:dyDescent="0.25">
      <c r="B7367" s="4">
        <v>44776</v>
      </c>
      <c r="C7367" s="5">
        <v>19</v>
      </c>
      <c r="D7367" s="29">
        <v>46.229618100000003</v>
      </c>
    </row>
    <row r="7368" spans="2:4" x14ac:dyDescent="0.25">
      <c r="B7368" s="4">
        <v>44776</v>
      </c>
      <c r="C7368" s="5">
        <v>20</v>
      </c>
      <c r="D7368" s="29">
        <v>45.600673700000002</v>
      </c>
    </row>
    <row r="7369" spans="2:4" x14ac:dyDescent="0.25">
      <c r="B7369" s="4">
        <v>44776</v>
      </c>
      <c r="C7369" s="5">
        <v>21</v>
      </c>
      <c r="D7369" s="29">
        <v>43.794539999999998</v>
      </c>
    </row>
    <row r="7370" spans="2:4" x14ac:dyDescent="0.25">
      <c r="B7370" s="4">
        <v>44776</v>
      </c>
      <c r="C7370" s="5">
        <v>22</v>
      </c>
      <c r="D7370" s="29">
        <v>32.399772599999999</v>
      </c>
    </row>
    <row r="7371" spans="2:4" x14ac:dyDescent="0.25">
      <c r="B7371" s="4">
        <v>44776</v>
      </c>
      <c r="C7371" s="5">
        <v>23</v>
      </c>
      <c r="D7371" s="29">
        <v>28.581375099999999</v>
      </c>
    </row>
    <row r="7372" spans="2:4" x14ac:dyDescent="0.25">
      <c r="B7372" s="4">
        <v>44776</v>
      </c>
      <c r="C7372" s="5">
        <v>24</v>
      </c>
      <c r="D7372" s="29">
        <v>27.314134599999999</v>
      </c>
    </row>
    <row r="7373" spans="2:4" x14ac:dyDescent="0.25">
      <c r="B7373" s="4">
        <v>44777</v>
      </c>
      <c r="C7373" s="5">
        <v>1</v>
      </c>
      <c r="D7373" s="29">
        <v>22.3877144</v>
      </c>
    </row>
    <row r="7374" spans="2:4" x14ac:dyDescent="0.25">
      <c r="B7374" s="4">
        <v>44777</v>
      </c>
      <c r="C7374" s="5">
        <v>2</v>
      </c>
      <c r="D7374" s="29">
        <v>22.262615199999999</v>
      </c>
    </row>
    <row r="7375" spans="2:4" x14ac:dyDescent="0.25">
      <c r="B7375" s="4">
        <v>44777</v>
      </c>
      <c r="C7375" s="5">
        <v>3</v>
      </c>
      <c r="D7375" s="29">
        <v>22.6912041</v>
      </c>
    </row>
    <row r="7376" spans="2:4" x14ac:dyDescent="0.25">
      <c r="B7376" s="4">
        <v>44777</v>
      </c>
      <c r="C7376" s="5">
        <v>4</v>
      </c>
      <c r="D7376" s="29">
        <v>22.6912041</v>
      </c>
    </row>
    <row r="7377" spans="2:4" x14ac:dyDescent="0.25">
      <c r="B7377" s="4">
        <v>44777</v>
      </c>
      <c r="C7377" s="5">
        <v>5</v>
      </c>
      <c r="D7377" s="29">
        <v>25.912637700000001</v>
      </c>
    </row>
    <row r="7378" spans="2:4" x14ac:dyDescent="0.25">
      <c r="B7378" s="4">
        <v>44777</v>
      </c>
      <c r="C7378" s="5">
        <v>6</v>
      </c>
      <c r="D7378" s="29">
        <v>25.912637700000001</v>
      </c>
    </row>
    <row r="7379" spans="2:4" x14ac:dyDescent="0.25">
      <c r="B7379" s="4">
        <v>44777</v>
      </c>
      <c r="C7379" s="5">
        <v>7</v>
      </c>
      <c r="D7379" s="29">
        <v>28.866996799999999</v>
      </c>
    </row>
    <row r="7380" spans="2:4" x14ac:dyDescent="0.25">
      <c r="B7380" s="4">
        <v>44777</v>
      </c>
      <c r="C7380" s="5">
        <v>8</v>
      </c>
      <c r="D7380" s="29">
        <v>28.266449000000001</v>
      </c>
    </row>
    <row r="7381" spans="2:4" x14ac:dyDescent="0.25">
      <c r="B7381" s="4">
        <v>44777</v>
      </c>
      <c r="C7381" s="5">
        <v>9</v>
      </c>
      <c r="D7381" s="29">
        <v>24.572051999999999</v>
      </c>
    </row>
    <row r="7382" spans="2:4" x14ac:dyDescent="0.25">
      <c r="B7382" s="4">
        <v>44777</v>
      </c>
      <c r="C7382" s="5">
        <v>10</v>
      </c>
      <c r="D7382" s="29">
        <v>26.3353386</v>
      </c>
    </row>
    <row r="7383" spans="2:4" x14ac:dyDescent="0.25">
      <c r="B7383" s="4">
        <v>44777</v>
      </c>
      <c r="C7383" s="5">
        <v>11</v>
      </c>
      <c r="D7383" s="29">
        <v>28.3017769</v>
      </c>
    </row>
    <row r="7384" spans="2:4" x14ac:dyDescent="0.25">
      <c r="B7384" s="4">
        <v>44777</v>
      </c>
      <c r="C7384" s="5">
        <v>12</v>
      </c>
      <c r="D7384" s="29">
        <v>30.020177799999999</v>
      </c>
    </row>
    <row r="7385" spans="2:4" x14ac:dyDescent="0.25">
      <c r="B7385" s="4">
        <v>44777</v>
      </c>
      <c r="C7385" s="5">
        <v>13</v>
      </c>
      <c r="D7385" s="29">
        <v>30.428081500000001</v>
      </c>
    </row>
    <row r="7386" spans="2:4" x14ac:dyDescent="0.25">
      <c r="B7386" s="4">
        <v>44777</v>
      </c>
      <c r="C7386" s="5">
        <v>14</v>
      </c>
      <c r="D7386" s="29">
        <v>30.000564600000001</v>
      </c>
    </row>
    <row r="7387" spans="2:4" x14ac:dyDescent="0.25">
      <c r="B7387" s="4">
        <v>44777</v>
      </c>
      <c r="C7387" s="5">
        <v>15</v>
      </c>
      <c r="D7387" s="29">
        <v>31.135503799999999</v>
      </c>
    </row>
    <row r="7388" spans="2:4" x14ac:dyDescent="0.25">
      <c r="B7388" s="4">
        <v>44777</v>
      </c>
      <c r="C7388" s="5">
        <v>16</v>
      </c>
      <c r="D7388" s="29">
        <v>31.77158</v>
      </c>
    </row>
    <row r="7389" spans="2:4" x14ac:dyDescent="0.25">
      <c r="B7389" s="4">
        <v>44777</v>
      </c>
      <c r="C7389" s="5">
        <v>17</v>
      </c>
      <c r="D7389" s="29">
        <v>45.019187899999999</v>
      </c>
    </row>
    <row r="7390" spans="2:4" x14ac:dyDescent="0.25">
      <c r="B7390" s="4">
        <v>44777</v>
      </c>
      <c r="C7390" s="5">
        <v>18</v>
      </c>
      <c r="D7390" s="29">
        <v>49.613864900000003</v>
      </c>
    </row>
    <row r="7391" spans="2:4" x14ac:dyDescent="0.25">
      <c r="B7391" s="4">
        <v>44777</v>
      </c>
      <c r="C7391" s="5">
        <v>19</v>
      </c>
      <c r="D7391" s="29">
        <v>50.268856</v>
      </c>
    </row>
    <row r="7392" spans="2:4" x14ac:dyDescent="0.25">
      <c r="B7392" s="4">
        <v>44777</v>
      </c>
      <c r="C7392" s="5">
        <v>20</v>
      </c>
      <c r="D7392" s="29">
        <v>43.585346199999996</v>
      </c>
    </row>
    <row r="7393" spans="2:4" x14ac:dyDescent="0.25">
      <c r="B7393" s="4">
        <v>44777</v>
      </c>
      <c r="C7393" s="5">
        <v>21</v>
      </c>
      <c r="D7393" s="29">
        <v>38.267969999999998</v>
      </c>
    </row>
    <row r="7394" spans="2:4" x14ac:dyDescent="0.25">
      <c r="B7394" s="4">
        <v>44777</v>
      </c>
      <c r="C7394" s="5">
        <v>22</v>
      </c>
      <c r="D7394" s="29">
        <v>30.632383300000001</v>
      </c>
    </row>
    <row r="7395" spans="2:4" x14ac:dyDescent="0.25">
      <c r="B7395" s="4">
        <v>44777</v>
      </c>
      <c r="C7395" s="5">
        <v>23</v>
      </c>
      <c r="D7395" s="29">
        <v>30.224128700000001</v>
      </c>
    </row>
    <row r="7396" spans="2:4" x14ac:dyDescent="0.25">
      <c r="B7396" s="4">
        <v>44777</v>
      </c>
      <c r="C7396" s="5">
        <v>24</v>
      </c>
      <c r="D7396" s="29">
        <v>25.9589882</v>
      </c>
    </row>
    <row r="7397" spans="2:4" x14ac:dyDescent="0.25">
      <c r="B7397" s="4">
        <v>44778</v>
      </c>
      <c r="C7397" s="5">
        <v>1</v>
      </c>
      <c r="D7397" s="29">
        <v>24.627330000000001</v>
      </c>
    </row>
    <row r="7398" spans="2:4" x14ac:dyDescent="0.25">
      <c r="B7398" s="4">
        <v>44778</v>
      </c>
      <c r="C7398" s="5">
        <v>2</v>
      </c>
      <c r="D7398" s="29">
        <v>23.063295400000001</v>
      </c>
    </row>
    <row r="7399" spans="2:4" x14ac:dyDescent="0.25">
      <c r="B7399" s="4">
        <v>44778</v>
      </c>
      <c r="C7399" s="5">
        <v>3</v>
      </c>
      <c r="D7399" s="29">
        <v>22.262615199999999</v>
      </c>
    </row>
    <row r="7400" spans="2:4" x14ac:dyDescent="0.25">
      <c r="B7400" s="4">
        <v>44778</v>
      </c>
      <c r="C7400" s="5">
        <v>4</v>
      </c>
      <c r="D7400" s="29">
        <v>22.262615199999999</v>
      </c>
    </row>
    <row r="7401" spans="2:4" x14ac:dyDescent="0.25">
      <c r="B7401" s="4">
        <v>44778</v>
      </c>
      <c r="C7401" s="5">
        <v>5</v>
      </c>
      <c r="D7401" s="29">
        <v>25.401012399999999</v>
      </c>
    </row>
    <row r="7402" spans="2:4" x14ac:dyDescent="0.25">
      <c r="B7402" s="4">
        <v>44778</v>
      </c>
      <c r="C7402" s="5">
        <v>6</v>
      </c>
      <c r="D7402" s="29">
        <v>30.224128700000001</v>
      </c>
    </row>
    <row r="7403" spans="2:4" x14ac:dyDescent="0.25">
      <c r="B7403" s="4">
        <v>44778</v>
      </c>
      <c r="C7403" s="5">
        <v>7</v>
      </c>
      <c r="D7403" s="29">
        <v>29.678291300000001</v>
      </c>
    </row>
    <row r="7404" spans="2:4" x14ac:dyDescent="0.25">
      <c r="B7404" s="4">
        <v>44778</v>
      </c>
      <c r="C7404" s="5">
        <v>8</v>
      </c>
      <c r="D7404" s="29">
        <v>28.879432699999999</v>
      </c>
    </row>
    <row r="7405" spans="2:4" x14ac:dyDescent="0.25">
      <c r="B7405" s="4">
        <v>44778</v>
      </c>
      <c r="C7405" s="5">
        <v>9</v>
      </c>
      <c r="D7405" s="29">
        <v>28.121046100000001</v>
      </c>
    </row>
    <row r="7406" spans="2:4" x14ac:dyDescent="0.25">
      <c r="B7406" s="4">
        <v>44778</v>
      </c>
      <c r="C7406" s="5">
        <v>10</v>
      </c>
      <c r="D7406" s="29">
        <v>27.655570000000001</v>
      </c>
    </row>
    <row r="7407" spans="2:4" x14ac:dyDescent="0.25">
      <c r="B7407" s="4">
        <v>44778</v>
      </c>
      <c r="C7407" s="5">
        <v>11</v>
      </c>
      <c r="D7407" s="29">
        <v>25.530069999999998</v>
      </c>
    </row>
    <row r="7408" spans="2:4" x14ac:dyDescent="0.25">
      <c r="B7408" s="4">
        <v>44778</v>
      </c>
      <c r="C7408" s="5">
        <v>12</v>
      </c>
      <c r="D7408" s="29">
        <v>25.854421599999998</v>
      </c>
    </row>
    <row r="7409" spans="2:4" x14ac:dyDescent="0.25">
      <c r="B7409" s="4">
        <v>44778</v>
      </c>
      <c r="C7409" s="5">
        <v>13</v>
      </c>
      <c r="D7409" s="29">
        <v>27.891803700000001</v>
      </c>
    </row>
    <row r="7410" spans="2:4" x14ac:dyDescent="0.25">
      <c r="B7410" s="4">
        <v>44778</v>
      </c>
      <c r="C7410" s="5">
        <v>14</v>
      </c>
      <c r="D7410" s="29">
        <v>27.280841800000001</v>
      </c>
    </row>
    <row r="7411" spans="2:4" x14ac:dyDescent="0.25">
      <c r="B7411" s="4">
        <v>44778</v>
      </c>
      <c r="C7411" s="5">
        <v>15</v>
      </c>
      <c r="D7411" s="29">
        <v>28.866996799999999</v>
      </c>
    </row>
    <row r="7412" spans="2:4" x14ac:dyDescent="0.25">
      <c r="B7412" s="4">
        <v>44778</v>
      </c>
      <c r="C7412" s="5">
        <v>16</v>
      </c>
      <c r="D7412" s="29">
        <v>29.937517199999998</v>
      </c>
    </row>
    <row r="7413" spans="2:4" x14ac:dyDescent="0.25">
      <c r="B7413" s="4">
        <v>44778</v>
      </c>
      <c r="C7413" s="5">
        <v>17</v>
      </c>
      <c r="D7413" s="29">
        <v>35.941463499999998</v>
      </c>
    </row>
    <row r="7414" spans="2:4" x14ac:dyDescent="0.25">
      <c r="B7414" s="4">
        <v>44778</v>
      </c>
      <c r="C7414" s="5">
        <v>18</v>
      </c>
      <c r="D7414" s="29">
        <v>49.061943100000001</v>
      </c>
    </row>
    <row r="7415" spans="2:4" x14ac:dyDescent="0.25">
      <c r="B7415" s="4">
        <v>44778</v>
      </c>
      <c r="C7415" s="5">
        <v>19</v>
      </c>
      <c r="D7415" s="29">
        <v>49.061946900000002</v>
      </c>
    </row>
    <row r="7416" spans="2:4" x14ac:dyDescent="0.25">
      <c r="B7416" s="4">
        <v>44778</v>
      </c>
      <c r="C7416" s="5">
        <v>20</v>
      </c>
      <c r="D7416" s="29">
        <v>39.949840000000002</v>
      </c>
    </row>
    <row r="7417" spans="2:4" x14ac:dyDescent="0.25">
      <c r="B7417" s="4">
        <v>44778</v>
      </c>
      <c r="C7417" s="5">
        <v>21</v>
      </c>
      <c r="D7417" s="29">
        <v>31.5829868</v>
      </c>
    </row>
    <row r="7418" spans="2:4" x14ac:dyDescent="0.25">
      <c r="B7418" s="4">
        <v>44778</v>
      </c>
      <c r="C7418" s="5">
        <v>22</v>
      </c>
      <c r="D7418" s="29">
        <v>27.669357300000001</v>
      </c>
    </row>
    <row r="7419" spans="2:4" x14ac:dyDescent="0.25">
      <c r="B7419" s="4">
        <v>44778</v>
      </c>
      <c r="C7419" s="5">
        <v>23</v>
      </c>
      <c r="D7419" s="29">
        <v>24.3416462</v>
      </c>
    </row>
    <row r="7420" spans="2:4" x14ac:dyDescent="0.25">
      <c r="B7420" s="4">
        <v>44778</v>
      </c>
      <c r="C7420" s="5">
        <v>24</v>
      </c>
      <c r="D7420" s="29">
        <v>23.063295400000001</v>
      </c>
    </row>
    <row r="7421" spans="2:4" x14ac:dyDescent="0.25">
      <c r="B7421" s="4">
        <v>44779</v>
      </c>
      <c r="C7421" s="5">
        <v>1</v>
      </c>
      <c r="D7421" s="29">
        <v>25.323532100000001</v>
      </c>
    </row>
    <row r="7422" spans="2:4" x14ac:dyDescent="0.25">
      <c r="B7422" s="4">
        <v>44779</v>
      </c>
      <c r="C7422" s="5">
        <v>2</v>
      </c>
      <c r="D7422" s="29">
        <v>22.938552900000001</v>
      </c>
    </row>
    <row r="7423" spans="2:4" x14ac:dyDescent="0.25">
      <c r="B7423" s="4">
        <v>44779</v>
      </c>
      <c r="C7423" s="5">
        <v>3</v>
      </c>
      <c r="D7423" s="29">
        <v>18.6445942</v>
      </c>
    </row>
    <row r="7424" spans="2:4" x14ac:dyDescent="0.25">
      <c r="B7424" s="4">
        <v>44779</v>
      </c>
      <c r="C7424" s="5">
        <v>4</v>
      </c>
      <c r="D7424" s="29">
        <v>17.617504100000001</v>
      </c>
    </row>
    <row r="7425" spans="2:4" x14ac:dyDescent="0.25">
      <c r="B7425" s="4">
        <v>44779</v>
      </c>
      <c r="C7425" s="5">
        <v>5</v>
      </c>
      <c r="D7425" s="29">
        <v>18.253046000000001</v>
      </c>
    </row>
    <row r="7426" spans="2:4" x14ac:dyDescent="0.25">
      <c r="B7426" s="4">
        <v>44779</v>
      </c>
      <c r="C7426" s="5">
        <v>6</v>
      </c>
      <c r="D7426" s="29">
        <v>23.063295400000001</v>
      </c>
    </row>
    <row r="7427" spans="2:4" x14ac:dyDescent="0.25">
      <c r="B7427" s="4">
        <v>44779</v>
      </c>
      <c r="C7427" s="5">
        <v>7</v>
      </c>
      <c r="D7427" s="29">
        <v>20.378664000000001</v>
      </c>
    </row>
    <row r="7428" spans="2:4" x14ac:dyDescent="0.25">
      <c r="B7428" s="4">
        <v>44779</v>
      </c>
      <c r="C7428" s="5">
        <v>8</v>
      </c>
      <c r="D7428" s="29">
        <v>18.714235299999999</v>
      </c>
    </row>
    <row r="7429" spans="2:4" x14ac:dyDescent="0.25">
      <c r="B7429" s="4">
        <v>44779</v>
      </c>
      <c r="C7429" s="5">
        <v>9</v>
      </c>
      <c r="D7429" s="29">
        <v>18.778913500000002</v>
      </c>
    </row>
    <row r="7430" spans="2:4" x14ac:dyDescent="0.25">
      <c r="B7430" s="4">
        <v>44779</v>
      </c>
      <c r="C7430" s="5">
        <v>10</v>
      </c>
      <c r="D7430" s="29">
        <v>19.381895100000001</v>
      </c>
    </row>
    <row r="7431" spans="2:4" x14ac:dyDescent="0.25">
      <c r="B7431" s="4">
        <v>44779</v>
      </c>
      <c r="C7431" s="5">
        <v>11</v>
      </c>
      <c r="D7431" s="29">
        <v>21.8575783</v>
      </c>
    </row>
    <row r="7432" spans="2:4" x14ac:dyDescent="0.25">
      <c r="B7432" s="4">
        <v>44779</v>
      </c>
      <c r="C7432" s="5">
        <v>12</v>
      </c>
      <c r="D7432" s="29">
        <v>21.8575783</v>
      </c>
    </row>
    <row r="7433" spans="2:4" x14ac:dyDescent="0.25">
      <c r="B7433" s="4">
        <v>44779</v>
      </c>
      <c r="C7433" s="5">
        <v>13</v>
      </c>
      <c r="D7433" s="29">
        <v>24.5720463</v>
      </c>
    </row>
    <row r="7434" spans="2:4" x14ac:dyDescent="0.25">
      <c r="B7434" s="4">
        <v>44779</v>
      </c>
      <c r="C7434" s="5">
        <v>14</v>
      </c>
      <c r="D7434" s="29">
        <v>21.523326900000001</v>
      </c>
    </row>
    <row r="7435" spans="2:4" x14ac:dyDescent="0.25">
      <c r="B7435" s="4">
        <v>44779</v>
      </c>
      <c r="C7435" s="5">
        <v>15</v>
      </c>
      <c r="D7435" s="29">
        <v>21.523326900000001</v>
      </c>
    </row>
    <row r="7436" spans="2:4" x14ac:dyDescent="0.25">
      <c r="B7436" s="4">
        <v>44779</v>
      </c>
      <c r="C7436" s="5">
        <v>16</v>
      </c>
      <c r="D7436" s="29">
        <v>24.572051999999999</v>
      </c>
    </row>
    <row r="7437" spans="2:4" x14ac:dyDescent="0.25">
      <c r="B7437" s="4">
        <v>44779</v>
      </c>
      <c r="C7437" s="5">
        <v>17</v>
      </c>
      <c r="D7437" s="29">
        <v>27.228960000000001</v>
      </c>
    </row>
    <row r="7438" spans="2:4" x14ac:dyDescent="0.25">
      <c r="B7438" s="4">
        <v>44779</v>
      </c>
      <c r="C7438" s="5">
        <v>18</v>
      </c>
      <c r="D7438" s="29">
        <v>33.219299999999997</v>
      </c>
    </row>
    <row r="7439" spans="2:4" x14ac:dyDescent="0.25">
      <c r="B7439" s="4">
        <v>44779</v>
      </c>
      <c r="C7439" s="5">
        <v>19</v>
      </c>
      <c r="D7439" s="29">
        <v>32.371929999999999</v>
      </c>
    </row>
    <row r="7440" spans="2:4" x14ac:dyDescent="0.25">
      <c r="B7440" s="4">
        <v>44779</v>
      </c>
      <c r="C7440" s="5">
        <v>20</v>
      </c>
      <c r="D7440" s="29">
        <v>32.371929999999999</v>
      </c>
    </row>
    <row r="7441" spans="2:4" x14ac:dyDescent="0.25">
      <c r="B7441" s="4">
        <v>44779</v>
      </c>
      <c r="C7441" s="5">
        <v>21</v>
      </c>
      <c r="D7441" s="29">
        <v>31.429153400000001</v>
      </c>
    </row>
    <row r="7442" spans="2:4" x14ac:dyDescent="0.25">
      <c r="B7442" s="4">
        <v>44779</v>
      </c>
      <c r="C7442" s="5">
        <v>22</v>
      </c>
      <c r="D7442" s="29">
        <v>30.224128700000001</v>
      </c>
    </row>
    <row r="7443" spans="2:4" x14ac:dyDescent="0.25">
      <c r="B7443" s="4">
        <v>44779</v>
      </c>
      <c r="C7443" s="5">
        <v>23</v>
      </c>
      <c r="D7443" s="29">
        <v>26.8025074</v>
      </c>
    </row>
    <row r="7444" spans="2:4" x14ac:dyDescent="0.25">
      <c r="B7444" s="4">
        <v>44779</v>
      </c>
      <c r="C7444" s="5">
        <v>24</v>
      </c>
      <c r="D7444" s="29">
        <v>20.378664000000001</v>
      </c>
    </row>
    <row r="7445" spans="2:4" x14ac:dyDescent="0.25">
      <c r="B7445" s="4">
        <v>44780</v>
      </c>
      <c r="C7445" s="5">
        <v>1</v>
      </c>
      <c r="D7445" s="29">
        <v>22.3877144</v>
      </c>
    </row>
    <row r="7446" spans="2:4" x14ac:dyDescent="0.25">
      <c r="B7446" s="4">
        <v>44780</v>
      </c>
      <c r="C7446" s="5">
        <v>2</v>
      </c>
      <c r="D7446" s="29">
        <v>18.151552200000001</v>
      </c>
    </row>
    <row r="7447" spans="2:4" x14ac:dyDescent="0.25">
      <c r="B7447" s="4">
        <v>44780</v>
      </c>
      <c r="C7447" s="5">
        <v>3</v>
      </c>
      <c r="D7447" s="29">
        <v>18.151552200000001</v>
      </c>
    </row>
    <row r="7448" spans="2:4" x14ac:dyDescent="0.25">
      <c r="B7448" s="4">
        <v>44780</v>
      </c>
      <c r="C7448" s="5">
        <v>4</v>
      </c>
      <c r="D7448" s="29">
        <v>18.151552200000001</v>
      </c>
    </row>
    <row r="7449" spans="2:4" x14ac:dyDescent="0.25">
      <c r="B7449" s="4">
        <v>44780</v>
      </c>
      <c r="C7449" s="5">
        <v>5</v>
      </c>
      <c r="D7449" s="29">
        <v>18.151552200000001</v>
      </c>
    </row>
    <row r="7450" spans="2:4" x14ac:dyDescent="0.25">
      <c r="B7450" s="4">
        <v>44780</v>
      </c>
      <c r="C7450" s="5">
        <v>6</v>
      </c>
      <c r="D7450" s="29">
        <v>18.151552200000001</v>
      </c>
    </row>
    <row r="7451" spans="2:4" x14ac:dyDescent="0.25">
      <c r="B7451" s="4">
        <v>44780</v>
      </c>
      <c r="C7451" s="5">
        <v>7</v>
      </c>
      <c r="D7451" s="29">
        <v>18.151552200000001</v>
      </c>
    </row>
    <row r="7452" spans="2:4" x14ac:dyDescent="0.25">
      <c r="B7452" s="4">
        <v>44780</v>
      </c>
      <c r="C7452" s="5">
        <v>8</v>
      </c>
      <c r="D7452" s="29">
        <v>18.151552200000001</v>
      </c>
    </row>
    <row r="7453" spans="2:4" x14ac:dyDescent="0.25">
      <c r="B7453" s="4">
        <v>44780</v>
      </c>
      <c r="C7453" s="5">
        <v>9</v>
      </c>
      <c r="D7453" s="29">
        <v>18.151552200000001</v>
      </c>
    </row>
    <row r="7454" spans="2:4" x14ac:dyDescent="0.25">
      <c r="B7454" s="4">
        <v>44780</v>
      </c>
      <c r="C7454" s="5">
        <v>10</v>
      </c>
      <c r="D7454" s="29">
        <v>20.427177400000001</v>
      </c>
    </row>
    <row r="7455" spans="2:4" x14ac:dyDescent="0.25">
      <c r="B7455" s="4">
        <v>44780</v>
      </c>
      <c r="C7455" s="5">
        <v>11</v>
      </c>
      <c r="D7455" s="29">
        <v>20.81831</v>
      </c>
    </row>
    <row r="7456" spans="2:4" x14ac:dyDescent="0.25">
      <c r="B7456" s="4">
        <v>44780</v>
      </c>
      <c r="C7456" s="5">
        <v>12</v>
      </c>
      <c r="D7456" s="29">
        <v>24.572051999999999</v>
      </c>
    </row>
    <row r="7457" spans="2:4" x14ac:dyDescent="0.25">
      <c r="B7457" s="4">
        <v>44780</v>
      </c>
      <c r="C7457" s="5">
        <v>13</v>
      </c>
      <c r="D7457" s="29">
        <v>25.399183300000001</v>
      </c>
    </row>
    <row r="7458" spans="2:4" x14ac:dyDescent="0.25">
      <c r="B7458" s="4">
        <v>44780</v>
      </c>
      <c r="C7458" s="5">
        <v>14</v>
      </c>
      <c r="D7458" s="29">
        <v>25.399183300000001</v>
      </c>
    </row>
    <row r="7459" spans="2:4" x14ac:dyDescent="0.25">
      <c r="B7459" s="4">
        <v>44780</v>
      </c>
      <c r="C7459" s="5">
        <v>15</v>
      </c>
      <c r="D7459" s="29">
        <v>29.148716</v>
      </c>
    </row>
    <row r="7460" spans="2:4" x14ac:dyDescent="0.25">
      <c r="B7460" s="4">
        <v>44780</v>
      </c>
      <c r="C7460" s="5">
        <v>16</v>
      </c>
      <c r="D7460" s="29">
        <v>30.937015500000001</v>
      </c>
    </row>
    <row r="7461" spans="2:4" x14ac:dyDescent="0.25">
      <c r="B7461" s="4">
        <v>44780</v>
      </c>
      <c r="C7461" s="5">
        <v>17</v>
      </c>
      <c r="D7461" s="29">
        <v>30.8824234</v>
      </c>
    </row>
    <row r="7462" spans="2:4" x14ac:dyDescent="0.25">
      <c r="B7462" s="4">
        <v>44780</v>
      </c>
      <c r="C7462" s="5">
        <v>18</v>
      </c>
      <c r="D7462" s="29">
        <v>34.812663999999998</v>
      </c>
    </row>
    <row r="7463" spans="2:4" x14ac:dyDescent="0.25">
      <c r="B7463" s="4">
        <v>44780</v>
      </c>
      <c r="C7463" s="5">
        <v>19</v>
      </c>
      <c r="D7463" s="29">
        <v>34.812669999999997</v>
      </c>
    </row>
    <row r="7464" spans="2:4" x14ac:dyDescent="0.25">
      <c r="B7464" s="4">
        <v>44780</v>
      </c>
      <c r="C7464" s="5">
        <v>20</v>
      </c>
      <c r="D7464" s="29">
        <v>39.867427800000002</v>
      </c>
    </row>
    <row r="7465" spans="2:4" x14ac:dyDescent="0.25">
      <c r="B7465" s="4">
        <v>44780</v>
      </c>
      <c r="C7465" s="5">
        <v>21</v>
      </c>
      <c r="D7465" s="29">
        <v>34.812663999999998</v>
      </c>
    </row>
    <row r="7466" spans="2:4" x14ac:dyDescent="0.25">
      <c r="B7466" s="4">
        <v>44780</v>
      </c>
      <c r="C7466" s="5">
        <v>22</v>
      </c>
      <c r="D7466" s="29">
        <v>31.429153400000001</v>
      </c>
    </row>
    <row r="7467" spans="2:4" x14ac:dyDescent="0.25">
      <c r="B7467" s="4">
        <v>44780</v>
      </c>
      <c r="C7467" s="5">
        <v>23</v>
      </c>
      <c r="D7467" s="29">
        <v>31.223598500000001</v>
      </c>
    </row>
    <row r="7468" spans="2:4" x14ac:dyDescent="0.25">
      <c r="B7468" s="4">
        <v>44780</v>
      </c>
      <c r="C7468" s="5">
        <v>24</v>
      </c>
      <c r="D7468" s="29">
        <v>28.581375099999999</v>
      </c>
    </row>
    <row r="7469" spans="2:4" x14ac:dyDescent="0.25">
      <c r="B7469" s="4">
        <v>44781</v>
      </c>
      <c r="C7469" s="5">
        <v>1</v>
      </c>
      <c r="D7469" s="29">
        <v>23.8303242</v>
      </c>
    </row>
    <row r="7470" spans="2:4" x14ac:dyDescent="0.25">
      <c r="B7470" s="4">
        <v>44781</v>
      </c>
      <c r="C7470" s="5">
        <v>2</v>
      </c>
      <c r="D7470" s="29">
        <v>22.461195</v>
      </c>
    </row>
    <row r="7471" spans="2:4" x14ac:dyDescent="0.25">
      <c r="B7471" s="4">
        <v>44781</v>
      </c>
      <c r="C7471" s="5">
        <v>3</v>
      </c>
      <c r="D7471" s="29">
        <v>22.262615199999999</v>
      </c>
    </row>
    <row r="7472" spans="2:4" x14ac:dyDescent="0.25">
      <c r="B7472" s="4">
        <v>44781</v>
      </c>
      <c r="C7472" s="5">
        <v>4</v>
      </c>
      <c r="D7472" s="29">
        <v>22.365644499999998</v>
      </c>
    </row>
    <row r="7473" spans="2:4" x14ac:dyDescent="0.25">
      <c r="B7473" s="4">
        <v>44781</v>
      </c>
      <c r="C7473" s="5">
        <v>5</v>
      </c>
      <c r="D7473" s="29">
        <v>23.8303242</v>
      </c>
    </row>
    <row r="7474" spans="2:4" x14ac:dyDescent="0.25">
      <c r="B7474" s="4">
        <v>44781</v>
      </c>
      <c r="C7474" s="5">
        <v>6</v>
      </c>
      <c r="D7474" s="29">
        <v>25.270600000000002</v>
      </c>
    </row>
    <row r="7475" spans="2:4" x14ac:dyDescent="0.25">
      <c r="B7475" s="4">
        <v>44781</v>
      </c>
      <c r="C7475" s="5">
        <v>7</v>
      </c>
      <c r="D7475" s="29">
        <v>23.8303242</v>
      </c>
    </row>
    <row r="7476" spans="2:4" x14ac:dyDescent="0.25">
      <c r="B7476" s="4">
        <v>44781</v>
      </c>
      <c r="C7476" s="5">
        <v>8</v>
      </c>
      <c r="D7476" s="29">
        <v>22.729488400000001</v>
      </c>
    </row>
    <row r="7477" spans="2:4" x14ac:dyDescent="0.25">
      <c r="B7477" s="4">
        <v>44781</v>
      </c>
      <c r="C7477" s="5">
        <v>9</v>
      </c>
      <c r="D7477" s="29">
        <v>24.572051999999999</v>
      </c>
    </row>
    <row r="7478" spans="2:4" x14ac:dyDescent="0.25">
      <c r="B7478" s="4">
        <v>44781</v>
      </c>
      <c r="C7478" s="5">
        <v>10</v>
      </c>
      <c r="D7478" s="29">
        <v>27.090374000000001</v>
      </c>
    </row>
    <row r="7479" spans="2:4" x14ac:dyDescent="0.25">
      <c r="B7479" s="4">
        <v>44781</v>
      </c>
      <c r="C7479" s="5">
        <v>11</v>
      </c>
      <c r="D7479" s="29">
        <v>28.419893299999998</v>
      </c>
    </row>
    <row r="7480" spans="2:4" x14ac:dyDescent="0.25">
      <c r="B7480" s="4">
        <v>44781</v>
      </c>
      <c r="C7480" s="5">
        <v>12</v>
      </c>
      <c r="D7480" s="29">
        <v>30.224128700000001</v>
      </c>
    </row>
    <row r="7481" spans="2:4" x14ac:dyDescent="0.25">
      <c r="B7481" s="4">
        <v>44781</v>
      </c>
      <c r="C7481" s="5">
        <v>13</v>
      </c>
      <c r="D7481" s="29">
        <v>29.815733000000002</v>
      </c>
    </row>
    <row r="7482" spans="2:4" x14ac:dyDescent="0.25">
      <c r="B7482" s="4">
        <v>44781</v>
      </c>
      <c r="C7482" s="5">
        <v>14</v>
      </c>
      <c r="D7482" s="29">
        <v>31.3020344</v>
      </c>
    </row>
    <row r="7483" spans="2:4" x14ac:dyDescent="0.25">
      <c r="B7483" s="4">
        <v>44781</v>
      </c>
      <c r="C7483" s="5">
        <v>15</v>
      </c>
      <c r="D7483" s="29">
        <v>31.3020344</v>
      </c>
    </row>
    <row r="7484" spans="2:4" x14ac:dyDescent="0.25">
      <c r="B7484" s="4">
        <v>44781</v>
      </c>
      <c r="C7484" s="5">
        <v>16</v>
      </c>
      <c r="D7484" s="29">
        <v>31.7524014</v>
      </c>
    </row>
    <row r="7485" spans="2:4" x14ac:dyDescent="0.25">
      <c r="B7485" s="4">
        <v>44781</v>
      </c>
      <c r="C7485" s="5">
        <v>17</v>
      </c>
      <c r="D7485" s="29">
        <v>37.266353600000002</v>
      </c>
    </row>
    <row r="7486" spans="2:4" x14ac:dyDescent="0.25">
      <c r="B7486" s="4">
        <v>44781</v>
      </c>
      <c r="C7486" s="5">
        <v>18</v>
      </c>
      <c r="D7486" s="29">
        <v>49.925003099999998</v>
      </c>
    </row>
    <row r="7487" spans="2:4" x14ac:dyDescent="0.25">
      <c r="B7487" s="4">
        <v>44781</v>
      </c>
      <c r="C7487" s="5">
        <v>19</v>
      </c>
      <c r="D7487" s="29">
        <v>49.867301900000001</v>
      </c>
    </row>
    <row r="7488" spans="2:4" x14ac:dyDescent="0.25">
      <c r="B7488" s="4">
        <v>44781</v>
      </c>
      <c r="C7488" s="5">
        <v>20</v>
      </c>
      <c r="D7488" s="29">
        <v>42.593620000000001</v>
      </c>
    </row>
    <row r="7489" spans="2:4" x14ac:dyDescent="0.25">
      <c r="B7489" s="4">
        <v>44781</v>
      </c>
      <c r="C7489" s="5">
        <v>21</v>
      </c>
      <c r="D7489" s="29">
        <v>40.789226499999998</v>
      </c>
    </row>
    <row r="7490" spans="2:4" x14ac:dyDescent="0.25">
      <c r="B7490" s="4">
        <v>44781</v>
      </c>
      <c r="C7490" s="5">
        <v>22</v>
      </c>
      <c r="D7490" s="29">
        <v>31.336671800000001</v>
      </c>
    </row>
    <row r="7491" spans="2:4" x14ac:dyDescent="0.25">
      <c r="B7491" s="4">
        <v>44781</v>
      </c>
      <c r="C7491" s="5">
        <v>23</v>
      </c>
      <c r="D7491" s="29">
        <v>30.224128700000001</v>
      </c>
    </row>
    <row r="7492" spans="2:4" x14ac:dyDescent="0.25">
      <c r="B7492" s="4">
        <v>44781</v>
      </c>
      <c r="C7492" s="5">
        <v>24</v>
      </c>
      <c r="D7492" s="29">
        <v>28.581375099999999</v>
      </c>
    </row>
    <row r="7493" spans="2:4" x14ac:dyDescent="0.25">
      <c r="B7493" s="4">
        <v>44782</v>
      </c>
      <c r="C7493" s="5">
        <v>1</v>
      </c>
      <c r="D7493" s="29">
        <v>25.8063374</v>
      </c>
    </row>
    <row r="7494" spans="2:4" x14ac:dyDescent="0.25">
      <c r="B7494" s="4">
        <v>44782</v>
      </c>
      <c r="C7494" s="5">
        <v>2</v>
      </c>
      <c r="D7494" s="29">
        <v>25.8063374</v>
      </c>
    </row>
    <row r="7495" spans="2:4" x14ac:dyDescent="0.25">
      <c r="B7495" s="4">
        <v>44782</v>
      </c>
      <c r="C7495" s="5">
        <v>3</v>
      </c>
      <c r="D7495" s="29">
        <v>25.168704999999999</v>
      </c>
    </row>
    <row r="7496" spans="2:4" x14ac:dyDescent="0.25">
      <c r="B7496" s="4">
        <v>44782</v>
      </c>
      <c r="C7496" s="5">
        <v>4</v>
      </c>
      <c r="D7496" s="29">
        <v>23.6773129</v>
      </c>
    </row>
    <row r="7497" spans="2:4" x14ac:dyDescent="0.25">
      <c r="B7497" s="4">
        <v>44782</v>
      </c>
      <c r="C7497" s="5">
        <v>5</v>
      </c>
      <c r="D7497" s="29">
        <v>25.912637700000001</v>
      </c>
    </row>
    <row r="7498" spans="2:4" x14ac:dyDescent="0.25">
      <c r="B7498" s="4">
        <v>44782</v>
      </c>
      <c r="C7498" s="5">
        <v>6</v>
      </c>
      <c r="D7498" s="29">
        <v>26.6703777</v>
      </c>
    </row>
    <row r="7499" spans="2:4" x14ac:dyDescent="0.25">
      <c r="B7499" s="4">
        <v>44782</v>
      </c>
      <c r="C7499" s="5">
        <v>7</v>
      </c>
      <c r="D7499" s="29">
        <v>24.9999924</v>
      </c>
    </row>
    <row r="7500" spans="2:4" x14ac:dyDescent="0.25">
      <c r="B7500" s="4">
        <v>44782</v>
      </c>
      <c r="C7500" s="5">
        <v>8</v>
      </c>
      <c r="D7500" s="29">
        <v>25.122474700000001</v>
      </c>
    </row>
    <row r="7501" spans="2:4" x14ac:dyDescent="0.25">
      <c r="B7501" s="4">
        <v>44782</v>
      </c>
      <c r="C7501" s="5">
        <v>9</v>
      </c>
      <c r="D7501" s="29">
        <v>25.001451500000002</v>
      </c>
    </row>
    <row r="7502" spans="2:4" x14ac:dyDescent="0.25">
      <c r="B7502" s="4">
        <v>44782</v>
      </c>
      <c r="C7502" s="5">
        <v>10</v>
      </c>
      <c r="D7502" s="29">
        <v>25.934366199999999</v>
      </c>
    </row>
    <row r="7503" spans="2:4" x14ac:dyDescent="0.25">
      <c r="B7503" s="4">
        <v>44782</v>
      </c>
      <c r="C7503" s="5">
        <v>11</v>
      </c>
      <c r="D7503" s="29">
        <v>26.3955059</v>
      </c>
    </row>
    <row r="7504" spans="2:4" x14ac:dyDescent="0.25">
      <c r="B7504" s="4">
        <v>44782</v>
      </c>
      <c r="C7504" s="5">
        <v>12</v>
      </c>
      <c r="D7504" s="29">
        <v>29.000979999999998</v>
      </c>
    </row>
    <row r="7505" spans="2:4" x14ac:dyDescent="0.25">
      <c r="B7505" s="4">
        <v>44782</v>
      </c>
      <c r="C7505" s="5">
        <v>13</v>
      </c>
      <c r="D7505" s="29">
        <v>30.479707699999999</v>
      </c>
    </row>
    <row r="7506" spans="2:4" x14ac:dyDescent="0.25">
      <c r="B7506" s="4">
        <v>44782</v>
      </c>
      <c r="C7506" s="5">
        <v>14</v>
      </c>
      <c r="D7506" s="29">
        <v>30.432838400000001</v>
      </c>
    </row>
    <row r="7507" spans="2:4" x14ac:dyDescent="0.25">
      <c r="B7507" s="4">
        <v>44782</v>
      </c>
      <c r="C7507" s="5">
        <v>15</v>
      </c>
      <c r="D7507" s="29">
        <v>32.616230000000002</v>
      </c>
    </row>
    <row r="7508" spans="2:4" x14ac:dyDescent="0.25">
      <c r="B7508" s="4">
        <v>44782</v>
      </c>
      <c r="C7508" s="5">
        <v>16</v>
      </c>
      <c r="D7508" s="29">
        <v>39.155090000000001</v>
      </c>
    </row>
    <row r="7509" spans="2:4" x14ac:dyDescent="0.25">
      <c r="B7509" s="4">
        <v>44782</v>
      </c>
      <c r="C7509" s="5">
        <v>17</v>
      </c>
      <c r="D7509" s="29">
        <v>45.446674299999998</v>
      </c>
    </row>
    <row r="7510" spans="2:4" x14ac:dyDescent="0.25">
      <c r="B7510" s="4">
        <v>44782</v>
      </c>
      <c r="C7510" s="5">
        <v>18</v>
      </c>
      <c r="D7510" s="29">
        <v>39.155094099999999</v>
      </c>
    </row>
    <row r="7511" spans="2:4" x14ac:dyDescent="0.25">
      <c r="B7511" s="4">
        <v>44782</v>
      </c>
      <c r="C7511" s="5">
        <v>19</v>
      </c>
      <c r="D7511" s="29">
        <v>43.385536199999997</v>
      </c>
    </row>
    <row r="7512" spans="2:4" x14ac:dyDescent="0.25">
      <c r="B7512" s="4">
        <v>44782</v>
      </c>
      <c r="C7512" s="5">
        <v>20</v>
      </c>
      <c r="D7512" s="29">
        <v>43.060670000000002</v>
      </c>
    </row>
    <row r="7513" spans="2:4" x14ac:dyDescent="0.25">
      <c r="B7513" s="4">
        <v>44782</v>
      </c>
      <c r="C7513" s="5">
        <v>21</v>
      </c>
      <c r="D7513" s="29">
        <v>35.584339999999997</v>
      </c>
    </row>
    <row r="7514" spans="2:4" x14ac:dyDescent="0.25">
      <c r="B7514" s="4">
        <v>44782</v>
      </c>
      <c r="C7514" s="5">
        <v>22</v>
      </c>
      <c r="D7514" s="29">
        <v>30.224128700000001</v>
      </c>
    </row>
    <row r="7515" spans="2:4" x14ac:dyDescent="0.25">
      <c r="B7515" s="4">
        <v>44782</v>
      </c>
      <c r="C7515" s="5">
        <v>23</v>
      </c>
      <c r="D7515" s="29">
        <v>30.224128700000001</v>
      </c>
    </row>
    <row r="7516" spans="2:4" x14ac:dyDescent="0.25">
      <c r="B7516" s="4">
        <v>44782</v>
      </c>
      <c r="C7516" s="5">
        <v>24</v>
      </c>
      <c r="D7516" s="29">
        <v>27.861982300000001</v>
      </c>
    </row>
    <row r="7517" spans="2:4" x14ac:dyDescent="0.25">
      <c r="B7517" s="4">
        <v>44783</v>
      </c>
      <c r="C7517" s="5">
        <v>1</v>
      </c>
      <c r="D7517" s="29">
        <v>25.912637700000001</v>
      </c>
    </row>
    <row r="7518" spans="2:4" x14ac:dyDescent="0.25">
      <c r="B7518" s="4">
        <v>44783</v>
      </c>
      <c r="C7518" s="5">
        <v>2</v>
      </c>
      <c r="D7518" s="29">
        <v>25.8063374</v>
      </c>
    </row>
    <row r="7519" spans="2:4" x14ac:dyDescent="0.25">
      <c r="B7519" s="4">
        <v>44783</v>
      </c>
      <c r="C7519" s="5">
        <v>3</v>
      </c>
      <c r="D7519" s="29">
        <v>25.401012399999999</v>
      </c>
    </row>
    <row r="7520" spans="2:4" x14ac:dyDescent="0.25">
      <c r="B7520" s="4">
        <v>44783</v>
      </c>
      <c r="C7520" s="5">
        <v>4</v>
      </c>
      <c r="D7520" s="29">
        <v>23.915313699999999</v>
      </c>
    </row>
    <row r="7521" spans="2:4" x14ac:dyDescent="0.25">
      <c r="B7521" s="4">
        <v>44783</v>
      </c>
      <c r="C7521" s="5">
        <v>5</v>
      </c>
      <c r="D7521" s="29">
        <v>25.530069999999998</v>
      </c>
    </row>
    <row r="7522" spans="2:4" x14ac:dyDescent="0.25">
      <c r="B7522" s="4">
        <v>44783</v>
      </c>
      <c r="C7522" s="5">
        <v>6</v>
      </c>
      <c r="D7522" s="29">
        <v>28.421682400000002</v>
      </c>
    </row>
    <row r="7523" spans="2:4" x14ac:dyDescent="0.25">
      <c r="B7523" s="4">
        <v>44783</v>
      </c>
      <c r="C7523" s="5">
        <v>7</v>
      </c>
      <c r="D7523" s="29">
        <v>25.401012399999999</v>
      </c>
    </row>
    <row r="7524" spans="2:4" x14ac:dyDescent="0.25">
      <c r="B7524" s="4">
        <v>44783</v>
      </c>
      <c r="C7524" s="5">
        <v>8</v>
      </c>
      <c r="D7524" s="29">
        <v>24.637947100000002</v>
      </c>
    </row>
    <row r="7525" spans="2:4" x14ac:dyDescent="0.25">
      <c r="B7525" s="4">
        <v>44783</v>
      </c>
      <c r="C7525" s="5">
        <v>9</v>
      </c>
      <c r="D7525" s="29">
        <v>25.399183300000001</v>
      </c>
    </row>
    <row r="7526" spans="2:4" x14ac:dyDescent="0.25">
      <c r="B7526" s="4">
        <v>44783</v>
      </c>
      <c r="C7526" s="5">
        <v>10</v>
      </c>
      <c r="D7526" s="29">
        <v>27.280841800000001</v>
      </c>
    </row>
    <row r="7527" spans="2:4" x14ac:dyDescent="0.25">
      <c r="B7527" s="4">
        <v>44783</v>
      </c>
      <c r="C7527" s="5">
        <v>11</v>
      </c>
      <c r="D7527" s="29">
        <v>28.581375099999999</v>
      </c>
    </row>
    <row r="7528" spans="2:4" x14ac:dyDescent="0.25">
      <c r="B7528" s="4">
        <v>44783</v>
      </c>
      <c r="C7528" s="5">
        <v>12</v>
      </c>
      <c r="D7528" s="29">
        <v>28.581375099999999</v>
      </c>
    </row>
    <row r="7529" spans="2:4" x14ac:dyDescent="0.25">
      <c r="B7529" s="4">
        <v>44783</v>
      </c>
      <c r="C7529" s="5">
        <v>13</v>
      </c>
      <c r="D7529" s="29">
        <v>29.9163055</v>
      </c>
    </row>
    <row r="7530" spans="2:4" x14ac:dyDescent="0.25">
      <c r="B7530" s="4">
        <v>44783</v>
      </c>
      <c r="C7530" s="5">
        <v>14</v>
      </c>
      <c r="D7530" s="29">
        <v>30.856773400000002</v>
      </c>
    </row>
    <row r="7531" spans="2:4" x14ac:dyDescent="0.25">
      <c r="B7531" s="4">
        <v>44783</v>
      </c>
      <c r="C7531" s="5">
        <v>15</v>
      </c>
      <c r="D7531" s="29">
        <v>29.611358599999999</v>
      </c>
    </row>
    <row r="7532" spans="2:4" x14ac:dyDescent="0.25">
      <c r="B7532" s="4">
        <v>44783</v>
      </c>
      <c r="C7532" s="5">
        <v>16</v>
      </c>
      <c r="D7532" s="29">
        <v>35.541896800000004</v>
      </c>
    </row>
    <row r="7533" spans="2:4" x14ac:dyDescent="0.25">
      <c r="B7533" s="4">
        <v>44783</v>
      </c>
      <c r="C7533" s="5">
        <v>17</v>
      </c>
      <c r="D7533" s="29">
        <v>42.640030000000003</v>
      </c>
    </row>
    <row r="7534" spans="2:4" x14ac:dyDescent="0.25">
      <c r="B7534" s="4">
        <v>44783</v>
      </c>
      <c r="C7534" s="5">
        <v>18</v>
      </c>
      <c r="D7534" s="29">
        <v>51.533615099999999</v>
      </c>
    </row>
    <row r="7535" spans="2:4" x14ac:dyDescent="0.25">
      <c r="B7535" s="4">
        <v>44783</v>
      </c>
      <c r="C7535" s="5">
        <v>19</v>
      </c>
      <c r="D7535" s="29">
        <v>47.465510000000002</v>
      </c>
    </row>
    <row r="7536" spans="2:4" x14ac:dyDescent="0.25">
      <c r="B7536" s="4">
        <v>44783</v>
      </c>
      <c r="C7536" s="5">
        <v>20</v>
      </c>
      <c r="D7536" s="29">
        <v>44.537559999999999</v>
      </c>
    </row>
    <row r="7537" spans="2:4" x14ac:dyDescent="0.25">
      <c r="B7537" s="4">
        <v>44783</v>
      </c>
      <c r="C7537" s="5">
        <v>21</v>
      </c>
      <c r="D7537" s="29">
        <v>39.405889999999999</v>
      </c>
    </row>
    <row r="7538" spans="2:4" x14ac:dyDescent="0.25">
      <c r="B7538" s="4">
        <v>44783</v>
      </c>
      <c r="C7538" s="5">
        <v>22</v>
      </c>
      <c r="D7538" s="29">
        <v>29.312753699999998</v>
      </c>
    </row>
    <row r="7539" spans="2:4" x14ac:dyDescent="0.25">
      <c r="B7539" s="4">
        <v>44783</v>
      </c>
      <c r="C7539" s="5">
        <v>23</v>
      </c>
      <c r="D7539" s="29">
        <v>31.135503799999999</v>
      </c>
    </row>
    <row r="7540" spans="2:4" x14ac:dyDescent="0.25">
      <c r="B7540" s="4">
        <v>44783</v>
      </c>
      <c r="C7540" s="5">
        <v>24</v>
      </c>
      <c r="D7540" s="29">
        <v>25.122474700000001</v>
      </c>
    </row>
    <row r="7541" spans="2:4" x14ac:dyDescent="0.25">
      <c r="B7541" s="4">
        <v>44784</v>
      </c>
      <c r="C7541" s="5">
        <v>1</v>
      </c>
      <c r="D7541" s="29">
        <v>25.912637700000001</v>
      </c>
    </row>
    <row r="7542" spans="2:4" x14ac:dyDescent="0.25">
      <c r="B7542" s="4">
        <v>44784</v>
      </c>
      <c r="C7542" s="5">
        <v>2</v>
      </c>
      <c r="D7542" s="29">
        <v>24.5720463</v>
      </c>
    </row>
    <row r="7543" spans="2:4" x14ac:dyDescent="0.25">
      <c r="B7543" s="4">
        <v>44784</v>
      </c>
      <c r="C7543" s="5">
        <v>3</v>
      </c>
      <c r="D7543" s="29">
        <v>23.063295400000001</v>
      </c>
    </row>
    <row r="7544" spans="2:4" x14ac:dyDescent="0.25">
      <c r="B7544" s="4">
        <v>44784</v>
      </c>
      <c r="C7544" s="5">
        <v>4</v>
      </c>
      <c r="D7544" s="29">
        <v>23.955400000000001</v>
      </c>
    </row>
    <row r="7545" spans="2:4" x14ac:dyDescent="0.25">
      <c r="B7545" s="4">
        <v>44784</v>
      </c>
      <c r="C7545" s="5">
        <v>5</v>
      </c>
      <c r="D7545" s="29">
        <v>25.91611</v>
      </c>
    </row>
    <row r="7546" spans="2:4" x14ac:dyDescent="0.25">
      <c r="B7546" s="4">
        <v>44784</v>
      </c>
      <c r="C7546" s="5">
        <v>6</v>
      </c>
      <c r="D7546" s="29">
        <v>29.578296699999999</v>
      </c>
    </row>
    <row r="7547" spans="2:4" x14ac:dyDescent="0.25">
      <c r="B7547" s="4">
        <v>44784</v>
      </c>
      <c r="C7547" s="5">
        <v>7</v>
      </c>
      <c r="D7547" s="29">
        <v>28.581375099999999</v>
      </c>
    </row>
    <row r="7548" spans="2:4" x14ac:dyDescent="0.25">
      <c r="B7548" s="4">
        <v>44784</v>
      </c>
      <c r="C7548" s="5">
        <v>8</v>
      </c>
      <c r="D7548" s="29">
        <v>29.267974899999999</v>
      </c>
    </row>
    <row r="7549" spans="2:4" x14ac:dyDescent="0.25">
      <c r="B7549" s="4">
        <v>44784</v>
      </c>
      <c r="C7549" s="5">
        <v>9</v>
      </c>
      <c r="D7549" s="29">
        <v>28.960666700000001</v>
      </c>
    </row>
    <row r="7550" spans="2:4" x14ac:dyDescent="0.25">
      <c r="B7550" s="4">
        <v>44784</v>
      </c>
      <c r="C7550" s="5">
        <v>10</v>
      </c>
      <c r="D7550" s="29">
        <v>29.72035</v>
      </c>
    </row>
    <row r="7551" spans="2:4" x14ac:dyDescent="0.25">
      <c r="B7551" s="4">
        <v>44784</v>
      </c>
      <c r="C7551" s="5">
        <v>11</v>
      </c>
      <c r="D7551" s="29">
        <v>30.224128700000001</v>
      </c>
    </row>
    <row r="7552" spans="2:4" x14ac:dyDescent="0.25">
      <c r="B7552" s="4">
        <v>44784</v>
      </c>
      <c r="C7552" s="5">
        <v>12</v>
      </c>
      <c r="D7552" s="29">
        <v>30.224128700000001</v>
      </c>
    </row>
    <row r="7553" spans="2:4" x14ac:dyDescent="0.25">
      <c r="B7553" s="4">
        <v>44784</v>
      </c>
      <c r="C7553" s="5">
        <v>13</v>
      </c>
      <c r="D7553" s="29">
        <v>30.224128700000001</v>
      </c>
    </row>
    <row r="7554" spans="2:4" x14ac:dyDescent="0.25">
      <c r="B7554" s="4">
        <v>44784</v>
      </c>
      <c r="C7554" s="5">
        <v>14</v>
      </c>
      <c r="D7554" s="29">
        <v>30.580394699999999</v>
      </c>
    </row>
    <row r="7555" spans="2:4" x14ac:dyDescent="0.25">
      <c r="B7555" s="4">
        <v>44784</v>
      </c>
      <c r="C7555" s="5">
        <v>15</v>
      </c>
      <c r="D7555" s="29">
        <v>32.300094600000001</v>
      </c>
    </row>
    <row r="7556" spans="2:4" x14ac:dyDescent="0.25">
      <c r="B7556" s="4">
        <v>44784</v>
      </c>
      <c r="C7556" s="5">
        <v>16</v>
      </c>
      <c r="D7556" s="29">
        <v>31.714828499999999</v>
      </c>
    </row>
    <row r="7557" spans="2:4" x14ac:dyDescent="0.25">
      <c r="B7557" s="4">
        <v>44784</v>
      </c>
      <c r="C7557" s="5">
        <v>17</v>
      </c>
      <c r="D7557" s="29">
        <v>38.496229999999997</v>
      </c>
    </row>
    <row r="7558" spans="2:4" x14ac:dyDescent="0.25">
      <c r="B7558" s="4">
        <v>44784</v>
      </c>
      <c r="C7558" s="5">
        <v>18</v>
      </c>
      <c r="D7558" s="29">
        <v>41.568912500000003</v>
      </c>
    </row>
    <row r="7559" spans="2:4" x14ac:dyDescent="0.25">
      <c r="B7559" s="4">
        <v>44784</v>
      </c>
      <c r="C7559" s="5">
        <v>19</v>
      </c>
      <c r="D7559" s="29">
        <v>44.5439644</v>
      </c>
    </row>
    <row r="7560" spans="2:4" x14ac:dyDescent="0.25">
      <c r="B7560" s="4">
        <v>44784</v>
      </c>
      <c r="C7560" s="5">
        <v>20</v>
      </c>
      <c r="D7560" s="29">
        <v>39.385902399999999</v>
      </c>
    </row>
    <row r="7561" spans="2:4" x14ac:dyDescent="0.25">
      <c r="B7561" s="4">
        <v>44784</v>
      </c>
      <c r="C7561" s="5">
        <v>21</v>
      </c>
      <c r="D7561" s="29">
        <v>46.632910000000003</v>
      </c>
    </row>
    <row r="7562" spans="2:4" x14ac:dyDescent="0.25">
      <c r="B7562" s="4">
        <v>44784</v>
      </c>
      <c r="C7562" s="5">
        <v>22</v>
      </c>
      <c r="D7562" s="29">
        <v>32.399772599999999</v>
      </c>
    </row>
    <row r="7563" spans="2:4" x14ac:dyDescent="0.25">
      <c r="B7563" s="4">
        <v>44784</v>
      </c>
      <c r="C7563" s="5">
        <v>23</v>
      </c>
      <c r="D7563" s="29">
        <v>30.224128700000001</v>
      </c>
    </row>
    <row r="7564" spans="2:4" x14ac:dyDescent="0.25">
      <c r="B7564" s="4">
        <v>44784</v>
      </c>
      <c r="C7564" s="5">
        <v>24</v>
      </c>
      <c r="D7564" s="29">
        <v>28.581375099999999</v>
      </c>
    </row>
    <row r="7565" spans="2:4" x14ac:dyDescent="0.25">
      <c r="B7565" s="4">
        <v>44785</v>
      </c>
      <c r="C7565" s="5">
        <v>1</v>
      </c>
      <c r="D7565" s="29">
        <v>22.3877144</v>
      </c>
    </row>
    <row r="7566" spans="2:4" x14ac:dyDescent="0.25">
      <c r="B7566" s="4">
        <v>44785</v>
      </c>
      <c r="C7566" s="5">
        <v>2</v>
      </c>
      <c r="D7566" s="29">
        <v>22.780746499999999</v>
      </c>
    </row>
    <row r="7567" spans="2:4" x14ac:dyDescent="0.25">
      <c r="B7567" s="4">
        <v>44785</v>
      </c>
      <c r="C7567" s="5">
        <v>3</v>
      </c>
      <c r="D7567" s="29">
        <v>22.5359631</v>
      </c>
    </row>
    <row r="7568" spans="2:4" x14ac:dyDescent="0.25">
      <c r="B7568" s="4">
        <v>44785</v>
      </c>
      <c r="C7568" s="5">
        <v>4</v>
      </c>
      <c r="D7568" s="29">
        <v>23.470453299999999</v>
      </c>
    </row>
    <row r="7569" spans="2:4" x14ac:dyDescent="0.25">
      <c r="B7569" s="4">
        <v>44785</v>
      </c>
      <c r="C7569" s="5">
        <v>5</v>
      </c>
      <c r="D7569" s="29">
        <v>25.865480000000002</v>
      </c>
    </row>
    <row r="7570" spans="2:4" x14ac:dyDescent="0.25">
      <c r="B7570" s="4">
        <v>44785</v>
      </c>
      <c r="C7570" s="5">
        <v>6</v>
      </c>
      <c r="D7570" s="29">
        <v>26.17604</v>
      </c>
    </row>
    <row r="7571" spans="2:4" x14ac:dyDescent="0.25">
      <c r="B7571" s="4">
        <v>44785</v>
      </c>
      <c r="C7571" s="5">
        <v>7</v>
      </c>
      <c r="D7571" s="29">
        <v>27.280841800000001</v>
      </c>
    </row>
    <row r="7572" spans="2:4" x14ac:dyDescent="0.25">
      <c r="B7572" s="4">
        <v>44785</v>
      </c>
      <c r="C7572" s="5">
        <v>8</v>
      </c>
      <c r="D7572" s="29">
        <v>28.024719999999999</v>
      </c>
    </row>
    <row r="7573" spans="2:4" x14ac:dyDescent="0.25">
      <c r="B7573" s="4">
        <v>44785</v>
      </c>
      <c r="C7573" s="5">
        <v>9</v>
      </c>
      <c r="D7573" s="29">
        <v>28.121402700000001</v>
      </c>
    </row>
    <row r="7574" spans="2:4" x14ac:dyDescent="0.25">
      <c r="B7574" s="4">
        <v>44785</v>
      </c>
      <c r="C7574" s="5">
        <v>10</v>
      </c>
      <c r="D7574" s="29">
        <v>27.248235699999999</v>
      </c>
    </row>
    <row r="7575" spans="2:4" x14ac:dyDescent="0.25">
      <c r="B7575" s="4">
        <v>44785</v>
      </c>
      <c r="C7575" s="5">
        <v>11</v>
      </c>
      <c r="D7575" s="29">
        <v>27.203022000000001</v>
      </c>
    </row>
    <row r="7576" spans="2:4" x14ac:dyDescent="0.25">
      <c r="B7576" s="4">
        <v>44785</v>
      </c>
      <c r="C7576" s="5">
        <v>12</v>
      </c>
      <c r="D7576" s="29">
        <v>28.421682400000002</v>
      </c>
    </row>
    <row r="7577" spans="2:4" x14ac:dyDescent="0.25">
      <c r="B7577" s="4">
        <v>44785</v>
      </c>
      <c r="C7577" s="5">
        <v>13</v>
      </c>
      <c r="D7577" s="29">
        <v>28.581375099999999</v>
      </c>
    </row>
    <row r="7578" spans="2:4" x14ac:dyDescent="0.25">
      <c r="B7578" s="4">
        <v>44785</v>
      </c>
      <c r="C7578" s="5">
        <v>14</v>
      </c>
      <c r="D7578" s="29">
        <v>28.879432699999999</v>
      </c>
    </row>
    <row r="7579" spans="2:4" x14ac:dyDescent="0.25">
      <c r="B7579" s="4">
        <v>44785</v>
      </c>
      <c r="C7579" s="5">
        <v>15</v>
      </c>
      <c r="D7579" s="29">
        <v>29.015762299999999</v>
      </c>
    </row>
    <row r="7580" spans="2:4" x14ac:dyDescent="0.25">
      <c r="B7580" s="4">
        <v>44785</v>
      </c>
      <c r="C7580" s="5">
        <v>16</v>
      </c>
      <c r="D7580" s="29">
        <v>30.841856</v>
      </c>
    </row>
    <row r="7581" spans="2:4" x14ac:dyDescent="0.25">
      <c r="B7581" s="4">
        <v>44785</v>
      </c>
      <c r="C7581" s="5">
        <v>17</v>
      </c>
      <c r="D7581" s="29">
        <v>31.429153400000001</v>
      </c>
    </row>
    <row r="7582" spans="2:4" x14ac:dyDescent="0.25">
      <c r="B7582" s="4">
        <v>44785</v>
      </c>
      <c r="C7582" s="5">
        <v>18</v>
      </c>
      <c r="D7582" s="29">
        <v>36.424689999999998</v>
      </c>
    </row>
    <row r="7583" spans="2:4" x14ac:dyDescent="0.25">
      <c r="B7583" s="4">
        <v>44785</v>
      </c>
      <c r="C7583" s="5">
        <v>19</v>
      </c>
      <c r="D7583" s="29">
        <v>38.823920000000001</v>
      </c>
    </row>
    <row r="7584" spans="2:4" x14ac:dyDescent="0.25">
      <c r="B7584" s="4">
        <v>44785</v>
      </c>
      <c r="C7584" s="5">
        <v>20</v>
      </c>
      <c r="D7584" s="29">
        <v>32.399772599999999</v>
      </c>
    </row>
    <row r="7585" spans="2:4" x14ac:dyDescent="0.25">
      <c r="B7585" s="4">
        <v>44785</v>
      </c>
      <c r="C7585" s="5">
        <v>21</v>
      </c>
      <c r="D7585" s="29">
        <v>37.853763600000001</v>
      </c>
    </row>
    <row r="7586" spans="2:4" x14ac:dyDescent="0.25">
      <c r="B7586" s="4">
        <v>44785</v>
      </c>
      <c r="C7586" s="5">
        <v>22</v>
      </c>
      <c r="D7586" s="29">
        <v>30.224128700000001</v>
      </c>
    </row>
    <row r="7587" spans="2:4" x14ac:dyDescent="0.25">
      <c r="B7587" s="4">
        <v>44785</v>
      </c>
      <c r="C7587" s="5">
        <v>23</v>
      </c>
      <c r="D7587" s="29">
        <v>28.877977399999999</v>
      </c>
    </row>
    <row r="7588" spans="2:4" x14ac:dyDescent="0.25">
      <c r="B7588" s="4">
        <v>44785</v>
      </c>
      <c r="C7588" s="5">
        <v>24</v>
      </c>
      <c r="D7588" s="29">
        <v>23.8303242</v>
      </c>
    </row>
    <row r="7589" spans="2:4" x14ac:dyDescent="0.25">
      <c r="B7589" s="4">
        <v>44786</v>
      </c>
      <c r="C7589" s="5">
        <v>1</v>
      </c>
      <c r="D7589" s="29">
        <v>24.627330000000001</v>
      </c>
    </row>
    <row r="7590" spans="2:4" x14ac:dyDescent="0.25">
      <c r="B7590" s="4">
        <v>44786</v>
      </c>
      <c r="C7590" s="5">
        <v>2</v>
      </c>
      <c r="D7590" s="29">
        <v>24.627330000000001</v>
      </c>
    </row>
    <row r="7591" spans="2:4" x14ac:dyDescent="0.25">
      <c r="B7591" s="4">
        <v>44786</v>
      </c>
      <c r="C7591" s="5">
        <v>3</v>
      </c>
      <c r="D7591" s="29">
        <v>22.120519999999999</v>
      </c>
    </row>
    <row r="7592" spans="2:4" x14ac:dyDescent="0.25">
      <c r="B7592" s="4">
        <v>44786</v>
      </c>
      <c r="C7592" s="5">
        <v>4</v>
      </c>
      <c r="D7592" s="29">
        <v>20.378664000000001</v>
      </c>
    </row>
    <row r="7593" spans="2:4" x14ac:dyDescent="0.25">
      <c r="B7593" s="4">
        <v>44786</v>
      </c>
      <c r="C7593" s="5">
        <v>5</v>
      </c>
      <c r="D7593" s="29">
        <v>22.179073299999999</v>
      </c>
    </row>
    <row r="7594" spans="2:4" x14ac:dyDescent="0.25">
      <c r="B7594" s="4">
        <v>44786</v>
      </c>
      <c r="C7594" s="5">
        <v>6</v>
      </c>
      <c r="D7594" s="29">
        <v>25.530069999999998</v>
      </c>
    </row>
    <row r="7595" spans="2:4" x14ac:dyDescent="0.25">
      <c r="B7595" s="4">
        <v>44786</v>
      </c>
      <c r="C7595" s="5">
        <v>7</v>
      </c>
      <c r="D7595" s="29">
        <v>25.978591900000001</v>
      </c>
    </row>
    <row r="7596" spans="2:4" x14ac:dyDescent="0.25">
      <c r="B7596" s="4">
        <v>44786</v>
      </c>
      <c r="C7596" s="5">
        <v>8</v>
      </c>
      <c r="D7596" s="29">
        <v>23.426731100000001</v>
      </c>
    </row>
    <row r="7597" spans="2:4" x14ac:dyDescent="0.25">
      <c r="B7597" s="4">
        <v>44786</v>
      </c>
      <c r="C7597" s="5">
        <v>9</v>
      </c>
      <c r="D7597" s="29">
        <v>22.6912041</v>
      </c>
    </row>
    <row r="7598" spans="2:4" x14ac:dyDescent="0.25">
      <c r="B7598" s="4">
        <v>44786</v>
      </c>
      <c r="C7598" s="5">
        <v>10</v>
      </c>
      <c r="D7598" s="29">
        <v>23.128541899999998</v>
      </c>
    </row>
    <row r="7599" spans="2:4" x14ac:dyDescent="0.25">
      <c r="B7599" s="4">
        <v>44786</v>
      </c>
      <c r="C7599" s="5">
        <v>11</v>
      </c>
      <c r="D7599" s="29">
        <v>28.581375099999999</v>
      </c>
    </row>
    <row r="7600" spans="2:4" x14ac:dyDescent="0.25">
      <c r="B7600" s="4">
        <v>44786</v>
      </c>
      <c r="C7600" s="5">
        <v>12</v>
      </c>
      <c r="D7600" s="29">
        <v>28.581375099999999</v>
      </c>
    </row>
    <row r="7601" spans="2:4" x14ac:dyDescent="0.25">
      <c r="B7601" s="4">
        <v>44786</v>
      </c>
      <c r="C7601" s="5">
        <v>13</v>
      </c>
      <c r="D7601" s="29">
        <v>28.263858800000001</v>
      </c>
    </row>
    <row r="7602" spans="2:4" x14ac:dyDescent="0.25">
      <c r="B7602" s="4">
        <v>44786</v>
      </c>
      <c r="C7602" s="5">
        <v>14</v>
      </c>
      <c r="D7602" s="29">
        <v>24.572051999999999</v>
      </c>
    </row>
    <row r="7603" spans="2:4" x14ac:dyDescent="0.25">
      <c r="B7603" s="4">
        <v>44786</v>
      </c>
      <c r="C7603" s="5">
        <v>15</v>
      </c>
      <c r="D7603" s="29">
        <v>25.771987899999999</v>
      </c>
    </row>
    <row r="7604" spans="2:4" x14ac:dyDescent="0.25">
      <c r="B7604" s="4">
        <v>44786</v>
      </c>
      <c r="C7604" s="5">
        <v>16</v>
      </c>
      <c r="D7604" s="29">
        <v>24.572051999999999</v>
      </c>
    </row>
    <row r="7605" spans="2:4" x14ac:dyDescent="0.25">
      <c r="B7605" s="4">
        <v>44786</v>
      </c>
      <c r="C7605" s="5">
        <v>17</v>
      </c>
      <c r="D7605" s="29">
        <v>29.474254599999998</v>
      </c>
    </row>
    <row r="7606" spans="2:4" x14ac:dyDescent="0.25">
      <c r="B7606" s="4">
        <v>44786</v>
      </c>
      <c r="C7606" s="5">
        <v>18</v>
      </c>
      <c r="D7606" s="29">
        <v>28.581375099999999</v>
      </c>
    </row>
    <row r="7607" spans="2:4" x14ac:dyDescent="0.25">
      <c r="B7607" s="4">
        <v>44786</v>
      </c>
      <c r="C7607" s="5">
        <v>19</v>
      </c>
      <c r="D7607" s="29">
        <v>31.417142900000002</v>
      </c>
    </row>
    <row r="7608" spans="2:4" x14ac:dyDescent="0.25">
      <c r="B7608" s="4">
        <v>44786</v>
      </c>
      <c r="C7608" s="5">
        <v>20</v>
      </c>
      <c r="D7608" s="29">
        <v>31.417142900000002</v>
      </c>
    </row>
    <row r="7609" spans="2:4" x14ac:dyDescent="0.25">
      <c r="B7609" s="4">
        <v>44786</v>
      </c>
      <c r="C7609" s="5">
        <v>21</v>
      </c>
      <c r="D7609" s="29">
        <v>30.224128700000001</v>
      </c>
    </row>
    <row r="7610" spans="2:4" x14ac:dyDescent="0.25">
      <c r="B7610" s="4">
        <v>44786</v>
      </c>
      <c r="C7610" s="5">
        <v>22</v>
      </c>
      <c r="D7610" s="29">
        <v>28.581375099999999</v>
      </c>
    </row>
    <row r="7611" spans="2:4" x14ac:dyDescent="0.25">
      <c r="B7611" s="4">
        <v>44786</v>
      </c>
      <c r="C7611" s="5">
        <v>23</v>
      </c>
      <c r="D7611" s="29">
        <v>28.581375099999999</v>
      </c>
    </row>
    <row r="7612" spans="2:4" x14ac:dyDescent="0.25">
      <c r="B7612" s="4">
        <v>44786</v>
      </c>
      <c r="C7612" s="5">
        <v>24</v>
      </c>
      <c r="D7612" s="29">
        <v>22.3877144</v>
      </c>
    </row>
    <row r="7613" spans="2:4" x14ac:dyDescent="0.25">
      <c r="B7613" s="4">
        <v>44787</v>
      </c>
      <c r="C7613" s="5">
        <v>1</v>
      </c>
      <c r="D7613" s="29">
        <v>22.953147900000001</v>
      </c>
    </row>
    <row r="7614" spans="2:4" x14ac:dyDescent="0.25">
      <c r="B7614" s="4">
        <v>44787</v>
      </c>
      <c r="C7614" s="5">
        <v>2</v>
      </c>
      <c r="D7614" s="29">
        <v>22.953147900000001</v>
      </c>
    </row>
    <row r="7615" spans="2:4" x14ac:dyDescent="0.25">
      <c r="B7615" s="4">
        <v>44787</v>
      </c>
      <c r="C7615" s="5">
        <v>3</v>
      </c>
      <c r="D7615" s="29">
        <v>22.953147900000001</v>
      </c>
    </row>
    <row r="7616" spans="2:4" x14ac:dyDescent="0.25">
      <c r="B7616" s="4">
        <v>44787</v>
      </c>
      <c r="C7616" s="5">
        <v>4</v>
      </c>
      <c r="D7616" s="29">
        <v>23.915313699999999</v>
      </c>
    </row>
    <row r="7617" spans="2:4" x14ac:dyDescent="0.25">
      <c r="B7617" s="4">
        <v>44787</v>
      </c>
      <c r="C7617" s="5">
        <v>5</v>
      </c>
      <c r="D7617" s="29">
        <v>25.865480000000002</v>
      </c>
    </row>
    <row r="7618" spans="2:4" x14ac:dyDescent="0.25">
      <c r="B7618" s="4">
        <v>44787</v>
      </c>
      <c r="C7618" s="5">
        <v>6</v>
      </c>
      <c r="D7618" s="29">
        <v>25.8748684</v>
      </c>
    </row>
    <row r="7619" spans="2:4" x14ac:dyDescent="0.25">
      <c r="B7619" s="4">
        <v>44787</v>
      </c>
      <c r="C7619" s="5">
        <v>7</v>
      </c>
      <c r="D7619" s="29">
        <v>19.678001399999999</v>
      </c>
    </row>
    <row r="7620" spans="2:4" x14ac:dyDescent="0.25">
      <c r="B7620" s="4">
        <v>44787</v>
      </c>
      <c r="C7620" s="5">
        <v>8</v>
      </c>
      <c r="D7620" s="29">
        <v>18.619636499999999</v>
      </c>
    </row>
    <row r="7621" spans="2:4" x14ac:dyDescent="0.25">
      <c r="B7621" s="4">
        <v>44787</v>
      </c>
      <c r="C7621" s="5">
        <v>9</v>
      </c>
      <c r="D7621" s="29">
        <v>18.714235299999999</v>
      </c>
    </row>
    <row r="7622" spans="2:4" x14ac:dyDescent="0.25">
      <c r="B7622" s="4">
        <v>44787</v>
      </c>
      <c r="C7622" s="5">
        <v>10</v>
      </c>
      <c r="D7622" s="29">
        <v>19.795926999999999</v>
      </c>
    </row>
    <row r="7623" spans="2:4" x14ac:dyDescent="0.25">
      <c r="B7623" s="4">
        <v>44787</v>
      </c>
      <c r="C7623" s="5">
        <v>11</v>
      </c>
      <c r="D7623" s="29">
        <v>19.486633300000001</v>
      </c>
    </row>
    <row r="7624" spans="2:4" x14ac:dyDescent="0.25">
      <c r="B7624" s="4">
        <v>44787</v>
      </c>
      <c r="C7624" s="5">
        <v>12</v>
      </c>
      <c r="D7624" s="29">
        <v>20.147245399999999</v>
      </c>
    </row>
    <row r="7625" spans="2:4" x14ac:dyDescent="0.25">
      <c r="B7625" s="4">
        <v>44787</v>
      </c>
      <c r="C7625" s="5">
        <v>13</v>
      </c>
      <c r="D7625" s="29">
        <v>21.489265400000001</v>
      </c>
    </row>
    <row r="7626" spans="2:4" x14ac:dyDescent="0.25">
      <c r="B7626" s="4">
        <v>44787</v>
      </c>
      <c r="C7626" s="5">
        <v>14</v>
      </c>
      <c r="D7626" s="29">
        <v>23.915313699999999</v>
      </c>
    </row>
    <row r="7627" spans="2:4" x14ac:dyDescent="0.25">
      <c r="B7627" s="4">
        <v>44787</v>
      </c>
      <c r="C7627" s="5">
        <v>15</v>
      </c>
      <c r="D7627" s="29">
        <v>23.8303242</v>
      </c>
    </row>
    <row r="7628" spans="2:4" x14ac:dyDescent="0.25">
      <c r="B7628" s="4">
        <v>44787</v>
      </c>
      <c r="C7628" s="5">
        <v>16</v>
      </c>
      <c r="D7628" s="29">
        <v>23.8303242</v>
      </c>
    </row>
    <row r="7629" spans="2:4" x14ac:dyDescent="0.25">
      <c r="B7629" s="4">
        <v>44787</v>
      </c>
      <c r="C7629" s="5">
        <v>17</v>
      </c>
      <c r="D7629" s="29">
        <v>28.789020000000001</v>
      </c>
    </row>
    <row r="7630" spans="2:4" x14ac:dyDescent="0.25">
      <c r="B7630" s="4">
        <v>44787</v>
      </c>
      <c r="C7630" s="5">
        <v>18</v>
      </c>
      <c r="D7630" s="29">
        <v>25.7096214</v>
      </c>
    </row>
    <row r="7631" spans="2:4" x14ac:dyDescent="0.25">
      <c r="B7631" s="4">
        <v>44787</v>
      </c>
      <c r="C7631" s="5">
        <v>19</v>
      </c>
      <c r="D7631" s="29">
        <v>28.5573044</v>
      </c>
    </row>
    <row r="7632" spans="2:4" x14ac:dyDescent="0.25">
      <c r="B7632" s="4">
        <v>44787</v>
      </c>
      <c r="C7632" s="5">
        <v>20</v>
      </c>
      <c r="D7632" s="29">
        <v>33.713703199999998</v>
      </c>
    </row>
    <row r="7633" spans="2:4" x14ac:dyDescent="0.25">
      <c r="B7633" s="4">
        <v>44787</v>
      </c>
      <c r="C7633" s="5">
        <v>21</v>
      </c>
      <c r="D7633" s="29">
        <v>30.224128700000001</v>
      </c>
    </row>
    <row r="7634" spans="2:4" x14ac:dyDescent="0.25">
      <c r="B7634" s="4">
        <v>44787</v>
      </c>
      <c r="C7634" s="5">
        <v>22</v>
      </c>
      <c r="D7634" s="29">
        <v>28.581375099999999</v>
      </c>
    </row>
    <row r="7635" spans="2:4" x14ac:dyDescent="0.25">
      <c r="B7635" s="4">
        <v>44787</v>
      </c>
      <c r="C7635" s="5">
        <v>23</v>
      </c>
      <c r="D7635" s="29">
        <v>28.1133156</v>
      </c>
    </row>
    <row r="7636" spans="2:4" x14ac:dyDescent="0.25">
      <c r="B7636" s="4">
        <v>44787</v>
      </c>
      <c r="C7636" s="5">
        <v>24</v>
      </c>
      <c r="D7636" s="29">
        <v>24.372337300000002</v>
      </c>
    </row>
    <row r="7637" spans="2:4" x14ac:dyDescent="0.25">
      <c r="B7637" s="4">
        <v>44788</v>
      </c>
      <c r="C7637" s="5">
        <v>1</v>
      </c>
      <c r="D7637" s="29">
        <v>18.7726212</v>
      </c>
    </row>
    <row r="7638" spans="2:4" x14ac:dyDescent="0.25">
      <c r="B7638" s="4">
        <v>44788</v>
      </c>
      <c r="C7638" s="5">
        <v>2</v>
      </c>
      <c r="D7638" s="29">
        <v>18.7726212</v>
      </c>
    </row>
    <row r="7639" spans="2:4" x14ac:dyDescent="0.25">
      <c r="B7639" s="4">
        <v>44788</v>
      </c>
      <c r="C7639" s="5">
        <v>3</v>
      </c>
      <c r="D7639" s="29">
        <v>18.7726212</v>
      </c>
    </row>
    <row r="7640" spans="2:4" x14ac:dyDescent="0.25">
      <c r="B7640" s="4">
        <v>44788</v>
      </c>
      <c r="C7640" s="5">
        <v>4</v>
      </c>
      <c r="D7640" s="29">
        <v>18.7726212</v>
      </c>
    </row>
    <row r="7641" spans="2:4" x14ac:dyDescent="0.25">
      <c r="B7641" s="4">
        <v>44788</v>
      </c>
      <c r="C7641" s="5">
        <v>5</v>
      </c>
      <c r="D7641" s="29">
        <v>18.778913500000002</v>
      </c>
    </row>
    <row r="7642" spans="2:4" x14ac:dyDescent="0.25">
      <c r="B7642" s="4">
        <v>44788</v>
      </c>
      <c r="C7642" s="5">
        <v>6</v>
      </c>
      <c r="D7642" s="29">
        <v>23.458261499999999</v>
      </c>
    </row>
    <row r="7643" spans="2:4" x14ac:dyDescent="0.25">
      <c r="B7643" s="4">
        <v>44788</v>
      </c>
      <c r="C7643" s="5">
        <v>7</v>
      </c>
      <c r="D7643" s="29">
        <v>22.3877144</v>
      </c>
    </row>
    <row r="7644" spans="2:4" x14ac:dyDescent="0.25">
      <c r="B7644" s="4">
        <v>44788</v>
      </c>
      <c r="C7644" s="5">
        <v>8</v>
      </c>
      <c r="D7644" s="29">
        <v>22.365644499999998</v>
      </c>
    </row>
    <row r="7645" spans="2:4" x14ac:dyDescent="0.25">
      <c r="B7645" s="4">
        <v>44788</v>
      </c>
      <c r="C7645" s="5">
        <v>9</v>
      </c>
      <c r="D7645" s="29">
        <v>24.974357600000001</v>
      </c>
    </row>
    <row r="7646" spans="2:4" x14ac:dyDescent="0.25">
      <c r="B7646" s="4">
        <v>44788</v>
      </c>
      <c r="C7646" s="5">
        <v>10</v>
      </c>
      <c r="D7646" s="29">
        <v>27.090374000000001</v>
      </c>
    </row>
    <row r="7647" spans="2:4" x14ac:dyDescent="0.25">
      <c r="B7647" s="4">
        <v>44788</v>
      </c>
      <c r="C7647" s="5">
        <v>11</v>
      </c>
      <c r="D7647" s="29">
        <v>25.399183300000001</v>
      </c>
    </row>
    <row r="7648" spans="2:4" x14ac:dyDescent="0.25">
      <c r="B7648" s="4">
        <v>44788</v>
      </c>
      <c r="C7648" s="5">
        <v>12</v>
      </c>
      <c r="D7648" s="29">
        <v>26.603801700000002</v>
      </c>
    </row>
    <row r="7649" spans="2:4" x14ac:dyDescent="0.25">
      <c r="B7649" s="4">
        <v>44788</v>
      </c>
      <c r="C7649" s="5">
        <v>13</v>
      </c>
      <c r="D7649" s="29">
        <v>28.421682400000002</v>
      </c>
    </row>
    <row r="7650" spans="2:4" x14ac:dyDescent="0.25">
      <c r="B7650" s="4">
        <v>44788</v>
      </c>
      <c r="C7650" s="5">
        <v>14</v>
      </c>
      <c r="D7650" s="29">
        <v>28.581375099999999</v>
      </c>
    </row>
    <row r="7651" spans="2:4" x14ac:dyDescent="0.25">
      <c r="B7651" s="4">
        <v>44788</v>
      </c>
      <c r="C7651" s="5">
        <v>15</v>
      </c>
      <c r="D7651" s="29">
        <v>30.474142100000002</v>
      </c>
    </row>
    <row r="7652" spans="2:4" x14ac:dyDescent="0.25">
      <c r="B7652" s="4">
        <v>44788</v>
      </c>
      <c r="C7652" s="5">
        <v>16</v>
      </c>
      <c r="D7652" s="29">
        <v>29.215167999999998</v>
      </c>
    </row>
    <row r="7653" spans="2:4" x14ac:dyDescent="0.25">
      <c r="B7653" s="4">
        <v>44788</v>
      </c>
      <c r="C7653" s="5">
        <v>17</v>
      </c>
      <c r="D7653" s="29">
        <v>35.5843773</v>
      </c>
    </row>
    <row r="7654" spans="2:4" x14ac:dyDescent="0.25">
      <c r="B7654" s="4">
        <v>44788</v>
      </c>
      <c r="C7654" s="5">
        <v>18</v>
      </c>
      <c r="D7654" s="29">
        <v>35.257469999999998</v>
      </c>
    </row>
    <row r="7655" spans="2:4" x14ac:dyDescent="0.25">
      <c r="B7655" s="4">
        <v>44788</v>
      </c>
      <c r="C7655" s="5">
        <v>19</v>
      </c>
      <c r="D7655" s="29">
        <v>35.584380000000003</v>
      </c>
    </row>
    <row r="7656" spans="2:4" x14ac:dyDescent="0.25">
      <c r="B7656" s="4">
        <v>44788</v>
      </c>
      <c r="C7656" s="5">
        <v>20</v>
      </c>
      <c r="D7656" s="29">
        <v>40.901664699999998</v>
      </c>
    </row>
    <row r="7657" spans="2:4" x14ac:dyDescent="0.25">
      <c r="B7657" s="4">
        <v>44788</v>
      </c>
      <c r="C7657" s="5">
        <v>21</v>
      </c>
      <c r="D7657" s="29">
        <v>34.461489999999998</v>
      </c>
    </row>
    <row r="7658" spans="2:4" x14ac:dyDescent="0.25">
      <c r="B7658" s="4">
        <v>44788</v>
      </c>
      <c r="C7658" s="5">
        <v>22</v>
      </c>
      <c r="D7658" s="29">
        <v>32.399772599999999</v>
      </c>
    </row>
    <row r="7659" spans="2:4" x14ac:dyDescent="0.25">
      <c r="B7659" s="4">
        <v>44788</v>
      </c>
      <c r="C7659" s="5">
        <v>23</v>
      </c>
      <c r="D7659" s="29">
        <v>32.859290000000001</v>
      </c>
    </row>
    <row r="7660" spans="2:4" x14ac:dyDescent="0.25">
      <c r="B7660" s="4">
        <v>44788</v>
      </c>
      <c r="C7660" s="5">
        <v>24</v>
      </c>
      <c r="D7660" s="29">
        <v>31.336671800000001</v>
      </c>
    </row>
    <row r="7661" spans="2:4" x14ac:dyDescent="0.25">
      <c r="B7661" s="4">
        <v>44789</v>
      </c>
      <c r="C7661" s="5">
        <v>1</v>
      </c>
      <c r="D7661" s="29">
        <v>28.261032100000001</v>
      </c>
    </row>
    <row r="7662" spans="2:4" x14ac:dyDescent="0.25">
      <c r="B7662" s="4">
        <v>44789</v>
      </c>
      <c r="C7662" s="5">
        <v>2</v>
      </c>
      <c r="D7662" s="29">
        <v>26.221959999999999</v>
      </c>
    </row>
    <row r="7663" spans="2:4" x14ac:dyDescent="0.25">
      <c r="B7663" s="4">
        <v>44789</v>
      </c>
      <c r="C7663" s="5">
        <v>3</v>
      </c>
      <c r="D7663" s="29">
        <v>27.641723599999999</v>
      </c>
    </row>
    <row r="7664" spans="2:4" x14ac:dyDescent="0.25">
      <c r="B7664" s="4">
        <v>44789</v>
      </c>
      <c r="C7664" s="5">
        <v>4</v>
      </c>
      <c r="D7664" s="29">
        <v>26.6703777</v>
      </c>
    </row>
    <row r="7665" spans="2:4" x14ac:dyDescent="0.25">
      <c r="B7665" s="4">
        <v>44789</v>
      </c>
      <c r="C7665" s="5">
        <v>5</v>
      </c>
      <c r="D7665" s="29">
        <v>25.912637700000001</v>
      </c>
    </row>
    <row r="7666" spans="2:4" x14ac:dyDescent="0.25">
      <c r="B7666" s="4">
        <v>44789</v>
      </c>
      <c r="C7666" s="5">
        <v>6</v>
      </c>
      <c r="D7666" s="29">
        <v>26.221959999999999</v>
      </c>
    </row>
    <row r="7667" spans="2:4" x14ac:dyDescent="0.25">
      <c r="B7667" s="4">
        <v>44789</v>
      </c>
      <c r="C7667" s="5">
        <v>7</v>
      </c>
      <c r="D7667" s="29">
        <v>25.067045199999999</v>
      </c>
    </row>
    <row r="7668" spans="2:4" x14ac:dyDescent="0.25">
      <c r="B7668" s="4">
        <v>44789</v>
      </c>
      <c r="C7668" s="5">
        <v>8</v>
      </c>
      <c r="D7668" s="29">
        <v>27.090374000000001</v>
      </c>
    </row>
    <row r="7669" spans="2:4" x14ac:dyDescent="0.25">
      <c r="B7669" s="4">
        <v>44789</v>
      </c>
      <c r="C7669" s="5">
        <v>9</v>
      </c>
      <c r="D7669" s="29">
        <v>28.121402700000001</v>
      </c>
    </row>
    <row r="7670" spans="2:4" x14ac:dyDescent="0.25">
      <c r="B7670" s="4">
        <v>44789</v>
      </c>
      <c r="C7670" s="5">
        <v>10</v>
      </c>
      <c r="D7670" s="29">
        <v>28.324607799999999</v>
      </c>
    </row>
    <row r="7671" spans="2:4" x14ac:dyDescent="0.25">
      <c r="B7671" s="4">
        <v>44789</v>
      </c>
      <c r="C7671" s="5">
        <v>11</v>
      </c>
      <c r="D7671" s="29">
        <v>28.133234000000002</v>
      </c>
    </row>
    <row r="7672" spans="2:4" x14ac:dyDescent="0.25">
      <c r="B7672" s="4">
        <v>44789</v>
      </c>
      <c r="C7672" s="5">
        <v>12</v>
      </c>
      <c r="D7672" s="29">
        <v>28.421682400000002</v>
      </c>
    </row>
    <row r="7673" spans="2:4" x14ac:dyDescent="0.25">
      <c r="B7673" s="4">
        <v>44789</v>
      </c>
      <c r="C7673" s="5">
        <v>13</v>
      </c>
      <c r="D7673" s="29">
        <v>28.8623543</v>
      </c>
    </row>
    <row r="7674" spans="2:4" x14ac:dyDescent="0.25">
      <c r="B7674" s="4">
        <v>44789</v>
      </c>
      <c r="C7674" s="5">
        <v>14</v>
      </c>
      <c r="D7674" s="29">
        <v>26.966106400000001</v>
      </c>
    </row>
    <row r="7675" spans="2:4" x14ac:dyDescent="0.25">
      <c r="B7675" s="4">
        <v>44789</v>
      </c>
      <c r="C7675" s="5">
        <v>15</v>
      </c>
      <c r="D7675" s="29">
        <v>28.100292199999998</v>
      </c>
    </row>
    <row r="7676" spans="2:4" x14ac:dyDescent="0.25">
      <c r="B7676" s="4">
        <v>44789</v>
      </c>
      <c r="C7676" s="5">
        <v>16</v>
      </c>
      <c r="D7676" s="29">
        <v>30.191806799999998</v>
      </c>
    </row>
    <row r="7677" spans="2:4" x14ac:dyDescent="0.25">
      <c r="B7677" s="4">
        <v>44789</v>
      </c>
      <c r="C7677" s="5">
        <v>17</v>
      </c>
      <c r="D7677" s="29">
        <v>32.399772599999999</v>
      </c>
    </row>
    <row r="7678" spans="2:4" x14ac:dyDescent="0.25">
      <c r="B7678" s="4">
        <v>44789</v>
      </c>
      <c r="C7678" s="5">
        <v>18</v>
      </c>
      <c r="D7678" s="29">
        <v>43.633052800000002</v>
      </c>
    </row>
    <row r="7679" spans="2:4" x14ac:dyDescent="0.25">
      <c r="B7679" s="4">
        <v>44789</v>
      </c>
      <c r="C7679" s="5">
        <v>19</v>
      </c>
      <c r="D7679" s="29">
        <v>48.126660000000001</v>
      </c>
    </row>
    <row r="7680" spans="2:4" x14ac:dyDescent="0.25">
      <c r="B7680" s="4">
        <v>44789</v>
      </c>
      <c r="C7680" s="5">
        <v>20</v>
      </c>
      <c r="D7680" s="29">
        <v>53.339416499999999</v>
      </c>
    </row>
    <row r="7681" spans="2:4" x14ac:dyDescent="0.25">
      <c r="B7681" s="4">
        <v>44789</v>
      </c>
      <c r="C7681" s="5">
        <v>21</v>
      </c>
      <c r="D7681" s="29">
        <v>36.402412400000003</v>
      </c>
    </row>
    <row r="7682" spans="2:4" x14ac:dyDescent="0.25">
      <c r="B7682" s="4">
        <v>44789</v>
      </c>
      <c r="C7682" s="5">
        <v>22</v>
      </c>
      <c r="D7682" s="29">
        <v>32.426679999999998</v>
      </c>
    </row>
    <row r="7683" spans="2:4" x14ac:dyDescent="0.25">
      <c r="B7683" s="4">
        <v>44789</v>
      </c>
      <c r="C7683" s="5">
        <v>23</v>
      </c>
      <c r="D7683" s="29">
        <v>33.830017099999999</v>
      </c>
    </row>
    <row r="7684" spans="2:4" x14ac:dyDescent="0.25">
      <c r="B7684" s="4">
        <v>44789</v>
      </c>
      <c r="C7684" s="5">
        <v>24</v>
      </c>
      <c r="D7684" s="29">
        <v>32.399772599999999</v>
      </c>
    </row>
    <row r="7685" spans="2:4" x14ac:dyDescent="0.25">
      <c r="B7685" s="4">
        <v>44790</v>
      </c>
      <c r="C7685" s="5">
        <v>1</v>
      </c>
      <c r="D7685" s="29">
        <v>29.752264</v>
      </c>
    </row>
    <row r="7686" spans="2:4" x14ac:dyDescent="0.25">
      <c r="B7686" s="4">
        <v>44790</v>
      </c>
      <c r="C7686" s="5">
        <v>2</v>
      </c>
      <c r="D7686" s="29">
        <v>27.775272399999999</v>
      </c>
    </row>
    <row r="7687" spans="2:4" x14ac:dyDescent="0.25">
      <c r="B7687" s="4">
        <v>44790</v>
      </c>
      <c r="C7687" s="5">
        <v>3</v>
      </c>
      <c r="D7687" s="29">
        <v>28.320285800000001</v>
      </c>
    </row>
    <row r="7688" spans="2:4" x14ac:dyDescent="0.25">
      <c r="B7688" s="4">
        <v>44790</v>
      </c>
      <c r="C7688" s="5">
        <v>4</v>
      </c>
      <c r="D7688" s="29">
        <v>28.259244899999999</v>
      </c>
    </row>
    <row r="7689" spans="2:4" x14ac:dyDescent="0.25">
      <c r="B7689" s="4">
        <v>44790</v>
      </c>
      <c r="C7689" s="5">
        <v>5</v>
      </c>
      <c r="D7689" s="29">
        <v>30.224128700000001</v>
      </c>
    </row>
    <row r="7690" spans="2:4" x14ac:dyDescent="0.25">
      <c r="B7690" s="4">
        <v>44790</v>
      </c>
      <c r="C7690" s="5">
        <v>6</v>
      </c>
      <c r="D7690" s="29">
        <v>28.581375099999999</v>
      </c>
    </row>
    <row r="7691" spans="2:4" x14ac:dyDescent="0.25">
      <c r="B7691" s="4">
        <v>44790</v>
      </c>
      <c r="C7691" s="5">
        <v>7</v>
      </c>
      <c r="D7691" s="29">
        <v>24.824791000000001</v>
      </c>
    </row>
    <row r="7692" spans="2:4" x14ac:dyDescent="0.25">
      <c r="B7692" s="4">
        <v>44790</v>
      </c>
      <c r="C7692" s="5">
        <v>8</v>
      </c>
      <c r="D7692" s="29">
        <v>24.119827300000001</v>
      </c>
    </row>
    <row r="7693" spans="2:4" x14ac:dyDescent="0.25">
      <c r="B7693" s="4">
        <v>44790</v>
      </c>
      <c r="C7693" s="5">
        <v>9</v>
      </c>
      <c r="D7693" s="29">
        <v>24.5720463</v>
      </c>
    </row>
    <row r="7694" spans="2:4" x14ac:dyDescent="0.25">
      <c r="B7694" s="4">
        <v>44790</v>
      </c>
      <c r="C7694" s="5">
        <v>10</v>
      </c>
      <c r="D7694" s="29">
        <v>25.60951</v>
      </c>
    </row>
    <row r="7695" spans="2:4" x14ac:dyDescent="0.25">
      <c r="B7695" s="4">
        <v>44790</v>
      </c>
      <c r="C7695" s="5">
        <v>11</v>
      </c>
      <c r="D7695" s="29">
        <v>26.603801700000002</v>
      </c>
    </row>
    <row r="7696" spans="2:4" x14ac:dyDescent="0.25">
      <c r="B7696" s="4">
        <v>44790</v>
      </c>
      <c r="C7696" s="5">
        <v>12</v>
      </c>
      <c r="D7696" s="29">
        <v>28.8623543</v>
      </c>
    </row>
    <row r="7697" spans="2:4" x14ac:dyDescent="0.25">
      <c r="B7697" s="4">
        <v>44790</v>
      </c>
      <c r="C7697" s="5">
        <v>13</v>
      </c>
      <c r="D7697" s="29">
        <v>29.6202431</v>
      </c>
    </row>
    <row r="7698" spans="2:4" x14ac:dyDescent="0.25">
      <c r="B7698" s="4">
        <v>44790</v>
      </c>
      <c r="C7698" s="5">
        <v>14</v>
      </c>
      <c r="D7698" s="29">
        <v>29.815733000000002</v>
      </c>
    </row>
    <row r="7699" spans="2:4" x14ac:dyDescent="0.25">
      <c r="B7699" s="4">
        <v>44790</v>
      </c>
      <c r="C7699" s="5">
        <v>15</v>
      </c>
      <c r="D7699" s="29">
        <v>29.9767151</v>
      </c>
    </row>
    <row r="7700" spans="2:4" x14ac:dyDescent="0.25">
      <c r="B7700" s="4">
        <v>44790</v>
      </c>
      <c r="C7700" s="5">
        <v>16</v>
      </c>
      <c r="D7700" s="29">
        <v>31.135503799999999</v>
      </c>
    </row>
    <row r="7701" spans="2:4" x14ac:dyDescent="0.25">
      <c r="B7701" s="4">
        <v>44790</v>
      </c>
      <c r="C7701" s="5">
        <v>17</v>
      </c>
      <c r="D7701" s="29">
        <v>31.299091300000001</v>
      </c>
    </row>
    <row r="7702" spans="2:4" x14ac:dyDescent="0.25">
      <c r="B7702" s="4">
        <v>44790</v>
      </c>
      <c r="C7702" s="5">
        <v>18</v>
      </c>
      <c r="D7702" s="29">
        <v>40.166267400000002</v>
      </c>
    </row>
    <row r="7703" spans="2:4" x14ac:dyDescent="0.25">
      <c r="B7703" s="4">
        <v>44790</v>
      </c>
      <c r="C7703" s="5">
        <v>19</v>
      </c>
      <c r="D7703" s="29">
        <v>47.698665599999998</v>
      </c>
    </row>
    <row r="7704" spans="2:4" x14ac:dyDescent="0.25">
      <c r="B7704" s="4">
        <v>44790</v>
      </c>
      <c r="C7704" s="5">
        <v>20</v>
      </c>
      <c r="D7704" s="29">
        <v>48.493009999999998</v>
      </c>
    </row>
    <row r="7705" spans="2:4" x14ac:dyDescent="0.25">
      <c r="B7705" s="4">
        <v>44790</v>
      </c>
      <c r="C7705" s="5">
        <v>21</v>
      </c>
      <c r="D7705" s="29">
        <v>42.815939999999998</v>
      </c>
    </row>
    <row r="7706" spans="2:4" x14ac:dyDescent="0.25">
      <c r="B7706" s="4">
        <v>44790</v>
      </c>
      <c r="C7706" s="5">
        <v>22</v>
      </c>
      <c r="D7706" s="29">
        <v>31.417142900000002</v>
      </c>
    </row>
    <row r="7707" spans="2:4" x14ac:dyDescent="0.25">
      <c r="B7707" s="4">
        <v>44790</v>
      </c>
      <c r="C7707" s="5">
        <v>23</v>
      </c>
      <c r="D7707" s="29">
        <v>31.2743912</v>
      </c>
    </row>
    <row r="7708" spans="2:4" x14ac:dyDescent="0.25">
      <c r="B7708" s="4">
        <v>44790</v>
      </c>
      <c r="C7708" s="5">
        <v>24</v>
      </c>
      <c r="D7708" s="29">
        <v>27.669357300000001</v>
      </c>
    </row>
    <row r="7709" spans="2:4" x14ac:dyDescent="0.25">
      <c r="B7709" s="4">
        <v>44791</v>
      </c>
      <c r="C7709" s="5">
        <v>1</v>
      </c>
      <c r="D7709" s="29">
        <v>25.8063374</v>
      </c>
    </row>
    <row r="7710" spans="2:4" x14ac:dyDescent="0.25">
      <c r="B7710" s="4">
        <v>44791</v>
      </c>
      <c r="C7710" s="5">
        <v>2</v>
      </c>
      <c r="D7710" s="29">
        <v>25.865480000000002</v>
      </c>
    </row>
    <row r="7711" spans="2:4" x14ac:dyDescent="0.25">
      <c r="B7711" s="4">
        <v>44791</v>
      </c>
      <c r="C7711" s="5">
        <v>3</v>
      </c>
      <c r="D7711" s="29">
        <v>26.245578800000001</v>
      </c>
    </row>
    <row r="7712" spans="2:4" x14ac:dyDescent="0.25">
      <c r="B7712" s="4">
        <v>44791</v>
      </c>
      <c r="C7712" s="5">
        <v>4</v>
      </c>
      <c r="D7712" s="29">
        <v>26.943922000000001</v>
      </c>
    </row>
    <row r="7713" spans="2:4" x14ac:dyDescent="0.25">
      <c r="B7713" s="4">
        <v>44791</v>
      </c>
      <c r="C7713" s="5">
        <v>5</v>
      </c>
      <c r="D7713" s="29">
        <v>26.95459</v>
      </c>
    </row>
    <row r="7714" spans="2:4" x14ac:dyDescent="0.25">
      <c r="B7714" s="4">
        <v>44791</v>
      </c>
      <c r="C7714" s="5">
        <v>6</v>
      </c>
      <c r="D7714" s="29">
        <v>28.877216300000001</v>
      </c>
    </row>
    <row r="7715" spans="2:4" x14ac:dyDescent="0.25">
      <c r="B7715" s="4">
        <v>44791</v>
      </c>
      <c r="C7715" s="5">
        <v>7</v>
      </c>
      <c r="D7715" s="29">
        <v>26.521871600000001</v>
      </c>
    </row>
    <row r="7716" spans="2:4" x14ac:dyDescent="0.25">
      <c r="B7716" s="4">
        <v>44791</v>
      </c>
      <c r="C7716" s="5">
        <v>8</v>
      </c>
      <c r="D7716" s="29">
        <v>25.185199999999998</v>
      </c>
    </row>
    <row r="7717" spans="2:4" x14ac:dyDescent="0.25">
      <c r="B7717" s="4">
        <v>44791</v>
      </c>
      <c r="C7717" s="5">
        <v>9</v>
      </c>
      <c r="D7717" s="29">
        <v>25.399183300000001</v>
      </c>
    </row>
    <row r="7718" spans="2:4" x14ac:dyDescent="0.25">
      <c r="B7718" s="4">
        <v>44791</v>
      </c>
      <c r="C7718" s="5">
        <v>10</v>
      </c>
      <c r="D7718" s="29">
        <v>26.680528599999999</v>
      </c>
    </row>
    <row r="7719" spans="2:4" x14ac:dyDescent="0.25">
      <c r="B7719" s="4">
        <v>44791</v>
      </c>
      <c r="C7719" s="5">
        <v>11</v>
      </c>
      <c r="D7719" s="29">
        <v>27.677309999999999</v>
      </c>
    </row>
    <row r="7720" spans="2:4" x14ac:dyDescent="0.25">
      <c r="B7720" s="4">
        <v>44791</v>
      </c>
      <c r="C7720" s="5">
        <v>12</v>
      </c>
      <c r="D7720" s="29">
        <v>28.581375099999999</v>
      </c>
    </row>
    <row r="7721" spans="2:4" x14ac:dyDescent="0.25">
      <c r="B7721" s="4">
        <v>44791</v>
      </c>
      <c r="C7721" s="5">
        <v>13</v>
      </c>
      <c r="D7721" s="29">
        <v>29.815733000000002</v>
      </c>
    </row>
    <row r="7722" spans="2:4" x14ac:dyDescent="0.25">
      <c r="B7722" s="4">
        <v>44791</v>
      </c>
      <c r="C7722" s="5">
        <v>14</v>
      </c>
      <c r="D7722" s="29">
        <v>30.632524499999999</v>
      </c>
    </row>
    <row r="7723" spans="2:4" x14ac:dyDescent="0.25">
      <c r="B7723" s="4">
        <v>44791</v>
      </c>
      <c r="C7723" s="5">
        <v>15</v>
      </c>
      <c r="D7723" s="29">
        <v>32.362876900000003</v>
      </c>
    </row>
    <row r="7724" spans="2:4" x14ac:dyDescent="0.25">
      <c r="B7724" s="4">
        <v>44791</v>
      </c>
      <c r="C7724" s="5">
        <v>16</v>
      </c>
      <c r="D7724" s="29">
        <v>32.436669999999999</v>
      </c>
    </row>
    <row r="7725" spans="2:4" x14ac:dyDescent="0.25">
      <c r="B7725" s="4">
        <v>44791</v>
      </c>
      <c r="C7725" s="5">
        <v>17</v>
      </c>
      <c r="D7725" s="29">
        <v>43.542297400000002</v>
      </c>
    </row>
    <row r="7726" spans="2:4" x14ac:dyDescent="0.25">
      <c r="B7726" s="4">
        <v>44791</v>
      </c>
      <c r="C7726" s="5">
        <v>18</v>
      </c>
      <c r="D7726" s="29">
        <v>51.742150000000002</v>
      </c>
    </row>
    <row r="7727" spans="2:4" x14ac:dyDescent="0.25">
      <c r="B7727" s="4">
        <v>44791</v>
      </c>
      <c r="C7727" s="5">
        <v>19</v>
      </c>
      <c r="D7727" s="29">
        <v>52.4096069</v>
      </c>
    </row>
    <row r="7728" spans="2:4" x14ac:dyDescent="0.25">
      <c r="B7728" s="4">
        <v>44791</v>
      </c>
      <c r="C7728" s="5">
        <v>20</v>
      </c>
      <c r="D7728" s="29">
        <v>56.021340000000002</v>
      </c>
    </row>
    <row r="7729" spans="2:4" x14ac:dyDescent="0.25">
      <c r="B7729" s="4">
        <v>44791</v>
      </c>
      <c r="C7729" s="5">
        <v>21</v>
      </c>
      <c r="D7729" s="29">
        <v>54.158189999999998</v>
      </c>
    </row>
    <row r="7730" spans="2:4" x14ac:dyDescent="0.25">
      <c r="B7730" s="4">
        <v>44791</v>
      </c>
      <c r="C7730" s="5">
        <v>22</v>
      </c>
      <c r="D7730" s="29">
        <v>35.413963299999999</v>
      </c>
    </row>
    <row r="7731" spans="2:4" x14ac:dyDescent="0.25">
      <c r="B7731" s="4">
        <v>44791</v>
      </c>
      <c r="C7731" s="5">
        <v>23</v>
      </c>
      <c r="D7731" s="29">
        <v>31.336671800000001</v>
      </c>
    </row>
    <row r="7732" spans="2:4" x14ac:dyDescent="0.25">
      <c r="B7732" s="4">
        <v>44791</v>
      </c>
      <c r="C7732" s="5">
        <v>24</v>
      </c>
      <c r="D7732" s="29">
        <v>30.224128700000001</v>
      </c>
    </row>
    <row r="7733" spans="2:4" x14ac:dyDescent="0.25">
      <c r="B7733" s="4">
        <v>44792</v>
      </c>
      <c r="C7733" s="5">
        <v>1</v>
      </c>
      <c r="D7733" s="29">
        <v>28.581375099999999</v>
      </c>
    </row>
    <row r="7734" spans="2:4" x14ac:dyDescent="0.25">
      <c r="B7734" s="4">
        <v>44792</v>
      </c>
      <c r="C7734" s="5">
        <v>2</v>
      </c>
      <c r="D7734" s="29">
        <v>24.572051999999999</v>
      </c>
    </row>
    <row r="7735" spans="2:4" x14ac:dyDescent="0.25">
      <c r="B7735" s="4">
        <v>44792</v>
      </c>
      <c r="C7735" s="5">
        <v>3</v>
      </c>
      <c r="D7735" s="29">
        <v>22.938552900000001</v>
      </c>
    </row>
    <row r="7736" spans="2:4" x14ac:dyDescent="0.25">
      <c r="B7736" s="4">
        <v>44792</v>
      </c>
      <c r="C7736" s="5">
        <v>4</v>
      </c>
      <c r="D7736" s="29">
        <v>22.5359631</v>
      </c>
    </row>
    <row r="7737" spans="2:4" x14ac:dyDescent="0.25">
      <c r="B7737" s="4">
        <v>44792</v>
      </c>
      <c r="C7737" s="5">
        <v>5</v>
      </c>
      <c r="D7737" s="29">
        <v>22.938552900000001</v>
      </c>
    </row>
    <row r="7738" spans="2:4" x14ac:dyDescent="0.25">
      <c r="B7738" s="4">
        <v>44792</v>
      </c>
      <c r="C7738" s="5">
        <v>6</v>
      </c>
      <c r="D7738" s="29">
        <v>25.530069999999998</v>
      </c>
    </row>
    <row r="7739" spans="2:4" x14ac:dyDescent="0.25">
      <c r="B7739" s="4">
        <v>44792</v>
      </c>
      <c r="C7739" s="5">
        <v>7</v>
      </c>
      <c r="D7739" s="29">
        <v>25.399183300000001</v>
      </c>
    </row>
    <row r="7740" spans="2:4" x14ac:dyDescent="0.25">
      <c r="B7740" s="4">
        <v>44792</v>
      </c>
      <c r="C7740" s="5">
        <v>8</v>
      </c>
      <c r="D7740" s="29">
        <v>26.3353386</v>
      </c>
    </row>
    <row r="7741" spans="2:4" x14ac:dyDescent="0.25">
      <c r="B7741" s="4">
        <v>44792</v>
      </c>
      <c r="C7741" s="5">
        <v>9</v>
      </c>
      <c r="D7741" s="29">
        <v>26.680528599999999</v>
      </c>
    </row>
    <row r="7742" spans="2:4" x14ac:dyDescent="0.25">
      <c r="B7742" s="4">
        <v>44792</v>
      </c>
      <c r="C7742" s="5">
        <v>10</v>
      </c>
      <c r="D7742" s="29">
        <v>28.2972717</v>
      </c>
    </row>
    <row r="7743" spans="2:4" x14ac:dyDescent="0.25">
      <c r="B7743" s="4">
        <v>44792</v>
      </c>
      <c r="C7743" s="5">
        <v>11</v>
      </c>
      <c r="D7743" s="29">
        <v>27.516477600000002</v>
      </c>
    </row>
    <row r="7744" spans="2:4" x14ac:dyDescent="0.25">
      <c r="B7744" s="4">
        <v>44792</v>
      </c>
      <c r="C7744" s="5">
        <v>12</v>
      </c>
      <c r="D7744" s="29">
        <v>28.7813129</v>
      </c>
    </row>
    <row r="7745" spans="2:4" x14ac:dyDescent="0.25">
      <c r="B7745" s="4">
        <v>44792</v>
      </c>
      <c r="C7745" s="5">
        <v>13</v>
      </c>
      <c r="D7745" s="29">
        <v>30.000564600000001</v>
      </c>
    </row>
    <row r="7746" spans="2:4" x14ac:dyDescent="0.25">
      <c r="B7746" s="4">
        <v>44792</v>
      </c>
      <c r="C7746" s="5">
        <v>14</v>
      </c>
      <c r="D7746" s="29">
        <v>31.126068100000001</v>
      </c>
    </row>
    <row r="7747" spans="2:4" x14ac:dyDescent="0.25">
      <c r="B7747" s="4">
        <v>44792</v>
      </c>
      <c r="C7747" s="5">
        <v>15</v>
      </c>
      <c r="D7747" s="29">
        <v>31.336671800000001</v>
      </c>
    </row>
    <row r="7748" spans="2:4" x14ac:dyDescent="0.25">
      <c r="B7748" s="4">
        <v>44792</v>
      </c>
      <c r="C7748" s="5">
        <v>16</v>
      </c>
      <c r="D7748" s="29">
        <v>35.7769051</v>
      </c>
    </row>
    <row r="7749" spans="2:4" x14ac:dyDescent="0.25">
      <c r="B7749" s="4">
        <v>44792</v>
      </c>
      <c r="C7749" s="5">
        <v>17</v>
      </c>
      <c r="D7749" s="29">
        <v>47.204433399999999</v>
      </c>
    </row>
    <row r="7750" spans="2:4" x14ac:dyDescent="0.25">
      <c r="B7750" s="4">
        <v>44792</v>
      </c>
      <c r="C7750" s="5">
        <v>18</v>
      </c>
      <c r="D7750" s="29">
        <v>40.901699999999998</v>
      </c>
    </row>
    <row r="7751" spans="2:4" x14ac:dyDescent="0.25">
      <c r="B7751" s="4">
        <v>44792</v>
      </c>
      <c r="C7751" s="5">
        <v>19</v>
      </c>
      <c r="D7751" s="29">
        <v>37.710079999999998</v>
      </c>
    </row>
    <row r="7752" spans="2:4" x14ac:dyDescent="0.25">
      <c r="B7752" s="4">
        <v>44792</v>
      </c>
      <c r="C7752" s="5">
        <v>20</v>
      </c>
      <c r="D7752" s="29">
        <v>32.399772599999999</v>
      </c>
    </row>
    <row r="7753" spans="2:4" x14ac:dyDescent="0.25">
      <c r="B7753" s="4">
        <v>44792</v>
      </c>
      <c r="C7753" s="5">
        <v>21</v>
      </c>
      <c r="D7753" s="29">
        <v>31.336671800000001</v>
      </c>
    </row>
    <row r="7754" spans="2:4" x14ac:dyDescent="0.25">
      <c r="B7754" s="4">
        <v>44792</v>
      </c>
      <c r="C7754" s="5">
        <v>22</v>
      </c>
      <c r="D7754" s="29">
        <v>31.417142900000002</v>
      </c>
    </row>
    <row r="7755" spans="2:4" x14ac:dyDescent="0.25">
      <c r="B7755" s="4">
        <v>44792</v>
      </c>
      <c r="C7755" s="5">
        <v>23</v>
      </c>
      <c r="D7755" s="29">
        <v>30.224128700000001</v>
      </c>
    </row>
    <row r="7756" spans="2:4" x14ac:dyDescent="0.25">
      <c r="B7756" s="4">
        <v>44792</v>
      </c>
      <c r="C7756" s="5">
        <v>24</v>
      </c>
      <c r="D7756" s="29">
        <v>25.122474700000001</v>
      </c>
    </row>
    <row r="7757" spans="2:4" x14ac:dyDescent="0.25">
      <c r="B7757" s="4">
        <v>44793</v>
      </c>
      <c r="C7757" s="5">
        <v>1</v>
      </c>
      <c r="D7757" s="29">
        <v>27.280841800000001</v>
      </c>
    </row>
    <row r="7758" spans="2:4" x14ac:dyDescent="0.25">
      <c r="B7758" s="4">
        <v>44793</v>
      </c>
      <c r="C7758" s="5">
        <v>2</v>
      </c>
      <c r="D7758" s="29">
        <v>26.17604</v>
      </c>
    </row>
    <row r="7759" spans="2:4" x14ac:dyDescent="0.25">
      <c r="B7759" s="4">
        <v>44793</v>
      </c>
      <c r="C7759" s="5">
        <v>3</v>
      </c>
      <c r="D7759" s="29">
        <v>26.1817913</v>
      </c>
    </row>
    <row r="7760" spans="2:4" x14ac:dyDescent="0.25">
      <c r="B7760" s="4">
        <v>44793</v>
      </c>
      <c r="C7760" s="5">
        <v>4</v>
      </c>
      <c r="D7760" s="29">
        <v>23.991695400000001</v>
      </c>
    </row>
    <row r="7761" spans="2:4" x14ac:dyDescent="0.25">
      <c r="B7761" s="4">
        <v>44793</v>
      </c>
      <c r="C7761" s="5">
        <v>5</v>
      </c>
      <c r="D7761" s="29">
        <v>24.5720463</v>
      </c>
    </row>
    <row r="7762" spans="2:4" x14ac:dyDescent="0.25">
      <c r="B7762" s="4">
        <v>44793</v>
      </c>
      <c r="C7762" s="5">
        <v>6</v>
      </c>
      <c r="D7762" s="29">
        <v>26.680528599999999</v>
      </c>
    </row>
    <row r="7763" spans="2:4" x14ac:dyDescent="0.25">
      <c r="B7763" s="4">
        <v>44793</v>
      </c>
      <c r="C7763" s="5">
        <v>7</v>
      </c>
      <c r="D7763" s="29">
        <v>26.680528599999999</v>
      </c>
    </row>
    <row r="7764" spans="2:4" x14ac:dyDescent="0.25">
      <c r="B7764" s="4">
        <v>44793</v>
      </c>
      <c r="C7764" s="5">
        <v>8</v>
      </c>
      <c r="D7764" s="29">
        <v>26.417247799999998</v>
      </c>
    </row>
    <row r="7765" spans="2:4" x14ac:dyDescent="0.25">
      <c r="B7765" s="4">
        <v>44793</v>
      </c>
      <c r="C7765" s="5">
        <v>9</v>
      </c>
      <c r="D7765" s="29">
        <v>27.517160000000001</v>
      </c>
    </row>
    <row r="7766" spans="2:4" x14ac:dyDescent="0.25">
      <c r="B7766" s="4">
        <v>44793</v>
      </c>
      <c r="C7766" s="5">
        <v>10</v>
      </c>
      <c r="D7766" s="29">
        <v>28.960666700000001</v>
      </c>
    </row>
    <row r="7767" spans="2:4" x14ac:dyDescent="0.25">
      <c r="B7767" s="4">
        <v>44793</v>
      </c>
      <c r="C7767" s="5">
        <v>11</v>
      </c>
      <c r="D7767" s="29">
        <v>28.960666700000001</v>
      </c>
    </row>
    <row r="7768" spans="2:4" x14ac:dyDescent="0.25">
      <c r="B7768" s="4">
        <v>44793</v>
      </c>
      <c r="C7768" s="5">
        <v>12</v>
      </c>
      <c r="D7768" s="29">
        <v>29.261957200000001</v>
      </c>
    </row>
    <row r="7769" spans="2:4" x14ac:dyDescent="0.25">
      <c r="B7769" s="4">
        <v>44793</v>
      </c>
      <c r="C7769" s="5">
        <v>13</v>
      </c>
      <c r="D7769" s="29">
        <v>30.000564600000001</v>
      </c>
    </row>
    <row r="7770" spans="2:4" x14ac:dyDescent="0.25">
      <c r="B7770" s="4">
        <v>44793</v>
      </c>
      <c r="C7770" s="5">
        <v>14</v>
      </c>
      <c r="D7770" s="29">
        <v>30.937015500000001</v>
      </c>
    </row>
    <row r="7771" spans="2:4" x14ac:dyDescent="0.25">
      <c r="B7771" s="4">
        <v>44793</v>
      </c>
      <c r="C7771" s="5">
        <v>15</v>
      </c>
      <c r="D7771" s="29">
        <v>29.57048</v>
      </c>
    </row>
    <row r="7772" spans="2:4" x14ac:dyDescent="0.25">
      <c r="B7772" s="4">
        <v>44793</v>
      </c>
      <c r="C7772" s="5">
        <v>16</v>
      </c>
      <c r="D7772" s="29">
        <v>30.877777099999999</v>
      </c>
    </row>
    <row r="7773" spans="2:4" x14ac:dyDescent="0.25">
      <c r="B7773" s="4">
        <v>44793</v>
      </c>
      <c r="C7773" s="5">
        <v>17</v>
      </c>
      <c r="D7773" s="29">
        <v>34.366909999999997</v>
      </c>
    </row>
    <row r="7774" spans="2:4" x14ac:dyDescent="0.25">
      <c r="B7774" s="4">
        <v>44793</v>
      </c>
      <c r="C7774" s="5">
        <v>18</v>
      </c>
      <c r="D7774" s="29">
        <v>36.424663500000001</v>
      </c>
    </row>
    <row r="7775" spans="2:4" x14ac:dyDescent="0.25">
      <c r="B7775" s="4">
        <v>44793</v>
      </c>
      <c r="C7775" s="5">
        <v>19</v>
      </c>
      <c r="D7775" s="29">
        <v>41.064952900000002</v>
      </c>
    </row>
    <row r="7776" spans="2:4" x14ac:dyDescent="0.25">
      <c r="B7776" s="4">
        <v>44793</v>
      </c>
      <c r="C7776" s="5">
        <v>20</v>
      </c>
      <c r="D7776" s="29">
        <v>39.104133599999997</v>
      </c>
    </row>
    <row r="7777" spans="2:4" x14ac:dyDescent="0.25">
      <c r="B7777" s="4">
        <v>44793</v>
      </c>
      <c r="C7777" s="5">
        <v>21</v>
      </c>
      <c r="D7777" s="29">
        <v>27.9029369</v>
      </c>
    </row>
    <row r="7778" spans="2:4" x14ac:dyDescent="0.25">
      <c r="B7778" s="4">
        <v>44793</v>
      </c>
      <c r="C7778" s="5">
        <v>22</v>
      </c>
      <c r="D7778" s="29">
        <v>27.861982300000001</v>
      </c>
    </row>
    <row r="7779" spans="2:4" x14ac:dyDescent="0.25">
      <c r="B7779" s="4">
        <v>44793</v>
      </c>
      <c r="C7779" s="5">
        <v>23</v>
      </c>
      <c r="D7779" s="29">
        <v>28.581375099999999</v>
      </c>
    </row>
    <row r="7780" spans="2:4" x14ac:dyDescent="0.25">
      <c r="B7780" s="4">
        <v>44793</v>
      </c>
      <c r="C7780" s="5">
        <v>24</v>
      </c>
      <c r="D7780" s="29">
        <v>22.7488232</v>
      </c>
    </row>
    <row r="7781" spans="2:4" x14ac:dyDescent="0.25">
      <c r="B7781" s="4">
        <v>44794</v>
      </c>
      <c r="C7781" s="5">
        <v>1</v>
      </c>
      <c r="D7781" s="29">
        <v>26.595714600000001</v>
      </c>
    </row>
    <row r="7782" spans="2:4" x14ac:dyDescent="0.25">
      <c r="B7782" s="4">
        <v>44794</v>
      </c>
      <c r="C7782" s="5">
        <v>2</v>
      </c>
      <c r="D7782" s="29">
        <v>24.572051999999999</v>
      </c>
    </row>
    <row r="7783" spans="2:4" x14ac:dyDescent="0.25">
      <c r="B7783" s="4">
        <v>44794</v>
      </c>
      <c r="C7783" s="5">
        <v>3</v>
      </c>
      <c r="D7783" s="29">
        <v>24.572051999999999</v>
      </c>
    </row>
    <row r="7784" spans="2:4" x14ac:dyDescent="0.25">
      <c r="B7784" s="4">
        <v>44794</v>
      </c>
      <c r="C7784" s="5">
        <v>4</v>
      </c>
      <c r="D7784" s="29">
        <v>24.572051999999999</v>
      </c>
    </row>
    <row r="7785" spans="2:4" x14ac:dyDescent="0.25">
      <c r="B7785" s="4">
        <v>44794</v>
      </c>
      <c r="C7785" s="5">
        <v>5</v>
      </c>
      <c r="D7785" s="29">
        <v>28.581375099999999</v>
      </c>
    </row>
    <row r="7786" spans="2:4" x14ac:dyDescent="0.25">
      <c r="B7786" s="4">
        <v>44794</v>
      </c>
      <c r="C7786" s="5">
        <v>6</v>
      </c>
      <c r="D7786" s="29">
        <v>28.581375099999999</v>
      </c>
    </row>
    <row r="7787" spans="2:4" x14ac:dyDescent="0.25">
      <c r="B7787" s="4">
        <v>44794</v>
      </c>
      <c r="C7787" s="5">
        <v>7</v>
      </c>
      <c r="D7787" s="29">
        <v>26.680528599999999</v>
      </c>
    </row>
    <row r="7788" spans="2:4" x14ac:dyDescent="0.25">
      <c r="B7788" s="4">
        <v>44794</v>
      </c>
      <c r="C7788" s="5">
        <v>8</v>
      </c>
      <c r="D7788" s="29">
        <v>24.664978000000001</v>
      </c>
    </row>
    <row r="7789" spans="2:4" x14ac:dyDescent="0.25">
      <c r="B7789" s="4">
        <v>44794</v>
      </c>
      <c r="C7789" s="5">
        <v>9</v>
      </c>
      <c r="D7789" s="29">
        <v>22.374956099999999</v>
      </c>
    </row>
    <row r="7790" spans="2:4" x14ac:dyDescent="0.25">
      <c r="B7790" s="4">
        <v>44794</v>
      </c>
      <c r="C7790" s="5">
        <v>10</v>
      </c>
      <c r="D7790" s="29">
        <v>25.399183300000001</v>
      </c>
    </row>
    <row r="7791" spans="2:4" x14ac:dyDescent="0.25">
      <c r="B7791" s="4">
        <v>44794</v>
      </c>
      <c r="C7791" s="5">
        <v>11</v>
      </c>
      <c r="D7791" s="29">
        <v>24.572051999999999</v>
      </c>
    </row>
    <row r="7792" spans="2:4" x14ac:dyDescent="0.25">
      <c r="B7792" s="4">
        <v>44794</v>
      </c>
      <c r="C7792" s="5">
        <v>12</v>
      </c>
      <c r="D7792" s="29">
        <v>27.203022000000001</v>
      </c>
    </row>
    <row r="7793" spans="2:4" x14ac:dyDescent="0.25">
      <c r="B7793" s="4">
        <v>44794</v>
      </c>
      <c r="C7793" s="5">
        <v>13</v>
      </c>
      <c r="D7793" s="29">
        <v>25.530069999999998</v>
      </c>
    </row>
    <row r="7794" spans="2:4" x14ac:dyDescent="0.25">
      <c r="B7794" s="4">
        <v>44794</v>
      </c>
      <c r="C7794" s="5">
        <v>14</v>
      </c>
      <c r="D7794" s="29">
        <v>27.090374000000001</v>
      </c>
    </row>
    <row r="7795" spans="2:4" x14ac:dyDescent="0.25">
      <c r="B7795" s="4">
        <v>44794</v>
      </c>
      <c r="C7795" s="5">
        <v>15</v>
      </c>
      <c r="D7795" s="29">
        <v>28.007955599999999</v>
      </c>
    </row>
    <row r="7796" spans="2:4" x14ac:dyDescent="0.25">
      <c r="B7796" s="4">
        <v>44794</v>
      </c>
      <c r="C7796" s="5">
        <v>16</v>
      </c>
      <c r="D7796" s="29">
        <v>29.157653799999999</v>
      </c>
    </row>
    <row r="7797" spans="2:4" x14ac:dyDescent="0.25">
      <c r="B7797" s="4">
        <v>44794</v>
      </c>
      <c r="C7797" s="5">
        <v>17</v>
      </c>
      <c r="D7797" s="29">
        <v>31.8758163</v>
      </c>
    </row>
    <row r="7798" spans="2:4" x14ac:dyDescent="0.25">
      <c r="B7798" s="4">
        <v>44794</v>
      </c>
      <c r="C7798" s="5">
        <v>18</v>
      </c>
      <c r="D7798" s="29">
        <v>32.209857900000003</v>
      </c>
    </row>
    <row r="7799" spans="2:4" x14ac:dyDescent="0.25">
      <c r="B7799" s="4">
        <v>44794</v>
      </c>
      <c r="C7799" s="5">
        <v>19</v>
      </c>
      <c r="D7799" s="29">
        <v>32.808483099999997</v>
      </c>
    </row>
    <row r="7800" spans="2:4" x14ac:dyDescent="0.25">
      <c r="B7800" s="4">
        <v>44794</v>
      </c>
      <c r="C7800" s="5">
        <v>20</v>
      </c>
      <c r="D7800" s="29">
        <v>39.530746499999999</v>
      </c>
    </row>
    <row r="7801" spans="2:4" x14ac:dyDescent="0.25">
      <c r="B7801" s="4">
        <v>44794</v>
      </c>
      <c r="C7801" s="5">
        <v>21</v>
      </c>
      <c r="D7801" s="29">
        <v>32.399772599999999</v>
      </c>
    </row>
    <row r="7802" spans="2:4" x14ac:dyDescent="0.25">
      <c r="B7802" s="4">
        <v>44794</v>
      </c>
      <c r="C7802" s="5">
        <v>22</v>
      </c>
      <c r="D7802" s="29">
        <v>31.336671800000001</v>
      </c>
    </row>
    <row r="7803" spans="2:4" x14ac:dyDescent="0.25">
      <c r="B7803" s="4">
        <v>44794</v>
      </c>
      <c r="C7803" s="5">
        <v>23</v>
      </c>
      <c r="D7803" s="29">
        <v>29.815733000000002</v>
      </c>
    </row>
    <row r="7804" spans="2:4" x14ac:dyDescent="0.25">
      <c r="B7804" s="4">
        <v>44794</v>
      </c>
      <c r="C7804" s="5">
        <v>24</v>
      </c>
      <c r="D7804" s="29">
        <v>22.639827700000001</v>
      </c>
    </row>
    <row r="7805" spans="2:4" x14ac:dyDescent="0.25">
      <c r="B7805" s="4">
        <v>44795</v>
      </c>
      <c r="C7805" s="5">
        <v>1</v>
      </c>
      <c r="D7805" s="29">
        <v>22.5359631</v>
      </c>
    </row>
    <row r="7806" spans="2:4" x14ac:dyDescent="0.25">
      <c r="B7806" s="4">
        <v>44795</v>
      </c>
      <c r="C7806" s="5">
        <v>2</v>
      </c>
      <c r="D7806" s="29">
        <v>22.3877144</v>
      </c>
    </row>
    <row r="7807" spans="2:4" x14ac:dyDescent="0.25">
      <c r="B7807" s="4">
        <v>44795</v>
      </c>
      <c r="C7807" s="5">
        <v>3</v>
      </c>
      <c r="D7807" s="29">
        <v>22.3877144</v>
      </c>
    </row>
    <row r="7808" spans="2:4" x14ac:dyDescent="0.25">
      <c r="B7808" s="4">
        <v>44795</v>
      </c>
      <c r="C7808" s="5">
        <v>4</v>
      </c>
      <c r="D7808" s="29">
        <v>22.3877144</v>
      </c>
    </row>
    <row r="7809" spans="2:4" x14ac:dyDescent="0.25">
      <c r="B7809" s="4">
        <v>44795</v>
      </c>
      <c r="C7809" s="5">
        <v>5</v>
      </c>
      <c r="D7809" s="29">
        <v>23.8303242</v>
      </c>
    </row>
    <row r="7810" spans="2:4" x14ac:dyDescent="0.25">
      <c r="B7810" s="4">
        <v>44795</v>
      </c>
      <c r="C7810" s="5">
        <v>6</v>
      </c>
      <c r="D7810" s="29">
        <v>23.8303242</v>
      </c>
    </row>
    <row r="7811" spans="2:4" x14ac:dyDescent="0.25">
      <c r="B7811" s="4">
        <v>44795</v>
      </c>
      <c r="C7811" s="5">
        <v>7</v>
      </c>
      <c r="D7811" s="29">
        <v>25.241296800000001</v>
      </c>
    </row>
    <row r="7812" spans="2:4" x14ac:dyDescent="0.25">
      <c r="B7812" s="4">
        <v>44795</v>
      </c>
      <c r="C7812" s="5">
        <v>8</v>
      </c>
      <c r="D7812" s="29">
        <v>22.3877144</v>
      </c>
    </row>
    <row r="7813" spans="2:4" x14ac:dyDescent="0.25">
      <c r="B7813" s="4">
        <v>44795</v>
      </c>
      <c r="C7813" s="5">
        <v>9</v>
      </c>
      <c r="D7813" s="29">
        <v>22.3877144</v>
      </c>
    </row>
    <row r="7814" spans="2:4" x14ac:dyDescent="0.25">
      <c r="B7814" s="4">
        <v>44795</v>
      </c>
      <c r="C7814" s="5">
        <v>10</v>
      </c>
      <c r="D7814" s="29">
        <v>23.448415799999999</v>
      </c>
    </row>
    <row r="7815" spans="2:4" x14ac:dyDescent="0.25">
      <c r="B7815" s="4">
        <v>44795</v>
      </c>
      <c r="C7815" s="5">
        <v>11</v>
      </c>
      <c r="D7815" s="29">
        <v>25.401012399999999</v>
      </c>
    </row>
    <row r="7816" spans="2:4" x14ac:dyDescent="0.25">
      <c r="B7816" s="4">
        <v>44795</v>
      </c>
      <c r="C7816" s="5">
        <v>12</v>
      </c>
      <c r="D7816" s="29">
        <v>26.6703777</v>
      </c>
    </row>
    <row r="7817" spans="2:4" x14ac:dyDescent="0.25">
      <c r="B7817" s="4">
        <v>44795</v>
      </c>
      <c r="C7817" s="5">
        <v>13</v>
      </c>
      <c r="D7817" s="29">
        <v>28.01549</v>
      </c>
    </row>
    <row r="7818" spans="2:4" x14ac:dyDescent="0.25">
      <c r="B7818" s="4">
        <v>44795</v>
      </c>
      <c r="C7818" s="5">
        <v>14</v>
      </c>
      <c r="D7818" s="29">
        <v>28.01549</v>
      </c>
    </row>
    <row r="7819" spans="2:4" x14ac:dyDescent="0.25">
      <c r="B7819" s="4">
        <v>44795</v>
      </c>
      <c r="C7819" s="5">
        <v>15</v>
      </c>
      <c r="D7819" s="29">
        <v>28.002872499999999</v>
      </c>
    </row>
    <row r="7820" spans="2:4" x14ac:dyDescent="0.25">
      <c r="B7820" s="4">
        <v>44795</v>
      </c>
      <c r="C7820" s="5">
        <v>16</v>
      </c>
      <c r="D7820" s="29">
        <v>30.224128700000001</v>
      </c>
    </row>
    <row r="7821" spans="2:4" x14ac:dyDescent="0.25">
      <c r="B7821" s="4">
        <v>44795</v>
      </c>
      <c r="C7821" s="5">
        <v>17</v>
      </c>
      <c r="D7821" s="29">
        <v>28.121046100000001</v>
      </c>
    </row>
    <row r="7822" spans="2:4" x14ac:dyDescent="0.25">
      <c r="B7822" s="4">
        <v>44795</v>
      </c>
      <c r="C7822" s="5">
        <v>18</v>
      </c>
      <c r="D7822" s="29">
        <v>41.837257399999999</v>
      </c>
    </row>
    <row r="7823" spans="2:4" x14ac:dyDescent="0.25">
      <c r="B7823" s="4">
        <v>44795</v>
      </c>
      <c r="C7823" s="5">
        <v>19</v>
      </c>
      <c r="D7823" s="29">
        <v>49.674309999999998</v>
      </c>
    </row>
    <row r="7824" spans="2:4" x14ac:dyDescent="0.25">
      <c r="B7824" s="4">
        <v>44795</v>
      </c>
      <c r="C7824" s="5">
        <v>20</v>
      </c>
      <c r="D7824" s="29">
        <v>48.456440000000001</v>
      </c>
    </row>
    <row r="7825" spans="2:4" x14ac:dyDescent="0.25">
      <c r="B7825" s="4">
        <v>44795</v>
      </c>
      <c r="C7825" s="5">
        <v>21</v>
      </c>
      <c r="D7825" s="29">
        <v>35.079791999999998</v>
      </c>
    </row>
    <row r="7826" spans="2:4" x14ac:dyDescent="0.25">
      <c r="B7826" s="4">
        <v>44795</v>
      </c>
      <c r="C7826" s="5">
        <v>22</v>
      </c>
      <c r="D7826" s="29">
        <v>29.730695699999998</v>
      </c>
    </row>
    <row r="7827" spans="2:4" x14ac:dyDescent="0.25">
      <c r="B7827" s="4">
        <v>44795</v>
      </c>
      <c r="C7827" s="5">
        <v>23</v>
      </c>
      <c r="D7827" s="29">
        <v>25.912637700000001</v>
      </c>
    </row>
    <row r="7828" spans="2:4" x14ac:dyDescent="0.25">
      <c r="B7828" s="4">
        <v>44795</v>
      </c>
      <c r="C7828" s="5">
        <v>24</v>
      </c>
      <c r="D7828" s="29">
        <v>23.8303242</v>
      </c>
    </row>
    <row r="7829" spans="2:4" x14ac:dyDescent="0.25">
      <c r="B7829" s="4">
        <v>44796</v>
      </c>
      <c r="C7829" s="5">
        <v>1</v>
      </c>
      <c r="D7829" s="29">
        <v>20.847177500000001</v>
      </c>
    </row>
    <row r="7830" spans="2:4" x14ac:dyDescent="0.25">
      <c r="B7830" s="4">
        <v>44796</v>
      </c>
      <c r="C7830" s="5">
        <v>2</v>
      </c>
      <c r="D7830" s="29">
        <v>20.3615131</v>
      </c>
    </row>
    <row r="7831" spans="2:4" x14ac:dyDescent="0.25">
      <c r="B7831" s="4">
        <v>44796</v>
      </c>
      <c r="C7831" s="5">
        <v>3</v>
      </c>
      <c r="D7831" s="29">
        <v>19.877164799999999</v>
      </c>
    </row>
    <row r="7832" spans="2:4" x14ac:dyDescent="0.25">
      <c r="B7832" s="4">
        <v>44796</v>
      </c>
      <c r="C7832" s="5">
        <v>4</v>
      </c>
      <c r="D7832" s="29">
        <v>22.953147900000001</v>
      </c>
    </row>
    <row r="7833" spans="2:4" x14ac:dyDescent="0.25">
      <c r="B7833" s="4">
        <v>44796</v>
      </c>
      <c r="C7833" s="5">
        <v>5</v>
      </c>
      <c r="D7833" s="29">
        <v>23.8303242</v>
      </c>
    </row>
    <row r="7834" spans="2:4" x14ac:dyDescent="0.25">
      <c r="B7834" s="4">
        <v>44796</v>
      </c>
      <c r="C7834" s="5">
        <v>6</v>
      </c>
      <c r="D7834" s="29">
        <v>25.912637700000001</v>
      </c>
    </row>
    <row r="7835" spans="2:4" x14ac:dyDescent="0.25">
      <c r="B7835" s="4">
        <v>44796</v>
      </c>
      <c r="C7835" s="5">
        <v>7</v>
      </c>
      <c r="D7835" s="29">
        <v>25.983207700000001</v>
      </c>
    </row>
    <row r="7836" spans="2:4" x14ac:dyDescent="0.25">
      <c r="B7836" s="4">
        <v>44796</v>
      </c>
      <c r="C7836" s="5">
        <v>8</v>
      </c>
      <c r="D7836" s="29">
        <v>25.399183300000001</v>
      </c>
    </row>
    <row r="7837" spans="2:4" x14ac:dyDescent="0.25">
      <c r="B7837" s="4">
        <v>44796</v>
      </c>
      <c r="C7837" s="5">
        <v>9</v>
      </c>
      <c r="D7837" s="29">
        <v>26.155366900000001</v>
      </c>
    </row>
    <row r="7838" spans="2:4" x14ac:dyDescent="0.25">
      <c r="B7838" s="4">
        <v>44796</v>
      </c>
      <c r="C7838" s="5">
        <v>10</v>
      </c>
      <c r="D7838" s="29">
        <v>25.6513138</v>
      </c>
    </row>
    <row r="7839" spans="2:4" x14ac:dyDescent="0.25">
      <c r="B7839" s="4">
        <v>44796</v>
      </c>
      <c r="C7839" s="5">
        <v>11</v>
      </c>
      <c r="D7839" s="29">
        <v>25.669609999999999</v>
      </c>
    </row>
    <row r="7840" spans="2:4" x14ac:dyDescent="0.25">
      <c r="B7840" s="4">
        <v>44796</v>
      </c>
      <c r="C7840" s="5">
        <v>12</v>
      </c>
      <c r="D7840" s="29">
        <v>27.7447777</v>
      </c>
    </row>
    <row r="7841" spans="2:4" x14ac:dyDescent="0.25">
      <c r="B7841" s="4">
        <v>44796</v>
      </c>
      <c r="C7841" s="5">
        <v>13</v>
      </c>
      <c r="D7841" s="29">
        <v>29.148716</v>
      </c>
    </row>
    <row r="7842" spans="2:4" x14ac:dyDescent="0.25">
      <c r="B7842" s="4">
        <v>44796</v>
      </c>
      <c r="C7842" s="5">
        <v>14</v>
      </c>
      <c r="D7842" s="29">
        <v>28.503198600000001</v>
      </c>
    </row>
    <row r="7843" spans="2:4" x14ac:dyDescent="0.25">
      <c r="B7843" s="4">
        <v>44796</v>
      </c>
      <c r="C7843" s="5">
        <v>15</v>
      </c>
      <c r="D7843" s="29">
        <v>26.9666061</v>
      </c>
    </row>
    <row r="7844" spans="2:4" x14ac:dyDescent="0.25">
      <c r="B7844" s="4">
        <v>44796</v>
      </c>
      <c r="C7844" s="5">
        <v>16</v>
      </c>
      <c r="D7844" s="29">
        <v>28.100292199999998</v>
      </c>
    </row>
    <row r="7845" spans="2:4" x14ac:dyDescent="0.25">
      <c r="B7845" s="4">
        <v>44796</v>
      </c>
      <c r="C7845" s="5">
        <v>17</v>
      </c>
      <c r="D7845" s="29">
        <v>31.336671800000001</v>
      </c>
    </row>
    <row r="7846" spans="2:4" x14ac:dyDescent="0.25">
      <c r="B7846" s="4">
        <v>44796</v>
      </c>
      <c r="C7846" s="5">
        <v>18</v>
      </c>
      <c r="D7846" s="29">
        <v>34.441604599999998</v>
      </c>
    </row>
    <row r="7847" spans="2:4" x14ac:dyDescent="0.25">
      <c r="B7847" s="4">
        <v>44796</v>
      </c>
      <c r="C7847" s="5">
        <v>19</v>
      </c>
      <c r="D7847" s="29">
        <v>33.572887399999999</v>
      </c>
    </row>
    <row r="7848" spans="2:4" x14ac:dyDescent="0.25">
      <c r="B7848" s="4">
        <v>44796</v>
      </c>
      <c r="C7848" s="5">
        <v>20</v>
      </c>
      <c r="D7848" s="29">
        <v>31.851053199999999</v>
      </c>
    </row>
    <row r="7849" spans="2:4" x14ac:dyDescent="0.25">
      <c r="B7849" s="4">
        <v>44796</v>
      </c>
      <c r="C7849" s="5">
        <v>21</v>
      </c>
      <c r="D7849" s="29">
        <v>31.336671800000001</v>
      </c>
    </row>
    <row r="7850" spans="2:4" x14ac:dyDescent="0.25">
      <c r="B7850" s="4">
        <v>44796</v>
      </c>
      <c r="C7850" s="5">
        <v>22</v>
      </c>
      <c r="D7850" s="29">
        <v>31.336671800000001</v>
      </c>
    </row>
    <row r="7851" spans="2:4" x14ac:dyDescent="0.25">
      <c r="B7851" s="4">
        <v>44796</v>
      </c>
      <c r="C7851" s="5">
        <v>23</v>
      </c>
      <c r="D7851" s="29">
        <v>30.224128700000001</v>
      </c>
    </row>
    <row r="7852" spans="2:4" x14ac:dyDescent="0.25">
      <c r="B7852" s="4">
        <v>44796</v>
      </c>
      <c r="C7852" s="5">
        <v>24</v>
      </c>
      <c r="D7852" s="29">
        <v>29.098203699999999</v>
      </c>
    </row>
    <row r="7853" spans="2:4" x14ac:dyDescent="0.25">
      <c r="B7853" s="4">
        <v>44797</v>
      </c>
      <c r="C7853" s="5">
        <v>1</v>
      </c>
      <c r="D7853" s="29">
        <v>23.278572100000002</v>
      </c>
    </row>
    <row r="7854" spans="2:4" x14ac:dyDescent="0.25">
      <c r="B7854" s="4">
        <v>44797</v>
      </c>
      <c r="C7854" s="5">
        <v>2</v>
      </c>
      <c r="D7854" s="29">
        <v>23.308223699999999</v>
      </c>
    </row>
    <row r="7855" spans="2:4" x14ac:dyDescent="0.25">
      <c r="B7855" s="4">
        <v>44797</v>
      </c>
      <c r="C7855" s="5">
        <v>3</v>
      </c>
      <c r="D7855" s="29">
        <v>22.97466</v>
      </c>
    </row>
    <row r="7856" spans="2:4" x14ac:dyDescent="0.25">
      <c r="B7856" s="4">
        <v>44797</v>
      </c>
      <c r="C7856" s="5">
        <v>4</v>
      </c>
      <c r="D7856" s="29">
        <v>23.915313699999999</v>
      </c>
    </row>
    <row r="7857" spans="2:4" x14ac:dyDescent="0.25">
      <c r="B7857" s="4">
        <v>44797</v>
      </c>
      <c r="C7857" s="5">
        <v>5</v>
      </c>
      <c r="D7857" s="29">
        <v>25.8819485</v>
      </c>
    </row>
    <row r="7858" spans="2:4" x14ac:dyDescent="0.25">
      <c r="B7858" s="4">
        <v>44797</v>
      </c>
      <c r="C7858" s="5">
        <v>6</v>
      </c>
      <c r="D7858" s="29">
        <v>28.488567400000001</v>
      </c>
    </row>
    <row r="7859" spans="2:4" x14ac:dyDescent="0.25">
      <c r="B7859" s="4">
        <v>44797</v>
      </c>
      <c r="C7859" s="5">
        <v>7</v>
      </c>
      <c r="D7859" s="29">
        <v>27.3221436</v>
      </c>
    </row>
    <row r="7860" spans="2:4" x14ac:dyDescent="0.25">
      <c r="B7860" s="4">
        <v>44797</v>
      </c>
      <c r="C7860" s="5">
        <v>8</v>
      </c>
      <c r="D7860" s="29">
        <v>26.680528599999999</v>
      </c>
    </row>
    <row r="7861" spans="2:4" x14ac:dyDescent="0.25">
      <c r="B7861" s="4">
        <v>44797</v>
      </c>
      <c r="C7861" s="5">
        <v>9</v>
      </c>
      <c r="D7861" s="29">
        <v>26.3353386</v>
      </c>
    </row>
    <row r="7862" spans="2:4" x14ac:dyDescent="0.25">
      <c r="B7862" s="4">
        <v>44797</v>
      </c>
      <c r="C7862" s="5">
        <v>10</v>
      </c>
      <c r="D7862" s="29">
        <v>26.603801700000002</v>
      </c>
    </row>
    <row r="7863" spans="2:4" x14ac:dyDescent="0.25">
      <c r="B7863" s="4">
        <v>44797</v>
      </c>
      <c r="C7863" s="5">
        <v>11</v>
      </c>
      <c r="D7863" s="29">
        <v>26.64218</v>
      </c>
    </row>
    <row r="7864" spans="2:4" x14ac:dyDescent="0.25">
      <c r="B7864" s="4">
        <v>44797</v>
      </c>
      <c r="C7864" s="5">
        <v>12</v>
      </c>
      <c r="D7864" s="29">
        <v>28.217958500000002</v>
      </c>
    </row>
    <row r="7865" spans="2:4" x14ac:dyDescent="0.25">
      <c r="B7865" s="4">
        <v>44797</v>
      </c>
      <c r="C7865" s="5">
        <v>13</v>
      </c>
      <c r="D7865" s="29">
        <v>29.815733000000002</v>
      </c>
    </row>
    <row r="7866" spans="2:4" x14ac:dyDescent="0.25">
      <c r="B7866" s="4">
        <v>44797</v>
      </c>
      <c r="C7866" s="5">
        <v>14</v>
      </c>
      <c r="D7866" s="29">
        <v>30.000564600000001</v>
      </c>
    </row>
    <row r="7867" spans="2:4" x14ac:dyDescent="0.25">
      <c r="B7867" s="4">
        <v>44797</v>
      </c>
      <c r="C7867" s="5">
        <v>15</v>
      </c>
      <c r="D7867" s="29">
        <v>29.7166481</v>
      </c>
    </row>
    <row r="7868" spans="2:4" x14ac:dyDescent="0.25">
      <c r="B7868" s="4">
        <v>44797</v>
      </c>
      <c r="C7868" s="5">
        <v>16</v>
      </c>
      <c r="D7868" s="29">
        <v>32.335799999999999</v>
      </c>
    </row>
    <row r="7869" spans="2:4" x14ac:dyDescent="0.25">
      <c r="B7869" s="4">
        <v>44797</v>
      </c>
      <c r="C7869" s="5">
        <v>17</v>
      </c>
      <c r="D7869" s="29">
        <v>39.372745500000001</v>
      </c>
    </row>
    <row r="7870" spans="2:4" x14ac:dyDescent="0.25">
      <c r="B7870" s="4">
        <v>44797</v>
      </c>
      <c r="C7870" s="5">
        <v>18</v>
      </c>
      <c r="D7870" s="29">
        <v>45.460537000000002</v>
      </c>
    </row>
    <row r="7871" spans="2:4" x14ac:dyDescent="0.25">
      <c r="B7871" s="4">
        <v>44797</v>
      </c>
      <c r="C7871" s="5">
        <v>19</v>
      </c>
      <c r="D7871" s="29">
        <v>45.296639999999996</v>
      </c>
    </row>
    <row r="7872" spans="2:4" x14ac:dyDescent="0.25">
      <c r="B7872" s="4">
        <v>44797</v>
      </c>
      <c r="C7872" s="5">
        <v>20</v>
      </c>
      <c r="D7872" s="29">
        <v>44.925660000000001</v>
      </c>
    </row>
    <row r="7873" spans="2:4" x14ac:dyDescent="0.25">
      <c r="B7873" s="4">
        <v>44797</v>
      </c>
      <c r="C7873" s="5">
        <v>21</v>
      </c>
      <c r="D7873" s="29">
        <v>31.429153400000001</v>
      </c>
    </row>
    <row r="7874" spans="2:4" x14ac:dyDescent="0.25">
      <c r="B7874" s="4">
        <v>44797</v>
      </c>
      <c r="C7874" s="5">
        <v>22</v>
      </c>
      <c r="D7874" s="29">
        <v>31.333870000000001</v>
      </c>
    </row>
    <row r="7875" spans="2:4" x14ac:dyDescent="0.25">
      <c r="B7875" s="4">
        <v>44797</v>
      </c>
      <c r="C7875" s="5">
        <v>23</v>
      </c>
      <c r="D7875" s="29">
        <v>30.224128700000001</v>
      </c>
    </row>
    <row r="7876" spans="2:4" x14ac:dyDescent="0.25">
      <c r="B7876" s="4">
        <v>44797</v>
      </c>
      <c r="C7876" s="5">
        <v>24</v>
      </c>
      <c r="D7876" s="29">
        <v>26.145444900000001</v>
      </c>
    </row>
    <row r="7877" spans="2:4" x14ac:dyDescent="0.25">
      <c r="B7877" s="4">
        <v>44798</v>
      </c>
      <c r="C7877" s="5">
        <v>1</v>
      </c>
      <c r="D7877" s="29">
        <v>25.865480000000002</v>
      </c>
    </row>
    <row r="7878" spans="2:4" x14ac:dyDescent="0.25">
      <c r="B7878" s="4">
        <v>44798</v>
      </c>
      <c r="C7878" s="5">
        <v>2</v>
      </c>
      <c r="D7878" s="29">
        <v>25.401012399999999</v>
      </c>
    </row>
    <row r="7879" spans="2:4" x14ac:dyDescent="0.25">
      <c r="B7879" s="4">
        <v>44798</v>
      </c>
      <c r="C7879" s="5">
        <v>3</v>
      </c>
      <c r="D7879" s="29">
        <v>23.915313699999999</v>
      </c>
    </row>
    <row r="7880" spans="2:4" x14ac:dyDescent="0.25">
      <c r="B7880" s="4">
        <v>44798</v>
      </c>
      <c r="C7880" s="5">
        <v>4</v>
      </c>
      <c r="D7880" s="29">
        <v>24.609354</v>
      </c>
    </row>
    <row r="7881" spans="2:4" x14ac:dyDescent="0.25">
      <c r="B7881" s="4">
        <v>44798</v>
      </c>
      <c r="C7881" s="5">
        <v>5</v>
      </c>
      <c r="D7881" s="29">
        <v>25.530069999999998</v>
      </c>
    </row>
    <row r="7882" spans="2:4" x14ac:dyDescent="0.25">
      <c r="B7882" s="4">
        <v>44798</v>
      </c>
      <c r="C7882" s="5">
        <v>6</v>
      </c>
      <c r="D7882" s="29">
        <v>26.322208400000001</v>
      </c>
    </row>
    <row r="7883" spans="2:4" x14ac:dyDescent="0.25">
      <c r="B7883" s="4">
        <v>44798</v>
      </c>
      <c r="C7883" s="5">
        <v>7</v>
      </c>
      <c r="D7883" s="29">
        <v>27.5564976</v>
      </c>
    </row>
    <row r="7884" spans="2:4" x14ac:dyDescent="0.25">
      <c r="B7884" s="4">
        <v>44798</v>
      </c>
      <c r="C7884" s="5">
        <v>8</v>
      </c>
      <c r="D7884" s="29">
        <v>27.090374000000001</v>
      </c>
    </row>
    <row r="7885" spans="2:4" x14ac:dyDescent="0.25">
      <c r="B7885" s="4">
        <v>44798</v>
      </c>
      <c r="C7885" s="5">
        <v>9</v>
      </c>
      <c r="D7885" s="29">
        <v>26.435123399999998</v>
      </c>
    </row>
    <row r="7886" spans="2:4" x14ac:dyDescent="0.25">
      <c r="B7886" s="4">
        <v>44798</v>
      </c>
      <c r="C7886" s="5">
        <v>10</v>
      </c>
      <c r="D7886" s="29">
        <v>27.667159999999999</v>
      </c>
    </row>
    <row r="7887" spans="2:4" x14ac:dyDescent="0.25">
      <c r="B7887" s="4">
        <v>44798</v>
      </c>
      <c r="C7887" s="5">
        <v>11</v>
      </c>
      <c r="D7887" s="29">
        <v>25.399183300000001</v>
      </c>
    </row>
    <row r="7888" spans="2:4" x14ac:dyDescent="0.25">
      <c r="B7888" s="4">
        <v>44798</v>
      </c>
      <c r="C7888" s="5">
        <v>12</v>
      </c>
      <c r="D7888" s="29">
        <v>27.280841800000001</v>
      </c>
    </row>
    <row r="7889" spans="2:4" x14ac:dyDescent="0.25">
      <c r="B7889" s="4">
        <v>44798</v>
      </c>
      <c r="C7889" s="5">
        <v>13</v>
      </c>
      <c r="D7889" s="29">
        <v>28.879432699999999</v>
      </c>
    </row>
    <row r="7890" spans="2:4" x14ac:dyDescent="0.25">
      <c r="B7890" s="4">
        <v>44798</v>
      </c>
      <c r="C7890" s="5">
        <v>14</v>
      </c>
      <c r="D7890" s="29">
        <v>28.809677099999998</v>
      </c>
    </row>
    <row r="7891" spans="2:4" x14ac:dyDescent="0.25">
      <c r="B7891" s="4">
        <v>44798</v>
      </c>
      <c r="C7891" s="5">
        <v>15</v>
      </c>
      <c r="D7891" s="29">
        <v>27.275445900000001</v>
      </c>
    </row>
    <row r="7892" spans="2:4" x14ac:dyDescent="0.25">
      <c r="B7892" s="4">
        <v>44798</v>
      </c>
      <c r="C7892" s="5">
        <v>16</v>
      </c>
      <c r="D7892" s="29">
        <v>29.162027399999999</v>
      </c>
    </row>
    <row r="7893" spans="2:4" x14ac:dyDescent="0.25">
      <c r="B7893" s="4">
        <v>44798</v>
      </c>
      <c r="C7893" s="5">
        <v>17</v>
      </c>
      <c r="D7893" s="29">
        <v>31.336671800000001</v>
      </c>
    </row>
    <row r="7894" spans="2:4" x14ac:dyDescent="0.25">
      <c r="B7894" s="4">
        <v>44798</v>
      </c>
      <c r="C7894" s="5">
        <v>18</v>
      </c>
      <c r="D7894" s="29">
        <v>31.336671800000001</v>
      </c>
    </row>
    <row r="7895" spans="2:4" x14ac:dyDescent="0.25">
      <c r="B7895" s="4">
        <v>44798</v>
      </c>
      <c r="C7895" s="5">
        <v>19</v>
      </c>
      <c r="D7895" s="29">
        <v>42.477432299999997</v>
      </c>
    </row>
    <row r="7896" spans="2:4" x14ac:dyDescent="0.25">
      <c r="B7896" s="4">
        <v>44798</v>
      </c>
      <c r="C7896" s="5">
        <v>20</v>
      </c>
      <c r="D7896" s="29">
        <v>44.165965999999997</v>
      </c>
    </row>
    <row r="7897" spans="2:4" x14ac:dyDescent="0.25">
      <c r="B7897" s="4">
        <v>44798</v>
      </c>
      <c r="C7897" s="5">
        <v>21</v>
      </c>
      <c r="D7897" s="29">
        <v>40.660910000000001</v>
      </c>
    </row>
    <row r="7898" spans="2:4" x14ac:dyDescent="0.25">
      <c r="B7898" s="4">
        <v>44798</v>
      </c>
      <c r="C7898" s="5">
        <v>22</v>
      </c>
      <c r="D7898" s="29">
        <v>31.429153400000001</v>
      </c>
    </row>
    <row r="7899" spans="2:4" x14ac:dyDescent="0.25">
      <c r="B7899" s="4">
        <v>44798</v>
      </c>
      <c r="C7899" s="5">
        <v>23</v>
      </c>
      <c r="D7899" s="29">
        <v>28.295728700000002</v>
      </c>
    </row>
    <row r="7900" spans="2:4" x14ac:dyDescent="0.25">
      <c r="B7900" s="4">
        <v>44798</v>
      </c>
      <c r="C7900" s="5">
        <v>24</v>
      </c>
      <c r="D7900" s="29">
        <v>25.8819485</v>
      </c>
    </row>
    <row r="7901" spans="2:4" x14ac:dyDescent="0.25">
      <c r="B7901" s="4">
        <v>44799</v>
      </c>
      <c r="C7901" s="5">
        <v>1</v>
      </c>
      <c r="D7901" s="29">
        <v>25.912637700000001</v>
      </c>
    </row>
    <row r="7902" spans="2:4" x14ac:dyDescent="0.25">
      <c r="B7902" s="4">
        <v>44799</v>
      </c>
      <c r="C7902" s="5">
        <v>2</v>
      </c>
      <c r="D7902" s="29">
        <v>25.865480000000002</v>
      </c>
    </row>
    <row r="7903" spans="2:4" x14ac:dyDescent="0.25">
      <c r="B7903" s="4">
        <v>44799</v>
      </c>
      <c r="C7903" s="5">
        <v>3</v>
      </c>
      <c r="D7903" s="29">
        <v>25.530069999999998</v>
      </c>
    </row>
    <row r="7904" spans="2:4" x14ac:dyDescent="0.25">
      <c r="B7904" s="4">
        <v>44799</v>
      </c>
      <c r="C7904" s="5">
        <v>4</v>
      </c>
      <c r="D7904" s="29">
        <v>25.530069999999998</v>
      </c>
    </row>
    <row r="7905" spans="2:4" x14ac:dyDescent="0.25">
      <c r="B7905" s="4">
        <v>44799</v>
      </c>
      <c r="C7905" s="5">
        <v>5</v>
      </c>
      <c r="D7905" s="29">
        <v>25.91611</v>
      </c>
    </row>
    <row r="7906" spans="2:4" x14ac:dyDescent="0.25">
      <c r="B7906" s="4">
        <v>44799</v>
      </c>
      <c r="C7906" s="5">
        <v>6</v>
      </c>
      <c r="D7906" s="29">
        <v>26.943922000000001</v>
      </c>
    </row>
    <row r="7907" spans="2:4" x14ac:dyDescent="0.25">
      <c r="B7907" s="4">
        <v>44799</v>
      </c>
      <c r="C7907" s="5">
        <v>7</v>
      </c>
      <c r="D7907" s="29">
        <v>27.3221436</v>
      </c>
    </row>
    <row r="7908" spans="2:4" x14ac:dyDescent="0.25">
      <c r="B7908" s="4">
        <v>44799</v>
      </c>
      <c r="C7908" s="5">
        <v>8</v>
      </c>
      <c r="D7908" s="29">
        <v>28.121402700000001</v>
      </c>
    </row>
    <row r="7909" spans="2:4" x14ac:dyDescent="0.25">
      <c r="B7909" s="4">
        <v>44799</v>
      </c>
      <c r="C7909" s="5">
        <v>9</v>
      </c>
      <c r="D7909" s="29">
        <v>28.421682400000002</v>
      </c>
    </row>
    <row r="7910" spans="2:4" x14ac:dyDescent="0.25">
      <c r="B7910" s="4">
        <v>44799</v>
      </c>
      <c r="C7910" s="5">
        <v>10</v>
      </c>
      <c r="D7910" s="29">
        <v>28.879432699999999</v>
      </c>
    </row>
    <row r="7911" spans="2:4" x14ac:dyDescent="0.25">
      <c r="B7911" s="4">
        <v>44799</v>
      </c>
      <c r="C7911" s="5">
        <v>11</v>
      </c>
      <c r="D7911" s="29">
        <v>28.421682400000002</v>
      </c>
    </row>
    <row r="7912" spans="2:4" x14ac:dyDescent="0.25">
      <c r="B7912" s="4">
        <v>44799</v>
      </c>
      <c r="C7912" s="5">
        <v>12</v>
      </c>
      <c r="D7912" s="29">
        <v>28.581375099999999</v>
      </c>
    </row>
    <row r="7913" spans="2:4" x14ac:dyDescent="0.25">
      <c r="B7913" s="4">
        <v>44799</v>
      </c>
      <c r="C7913" s="5">
        <v>13</v>
      </c>
      <c r="D7913" s="29">
        <v>30.073810000000002</v>
      </c>
    </row>
    <row r="7914" spans="2:4" x14ac:dyDescent="0.25">
      <c r="B7914" s="4">
        <v>44799</v>
      </c>
      <c r="C7914" s="5">
        <v>14</v>
      </c>
      <c r="D7914" s="29">
        <v>31.336671800000001</v>
      </c>
    </row>
    <row r="7915" spans="2:4" x14ac:dyDescent="0.25">
      <c r="B7915" s="4">
        <v>44799</v>
      </c>
      <c r="C7915" s="5">
        <v>15</v>
      </c>
      <c r="D7915" s="29">
        <v>31.336671800000001</v>
      </c>
    </row>
    <row r="7916" spans="2:4" x14ac:dyDescent="0.25">
      <c r="B7916" s="4">
        <v>44799</v>
      </c>
      <c r="C7916" s="5">
        <v>16</v>
      </c>
      <c r="D7916" s="29">
        <v>31.336671800000001</v>
      </c>
    </row>
    <row r="7917" spans="2:4" x14ac:dyDescent="0.25">
      <c r="B7917" s="4">
        <v>44799</v>
      </c>
      <c r="C7917" s="5">
        <v>17</v>
      </c>
      <c r="D7917" s="29">
        <v>31.135503799999999</v>
      </c>
    </row>
    <row r="7918" spans="2:4" x14ac:dyDescent="0.25">
      <c r="B7918" s="4">
        <v>44799</v>
      </c>
      <c r="C7918" s="5">
        <v>18</v>
      </c>
      <c r="D7918" s="29">
        <v>32.74288</v>
      </c>
    </row>
    <row r="7919" spans="2:4" x14ac:dyDescent="0.25">
      <c r="B7919" s="4">
        <v>44799</v>
      </c>
      <c r="C7919" s="5">
        <v>19</v>
      </c>
      <c r="D7919" s="29">
        <v>44.457294500000003</v>
      </c>
    </row>
    <row r="7920" spans="2:4" x14ac:dyDescent="0.25">
      <c r="B7920" s="4">
        <v>44799</v>
      </c>
      <c r="C7920" s="5">
        <v>20</v>
      </c>
      <c r="D7920" s="29">
        <v>41.791260000000001</v>
      </c>
    </row>
    <row r="7921" spans="2:4" x14ac:dyDescent="0.25">
      <c r="B7921" s="4">
        <v>44799</v>
      </c>
      <c r="C7921" s="5">
        <v>21</v>
      </c>
      <c r="D7921" s="29">
        <v>31.135503799999999</v>
      </c>
    </row>
    <row r="7922" spans="2:4" x14ac:dyDescent="0.25">
      <c r="B7922" s="4">
        <v>44799</v>
      </c>
      <c r="C7922" s="5">
        <v>22</v>
      </c>
      <c r="D7922" s="29">
        <v>27.216077800000001</v>
      </c>
    </row>
    <row r="7923" spans="2:4" x14ac:dyDescent="0.25">
      <c r="B7923" s="4">
        <v>44799</v>
      </c>
      <c r="C7923" s="5">
        <v>23</v>
      </c>
      <c r="D7923" s="29">
        <v>28.581375099999999</v>
      </c>
    </row>
    <row r="7924" spans="2:4" x14ac:dyDescent="0.25">
      <c r="B7924" s="4">
        <v>44799</v>
      </c>
      <c r="C7924" s="5">
        <v>24</v>
      </c>
      <c r="D7924" s="29">
        <v>25.8819485</v>
      </c>
    </row>
    <row r="7925" spans="2:4" x14ac:dyDescent="0.25">
      <c r="B7925" s="4">
        <v>44800</v>
      </c>
      <c r="C7925" s="5">
        <v>1</v>
      </c>
      <c r="D7925" s="29">
        <v>29.148716</v>
      </c>
    </row>
    <row r="7926" spans="2:4" x14ac:dyDescent="0.25">
      <c r="B7926" s="4">
        <v>44800</v>
      </c>
      <c r="C7926" s="5">
        <v>2</v>
      </c>
      <c r="D7926" s="29">
        <v>28.5906448</v>
      </c>
    </row>
    <row r="7927" spans="2:4" x14ac:dyDescent="0.25">
      <c r="B7927" s="4">
        <v>44800</v>
      </c>
      <c r="C7927" s="5">
        <v>3</v>
      </c>
      <c r="D7927" s="29">
        <v>28.59656</v>
      </c>
    </row>
    <row r="7928" spans="2:4" x14ac:dyDescent="0.25">
      <c r="B7928" s="4">
        <v>44800</v>
      </c>
      <c r="C7928" s="5">
        <v>4</v>
      </c>
      <c r="D7928" s="29">
        <v>27.811618800000002</v>
      </c>
    </row>
    <row r="7929" spans="2:4" x14ac:dyDescent="0.25">
      <c r="B7929" s="4">
        <v>44800</v>
      </c>
      <c r="C7929" s="5">
        <v>5</v>
      </c>
      <c r="D7929" s="29">
        <v>28.581375099999999</v>
      </c>
    </row>
    <row r="7930" spans="2:4" x14ac:dyDescent="0.25">
      <c r="B7930" s="4">
        <v>44800</v>
      </c>
      <c r="C7930" s="5">
        <v>6</v>
      </c>
      <c r="D7930" s="29">
        <v>28.4788876</v>
      </c>
    </row>
    <row r="7931" spans="2:4" x14ac:dyDescent="0.25">
      <c r="B7931" s="4">
        <v>44800</v>
      </c>
      <c r="C7931" s="5">
        <v>7</v>
      </c>
      <c r="D7931" s="29">
        <v>26.566189999999999</v>
      </c>
    </row>
    <row r="7932" spans="2:4" x14ac:dyDescent="0.25">
      <c r="B7932" s="4">
        <v>44800</v>
      </c>
      <c r="C7932" s="5">
        <v>8</v>
      </c>
      <c r="D7932" s="29">
        <v>26.680528599999999</v>
      </c>
    </row>
    <row r="7933" spans="2:4" x14ac:dyDescent="0.25">
      <c r="B7933" s="4">
        <v>44800</v>
      </c>
      <c r="C7933" s="5">
        <v>9</v>
      </c>
      <c r="D7933" s="29">
        <v>26.773669999999999</v>
      </c>
    </row>
    <row r="7934" spans="2:4" x14ac:dyDescent="0.25">
      <c r="B7934" s="4">
        <v>44800</v>
      </c>
      <c r="C7934" s="5">
        <v>10</v>
      </c>
      <c r="D7934" s="29">
        <v>28.2972717</v>
      </c>
    </row>
    <row r="7935" spans="2:4" x14ac:dyDescent="0.25">
      <c r="B7935" s="4">
        <v>44800</v>
      </c>
      <c r="C7935" s="5">
        <v>11</v>
      </c>
      <c r="D7935" s="29">
        <v>27.11993</v>
      </c>
    </row>
    <row r="7936" spans="2:4" x14ac:dyDescent="0.25">
      <c r="B7936" s="4">
        <v>44800</v>
      </c>
      <c r="C7936" s="5">
        <v>12</v>
      </c>
      <c r="D7936" s="29">
        <v>28.960666700000001</v>
      </c>
    </row>
    <row r="7937" spans="2:4" x14ac:dyDescent="0.25">
      <c r="B7937" s="4">
        <v>44800</v>
      </c>
      <c r="C7937" s="5">
        <v>13</v>
      </c>
      <c r="D7937" s="29">
        <v>29.9163055</v>
      </c>
    </row>
    <row r="7938" spans="2:4" x14ac:dyDescent="0.25">
      <c r="B7938" s="4">
        <v>44800</v>
      </c>
      <c r="C7938" s="5">
        <v>14</v>
      </c>
      <c r="D7938" s="29">
        <v>31.135503799999999</v>
      </c>
    </row>
    <row r="7939" spans="2:4" x14ac:dyDescent="0.25">
      <c r="B7939" s="4">
        <v>44800</v>
      </c>
      <c r="C7939" s="5">
        <v>15</v>
      </c>
      <c r="D7939" s="29">
        <v>31.135503799999999</v>
      </c>
    </row>
    <row r="7940" spans="2:4" x14ac:dyDescent="0.25">
      <c r="B7940" s="4">
        <v>44800</v>
      </c>
      <c r="C7940" s="5">
        <v>16</v>
      </c>
      <c r="D7940" s="29">
        <v>34.366909999999997</v>
      </c>
    </row>
    <row r="7941" spans="2:4" x14ac:dyDescent="0.25">
      <c r="B7941" s="4">
        <v>44800</v>
      </c>
      <c r="C7941" s="5">
        <v>17</v>
      </c>
      <c r="D7941" s="29">
        <v>43.597991899999997</v>
      </c>
    </row>
    <row r="7942" spans="2:4" x14ac:dyDescent="0.25">
      <c r="B7942" s="4">
        <v>44800</v>
      </c>
      <c r="C7942" s="5">
        <v>18</v>
      </c>
      <c r="D7942" s="29">
        <v>41.791260000000001</v>
      </c>
    </row>
    <row r="7943" spans="2:4" x14ac:dyDescent="0.25">
      <c r="B7943" s="4">
        <v>44800</v>
      </c>
      <c r="C7943" s="5">
        <v>19</v>
      </c>
      <c r="D7943" s="29">
        <v>48.126686100000001</v>
      </c>
    </row>
    <row r="7944" spans="2:4" x14ac:dyDescent="0.25">
      <c r="B7944" s="4">
        <v>44800</v>
      </c>
      <c r="C7944" s="5">
        <v>20</v>
      </c>
      <c r="D7944" s="29">
        <v>43.830974599999998</v>
      </c>
    </row>
    <row r="7945" spans="2:4" x14ac:dyDescent="0.25">
      <c r="B7945" s="4">
        <v>44800</v>
      </c>
      <c r="C7945" s="5">
        <v>21</v>
      </c>
      <c r="D7945" s="29">
        <v>38.717080000000003</v>
      </c>
    </row>
    <row r="7946" spans="2:4" x14ac:dyDescent="0.25">
      <c r="B7946" s="4">
        <v>44800</v>
      </c>
      <c r="C7946" s="5">
        <v>22</v>
      </c>
      <c r="D7946" s="29">
        <v>31.3020344</v>
      </c>
    </row>
    <row r="7947" spans="2:4" x14ac:dyDescent="0.25">
      <c r="B7947" s="4">
        <v>44800</v>
      </c>
      <c r="C7947" s="5">
        <v>23</v>
      </c>
      <c r="D7947" s="29">
        <v>30.224128700000001</v>
      </c>
    </row>
    <row r="7948" spans="2:4" x14ac:dyDescent="0.25">
      <c r="B7948" s="4">
        <v>44800</v>
      </c>
      <c r="C7948" s="5">
        <v>24</v>
      </c>
      <c r="D7948" s="29">
        <v>27.216077800000001</v>
      </c>
    </row>
    <row r="7949" spans="2:4" x14ac:dyDescent="0.25">
      <c r="B7949" s="4">
        <v>44801</v>
      </c>
      <c r="C7949" s="5">
        <v>1</v>
      </c>
      <c r="D7949" s="29">
        <v>29.6202431</v>
      </c>
    </row>
    <row r="7950" spans="2:4" x14ac:dyDescent="0.25">
      <c r="B7950" s="4">
        <v>44801</v>
      </c>
      <c r="C7950" s="5">
        <v>2</v>
      </c>
      <c r="D7950" s="29">
        <v>29.815733000000002</v>
      </c>
    </row>
    <row r="7951" spans="2:4" x14ac:dyDescent="0.25">
      <c r="B7951" s="4">
        <v>44801</v>
      </c>
      <c r="C7951" s="5">
        <v>3</v>
      </c>
      <c r="D7951" s="29">
        <v>28.5906448</v>
      </c>
    </row>
    <row r="7952" spans="2:4" x14ac:dyDescent="0.25">
      <c r="B7952" s="4">
        <v>44801</v>
      </c>
      <c r="C7952" s="5">
        <v>4</v>
      </c>
      <c r="D7952" s="29">
        <v>24.900269999999999</v>
      </c>
    </row>
    <row r="7953" spans="2:4" x14ac:dyDescent="0.25">
      <c r="B7953" s="4">
        <v>44801</v>
      </c>
      <c r="C7953" s="5">
        <v>5</v>
      </c>
      <c r="D7953" s="29">
        <v>24.572051999999999</v>
      </c>
    </row>
    <row r="7954" spans="2:4" x14ac:dyDescent="0.25">
      <c r="B7954" s="4">
        <v>44801</v>
      </c>
      <c r="C7954" s="5">
        <v>6</v>
      </c>
      <c r="D7954" s="29">
        <v>28.512676200000001</v>
      </c>
    </row>
    <row r="7955" spans="2:4" x14ac:dyDescent="0.25">
      <c r="B7955" s="4">
        <v>44801</v>
      </c>
      <c r="C7955" s="5">
        <v>7</v>
      </c>
      <c r="D7955" s="29">
        <v>25.658472100000001</v>
      </c>
    </row>
    <row r="7956" spans="2:4" x14ac:dyDescent="0.25">
      <c r="B7956" s="4">
        <v>44801</v>
      </c>
      <c r="C7956" s="5">
        <v>8</v>
      </c>
      <c r="D7956" s="29">
        <v>25.063283899999998</v>
      </c>
    </row>
    <row r="7957" spans="2:4" x14ac:dyDescent="0.25">
      <c r="B7957" s="4">
        <v>44801</v>
      </c>
      <c r="C7957" s="5">
        <v>9</v>
      </c>
      <c r="D7957" s="29">
        <v>22.953147900000001</v>
      </c>
    </row>
    <row r="7958" spans="2:4" x14ac:dyDescent="0.25">
      <c r="B7958" s="4">
        <v>44801</v>
      </c>
      <c r="C7958" s="5">
        <v>10</v>
      </c>
      <c r="D7958" s="29">
        <v>26.773669999999999</v>
      </c>
    </row>
    <row r="7959" spans="2:4" x14ac:dyDescent="0.25">
      <c r="B7959" s="4">
        <v>44801</v>
      </c>
      <c r="C7959" s="5">
        <v>11</v>
      </c>
      <c r="D7959" s="29">
        <v>30.000564600000001</v>
      </c>
    </row>
    <row r="7960" spans="2:4" x14ac:dyDescent="0.25">
      <c r="B7960" s="4">
        <v>44801</v>
      </c>
      <c r="C7960" s="5">
        <v>12</v>
      </c>
      <c r="D7960" s="29">
        <v>30.224128700000001</v>
      </c>
    </row>
    <row r="7961" spans="2:4" x14ac:dyDescent="0.25">
      <c r="B7961" s="4">
        <v>44801</v>
      </c>
      <c r="C7961" s="5">
        <v>13</v>
      </c>
      <c r="D7961" s="29">
        <v>29.6202431</v>
      </c>
    </row>
    <row r="7962" spans="2:4" x14ac:dyDescent="0.25">
      <c r="B7962" s="4">
        <v>44801</v>
      </c>
      <c r="C7962" s="5">
        <v>14</v>
      </c>
      <c r="D7962" s="29">
        <v>25.865480000000002</v>
      </c>
    </row>
    <row r="7963" spans="2:4" x14ac:dyDescent="0.25">
      <c r="B7963" s="4">
        <v>44801</v>
      </c>
      <c r="C7963" s="5">
        <v>15</v>
      </c>
      <c r="D7963" s="29">
        <v>26.547923999999998</v>
      </c>
    </row>
    <row r="7964" spans="2:4" x14ac:dyDescent="0.25">
      <c r="B7964" s="4">
        <v>44801</v>
      </c>
      <c r="C7964" s="5">
        <v>16</v>
      </c>
      <c r="D7964" s="29">
        <v>27.169086499999999</v>
      </c>
    </row>
    <row r="7965" spans="2:4" x14ac:dyDescent="0.25">
      <c r="B7965" s="4">
        <v>44801</v>
      </c>
      <c r="C7965" s="5">
        <v>17</v>
      </c>
      <c r="D7965" s="29">
        <v>30.691352800000001</v>
      </c>
    </row>
    <row r="7966" spans="2:4" x14ac:dyDescent="0.25">
      <c r="B7966" s="4">
        <v>44801</v>
      </c>
      <c r="C7966" s="5">
        <v>18</v>
      </c>
      <c r="D7966" s="29">
        <v>32.045192700000001</v>
      </c>
    </row>
    <row r="7967" spans="2:4" x14ac:dyDescent="0.25">
      <c r="B7967" s="4">
        <v>44801</v>
      </c>
      <c r="C7967" s="5">
        <v>19</v>
      </c>
      <c r="D7967" s="29">
        <v>42.960299999999997</v>
      </c>
    </row>
    <row r="7968" spans="2:4" x14ac:dyDescent="0.25">
      <c r="B7968" s="4">
        <v>44801</v>
      </c>
      <c r="C7968" s="5">
        <v>20</v>
      </c>
      <c r="D7968" s="29">
        <v>42.717179999999999</v>
      </c>
    </row>
    <row r="7969" spans="2:4" x14ac:dyDescent="0.25">
      <c r="B7969" s="4">
        <v>44801</v>
      </c>
      <c r="C7969" s="5">
        <v>21</v>
      </c>
      <c r="D7969" s="29">
        <v>30.224128700000001</v>
      </c>
    </row>
    <row r="7970" spans="2:4" x14ac:dyDescent="0.25">
      <c r="B7970" s="4">
        <v>44801</v>
      </c>
      <c r="C7970" s="5">
        <v>22</v>
      </c>
      <c r="D7970" s="29">
        <v>28.581375099999999</v>
      </c>
    </row>
    <row r="7971" spans="2:4" x14ac:dyDescent="0.25">
      <c r="B7971" s="4">
        <v>44801</v>
      </c>
      <c r="C7971" s="5">
        <v>23</v>
      </c>
      <c r="D7971" s="29">
        <v>28.581375099999999</v>
      </c>
    </row>
    <row r="7972" spans="2:4" x14ac:dyDescent="0.25">
      <c r="B7972" s="4">
        <v>44801</v>
      </c>
      <c r="C7972" s="5">
        <v>24</v>
      </c>
      <c r="D7972" s="29">
        <v>25.530069999999998</v>
      </c>
    </row>
    <row r="7973" spans="2:4" x14ac:dyDescent="0.25">
      <c r="B7973" s="4">
        <v>44802</v>
      </c>
      <c r="C7973" s="5">
        <v>1</v>
      </c>
      <c r="D7973" s="29">
        <v>25.912637700000001</v>
      </c>
    </row>
    <row r="7974" spans="2:4" x14ac:dyDescent="0.25">
      <c r="B7974" s="4">
        <v>44802</v>
      </c>
      <c r="C7974" s="5">
        <v>2</v>
      </c>
      <c r="D7974" s="29">
        <v>25.912637700000001</v>
      </c>
    </row>
    <row r="7975" spans="2:4" x14ac:dyDescent="0.25">
      <c r="B7975" s="4">
        <v>44802</v>
      </c>
      <c r="C7975" s="5">
        <v>3</v>
      </c>
      <c r="D7975" s="29">
        <v>25.865480000000002</v>
      </c>
    </row>
    <row r="7976" spans="2:4" x14ac:dyDescent="0.25">
      <c r="B7976" s="4">
        <v>44802</v>
      </c>
      <c r="C7976" s="5">
        <v>4</v>
      </c>
      <c r="D7976" s="29">
        <v>25.912637700000001</v>
      </c>
    </row>
    <row r="7977" spans="2:4" x14ac:dyDescent="0.25">
      <c r="B7977" s="4">
        <v>44802</v>
      </c>
      <c r="C7977" s="5">
        <v>5</v>
      </c>
      <c r="D7977" s="29">
        <v>25.912637700000001</v>
      </c>
    </row>
    <row r="7978" spans="2:4" x14ac:dyDescent="0.25">
      <c r="B7978" s="4">
        <v>44802</v>
      </c>
      <c r="C7978" s="5">
        <v>6</v>
      </c>
      <c r="D7978" s="29">
        <v>25.8819485</v>
      </c>
    </row>
    <row r="7979" spans="2:4" x14ac:dyDescent="0.25">
      <c r="B7979" s="4">
        <v>44802</v>
      </c>
      <c r="C7979" s="5">
        <v>7</v>
      </c>
      <c r="D7979" s="29">
        <v>25.8557682</v>
      </c>
    </row>
    <row r="7980" spans="2:4" x14ac:dyDescent="0.25">
      <c r="B7980" s="4">
        <v>44802</v>
      </c>
      <c r="C7980" s="5">
        <v>8</v>
      </c>
      <c r="D7980" s="29">
        <v>25.9394855</v>
      </c>
    </row>
    <row r="7981" spans="2:4" x14ac:dyDescent="0.25">
      <c r="B7981" s="4">
        <v>44802</v>
      </c>
      <c r="C7981" s="5">
        <v>9</v>
      </c>
      <c r="D7981" s="29">
        <v>26.409944500000002</v>
      </c>
    </row>
    <row r="7982" spans="2:4" x14ac:dyDescent="0.25">
      <c r="B7982" s="4">
        <v>44802</v>
      </c>
      <c r="C7982" s="5">
        <v>10</v>
      </c>
      <c r="D7982" s="29">
        <v>27.280841800000001</v>
      </c>
    </row>
    <row r="7983" spans="2:4" x14ac:dyDescent="0.25">
      <c r="B7983" s="4">
        <v>44802</v>
      </c>
      <c r="C7983" s="5">
        <v>11</v>
      </c>
      <c r="D7983" s="29">
        <v>27.677309999999999</v>
      </c>
    </row>
    <row r="7984" spans="2:4" x14ac:dyDescent="0.25">
      <c r="B7984" s="4">
        <v>44802</v>
      </c>
      <c r="C7984" s="5">
        <v>12</v>
      </c>
      <c r="D7984" s="29">
        <v>26.64218</v>
      </c>
    </row>
    <row r="7985" spans="2:4" x14ac:dyDescent="0.25">
      <c r="B7985" s="4">
        <v>44802</v>
      </c>
      <c r="C7985" s="5">
        <v>13</v>
      </c>
      <c r="D7985" s="29">
        <v>27.655570000000001</v>
      </c>
    </row>
    <row r="7986" spans="2:4" x14ac:dyDescent="0.25">
      <c r="B7986" s="4">
        <v>44802</v>
      </c>
      <c r="C7986" s="5">
        <v>14</v>
      </c>
      <c r="D7986" s="29">
        <v>28.809677099999998</v>
      </c>
    </row>
    <row r="7987" spans="2:4" x14ac:dyDescent="0.25">
      <c r="B7987" s="4">
        <v>44802</v>
      </c>
      <c r="C7987" s="5">
        <v>15</v>
      </c>
      <c r="D7987" s="29">
        <v>28.421682400000002</v>
      </c>
    </row>
    <row r="7988" spans="2:4" x14ac:dyDescent="0.25">
      <c r="B7988" s="4">
        <v>44802</v>
      </c>
      <c r="C7988" s="5">
        <v>16</v>
      </c>
      <c r="D7988" s="29">
        <v>29.944076500000001</v>
      </c>
    </row>
    <row r="7989" spans="2:4" x14ac:dyDescent="0.25">
      <c r="B7989" s="4">
        <v>44802</v>
      </c>
      <c r="C7989" s="5">
        <v>17</v>
      </c>
      <c r="D7989" s="29">
        <v>31.135503799999999</v>
      </c>
    </row>
    <row r="7990" spans="2:4" x14ac:dyDescent="0.25">
      <c r="B7990" s="4">
        <v>44802</v>
      </c>
      <c r="C7990" s="5">
        <v>18</v>
      </c>
      <c r="D7990" s="29">
        <v>30.224128700000001</v>
      </c>
    </row>
    <row r="7991" spans="2:4" x14ac:dyDescent="0.25">
      <c r="B7991" s="4">
        <v>44802</v>
      </c>
      <c r="C7991" s="5">
        <v>19</v>
      </c>
      <c r="D7991" s="29">
        <v>39.5057945</v>
      </c>
    </row>
    <row r="7992" spans="2:4" x14ac:dyDescent="0.25">
      <c r="B7992" s="4">
        <v>44802</v>
      </c>
      <c r="C7992" s="5">
        <v>20</v>
      </c>
      <c r="D7992" s="29">
        <v>38.3497238</v>
      </c>
    </row>
    <row r="7993" spans="2:4" x14ac:dyDescent="0.25">
      <c r="B7993" s="4">
        <v>44802</v>
      </c>
      <c r="C7993" s="5">
        <v>21</v>
      </c>
      <c r="D7993" s="29">
        <v>31.336671800000001</v>
      </c>
    </row>
    <row r="7994" spans="2:4" x14ac:dyDescent="0.25">
      <c r="B7994" s="4">
        <v>44802</v>
      </c>
      <c r="C7994" s="5">
        <v>22</v>
      </c>
      <c r="D7994" s="29">
        <v>28.581375099999999</v>
      </c>
    </row>
    <row r="7995" spans="2:4" x14ac:dyDescent="0.25">
      <c r="B7995" s="4">
        <v>44802</v>
      </c>
      <c r="C7995" s="5">
        <v>23</v>
      </c>
      <c r="D7995" s="29">
        <v>25.865480000000002</v>
      </c>
    </row>
    <row r="7996" spans="2:4" x14ac:dyDescent="0.25">
      <c r="B7996" s="4">
        <v>44802</v>
      </c>
      <c r="C7996" s="5">
        <v>24</v>
      </c>
      <c r="D7996" s="29">
        <v>24.627330000000001</v>
      </c>
    </row>
    <row r="7997" spans="2:4" x14ac:dyDescent="0.25">
      <c r="B7997" s="4">
        <v>44803</v>
      </c>
      <c r="C7997" s="5">
        <v>1</v>
      </c>
      <c r="D7997" s="29">
        <v>25.912637700000001</v>
      </c>
    </row>
    <row r="7998" spans="2:4" x14ac:dyDescent="0.25">
      <c r="B7998" s="4">
        <v>44803</v>
      </c>
      <c r="C7998" s="5">
        <v>2</v>
      </c>
      <c r="D7998" s="29">
        <v>25.8063374</v>
      </c>
    </row>
    <row r="7999" spans="2:4" x14ac:dyDescent="0.25">
      <c r="B7999" s="4">
        <v>44803</v>
      </c>
      <c r="C7999" s="5">
        <v>3</v>
      </c>
      <c r="D7999" s="29">
        <v>25.168704999999999</v>
      </c>
    </row>
    <row r="8000" spans="2:4" x14ac:dyDescent="0.25">
      <c r="B8000" s="4">
        <v>44803</v>
      </c>
      <c r="C8000" s="5">
        <v>4</v>
      </c>
      <c r="D8000" s="29">
        <v>25.168704999999999</v>
      </c>
    </row>
    <row r="8001" spans="2:4" x14ac:dyDescent="0.25">
      <c r="B8001" s="4">
        <v>44803</v>
      </c>
      <c r="C8001" s="5">
        <v>5</v>
      </c>
      <c r="D8001" s="29">
        <v>25.865480000000002</v>
      </c>
    </row>
    <row r="8002" spans="2:4" x14ac:dyDescent="0.25">
      <c r="B8002" s="4">
        <v>44803</v>
      </c>
      <c r="C8002" s="5">
        <v>6</v>
      </c>
      <c r="D8002" s="29">
        <v>28.010807</v>
      </c>
    </row>
    <row r="8003" spans="2:4" x14ac:dyDescent="0.25">
      <c r="B8003" s="4">
        <v>44803</v>
      </c>
      <c r="C8003" s="5">
        <v>7</v>
      </c>
      <c r="D8003" s="29">
        <v>23.926536599999999</v>
      </c>
    </row>
    <row r="8004" spans="2:4" x14ac:dyDescent="0.25">
      <c r="B8004" s="4">
        <v>44803</v>
      </c>
      <c r="C8004" s="5">
        <v>8</v>
      </c>
      <c r="D8004" s="29">
        <v>24.450942999999999</v>
      </c>
    </row>
    <row r="8005" spans="2:4" x14ac:dyDescent="0.25">
      <c r="B8005" s="4">
        <v>44803</v>
      </c>
      <c r="C8005" s="5">
        <v>9</v>
      </c>
      <c r="D8005" s="29">
        <v>22.953147900000001</v>
      </c>
    </row>
    <row r="8006" spans="2:4" x14ac:dyDescent="0.25">
      <c r="B8006" s="4">
        <v>44803</v>
      </c>
      <c r="C8006" s="5">
        <v>10</v>
      </c>
      <c r="D8006" s="29">
        <v>22.3877144</v>
      </c>
    </row>
    <row r="8007" spans="2:4" x14ac:dyDescent="0.25">
      <c r="B8007" s="4">
        <v>44803</v>
      </c>
      <c r="C8007" s="5">
        <v>11</v>
      </c>
      <c r="D8007" s="29">
        <v>25.399183300000001</v>
      </c>
    </row>
    <row r="8008" spans="2:4" x14ac:dyDescent="0.25">
      <c r="B8008" s="4">
        <v>44803</v>
      </c>
      <c r="C8008" s="5">
        <v>12</v>
      </c>
      <c r="D8008" s="29">
        <v>26.64218</v>
      </c>
    </row>
    <row r="8009" spans="2:4" x14ac:dyDescent="0.25">
      <c r="B8009" s="4">
        <v>44803</v>
      </c>
      <c r="C8009" s="5">
        <v>13</v>
      </c>
      <c r="D8009" s="29">
        <v>28.030153299999998</v>
      </c>
    </row>
    <row r="8010" spans="2:4" x14ac:dyDescent="0.25">
      <c r="B8010" s="4">
        <v>44803</v>
      </c>
      <c r="C8010" s="5">
        <v>14</v>
      </c>
      <c r="D8010" s="29">
        <v>28.086569999999998</v>
      </c>
    </row>
    <row r="8011" spans="2:4" x14ac:dyDescent="0.25">
      <c r="B8011" s="4">
        <v>44803</v>
      </c>
      <c r="C8011" s="5">
        <v>15</v>
      </c>
      <c r="D8011" s="29">
        <v>30.224128700000001</v>
      </c>
    </row>
    <row r="8012" spans="2:4" x14ac:dyDescent="0.25">
      <c r="B8012" s="4">
        <v>44803</v>
      </c>
      <c r="C8012" s="5">
        <v>16</v>
      </c>
      <c r="D8012" s="29">
        <v>30.224128700000001</v>
      </c>
    </row>
    <row r="8013" spans="2:4" x14ac:dyDescent="0.25">
      <c r="B8013" s="4">
        <v>44803</v>
      </c>
      <c r="C8013" s="5">
        <v>17</v>
      </c>
      <c r="D8013" s="29">
        <v>31.336671800000001</v>
      </c>
    </row>
    <row r="8014" spans="2:4" x14ac:dyDescent="0.25">
      <c r="B8014" s="4">
        <v>44803</v>
      </c>
      <c r="C8014" s="5">
        <v>18</v>
      </c>
      <c r="D8014" s="29">
        <v>35.257484400000003</v>
      </c>
    </row>
    <row r="8015" spans="2:4" x14ac:dyDescent="0.25">
      <c r="B8015" s="4">
        <v>44803</v>
      </c>
      <c r="C8015" s="5">
        <v>19</v>
      </c>
      <c r="D8015" s="29">
        <v>41.115203899999997</v>
      </c>
    </row>
    <row r="8016" spans="2:4" x14ac:dyDescent="0.25">
      <c r="B8016" s="4">
        <v>44803</v>
      </c>
      <c r="C8016" s="5">
        <v>20</v>
      </c>
      <c r="D8016" s="29">
        <v>43.7868347</v>
      </c>
    </row>
    <row r="8017" spans="2:4" x14ac:dyDescent="0.25">
      <c r="B8017" s="4">
        <v>44803</v>
      </c>
      <c r="C8017" s="5">
        <v>21</v>
      </c>
      <c r="D8017" s="29">
        <v>36.548760000000001</v>
      </c>
    </row>
    <row r="8018" spans="2:4" x14ac:dyDescent="0.25">
      <c r="B8018" s="4">
        <v>44803</v>
      </c>
      <c r="C8018" s="5">
        <v>22</v>
      </c>
      <c r="D8018" s="29">
        <v>30.432838400000001</v>
      </c>
    </row>
    <row r="8019" spans="2:4" x14ac:dyDescent="0.25">
      <c r="B8019" s="4">
        <v>44803</v>
      </c>
      <c r="C8019" s="5">
        <v>23</v>
      </c>
      <c r="D8019" s="29">
        <v>30.891437499999999</v>
      </c>
    </row>
    <row r="8020" spans="2:4" x14ac:dyDescent="0.25">
      <c r="B8020" s="4">
        <v>44803</v>
      </c>
      <c r="C8020" s="5">
        <v>24</v>
      </c>
      <c r="D8020" s="29">
        <v>24.627330000000001</v>
      </c>
    </row>
    <row r="8021" spans="2:4" x14ac:dyDescent="0.25">
      <c r="B8021" s="4">
        <v>44804</v>
      </c>
      <c r="C8021" s="5">
        <v>1</v>
      </c>
      <c r="D8021" s="29">
        <v>24.029561999999999</v>
      </c>
    </row>
    <row r="8022" spans="2:4" x14ac:dyDescent="0.25">
      <c r="B8022" s="4">
        <v>44804</v>
      </c>
      <c r="C8022" s="5">
        <v>2</v>
      </c>
      <c r="D8022" s="29">
        <v>23.8303242</v>
      </c>
    </row>
    <row r="8023" spans="2:4" x14ac:dyDescent="0.25">
      <c r="B8023" s="4">
        <v>44804</v>
      </c>
      <c r="C8023" s="5">
        <v>3</v>
      </c>
      <c r="D8023" s="29">
        <v>25.8063374</v>
      </c>
    </row>
    <row r="8024" spans="2:4" x14ac:dyDescent="0.25">
      <c r="B8024" s="4">
        <v>44804</v>
      </c>
      <c r="C8024" s="5">
        <v>4</v>
      </c>
      <c r="D8024" s="29">
        <v>25.8063374</v>
      </c>
    </row>
    <row r="8025" spans="2:4" x14ac:dyDescent="0.25">
      <c r="B8025" s="4">
        <v>44804</v>
      </c>
      <c r="C8025" s="5">
        <v>5</v>
      </c>
      <c r="D8025" s="29">
        <v>25.8063374</v>
      </c>
    </row>
    <row r="8026" spans="2:4" x14ac:dyDescent="0.25">
      <c r="B8026" s="4">
        <v>44804</v>
      </c>
      <c r="C8026" s="5">
        <v>6</v>
      </c>
      <c r="D8026" s="29">
        <v>25.912637700000001</v>
      </c>
    </row>
    <row r="8027" spans="2:4" x14ac:dyDescent="0.25">
      <c r="B8027" s="4">
        <v>44804</v>
      </c>
      <c r="C8027" s="5">
        <v>7</v>
      </c>
      <c r="D8027" s="29">
        <v>30.224128700000001</v>
      </c>
    </row>
    <row r="8028" spans="2:4" x14ac:dyDescent="0.25">
      <c r="B8028" s="4">
        <v>44804</v>
      </c>
      <c r="C8028" s="5">
        <v>8</v>
      </c>
      <c r="D8028" s="29">
        <v>26.0955276</v>
      </c>
    </row>
    <row r="8029" spans="2:4" x14ac:dyDescent="0.25">
      <c r="B8029" s="4">
        <v>44804</v>
      </c>
      <c r="C8029" s="5">
        <v>9</v>
      </c>
      <c r="D8029" s="29">
        <v>25.661077500000001</v>
      </c>
    </row>
    <row r="8030" spans="2:4" x14ac:dyDescent="0.25">
      <c r="B8030" s="4">
        <v>44804</v>
      </c>
      <c r="C8030" s="5">
        <v>10</v>
      </c>
      <c r="D8030" s="29">
        <v>27.090374000000001</v>
      </c>
    </row>
    <row r="8031" spans="2:4" x14ac:dyDescent="0.25">
      <c r="B8031" s="4">
        <v>44804</v>
      </c>
      <c r="C8031" s="5">
        <v>11</v>
      </c>
      <c r="D8031" s="29">
        <v>28.421682400000002</v>
      </c>
    </row>
    <row r="8032" spans="2:4" x14ac:dyDescent="0.25">
      <c r="B8032" s="4">
        <v>44804</v>
      </c>
      <c r="C8032" s="5">
        <v>12</v>
      </c>
      <c r="D8032" s="29">
        <v>28.581375099999999</v>
      </c>
    </row>
    <row r="8033" spans="2:4" x14ac:dyDescent="0.25">
      <c r="B8033" s="4">
        <v>44804</v>
      </c>
      <c r="C8033" s="5">
        <v>13</v>
      </c>
      <c r="D8033" s="29">
        <v>30.224128700000001</v>
      </c>
    </row>
    <row r="8034" spans="2:4" x14ac:dyDescent="0.25">
      <c r="B8034" s="4">
        <v>44804</v>
      </c>
      <c r="C8034" s="5">
        <v>14</v>
      </c>
      <c r="D8034" s="29">
        <v>30.224128700000001</v>
      </c>
    </row>
    <row r="8035" spans="2:4" x14ac:dyDescent="0.25">
      <c r="B8035" s="4">
        <v>44804</v>
      </c>
      <c r="C8035" s="5">
        <v>15</v>
      </c>
      <c r="D8035" s="29">
        <v>30.224128700000001</v>
      </c>
    </row>
    <row r="8036" spans="2:4" x14ac:dyDescent="0.25">
      <c r="B8036" s="4">
        <v>44804</v>
      </c>
      <c r="C8036" s="5">
        <v>16</v>
      </c>
      <c r="D8036" s="29">
        <v>30.224128700000001</v>
      </c>
    </row>
    <row r="8037" spans="2:4" x14ac:dyDescent="0.25">
      <c r="B8037" s="4">
        <v>44804</v>
      </c>
      <c r="C8037" s="5">
        <v>17</v>
      </c>
      <c r="D8037" s="29">
        <v>35.583423600000003</v>
      </c>
    </row>
    <row r="8038" spans="2:4" x14ac:dyDescent="0.25">
      <c r="B8038" s="4">
        <v>44804</v>
      </c>
      <c r="C8038" s="5">
        <v>18</v>
      </c>
      <c r="D8038" s="29">
        <v>42.544376399999997</v>
      </c>
    </row>
    <row r="8039" spans="2:4" x14ac:dyDescent="0.25">
      <c r="B8039" s="4">
        <v>44804</v>
      </c>
      <c r="C8039" s="5">
        <v>19</v>
      </c>
      <c r="D8039" s="29">
        <v>46.193103800000003</v>
      </c>
    </row>
    <row r="8040" spans="2:4" x14ac:dyDescent="0.25">
      <c r="B8040" s="4">
        <v>44804</v>
      </c>
      <c r="C8040" s="5">
        <v>20</v>
      </c>
      <c r="D8040" s="29">
        <v>47.429153399999997</v>
      </c>
    </row>
    <row r="8041" spans="2:4" x14ac:dyDescent="0.25">
      <c r="B8041" s="4">
        <v>44804</v>
      </c>
      <c r="C8041" s="5">
        <v>21</v>
      </c>
      <c r="D8041" s="29">
        <v>39.913646700000001</v>
      </c>
    </row>
    <row r="8042" spans="2:4" x14ac:dyDescent="0.25">
      <c r="B8042" s="4">
        <v>44804</v>
      </c>
      <c r="C8042" s="5">
        <v>22</v>
      </c>
      <c r="D8042" s="29">
        <v>30.224128700000001</v>
      </c>
    </row>
    <row r="8043" spans="2:4" x14ac:dyDescent="0.25">
      <c r="B8043" s="4">
        <v>44804</v>
      </c>
      <c r="C8043" s="5">
        <v>23</v>
      </c>
      <c r="D8043" s="29">
        <v>28.581375099999999</v>
      </c>
    </row>
    <row r="8044" spans="2:4" x14ac:dyDescent="0.25">
      <c r="B8044" s="4">
        <v>44804</v>
      </c>
      <c r="C8044" s="5">
        <v>24</v>
      </c>
      <c r="D8044" s="29">
        <v>27.275445900000001</v>
      </c>
    </row>
    <row r="8045" spans="2:4" x14ac:dyDescent="0.25">
      <c r="B8045" s="4">
        <v>44805</v>
      </c>
      <c r="C8045" s="5">
        <v>1</v>
      </c>
      <c r="D8045" s="29">
        <v>21.176693</v>
      </c>
    </row>
    <row r="8046" spans="2:4" x14ac:dyDescent="0.25">
      <c r="B8046" s="4">
        <v>44805</v>
      </c>
      <c r="C8046" s="5">
        <v>2</v>
      </c>
      <c r="D8046" s="29">
        <v>19.539850000000001</v>
      </c>
    </row>
    <row r="8047" spans="2:4" x14ac:dyDescent="0.25">
      <c r="B8047" s="4">
        <v>44805</v>
      </c>
      <c r="C8047" s="5">
        <v>3</v>
      </c>
      <c r="D8047" s="29">
        <v>18.287584299999999</v>
      </c>
    </row>
    <row r="8048" spans="2:4" x14ac:dyDescent="0.25">
      <c r="B8048" s="4">
        <v>44805</v>
      </c>
      <c r="C8048" s="5">
        <v>4</v>
      </c>
      <c r="D8048" s="29">
        <v>19.794195200000001</v>
      </c>
    </row>
    <row r="8049" spans="2:4" x14ac:dyDescent="0.25">
      <c r="B8049" s="4">
        <v>44805</v>
      </c>
      <c r="C8049" s="5">
        <v>5</v>
      </c>
      <c r="D8049" s="29">
        <v>21.7357941</v>
      </c>
    </row>
    <row r="8050" spans="2:4" x14ac:dyDescent="0.25">
      <c r="B8050" s="4">
        <v>44805</v>
      </c>
      <c r="C8050" s="5">
        <v>6</v>
      </c>
      <c r="D8050" s="29">
        <v>24.852973899999999</v>
      </c>
    </row>
    <row r="8051" spans="2:4" x14ac:dyDescent="0.25">
      <c r="B8051" s="4">
        <v>44805</v>
      </c>
      <c r="C8051" s="5">
        <v>7</v>
      </c>
      <c r="D8051" s="29">
        <v>25.3022156</v>
      </c>
    </row>
    <row r="8052" spans="2:4" x14ac:dyDescent="0.25">
      <c r="B8052" s="4">
        <v>44805</v>
      </c>
      <c r="C8052" s="5">
        <v>8</v>
      </c>
      <c r="D8052" s="29">
        <v>23.915313699999999</v>
      </c>
    </row>
    <row r="8053" spans="2:4" x14ac:dyDescent="0.25">
      <c r="B8053" s="4">
        <v>44805</v>
      </c>
      <c r="C8053" s="5">
        <v>9</v>
      </c>
      <c r="D8053" s="29">
        <v>23.915313699999999</v>
      </c>
    </row>
    <row r="8054" spans="2:4" x14ac:dyDescent="0.25">
      <c r="B8054" s="4">
        <v>44805</v>
      </c>
      <c r="C8054" s="5">
        <v>10</v>
      </c>
      <c r="D8054" s="29">
        <v>24.444614399999999</v>
      </c>
    </row>
    <row r="8055" spans="2:4" x14ac:dyDescent="0.25">
      <c r="B8055" s="4">
        <v>44805</v>
      </c>
      <c r="C8055" s="5">
        <v>11</v>
      </c>
      <c r="D8055" s="29">
        <v>27.6247559</v>
      </c>
    </row>
    <row r="8056" spans="2:4" x14ac:dyDescent="0.25">
      <c r="B8056" s="4">
        <v>44805</v>
      </c>
      <c r="C8056" s="5">
        <v>12</v>
      </c>
      <c r="D8056" s="29">
        <v>28.581375099999999</v>
      </c>
    </row>
    <row r="8057" spans="2:4" x14ac:dyDescent="0.25">
      <c r="B8057" s="4">
        <v>44805</v>
      </c>
      <c r="C8057" s="5">
        <v>13</v>
      </c>
      <c r="D8057" s="29">
        <v>30.224128700000001</v>
      </c>
    </row>
    <row r="8058" spans="2:4" x14ac:dyDescent="0.25">
      <c r="B8058" s="4">
        <v>44805</v>
      </c>
      <c r="C8058" s="5">
        <v>14</v>
      </c>
      <c r="D8058" s="29">
        <v>30.224128700000001</v>
      </c>
    </row>
    <row r="8059" spans="2:4" x14ac:dyDescent="0.25">
      <c r="B8059" s="4">
        <v>44805</v>
      </c>
      <c r="C8059" s="5">
        <v>15</v>
      </c>
      <c r="D8059" s="29">
        <v>30.224128700000001</v>
      </c>
    </row>
    <row r="8060" spans="2:4" x14ac:dyDescent="0.25">
      <c r="B8060" s="4">
        <v>44805</v>
      </c>
      <c r="C8060" s="5">
        <v>16</v>
      </c>
      <c r="D8060" s="29">
        <v>30.224128700000001</v>
      </c>
    </row>
    <row r="8061" spans="2:4" x14ac:dyDescent="0.25">
      <c r="B8061" s="4">
        <v>44805</v>
      </c>
      <c r="C8061" s="5">
        <v>17</v>
      </c>
      <c r="D8061" s="29">
        <v>47.793544799999999</v>
      </c>
    </row>
    <row r="8062" spans="2:4" x14ac:dyDescent="0.25">
      <c r="B8062" s="4">
        <v>44805</v>
      </c>
      <c r="C8062" s="5">
        <v>18</v>
      </c>
      <c r="D8062" s="29">
        <v>48.308017700000001</v>
      </c>
    </row>
    <row r="8063" spans="2:4" x14ac:dyDescent="0.25">
      <c r="B8063" s="4">
        <v>44805</v>
      </c>
      <c r="C8063" s="5">
        <v>19</v>
      </c>
      <c r="D8063" s="29">
        <v>48.959594699999997</v>
      </c>
    </row>
    <row r="8064" spans="2:4" x14ac:dyDescent="0.25">
      <c r="B8064" s="4">
        <v>44805</v>
      </c>
      <c r="C8064" s="5">
        <v>20</v>
      </c>
      <c r="D8064" s="29">
        <v>50.741722099999997</v>
      </c>
    </row>
    <row r="8065" spans="2:4" x14ac:dyDescent="0.25">
      <c r="B8065" s="4">
        <v>44805</v>
      </c>
      <c r="C8065" s="5">
        <v>21</v>
      </c>
      <c r="D8065" s="29">
        <v>46.214435600000002</v>
      </c>
    </row>
    <row r="8066" spans="2:4" x14ac:dyDescent="0.25">
      <c r="B8066" s="4">
        <v>44805</v>
      </c>
      <c r="C8066" s="5">
        <v>22</v>
      </c>
      <c r="D8066" s="29">
        <v>31.336671800000001</v>
      </c>
    </row>
    <row r="8067" spans="2:4" x14ac:dyDescent="0.25">
      <c r="B8067" s="4">
        <v>44805</v>
      </c>
      <c r="C8067" s="5">
        <v>23</v>
      </c>
      <c r="D8067" s="29">
        <v>29.428081500000001</v>
      </c>
    </row>
    <row r="8068" spans="2:4" x14ac:dyDescent="0.25">
      <c r="B8068" s="4">
        <v>44805</v>
      </c>
      <c r="C8068" s="5">
        <v>24</v>
      </c>
      <c r="D8068" s="29">
        <v>29.063179999999999</v>
      </c>
    </row>
    <row r="8069" spans="2:4" x14ac:dyDescent="0.25">
      <c r="B8069" s="4">
        <v>44806</v>
      </c>
      <c r="C8069" s="5">
        <v>1</v>
      </c>
      <c r="D8069" s="29">
        <v>28.570810000000002</v>
      </c>
    </row>
    <row r="8070" spans="2:4" x14ac:dyDescent="0.25">
      <c r="B8070" s="4">
        <v>44806</v>
      </c>
      <c r="C8070" s="5">
        <v>2</v>
      </c>
      <c r="D8070" s="29">
        <v>20.378664000000001</v>
      </c>
    </row>
    <row r="8071" spans="2:4" x14ac:dyDescent="0.25">
      <c r="B8071" s="4">
        <v>44806</v>
      </c>
      <c r="C8071" s="5">
        <v>3</v>
      </c>
      <c r="D8071" s="29">
        <v>20.737665199999999</v>
      </c>
    </row>
    <row r="8072" spans="2:4" x14ac:dyDescent="0.25">
      <c r="B8072" s="4">
        <v>44806</v>
      </c>
      <c r="C8072" s="5">
        <v>4</v>
      </c>
      <c r="D8072" s="29">
        <v>21.669499999999999</v>
      </c>
    </row>
    <row r="8073" spans="2:4" x14ac:dyDescent="0.25">
      <c r="B8073" s="4">
        <v>44806</v>
      </c>
      <c r="C8073" s="5">
        <v>5</v>
      </c>
      <c r="D8073" s="29">
        <v>24.0065746</v>
      </c>
    </row>
    <row r="8074" spans="2:4" x14ac:dyDescent="0.25">
      <c r="B8074" s="4">
        <v>44806</v>
      </c>
      <c r="C8074" s="5">
        <v>6</v>
      </c>
      <c r="D8074" s="29">
        <v>25.912637700000001</v>
      </c>
    </row>
    <row r="8075" spans="2:4" x14ac:dyDescent="0.25">
      <c r="B8075" s="4">
        <v>44806</v>
      </c>
      <c r="C8075" s="5">
        <v>7</v>
      </c>
      <c r="D8075" s="29">
        <v>25.530069999999998</v>
      </c>
    </row>
    <row r="8076" spans="2:4" x14ac:dyDescent="0.25">
      <c r="B8076" s="4">
        <v>44806</v>
      </c>
      <c r="C8076" s="5">
        <v>8</v>
      </c>
      <c r="D8076" s="29">
        <v>23.476877200000001</v>
      </c>
    </row>
    <row r="8077" spans="2:4" x14ac:dyDescent="0.25">
      <c r="B8077" s="4">
        <v>44806</v>
      </c>
      <c r="C8077" s="5">
        <v>9</v>
      </c>
      <c r="D8077" s="29">
        <v>22.3877144</v>
      </c>
    </row>
    <row r="8078" spans="2:4" x14ac:dyDescent="0.25">
      <c r="B8078" s="4">
        <v>44806</v>
      </c>
      <c r="C8078" s="5">
        <v>10</v>
      </c>
      <c r="D8078" s="29">
        <v>23.915313699999999</v>
      </c>
    </row>
    <row r="8079" spans="2:4" x14ac:dyDescent="0.25">
      <c r="B8079" s="4">
        <v>44806</v>
      </c>
      <c r="C8079" s="5">
        <v>11</v>
      </c>
      <c r="D8079" s="29">
        <v>24.625554999999999</v>
      </c>
    </row>
    <row r="8080" spans="2:4" x14ac:dyDescent="0.25">
      <c r="B8080" s="4">
        <v>44806</v>
      </c>
      <c r="C8080" s="5">
        <v>12</v>
      </c>
      <c r="D8080" s="29">
        <v>28.202928499999999</v>
      </c>
    </row>
    <row r="8081" spans="2:4" x14ac:dyDescent="0.25">
      <c r="B8081" s="4">
        <v>44806</v>
      </c>
      <c r="C8081" s="5">
        <v>13</v>
      </c>
      <c r="D8081" s="29">
        <v>28.296602199999999</v>
      </c>
    </row>
    <row r="8082" spans="2:4" x14ac:dyDescent="0.25">
      <c r="B8082" s="4">
        <v>44806</v>
      </c>
      <c r="C8082" s="5">
        <v>14</v>
      </c>
      <c r="D8082" s="29">
        <v>30.224128700000001</v>
      </c>
    </row>
    <row r="8083" spans="2:4" x14ac:dyDescent="0.25">
      <c r="B8083" s="4">
        <v>44806</v>
      </c>
      <c r="C8083" s="5">
        <v>15</v>
      </c>
      <c r="D8083" s="29">
        <v>30.224128700000001</v>
      </c>
    </row>
    <row r="8084" spans="2:4" x14ac:dyDescent="0.25">
      <c r="B8084" s="4">
        <v>44806</v>
      </c>
      <c r="C8084" s="5">
        <v>16</v>
      </c>
      <c r="D8084" s="29">
        <v>30.224128700000001</v>
      </c>
    </row>
    <row r="8085" spans="2:4" x14ac:dyDescent="0.25">
      <c r="B8085" s="4">
        <v>44806</v>
      </c>
      <c r="C8085" s="5">
        <v>17</v>
      </c>
      <c r="D8085" s="29">
        <v>44.041679999999999</v>
      </c>
    </row>
    <row r="8086" spans="2:4" x14ac:dyDescent="0.25">
      <c r="B8086" s="4">
        <v>44806</v>
      </c>
      <c r="C8086" s="5">
        <v>18</v>
      </c>
      <c r="D8086" s="29">
        <v>48.800457000000002</v>
      </c>
    </row>
    <row r="8087" spans="2:4" x14ac:dyDescent="0.25">
      <c r="B8087" s="4">
        <v>44806</v>
      </c>
      <c r="C8087" s="5">
        <v>19</v>
      </c>
      <c r="D8087" s="29">
        <v>48.800495099999999</v>
      </c>
    </row>
    <row r="8088" spans="2:4" x14ac:dyDescent="0.25">
      <c r="B8088" s="4">
        <v>44806</v>
      </c>
      <c r="C8088" s="5">
        <v>20</v>
      </c>
      <c r="D8088" s="29">
        <v>39.015052799999999</v>
      </c>
    </row>
    <row r="8089" spans="2:4" x14ac:dyDescent="0.25">
      <c r="B8089" s="4">
        <v>44806</v>
      </c>
      <c r="C8089" s="5">
        <v>21</v>
      </c>
      <c r="D8089" s="29">
        <v>31.135503799999999</v>
      </c>
    </row>
    <row r="8090" spans="2:4" x14ac:dyDescent="0.25">
      <c r="B8090" s="4">
        <v>44806</v>
      </c>
      <c r="C8090" s="5">
        <v>22</v>
      </c>
      <c r="D8090" s="29">
        <v>30.224128700000001</v>
      </c>
    </row>
    <row r="8091" spans="2:4" x14ac:dyDescent="0.25">
      <c r="B8091" s="4">
        <v>44806</v>
      </c>
      <c r="C8091" s="5">
        <v>23</v>
      </c>
      <c r="D8091" s="29">
        <v>24.006568900000001</v>
      </c>
    </row>
    <row r="8092" spans="2:4" x14ac:dyDescent="0.25">
      <c r="B8092" s="4">
        <v>44806</v>
      </c>
      <c r="C8092" s="5">
        <v>24</v>
      </c>
      <c r="D8092" s="29">
        <v>22.953147900000001</v>
      </c>
    </row>
    <row r="8093" spans="2:4" x14ac:dyDescent="0.25">
      <c r="B8093" s="4">
        <v>44807</v>
      </c>
      <c r="C8093" s="5">
        <v>1</v>
      </c>
      <c r="D8093" s="29">
        <v>21.046962700000002</v>
      </c>
    </row>
    <row r="8094" spans="2:4" x14ac:dyDescent="0.25">
      <c r="B8094" s="4">
        <v>44807</v>
      </c>
      <c r="C8094" s="5">
        <v>2</v>
      </c>
      <c r="D8094" s="29">
        <v>21.046962700000002</v>
      </c>
    </row>
    <row r="8095" spans="2:4" x14ac:dyDescent="0.25">
      <c r="B8095" s="4">
        <v>44807</v>
      </c>
      <c r="C8095" s="5">
        <v>3</v>
      </c>
      <c r="D8095" s="29">
        <v>20.378664000000001</v>
      </c>
    </row>
    <row r="8096" spans="2:4" x14ac:dyDescent="0.25">
      <c r="B8096" s="4">
        <v>44807</v>
      </c>
      <c r="C8096" s="5">
        <v>4</v>
      </c>
      <c r="D8096" s="29">
        <v>22.953147900000001</v>
      </c>
    </row>
    <row r="8097" spans="2:4" x14ac:dyDescent="0.25">
      <c r="B8097" s="4">
        <v>44807</v>
      </c>
      <c r="C8097" s="5">
        <v>5</v>
      </c>
      <c r="D8097" s="29">
        <v>25.701528499999998</v>
      </c>
    </row>
    <row r="8098" spans="2:4" x14ac:dyDescent="0.25">
      <c r="B8098" s="4">
        <v>44807</v>
      </c>
      <c r="C8098" s="5">
        <v>6</v>
      </c>
      <c r="D8098" s="29">
        <v>25.701528499999998</v>
      </c>
    </row>
    <row r="8099" spans="2:4" x14ac:dyDescent="0.25">
      <c r="B8099" s="4">
        <v>44807</v>
      </c>
      <c r="C8099" s="5">
        <v>7</v>
      </c>
      <c r="D8099" s="29">
        <v>24.006568900000001</v>
      </c>
    </row>
    <row r="8100" spans="2:4" x14ac:dyDescent="0.25">
      <c r="B8100" s="4">
        <v>44807</v>
      </c>
      <c r="C8100" s="5">
        <v>8</v>
      </c>
      <c r="D8100" s="29">
        <v>25.862245600000001</v>
      </c>
    </row>
    <row r="8101" spans="2:4" x14ac:dyDescent="0.25">
      <c r="B8101" s="4">
        <v>44807</v>
      </c>
      <c r="C8101" s="5">
        <v>9</v>
      </c>
      <c r="D8101" s="29">
        <v>27.166727099999999</v>
      </c>
    </row>
    <row r="8102" spans="2:4" x14ac:dyDescent="0.25">
      <c r="B8102" s="4">
        <v>44807</v>
      </c>
      <c r="C8102" s="5">
        <v>10</v>
      </c>
      <c r="D8102" s="29">
        <v>28.581375099999999</v>
      </c>
    </row>
    <row r="8103" spans="2:4" x14ac:dyDescent="0.25">
      <c r="B8103" s="4">
        <v>44807</v>
      </c>
      <c r="C8103" s="5">
        <v>11</v>
      </c>
      <c r="D8103" s="29">
        <v>27.226671199999998</v>
      </c>
    </row>
    <row r="8104" spans="2:4" x14ac:dyDescent="0.25">
      <c r="B8104" s="4">
        <v>44807</v>
      </c>
      <c r="C8104" s="5">
        <v>12</v>
      </c>
      <c r="D8104" s="29">
        <v>28.346963899999999</v>
      </c>
    </row>
    <row r="8105" spans="2:4" x14ac:dyDescent="0.25">
      <c r="B8105" s="4">
        <v>44807</v>
      </c>
      <c r="C8105" s="5">
        <v>13</v>
      </c>
      <c r="D8105" s="29">
        <v>28.121046100000001</v>
      </c>
    </row>
    <row r="8106" spans="2:4" x14ac:dyDescent="0.25">
      <c r="B8106" s="4">
        <v>44807</v>
      </c>
      <c r="C8106" s="5">
        <v>14</v>
      </c>
      <c r="D8106" s="29">
        <v>28.581375099999999</v>
      </c>
    </row>
    <row r="8107" spans="2:4" x14ac:dyDescent="0.25">
      <c r="B8107" s="4">
        <v>44807</v>
      </c>
      <c r="C8107" s="5">
        <v>15</v>
      </c>
      <c r="D8107" s="29">
        <v>28.581375099999999</v>
      </c>
    </row>
    <row r="8108" spans="2:4" x14ac:dyDescent="0.25">
      <c r="B8108" s="4">
        <v>44807</v>
      </c>
      <c r="C8108" s="5">
        <v>16</v>
      </c>
      <c r="D8108" s="29">
        <v>28.318020000000001</v>
      </c>
    </row>
    <row r="8109" spans="2:4" x14ac:dyDescent="0.25">
      <c r="B8109" s="4">
        <v>44807</v>
      </c>
      <c r="C8109" s="5">
        <v>17</v>
      </c>
      <c r="D8109" s="29">
        <v>28.581375099999999</v>
      </c>
    </row>
    <row r="8110" spans="2:4" x14ac:dyDescent="0.25">
      <c r="B8110" s="4">
        <v>44807</v>
      </c>
      <c r="C8110" s="5">
        <v>18</v>
      </c>
      <c r="D8110" s="29">
        <v>31.2599163</v>
      </c>
    </row>
    <row r="8111" spans="2:4" x14ac:dyDescent="0.25">
      <c r="B8111" s="4">
        <v>44807</v>
      </c>
      <c r="C8111" s="5">
        <v>19</v>
      </c>
      <c r="D8111" s="29">
        <v>34.005077399999998</v>
      </c>
    </row>
    <row r="8112" spans="2:4" x14ac:dyDescent="0.25">
      <c r="B8112" s="4">
        <v>44807</v>
      </c>
      <c r="C8112" s="5">
        <v>20</v>
      </c>
      <c r="D8112" s="29">
        <v>31.2599163</v>
      </c>
    </row>
    <row r="8113" spans="2:4" x14ac:dyDescent="0.25">
      <c r="B8113" s="4">
        <v>44807</v>
      </c>
      <c r="C8113" s="5">
        <v>21</v>
      </c>
      <c r="D8113" s="29">
        <v>30.224128700000001</v>
      </c>
    </row>
    <row r="8114" spans="2:4" x14ac:dyDescent="0.25">
      <c r="B8114" s="4">
        <v>44807</v>
      </c>
      <c r="C8114" s="5">
        <v>22</v>
      </c>
      <c r="D8114" s="29">
        <v>30.224128700000001</v>
      </c>
    </row>
    <row r="8115" spans="2:4" x14ac:dyDescent="0.25">
      <c r="B8115" s="4">
        <v>44807</v>
      </c>
      <c r="C8115" s="5">
        <v>23</v>
      </c>
      <c r="D8115" s="29">
        <v>28.581375099999999</v>
      </c>
    </row>
    <row r="8116" spans="2:4" x14ac:dyDescent="0.25">
      <c r="B8116" s="4">
        <v>44807</v>
      </c>
      <c r="C8116" s="5">
        <v>24</v>
      </c>
      <c r="D8116" s="29">
        <v>27.529603999999999</v>
      </c>
    </row>
    <row r="8117" spans="2:4" x14ac:dyDescent="0.25">
      <c r="B8117" s="4">
        <v>44808</v>
      </c>
      <c r="C8117" s="5">
        <v>1</v>
      </c>
      <c r="D8117" s="29">
        <v>26.680396999999999</v>
      </c>
    </row>
    <row r="8118" spans="2:4" x14ac:dyDescent="0.25">
      <c r="B8118" s="4">
        <v>44808</v>
      </c>
      <c r="C8118" s="5">
        <v>2</v>
      </c>
      <c r="D8118" s="29">
        <v>25.934885000000001</v>
      </c>
    </row>
    <row r="8119" spans="2:4" x14ac:dyDescent="0.25">
      <c r="B8119" s="4">
        <v>44808</v>
      </c>
      <c r="C8119" s="5">
        <v>3</v>
      </c>
      <c r="D8119" s="29">
        <v>21.276788700000001</v>
      </c>
    </row>
    <row r="8120" spans="2:4" x14ac:dyDescent="0.25">
      <c r="B8120" s="4">
        <v>44808</v>
      </c>
      <c r="C8120" s="5">
        <v>4</v>
      </c>
      <c r="D8120" s="29">
        <v>20.540456800000001</v>
      </c>
    </row>
    <row r="8121" spans="2:4" x14ac:dyDescent="0.25">
      <c r="B8121" s="4">
        <v>44808</v>
      </c>
      <c r="C8121" s="5">
        <v>5</v>
      </c>
      <c r="D8121" s="29">
        <v>22.3877144</v>
      </c>
    </row>
    <row r="8122" spans="2:4" x14ac:dyDescent="0.25">
      <c r="B8122" s="4">
        <v>44808</v>
      </c>
      <c r="C8122" s="5">
        <v>6</v>
      </c>
      <c r="D8122" s="29">
        <v>22.3877144</v>
      </c>
    </row>
    <row r="8123" spans="2:4" x14ac:dyDescent="0.25">
      <c r="B8123" s="4">
        <v>44808</v>
      </c>
      <c r="C8123" s="5">
        <v>7</v>
      </c>
      <c r="D8123" s="29">
        <v>22.3877144</v>
      </c>
    </row>
    <row r="8124" spans="2:4" x14ac:dyDescent="0.25">
      <c r="B8124" s="4">
        <v>44808</v>
      </c>
      <c r="C8124" s="5">
        <v>8</v>
      </c>
      <c r="D8124" s="29">
        <v>21.9674187</v>
      </c>
    </row>
    <row r="8125" spans="2:4" x14ac:dyDescent="0.25">
      <c r="B8125" s="4">
        <v>44808</v>
      </c>
      <c r="C8125" s="5">
        <v>9</v>
      </c>
      <c r="D8125" s="29">
        <v>20.737665199999999</v>
      </c>
    </row>
    <row r="8126" spans="2:4" x14ac:dyDescent="0.25">
      <c r="B8126" s="4">
        <v>44808</v>
      </c>
      <c r="C8126" s="5">
        <v>10</v>
      </c>
      <c r="D8126" s="29">
        <v>23.708206199999999</v>
      </c>
    </row>
    <row r="8127" spans="2:4" x14ac:dyDescent="0.25">
      <c r="B8127" s="4">
        <v>44808</v>
      </c>
      <c r="C8127" s="5">
        <v>11</v>
      </c>
      <c r="D8127" s="29">
        <v>26.409498200000002</v>
      </c>
    </row>
    <row r="8128" spans="2:4" x14ac:dyDescent="0.25">
      <c r="B8128" s="4">
        <v>44808</v>
      </c>
      <c r="C8128" s="5">
        <v>12</v>
      </c>
      <c r="D8128" s="29">
        <v>26.93721</v>
      </c>
    </row>
    <row r="8129" spans="2:4" x14ac:dyDescent="0.25">
      <c r="B8129" s="4">
        <v>44808</v>
      </c>
      <c r="C8129" s="5">
        <v>13</v>
      </c>
      <c r="D8129" s="29">
        <v>26.430191000000001</v>
      </c>
    </row>
    <row r="8130" spans="2:4" x14ac:dyDescent="0.25">
      <c r="B8130" s="4">
        <v>44808</v>
      </c>
      <c r="C8130" s="5">
        <v>14</v>
      </c>
      <c r="D8130" s="29">
        <v>25.389658000000001</v>
      </c>
    </row>
    <row r="8131" spans="2:4" x14ac:dyDescent="0.25">
      <c r="B8131" s="4">
        <v>44808</v>
      </c>
      <c r="C8131" s="5">
        <v>15</v>
      </c>
      <c r="D8131" s="29">
        <v>25.988523499999999</v>
      </c>
    </row>
    <row r="8132" spans="2:4" x14ac:dyDescent="0.25">
      <c r="B8132" s="4">
        <v>44808</v>
      </c>
      <c r="C8132" s="5">
        <v>16</v>
      </c>
      <c r="D8132" s="29">
        <v>26.7342911</v>
      </c>
    </row>
    <row r="8133" spans="2:4" x14ac:dyDescent="0.25">
      <c r="B8133" s="4">
        <v>44808</v>
      </c>
      <c r="C8133" s="5">
        <v>17</v>
      </c>
      <c r="D8133" s="29">
        <v>28.526544600000001</v>
      </c>
    </row>
    <row r="8134" spans="2:4" x14ac:dyDescent="0.25">
      <c r="B8134" s="4">
        <v>44808</v>
      </c>
      <c r="C8134" s="5">
        <v>18</v>
      </c>
      <c r="D8134" s="29">
        <v>30.251794799999999</v>
      </c>
    </row>
    <row r="8135" spans="2:4" x14ac:dyDescent="0.25">
      <c r="B8135" s="4">
        <v>44808</v>
      </c>
      <c r="C8135" s="5">
        <v>19</v>
      </c>
      <c r="D8135" s="29">
        <v>38.944622000000003</v>
      </c>
    </row>
    <row r="8136" spans="2:4" x14ac:dyDescent="0.25">
      <c r="B8136" s="4">
        <v>44808</v>
      </c>
      <c r="C8136" s="5">
        <v>20</v>
      </c>
      <c r="D8136" s="29">
        <v>36.177814499999997</v>
      </c>
    </row>
    <row r="8137" spans="2:4" x14ac:dyDescent="0.25">
      <c r="B8137" s="4">
        <v>44808</v>
      </c>
      <c r="C8137" s="5">
        <v>21</v>
      </c>
      <c r="D8137" s="29">
        <v>31.135503799999999</v>
      </c>
    </row>
    <row r="8138" spans="2:4" x14ac:dyDescent="0.25">
      <c r="B8138" s="4">
        <v>44808</v>
      </c>
      <c r="C8138" s="5">
        <v>22</v>
      </c>
      <c r="D8138" s="29">
        <v>27.3624878</v>
      </c>
    </row>
    <row r="8139" spans="2:4" x14ac:dyDescent="0.25">
      <c r="B8139" s="4">
        <v>44808</v>
      </c>
      <c r="C8139" s="5">
        <v>23</v>
      </c>
      <c r="D8139" s="29">
        <v>24.550584799999999</v>
      </c>
    </row>
    <row r="8140" spans="2:4" x14ac:dyDescent="0.25">
      <c r="B8140" s="4">
        <v>44808</v>
      </c>
      <c r="C8140" s="5">
        <v>24</v>
      </c>
      <c r="D8140" s="29">
        <v>22.849428199999998</v>
      </c>
    </row>
    <row r="8141" spans="2:4" x14ac:dyDescent="0.25">
      <c r="B8141" s="4">
        <v>44809</v>
      </c>
      <c r="C8141" s="5">
        <v>1</v>
      </c>
      <c r="D8141" s="29">
        <v>22.953147900000001</v>
      </c>
    </row>
    <row r="8142" spans="2:4" x14ac:dyDescent="0.25">
      <c r="B8142" s="4">
        <v>44809</v>
      </c>
      <c r="C8142" s="5">
        <v>2</v>
      </c>
      <c r="D8142" s="29">
        <v>20.737665199999999</v>
      </c>
    </row>
    <row r="8143" spans="2:4" x14ac:dyDescent="0.25">
      <c r="B8143" s="4">
        <v>44809</v>
      </c>
      <c r="C8143" s="5">
        <v>3</v>
      </c>
      <c r="D8143" s="29">
        <v>20.3615131</v>
      </c>
    </row>
    <row r="8144" spans="2:4" x14ac:dyDescent="0.25">
      <c r="B8144" s="4">
        <v>44809</v>
      </c>
      <c r="C8144" s="5">
        <v>4</v>
      </c>
      <c r="D8144" s="29">
        <v>20.708015400000001</v>
      </c>
    </row>
    <row r="8145" spans="2:4" x14ac:dyDescent="0.25">
      <c r="B8145" s="4">
        <v>44809</v>
      </c>
      <c r="C8145" s="5">
        <v>5</v>
      </c>
      <c r="D8145" s="29">
        <v>22.953147900000001</v>
      </c>
    </row>
    <row r="8146" spans="2:4" x14ac:dyDescent="0.25">
      <c r="B8146" s="4">
        <v>44809</v>
      </c>
      <c r="C8146" s="5">
        <v>6</v>
      </c>
      <c r="D8146" s="29">
        <v>23.385473300000001</v>
      </c>
    </row>
    <row r="8147" spans="2:4" x14ac:dyDescent="0.25">
      <c r="B8147" s="4">
        <v>44809</v>
      </c>
      <c r="C8147" s="5">
        <v>7</v>
      </c>
      <c r="D8147" s="29">
        <v>22.953147900000001</v>
      </c>
    </row>
    <row r="8148" spans="2:4" x14ac:dyDescent="0.25">
      <c r="B8148" s="4">
        <v>44809</v>
      </c>
      <c r="C8148" s="5">
        <v>8</v>
      </c>
      <c r="D8148" s="29">
        <v>22.2375355</v>
      </c>
    </row>
    <row r="8149" spans="2:4" x14ac:dyDescent="0.25">
      <c r="B8149" s="4">
        <v>44809</v>
      </c>
      <c r="C8149" s="5">
        <v>9</v>
      </c>
      <c r="D8149" s="29">
        <v>21.669499999999999</v>
      </c>
    </row>
    <row r="8150" spans="2:4" x14ac:dyDescent="0.25">
      <c r="B8150" s="4">
        <v>44809</v>
      </c>
      <c r="C8150" s="5">
        <v>10</v>
      </c>
      <c r="D8150" s="29">
        <v>22.3877144</v>
      </c>
    </row>
    <row r="8151" spans="2:4" x14ac:dyDescent="0.25">
      <c r="B8151" s="4">
        <v>44809</v>
      </c>
      <c r="C8151" s="5">
        <v>11</v>
      </c>
      <c r="D8151" s="29">
        <v>22.3877144</v>
      </c>
    </row>
    <row r="8152" spans="2:4" x14ac:dyDescent="0.25">
      <c r="B8152" s="4">
        <v>44809</v>
      </c>
      <c r="C8152" s="5">
        <v>12</v>
      </c>
      <c r="D8152" s="29">
        <v>22.3899841</v>
      </c>
    </row>
    <row r="8153" spans="2:4" x14ac:dyDescent="0.25">
      <c r="B8153" s="4">
        <v>44809</v>
      </c>
      <c r="C8153" s="5">
        <v>13</v>
      </c>
      <c r="D8153" s="29">
        <v>22.3899841</v>
      </c>
    </row>
    <row r="8154" spans="2:4" x14ac:dyDescent="0.25">
      <c r="B8154" s="4">
        <v>44809</v>
      </c>
      <c r="C8154" s="5">
        <v>14</v>
      </c>
      <c r="D8154" s="29">
        <v>25.87181</v>
      </c>
    </row>
    <row r="8155" spans="2:4" x14ac:dyDescent="0.25">
      <c r="B8155" s="4">
        <v>44809</v>
      </c>
      <c r="C8155" s="5">
        <v>15</v>
      </c>
      <c r="D8155" s="29">
        <v>26.799573899999999</v>
      </c>
    </row>
    <row r="8156" spans="2:4" x14ac:dyDescent="0.25">
      <c r="B8156" s="4">
        <v>44809</v>
      </c>
      <c r="C8156" s="5">
        <v>16</v>
      </c>
      <c r="D8156" s="29">
        <v>28.581375099999999</v>
      </c>
    </row>
    <row r="8157" spans="2:4" x14ac:dyDescent="0.25">
      <c r="B8157" s="4">
        <v>44809</v>
      </c>
      <c r="C8157" s="5">
        <v>17</v>
      </c>
      <c r="D8157" s="29">
        <v>30.273571</v>
      </c>
    </row>
    <row r="8158" spans="2:4" x14ac:dyDescent="0.25">
      <c r="B8158" s="4">
        <v>44809</v>
      </c>
      <c r="C8158" s="5">
        <v>18</v>
      </c>
      <c r="D8158" s="29">
        <v>39.410217299999999</v>
      </c>
    </row>
    <row r="8159" spans="2:4" x14ac:dyDescent="0.25">
      <c r="B8159" s="4">
        <v>44809</v>
      </c>
      <c r="C8159" s="5">
        <v>19</v>
      </c>
      <c r="D8159" s="29">
        <v>41.410285899999998</v>
      </c>
    </row>
    <row r="8160" spans="2:4" x14ac:dyDescent="0.25">
      <c r="B8160" s="4">
        <v>44809</v>
      </c>
      <c r="C8160" s="5">
        <v>20</v>
      </c>
      <c r="D8160" s="29">
        <v>31.336671800000001</v>
      </c>
    </row>
    <row r="8161" spans="2:4" x14ac:dyDescent="0.25">
      <c r="B8161" s="4">
        <v>44809</v>
      </c>
      <c r="C8161" s="5">
        <v>21</v>
      </c>
      <c r="D8161" s="29">
        <v>30.7682076</v>
      </c>
    </row>
    <row r="8162" spans="2:4" x14ac:dyDescent="0.25">
      <c r="B8162" s="4">
        <v>44809</v>
      </c>
      <c r="C8162" s="5">
        <v>22</v>
      </c>
      <c r="D8162" s="29">
        <v>26.5490952</v>
      </c>
    </row>
    <row r="8163" spans="2:4" x14ac:dyDescent="0.25">
      <c r="B8163" s="4">
        <v>44809</v>
      </c>
      <c r="C8163" s="5">
        <v>23</v>
      </c>
      <c r="D8163" s="29">
        <v>24.322382000000001</v>
      </c>
    </row>
    <row r="8164" spans="2:4" x14ac:dyDescent="0.25">
      <c r="B8164" s="4">
        <v>44809</v>
      </c>
      <c r="C8164" s="5">
        <v>24</v>
      </c>
      <c r="D8164" s="29">
        <v>23.4044685</v>
      </c>
    </row>
    <row r="8165" spans="2:4" x14ac:dyDescent="0.25">
      <c r="B8165" s="4">
        <v>44810</v>
      </c>
      <c r="C8165" s="5">
        <v>1</v>
      </c>
      <c r="D8165" s="29">
        <v>23.751508699999999</v>
      </c>
    </row>
    <row r="8166" spans="2:4" x14ac:dyDescent="0.25">
      <c r="B8166" s="4">
        <v>44810</v>
      </c>
      <c r="C8166" s="5">
        <v>2</v>
      </c>
      <c r="D8166" s="29">
        <v>23.4044685</v>
      </c>
    </row>
    <row r="8167" spans="2:4" x14ac:dyDescent="0.25">
      <c r="B8167" s="4">
        <v>44810</v>
      </c>
      <c r="C8167" s="5">
        <v>3</v>
      </c>
      <c r="D8167" s="29">
        <v>23.4044685</v>
      </c>
    </row>
    <row r="8168" spans="2:4" x14ac:dyDescent="0.25">
      <c r="B8168" s="4">
        <v>44810</v>
      </c>
      <c r="C8168" s="5">
        <v>4</v>
      </c>
      <c r="D8168" s="29">
        <v>23.5796776</v>
      </c>
    </row>
    <row r="8169" spans="2:4" x14ac:dyDescent="0.25">
      <c r="B8169" s="4">
        <v>44810</v>
      </c>
      <c r="C8169" s="5">
        <v>5</v>
      </c>
      <c r="D8169" s="29">
        <v>23.915313699999999</v>
      </c>
    </row>
    <row r="8170" spans="2:4" x14ac:dyDescent="0.25">
      <c r="B8170" s="4">
        <v>44810</v>
      </c>
      <c r="C8170" s="5">
        <v>6</v>
      </c>
      <c r="D8170" s="29">
        <v>25.912637700000001</v>
      </c>
    </row>
    <row r="8171" spans="2:4" x14ac:dyDescent="0.25">
      <c r="B8171" s="4">
        <v>44810</v>
      </c>
      <c r="C8171" s="5">
        <v>7</v>
      </c>
      <c r="D8171" s="29">
        <v>27.2755318</v>
      </c>
    </row>
    <row r="8172" spans="2:4" x14ac:dyDescent="0.25">
      <c r="B8172" s="4">
        <v>44810</v>
      </c>
      <c r="C8172" s="5">
        <v>8</v>
      </c>
      <c r="D8172" s="29">
        <v>25.114515300000001</v>
      </c>
    </row>
    <row r="8173" spans="2:4" x14ac:dyDescent="0.25">
      <c r="B8173" s="4">
        <v>44810</v>
      </c>
      <c r="C8173" s="5">
        <v>9</v>
      </c>
      <c r="D8173" s="29">
        <v>23.385473300000001</v>
      </c>
    </row>
    <row r="8174" spans="2:4" x14ac:dyDescent="0.25">
      <c r="B8174" s="4">
        <v>44810</v>
      </c>
      <c r="C8174" s="5">
        <v>10</v>
      </c>
      <c r="D8174" s="29">
        <v>22.5359631</v>
      </c>
    </row>
    <row r="8175" spans="2:4" x14ac:dyDescent="0.25">
      <c r="B8175" s="4">
        <v>44810</v>
      </c>
      <c r="C8175" s="5">
        <v>11</v>
      </c>
      <c r="D8175" s="29">
        <v>23.385473300000001</v>
      </c>
    </row>
    <row r="8176" spans="2:4" x14ac:dyDescent="0.25">
      <c r="B8176" s="4">
        <v>44810</v>
      </c>
      <c r="C8176" s="5">
        <v>12</v>
      </c>
      <c r="D8176" s="29">
        <v>23.8303242</v>
      </c>
    </row>
    <row r="8177" spans="2:4" x14ac:dyDescent="0.25">
      <c r="B8177" s="4">
        <v>44810</v>
      </c>
      <c r="C8177" s="5">
        <v>13</v>
      </c>
      <c r="D8177" s="29">
        <v>22.3899841</v>
      </c>
    </row>
    <row r="8178" spans="2:4" x14ac:dyDescent="0.25">
      <c r="B8178" s="4">
        <v>44810</v>
      </c>
      <c r="C8178" s="5">
        <v>14</v>
      </c>
      <c r="D8178" s="29">
        <v>28.263858800000001</v>
      </c>
    </row>
    <row r="8179" spans="2:4" x14ac:dyDescent="0.25">
      <c r="B8179" s="4">
        <v>44810</v>
      </c>
      <c r="C8179" s="5">
        <v>15</v>
      </c>
      <c r="D8179" s="29">
        <v>28.086845400000001</v>
      </c>
    </row>
    <row r="8180" spans="2:4" x14ac:dyDescent="0.25">
      <c r="B8180" s="4">
        <v>44810</v>
      </c>
      <c r="C8180" s="5">
        <v>16</v>
      </c>
      <c r="D8180" s="29">
        <v>26.786947300000001</v>
      </c>
    </row>
    <row r="8181" spans="2:4" x14ac:dyDescent="0.25">
      <c r="B8181" s="4">
        <v>44810</v>
      </c>
      <c r="C8181" s="5">
        <v>17</v>
      </c>
      <c r="D8181" s="29">
        <v>31.3020344</v>
      </c>
    </row>
    <row r="8182" spans="2:4" x14ac:dyDescent="0.25">
      <c r="B8182" s="4">
        <v>44810</v>
      </c>
      <c r="C8182" s="5">
        <v>18</v>
      </c>
      <c r="D8182" s="29">
        <v>31.135503799999999</v>
      </c>
    </row>
    <row r="8183" spans="2:4" x14ac:dyDescent="0.25">
      <c r="B8183" s="4">
        <v>44810</v>
      </c>
      <c r="C8183" s="5">
        <v>19</v>
      </c>
      <c r="D8183" s="29">
        <v>28.581375099999999</v>
      </c>
    </row>
    <row r="8184" spans="2:4" x14ac:dyDescent="0.25">
      <c r="B8184" s="4">
        <v>44810</v>
      </c>
      <c r="C8184" s="5">
        <v>20</v>
      </c>
      <c r="D8184" s="29">
        <v>28.581375099999999</v>
      </c>
    </row>
    <row r="8185" spans="2:4" x14ac:dyDescent="0.25">
      <c r="B8185" s="4">
        <v>44810</v>
      </c>
      <c r="C8185" s="5">
        <v>21</v>
      </c>
      <c r="D8185" s="29">
        <v>34.563380000000002</v>
      </c>
    </row>
    <row r="8186" spans="2:4" x14ac:dyDescent="0.25">
      <c r="B8186" s="4">
        <v>44810</v>
      </c>
      <c r="C8186" s="5">
        <v>22</v>
      </c>
      <c r="D8186" s="29">
        <v>30.251808199999999</v>
      </c>
    </row>
    <row r="8187" spans="2:4" x14ac:dyDescent="0.25">
      <c r="B8187" s="4">
        <v>44810</v>
      </c>
      <c r="C8187" s="5">
        <v>23</v>
      </c>
      <c r="D8187" s="29">
        <v>26.617878000000001</v>
      </c>
    </row>
    <row r="8188" spans="2:4" x14ac:dyDescent="0.25">
      <c r="B8188" s="4">
        <v>44810</v>
      </c>
      <c r="C8188" s="5">
        <v>24</v>
      </c>
      <c r="D8188" s="29">
        <v>23.278572100000002</v>
      </c>
    </row>
    <row r="8189" spans="2:4" x14ac:dyDescent="0.25">
      <c r="B8189" s="4">
        <v>44811</v>
      </c>
      <c r="C8189" s="5">
        <v>1</v>
      </c>
      <c r="D8189" s="29">
        <v>22.4210548</v>
      </c>
    </row>
    <row r="8190" spans="2:4" x14ac:dyDescent="0.25">
      <c r="B8190" s="4">
        <v>44811</v>
      </c>
      <c r="C8190" s="5">
        <v>2</v>
      </c>
      <c r="D8190" s="29">
        <v>18.778913500000002</v>
      </c>
    </row>
    <row r="8191" spans="2:4" x14ac:dyDescent="0.25">
      <c r="B8191" s="4">
        <v>44811</v>
      </c>
      <c r="C8191" s="5">
        <v>3</v>
      </c>
      <c r="D8191" s="29">
        <v>21.039304699999999</v>
      </c>
    </row>
    <row r="8192" spans="2:4" x14ac:dyDescent="0.25">
      <c r="B8192" s="4">
        <v>44811</v>
      </c>
      <c r="C8192" s="5">
        <v>4</v>
      </c>
      <c r="D8192" s="29">
        <v>21.667856199999999</v>
      </c>
    </row>
    <row r="8193" spans="2:4" x14ac:dyDescent="0.25">
      <c r="B8193" s="4">
        <v>44811</v>
      </c>
      <c r="C8193" s="5">
        <v>5</v>
      </c>
      <c r="D8193" s="29">
        <v>25.009530999999999</v>
      </c>
    </row>
    <row r="8194" spans="2:4" x14ac:dyDescent="0.25">
      <c r="B8194" s="4">
        <v>44811</v>
      </c>
      <c r="C8194" s="5">
        <v>6</v>
      </c>
      <c r="D8194" s="29">
        <v>26.127208700000001</v>
      </c>
    </row>
    <row r="8195" spans="2:4" x14ac:dyDescent="0.25">
      <c r="B8195" s="4">
        <v>44811</v>
      </c>
      <c r="C8195" s="5">
        <v>7</v>
      </c>
      <c r="D8195" s="29">
        <v>26.524898499999999</v>
      </c>
    </row>
    <row r="8196" spans="2:4" x14ac:dyDescent="0.25">
      <c r="B8196" s="4">
        <v>44811</v>
      </c>
      <c r="C8196" s="5">
        <v>8</v>
      </c>
      <c r="D8196" s="29">
        <v>25.868030000000001</v>
      </c>
    </row>
    <row r="8197" spans="2:4" x14ac:dyDescent="0.25">
      <c r="B8197" s="4">
        <v>44811</v>
      </c>
      <c r="C8197" s="5">
        <v>9</v>
      </c>
      <c r="D8197" s="29">
        <v>25.949218800000001</v>
      </c>
    </row>
    <row r="8198" spans="2:4" x14ac:dyDescent="0.25">
      <c r="B8198" s="4">
        <v>44811</v>
      </c>
      <c r="C8198" s="5">
        <v>10</v>
      </c>
      <c r="D8198" s="29">
        <v>26.524898499999999</v>
      </c>
    </row>
    <row r="8199" spans="2:4" x14ac:dyDescent="0.25">
      <c r="B8199" s="4">
        <v>44811</v>
      </c>
      <c r="C8199" s="5">
        <v>11</v>
      </c>
      <c r="D8199" s="29">
        <v>28.40334</v>
      </c>
    </row>
    <row r="8200" spans="2:4" x14ac:dyDescent="0.25">
      <c r="B8200" s="4">
        <v>44811</v>
      </c>
      <c r="C8200" s="5">
        <v>12</v>
      </c>
      <c r="D8200" s="29">
        <v>28.581375099999999</v>
      </c>
    </row>
    <row r="8201" spans="2:4" x14ac:dyDescent="0.25">
      <c r="B8201" s="4">
        <v>44811</v>
      </c>
      <c r="C8201" s="5">
        <v>13</v>
      </c>
      <c r="D8201" s="29">
        <v>28.379339999999999</v>
      </c>
    </row>
    <row r="8202" spans="2:4" x14ac:dyDescent="0.25">
      <c r="B8202" s="4">
        <v>44811</v>
      </c>
      <c r="C8202" s="5">
        <v>14</v>
      </c>
      <c r="D8202" s="29">
        <v>27.913689999999999</v>
      </c>
    </row>
    <row r="8203" spans="2:4" x14ac:dyDescent="0.25">
      <c r="B8203" s="4">
        <v>44811</v>
      </c>
      <c r="C8203" s="5">
        <v>15</v>
      </c>
      <c r="D8203" s="29">
        <v>28.581375099999999</v>
      </c>
    </row>
    <row r="8204" spans="2:4" x14ac:dyDescent="0.25">
      <c r="B8204" s="4">
        <v>44811</v>
      </c>
      <c r="C8204" s="5">
        <v>16</v>
      </c>
      <c r="D8204" s="29">
        <v>28.581375099999999</v>
      </c>
    </row>
    <row r="8205" spans="2:4" x14ac:dyDescent="0.25">
      <c r="B8205" s="4">
        <v>44811</v>
      </c>
      <c r="C8205" s="5">
        <v>17</v>
      </c>
      <c r="D8205" s="29">
        <v>28.875843</v>
      </c>
    </row>
    <row r="8206" spans="2:4" x14ac:dyDescent="0.25">
      <c r="B8206" s="4">
        <v>44811</v>
      </c>
      <c r="C8206" s="5">
        <v>18</v>
      </c>
      <c r="D8206" s="29">
        <v>31.135503799999999</v>
      </c>
    </row>
    <row r="8207" spans="2:4" x14ac:dyDescent="0.25">
      <c r="B8207" s="4">
        <v>44811</v>
      </c>
      <c r="C8207" s="5">
        <v>19</v>
      </c>
      <c r="D8207" s="29">
        <v>30.536539999999999</v>
      </c>
    </row>
    <row r="8208" spans="2:4" x14ac:dyDescent="0.25">
      <c r="B8208" s="4">
        <v>44811</v>
      </c>
      <c r="C8208" s="5">
        <v>20</v>
      </c>
      <c r="D8208" s="29">
        <v>32.136802699999997</v>
      </c>
    </row>
    <row r="8209" spans="2:4" x14ac:dyDescent="0.25">
      <c r="B8209" s="4">
        <v>44811</v>
      </c>
      <c r="C8209" s="5">
        <v>21</v>
      </c>
      <c r="D8209" s="29">
        <v>31.135503799999999</v>
      </c>
    </row>
    <row r="8210" spans="2:4" x14ac:dyDescent="0.25">
      <c r="B8210" s="4">
        <v>44811</v>
      </c>
      <c r="C8210" s="5">
        <v>22</v>
      </c>
      <c r="D8210" s="29">
        <v>30.224128700000001</v>
      </c>
    </row>
    <row r="8211" spans="2:4" x14ac:dyDescent="0.25">
      <c r="B8211" s="4">
        <v>44811</v>
      </c>
      <c r="C8211" s="5">
        <v>23</v>
      </c>
      <c r="D8211" s="29">
        <v>28.5175819</v>
      </c>
    </row>
    <row r="8212" spans="2:4" x14ac:dyDescent="0.25">
      <c r="B8212" s="4">
        <v>44811</v>
      </c>
      <c r="C8212" s="5">
        <v>24</v>
      </c>
      <c r="D8212" s="29">
        <v>28.016349999999999</v>
      </c>
    </row>
    <row r="8213" spans="2:4" x14ac:dyDescent="0.25">
      <c r="B8213" s="4">
        <v>44812</v>
      </c>
      <c r="C8213" s="5">
        <v>1</v>
      </c>
      <c r="D8213" s="29">
        <v>23.915313699999999</v>
      </c>
    </row>
    <row r="8214" spans="2:4" x14ac:dyDescent="0.25">
      <c r="B8214" s="4">
        <v>44812</v>
      </c>
      <c r="C8214" s="5">
        <v>2</v>
      </c>
      <c r="D8214" s="29">
        <v>21.9674187</v>
      </c>
    </row>
    <row r="8215" spans="2:4" x14ac:dyDescent="0.25">
      <c r="B8215" s="4">
        <v>44812</v>
      </c>
      <c r="C8215" s="5">
        <v>3</v>
      </c>
      <c r="D8215" s="29">
        <v>21.9674187</v>
      </c>
    </row>
    <row r="8216" spans="2:4" x14ac:dyDescent="0.25">
      <c r="B8216" s="4">
        <v>44812</v>
      </c>
      <c r="C8216" s="5">
        <v>4</v>
      </c>
      <c r="D8216" s="29">
        <v>21.761167499999999</v>
      </c>
    </row>
    <row r="8217" spans="2:4" x14ac:dyDescent="0.25">
      <c r="B8217" s="4">
        <v>44812</v>
      </c>
      <c r="C8217" s="5">
        <v>5</v>
      </c>
      <c r="D8217" s="29">
        <v>23.915313699999999</v>
      </c>
    </row>
    <row r="8218" spans="2:4" x14ac:dyDescent="0.25">
      <c r="B8218" s="4">
        <v>44812</v>
      </c>
      <c r="C8218" s="5">
        <v>6</v>
      </c>
      <c r="D8218" s="29">
        <v>25.99794</v>
      </c>
    </row>
    <row r="8219" spans="2:4" x14ac:dyDescent="0.25">
      <c r="B8219" s="4">
        <v>44812</v>
      </c>
      <c r="C8219" s="5">
        <v>7</v>
      </c>
      <c r="D8219" s="29">
        <v>27.529603999999999</v>
      </c>
    </row>
    <row r="8220" spans="2:4" x14ac:dyDescent="0.25">
      <c r="B8220" s="4">
        <v>44812</v>
      </c>
      <c r="C8220" s="5">
        <v>8</v>
      </c>
      <c r="D8220" s="29">
        <v>26.625158299999999</v>
      </c>
    </row>
    <row r="8221" spans="2:4" x14ac:dyDescent="0.25">
      <c r="B8221" s="4">
        <v>44812</v>
      </c>
      <c r="C8221" s="5">
        <v>9</v>
      </c>
      <c r="D8221" s="29">
        <v>26.5490952</v>
      </c>
    </row>
    <row r="8222" spans="2:4" x14ac:dyDescent="0.25">
      <c r="B8222" s="4">
        <v>44812</v>
      </c>
      <c r="C8222" s="5">
        <v>10</v>
      </c>
      <c r="D8222" s="29">
        <v>26.498584699999999</v>
      </c>
    </row>
    <row r="8223" spans="2:4" x14ac:dyDescent="0.25">
      <c r="B8223" s="4">
        <v>44812</v>
      </c>
      <c r="C8223" s="5">
        <v>11</v>
      </c>
      <c r="D8223" s="29">
        <v>27.226671199999998</v>
      </c>
    </row>
    <row r="8224" spans="2:4" x14ac:dyDescent="0.25">
      <c r="B8224" s="4">
        <v>44812</v>
      </c>
      <c r="C8224" s="5">
        <v>12</v>
      </c>
      <c r="D8224" s="29">
        <v>27.964164700000001</v>
      </c>
    </row>
    <row r="8225" spans="2:4" x14ac:dyDescent="0.25">
      <c r="B8225" s="4">
        <v>44812</v>
      </c>
      <c r="C8225" s="5">
        <v>13</v>
      </c>
      <c r="D8225" s="29">
        <v>28.318020000000001</v>
      </c>
    </row>
    <row r="8226" spans="2:4" x14ac:dyDescent="0.25">
      <c r="B8226" s="4">
        <v>44812</v>
      </c>
      <c r="C8226" s="5">
        <v>14</v>
      </c>
      <c r="D8226" s="29">
        <v>28.221017799999998</v>
      </c>
    </row>
    <row r="8227" spans="2:4" x14ac:dyDescent="0.25">
      <c r="B8227" s="4">
        <v>44812</v>
      </c>
      <c r="C8227" s="5">
        <v>15</v>
      </c>
      <c r="D8227" s="29">
        <v>28.318020000000001</v>
      </c>
    </row>
    <row r="8228" spans="2:4" x14ac:dyDescent="0.25">
      <c r="B8228" s="4">
        <v>44812</v>
      </c>
      <c r="C8228" s="5">
        <v>16</v>
      </c>
      <c r="D8228" s="29">
        <v>28.318020000000001</v>
      </c>
    </row>
    <row r="8229" spans="2:4" x14ac:dyDescent="0.25">
      <c r="B8229" s="4">
        <v>44812</v>
      </c>
      <c r="C8229" s="5">
        <v>17</v>
      </c>
      <c r="D8229" s="29">
        <v>28.581375099999999</v>
      </c>
    </row>
    <row r="8230" spans="2:4" x14ac:dyDescent="0.25">
      <c r="B8230" s="4">
        <v>44812</v>
      </c>
      <c r="C8230" s="5">
        <v>18</v>
      </c>
      <c r="D8230" s="29">
        <v>39.331825299999998</v>
      </c>
    </row>
    <row r="8231" spans="2:4" x14ac:dyDescent="0.25">
      <c r="B8231" s="4">
        <v>44812</v>
      </c>
      <c r="C8231" s="5">
        <v>19</v>
      </c>
      <c r="D8231" s="29">
        <v>48.341186499999999</v>
      </c>
    </row>
    <row r="8232" spans="2:4" x14ac:dyDescent="0.25">
      <c r="B8232" s="4">
        <v>44812</v>
      </c>
      <c r="C8232" s="5">
        <v>20</v>
      </c>
      <c r="D8232" s="29">
        <v>44.095012699999998</v>
      </c>
    </row>
    <row r="8233" spans="2:4" x14ac:dyDescent="0.25">
      <c r="B8233" s="4">
        <v>44812</v>
      </c>
      <c r="C8233" s="5">
        <v>21</v>
      </c>
      <c r="D8233" s="29">
        <v>36.33616</v>
      </c>
    </row>
    <row r="8234" spans="2:4" x14ac:dyDescent="0.25">
      <c r="B8234" s="4">
        <v>44812</v>
      </c>
      <c r="C8234" s="5">
        <v>22</v>
      </c>
      <c r="D8234" s="29">
        <v>31.135503799999999</v>
      </c>
    </row>
    <row r="8235" spans="2:4" x14ac:dyDescent="0.25">
      <c r="B8235" s="4">
        <v>44812</v>
      </c>
      <c r="C8235" s="5">
        <v>23</v>
      </c>
      <c r="D8235" s="29">
        <v>30.566925000000001</v>
      </c>
    </row>
    <row r="8236" spans="2:4" x14ac:dyDescent="0.25">
      <c r="B8236" s="4">
        <v>44812</v>
      </c>
      <c r="C8236" s="5">
        <v>24</v>
      </c>
      <c r="D8236" s="29">
        <v>27.132185</v>
      </c>
    </row>
    <row r="8237" spans="2:4" x14ac:dyDescent="0.25">
      <c r="B8237" s="4">
        <v>44813</v>
      </c>
      <c r="C8237" s="5">
        <v>1</v>
      </c>
      <c r="D8237" s="29">
        <v>26.524898499999999</v>
      </c>
    </row>
    <row r="8238" spans="2:4" x14ac:dyDescent="0.25">
      <c r="B8238" s="4">
        <v>44813</v>
      </c>
      <c r="C8238" s="5">
        <v>2</v>
      </c>
      <c r="D8238" s="29">
        <v>24.594760000000001</v>
      </c>
    </row>
    <row r="8239" spans="2:4" x14ac:dyDescent="0.25">
      <c r="B8239" s="4">
        <v>44813</v>
      </c>
      <c r="C8239" s="5">
        <v>3</v>
      </c>
      <c r="D8239" s="29">
        <v>24.721935299999998</v>
      </c>
    </row>
    <row r="8240" spans="2:4" x14ac:dyDescent="0.25">
      <c r="B8240" s="4">
        <v>44813</v>
      </c>
      <c r="C8240" s="5">
        <v>4</v>
      </c>
      <c r="D8240" s="29">
        <v>24.721935299999998</v>
      </c>
    </row>
    <row r="8241" spans="2:4" x14ac:dyDescent="0.25">
      <c r="B8241" s="4">
        <v>44813</v>
      </c>
      <c r="C8241" s="5">
        <v>5</v>
      </c>
      <c r="D8241" s="29">
        <v>26.127208700000001</v>
      </c>
    </row>
    <row r="8242" spans="2:4" x14ac:dyDescent="0.25">
      <c r="B8242" s="4">
        <v>44813</v>
      </c>
      <c r="C8242" s="5">
        <v>6</v>
      </c>
      <c r="D8242" s="29">
        <v>28.573663700000001</v>
      </c>
    </row>
    <row r="8243" spans="2:4" x14ac:dyDescent="0.25">
      <c r="B8243" s="4">
        <v>44813</v>
      </c>
      <c r="C8243" s="5">
        <v>7</v>
      </c>
      <c r="D8243" s="29">
        <v>28.875602700000002</v>
      </c>
    </row>
    <row r="8244" spans="2:4" x14ac:dyDescent="0.25">
      <c r="B8244" s="4">
        <v>44813</v>
      </c>
      <c r="C8244" s="5">
        <v>8</v>
      </c>
      <c r="D8244" s="29">
        <v>28.016349999999999</v>
      </c>
    </row>
    <row r="8245" spans="2:4" x14ac:dyDescent="0.25">
      <c r="B8245" s="4">
        <v>44813</v>
      </c>
      <c r="C8245" s="5">
        <v>9</v>
      </c>
      <c r="D8245" s="29">
        <v>28.581375099999999</v>
      </c>
    </row>
    <row r="8246" spans="2:4" x14ac:dyDescent="0.25">
      <c r="B8246" s="4">
        <v>44813</v>
      </c>
      <c r="C8246" s="5">
        <v>10</v>
      </c>
      <c r="D8246" s="29">
        <v>28.581375099999999</v>
      </c>
    </row>
    <row r="8247" spans="2:4" x14ac:dyDescent="0.25">
      <c r="B8247" s="4">
        <v>44813</v>
      </c>
      <c r="C8247" s="5">
        <v>11</v>
      </c>
      <c r="D8247" s="29">
        <v>28.581375099999999</v>
      </c>
    </row>
    <row r="8248" spans="2:4" x14ac:dyDescent="0.25">
      <c r="B8248" s="4">
        <v>44813</v>
      </c>
      <c r="C8248" s="5">
        <v>12</v>
      </c>
      <c r="D8248" s="29">
        <v>28.581375099999999</v>
      </c>
    </row>
    <row r="8249" spans="2:4" x14ac:dyDescent="0.25">
      <c r="B8249" s="4">
        <v>44813</v>
      </c>
      <c r="C8249" s="5">
        <v>13</v>
      </c>
      <c r="D8249" s="29">
        <v>29.72035</v>
      </c>
    </row>
    <row r="8250" spans="2:4" x14ac:dyDescent="0.25">
      <c r="B8250" s="4">
        <v>44813</v>
      </c>
      <c r="C8250" s="5">
        <v>14</v>
      </c>
      <c r="D8250" s="29">
        <v>30.937015500000001</v>
      </c>
    </row>
    <row r="8251" spans="2:4" x14ac:dyDescent="0.25">
      <c r="B8251" s="4">
        <v>44813</v>
      </c>
      <c r="C8251" s="5">
        <v>15</v>
      </c>
      <c r="D8251" s="29">
        <v>30.224128700000001</v>
      </c>
    </row>
    <row r="8252" spans="2:4" x14ac:dyDescent="0.25">
      <c r="B8252" s="4">
        <v>44813</v>
      </c>
      <c r="C8252" s="5">
        <v>16</v>
      </c>
      <c r="D8252" s="29">
        <v>30.000564600000001</v>
      </c>
    </row>
    <row r="8253" spans="2:4" x14ac:dyDescent="0.25">
      <c r="B8253" s="4">
        <v>44813</v>
      </c>
      <c r="C8253" s="5">
        <v>17</v>
      </c>
      <c r="D8253" s="29">
        <v>31.135503799999999</v>
      </c>
    </row>
    <row r="8254" spans="2:4" x14ac:dyDescent="0.25">
      <c r="B8254" s="4">
        <v>44813</v>
      </c>
      <c r="C8254" s="5">
        <v>18</v>
      </c>
      <c r="D8254" s="29">
        <v>29.993659999999998</v>
      </c>
    </row>
    <row r="8255" spans="2:4" x14ac:dyDescent="0.25">
      <c r="B8255" s="4">
        <v>44813</v>
      </c>
      <c r="C8255" s="5">
        <v>19</v>
      </c>
      <c r="D8255" s="29">
        <v>41.24436</v>
      </c>
    </row>
    <row r="8256" spans="2:4" x14ac:dyDescent="0.25">
      <c r="B8256" s="4">
        <v>44813</v>
      </c>
      <c r="C8256" s="5">
        <v>20</v>
      </c>
      <c r="D8256" s="29">
        <v>40.986034400000001</v>
      </c>
    </row>
    <row r="8257" spans="2:4" x14ac:dyDescent="0.25">
      <c r="B8257" s="4">
        <v>44813</v>
      </c>
      <c r="C8257" s="5">
        <v>21</v>
      </c>
      <c r="D8257" s="29">
        <v>32.136802699999997</v>
      </c>
    </row>
    <row r="8258" spans="2:4" x14ac:dyDescent="0.25">
      <c r="B8258" s="4">
        <v>44813</v>
      </c>
      <c r="C8258" s="5">
        <v>22</v>
      </c>
      <c r="D8258" s="29">
        <v>31.135503799999999</v>
      </c>
    </row>
    <row r="8259" spans="2:4" x14ac:dyDescent="0.25">
      <c r="B8259" s="4">
        <v>44813</v>
      </c>
      <c r="C8259" s="5">
        <v>23</v>
      </c>
      <c r="D8259" s="29">
        <v>30.224128700000001</v>
      </c>
    </row>
    <row r="8260" spans="2:4" x14ac:dyDescent="0.25">
      <c r="B8260" s="4">
        <v>44813</v>
      </c>
      <c r="C8260" s="5">
        <v>24</v>
      </c>
      <c r="D8260" s="29">
        <v>27.537025499999999</v>
      </c>
    </row>
    <row r="8261" spans="2:4" x14ac:dyDescent="0.25">
      <c r="B8261" s="4">
        <v>44814</v>
      </c>
      <c r="C8261" s="5">
        <v>1</v>
      </c>
      <c r="D8261" s="29">
        <v>27.394480000000001</v>
      </c>
    </row>
    <row r="8262" spans="2:4" x14ac:dyDescent="0.25">
      <c r="B8262" s="4">
        <v>44814</v>
      </c>
      <c r="C8262" s="5">
        <v>2</v>
      </c>
      <c r="D8262" s="29">
        <v>25.761058800000001</v>
      </c>
    </row>
    <row r="8263" spans="2:4" x14ac:dyDescent="0.25">
      <c r="B8263" s="4">
        <v>44814</v>
      </c>
      <c r="C8263" s="5">
        <v>3</v>
      </c>
      <c r="D8263" s="29">
        <v>28.581375099999999</v>
      </c>
    </row>
    <row r="8264" spans="2:4" x14ac:dyDescent="0.25">
      <c r="B8264" s="4">
        <v>44814</v>
      </c>
      <c r="C8264" s="5">
        <v>4</v>
      </c>
      <c r="D8264" s="29">
        <v>28.762023899999999</v>
      </c>
    </row>
    <row r="8265" spans="2:4" x14ac:dyDescent="0.25">
      <c r="B8265" s="4">
        <v>44814</v>
      </c>
      <c r="C8265" s="5">
        <v>5</v>
      </c>
      <c r="D8265" s="29">
        <v>31.135503799999999</v>
      </c>
    </row>
    <row r="8266" spans="2:4" x14ac:dyDescent="0.25">
      <c r="B8266" s="4">
        <v>44814</v>
      </c>
      <c r="C8266" s="5">
        <v>6</v>
      </c>
      <c r="D8266" s="29">
        <v>31.135503799999999</v>
      </c>
    </row>
    <row r="8267" spans="2:4" x14ac:dyDescent="0.25">
      <c r="B8267" s="4">
        <v>44814</v>
      </c>
      <c r="C8267" s="5">
        <v>7</v>
      </c>
      <c r="D8267" s="29">
        <v>30.168661100000001</v>
      </c>
    </row>
    <row r="8268" spans="2:4" x14ac:dyDescent="0.25">
      <c r="B8268" s="4">
        <v>44814</v>
      </c>
      <c r="C8268" s="5">
        <v>8</v>
      </c>
      <c r="D8268" s="29">
        <v>27.226671199999998</v>
      </c>
    </row>
    <row r="8269" spans="2:4" x14ac:dyDescent="0.25">
      <c r="B8269" s="4">
        <v>44814</v>
      </c>
      <c r="C8269" s="5">
        <v>9</v>
      </c>
      <c r="D8269" s="29">
        <v>26.629467000000002</v>
      </c>
    </row>
    <row r="8270" spans="2:4" x14ac:dyDescent="0.25">
      <c r="B8270" s="4">
        <v>44814</v>
      </c>
      <c r="C8270" s="5">
        <v>10</v>
      </c>
      <c r="D8270" s="29">
        <v>28.318020000000001</v>
      </c>
    </row>
    <row r="8271" spans="2:4" x14ac:dyDescent="0.25">
      <c r="B8271" s="4">
        <v>44814</v>
      </c>
      <c r="C8271" s="5">
        <v>11</v>
      </c>
      <c r="D8271" s="29">
        <v>28.318020000000001</v>
      </c>
    </row>
    <row r="8272" spans="2:4" x14ac:dyDescent="0.25">
      <c r="B8272" s="4">
        <v>44814</v>
      </c>
      <c r="C8272" s="5">
        <v>12</v>
      </c>
      <c r="D8272" s="29">
        <v>29.488136300000001</v>
      </c>
    </row>
    <row r="8273" spans="2:4" x14ac:dyDescent="0.25">
      <c r="B8273" s="4">
        <v>44814</v>
      </c>
      <c r="C8273" s="5">
        <v>13</v>
      </c>
      <c r="D8273" s="29">
        <v>30.561841999999999</v>
      </c>
    </row>
    <row r="8274" spans="2:4" x14ac:dyDescent="0.25">
      <c r="B8274" s="4">
        <v>44814</v>
      </c>
      <c r="C8274" s="5">
        <v>14</v>
      </c>
      <c r="D8274" s="29">
        <v>30.224128700000001</v>
      </c>
    </row>
    <row r="8275" spans="2:4" x14ac:dyDescent="0.25">
      <c r="B8275" s="4">
        <v>44814</v>
      </c>
      <c r="C8275" s="5">
        <v>15</v>
      </c>
      <c r="D8275" s="29">
        <v>30.224128700000001</v>
      </c>
    </row>
    <row r="8276" spans="2:4" x14ac:dyDescent="0.25">
      <c r="B8276" s="4">
        <v>44814</v>
      </c>
      <c r="C8276" s="5">
        <v>16</v>
      </c>
      <c r="D8276" s="29">
        <v>30.224128700000001</v>
      </c>
    </row>
    <row r="8277" spans="2:4" x14ac:dyDescent="0.25">
      <c r="B8277" s="4">
        <v>44814</v>
      </c>
      <c r="C8277" s="5">
        <v>17</v>
      </c>
      <c r="D8277" s="29">
        <v>30.224128700000001</v>
      </c>
    </row>
    <row r="8278" spans="2:4" x14ac:dyDescent="0.25">
      <c r="B8278" s="4">
        <v>44814</v>
      </c>
      <c r="C8278" s="5">
        <v>18</v>
      </c>
      <c r="D8278" s="29">
        <v>31.531955700000001</v>
      </c>
    </row>
    <row r="8279" spans="2:4" x14ac:dyDescent="0.25">
      <c r="B8279" s="4">
        <v>44814</v>
      </c>
      <c r="C8279" s="5">
        <v>19</v>
      </c>
      <c r="D8279" s="29">
        <v>39.3318558</v>
      </c>
    </row>
    <row r="8280" spans="2:4" x14ac:dyDescent="0.25">
      <c r="B8280" s="4">
        <v>44814</v>
      </c>
      <c r="C8280" s="5">
        <v>20</v>
      </c>
      <c r="D8280" s="29">
        <v>44.1603165</v>
      </c>
    </row>
    <row r="8281" spans="2:4" x14ac:dyDescent="0.25">
      <c r="B8281" s="4">
        <v>44814</v>
      </c>
      <c r="C8281" s="5">
        <v>21</v>
      </c>
      <c r="D8281" s="29">
        <v>30.224128700000001</v>
      </c>
    </row>
    <row r="8282" spans="2:4" x14ac:dyDescent="0.25">
      <c r="B8282" s="4">
        <v>44814</v>
      </c>
      <c r="C8282" s="5">
        <v>22</v>
      </c>
      <c r="D8282" s="29">
        <v>28.411247299999999</v>
      </c>
    </row>
    <row r="8283" spans="2:4" x14ac:dyDescent="0.25">
      <c r="B8283" s="4">
        <v>44814</v>
      </c>
      <c r="C8283" s="5">
        <v>23</v>
      </c>
      <c r="D8283" s="29">
        <v>26.524898499999999</v>
      </c>
    </row>
    <row r="8284" spans="2:4" x14ac:dyDescent="0.25">
      <c r="B8284" s="4">
        <v>44814</v>
      </c>
      <c r="C8284" s="5">
        <v>24</v>
      </c>
      <c r="D8284" s="29">
        <v>25.545950000000001</v>
      </c>
    </row>
    <row r="8285" spans="2:4" x14ac:dyDescent="0.25">
      <c r="B8285" s="4">
        <v>44815</v>
      </c>
      <c r="C8285" s="5">
        <v>1</v>
      </c>
      <c r="D8285" s="29">
        <v>26.680528599999999</v>
      </c>
    </row>
    <row r="8286" spans="2:4" x14ac:dyDescent="0.25">
      <c r="B8286" s="4">
        <v>44815</v>
      </c>
      <c r="C8286" s="5">
        <v>2</v>
      </c>
      <c r="D8286" s="29">
        <v>23.772531499999999</v>
      </c>
    </row>
    <row r="8287" spans="2:4" x14ac:dyDescent="0.25">
      <c r="B8287" s="4">
        <v>44815</v>
      </c>
      <c r="C8287" s="5">
        <v>3</v>
      </c>
      <c r="D8287" s="29">
        <v>24.0065746</v>
      </c>
    </row>
    <row r="8288" spans="2:4" x14ac:dyDescent="0.25">
      <c r="B8288" s="4">
        <v>44815</v>
      </c>
      <c r="C8288" s="5">
        <v>4</v>
      </c>
      <c r="D8288" s="29">
        <v>23.385473300000001</v>
      </c>
    </row>
    <row r="8289" spans="2:4" x14ac:dyDescent="0.25">
      <c r="B8289" s="4">
        <v>44815</v>
      </c>
      <c r="C8289" s="5">
        <v>5</v>
      </c>
      <c r="D8289" s="29">
        <v>25.3022156</v>
      </c>
    </row>
    <row r="8290" spans="2:4" x14ac:dyDescent="0.25">
      <c r="B8290" s="4">
        <v>44815</v>
      </c>
      <c r="C8290" s="5">
        <v>6</v>
      </c>
      <c r="D8290" s="29">
        <v>25.3022156</v>
      </c>
    </row>
    <row r="8291" spans="2:4" x14ac:dyDescent="0.25">
      <c r="B8291" s="4">
        <v>44815</v>
      </c>
      <c r="C8291" s="5">
        <v>7</v>
      </c>
      <c r="D8291" s="29">
        <v>22.849428199999998</v>
      </c>
    </row>
    <row r="8292" spans="2:4" x14ac:dyDescent="0.25">
      <c r="B8292" s="4">
        <v>44815</v>
      </c>
      <c r="C8292" s="5">
        <v>8</v>
      </c>
      <c r="D8292" s="29">
        <v>21.337612199999999</v>
      </c>
    </row>
    <row r="8293" spans="2:4" x14ac:dyDescent="0.25">
      <c r="B8293" s="4">
        <v>44815</v>
      </c>
      <c r="C8293" s="5">
        <v>9</v>
      </c>
      <c r="D8293" s="29">
        <v>22.849428199999998</v>
      </c>
    </row>
    <row r="8294" spans="2:4" x14ac:dyDescent="0.25">
      <c r="B8294" s="4">
        <v>44815</v>
      </c>
      <c r="C8294" s="5">
        <v>10</v>
      </c>
      <c r="D8294" s="29">
        <v>24.0065746</v>
      </c>
    </row>
    <row r="8295" spans="2:4" x14ac:dyDescent="0.25">
      <c r="B8295" s="4">
        <v>44815</v>
      </c>
      <c r="C8295" s="5">
        <v>11</v>
      </c>
      <c r="D8295" s="29">
        <v>25.8608437</v>
      </c>
    </row>
    <row r="8296" spans="2:4" x14ac:dyDescent="0.25">
      <c r="B8296" s="4">
        <v>44815</v>
      </c>
      <c r="C8296" s="5">
        <v>12</v>
      </c>
      <c r="D8296" s="29">
        <v>22.565957999999998</v>
      </c>
    </row>
    <row r="8297" spans="2:4" x14ac:dyDescent="0.25">
      <c r="B8297" s="4">
        <v>44815</v>
      </c>
      <c r="C8297" s="5">
        <v>13</v>
      </c>
      <c r="D8297" s="29">
        <v>23.8303242</v>
      </c>
    </row>
    <row r="8298" spans="2:4" x14ac:dyDescent="0.25">
      <c r="B8298" s="4">
        <v>44815</v>
      </c>
      <c r="C8298" s="5">
        <v>14</v>
      </c>
      <c r="D8298" s="29">
        <v>23.43599</v>
      </c>
    </row>
    <row r="8299" spans="2:4" x14ac:dyDescent="0.25">
      <c r="B8299" s="4">
        <v>44815</v>
      </c>
      <c r="C8299" s="5">
        <v>15</v>
      </c>
      <c r="D8299" s="29">
        <v>24.457326900000002</v>
      </c>
    </row>
    <row r="8300" spans="2:4" x14ac:dyDescent="0.25">
      <c r="B8300" s="4">
        <v>44815</v>
      </c>
      <c r="C8300" s="5">
        <v>16</v>
      </c>
      <c r="D8300" s="29">
        <v>24.075456599999999</v>
      </c>
    </row>
    <row r="8301" spans="2:4" x14ac:dyDescent="0.25">
      <c r="B8301" s="4">
        <v>44815</v>
      </c>
      <c r="C8301" s="5">
        <v>17</v>
      </c>
      <c r="D8301" s="29">
        <v>24.654630000000001</v>
      </c>
    </row>
    <row r="8302" spans="2:4" x14ac:dyDescent="0.25">
      <c r="B8302" s="4">
        <v>44815</v>
      </c>
      <c r="C8302" s="5">
        <v>18</v>
      </c>
      <c r="D8302" s="29">
        <v>28.669105500000001</v>
      </c>
    </row>
    <row r="8303" spans="2:4" x14ac:dyDescent="0.25">
      <c r="B8303" s="4">
        <v>44815</v>
      </c>
      <c r="C8303" s="5">
        <v>19</v>
      </c>
      <c r="D8303" s="29">
        <v>43.558704400000003</v>
      </c>
    </row>
    <row r="8304" spans="2:4" x14ac:dyDescent="0.25">
      <c r="B8304" s="4">
        <v>44815</v>
      </c>
      <c r="C8304" s="5">
        <v>20</v>
      </c>
      <c r="D8304" s="29">
        <v>41.871139999999997</v>
      </c>
    </row>
    <row r="8305" spans="2:4" x14ac:dyDescent="0.25">
      <c r="B8305" s="4">
        <v>44815</v>
      </c>
      <c r="C8305" s="5">
        <v>21</v>
      </c>
      <c r="D8305" s="29">
        <v>31.135503799999999</v>
      </c>
    </row>
    <row r="8306" spans="2:4" x14ac:dyDescent="0.25">
      <c r="B8306" s="4">
        <v>44815</v>
      </c>
      <c r="C8306" s="5">
        <v>22</v>
      </c>
      <c r="D8306" s="29">
        <v>30.937015500000001</v>
      </c>
    </row>
    <row r="8307" spans="2:4" x14ac:dyDescent="0.25">
      <c r="B8307" s="4">
        <v>44815</v>
      </c>
      <c r="C8307" s="5">
        <v>23</v>
      </c>
      <c r="D8307" s="29">
        <v>28.7357254</v>
      </c>
    </row>
    <row r="8308" spans="2:4" x14ac:dyDescent="0.25">
      <c r="B8308" s="4">
        <v>44815</v>
      </c>
      <c r="C8308" s="5">
        <v>24</v>
      </c>
      <c r="D8308" s="29">
        <v>26.064884200000002</v>
      </c>
    </row>
    <row r="8309" spans="2:4" x14ac:dyDescent="0.25">
      <c r="B8309" s="4">
        <v>44816</v>
      </c>
      <c r="C8309" s="5">
        <v>1</v>
      </c>
      <c r="D8309" s="29">
        <v>26.064884200000002</v>
      </c>
    </row>
    <row r="8310" spans="2:4" x14ac:dyDescent="0.25">
      <c r="B8310" s="4">
        <v>44816</v>
      </c>
      <c r="C8310" s="5">
        <v>2</v>
      </c>
      <c r="D8310" s="29">
        <v>23.385473300000001</v>
      </c>
    </row>
    <row r="8311" spans="2:4" x14ac:dyDescent="0.25">
      <c r="B8311" s="4">
        <v>44816</v>
      </c>
      <c r="C8311" s="5">
        <v>3</v>
      </c>
      <c r="D8311" s="29">
        <v>23.385473300000001</v>
      </c>
    </row>
    <row r="8312" spans="2:4" x14ac:dyDescent="0.25">
      <c r="B8312" s="4">
        <v>44816</v>
      </c>
      <c r="C8312" s="5">
        <v>4</v>
      </c>
      <c r="D8312" s="29">
        <v>23.397325500000001</v>
      </c>
    </row>
    <row r="8313" spans="2:4" x14ac:dyDescent="0.25">
      <c r="B8313" s="4">
        <v>44816</v>
      </c>
      <c r="C8313" s="5">
        <v>5</v>
      </c>
      <c r="D8313" s="29">
        <v>23.380317699999999</v>
      </c>
    </row>
    <row r="8314" spans="2:4" x14ac:dyDescent="0.25">
      <c r="B8314" s="4">
        <v>44816</v>
      </c>
      <c r="C8314" s="5">
        <v>6</v>
      </c>
      <c r="D8314" s="29">
        <v>25.761068300000002</v>
      </c>
    </row>
    <row r="8315" spans="2:4" x14ac:dyDescent="0.25">
      <c r="B8315" s="4">
        <v>44816</v>
      </c>
      <c r="C8315" s="5">
        <v>7</v>
      </c>
      <c r="D8315" s="29">
        <v>25.7169876</v>
      </c>
    </row>
    <row r="8316" spans="2:4" x14ac:dyDescent="0.25">
      <c r="B8316" s="4">
        <v>44816</v>
      </c>
      <c r="C8316" s="5">
        <v>8</v>
      </c>
      <c r="D8316" s="29">
        <v>25.29691</v>
      </c>
    </row>
    <row r="8317" spans="2:4" x14ac:dyDescent="0.25">
      <c r="B8317" s="4">
        <v>44816</v>
      </c>
      <c r="C8317" s="5">
        <v>9</v>
      </c>
      <c r="D8317" s="29">
        <v>25.2903786</v>
      </c>
    </row>
    <row r="8318" spans="2:4" x14ac:dyDescent="0.25">
      <c r="B8318" s="4">
        <v>44816</v>
      </c>
      <c r="C8318" s="5">
        <v>10</v>
      </c>
      <c r="D8318" s="29">
        <v>25.769863099999998</v>
      </c>
    </row>
    <row r="8319" spans="2:4" x14ac:dyDescent="0.25">
      <c r="B8319" s="4">
        <v>44816</v>
      </c>
      <c r="C8319" s="5">
        <v>11</v>
      </c>
      <c r="D8319" s="29">
        <v>25.8608437</v>
      </c>
    </row>
    <row r="8320" spans="2:4" x14ac:dyDescent="0.25">
      <c r="B8320" s="4">
        <v>44816</v>
      </c>
      <c r="C8320" s="5">
        <v>12</v>
      </c>
      <c r="D8320" s="29">
        <v>25.9773216</v>
      </c>
    </row>
    <row r="8321" spans="2:4" x14ac:dyDescent="0.25">
      <c r="B8321" s="4">
        <v>44816</v>
      </c>
      <c r="C8321" s="5">
        <v>13</v>
      </c>
      <c r="D8321" s="29">
        <v>25.29691</v>
      </c>
    </row>
    <row r="8322" spans="2:4" x14ac:dyDescent="0.25">
      <c r="B8322" s="4">
        <v>44816</v>
      </c>
      <c r="C8322" s="5">
        <v>14</v>
      </c>
      <c r="D8322" s="29">
        <v>24.322382000000001</v>
      </c>
    </row>
    <row r="8323" spans="2:4" x14ac:dyDescent="0.25">
      <c r="B8323" s="4">
        <v>44816</v>
      </c>
      <c r="C8323" s="5">
        <v>15</v>
      </c>
      <c r="D8323" s="29">
        <v>25.001451500000002</v>
      </c>
    </row>
    <row r="8324" spans="2:4" x14ac:dyDescent="0.25">
      <c r="B8324" s="4">
        <v>44816</v>
      </c>
      <c r="C8324" s="5">
        <v>16</v>
      </c>
      <c r="D8324" s="29">
        <v>28.570810000000002</v>
      </c>
    </row>
    <row r="8325" spans="2:4" x14ac:dyDescent="0.25">
      <c r="B8325" s="4">
        <v>44816</v>
      </c>
      <c r="C8325" s="5">
        <v>17</v>
      </c>
      <c r="D8325" s="29">
        <v>30.251794799999999</v>
      </c>
    </row>
    <row r="8326" spans="2:4" x14ac:dyDescent="0.25">
      <c r="B8326" s="4">
        <v>44816</v>
      </c>
      <c r="C8326" s="5">
        <v>18</v>
      </c>
      <c r="D8326" s="29">
        <v>30.224128700000001</v>
      </c>
    </row>
    <row r="8327" spans="2:4" x14ac:dyDescent="0.25">
      <c r="B8327" s="4">
        <v>44816</v>
      </c>
      <c r="C8327" s="5">
        <v>19</v>
      </c>
      <c r="D8327" s="29">
        <v>43.744979999999998</v>
      </c>
    </row>
    <row r="8328" spans="2:4" x14ac:dyDescent="0.25">
      <c r="B8328" s="4">
        <v>44816</v>
      </c>
      <c r="C8328" s="5">
        <v>20</v>
      </c>
      <c r="D8328" s="29">
        <v>34.366909999999997</v>
      </c>
    </row>
    <row r="8329" spans="2:4" x14ac:dyDescent="0.25">
      <c r="B8329" s="4">
        <v>44816</v>
      </c>
      <c r="C8329" s="5">
        <v>21</v>
      </c>
      <c r="D8329" s="29">
        <v>28.735734900000001</v>
      </c>
    </row>
    <row r="8330" spans="2:4" x14ac:dyDescent="0.25">
      <c r="B8330" s="4">
        <v>44816</v>
      </c>
      <c r="C8330" s="5">
        <v>22</v>
      </c>
      <c r="D8330" s="29">
        <v>25.29691</v>
      </c>
    </row>
    <row r="8331" spans="2:4" x14ac:dyDescent="0.25">
      <c r="B8331" s="4">
        <v>44816</v>
      </c>
      <c r="C8331" s="5">
        <v>23</v>
      </c>
      <c r="D8331" s="29">
        <v>25.615945799999999</v>
      </c>
    </row>
    <row r="8332" spans="2:4" x14ac:dyDescent="0.25">
      <c r="B8332" s="4">
        <v>44816</v>
      </c>
      <c r="C8332" s="5">
        <v>24</v>
      </c>
      <c r="D8332" s="29">
        <v>23.8303242</v>
      </c>
    </row>
    <row r="8333" spans="2:4" x14ac:dyDescent="0.25">
      <c r="B8333" s="4">
        <v>44817</v>
      </c>
      <c r="C8333" s="5">
        <v>1</v>
      </c>
      <c r="D8333" s="29">
        <v>23.8303242</v>
      </c>
    </row>
    <row r="8334" spans="2:4" x14ac:dyDescent="0.25">
      <c r="B8334" s="4">
        <v>44817</v>
      </c>
      <c r="C8334" s="5">
        <v>2</v>
      </c>
      <c r="D8334" s="29">
        <v>23.278572100000002</v>
      </c>
    </row>
    <row r="8335" spans="2:4" x14ac:dyDescent="0.25">
      <c r="B8335" s="4">
        <v>44817</v>
      </c>
      <c r="C8335" s="5">
        <v>3</v>
      </c>
      <c r="D8335" s="29">
        <v>21.888566999999998</v>
      </c>
    </row>
    <row r="8336" spans="2:4" x14ac:dyDescent="0.25">
      <c r="B8336" s="4">
        <v>44817</v>
      </c>
      <c r="C8336" s="5">
        <v>4</v>
      </c>
      <c r="D8336" s="29">
        <v>23.0484066</v>
      </c>
    </row>
    <row r="8337" spans="2:4" x14ac:dyDescent="0.25">
      <c r="B8337" s="4">
        <v>44817</v>
      </c>
      <c r="C8337" s="5">
        <v>5</v>
      </c>
      <c r="D8337" s="29">
        <v>23.8303242</v>
      </c>
    </row>
    <row r="8338" spans="2:4" x14ac:dyDescent="0.25">
      <c r="B8338" s="4">
        <v>44817</v>
      </c>
      <c r="C8338" s="5">
        <v>6</v>
      </c>
      <c r="D8338" s="29">
        <v>27.070011099999999</v>
      </c>
    </row>
    <row r="8339" spans="2:4" x14ac:dyDescent="0.25">
      <c r="B8339" s="4">
        <v>44817</v>
      </c>
      <c r="C8339" s="5">
        <v>7</v>
      </c>
      <c r="D8339" s="29">
        <v>28.393573799999999</v>
      </c>
    </row>
    <row r="8340" spans="2:4" x14ac:dyDescent="0.25">
      <c r="B8340" s="4">
        <v>44817</v>
      </c>
      <c r="C8340" s="5">
        <v>8</v>
      </c>
      <c r="D8340" s="29">
        <v>26.319414099999999</v>
      </c>
    </row>
    <row r="8341" spans="2:4" x14ac:dyDescent="0.25">
      <c r="B8341" s="4">
        <v>44817</v>
      </c>
      <c r="C8341" s="5">
        <v>9</v>
      </c>
      <c r="D8341" s="29">
        <v>23.059841200000001</v>
      </c>
    </row>
    <row r="8342" spans="2:4" x14ac:dyDescent="0.25">
      <c r="B8342" s="4">
        <v>44817</v>
      </c>
      <c r="C8342" s="5">
        <v>10</v>
      </c>
      <c r="D8342" s="29">
        <v>22.953147900000001</v>
      </c>
    </row>
    <row r="8343" spans="2:4" x14ac:dyDescent="0.25">
      <c r="B8343" s="4">
        <v>44817</v>
      </c>
      <c r="C8343" s="5">
        <v>11</v>
      </c>
      <c r="D8343" s="29">
        <v>21.9674187</v>
      </c>
    </row>
    <row r="8344" spans="2:4" x14ac:dyDescent="0.25">
      <c r="B8344" s="4">
        <v>44817</v>
      </c>
      <c r="C8344" s="5">
        <v>12</v>
      </c>
      <c r="D8344" s="29">
        <v>22.3877144</v>
      </c>
    </row>
    <row r="8345" spans="2:4" x14ac:dyDescent="0.25">
      <c r="B8345" s="4">
        <v>44817</v>
      </c>
      <c r="C8345" s="5">
        <v>13</v>
      </c>
      <c r="D8345" s="29">
        <v>21.9674187</v>
      </c>
    </row>
    <row r="8346" spans="2:4" x14ac:dyDescent="0.25">
      <c r="B8346" s="4">
        <v>44817</v>
      </c>
      <c r="C8346" s="5">
        <v>14</v>
      </c>
      <c r="D8346" s="29">
        <v>22.3877144</v>
      </c>
    </row>
    <row r="8347" spans="2:4" x14ac:dyDescent="0.25">
      <c r="B8347" s="4">
        <v>44817</v>
      </c>
      <c r="C8347" s="5">
        <v>15</v>
      </c>
      <c r="D8347" s="29">
        <v>22.953147900000001</v>
      </c>
    </row>
    <row r="8348" spans="2:4" x14ac:dyDescent="0.25">
      <c r="B8348" s="4">
        <v>44817</v>
      </c>
      <c r="C8348" s="5">
        <v>16</v>
      </c>
      <c r="D8348" s="29">
        <v>25.137258500000002</v>
      </c>
    </row>
    <row r="8349" spans="2:4" x14ac:dyDescent="0.25">
      <c r="B8349" s="4">
        <v>44817</v>
      </c>
      <c r="C8349" s="5">
        <v>17</v>
      </c>
      <c r="D8349" s="29">
        <v>23.8303242</v>
      </c>
    </row>
    <row r="8350" spans="2:4" x14ac:dyDescent="0.25">
      <c r="B8350" s="4">
        <v>44817</v>
      </c>
      <c r="C8350" s="5">
        <v>18</v>
      </c>
      <c r="D8350" s="29">
        <v>28.504373600000001</v>
      </c>
    </row>
    <row r="8351" spans="2:4" x14ac:dyDescent="0.25">
      <c r="B8351" s="4">
        <v>44817</v>
      </c>
      <c r="C8351" s="5">
        <v>19</v>
      </c>
      <c r="D8351" s="29">
        <v>31.333864200000001</v>
      </c>
    </row>
    <row r="8352" spans="2:4" x14ac:dyDescent="0.25">
      <c r="B8352" s="4">
        <v>44817</v>
      </c>
      <c r="C8352" s="5">
        <v>20</v>
      </c>
      <c r="D8352" s="29">
        <v>31.333870000000001</v>
      </c>
    </row>
    <row r="8353" spans="2:4" x14ac:dyDescent="0.25">
      <c r="B8353" s="4">
        <v>44817</v>
      </c>
      <c r="C8353" s="5">
        <v>21</v>
      </c>
      <c r="D8353" s="29">
        <v>28.809297600000001</v>
      </c>
    </row>
    <row r="8354" spans="2:4" x14ac:dyDescent="0.25">
      <c r="B8354" s="4">
        <v>44817</v>
      </c>
      <c r="C8354" s="5">
        <v>22</v>
      </c>
      <c r="D8354" s="29">
        <v>31.135503799999999</v>
      </c>
    </row>
    <row r="8355" spans="2:4" x14ac:dyDescent="0.25">
      <c r="B8355" s="4">
        <v>44817</v>
      </c>
      <c r="C8355" s="5">
        <v>23</v>
      </c>
      <c r="D8355" s="29">
        <v>24.550581000000001</v>
      </c>
    </row>
    <row r="8356" spans="2:4" x14ac:dyDescent="0.25">
      <c r="B8356" s="4">
        <v>44817</v>
      </c>
      <c r="C8356" s="5">
        <v>24</v>
      </c>
      <c r="D8356" s="29">
        <v>18.253046000000001</v>
      </c>
    </row>
    <row r="8357" spans="2:4" x14ac:dyDescent="0.25">
      <c r="B8357" s="4">
        <v>44818</v>
      </c>
      <c r="C8357" s="5">
        <v>1</v>
      </c>
      <c r="D8357" s="29">
        <v>18.778913500000002</v>
      </c>
    </row>
    <row r="8358" spans="2:4" x14ac:dyDescent="0.25">
      <c r="B8358" s="4">
        <v>44818</v>
      </c>
      <c r="C8358" s="5">
        <v>2</v>
      </c>
      <c r="D8358" s="29">
        <v>17.494783399999999</v>
      </c>
    </row>
    <row r="8359" spans="2:4" x14ac:dyDescent="0.25">
      <c r="B8359" s="4">
        <v>44818</v>
      </c>
      <c r="C8359" s="5">
        <v>3</v>
      </c>
      <c r="D8359" s="29">
        <v>17.494783399999999</v>
      </c>
    </row>
    <row r="8360" spans="2:4" x14ac:dyDescent="0.25">
      <c r="B8360" s="4">
        <v>44818</v>
      </c>
      <c r="C8360" s="5">
        <v>4</v>
      </c>
      <c r="D8360" s="29">
        <v>18.253046000000001</v>
      </c>
    </row>
    <row r="8361" spans="2:4" x14ac:dyDescent="0.25">
      <c r="B8361" s="4">
        <v>44818</v>
      </c>
      <c r="C8361" s="5">
        <v>5</v>
      </c>
      <c r="D8361" s="29">
        <v>21.669499999999999</v>
      </c>
    </row>
    <row r="8362" spans="2:4" x14ac:dyDescent="0.25">
      <c r="B8362" s="4">
        <v>44818</v>
      </c>
      <c r="C8362" s="5">
        <v>6</v>
      </c>
      <c r="D8362" s="29">
        <v>25.009530999999999</v>
      </c>
    </row>
    <row r="8363" spans="2:4" x14ac:dyDescent="0.25">
      <c r="B8363" s="4">
        <v>44818</v>
      </c>
      <c r="C8363" s="5">
        <v>7</v>
      </c>
      <c r="D8363" s="29">
        <v>23.8303242</v>
      </c>
    </row>
    <row r="8364" spans="2:4" x14ac:dyDescent="0.25">
      <c r="B8364" s="4">
        <v>44818</v>
      </c>
      <c r="C8364" s="5">
        <v>8</v>
      </c>
      <c r="D8364" s="29">
        <v>22.953147900000001</v>
      </c>
    </row>
    <row r="8365" spans="2:4" x14ac:dyDescent="0.25">
      <c r="B8365" s="4">
        <v>44818</v>
      </c>
      <c r="C8365" s="5">
        <v>9</v>
      </c>
      <c r="D8365" s="29">
        <v>25.29691</v>
      </c>
    </row>
    <row r="8366" spans="2:4" x14ac:dyDescent="0.25">
      <c r="B8366" s="4">
        <v>44818</v>
      </c>
      <c r="C8366" s="5">
        <v>10</v>
      </c>
      <c r="D8366" s="29">
        <v>20.737665199999999</v>
      </c>
    </row>
    <row r="8367" spans="2:4" x14ac:dyDescent="0.25">
      <c r="B8367" s="4">
        <v>44818</v>
      </c>
      <c r="C8367" s="5">
        <v>11</v>
      </c>
      <c r="D8367" s="29">
        <v>22.3877144</v>
      </c>
    </row>
    <row r="8368" spans="2:4" x14ac:dyDescent="0.25">
      <c r="B8368" s="4">
        <v>44818</v>
      </c>
      <c r="C8368" s="5">
        <v>12</v>
      </c>
      <c r="D8368" s="29">
        <v>22.953147900000001</v>
      </c>
    </row>
    <row r="8369" spans="2:4" x14ac:dyDescent="0.25">
      <c r="B8369" s="4">
        <v>44818</v>
      </c>
      <c r="C8369" s="5">
        <v>13</v>
      </c>
      <c r="D8369" s="29">
        <v>23.915313699999999</v>
      </c>
    </row>
    <row r="8370" spans="2:4" x14ac:dyDescent="0.25">
      <c r="B8370" s="4">
        <v>44818</v>
      </c>
      <c r="C8370" s="5">
        <v>14</v>
      </c>
      <c r="D8370" s="29">
        <v>25.181346900000001</v>
      </c>
    </row>
    <row r="8371" spans="2:4" x14ac:dyDescent="0.25">
      <c r="B8371" s="4">
        <v>44818</v>
      </c>
      <c r="C8371" s="5">
        <v>15</v>
      </c>
      <c r="D8371" s="29">
        <v>28.581375099999999</v>
      </c>
    </row>
    <row r="8372" spans="2:4" x14ac:dyDescent="0.25">
      <c r="B8372" s="4">
        <v>44818</v>
      </c>
      <c r="C8372" s="5">
        <v>16</v>
      </c>
      <c r="D8372" s="29">
        <v>28.581375099999999</v>
      </c>
    </row>
    <row r="8373" spans="2:4" x14ac:dyDescent="0.25">
      <c r="B8373" s="4">
        <v>44818</v>
      </c>
      <c r="C8373" s="5">
        <v>17</v>
      </c>
      <c r="D8373" s="29">
        <v>28.762023899999999</v>
      </c>
    </row>
    <row r="8374" spans="2:4" x14ac:dyDescent="0.25">
      <c r="B8374" s="4">
        <v>44818</v>
      </c>
      <c r="C8374" s="5">
        <v>18</v>
      </c>
      <c r="D8374" s="29">
        <v>30.224128700000001</v>
      </c>
    </row>
    <row r="8375" spans="2:4" x14ac:dyDescent="0.25">
      <c r="B8375" s="4">
        <v>44818</v>
      </c>
      <c r="C8375" s="5">
        <v>19</v>
      </c>
      <c r="D8375" s="29">
        <v>37.516468000000003</v>
      </c>
    </row>
    <row r="8376" spans="2:4" x14ac:dyDescent="0.25">
      <c r="B8376" s="4">
        <v>44818</v>
      </c>
      <c r="C8376" s="5">
        <v>20</v>
      </c>
      <c r="D8376" s="29">
        <v>37.03689</v>
      </c>
    </row>
    <row r="8377" spans="2:4" x14ac:dyDescent="0.25">
      <c r="B8377" s="4">
        <v>44818</v>
      </c>
      <c r="C8377" s="5">
        <v>21</v>
      </c>
      <c r="D8377" s="29">
        <v>34.514830000000003</v>
      </c>
    </row>
    <row r="8378" spans="2:4" x14ac:dyDescent="0.25">
      <c r="B8378" s="4">
        <v>44818</v>
      </c>
      <c r="C8378" s="5">
        <v>22</v>
      </c>
      <c r="D8378" s="29">
        <v>30.343896900000001</v>
      </c>
    </row>
    <row r="8379" spans="2:4" x14ac:dyDescent="0.25">
      <c r="B8379" s="4">
        <v>44818</v>
      </c>
      <c r="C8379" s="5">
        <v>23</v>
      </c>
      <c r="D8379" s="29">
        <v>30.027097699999999</v>
      </c>
    </row>
    <row r="8380" spans="2:4" x14ac:dyDescent="0.25">
      <c r="B8380" s="4">
        <v>44818</v>
      </c>
      <c r="C8380" s="5">
        <v>24</v>
      </c>
      <c r="D8380" s="29">
        <v>26.524898499999999</v>
      </c>
    </row>
    <row r="8381" spans="2:4" x14ac:dyDescent="0.25">
      <c r="B8381" s="4">
        <v>44819</v>
      </c>
      <c r="C8381" s="5">
        <v>1</v>
      </c>
      <c r="D8381" s="29">
        <v>23.8303242</v>
      </c>
    </row>
    <row r="8382" spans="2:4" x14ac:dyDescent="0.25">
      <c r="B8382" s="4">
        <v>44819</v>
      </c>
      <c r="C8382" s="5">
        <v>2</v>
      </c>
      <c r="D8382" s="29">
        <v>23.385473300000001</v>
      </c>
    </row>
    <row r="8383" spans="2:4" x14ac:dyDescent="0.25">
      <c r="B8383" s="4">
        <v>44819</v>
      </c>
      <c r="C8383" s="5">
        <v>3</v>
      </c>
      <c r="D8383" s="29">
        <v>24.627330000000001</v>
      </c>
    </row>
    <row r="8384" spans="2:4" x14ac:dyDescent="0.25">
      <c r="B8384" s="4">
        <v>44819</v>
      </c>
      <c r="C8384" s="5">
        <v>4</v>
      </c>
      <c r="D8384" s="29">
        <v>24.721935299999998</v>
      </c>
    </row>
    <row r="8385" spans="2:4" x14ac:dyDescent="0.25">
      <c r="B8385" s="4">
        <v>44819</v>
      </c>
      <c r="C8385" s="5">
        <v>5</v>
      </c>
      <c r="D8385" s="29">
        <v>25.3022156</v>
      </c>
    </row>
    <row r="8386" spans="2:4" x14ac:dyDescent="0.25">
      <c r="B8386" s="4">
        <v>44819</v>
      </c>
      <c r="C8386" s="5">
        <v>6</v>
      </c>
      <c r="D8386" s="29">
        <v>26.524898499999999</v>
      </c>
    </row>
    <row r="8387" spans="2:4" x14ac:dyDescent="0.25">
      <c r="B8387" s="4">
        <v>44819</v>
      </c>
      <c r="C8387" s="5">
        <v>7</v>
      </c>
      <c r="D8387" s="29">
        <v>26.5490952</v>
      </c>
    </row>
    <row r="8388" spans="2:4" x14ac:dyDescent="0.25">
      <c r="B8388" s="4">
        <v>44819</v>
      </c>
      <c r="C8388" s="5">
        <v>8</v>
      </c>
      <c r="D8388" s="29">
        <v>25.8608437</v>
      </c>
    </row>
    <row r="8389" spans="2:4" x14ac:dyDescent="0.25">
      <c r="B8389" s="4">
        <v>44819</v>
      </c>
      <c r="C8389" s="5">
        <v>9</v>
      </c>
      <c r="D8389" s="29">
        <v>25.8608437</v>
      </c>
    </row>
    <row r="8390" spans="2:4" x14ac:dyDescent="0.25">
      <c r="B8390" s="4">
        <v>44819</v>
      </c>
      <c r="C8390" s="5">
        <v>10</v>
      </c>
      <c r="D8390" s="29">
        <v>25.769863099999998</v>
      </c>
    </row>
    <row r="8391" spans="2:4" x14ac:dyDescent="0.25">
      <c r="B8391" s="4">
        <v>44819</v>
      </c>
      <c r="C8391" s="5">
        <v>11</v>
      </c>
      <c r="D8391" s="29">
        <v>26.451284399999999</v>
      </c>
    </row>
    <row r="8392" spans="2:4" x14ac:dyDescent="0.25">
      <c r="B8392" s="4">
        <v>44819</v>
      </c>
      <c r="C8392" s="5">
        <v>12</v>
      </c>
      <c r="D8392" s="29">
        <v>26.93721</v>
      </c>
    </row>
    <row r="8393" spans="2:4" x14ac:dyDescent="0.25">
      <c r="B8393" s="4">
        <v>44819</v>
      </c>
      <c r="C8393" s="5">
        <v>13</v>
      </c>
      <c r="D8393" s="29">
        <v>26.93721</v>
      </c>
    </row>
    <row r="8394" spans="2:4" x14ac:dyDescent="0.25">
      <c r="B8394" s="4">
        <v>44819</v>
      </c>
      <c r="C8394" s="5">
        <v>14</v>
      </c>
      <c r="D8394" s="29">
        <v>27.132185</v>
      </c>
    </row>
    <row r="8395" spans="2:4" x14ac:dyDescent="0.25">
      <c r="B8395" s="4">
        <v>44819</v>
      </c>
      <c r="C8395" s="5">
        <v>15</v>
      </c>
      <c r="D8395" s="29">
        <v>28.581375099999999</v>
      </c>
    </row>
    <row r="8396" spans="2:4" x14ac:dyDescent="0.25">
      <c r="B8396" s="4">
        <v>44819</v>
      </c>
      <c r="C8396" s="5">
        <v>16</v>
      </c>
      <c r="D8396" s="29">
        <v>30.224128700000001</v>
      </c>
    </row>
    <row r="8397" spans="2:4" x14ac:dyDescent="0.25">
      <c r="B8397" s="4">
        <v>44819</v>
      </c>
      <c r="C8397" s="5">
        <v>17</v>
      </c>
      <c r="D8397" s="29">
        <v>30.224128700000001</v>
      </c>
    </row>
    <row r="8398" spans="2:4" x14ac:dyDescent="0.25">
      <c r="B8398" s="4">
        <v>44819</v>
      </c>
      <c r="C8398" s="5">
        <v>18</v>
      </c>
      <c r="D8398" s="29">
        <v>28.581375099999999</v>
      </c>
    </row>
    <row r="8399" spans="2:4" x14ac:dyDescent="0.25">
      <c r="B8399" s="4">
        <v>44819</v>
      </c>
      <c r="C8399" s="5">
        <v>19</v>
      </c>
      <c r="D8399" s="29">
        <v>32.136802699999997</v>
      </c>
    </row>
    <row r="8400" spans="2:4" x14ac:dyDescent="0.25">
      <c r="B8400" s="4">
        <v>44819</v>
      </c>
      <c r="C8400" s="5">
        <v>20</v>
      </c>
      <c r="D8400" s="29">
        <v>36.4093971</v>
      </c>
    </row>
    <row r="8401" spans="2:4" x14ac:dyDescent="0.25">
      <c r="B8401" s="4">
        <v>44819</v>
      </c>
      <c r="C8401" s="5">
        <v>21</v>
      </c>
      <c r="D8401" s="29">
        <v>31.017498</v>
      </c>
    </row>
    <row r="8402" spans="2:4" x14ac:dyDescent="0.25">
      <c r="B8402" s="4">
        <v>44819</v>
      </c>
      <c r="C8402" s="5">
        <v>22</v>
      </c>
      <c r="D8402" s="29">
        <v>30.224128700000001</v>
      </c>
    </row>
    <row r="8403" spans="2:4" x14ac:dyDescent="0.25">
      <c r="B8403" s="4">
        <v>44819</v>
      </c>
      <c r="C8403" s="5">
        <v>23</v>
      </c>
      <c r="D8403" s="29">
        <v>28.570810000000002</v>
      </c>
    </row>
    <row r="8404" spans="2:4" x14ac:dyDescent="0.25">
      <c r="B8404" s="4">
        <v>44819</v>
      </c>
      <c r="C8404" s="5">
        <v>24</v>
      </c>
      <c r="D8404" s="29">
        <v>26.803987500000002</v>
      </c>
    </row>
    <row r="8405" spans="2:4" x14ac:dyDescent="0.25">
      <c r="B8405" s="4">
        <v>44820</v>
      </c>
      <c r="C8405" s="5">
        <v>1</v>
      </c>
      <c r="D8405" s="29">
        <v>26.049198199999999</v>
      </c>
    </row>
    <row r="8406" spans="2:4" x14ac:dyDescent="0.25">
      <c r="B8406" s="4">
        <v>44820</v>
      </c>
      <c r="C8406" s="5">
        <v>2</v>
      </c>
      <c r="D8406" s="29">
        <v>25.556745500000002</v>
      </c>
    </row>
    <row r="8407" spans="2:4" x14ac:dyDescent="0.25">
      <c r="B8407" s="4">
        <v>44820</v>
      </c>
      <c r="C8407" s="5">
        <v>3</v>
      </c>
      <c r="D8407" s="29">
        <v>24.721935299999998</v>
      </c>
    </row>
    <row r="8408" spans="2:4" x14ac:dyDescent="0.25">
      <c r="B8408" s="4">
        <v>44820</v>
      </c>
      <c r="C8408" s="5">
        <v>4</v>
      </c>
      <c r="D8408" s="29">
        <v>25.009530999999999</v>
      </c>
    </row>
    <row r="8409" spans="2:4" x14ac:dyDescent="0.25">
      <c r="B8409" s="4">
        <v>44820</v>
      </c>
      <c r="C8409" s="5">
        <v>5</v>
      </c>
      <c r="D8409" s="29">
        <v>25.3022156</v>
      </c>
    </row>
    <row r="8410" spans="2:4" x14ac:dyDescent="0.25">
      <c r="B8410" s="4">
        <v>44820</v>
      </c>
      <c r="C8410" s="5">
        <v>6</v>
      </c>
      <c r="D8410" s="29">
        <v>28.581375099999999</v>
      </c>
    </row>
    <row r="8411" spans="2:4" x14ac:dyDescent="0.25">
      <c r="B8411" s="4">
        <v>44820</v>
      </c>
      <c r="C8411" s="5">
        <v>7</v>
      </c>
      <c r="D8411" s="29">
        <v>27.723796799999999</v>
      </c>
    </row>
    <row r="8412" spans="2:4" x14ac:dyDescent="0.25">
      <c r="B8412" s="4">
        <v>44820</v>
      </c>
      <c r="C8412" s="5">
        <v>8</v>
      </c>
      <c r="D8412" s="29">
        <v>27.226671199999998</v>
      </c>
    </row>
    <row r="8413" spans="2:4" x14ac:dyDescent="0.25">
      <c r="B8413" s="4">
        <v>44820</v>
      </c>
      <c r="C8413" s="5">
        <v>9</v>
      </c>
      <c r="D8413" s="29">
        <v>25.191109999999998</v>
      </c>
    </row>
    <row r="8414" spans="2:4" x14ac:dyDescent="0.25">
      <c r="B8414" s="4">
        <v>44820</v>
      </c>
      <c r="C8414" s="5">
        <v>10</v>
      </c>
      <c r="D8414" s="29">
        <v>25.191109999999998</v>
      </c>
    </row>
    <row r="8415" spans="2:4" x14ac:dyDescent="0.25">
      <c r="B8415" s="4">
        <v>44820</v>
      </c>
      <c r="C8415" s="5">
        <v>11</v>
      </c>
      <c r="D8415" s="29">
        <v>25.661077500000001</v>
      </c>
    </row>
    <row r="8416" spans="2:4" x14ac:dyDescent="0.25">
      <c r="B8416" s="4">
        <v>44820</v>
      </c>
      <c r="C8416" s="5">
        <v>12</v>
      </c>
      <c r="D8416" s="29">
        <v>25.868030000000001</v>
      </c>
    </row>
    <row r="8417" spans="2:4" x14ac:dyDescent="0.25">
      <c r="B8417" s="4">
        <v>44820</v>
      </c>
      <c r="C8417" s="5">
        <v>13</v>
      </c>
      <c r="D8417" s="29">
        <v>26.93721</v>
      </c>
    </row>
    <row r="8418" spans="2:4" x14ac:dyDescent="0.25">
      <c r="B8418" s="4">
        <v>44820</v>
      </c>
      <c r="C8418" s="5">
        <v>14</v>
      </c>
      <c r="D8418" s="29">
        <v>27.529603999999999</v>
      </c>
    </row>
    <row r="8419" spans="2:4" x14ac:dyDescent="0.25">
      <c r="B8419" s="4">
        <v>44820</v>
      </c>
      <c r="C8419" s="5">
        <v>15</v>
      </c>
      <c r="D8419" s="29">
        <v>27.868210000000001</v>
      </c>
    </row>
    <row r="8420" spans="2:4" x14ac:dyDescent="0.25">
      <c r="B8420" s="4">
        <v>44820</v>
      </c>
      <c r="C8420" s="5">
        <v>16</v>
      </c>
      <c r="D8420" s="29">
        <v>28.7647324</v>
      </c>
    </row>
    <row r="8421" spans="2:4" x14ac:dyDescent="0.25">
      <c r="B8421" s="4">
        <v>44820</v>
      </c>
      <c r="C8421" s="5">
        <v>17</v>
      </c>
      <c r="D8421" s="29">
        <v>28.997636799999999</v>
      </c>
    </row>
    <row r="8422" spans="2:4" x14ac:dyDescent="0.25">
      <c r="B8422" s="4">
        <v>44820</v>
      </c>
      <c r="C8422" s="5">
        <v>18</v>
      </c>
      <c r="D8422" s="29">
        <v>25.530069999999998</v>
      </c>
    </row>
    <row r="8423" spans="2:4" x14ac:dyDescent="0.25">
      <c r="B8423" s="4">
        <v>44820</v>
      </c>
      <c r="C8423" s="5">
        <v>19</v>
      </c>
      <c r="D8423" s="29">
        <v>38.42653</v>
      </c>
    </row>
    <row r="8424" spans="2:4" x14ac:dyDescent="0.25">
      <c r="B8424" s="4">
        <v>44820</v>
      </c>
      <c r="C8424" s="5">
        <v>20</v>
      </c>
      <c r="D8424" s="29">
        <v>39.410217299999999</v>
      </c>
    </row>
    <row r="8425" spans="2:4" x14ac:dyDescent="0.25">
      <c r="B8425" s="4">
        <v>44820</v>
      </c>
      <c r="C8425" s="5">
        <v>21</v>
      </c>
      <c r="D8425" s="29">
        <v>37.743827799999998</v>
      </c>
    </row>
    <row r="8426" spans="2:4" x14ac:dyDescent="0.25">
      <c r="B8426" s="4">
        <v>44820</v>
      </c>
      <c r="C8426" s="5">
        <v>22</v>
      </c>
      <c r="D8426" s="29">
        <v>29.063179999999999</v>
      </c>
    </row>
    <row r="8427" spans="2:4" x14ac:dyDescent="0.25">
      <c r="B8427" s="4">
        <v>44820</v>
      </c>
      <c r="C8427" s="5">
        <v>23</v>
      </c>
      <c r="D8427" s="29">
        <v>27.132185</v>
      </c>
    </row>
    <row r="8428" spans="2:4" x14ac:dyDescent="0.25">
      <c r="B8428" s="4">
        <v>44820</v>
      </c>
      <c r="C8428" s="5">
        <v>24</v>
      </c>
      <c r="D8428" s="29">
        <v>25.596792199999999</v>
      </c>
    </row>
    <row r="8429" spans="2:4" x14ac:dyDescent="0.25">
      <c r="B8429" s="4">
        <v>44821</v>
      </c>
      <c r="C8429" s="5">
        <v>1</v>
      </c>
      <c r="D8429" s="29">
        <v>24.844114300000001</v>
      </c>
    </row>
    <row r="8430" spans="2:4" x14ac:dyDescent="0.25">
      <c r="B8430" s="4">
        <v>44821</v>
      </c>
      <c r="C8430" s="5">
        <v>2</v>
      </c>
      <c r="D8430" s="29">
        <v>24.541252100000001</v>
      </c>
    </row>
    <row r="8431" spans="2:4" x14ac:dyDescent="0.25">
      <c r="B8431" s="4">
        <v>44821</v>
      </c>
      <c r="C8431" s="5">
        <v>3</v>
      </c>
      <c r="D8431" s="29">
        <v>24.648685499999999</v>
      </c>
    </row>
    <row r="8432" spans="2:4" x14ac:dyDescent="0.25">
      <c r="B8432" s="4">
        <v>44821</v>
      </c>
      <c r="C8432" s="5">
        <v>4</v>
      </c>
      <c r="D8432" s="29">
        <v>25.530069999999998</v>
      </c>
    </row>
    <row r="8433" spans="2:4" x14ac:dyDescent="0.25">
      <c r="B8433" s="4">
        <v>44821</v>
      </c>
      <c r="C8433" s="5">
        <v>5</v>
      </c>
      <c r="D8433" s="29">
        <v>25.530069999999998</v>
      </c>
    </row>
    <row r="8434" spans="2:4" x14ac:dyDescent="0.25">
      <c r="B8434" s="4">
        <v>44821</v>
      </c>
      <c r="C8434" s="5">
        <v>6</v>
      </c>
      <c r="D8434" s="29">
        <v>26.408124900000001</v>
      </c>
    </row>
    <row r="8435" spans="2:4" x14ac:dyDescent="0.25">
      <c r="B8435" s="4">
        <v>44821</v>
      </c>
      <c r="C8435" s="5">
        <v>7</v>
      </c>
      <c r="D8435" s="29">
        <v>26.417728400000001</v>
      </c>
    </row>
    <row r="8436" spans="2:4" x14ac:dyDescent="0.25">
      <c r="B8436" s="4">
        <v>44821</v>
      </c>
      <c r="C8436" s="5">
        <v>8</v>
      </c>
      <c r="D8436" s="29">
        <v>25.8608437</v>
      </c>
    </row>
    <row r="8437" spans="2:4" x14ac:dyDescent="0.25">
      <c r="B8437" s="4">
        <v>44821</v>
      </c>
      <c r="C8437" s="5">
        <v>9</v>
      </c>
      <c r="D8437" s="29">
        <v>25.334402099999998</v>
      </c>
    </row>
    <row r="8438" spans="2:4" x14ac:dyDescent="0.25">
      <c r="B8438" s="4">
        <v>44821</v>
      </c>
      <c r="C8438" s="5">
        <v>10</v>
      </c>
      <c r="D8438" s="29">
        <v>24.3342876</v>
      </c>
    </row>
    <row r="8439" spans="2:4" x14ac:dyDescent="0.25">
      <c r="B8439" s="4">
        <v>44821</v>
      </c>
      <c r="C8439" s="5">
        <v>11</v>
      </c>
      <c r="D8439" s="29">
        <v>25.191109999999998</v>
      </c>
    </row>
    <row r="8440" spans="2:4" x14ac:dyDescent="0.25">
      <c r="B8440" s="4">
        <v>44821</v>
      </c>
      <c r="C8440" s="5">
        <v>12</v>
      </c>
      <c r="D8440" s="29">
        <v>25.9773216</v>
      </c>
    </row>
    <row r="8441" spans="2:4" x14ac:dyDescent="0.25">
      <c r="B8441" s="4">
        <v>44821</v>
      </c>
      <c r="C8441" s="5">
        <v>13</v>
      </c>
      <c r="D8441" s="29">
        <v>28.4203625</v>
      </c>
    </row>
    <row r="8442" spans="2:4" x14ac:dyDescent="0.25">
      <c r="B8442" s="4">
        <v>44821</v>
      </c>
      <c r="C8442" s="5">
        <v>14</v>
      </c>
      <c r="D8442" s="29">
        <v>28.4203625</v>
      </c>
    </row>
    <row r="8443" spans="2:4" x14ac:dyDescent="0.25">
      <c r="B8443" s="4">
        <v>44821</v>
      </c>
      <c r="C8443" s="5">
        <v>15</v>
      </c>
      <c r="D8443" s="29">
        <v>28.833746000000001</v>
      </c>
    </row>
    <row r="8444" spans="2:4" x14ac:dyDescent="0.25">
      <c r="B8444" s="4">
        <v>44821</v>
      </c>
      <c r="C8444" s="5">
        <v>16</v>
      </c>
      <c r="D8444" s="29">
        <v>30.224128700000001</v>
      </c>
    </row>
    <row r="8445" spans="2:4" x14ac:dyDescent="0.25">
      <c r="B8445" s="4">
        <v>44821</v>
      </c>
      <c r="C8445" s="5">
        <v>17</v>
      </c>
      <c r="D8445" s="29">
        <v>29.7960663</v>
      </c>
    </row>
    <row r="8446" spans="2:4" x14ac:dyDescent="0.25">
      <c r="B8446" s="4">
        <v>44821</v>
      </c>
      <c r="C8446" s="5">
        <v>18</v>
      </c>
      <c r="D8446" s="29">
        <v>32.474939999999997</v>
      </c>
    </row>
    <row r="8447" spans="2:4" x14ac:dyDescent="0.25">
      <c r="B8447" s="4">
        <v>44821</v>
      </c>
      <c r="C8447" s="5">
        <v>19</v>
      </c>
      <c r="D8447" s="29">
        <v>41.871139999999997</v>
      </c>
    </row>
    <row r="8448" spans="2:4" x14ac:dyDescent="0.25">
      <c r="B8448" s="4">
        <v>44821</v>
      </c>
      <c r="C8448" s="5">
        <v>20</v>
      </c>
      <c r="D8448" s="29">
        <v>34.128100000000003</v>
      </c>
    </row>
    <row r="8449" spans="2:4" x14ac:dyDescent="0.25">
      <c r="B8449" s="4">
        <v>44821</v>
      </c>
      <c r="C8449" s="5">
        <v>21</v>
      </c>
      <c r="D8449" s="29">
        <v>30.224128700000001</v>
      </c>
    </row>
    <row r="8450" spans="2:4" x14ac:dyDescent="0.25">
      <c r="B8450" s="4">
        <v>44821</v>
      </c>
      <c r="C8450" s="5">
        <v>22</v>
      </c>
      <c r="D8450" s="29">
        <v>30.224128700000001</v>
      </c>
    </row>
    <row r="8451" spans="2:4" x14ac:dyDescent="0.25">
      <c r="B8451" s="4">
        <v>44821</v>
      </c>
      <c r="C8451" s="5">
        <v>23</v>
      </c>
      <c r="D8451" s="29">
        <v>28.016349999999999</v>
      </c>
    </row>
    <row r="8452" spans="2:4" x14ac:dyDescent="0.25">
      <c r="B8452" s="4">
        <v>44821</v>
      </c>
      <c r="C8452" s="5">
        <v>24</v>
      </c>
      <c r="D8452" s="29">
        <v>24.9416656</v>
      </c>
    </row>
    <row r="8453" spans="2:4" x14ac:dyDescent="0.25">
      <c r="B8453" s="4">
        <v>44822</v>
      </c>
      <c r="C8453" s="5">
        <v>1</v>
      </c>
      <c r="D8453" s="29">
        <v>25.934885000000001</v>
      </c>
    </row>
    <row r="8454" spans="2:4" x14ac:dyDescent="0.25">
      <c r="B8454" s="4">
        <v>44822</v>
      </c>
      <c r="C8454" s="5">
        <v>2</v>
      </c>
      <c r="D8454" s="29">
        <v>24.0065746</v>
      </c>
    </row>
    <row r="8455" spans="2:4" x14ac:dyDescent="0.25">
      <c r="B8455" s="4">
        <v>44822</v>
      </c>
      <c r="C8455" s="5">
        <v>3</v>
      </c>
      <c r="D8455" s="29">
        <v>21.167919999999999</v>
      </c>
    </row>
    <row r="8456" spans="2:4" x14ac:dyDescent="0.25">
      <c r="B8456" s="4">
        <v>44822</v>
      </c>
      <c r="C8456" s="5">
        <v>4</v>
      </c>
      <c r="D8456" s="29">
        <v>22.5359631</v>
      </c>
    </row>
    <row r="8457" spans="2:4" x14ac:dyDescent="0.25">
      <c r="B8457" s="4">
        <v>44822</v>
      </c>
      <c r="C8457" s="5">
        <v>5</v>
      </c>
      <c r="D8457" s="29">
        <v>23.6032066</v>
      </c>
    </row>
    <row r="8458" spans="2:4" x14ac:dyDescent="0.25">
      <c r="B8458" s="4">
        <v>44822</v>
      </c>
      <c r="C8458" s="5">
        <v>6</v>
      </c>
      <c r="D8458" s="29">
        <v>25.3022156</v>
      </c>
    </row>
    <row r="8459" spans="2:4" x14ac:dyDescent="0.25">
      <c r="B8459" s="4">
        <v>44822</v>
      </c>
      <c r="C8459" s="5">
        <v>7</v>
      </c>
      <c r="D8459" s="29">
        <v>23.483774199999999</v>
      </c>
    </row>
    <row r="8460" spans="2:4" x14ac:dyDescent="0.25">
      <c r="B8460" s="4">
        <v>44822</v>
      </c>
      <c r="C8460" s="5">
        <v>8</v>
      </c>
      <c r="D8460" s="29">
        <v>23.385473300000001</v>
      </c>
    </row>
    <row r="8461" spans="2:4" x14ac:dyDescent="0.25">
      <c r="B8461" s="4">
        <v>44822</v>
      </c>
      <c r="C8461" s="5">
        <v>9</v>
      </c>
      <c r="D8461" s="29">
        <v>23.385473300000001</v>
      </c>
    </row>
    <row r="8462" spans="2:4" x14ac:dyDescent="0.25">
      <c r="B8462" s="4">
        <v>44822</v>
      </c>
      <c r="C8462" s="5">
        <v>10</v>
      </c>
      <c r="D8462" s="29">
        <v>24.152387600000001</v>
      </c>
    </row>
    <row r="8463" spans="2:4" x14ac:dyDescent="0.25">
      <c r="B8463" s="4">
        <v>44822</v>
      </c>
      <c r="C8463" s="5">
        <v>11</v>
      </c>
      <c r="D8463" s="29">
        <v>24.3342876</v>
      </c>
    </row>
    <row r="8464" spans="2:4" x14ac:dyDescent="0.25">
      <c r="B8464" s="4">
        <v>44822</v>
      </c>
      <c r="C8464" s="5">
        <v>12</v>
      </c>
      <c r="D8464" s="29">
        <v>25.769863099999998</v>
      </c>
    </row>
    <row r="8465" spans="2:4" x14ac:dyDescent="0.25">
      <c r="B8465" s="4">
        <v>44822</v>
      </c>
      <c r="C8465" s="5">
        <v>13</v>
      </c>
      <c r="D8465" s="29">
        <v>25.593233099999999</v>
      </c>
    </row>
    <row r="8466" spans="2:4" x14ac:dyDescent="0.25">
      <c r="B8466" s="4">
        <v>44822</v>
      </c>
      <c r="C8466" s="5">
        <v>14</v>
      </c>
      <c r="D8466" s="29">
        <v>20.540456800000001</v>
      </c>
    </row>
    <row r="8467" spans="2:4" x14ac:dyDescent="0.25">
      <c r="B8467" s="4">
        <v>44822</v>
      </c>
      <c r="C8467" s="5">
        <v>15</v>
      </c>
      <c r="D8467" s="29">
        <v>21.176693</v>
      </c>
    </row>
    <row r="8468" spans="2:4" x14ac:dyDescent="0.25">
      <c r="B8468" s="4">
        <v>44822</v>
      </c>
      <c r="C8468" s="5">
        <v>16</v>
      </c>
      <c r="D8468" s="29">
        <v>23.8045349</v>
      </c>
    </row>
    <row r="8469" spans="2:4" x14ac:dyDescent="0.25">
      <c r="B8469" s="4">
        <v>44822</v>
      </c>
      <c r="C8469" s="5">
        <v>17</v>
      </c>
      <c r="D8469" s="29">
        <v>24.174003599999999</v>
      </c>
    </row>
    <row r="8470" spans="2:4" x14ac:dyDescent="0.25">
      <c r="B8470" s="4">
        <v>44822</v>
      </c>
      <c r="C8470" s="5">
        <v>18</v>
      </c>
      <c r="D8470" s="29">
        <v>25.242181800000001</v>
      </c>
    </row>
    <row r="8471" spans="2:4" x14ac:dyDescent="0.25">
      <c r="B8471" s="4">
        <v>44822</v>
      </c>
      <c r="C8471" s="5">
        <v>19</v>
      </c>
      <c r="D8471" s="29">
        <v>32.399772599999999</v>
      </c>
    </row>
    <row r="8472" spans="2:4" x14ac:dyDescent="0.25">
      <c r="B8472" s="4">
        <v>44822</v>
      </c>
      <c r="C8472" s="5">
        <v>20</v>
      </c>
      <c r="D8472" s="29">
        <v>32.399772599999999</v>
      </c>
    </row>
    <row r="8473" spans="2:4" x14ac:dyDescent="0.25">
      <c r="B8473" s="4">
        <v>44822</v>
      </c>
      <c r="C8473" s="5">
        <v>21</v>
      </c>
      <c r="D8473" s="29">
        <v>30.000564600000001</v>
      </c>
    </row>
    <row r="8474" spans="2:4" x14ac:dyDescent="0.25">
      <c r="B8474" s="4">
        <v>44822</v>
      </c>
      <c r="C8474" s="5">
        <v>22</v>
      </c>
      <c r="D8474" s="29">
        <v>26.524898499999999</v>
      </c>
    </row>
    <row r="8475" spans="2:4" x14ac:dyDescent="0.25">
      <c r="B8475" s="4">
        <v>44822</v>
      </c>
      <c r="C8475" s="5">
        <v>23</v>
      </c>
      <c r="D8475" s="29">
        <v>23.385473300000001</v>
      </c>
    </row>
    <row r="8476" spans="2:4" x14ac:dyDescent="0.25">
      <c r="B8476" s="4">
        <v>44822</v>
      </c>
      <c r="C8476" s="5">
        <v>24</v>
      </c>
      <c r="D8476" s="29">
        <v>18.778913500000002</v>
      </c>
    </row>
    <row r="8477" spans="2:4" x14ac:dyDescent="0.25">
      <c r="B8477" s="4">
        <v>44823</v>
      </c>
      <c r="C8477" s="5">
        <v>1</v>
      </c>
      <c r="D8477" s="29">
        <v>23.571453099999999</v>
      </c>
    </row>
    <row r="8478" spans="2:4" x14ac:dyDescent="0.25">
      <c r="B8478" s="4">
        <v>44823</v>
      </c>
      <c r="C8478" s="5">
        <v>2</v>
      </c>
      <c r="D8478" s="29">
        <v>22.5359631</v>
      </c>
    </row>
    <row r="8479" spans="2:4" x14ac:dyDescent="0.25">
      <c r="B8479" s="4">
        <v>44823</v>
      </c>
      <c r="C8479" s="5">
        <v>3</v>
      </c>
      <c r="D8479" s="29">
        <v>20.379951500000001</v>
      </c>
    </row>
    <row r="8480" spans="2:4" x14ac:dyDescent="0.25">
      <c r="B8480" s="4">
        <v>44823</v>
      </c>
      <c r="C8480" s="5">
        <v>4</v>
      </c>
      <c r="D8480" s="29">
        <v>18.025053</v>
      </c>
    </row>
    <row r="8481" spans="2:4" x14ac:dyDescent="0.25">
      <c r="B8481" s="4">
        <v>44823</v>
      </c>
      <c r="C8481" s="5">
        <v>5</v>
      </c>
      <c r="D8481" s="29">
        <v>22.5359631</v>
      </c>
    </row>
    <row r="8482" spans="2:4" x14ac:dyDescent="0.25">
      <c r="B8482" s="4">
        <v>44823</v>
      </c>
      <c r="C8482" s="5">
        <v>6</v>
      </c>
      <c r="D8482" s="29">
        <v>26.524898499999999</v>
      </c>
    </row>
    <row r="8483" spans="2:4" x14ac:dyDescent="0.25">
      <c r="B8483" s="4">
        <v>44823</v>
      </c>
      <c r="C8483" s="5">
        <v>7</v>
      </c>
      <c r="D8483" s="29">
        <v>25.761058800000001</v>
      </c>
    </row>
    <row r="8484" spans="2:4" x14ac:dyDescent="0.25">
      <c r="B8484" s="4">
        <v>44823</v>
      </c>
      <c r="C8484" s="5">
        <v>8</v>
      </c>
      <c r="D8484" s="29">
        <v>25.191109999999998</v>
      </c>
    </row>
    <row r="8485" spans="2:4" x14ac:dyDescent="0.25">
      <c r="B8485" s="4">
        <v>44823</v>
      </c>
      <c r="C8485" s="5">
        <v>9</v>
      </c>
      <c r="D8485" s="29">
        <v>24.276599999999998</v>
      </c>
    </row>
    <row r="8486" spans="2:4" x14ac:dyDescent="0.25">
      <c r="B8486" s="4">
        <v>44823</v>
      </c>
      <c r="C8486" s="5">
        <v>10</v>
      </c>
      <c r="D8486" s="29">
        <v>22.704236999999999</v>
      </c>
    </row>
    <row r="8487" spans="2:4" x14ac:dyDescent="0.25">
      <c r="B8487" s="4">
        <v>44823</v>
      </c>
      <c r="C8487" s="5">
        <v>11</v>
      </c>
      <c r="D8487" s="29">
        <v>24.0065746</v>
      </c>
    </row>
    <row r="8488" spans="2:4" x14ac:dyDescent="0.25">
      <c r="B8488" s="4">
        <v>44823</v>
      </c>
      <c r="C8488" s="5">
        <v>12</v>
      </c>
      <c r="D8488" s="29">
        <v>24.006568900000001</v>
      </c>
    </row>
    <row r="8489" spans="2:4" x14ac:dyDescent="0.25">
      <c r="B8489" s="4">
        <v>44823</v>
      </c>
      <c r="C8489" s="5">
        <v>13</v>
      </c>
      <c r="D8489" s="29">
        <v>23.6032066</v>
      </c>
    </row>
    <row r="8490" spans="2:4" x14ac:dyDescent="0.25">
      <c r="B8490" s="4">
        <v>44823</v>
      </c>
      <c r="C8490" s="5">
        <v>14</v>
      </c>
      <c r="D8490" s="29">
        <v>23.8303242</v>
      </c>
    </row>
    <row r="8491" spans="2:4" x14ac:dyDescent="0.25">
      <c r="B8491" s="4">
        <v>44823</v>
      </c>
      <c r="C8491" s="5">
        <v>15</v>
      </c>
      <c r="D8491" s="29">
        <v>23.0182018</v>
      </c>
    </row>
    <row r="8492" spans="2:4" x14ac:dyDescent="0.25">
      <c r="B8492" s="4">
        <v>44823</v>
      </c>
      <c r="C8492" s="5">
        <v>16</v>
      </c>
      <c r="D8492" s="29">
        <v>24.0065746</v>
      </c>
    </row>
    <row r="8493" spans="2:4" x14ac:dyDescent="0.25">
      <c r="B8493" s="4">
        <v>44823</v>
      </c>
      <c r="C8493" s="5">
        <v>17</v>
      </c>
      <c r="D8493" s="29">
        <v>25.3022156</v>
      </c>
    </row>
    <row r="8494" spans="2:4" x14ac:dyDescent="0.25">
      <c r="B8494" s="4">
        <v>44823</v>
      </c>
      <c r="C8494" s="5">
        <v>18</v>
      </c>
      <c r="D8494" s="29">
        <v>26.524898499999999</v>
      </c>
    </row>
    <row r="8495" spans="2:4" x14ac:dyDescent="0.25">
      <c r="B8495" s="4">
        <v>44823</v>
      </c>
      <c r="C8495" s="5">
        <v>19</v>
      </c>
      <c r="D8495" s="29">
        <v>31.310490000000001</v>
      </c>
    </row>
    <row r="8496" spans="2:4" x14ac:dyDescent="0.25">
      <c r="B8496" s="4">
        <v>44823</v>
      </c>
      <c r="C8496" s="5">
        <v>20</v>
      </c>
      <c r="D8496" s="29">
        <v>30.224128700000001</v>
      </c>
    </row>
    <row r="8497" spans="2:4" x14ac:dyDescent="0.25">
      <c r="B8497" s="4">
        <v>44823</v>
      </c>
      <c r="C8497" s="5">
        <v>21</v>
      </c>
      <c r="D8497" s="29">
        <v>30.224128700000001</v>
      </c>
    </row>
    <row r="8498" spans="2:4" x14ac:dyDescent="0.25">
      <c r="B8498" s="4">
        <v>44823</v>
      </c>
      <c r="C8498" s="5">
        <v>22</v>
      </c>
      <c r="D8498" s="29">
        <v>26.680396999999999</v>
      </c>
    </row>
    <row r="8499" spans="2:4" x14ac:dyDescent="0.25">
      <c r="B8499" s="4">
        <v>44823</v>
      </c>
      <c r="C8499" s="5">
        <v>23</v>
      </c>
      <c r="D8499" s="29">
        <v>24.749776799999999</v>
      </c>
    </row>
    <row r="8500" spans="2:4" x14ac:dyDescent="0.25">
      <c r="B8500" s="4">
        <v>44823</v>
      </c>
      <c r="C8500" s="5">
        <v>24</v>
      </c>
      <c r="D8500" s="29">
        <v>21.994951199999999</v>
      </c>
    </row>
    <row r="8501" spans="2:4" x14ac:dyDescent="0.25">
      <c r="B8501" s="4">
        <v>44824</v>
      </c>
      <c r="C8501" s="5">
        <v>1</v>
      </c>
      <c r="D8501" s="29">
        <v>18.253046000000001</v>
      </c>
    </row>
    <row r="8502" spans="2:4" x14ac:dyDescent="0.25">
      <c r="B8502" s="4">
        <v>44824</v>
      </c>
      <c r="C8502" s="5">
        <v>2</v>
      </c>
      <c r="D8502" s="29">
        <v>17.257303199999999</v>
      </c>
    </row>
    <row r="8503" spans="2:4" x14ac:dyDescent="0.25">
      <c r="B8503" s="4">
        <v>44824</v>
      </c>
      <c r="C8503" s="5">
        <v>3</v>
      </c>
      <c r="D8503" s="29">
        <v>17.888484999999999</v>
      </c>
    </row>
    <row r="8504" spans="2:4" x14ac:dyDescent="0.25">
      <c r="B8504" s="4">
        <v>44824</v>
      </c>
      <c r="C8504" s="5">
        <v>4</v>
      </c>
      <c r="D8504" s="29">
        <v>20.378664000000001</v>
      </c>
    </row>
    <row r="8505" spans="2:4" x14ac:dyDescent="0.25">
      <c r="B8505" s="4">
        <v>44824</v>
      </c>
      <c r="C8505" s="5">
        <v>5</v>
      </c>
      <c r="D8505" s="29">
        <v>22.5359631</v>
      </c>
    </row>
    <row r="8506" spans="2:4" x14ac:dyDescent="0.25">
      <c r="B8506" s="4">
        <v>44824</v>
      </c>
      <c r="C8506" s="5">
        <v>6</v>
      </c>
      <c r="D8506" s="29">
        <v>23.717659000000001</v>
      </c>
    </row>
    <row r="8507" spans="2:4" x14ac:dyDescent="0.25">
      <c r="B8507" s="4">
        <v>44824</v>
      </c>
      <c r="C8507" s="5">
        <v>7</v>
      </c>
      <c r="D8507" s="29">
        <v>26.786947300000001</v>
      </c>
    </row>
    <row r="8508" spans="2:4" x14ac:dyDescent="0.25">
      <c r="B8508" s="4">
        <v>44824</v>
      </c>
      <c r="C8508" s="5">
        <v>8</v>
      </c>
      <c r="D8508" s="29">
        <v>25.9773216</v>
      </c>
    </row>
    <row r="8509" spans="2:4" x14ac:dyDescent="0.25">
      <c r="B8509" s="4">
        <v>44824</v>
      </c>
      <c r="C8509" s="5">
        <v>9</v>
      </c>
      <c r="D8509" s="29">
        <v>25.9773216</v>
      </c>
    </row>
    <row r="8510" spans="2:4" x14ac:dyDescent="0.25">
      <c r="B8510" s="4">
        <v>44824</v>
      </c>
      <c r="C8510" s="5">
        <v>10</v>
      </c>
      <c r="D8510" s="29">
        <v>25.8608437</v>
      </c>
    </row>
    <row r="8511" spans="2:4" x14ac:dyDescent="0.25">
      <c r="B8511" s="4">
        <v>44824</v>
      </c>
      <c r="C8511" s="5">
        <v>11</v>
      </c>
      <c r="D8511" s="29">
        <v>25.593233099999999</v>
      </c>
    </row>
    <row r="8512" spans="2:4" x14ac:dyDescent="0.25">
      <c r="B8512" s="4">
        <v>44824</v>
      </c>
      <c r="C8512" s="5">
        <v>12</v>
      </c>
      <c r="D8512" s="29">
        <v>25.761068300000002</v>
      </c>
    </row>
    <row r="8513" spans="2:4" x14ac:dyDescent="0.25">
      <c r="B8513" s="4">
        <v>44824</v>
      </c>
      <c r="C8513" s="5">
        <v>13</v>
      </c>
      <c r="D8513" s="29">
        <v>26.748575200000001</v>
      </c>
    </row>
    <row r="8514" spans="2:4" x14ac:dyDescent="0.25">
      <c r="B8514" s="4">
        <v>44824</v>
      </c>
      <c r="C8514" s="5">
        <v>14</v>
      </c>
      <c r="D8514" s="29">
        <v>27.964164700000001</v>
      </c>
    </row>
    <row r="8515" spans="2:4" x14ac:dyDescent="0.25">
      <c r="B8515" s="4">
        <v>44824</v>
      </c>
      <c r="C8515" s="5">
        <v>15</v>
      </c>
      <c r="D8515" s="29">
        <v>27.868210000000001</v>
      </c>
    </row>
    <row r="8516" spans="2:4" x14ac:dyDescent="0.25">
      <c r="B8516" s="4">
        <v>44824</v>
      </c>
      <c r="C8516" s="5">
        <v>16</v>
      </c>
      <c r="D8516" s="29">
        <v>28.318020000000001</v>
      </c>
    </row>
    <row r="8517" spans="2:4" x14ac:dyDescent="0.25">
      <c r="B8517" s="4">
        <v>44824</v>
      </c>
      <c r="C8517" s="5">
        <v>17</v>
      </c>
      <c r="D8517" s="29">
        <v>29.070955300000001</v>
      </c>
    </row>
    <row r="8518" spans="2:4" x14ac:dyDescent="0.25">
      <c r="B8518" s="4">
        <v>44824</v>
      </c>
      <c r="C8518" s="5">
        <v>18</v>
      </c>
      <c r="D8518" s="29">
        <v>31.3773041</v>
      </c>
    </row>
    <row r="8519" spans="2:4" x14ac:dyDescent="0.25">
      <c r="B8519" s="4">
        <v>44824</v>
      </c>
      <c r="C8519" s="5">
        <v>19</v>
      </c>
      <c r="D8519" s="29">
        <v>35.476570000000002</v>
      </c>
    </row>
    <row r="8520" spans="2:4" x14ac:dyDescent="0.25">
      <c r="B8520" s="4">
        <v>44824</v>
      </c>
      <c r="C8520" s="5">
        <v>20</v>
      </c>
      <c r="D8520" s="29">
        <v>31.336671800000001</v>
      </c>
    </row>
    <row r="8521" spans="2:4" x14ac:dyDescent="0.25">
      <c r="B8521" s="4">
        <v>44824</v>
      </c>
      <c r="C8521" s="5">
        <v>21</v>
      </c>
      <c r="D8521" s="29">
        <v>28.581375099999999</v>
      </c>
    </row>
    <row r="8522" spans="2:4" x14ac:dyDescent="0.25">
      <c r="B8522" s="4">
        <v>44824</v>
      </c>
      <c r="C8522" s="5">
        <v>22</v>
      </c>
      <c r="D8522" s="29">
        <v>26.5490952</v>
      </c>
    </row>
    <row r="8523" spans="2:4" x14ac:dyDescent="0.25">
      <c r="B8523" s="4">
        <v>44824</v>
      </c>
      <c r="C8523" s="5">
        <v>23</v>
      </c>
      <c r="D8523" s="29">
        <v>24.0065746</v>
      </c>
    </row>
    <row r="8524" spans="2:4" x14ac:dyDescent="0.25">
      <c r="B8524" s="4">
        <v>44824</v>
      </c>
      <c r="C8524" s="5">
        <v>24</v>
      </c>
      <c r="D8524" s="29">
        <v>22.5359631</v>
      </c>
    </row>
    <row r="8525" spans="2:4" x14ac:dyDescent="0.25">
      <c r="B8525" s="4">
        <v>44825</v>
      </c>
      <c r="C8525" s="5">
        <v>1</v>
      </c>
      <c r="D8525" s="29">
        <v>21.476005600000001</v>
      </c>
    </row>
    <row r="8526" spans="2:4" x14ac:dyDescent="0.25">
      <c r="B8526" s="4">
        <v>44825</v>
      </c>
      <c r="C8526" s="5">
        <v>2</v>
      </c>
      <c r="D8526" s="29">
        <v>18.253046000000001</v>
      </c>
    </row>
    <row r="8527" spans="2:4" x14ac:dyDescent="0.25">
      <c r="B8527" s="4">
        <v>44825</v>
      </c>
      <c r="C8527" s="5">
        <v>3</v>
      </c>
      <c r="D8527" s="29">
        <v>17.821741100000001</v>
      </c>
    </row>
    <row r="8528" spans="2:4" x14ac:dyDescent="0.25">
      <c r="B8528" s="4">
        <v>44825</v>
      </c>
      <c r="C8528" s="5">
        <v>4</v>
      </c>
      <c r="D8528" s="29">
        <v>19.784521099999999</v>
      </c>
    </row>
    <row r="8529" spans="2:4" x14ac:dyDescent="0.25">
      <c r="B8529" s="4">
        <v>44825</v>
      </c>
      <c r="C8529" s="5">
        <v>5</v>
      </c>
      <c r="D8529" s="29">
        <v>22.953147900000001</v>
      </c>
    </row>
    <row r="8530" spans="2:4" x14ac:dyDescent="0.25">
      <c r="B8530" s="4">
        <v>44825</v>
      </c>
      <c r="C8530" s="5">
        <v>6</v>
      </c>
      <c r="D8530" s="29">
        <v>24.0065746</v>
      </c>
    </row>
    <row r="8531" spans="2:4" x14ac:dyDescent="0.25">
      <c r="B8531" s="4">
        <v>44825</v>
      </c>
      <c r="C8531" s="5">
        <v>7</v>
      </c>
      <c r="D8531" s="29">
        <v>25.8608437</v>
      </c>
    </row>
    <row r="8532" spans="2:4" x14ac:dyDescent="0.25">
      <c r="B8532" s="4">
        <v>44825</v>
      </c>
      <c r="C8532" s="5">
        <v>8</v>
      </c>
      <c r="D8532" s="29">
        <v>28.581375099999999</v>
      </c>
    </row>
    <row r="8533" spans="2:4" x14ac:dyDescent="0.25">
      <c r="B8533" s="4">
        <v>44825</v>
      </c>
      <c r="C8533" s="5">
        <v>9</v>
      </c>
      <c r="D8533" s="29">
        <v>27.667337400000001</v>
      </c>
    </row>
    <row r="8534" spans="2:4" x14ac:dyDescent="0.25">
      <c r="B8534" s="4">
        <v>44825</v>
      </c>
      <c r="C8534" s="5">
        <v>10</v>
      </c>
      <c r="D8534" s="29">
        <v>20.737665199999999</v>
      </c>
    </row>
    <row r="8535" spans="2:4" x14ac:dyDescent="0.25">
      <c r="B8535" s="4">
        <v>44825</v>
      </c>
      <c r="C8535" s="5">
        <v>11</v>
      </c>
      <c r="D8535" s="29">
        <v>17.567621200000001</v>
      </c>
    </row>
    <row r="8536" spans="2:4" x14ac:dyDescent="0.25">
      <c r="B8536" s="4">
        <v>44825</v>
      </c>
      <c r="C8536" s="5">
        <v>12</v>
      </c>
      <c r="D8536" s="29">
        <v>18.4261436</v>
      </c>
    </row>
    <row r="8537" spans="2:4" x14ac:dyDescent="0.25">
      <c r="B8537" s="4">
        <v>44825</v>
      </c>
      <c r="C8537" s="5">
        <v>13</v>
      </c>
      <c r="D8537" s="29">
        <v>19.318052300000002</v>
      </c>
    </row>
    <row r="8538" spans="2:4" x14ac:dyDescent="0.25">
      <c r="B8538" s="4">
        <v>44825</v>
      </c>
      <c r="C8538" s="5">
        <v>14</v>
      </c>
      <c r="D8538" s="29">
        <v>21.276788700000001</v>
      </c>
    </row>
    <row r="8539" spans="2:4" x14ac:dyDescent="0.25">
      <c r="B8539" s="4">
        <v>44825</v>
      </c>
      <c r="C8539" s="5">
        <v>15</v>
      </c>
      <c r="D8539" s="29">
        <v>23.376609999999999</v>
      </c>
    </row>
    <row r="8540" spans="2:4" x14ac:dyDescent="0.25">
      <c r="B8540" s="4">
        <v>44825</v>
      </c>
      <c r="C8540" s="5">
        <v>16</v>
      </c>
      <c r="D8540" s="29">
        <v>26.094198200000001</v>
      </c>
    </row>
    <row r="8541" spans="2:4" x14ac:dyDescent="0.25">
      <c r="B8541" s="4">
        <v>44825</v>
      </c>
      <c r="C8541" s="5">
        <v>17</v>
      </c>
      <c r="D8541" s="29">
        <v>27.4302864</v>
      </c>
    </row>
    <row r="8542" spans="2:4" x14ac:dyDescent="0.25">
      <c r="B8542" s="4">
        <v>44825</v>
      </c>
      <c r="C8542" s="5">
        <v>18</v>
      </c>
      <c r="D8542" s="29">
        <v>35.243057299999997</v>
      </c>
    </row>
    <row r="8543" spans="2:4" x14ac:dyDescent="0.25">
      <c r="B8543" s="4">
        <v>44825</v>
      </c>
      <c r="C8543" s="5">
        <v>19</v>
      </c>
      <c r="D8543" s="29">
        <v>42.238697100000003</v>
      </c>
    </row>
    <row r="8544" spans="2:4" x14ac:dyDescent="0.25">
      <c r="B8544" s="4">
        <v>44825</v>
      </c>
      <c r="C8544" s="5">
        <v>20</v>
      </c>
      <c r="D8544" s="29">
        <v>43.125247999999999</v>
      </c>
    </row>
    <row r="8545" spans="2:4" x14ac:dyDescent="0.25">
      <c r="B8545" s="4">
        <v>44825</v>
      </c>
      <c r="C8545" s="5">
        <v>21</v>
      </c>
      <c r="D8545" s="29">
        <v>37.275590000000001</v>
      </c>
    </row>
    <row r="8546" spans="2:4" x14ac:dyDescent="0.25">
      <c r="B8546" s="4">
        <v>44825</v>
      </c>
      <c r="C8546" s="5">
        <v>22</v>
      </c>
      <c r="D8546" s="29">
        <v>30.960676200000002</v>
      </c>
    </row>
    <row r="8547" spans="2:4" x14ac:dyDescent="0.25">
      <c r="B8547" s="4">
        <v>44825</v>
      </c>
      <c r="C8547" s="5">
        <v>23</v>
      </c>
      <c r="D8547" s="29">
        <v>30.028884900000001</v>
      </c>
    </row>
    <row r="8548" spans="2:4" x14ac:dyDescent="0.25">
      <c r="B8548" s="4">
        <v>44825</v>
      </c>
      <c r="C8548" s="5">
        <v>24</v>
      </c>
      <c r="D8548" s="29">
        <v>26.7342911</v>
      </c>
    </row>
    <row r="8549" spans="2:4" x14ac:dyDescent="0.25">
      <c r="B8549" s="4">
        <v>44826</v>
      </c>
      <c r="C8549" s="5">
        <v>1</v>
      </c>
      <c r="D8549" s="29">
        <v>21.553304700000002</v>
      </c>
    </row>
    <row r="8550" spans="2:4" x14ac:dyDescent="0.25">
      <c r="B8550" s="4">
        <v>44826</v>
      </c>
      <c r="C8550" s="5">
        <v>2</v>
      </c>
      <c r="D8550" s="29">
        <v>21.553304700000002</v>
      </c>
    </row>
    <row r="8551" spans="2:4" x14ac:dyDescent="0.25">
      <c r="B8551" s="4">
        <v>44826</v>
      </c>
      <c r="C8551" s="5">
        <v>3</v>
      </c>
      <c r="D8551" s="29">
        <v>21.553304700000002</v>
      </c>
    </row>
    <row r="8552" spans="2:4" x14ac:dyDescent="0.25">
      <c r="B8552" s="4">
        <v>44826</v>
      </c>
      <c r="C8552" s="5">
        <v>4</v>
      </c>
      <c r="D8552" s="29">
        <v>21.553304700000002</v>
      </c>
    </row>
    <row r="8553" spans="2:4" x14ac:dyDescent="0.25">
      <c r="B8553" s="4">
        <v>44826</v>
      </c>
      <c r="C8553" s="5">
        <v>5</v>
      </c>
      <c r="D8553" s="29">
        <v>22.526784899999999</v>
      </c>
    </row>
    <row r="8554" spans="2:4" x14ac:dyDescent="0.25">
      <c r="B8554" s="4">
        <v>44826</v>
      </c>
      <c r="C8554" s="5">
        <v>6</v>
      </c>
      <c r="D8554" s="29">
        <v>23.915313699999999</v>
      </c>
    </row>
    <row r="8555" spans="2:4" x14ac:dyDescent="0.25">
      <c r="B8555" s="4">
        <v>44826</v>
      </c>
      <c r="C8555" s="5">
        <v>7</v>
      </c>
      <c r="D8555" s="29">
        <v>23.8303242</v>
      </c>
    </row>
    <row r="8556" spans="2:4" x14ac:dyDescent="0.25">
      <c r="B8556" s="4">
        <v>44826</v>
      </c>
      <c r="C8556" s="5">
        <v>8</v>
      </c>
      <c r="D8556" s="29">
        <v>22.953147900000001</v>
      </c>
    </row>
    <row r="8557" spans="2:4" x14ac:dyDescent="0.25">
      <c r="B8557" s="4">
        <v>44826</v>
      </c>
      <c r="C8557" s="5">
        <v>9</v>
      </c>
      <c r="D8557" s="29">
        <v>22.2375355</v>
      </c>
    </row>
    <row r="8558" spans="2:4" x14ac:dyDescent="0.25">
      <c r="B8558" s="4">
        <v>44826</v>
      </c>
      <c r="C8558" s="5">
        <v>10</v>
      </c>
      <c r="D8558" s="29">
        <v>24.429035200000001</v>
      </c>
    </row>
    <row r="8559" spans="2:4" x14ac:dyDescent="0.25">
      <c r="B8559" s="4">
        <v>44826</v>
      </c>
      <c r="C8559" s="5">
        <v>11</v>
      </c>
      <c r="D8559" s="29">
        <v>25.389658000000001</v>
      </c>
    </row>
    <row r="8560" spans="2:4" x14ac:dyDescent="0.25">
      <c r="B8560" s="4">
        <v>44826</v>
      </c>
      <c r="C8560" s="5">
        <v>12</v>
      </c>
      <c r="D8560" s="29">
        <v>25.6018829</v>
      </c>
    </row>
    <row r="8561" spans="2:4" x14ac:dyDescent="0.25">
      <c r="B8561" s="4">
        <v>44826</v>
      </c>
      <c r="C8561" s="5">
        <v>13</v>
      </c>
      <c r="D8561" s="29">
        <v>24.792736099999999</v>
      </c>
    </row>
    <row r="8562" spans="2:4" x14ac:dyDescent="0.25">
      <c r="B8562" s="4">
        <v>44826</v>
      </c>
      <c r="C8562" s="5">
        <v>14</v>
      </c>
      <c r="D8562" s="29">
        <v>25.389658000000001</v>
      </c>
    </row>
    <row r="8563" spans="2:4" x14ac:dyDescent="0.25">
      <c r="B8563" s="4">
        <v>44826</v>
      </c>
      <c r="C8563" s="5">
        <v>15</v>
      </c>
      <c r="D8563" s="29">
        <v>26.409498200000002</v>
      </c>
    </row>
    <row r="8564" spans="2:4" x14ac:dyDescent="0.25">
      <c r="B8564" s="4">
        <v>44826</v>
      </c>
      <c r="C8564" s="5">
        <v>16</v>
      </c>
      <c r="D8564" s="29">
        <v>25.0784035</v>
      </c>
    </row>
    <row r="8565" spans="2:4" x14ac:dyDescent="0.25">
      <c r="B8565" s="4">
        <v>44826</v>
      </c>
      <c r="C8565" s="5">
        <v>17</v>
      </c>
      <c r="D8565" s="29">
        <v>26.762121199999999</v>
      </c>
    </row>
    <row r="8566" spans="2:4" x14ac:dyDescent="0.25">
      <c r="B8566" s="4">
        <v>44826</v>
      </c>
      <c r="C8566" s="5">
        <v>18</v>
      </c>
      <c r="D8566" s="29">
        <v>35.151283300000003</v>
      </c>
    </row>
    <row r="8567" spans="2:4" x14ac:dyDescent="0.25">
      <c r="B8567" s="4">
        <v>44826</v>
      </c>
      <c r="C8567" s="5">
        <v>19</v>
      </c>
      <c r="D8567" s="29">
        <v>42.917700000000004</v>
      </c>
    </row>
    <row r="8568" spans="2:4" x14ac:dyDescent="0.25">
      <c r="B8568" s="4">
        <v>44826</v>
      </c>
      <c r="C8568" s="5">
        <v>20</v>
      </c>
      <c r="D8568" s="29">
        <v>42.004010000000001</v>
      </c>
    </row>
    <row r="8569" spans="2:4" x14ac:dyDescent="0.25">
      <c r="B8569" s="4">
        <v>44826</v>
      </c>
      <c r="C8569" s="5">
        <v>21</v>
      </c>
      <c r="D8569" s="29">
        <v>30.224128700000001</v>
      </c>
    </row>
    <row r="8570" spans="2:4" x14ac:dyDescent="0.25">
      <c r="B8570" s="4">
        <v>44826</v>
      </c>
      <c r="C8570" s="5">
        <v>22</v>
      </c>
      <c r="D8570" s="29">
        <v>27.8034134</v>
      </c>
    </row>
    <row r="8571" spans="2:4" x14ac:dyDescent="0.25">
      <c r="B8571" s="4">
        <v>44826</v>
      </c>
      <c r="C8571" s="5">
        <v>23</v>
      </c>
      <c r="D8571" s="29">
        <v>25.0618458</v>
      </c>
    </row>
    <row r="8572" spans="2:4" x14ac:dyDescent="0.25">
      <c r="B8572" s="4">
        <v>44826</v>
      </c>
      <c r="C8572" s="5">
        <v>24</v>
      </c>
      <c r="D8572" s="29">
        <v>24.6862736</v>
      </c>
    </row>
    <row r="8573" spans="2:4" x14ac:dyDescent="0.25">
      <c r="B8573" s="4">
        <v>44827</v>
      </c>
      <c r="C8573" s="5">
        <v>1</v>
      </c>
      <c r="D8573" s="29">
        <v>20.207704499999998</v>
      </c>
    </row>
    <row r="8574" spans="2:4" x14ac:dyDescent="0.25">
      <c r="B8574" s="4">
        <v>44827</v>
      </c>
      <c r="C8574" s="5">
        <v>2</v>
      </c>
      <c r="D8574" s="29">
        <v>21.577815999999999</v>
      </c>
    </row>
    <row r="8575" spans="2:4" x14ac:dyDescent="0.25">
      <c r="B8575" s="4">
        <v>44827</v>
      </c>
      <c r="C8575" s="5">
        <v>3</v>
      </c>
      <c r="D8575" s="29">
        <v>18.60849</v>
      </c>
    </row>
    <row r="8576" spans="2:4" x14ac:dyDescent="0.25">
      <c r="B8576" s="4">
        <v>44827</v>
      </c>
      <c r="C8576" s="5">
        <v>4</v>
      </c>
      <c r="D8576" s="29">
        <v>18.60849</v>
      </c>
    </row>
    <row r="8577" spans="2:4" x14ac:dyDescent="0.25">
      <c r="B8577" s="4">
        <v>44827</v>
      </c>
      <c r="C8577" s="5">
        <v>5</v>
      </c>
      <c r="D8577" s="29">
        <v>21.667856199999999</v>
      </c>
    </row>
    <row r="8578" spans="2:4" x14ac:dyDescent="0.25">
      <c r="B8578" s="4">
        <v>44827</v>
      </c>
      <c r="C8578" s="5">
        <v>6</v>
      </c>
      <c r="D8578" s="29">
        <v>24.110528899999998</v>
      </c>
    </row>
    <row r="8579" spans="2:4" x14ac:dyDescent="0.25">
      <c r="B8579" s="4">
        <v>44827</v>
      </c>
      <c r="C8579" s="5">
        <v>7</v>
      </c>
      <c r="D8579" s="29">
        <v>22.3899841</v>
      </c>
    </row>
    <row r="8580" spans="2:4" x14ac:dyDescent="0.25">
      <c r="B8580" s="4">
        <v>44827</v>
      </c>
      <c r="C8580" s="5">
        <v>8</v>
      </c>
      <c r="D8580" s="29">
        <v>24.0065746</v>
      </c>
    </row>
    <row r="8581" spans="2:4" x14ac:dyDescent="0.25">
      <c r="B8581" s="4">
        <v>44827</v>
      </c>
      <c r="C8581" s="5">
        <v>9</v>
      </c>
      <c r="D8581" s="29">
        <v>24.2395344</v>
      </c>
    </row>
    <row r="8582" spans="2:4" x14ac:dyDescent="0.25">
      <c r="B8582" s="4">
        <v>44827</v>
      </c>
      <c r="C8582" s="5">
        <v>10</v>
      </c>
      <c r="D8582" s="29">
        <v>24.3325882</v>
      </c>
    </row>
    <row r="8583" spans="2:4" x14ac:dyDescent="0.25">
      <c r="B8583" s="4">
        <v>44827</v>
      </c>
      <c r="C8583" s="5">
        <v>11</v>
      </c>
      <c r="D8583" s="29">
        <v>24.3342876</v>
      </c>
    </row>
    <row r="8584" spans="2:4" x14ac:dyDescent="0.25">
      <c r="B8584" s="4">
        <v>44827</v>
      </c>
      <c r="C8584" s="5">
        <v>12</v>
      </c>
      <c r="D8584" s="29">
        <v>25.191109999999998</v>
      </c>
    </row>
    <row r="8585" spans="2:4" x14ac:dyDescent="0.25">
      <c r="B8585" s="4">
        <v>44827</v>
      </c>
      <c r="C8585" s="5">
        <v>13</v>
      </c>
      <c r="D8585" s="29">
        <v>25.8608437</v>
      </c>
    </row>
    <row r="8586" spans="2:4" x14ac:dyDescent="0.25">
      <c r="B8586" s="4">
        <v>44827</v>
      </c>
      <c r="C8586" s="5">
        <v>14</v>
      </c>
      <c r="D8586" s="29">
        <v>27.964164700000001</v>
      </c>
    </row>
    <row r="8587" spans="2:4" x14ac:dyDescent="0.25">
      <c r="B8587" s="4">
        <v>44827</v>
      </c>
      <c r="C8587" s="5">
        <v>15</v>
      </c>
      <c r="D8587" s="29">
        <v>28.263858800000001</v>
      </c>
    </row>
    <row r="8588" spans="2:4" x14ac:dyDescent="0.25">
      <c r="B8588" s="4">
        <v>44827</v>
      </c>
      <c r="C8588" s="5">
        <v>16</v>
      </c>
      <c r="D8588" s="29">
        <v>28.318020000000001</v>
      </c>
    </row>
    <row r="8589" spans="2:4" x14ac:dyDescent="0.25">
      <c r="B8589" s="4">
        <v>44827</v>
      </c>
      <c r="C8589" s="5">
        <v>17</v>
      </c>
      <c r="D8589" s="29">
        <v>28.581375099999999</v>
      </c>
    </row>
    <row r="8590" spans="2:4" x14ac:dyDescent="0.25">
      <c r="B8590" s="4">
        <v>44827</v>
      </c>
      <c r="C8590" s="5">
        <v>18</v>
      </c>
      <c r="D8590" s="29">
        <v>29.248205200000001</v>
      </c>
    </row>
    <row r="8591" spans="2:4" x14ac:dyDescent="0.25">
      <c r="B8591" s="4">
        <v>44827</v>
      </c>
      <c r="C8591" s="5">
        <v>19</v>
      </c>
      <c r="D8591" s="29">
        <v>35.839700000000001</v>
      </c>
    </row>
    <row r="8592" spans="2:4" x14ac:dyDescent="0.25">
      <c r="B8592" s="4">
        <v>44827</v>
      </c>
      <c r="C8592" s="5">
        <v>20</v>
      </c>
      <c r="D8592" s="29">
        <v>36.800785099999999</v>
      </c>
    </row>
    <row r="8593" spans="2:4" x14ac:dyDescent="0.25">
      <c r="B8593" s="4">
        <v>44827</v>
      </c>
      <c r="C8593" s="5">
        <v>21</v>
      </c>
      <c r="D8593" s="29">
        <v>31.135503799999999</v>
      </c>
    </row>
    <row r="8594" spans="2:4" x14ac:dyDescent="0.25">
      <c r="B8594" s="4">
        <v>44827</v>
      </c>
      <c r="C8594" s="5">
        <v>22</v>
      </c>
      <c r="D8594" s="29">
        <v>27.990966799999999</v>
      </c>
    </row>
    <row r="8595" spans="2:4" x14ac:dyDescent="0.25">
      <c r="B8595" s="4">
        <v>44827</v>
      </c>
      <c r="C8595" s="5">
        <v>23</v>
      </c>
      <c r="D8595" s="29">
        <v>26.597449999999998</v>
      </c>
    </row>
    <row r="8596" spans="2:4" x14ac:dyDescent="0.25">
      <c r="B8596" s="4">
        <v>44827</v>
      </c>
      <c r="C8596" s="5">
        <v>24</v>
      </c>
      <c r="D8596" s="29">
        <v>24.006568900000001</v>
      </c>
    </row>
    <row r="8597" spans="2:4" x14ac:dyDescent="0.25">
      <c r="B8597" s="4">
        <v>44828</v>
      </c>
      <c r="C8597" s="5">
        <v>1</v>
      </c>
      <c r="D8597" s="29">
        <v>23.8303242</v>
      </c>
    </row>
    <row r="8598" spans="2:4" x14ac:dyDescent="0.25">
      <c r="B8598" s="4">
        <v>44828</v>
      </c>
      <c r="C8598" s="5">
        <v>2</v>
      </c>
      <c r="D8598" s="29">
        <v>23.063295400000001</v>
      </c>
    </row>
    <row r="8599" spans="2:4" x14ac:dyDescent="0.25">
      <c r="B8599" s="4">
        <v>44828</v>
      </c>
      <c r="C8599" s="5">
        <v>3</v>
      </c>
      <c r="D8599" s="29">
        <v>22.953147900000001</v>
      </c>
    </row>
    <row r="8600" spans="2:4" x14ac:dyDescent="0.25">
      <c r="B8600" s="4">
        <v>44828</v>
      </c>
      <c r="C8600" s="5">
        <v>4</v>
      </c>
      <c r="D8600" s="29">
        <v>22.953147900000001</v>
      </c>
    </row>
    <row r="8601" spans="2:4" x14ac:dyDescent="0.25">
      <c r="B8601" s="4">
        <v>44828</v>
      </c>
      <c r="C8601" s="5">
        <v>5</v>
      </c>
      <c r="D8601" s="29">
        <v>24.7070732</v>
      </c>
    </row>
    <row r="8602" spans="2:4" x14ac:dyDescent="0.25">
      <c r="B8602" s="4">
        <v>44828</v>
      </c>
      <c r="C8602" s="5">
        <v>6</v>
      </c>
      <c r="D8602" s="29">
        <v>26.1494064</v>
      </c>
    </row>
    <row r="8603" spans="2:4" x14ac:dyDescent="0.25">
      <c r="B8603" s="4">
        <v>44828</v>
      </c>
      <c r="C8603" s="5">
        <v>7</v>
      </c>
      <c r="D8603" s="29">
        <v>24.016570000000002</v>
      </c>
    </row>
    <row r="8604" spans="2:4" x14ac:dyDescent="0.25">
      <c r="B8604" s="4">
        <v>44828</v>
      </c>
      <c r="C8604" s="5">
        <v>8</v>
      </c>
      <c r="D8604" s="29">
        <v>22.3899841</v>
      </c>
    </row>
    <row r="8605" spans="2:4" x14ac:dyDescent="0.25">
      <c r="B8605" s="4">
        <v>44828</v>
      </c>
      <c r="C8605" s="5">
        <v>9</v>
      </c>
      <c r="D8605" s="29">
        <v>24.664525999999999</v>
      </c>
    </row>
    <row r="8606" spans="2:4" x14ac:dyDescent="0.25">
      <c r="B8606" s="4">
        <v>44828</v>
      </c>
      <c r="C8606" s="5">
        <v>10</v>
      </c>
      <c r="D8606" s="29">
        <v>25.41611</v>
      </c>
    </row>
    <row r="8607" spans="2:4" x14ac:dyDescent="0.25">
      <c r="B8607" s="4">
        <v>44828</v>
      </c>
      <c r="C8607" s="5">
        <v>11</v>
      </c>
      <c r="D8607" s="29">
        <v>25.078987099999999</v>
      </c>
    </row>
    <row r="8608" spans="2:4" x14ac:dyDescent="0.25">
      <c r="B8608" s="4">
        <v>44828</v>
      </c>
      <c r="C8608" s="5">
        <v>12</v>
      </c>
      <c r="D8608" s="29">
        <v>25.868030000000001</v>
      </c>
    </row>
    <row r="8609" spans="2:4" x14ac:dyDescent="0.25">
      <c r="B8609" s="4">
        <v>44828</v>
      </c>
      <c r="C8609" s="5">
        <v>13</v>
      </c>
      <c r="D8609" s="29">
        <v>25.868030000000001</v>
      </c>
    </row>
    <row r="8610" spans="2:4" x14ac:dyDescent="0.25">
      <c r="B8610" s="4">
        <v>44828</v>
      </c>
      <c r="C8610" s="5">
        <v>14</v>
      </c>
      <c r="D8610" s="29">
        <v>26.7342911</v>
      </c>
    </row>
    <row r="8611" spans="2:4" x14ac:dyDescent="0.25">
      <c r="B8611" s="4">
        <v>44828</v>
      </c>
      <c r="C8611" s="5">
        <v>15</v>
      </c>
      <c r="D8611" s="29">
        <v>27.6247559</v>
      </c>
    </row>
    <row r="8612" spans="2:4" x14ac:dyDescent="0.25">
      <c r="B8612" s="4">
        <v>44828</v>
      </c>
      <c r="C8612" s="5">
        <v>16</v>
      </c>
      <c r="D8612" s="29">
        <v>28.333944299999999</v>
      </c>
    </row>
    <row r="8613" spans="2:4" x14ac:dyDescent="0.25">
      <c r="B8613" s="4">
        <v>44828</v>
      </c>
      <c r="C8613" s="5">
        <v>17</v>
      </c>
      <c r="D8613" s="29">
        <v>29.173793799999999</v>
      </c>
    </row>
    <row r="8614" spans="2:4" x14ac:dyDescent="0.25">
      <c r="B8614" s="4">
        <v>44828</v>
      </c>
      <c r="C8614" s="5">
        <v>18</v>
      </c>
      <c r="D8614" s="29">
        <v>25.891719999999999</v>
      </c>
    </row>
    <row r="8615" spans="2:4" x14ac:dyDescent="0.25">
      <c r="B8615" s="4">
        <v>44828</v>
      </c>
      <c r="C8615" s="5">
        <v>19</v>
      </c>
      <c r="D8615" s="29">
        <v>39.393238099999998</v>
      </c>
    </row>
    <row r="8616" spans="2:4" x14ac:dyDescent="0.25">
      <c r="B8616" s="4">
        <v>44828</v>
      </c>
      <c r="C8616" s="5">
        <v>20</v>
      </c>
      <c r="D8616" s="29">
        <v>35.151310000000002</v>
      </c>
    </row>
    <row r="8617" spans="2:4" x14ac:dyDescent="0.25">
      <c r="B8617" s="4">
        <v>44828</v>
      </c>
      <c r="C8617" s="5">
        <v>21</v>
      </c>
      <c r="D8617" s="29">
        <v>26.966106400000001</v>
      </c>
    </row>
    <row r="8618" spans="2:4" x14ac:dyDescent="0.25">
      <c r="B8618" s="4">
        <v>44828</v>
      </c>
      <c r="C8618" s="5">
        <v>22</v>
      </c>
      <c r="D8618" s="29">
        <v>25.3022156</v>
      </c>
    </row>
    <row r="8619" spans="2:4" x14ac:dyDescent="0.25">
      <c r="B8619" s="4">
        <v>44828</v>
      </c>
      <c r="C8619" s="5">
        <v>23</v>
      </c>
      <c r="D8619" s="29">
        <v>24.185144399999999</v>
      </c>
    </row>
    <row r="8620" spans="2:4" x14ac:dyDescent="0.25">
      <c r="B8620" s="4">
        <v>44828</v>
      </c>
      <c r="C8620" s="5">
        <v>24</v>
      </c>
      <c r="D8620" s="29">
        <v>23.8303242</v>
      </c>
    </row>
    <row r="8621" spans="2:4" x14ac:dyDescent="0.25">
      <c r="B8621" s="4">
        <v>44829</v>
      </c>
      <c r="C8621" s="5">
        <v>1</v>
      </c>
      <c r="D8621" s="29">
        <v>22.953147900000001</v>
      </c>
    </row>
    <row r="8622" spans="2:4" x14ac:dyDescent="0.25">
      <c r="B8622" s="4">
        <v>44829</v>
      </c>
      <c r="C8622" s="5">
        <v>2</v>
      </c>
      <c r="D8622" s="29">
        <v>26.064884200000002</v>
      </c>
    </row>
    <row r="8623" spans="2:4" x14ac:dyDescent="0.25">
      <c r="B8623" s="4">
        <v>44829</v>
      </c>
      <c r="C8623" s="5">
        <v>3</v>
      </c>
      <c r="D8623" s="29">
        <v>24.0065746</v>
      </c>
    </row>
    <row r="8624" spans="2:4" x14ac:dyDescent="0.25">
      <c r="B8624" s="4">
        <v>44829</v>
      </c>
      <c r="C8624" s="5">
        <v>4</v>
      </c>
      <c r="D8624" s="29">
        <v>24.006568900000001</v>
      </c>
    </row>
    <row r="8625" spans="2:4" x14ac:dyDescent="0.25">
      <c r="B8625" s="4">
        <v>44829</v>
      </c>
      <c r="C8625" s="5">
        <v>5</v>
      </c>
      <c r="D8625" s="29">
        <v>24.721935299999998</v>
      </c>
    </row>
    <row r="8626" spans="2:4" x14ac:dyDescent="0.25">
      <c r="B8626" s="4">
        <v>44829</v>
      </c>
      <c r="C8626" s="5">
        <v>6</v>
      </c>
      <c r="D8626" s="29">
        <v>25.484815600000001</v>
      </c>
    </row>
    <row r="8627" spans="2:4" x14ac:dyDescent="0.25">
      <c r="B8627" s="4">
        <v>44829</v>
      </c>
      <c r="C8627" s="5">
        <v>7</v>
      </c>
      <c r="D8627" s="29">
        <v>23.9984283</v>
      </c>
    </row>
    <row r="8628" spans="2:4" x14ac:dyDescent="0.25">
      <c r="B8628" s="4">
        <v>44829</v>
      </c>
      <c r="C8628" s="5">
        <v>8</v>
      </c>
      <c r="D8628" s="29">
        <v>24.0065746</v>
      </c>
    </row>
    <row r="8629" spans="2:4" x14ac:dyDescent="0.25">
      <c r="B8629" s="4">
        <v>44829</v>
      </c>
      <c r="C8629" s="5">
        <v>9</v>
      </c>
      <c r="D8629" s="29">
        <v>24.239522900000001</v>
      </c>
    </row>
    <row r="8630" spans="2:4" x14ac:dyDescent="0.25">
      <c r="B8630" s="4">
        <v>44829</v>
      </c>
      <c r="C8630" s="5">
        <v>10</v>
      </c>
      <c r="D8630" s="29">
        <v>24.2395344</v>
      </c>
    </row>
    <row r="8631" spans="2:4" x14ac:dyDescent="0.25">
      <c r="B8631" s="4">
        <v>44829</v>
      </c>
      <c r="C8631" s="5">
        <v>11</v>
      </c>
      <c r="D8631" s="29">
        <v>24.429035200000001</v>
      </c>
    </row>
    <row r="8632" spans="2:4" x14ac:dyDescent="0.25">
      <c r="B8632" s="4">
        <v>44829</v>
      </c>
      <c r="C8632" s="5">
        <v>12</v>
      </c>
      <c r="D8632" s="29">
        <v>25.191109999999998</v>
      </c>
    </row>
    <row r="8633" spans="2:4" x14ac:dyDescent="0.25">
      <c r="B8633" s="4">
        <v>44829</v>
      </c>
      <c r="C8633" s="5">
        <v>13</v>
      </c>
      <c r="D8633" s="29">
        <v>25.868030000000001</v>
      </c>
    </row>
    <row r="8634" spans="2:4" x14ac:dyDescent="0.25">
      <c r="B8634" s="4">
        <v>44829</v>
      </c>
      <c r="C8634" s="5">
        <v>14</v>
      </c>
      <c r="D8634" s="29">
        <v>27.226671199999998</v>
      </c>
    </row>
    <row r="8635" spans="2:4" x14ac:dyDescent="0.25">
      <c r="B8635" s="4">
        <v>44829</v>
      </c>
      <c r="C8635" s="5">
        <v>15</v>
      </c>
      <c r="D8635" s="29">
        <v>27.913689999999999</v>
      </c>
    </row>
    <row r="8636" spans="2:4" x14ac:dyDescent="0.25">
      <c r="B8636" s="4">
        <v>44829</v>
      </c>
      <c r="C8636" s="5">
        <v>16</v>
      </c>
      <c r="D8636" s="29">
        <v>27.572565099999998</v>
      </c>
    </row>
    <row r="8637" spans="2:4" x14ac:dyDescent="0.25">
      <c r="B8637" s="4">
        <v>44829</v>
      </c>
      <c r="C8637" s="5">
        <v>17</v>
      </c>
      <c r="D8637" s="29">
        <v>28.581375099999999</v>
      </c>
    </row>
    <row r="8638" spans="2:4" x14ac:dyDescent="0.25">
      <c r="B8638" s="4">
        <v>44829</v>
      </c>
      <c r="C8638" s="5">
        <v>18</v>
      </c>
      <c r="D8638" s="29">
        <v>28.669105500000001</v>
      </c>
    </row>
    <row r="8639" spans="2:4" x14ac:dyDescent="0.25">
      <c r="B8639" s="4">
        <v>44829</v>
      </c>
      <c r="C8639" s="5">
        <v>19</v>
      </c>
      <c r="D8639" s="29">
        <v>43.597602799999997</v>
      </c>
    </row>
    <row r="8640" spans="2:4" x14ac:dyDescent="0.25">
      <c r="B8640" s="4">
        <v>44829</v>
      </c>
      <c r="C8640" s="5">
        <v>20</v>
      </c>
      <c r="D8640" s="29">
        <v>41.871139999999997</v>
      </c>
    </row>
    <row r="8641" spans="2:4" x14ac:dyDescent="0.25">
      <c r="B8641" s="4">
        <v>44829</v>
      </c>
      <c r="C8641" s="5">
        <v>21</v>
      </c>
      <c r="D8641" s="29">
        <v>27.298929999999999</v>
      </c>
    </row>
    <row r="8642" spans="2:4" x14ac:dyDescent="0.25">
      <c r="B8642" s="4">
        <v>44829</v>
      </c>
      <c r="C8642" s="5">
        <v>22</v>
      </c>
      <c r="D8642" s="29">
        <v>23.8303242</v>
      </c>
    </row>
    <row r="8643" spans="2:4" x14ac:dyDescent="0.25">
      <c r="B8643" s="4">
        <v>44829</v>
      </c>
      <c r="C8643" s="5">
        <v>23</v>
      </c>
      <c r="D8643" s="29">
        <v>22.953147900000001</v>
      </c>
    </row>
    <row r="8644" spans="2:4" x14ac:dyDescent="0.25">
      <c r="B8644" s="4">
        <v>44829</v>
      </c>
      <c r="C8644" s="5">
        <v>24</v>
      </c>
      <c r="D8644" s="29">
        <v>20.608924900000002</v>
      </c>
    </row>
    <row r="8645" spans="2:4" x14ac:dyDescent="0.25">
      <c r="B8645" s="4">
        <v>44830</v>
      </c>
      <c r="C8645" s="5">
        <v>1</v>
      </c>
      <c r="D8645" s="29">
        <v>25.876337100000001</v>
      </c>
    </row>
    <row r="8646" spans="2:4" x14ac:dyDescent="0.25">
      <c r="B8646" s="4">
        <v>44830</v>
      </c>
      <c r="C8646" s="5">
        <v>2</v>
      </c>
      <c r="D8646" s="29">
        <v>23.654129999999999</v>
      </c>
    </row>
    <row r="8647" spans="2:4" x14ac:dyDescent="0.25">
      <c r="B8647" s="4">
        <v>44830</v>
      </c>
      <c r="C8647" s="5">
        <v>3</v>
      </c>
      <c r="D8647" s="29">
        <v>23.385473300000001</v>
      </c>
    </row>
    <row r="8648" spans="2:4" x14ac:dyDescent="0.25">
      <c r="B8648" s="4">
        <v>44830</v>
      </c>
      <c r="C8648" s="5">
        <v>4</v>
      </c>
      <c r="D8648" s="29">
        <v>24.006568900000001</v>
      </c>
    </row>
    <row r="8649" spans="2:4" x14ac:dyDescent="0.25">
      <c r="B8649" s="4">
        <v>44830</v>
      </c>
      <c r="C8649" s="5">
        <v>5</v>
      </c>
      <c r="D8649" s="29">
        <v>27.990966799999999</v>
      </c>
    </row>
    <row r="8650" spans="2:4" x14ac:dyDescent="0.25">
      <c r="B8650" s="4">
        <v>44830</v>
      </c>
      <c r="C8650" s="5">
        <v>6</v>
      </c>
      <c r="D8650" s="29">
        <v>31.135503799999999</v>
      </c>
    </row>
    <row r="8651" spans="2:4" x14ac:dyDescent="0.25">
      <c r="B8651" s="4">
        <v>44830</v>
      </c>
      <c r="C8651" s="5">
        <v>7</v>
      </c>
      <c r="D8651" s="29">
        <v>30.224128700000001</v>
      </c>
    </row>
    <row r="8652" spans="2:4" x14ac:dyDescent="0.25">
      <c r="B8652" s="4">
        <v>44830</v>
      </c>
      <c r="C8652" s="5">
        <v>8</v>
      </c>
      <c r="D8652" s="29">
        <v>27.264469999999999</v>
      </c>
    </row>
    <row r="8653" spans="2:4" x14ac:dyDescent="0.25">
      <c r="B8653" s="4">
        <v>44830</v>
      </c>
      <c r="C8653" s="5">
        <v>9</v>
      </c>
      <c r="D8653" s="29">
        <v>25.898674</v>
      </c>
    </row>
    <row r="8654" spans="2:4" x14ac:dyDescent="0.25">
      <c r="B8654" s="4">
        <v>44830</v>
      </c>
      <c r="C8654" s="5">
        <v>10</v>
      </c>
      <c r="D8654" s="29">
        <v>25.868030000000001</v>
      </c>
    </row>
    <row r="8655" spans="2:4" x14ac:dyDescent="0.25">
      <c r="B8655" s="4">
        <v>44830</v>
      </c>
      <c r="C8655" s="5">
        <v>11</v>
      </c>
      <c r="D8655" s="29">
        <v>24.0065746</v>
      </c>
    </row>
    <row r="8656" spans="2:4" x14ac:dyDescent="0.25">
      <c r="B8656" s="4">
        <v>44830</v>
      </c>
      <c r="C8656" s="5">
        <v>12</v>
      </c>
      <c r="D8656" s="29">
        <v>24.0065746</v>
      </c>
    </row>
    <row r="8657" spans="2:4" x14ac:dyDescent="0.25">
      <c r="B8657" s="4">
        <v>44830</v>
      </c>
      <c r="C8657" s="5">
        <v>13</v>
      </c>
      <c r="D8657" s="29">
        <v>25.29691</v>
      </c>
    </row>
    <row r="8658" spans="2:4" x14ac:dyDescent="0.25">
      <c r="B8658" s="4">
        <v>44830</v>
      </c>
      <c r="C8658" s="5">
        <v>14</v>
      </c>
      <c r="D8658" s="29">
        <v>27.529603999999999</v>
      </c>
    </row>
    <row r="8659" spans="2:4" x14ac:dyDescent="0.25">
      <c r="B8659" s="4">
        <v>44830</v>
      </c>
      <c r="C8659" s="5">
        <v>15</v>
      </c>
      <c r="D8659" s="29">
        <v>27.679664599999999</v>
      </c>
    </row>
    <row r="8660" spans="2:4" x14ac:dyDescent="0.25">
      <c r="B8660" s="4">
        <v>44830</v>
      </c>
      <c r="C8660" s="5">
        <v>16</v>
      </c>
      <c r="D8660" s="29">
        <v>29.4099541</v>
      </c>
    </row>
    <row r="8661" spans="2:4" x14ac:dyDescent="0.25">
      <c r="B8661" s="4">
        <v>44830</v>
      </c>
      <c r="C8661" s="5">
        <v>17</v>
      </c>
      <c r="D8661" s="29">
        <v>28.581375099999999</v>
      </c>
    </row>
    <row r="8662" spans="2:4" x14ac:dyDescent="0.25">
      <c r="B8662" s="4">
        <v>44830</v>
      </c>
      <c r="C8662" s="5">
        <v>18</v>
      </c>
      <c r="D8662" s="29">
        <v>33.689636200000002</v>
      </c>
    </row>
    <row r="8663" spans="2:4" x14ac:dyDescent="0.25">
      <c r="B8663" s="4">
        <v>44830</v>
      </c>
      <c r="C8663" s="5">
        <v>19</v>
      </c>
      <c r="D8663" s="29">
        <v>39.8851242</v>
      </c>
    </row>
    <row r="8664" spans="2:4" x14ac:dyDescent="0.25">
      <c r="B8664" s="4">
        <v>44830</v>
      </c>
      <c r="C8664" s="5">
        <v>20</v>
      </c>
      <c r="D8664" s="29">
        <v>39.626040000000003</v>
      </c>
    </row>
    <row r="8665" spans="2:4" x14ac:dyDescent="0.25">
      <c r="B8665" s="4">
        <v>44830</v>
      </c>
      <c r="C8665" s="5">
        <v>21</v>
      </c>
      <c r="D8665" s="29">
        <v>32.020769999999999</v>
      </c>
    </row>
    <row r="8666" spans="2:4" x14ac:dyDescent="0.25">
      <c r="B8666" s="4">
        <v>44830</v>
      </c>
      <c r="C8666" s="5">
        <v>22</v>
      </c>
      <c r="D8666" s="29">
        <v>30.224128700000001</v>
      </c>
    </row>
    <row r="8667" spans="2:4" x14ac:dyDescent="0.25">
      <c r="B8667" s="4">
        <v>44830</v>
      </c>
      <c r="C8667" s="5">
        <v>23</v>
      </c>
      <c r="D8667" s="29">
        <v>29.261957200000001</v>
      </c>
    </row>
    <row r="8668" spans="2:4" x14ac:dyDescent="0.25">
      <c r="B8668" s="4">
        <v>44830</v>
      </c>
      <c r="C8668" s="5">
        <v>24</v>
      </c>
      <c r="D8668" s="29">
        <v>27.132185</v>
      </c>
    </row>
    <row r="8669" spans="2:4" x14ac:dyDescent="0.25">
      <c r="B8669" s="4">
        <v>44831</v>
      </c>
      <c r="C8669" s="5">
        <v>1</v>
      </c>
      <c r="D8669" s="29">
        <v>20.708015400000001</v>
      </c>
    </row>
    <row r="8670" spans="2:4" x14ac:dyDescent="0.25">
      <c r="B8670" s="4">
        <v>44831</v>
      </c>
      <c r="C8670" s="5">
        <v>2</v>
      </c>
      <c r="D8670" s="29">
        <v>20.608924900000002</v>
      </c>
    </row>
    <row r="8671" spans="2:4" x14ac:dyDescent="0.25">
      <c r="B8671" s="4">
        <v>44831</v>
      </c>
      <c r="C8671" s="5">
        <v>3</v>
      </c>
      <c r="D8671" s="29">
        <v>21.553304700000002</v>
      </c>
    </row>
    <row r="8672" spans="2:4" x14ac:dyDescent="0.25">
      <c r="B8672" s="4">
        <v>44831</v>
      </c>
      <c r="C8672" s="5">
        <v>4</v>
      </c>
      <c r="D8672" s="29">
        <v>23.915313699999999</v>
      </c>
    </row>
    <row r="8673" spans="2:4" x14ac:dyDescent="0.25">
      <c r="B8673" s="4">
        <v>44831</v>
      </c>
      <c r="C8673" s="5">
        <v>5</v>
      </c>
      <c r="D8673" s="29">
        <v>25.530069999999998</v>
      </c>
    </row>
    <row r="8674" spans="2:4" x14ac:dyDescent="0.25">
      <c r="B8674" s="4">
        <v>44831</v>
      </c>
      <c r="C8674" s="5">
        <v>6</v>
      </c>
      <c r="D8674" s="29">
        <v>27.6947765</v>
      </c>
    </row>
    <row r="8675" spans="2:4" x14ac:dyDescent="0.25">
      <c r="B8675" s="4">
        <v>44831</v>
      </c>
      <c r="C8675" s="5">
        <v>7</v>
      </c>
      <c r="D8675" s="29">
        <v>28.491603900000001</v>
      </c>
    </row>
    <row r="8676" spans="2:4" x14ac:dyDescent="0.25">
      <c r="B8676" s="4">
        <v>44831</v>
      </c>
      <c r="C8676" s="5">
        <v>8</v>
      </c>
      <c r="D8676" s="29">
        <v>27.917158100000002</v>
      </c>
    </row>
    <row r="8677" spans="2:4" x14ac:dyDescent="0.25">
      <c r="B8677" s="4">
        <v>44831</v>
      </c>
      <c r="C8677" s="5">
        <v>9</v>
      </c>
      <c r="D8677" s="29">
        <v>26.7342911</v>
      </c>
    </row>
    <row r="8678" spans="2:4" x14ac:dyDescent="0.25">
      <c r="B8678" s="4">
        <v>44831</v>
      </c>
      <c r="C8678" s="5">
        <v>10</v>
      </c>
      <c r="D8678" s="29">
        <v>25.8608437</v>
      </c>
    </row>
    <row r="8679" spans="2:4" x14ac:dyDescent="0.25">
      <c r="B8679" s="4">
        <v>44831</v>
      </c>
      <c r="C8679" s="5">
        <v>11</v>
      </c>
      <c r="D8679" s="29">
        <v>25.9773216</v>
      </c>
    </row>
    <row r="8680" spans="2:4" x14ac:dyDescent="0.25">
      <c r="B8680" s="4">
        <v>44831</v>
      </c>
      <c r="C8680" s="5">
        <v>12</v>
      </c>
      <c r="D8680" s="29">
        <v>27.302557</v>
      </c>
    </row>
    <row r="8681" spans="2:4" x14ac:dyDescent="0.25">
      <c r="B8681" s="4">
        <v>44831</v>
      </c>
      <c r="C8681" s="5">
        <v>13</v>
      </c>
      <c r="D8681" s="29">
        <v>27.264469999999999</v>
      </c>
    </row>
    <row r="8682" spans="2:4" x14ac:dyDescent="0.25">
      <c r="B8682" s="4">
        <v>44831</v>
      </c>
      <c r="C8682" s="5">
        <v>14</v>
      </c>
      <c r="D8682" s="29">
        <v>30.186143900000001</v>
      </c>
    </row>
    <row r="8683" spans="2:4" x14ac:dyDescent="0.25">
      <c r="B8683" s="4">
        <v>44831</v>
      </c>
      <c r="C8683" s="5">
        <v>15</v>
      </c>
      <c r="D8683" s="29">
        <v>28.770807300000001</v>
      </c>
    </row>
    <row r="8684" spans="2:4" x14ac:dyDescent="0.25">
      <c r="B8684" s="4">
        <v>44831</v>
      </c>
      <c r="C8684" s="5">
        <v>16</v>
      </c>
      <c r="D8684" s="29">
        <v>28.581375099999999</v>
      </c>
    </row>
    <row r="8685" spans="2:4" x14ac:dyDescent="0.25">
      <c r="B8685" s="4">
        <v>44831</v>
      </c>
      <c r="C8685" s="5">
        <v>17</v>
      </c>
      <c r="D8685" s="29">
        <v>28.263858800000001</v>
      </c>
    </row>
    <row r="8686" spans="2:4" x14ac:dyDescent="0.25">
      <c r="B8686" s="4">
        <v>44831</v>
      </c>
      <c r="C8686" s="5">
        <v>18</v>
      </c>
      <c r="D8686" s="29">
        <v>25.891719999999999</v>
      </c>
    </row>
    <row r="8687" spans="2:4" x14ac:dyDescent="0.25">
      <c r="B8687" s="4">
        <v>44831</v>
      </c>
      <c r="C8687" s="5">
        <v>19</v>
      </c>
      <c r="D8687" s="29">
        <v>40.5548134</v>
      </c>
    </row>
    <row r="8688" spans="2:4" x14ac:dyDescent="0.25">
      <c r="B8688" s="4">
        <v>44831</v>
      </c>
      <c r="C8688" s="5">
        <v>20</v>
      </c>
      <c r="D8688" s="29">
        <v>35.151302299999998</v>
      </c>
    </row>
    <row r="8689" spans="2:4" x14ac:dyDescent="0.25">
      <c r="B8689" s="4">
        <v>44831</v>
      </c>
      <c r="C8689" s="5">
        <v>21</v>
      </c>
      <c r="D8689" s="29">
        <v>31.135503799999999</v>
      </c>
    </row>
    <row r="8690" spans="2:4" x14ac:dyDescent="0.25">
      <c r="B8690" s="4">
        <v>44831</v>
      </c>
      <c r="C8690" s="5">
        <v>22</v>
      </c>
      <c r="D8690" s="29">
        <v>29.173793799999999</v>
      </c>
    </row>
    <row r="8691" spans="2:4" x14ac:dyDescent="0.25">
      <c r="B8691" s="4">
        <v>44831</v>
      </c>
      <c r="C8691" s="5">
        <v>23</v>
      </c>
      <c r="D8691" s="29">
        <v>26.464706400000001</v>
      </c>
    </row>
    <row r="8692" spans="2:4" x14ac:dyDescent="0.25">
      <c r="B8692" s="4">
        <v>44831</v>
      </c>
      <c r="C8692" s="5">
        <v>24</v>
      </c>
      <c r="D8692" s="29">
        <v>24.0065746</v>
      </c>
    </row>
    <row r="8693" spans="2:4" x14ac:dyDescent="0.25">
      <c r="B8693" s="4">
        <v>44832</v>
      </c>
      <c r="C8693" s="5">
        <v>1</v>
      </c>
      <c r="D8693" s="29">
        <v>24.006568900000001</v>
      </c>
    </row>
    <row r="8694" spans="2:4" x14ac:dyDescent="0.25">
      <c r="B8694" s="4">
        <v>44832</v>
      </c>
      <c r="C8694" s="5">
        <v>2</v>
      </c>
      <c r="D8694" s="29">
        <v>22.5359631</v>
      </c>
    </row>
    <row r="8695" spans="2:4" x14ac:dyDescent="0.25">
      <c r="B8695" s="4">
        <v>44832</v>
      </c>
      <c r="C8695" s="5">
        <v>3</v>
      </c>
      <c r="D8695" s="29">
        <v>22.406341600000001</v>
      </c>
    </row>
    <row r="8696" spans="2:4" x14ac:dyDescent="0.25">
      <c r="B8696" s="4">
        <v>44832</v>
      </c>
      <c r="C8696" s="5">
        <v>4</v>
      </c>
      <c r="D8696" s="29">
        <v>23.470172900000001</v>
      </c>
    </row>
    <row r="8697" spans="2:4" x14ac:dyDescent="0.25">
      <c r="B8697" s="4">
        <v>44832</v>
      </c>
      <c r="C8697" s="5">
        <v>5</v>
      </c>
      <c r="D8697" s="29">
        <v>24.844114300000001</v>
      </c>
    </row>
    <row r="8698" spans="2:4" x14ac:dyDescent="0.25">
      <c r="B8698" s="4">
        <v>44832</v>
      </c>
      <c r="C8698" s="5">
        <v>6</v>
      </c>
      <c r="D8698" s="29">
        <v>27.541265500000002</v>
      </c>
    </row>
    <row r="8699" spans="2:4" x14ac:dyDescent="0.25">
      <c r="B8699" s="4">
        <v>44832</v>
      </c>
      <c r="C8699" s="5">
        <v>7</v>
      </c>
      <c r="D8699" s="29">
        <v>31.135503799999999</v>
      </c>
    </row>
    <row r="8700" spans="2:4" x14ac:dyDescent="0.25">
      <c r="B8700" s="4">
        <v>44832</v>
      </c>
      <c r="C8700" s="5">
        <v>8</v>
      </c>
      <c r="D8700" s="29">
        <v>28.121046100000001</v>
      </c>
    </row>
    <row r="8701" spans="2:4" x14ac:dyDescent="0.25">
      <c r="B8701" s="4">
        <v>44832</v>
      </c>
      <c r="C8701" s="5">
        <v>9</v>
      </c>
      <c r="D8701" s="29">
        <v>24.876602200000001</v>
      </c>
    </row>
    <row r="8702" spans="2:4" x14ac:dyDescent="0.25">
      <c r="B8702" s="4">
        <v>44832</v>
      </c>
      <c r="C8702" s="5">
        <v>10</v>
      </c>
      <c r="D8702" s="29">
        <v>24.034107200000001</v>
      </c>
    </row>
    <row r="8703" spans="2:4" x14ac:dyDescent="0.25">
      <c r="B8703" s="4">
        <v>44832</v>
      </c>
      <c r="C8703" s="5">
        <v>11</v>
      </c>
      <c r="D8703" s="29">
        <v>22.604902299999999</v>
      </c>
    </row>
    <row r="8704" spans="2:4" x14ac:dyDescent="0.25">
      <c r="B8704" s="4">
        <v>44832</v>
      </c>
      <c r="C8704" s="5">
        <v>12</v>
      </c>
      <c r="D8704" s="29">
        <v>21.667856199999999</v>
      </c>
    </row>
    <row r="8705" spans="2:4" x14ac:dyDescent="0.25">
      <c r="B8705" s="4">
        <v>44832</v>
      </c>
      <c r="C8705" s="5">
        <v>13</v>
      </c>
      <c r="D8705" s="29">
        <v>19.5316753</v>
      </c>
    </row>
    <row r="8706" spans="2:4" x14ac:dyDescent="0.25">
      <c r="B8706" s="4">
        <v>44832</v>
      </c>
      <c r="C8706" s="5">
        <v>14</v>
      </c>
      <c r="D8706" s="29">
        <v>18.845725999999999</v>
      </c>
    </row>
    <row r="8707" spans="2:4" x14ac:dyDescent="0.25">
      <c r="B8707" s="4">
        <v>44832</v>
      </c>
      <c r="C8707" s="5">
        <v>15</v>
      </c>
      <c r="D8707" s="29">
        <v>19.517887099999999</v>
      </c>
    </row>
    <row r="8708" spans="2:4" x14ac:dyDescent="0.25">
      <c r="B8708" s="4">
        <v>44832</v>
      </c>
      <c r="C8708" s="5">
        <v>16</v>
      </c>
      <c r="D8708" s="29">
        <v>19.517887099999999</v>
      </c>
    </row>
    <row r="8709" spans="2:4" x14ac:dyDescent="0.25">
      <c r="B8709" s="4">
        <v>44832</v>
      </c>
      <c r="C8709" s="5">
        <v>17</v>
      </c>
      <c r="D8709" s="29">
        <v>23.385473300000001</v>
      </c>
    </row>
    <row r="8710" spans="2:4" x14ac:dyDescent="0.25">
      <c r="B8710" s="4">
        <v>44832</v>
      </c>
      <c r="C8710" s="5">
        <v>18</v>
      </c>
      <c r="D8710" s="29">
        <v>25.530069999999998</v>
      </c>
    </row>
    <row r="8711" spans="2:4" x14ac:dyDescent="0.25">
      <c r="B8711" s="4">
        <v>44832</v>
      </c>
      <c r="C8711" s="5">
        <v>19</v>
      </c>
      <c r="D8711" s="29">
        <v>37.143272400000001</v>
      </c>
    </row>
    <row r="8712" spans="2:4" x14ac:dyDescent="0.25">
      <c r="B8712" s="4">
        <v>44832</v>
      </c>
      <c r="C8712" s="5">
        <v>20</v>
      </c>
      <c r="D8712" s="29">
        <v>35.343227400000004</v>
      </c>
    </row>
    <row r="8713" spans="2:4" x14ac:dyDescent="0.25">
      <c r="B8713" s="4">
        <v>44832</v>
      </c>
      <c r="C8713" s="5">
        <v>21</v>
      </c>
      <c r="D8713" s="29">
        <v>27.6947765</v>
      </c>
    </row>
    <row r="8714" spans="2:4" x14ac:dyDescent="0.25">
      <c r="B8714" s="4">
        <v>44832</v>
      </c>
      <c r="C8714" s="5">
        <v>22</v>
      </c>
      <c r="D8714" s="29">
        <v>24.110528899999998</v>
      </c>
    </row>
    <row r="8715" spans="2:4" x14ac:dyDescent="0.25">
      <c r="B8715" s="4">
        <v>44832</v>
      </c>
      <c r="C8715" s="5">
        <v>23</v>
      </c>
      <c r="D8715" s="29">
        <v>18.025053</v>
      </c>
    </row>
    <row r="8716" spans="2:4" x14ac:dyDescent="0.25">
      <c r="B8716" s="4">
        <v>44832</v>
      </c>
      <c r="C8716" s="5">
        <v>24</v>
      </c>
      <c r="D8716" s="29">
        <v>15.984560999999999</v>
      </c>
    </row>
    <row r="8717" spans="2:4" x14ac:dyDescent="0.25">
      <c r="B8717" s="4">
        <v>44833</v>
      </c>
      <c r="C8717" s="5">
        <v>1</v>
      </c>
      <c r="D8717" s="29">
        <v>15.6454611</v>
      </c>
    </row>
    <row r="8718" spans="2:4" x14ac:dyDescent="0.25">
      <c r="B8718" s="4">
        <v>44833</v>
      </c>
      <c r="C8718" s="5">
        <v>2</v>
      </c>
      <c r="D8718" s="29">
        <v>15.1096983</v>
      </c>
    </row>
    <row r="8719" spans="2:4" x14ac:dyDescent="0.25">
      <c r="B8719" s="4">
        <v>44833</v>
      </c>
      <c r="C8719" s="5">
        <v>3</v>
      </c>
      <c r="D8719" s="29">
        <v>15.1096983</v>
      </c>
    </row>
    <row r="8720" spans="2:4" x14ac:dyDescent="0.25">
      <c r="B8720" s="4">
        <v>44833</v>
      </c>
      <c r="C8720" s="5">
        <v>4</v>
      </c>
      <c r="D8720" s="29">
        <v>18.023426099999998</v>
      </c>
    </row>
    <row r="8721" spans="2:4" x14ac:dyDescent="0.25">
      <c r="B8721" s="4">
        <v>44833</v>
      </c>
      <c r="C8721" s="5">
        <v>5</v>
      </c>
      <c r="D8721" s="29">
        <v>18.253046000000001</v>
      </c>
    </row>
    <row r="8722" spans="2:4" x14ac:dyDescent="0.25">
      <c r="B8722" s="4">
        <v>44833</v>
      </c>
      <c r="C8722" s="5">
        <v>6</v>
      </c>
      <c r="D8722" s="29">
        <v>24.006568900000001</v>
      </c>
    </row>
    <row r="8723" spans="2:4" x14ac:dyDescent="0.25">
      <c r="B8723" s="4">
        <v>44833</v>
      </c>
      <c r="C8723" s="5">
        <v>7</v>
      </c>
      <c r="D8723" s="29">
        <v>28.273887599999998</v>
      </c>
    </row>
    <row r="8724" spans="2:4" x14ac:dyDescent="0.25">
      <c r="B8724" s="4">
        <v>44833</v>
      </c>
      <c r="C8724" s="5">
        <v>8</v>
      </c>
      <c r="D8724" s="29">
        <v>24.593481100000002</v>
      </c>
    </row>
    <row r="8725" spans="2:4" x14ac:dyDescent="0.25">
      <c r="B8725" s="4">
        <v>44833</v>
      </c>
      <c r="C8725" s="5">
        <v>9</v>
      </c>
      <c r="D8725" s="29">
        <v>25.29691</v>
      </c>
    </row>
    <row r="8726" spans="2:4" x14ac:dyDescent="0.25">
      <c r="B8726" s="4">
        <v>44833</v>
      </c>
      <c r="C8726" s="5">
        <v>10</v>
      </c>
      <c r="D8726" s="29">
        <v>18.778913500000002</v>
      </c>
    </row>
    <row r="8727" spans="2:4" x14ac:dyDescent="0.25">
      <c r="B8727" s="4">
        <v>44833</v>
      </c>
      <c r="C8727" s="5">
        <v>11</v>
      </c>
      <c r="D8727" s="29">
        <v>18.778913500000002</v>
      </c>
    </row>
    <row r="8728" spans="2:4" x14ac:dyDescent="0.25">
      <c r="B8728" s="4">
        <v>44833</v>
      </c>
      <c r="C8728" s="5">
        <v>12</v>
      </c>
      <c r="D8728" s="29">
        <v>18.253046000000001</v>
      </c>
    </row>
    <row r="8729" spans="2:4" x14ac:dyDescent="0.25">
      <c r="B8729" s="4">
        <v>44833</v>
      </c>
      <c r="C8729" s="5">
        <v>13</v>
      </c>
      <c r="D8729" s="29">
        <v>17.821741100000001</v>
      </c>
    </row>
    <row r="8730" spans="2:4" x14ac:dyDescent="0.25">
      <c r="B8730" s="4">
        <v>44833</v>
      </c>
      <c r="C8730" s="5">
        <v>14</v>
      </c>
      <c r="D8730" s="29">
        <v>17.058755900000001</v>
      </c>
    </row>
    <row r="8731" spans="2:4" x14ac:dyDescent="0.25">
      <c r="B8731" s="4">
        <v>44833</v>
      </c>
      <c r="C8731" s="5">
        <v>15</v>
      </c>
      <c r="D8731" s="29">
        <v>16.5066624</v>
      </c>
    </row>
    <row r="8732" spans="2:4" x14ac:dyDescent="0.25">
      <c r="B8732" s="4">
        <v>44833</v>
      </c>
      <c r="C8732" s="5">
        <v>16</v>
      </c>
      <c r="D8732" s="29">
        <v>21.990632999999999</v>
      </c>
    </row>
    <row r="8733" spans="2:4" x14ac:dyDescent="0.25">
      <c r="B8733" s="4">
        <v>44833</v>
      </c>
      <c r="C8733" s="5">
        <v>17</v>
      </c>
      <c r="D8733" s="29">
        <v>23.371559999999999</v>
      </c>
    </row>
    <row r="8734" spans="2:4" x14ac:dyDescent="0.25">
      <c r="B8734" s="4">
        <v>44833</v>
      </c>
      <c r="C8734" s="5">
        <v>18</v>
      </c>
      <c r="D8734" s="29">
        <v>26.573387100000001</v>
      </c>
    </row>
    <row r="8735" spans="2:4" x14ac:dyDescent="0.25">
      <c r="B8735" s="4">
        <v>44833</v>
      </c>
      <c r="C8735" s="5">
        <v>19</v>
      </c>
      <c r="D8735" s="29">
        <v>34.760116600000003</v>
      </c>
    </row>
    <row r="8736" spans="2:4" x14ac:dyDescent="0.25">
      <c r="B8736" s="4">
        <v>44833</v>
      </c>
      <c r="C8736" s="5">
        <v>20</v>
      </c>
      <c r="D8736" s="29">
        <v>32.399772599999999</v>
      </c>
    </row>
    <row r="8737" spans="2:4" x14ac:dyDescent="0.25">
      <c r="B8737" s="4">
        <v>44833</v>
      </c>
      <c r="C8737" s="5">
        <v>21</v>
      </c>
      <c r="D8737" s="29">
        <v>30.832008399999999</v>
      </c>
    </row>
    <row r="8738" spans="2:4" x14ac:dyDescent="0.25">
      <c r="B8738" s="4">
        <v>44833</v>
      </c>
      <c r="C8738" s="5">
        <v>22</v>
      </c>
      <c r="D8738" s="29">
        <v>23.063295400000001</v>
      </c>
    </row>
    <row r="8739" spans="2:4" x14ac:dyDescent="0.25">
      <c r="B8739" s="4">
        <v>44833</v>
      </c>
      <c r="C8739" s="5">
        <v>23</v>
      </c>
      <c r="D8739" s="29">
        <v>25.701528499999998</v>
      </c>
    </row>
    <row r="8740" spans="2:4" x14ac:dyDescent="0.25">
      <c r="B8740" s="4">
        <v>44833</v>
      </c>
      <c r="C8740" s="5">
        <v>24</v>
      </c>
      <c r="D8740" s="29">
        <v>21.046962700000002</v>
      </c>
    </row>
    <row r="8741" spans="2:4" x14ac:dyDescent="0.25">
      <c r="B8741" s="4">
        <v>44834</v>
      </c>
      <c r="C8741" s="5">
        <v>1</v>
      </c>
      <c r="D8741" s="29">
        <v>18.253046000000001</v>
      </c>
    </row>
    <row r="8742" spans="2:4" x14ac:dyDescent="0.25">
      <c r="B8742" s="4">
        <v>44834</v>
      </c>
      <c r="C8742" s="5">
        <v>2</v>
      </c>
      <c r="D8742" s="29">
        <v>13.639677000000001</v>
      </c>
    </row>
    <row r="8743" spans="2:4" x14ac:dyDescent="0.25">
      <c r="B8743" s="4">
        <v>44834</v>
      </c>
      <c r="C8743" s="5">
        <v>3</v>
      </c>
      <c r="D8743" s="29">
        <v>16.383197800000001</v>
      </c>
    </row>
    <row r="8744" spans="2:4" x14ac:dyDescent="0.25">
      <c r="B8744" s="4">
        <v>44834</v>
      </c>
      <c r="C8744" s="5">
        <v>4</v>
      </c>
      <c r="D8744" s="29">
        <v>16.383197800000001</v>
      </c>
    </row>
    <row r="8745" spans="2:4" x14ac:dyDescent="0.25">
      <c r="B8745" s="4">
        <v>44834</v>
      </c>
      <c r="C8745" s="5">
        <v>5</v>
      </c>
      <c r="D8745" s="29">
        <v>19.784521099999999</v>
      </c>
    </row>
    <row r="8746" spans="2:4" x14ac:dyDescent="0.25">
      <c r="B8746" s="4">
        <v>44834</v>
      </c>
      <c r="C8746" s="5">
        <v>6</v>
      </c>
      <c r="D8746" s="29">
        <v>24.25273</v>
      </c>
    </row>
    <row r="8747" spans="2:4" x14ac:dyDescent="0.25">
      <c r="B8747" s="4">
        <v>44834</v>
      </c>
      <c r="C8747" s="5">
        <v>7</v>
      </c>
      <c r="D8747" s="29">
        <v>23.146419999999999</v>
      </c>
    </row>
    <row r="8748" spans="2:4" x14ac:dyDescent="0.25">
      <c r="B8748" s="4">
        <v>44834</v>
      </c>
      <c r="C8748" s="5">
        <v>8</v>
      </c>
      <c r="D8748" s="29">
        <v>28.581375099999999</v>
      </c>
    </row>
    <row r="8749" spans="2:4" x14ac:dyDescent="0.25">
      <c r="B8749" s="4">
        <v>44834</v>
      </c>
      <c r="C8749" s="5">
        <v>9</v>
      </c>
      <c r="D8749" s="29">
        <v>26.9949379</v>
      </c>
    </row>
    <row r="8750" spans="2:4" x14ac:dyDescent="0.25">
      <c r="B8750" s="4">
        <v>44834</v>
      </c>
      <c r="C8750" s="5">
        <v>10</v>
      </c>
      <c r="D8750" s="29">
        <v>25.29691</v>
      </c>
    </row>
    <row r="8751" spans="2:4" x14ac:dyDescent="0.25">
      <c r="B8751" s="4">
        <v>44834</v>
      </c>
      <c r="C8751" s="5">
        <v>11</v>
      </c>
      <c r="D8751" s="29">
        <v>25.001451500000002</v>
      </c>
    </row>
    <row r="8752" spans="2:4" x14ac:dyDescent="0.25">
      <c r="B8752" s="4">
        <v>44834</v>
      </c>
      <c r="C8752" s="5">
        <v>12</v>
      </c>
      <c r="D8752" s="29">
        <v>24.152387600000001</v>
      </c>
    </row>
    <row r="8753" spans="2:4" x14ac:dyDescent="0.25">
      <c r="B8753" s="4">
        <v>44834</v>
      </c>
      <c r="C8753" s="5">
        <v>13</v>
      </c>
      <c r="D8753" s="29">
        <v>24.189363499999999</v>
      </c>
    </row>
    <row r="8754" spans="2:4" x14ac:dyDescent="0.25">
      <c r="B8754" s="4">
        <v>44834</v>
      </c>
      <c r="C8754" s="5">
        <v>14</v>
      </c>
      <c r="D8754" s="29">
        <v>25.29691</v>
      </c>
    </row>
    <row r="8755" spans="2:4" x14ac:dyDescent="0.25">
      <c r="B8755" s="4">
        <v>44834</v>
      </c>
      <c r="C8755" s="5">
        <v>15</v>
      </c>
      <c r="D8755" s="29">
        <v>25.777032899999998</v>
      </c>
    </row>
    <row r="8756" spans="2:4" x14ac:dyDescent="0.25">
      <c r="B8756" s="4">
        <v>44834</v>
      </c>
      <c r="C8756" s="5">
        <v>16</v>
      </c>
      <c r="D8756" s="29">
        <v>27.132459999999998</v>
      </c>
    </row>
    <row r="8757" spans="2:4" x14ac:dyDescent="0.25">
      <c r="B8757" s="4">
        <v>44834</v>
      </c>
      <c r="C8757" s="5">
        <v>17</v>
      </c>
      <c r="D8757" s="29">
        <v>27.132185</v>
      </c>
    </row>
    <row r="8758" spans="2:4" x14ac:dyDescent="0.25">
      <c r="B8758" s="4">
        <v>44834</v>
      </c>
      <c r="C8758" s="5">
        <v>18</v>
      </c>
      <c r="D8758" s="29">
        <v>28.048486700000002</v>
      </c>
    </row>
    <row r="8759" spans="2:4" x14ac:dyDescent="0.25">
      <c r="B8759" s="4">
        <v>44834</v>
      </c>
      <c r="C8759" s="5">
        <v>19</v>
      </c>
      <c r="D8759" s="29">
        <v>32.399772599999999</v>
      </c>
    </row>
    <row r="8760" spans="2:4" x14ac:dyDescent="0.25">
      <c r="B8760" s="4">
        <v>44834</v>
      </c>
      <c r="C8760" s="5">
        <v>20</v>
      </c>
      <c r="D8760" s="29">
        <v>31.135503799999999</v>
      </c>
    </row>
    <row r="8761" spans="2:4" x14ac:dyDescent="0.25">
      <c r="B8761" s="4">
        <v>44834</v>
      </c>
      <c r="C8761" s="5">
        <v>21</v>
      </c>
      <c r="D8761" s="29">
        <v>30.2211742</v>
      </c>
    </row>
    <row r="8762" spans="2:4" x14ac:dyDescent="0.25">
      <c r="B8762" s="4">
        <v>44834</v>
      </c>
      <c r="C8762" s="5">
        <v>22</v>
      </c>
      <c r="D8762" s="29">
        <v>24.608863800000002</v>
      </c>
    </row>
    <row r="8763" spans="2:4" x14ac:dyDescent="0.25">
      <c r="B8763" s="4">
        <v>44834</v>
      </c>
      <c r="C8763" s="5">
        <v>23</v>
      </c>
      <c r="D8763" s="29">
        <v>19.4413071</v>
      </c>
    </row>
    <row r="8764" spans="2:4" x14ac:dyDescent="0.25">
      <c r="B8764" s="4">
        <v>44834</v>
      </c>
      <c r="C8764" s="5">
        <v>24</v>
      </c>
      <c r="D8764" s="29">
        <v>21.047287000000001</v>
      </c>
    </row>
    <row r="8765" spans="2:4" x14ac:dyDescent="0.25">
      <c r="D8765" s="29"/>
    </row>
    <row r="8766" spans="2:4" x14ac:dyDescent="0.25">
      <c r="D8766" s="29"/>
    </row>
    <row r="8767" spans="2:4" x14ac:dyDescent="0.25">
      <c r="D8767" s="29"/>
    </row>
    <row r="8768" spans="2:4" x14ac:dyDescent="0.25">
      <c r="D8768" s="29"/>
    </row>
    <row r="8769" spans="4:4" x14ac:dyDescent="0.25">
      <c r="D8769" s="29"/>
    </row>
    <row r="8770" spans="4:4" x14ac:dyDescent="0.25">
      <c r="D8770" s="29"/>
    </row>
    <row r="8771" spans="4:4" x14ac:dyDescent="0.25">
      <c r="D8771" s="29"/>
    </row>
    <row r="8772" spans="4:4" x14ac:dyDescent="0.25">
      <c r="D8772" s="29"/>
    </row>
    <row r="8773" spans="4:4" x14ac:dyDescent="0.25">
      <c r="D8773" s="29"/>
    </row>
    <row r="8774" spans="4:4" x14ac:dyDescent="0.25">
      <c r="D8774" s="29"/>
    </row>
    <row r="8775" spans="4:4" x14ac:dyDescent="0.25">
      <c r="D8775" s="29"/>
    </row>
    <row r="8776" spans="4:4" x14ac:dyDescent="0.25">
      <c r="D8776" s="29"/>
    </row>
    <row r="8777" spans="4:4" x14ac:dyDescent="0.25">
      <c r="D8777" s="29"/>
    </row>
    <row r="8778" spans="4:4" x14ac:dyDescent="0.25">
      <c r="D8778" s="29"/>
    </row>
    <row r="8779" spans="4:4" x14ac:dyDescent="0.25">
      <c r="D8779" s="29"/>
    </row>
    <row r="8780" spans="4:4" x14ac:dyDescent="0.25">
      <c r="D8780" s="29"/>
    </row>
    <row r="8781" spans="4:4" x14ac:dyDescent="0.25">
      <c r="D8781" s="29"/>
    </row>
    <row r="8782" spans="4:4" x14ac:dyDescent="0.25">
      <c r="D8782" s="29"/>
    </row>
    <row r="8783" spans="4:4" x14ac:dyDescent="0.25">
      <c r="D8783" s="29"/>
    </row>
    <row r="8784" spans="4:4" x14ac:dyDescent="0.25">
      <c r="D8784" s="29"/>
    </row>
    <row r="8785" spans="4:4" x14ac:dyDescent="0.25">
      <c r="D8785" s="29"/>
    </row>
    <row r="8786" spans="4:4" x14ac:dyDescent="0.25">
      <c r="D8786" s="29"/>
    </row>
    <row r="8787" spans="4:4" x14ac:dyDescent="0.25">
      <c r="D8787" s="29"/>
    </row>
    <row r="8788" spans="4:4" x14ac:dyDescent="0.25">
      <c r="D8788" s="29"/>
    </row>
    <row r="8789" spans="4:4" x14ac:dyDescent="0.25">
      <c r="D8789" s="29"/>
    </row>
    <row r="8790" spans="4:4" x14ac:dyDescent="0.25">
      <c r="D8790" s="29"/>
    </row>
    <row r="8791" spans="4:4" x14ac:dyDescent="0.25">
      <c r="D8791" s="29"/>
    </row>
    <row r="8792" spans="4:4" x14ac:dyDescent="0.25">
      <c r="D8792" s="29"/>
    </row>
    <row r="8793" spans="4:4" x14ac:dyDescent="0.25">
      <c r="D8793" s="29"/>
    </row>
    <row r="8794" spans="4:4" x14ac:dyDescent="0.25">
      <c r="D8794" s="29"/>
    </row>
    <row r="8795" spans="4:4" x14ac:dyDescent="0.25">
      <c r="D8795" s="29"/>
    </row>
    <row r="8796" spans="4:4" x14ac:dyDescent="0.25">
      <c r="D8796" s="29"/>
    </row>
    <row r="8797" spans="4:4" x14ac:dyDescent="0.25">
      <c r="D8797" s="29"/>
    </row>
    <row r="8798" spans="4:4" x14ac:dyDescent="0.25">
      <c r="D8798" s="29"/>
    </row>
    <row r="8799" spans="4:4" x14ac:dyDescent="0.25">
      <c r="D8799" s="29"/>
    </row>
    <row r="8800" spans="4:4" x14ac:dyDescent="0.25">
      <c r="D8800" s="29"/>
    </row>
    <row r="8801" spans="4:4" x14ac:dyDescent="0.25">
      <c r="D8801" s="29"/>
    </row>
    <row r="8802" spans="4:4" x14ac:dyDescent="0.25">
      <c r="D8802" s="29"/>
    </row>
    <row r="8803" spans="4:4" x14ac:dyDescent="0.25">
      <c r="D8803" s="29"/>
    </row>
    <row r="8804" spans="4:4" x14ac:dyDescent="0.25">
      <c r="D8804" s="29"/>
    </row>
    <row r="8805" spans="4:4" x14ac:dyDescent="0.25">
      <c r="D8805" s="29"/>
    </row>
    <row r="8806" spans="4:4" x14ac:dyDescent="0.25">
      <c r="D8806" s="29"/>
    </row>
    <row r="8807" spans="4:4" x14ac:dyDescent="0.25">
      <c r="D8807" s="29"/>
    </row>
    <row r="8808" spans="4:4" x14ac:dyDescent="0.25">
      <c r="D8808" s="29"/>
    </row>
    <row r="8809" spans="4:4" x14ac:dyDescent="0.25">
      <c r="D8809" s="29"/>
    </row>
    <row r="8810" spans="4:4" x14ac:dyDescent="0.25">
      <c r="D8810" s="29"/>
    </row>
    <row r="8811" spans="4:4" x14ac:dyDescent="0.25">
      <c r="D8811" s="29"/>
    </row>
    <row r="8812" spans="4:4" x14ac:dyDescent="0.25">
      <c r="D8812" s="29"/>
    </row>
    <row r="8813" spans="4:4" x14ac:dyDescent="0.25">
      <c r="D8813" s="29"/>
    </row>
    <row r="8814" spans="4:4" x14ac:dyDescent="0.25">
      <c r="D8814" s="29"/>
    </row>
    <row r="8815" spans="4:4" x14ac:dyDescent="0.25">
      <c r="D8815" s="29"/>
    </row>
    <row r="8816" spans="4:4" x14ac:dyDescent="0.25">
      <c r="D8816" s="29"/>
    </row>
    <row r="8817" spans="4:4" x14ac:dyDescent="0.25">
      <c r="D8817" s="29"/>
    </row>
    <row r="8818" spans="4:4" x14ac:dyDescent="0.25">
      <c r="D8818" s="29"/>
    </row>
    <row r="8819" spans="4:4" x14ac:dyDescent="0.25">
      <c r="D8819" s="29"/>
    </row>
    <row r="8820" spans="4:4" x14ac:dyDescent="0.25">
      <c r="D8820" s="29"/>
    </row>
    <row r="8821" spans="4:4" x14ac:dyDescent="0.25">
      <c r="D8821" s="29"/>
    </row>
    <row r="8822" spans="4:4" x14ac:dyDescent="0.25">
      <c r="D8822" s="29"/>
    </row>
    <row r="8823" spans="4:4" x14ac:dyDescent="0.25">
      <c r="D8823" s="29"/>
    </row>
    <row r="8824" spans="4:4" x14ac:dyDescent="0.25">
      <c r="D8824" s="29"/>
    </row>
    <row r="8825" spans="4:4" x14ac:dyDescent="0.25">
      <c r="D8825" s="29"/>
    </row>
    <row r="8826" spans="4:4" x14ac:dyDescent="0.25">
      <c r="D8826" s="29"/>
    </row>
    <row r="8827" spans="4:4" x14ac:dyDescent="0.25">
      <c r="D8827" s="29"/>
    </row>
    <row r="8828" spans="4:4" x14ac:dyDescent="0.25">
      <c r="D8828" s="29"/>
    </row>
    <row r="8829" spans="4:4" x14ac:dyDescent="0.25">
      <c r="D8829" s="29"/>
    </row>
    <row r="8830" spans="4:4" x14ac:dyDescent="0.25">
      <c r="D8830" s="29"/>
    </row>
    <row r="8831" spans="4:4" x14ac:dyDescent="0.25">
      <c r="D8831" s="29"/>
    </row>
    <row r="8832" spans="4:4" x14ac:dyDescent="0.25">
      <c r="D8832" s="29"/>
    </row>
    <row r="8833" spans="4:4" x14ac:dyDescent="0.25">
      <c r="D8833" s="29"/>
    </row>
    <row r="8834" spans="4:4" x14ac:dyDescent="0.25">
      <c r="D8834" s="29"/>
    </row>
    <row r="8835" spans="4:4" x14ac:dyDescent="0.25">
      <c r="D8835" s="29"/>
    </row>
    <row r="8836" spans="4:4" x14ac:dyDescent="0.25">
      <c r="D8836" s="29"/>
    </row>
    <row r="8837" spans="4:4" x14ac:dyDescent="0.25">
      <c r="D8837" s="29"/>
    </row>
    <row r="8838" spans="4:4" x14ac:dyDescent="0.25">
      <c r="D8838" s="29"/>
    </row>
    <row r="8839" spans="4:4" x14ac:dyDescent="0.25">
      <c r="D8839" s="29"/>
    </row>
    <row r="8840" spans="4:4" x14ac:dyDescent="0.25">
      <c r="D8840" s="29"/>
    </row>
    <row r="8841" spans="4:4" x14ac:dyDescent="0.25">
      <c r="D8841" s="29"/>
    </row>
    <row r="8842" spans="4:4" x14ac:dyDescent="0.25">
      <c r="D8842" s="29"/>
    </row>
    <row r="8843" spans="4:4" x14ac:dyDescent="0.25">
      <c r="D8843" s="29"/>
    </row>
    <row r="8844" spans="4:4" x14ac:dyDescent="0.25">
      <c r="D8844" s="29"/>
    </row>
    <row r="8845" spans="4:4" x14ac:dyDescent="0.25">
      <c r="D8845" s="29"/>
    </row>
    <row r="8846" spans="4:4" x14ac:dyDescent="0.25">
      <c r="D8846" s="29"/>
    </row>
    <row r="8847" spans="4:4" x14ac:dyDescent="0.25">
      <c r="D8847" s="29"/>
    </row>
    <row r="8848" spans="4:4" x14ac:dyDescent="0.25">
      <c r="D8848" s="29"/>
    </row>
    <row r="8849" spans="4:4" x14ac:dyDescent="0.25">
      <c r="D8849" s="29"/>
    </row>
    <row r="8850" spans="4:4" x14ac:dyDescent="0.25">
      <c r="D8850" s="29"/>
    </row>
    <row r="8851" spans="4:4" x14ac:dyDescent="0.25">
      <c r="D8851" s="29"/>
    </row>
    <row r="8852" spans="4:4" x14ac:dyDescent="0.25">
      <c r="D8852" s="29"/>
    </row>
    <row r="8853" spans="4:4" x14ac:dyDescent="0.25">
      <c r="D8853" s="29"/>
    </row>
    <row r="8854" spans="4:4" x14ac:dyDescent="0.25">
      <c r="D8854" s="29"/>
    </row>
    <row r="8855" spans="4:4" x14ac:dyDescent="0.25">
      <c r="D8855" s="29"/>
    </row>
    <row r="8856" spans="4:4" x14ac:dyDescent="0.25">
      <c r="D8856" s="29"/>
    </row>
    <row r="8857" spans="4:4" x14ac:dyDescent="0.25">
      <c r="D8857" s="29"/>
    </row>
    <row r="8858" spans="4:4" x14ac:dyDescent="0.25">
      <c r="D8858" s="29"/>
    </row>
    <row r="8859" spans="4:4" x14ac:dyDescent="0.25">
      <c r="D8859" s="29"/>
    </row>
    <row r="8860" spans="4:4" x14ac:dyDescent="0.25">
      <c r="D8860" s="29"/>
    </row>
    <row r="8861" spans="4:4" x14ac:dyDescent="0.25">
      <c r="D8861" s="29"/>
    </row>
    <row r="8862" spans="4:4" x14ac:dyDescent="0.25">
      <c r="D8862" s="29"/>
    </row>
    <row r="8863" spans="4:4" x14ac:dyDescent="0.25">
      <c r="D8863" s="29"/>
    </row>
    <row r="8864" spans="4:4" x14ac:dyDescent="0.25">
      <c r="D8864" s="29"/>
    </row>
    <row r="8865" spans="4:4" x14ac:dyDescent="0.25">
      <c r="D8865" s="29"/>
    </row>
    <row r="8866" spans="4:4" x14ac:dyDescent="0.25">
      <c r="D8866" s="29"/>
    </row>
    <row r="8867" spans="4:4" x14ac:dyDescent="0.25">
      <c r="D8867" s="29"/>
    </row>
    <row r="8868" spans="4:4" x14ac:dyDescent="0.25">
      <c r="D8868" s="29"/>
    </row>
    <row r="8869" spans="4:4" x14ac:dyDescent="0.25">
      <c r="D8869" s="29"/>
    </row>
    <row r="8870" spans="4:4" x14ac:dyDescent="0.25">
      <c r="D8870" s="29"/>
    </row>
    <row r="8871" spans="4:4" x14ac:dyDescent="0.25">
      <c r="D8871" s="29"/>
    </row>
    <row r="8872" spans="4:4" x14ac:dyDescent="0.25">
      <c r="D8872" s="29"/>
    </row>
    <row r="8873" spans="4:4" x14ac:dyDescent="0.25">
      <c r="D8873" s="29"/>
    </row>
    <row r="8874" spans="4:4" x14ac:dyDescent="0.25">
      <c r="D8874" s="29"/>
    </row>
    <row r="8875" spans="4:4" x14ac:dyDescent="0.25">
      <c r="D8875" s="29"/>
    </row>
    <row r="8876" spans="4:4" x14ac:dyDescent="0.25">
      <c r="D8876" s="29"/>
    </row>
    <row r="8877" spans="4:4" x14ac:dyDescent="0.25">
      <c r="D8877" s="29"/>
    </row>
    <row r="8878" spans="4:4" x14ac:dyDescent="0.25">
      <c r="D8878" s="29"/>
    </row>
    <row r="8879" spans="4:4" x14ac:dyDescent="0.25">
      <c r="D8879" s="29"/>
    </row>
    <row r="8880" spans="4:4" x14ac:dyDescent="0.25">
      <c r="D8880" s="29"/>
    </row>
    <row r="8881" spans="4:4" x14ac:dyDescent="0.25">
      <c r="D8881" s="29"/>
    </row>
    <row r="8882" spans="4:4" x14ac:dyDescent="0.25">
      <c r="D8882" s="29"/>
    </row>
    <row r="8883" spans="4:4" x14ac:dyDescent="0.25">
      <c r="D8883" s="29"/>
    </row>
    <row r="8884" spans="4:4" x14ac:dyDescent="0.25">
      <c r="D8884" s="29"/>
    </row>
    <row r="8885" spans="4:4" x14ac:dyDescent="0.25">
      <c r="D8885" s="29"/>
    </row>
    <row r="8886" spans="4:4" x14ac:dyDescent="0.25">
      <c r="D8886" s="29"/>
    </row>
    <row r="8887" spans="4:4" x14ac:dyDescent="0.25">
      <c r="D8887" s="29"/>
    </row>
    <row r="8888" spans="4:4" x14ac:dyDescent="0.25">
      <c r="D8888" s="29"/>
    </row>
    <row r="8889" spans="4:4" x14ac:dyDescent="0.25">
      <c r="D8889" s="29"/>
    </row>
    <row r="8890" spans="4:4" x14ac:dyDescent="0.25">
      <c r="D8890" s="29"/>
    </row>
    <row r="8891" spans="4:4" x14ac:dyDescent="0.25">
      <c r="D8891" s="29"/>
    </row>
    <row r="8892" spans="4:4" x14ac:dyDescent="0.25">
      <c r="D8892" s="29"/>
    </row>
    <row r="8893" spans="4:4" x14ac:dyDescent="0.25">
      <c r="D8893" s="29"/>
    </row>
    <row r="8894" spans="4:4" x14ac:dyDescent="0.25">
      <c r="D8894" s="29"/>
    </row>
    <row r="8895" spans="4:4" x14ac:dyDescent="0.25">
      <c r="D8895" s="29"/>
    </row>
    <row r="8896" spans="4:4" x14ac:dyDescent="0.25">
      <c r="D8896" s="29"/>
    </row>
    <row r="8897" spans="4:4" x14ac:dyDescent="0.25">
      <c r="D8897" s="29"/>
    </row>
    <row r="8898" spans="4:4" x14ac:dyDescent="0.25">
      <c r="D8898" s="29"/>
    </row>
    <row r="8899" spans="4:4" x14ac:dyDescent="0.25">
      <c r="D8899" s="29"/>
    </row>
    <row r="8900" spans="4:4" x14ac:dyDescent="0.25">
      <c r="D8900" s="29"/>
    </row>
    <row r="8901" spans="4:4" x14ac:dyDescent="0.25">
      <c r="D8901" s="29"/>
    </row>
    <row r="8902" spans="4:4" x14ac:dyDescent="0.25">
      <c r="D8902" s="29"/>
    </row>
    <row r="8903" spans="4:4" x14ac:dyDescent="0.25">
      <c r="D8903" s="29"/>
    </row>
    <row r="8904" spans="4:4" x14ac:dyDescent="0.25">
      <c r="D8904" s="29"/>
    </row>
    <row r="8905" spans="4:4" x14ac:dyDescent="0.25">
      <c r="D8905" s="29"/>
    </row>
    <row r="8906" spans="4:4" x14ac:dyDescent="0.25">
      <c r="D8906" s="29"/>
    </row>
    <row r="8907" spans="4:4" x14ac:dyDescent="0.25">
      <c r="D8907" s="29"/>
    </row>
    <row r="8908" spans="4:4" x14ac:dyDescent="0.25">
      <c r="D8908" s="29"/>
    </row>
    <row r="8909" spans="4:4" x14ac:dyDescent="0.25">
      <c r="D8909" s="29"/>
    </row>
    <row r="8910" spans="4:4" x14ac:dyDescent="0.25">
      <c r="D8910" s="29"/>
    </row>
    <row r="8911" spans="4:4" x14ac:dyDescent="0.25">
      <c r="D8911" s="29"/>
    </row>
    <row r="8912" spans="4:4" x14ac:dyDescent="0.25">
      <c r="D8912" s="29"/>
    </row>
    <row r="8913" spans="4:4" x14ac:dyDescent="0.25">
      <c r="D8913" s="29"/>
    </row>
    <row r="8914" spans="4:4" x14ac:dyDescent="0.25">
      <c r="D8914" s="29"/>
    </row>
    <row r="8915" spans="4:4" x14ac:dyDescent="0.25">
      <c r="D8915" s="29"/>
    </row>
    <row r="8916" spans="4:4" x14ac:dyDescent="0.25">
      <c r="D8916" s="29"/>
    </row>
    <row r="8917" spans="4:4" x14ac:dyDescent="0.25">
      <c r="D8917" s="29"/>
    </row>
    <row r="8918" spans="4:4" x14ac:dyDescent="0.25">
      <c r="D8918" s="29"/>
    </row>
    <row r="8919" spans="4:4" x14ac:dyDescent="0.25">
      <c r="D8919" s="29"/>
    </row>
    <row r="8920" spans="4:4" x14ac:dyDescent="0.25">
      <c r="D8920" s="29"/>
    </row>
    <row r="8921" spans="4:4" x14ac:dyDescent="0.25">
      <c r="D8921" s="29"/>
    </row>
    <row r="8922" spans="4:4" x14ac:dyDescent="0.25">
      <c r="D8922" s="29"/>
    </row>
    <row r="8923" spans="4:4" x14ac:dyDescent="0.25">
      <c r="D8923" s="29"/>
    </row>
    <row r="8924" spans="4:4" x14ac:dyDescent="0.25">
      <c r="D8924" s="29"/>
    </row>
    <row r="8925" spans="4:4" x14ac:dyDescent="0.25">
      <c r="D8925" s="29"/>
    </row>
    <row r="8926" spans="4:4" x14ac:dyDescent="0.25">
      <c r="D8926" s="29"/>
    </row>
    <row r="8927" spans="4:4" x14ac:dyDescent="0.25">
      <c r="D8927" s="29"/>
    </row>
    <row r="8928" spans="4:4" x14ac:dyDescent="0.25">
      <c r="D8928" s="29"/>
    </row>
    <row r="8929" spans="4:4" x14ac:dyDescent="0.25">
      <c r="D8929" s="29"/>
    </row>
    <row r="8930" spans="4:4" x14ac:dyDescent="0.25">
      <c r="D8930" s="29"/>
    </row>
    <row r="8931" spans="4:4" x14ac:dyDescent="0.25">
      <c r="D8931" s="29"/>
    </row>
    <row r="8932" spans="4:4" x14ac:dyDescent="0.25">
      <c r="D8932" s="29"/>
    </row>
    <row r="8933" spans="4:4" x14ac:dyDescent="0.25">
      <c r="D8933" s="29"/>
    </row>
    <row r="8934" spans="4:4" x14ac:dyDescent="0.25">
      <c r="D8934" s="29"/>
    </row>
    <row r="8935" spans="4:4" x14ac:dyDescent="0.25">
      <c r="D8935" s="29"/>
    </row>
    <row r="8936" spans="4:4" x14ac:dyDescent="0.25">
      <c r="D8936" s="29"/>
    </row>
    <row r="8937" spans="4:4" x14ac:dyDescent="0.25">
      <c r="D8937" s="29"/>
    </row>
    <row r="8938" spans="4:4" x14ac:dyDescent="0.25">
      <c r="D8938" s="29"/>
    </row>
    <row r="8939" spans="4:4" x14ac:dyDescent="0.25">
      <c r="D8939" s="29"/>
    </row>
    <row r="8940" spans="4:4" x14ac:dyDescent="0.25">
      <c r="D8940" s="29"/>
    </row>
    <row r="8941" spans="4:4" x14ac:dyDescent="0.25">
      <c r="D8941" s="29"/>
    </row>
    <row r="8942" spans="4:4" x14ac:dyDescent="0.25">
      <c r="D8942" s="29"/>
    </row>
    <row r="8943" spans="4:4" x14ac:dyDescent="0.25">
      <c r="D8943" s="29"/>
    </row>
    <row r="8944" spans="4:4" x14ac:dyDescent="0.25">
      <c r="D8944" s="29"/>
    </row>
    <row r="8945" spans="4:4" x14ac:dyDescent="0.25">
      <c r="D8945" s="29"/>
    </row>
    <row r="8946" spans="4:4" x14ac:dyDescent="0.25">
      <c r="D8946" s="29"/>
    </row>
    <row r="8947" spans="4:4" x14ac:dyDescent="0.25">
      <c r="D8947" s="29"/>
    </row>
    <row r="8948" spans="4:4" x14ac:dyDescent="0.25">
      <c r="D8948" s="29"/>
    </row>
    <row r="8949" spans="4:4" x14ac:dyDescent="0.25">
      <c r="D8949" s="29"/>
    </row>
    <row r="8950" spans="4:4" x14ac:dyDescent="0.25">
      <c r="D8950" s="29"/>
    </row>
    <row r="8951" spans="4:4" x14ac:dyDescent="0.25">
      <c r="D8951" s="29"/>
    </row>
    <row r="8952" spans="4:4" x14ac:dyDescent="0.25">
      <c r="D8952" s="29"/>
    </row>
    <row r="8953" spans="4:4" x14ac:dyDescent="0.25">
      <c r="D8953" s="29"/>
    </row>
    <row r="8954" spans="4:4" x14ac:dyDescent="0.25">
      <c r="D8954" s="29"/>
    </row>
    <row r="8955" spans="4:4" x14ac:dyDescent="0.25">
      <c r="D8955" s="29"/>
    </row>
    <row r="8956" spans="4:4" x14ac:dyDescent="0.25">
      <c r="D8956" s="29"/>
    </row>
    <row r="8957" spans="4:4" x14ac:dyDescent="0.25">
      <c r="D8957" s="29"/>
    </row>
    <row r="8958" spans="4:4" x14ac:dyDescent="0.25">
      <c r="D8958" s="29"/>
    </row>
    <row r="8959" spans="4:4" x14ac:dyDescent="0.25">
      <c r="D8959" s="29"/>
    </row>
    <row r="8960" spans="4:4" x14ac:dyDescent="0.25">
      <c r="D8960" s="29"/>
    </row>
    <row r="8961" spans="4:4" x14ac:dyDescent="0.25">
      <c r="D8961" s="29"/>
    </row>
    <row r="8962" spans="4:4" x14ac:dyDescent="0.25">
      <c r="D8962" s="29"/>
    </row>
    <row r="8963" spans="4:4" x14ac:dyDescent="0.25">
      <c r="D8963" s="29"/>
    </row>
    <row r="8964" spans="4:4" x14ac:dyDescent="0.25">
      <c r="D8964" s="29"/>
    </row>
    <row r="8965" spans="4:4" x14ac:dyDescent="0.25">
      <c r="D8965" s="29"/>
    </row>
    <row r="8966" spans="4:4" x14ac:dyDescent="0.25">
      <c r="D8966" s="29"/>
    </row>
    <row r="8967" spans="4:4" x14ac:dyDescent="0.25">
      <c r="D8967" s="29"/>
    </row>
    <row r="8968" spans="4:4" x14ac:dyDescent="0.25">
      <c r="D8968" s="29"/>
    </row>
    <row r="8969" spans="4:4" x14ac:dyDescent="0.25">
      <c r="D8969" s="29"/>
    </row>
    <row r="8970" spans="4:4" x14ac:dyDescent="0.25">
      <c r="D8970" s="29"/>
    </row>
    <row r="8971" spans="4:4" x14ac:dyDescent="0.25">
      <c r="D8971" s="29"/>
    </row>
    <row r="8972" spans="4:4" x14ac:dyDescent="0.25">
      <c r="D8972" s="29"/>
    </row>
    <row r="8973" spans="4:4" x14ac:dyDescent="0.25">
      <c r="D8973" s="29"/>
    </row>
    <row r="8974" spans="4:4" x14ac:dyDescent="0.25">
      <c r="D8974" s="29"/>
    </row>
    <row r="8975" spans="4:4" x14ac:dyDescent="0.25">
      <c r="D8975" s="29"/>
    </row>
    <row r="8976" spans="4:4" x14ac:dyDescent="0.25">
      <c r="D8976" s="29"/>
    </row>
    <row r="8977" spans="4:4" x14ac:dyDescent="0.25">
      <c r="D8977" s="29"/>
    </row>
    <row r="8978" spans="4:4" x14ac:dyDescent="0.25">
      <c r="D8978" s="29"/>
    </row>
    <row r="8979" spans="4:4" x14ac:dyDescent="0.25">
      <c r="D8979" s="29"/>
    </row>
    <row r="8980" spans="4:4" x14ac:dyDescent="0.25">
      <c r="D8980" s="29"/>
    </row>
    <row r="8981" spans="4:4" x14ac:dyDescent="0.25">
      <c r="D8981" s="29"/>
    </row>
    <row r="8982" spans="4:4" x14ac:dyDescent="0.25">
      <c r="D8982" s="29"/>
    </row>
    <row r="8983" spans="4:4" x14ac:dyDescent="0.25">
      <c r="D8983" s="29"/>
    </row>
    <row r="8984" spans="4:4" x14ac:dyDescent="0.25">
      <c r="D8984" s="29"/>
    </row>
    <row r="8985" spans="4:4" x14ac:dyDescent="0.25">
      <c r="D8985" s="29"/>
    </row>
    <row r="8986" spans="4:4" x14ac:dyDescent="0.25">
      <c r="D8986" s="29"/>
    </row>
    <row r="8987" spans="4:4" x14ac:dyDescent="0.25">
      <c r="D8987" s="29"/>
    </row>
    <row r="8988" spans="4:4" x14ac:dyDescent="0.25">
      <c r="D8988" s="29"/>
    </row>
    <row r="8989" spans="4:4" x14ac:dyDescent="0.25">
      <c r="D8989" s="29"/>
    </row>
    <row r="8990" spans="4:4" x14ac:dyDescent="0.25">
      <c r="D8990" s="29"/>
    </row>
    <row r="8991" spans="4:4" x14ac:dyDescent="0.25">
      <c r="D8991" s="29"/>
    </row>
    <row r="8992" spans="4:4" x14ac:dyDescent="0.25">
      <c r="D8992" s="29"/>
    </row>
    <row r="8993" spans="4:4" x14ac:dyDescent="0.25">
      <c r="D8993" s="29"/>
    </row>
    <row r="8994" spans="4:4" x14ac:dyDescent="0.25">
      <c r="D8994" s="29"/>
    </row>
    <row r="8995" spans="4:4" x14ac:dyDescent="0.25">
      <c r="D8995" s="29"/>
    </row>
    <row r="8996" spans="4:4" x14ac:dyDescent="0.25">
      <c r="D8996" s="29"/>
    </row>
    <row r="8997" spans="4:4" x14ac:dyDescent="0.25">
      <c r="D8997" s="29"/>
    </row>
    <row r="8998" spans="4:4" x14ac:dyDescent="0.25">
      <c r="D8998" s="29"/>
    </row>
    <row r="8999" spans="4:4" x14ac:dyDescent="0.25">
      <c r="D8999" s="29"/>
    </row>
    <row r="9000" spans="4:4" x14ac:dyDescent="0.25">
      <c r="D9000" s="29"/>
    </row>
    <row r="9001" spans="4:4" x14ac:dyDescent="0.25">
      <c r="D9001" s="29"/>
    </row>
    <row r="9002" spans="4:4" x14ac:dyDescent="0.25">
      <c r="D9002" s="29"/>
    </row>
    <row r="9003" spans="4:4" x14ac:dyDescent="0.25">
      <c r="D9003" s="29"/>
    </row>
    <row r="9004" spans="4:4" x14ac:dyDescent="0.25">
      <c r="D9004" s="29"/>
    </row>
    <row r="9005" spans="4:4" x14ac:dyDescent="0.25">
      <c r="D9005" s="29"/>
    </row>
    <row r="9006" spans="4:4" x14ac:dyDescent="0.25">
      <c r="D9006" s="29"/>
    </row>
    <row r="9007" spans="4:4" x14ac:dyDescent="0.25">
      <c r="D9007" s="29"/>
    </row>
    <row r="9008" spans="4:4" x14ac:dyDescent="0.25">
      <c r="D9008" s="29"/>
    </row>
    <row r="9009" spans="4:4" x14ac:dyDescent="0.25">
      <c r="D9009" s="29"/>
    </row>
    <row r="9010" spans="4:4" x14ac:dyDescent="0.25">
      <c r="D9010" s="29"/>
    </row>
    <row r="9011" spans="4:4" x14ac:dyDescent="0.25">
      <c r="D9011" s="29"/>
    </row>
    <row r="9012" spans="4:4" x14ac:dyDescent="0.25">
      <c r="D9012" s="29"/>
    </row>
    <row r="9013" spans="4:4" x14ac:dyDescent="0.25">
      <c r="D9013" s="29"/>
    </row>
    <row r="9014" spans="4:4" x14ac:dyDescent="0.25">
      <c r="D9014" s="29"/>
    </row>
    <row r="9015" spans="4:4" x14ac:dyDescent="0.25">
      <c r="D9015" s="29"/>
    </row>
    <row r="9016" spans="4:4" x14ac:dyDescent="0.25">
      <c r="D9016" s="29"/>
    </row>
    <row r="9017" spans="4:4" x14ac:dyDescent="0.25">
      <c r="D9017" s="29"/>
    </row>
    <row r="9018" spans="4:4" x14ac:dyDescent="0.25">
      <c r="D9018" s="29"/>
    </row>
    <row r="9019" spans="4:4" x14ac:dyDescent="0.25">
      <c r="D9019" s="29"/>
    </row>
    <row r="9020" spans="4:4" x14ac:dyDescent="0.25">
      <c r="D9020" s="29"/>
    </row>
    <row r="9021" spans="4:4" x14ac:dyDescent="0.25">
      <c r="D9021" s="29"/>
    </row>
    <row r="9022" spans="4:4" x14ac:dyDescent="0.25">
      <c r="D9022" s="29"/>
    </row>
    <row r="9023" spans="4:4" x14ac:dyDescent="0.25">
      <c r="D9023" s="29"/>
    </row>
    <row r="9024" spans="4:4" x14ac:dyDescent="0.25">
      <c r="D9024" s="29"/>
    </row>
    <row r="9025" spans="4:4" x14ac:dyDescent="0.25">
      <c r="D9025" s="29"/>
    </row>
    <row r="9026" spans="4:4" x14ac:dyDescent="0.25">
      <c r="D9026" s="29"/>
    </row>
    <row r="9027" spans="4:4" x14ac:dyDescent="0.25">
      <c r="D9027" s="29"/>
    </row>
    <row r="9028" spans="4:4" x14ac:dyDescent="0.25">
      <c r="D9028" s="29"/>
    </row>
    <row r="9029" spans="4:4" x14ac:dyDescent="0.25">
      <c r="D9029" s="29"/>
    </row>
    <row r="9030" spans="4:4" x14ac:dyDescent="0.25">
      <c r="D9030" s="29"/>
    </row>
    <row r="9031" spans="4:4" x14ac:dyDescent="0.25">
      <c r="D9031" s="29"/>
    </row>
    <row r="9032" spans="4:4" x14ac:dyDescent="0.25">
      <c r="D9032" s="29"/>
    </row>
    <row r="9033" spans="4:4" x14ac:dyDescent="0.25">
      <c r="D9033" s="29"/>
    </row>
    <row r="9034" spans="4:4" x14ac:dyDescent="0.25">
      <c r="D9034" s="29"/>
    </row>
    <row r="9035" spans="4:4" x14ac:dyDescent="0.25">
      <c r="D9035" s="29"/>
    </row>
    <row r="9036" spans="4:4" x14ac:dyDescent="0.25">
      <c r="D9036" s="29"/>
    </row>
    <row r="9037" spans="4:4" x14ac:dyDescent="0.25">
      <c r="D9037" s="29"/>
    </row>
    <row r="9038" spans="4:4" x14ac:dyDescent="0.25">
      <c r="D9038" s="29"/>
    </row>
    <row r="9039" spans="4:4" x14ac:dyDescent="0.25">
      <c r="D9039" s="29"/>
    </row>
    <row r="9040" spans="4:4" x14ac:dyDescent="0.25">
      <c r="D9040" s="29"/>
    </row>
    <row r="9041" spans="4:4" x14ac:dyDescent="0.25">
      <c r="D9041" s="29"/>
    </row>
    <row r="9042" spans="4:4" x14ac:dyDescent="0.25">
      <c r="D9042" s="29"/>
    </row>
    <row r="9043" spans="4:4" x14ac:dyDescent="0.25">
      <c r="D9043" s="29"/>
    </row>
    <row r="9044" spans="4:4" x14ac:dyDescent="0.25">
      <c r="D9044" s="29"/>
    </row>
    <row r="9045" spans="4:4" x14ac:dyDescent="0.25">
      <c r="D9045" s="29"/>
    </row>
    <row r="9046" spans="4:4" x14ac:dyDescent="0.25">
      <c r="D9046" s="29"/>
    </row>
    <row r="9047" spans="4:4" x14ac:dyDescent="0.25">
      <c r="D9047" s="29"/>
    </row>
    <row r="9048" spans="4:4" x14ac:dyDescent="0.25">
      <c r="D9048" s="29"/>
    </row>
    <row r="9049" spans="4:4" x14ac:dyDescent="0.25">
      <c r="D9049" s="29"/>
    </row>
    <row r="9050" spans="4:4" x14ac:dyDescent="0.25">
      <c r="D9050" s="29"/>
    </row>
    <row r="9051" spans="4:4" x14ac:dyDescent="0.25">
      <c r="D9051" s="29"/>
    </row>
    <row r="9052" spans="4:4" x14ac:dyDescent="0.25">
      <c r="D9052" s="29"/>
    </row>
    <row r="9053" spans="4:4" x14ac:dyDescent="0.25">
      <c r="D9053" s="29"/>
    </row>
    <row r="9054" spans="4:4" x14ac:dyDescent="0.25">
      <c r="D9054" s="29"/>
    </row>
    <row r="9055" spans="4:4" x14ac:dyDescent="0.25">
      <c r="D9055" s="29"/>
    </row>
    <row r="9056" spans="4:4" x14ac:dyDescent="0.25">
      <c r="D9056" s="29"/>
    </row>
    <row r="9057" spans="4:4" x14ac:dyDescent="0.25">
      <c r="D9057" s="29"/>
    </row>
    <row r="9058" spans="4:4" x14ac:dyDescent="0.25">
      <c r="D9058" s="29"/>
    </row>
    <row r="9059" spans="4:4" x14ac:dyDescent="0.25">
      <c r="D9059" s="29"/>
    </row>
    <row r="9060" spans="4:4" x14ac:dyDescent="0.25">
      <c r="D9060" s="29"/>
    </row>
    <row r="9061" spans="4:4" x14ac:dyDescent="0.25">
      <c r="D9061" s="29"/>
    </row>
    <row r="9062" spans="4:4" x14ac:dyDescent="0.25">
      <c r="D9062" s="29"/>
    </row>
    <row r="9063" spans="4:4" x14ac:dyDescent="0.25">
      <c r="D9063" s="29"/>
    </row>
    <row r="9064" spans="4:4" x14ac:dyDescent="0.25">
      <c r="D9064" s="29"/>
    </row>
    <row r="9065" spans="4:4" x14ac:dyDescent="0.25">
      <c r="D9065" s="29"/>
    </row>
    <row r="9066" spans="4:4" x14ac:dyDescent="0.25">
      <c r="D9066" s="29"/>
    </row>
    <row r="9067" spans="4:4" x14ac:dyDescent="0.25">
      <c r="D9067" s="29"/>
    </row>
    <row r="9068" spans="4:4" x14ac:dyDescent="0.25">
      <c r="D9068" s="29"/>
    </row>
    <row r="9069" spans="4:4" x14ac:dyDescent="0.25">
      <c r="D9069" s="29"/>
    </row>
    <row r="9070" spans="4:4" x14ac:dyDescent="0.25">
      <c r="D9070" s="29"/>
    </row>
    <row r="9071" spans="4:4" x14ac:dyDescent="0.25">
      <c r="D9071" s="29"/>
    </row>
    <row r="9072" spans="4:4" x14ac:dyDescent="0.25">
      <c r="D9072" s="29"/>
    </row>
    <row r="9073" spans="4:4" x14ac:dyDescent="0.25">
      <c r="D9073" s="29"/>
    </row>
    <row r="9074" spans="4:4" x14ac:dyDescent="0.25">
      <c r="D9074" s="29"/>
    </row>
    <row r="9075" spans="4:4" x14ac:dyDescent="0.25">
      <c r="D9075" s="29"/>
    </row>
    <row r="9076" spans="4:4" x14ac:dyDescent="0.25">
      <c r="D9076" s="29"/>
    </row>
    <row r="9077" spans="4:4" x14ac:dyDescent="0.25">
      <c r="D9077" s="29"/>
    </row>
    <row r="9078" spans="4:4" x14ac:dyDescent="0.25">
      <c r="D9078" s="29"/>
    </row>
    <row r="9079" spans="4:4" x14ac:dyDescent="0.25">
      <c r="D9079" s="29"/>
    </row>
    <row r="9080" spans="4:4" x14ac:dyDescent="0.25">
      <c r="D9080" s="29"/>
    </row>
    <row r="9081" spans="4:4" x14ac:dyDescent="0.25">
      <c r="D9081" s="29"/>
    </row>
    <row r="9082" spans="4:4" x14ac:dyDescent="0.25">
      <c r="D9082" s="29"/>
    </row>
    <row r="9083" spans="4:4" x14ac:dyDescent="0.25">
      <c r="D9083" s="29"/>
    </row>
    <row r="9084" spans="4:4" x14ac:dyDescent="0.25">
      <c r="D9084" s="29"/>
    </row>
    <row r="9085" spans="4:4" x14ac:dyDescent="0.25">
      <c r="D9085" s="29"/>
    </row>
    <row r="9086" spans="4:4" x14ac:dyDescent="0.25">
      <c r="D9086" s="29"/>
    </row>
    <row r="9087" spans="4:4" x14ac:dyDescent="0.25">
      <c r="D9087" s="29"/>
    </row>
    <row r="9088" spans="4:4" x14ac:dyDescent="0.25">
      <c r="D9088" s="29"/>
    </row>
    <row r="9089" spans="4:4" x14ac:dyDescent="0.25">
      <c r="D9089" s="29"/>
    </row>
    <row r="9090" spans="4:4" x14ac:dyDescent="0.25">
      <c r="D9090" s="29"/>
    </row>
    <row r="9091" spans="4:4" x14ac:dyDescent="0.25">
      <c r="D9091" s="29"/>
    </row>
    <row r="9092" spans="4:4" x14ac:dyDescent="0.25">
      <c r="D9092" s="29"/>
    </row>
    <row r="9093" spans="4:4" x14ac:dyDescent="0.25">
      <c r="D9093" s="29"/>
    </row>
    <row r="9094" spans="4:4" x14ac:dyDescent="0.25">
      <c r="D9094" s="29"/>
    </row>
    <row r="9095" spans="4:4" x14ac:dyDescent="0.25">
      <c r="D9095" s="29"/>
    </row>
    <row r="9096" spans="4:4" x14ac:dyDescent="0.25">
      <c r="D9096" s="29"/>
    </row>
    <row r="9097" spans="4:4" x14ac:dyDescent="0.25">
      <c r="D9097" s="29"/>
    </row>
    <row r="9098" spans="4:4" x14ac:dyDescent="0.25">
      <c r="D9098" s="29"/>
    </row>
    <row r="9099" spans="4:4" x14ac:dyDescent="0.25">
      <c r="D9099" s="29"/>
    </row>
    <row r="9100" spans="4:4" x14ac:dyDescent="0.25">
      <c r="D9100" s="29"/>
    </row>
    <row r="9101" spans="4:4" x14ac:dyDescent="0.25">
      <c r="D9101" s="29"/>
    </row>
    <row r="9102" spans="4:4" x14ac:dyDescent="0.25">
      <c r="D9102" s="29"/>
    </row>
    <row r="9103" spans="4:4" x14ac:dyDescent="0.25">
      <c r="D9103" s="29"/>
    </row>
    <row r="9104" spans="4:4" x14ac:dyDescent="0.25">
      <c r="D9104" s="29"/>
    </row>
    <row r="9105" spans="4:4" x14ac:dyDescent="0.25">
      <c r="D9105" s="29"/>
    </row>
    <row r="9106" spans="4:4" x14ac:dyDescent="0.25">
      <c r="D9106" s="29"/>
    </row>
    <row r="9107" spans="4:4" x14ac:dyDescent="0.25">
      <c r="D9107" s="29"/>
    </row>
    <row r="9108" spans="4:4" x14ac:dyDescent="0.25">
      <c r="D9108" s="29"/>
    </row>
    <row r="9109" spans="4:4" x14ac:dyDescent="0.25">
      <c r="D9109" s="29"/>
    </row>
    <row r="9110" spans="4:4" x14ac:dyDescent="0.25">
      <c r="D9110" s="29"/>
    </row>
    <row r="9111" spans="4:4" x14ac:dyDescent="0.25">
      <c r="D9111" s="29"/>
    </row>
    <row r="9112" spans="4:4" x14ac:dyDescent="0.25">
      <c r="D9112" s="29"/>
    </row>
    <row r="9113" spans="4:4" x14ac:dyDescent="0.25">
      <c r="D9113" s="29"/>
    </row>
    <row r="9114" spans="4:4" x14ac:dyDescent="0.25">
      <c r="D9114" s="29"/>
    </row>
    <row r="9115" spans="4:4" x14ac:dyDescent="0.25">
      <c r="D9115" s="29"/>
    </row>
    <row r="9116" spans="4:4" x14ac:dyDescent="0.25">
      <c r="D9116" s="29"/>
    </row>
    <row r="9117" spans="4:4" x14ac:dyDescent="0.25">
      <c r="D9117" s="29"/>
    </row>
    <row r="9118" spans="4:4" x14ac:dyDescent="0.25">
      <c r="D9118" s="29"/>
    </row>
    <row r="9119" spans="4:4" x14ac:dyDescent="0.25">
      <c r="D9119" s="29"/>
    </row>
    <row r="9120" spans="4:4" x14ac:dyDescent="0.25">
      <c r="D9120" s="29"/>
    </row>
    <row r="9121" spans="4:4" x14ac:dyDescent="0.25">
      <c r="D9121" s="29"/>
    </row>
    <row r="9122" spans="4:4" x14ac:dyDescent="0.25">
      <c r="D9122" s="29"/>
    </row>
    <row r="9123" spans="4:4" x14ac:dyDescent="0.25">
      <c r="D9123" s="29"/>
    </row>
    <row r="9124" spans="4:4" x14ac:dyDescent="0.25">
      <c r="D9124" s="29"/>
    </row>
    <row r="9125" spans="4:4" x14ac:dyDescent="0.25">
      <c r="D9125" s="29"/>
    </row>
    <row r="9126" spans="4:4" x14ac:dyDescent="0.25">
      <c r="D9126" s="29"/>
    </row>
    <row r="9127" spans="4:4" x14ac:dyDescent="0.25">
      <c r="D9127" s="29"/>
    </row>
    <row r="9128" spans="4:4" x14ac:dyDescent="0.25">
      <c r="D9128" s="29"/>
    </row>
    <row r="9129" spans="4:4" x14ac:dyDescent="0.25">
      <c r="D9129" s="29"/>
    </row>
    <row r="9130" spans="4:4" x14ac:dyDescent="0.25">
      <c r="D9130" s="29"/>
    </row>
    <row r="9131" spans="4:4" x14ac:dyDescent="0.25">
      <c r="D9131" s="29"/>
    </row>
    <row r="9132" spans="4:4" x14ac:dyDescent="0.25">
      <c r="D9132" s="29"/>
    </row>
    <row r="9133" spans="4:4" x14ac:dyDescent="0.25">
      <c r="D9133" s="29"/>
    </row>
    <row r="9134" spans="4:4" x14ac:dyDescent="0.25">
      <c r="D9134" s="29"/>
    </row>
    <row r="9135" spans="4:4" x14ac:dyDescent="0.25">
      <c r="D9135" s="29"/>
    </row>
    <row r="9136" spans="4:4" x14ac:dyDescent="0.25">
      <c r="D9136" s="29"/>
    </row>
    <row r="9137" spans="4:4" x14ac:dyDescent="0.25">
      <c r="D9137" s="29"/>
    </row>
    <row r="9138" spans="4:4" x14ac:dyDescent="0.25">
      <c r="D9138" s="29"/>
    </row>
    <row r="9139" spans="4:4" x14ac:dyDescent="0.25">
      <c r="D9139" s="29"/>
    </row>
    <row r="9140" spans="4:4" x14ac:dyDescent="0.25">
      <c r="D9140" s="29"/>
    </row>
    <row r="9141" spans="4:4" x14ac:dyDescent="0.25">
      <c r="D9141" s="29"/>
    </row>
    <row r="9142" spans="4:4" x14ac:dyDescent="0.25">
      <c r="D9142" s="29"/>
    </row>
    <row r="9143" spans="4:4" x14ac:dyDescent="0.25">
      <c r="D9143" s="29"/>
    </row>
    <row r="9144" spans="4:4" x14ac:dyDescent="0.25">
      <c r="D9144" s="29"/>
    </row>
    <row r="9145" spans="4:4" x14ac:dyDescent="0.25">
      <c r="D9145" s="29"/>
    </row>
    <row r="9146" spans="4:4" x14ac:dyDescent="0.25">
      <c r="D9146" s="29"/>
    </row>
    <row r="9147" spans="4:4" x14ac:dyDescent="0.25">
      <c r="D9147" s="29"/>
    </row>
    <row r="9148" spans="4:4" x14ac:dyDescent="0.25">
      <c r="D9148" s="29"/>
    </row>
    <row r="9149" spans="4:4" x14ac:dyDescent="0.25">
      <c r="D9149" s="29"/>
    </row>
    <row r="9150" spans="4:4" x14ac:dyDescent="0.25">
      <c r="D9150" s="29"/>
    </row>
    <row r="9151" spans="4:4" x14ac:dyDescent="0.25">
      <c r="D9151" s="29"/>
    </row>
    <row r="9152" spans="4:4" x14ac:dyDescent="0.25">
      <c r="D9152" s="29"/>
    </row>
    <row r="9153" spans="4:4" x14ac:dyDescent="0.25">
      <c r="D9153" s="29"/>
    </row>
    <row r="9154" spans="4:4" x14ac:dyDescent="0.25">
      <c r="D9154" s="29"/>
    </row>
    <row r="9155" spans="4:4" x14ac:dyDescent="0.25">
      <c r="D9155" s="29"/>
    </row>
    <row r="9156" spans="4:4" x14ac:dyDescent="0.25">
      <c r="D9156" s="29"/>
    </row>
    <row r="9157" spans="4:4" x14ac:dyDescent="0.25">
      <c r="D9157" s="29"/>
    </row>
    <row r="9158" spans="4:4" x14ac:dyDescent="0.25">
      <c r="D9158" s="29"/>
    </row>
    <row r="9159" spans="4:4" x14ac:dyDescent="0.25">
      <c r="D9159" s="29"/>
    </row>
    <row r="9160" spans="4:4" x14ac:dyDescent="0.25">
      <c r="D9160" s="29"/>
    </row>
    <row r="9161" spans="4:4" x14ac:dyDescent="0.25">
      <c r="D9161" s="29"/>
    </row>
    <row r="9162" spans="4:4" x14ac:dyDescent="0.25">
      <c r="D9162" s="29"/>
    </row>
    <row r="9163" spans="4:4" x14ac:dyDescent="0.25">
      <c r="D9163" s="29"/>
    </row>
    <row r="9164" spans="4:4" x14ac:dyDescent="0.25">
      <c r="D9164" s="29"/>
    </row>
    <row r="9165" spans="4:4" x14ac:dyDescent="0.25">
      <c r="D9165" s="29"/>
    </row>
    <row r="9166" spans="4:4" x14ac:dyDescent="0.25">
      <c r="D9166" s="29"/>
    </row>
    <row r="9167" spans="4:4" x14ac:dyDescent="0.25">
      <c r="D9167" s="29"/>
    </row>
    <row r="9168" spans="4:4" x14ac:dyDescent="0.25">
      <c r="D9168" s="29"/>
    </row>
    <row r="9169" spans="4:4" x14ac:dyDescent="0.25">
      <c r="D9169" s="29"/>
    </row>
    <row r="9170" spans="4:4" x14ac:dyDescent="0.25">
      <c r="D9170" s="29"/>
    </row>
    <row r="9171" spans="4:4" x14ac:dyDescent="0.25">
      <c r="D9171" s="29"/>
    </row>
    <row r="9172" spans="4:4" x14ac:dyDescent="0.25">
      <c r="D9172" s="29"/>
    </row>
    <row r="9173" spans="4:4" x14ac:dyDescent="0.25">
      <c r="D9173" s="29"/>
    </row>
    <row r="9174" spans="4:4" x14ac:dyDescent="0.25">
      <c r="D9174" s="29"/>
    </row>
    <row r="9175" spans="4:4" x14ac:dyDescent="0.25">
      <c r="D9175" s="29"/>
    </row>
    <row r="9176" spans="4:4" x14ac:dyDescent="0.25">
      <c r="D9176" s="29"/>
    </row>
    <row r="9177" spans="4:4" x14ac:dyDescent="0.25">
      <c r="D9177" s="29"/>
    </row>
    <row r="9178" spans="4:4" x14ac:dyDescent="0.25">
      <c r="D9178" s="29"/>
    </row>
    <row r="9179" spans="4:4" x14ac:dyDescent="0.25">
      <c r="D9179" s="29"/>
    </row>
    <row r="9180" spans="4:4" x14ac:dyDescent="0.25">
      <c r="D9180" s="29"/>
    </row>
    <row r="9181" spans="4:4" x14ac:dyDescent="0.25">
      <c r="D9181" s="29"/>
    </row>
    <row r="9182" spans="4:4" x14ac:dyDescent="0.25">
      <c r="D9182" s="29"/>
    </row>
    <row r="9183" spans="4:4" x14ac:dyDescent="0.25">
      <c r="D9183" s="29"/>
    </row>
    <row r="9184" spans="4:4" x14ac:dyDescent="0.25">
      <c r="D9184" s="29"/>
    </row>
    <row r="9185" spans="4:4" x14ac:dyDescent="0.25">
      <c r="D9185" s="29"/>
    </row>
    <row r="9186" spans="4:4" x14ac:dyDescent="0.25">
      <c r="D9186" s="29"/>
    </row>
    <row r="9187" spans="4:4" x14ac:dyDescent="0.25">
      <c r="D9187" s="29"/>
    </row>
    <row r="9188" spans="4:4" x14ac:dyDescent="0.25">
      <c r="D9188" s="29"/>
    </row>
    <row r="9189" spans="4:4" x14ac:dyDescent="0.25">
      <c r="D9189" s="29"/>
    </row>
    <row r="9190" spans="4:4" x14ac:dyDescent="0.25">
      <c r="D9190" s="29"/>
    </row>
    <row r="9191" spans="4:4" x14ac:dyDescent="0.25">
      <c r="D9191" s="29"/>
    </row>
    <row r="9192" spans="4:4" x14ac:dyDescent="0.25">
      <c r="D9192" s="29"/>
    </row>
    <row r="9193" spans="4:4" x14ac:dyDescent="0.25">
      <c r="D9193" s="29"/>
    </row>
    <row r="9194" spans="4:4" x14ac:dyDescent="0.25">
      <c r="D9194" s="29"/>
    </row>
    <row r="9195" spans="4:4" x14ac:dyDescent="0.25">
      <c r="D9195" s="29"/>
    </row>
    <row r="9196" spans="4:4" x14ac:dyDescent="0.25">
      <c r="D9196" s="29"/>
    </row>
    <row r="9197" spans="4:4" x14ac:dyDescent="0.25">
      <c r="D9197" s="29"/>
    </row>
    <row r="9198" spans="4:4" x14ac:dyDescent="0.25">
      <c r="D9198" s="29"/>
    </row>
    <row r="9199" spans="4:4" x14ac:dyDescent="0.25">
      <c r="D9199" s="29"/>
    </row>
    <row r="9200" spans="4:4" x14ac:dyDescent="0.25">
      <c r="D9200" s="29"/>
    </row>
    <row r="9201" spans="4:4" x14ac:dyDescent="0.25">
      <c r="D9201" s="29"/>
    </row>
    <row r="9202" spans="4:4" x14ac:dyDescent="0.25">
      <c r="D9202" s="29"/>
    </row>
    <row r="9203" spans="4:4" x14ac:dyDescent="0.25">
      <c r="D9203" s="29"/>
    </row>
    <row r="9204" spans="4:4" x14ac:dyDescent="0.25">
      <c r="D9204" s="29"/>
    </row>
    <row r="9205" spans="4:4" x14ac:dyDescent="0.25">
      <c r="D9205" s="29"/>
    </row>
    <row r="9206" spans="4:4" x14ac:dyDescent="0.25">
      <c r="D9206" s="29"/>
    </row>
    <row r="9207" spans="4:4" x14ac:dyDescent="0.25">
      <c r="D9207" s="29"/>
    </row>
    <row r="9208" spans="4:4" x14ac:dyDescent="0.25">
      <c r="D9208" s="29"/>
    </row>
    <row r="9209" spans="4:4" x14ac:dyDescent="0.25">
      <c r="D9209" s="29"/>
    </row>
    <row r="9210" spans="4:4" x14ac:dyDescent="0.25">
      <c r="D9210" s="29"/>
    </row>
    <row r="9211" spans="4:4" x14ac:dyDescent="0.25">
      <c r="D9211" s="29"/>
    </row>
    <row r="9212" spans="4:4" x14ac:dyDescent="0.25">
      <c r="D9212" s="29"/>
    </row>
    <row r="9213" spans="4:4" x14ac:dyDescent="0.25">
      <c r="D9213" s="29"/>
    </row>
    <row r="9214" spans="4:4" x14ac:dyDescent="0.25">
      <c r="D9214" s="29"/>
    </row>
    <row r="9215" spans="4:4" x14ac:dyDescent="0.25">
      <c r="D9215" s="29"/>
    </row>
    <row r="9216" spans="4:4" x14ac:dyDescent="0.25">
      <c r="D9216" s="29"/>
    </row>
    <row r="9217" spans="4:4" x14ac:dyDescent="0.25">
      <c r="D9217" s="29"/>
    </row>
    <row r="9218" spans="4:4" x14ac:dyDescent="0.25">
      <c r="D9218" s="29"/>
    </row>
    <row r="9219" spans="4:4" x14ac:dyDescent="0.25">
      <c r="D9219" s="29"/>
    </row>
    <row r="9220" spans="4:4" x14ac:dyDescent="0.25">
      <c r="D9220" s="29"/>
    </row>
    <row r="9221" spans="4:4" x14ac:dyDescent="0.25">
      <c r="D9221" s="29"/>
    </row>
    <row r="9222" spans="4:4" x14ac:dyDescent="0.25">
      <c r="D9222" s="29"/>
    </row>
    <row r="9223" spans="4:4" x14ac:dyDescent="0.25">
      <c r="D9223" s="29"/>
    </row>
    <row r="9224" spans="4:4" x14ac:dyDescent="0.25">
      <c r="D9224" s="29"/>
    </row>
    <row r="9225" spans="4:4" x14ac:dyDescent="0.25">
      <c r="D9225" s="29"/>
    </row>
    <row r="9226" spans="4:4" x14ac:dyDescent="0.25">
      <c r="D9226" s="29"/>
    </row>
    <row r="9227" spans="4:4" x14ac:dyDescent="0.25">
      <c r="D9227" s="29"/>
    </row>
    <row r="9228" spans="4:4" x14ac:dyDescent="0.25">
      <c r="D9228" s="29"/>
    </row>
    <row r="9229" spans="4:4" x14ac:dyDescent="0.25">
      <c r="D9229" s="29"/>
    </row>
    <row r="9230" spans="4:4" x14ac:dyDescent="0.25">
      <c r="D9230" s="29"/>
    </row>
    <row r="9231" spans="4:4" x14ac:dyDescent="0.25">
      <c r="D9231" s="29"/>
    </row>
    <row r="9232" spans="4:4" x14ac:dyDescent="0.25">
      <c r="D9232" s="29"/>
    </row>
    <row r="9233" spans="4:4" x14ac:dyDescent="0.25">
      <c r="D9233" s="29"/>
    </row>
    <row r="9234" spans="4:4" x14ac:dyDescent="0.25">
      <c r="D9234" s="29"/>
    </row>
    <row r="9235" spans="4:4" x14ac:dyDescent="0.25">
      <c r="D9235" s="29"/>
    </row>
    <row r="9236" spans="4:4" x14ac:dyDescent="0.25">
      <c r="D9236" s="29"/>
    </row>
    <row r="9237" spans="4:4" x14ac:dyDescent="0.25">
      <c r="D9237" s="29"/>
    </row>
    <row r="9238" spans="4:4" x14ac:dyDescent="0.25">
      <c r="D9238" s="29"/>
    </row>
    <row r="9239" spans="4:4" x14ac:dyDescent="0.25">
      <c r="D9239" s="29"/>
    </row>
    <row r="9240" spans="4:4" x14ac:dyDescent="0.25">
      <c r="D9240" s="29"/>
    </row>
    <row r="9241" spans="4:4" x14ac:dyDescent="0.25">
      <c r="D9241" s="29"/>
    </row>
    <row r="9242" spans="4:4" x14ac:dyDescent="0.25">
      <c r="D9242" s="29"/>
    </row>
    <row r="9243" spans="4:4" x14ac:dyDescent="0.25">
      <c r="D9243" s="29"/>
    </row>
    <row r="9244" spans="4:4" x14ac:dyDescent="0.25">
      <c r="D9244" s="29"/>
    </row>
    <row r="9245" spans="4:4" x14ac:dyDescent="0.25">
      <c r="D9245" s="29"/>
    </row>
    <row r="9246" spans="4:4" x14ac:dyDescent="0.25">
      <c r="D9246" s="29"/>
    </row>
    <row r="9247" spans="4:4" x14ac:dyDescent="0.25">
      <c r="D9247" s="29"/>
    </row>
    <row r="9248" spans="4:4" x14ac:dyDescent="0.25">
      <c r="D9248" s="29"/>
    </row>
    <row r="9249" spans="4:4" x14ac:dyDescent="0.25">
      <c r="D9249" s="29"/>
    </row>
    <row r="9250" spans="4:4" x14ac:dyDescent="0.25">
      <c r="D9250" s="29"/>
    </row>
    <row r="9251" spans="4:4" x14ac:dyDescent="0.25">
      <c r="D9251" s="29"/>
    </row>
    <row r="9252" spans="4:4" x14ac:dyDescent="0.25">
      <c r="D9252" s="29"/>
    </row>
    <row r="9253" spans="4:4" x14ac:dyDescent="0.25">
      <c r="D9253" s="29"/>
    </row>
    <row r="9254" spans="4:4" x14ac:dyDescent="0.25">
      <c r="D9254" s="29"/>
    </row>
    <row r="9255" spans="4:4" x14ac:dyDescent="0.25">
      <c r="D9255" s="29"/>
    </row>
    <row r="9256" spans="4:4" x14ac:dyDescent="0.25">
      <c r="D9256" s="29"/>
    </row>
    <row r="9257" spans="4:4" x14ac:dyDescent="0.25">
      <c r="D9257" s="29"/>
    </row>
    <row r="9258" spans="4:4" x14ac:dyDescent="0.25">
      <c r="D9258" s="29"/>
    </row>
    <row r="9259" spans="4:4" x14ac:dyDescent="0.25">
      <c r="D9259" s="29"/>
    </row>
    <row r="9260" spans="4:4" x14ac:dyDescent="0.25">
      <c r="D9260" s="29"/>
    </row>
    <row r="9261" spans="4:4" x14ac:dyDescent="0.25">
      <c r="D9261" s="29"/>
    </row>
    <row r="9262" spans="4:4" x14ac:dyDescent="0.25">
      <c r="D9262" s="29"/>
    </row>
    <row r="9263" spans="4:4" x14ac:dyDescent="0.25">
      <c r="D9263" s="29"/>
    </row>
    <row r="9264" spans="4:4" x14ac:dyDescent="0.25">
      <c r="D9264" s="29"/>
    </row>
    <row r="9265" spans="4:4" x14ac:dyDescent="0.25">
      <c r="D9265" s="29"/>
    </row>
    <row r="9266" spans="4:4" x14ac:dyDescent="0.25">
      <c r="D9266" s="29"/>
    </row>
    <row r="9267" spans="4:4" x14ac:dyDescent="0.25">
      <c r="D9267" s="29"/>
    </row>
    <row r="9268" spans="4:4" x14ac:dyDescent="0.25">
      <c r="D9268" s="29"/>
    </row>
    <row r="9269" spans="4:4" x14ac:dyDescent="0.25">
      <c r="D9269" s="29"/>
    </row>
    <row r="9270" spans="4:4" x14ac:dyDescent="0.25">
      <c r="D9270" s="29"/>
    </row>
    <row r="9271" spans="4:4" x14ac:dyDescent="0.25">
      <c r="D9271" s="29"/>
    </row>
    <row r="9272" spans="4:4" x14ac:dyDescent="0.25">
      <c r="D9272" s="29"/>
    </row>
    <row r="9273" spans="4:4" x14ac:dyDescent="0.25">
      <c r="D9273" s="29"/>
    </row>
    <row r="9274" spans="4:4" x14ac:dyDescent="0.25">
      <c r="D9274" s="29"/>
    </row>
    <row r="9275" spans="4:4" x14ac:dyDescent="0.25">
      <c r="D9275" s="29"/>
    </row>
    <row r="9276" spans="4:4" x14ac:dyDescent="0.25">
      <c r="D9276" s="29"/>
    </row>
    <row r="9277" spans="4:4" x14ac:dyDescent="0.25">
      <c r="D9277" s="29"/>
    </row>
    <row r="9278" spans="4:4" x14ac:dyDescent="0.25">
      <c r="D9278" s="29"/>
    </row>
    <row r="9279" spans="4:4" x14ac:dyDescent="0.25">
      <c r="D9279" s="29"/>
    </row>
    <row r="9280" spans="4:4" x14ac:dyDescent="0.25">
      <c r="D9280" s="29"/>
    </row>
    <row r="9281" spans="4:4" x14ac:dyDescent="0.25">
      <c r="D9281" s="29"/>
    </row>
    <row r="9282" spans="4:4" x14ac:dyDescent="0.25">
      <c r="D9282" s="29"/>
    </row>
    <row r="9283" spans="4:4" x14ac:dyDescent="0.25">
      <c r="D9283" s="29"/>
    </row>
    <row r="9284" spans="4:4" x14ac:dyDescent="0.25">
      <c r="D9284" s="29"/>
    </row>
    <row r="9285" spans="4:4" x14ac:dyDescent="0.25">
      <c r="D9285" s="29"/>
    </row>
    <row r="9286" spans="4:4" x14ac:dyDescent="0.25">
      <c r="D9286" s="29"/>
    </row>
    <row r="9287" spans="4:4" x14ac:dyDescent="0.25">
      <c r="D9287" s="29"/>
    </row>
    <row r="9288" spans="4:4" x14ac:dyDescent="0.25">
      <c r="D9288" s="29"/>
    </row>
    <row r="9289" spans="4:4" x14ac:dyDescent="0.25">
      <c r="D9289" s="29"/>
    </row>
    <row r="9290" spans="4:4" x14ac:dyDescent="0.25">
      <c r="D9290" s="29"/>
    </row>
    <row r="9291" spans="4:4" x14ac:dyDescent="0.25">
      <c r="D9291" s="29"/>
    </row>
    <row r="9292" spans="4:4" x14ac:dyDescent="0.25">
      <c r="D9292" s="29"/>
    </row>
    <row r="9293" spans="4:4" x14ac:dyDescent="0.25">
      <c r="D9293" s="29"/>
    </row>
    <row r="9294" spans="4:4" x14ac:dyDescent="0.25">
      <c r="D9294" s="29"/>
    </row>
    <row r="9295" spans="4:4" x14ac:dyDescent="0.25">
      <c r="D9295" s="29"/>
    </row>
    <row r="9296" spans="4:4" x14ac:dyDescent="0.25">
      <c r="D9296" s="29"/>
    </row>
    <row r="9297" spans="4:4" x14ac:dyDescent="0.25">
      <c r="D9297" s="29"/>
    </row>
    <row r="9298" spans="4:4" x14ac:dyDescent="0.25">
      <c r="D9298" s="29"/>
    </row>
    <row r="9299" spans="4:4" x14ac:dyDescent="0.25">
      <c r="D9299" s="29"/>
    </row>
    <row r="9300" spans="4:4" x14ac:dyDescent="0.25">
      <c r="D9300" s="29"/>
    </row>
    <row r="9301" spans="4:4" x14ac:dyDescent="0.25">
      <c r="D9301" s="29"/>
    </row>
    <row r="9302" spans="4:4" x14ac:dyDescent="0.25">
      <c r="D9302" s="29"/>
    </row>
    <row r="9303" spans="4:4" x14ac:dyDescent="0.25">
      <c r="D9303" s="29"/>
    </row>
    <row r="9304" spans="4:4" x14ac:dyDescent="0.25">
      <c r="D9304" s="29"/>
    </row>
    <row r="9305" spans="4:4" x14ac:dyDescent="0.25">
      <c r="D9305" s="29"/>
    </row>
    <row r="9306" spans="4:4" x14ac:dyDescent="0.25">
      <c r="D9306" s="29"/>
    </row>
    <row r="9307" spans="4:4" x14ac:dyDescent="0.25">
      <c r="D9307" s="29"/>
    </row>
    <row r="9308" spans="4:4" x14ac:dyDescent="0.25">
      <c r="D9308" s="29"/>
    </row>
    <row r="9309" spans="4:4" x14ac:dyDescent="0.25">
      <c r="D9309" s="29"/>
    </row>
    <row r="9310" spans="4:4" x14ac:dyDescent="0.25">
      <c r="D9310" s="29"/>
    </row>
    <row r="9311" spans="4:4" x14ac:dyDescent="0.25">
      <c r="D9311" s="29"/>
    </row>
    <row r="9312" spans="4:4" x14ac:dyDescent="0.25">
      <c r="D9312" s="29"/>
    </row>
    <row r="9313" spans="4:4" x14ac:dyDescent="0.25">
      <c r="D9313" s="29"/>
    </row>
    <row r="9314" spans="4:4" x14ac:dyDescent="0.25">
      <c r="D9314" s="29"/>
    </row>
    <row r="9315" spans="4:4" x14ac:dyDescent="0.25">
      <c r="D9315" s="29"/>
    </row>
    <row r="9316" spans="4:4" x14ac:dyDescent="0.25">
      <c r="D9316" s="29"/>
    </row>
    <row r="9317" spans="4:4" x14ac:dyDescent="0.25">
      <c r="D9317" s="29"/>
    </row>
    <row r="9318" spans="4:4" x14ac:dyDescent="0.25">
      <c r="D9318" s="29"/>
    </row>
    <row r="9319" spans="4:4" x14ac:dyDescent="0.25">
      <c r="D9319" s="29"/>
    </row>
    <row r="9320" spans="4:4" x14ac:dyDescent="0.25">
      <c r="D9320" s="29"/>
    </row>
    <row r="9321" spans="4:4" x14ac:dyDescent="0.25">
      <c r="D9321" s="29"/>
    </row>
    <row r="9322" spans="4:4" x14ac:dyDescent="0.25">
      <c r="D9322" s="29"/>
    </row>
    <row r="9323" spans="4:4" x14ac:dyDescent="0.25">
      <c r="D9323" s="29"/>
    </row>
    <row r="9324" spans="4:4" x14ac:dyDescent="0.25">
      <c r="D9324" s="29"/>
    </row>
    <row r="9325" spans="4:4" x14ac:dyDescent="0.25">
      <c r="D9325" s="29"/>
    </row>
    <row r="9326" spans="4:4" x14ac:dyDescent="0.25">
      <c r="D9326" s="29"/>
    </row>
    <row r="9327" spans="4:4" x14ac:dyDescent="0.25">
      <c r="D9327" s="29"/>
    </row>
    <row r="9328" spans="4:4" x14ac:dyDescent="0.25">
      <c r="D9328" s="29"/>
    </row>
    <row r="9329" spans="4:4" x14ac:dyDescent="0.25">
      <c r="D9329" s="29"/>
    </row>
    <row r="9330" spans="4:4" x14ac:dyDescent="0.25">
      <c r="D9330" s="29"/>
    </row>
    <row r="9331" spans="4:4" x14ac:dyDescent="0.25">
      <c r="D9331" s="29"/>
    </row>
    <row r="9332" spans="4:4" x14ac:dyDescent="0.25">
      <c r="D9332" s="29"/>
    </row>
    <row r="9333" spans="4:4" x14ac:dyDescent="0.25">
      <c r="D9333" s="29"/>
    </row>
    <row r="9334" spans="4:4" x14ac:dyDescent="0.25">
      <c r="D9334" s="29"/>
    </row>
    <row r="9335" spans="4:4" x14ac:dyDescent="0.25">
      <c r="D9335" s="29"/>
    </row>
    <row r="9336" spans="4:4" x14ac:dyDescent="0.25">
      <c r="D9336" s="29"/>
    </row>
    <row r="9337" spans="4:4" x14ac:dyDescent="0.25">
      <c r="D9337" s="29"/>
    </row>
    <row r="9338" spans="4:4" x14ac:dyDescent="0.25">
      <c r="D9338" s="29"/>
    </row>
    <row r="9339" spans="4:4" x14ac:dyDescent="0.25">
      <c r="D9339" s="29"/>
    </row>
    <row r="9340" spans="4:4" x14ac:dyDescent="0.25">
      <c r="D9340" s="29"/>
    </row>
    <row r="9341" spans="4:4" x14ac:dyDescent="0.25">
      <c r="D9341" s="29"/>
    </row>
    <row r="9342" spans="4:4" x14ac:dyDescent="0.25">
      <c r="D9342" s="29"/>
    </row>
    <row r="9343" spans="4:4" x14ac:dyDescent="0.25">
      <c r="D9343" s="29"/>
    </row>
    <row r="9344" spans="4:4" x14ac:dyDescent="0.25">
      <c r="D9344" s="29"/>
    </row>
    <row r="9345" spans="4:4" x14ac:dyDescent="0.25">
      <c r="D9345" s="29"/>
    </row>
    <row r="9346" spans="4:4" x14ac:dyDescent="0.25">
      <c r="D9346" s="29"/>
    </row>
    <row r="9347" spans="4:4" x14ac:dyDescent="0.25">
      <c r="D9347" s="29"/>
    </row>
    <row r="9348" spans="4:4" x14ac:dyDescent="0.25">
      <c r="D9348" s="29"/>
    </row>
    <row r="9349" spans="4:4" x14ac:dyDescent="0.25">
      <c r="D9349" s="29"/>
    </row>
    <row r="9350" spans="4:4" x14ac:dyDescent="0.25">
      <c r="D9350" s="29"/>
    </row>
    <row r="9351" spans="4:4" x14ac:dyDescent="0.25">
      <c r="D9351" s="29"/>
    </row>
    <row r="9352" spans="4:4" x14ac:dyDescent="0.25">
      <c r="D9352" s="29"/>
    </row>
    <row r="9353" spans="4:4" x14ac:dyDescent="0.25">
      <c r="D9353" s="29"/>
    </row>
    <row r="9354" spans="4:4" x14ac:dyDescent="0.25">
      <c r="D9354" s="29"/>
    </row>
    <row r="9355" spans="4:4" x14ac:dyDescent="0.25">
      <c r="D9355" s="29"/>
    </row>
    <row r="9356" spans="4:4" x14ac:dyDescent="0.25">
      <c r="D9356" s="29"/>
    </row>
    <row r="9357" spans="4:4" x14ac:dyDescent="0.25">
      <c r="D9357" s="29"/>
    </row>
    <row r="9358" spans="4:4" x14ac:dyDescent="0.25">
      <c r="D9358" s="29"/>
    </row>
    <row r="9359" spans="4:4" x14ac:dyDescent="0.25">
      <c r="D9359" s="29"/>
    </row>
    <row r="9360" spans="4:4" x14ac:dyDescent="0.25">
      <c r="D9360" s="29"/>
    </row>
    <row r="9361" spans="4:4" x14ac:dyDescent="0.25">
      <c r="D9361" s="29"/>
    </row>
    <row r="9362" spans="4:4" x14ac:dyDescent="0.25">
      <c r="D9362" s="29"/>
    </row>
    <row r="9363" spans="4:4" x14ac:dyDescent="0.25">
      <c r="D9363" s="29"/>
    </row>
    <row r="9364" spans="4:4" x14ac:dyDescent="0.25">
      <c r="D9364" s="29"/>
    </row>
    <row r="9365" spans="4:4" x14ac:dyDescent="0.25">
      <c r="D9365" s="29"/>
    </row>
    <row r="9366" spans="4:4" x14ac:dyDescent="0.25">
      <c r="D9366" s="29"/>
    </row>
    <row r="9367" spans="4:4" x14ac:dyDescent="0.25">
      <c r="D9367" s="29"/>
    </row>
    <row r="9368" spans="4:4" x14ac:dyDescent="0.25">
      <c r="D9368" s="29"/>
    </row>
    <row r="9369" spans="4:4" x14ac:dyDescent="0.25">
      <c r="D9369" s="29"/>
    </row>
    <row r="9370" spans="4:4" x14ac:dyDescent="0.25">
      <c r="D9370" s="29"/>
    </row>
    <row r="9371" spans="4:4" x14ac:dyDescent="0.25">
      <c r="D9371" s="29"/>
    </row>
    <row r="9372" spans="4:4" x14ac:dyDescent="0.25">
      <c r="D9372" s="29"/>
    </row>
    <row r="9373" spans="4:4" x14ac:dyDescent="0.25">
      <c r="D9373" s="29"/>
    </row>
    <row r="9374" spans="4:4" x14ac:dyDescent="0.25">
      <c r="D9374" s="29"/>
    </row>
    <row r="9375" spans="4:4" x14ac:dyDescent="0.25">
      <c r="D9375" s="29"/>
    </row>
    <row r="9376" spans="4:4" x14ac:dyDescent="0.25">
      <c r="D9376" s="29"/>
    </row>
    <row r="9377" spans="4:4" x14ac:dyDescent="0.25">
      <c r="D9377" s="29"/>
    </row>
    <row r="9378" spans="4:4" x14ac:dyDescent="0.25">
      <c r="D9378" s="29"/>
    </row>
    <row r="9379" spans="4:4" x14ac:dyDescent="0.25">
      <c r="D9379" s="29"/>
    </row>
    <row r="9380" spans="4:4" x14ac:dyDescent="0.25">
      <c r="D9380" s="29"/>
    </row>
    <row r="9381" spans="4:4" x14ac:dyDescent="0.25">
      <c r="D9381" s="29"/>
    </row>
    <row r="9382" spans="4:4" x14ac:dyDescent="0.25">
      <c r="D9382" s="29"/>
    </row>
    <row r="9383" spans="4:4" x14ac:dyDescent="0.25">
      <c r="D9383" s="29"/>
    </row>
    <row r="9384" spans="4:4" x14ac:dyDescent="0.25">
      <c r="D9384" s="29"/>
    </row>
    <row r="9385" spans="4:4" x14ac:dyDescent="0.25">
      <c r="D9385" s="29"/>
    </row>
    <row r="9386" spans="4:4" x14ac:dyDescent="0.25">
      <c r="D9386" s="29"/>
    </row>
    <row r="9387" spans="4:4" x14ac:dyDescent="0.25">
      <c r="D9387" s="29"/>
    </row>
    <row r="9388" spans="4:4" x14ac:dyDescent="0.25">
      <c r="D9388" s="29"/>
    </row>
    <row r="9389" spans="4:4" x14ac:dyDescent="0.25">
      <c r="D9389" s="29"/>
    </row>
    <row r="9390" spans="4:4" x14ac:dyDescent="0.25">
      <c r="D9390" s="29"/>
    </row>
    <row r="9391" spans="4:4" x14ac:dyDescent="0.25">
      <c r="D9391" s="29"/>
    </row>
    <row r="9392" spans="4:4" x14ac:dyDescent="0.25">
      <c r="D9392" s="29"/>
    </row>
    <row r="9393" spans="4:4" x14ac:dyDescent="0.25">
      <c r="D9393" s="29"/>
    </row>
    <row r="9394" spans="4:4" x14ac:dyDescent="0.25">
      <c r="D9394" s="29"/>
    </row>
    <row r="9395" spans="4:4" x14ac:dyDescent="0.25">
      <c r="D9395" s="29"/>
    </row>
    <row r="9396" spans="4:4" x14ac:dyDescent="0.25">
      <c r="D9396" s="29"/>
    </row>
    <row r="9397" spans="4:4" x14ac:dyDescent="0.25">
      <c r="D9397" s="29"/>
    </row>
    <row r="9398" spans="4:4" x14ac:dyDescent="0.25">
      <c r="D9398" s="29"/>
    </row>
    <row r="9399" spans="4:4" x14ac:dyDescent="0.25">
      <c r="D9399" s="29"/>
    </row>
    <row r="9400" spans="4:4" x14ac:dyDescent="0.25">
      <c r="D9400" s="29"/>
    </row>
    <row r="9401" spans="4:4" x14ac:dyDescent="0.25">
      <c r="D9401" s="29"/>
    </row>
    <row r="9402" spans="4:4" x14ac:dyDescent="0.25">
      <c r="D9402" s="29"/>
    </row>
    <row r="9403" spans="4:4" x14ac:dyDescent="0.25">
      <c r="D9403" s="29"/>
    </row>
    <row r="9404" spans="4:4" x14ac:dyDescent="0.25">
      <c r="D9404" s="29"/>
    </row>
    <row r="9405" spans="4:4" x14ac:dyDescent="0.25">
      <c r="D9405" s="29"/>
    </row>
    <row r="9406" spans="4:4" x14ac:dyDescent="0.25">
      <c r="D9406" s="29"/>
    </row>
    <row r="9407" spans="4:4" x14ac:dyDescent="0.25">
      <c r="D9407" s="29"/>
    </row>
    <row r="9408" spans="4:4" x14ac:dyDescent="0.25">
      <c r="D9408" s="29"/>
    </row>
    <row r="9409" spans="4:4" x14ac:dyDescent="0.25">
      <c r="D9409" s="29"/>
    </row>
    <row r="9410" spans="4:4" x14ac:dyDescent="0.25">
      <c r="D9410" s="29"/>
    </row>
    <row r="9411" spans="4:4" x14ac:dyDescent="0.25">
      <c r="D9411" s="29"/>
    </row>
    <row r="9412" spans="4:4" x14ac:dyDescent="0.25">
      <c r="D9412" s="29"/>
    </row>
    <row r="9413" spans="4:4" x14ac:dyDescent="0.25">
      <c r="D9413" s="29"/>
    </row>
    <row r="9414" spans="4:4" x14ac:dyDescent="0.25">
      <c r="D9414" s="29"/>
    </row>
    <row r="9415" spans="4:4" x14ac:dyDescent="0.25">
      <c r="D9415" s="29"/>
    </row>
    <row r="9416" spans="4:4" x14ac:dyDescent="0.25">
      <c r="D9416" s="29"/>
    </row>
    <row r="9417" spans="4:4" x14ac:dyDescent="0.25">
      <c r="D9417" s="29"/>
    </row>
    <row r="9418" spans="4:4" x14ac:dyDescent="0.25">
      <c r="D9418" s="29"/>
    </row>
    <row r="9419" spans="4:4" x14ac:dyDescent="0.25">
      <c r="D9419" s="29"/>
    </row>
    <row r="9420" spans="4:4" x14ac:dyDescent="0.25">
      <c r="D9420" s="29"/>
    </row>
    <row r="9421" spans="4:4" x14ac:dyDescent="0.25">
      <c r="D9421" s="29"/>
    </row>
    <row r="9422" spans="4:4" x14ac:dyDescent="0.25">
      <c r="D9422" s="29"/>
    </row>
    <row r="9423" spans="4:4" x14ac:dyDescent="0.25">
      <c r="D9423" s="29"/>
    </row>
    <row r="9424" spans="4:4" x14ac:dyDescent="0.25">
      <c r="D9424" s="29"/>
    </row>
    <row r="9425" spans="4:4" x14ac:dyDescent="0.25">
      <c r="D9425" s="29"/>
    </row>
    <row r="9426" spans="4:4" x14ac:dyDescent="0.25">
      <c r="D9426" s="29"/>
    </row>
    <row r="9427" spans="4:4" x14ac:dyDescent="0.25">
      <c r="D9427" s="29"/>
    </row>
    <row r="9428" spans="4:4" x14ac:dyDescent="0.25">
      <c r="D9428" s="29"/>
    </row>
    <row r="9429" spans="4:4" x14ac:dyDescent="0.25">
      <c r="D9429" s="29"/>
    </row>
    <row r="9430" spans="4:4" x14ac:dyDescent="0.25">
      <c r="D9430" s="29"/>
    </row>
    <row r="9431" spans="4:4" x14ac:dyDescent="0.25">
      <c r="D9431" s="29"/>
    </row>
    <row r="9432" spans="4:4" x14ac:dyDescent="0.25">
      <c r="D9432" s="29"/>
    </row>
    <row r="9433" spans="4:4" x14ac:dyDescent="0.25">
      <c r="D9433" s="29"/>
    </row>
    <row r="9434" spans="4:4" x14ac:dyDescent="0.25">
      <c r="D9434" s="29"/>
    </row>
    <row r="9435" spans="4:4" x14ac:dyDescent="0.25">
      <c r="D9435" s="29"/>
    </row>
    <row r="9436" spans="4:4" x14ac:dyDescent="0.25">
      <c r="D9436" s="29"/>
    </row>
    <row r="9437" spans="4:4" x14ac:dyDescent="0.25">
      <c r="D9437" s="29"/>
    </row>
    <row r="9438" spans="4:4" x14ac:dyDescent="0.25">
      <c r="D9438" s="29"/>
    </row>
    <row r="9439" spans="4:4" x14ac:dyDescent="0.25">
      <c r="D9439" s="29"/>
    </row>
    <row r="9440" spans="4:4" x14ac:dyDescent="0.25">
      <c r="D9440" s="29"/>
    </row>
    <row r="9441" spans="4:4" x14ac:dyDescent="0.25">
      <c r="D9441" s="29"/>
    </row>
    <row r="9442" spans="4:4" x14ac:dyDescent="0.25">
      <c r="D9442" s="29"/>
    </row>
    <row r="9443" spans="4:4" x14ac:dyDescent="0.25">
      <c r="D9443" s="29"/>
    </row>
    <row r="9444" spans="4:4" x14ac:dyDescent="0.25">
      <c r="D9444" s="29"/>
    </row>
    <row r="9445" spans="4:4" x14ac:dyDescent="0.25">
      <c r="D9445" s="29"/>
    </row>
    <row r="9446" spans="4:4" x14ac:dyDescent="0.25">
      <c r="D9446" s="29"/>
    </row>
    <row r="9447" spans="4:4" x14ac:dyDescent="0.25">
      <c r="D9447" s="29"/>
    </row>
    <row r="9448" spans="4:4" x14ac:dyDescent="0.25">
      <c r="D9448" s="29"/>
    </row>
    <row r="9449" spans="4:4" x14ac:dyDescent="0.25">
      <c r="D9449" s="29"/>
    </row>
    <row r="9450" spans="4:4" x14ac:dyDescent="0.25">
      <c r="D9450" s="29"/>
    </row>
    <row r="9451" spans="4:4" x14ac:dyDescent="0.25">
      <c r="D9451" s="29"/>
    </row>
    <row r="9452" spans="4:4" x14ac:dyDescent="0.25">
      <c r="D9452" s="29"/>
    </row>
    <row r="9453" spans="4:4" x14ac:dyDescent="0.25">
      <c r="D9453" s="29"/>
    </row>
    <row r="9454" spans="4:4" x14ac:dyDescent="0.25">
      <c r="D9454" s="29"/>
    </row>
    <row r="9455" spans="4:4" x14ac:dyDescent="0.25">
      <c r="D9455" s="29"/>
    </row>
    <row r="9456" spans="4:4" x14ac:dyDescent="0.25">
      <c r="D9456" s="29"/>
    </row>
    <row r="9457" spans="4:4" x14ac:dyDescent="0.25">
      <c r="D9457" s="29"/>
    </row>
    <row r="9458" spans="4:4" x14ac:dyDescent="0.25">
      <c r="D9458" s="29"/>
    </row>
    <row r="9459" spans="4:4" x14ac:dyDescent="0.25">
      <c r="D9459" s="29"/>
    </row>
    <row r="9460" spans="4:4" x14ac:dyDescent="0.25">
      <c r="D9460" s="29"/>
    </row>
    <row r="9461" spans="4:4" x14ac:dyDescent="0.25">
      <c r="D9461" s="29"/>
    </row>
    <row r="9462" spans="4:4" x14ac:dyDescent="0.25">
      <c r="D9462" s="29"/>
    </row>
    <row r="9463" spans="4:4" x14ac:dyDescent="0.25">
      <c r="D9463" s="29"/>
    </row>
    <row r="9464" spans="4:4" x14ac:dyDescent="0.25">
      <c r="D9464" s="29"/>
    </row>
    <row r="9465" spans="4:4" x14ac:dyDescent="0.25">
      <c r="D9465" s="29"/>
    </row>
    <row r="9466" spans="4:4" x14ac:dyDescent="0.25">
      <c r="D9466" s="29"/>
    </row>
    <row r="9467" spans="4:4" x14ac:dyDescent="0.25">
      <c r="D9467" s="29"/>
    </row>
    <row r="9468" spans="4:4" x14ac:dyDescent="0.25">
      <c r="D9468" s="29"/>
    </row>
    <row r="9469" spans="4:4" x14ac:dyDescent="0.25">
      <c r="D9469" s="29"/>
    </row>
    <row r="9470" spans="4:4" x14ac:dyDescent="0.25">
      <c r="D9470" s="29"/>
    </row>
    <row r="9471" spans="4:4" x14ac:dyDescent="0.25">
      <c r="D9471" s="29"/>
    </row>
    <row r="9472" spans="4:4" x14ac:dyDescent="0.25">
      <c r="D9472" s="29"/>
    </row>
    <row r="9473" spans="4:4" x14ac:dyDescent="0.25">
      <c r="D9473" s="29"/>
    </row>
    <row r="9474" spans="4:4" x14ac:dyDescent="0.25">
      <c r="D9474" s="29"/>
    </row>
    <row r="9475" spans="4:4" x14ac:dyDescent="0.25">
      <c r="D9475" s="29"/>
    </row>
    <row r="9476" spans="4:4" x14ac:dyDescent="0.25">
      <c r="D9476" s="29"/>
    </row>
    <row r="9477" spans="4:4" x14ac:dyDescent="0.25">
      <c r="D9477" s="29"/>
    </row>
    <row r="9478" spans="4:4" x14ac:dyDescent="0.25">
      <c r="D9478" s="29"/>
    </row>
    <row r="9479" spans="4:4" x14ac:dyDescent="0.25">
      <c r="D9479" s="29"/>
    </row>
    <row r="9480" spans="4:4" x14ac:dyDescent="0.25">
      <c r="D9480" s="29"/>
    </row>
    <row r="9481" spans="4:4" x14ac:dyDescent="0.25">
      <c r="D9481" s="29"/>
    </row>
    <row r="9482" spans="4:4" x14ac:dyDescent="0.25">
      <c r="D9482" s="29"/>
    </row>
    <row r="9483" spans="4:4" x14ac:dyDescent="0.25">
      <c r="D9483" s="29"/>
    </row>
    <row r="9484" spans="4:4" x14ac:dyDescent="0.25">
      <c r="D9484" s="29"/>
    </row>
    <row r="9485" spans="4:4" x14ac:dyDescent="0.25">
      <c r="D9485" s="29"/>
    </row>
    <row r="9486" spans="4:4" x14ac:dyDescent="0.25">
      <c r="D9486" s="29"/>
    </row>
    <row r="9487" spans="4:4" x14ac:dyDescent="0.25">
      <c r="D9487" s="29"/>
    </row>
    <row r="9488" spans="4:4" x14ac:dyDescent="0.25">
      <c r="D9488" s="29"/>
    </row>
    <row r="9489" spans="4:4" x14ac:dyDescent="0.25">
      <c r="D9489" s="29"/>
    </row>
    <row r="9490" spans="4:4" x14ac:dyDescent="0.25">
      <c r="D9490" s="29"/>
    </row>
    <row r="9491" spans="4:4" x14ac:dyDescent="0.25">
      <c r="D9491" s="29"/>
    </row>
    <row r="9492" spans="4:4" x14ac:dyDescent="0.25">
      <c r="D9492" s="29"/>
    </row>
    <row r="9493" spans="4:4" x14ac:dyDescent="0.25">
      <c r="D9493" s="29"/>
    </row>
    <row r="9494" spans="4:4" x14ac:dyDescent="0.25">
      <c r="D9494" s="29"/>
    </row>
    <row r="9495" spans="4:4" x14ac:dyDescent="0.25">
      <c r="D9495" s="29"/>
    </row>
    <row r="9496" spans="4:4" x14ac:dyDescent="0.25">
      <c r="D9496" s="29"/>
    </row>
    <row r="9497" spans="4:4" x14ac:dyDescent="0.25">
      <c r="D9497" s="29"/>
    </row>
    <row r="9498" spans="4:4" x14ac:dyDescent="0.25">
      <c r="D9498" s="29"/>
    </row>
    <row r="9499" spans="4:4" x14ac:dyDescent="0.25">
      <c r="D9499" s="29"/>
    </row>
    <row r="9500" spans="4:4" x14ac:dyDescent="0.25">
      <c r="D9500" s="29"/>
    </row>
    <row r="9501" spans="4:4" x14ac:dyDescent="0.25">
      <c r="D9501" s="29"/>
    </row>
    <row r="9502" spans="4:4" x14ac:dyDescent="0.25">
      <c r="D9502" s="29"/>
    </row>
    <row r="9503" spans="4:4" x14ac:dyDescent="0.25">
      <c r="D9503" s="29"/>
    </row>
    <row r="9504" spans="4:4" x14ac:dyDescent="0.25">
      <c r="D9504" s="29"/>
    </row>
    <row r="9505" spans="4:4" x14ac:dyDescent="0.25">
      <c r="D9505" s="29"/>
    </row>
    <row r="9506" spans="4:4" x14ac:dyDescent="0.25">
      <c r="D9506" s="29"/>
    </row>
    <row r="9507" spans="4:4" x14ac:dyDescent="0.25">
      <c r="D9507" s="29"/>
    </row>
    <row r="9508" spans="4:4" x14ac:dyDescent="0.25">
      <c r="D9508" s="29"/>
    </row>
    <row r="9509" spans="4:4" x14ac:dyDescent="0.25">
      <c r="D9509" s="29"/>
    </row>
    <row r="9510" spans="4:4" x14ac:dyDescent="0.25">
      <c r="D9510" s="29"/>
    </row>
    <row r="9511" spans="4:4" x14ac:dyDescent="0.25">
      <c r="D9511" s="29"/>
    </row>
    <row r="9512" spans="4:4" x14ac:dyDescent="0.25">
      <c r="D9512" s="29"/>
    </row>
    <row r="9513" spans="4:4" x14ac:dyDescent="0.25">
      <c r="D9513" s="29"/>
    </row>
    <row r="9514" spans="4:4" x14ac:dyDescent="0.25">
      <c r="D9514" s="29"/>
    </row>
    <row r="9515" spans="4:4" x14ac:dyDescent="0.25">
      <c r="D9515" s="29"/>
    </row>
    <row r="9516" spans="4:4" x14ac:dyDescent="0.25">
      <c r="D9516" s="29"/>
    </row>
    <row r="9517" spans="4:4" x14ac:dyDescent="0.25">
      <c r="D9517" s="29"/>
    </row>
    <row r="9518" spans="4:4" x14ac:dyDescent="0.25">
      <c r="D9518" s="29"/>
    </row>
    <row r="9519" spans="4:4" x14ac:dyDescent="0.25">
      <c r="D9519" s="29"/>
    </row>
    <row r="9520" spans="4:4" x14ac:dyDescent="0.25">
      <c r="D9520" s="29"/>
    </row>
    <row r="9521" spans="4:4" x14ac:dyDescent="0.25">
      <c r="D9521" s="29"/>
    </row>
    <row r="9522" spans="4:4" x14ac:dyDescent="0.25">
      <c r="D9522" s="29"/>
    </row>
    <row r="9523" spans="4:4" x14ac:dyDescent="0.25">
      <c r="D9523" s="29"/>
    </row>
    <row r="9524" spans="4:4" x14ac:dyDescent="0.25">
      <c r="D9524" s="29"/>
    </row>
    <row r="9525" spans="4:4" x14ac:dyDescent="0.25">
      <c r="D9525" s="29"/>
    </row>
    <row r="9526" spans="4:4" x14ac:dyDescent="0.25">
      <c r="D9526" s="29"/>
    </row>
    <row r="9527" spans="4:4" x14ac:dyDescent="0.25">
      <c r="D9527" s="29"/>
    </row>
    <row r="9528" spans="4:4" x14ac:dyDescent="0.25">
      <c r="D9528" s="29"/>
    </row>
    <row r="9529" spans="4:4" x14ac:dyDescent="0.25">
      <c r="D9529" s="29"/>
    </row>
    <row r="9530" spans="4:4" x14ac:dyDescent="0.25">
      <c r="D9530" s="29"/>
    </row>
    <row r="9531" spans="4:4" x14ac:dyDescent="0.25">
      <c r="D9531" s="29"/>
    </row>
    <row r="9532" spans="4:4" x14ac:dyDescent="0.25">
      <c r="D9532" s="29"/>
    </row>
    <row r="9533" spans="4:4" x14ac:dyDescent="0.25">
      <c r="D9533" s="29"/>
    </row>
    <row r="9534" spans="4:4" x14ac:dyDescent="0.25">
      <c r="D9534" s="29"/>
    </row>
    <row r="9535" spans="4:4" x14ac:dyDescent="0.25">
      <c r="D9535" s="29"/>
    </row>
    <row r="9536" spans="4:4" x14ac:dyDescent="0.25">
      <c r="D9536" s="29"/>
    </row>
    <row r="9537" spans="4:4" x14ac:dyDescent="0.25">
      <c r="D9537" s="29"/>
    </row>
    <row r="9538" spans="4:4" x14ac:dyDescent="0.25">
      <c r="D9538" s="29"/>
    </row>
    <row r="9539" spans="4:4" x14ac:dyDescent="0.25">
      <c r="D9539" s="29"/>
    </row>
    <row r="9540" spans="4:4" x14ac:dyDescent="0.25">
      <c r="D9540" s="29"/>
    </row>
    <row r="9541" spans="4:4" x14ac:dyDescent="0.25">
      <c r="D9541" s="29"/>
    </row>
    <row r="9542" spans="4:4" x14ac:dyDescent="0.25">
      <c r="D9542" s="29"/>
    </row>
    <row r="9543" spans="4:4" x14ac:dyDescent="0.25">
      <c r="D9543" s="29"/>
    </row>
    <row r="9544" spans="4:4" x14ac:dyDescent="0.25">
      <c r="D9544" s="29"/>
    </row>
    <row r="9545" spans="4:4" x14ac:dyDescent="0.25">
      <c r="D9545" s="29"/>
    </row>
    <row r="9546" spans="4:4" x14ac:dyDescent="0.25">
      <c r="D9546" s="29"/>
    </row>
    <row r="9547" spans="4:4" x14ac:dyDescent="0.25">
      <c r="D9547" s="29"/>
    </row>
    <row r="9548" spans="4:4" x14ac:dyDescent="0.25">
      <c r="D9548" s="29"/>
    </row>
    <row r="9549" spans="4:4" x14ac:dyDescent="0.25">
      <c r="D9549" s="29"/>
    </row>
    <row r="9550" spans="4:4" x14ac:dyDescent="0.25">
      <c r="D9550" s="29"/>
    </row>
    <row r="9551" spans="4:4" x14ac:dyDescent="0.25">
      <c r="D9551" s="29"/>
    </row>
    <row r="9552" spans="4:4" x14ac:dyDescent="0.25">
      <c r="D9552" s="29"/>
    </row>
    <row r="9553" spans="4:4" x14ac:dyDescent="0.25">
      <c r="D9553" s="29"/>
    </row>
    <row r="9554" spans="4:4" x14ac:dyDescent="0.25">
      <c r="D9554" s="29"/>
    </row>
    <row r="9555" spans="4:4" x14ac:dyDescent="0.25">
      <c r="D9555" s="29"/>
    </row>
    <row r="9556" spans="4:4" x14ac:dyDescent="0.25">
      <c r="D9556" s="29"/>
    </row>
    <row r="9557" spans="4:4" x14ac:dyDescent="0.25">
      <c r="D9557" s="29"/>
    </row>
    <row r="9558" spans="4:4" x14ac:dyDescent="0.25">
      <c r="D9558" s="29"/>
    </row>
    <row r="9559" spans="4:4" x14ac:dyDescent="0.25">
      <c r="D9559" s="29"/>
    </row>
    <row r="9560" spans="4:4" x14ac:dyDescent="0.25">
      <c r="D9560" s="29"/>
    </row>
    <row r="9561" spans="4:4" x14ac:dyDescent="0.25">
      <c r="D9561" s="29"/>
    </row>
    <row r="9562" spans="4:4" x14ac:dyDescent="0.25">
      <c r="D9562" s="29"/>
    </row>
    <row r="9563" spans="4:4" x14ac:dyDescent="0.25">
      <c r="D9563" s="29"/>
    </row>
    <row r="9564" spans="4:4" x14ac:dyDescent="0.25">
      <c r="D9564" s="29"/>
    </row>
    <row r="9565" spans="4:4" x14ac:dyDescent="0.25">
      <c r="D9565" s="29"/>
    </row>
    <row r="9566" spans="4:4" x14ac:dyDescent="0.25">
      <c r="D9566" s="29"/>
    </row>
    <row r="9567" spans="4:4" x14ac:dyDescent="0.25">
      <c r="D9567" s="29"/>
    </row>
    <row r="9568" spans="4:4" x14ac:dyDescent="0.25">
      <c r="D9568" s="29"/>
    </row>
    <row r="9569" spans="4:4" x14ac:dyDescent="0.25">
      <c r="D9569" s="29"/>
    </row>
    <row r="9570" spans="4:4" x14ac:dyDescent="0.25">
      <c r="D9570" s="29"/>
    </row>
    <row r="9571" spans="4:4" x14ac:dyDescent="0.25">
      <c r="D9571" s="29"/>
    </row>
    <row r="9572" spans="4:4" x14ac:dyDescent="0.25">
      <c r="D9572" s="29"/>
    </row>
    <row r="9573" spans="4:4" x14ac:dyDescent="0.25">
      <c r="D9573" s="29"/>
    </row>
    <row r="9574" spans="4:4" x14ac:dyDescent="0.25">
      <c r="D9574" s="29"/>
    </row>
    <row r="9575" spans="4:4" x14ac:dyDescent="0.25">
      <c r="D9575" s="29"/>
    </row>
    <row r="9576" spans="4:4" x14ac:dyDescent="0.25">
      <c r="D9576" s="29"/>
    </row>
    <row r="9577" spans="4:4" x14ac:dyDescent="0.25">
      <c r="D9577" s="29"/>
    </row>
    <row r="9578" spans="4:4" x14ac:dyDescent="0.25">
      <c r="D9578" s="29"/>
    </row>
    <row r="9579" spans="4:4" x14ac:dyDescent="0.25">
      <c r="D9579" s="29"/>
    </row>
    <row r="9580" spans="4:4" x14ac:dyDescent="0.25">
      <c r="D9580" s="29"/>
    </row>
    <row r="9581" spans="4:4" x14ac:dyDescent="0.25">
      <c r="D9581" s="29"/>
    </row>
    <row r="9582" spans="4:4" x14ac:dyDescent="0.25">
      <c r="D9582" s="29"/>
    </row>
    <row r="9583" spans="4:4" x14ac:dyDescent="0.25">
      <c r="D9583" s="29"/>
    </row>
    <row r="9584" spans="4:4" x14ac:dyDescent="0.25">
      <c r="D9584" s="29"/>
    </row>
    <row r="9585" spans="4:4" x14ac:dyDescent="0.25">
      <c r="D9585" s="29"/>
    </row>
    <row r="9586" spans="4:4" x14ac:dyDescent="0.25">
      <c r="D9586" s="29"/>
    </row>
    <row r="9587" spans="4:4" x14ac:dyDescent="0.25">
      <c r="D9587" s="29"/>
    </row>
    <row r="9588" spans="4:4" x14ac:dyDescent="0.25">
      <c r="D9588" s="29"/>
    </row>
    <row r="9589" spans="4:4" x14ac:dyDescent="0.25">
      <c r="D9589" s="29"/>
    </row>
    <row r="9590" spans="4:4" x14ac:dyDescent="0.25">
      <c r="D9590" s="29"/>
    </row>
    <row r="9591" spans="4:4" x14ac:dyDescent="0.25">
      <c r="D9591" s="29"/>
    </row>
    <row r="9592" spans="4:4" x14ac:dyDescent="0.25">
      <c r="D9592" s="29"/>
    </row>
    <row r="9593" spans="4:4" x14ac:dyDescent="0.25">
      <c r="D9593" s="29"/>
    </row>
    <row r="9594" spans="4:4" x14ac:dyDescent="0.25">
      <c r="D9594" s="29"/>
    </row>
    <row r="9595" spans="4:4" x14ac:dyDescent="0.25">
      <c r="D9595" s="29"/>
    </row>
    <row r="9596" spans="4:4" x14ac:dyDescent="0.25">
      <c r="D9596" s="29"/>
    </row>
    <row r="9597" spans="4:4" x14ac:dyDescent="0.25">
      <c r="D9597" s="29"/>
    </row>
    <row r="9598" spans="4:4" x14ac:dyDescent="0.25">
      <c r="D9598" s="29"/>
    </row>
    <row r="9599" spans="4:4" x14ac:dyDescent="0.25">
      <c r="D9599" s="29"/>
    </row>
    <row r="9600" spans="4:4" x14ac:dyDescent="0.25">
      <c r="D9600" s="29"/>
    </row>
    <row r="9601" spans="4:4" x14ac:dyDescent="0.25">
      <c r="D9601" s="29"/>
    </row>
    <row r="9602" spans="4:4" x14ac:dyDescent="0.25">
      <c r="D9602" s="29"/>
    </row>
    <row r="9603" spans="4:4" x14ac:dyDescent="0.25">
      <c r="D9603" s="29"/>
    </row>
    <row r="9604" spans="4:4" x14ac:dyDescent="0.25">
      <c r="D9604" s="29"/>
    </row>
    <row r="9605" spans="4:4" x14ac:dyDescent="0.25">
      <c r="D9605" s="29"/>
    </row>
    <row r="9606" spans="4:4" x14ac:dyDescent="0.25">
      <c r="D9606" s="29"/>
    </row>
    <row r="9607" spans="4:4" x14ac:dyDescent="0.25">
      <c r="D9607" s="29"/>
    </row>
    <row r="9608" spans="4:4" x14ac:dyDescent="0.25">
      <c r="D9608" s="29"/>
    </row>
    <row r="9609" spans="4:4" x14ac:dyDescent="0.25">
      <c r="D9609" s="29"/>
    </row>
    <row r="9610" spans="4:4" x14ac:dyDescent="0.25">
      <c r="D9610" s="29"/>
    </row>
    <row r="9611" spans="4:4" x14ac:dyDescent="0.25">
      <c r="D9611" s="29"/>
    </row>
    <row r="9612" spans="4:4" x14ac:dyDescent="0.25">
      <c r="D9612" s="29"/>
    </row>
    <row r="9613" spans="4:4" x14ac:dyDescent="0.25">
      <c r="D9613" s="29"/>
    </row>
    <row r="9614" spans="4:4" x14ac:dyDescent="0.25">
      <c r="D9614" s="29"/>
    </row>
    <row r="9615" spans="4:4" x14ac:dyDescent="0.25">
      <c r="D9615" s="29"/>
    </row>
    <row r="9616" spans="4:4" x14ac:dyDescent="0.25">
      <c r="D9616" s="29"/>
    </row>
    <row r="9617" spans="4:4" x14ac:dyDescent="0.25">
      <c r="D9617" s="29"/>
    </row>
    <row r="9618" spans="4:4" x14ac:dyDescent="0.25">
      <c r="D9618" s="29"/>
    </row>
    <row r="9619" spans="4:4" x14ac:dyDescent="0.25">
      <c r="D9619" s="29"/>
    </row>
    <row r="9620" spans="4:4" x14ac:dyDescent="0.25">
      <c r="D9620" s="29"/>
    </row>
    <row r="9621" spans="4:4" x14ac:dyDescent="0.25">
      <c r="D9621" s="29"/>
    </row>
    <row r="9622" spans="4:4" x14ac:dyDescent="0.25">
      <c r="D9622" s="29"/>
    </row>
    <row r="9623" spans="4:4" x14ac:dyDescent="0.25">
      <c r="D9623" s="29"/>
    </row>
    <row r="9624" spans="4:4" x14ac:dyDescent="0.25">
      <c r="D9624" s="29"/>
    </row>
    <row r="9625" spans="4:4" x14ac:dyDescent="0.25">
      <c r="D9625" s="29"/>
    </row>
    <row r="9626" spans="4:4" x14ac:dyDescent="0.25">
      <c r="D9626" s="29"/>
    </row>
    <row r="9627" spans="4:4" x14ac:dyDescent="0.25">
      <c r="D9627" s="29"/>
    </row>
    <row r="9628" spans="4:4" x14ac:dyDescent="0.25">
      <c r="D9628" s="29"/>
    </row>
    <row r="9629" spans="4:4" x14ac:dyDescent="0.25">
      <c r="D9629" s="29"/>
    </row>
    <row r="9630" spans="4:4" x14ac:dyDescent="0.25">
      <c r="D9630" s="29"/>
    </row>
    <row r="9631" spans="4:4" x14ac:dyDescent="0.25">
      <c r="D9631" s="29"/>
    </row>
    <row r="9632" spans="4:4" x14ac:dyDescent="0.25">
      <c r="D9632" s="29"/>
    </row>
    <row r="9633" spans="4:4" x14ac:dyDescent="0.25">
      <c r="D9633" s="29"/>
    </row>
    <row r="9634" spans="4:4" x14ac:dyDescent="0.25">
      <c r="D9634" s="29"/>
    </row>
    <row r="9635" spans="4:4" x14ac:dyDescent="0.25">
      <c r="D9635" s="29"/>
    </row>
    <row r="9636" spans="4:4" x14ac:dyDescent="0.25">
      <c r="D9636" s="29"/>
    </row>
    <row r="9637" spans="4:4" x14ac:dyDescent="0.25">
      <c r="D9637" s="29"/>
    </row>
    <row r="9638" spans="4:4" x14ac:dyDescent="0.25">
      <c r="D9638" s="29"/>
    </row>
    <row r="9639" spans="4:4" x14ac:dyDescent="0.25">
      <c r="D9639" s="29"/>
    </row>
    <row r="9640" spans="4:4" x14ac:dyDescent="0.25">
      <c r="D9640" s="29"/>
    </row>
    <row r="9641" spans="4:4" x14ac:dyDescent="0.25">
      <c r="D9641" s="29"/>
    </row>
    <row r="9642" spans="4:4" x14ac:dyDescent="0.25">
      <c r="D9642" s="29"/>
    </row>
    <row r="9643" spans="4:4" x14ac:dyDescent="0.25">
      <c r="D9643" s="29"/>
    </row>
    <row r="9644" spans="4:4" x14ac:dyDescent="0.25">
      <c r="D9644" s="29"/>
    </row>
    <row r="9645" spans="4:4" x14ac:dyDescent="0.25">
      <c r="D9645" s="29"/>
    </row>
    <row r="9646" spans="4:4" x14ac:dyDescent="0.25">
      <c r="D9646" s="29"/>
    </row>
    <row r="9647" spans="4:4" x14ac:dyDescent="0.25">
      <c r="D9647" s="29"/>
    </row>
    <row r="9648" spans="4:4" x14ac:dyDescent="0.25">
      <c r="D9648" s="29"/>
    </row>
    <row r="9649" spans="4:4" x14ac:dyDescent="0.25">
      <c r="D9649" s="29"/>
    </row>
    <row r="9650" spans="4:4" x14ac:dyDescent="0.25">
      <c r="D9650" s="29"/>
    </row>
    <row r="9651" spans="4:4" x14ac:dyDescent="0.25">
      <c r="D9651" s="29"/>
    </row>
    <row r="9652" spans="4:4" x14ac:dyDescent="0.25">
      <c r="D9652" s="29"/>
    </row>
    <row r="9653" spans="4:4" x14ac:dyDescent="0.25">
      <c r="D9653" s="29"/>
    </row>
    <row r="9654" spans="4:4" x14ac:dyDescent="0.25">
      <c r="D9654" s="29"/>
    </row>
    <row r="9655" spans="4:4" x14ac:dyDescent="0.25">
      <c r="D9655" s="29"/>
    </row>
    <row r="9656" spans="4:4" x14ac:dyDescent="0.25">
      <c r="D9656" s="29"/>
    </row>
    <row r="9657" spans="4:4" x14ac:dyDescent="0.25">
      <c r="D9657" s="29"/>
    </row>
    <row r="9658" spans="4:4" x14ac:dyDescent="0.25">
      <c r="D9658" s="29"/>
    </row>
    <row r="9659" spans="4:4" x14ac:dyDescent="0.25">
      <c r="D9659" s="29"/>
    </row>
    <row r="9660" spans="4:4" x14ac:dyDescent="0.25">
      <c r="D9660" s="29"/>
    </row>
    <row r="9661" spans="4:4" x14ac:dyDescent="0.25">
      <c r="D9661" s="29"/>
    </row>
    <row r="9662" spans="4:4" x14ac:dyDescent="0.25">
      <c r="D9662" s="29"/>
    </row>
    <row r="9663" spans="4:4" x14ac:dyDescent="0.25">
      <c r="D9663" s="29"/>
    </row>
    <row r="9664" spans="4:4" x14ac:dyDescent="0.25">
      <c r="D9664" s="29"/>
    </row>
    <row r="9665" spans="4:4" x14ac:dyDescent="0.25">
      <c r="D9665" s="29"/>
    </row>
    <row r="9666" spans="4:4" x14ac:dyDescent="0.25">
      <c r="D9666" s="29"/>
    </row>
    <row r="9667" spans="4:4" x14ac:dyDescent="0.25">
      <c r="D9667" s="29"/>
    </row>
    <row r="9668" spans="4:4" x14ac:dyDescent="0.25">
      <c r="D9668" s="29"/>
    </row>
    <row r="9669" spans="4:4" x14ac:dyDescent="0.25">
      <c r="D9669" s="29"/>
    </row>
    <row r="9670" spans="4:4" x14ac:dyDescent="0.25">
      <c r="D9670" s="29"/>
    </row>
    <row r="9671" spans="4:4" x14ac:dyDescent="0.25">
      <c r="D9671" s="29"/>
    </row>
    <row r="9672" spans="4:4" x14ac:dyDescent="0.25">
      <c r="D9672" s="29"/>
    </row>
    <row r="9673" spans="4:4" x14ac:dyDescent="0.25">
      <c r="D9673" s="29"/>
    </row>
    <row r="9674" spans="4:4" x14ac:dyDescent="0.25">
      <c r="D9674" s="29"/>
    </row>
    <row r="9675" spans="4:4" x14ac:dyDescent="0.25">
      <c r="D9675" s="29"/>
    </row>
    <row r="9676" spans="4:4" x14ac:dyDescent="0.25">
      <c r="D9676" s="29"/>
    </row>
    <row r="9677" spans="4:4" x14ac:dyDescent="0.25">
      <c r="D9677" s="29"/>
    </row>
    <row r="9678" spans="4:4" x14ac:dyDescent="0.25">
      <c r="D9678" s="29"/>
    </row>
    <row r="9679" spans="4:4" x14ac:dyDescent="0.25">
      <c r="D9679" s="29"/>
    </row>
    <row r="9680" spans="4:4" x14ac:dyDescent="0.25">
      <c r="D9680" s="29"/>
    </row>
    <row r="9681" spans="4:4" x14ac:dyDescent="0.25">
      <c r="D9681" s="29"/>
    </row>
    <row r="9682" spans="4:4" x14ac:dyDescent="0.25">
      <c r="D9682" s="29"/>
    </row>
    <row r="9683" spans="4:4" x14ac:dyDescent="0.25">
      <c r="D9683" s="29"/>
    </row>
    <row r="9684" spans="4:4" x14ac:dyDescent="0.25">
      <c r="D9684" s="29"/>
    </row>
    <row r="9685" spans="4:4" x14ac:dyDescent="0.25">
      <c r="D9685" s="29"/>
    </row>
    <row r="9686" spans="4:4" x14ac:dyDescent="0.25">
      <c r="D9686" s="29"/>
    </row>
    <row r="9687" spans="4:4" x14ac:dyDescent="0.25">
      <c r="D9687" s="29"/>
    </row>
    <row r="9688" spans="4:4" x14ac:dyDescent="0.25">
      <c r="D9688" s="29"/>
    </row>
    <row r="9689" spans="4:4" x14ac:dyDescent="0.25">
      <c r="D9689" s="29"/>
    </row>
    <row r="9690" spans="4:4" x14ac:dyDescent="0.25">
      <c r="D9690" s="29"/>
    </row>
    <row r="9691" spans="4:4" x14ac:dyDescent="0.25">
      <c r="D9691" s="29"/>
    </row>
    <row r="9692" spans="4:4" x14ac:dyDescent="0.25">
      <c r="D9692" s="29"/>
    </row>
    <row r="9693" spans="4:4" x14ac:dyDescent="0.25">
      <c r="D9693" s="29"/>
    </row>
    <row r="9694" spans="4:4" x14ac:dyDescent="0.25">
      <c r="D9694" s="29"/>
    </row>
    <row r="9695" spans="4:4" x14ac:dyDescent="0.25">
      <c r="D9695" s="29"/>
    </row>
    <row r="9696" spans="4:4" x14ac:dyDescent="0.25">
      <c r="D9696" s="29"/>
    </row>
    <row r="9697" spans="4:4" x14ac:dyDescent="0.25">
      <c r="D9697" s="29"/>
    </row>
    <row r="9698" spans="4:4" x14ac:dyDescent="0.25">
      <c r="D9698" s="29"/>
    </row>
    <row r="9699" spans="4:4" x14ac:dyDescent="0.25">
      <c r="D9699" s="29"/>
    </row>
    <row r="9700" spans="4:4" x14ac:dyDescent="0.25">
      <c r="D9700" s="29"/>
    </row>
    <row r="9701" spans="4:4" x14ac:dyDescent="0.25">
      <c r="D9701" s="29"/>
    </row>
    <row r="9702" spans="4:4" x14ac:dyDescent="0.25">
      <c r="D9702" s="29"/>
    </row>
    <row r="9703" spans="4:4" x14ac:dyDescent="0.25">
      <c r="D9703" s="29"/>
    </row>
    <row r="9704" spans="4:4" x14ac:dyDescent="0.25">
      <c r="D9704" s="29"/>
    </row>
    <row r="9705" spans="4:4" x14ac:dyDescent="0.25">
      <c r="D9705" s="29"/>
    </row>
    <row r="9706" spans="4:4" x14ac:dyDescent="0.25">
      <c r="D9706" s="29"/>
    </row>
    <row r="9707" spans="4:4" x14ac:dyDescent="0.25">
      <c r="D9707" s="29"/>
    </row>
    <row r="9708" spans="4:4" x14ac:dyDescent="0.25">
      <c r="D9708" s="29"/>
    </row>
    <row r="9709" spans="4:4" x14ac:dyDescent="0.25">
      <c r="D9709" s="29"/>
    </row>
    <row r="9710" spans="4:4" x14ac:dyDescent="0.25">
      <c r="D9710" s="29"/>
    </row>
    <row r="9711" spans="4:4" x14ac:dyDescent="0.25">
      <c r="D9711" s="29"/>
    </row>
    <row r="9712" spans="4:4" x14ac:dyDescent="0.25">
      <c r="D9712" s="29"/>
    </row>
    <row r="9713" spans="4:4" x14ac:dyDescent="0.25">
      <c r="D9713" s="29"/>
    </row>
    <row r="9714" spans="4:4" x14ac:dyDescent="0.25">
      <c r="D9714" s="29"/>
    </row>
    <row r="9715" spans="4:4" x14ac:dyDescent="0.25">
      <c r="D9715" s="29"/>
    </row>
    <row r="9716" spans="4:4" x14ac:dyDescent="0.25">
      <c r="D9716" s="29"/>
    </row>
    <row r="9717" spans="4:4" x14ac:dyDescent="0.25">
      <c r="D9717" s="29"/>
    </row>
    <row r="9718" spans="4:4" x14ac:dyDescent="0.25">
      <c r="D9718" s="29"/>
    </row>
    <row r="9719" spans="4:4" x14ac:dyDescent="0.25">
      <c r="D9719" s="29"/>
    </row>
    <row r="9720" spans="4:4" x14ac:dyDescent="0.25">
      <c r="D9720" s="29"/>
    </row>
    <row r="9721" spans="4:4" x14ac:dyDescent="0.25">
      <c r="D9721" s="29"/>
    </row>
    <row r="9722" spans="4:4" x14ac:dyDescent="0.25">
      <c r="D9722" s="29"/>
    </row>
    <row r="9723" spans="4:4" x14ac:dyDescent="0.25">
      <c r="D9723" s="29"/>
    </row>
    <row r="9724" spans="4:4" x14ac:dyDescent="0.25">
      <c r="D9724" s="29"/>
    </row>
    <row r="9725" spans="4:4" x14ac:dyDescent="0.25">
      <c r="D9725" s="29"/>
    </row>
    <row r="9726" spans="4:4" x14ac:dyDescent="0.25">
      <c r="D9726" s="29"/>
    </row>
    <row r="9727" spans="4:4" x14ac:dyDescent="0.25">
      <c r="D9727" s="29"/>
    </row>
    <row r="9728" spans="4:4" x14ac:dyDescent="0.25">
      <c r="D9728" s="29"/>
    </row>
    <row r="9729" spans="4:4" x14ac:dyDescent="0.25">
      <c r="D9729" s="29"/>
    </row>
    <row r="9730" spans="4:4" x14ac:dyDescent="0.25">
      <c r="D9730" s="29"/>
    </row>
    <row r="9731" spans="4:4" x14ac:dyDescent="0.25">
      <c r="D9731" s="29"/>
    </row>
    <row r="9732" spans="4:4" x14ac:dyDescent="0.25">
      <c r="D9732" s="29"/>
    </row>
    <row r="9733" spans="4:4" x14ac:dyDescent="0.25">
      <c r="D9733" s="29"/>
    </row>
    <row r="9734" spans="4:4" x14ac:dyDescent="0.25">
      <c r="D9734" s="29"/>
    </row>
    <row r="9735" spans="4:4" x14ac:dyDescent="0.25">
      <c r="D9735" s="29"/>
    </row>
    <row r="9736" spans="4:4" x14ac:dyDescent="0.25">
      <c r="D9736" s="29"/>
    </row>
    <row r="9737" spans="4:4" x14ac:dyDescent="0.25">
      <c r="D9737" s="29"/>
    </row>
    <row r="9738" spans="4:4" x14ac:dyDescent="0.25">
      <c r="D9738" s="29"/>
    </row>
    <row r="9739" spans="4:4" x14ac:dyDescent="0.25">
      <c r="D9739" s="29"/>
    </row>
    <row r="9740" spans="4:4" x14ac:dyDescent="0.25">
      <c r="D9740" s="29"/>
    </row>
    <row r="9741" spans="4:4" x14ac:dyDescent="0.25">
      <c r="D9741" s="29"/>
    </row>
    <row r="9742" spans="4:4" x14ac:dyDescent="0.25">
      <c r="D9742" s="29"/>
    </row>
    <row r="9743" spans="4:4" x14ac:dyDescent="0.25">
      <c r="D9743" s="29"/>
    </row>
    <row r="9744" spans="4:4" x14ac:dyDescent="0.25">
      <c r="D9744" s="29"/>
    </row>
    <row r="9745" spans="4:4" x14ac:dyDescent="0.25">
      <c r="D9745" s="29"/>
    </row>
    <row r="9746" spans="4:4" x14ac:dyDescent="0.25">
      <c r="D9746" s="29"/>
    </row>
    <row r="9747" spans="4:4" x14ac:dyDescent="0.25">
      <c r="D9747" s="29"/>
    </row>
    <row r="9748" spans="4:4" x14ac:dyDescent="0.25">
      <c r="D9748" s="29"/>
    </row>
    <row r="9749" spans="4:4" x14ac:dyDescent="0.25">
      <c r="D9749" s="29"/>
    </row>
    <row r="9750" spans="4:4" x14ac:dyDescent="0.25">
      <c r="D9750" s="29"/>
    </row>
    <row r="9751" spans="4:4" x14ac:dyDescent="0.25">
      <c r="D9751" s="29"/>
    </row>
    <row r="9752" spans="4:4" x14ac:dyDescent="0.25">
      <c r="D9752" s="29"/>
    </row>
    <row r="9753" spans="4:4" x14ac:dyDescent="0.25">
      <c r="D9753" s="29"/>
    </row>
    <row r="9754" spans="4:4" x14ac:dyDescent="0.25">
      <c r="D9754" s="29"/>
    </row>
    <row r="9755" spans="4:4" x14ac:dyDescent="0.25">
      <c r="D9755" s="29"/>
    </row>
    <row r="9756" spans="4:4" x14ac:dyDescent="0.25">
      <c r="D9756" s="29"/>
    </row>
    <row r="9757" spans="4:4" x14ac:dyDescent="0.25">
      <c r="D9757" s="29"/>
    </row>
    <row r="9758" spans="4:4" x14ac:dyDescent="0.25">
      <c r="D9758" s="29"/>
    </row>
    <row r="9759" spans="4:4" x14ac:dyDescent="0.25">
      <c r="D9759" s="29"/>
    </row>
    <row r="9760" spans="4:4" x14ac:dyDescent="0.25">
      <c r="D9760" s="29"/>
    </row>
    <row r="9761" spans="4:4" x14ac:dyDescent="0.25">
      <c r="D9761" s="29"/>
    </row>
    <row r="9762" spans="4:4" x14ac:dyDescent="0.25">
      <c r="D9762" s="29"/>
    </row>
    <row r="9763" spans="4:4" x14ac:dyDescent="0.25">
      <c r="D9763" s="29"/>
    </row>
    <row r="9764" spans="4:4" x14ac:dyDescent="0.25">
      <c r="D9764" s="29"/>
    </row>
    <row r="9765" spans="4:4" x14ac:dyDescent="0.25">
      <c r="D9765" s="29"/>
    </row>
    <row r="9766" spans="4:4" x14ac:dyDescent="0.25">
      <c r="D9766" s="29"/>
    </row>
    <row r="9767" spans="4:4" x14ac:dyDescent="0.25">
      <c r="D9767" s="29"/>
    </row>
    <row r="9768" spans="4:4" x14ac:dyDescent="0.25">
      <c r="D9768" s="29"/>
    </row>
    <row r="9769" spans="4:4" x14ac:dyDescent="0.25">
      <c r="D9769" s="29"/>
    </row>
    <row r="9770" spans="4:4" x14ac:dyDescent="0.25">
      <c r="D9770" s="29"/>
    </row>
    <row r="9771" spans="4:4" x14ac:dyDescent="0.25">
      <c r="D9771" s="29"/>
    </row>
    <row r="9772" spans="4:4" x14ac:dyDescent="0.25">
      <c r="D9772" s="29"/>
    </row>
    <row r="9773" spans="4:4" x14ac:dyDescent="0.25">
      <c r="D9773" s="29"/>
    </row>
    <row r="9774" spans="4:4" x14ac:dyDescent="0.25">
      <c r="D9774" s="29"/>
    </row>
    <row r="9775" spans="4:4" x14ac:dyDescent="0.25">
      <c r="D9775" s="29"/>
    </row>
    <row r="9776" spans="4:4" x14ac:dyDescent="0.25">
      <c r="D9776" s="29"/>
    </row>
    <row r="9777" spans="4:4" x14ac:dyDescent="0.25">
      <c r="D9777" s="29"/>
    </row>
    <row r="9778" spans="4:4" x14ac:dyDescent="0.25">
      <c r="D9778" s="29"/>
    </row>
    <row r="9779" spans="4:4" x14ac:dyDescent="0.25">
      <c r="D9779" s="29"/>
    </row>
    <row r="9780" spans="4:4" x14ac:dyDescent="0.25">
      <c r="D9780" s="29"/>
    </row>
    <row r="9781" spans="4:4" x14ac:dyDescent="0.25">
      <c r="D9781" s="29"/>
    </row>
    <row r="9782" spans="4:4" x14ac:dyDescent="0.25">
      <c r="D9782" s="29"/>
    </row>
    <row r="9783" spans="4:4" x14ac:dyDescent="0.25">
      <c r="D9783" s="29"/>
    </row>
    <row r="9784" spans="4:4" x14ac:dyDescent="0.25">
      <c r="D9784" s="29"/>
    </row>
    <row r="9785" spans="4:4" x14ac:dyDescent="0.25">
      <c r="D9785" s="29"/>
    </row>
    <row r="9786" spans="4:4" x14ac:dyDescent="0.25">
      <c r="D9786" s="29"/>
    </row>
    <row r="9787" spans="4:4" x14ac:dyDescent="0.25">
      <c r="D9787" s="29"/>
    </row>
    <row r="9788" spans="4:4" x14ac:dyDescent="0.25">
      <c r="D9788" s="29"/>
    </row>
    <row r="9789" spans="4:4" x14ac:dyDescent="0.25">
      <c r="D9789" s="29"/>
    </row>
    <row r="9790" spans="4:4" x14ac:dyDescent="0.25">
      <c r="D9790" s="29"/>
    </row>
    <row r="9791" spans="4:4" x14ac:dyDescent="0.25">
      <c r="D9791" s="29"/>
    </row>
    <row r="9792" spans="4:4" x14ac:dyDescent="0.25">
      <c r="D9792" s="29"/>
    </row>
    <row r="9793" spans="4:4" x14ac:dyDescent="0.25">
      <c r="D9793" s="29"/>
    </row>
    <row r="9794" spans="4:4" x14ac:dyDescent="0.25">
      <c r="D9794" s="29"/>
    </row>
    <row r="9795" spans="4:4" x14ac:dyDescent="0.25">
      <c r="D9795" s="29"/>
    </row>
    <row r="9796" spans="4:4" x14ac:dyDescent="0.25">
      <c r="D9796" s="29"/>
    </row>
    <row r="9797" spans="4:4" x14ac:dyDescent="0.25">
      <c r="D9797" s="29"/>
    </row>
    <row r="9798" spans="4:4" x14ac:dyDescent="0.25">
      <c r="D9798" s="29"/>
    </row>
    <row r="9799" spans="4:4" x14ac:dyDescent="0.25">
      <c r="D9799" s="29"/>
    </row>
    <row r="9800" spans="4:4" x14ac:dyDescent="0.25">
      <c r="D9800" s="29"/>
    </row>
    <row r="9801" spans="4:4" x14ac:dyDescent="0.25">
      <c r="D9801" s="29"/>
    </row>
    <row r="9802" spans="4:4" x14ac:dyDescent="0.25">
      <c r="D9802" s="29"/>
    </row>
    <row r="9803" spans="4:4" x14ac:dyDescent="0.25">
      <c r="D9803" s="29"/>
    </row>
    <row r="9804" spans="4:4" x14ac:dyDescent="0.25">
      <c r="D9804" s="29"/>
    </row>
    <row r="9805" spans="4:4" x14ac:dyDescent="0.25">
      <c r="D9805" s="29"/>
    </row>
    <row r="9806" spans="4:4" x14ac:dyDescent="0.25">
      <c r="D9806" s="29"/>
    </row>
    <row r="9807" spans="4:4" x14ac:dyDescent="0.25">
      <c r="D9807" s="29"/>
    </row>
    <row r="9808" spans="4:4" x14ac:dyDescent="0.25">
      <c r="D9808" s="29"/>
    </row>
    <row r="9809" spans="4:4" x14ac:dyDescent="0.25">
      <c r="D9809" s="29"/>
    </row>
    <row r="9810" spans="4:4" x14ac:dyDescent="0.25">
      <c r="D9810" s="29"/>
    </row>
    <row r="9811" spans="4:4" x14ac:dyDescent="0.25">
      <c r="D9811" s="29"/>
    </row>
    <row r="9812" spans="4:4" x14ac:dyDescent="0.25">
      <c r="D9812" s="29"/>
    </row>
    <row r="9813" spans="4:4" x14ac:dyDescent="0.25">
      <c r="D9813" s="29"/>
    </row>
    <row r="9814" spans="4:4" x14ac:dyDescent="0.25">
      <c r="D9814" s="29"/>
    </row>
    <row r="9815" spans="4:4" x14ac:dyDescent="0.25">
      <c r="D9815" s="29"/>
    </row>
    <row r="9816" spans="4:4" x14ac:dyDescent="0.25">
      <c r="D9816" s="29"/>
    </row>
    <row r="9817" spans="4:4" x14ac:dyDescent="0.25">
      <c r="D9817" s="29"/>
    </row>
    <row r="9818" spans="4:4" x14ac:dyDescent="0.25">
      <c r="D9818" s="29"/>
    </row>
    <row r="9819" spans="4:4" x14ac:dyDescent="0.25">
      <c r="D9819" s="29"/>
    </row>
    <row r="9820" spans="4:4" x14ac:dyDescent="0.25">
      <c r="D9820" s="29"/>
    </row>
    <row r="9821" spans="4:4" x14ac:dyDescent="0.25">
      <c r="D9821" s="29"/>
    </row>
    <row r="9822" spans="4:4" x14ac:dyDescent="0.25">
      <c r="D9822" s="29"/>
    </row>
    <row r="9823" spans="4:4" x14ac:dyDescent="0.25">
      <c r="D9823" s="29"/>
    </row>
    <row r="9824" spans="4:4" x14ac:dyDescent="0.25">
      <c r="D9824" s="29"/>
    </row>
    <row r="9825" spans="4:4" x14ac:dyDescent="0.25">
      <c r="D9825" s="29"/>
    </row>
    <row r="9826" spans="4:4" x14ac:dyDescent="0.25">
      <c r="D9826" s="29"/>
    </row>
    <row r="9827" spans="4:4" x14ac:dyDescent="0.25">
      <c r="D9827" s="29"/>
    </row>
    <row r="9828" spans="4:4" x14ac:dyDescent="0.25">
      <c r="D9828" s="29"/>
    </row>
    <row r="9829" spans="4:4" x14ac:dyDescent="0.25">
      <c r="D9829" s="29"/>
    </row>
    <row r="9830" spans="4:4" x14ac:dyDescent="0.25">
      <c r="D9830" s="29"/>
    </row>
    <row r="9831" spans="4:4" x14ac:dyDescent="0.25">
      <c r="D9831" s="29"/>
    </row>
    <row r="9832" spans="4:4" x14ac:dyDescent="0.25">
      <c r="D9832" s="29"/>
    </row>
    <row r="9833" spans="4:4" x14ac:dyDescent="0.25">
      <c r="D9833" s="29"/>
    </row>
    <row r="9834" spans="4:4" x14ac:dyDescent="0.25">
      <c r="D9834" s="29"/>
    </row>
    <row r="9835" spans="4:4" x14ac:dyDescent="0.25">
      <c r="D9835" s="29"/>
    </row>
    <row r="9836" spans="4:4" x14ac:dyDescent="0.25">
      <c r="D9836" s="29"/>
    </row>
    <row r="9837" spans="4:4" x14ac:dyDescent="0.25">
      <c r="D9837" s="29"/>
    </row>
    <row r="9838" spans="4:4" x14ac:dyDescent="0.25">
      <c r="D9838" s="29"/>
    </row>
    <row r="9839" spans="4:4" x14ac:dyDescent="0.25">
      <c r="D9839" s="29"/>
    </row>
    <row r="9840" spans="4:4" x14ac:dyDescent="0.25">
      <c r="D9840" s="29"/>
    </row>
    <row r="9841" spans="4:4" x14ac:dyDescent="0.25">
      <c r="D9841" s="29"/>
    </row>
    <row r="9842" spans="4:4" x14ac:dyDescent="0.25">
      <c r="D9842" s="29"/>
    </row>
    <row r="9843" spans="4:4" x14ac:dyDescent="0.25">
      <c r="D9843" s="29"/>
    </row>
    <row r="9844" spans="4:4" x14ac:dyDescent="0.25">
      <c r="D9844" s="29"/>
    </row>
    <row r="9845" spans="4:4" x14ac:dyDescent="0.25">
      <c r="D9845" s="29"/>
    </row>
    <row r="9846" spans="4:4" x14ac:dyDescent="0.25">
      <c r="D9846" s="29"/>
    </row>
    <row r="9847" spans="4:4" x14ac:dyDescent="0.25">
      <c r="D9847" s="29"/>
    </row>
    <row r="9848" spans="4:4" x14ac:dyDescent="0.25">
      <c r="D9848" s="29"/>
    </row>
    <row r="9849" spans="4:4" x14ac:dyDescent="0.25">
      <c r="D9849" s="29"/>
    </row>
    <row r="9850" spans="4:4" x14ac:dyDescent="0.25">
      <c r="D9850" s="29"/>
    </row>
    <row r="9851" spans="4:4" x14ac:dyDescent="0.25">
      <c r="D9851" s="29"/>
    </row>
    <row r="9852" spans="4:4" x14ac:dyDescent="0.25">
      <c r="D9852" s="29"/>
    </row>
    <row r="9853" spans="4:4" x14ac:dyDescent="0.25">
      <c r="D9853" s="29"/>
    </row>
    <row r="9854" spans="4:4" x14ac:dyDescent="0.25">
      <c r="D9854" s="29"/>
    </row>
    <row r="9855" spans="4:4" x14ac:dyDescent="0.25">
      <c r="D9855" s="29"/>
    </row>
    <row r="9856" spans="4:4" x14ac:dyDescent="0.25">
      <c r="D9856" s="29"/>
    </row>
    <row r="9857" spans="4:4" x14ac:dyDescent="0.25">
      <c r="D9857" s="29"/>
    </row>
    <row r="9858" spans="4:4" x14ac:dyDescent="0.25">
      <c r="D9858" s="29"/>
    </row>
    <row r="9859" spans="4:4" x14ac:dyDescent="0.25">
      <c r="D9859" s="29"/>
    </row>
    <row r="9860" spans="4:4" x14ac:dyDescent="0.25">
      <c r="D9860" s="29"/>
    </row>
    <row r="9861" spans="4:4" x14ac:dyDescent="0.25">
      <c r="D9861" s="29"/>
    </row>
    <row r="9862" spans="4:4" x14ac:dyDescent="0.25">
      <c r="D9862" s="29"/>
    </row>
    <row r="9863" spans="4:4" x14ac:dyDescent="0.25">
      <c r="D9863" s="29"/>
    </row>
    <row r="9864" spans="4:4" x14ac:dyDescent="0.25">
      <c r="D9864" s="29"/>
    </row>
    <row r="9865" spans="4:4" x14ac:dyDescent="0.25">
      <c r="D9865" s="29"/>
    </row>
    <row r="9866" spans="4:4" x14ac:dyDescent="0.25">
      <c r="D9866" s="29"/>
    </row>
    <row r="9867" spans="4:4" x14ac:dyDescent="0.25">
      <c r="D9867" s="29"/>
    </row>
    <row r="9868" spans="4:4" x14ac:dyDescent="0.25">
      <c r="D9868" s="29"/>
    </row>
    <row r="9869" spans="4:4" x14ac:dyDescent="0.25">
      <c r="D9869" s="29"/>
    </row>
    <row r="9870" spans="4:4" x14ac:dyDescent="0.25">
      <c r="D9870" s="29"/>
    </row>
    <row r="9871" spans="4:4" x14ac:dyDescent="0.25">
      <c r="D9871" s="29"/>
    </row>
    <row r="9872" spans="4:4" x14ac:dyDescent="0.25">
      <c r="D9872" s="29"/>
    </row>
    <row r="9873" spans="4:4" x14ac:dyDescent="0.25">
      <c r="D9873" s="29"/>
    </row>
    <row r="9874" spans="4:4" x14ac:dyDescent="0.25">
      <c r="D9874" s="29"/>
    </row>
    <row r="9875" spans="4:4" x14ac:dyDescent="0.25">
      <c r="D9875" s="29"/>
    </row>
    <row r="9876" spans="4:4" x14ac:dyDescent="0.25">
      <c r="D9876" s="29"/>
    </row>
    <row r="9877" spans="4:4" x14ac:dyDescent="0.25">
      <c r="D9877" s="29"/>
    </row>
    <row r="9878" spans="4:4" x14ac:dyDescent="0.25">
      <c r="D9878" s="29"/>
    </row>
    <row r="9879" spans="4:4" x14ac:dyDescent="0.25">
      <c r="D9879" s="29"/>
    </row>
    <row r="9880" spans="4:4" x14ac:dyDescent="0.25">
      <c r="D9880" s="29"/>
    </row>
    <row r="9881" spans="4:4" x14ac:dyDescent="0.25">
      <c r="D9881" s="29"/>
    </row>
    <row r="9882" spans="4:4" x14ac:dyDescent="0.25">
      <c r="D9882" s="29"/>
    </row>
    <row r="9883" spans="4:4" x14ac:dyDescent="0.25">
      <c r="D9883" s="29"/>
    </row>
    <row r="9884" spans="4:4" x14ac:dyDescent="0.25">
      <c r="D9884" s="29"/>
    </row>
    <row r="9885" spans="4:4" x14ac:dyDescent="0.25">
      <c r="D9885" s="29"/>
    </row>
    <row r="9886" spans="4:4" x14ac:dyDescent="0.25">
      <c r="D9886" s="29"/>
    </row>
    <row r="9887" spans="4:4" x14ac:dyDescent="0.25">
      <c r="D9887" s="29"/>
    </row>
    <row r="9888" spans="4:4" x14ac:dyDescent="0.25">
      <c r="D9888" s="29"/>
    </row>
    <row r="9889" spans="4:4" x14ac:dyDescent="0.25">
      <c r="D9889" s="29"/>
    </row>
    <row r="9890" spans="4:4" x14ac:dyDescent="0.25">
      <c r="D9890" s="29"/>
    </row>
    <row r="9891" spans="4:4" x14ac:dyDescent="0.25">
      <c r="D9891" s="29"/>
    </row>
    <row r="9892" spans="4:4" x14ac:dyDescent="0.25">
      <c r="D9892" s="29"/>
    </row>
    <row r="9893" spans="4:4" x14ac:dyDescent="0.25">
      <c r="D9893" s="29"/>
    </row>
    <row r="9894" spans="4:4" x14ac:dyDescent="0.25">
      <c r="D9894" s="29"/>
    </row>
    <row r="9895" spans="4:4" x14ac:dyDescent="0.25">
      <c r="D9895" s="29"/>
    </row>
    <row r="9896" spans="4:4" x14ac:dyDescent="0.25">
      <c r="D9896" s="29"/>
    </row>
    <row r="9897" spans="4:4" x14ac:dyDescent="0.25">
      <c r="D9897" s="29"/>
    </row>
    <row r="9898" spans="4:4" x14ac:dyDescent="0.25">
      <c r="D9898" s="29"/>
    </row>
    <row r="9899" spans="4:4" x14ac:dyDescent="0.25">
      <c r="D9899" s="29"/>
    </row>
    <row r="9900" spans="4:4" x14ac:dyDescent="0.25">
      <c r="D9900" s="29"/>
    </row>
    <row r="9901" spans="4:4" x14ac:dyDescent="0.25">
      <c r="D9901" s="29"/>
    </row>
    <row r="9902" spans="4:4" x14ac:dyDescent="0.25">
      <c r="D9902" s="29"/>
    </row>
    <row r="9903" spans="4:4" x14ac:dyDescent="0.25">
      <c r="D9903" s="29"/>
    </row>
    <row r="9904" spans="4:4" x14ac:dyDescent="0.25">
      <c r="D9904" s="29"/>
    </row>
    <row r="9905" spans="4:4" x14ac:dyDescent="0.25">
      <c r="D9905" s="29"/>
    </row>
    <row r="9906" spans="4:4" x14ac:dyDescent="0.25">
      <c r="D9906" s="29"/>
    </row>
    <row r="9907" spans="4:4" x14ac:dyDescent="0.25">
      <c r="D9907" s="29"/>
    </row>
    <row r="9908" spans="4:4" x14ac:dyDescent="0.25">
      <c r="D9908" s="29"/>
    </row>
    <row r="9909" spans="4:4" x14ac:dyDescent="0.25">
      <c r="D9909" s="29"/>
    </row>
    <row r="9910" spans="4:4" x14ac:dyDescent="0.25">
      <c r="D9910" s="29"/>
    </row>
    <row r="9911" spans="4:4" x14ac:dyDescent="0.25">
      <c r="D9911" s="29"/>
    </row>
    <row r="9912" spans="4:4" x14ac:dyDescent="0.25">
      <c r="D9912" s="29"/>
    </row>
    <row r="9913" spans="4:4" x14ac:dyDescent="0.25">
      <c r="D9913" s="29"/>
    </row>
    <row r="9914" spans="4:4" x14ac:dyDescent="0.25">
      <c r="D9914" s="29"/>
    </row>
    <row r="9915" spans="4:4" x14ac:dyDescent="0.25">
      <c r="D9915" s="29"/>
    </row>
    <row r="9916" spans="4:4" x14ac:dyDescent="0.25">
      <c r="D9916" s="29"/>
    </row>
    <row r="9917" spans="4:4" x14ac:dyDescent="0.25">
      <c r="D9917" s="29"/>
    </row>
    <row r="9918" spans="4:4" x14ac:dyDescent="0.25">
      <c r="D9918" s="29"/>
    </row>
    <row r="9919" spans="4:4" x14ac:dyDescent="0.25">
      <c r="D9919" s="29"/>
    </row>
    <row r="9920" spans="4:4" x14ac:dyDescent="0.25">
      <c r="D9920" s="29"/>
    </row>
    <row r="9921" spans="4:4" x14ac:dyDescent="0.25">
      <c r="D9921" s="29"/>
    </row>
    <row r="9922" spans="4:4" x14ac:dyDescent="0.25">
      <c r="D9922" s="29"/>
    </row>
    <row r="9923" spans="4:4" x14ac:dyDescent="0.25">
      <c r="D9923" s="29"/>
    </row>
    <row r="9924" spans="4:4" x14ac:dyDescent="0.25">
      <c r="D9924" s="29"/>
    </row>
    <row r="9925" spans="4:4" x14ac:dyDescent="0.25">
      <c r="D9925" s="29"/>
    </row>
    <row r="9926" spans="4:4" x14ac:dyDescent="0.25">
      <c r="D9926" s="29"/>
    </row>
    <row r="9927" spans="4:4" x14ac:dyDescent="0.25">
      <c r="D9927" s="29"/>
    </row>
    <row r="9928" spans="4:4" x14ac:dyDescent="0.25">
      <c r="D9928" s="29"/>
    </row>
    <row r="9929" spans="4:4" x14ac:dyDescent="0.25">
      <c r="D9929" s="29"/>
    </row>
    <row r="9930" spans="4:4" x14ac:dyDescent="0.25">
      <c r="D9930" s="29"/>
    </row>
    <row r="9931" spans="4:4" x14ac:dyDescent="0.25">
      <c r="D9931" s="29"/>
    </row>
    <row r="9932" spans="4:4" x14ac:dyDescent="0.25">
      <c r="D9932" s="29"/>
    </row>
    <row r="9933" spans="4:4" x14ac:dyDescent="0.25">
      <c r="D9933" s="29"/>
    </row>
    <row r="9934" spans="4:4" x14ac:dyDescent="0.25">
      <c r="D9934" s="29"/>
    </row>
    <row r="9935" spans="4:4" x14ac:dyDescent="0.25">
      <c r="D9935" s="29"/>
    </row>
    <row r="9936" spans="4:4" x14ac:dyDescent="0.25">
      <c r="D9936" s="29"/>
    </row>
    <row r="9937" spans="4:4" x14ac:dyDescent="0.25">
      <c r="D9937" s="29"/>
    </row>
    <row r="9938" spans="4:4" x14ac:dyDescent="0.25">
      <c r="D9938" s="29"/>
    </row>
    <row r="9939" spans="4:4" x14ac:dyDescent="0.25">
      <c r="D9939" s="29"/>
    </row>
    <row r="9940" spans="4:4" x14ac:dyDescent="0.25">
      <c r="D9940" s="29"/>
    </row>
    <row r="9941" spans="4:4" x14ac:dyDescent="0.25">
      <c r="D9941" s="29"/>
    </row>
    <row r="9942" spans="4:4" x14ac:dyDescent="0.25">
      <c r="D9942" s="29"/>
    </row>
    <row r="9943" spans="4:4" x14ac:dyDescent="0.25">
      <c r="D9943" s="29"/>
    </row>
    <row r="9944" spans="4:4" x14ac:dyDescent="0.25">
      <c r="D9944" s="29"/>
    </row>
    <row r="9945" spans="4:4" x14ac:dyDescent="0.25">
      <c r="D9945" s="29"/>
    </row>
    <row r="9946" spans="4:4" x14ac:dyDescent="0.25">
      <c r="D9946" s="29"/>
    </row>
    <row r="9947" spans="4:4" x14ac:dyDescent="0.25">
      <c r="D9947" s="29"/>
    </row>
    <row r="9948" spans="4:4" x14ac:dyDescent="0.25">
      <c r="D9948" s="29"/>
    </row>
    <row r="9949" spans="4:4" x14ac:dyDescent="0.25">
      <c r="D9949" s="29"/>
    </row>
    <row r="9950" spans="4:4" x14ac:dyDescent="0.25">
      <c r="D9950" s="29"/>
    </row>
    <row r="9951" spans="4:4" x14ac:dyDescent="0.25">
      <c r="D9951" s="29"/>
    </row>
    <row r="9952" spans="4:4" x14ac:dyDescent="0.25">
      <c r="D9952" s="29"/>
    </row>
    <row r="9953" spans="4:4" x14ac:dyDescent="0.25">
      <c r="D9953" s="29"/>
    </row>
    <row r="9954" spans="4:4" x14ac:dyDescent="0.25">
      <c r="D9954" s="29"/>
    </row>
    <row r="9955" spans="4:4" x14ac:dyDescent="0.25">
      <c r="D9955" s="29"/>
    </row>
    <row r="9956" spans="4:4" x14ac:dyDescent="0.25">
      <c r="D9956" s="29"/>
    </row>
    <row r="9957" spans="4:4" x14ac:dyDescent="0.25">
      <c r="D9957" s="29"/>
    </row>
    <row r="9958" spans="4:4" x14ac:dyDescent="0.25">
      <c r="D9958" s="29"/>
    </row>
    <row r="9959" spans="4:4" x14ac:dyDescent="0.25">
      <c r="D9959" s="29"/>
    </row>
    <row r="9960" spans="4:4" x14ac:dyDescent="0.25">
      <c r="D9960" s="29"/>
    </row>
    <row r="9961" spans="4:4" x14ac:dyDescent="0.25">
      <c r="D9961" s="29"/>
    </row>
    <row r="9962" spans="4:4" x14ac:dyDescent="0.25">
      <c r="D9962" s="29"/>
    </row>
    <row r="9963" spans="4:4" x14ac:dyDescent="0.25">
      <c r="D9963" s="29"/>
    </row>
    <row r="9964" spans="4:4" x14ac:dyDescent="0.25">
      <c r="D9964" s="29"/>
    </row>
    <row r="9965" spans="4:4" x14ac:dyDescent="0.25">
      <c r="D9965" s="29"/>
    </row>
    <row r="9966" spans="4:4" x14ac:dyDescent="0.25">
      <c r="D9966" s="29"/>
    </row>
    <row r="9967" spans="4:4" x14ac:dyDescent="0.25">
      <c r="D9967" s="29"/>
    </row>
    <row r="9968" spans="4:4" x14ac:dyDescent="0.25">
      <c r="D9968" s="29"/>
    </row>
    <row r="9969" spans="4:4" x14ac:dyDescent="0.25">
      <c r="D9969" s="29"/>
    </row>
    <row r="9970" spans="4:4" x14ac:dyDescent="0.25">
      <c r="D9970" s="29"/>
    </row>
    <row r="9971" spans="4:4" x14ac:dyDescent="0.25">
      <c r="D9971" s="29"/>
    </row>
    <row r="9972" spans="4:4" x14ac:dyDescent="0.25">
      <c r="D9972" s="29"/>
    </row>
    <row r="9973" spans="4:4" x14ac:dyDescent="0.25">
      <c r="D9973" s="29"/>
    </row>
    <row r="9974" spans="4:4" x14ac:dyDescent="0.25">
      <c r="D9974" s="29"/>
    </row>
    <row r="9975" spans="4:4" x14ac:dyDescent="0.25">
      <c r="D9975" s="29"/>
    </row>
    <row r="9976" spans="4:4" x14ac:dyDescent="0.25">
      <c r="D9976" s="29"/>
    </row>
    <row r="9977" spans="4:4" x14ac:dyDescent="0.25">
      <c r="D9977" s="29"/>
    </row>
    <row r="9978" spans="4:4" x14ac:dyDescent="0.25">
      <c r="D9978" s="29"/>
    </row>
    <row r="9979" spans="4:4" x14ac:dyDescent="0.25">
      <c r="D9979" s="29"/>
    </row>
    <row r="9980" spans="4:4" x14ac:dyDescent="0.25">
      <c r="D9980" s="29"/>
    </row>
    <row r="9981" spans="4:4" x14ac:dyDescent="0.25">
      <c r="D9981" s="29"/>
    </row>
    <row r="9982" spans="4:4" x14ac:dyDescent="0.25">
      <c r="D9982" s="29"/>
    </row>
    <row r="9983" spans="4:4" x14ac:dyDescent="0.25">
      <c r="D9983" s="29"/>
    </row>
    <row r="9984" spans="4:4" x14ac:dyDescent="0.25">
      <c r="D9984" s="29"/>
    </row>
    <row r="9985" spans="4:4" x14ac:dyDescent="0.25">
      <c r="D9985" s="29"/>
    </row>
    <row r="9986" spans="4:4" x14ac:dyDescent="0.25">
      <c r="D9986" s="29"/>
    </row>
    <row r="9987" spans="4:4" x14ac:dyDescent="0.25">
      <c r="D9987" s="29"/>
    </row>
    <row r="9988" spans="4:4" x14ac:dyDescent="0.25">
      <c r="D9988" s="29"/>
    </row>
    <row r="9989" spans="4:4" x14ac:dyDescent="0.25">
      <c r="D9989" s="29"/>
    </row>
    <row r="9990" spans="4:4" x14ac:dyDescent="0.25">
      <c r="D9990" s="29"/>
    </row>
    <row r="9991" spans="4:4" x14ac:dyDescent="0.25">
      <c r="D9991" s="29"/>
    </row>
    <row r="9992" spans="4:4" x14ac:dyDescent="0.25">
      <c r="D9992" s="29"/>
    </row>
    <row r="9993" spans="4:4" x14ac:dyDescent="0.25">
      <c r="D9993" s="29"/>
    </row>
    <row r="9994" spans="4:4" x14ac:dyDescent="0.25">
      <c r="D9994" s="29"/>
    </row>
    <row r="9995" spans="4:4" x14ac:dyDescent="0.25">
      <c r="D9995" s="29"/>
    </row>
    <row r="9996" spans="4:4" x14ac:dyDescent="0.25">
      <c r="D9996" s="29"/>
    </row>
    <row r="9997" spans="4:4" x14ac:dyDescent="0.25">
      <c r="D9997" s="29"/>
    </row>
    <row r="9998" spans="4:4" x14ac:dyDescent="0.25">
      <c r="D9998" s="29"/>
    </row>
    <row r="9999" spans="4:4" x14ac:dyDescent="0.25">
      <c r="D9999" s="29"/>
    </row>
    <row r="10000" spans="4:4" x14ac:dyDescent="0.25">
      <c r="D10000" s="29"/>
    </row>
    <row r="10001" spans="4:4" x14ac:dyDescent="0.25">
      <c r="D10001" s="29"/>
    </row>
    <row r="10002" spans="4:4" x14ac:dyDescent="0.25">
      <c r="D10002" s="29"/>
    </row>
    <row r="10003" spans="4:4" x14ac:dyDescent="0.25">
      <c r="D10003" s="29"/>
    </row>
    <row r="10004" spans="4:4" x14ac:dyDescent="0.25">
      <c r="D10004" s="29"/>
    </row>
    <row r="10005" spans="4:4" x14ac:dyDescent="0.25">
      <c r="D10005" s="29"/>
    </row>
    <row r="10006" spans="4:4" x14ac:dyDescent="0.25">
      <c r="D10006" s="29"/>
    </row>
    <row r="10007" spans="4:4" x14ac:dyDescent="0.25">
      <c r="D10007" s="29"/>
    </row>
    <row r="10008" spans="4:4" x14ac:dyDescent="0.25">
      <c r="D10008" s="29"/>
    </row>
    <row r="10009" spans="4:4" x14ac:dyDescent="0.25">
      <c r="D10009" s="29"/>
    </row>
    <row r="10010" spans="4:4" x14ac:dyDescent="0.25">
      <c r="D10010" s="29"/>
    </row>
    <row r="10011" spans="4:4" x14ac:dyDescent="0.25">
      <c r="D10011" s="29"/>
    </row>
    <row r="10012" spans="4:4" x14ac:dyDescent="0.25">
      <c r="D10012" s="29"/>
    </row>
    <row r="10013" spans="4:4" x14ac:dyDescent="0.25">
      <c r="D10013" s="29"/>
    </row>
    <row r="10014" spans="4:4" x14ac:dyDescent="0.25">
      <c r="D10014" s="29"/>
    </row>
    <row r="10015" spans="4:4" x14ac:dyDescent="0.25">
      <c r="D10015" s="29"/>
    </row>
    <row r="10016" spans="4:4" x14ac:dyDescent="0.25">
      <c r="D10016" s="29"/>
    </row>
    <row r="10017" spans="4:4" x14ac:dyDescent="0.25">
      <c r="D10017" s="29"/>
    </row>
    <row r="10018" spans="4:4" x14ac:dyDescent="0.25">
      <c r="D10018" s="29"/>
    </row>
    <row r="10019" spans="4:4" x14ac:dyDescent="0.25">
      <c r="D10019" s="29"/>
    </row>
    <row r="10020" spans="4:4" x14ac:dyDescent="0.25">
      <c r="D10020" s="29"/>
    </row>
    <row r="10021" spans="4:4" x14ac:dyDescent="0.25">
      <c r="D10021" s="29"/>
    </row>
    <row r="10022" spans="4:4" x14ac:dyDescent="0.25">
      <c r="D10022" s="29"/>
    </row>
    <row r="10023" spans="4:4" x14ac:dyDescent="0.25">
      <c r="D10023" s="29"/>
    </row>
    <row r="10024" spans="4:4" x14ac:dyDescent="0.25">
      <c r="D10024" s="29"/>
    </row>
    <row r="10025" spans="4:4" x14ac:dyDescent="0.25">
      <c r="D10025" s="29"/>
    </row>
    <row r="10026" spans="4:4" x14ac:dyDescent="0.25">
      <c r="D10026" s="29"/>
    </row>
    <row r="10027" spans="4:4" x14ac:dyDescent="0.25">
      <c r="D10027" s="29"/>
    </row>
    <row r="10028" spans="4:4" x14ac:dyDescent="0.25">
      <c r="D10028" s="29"/>
    </row>
    <row r="10029" spans="4:4" x14ac:dyDescent="0.25">
      <c r="D10029" s="29"/>
    </row>
    <row r="10030" spans="4:4" x14ac:dyDescent="0.25">
      <c r="D10030" s="29"/>
    </row>
    <row r="10031" spans="4:4" x14ac:dyDescent="0.25">
      <c r="D10031" s="29"/>
    </row>
    <row r="10032" spans="4:4" x14ac:dyDescent="0.25">
      <c r="D10032" s="29"/>
    </row>
    <row r="10033" spans="4:4" x14ac:dyDescent="0.25">
      <c r="D10033" s="29"/>
    </row>
    <row r="10034" spans="4:4" x14ac:dyDescent="0.25">
      <c r="D10034" s="29"/>
    </row>
    <row r="10035" spans="4:4" x14ac:dyDescent="0.25">
      <c r="D10035" s="29"/>
    </row>
    <row r="10036" spans="4:4" x14ac:dyDescent="0.25">
      <c r="D10036" s="29"/>
    </row>
    <row r="10037" spans="4:4" x14ac:dyDescent="0.25">
      <c r="D10037" s="29"/>
    </row>
    <row r="10038" spans="4:4" x14ac:dyDescent="0.25">
      <c r="D10038" s="29"/>
    </row>
    <row r="10039" spans="4:4" x14ac:dyDescent="0.25">
      <c r="D10039" s="29"/>
    </row>
    <row r="10040" spans="4:4" x14ac:dyDescent="0.25">
      <c r="D10040" s="29"/>
    </row>
    <row r="10041" spans="4:4" x14ac:dyDescent="0.25">
      <c r="D10041" s="29"/>
    </row>
    <row r="10042" spans="4:4" x14ac:dyDescent="0.25">
      <c r="D10042" s="29"/>
    </row>
    <row r="10043" spans="4:4" x14ac:dyDescent="0.25">
      <c r="D10043" s="29"/>
    </row>
    <row r="10044" spans="4:4" x14ac:dyDescent="0.25">
      <c r="D10044" s="29"/>
    </row>
    <row r="10045" spans="4:4" x14ac:dyDescent="0.25">
      <c r="D10045" s="29"/>
    </row>
    <row r="10046" spans="4:4" x14ac:dyDescent="0.25">
      <c r="D10046" s="29"/>
    </row>
    <row r="10047" spans="4:4" x14ac:dyDescent="0.25">
      <c r="D10047" s="29"/>
    </row>
    <row r="10048" spans="4:4" x14ac:dyDescent="0.25">
      <c r="D10048" s="29"/>
    </row>
    <row r="10049" spans="4:4" x14ac:dyDescent="0.25">
      <c r="D10049" s="29"/>
    </row>
    <row r="10050" spans="4:4" x14ac:dyDescent="0.25">
      <c r="D10050" s="29"/>
    </row>
    <row r="10051" spans="4:4" x14ac:dyDescent="0.25">
      <c r="D10051" s="29"/>
    </row>
    <row r="10052" spans="4:4" x14ac:dyDescent="0.25">
      <c r="D10052" s="29"/>
    </row>
    <row r="10053" spans="4:4" x14ac:dyDescent="0.25">
      <c r="D10053" s="29"/>
    </row>
    <row r="10054" spans="4:4" x14ac:dyDescent="0.25">
      <c r="D10054" s="29"/>
    </row>
    <row r="10055" spans="4:4" x14ac:dyDescent="0.25">
      <c r="D10055" s="29"/>
    </row>
    <row r="10056" spans="4:4" x14ac:dyDescent="0.25">
      <c r="D10056" s="29"/>
    </row>
    <row r="10057" spans="4:4" x14ac:dyDescent="0.25">
      <c r="D10057" s="29"/>
    </row>
    <row r="10058" spans="4:4" x14ac:dyDescent="0.25">
      <c r="D10058" s="29"/>
    </row>
    <row r="10059" spans="4:4" x14ac:dyDescent="0.25">
      <c r="D10059" s="29"/>
    </row>
    <row r="10060" spans="4:4" x14ac:dyDescent="0.25">
      <c r="D10060" s="29"/>
    </row>
    <row r="10061" spans="4:4" x14ac:dyDescent="0.25">
      <c r="D10061" s="29"/>
    </row>
    <row r="10062" spans="4:4" x14ac:dyDescent="0.25">
      <c r="D10062" s="29"/>
    </row>
    <row r="10063" spans="4:4" x14ac:dyDescent="0.25">
      <c r="D10063" s="29"/>
    </row>
    <row r="10064" spans="4:4" x14ac:dyDescent="0.25">
      <c r="D10064" s="29"/>
    </row>
    <row r="10065" spans="4:4" x14ac:dyDescent="0.25">
      <c r="D10065" s="29"/>
    </row>
    <row r="10066" spans="4:4" x14ac:dyDescent="0.25">
      <c r="D10066" s="29"/>
    </row>
    <row r="10067" spans="4:4" x14ac:dyDescent="0.25">
      <c r="D10067" s="29"/>
    </row>
    <row r="10068" spans="4:4" x14ac:dyDescent="0.25">
      <c r="D10068" s="29"/>
    </row>
    <row r="10069" spans="4:4" x14ac:dyDescent="0.25">
      <c r="D10069" s="29"/>
    </row>
    <row r="10070" spans="4:4" x14ac:dyDescent="0.25">
      <c r="D10070" s="29"/>
    </row>
    <row r="10071" spans="4:4" x14ac:dyDescent="0.25">
      <c r="D10071" s="29"/>
    </row>
    <row r="10072" spans="4:4" x14ac:dyDescent="0.25">
      <c r="D10072" s="29"/>
    </row>
    <row r="10073" spans="4:4" x14ac:dyDescent="0.25">
      <c r="D10073" s="29"/>
    </row>
    <row r="10074" spans="4:4" x14ac:dyDescent="0.25">
      <c r="D10074" s="29"/>
    </row>
    <row r="10075" spans="4:4" x14ac:dyDescent="0.25">
      <c r="D10075" s="29"/>
    </row>
    <row r="10076" spans="4:4" x14ac:dyDescent="0.25">
      <c r="D10076" s="29"/>
    </row>
    <row r="10077" spans="4:4" x14ac:dyDescent="0.25">
      <c r="D10077" s="29"/>
    </row>
    <row r="10078" spans="4:4" x14ac:dyDescent="0.25">
      <c r="D10078" s="29"/>
    </row>
    <row r="10079" spans="4:4" x14ac:dyDescent="0.25">
      <c r="D10079" s="29"/>
    </row>
    <row r="10080" spans="4:4" x14ac:dyDescent="0.25">
      <c r="D10080" s="29"/>
    </row>
    <row r="10081" spans="4:4" x14ac:dyDescent="0.25">
      <c r="D10081" s="29"/>
    </row>
    <row r="10082" spans="4:4" x14ac:dyDescent="0.25">
      <c r="D10082" s="29"/>
    </row>
    <row r="10083" spans="4:4" x14ac:dyDescent="0.25">
      <c r="D10083" s="29"/>
    </row>
    <row r="10084" spans="4:4" x14ac:dyDescent="0.25">
      <c r="D10084" s="29"/>
    </row>
    <row r="10085" spans="4:4" x14ac:dyDescent="0.25">
      <c r="D10085" s="29"/>
    </row>
    <row r="10086" spans="4:4" x14ac:dyDescent="0.25">
      <c r="D10086" s="29"/>
    </row>
    <row r="10087" spans="4:4" x14ac:dyDescent="0.25">
      <c r="D10087" s="29"/>
    </row>
    <row r="10088" spans="4:4" x14ac:dyDescent="0.25">
      <c r="D10088" s="29"/>
    </row>
    <row r="10089" spans="4:4" x14ac:dyDescent="0.25">
      <c r="D10089" s="29"/>
    </row>
    <row r="10090" spans="4:4" x14ac:dyDescent="0.25">
      <c r="D10090" s="29"/>
    </row>
    <row r="10091" spans="4:4" x14ac:dyDescent="0.25">
      <c r="D10091" s="29"/>
    </row>
    <row r="10092" spans="4:4" x14ac:dyDescent="0.25">
      <c r="D10092" s="29"/>
    </row>
    <row r="10093" spans="4:4" x14ac:dyDescent="0.25">
      <c r="D10093" s="29"/>
    </row>
    <row r="10094" spans="4:4" x14ac:dyDescent="0.25">
      <c r="D10094" s="29"/>
    </row>
    <row r="10095" spans="4:4" x14ac:dyDescent="0.25">
      <c r="D10095" s="29"/>
    </row>
    <row r="10096" spans="4:4" x14ac:dyDescent="0.25">
      <c r="D10096" s="29"/>
    </row>
    <row r="10097" spans="4:4" x14ac:dyDescent="0.25">
      <c r="D10097" s="29"/>
    </row>
    <row r="10098" spans="4:4" x14ac:dyDescent="0.25">
      <c r="D10098" s="29"/>
    </row>
    <row r="10099" spans="4:4" x14ac:dyDescent="0.25">
      <c r="D10099" s="29"/>
    </row>
    <row r="10100" spans="4:4" x14ac:dyDescent="0.25">
      <c r="D10100" s="29"/>
    </row>
    <row r="10101" spans="4:4" x14ac:dyDescent="0.25">
      <c r="D10101" s="29"/>
    </row>
    <row r="10102" spans="4:4" x14ac:dyDescent="0.25">
      <c r="D10102" s="29"/>
    </row>
    <row r="10103" spans="4:4" x14ac:dyDescent="0.25">
      <c r="D10103" s="29"/>
    </row>
    <row r="10104" spans="4:4" x14ac:dyDescent="0.25">
      <c r="D10104" s="29"/>
    </row>
    <row r="10105" spans="4:4" x14ac:dyDescent="0.25">
      <c r="D10105" s="29"/>
    </row>
    <row r="10106" spans="4:4" x14ac:dyDescent="0.25">
      <c r="D10106" s="29"/>
    </row>
    <row r="10107" spans="4:4" x14ac:dyDescent="0.25">
      <c r="D10107" s="29"/>
    </row>
    <row r="10108" spans="4:4" x14ac:dyDescent="0.25">
      <c r="D10108" s="29"/>
    </row>
    <row r="10109" spans="4:4" x14ac:dyDescent="0.25">
      <c r="D10109" s="29"/>
    </row>
    <row r="10110" spans="4:4" x14ac:dyDescent="0.25">
      <c r="D10110" s="29"/>
    </row>
    <row r="10111" spans="4:4" x14ac:dyDescent="0.25">
      <c r="D10111" s="29"/>
    </row>
    <row r="10112" spans="4:4" x14ac:dyDescent="0.25">
      <c r="D10112" s="29"/>
    </row>
    <row r="10113" spans="4:4" x14ac:dyDescent="0.25">
      <c r="D10113" s="29"/>
    </row>
    <row r="10114" spans="4:4" x14ac:dyDescent="0.25">
      <c r="D10114" s="29"/>
    </row>
    <row r="10115" spans="4:4" x14ac:dyDescent="0.25">
      <c r="D10115" s="29"/>
    </row>
    <row r="10116" spans="4:4" x14ac:dyDescent="0.25">
      <c r="D10116" s="29"/>
    </row>
    <row r="10117" spans="4:4" x14ac:dyDescent="0.25">
      <c r="D10117" s="29"/>
    </row>
    <row r="10118" spans="4:4" x14ac:dyDescent="0.25">
      <c r="D10118" s="29"/>
    </row>
    <row r="10119" spans="4:4" x14ac:dyDescent="0.25">
      <c r="D10119" s="29"/>
    </row>
    <row r="10120" spans="4:4" x14ac:dyDescent="0.25">
      <c r="D10120" s="29"/>
    </row>
    <row r="10121" spans="4:4" x14ac:dyDescent="0.25">
      <c r="D10121" s="29"/>
    </row>
    <row r="10122" spans="4:4" x14ac:dyDescent="0.25">
      <c r="D10122" s="29"/>
    </row>
    <row r="10123" spans="4:4" x14ac:dyDescent="0.25">
      <c r="D10123" s="29"/>
    </row>
    <row r="10124" spans="4:4" x14ac:dyDescent="0.25">
      <c r="D10124" s="29"/>
    </row>
    <row r="10125" spans="4:4" x14ac:dyDescent="0.25">
      <c r="D10125" s="29"/>
    </row>
    <row r="10126" spans="4:4" x14ac:dyDescent="0.25">
      <c r="D10126" s="29"/>
    </row>
    <row r="10127" spans="4:4" x14ac:dyDescent="0.25">
      <c r="D10127" s="29"/>
    </row>
    <row r="10128" spans="4:4" x14ac:dyDescent="0.25">
      <c r="D10128" s="29"/>
    </row>
    <row r="10129" spans="4:4" x14ac:dyDescent="0.25">
      <c r="D10129" s="29"/>
    </row>
    <row r="10130" spans="4:4" x14ac:dyDescent="0.25">
      <c r="D10130" s="29"/>
    </row>
    <row r="10131" spans="4:4" x14ac:dyDescent="0.25">
      <c r="D10131" s="29"/>
    </row>
    <row r="10132" spans="4:4" x14ac:dyDescent="0.25">
      <c r="D10132" s="29"/>
    </row>
    <row r="10133" spans="4:4" x14ac:dyDescent="0.25">
      <c r="D10133" s="29"/>
    </row>
    <row r="10134" spans="4:4" x14ac:dyDescent="0.25">
      <c r="D10134" s="29"/>
    </row>
    <row r="10135" spans="4:4" x14ac:dyDescent="0.25">
      <c r="D10135" s="29"/>
    </row>
    <row r="10136" spans="4:4" x14ac:dyDescent="0.25">
      <c r="D10136" s="29"/>
    </row>
    <row r="10137" spans="4:4" x14ac:dyDescent="0.25">
      <c r="D10137" s="29"/>
    </row>
    <row r="10138" spans="4:4" x14ac:dyDescent="0.25">
      <c r="D10138" s="29"/>
    </row>
    <row r="10139" spans="4:4" x14ac:dyDescent="0.25">
      <c r="D10139" s="29"/>
    </row>
    <row r="10140" spans="4:4" x14ac:dyDescent="0.25">
      <c r="D10140" s="29"/>
    </row>
    <row r="10141" spans="4:4" x14ac:dyDescent="0.25">
      <c r="D10141" s="29"/>
    </row>
    <row r="10142" spans="4:4" x14ac:dyDescent="0.25">
      <c r="D10142" s="29"/>
    </row>
    <row r="10143" spans="4:4" x14ac:dyDescent="0.25">
      <c r="D10143" s="29"/>
    </row>
    <row r="10144" spans="4:4" x14ac:dyDescent="0.25">
      <c r="D10144" s="29"/>
    </row>
    <row r="10145" spans="4:4" x14ac:dyDescent="0.25">
      <c r="D10145" s="29"/>
    </row>
    <row r="10146" spans="4:4" x14ac:dyDescent="0.25">
      <c r="D10146" s="29"/>
    </row>
    <row r="10147" spans="4:4" x14ac:dyDescent="0.25">
      <c r="D10147" s="29"/>
    </row>
    <row r="10148" spans="4:4" x14ac:dyDescent="0.25">
      <c r="D10148" s="29"/>
    </row>
    <row r="10149" spans="4:4" x14ac:dyDescent="0.25">
      <c r="D10149" s="29"/>
    </row>
    <row r="10150" spans="4:4" x14ac:dyDescent="0.25">
      <c r="D10150" s="29"/>
    </row>
    <row r="10151" spans="4:4" x14ac:dyDescent="0.25">
      <c r="D10151" s="29"/>
    </row>
    <row r="10152" spans="4:4" x14ac:dyDescent="0.25">
      <c r="D10152" s="29"/>
    </row>
    <row r="10153" spans="4:4" x14ac:dyDescent="0.25">
      <c r="D10153" s="29"/>
    </row>
    <row r="10154" spans="4:4" x14ac:dyDescent="0.25">
      <c r="D10154" s="29"/>
    </row>
    <row r="10155" spans="4:4" x14ac:dyDescent="0.25">
      <c r="D10155" s="29"/>
    </row>
    <row r="10156" spans="4:4" x14ac:dyDescent="0.25">
      <c r="D10156" s="29"/>
    </row>
    <row r="10157" spans="4:4" x14ac:dyDescent="0.25">
      <c r="D10157" s="29"/>
    </row>
    <row r="10158" spans="4:4" x14ac:dyDescent="0.25">
      <c r="D10158" s="29"/>
    </row>
    <row r="10159" spans="4:4" x14ac:dyDescent="0.25">
      <c r="D10159" s="29"/>
    </row>
    <row r="10160" spans="4:4" x14ac:dyDescent="0.25">
      <c r="D10160" s="29"/>
    </row>
    <row r="10161" spans="4:4" x14ac:dyDescent="0.25">
      <c r="D10161" s="29"/>
    </row>
    <row r="10162" spans="4:4" x14ac:dyDescent="0.25">
      <c r="D10162" s="29"/>
    </row>
    <row r="10163" spans="4:4" x14ac:dyDescent="0.25">
      <c r="D10163" s="29"/>
    </row>
    <row r="10164" spans="4:4" x14ac:dyDescent="0.25">
      <c r="D10164" s="29"/>
    </row>
    <row r="10165" spans="4:4" x14ac:dyDescent="0.25">
      <c r="D10165" s="29"/>
    </row>
    <row r="10166" spans="4:4" x14ac:dyDescent="0.25">
      <c r="D10166" s="29"/>
    </row>
    <row r="10167" spans="4:4" x14ac:dyDescent="0.25">
      <c r="D10167" s="29"/>
    </row>
    <row r="10168" spans="4:4" x14ac:dyDescent="0.25">
      <c r="D10168" s="29"/>
    </row>
    <row r="10169" spans="4:4" x14ac:dyDescent="0.25">
      <c r="D10169" s="29"/>
    </row>
    <row r="10170" spans="4:4" x14ac:dyDescent="0.25">
      <c r="D10170" s="29"/>
    </row>
    <row r="10171" spans="4:4" x14ac:dyDescent="0.25">
      <c r="D10171" s="29"/>
    </row>
    <row r="10172" spans="4:4" x14ac:dyDescent="0.25">
      <c r="D10172" s="29"/>
    </row>
    <row r="10173" spans="4:4" x14ac:dyDescent="0.25">
      <c r="D10173" s="29"/>
    </row>
    <row r="10174" spans="4:4" x14ac:dyDescent="0.25">
      <c r="D10174" s="29"/>
    </row>
    <row r="10175" spans="4:4" x14ac:dyDescent="0.25">
      <c r="D10175" s="29"/>
    </row>
    <row r="10176" spans="4:4" x14ac:dyDescent="0.25">
      <c r="D10176" s="29"/>
    </row>
    <row r="10177" spans="4:4" x14ac:dyDescent="0.25">
      <c r="D10177" s="29"/>
    </row>
    <row r="10178" spans="4:4" x14ac:dyDescent="0.25">
      <c r="D10178" s="29"/>
    </row>
    <row r="10179" spans="4:4" x14ac:dyDescent="0.25">
      <c r="D10179" s="29"/>
    </row>
    <row r="10180" spans="4:4" x14ac:dyDescent="0.25">
      <c r="D10180" s="29"/>
    </row>
    <row r="10181" spans="4:4" x14ac:dyDescent="0.25">
      <c r="D10181" s="29"/>
    </row>
    <row r="10182" spans="4:4" x14ac:dyDescent="0.25">
      <c r="D10182" s="29"/>
    </row>
    <row r="10183" spans="4:4" x14ac:dyDescent="0.25">
      <c r="D10183" s="29"/>
    </row>
    <row r="10184" spans="4:4" x14ac:dyDescent="0.25">
      <c r="D10184" s="29"/>
    </row>
    <row r="10185" spans="4:4" x14ac:dyDescent="0.25">
      <c r="D10185" s="29"/>
    </row>
    <row r="10186" spans="4:4" x14ac:dyDescent="0.25">
      <c r="D10186" s="29"/>
    </row>
    <row r="10187" spans="4:4" x14ac:dyDescent="0.25">
      <c r="D10187" s="29"/>
    </row>
    <row r="10188" spans="4:4" x14ac:dyDescent="0.25">
      <c r="D10188" s="29"/>
    </row>
    <row r="10189" spans="4:4" x14ac:dyDescent="0.25">
      <c r="D10189" s="29"/>
    </row>
    <row r="10190" spans="4:4" x14ac:dyDescent="0.25">
      <c r="D10190" s="29"/>
    </row>
    <row r="10191" spans="4:4" x14ac:dyDescent="0.25">
      <c r="D10191" s="29"/>
    </row>
    <row r="10192" spans="4:4" x14ac:dyDescent="0.25">
      <c r="D10192" s="29"/>
    </row>
    <row r="10193" spans="4:4" x14ac:dyDescent="0.25">
      <c r="D10193" s="29"/>
    </row>
    <row r="10194" spans="4:4" x14ac:dyDescent="0.25">
      <c r="D10194" s="29"/>
    </row>
    <row r="10195" spans="4:4" x14ac:dyDescent="0.25">
      <c r="D10195" s="29"/>
    </row>
    <row r="10196" spans="4:4" x14ac:dyDescent="0.25">
      <c r="D10196" s="29"/>
    </row>
    <row r="10197" spans="4:4" x14ac:dyDescent="0.25">
      <c r="D10197" s="29"/>
    </row>
    <row r="10198" spans="4:4" x14ac:dyDescent="0.25">
      <c r="D10198" s="29"/>
    </row>
    <row r="10199" spans="4:4" x14ac:dyDescent="0.25">
      <c r="D10199" s="29"/>
    </row>
    <row r="10200" spans="4:4" x14ac:dyDescent="0.25">
      <c r="D10200" s="29"/>
    </row>
    <row r="10201" spans="4:4" x14ac:dyDescent="0.25">
      <c r="D10201" s="29"/>
    </row>
    <row r="10202" spans="4:4" x14ac:dyDescent="0.25">
      <c r="D10202" s="29"/>
    </row>
    <row r="10203" spans="4:4" x14ac:dyDescent="0.25">
      <c r="D10203" s="29"/>
    </row>
    <row r="10204" spans="4:4" x14ac:dyDescent="0.25">
      <c r="D10204" s="29"/>
    </row>
    <row r="10205" spans="4:4" x14ac:dyDescent="0.25">
      <c r="D10205" s="29"/>
    </row>
    <row r="10206" spans="4:4" x14ac:dyDescent="0.25">
      <c r="D10206" s="29"/>
    </row>
    <row r="10207" spans="4:4" x14ac:dyDescent="0.25">
      <c r="D10207" s="29"/>
    </row>
    <row r="10208" spans="4:4" x14ac:dyDescent="0.25">
      <c r="D10208" s="29"/>
    </row>
    <row r="10209" spans="4:4" x14ac:dyDescent="0.25">
      <c r="D10209" s="29"/>
    </row>
    <row r="10210" spans="4:4" x14ac:dyDescent="0.25">
      <c r="D10210" s="29"/>
    </row>
    <row r="10211" spans="4:4" x14ac:dyDescent="0.25">
      <c r="D10211" s="29"/>
    </row>
    <row r="10212" spans="4:4" x14ac:dyDescent="0.25">
      <c r="D10212" s="29"/>
    </row>
    <row r="10213" spans="4:4" x14ac:dyDescent="0.25">
      <c r="D10213" s="29"/>
    </row>
    <row r="10214" spans="4:4" x14ac:dyDescent="0.25">
      <c r="D10214" s="29"/>
    </row>
    <row r="10215" spans="4:4" x14ac:dyDescent="0.25">
      <c r="D10215" s="29"/>
    </row>
    <row r="10216" spans="4:4" x14ac:dyDescent="0.25">
      <c r="D10216" s="29"/>
    </row>
    <row r="10217" spans="4:4" x14ac:dyDescent="0.25">
      <c r="D10217" s="29"/>
    </row>
    <row r="10218" spans="4:4" x14ac:dyDescent="0.25">
      <c r="D10218" s="29"/>
    </row>
    <row r="10219" spans="4:4" x14ac:dyDescent="0.25">
      <c r="D10219" s="29"/>
    </row>
    <row r="10220" spans="4:4" x14ac:dyDescent="0.25">
      <c r="D10220" s="29"/>
    </row>
    <row r="10221" spans="4:4" x14ac:dyDescent="0.25">
      <c r="D10221" s="29"/>
    </row>
    <row r="10222" spans="4:4" x14ac:dyDescent="0.25">
      <c r="D10222" s="29"/>
    </row>
    <row r="10223" spans="4:4" x14ac:dyDescent="0.25">
      <c r="D10223" s="29"/>
    </row>
    <row r="10224" spans="4:4" x14ac:dyDescent="0.25">
      <c r="D10224" s="29"/>
    </row>
    <row r="10225" spans="4:4" x14ac:dyDescent="0.25">
      <c r="D10225" s="29"/>
    </row>
    <row r="10226" spans="4:4" x14ac:dyDescent="0.25">
      <c r="D10226" s="29"/>
    </row>
    <row r="10227" spans="4:4" x14ac:dyDescent="0.25">
      <c r="D10227" s="29"/>
    </row>
    <row r="10228" spans="4:4" x14ac:dyDescent="0.25">
      <c r="D10228" s="29"/>
    </row>
    <row r="10229" spans="4:4" x14ac:dyDescent="0.25">
      <c r="D10229" s="29"/>
    </row>
    <row r="10230" spans="4:4" x14ac:dyDescent="0.25">
      <c r="D10230" s="29"/>
    </row>
    <row r="10231" spans="4:4" x14ac:dyDescent="0.25">
      <c r="D10231" s="29"/>
    </row>
    <row r="10232" spans="4:4" x14ac:dyDescent="0.25">
      <c r="D10232" s="29"/>
    </row>
    <row r="10233" spans="4:4" x14ac:dyDescent="0.25">
      <c r="D10233" s="29"/>
    </row>
    <row r="10234" spans="4:4" x14ac:dyDescent="0.25">
      <c r="D10234" s="29"/>
    </row>
    <row r="10235" spans="4:4" x14ac:dyDescent="0.25">
      <c r="D10235" s="29"/>
    </row>
    <row r="10236" spans="4:4" x14ac:dyDescent="0.25">
      <c r="D10236" s="29"/>
    </row>
    <row r="10237" spans="4:4" x14ac:dyDescent="0.25">
      <c r="D10237" s="29"/>
    </row>
    <row r="10238" spans="4:4" x14ac:dyDescent="0.25">
      <c r="D10238" s="29"/>
    </row>
    <row r="10239" spans="4:4" x14ac:dyDescent="0.25">
      <c r="D10239" s="29"/>
    </row>
    <row r="10240" spans="4:4" x14ac:dyDescent="0.25">
      <c r="D10240" s="29"/>
    </row>
    <row r="10241" spans="4:4" x14ac:dyDescent="0.25">
      <c r="D10241" s="29"/>
    </row>
    <row r="10242" spans="4:4" x14ac:dyDescent="0.25">
      <c r="D10242" s="29"/>
    </row>
    <row r="10243" spans="4:4" x14ac:dyDescent="0.25">
      <c r="D10243" s="29"/>
    </row>
    <row r="10244" spans="4:4" x14ac:dyDescent="0.25">
      <c r="D10244" s="29"/>
    </row>
    <row r="10245" spans="4:4" x14ac:dyDescent="0.25">
      <c r="D10245" s="29"/>
    </row>
    <row r="10246" spans="4:4" x14ac:dyDescent="0.25">
      <c r="D10246" s="29"/>
    </row>
    <row r="10247" spans="4:4" x14ac:dyDescent="0.25">
      <c r="D10247" s="29"/>
    </row>
    <row r="10248" spans="4:4" x14ac:dyDescent="0.25">
      <c r="D10248" s="29"/>
    </row>
    <row r="10249" spans="4:4" x14ac:dyDescent="0.25">
      <c r="D10249" s="29"/>
    </row>
    <row r="10250" spans="4:4" x14ac:dyDescent="0.25">
      <c r="D10250" s="29"/>
    </row>
    <row r="10251" spans="4:4" x14ac:dyDescent="0.25">
      <c r="D10251" s="29"/>
    </row>
    <row r="10252" spans="4:4" x14ac:dyDescent="0.25">
      <c r="D10252" s="29"/>
    </row>
    <row r="10253" spans="4:4" x14ac:dyDescent="0.25">
      <c r="D10253" s="29"/>
    </row>
    <row r="10254" spans="4:4" x14ac:dyDescent="0.25">
      <c r="D10254" s="29"/>
    </row>
    <row r="10255" spans="4:4" x14ac:dyDescent="0.25">
      <c r="D10255" s="29"/>
    </row>
    <row r="10256" spans="4:4" x14ac:dyDescent="0.25">
      <c r="D10256" s="29"/>
    </row>
    <row r="10257" spans="4:4" x14ac:dyDescent="0.25">
      <c r="D10257" s="29"/>
    </row>
    <row r="10258" spans="4:4" x14ac:dyDescent="0.25">
      <c r="D10258" s="29"/>
    </row>
    <row r="10259" spans="4:4" x14ac:dyDescent="0.25">
      <c r="D10259" s="29"/>
    </row>
    <row r="10260" spans="4:4" x14ac:dyDescent="0.25">
      <c r="D10260" s="29"/>
    </row>
    <row r="10261" spans="4:4" x14ac:dyDescent="0.25">
      <c r="D10261" s="29"/>
    </row>
    <row r="10262" spans="4:4" x14ac:dyDescent="0.25">
      <c r="D10262" s="29"/>
    </row>
    <row r="10263" spans="4:4" x14ac:dyDescent="0.25">
      <c r="D10263" s="29"/>
    </row>
    <row r="10264" spans="4:4" x14ac:dyDescent="0.25">
      <c r="D10264" s="29"/>
    </row>
    <row r="10265" spans="4:4" x14ac:dyDescent="0.25">
      <c r="D10265" s="29"/>
    </row>
    <row r="10266" spans="4:4" x14ac:dyDescent="0.25">
      <c r="D10266" s="29"/>
    </row>
    <row r="10267" spans="4:4" x14ac:dyDescent="0.25">
      <c r="D10267" s="29"/>
    </row>
    <row r="10268" spans="4:4" x14ac:dyDescent="0.25">
      <c r="D10268" s="29"/>
    </row>
    <row r="10269" spans="4:4" x14ac:dyDescent="0.25">
      <c r="D10269" s="29"/>
    </row>
    <row r="10270" spans="4:4" x14ac:dyDescent="0.25">
      <c r="D10270" s="29"/>
    </row>
    <row r="10271" spans="4:4" x14ac:dyDescent="0.25">
      <c r="D10271" s="29"/>
    </row>
    <row r="10272" spans="4:4" x14ac:dyDescent="0.25">
      <c r="D10272" s="29"/>
    </row>
    <row r="10273" spans="4:4" x14ac:dyDescent="0.25">
      <c r="D10273" s="29"/>
    </row>
    <row r="10274" spans="4:4" x14ac:dyDescent="0.25">
      <c r="D10274" s="29"/>
    </row>
    <row r="10275" spans="4:4" x14ac:dyDescent="0.25">
      <c r="D10275" s="29"/>
    </row>
    <row r="10276" spans="4:4" x14ac:dyDescent="0.25">
      <c r="D10276" s="29"/>
    </row>
    <row r="10277" spans="4:4" x14ac:dyDescent="0.25">
      <c r="D10277" s="29"/>
    </row>
    <row r="10278" spans="4:4" x14ac:dyDescent="0.25">
      <c r="D10278" s="29"/>
    </row>
    <row r="10279" spans="4:4" x14ac:dyDescent="0.25">
      <c r="D10279" s="29"/>
    </row>
    <row r="10280" spans="4:4" x14ac:dyDescent="0.25">
      <c r="D10280" s="29"/>
    </row>
    <row r="10281" spans="4:4" x14ac:dyDescent="0.25">
      <c r="D10281" s="29"/>
    </row>
    <row r="10282" spans="4:4" x14ac:dyDescent="0.25">
      <c r="D10282" s="29"/>
    </row>
    <row r="10283" spans="4:4" x14ac:dyDescent="0.25">
      <c r="D10283" s="29"/>
    </row>
    <row r="10284" spans="4:4" x14ac:dyDescent="0.25">
      <c r="D10284" s="29"/>
    </row>
    <row r="10285" spans="4:4" x14ac:dyDescent="0.25">
      <c r="D10285" s="29"/>
    </row>
    <row r="10286" spans="4:4" x14ac:dyDescent="0.25">
      <c r="D10286" s="29"/>
    </row>
    <row r="10287" spans="4:4" x14ac:dyDescent="0.25">
      <c r="D10287" s="29"/>
    </row>
    <row r="10288" spans="4:4" x14ac:dyDescent="0.25">
      <c r="D10288" s="29"/>
    </row>
    <row r="10289" spans="4:4" x14ac:dyDescent="0.25">
      <c r="D10289" s="29"/>
    </row>
    <row r="10290" spans="4:4" x14ac:dyDescent="0.25">
      <c r="D10290" s="29"/>
    </row>
    <row r="10291" spans="4:4" x14ac:dyDescent="0.25">
      <c r="D10291" s="29"/>
    </row>
    <row r="10292" spans="4:4" x14ac:dyDescent="0.25">
      <c r="D10292" s="29"/>
    </row>
    <row r="10293" spans="4:4" x14ac:dyDescent="0.25">
      <c r="D10293" s="29"/>
    </row>
    <row r="10294" spans="4:4" x14ac:dyDescent="0.25">
      <c r="D10294" s="29"/>
    </row>
    <row r="10295" spans="4:4" x14ac:dyDescent="0.25">
      <c r="D10295" s="29"/>
    </row>
    <row r="10296" spans="4:4" x14ac:dyDescent="0.25">
      <c r="D10296" s="29"/>
    </row>
    <row r="10297" spans="4:4" x14ac:dyDescent="0.25">
      <c r="D10297" s="29"/>
    </row>
    <row r="10298" spans="4:4" x14ac:dyDescent="0.25">
      <c r="D10298" s="29"/>
    </row>
    <row r="10299" spans="4:4" x14ac:dyDescent="0.25">
      <c r="D10299" s="29"/>
    </row>
    <row r="10300" spans="4:4" x14ac:dyDescent="0.25">
      <c r="D10300" s="29"/>
    </row>
    <row r="10301" spans="4:4" x14ac:dyDescent="0.25">
      <c r="D10301" s="29"/>
    </row>
    <row r="10302" spans="4:4" x14ac:dyDescent="0.25">
      <c r="D10302" s="29"/>
    </row>
    <row r="10303" spans="4:4" x14ac:dyDescent="0.25">
      <c r="D10303" s="29"/>
    </row>
    <row r="10304" spans="4:4" x14ac:dyDescent="0.25">
      <c r="D10304" s="29"/>
    </row>
    <row r="10305" spans="4:4" x14ac:dyDescent="0.25">
      <c r="D10305" s="29"/>
    </row>
    <row r="10306" spans="4:4" x14ac:dyDescent="0.25">
      <c r="D10306" s="29"/>
    </row>
    <row r="10307" spans="4:4" x14ac:dyDescent="0.25">
      <c r="D10307" s="29"/>
    </row>
    <row r="10308" spans="4:4" x14ac:dyDescent="0.25">
      <c r="D10308" s="29"/>
    </row>
    <row r="10309" spans="4:4" x14ac:dyDescent="0.25">
      <c r="D10309" s="29"/>
    </row>
    <row r="10310" spans="4:4" x14ac:dyDescent="0.25">
      <c r="D10310" s="29"/>
    </row>
    <row r="10311" spans="4:4" x14ac:dyDescent="0.25">
      <c r="D10311" s="29"/>
    </row>
    <row r="10312" spans="4:4" x14ac:dyDescent="0.25">
      <c r="D10312" s="29"/>
    </row>
    <row r="10313" spans="4:4" x14ac:dyDescent="0.25">
      <c r="D10313" s="29"/>
    </row>
    <row r="10314" spans="4:4" x14ac:dyDescent="0.25">
      <c r="D10314" s="29"/>
    </row>
    <row r="10315" spans="4:4" x14ac:dyDescent="0.25">
      <c r="D10315" s="29"/>
    </row>
    <row r="10316" spans="4:4" x14ac:dyDescent="0.25">
      <c r="D10316" s="29"/>
    </row>
    <row r="10317" spans="4:4" x14ac:dyDescent="0.25">
      <c r="D10317" s="29"/>
    </row>
    <row r="10318" spans="4:4" x14ac:dyDescent="0.25">
      <c r="D10318" s="29"/>
    </row>
    <row r="10319" spans="4:4" x14ac:dyDescent="0.25">
      <c r="D10319" s="29"/>
    </row>
    <row r="10320" spans="4:4" x14ac:dyDescent="0.25">
      <c r="D10320" s="29"/>
    </row>
    <row r="10321" spans="4:4" x14ac:dyDescent="0.25">
      <c r="D10321" s="29"/>
    </row>
    <row r="10322" spans="4:4" x14ac:dyDescent="0.25">
      <c r="D10322" s="29"/>
    </row>
    <row r="10323" spans="4:4" x14ac:dyDescent="0.25">
      <c r="D10323" s="29"/>
    </row>
    <row r="10324" spans="4:4" x14ac:dyDescent="0.25">
      <c r="D10324" s="29"/>
    </row>
    <row r="10325" spans="4:4" x14ac:dyDescent="0.25">
      <c r="D10325" s="29"/>
    </row>
    <row r="10326" spans="4:4" x14ac:dyDescent="0.25">
      <c r="D10326" s="29"/>
    </row>
    <row r="10327" spans="4:4" x14ac:dyDescent="0.25">
      <c r="D10327" s="29"/>
    </row>
    <row r="10328" spans="4:4" x14ac:dyDescent="0.25">
      <c r="D10328" s="29"/>
    </row>
    <row r="10329" spans="4:4" x14ac:dyDescent="0.25">
      <c r="D10329" s="29"/>
    </row>
    <row r="10330" spans="4:4" x14ac:dyDescent="0.25">
      <c r="D10330" s="29"/>
    </row>
    <row r="10331" spans="4:4" x14ac:dyDescent="0.25">
      <c r="D10331" s="29"/>
    </row>
    <row r="10332" spans="4:4" x14ac:dyDescent="0.25">
      <c r="D10332" s="29"/>
    </row>
    <row r="10333" spans="4:4" x14ac:dyDescent="0.25">
      <c r="D10333" s="29"/>
    </row>
    <row r="10334" spans="4:4" x14ac:dyDescent="0.25">
      <c r="D10334" s="29"/>
    </row>
    <row r="10335" spans="4:4" x14ac:dyDescent="0.25">
      <c r="D10335" s="29"/>
    </row>
    <row r="10336" spans="4:4" x14ac:dyDescent="0.25">
      <c r="D10336" s="29"/>
    </row>
    <row r="10337" spans="4:4" x14ac:dyDescent="0.25">
      <c r="D10337" s="29"/>
    </row>
    <row r="10338" spans="4:4" x14ac:dyDescent="0.25">
      <c r="D10338" s="29"/>
    </row>
    <row r="10339" spans="4:4" x14ac:dyDescent="0.25">
      <c r="D10339" s="29"/>
    </row>
    <row r="10340" spans="4:4" x14ac:dyDescent="0.25">
      <c r="D10340" s="29"/>
    </row>
    <row r="10341" spans="4:4" x14ac:dyDescent="0.25">
      <c r="D10341" s="29"/>
    </row>
    <row r="10342" spans="4:4" x14ac:dyDescent="0.25">
      <c r="D10342" s="29"/>
    </row>
    <row r="10343" spans="4:4" x14ac:dyDescent="0.25">
      <c r="D10343" s="29"/>
    </row>
    <row r="10344" spans="4:4" x14ac:dyDescent="0.25">
      <c r="D10344" s="29"/>
    </row>
    <row r="10345" spans="4:4" x14ac:dyDescent="0.25">
      <c r="D10345" s="29"/>
    </row>
    <row r="10346" spans="4:4" x14ac:dyDescent="0.25">
      <c r="D10346" s="29"/>
    </row>
    <row r="10347" spans="4:4" x14ac:dyDescent="0.25">
      <c r="D10347" s="29"/>
    </row>
    <row r="10348" spans="4:4" x14ac:dyDescent="0.25">
      <c r="D10348" s="29"/>
    </row>
    <row r="10349" spans="4:4" x14ac:dyDescent="0.25">
      <c r="D10349" s="29"/>
    </row>
    <row r="10350" spans="4:4" x14ac:dyDescent="0.25">
      <c r="D10350" s="29"/>
    </row>
    <row r="10351" spans="4:4" x14ac:dyDescent="0.25">
      <c r="D10351" s="29"/>
    </row>
    <row r="10352" spans="4:4" x14ac:dyDescent="0.25">
      <c r="D10352" s="29"/>
    </row>
    <row r="10353" spans="4:4" x14ac:dyDescent="0.25">
      <c r="D10353" s="29"/>
    </row>
    <row r="10354" spans="4:4" x14ac:dyDescent="0.25">
      <c r="D10354" s="29"/>
    </row>
    <row r="10355" spans="4:4" x14ac:dyDescent="0.25">
      <c r="D10355" s="29"/>
    </row>
    <row r="10356" spans="4:4" x14ac:dyDescent="0.25">
      <c r="D10356" s="29"/>
    </row>
    <row r="10357" spans="4:4" x14ac:dyDescent="0.25">
      <c r="D10357" s="29"/>
    </row>
    <row r="10358" spans="4:4" x14ac:dyDescent="0.25">
      <c r="D10358" s="29"/>
    </row>
    <row r="10359" spans="4:4" x14ac:dyDescent="0.25">
      <c r="D10359" s="29"/>
    </row>
    <row r="10360" spans="4:4" x14ac:dyDescent="0.25">
      <c r="D10360" s="29"/>
    </row>
    <row r="10361" spans="4:4" x14ac:dyDescent="0.25">
      <c r="D10361" s="29"/>
    </row>
    <row r="10362" spans="4:4" x14ac:dyDescent="0.25">
      <c r="D10362" s="29"/>
    </row>
    <row r="10363" spans="4:4" x14ac:dyDescent="0.25">
      <c r="D10363" s="29"/>
    </row>
    <row r="10364" spans="4:4" x14ac:dyDescent="0.25">
      <c r="D10364" s="29"/>
    </row>
    <row r="10365" spans="4:4" x14ac:dyDescent="0.25">
      <c r="D10365" s="29"/>
    </row>
    <row r="10366" spans="4:4" x14ac:dyDescent="0.25">
      <c r="D10366" s="29"/>
    </row>
    <row r="10367" spans="4:4" x14ac:dyDescent="0.25">
      <c r="D10367" s="29"/>
    </row>
    <row r="10368" spans="4:4" x14ac:dyDescent="0.25">
      <c r="D10368" s="29"/>
    </row>
    <row r="10369" spans="4:4" x14ac:dyDescent="0.25">
      <c r="D10369" s="29"/>
    </row>
    <row r="10370" spans="4:4" x14ac:dyDescent="0.25">
      <c r="D10370" s="29"/>
    </row>
    <row r="10371" spans="4:4" x14ac:dyDescent="0.25">
      <c r="D10371" s="29"/>
    </row>
    <row r="10372" spans="4:4" x14ac:dyDescent="0.25">
      <c r="D10372" s="29"/>
    </row>
    <row r="10373" spans="4:4" x14ac:dyDescent="0.25">
      <c r="D10373" s="29"/>
    </row>
    <row r="10374" spans="4:4" x14ac:dyDescent="0.25">
      <c r="D10374" s="29"/>
    </row>
    <row r="10375" spans="4:4" x14ac:dyDescent="0.25">
      <c r="D10375" s="29"/>
    </row>
    <row r="10376" spans="4:4" x14ac:dyDescent="0.25">
      <c r="D10376" s="29"/>
    </row>
    <row r="10377" spans="4:4" x14ac:dyDescent="0.25">
      <c r="D10377" s="29"/>
    </row>
    <row r="10378" spans="4:4" x14ac:dyDescent="0.25">
      <c r="D10378" s="29"/>
    </row>
    <row r="10379" spans="4:4" x14ac:dyDescent="0.25">
      <c r="D10379" s="29"/>
    </row>
    <row r="10380" spans="4:4" x14ac:dyDescent="0.25">
      <c r="D10380" s="29"/>
    </row>
    <row r="10381" spans="4:4" x14ac:dyDescent="0.25">
      <c r="D10381" s="29"/>
    </row>
    <row r="10382" spans="4:4" x14ac:dyDescent="0.25">
      <c r="D10382" s="29"/>
    </row>
    <row r="10383" spans="4:4" x14ac:dyDescent="0.25">
      <c r="D10383" s="29"/>
    </row>
    <row r="10384" spans="4:4" x14ac:dyDescent="0.25">
      <c r="D10384" s="29"/>
    </row>
    <row r="10385" spans="4:4" x14ac:dyDescent="0.25">
      <c r="D10385" s="29"/>
    </row>
    <row r="10386" spans="4:4" x14ac:dyDescent="0.25">
      <c r="D10386" s="29"/>
    </row>
    <row r="10387" spans="4:4" x14ac:dyDescent="0.25">
      <c r="D10387" s="29"/>
    </row>
    <row r="10388" spans="4:4" x14ac:dyDescent="0.25">
      <c r="D10388" s="29"/>
    </row>
    <row r="10389" spans="4:4" x14ac:dyDescent="0.25">
      <c r="D10389" s="29"/>
    </row>
    <row r="10390" spans="4:4" x14ac:dyDescent="0.25">
      <c r="D10390" s="29"/>
    </row>
    <row r="10391" spans="4:4" x14ac:dyDescent="0.25">
      <c r="D10391" s="29"/>
    </row>
    <row r="10392" spans="4:4" x14ac:dyDescent="0.25">
      <c r="D10392" s="29"/>
    </row>
    <row r="10393" spans="4:4" x14ac:dyDescent="0.25">
      <c r="D10393" s="29"/>
    </row>
    <row r="10394" spans="4:4" x14ac:dyDescent="0.25">
      <c r="D10394" s="29"/>
    </row>
    <row r="10395" spans="4:4" x14ac:dyDescent="0.25">
      <c r="D10395" s="29"/>
    </row>
    <row r="10396" spans="4:4" x14ac:dyDescent="0.25">
      <c r="D10396" s="29"/>
    </row>
    <row r="10397" spans="4:4" x14ac:dyDescent="0.25">
      <c r="D10397" s="29"/>
    </row>
    <row r="10398" spans="4:4" x14ac:dyDescent="0.25">
      <c r="D10398" s="29"/>
    </row>
    <row r="10399" spans="4:4" x14ac:dyDescent="0.25">
      <c r="D10399" s="29"/>
    </row>
    <row r="10400" spans="4:4" x14ac:dyDescent="0.25">
      <c r="D10400" s="29"/>
    </row>
    <row r="10401" spans="4:4" x14ac:dyDescent="0.25">
      <c r="D10401" s="29"/>
    </row>
    <row r="10402" spans="4:4" x14ac:dyDescent="0.25">
      <c r="D10402" s="29"/>
    </row>
    <row r="10403" spans="4:4" x14ac:dyDescent="0.25">
      <c r="D10403" s="29"/>
    </row>
    <row r="10404" spans="4:4" x14ac:dyDescent="0.25">
      <c r="D10404" s="29"/>
    </row>
    <row r="10405" spans="4:4" x14ac:dyDescent="0.25">
      <c r="D10405" s="29"/>
    </row>
    <row r="10406" spans="4:4" x14ac:dyDescent="0.25">
      <c r="D10406" s="29"/>
    </row>
    <row r="10407" spans="4:4" x14ac:dyDescent="0.25">
      <c r="D10407" s="29"/>
    </row>
    <row r="10408" spans="4:4" x14ac:dyDescent="0.25">
      <c r="D10408" s="29"/>
    </row>
    <row r="10409" spans="4:4" x14ac:dyDescent="0.25">
      <c r="D10409" s="29"/>
    </row>
    <row r="10410" spans="4:4" x14ac:dyDescent="0.25">
      <c r="D10410" s="29"/>
    </row>
    <row r="10411" spans="4:4" x14ac:dyDescent="0.25">
      <c r="D10411" s="29"/>
    </row>
    <row r="10412" spans="4:4" x14ac:dyDescent="0.25">
      <c r="D10412" s="29"/>
    </row>
    <row r="10413" spans="4:4" x14ac:dyDescent="0.25">
      <c r="D10413" s="29"/>
    </row>
    <row r="10414" spans="4:4" x14ac:dyDescent="0.25">
      <c r="D10414" s="29"/>
    </row>
    <row r="10415" spans="4:4" x14ac:dyDescent="0.25">
      <c r="D10415" s="29"/>
    </row>
    <row r="10416" spans="4:4" x14ac:dyDescent="0.25">
      <c r="D10416" s="29"/>
    </row>
    <row r="10417" spans="4:4" x14ac:dyDescent="0.25">
      <c r="D10417" s="29"/>
    </row>
    <row r="10418" spans="4:4" x14ac:dyDescent="0.25">
      <c r="D10418" s="29"/>
    </row>
    <row r="10419" spans="4:4" x14ac:dyDescent="0.25">
      <c r="D10419" s="29"/>
    </row>
    <row r="10420" spans="4:4" x14ac:dyDescent="0.25">
      <c r="D10420" s="29"/>
    </row>
    <row r="10421" spans="4:4" x14ac:dyDescent="0.25">
      <c r="D10421" s="29"/>
    </row>
    <row r="10422" spans="4:4" x14ac:dyDescent="0.25">
      <c r="D10422" s="29"/>
    </row>
    <row r="10423" spans="4:4" x14ac:dyDescent="0.25">
      <c r="D10423" s="29"/>
    </row>
    <row r="10424" spans="4:4" x14ac:dyDescent="0.25">
      <c r="D10424" s="29"/>
    </row>
    <row r="10425" spans="4:4" x14ac:dyDescent="0.25">
      <c r="D10425" s="29"/>
    </row>
    <row r="10426" spans="4:4" x14ac:dyDescent="0.25">
      <c r="D10426" s="29"/>
    </row>
    <row r="10427" spans="4:4" x14ac:dyDescent="0.25">
      <c r="D10427" s="29"/>
    </row>
    <row r="10428" spans="4:4" x14ac:dyDescent="0.25">
      <c r="D10428" s="29"/>
    </row>
    <row r="10429" spans="4:4" x14ac:dyDescent="0.25">
      <c r="D10429" s="29"/>
    </row>
    <row r="10430" spans="4:4" x14ac:dyDescent="0.25">
      <c r="D10430" s="29"/>
    </row>
    <row r="10431" spans="4:4" x14ac:dyDescent="0.25">
      <c r="D10431" s="29"/>
    </row>
    <row r="10432" spans="4:4" x14ac:dyDescent="0.25">
      <c r="D10432" s="29"/>
    </row>
    <row r="10433" spans="4:4" x14ac:dyDescent="0.25">
      <c r="D10433" s="29"/>
    </row>
    <row r="10434" spans="4:4" x14ac:dyDescent="0.25">
      <c r="D10434" s="29"/>
    </row>
    <row r="10435" spans="4:4" x14ac:dyDescent="0.25">
      <c r="D10435" s="29"/>
    </row>
    <row r="10436" spans="4:4" x14ac:dyDescent="0.25">
      <c r="D10436" s="29"/>
    </row>
    <row r="10437" spans="4:4" x14ac:dyDescent="0.25">
      <c r="D10437" s="29"/>
    </row>
    <row r="10438" spans="4:4" x14ac:dyDescent="0.25">
      <c r="D10438" s="29"/>
    </row>
    <row r="10439" spans="4:4" x14ac:dyDescent="0.25">
      <c r="D10439" s="29"/>
    </row>
    <row r="10440" spans="4:4" x14ac:dyDescent="0.25">
      <c r="D10440" s="29"/>
    </row>
    <row r="10441" spans="4:4" x14ac:dyDescent="0.25">
      <c r="D10441" s="29"/>
    </row>
    <row r="10442" spans="4:4" x14ac:dyDescent="0.25">
      <c r="D10442" s="29"/>
    </row>
    <row r="10443" spans="4:4" x14ac:dyDescent="0.25">
      <c r="D10443" s="29"/>
    </row>
    <row r="10444" spans="4:4" x14ac:dyDescent="0.25">
      <c r="D10444" s="29"/>
    </row>
    <row r="10445" spans="4:4" x14ac:dyDescent="0.25">
      <c r="D10445" s="29"/>
    </row>
    <row r="10446" spans="4:4" x14ac:dyDescent="0.25">
      <c r="D10446" s="29"/>
    </row>
    <row r="10447" spans="4:4" x14ac:dyDescent="0.25">
      <c r="D10447" s="29"/>
    </row>
    <row r="10448" spans="4:4" x14ac:dyDescent="0.25">
      <c r="D10448" s="29"/>
    </row>
    <row r="10449" spans="4:4" x14ac:dyDescent="0.25">
      <c r="D10449" s="29"/>
    </row>
    <row r="10450" spans="4:4" x14ac:dyDescent="0.25">
      <c r="D10450" s="29"/>
    </row>
    <row r="10451" spans="4:4" x14ac:dyDescent="0.25">
      <c r="D10451" s="29"/>
    </row>
    <row r="10452" spans="4:4" x14ac:dyDescent="0.25">
      <c r="D10452" s="29"/>
    </row>
    <row r="10453" spans="4:4" x14ac:dyDescent="0.25">
      <c r="D10453" s="29"/>
    </row>
    <row r="10454" spans="4:4" x14ac:dyDescent="0.25">
      <c r="D10454" s="29"/>
    </row>
    <row r="10455" spans="4:4" x14ac:dyDescent="0.25">
      <c r="D10455" s="29"/>
    </row>
    <row r="10456" spans="4:4" x14ac:dyDescent="0.25">
      <c r="D10456" s="29"/>
    </row>
    <row r="10457" spans="4:4" x14ac:dyDescent="0.25">
      <c r="D10457" s="29"/>
    </row>
    <row r="10458" spans="4:4" x14ac:dyDescent="0.25">
      <c r="D10458" s="29"/>
    </row>
    <row r="10459" spans="4:4" x14ac:dyDescent="0.25">
      <c r="D10459" s="29"/>
    </row>
    <row r="10460" spans="4:4" x14ac:dyDescent="0.25">
      <c r="D10460" s="29"/>
    </row>
    <row r="10461" spans="4:4" x14ac:dyDescent="0.25">
      <c r="D10461" s="29"/>
    </row>
    <row r="10462" spans="4:4" x14ac:dyDescent="0.25">
      <c r="D10462" s="29"/>
    </row>
    <row r="10463" spans="4:4" x14ac:dyDescent="0.25">
      <c r="D10463" s="29"/>
    </row>
    <row r="10464" spans="4:4" x14ac:dyDescent="0.25">
      <c r="D10464" s="29"/>
    </row>
    <row r="10465" spans="4:4" x14ac:dyDescent="0.25">
      <c r="D10465" s="29"/>
    </row>
    <row r="10466" spans="4:4" x14ac:dyDescent="0.25">
      <c r="D10466" s="29"/>
    </row>
    <row r="10467" spans="4:4" x14ac:dyDescent="0.25">
      <c r="D10467" s="29"/>
    </row>
    <row r="10468" spans="4:4" x14ac:dyDescent="0.25">
      <c r="D10468" s="29"/>
    </row>
    <row r="10469" spans="4:4" x14ac:dyDescent="0.25">
      <c r="D10469" s="29"/>
    </row>
    <row r="10470" spans="4:4" x14ac:dyDescent="0.25">
      <c r="D10470" s="29"/>
    </row>
    <row r="10471" spans="4:4" x14ac:dyDescent="0.25">
      <c r="D10471" s="29"/>
    </row>
    <row r="10472" spans="4:4" x14ac:dyDescent="0.25">
      <c r="D10472" s="29"/>
    </row>
    <row r="10473" spans="4:4" x14ac:dyDescent="0.25">
      <c r="D10473" s="29"/>
    </row>
    <row r="10474" spans="4:4" x14ac:dyDescent="0.25">
      <c r="D10474" s="29"/>
    </row>
    <row r="10475" spans="4:4" x14ac:dyDescent="0.25">
      <c r="D10475" s="29"/>
    </row>
    <row r="10476" spans="4:4" x14ac:dyDescent="0.25">
      <c r="D10476" s="29"/>
    </row>
    <row r="10477" spans="4:4" x14ac:dyDescent="0.25">
      <c r="D10477" s="29"/>
    </row>
    <row r="10478" spans="4:4" x14ac:dyDescent="0.25">
      <c r="D10478" s="29"/>
    </row>
    <row r="10479" spans="4:4" x14ac:dyDescent="0.25">
      <c r="D10479" s="29"/>
    </row>
    <row r="10480" spans="4:4" x14ac:dyDescent="0.25">
      <c r="D10480" s="29"/>
    </row>
    <row r="10481" spans="4:4" x14ac:dyDescent="0.25">
      <c r="D10481" s="29"/>
    </row>
    <row r="10482" spans="4:4" x14ac:dyDescent="0.25">
      <c r="D10482" s="29"/>
    </row>
    <row r="10483" spans="4:4" x14ac:dyDescent="0.25">
      <c r="D10483" s="29"/>
    </row>
    <row r="10484" spans="4:4" x14ac:dyDescent="0.25">
      <c r="D10484" s="29"/>
    </row>
    <row r="10485" spans="4:4" x14ac:dyDescent="0.25">
      <c r="D10485" s="29"/>
    </row>
    <row r="10486" spans="4:4" x14ac:dyDescent="0.25">
      <c r="D10486" s="29"/>
    </row>
    <row r="10487" spans="4:4" x14ac:dyDescent="0.25">
      <c r="D10487" s="29"/>
    </row>
    <row r="10488" spans="4:4" x14ac:dyDescent="0.25">
      <c r="D10488" s="29"/>
    </row>
    <row r="10489" spans="4:4" x14ac:dyDescent="0.25">
      <c r="D10489" s="29"/>
    </row>
    <row r="10490" spans="4:4" x14ac:dyDescent="0.25">
      <c r="D10490" s="29"/>
    </row>
    <row r="10491" spans="4:4" x14ac:dyDescent="0.25">
      <c r="D10491" s="29"/>
    </row>
    <row r="10492" spans="4:4" x14ac:dyDescent="0.25">
      <c r="D10492" s="29"/>
    </row>
    <row r="10493" spans="4:4" x14ac:dyDescent="0.25">
      <c r="D10493" s="29"/>
    </row>
    <row r="10494" spans="4:4" x14ac:dyDescent="0.25">
      <c r="D10494" s="29"/>
    </row>
    <row r="10495" spans="4:4" x14ac:dyDescent="0.25">
      <c r="D10495" s="29"/>
    </row>
    <row r="10496" spans="4:4" x14ac:dyDescent="0.25">
      <c r="D10496" s="29"/>
    </row>
    <row r="10497" spans="4:4" x14ac:dyDescent="0.25">
      <c r="D10497" s="29"/>
    </row>
    <row r="10498" spans="4:4" x14ac:dyDescent="0.25">
      <c r="D10498" s="29"/>
    </row>
    <row r="10499" spans="4:4" x14ac:dyDescent="0.25">
      <c r="D10499" s="29"/>
    </row>
    <row r="10500" spans="4:4" x14ac:dyDescent="0.25">
      <c r="D10500" s="29"/>
    </row>
    <row r="10501" spans="4:4" x14ac:dyDescent="0.25">
      <c r="D10501" s="29"/>
    </row>
    <row r="10502" spans="4:4" x14ac:dyDescent="0.25">
      <c r="D10502" s="29"/>
    </row>
    <row r="10503" spans="4:4" x14ac:dyDescent="0.25">
      <c r="D10503" s="29"/>
    </row>
    <row r="10504" spans="4:4" x14ac:dyDescent="0.25">
      <c r="D10504" s="29"/>
    </row>
    <row r="10505" spans="4:4" x14ac:dyDescent="0.25">
      <c r="D10505" s="29"/>
    </row>
    <row r="10506" spans="4:4" x14ac:dyDescent="0.25">
      <c r="D10506" s="29"/>
    </row>
    <row r="10507" spans="4:4" x14ac:dyDescent="0.25">
      <c r="D10507" s="29"/>
    </row>
    <row r="10508" spans="4:4" x14ac:dyDescent="0.25">
      <c r="D10508" s="29"/>
    </row>
    <row r="10509" spans="4:4" x14ac:dyDescent="0.25">
      <c r="D10509" s="29"/>
    </row>
    <row r="10510" spans="4:4" x14ac:dyDescent="0.25">
      <c r="D10510" s="29"/>
    </row>
    <row r="10511" spans="4:4" x14ac:dyDescent="0.25">
      <c r="D10511" s="29"/>
    </row>
    <row r="10512" spans="4:4" x14ac:dyDescent="0.25">
      <c r="D10512" s="29"/>
    </row>
    <row r="10513" spans="4:4" x14ac:dyDescent="0.25">
      <c r="D10513" s="29"/>
    </row>
    <row r="10514" spans="4:4" x14ac:dyDescent="0.25">
      <c r="D10514" s="29"/>
    </row>
    <row r="10515" spans="4:4" x14ac:dyDescent="0.25">
      <c r="D10515" s="29"/>
    </row>
    <row r="10516" spans="4:4" x14ac:dyDescent="0.25">
      <c r="D10516" s="29"/>
    </row>
    <row r="10517" spans="4:4" x14ac:dyDescent="0.25">
      <c r="D10517" s="29"/>
    </row>
    <row r="10518" spans="4:4" x14ac:dyDescent="0.25">
      <c r="D10518" s="29"/>
    </row>
    <row r="10519" spans="4:4" x14ac:dyDescent="0.25">
      <c r="D10519" s="29"/>
    </row>
    <row r="10520" spans="4:4" x14ac:dyDescent="0.25">
      <c r="D10520" s="29"/>
    </row>
    <row r="10521" spans="4:4" x14ac:dyDescent="0.25">
      <c r="D10521" s="29"/>
    </row>
    <row r="10522" spans="4:4" x14ac:dyDescent="0.25">
      <c r="D10522" s="29"/>
    </row>
    <row r="10523" spans="4:4" x14ac:dyDescent="0.25">
      <c r="D10523" s="29"/>
    </row>
    <row r="10524" spans="4:4" x14ac:dyDescent="0.25">
      <c r="D10524" s="29"/>
    </row>
    <row r="10525" spans="4:4" x14ac:dyDescent="0.25">
      <c r="D10525" s="29"/>
    </row>
    <row r="10526" spans="4:4" x14ac:dyDescent="0.25">
      <c r="D10526" s="29"/>
    </row>
    <row r="10527" spans="4:4" x14ac:dyDescent="0.25">
      <c r="D10527" s="29"/>
    </row>
    <row r="10528" spans="4:4" x14ac:dyDescent="0.25">
      <c r="D10528" s="29"/>
    </row>
    <row r="10529" spans="4:4" x14ac:dyDescent="0.25">
      <c r="D10529" s="29"/>
    </row>
    <row r="10530" spans="4:4" x14ac:dyDescent="0.25">
      <c r="D10530" s="29"/>
    </row>
    <row r="10531" spans="4:4" x14ac:dyDescent="0.25">
      <c r="D10531" s="29"/>
    </row>
    <row r="10532" spans="4:4" x14ac:dyDescent="0.25">
      <c r="D10532" s="29"/>
    </row>
    <row r="10533" spans="4:4" x14ac:dyDescent="0.25">
      <c r="D10533" s="29"/>
    </row>
    <row r="10534" spans="4:4" x14ac:dyDescent="0.25">
      <c r="D10534" s="29"/>
    </row>
    <row r="10535" spans="4:4" x14ac:dyDescent="0.25">
      <c r="D10535" s="29"/>
    </row>
    <row r="10536" spans="4:4" x14ac:dyDescent="0.25">
      <c r="D10536" s="29"/>
    </row>
    <row r="10537" spans="4:4" x14ac:dyDescent="0.25">
      <c r="D10537" s="29"/>
    </row>
    <row r="10538" spans="4:4" x14ac:dyDescent="0.25">
      <c r="D10538" s="29"/>
    </row>
    <row r="10539" spans="4:4" x14ac:dyDescent="0.25">
      <c r="D10539" s="29"/>
    </row>
    <row r="10540" spans="4:4" x14ac:dyDescent="0.25">
      <c r="D10540" s="29"/>
    </row>
    <row r="10541" spans="4:4" x14ac:dyDescent="0.25">
      <c r="D10541" s="29"/>
    </row>
    <row r="10542" spans="4:4" x14ac:dyDescent="0.25">
      <c r="D10542" s="29"/>
    </row>
    <row r="10543" spans="4:4" x14ac:dyDescent="0.25">
      <c r="D10543" s="29"/>
    </row>
    <row r="10544" spans="4:4" x14ac:dyDescent="0.25">
      <c r="D10544" s="29"/>
    </row>
    <row r="10545" spans="4:4" x14ac:dyDescent="0.25">
      <c r="D10545" s="29"/>
    </row>
    <row r="10546" spans="4:4" x14ac:dyDescent="0.25">
      <c r="D10546" s="29"/>
    </row>
    <row r="10547" spans="4:4" x14ac:dyDescent="0.25">
      <c r="D10547" s="29"/>
    </row>
    <row r="10548" spans="4:4" x14ac:dyDescent="0.25">
      <c r="D10548" s="29"/>
    </row>
    <row r="10549" spans="4:4" x14ac:dyDescent="0.25">
      <c r="D10549" s="29"/>
    </row>
    <row r="10550" spans="4:4" x14ac:dyDescent="0.25">
      <c r="D10550" s="29"/>
    </row>
    <row r="10551" spans="4:4" x14ac:dyDescent="0.25">
      <c r="D10551" s="29"/>
    </row>
    <row r="10552" spans="4:4" x14ac:dyDescent="0.25">
      <c r="D10552" s="29"/>
    </row>
    <row r="10553" spans="4:4" x14ac:dyDescent="0.25">
      <c r="D10553" s="29"/>
    </row>
    <row r="10554" spans="4:4" x14ac:dyDescent="0.25">
      <c r="D10554" s="29"/>
    </row>
    <row r="10555" spans="4:4" x14ac:dyDescent="0.25">
      <c r="D10555" s="29"/>
    </row>
    <row r="10556" spans="4:4" x14ac:dyDescent="0.25">
      <c r="D10556" s="29"/>
    </row>
    <row r="10557" spans="4:4" x14ac:dyDescent="0.25">
      <c r="D10557" s="29"/>
    </row>
    <row r="10558" spans="4:4" x14ac:dyDescent="0.25">
      <c r="D10558" s="29"/>
    </row>
    <row r="10559" spans="4:4" x14ac:dyDescent="0.25">
      <c r="D10559" s="29"/>
    </row>
    <row r="10560" spans="4:4" x14ac:dyDescent="0.25">
      <c r="D10560" s="29"/>
    </row>
    <row r="10561" spans="4:4" x14ac:dyDescent="0.25">
      <c r="D10561" s="29"/>
    </row>
    <row r="10562" spans="4:4" x14ac:dyDescent="0.25">
      <c r="D10562" s="29"/>
    </row>
    <row r="10563" spans="4:4" x14ac:dyDescent="0.25">
      <c r="D10563" s="29"/>
    </row>
    <row r="10564" spans="4:4" x14ac:dyDescent="0.25">
      <c r="D10564" s="29"/>
    </row>
    <row r="10565" spans="4:4" x14ac:dyDescent="0.25">
      <c r="D10565" s="29"/>
    </row>
    <row r="10566" spans="4:4" x14ac:dyDescent="0.25">
      <c r="D10566" s="29"/>
    </row>
    <row r="10567" spans="4:4" x14ac:dyDescent="0.25">
      <c r="D10567" s="29"/>
    </row>
    <row r="10568" spans="4:4" x14ac:dyDescent="0.25">
      <c r="D10568" s="29"/>
    </row>
    <row r="10569" spans="4:4" x14ac:dyDescent="0.25">
      <c r="D10569" s="29"/>
    </row>
    <row r="10570" spans="4:4" x14ac:dyDescent="0.25">
      <c r="D10570" s="29"/>
    </row>
    <row r="10571" spans="4:4" x14ac:dyDescent="0.25">
      <c r="D10571" s="29"/>
    </row>
    <row r="10572" spans="4:4" x14ac:dyDescent="0.25">
      <c r="D10572" s="29"/>
    </row>
    <row r="10573" spans="4:4" x14ac:dyDescent="0.25">
      <c r="D10573" s="29"/>
    </row>
    <row r="10574" spans="4:4" x14ac:dyDescent="0.25">
      <c r="D10574" s="29"/>
    </row>
    <row r="10575" spans="4:4" x14ac:dyDescent="0.25">
      <c r="D10575" s="29"/>
    </row>
    <row r="10576" spans="4:4" x14ac:dyDescent="0.25">
      <c r="D10576" s="29"/>
    </row>
    <row r="10577" spans="4:4" x14ac:dyDescent="0.25">
      <c r="D10577" s="29"/>
    </row>
    <row r="10578" spans="4:4" x14ac:dyDescent="0.25">
      <c r="D10578" s="29"/>
    </row>
    <row r="10579" spans="4:4" x14ac:dyDescent="0.25">
      <c r="D10579" s="29"/>
    </row>
    <row r="10580" spans="4:4" x14ac:dyDescent="0.25">
      <c r="D10580" s="29"/>
    </row>
    <row r="10581" spans="4:4" x14ac:dyDescent="0.25">
      <c r="D10581" s="29"/>
    </row>
    <row r="10582" spans="4:4" x14ac:dyDescent="0.25">
      <c r="D10582" s="29"/>
    </row>
    <row r="10583" spans="4:4" x14ac:dyDescent="0.25">
      <c r="D10583" s="29"/>
    </row>
    <row r="10584" spans="4:4" x14ac:dyDescent="0.25">
      <c r="D10584" s="29"/>
    </row>
    <row r="10585" spans="4:4" x14ac:dyDescent="0.25">
      <c r="D10585" s="29"/>
    </row>
    <row r="10586" spans="4:4" x14ac:dyDescent="0.25">
      <c r="D10586" s="29"/>
    </row>
    <row r="10587" spans="4:4" x14ac:dyDescent="0.25">
      <c r="D10587" s="29"/>
    </row>
    <row r="10588" spans="4:4" x14ac:dyDescent="0.25">
      <c r="D10588" s="29"/>
    </row>
    <row r="10589" spans="4:4" x14ac:dyDescent="0.25">
      <c r="D10589" s="29"/>
    </row>
    <row r="10590" spans="4:4" x14ac:dyDescent="0.25">
      <c r="D10590" s="29"/>
    </row>
    <row r="10591" spans="4:4" x14ac:dyDescent="0.25">
      <c r="D10591" s="29"/>
    </row>
    <row r="10592" spans="4:4" x14ac:dyDescent="0.25">
      <c r="D10592" s="29"/>
    </row>
    <row r="10593" spans="4:4" x14ac:dyDescent="0.25">
      <c r="D10593" s="29"/>
    </row>
    <row r="10594" spans="4:4" x14ac:dyDescent="0.25">
      <c r="D10594" s="29"/>
    </row>
    <row r="10595" spans="4:4" x14ac:dyDescent="0.25">
      <c r="D10595" s="29"/>
    </row>
    <row r="10596" spans="4:4" x14ac:dyDescent="0.25">
      <c r="D10596" s="29"/>
    </row>
    <row r="10597" spans="4:4" x14ac:dyDescent="0.25">
      <c r="D10597" s="29"/>
    </row>
    <row r="10598" spans="4:4" x14ac:dyDescent="0.25">
      <c r="D10598" s="29"/>
    </row>
    <row r="10599" spans="4:4" x14ac:dyDescent="0.25">
      <c r="D10599" s="29"/>
    </row>
    <row r="10600" spans="4:4" x14ac:dyDescent="0.25">
      <c r="D10600" s="29"/>
    </row>
    <row r="10601" spans="4:4" x14ac:dyDescent="0.25">
      <c r="D10601" s="29"/>
    </row>
    <row r="10602" spans="4:4" x14ac:dyDescent="0.25">
      <c r="D10602" s="29"/>
    </row>
    <row r="10603" spans="4:4" x14ac:dyDescent="0.25">
      <c r="D10603" s="29"/>
    </row>
    <row r="10604" spans="4:4" x14ac:dyDescent="0.25">
      <c r="D10604" s="29"/>
    </row>
    <row r="10605" spans="4:4" x14ac:dyDescent="0.25">
      <c r="D10605" s="29"/>
    </row>
    <row r="10606" spans="4:4" x14ac:dyDescent="0.25">
      <c r="D10606" s="29"/>
    </row>
    <row r="10607" spans="4:4" x14ac:dyDescent="0.25">
      <c r="D10607" s="29"/>
    </row>
    <row r="10608" spans="4:4" x14ac:dyDescent="0.25">
      <c r="D10608" s="29"/>
    </row>
    <row r="10609" spans="4:4" x14ac:dyDescent="0.25">
      <c r="D10609" s="29"/>
    </row>
    <row r="10610" spans="4:4" x14ac:dyDescent="0.25">
      <c r="D10610" s="29"/>
    </row>
    <row r="10611" spans="4:4" x14ac:dyDescent="0.25">
      <c r="D10611" s="29"/>
    </row>
    <row r="10612" spans="4:4" x14ac:dyDescent="0.25">
      <c r="D10612" s="29"/>
    </row>
    <row r="10613" spans="4:4" x14ac:dyDescent="0.25">
      <c r="D10613" s="29"/>
    </row>
    <row r="10614" spans="4:4" x14ac:dyDescent="0.25">
      <c r="D10614" s="29"/>
    </row>
    <row r="10615" spans="4:4" x14ac:dyDescent="0.25">
      <c r="D10615" s="29"/>
    </row>
    <row r="10616" spans="4:4" x14ac:dyDescent="0.25">
      <c r="D10616" s="29"/>
    </row>
    <row r="10617" spans="4:4" x14ac:dyDescent="0.25">
      <c r="D10617" s="29"/>
    </row>
    <row r="10618" spans="4:4" x14ac:dyDescent="0.25">
      <c r="D10618" s="29"/>
    </row>
    <row r="10619" spans="4:4" x14ac:dyDescent="0.25">
      <c r="D10619" s="29"/>
    </row>
    <row r="10620" spans="4:4" x14ac:dyDescent="0.25">
      <c r="D10620" s="29"/>
    </row>
    <row r="10621" spans="4:4" x14ac:dyDescent="0.25">
      <c r="D10621" s="29"/>
    </row>
    <row r="10622" spans="4:4" x14ac:dyDescent="0.25">
      <c r="D10622" s="29"/>
    </row>
    <row r="10623" spans="4:4" x14ac:dyDescent="0.25">
      <c r="D10623" s="29"/>
    </row>
    <row r="10624" spans="4:4" x14ac:dyDescent="0.25">
      <c r="D10624" s="29"/>
    </row>
    <row r="10625" spans="4:4" x14ac:dyDescent="0.25">
      <c r="D10625" s="29"/>
    </row>
    <row r="10626" spans="4:4" x14ac:dyDescent="0.25">
      <c r="D10626" s="29"/>
    </row>
    <row r="10627" spans="4:4" x14ac:dyDescent="0.25">
      <c r="D10627" s="29"/>
    </row>
    <row r="10628" spans="4:4" x14ac:dyDescent="0.25">
      <c r="D10628" s="29"/>
    </row>
    <row r="10629" spans="4:4" x14ac:dyDescent="0.25">
      <c r="D10629" s="29"/>
    </row>
    <row r="10630" spans="4:4" x14ac:dyDescent="0.25">
      <c r="D10630" s="29"/>
    </row>
    <row r="10631" spans="4:4" x14ac:dyDescent="0.25">
      <c r="D10631" s="29"/>
    </row>
    <row r="10632" spans="4:4" x14ac:dyDescent="0.25">
      <c r="D10632" s="29"/>
    </row>
    <row r="10633" spans="4:4" x14ac:dyDescent="0.25">
      <c r="D10633" s="29"/>
    </row>
    <row r="10634" spans="4:4" x14ac:dyDescent="0.25">
      <c r="D10634" s="29"/>
    </row>
    <row r="10635" spans="4:4" x14ac:dyDescent="0.25">
      <c r="D10635" s="29"/>
    </row>
    <row r="10636" spans="4:4" x14ac:dyDescent="0.25">
      <c r="D10636" s="29"/>
    </row>
    <row r="10637" spans="4:4" x14ac:dyDescent="0.25">
      <c r="D10637" s="29"/>
    </row>
    <row r="10638" spans="4:4" x14ac:dyDescent="0.25">
      <c r="D10638" s="29"/>
    </row>
    <row r="10639" spans="4:4" x14ac:dyDescent="0.25">
      <c r="D10639" s="29"/>
    </row>
    <row r="10640" spans="4:4" x14ac:dyDescent="0.25">
      <c r="D10640" s="29"/>
    </row>
    <row r="10641" spans="4:4" x14ac:dyDescent="0.25">
      <c r="D10641" s="29"/>
    </row>
    <row r="10642" spans="4:4" x14ac:dyDescent="0.25">
      <c r="D10642" s="29"/>
    </row>
    <row r="10643" spans="4:4" x14ac:dyDescent="0.25">
      <c r="D10643" s="29"/>
    </row>
    <row r="10644" spans="4:4" x14ac:dyDescent="0.25">
      <c r="D10644" s="29"/>
    </row>
    <row r="10645" spans="4:4" x14ac:dyDescent="0.25">
      <c r="D10645" s="29"/>
    </row>
    <row r="10646" spans="4:4" x14ac:dyDescent="0.25">
      <c r="D10646" s="29"/>
    </row>
    <row r="10647" spans="4:4" x14ac:dyDescent="0.25">
      <c r="D10647" s="29"/>
    </row>
    <row r="10648" spans="4:4" x14ac:dyDescent="0.25">
      <c r="D10648" s="29"/>
    </row>
    <row r="10649" spans="4:4" x14ac:dyDescent="0.25">
      <c r="D10649" s="29"/>
    </row>
    <row r="10650" spans="4:4" x14ac:dyDescent="0.25">
      <c r="D10650" s="29"/>
    </row>
    <row r="10651" spans="4:4" x14ac:dyDescent="0.25">
      <c r="D10651" s="29"/>
    </row>
    <row r="10652" spans="4:4" x14ac:dyDescent="0.25">
      <c r="D10652" s="29"/>
    </row>
    <row r="10653" spans="4:4" x14ac:dyDescent="0.25">
      <c r="D10653" s="29"/>
    </row>
    <row r="10654" spans="4:4" x14ac:dyDescent="0.25">
      <c r="D10654" s="29"/>
    </row>
    <row r="10655" spans="4:4" x14ac:dyDescent="0.25">
      <c r="D10655" s="29"/>
    </row>
    <row r="10656" spans="4:4" x14ac:dyDescent="0.25">
      <c r="D10656" s="29"/>
    </row>
    <row r="10657" spans="4:4" x14ac:dyDescent="0.25">
      <c r="D10657" s="29"/>
    </row>
    <row r="10658" spans="4:4" x14ac:dyDescent="0.25">
      <c r="D10658" s="29"/>
    </row>
    <row r="10659" spans="4:4" x14ac:dyDescent="0.25">
      <c r="D10659" s="29"/>
    </row>
    <row r="10660" spans="4:4" x14ac:dyDescent="0.25">
      <c r="D10660" s="29"/>
    </row>
    <row r="10661" spans="4:4" x14ac:dyDescent="0.25">
      <c r="D10661" s="29"/>
    </row>
    <row r="10662" spans="4:4" x14ac:dyDescent="0.25">
      <c r="D10662" s="29"/>
    </row>
    <row r="10663" spans="4:4" x14ac:dyDescent="0.25">
      <c r="D10663" s="29"/>
    </row>
    <row r="10664" spans="4:4" x14ac:dyDescent="0.25">
      <c r="D10664" s="29"/>
    </row>
    <row r="10665" spans="4:4" x14ac:dyDescent="0.25">
      <c r="D10665" s="29"/>
    </row>
    <row r="10666" spans="4:4" x14ac:dyDescent="0.25">
      <c r="D10666" s="29"/>
    </row>
    <row r="10667" spans="4:4" x14ac:dyDescent="0.25">
      <c r="D10667" s="29"/>
    </row>
    <row r="10668" spans="4:4" x14ac:dyDescent="0.25">
      <c r="D10668" s="29"/>
    </row>
    <row r="10669" spans="4:4" x14ac:dyDescent="0.25">
      <c r="D10669" s="29"/>
    </row>
    <row r="10670" spans="4:4" x14ac:dyDescent="0.25">
      <c r="D10670" s="29"/>
    </row>
    <row r="10671" spans="4:4" x14ac:dyDescent="0.25">
      <c r="D10671" s="29"/>
    </row>
    <row r="10672" spans="4:4" x14ac:dyDescent="0.25">
      <c r="D10672" s="29"/>
    </row>
    <row r="10673" spans="4:4" x14ac:dyDescent="0.25">
      <c r="D10673" s="29"/>
    </row>
    <row r="10674" spans="4:4" x14ac:dyDescent="0.25">
      <c r="D10674" s="29"/>
    </row>
    <row r="10675" spans="4:4" x14ac:dyDescent="0.25">
      <c r="D10675" s="29"/>
    </row>
    <row r="10676" spans="4:4" x14ac:dyDescent="0.25">
      <c r="D10676" s="29"/>
    </row>
    <row r="10677" spans="4:4" x14ac:dyDescent="0.25">
      <c r="D10677" s="29"/>
    </row>
    <row r="10678" spans="4:4" x14ac:dyDescent="0.25">
      <c r="D10678" s="29"/>
    </row>
    <row r="10679" spans="4:4" x14ac:dyDescent="0.25">
      <c r="D10679" s="29"/>
    </row>
    <row r="10680" spans="4:4" x14ac:dyDescent="0.25">
      <c r="D10680" s="29"/>
    </row>
    <row r="10681" spans="4:4" x14ac:dyDescent="0.25">
      <c r="D10681" s="29"/>
    </row>
    <row r="10682" spans="4:4" x14ac:dyDescent="0.25">
      <c r="D10682" s="29"/>
    </row>
    <row r="10683" spans="4:4" x14ac:dyDescent="0.25">
      <c r="D10683" s="29"/>
    </row>
    <row r="10684" spans="4:4" x14ac:dyDescent="0.25">
      <c r="D10684" s="29"/>
    </row>
    <row r="10685" spans="4:4" x14ac:dyDescent="0.25">
      <c r="D10685" s="29"/>
    </row>
    <row r="10686" spans="4:4" x14ac:dyDescent="0.25">
      <c r="D10686" s="29"/>
    </row>
    <row r="10687" spans="4:4" x14ac:dyDescent="0.25">
      <c r="D10687" s="29"/>
    </row>
    <row r="10688" spans="4:4" x14ac:dyDescent="0.25">
      <c r="D10688" s="29"/>
    </row>
    <row r="10689" spans="4:4" x14ac:dyDescent="0.25">
      <c r="D10689" s="29"/>
    </row>
    <row r="10690" spans="4:4" x14ac:dyDescent="0.25">
      <c r="D10690" s="29"/>
    </row>
    <row r="10691" spans="4:4" x14ac:dyDescent="0.25">
      <c r="D10691" s="29"/>
    </row>
    <row r="10692" spans="4:4" x14ac:dyDescent="0.25">
      <c r="D10692" s="29"/>
    </row>
    <row r="10693" spans="4:4" x14ac:dyDescent="0.25">
      <c r="D10693" s="29"/>
    </row>
    <row r="10694" spans="4:4" x14ac:dyDescent="0.25">
      <c r="D10694" s="29"/>
    </row>
    <row r="10695" spans="4:4" x14ac:dyDescent="0.25">
      <c r="D10695" s="29"/>
    </row>
    <row r="10696" spans="4:4" x14ac:dyDescent="0.25">
      <c r="D10696" s="29"/>
    </row>
    <row r="10697" spans="4:4" x14ac:dyDescent="0.25">
      <c r="D10697" s="29"/>
    </row>
    <row r="10698" spans="4:4" x14ac:dyDescent="0.25">
      <c r="D10698" s="29"/>
    </row>
    <row r="10699" spans="4:4" x14ac:dyDescent="0.25">
      <c r="D10699" s="29"/>
    </row>
    <row r="10700" spans="4:4" x14ac:dyDescent="0.25">
      <c r="D10700" s="29"/>
    </row>
    <row r="10701" spans="4:4" x14ac:dyDescent="0.25">
      <c r="D10701" s="29"/>
    </row>
    <row r="10702" spans="4:4" x14ac:dyDescent="0.25">
      <c r="D10702" s="29"/>
    </row>
    <row r="10703" spans="4:4" x14ac:dyDescent="0.25">
      <c r="D10703" s="29"/>
    </row>
    <row r="10704" spans="4:4" x14ac:dyDescent="0.25">
      <c r="D10704" s="29"/>
    </row>
    <row r="10705" spans="4:4" x14ac:dyDescent="0.25">
      <c r="D10705" s="29"/>
    </row>
    <row r="10706" spans="4:4" x14ac:dyDescent="0.25">
      <c r="D10706" s="29"/>
    </row>
    <row r="10707" spans="4:4" x14ac:dyDescent="0.25">
      <c r="D10707" s="29"/>
    </row>
    <row r="10708" spans="4:4" x14ac:dyDescent="0.25">
      <c r="D10708" s="29"/>
    </row>
    <row r="10709" spans="4:4" x14ac:dyDescent="0.25">
      <c r="D10709" s="29"/>
    </row>
    <row r="10710" spans="4:4" x14ac:dyDescent="0.25">
      <c r="D10710" s="29"/>
    </row>
    <row r="10711" spans="4:4" x14ac:dyDescent="0.25">
      <c r="D10711" s="29"/>
    </row>
    <row r="10712" spans="4:4" x14ac:dyDescent="0.25">
      <c r="D10712" s="29"/>
    </row>
    <row r="10713" spans="4:4" x14ac:dyDescent="0.25">
      <c r="D10713" s="29"/>
    </row>
    <row r="10714" spans="4:4" x14ac:dyDescent="0.25">
      <c r="D10714" s="29"/>
    </row>
    <row r="10715" spans="4:4" x14ac:dyDescent="0.25">
      <c r="D10715" s="29"/>
    </row>
    <row r="10716" spans="4:4" x14ac:dyDescent="0.25">
      <c r="D10716" s="29"/>
    </row>
    <row r="10717" spans="4:4" x14ac:dyDescent="0.25">
      <c r="D10717" s="29"/>
    </row>
    <row r="10718" spans="4:4" x14ac:dyDescent="0.25">
      <c r="D10718" s="29"/>
    </row>
    <row r="10719" spans="4:4" x14ac:dyDescent="0.25">
      <c r="D10719" s="29"/>
    </row>
    <row r="10720" spans="4:4" x14ac:dyDescent="0.25">
      <c r="D10720" s="29"/>
    </row>
    <row r="10721" spans="4:4" x14ac:dyDescent="0.25">
      <c r="D10721" s="29"/>
    </row>
    <row r="10722" spans="4:4" x14ac:dyDescent="0.25">
      <c r="D10722" s="29"/>
    </row>
    <row r="10723" spans="4:4" x14ac:dyDescent="0.25">
      <c r="D10723" s="29"/>
    </row>
    <row r="10724" spans="4:4" x14ac:dyDescent="0.25">
      <c r="D10724" s="29"/>
    </row>
    <row r="10725" spans="4:4" x14ac:dyDescent="0.25">
      <c r="D10725" s="29"/>
    </row>
    <row r="10726" spans="4:4" x14ac:dyDescent="0.25">
      <c r="D10726" s="29"/>
    </row>
    <row r="10727" spans="4:4" x14ac:dyDescent="0.25">
      <c r="D10727" s="29"/>
    </row>
    <row r="10728" spans="4:4" x14ac:dyDescent="0.25">
      <c r="D10728" s="29"/>
    </row>
    <row r="10729" spans="4:4" x14ac:dyDescent="0.25">
      <c r="D10729" s="29"/>
    </row>
    <row r="10730" spans="4:4" x14ac:dyDescent="0.25">
      <c r="D10730" s="29"/>
    </row>
    <row r="10731" spans="4:4" x14ac:dyDescent="0.25">
      <c r="D10731" s="29"/>
    </row>
    <row r="10732" spans="4:4" x14ac:dyDescent="0.25">
      <c r="D10732" s="29"/>
    </row>
    <row r="10733" spans="4:4" x14ac:dyDescent="0.25">
      <c r="D10733" s="29"/>
    </row>
    <row r="10734" spans="4:4" x14ac:dyDescent="0.25">
      <c r="D10734" s="29"/>
    </row>
    <row r="10735" spans="4:4" x14ac:dyDescent="0.25">
      <c r="D10735" s="29"/>
    </row>
    <row r="10736" spans="4:4" x14ac:dyDescent="0.25">
      <c r="D10736" s="29"/>
    </row>
    <row r="10737" spans="4:4" x14ac:dyDescent="0.25">
      <c r="D10737" s="29"/>
    </row>
    <row r="10738" spans="4:4" x14ac:dyDescent="0.25">
      <c r="D10738" s="29"/>
    </row>
    <row r="10739" spans="4:4" x14ac:dyDescent="0.25">
      <c r="D10739" s="29"/>
    </row>
    <row r="10740" spans="4:4" x14ac:dyDescent="0.25">
      <c r="D10740" s="29"/>
    </row>
    <row r="10741" spans="4:4" x14ac:dyDescent="0.25">
      <c r="D10741" s="29"/>
    </row>
    <row r="10742" spans="4:4" x14ac:dyDescent="0.25">
      <c r="D10742" s="29"/>
    </row>
    <row r="10743" spans="4:4" x14ac:dyDescent="0.25">
      <c r="D10743" s="29"/>
    </row>
    <row r="10744" spans="4:4" x14ac:dyDescent="0.25">
      <c r="D10744" s="29"/>
    </row>
    <row r="10745" spans="4:4" x14ac:dyDescent="0.25">
      <c r="D10745" s="29"/>
    </row>
    <row r="10746" spans="4:4" x14ac:dyDescent="0.25">
      <c r="D10746" s="29"/>
    </row>
    <row r="10747" spans="4:4" x14ac:dyDescent="0.25">
      <c r="D10747" s="29"/>
    </row>
    <row r="10748" spans="4:4" x14ac:dyDescent="0.25">
      <c r="D10748" s="29"/>
    </row>
    <row r="10749" spans="4:4" x14ac:dyDescent="0.25">
      <c r="D10749" s="29"/>
    </row>
    <row r="10750" spans="4:4" x14ac:dyDescent="0.25">
      <c r="D10750" s="29"/>
    </row>
    <row r="10751" spans="4:4" x14ac:dyDescent="0.25">
      <c r="D10751" s="29"/>
    </row>
    <row r="10752" spans="4:4" x14ac:dyDescent="0.25">
      <c r="D10752" s="29"/>
    </row>
    <row r="10753" spans="4:4" x14ac:dyDescent="0.25">
      <c r="D10753" s="29"/>
    </row>
    <row r="10754" spans="4:4" x14ac:dyDescent="0.25">
      <c r="D10754" s="29"/>
    </row>
    <row r="10755" spans="4:4" x14ac:dyDescent="0.25">
      <c r="D10755" s="29"/>
    </row>
    <row r="10756" spans="4:4" x14ac:dyDescent="0.25">
      <c r="D10756" s="29"/>
    </row>
    <row r="10757" spans="4:4" x14ac:dyDescent="0.25">
      <c r="D10757" s="29"/>
    </row>
    <row r="10758" spans="4:4" x14ac:dyDescent="0.25">
      <c r="D10758" s="29"/>
    </row>
    <row r="10759" spans="4:4" x14ac:dyDescent="0.25">
      <c r="D10759" s="29"/>
    </row>
    <row r="10760" spans="4:4" x14ac:dyDescent="0.25">
      <c r="D10760" s="29"/>
    </row>
    <row r="10761" spans="4:4" x14ac:dyDescent="0.25">
      <c r="D10761" s="29"/>
    </row>
    <row r="10762" spans="4:4" x14ac:dyDescent="0.25">
      <c r="D10762" s="29"/>
    </row>
    <row r="10763" spans="4:4" x14ac:dyDescent="0.25">
      <c r="D10763" s="29"/>
    </row>
    <row r="10764" spans="4:4" x14ac:dyDescent="0.25">
      <c r="D10764" s="29"/>
    </row>
    <row r="10765" spans="4:4" x14ac:dyDescent="0.25">
      <c r="D10765" s="29"/>
    </row>
    <row r="10766" spans="4:4" x14ac:dyDescent="0.25">
      <c r="D10766" s="29"/>
    </row>
    <row r="10767" spans="4:4" x14ac:dyDescent="0.25">
      <c r="D10767" s="29"/>
    </row>
    <row r="10768" spans="4:4" x14ac:dyDescent="0.25">
      <c r="D10768" s="29"/>
    </row>
    <row r="10769" spans="4:4" x14ac:dyDescent="0.25">
      <c r="D10769" s="29"/>
    </row>
    <row r="10770" spans="4:4" x14ac:dyDescent="0.25">
      <c r="D10770" s="29"/>
    </row>
    <row r="10771" spans="4:4" x14ac:dyDescent="0.25">
      <c r="D10771" s="29"/>
    </row>
    <row r="10772" spans="4:4" x14ac:dyDescent="0.25">
      <c r="D10772" s="29"/>
    </row>
    <row r="10773" spans="4:4" x14ac:dyDescent="0.25">
      <c r="D10773" s="29"/>
    </row>
    <row r="10774" spans="4:4" x14ac:dyDescent="0.25">
      <c r="D10774" s="29"/>
    </row>
    <row r="10775" spans="4:4" x14ac:dyDescent="0.25">
      <c r="D10775" s="29"/>
    </row>
    <row r="10776" spans="4:4" x14ac:dyDescent="0.25">
      <c r="D10776" s="29"/>
    </row>
    <row r="10777" spans="4:4" x14ac:dyDescent="0.25">
      <c r="D10777" s="29"/>
    </row>
    <row r="10778" spans="4:4" x14ac:dyDescent="0.25">
      <c r="D10778" s="29"/>
    </row>
    <row r="10779" spans="4:4" x14ac:dyDescent="0.25">
      <c r="D10779" s="29"/>
    </row>
    <row r="10780" spans="4:4" x14ac:dyDescent="0.25">
      <c r="D10780" s="29"/>
    </row>
    <row r="10781" spans="4:4" x14ac:dyDescent="0.25">
      <c r="D10781" s="29"/>
    </row>
    <row r="10782" spans="4:4" x14ac:dyDescent="0.25">
      <c r="D10782" s="29"/>
    </row>
    <row r="10783" spans="4:4" x14ac:dyDescent="0.25">
      <c r="D10783" s="29"/>
    </row>
    <row r="10784" spans="4:4" x14ac:dyDescent="0.25">
      <c r="D10784" s="29"/>
    </row>
    <row r="10785" spans="4:4" x14ac:dyDescent="0.25">
      <c r="D10785" s="29"/>
    </row>
    <row r="10786" spans="4:4" x14ac:dyDescent="0.25">
      <c r="D10786" s="29"/>
    </row>
    <row r="10787" spans="4:4" x14ac:dyDescent="0.25">
      <c r="D10787" s="29"/>
    </row>
    <row r="10788" spans="4:4" x14ac:dyDescent="0.25">
      <c r="D10788" s="29"/>
    </row>
    <row r="10789" spans="4:4" x14ac:dyDescent="0.25">
      <c r="D10789" s="29"/>
    </row>
    <row r="10790" spans="4:4" x14ac:dyDescent="0.25">
      <c r="D10790" s="29"/>
    </row>
    <row r="10791" spans="4:4" x14ac:dyDescent="0.25">
      <c r="D10791" s="29"/>
    </row>
    <row r="10792" spans="4:4" x14ac:dyDescent="0.25">
      <c r="D10792" s="29"/>
    </row>
    <row r="10793" spans="4:4" x14ac:dyDescent="0.25">
      <c r="D10793" s="29"/>
    </row>
    <row r="10794" spans="4:4" x14ac:dyDescent="0.25">
      <c r="D10794" s="29"/>
    </row>
    <row r="10795" spans="4:4" x14ac:dyDescent="0.25">
      <c r="D10795" s="29"/>
    </row>
    <row r="10796" spans="4:4" x14ac:dyDescent="0.25">
      <c r="D10796" s="29"/>
    </row>
    <row r="10797" spans="4:4" x14ac:dyDescent="0.25">
      <c r="D10797" s="29"/>
    </row>
    <row r="10798" spans="4:4" x14ac:dyDescent="0.25">
      <c r="D10798" s="29"/>
    </row>
    <row r="10799" spans="4:4" x14ac:dyDescent="0.25">
      <c r="D10799" s="29"/>
    </row>
    <row r="10800" spans="4:4" x14ac:dyDescent="0.25">
      <c r="D10800" s="29"/>
    </row>
    <row r="10801" spans="4:4" x14ac:dyDescent="0.25">
      <c r="D10801" s="29"/>
    </row>
    <row r="10802" spans="4:4" x14ac:dyDescent="0.25">
      <c r="D10802" s="29"/>
    </row>
    <row r="10803" spans="4:4" x14ac:dyDescent="0.25">
      <c r="D10803" s="29"/>
    </row>
    <row r="10804" spans="4:4" x14ac:dyDescent="0.25">
      <c r="D10804" s="29"/>
    </row>
    <row r="10805" spans="4:4" x14ac:dyDescent="0.25">
      <c r="D10805" s="29"/>
    </row>
    <row r="10806" spans="4:4" x14ac:dyDescent="0.25">
      <c r="D10806" s="29"/>
    </row>
    <row r="10807" spans="4:4" x14ac:dyDescent="0.25">
      <c r="D10807" s="29"/>
    </row>
    <row r="10808" spans="4:4" x14ac:dyDescent="0.25">
      <c r="D10808" s="29"/>
    </row>
    <row r="10809" spans="4:4" x14ac:dyDescent="0.25">
      <c r="D10809" s="29"/>
    </row>
    <row r="10810" spans="4:4" x14ac:dyDescent="0.25">
      <c r="D10810" s="29"/>
    </row>
    <row r="10811" spans="4:4" x14ac:dyDescent="0.25">
      <c r="D10811" s="29"/>
    </row>
    <row r="10812" spans="4:4" x14ac:dyDescent="0.25">
      <c r="D10812" s="29"/>
    </row>
    <row r="10813" spans="4:4" x14ac:dyDescent="0.25">
      <c r="D10813" s="29"/>
    </row>
    <row r="10814" spans="4:4" x14ac:dyDescent="0.25">
      <c r="D10814" s="29"/>
    </row>
    <row r="10815" spans="4:4" x14ac:dyDescent="0.25">
      <c r="D10815" s="29"/>
    </row>
    <row r="10816" spans="4:4" x14ac:dyDescent="0.25">
      <c r="D10816" s="29"/>
    </row>
    <row r="10817" spans="4:4" x14ac:dyDescent="0.25">
      <c r="D10817" s="29"/>
    </row>
    <row r="10818" spans="4:4" x14ac:dyDescent="0.25">
      <c r="D10818" s="29"/>
    </row>
    <row r="10819" spans="4:4" x14ac:dyDescent="0.25">
      <c r="D10819" s="29"/>
    </row>
    <row r="10820" spans="4:4" x14ac:dyDescent="0.25">
      <c r="D10820" s="29"/>
    </row>
    <row r="10821" spans="4:4" x14ac:dyDescent="0.25">
      <c r="D10821" s="29"/>
    </row>
    <row r="10822" spans="4:4" x14ac:dyDescent="0.25">
      <c r="D10822" s="29"/>
    </row>
    <row r="10823" spans="4:4" x14ac:dyDescent="0.25">
      <c r="D10823" s="29"/>
    </row>
    <row r="10824" spans="4:4" x14ac:dyDescent="0.25">
      <c r="D10824" s="29"/>
    </row>
    <row r="10825" spans="4:4" x14ac:dyDescent="0.25">
      <c r="D10825" s="29"/>
    </row>
    <row r="10826" spans="4:4" x14ac:dyDescent="0.25">
      <c r="D10826" s="29"/>
    </row>
    <row r="10827" spans="4:4" x14ac:dyDescent="0.25">
      <c r="D10827" s="29"/>
    </row>
    <row r="10828" spans="4:4" x14ac:dyDescent="0.25">
      <c r="D10828" s="29"/>
    </row>
    <row r="10829" spans="4:4" x14ac:dyDescent="0.25">
      <c r="D10829" s="29"/>
    </row>
    <row r="10830" spans="4:4" x14ac:dyDescent="0.25">
      <c r="D10830" s="29"/>
    </row>
    <row r="10831" spans="4:4" x14ac:dyDescent="0.25">
      <c r="D10831" s="29"/>
    </row>
    <row r="10832" spans="4:4" x14ac:dyDescent="0.25">
      <c r="D10832" s="29"/>
    </row>
    <row r="10833" spans="4:4" x14ac:dyDescent="0.25">
      <c r="D10833" s="29"/>
    </row>
    <row r="10834" spans="4:4" x14ac:dyDescent="0.25">
      <c r="D10834" s="29"/>
    </row>
    <row r="10835" spans="4:4" x14ac:dyDescent="0.25">
      <c r="D10835" s="29"/>
    </row>
    <row r="10836" spans="4:4" x14ac:dyDescent="0.25">
      <c r="D10836" s="29"/>
    </row>
    <row r="10837" spans="4:4" x14ac:dyDescent="0.25">
      <c r="D10837" s="29"/>
    </row>
    <row r="10838" spans="4:4" x14ac:dyDescent="0.25">
      <c r="D10838" s="29"/>
    </row>
    <row r="10839" spans="4:4" x14ac:dyDescent="0.25">
      <c r="D10839" s="29"/>
    </row>
    <row r="10840" spans="4:4" x14ac:dyDescent="0.25">
      <c r="D10840" s="29"/>
    </row>
    <row r="10841" spans="4:4" x14ac:dyDescent="0.25">
      <c r="D10841" s="29"/>
    </row>
    <row r="10842" spans="4:4" x14ac:dyDescent="0.25">
      <c r="D10842" s="29"/>
    </row>
    <row r="10843" spans="4:4" x14ac:dyDescent="0.25">
      <c r="D10843" s="29"/>
    </row>
    <row r="10844" spans="4:4" x14ac:dyDescent="0.25">
      <c r="D10844" s="29"/>
    </row>
    <row r="10845" spans="4:4" x14ac:dyDescent="0.25">
      <c r="D10845" s="29"/>
    </row>
    <row r="10846" spans="4:4" x14ac:dyDescent="0.25">
      <c r="D10846" s="29"/>
    </row>
    <row r="10847" spans="4:4" x14ac:dyDescent="0.25">
      <c r="D10847" s="29"/>
    </row>
    <row r="10848" spans="4:4" x14ac:dyDescent="0.25">
      <c r="D10848" s="29"/>
    </row>
    <row r="10849" spans="4:4" x14ac:dyDescent="0.25">
      <c r="D10849" s="29"/>
    </row>
    <row r="10850" spans="4:4" x14ac:dyDescent="0.25">
      <c r="D10850" s="29"/>
    </row>
    <row r="10851" spans="4:4" x14ac:dyDescent="0.25">
      <c r="D10851" s="29"/>
    </row>
    <row r="10852" spans="4:4" x14ac:dyDescent="0.25">
      <c r="D10852" s="29"/>
    </row>
    <row r="10853" spans="4:4" x14ac:dyDescent="0.25">
      <c r="D10853" s="29"/>
    </row>
    <row r="10854" spans="4:4" x14ac:dyDescent="0.25">
      <c r="D10854" s="29"/>
    </row>
    <row r="10855" spans="4:4" x14ac:dyDescent="0.25">
      <c r="D10855" s="29"/>
    </row>
    <row r="10856" spans="4:4" x14ac:dyDescent="0.25">
      <c r="D10856" s="29"/>
    </row>
    <row r="10857" spans="4:4" x14ac:dyDescent="0.25">
      <c r="D10857" s="29"/>
    </row>
    <row r="10858" spans="4:4" x14ac:dyDescent="0.25">
      <c r="D10858" s="29"/>
    </row>
    <row r="10859" spans="4:4" x14ac:dyDescent="0.25">
      <c r="D10859" s="29"/>
    </row>
    <row r="10860" spans="4:4" x14ac:dyDescent="0.25">
      <c r="D10860" s="29"/>
    </row>
    <row r="10861" spans="4:4" x14ac:dyDescent="0.25">
      <c r="D10861" s="29"/>
    </row>
    <row r="10862" spans="4:4" x14ac:dyDescent="0.25">
      <c r="D10862" s="29"/>
    </row>
    <row r="10863" spans="4:4" x14ac:dyDescent="0.25">
      <c r="D10863" s="29"/>
    </row>
    <row r="10864" spans="4:4" x14ac:dyDescent="0.25">
      <c r="D10864" s="29"/>
    </row>
    <row r="10865" spans="4:4" x14ac:dyDescent="0.25">
      <c r="D10865" s="29"/>
    </row>
    <row r="10866" spans="4:4" x14ac:dyDescent="0.25">
      <c r="D10866" s="29"/>
    </row>
    <row r="10867" spans="4:4" x14ac:dyDescent="0.25">
      <c r="D10867" s="29"/>
    </row>
    <row r="10868" spans="4:4" x14ac:dyDescent="0.25">
      <c r="D10868" s="29"/>
    </row>
    <row r="10869" spans="4:4" x14ac:dyDescent="0.25">
      <c r="D10869" s="29"/>
    </row>
    <row r="10870" spans="4:4" x14ac:dyDescent="0.25">
      <c r="D10870" s="29"/>
    </row>
    <row r="10871" spans="4:4" x14ac:dyDescent="0.25">
      <c r="D10871" s="29"/>
    </row>
    <row r="10872" spans="4:4" x14ac:dyDescent="0.25">
      <c r="D10872" s="29"/>
    </row>
    <row r="10873" spans="4:4" x14ac:dyDescent="0.25">
      <c r="D10873" s="29"/>
    </row>
    <row r="10874" spans="4:4" x14ac:dyDescent="0.25">
      <c r="D10874" s="29"/>
    </row>
    <row r="10875" spans="4:4" x14ac:dyDescent="0.25">
      <c r="D10875" s="29"/>
    </row>
    <row r="10876" spans="4:4" x14ac:dyDescent="0.25">
      <c r="D10876" s="29"/>
    </row>
    <row r="10877" spans="4:4" x14ac:dyDescent="0.25">
      <c r="D10877" s="29"/>
    </row>
    <row r="10878" spans="4:4" x14ac:dyDescent="0.25">
      <c r="D10878" s="29"/>
    </row>
    <row r="10879" spans="4:4" x14ac:dyDescent="0.25">
      <c r="D10879" s="29"/>
    </row>
    <row r="10880" spans="4:4" x14ac:dyDescent="0.25">
      <c r="D10880" s="29"/>
    </row>
    <row r="10881" spans="4:4" x14ac:dyDescent="0.25">
      <c r="D10881" s="29"/>
    </row>
    <row r="10882" spans="4:4" x14ac:dyDescent="0.25">
      <c r="D10882" s="29"/>
    </row>
    <row r="10883" spans="4:4" x14ac:dyDescent="0.25">
      <c r="D10883" s="29"/>
    </row>
    <row r="10884" spans="4:4" x14ac:dyDescent="0.25">
      <c r="D10884" s="29"/>
    </row>
    <row r="10885" spans="4:4" x14ac:dyDescent="0.25">
      <c r="D10885" s="29"/>
    </row>
    <row r="10886" spans="4:4" x14ac:dyDescent="0.25">
      <c r="D10886" s="29"/>
    </row>
    <row r="10887" spans="4:4" x14ac:dyDescent="0.25">
      <c r="D10887" s="29"/>
    </row>
    <row r="10888" spans="4:4" x14ac:dyDescent="0.25">
      <c r="D10888" s="29"/>
    </row>
    <row r="10889" spans="4:4" x14ac:dyDescent="0.25">
      <c r="D10889" s="29"/>
    </row>
    <row r="10890" spans="4:4" x14ac:dyDescent="0.25">
      <c r="D10890" s="29"/>
    </row>
    <row r="10891" spans="4:4" x14ac:dyDescent="0.25">
      <c r="D10891" s="29"/>
    </row>
    <row r="10892" spans="4:4" x14ac:dyDescent="0.25">
      <c r="D10892" s="29"/>
    </row>
    <row r="10893" spans="4:4" x14ac:dyDescent="0.25">
      <c r="D10893" s="29"/>
    </row>
    <row r="10894" spans="4:4" x14ac:dyDescent="0.25">
      <c r="D10894" s="29"/>
    </row>
    <row r="10895" spans="4:4" x14ac:dyDescent="0.25">
      <c r="D10895" s="29"/>
    </row>
    <row r="10896" spans="4:4" x14ac:dyDescent="0.25">
      <c r="D10896" s="29"/>
    </row>
    <row r="10897" spans="4:4" x14ac:dyDescent="0.25">
      <c r="D10897" s="29"/>
    </row>
    <row r="10898" spans="4:4" x14ac:dyDescent="0.25">
      <c r="D10898" s="29"/>
    </row>
    <row r="10899" spans="4:4" x14ac:dyDescent="0.25">
      <c r="D10899" s="29"/>
    </row>
    <row r="10900" spans="4:4" x14ac:dyDescent="0.25">
      <c r="D10900" s="29"/>
    </row>
    <row r="10901" spans="4:4" x14ac:dyDescent="0.25">
      <c r="D10901" s="29"/>
    </row>
    <row r="10902" spans="4:4" x14ac:dyDescent="0.25">
      <c r="D10902" s="29"/>
    </row>
    <row r="10903" spans="4:4" x14ac:dyDescent="0.25">
      <c r="D10903" s="29"/>
    </row>
    <row r="10904" spans="4:4" x14ac:dyDescent="0.25">
      <c r="D10904" s="29"/>
    </row>
    <row r="10905" spans="4:4" x14ac:dyDescent="0.25">
      <c r="D10905" s="29"/>
    </row>
    <row r="10906" spans="4:4" x14ac:dyDescent="0.25">
      <c r="D10906" s="29"/>
    </row>
    <row r="10907" spans="4:4" x14ac:dyDescent="0.25">
      <c r="D10907" s="29"/>
    </row>
    <row r="10908" spans="4:4" x14ac:dyDescent="0.25">
      <c r="D10908" s="29"/>
    </row>
    <row r="10909" spans="4:4" x14ac:dyDescent="0.25">
      <c r="D10909" s="29"/>
    </row>
    <row r="10910" spans="4:4" x14ac:dyDescent="0.25">
      <c r="D10910" s="29"/>
    </row>
    <row r="10911" spans="4:4" x14ac:dyDescent="0.25">
      <c r="D10911" s="29"/>
    </row>
    <row r="10912" spans="4:4" x14ac:dyDescent="0.25">
      <c r="D10912" s="29"/>
    </row>
    <row r="10913" spans="4:4" x14ac:dyDescent="0.25">
      <c r="D10913" s="29"/>
    </row>
    <row r="10914" spans="4:4" x14ac:dyDescent="0.25">
      <c r="D10914" s="29"/>
    </row>
    <row r="10915" spans="4:4" x14ac:dyDescent="0.25">
      <c r="D10915" s="29"/>
    </row>
    <row r="10916" spans="4:4" x14ac:dyDescent="0.25">
      <c r="D10916" s="29"/>
    </row>
    <row r="10917" spans="4:4" x14ac:dyDescent="0.25">
      <c r="D10917" s="29"/>
    </row>
    <row r="10918" spans="4:4" x14ac:dyDescent="0.25">
      <c r="D10918" s="29"/>
    </row>
    <row r="10919" spans="4:4" x14ac:dyDescent="0.25">
      <c r="D10919" s="29"/>
    </row>
    <row r="10920" spans="4:4" x14ac:dyDescent="0.25">
      <c r="D10920" s="29"/>
    </row>
    <row r="10921" spans="4:4" x14ac:dyDescent="0.25">
      <c r="D10921" s="29"/>
    </row>
    <row r="10922" spans="4:4" x14ac:dyDescent="0.25">
      <c r="D10922" s="29"/>
    </row>
    <row r="10923" spans="4:4" x14ac:dyDescent="0.25">
      <c r="D10923" s="29"/>
    </row>
    <row r="10924" spans="4:4" x14ac:dyDescent="0.25">
      <c r="D10924" s="29"/>
    </row>
    <row r="10925" spans="4:4" x14ac:dyDescent="0.25">
      <c r="D10925" s="29"/>
    </row>
    <row r="10926" spans="4:4" x14ac:dyDescent="0.25">
      <c r="D10926" s="29"/>
    </row>
    <row r="10927" spans="4:4" x14ac:dyDescent="0.25">
      <c r="D10927" s="29"/>
    </row>
    <row r="10928" spans="4:4" x14ac:dyDescent="0.25">
      <c r="D10928" s="29"/>
    </row>
    <row r="10929" spans="4:4" x14ac:dyDescent="0.25">
      <c r="D10929" s="29"/>
    </row>
    <row r="10930" spans="4:4" x14ac:dyDescent="0.25">
      <c r="D10930" s="29"/>
    </row>
    <row r="10931" spans="4:4" x14ac:dyDescent="0.25">
      <c r="D10931" s="29"/>
    </row>
    <row r="10932" spans="4:4" x14ac:dyDescent="0.25">
      <c r="D10932" s="29"/>
    </row>
    <row r="10933" spans="4:4" x14ac:dyDescent="0.25">
      <c r="D10933" s="29"/>
    </row>
    <row r="10934" spans="4:4" x14ac:dyDescent="0.25">
      <c r="D10934" s="29"/>
    </row>
    <row r="10935" spans="4:4" x14ac:dyDescent="0.25">
      <c r="D10935" s="29"/>
    </row>
    <row r="10936" spans="4:4" x14ac:dyDescent="0.25">
      <c r="D10936" s="29"/>
    </row>
    <row r="10937" spans="4:4" x14ac:dyDescent="0.25">
      <c r="D10937" s="29"/>
    </row>
    <row r="10938" spans="4:4" x14ac:dyDescent="0.25">
      <c r="D10938" s="29"/>
    </row>
    <row r="10939" spans="4:4" x14ac:dyDescent="0.25">
      <c r="D10939" s="29"/>
    </row>
    <row r="10940" spans="4:4" x14ac:dyDescent="0.25">
      <c r="D10940" s="29"/>
    </row>
    <row r="10941" spans="4:4" x14ac:dyDescent="0.25">
      <c r="D10941" s="29"/>
    </row>
    <row r="10942" spans="4:4" x14ac:dyDescent="0.25">
      <c r="D10942" s="29"/>
    </row>
    <row r="10943" spans="4:4" x14ac:dyDescent="0.25">
      <c r="D10943" s="29"/>
    </row>
    <row r="10944" spans="4:4" x14ac:dyDescent="0.25">
      <c r="D10944" s="29"/>
    </row>
    <row r="10945" spans="4:4" x14ac:dyDescent="0.25">
      <c r="D10945" s="29"/>
    </row>
    <row r="10946" spans="4:4" x14ac:dyDescent="0.25">
      <c r="D10946" s="29"/>
    </row>
    <row r="10947" spans="4:4" x14ac:dyDescent="0.25">
      <c r="D10947" s="29"/>
    </row>
    <row r="10948" spans="4:4" x14ac:dyDescent="0.25">
      <c r="D10948" s="29"/>
    </row>
    <row r="10949" spans="4:4" x14ac:dyDescent="0.25">
      <c r="D10949" s="29"/>
    </row>
    <row r="10950" spans="4:4" x14ac:dyDescent="0.25">
      <c r="D10950" s="29"/>
    </row>
    <row r="10951" spans="4:4" x14ac:dyDescent="0.25">
      <c r="D10951" s="29"/>
    </row>
    <row r="10952" spans="4:4" x14ac:dyDescent="0.25">
      <c r="D10952" s="29"/>
    </row>
    <row r="10953" spans="4:4" x14ac:dyDescent="0.25">
      <c r="D10953" s="29"/>
    </row>
    <row r="10954" spans="4:4" x14ac:dyDescent="0.25">
      <c r="D10954" s="29"/>
    </row>
    <row r="10955" spans="4:4" x14ac:dyDescent="0.25">
      <c r="D10955" s="29"/>
    </row>
    <row r="10956" spans="4:4" x14ac:dyDescent="0.25">
      <c r="D10956" s="29"/>
    </row>
    <row r="10957" spans="4:4" x14ac:dyDescent="0.25">
      <c r="D10957" s="29"/>
    </row>
    <row r="10958" spans="4:4" x14ac:dyDescent="0.25">
      <c r="D10958" s="29"/>
    </row>
    <row r="10959" spans="4:4" x14ac:dyDescent="0.25">
      <c r="D10959" s="29"/>
    </row>
    <row r="10960" spans="4:4" x14ac:dyDescent="0.25">
      <c r="D10960" s="29"/>
    </row>
    <row r="10961" spans="4:4" x14ac:dyDescent="0.25">
      <c r="D10961" s="29"/>
    </row>
    <row r="10962" spans="4:4" x14ac:dyDescent="0.25">
      <c r="D10962" s="29"/>
    </row>
    <row r="10963" spans="4:4" x14ac:dyDescent="0.25">
      <c r="D10963" s="29"/>
    </row>
    <row r="10964" spans="4:4" x14ac:dyDescent="0.25">
      <c r="D10964" s="29"/>
    </row>
    <row r="10965" spans="4:4" x14ac:dyDescent="0.25">
      <c r="D10965" s="29"/>
    </row>
    <row r="10966" spans="4:4" x14ac:dyDescent="0.25">
      <c r="D10966" s="29"/>
    </row>
    <row r="10967" spans="4:4" x14ac:dyDescent="0.25">
      <c r="D10967" s="29"/>
    </row>
    <row r="10968" spans="4:4" x14ac:dyDescent="0.25">
      <c r="D10968" s="29"/>
    </row>
    <row r="10969" spans="4:4" x14ac:dyDescent="0.25">
      <c r="D10969" s="29"/>
    </row>
    <row r="10970" spans="4:4" x14ac:dyDescent="0.25">
      <c r="D10970" s="29"/>
    </row>
    <row r="10971" spans="4:4" x14ac:dyDescent="0.25">
      <c r="D10971" s="29"/>
    </row>
    <row r="10972" spans="4:4" x14ac:dyDescent="0.25">
      <c r="D10972" s="29"/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B7085-0F8E-4A03-8DAA-256949C141C4}">
  <dimension ref="A1:D8764"/>
  <sheetViews>
    <sheetView showGridLines="0" workbookViewId="0">
      <pane ySplit="4" topLeftCell="A5" activePane="bottomLeft" state="frozen"/>
      <selection activeCell="J1" sqref="J1"/>
      <selection pane="bottomLeft"/>
    </sheetView>
  </sheetViews>
  <sheetFormatPr defaultColWidth="8.85546875" defaultRowHeight="15" x14ac:dyDescent="0.25"/>
  <cols>
    <col min="1" max="1" width="1.7109375" customWidth="1"/>
    <col min="2" max="2" width="13.7109375" customWidth="1"/>
    <col min="3" max="3" width="11.7109375" customWidth="1"/>
    <col min="4" max="4" width="15" customWidth="1"/>
  </cols>
  <sheetData>
    <row r="1" spans="1:4" x14ac:dyDescent="0.25">
      <c r="A1" s="7" t="s">
        <v>14</v>
      </c>
      <c r="B1" s="8"/>
      <c r="C1" s="8"/>
      <c r="D1" s="19"/>
    </row>
    <row r="2" spans="1:4" x14ac:dyDescent="0.25">
      <c r="A2" s="8" t="s">
        <v>13</v>
      </c>
      <c r="B2" s="8"/>
      <c r="C2" s="8"/>
      <c r="D2" s="8"/>
    </row>
    <row r="3" spans="1:4" ht="4.9000000000000004" customHeight="1" x14ac:dyDescent="0.25">
      <c r="A3" s="8"/>
      <c r="B3" s="8"/>
      <c r="C3" s="8"/>
      <c r="D3" s="8"/>
    </row>
    <row r="4" spans="1:4" ht="35.1" customHeight="1" x14ac:dyDescent="0.4">
      <c r="A4" s="8"/>
      <c r="B4" s="2" t="s">
        <v>5</v>
      </c>
      <c r="C4" s="3" t="s">
        <v>12</v>
      </c>
      <c r="D4" s="3" t="s">
        <v>7</v>
      </c>
    </row>
    <row r="5" spans="1:4" x14ac:dyDescent="0.25">
      <c r="A5" s="8"/>
      <c r="B5" s="4">
        <v>44470</v>
      </c>
      <c r="C5" s="9">
        <v>1</v>
      </c>
      <c r="D5" s="10">
        <v>28.896083333333333</v>
      </c>
    </row>
    <row r="6" spans="1:4" x14ac:dyDescent="0.25">
      <c r="A6" s="8"/>
      <c r="B6" s="4">
        <v>44470</v>
      </c>
      <c r="C6" s="9">
        <v>2</v>
      </c>
      <c r="D6" s="10">
        <v>28.328153333333336</v>
      </c>
    </row>
    <row r="7" spans="1:4" x14ac:dyDescent="0.25">
      <c r="A7" s="8"/>
      <c r="B7" s="4">
        <v>44470</v>
      </c>
      <c r="C7" s="9">
        <v>3</v>
      </c>
      <c r="D7" s="10">
        <v>28.029110000000003</v>
      </c>
    </row>
    <row r="8" spans="1:4" x14ac:dyDescent="0.25">
      <c r="A8" s="8"/>
      <c r="B8" s="4">
        <v>44470</v>
      </c>
      <c r="C8" s="9">
        <v>4</v>
      </c>
      <c r="D8" s="10">
        <v>31.124319999999997</v>
      </c>
    </row>
    <row r="9" spans="1:4" x14ac:dyDescent="0.25">
      <c r="A9" s="8"/>
      <c r="B9" s="4">
        <v>44470</v>
      </c>
      <c r="C9" s="9">
        <v>5</v>
      </c>
      <c r="D9" s="10">
        <v>29.414599999999997</v>
      </c>
    </row>
    <row r="10" spans="1:4" x14ac:dyDescent="0.25">
      <c r="A10" s="8"/>
      <c r="B10" s="4">
        <v>44470</v>
      </c>
      <c r="C10" s="9">
        <v>6</v>
      </c>
      <c r="D10" s="10">
        <v>30.079883333333338</v>
      </c>
    </row>
    <row r="11" spans="1:4" x14ac:dyDescent="0.25">
      <c r="A11" s="8"/>
      <c r="B11" s="4">
        <v>44470</v>
      </c>
      <c r="C11" s="9">
        <v>7</v>
      </c>
      <c r="D11" s="10">
        <v>30.80644666666667</v>
      </c>
    </row>
    <row r="12" spans="1:4" x14ac:dyDescent="0.25">
      <c r="A12" s="8"/>
      <c r="B12" s="4">
        <v>44470</v>
      </c>
      <c r="C12" s="9">
        <v>8</v>
      </c>
      <c r="D12" s="10">
        <v>37.310383333333334</v>
      </c>
    </row>
    <row r="13" spans="1:4" x14ac:dyDescent="0.25">
      <c r="A13" s="8"/>
      <c r="B13" s="4">
        <v>44470</v>
      </c>
      <c r="C13" s="9">
        <v>9</v>
      </c>
      <c r="D13" s="10">
        <v>33.52699333333333</v>
      </c>
    </row>
    <row r="14" spans="1:4" x14ac:dyDescent="0.25">
      <c r="A14" s="8"/>
      <c r="B14" s="4">
        <v>44470</v>
      </c>
      <c r="C14" s="9">
        <v>10</v>
      </c>
      <c r="D14" s="10">
        <v>34.195666666666668</v>
      </c>
    </row>
    <row r="15" spans="1:4" x14ac:dyDescent="0.25">
      <c r="A15" s="8"/>
      <c r="B15" s="4">
        <v>44470</v>
      </c>
      <c r="C15" s="9">
        <v>11</v>
      </c>
      <c r="D15" s="10">
        <v>36.795949999999998</v>
      </c>
    </row>
    <row r="16" spans="1:4" x14ac:dyDescent="0.25">
      <c r="A16" s="8"/>
      <c r="B16" s="4">
        <v>44470</v>
      </c>
      <c r="C16" s="9">
        <v>12</v>
      </c>
      <c r="D16" s="10">
        <v>38.534353333333335</v>
      </c>
    </row>
    <row r="17" spans="1:4" x14ac:dyDescent="0.25">
      <c r="A17" s="8"/>
      <c r="B17" s="4">
        <v>44470</v>
      </c>
      <c r="C17" s="9">
        <v>13</v>
      </c>
      <c r="D17" s="10">
        <v>36.73598333333333</v>
      </c>
    </row>
    <row r="18" spans="1:4" x14ac:dyDescent="0.25">
      <c r="A18" s="8"/>
      <c r="B18" s="4">
        <v>44470</v>
      </c>
      <c r="C18" s="9">
        <v>14</v>
      </c>
      <c r="D18" s="10">
        <v>38.785426666666666</v>
      </c>
    </row>
    <row r="19" spans="1:4" x14ac:dyDescent="0.25">
      <c r="A19" s="8"/>
      <c r="B19" s="4">
        <v>44470</v>
      </c>
      <c r="C19" s="9">
        <v>15</v>
      </c>
      <c r="D19" s="10">
        <v>41.696346666666663</v>
      </c>
    </row>
    <row r="20" spans="1:4" x14ac:dyDescent="0.25">
      <c r="A20" s="8"/>
      <c r="B20" s="4">
        <v>44470</v>
      </c>
      <c r="C20" s="9">
        <v>16</v>
      </c>
      <c r="D20" s="10">
        <v>89.549719999999994</v>
      </c>
    </row>
    <row r="21" spans="1:4" x14ac:dyDescent="0.25">
      <c r="A21" s="8"/>
      <c r="B21" s="4">
        <v>44470</v>
      </c>
      <c r="C21" s="9">
        <v>17</v>
      </c>
      <c r="D21" s="10">
        <v>35.822323333333337</v>
      </c>
    </row>
    <row r="22" spans="1:4" x14ac:dyDescent="0.25">
      <c r="A22" s="8"/>
      <c r="B22" s="4">
        <v>44470</v>
      </c>
      <c r="C22" s="9">
        <v>18</v>
      </c>
      <c r="D22" s="10">
        <v>33.771796666666667</v>
      </c>
    </row>
    <row r="23" spans="1:4" x14ac:dyDescent="0.25">
      <c r="A23" s="8"/>
      <c r="B23" s="4">
        <v>44470</v>
      </c>
      <c r="C23" s="9">
        <v>19</v>
      </c>
      <c r="D23" s="10">
        <v>42.622410000000002</v>
      </c>
    </row>
    <row r="24" spans="1:4" x14ac:dyDescent="0.25">
      <c r="A24" s="8"/>
      <c r="B24" s="4">
        <v>44470</v>
      </c>
      <c r="C24" s="9">
        <v>20</v>
      </c>
      <c r="D24" s="10">
        <v>45.202326666666664</v>
      </c>
    </row>
    <row r="25" spans="1:4" x14ac:dyDescent="0.25">
      <c r="A25" s="8"/>
      <c r="B25" s="4">
        <v>44470</v>
      </c>
      <c r="C25" s="9">
        <v>21</v>
      </c>
      <c r="D25" s="10">
        <v>34.344230000000003</v>
      </c>
    </row>
    <row r="26" spans="1:4" x14ac:dyDescent="0.25">
      <c r="A26" s="8"/>
      <c r="B26" s="4">
        <v>44470</v>
      </c>
      <c r="C26" s="9">
        <v>22</v>
      </c>
      <c r="D26" s="10">
        <v>35.850343333333335</v>
      </c>
    </row>
    <row r="27" spans="1:4" x14ac:dyDescent="0.25">
      <c r="A27" s="8"/>
      <c r="B27" s="4">
        <v>44470</v>
      </c>
      <c r="C27" s="9">
        <v>23</v>
      </c>
      <c r="D27" s="10">
        <v>41.034300000000002</v>
      </c>
    </row>
    <row r="28" spans="1:4" x14ac:dyDescent="0.25">
      <c r="A28" s="8"/>
      <c r="B28" s="4">
        <v>44470</v>
      </c>
      <c r="C28" s="9">
        <v>24</v>
      </c>
      <c r="D28" s="10">
        <v>37.426409999999997</v>
      </c>
    </row>
    <row r="29" spans="1:4" x14ac:dyDescent="0.25">
      <c r="A29" s="8"/>
      <c r="B29" s="4">
        <v>44471</v>
      </c>
      <c r="C29" s="9">
        <v>1</v>
      </c>
      <c r="D29" s="10">
        <v>32.118599999999994</v>
      </c>
    </row>
    <row r="30" spans="1:4" x14ac:dyDescent="0.25">
      <c r="A30" s="8"/>
      <c r="B30" s="4">
        <v>44471</v>
      </c>
      <c r="C30" s="9">
        <v>2</v>
      </c>
      <c r="D30" s="10">
        <v>28.844873333333336</v>
      </c>
    </row>
    <row r="31" spans="1:4" x14ac:dyDescent="0.25">
      <c r="A31" s="8"/>
      <c r="B31" s="4">
        <v>44471</v>
      </c>
      <c r="C31" s="9">
        <v>3</v>
      </c>
      <c r="D31" s="10">
        <v>34.563409999999998</v>
      </c>
    </row>
    <row r="32" spans="1:4" x14ac:dyDescent="0.25">
      <c r="A32" s="8"/>
      <c r="B32" s="4">
        <v>44471</v>
      </c>
      <c r="C32" s="9">
        <v>4</v>
      </c>
      <c r="D32" s="10">
        <v>35.040796666666665</v>
      </c>
    </row>
    <row r="33" spans="1:4" x14ac:dyDescent="0.25">
      <c r="A33" s="8"/>
      <c r="B33" s="4">
        <v>44471</v>
      </c>
      <c r="C33" s="9">
        <v>5</v>
      </c>
      <c r="D33" s="10">
        <v>36.675829999999998</v>
      </c>
    </row>
    <row r="34" spans="1:4" x14ac:dyDescent="0.25">
      <c r="A34" s="8"/>
      <c r="B34" s="4">
        <v>44471</v>
      </c>
      <c r="C34" s="9">
        <v>6</v>
      </c>
      <c r="D34" s="10">
        <v>37.272526666666671</v>
      </c>
    </row>
    <row r="35" spans="1:4" x14ac:dyDescent="0.25">
      <c r="A35" s="8"/>
      <c r="B35" s="4">
        <v>44471</v>
      </c>
      <c r="C35" s="9">
        <v>7</v>
      </c>
      <c r="D35" s="10">
        <v>36.932673333333334</v>
      </c>
    </row>
    <row r="36" spans="1:4" x14ac:dyDescent="0.25">
      <c r="A36" s="8"/>
      <c r="B36" s="4">
        <v>44471</v>
      </c>
      <c r="C36" s="9">
        <v>8</v>
      </c>
      <c r="D36" s="10">
        <v>35.194336666666665</v>
      </c>
    </row>
    <row r="37" spans="1:4" x14ac:dyDescent="0.25">
      <c r="A37" s="8"/>
      <c r="B37" s="4">
        <v>44471</v>
      </c>
      <c r="C37" s="9">
        <v>9</v>
      </c>
      <c r="D37" s="10">
        <v>38.762926666666665</v>
      </c>
    </row>
    <row r="38" spans="1:4" x14ac:dyDescent="0.25">
      <c r="A38" s="8"/>
      <c r="B38" s="4">
        <v>44471</v>
      </c>
      <c r="C38" s="9">
        <v>10</v>
      </c>
      <c r="D38" s="10">
        <v>32.28657333333333</v>
      </c>
    </row>
    <row r="39" spans="1:4" x14ac:dyDescent="0.25">
      <c r="A39" s="8"/>
      <c r="B39" s="4">
        <v>44471</v>
      </c>
      <c r="C39" s="9">
        <v>11</v>
      </c>
      <c r="D39" s="10">
        <v>25.508246666666668</v>
      </c>
    </row>
    <row r="40" spans="1:4" x14ac:dyDescent="0.25">
      <c r="A40" s="8"/>
      <c r="B40" s="4">
        <v>44471</v>
      </c>
      <c r="C40" s="9">
        <v>12</v>
      </c>
      <c r="D40" s="10">
        <v>29.435873333333333</v>
      </c>
    </row>
    <row r="41" spans="1:4" x14ac:dyDescent="0.25">
      <c r="A41" s="8"/>
      <c r="B41" s="4">
        <v>44471</v>
      </c>
      <c r="C41" s="9">
        <v>13</v>
      </c>
      <c r="D41" s="10">
        <v>29.312393333333333</v>
      </c>
    </row>
    <row r="42" spans="1:4" x14ac:dyDescent="0.25">
      <c r="A42" s="8"/>
      <c r="B42" s="4">
        <v>44471</v>
      </c>
      <c r="C42" s="9">
        <v>14</v>
      </c>
      <c r="D42" s="10">
        <v>32.735489999999999</v>
      </c>
    </row>
    <row r="43" spans="1:4" x14ac:dyDescent="0.25">
      <c r="A43" s="8"/>
      <c r="B43" s="4">
        <v>44471</v>
      </c>
      <c r="C43" s="9">
        <v>15</v>
      </c>
      <c r="D43" s="10">
        <v>32.917956666666669</v>
      </c>
    </row>
    <row r="44" spans="1:4" x14ac:dyDescent="0.25">
      <c r="A44" s="8"/>
      <c r="B44" s="4">
        <v>44471</v>
      </c>
      <c r="C44" s="9">
        <v>16</v>
      </c>
      <c r="D44" s="10">
        <v>37.981286666666669</v>
      </c>
    </row>
    <row r="45" spans="1:4" x14ac:dyDescent="0.25">
      <c r="A45" s="8"/>
      <c r="B45" s="4">
        <v>44471</v>
      </c>
      <c r="C45" s="9">
        <v>17</v>
      </c>
      <c r="D45" s="10">
        <v>35.337613333333337</v>
      </c>
    </row>
    <row r="46" spans="1:4" x14ac:dyDescent="0.25">
      <c r="A46" s="8"/>
      <c r="B46" s="4">
        <v>44471</v>
      </c>
      <c r="C46" s="9">
        <v>18</v>
      </c>
      <c r="D46" s="10">
        <v>35.674050000000001</v>
      </c>
    </row>
    <row r="47" spans="1:4" x14ac:dyDescent="0.25">
      <c r="A47" s="8"/>
      <c r="B47" s="4">
        <v>44471</v>
      </c>
      <c r="C47" s="9">
        <v>19</v>
      </c>
      <c r="D47" s="10">
        <v>40.710903333333334</v>
      </c>
    </row>
    <row r="48" spans="1:4" x14ac:dyDescent="0.25">
      <c r="A48" s="8"/>
      <c r="B48" s="4">
        <v>44471</v>
      </c>
      <c r="C48" s="9">
        <v>20</v>
      </c>
      <c r="D48" s="10">
        <v>39.619943333333332</v>
      </c>
    </row>
    <row r="49" spans="1:4" x14ac:dyDescent="0.25">
      <c r="A49" s="8"/>
      <c r="B49" s="4">
        <v>44471</v>
      </c>
      <c r="C49" s="9">
        <v>21</v>
      </c>
      <c r="D49" s="10">
        <v>36.957066666666663</v>
      </c>
    </row>
    <row r="50" spans="1:4" x14ac:dyDescent="0.25">
      <c r="A50" s="8"/>
      <c r="B50" s="4">
        <v>44471</v>
      </c>
      <c r="C50" s="9">
        <v>22</v>
      </c>
      <c r="D50" s="10">
        <v>36.526676666666667</v>
      </c>
    </row>
    <row r="51" spans="1:4" x14ac:dyDescent="0.25">
      <c r="A51" s="8"/>
      <c r="B51" s="4">
        <v>44471</v>
      </c>
      <c r="C51" s="9">
        <v>23</v>
      </c>
      <c r="D51" s="10">
        <v>37.551693333333333</v>
      </c>
    </row>
    <row r="52" spans="1:4" x14ac:dyDescent="0.25">
      <c r="A52" s="8"/>
      <c r="B52" s="4">
        <v>44471</v>
      </c>
      <c r="C52" s="9">
        <v>24</v>
      </c>
      <c r="D52" s="10">
        <v>37.032646666666665</v>
      </c>
    </row>
    <row r="53" spans="1:4" x14ac:dyDescent="0.25">
      <c r="A53" s="8"/>
      <c r="B53" s="4">
        <v>44472</v>
      </c>
      <c r="C53" s="9">
        <v>1</v>
      </c>
      <c r="D53" s="10">
        <v>37.521329999999999</v>
      </c>
    </row>
    <row r="54" spans="1:4" x14ac:dyDescent="0.25">
      <c r="A54" s="8"/>
      <c r="B54" s="4">
        <v>44472</v>
      </c>
      <c r="C54" s="9">
        <v>2</v>
      </c>
      <c r="D54" s="10">
        <v>35.18094</v>
      </c>
    </row>
    <row r="55" spans="1:4" x14ac:dyDescent="0.25">
      <c r="A55" s="8"/>
      <c r="B55" s="4">
        <v>44472</v>
      </c>
      <c r="C55" s="9">
        <v>3</v>
      </c>
      <c r="D55" s="10">
        <v>32.573290000000007</v>
      </c>
    </row>
    <row r="56" spans="1:4" x14ac:dyDescent="0.25">
      <c r="A56" s="8"/>
      <c r="B56" s="4">
        <v>44472</v>
      </c>
      <c r="C56" s="9">
        <v>4</v>
      </c>
      <c r="D56" s="10">
        <v>29.422416666666667</v>
      </c>
    </row>
    <row r="57" spans="1:4" x14ac:dyDescent="0.25">
      <c r="A57" s="8"/>
      <c r="B57" s="4">
        <v>44472</v>
      </c>
      <c r="C57" s="9">
        <v>5</v>
      </c>
      <c r="D57" s="10">
        <v>28.142253333333333</v>
      </c>
    </row>
    <row r="58" spans="1:4" x14ac:dyDescent="0.25">
      <c r="A58" s="8"/>
      <c r="B58" s="4">
        <v>44472</v>
      </c>
      <c r="C58" s="9">
        <v>6</v>
      </c>
      <c r="D58" s="10">
        <v>27.462100000000003</v>
      </c>
    </row>
    <row r="59" spans="1:4" x14ac:dyDescent="0.25">
      <c r="A59" s="8"/>
      <c r="B59" s="4">
        <v>44472</v>
      </c>
      <c r="C59" s="9">
        <v>7</v>
      </c>
      <c r="D59" s="10">
        <v>27.047550000000001</v>
      </c>
    </row>
    <row r="60" spans="1:4" x14ac:dyDescent="0.25">
      <c r="A60" s="8"/>
      <c r="B60" s="4">
        <v>44472</v>
      </c>
      <c r="C60" s="9">
        <v>8</v>
      </c>
      <c r="D60" s="10">
        <v>26.861070000000002</v>
      </c>
    </row>
    <row r="61" spans="1:4" x14ac:dyDescent="0.25">
      <c r="A61" s="8"/>
      <c r="B61" s="4">
        <v>44472</v>
      </c>
      <c r="C61" s="9">
        <v>9</v>
      </c>
      <c r="D61" s="10">
        <v>30.150069999999999</v>
      </c>
    </row>
    <row r="62" spans="1:4" x14ac:dyDescent="0.25">
      <c r="A62" s="8"/>
      <c r="B62" s="4">
        <v>44472</v>
      </c>
      <c r="C62" s="9">
        <v>10</v>
      </c>
      <c r="D62" s="10">
        <v>27.513110000000001</v>
      </c>
    </row>
    <row r="63" spans="1:4" x14ac:dyDescent="0.25">
      <c r="A63" s="8"/>
      <c r="B63" s="4">
        <v>44472</v>
      </c>
      <c r="C63" s="9">
        <v>11</v>
      </c>
      <c r="D63" s="10">
        <v>25.443533333333335</v>
      </c>
    </row>
    <row r="64" spans="1:4" x14ac:dyDescent="0.25">
      <c r="A64" s="8"/>
      <c r="B64" s="4">
        <v>44472</v>
      </c>
      <c r="C64" s="9">
        <v>12</v>
      </c>
      <c r="D64" s="10">
        <v>25.254996666666667</v>
      </c>
    </row>
    <row r="65" spans="1:4" x14ac:dyDescent="0.25">
      <c r="A65" s="8"/>
      <c r="B65" s="4">
        <v>44472</v>
      </c>
      <c r="C65" s="9">
        <v>13</v>
      </c>
      <c r="D65" s="10">
        <v>26.563246666666668</v>
      </c>
    </row>
    <row r="66" spans="1:4" x14ac:dyDescent="0.25">
      <c r="A66" s="8"/>
      <c r="B66" s="4">
        <v>44472</v>
      </c>
      <c r="C66" s="9">
        <v>14</v>
      </c>
      <c r="D66" s="10">
        <v>27.687840000000005</v>
      </c>
    </row>
    <row r="67" spans="1:4" x14ac:dyDescent="0.25">
      <c r="A67" s="8"/>
      <c r="B67" s="4">
        <v>44472</v>
      </c>
      <c r="C67" s="9">
        <v>15</v>
      </c>
      <c r="D67" s="10">
        <v>33.022683333333333</v>
      </c>
    </row>
    <row r="68" spans="1:4" x14ac:dyDescent="0.25">
      <c r="A68" s="8"/>
      <c r="B68" s="4">
        <v>44472</v>
      </c>
      <c r="C68" s="9">
        <v>16</v>
      </c>
      <c r="D68" s="10">
        <v>33.049419999999998</v>
      </c>
    </row>
    <row r="69" spans="1:4" x14ac:dyDescent="0.25">
      <c r="A69" s="8"/>
      <c r="B69" s="4">
        <v>44472</v>
      </c>
      <c r="C69" s="9">
        <v>17</v>
      </c>
      <c r="D69" s="10">
        <v>33.310263333333332</v>
      </c>
    </row>
    <row r="70" spans="1:4" x14ac:dyDescent="0.25">
      <c r="A70" s="8"/>
      <c r="B70" s="4">
        <v>44472</v>
      </c>
      <c r="C70" s="9">
        <v>18</v>
      </c>
      <c r="D70" s="10">
        <v>31.968396666666663</v>
      </c>
    </row>
    <row r="71" spans="1:4" x14ac:dyDescent="0.25">
      <c r="A71" s="8"/>
      <c r="B71" s="4">
        <v>44472</v>
      </c>
      <c r="C71" s="9">
        <v>19</v>
      </c>
      <c r="D71" s="10">
        <v>73.93949666666667</v>
      </c>
    </row>
    <row r="72" spans="1:4" x14ac:dyDescent="0.25">
      <c r="A72" s="8"/>
      <c r="B72" s="4">
        <v>44472</v>
      </c>
      <c r="C72" s="9">
        <v>20</v>
      </c>
      <c r="D72" s="10">
        <v>39.380163333333336</v>
      </c>
    </row>
    <row r="73" spans="1:4" x14ac:dyDescent="0.25">
      <c r="A73" s="8"/>
      <c r="B73" s="4">
        <v>44472</v>
      </c>
      <c r="C73" s="9">
        <v>21</v>
      </c>
      <c r="D73" s="10">
        <v>34.476193333333335</v>
      </c>
    </row>
    <row r="74" spans="1:4" x14ac:dyDescent="0.25">
      <c r="A74" s="8"/>
      <c r="B74" s="4">
        <v>44472</v>
      </c>
      <c r="C74" s="9">
        <v>22</v>
      </c>
      <c r="D74" s="10">
        <v>40.142916666666672</v>
      </c>
    </row>
    <row r="75" spans="1:4" x14ac:dyDescent="0.25">
      <c r="A75" s="8"/>
      <c r="B75" s="4">
        <v>44472</v>
      </c>
      <c r="C75" s="9">
        <v>23</v>
      </c>
      <c r="D75" s="10">
        <v>36.414856666666665</v>
      </c>
    </row>
    <row r="76" spans="1:4" x14ac:dyDescent="0.25">
      <c r="A76" s="8"/>
      <c r="B76" s="4">
        <v>44472</v>
      </c>
      <c r="C76" s="9">
        <v>24</v>
      </c>
      <c r="D76" s="10">
        <v>35.418123333333334</v>
      </c>
    </row>
    <row r="77" spans="1:4" x14ac:dyDescent="0.25">
      <c r="A77" s="8"/>
      <c r="B77" s="4">
        <v>44473</v>
      </c>
      <c r="C77" s="9">
        <v>1</v>
      </c>
      <c r="D77" s="10">
        <v>33.634176666666669</v>
      </c>
    </row>
    <row r="78" spans="1:4" x14ac:dyDescent="0.25">
      <c r="A78" s="8"/>
      <c r="B78" s="4">
        <v>44473</v>
      </c>
      <c r="C78" s="9">
        <v>2</v>
      </c>
      <c r="D78" s="10">
        <v>30.116340000000005</v>
      </c>
    </row>
    <row r="79" spans="1:4" x14ac:dyDescent="0.25">
      <c r="A79" s="8"/>
      <c r="B79" s="4">
        <v>44473</v>
      </c>
      <c r="C79" s="9">
        <v>3</v>
      </c>
      <c r="D79" s="10">
        <v>28.074770000000001</v>
      </c>
    </row>
    <row r="80" spans="1:4" x14ac:dyDescent="0.25">
      <c r="A80" s="8"/>
      <c r="B80" s="4">
        <v>44473</v>
      </c>
      <c r="C80" s="9">
        <v>4</v>
      </c>
      <c r="D80" s="10">
        <v>30.698386666666664</v>
      </c>
    </row>
    <row r="81" spans="1:4" x14ac:dyDescent="0.25">
      <c r="A81" s="8"/>
      <c r="B81" s="4">
        <v>44473</v>
      </c>
      <c r="C81" s="9">
        <v>5</v>
      </c>
      <c r="D81" s="10">
        <v>31.06645</v>
      </c>
    </row>
    <row r="82" spans="1:4" x14ac:dyDescent="0.25">
      <c r="A82" s="8"/>
      <c r="B82" s="4">
        <v>44473</v>
      </c>
      <c r="C82" s="9">
        <v>6</v>
      </c>
      <c r="D82" s="10">
        <v>35.514263333333332</v>
      </c>
    </row>
    <row r="83" spans="1:4" x14ac:dyDescent="0.25">
      <c r="A83" s="8"/>
      <c r="B83" s="4">
        <v>44473</v>
      </c>
      <c r="C83" s="9">
        <v>7</v>
      </c>
      <c r="D83" s="10">
        <v>35.06290666666667</v>
      </c>
    </row>
    <row r="84" spans="1:4" x14ac:dyDescent="0.25">
      <c r="A84" s="8"/>
      <c r="B84" s="4">
        <v>44473</v>
      </c>
      <c r="C84" s="9">
        <v>8</v>
      </c>
      <c r="D84" s="10">
        <v>34.450813333333336</v>
      </c>
    </row>
    <row r="85" spans="1:4" x14ac:dyDescent="0.25">
      <c r="A85" s="8"/>
      <c r="B85" s="4">
        <v>44473</v>
      </c>
      <c r="C85" s="9">
        <v>9</v>
      </c>
      <c r="D85" s="10">
        <v>34.818453333333331</v>
      </c>
    </row>
    <row r="86" spans="1:4" x14ac:dyDescent="0.25">
      <c r="A86" s="8"/>
      <c r="B86" s="4">
        <v>44473</v>
      </c>
      <c r="C86" s="9">
        <v>10</v>
      </c>
      <c r="D86" s="10">
        <v>35.733283333333333</v>
      </c>
    </row>
    <row r="87" spans="1:4" x14ac:dyDescent="0.25">
      <c r="A87" s="8"/>
      <c r="B87" s="4">
        <v>44473</v>
      </c>
      <c r="C87" s="9">
        <v>11</v>
      </c>
      <c r="D87" s="10">
        <v>39.624763333333334</v>
      </c>
    </row>
    <row r="88" spans="1:4" x14ac:dyDescent="0.25">
      <c r="A88" s="8"/>
      <c r="B88" s="4">
        <v>44473</v>
      </c>
      <c r="C88" s="9">
        <v>12</v>
      </c>
      <c r="D88" s="10">
        <v>34.42211666666666</v>
      </c>
    </row>
    <row r="89" spans="1:4" x14ac:dyDescent="0.25">
      <c r="A89" s="8"/>
      <c r="B89" s="4">
        <v>44473</v>
      </c>
      <c r="C89" s="9">
        <v>13</v>
      </c>
      <c r="D89" s="10">
        <v>36.890836666666665</v>
      </c>
    </row>
    <row r="90" spans="1:4" x14ac:dyDescent="0.25">
      <c r="A90" s="8"/>
      <c r="B90" s="4">
        <v>44473</v>
      </c>
      <c r="C90" s="9">
        <v>14</v>
      </c>
      <c r="D90" s="10">
        <v>39.295670000000001</v>
      </c>
    </row>
    <row r="91" spans="1:4" x14ac:dyDescent="0.25">
      <c r="A91" s="8"/>
      <c r="B91" s="4">
        <v>44473</v>
      </c>
      <c r="C91" s="9">
        <v>15</v>
      </c>
      <c r="D91" s="10">
        <v>62.516016666666665</v>
      </c>
    </row>
    <row r="92" spans="1:4" x14ac:dyDescent="0.25">
      <c r="A92" s="8"/>
      <c r="B92" s="4">
        <v>44473</v>
      </c>
      <c r="C92" s="9">
        <v>16</v>
      </c>
      <c r="D92" s="10">
        <v>44.141539999999999</v>
      </c>
    </row>
    <row r="93" spans="1:4" x14ac:dyDescent="0.25">
      <c r="A93" s="8"/>
      <c r="B93" s="4">
        <v>44473</v>
      </c>
      <c r="C93" s="9">
        <v>17</v>
      </c>
      <c r="D93" s="10">
        <v>64.552593333333334</v>
      </c>
    </row>
    <row r="94" spans="1:4" x14ac:dyDescent="0.25">
      <c r="A94" s="8"/>
      <c r="B94" s="4">
        <v>44473</v>
      </c>
      <c r="C94" s="9">
        <v>18</v>
      </c>
      <c r="D94" s="10">
        <v>46.435443333333332</v>
      </c>
    </row>
    <row r="95" spans="1:4" x14ac:dyDescent="0.25">
      <c r="A95" s="8"/>
      <c r="B95" s="4">
        <v>44473</v>
      </c>
      <c r="C95" s="9">
        <v>19</v>
      </c>
      <c r="D95" s="10">
        <v>59.435880000000004</v>
      </c>
    </row>
    <row r="96" spans="1:4" x14ac:dyDescent="0.25">
      <c r="A96" s="8"/>
      <c r="B96" s="4">
        <v>44473</v>
      </c>
      <c r="C96" s="9">
        <v>20</v>
      </c>
      <c r="D96" s="10">
        <v>123.86263000000001</v>
      </c>
    </row>
    <row r="97" spans="1:4" x14ac:dyDescent="0.25">
      <c r="A97" s="8"/>
      <c r="B97" s="4">
        <v>44473</v>
      </c>
      <c r="C97" s="9">
        <v>21</v>
      </c>
      <c r="D97" s="10">
        <v>41.81395333333333</v>
      </c>
    </row>
    <row r="98" spans="1:4" x14ac:dyDescent="0.25">
      <c r="A98" s="8"/>
      <c r="B98" s="4">
        <v>44473</v>
      </c>
      <c r="C98" s="9">
        <v>22</v>
      </c>
      <c r="D98" s="10">
        <v>44.901956666666671</v>
      </c>
    </row>
    <row r="99" spans="1:4" x14ac:dyDescent="0.25">
      <c r="A99" s="8"/>
      <c r="B99" s="4">
        <v>44473</v>
      </c>
      <c r="C99" s="9">
        <v>23</v>
      </c>
      <c r="D99" s="10">
        <v>47.795046666666671</v>
      </c>
    </row>
    <row r="100" spans="1:4" x14ac:dyDescent="0.25">
      <c r="A100" s="8"/>
      <c r="B100" s="4">
        <v>44473</v>
      </c>
      <c r="C100" s="9">
        <v>24</v>
      </c>
      <c r="D100" s="10">
        <v>44.633533333333332</v>
      </c>
    </row>
    <row r="101" spans="1:4" x14ac:dyDescent="0.25">
      <c r="A101" s="8"/>
      <c r="B101" s="4">
        <v>44474</v>
      </c>
      <c r="C101" s="9">
        <v>1</v>
      </c>
      <c r="D101" s="10">
        <v>34.907739999999997</v>
      </c>
    </row>
    <row r="102" spans="1:4" x14ac:dyDescent="0.25">
      <c r="A102" s="8"/>
      <c r="B102" s="4">
        <v>44474</v>
      </c>
      <c r="C102" s="9">
        <v>2</v>
      </c>
      <c r="D102" s="10">
        <v>37.35557</v>
      </c>
    </row>
    <row r="103" spans="1:4" x14ac:dyDescent="0.25">
      <c r="A103" s="8"/>
      <c r="B103" s="4">
        <v>44474</v>
      </c>
      <c r="C103" s="9">
        <v>3</v>
      </c>
      <c r="D103" s="10">
        <v>31.99061</v>
      </c>
    </row>
    <row r="104" spans="1:4" x14ac:dyDescent="0.25">
      <c r="A104" s="8"/>
      <c r="B104" s="4">
        <v>44474</v>
      </c>
      <c r="C104" s="9">
        <v>4</v>
      </c>
      <c r="D104" s="10">
        <v>31.356319999999997</v>
      </c>
    </row>
    <row r="105" spans="1:4" x14ac:dyDescent="0.25">
      <c r="A105" s="8"/>
      <c r="B105" s="4">
        <v>44474</v>
      </c>
      <c r="C105" s="9">
        <v>5</v>
      </c>
      <c r="D105" s="10">
        <v>28.938116666666662</v>
      </c>
    </row>
    <row r="106" spans="1:4" x14ac:dyDescent="0.25">
      <c r="A106" s="8"/>
      <c r="B106" s="4">
        <v>44474</v>
      </c>
      <c r="C106" s="9">
        <v>6</v>
      </c>
      <c r="D106" s="10">
        <v>27.822716666666668</v>
      </c>
    </row>
    <row r="107" spans="1:4" x14ac:dyDescent="0.25">
      <c r="A107" s="8"/>
      <c r="B107" s="4">
        <v>44474</v>
      </c>
      <c r="C107" s="9">
        <v>7</v>
      </c>
      <c r="D107" s="10">
        <v>28.886536666666668</v>
      </c>
    </row>
    <row r="108" spans="1:4" x14ac:dyDescent="0.25">
      <c r="A108" s="8"/>
      <c r="B108" s="4">
        <v>44474</v>
      </c>
      <c r="C108" s="9">
        <v>8</v>
      </c>
      <c r="D108" s="10">
        <v>35.241526666666665</v>
      </c>
    </row>
    <row r="109" spans="1:4" x14ac:dyDescent="0.25">
      <c r="A109" s="8"/>
      <c r="B109" s="4">
        <v>44474</v>
      </c>
      <c r="C109" s="9">
        <v>9</v>
      </c>
      <c r="D109" s="10">
        <v>33.938390000000005</v>
      </c>
    </row>
    <row r="110" spans="1:4" x14ac:dyDescent="0.25">
      <c r="A110" s="8"/>
      <c r="B110" s="4">
        <v>44474</v>
      </c>
      <c r="C110" s="9">
        <v>10</v>
      </c>
      <c r="D110" s="10">
        <v>37.346896666666666</v>
      </c>
    </row>
    <row r="111" spans="1:4" x14ac:dyDescent="0.25">
      <c r="A111" s="8"/>
      <c r="B111" s="4">
        <v>44474</v>
      </c>
      <c r="C111" s="9">
        <v>11</v>
      </c>
      <c r="D111" s="10">
        <v>31.906360000000003</v>
      </c>
    </row>
    <row r="112" spans="1:4" x14ac:dyDescent="0.25">
      <c r="A112" s="8"/>
      <c r="B112" s="4">
        <v>44474</v>
      </c>
      <c r="C112" s="9">
        <v>12</v>
      </c>
      <c r="D112" s="10">
        <v>33.070506666666667</v>
      </c>
    </row>
    <row r="113" spans="1:4" x14ac:dyDescent="0.25">
      <c r="A113" s="8"/>
      <c r="B113" s="4">
        <v>44474</v>
      </c>
      <c r="C113" s="9">
        <v>13</v>
      </c>
      <c r="D113" s="10">
        <v>36.076123333333335</v>
      </c>
    </row>
    <row r="114" spans="1:4" x14ac:dyDescent="0.25">
      <c r="A114" s="8"/>
      <c r="B114" s="4">
        <v>44474</v>
      </c>
      <c r="C114" s="9">
        <v>14</v>
      </c>
      <c r="D114" s="10">
        <v>36.735003333333339</v>
      </c>
    </row>
    <row r="115" spans="1:4" x14ac:dyDescent="0.25">
      <c r="A115" s="8"/>
      <c r="B115" s="4">
        <v>44474</v>
      </c>
      <c r="C115" s="9">
        <v>15</v>
      </c>
      <c r="D115" s="10">
        <v>35.102959999999996</v>
      </c>
    </row>
    <row r="116" spans="1:4" x14ac:dyDescent="0.25">
      <c r="A116" s="8"/>
      <c r="B116" s="4">
        <v>44474</v>
      </c>
      <c r="C116" s="9">
        <v>16</v>
      </c>
      <c r="D116" s="10">
        <v>32.712963333333335</v>
      </c>
    </row>
    <row r="117" spans="1:4" x14ac:dyDescent="0.25">
      <c r="A117" s="8"/>
      <c r="B117" s="4">
        <v>44474</v>
      </c>
      <c r="C117" s="9">
        <v>17</v>
      </c>
      <c r="D117" s="10">
        <v>37.627580000000002</v>
      </c>
    </row>
    <row r="118" spans="1:4" x14ac:dyDescent="0.25">
      <c r="A118" s="8"/>
      <c r="B118" s="4">
        <v>44474</v>
      </c>
      <c r="C118" s="9">
        <v>18</v>
      </c>
      <c r="D118" s="10">
        <v>38.496036666666662</v>
      </c>
    </row>
    <row r="119" spans="1:4" x14ac:dyDescent="0.25">
      <c r="A119" s="8"/>
      <c r="B119" s="4">
        <v>44474</v>
      </c>
      <c r="C119" s="9">
        <v>19</v>
      </c>
      <c r="D119" s="10">
        <v>48.041310000000003</v>
      </c>
    </row>
    <row r="120" spans="1:4" x14ac:dyDescent="0.25">
      <c r="A120" s="8"/>
      <c r="B120" s="4">
        <v>44474</v>
      </c>
      <c r="C120" s="9">
        <v>20</v>
      </c>
      <c r="D120" s="10">
        <v>40.20966</v>
      </c>
    </row>
    <row r="121" spans="1:4" x14ac:dyDescent="0.25">
      <c r="A121" s="8"/>
      <c r="B121" s="4">
        <v>44474</v>
      </c>
      <c r="C121" s="9">
        <v>21</v>
      </c>
      <c r="D121" s="10">
        <v>43.695086666666668</v>
      </c>
    </row>
    <row r="122" spans="1:4" x14ac:dyDescent="0.25">
      <c r="A122" s="8"/>
      <c r="B122" s="4">
        <v>44474</v>
      </c>
      <c r="C122" s="9">
        <v>22</v>
      </c>
      <c r="D122" s="10">
        <v>40.500293333333332</v>
      </c>
    </row>
    <row r="123" spans="1:4" x14ac:dyDescent="0.25">
      <c r="A123" s="8"/>
      <c r="B123" s="4">
        <v>44474</v>
      </c>
      <c r="C123" s="9">
        <v>23</v>
      </c>
      <c r="D123" s="10">
        <v>36.842146666666672</v>
      </c>
    </row>
    <row r="124" spans="1:4" x14ac:dyDescent="0.25">
      <c r="A124" s="8"/>
      <c r="B124" s="4">
        <v>44474</v>
      </c>
      <c r="C124" s="9">
        <v>24</v>
      </c>
      <c r="D124" s="10">
        <v>32.869483333333335</v>
      </c>
    </row>
    <row r="125" spans="1:4" x14ac:dyDescent="0.25">
      <c r="A125" s="8"/>
      <c r="B125" s="4">
        <v>44475</v>
      </c>
      <c r="C125" s="9">
        <v>1</v>
      </c>
      <c r="D125" s="10">
        <v>27.768826666666669</v>
      </c>
    </row>
    <row r="126" spans="1:4" x14ac:dyDescent="0.25">
      <c r="A126" s="8"/>
      <c r="B126" s="4">
        <v>44475</v>
      </c>
      <c r="C126" s="9">
        <v>2</v>
      </c>
      <c r="D126" s="10">
        <v>26.683396666666667</v>
      </c>
    </row>
    <row r="127" spans="1:4" x14ac:dyDescent="0.25">
      <c r="A127" s="8"/>
      <c r="B127" s="4">
        <v>44475</v>
      </c>
      <c r="C127" s="9">
        <v>3</v>
      </c>
      <c r="D127" s="10">
        <v>27.632596666666661</v>
      </c>
    </row>
    <row r="128" spans="1:4" x14ac:dyDescent="0.25">
      <c r="A128" s="8"/>
      <c r="B128" s="4">
        <v>44475</v>
      </c>
      <c r="C128" s="9">
        <v>4</v>
      </c>
      <c r="D128" s="10">
        <v>27.666883333333335</v>
      </c>
    </row>
    <row r="129" spans="1:4" x14ac:dyDescent="0.25">
      <c r="A129" s="8"/>
      <c r="B129" s="4">
        <v>44475</v>
      </c>
      <c r="C129" s="9">
        <v>5</v>
      </c>
      <c r="D129" s="10">
        <v>27.985470000000003</v>
      </c>
    </row>
    <row r="130" spans="1:4" x14ac:dyDescent="0.25">
      <c r="A130" s="8"/>
      <c r="B130" s="4">
        <v>44475</v>
      </c>
      <c r="C130" s="9">
        <v>6</v>
      </c>
      <c r="D130" s="10">
        <v>28.853960000000001</v>
      </c>
    </row>
    <row r="131" spans="1:4" x14ac:dyDescent="0.25">
      <c r="A131" s="8"/>
      <c r="B131" s="4">
        <v>44475</v>
      </c>
      <c r="C131" s="9">
        <v>7</v>
      </c>
      <c r="D131" s="10">
        <v>30.465170000000001</v>
      </c>
    </row>
    <row r="132" spans="1:4" x14ac:dyDescent="0.25">
      <c r="A132" s="8"/>
      <c r="B132" s="4">
        <v>44475</v>
      </c>
      <c r="C132" s="9">
        <v>8</v>
      </c>
      <c r="D132" s="10">
        <v>35.972459999999998</v>
      </c>
    </row>
    <row r="133" spans="1:4" x14ac:dyDescent="0.25">
      <c r="A133" s="8"/>
      <c r="B133" s="4">
        <v>44475</v>
      </c>
      <c r="C133" s="9">
        <v>9</v>
      </c>
      <c r="D133" s="10">
        <v>43.20594333333333</v>
      </c>
    </row>
    <row r="134" spans="1:4" x14ac:dyDescent="0.25">
      <c r="A134" s="8"/>
      <c r="B134" s="4">
        <v>44475</v>
      </c>
      <c r="C134" s="9">
        <v>10</v>
      </c>
      <c r="D134" s="10">
        <v>43.443076666666663</v>
      </c>
    </row>
    <row r="135" spans="1:4" x14ac:dyDescent="0.25">
      <c r="A135" s="8"/>
      <c r="B135" s="4">
        <v>44475</v>
      </c>
      <c r="C135" s="9">
        <v>11</v>
      </c>
      <c r="D135" s="10">
        <v>39.458133333333329</v>
      </c>
    </row>
    <row r="136" spans="1:4" x14ac:dyDescent="0.25">
      <c r="A136" s="8"/>
      <c r="B136" s="4">
        <v>44475</v>
      </c>
      <c r="C136" s="9">
        <v>12</v>
      </c>
      <c r="D136" s="10">
        <v>31.707206666666668</v>
      </c>
    </row>
    <row r="137" spans="1:4" x14ac:dyDescent="0.25">
      <c r="A137" s="8"/>
      <c r="B137" s="4">
        <v>44475</v>
      </c>
      <c r="C137" s="9">
        <v>13</v>
      </c>
      <c r="D137" s="10">
        <v>35.498339999999999</v>
      </c>
    </row>
    <row r="138" spans="1:4" x14ac:dyDescent="0.25">
      <c r="A138" s="8"/>
      <c r="B138" s="4">
        <v>44475</v>
      </c>
      <c r="C138" s="9">
        <v>14</v>
      </c>
      <c r="D138" s="10">
        <v>39.244023333333338</v>
      </c>
    </row>
    <row r="139" spans="1:4" x14ac:dyDescent="0.25">
      <c r="A139" s="8"/>
      <c r="B139" s="4">
        <v>44475</v>
      </c>
      <c r="C139" s="9">
        <v>15</v>
      </c>
      <c r="D139" s="10">
        <v>42.993760000000002</v>
      </c>
    </row>
    <row r="140" spans="1:4" x14ac:dyDescent="0.25">
      <c r="A140" s="8"/>
      <c r="B140" s="4">
        <v>44475</v>
      </c>
      <c r="C140" s="9">
        <v>16</v>
      </c>
      <c r="D140" s="10">
        <v>37.211763333333337</v>
      </c>
    </row>
    <row r="141" spans="1:4" x14ac:dyDescent="0.25">
      <c r="A141" s="8"/>
      <c r="B141" s="4">
        <v>44475</v>
      </c>
      <c r="C141" s="9">
        <v>17</v>
      </c>
      <c r="D141" s="10">
        <v>38.953173333333332</v>
      </c>
    </row>
    <row r="142" spans="1:4" x14ac:dyDescent="0.25">
      <c r="A142" s="8"/>
      <c r="B142" s="4">
        <v>44475</v>
      </c>
      <c r="C142" s="9">
        <v>18</v>
      </c>
      <c r="D142" s="10">
        <v>37.380533333333332</v>
      </c>
    </row>
    <row r="143" spans="1:4" x14ac:dyDescent="0.25">
      <c r="A143" s="8"/>
      <c r="B143" s="4">
        <v>44475</v>
      </c>
      <c r="C143" s="9">
        <v>19</v>
      </c>
      <c r="D143" s="10">
        <v>58.705333333333336</v>
      </c>
    </row>
    <row r="144" spans="1:4" x14ac:dyDescent="0.25">
      <c r="A144" s="8"/>
      <c r="B144" s="4">
        <v>44475</v>
      </c>
      <c r="C144" s="9">
        <v>20</v>
      </c>
      <c r="D144" s="10">
        <v>41.494553333333336</v>
      </c>
    </row>
    <row r="145" spans="1:4" x14ac:dyDescent="0.25">
      <c r="A145" s="8"/>
      <c r="B145" s="4">
        <v>44475</v>
      </c>
      <c r="C145" s="9">
        <v>21</v>
      </c>
      <c r="D145" s="10">
        <v>39.214549999999996</v>
      </c>
    </row>
    <row r="146" spans="1:4" x14ac:dyDescent="0.25">
      <c r="A146" s="8"/>
      <c r="B146" s="4">
        <v>44475</v>
      </c>
      <c r="C146" s="9">
        <v>22</v>
      </c>
      <c r="D146" s="10">
        <v>44.89079666666666</v>
      </c>
    </row>
    <row r="147" spans="1:4" x14ac:dyDescent="0.25">
      <c r="A147" s="8"/>
      <c r="B147" s="4">
        <v>44475</v>
      </c>
      <c r="C147" s="9">
        <v>23</v>
      </c>
      <c r="D147" s="10">
        <v>40.761646666666657</v>
      </c>
    </row>
    <row r="148" spans="1:4" x14ac:dyDescent="0.25">
      <c r="A148" s="8"/>
      <c r="B148" s="4">
        <v>44475</v>
      </c>
      <c r="C148" s="9">
        <v>24</v>
      </c>
      <c r="D148" s="10">
        <v>39.642519999999998</v>
      </c>
    </row>
    <row r="149" spans="1:4" x14ac:dyDescent="0.25">
      <c r="A149" s="8"/>
      <c r="B149" s="4">
        <v>44476</v>
      </c>
      <c r="C149" s="9">
        <v>1</v>
      </c>
      <c r="D149" s="10">
        <v>35.710186666666665</v>
      </c>
    </row>
    <row r="150" spans="1:4" x14ac:dyDescent="0.25">
      <c r="A150" s="8"/>
      <c r="B150" s="4">
        <v>44476</v>
      </c>
      <c r="C150" s="9">
        <v>2</v>
      </c>
      <c r="D150" s="10">
        <v>30.18355</v>
      </c>
    </row>
    <row r="151" spans="1:4" x14ac:dyDescent="0.25">
      <c r="A151" s="8"/>
      <c r="B151" s="4">
        <v>44476</v>
      </c>
      <c r="C151" s="9">
        <v>3</v>
      </c>
      <c r="D151" s="10">
        <v>29.558456666666668</v>
      </c>
    </row>
    <row r="152" spans="1:4" x14ac:dyDescent="0.25">
      <c r="A152" s="8"/>
      <c r="B152" s="4">
        <v>44476</v>
      </c>
      <c r="C152" s="9">
        <v>4</v>
      </c>
      <c r="D152" s="10">
        <v>29.506283333333332</v>
      </c>
    </row>
    <row r="153" spans="1:4" x14ac:dyDescent="0.25">
      <c r="A153" s="8"/>
      <c r="B153" s="4">
        <v>44476</v>
      </c>
      <c r="C153" s="9">
        <v>5</v>
      </c>
      <c r="D153" s="10">
        <v>30.332266666666666</v>
      </c>
    </row>
    <row r="154" spans="1:4" x14ac:dyDescent="0.25">
      <c r="A154" s="8"/>
      <c r="B154" s="4">
        <v>44476</v>
      </c>
      <c r="C154" s="9">
        <v>6</v>
      </c>
      <c r="D154" s="10">
        <v>33.612173333333338</v>
      </c>
    </row>
    <row r="155" spans="1:4" x14ac:dyDescent="0.25">
      <c r="A155" s="8"/>
      <c r="B155" s="4">
        <v>44476</v>
      </c>
      <c r="C155" s="9">
        <v>7</v>
      </c>
      <c r="D155" s="10">
        <v>34.634659999999997</v>
      </c>
    </row>
    <row r="156" spans="1:4" x14ac:dyDescent="0.25">
      <c r="A156" s="8"/>
      <c r="B156" s="4">
        <v>44476</v>
      </c>
      <c r="C156" s="9">
        <v>8</v>
      </c>
      <c r="D156" s="10">
        <v>35.169683333333332</v>
      </c>
    </row>
    <row r="157" spans="1:4" x14ac:dyDescent="0.25">
      <c r="A157" s="8"/>
      <c r="B157" s="4">
        <v>44476</v>
      </c>
      <c r="C157" s="9">
        <v>9</v>
      </c>
      <c r="D157" s="10">
        <v>47.765066666666677</v>
      </c>
    </row>
    <row r="158" spans="1:4" x14ac:dyDescent="0.25">
      <c r="A158" s="8"/>
      <c r="B158" s="4">
        <v>44476</v>
      </c>
      <c r="C158" s="9">
        <v>10</v>
      </c>
      <c r="D158" s="10">
        <v>38.934400000000004</v>
      </c>
    </row>
    <row r="159" spans="1:4" x14ac:dyDescent="0.25">
      <c r="A159" s="8"/>
      <c r="B159" s="4">
        <v>44476</v>
      </c>
      <c r="C159" s="9">
        <v>11</v>
      </c>
      <c r="D159" s="10">
        <v>33.97882666666667</v>
      </c>
    </row>
    <row r="160" spans="1:4" x14ac:dyDescent="0.25">
      <c r="A160" s="8"/>
      <c r="B160" s="4">
        <v>44476</v>
      </c>
      <c r="C160" s="9">
        <v>12</v>
      </c>
      <c r="D160" s="10">
        <v>38.132670000000005</v>
      </c>
    </row>
    <row r="161" spans="1:4" x14ac:dyDescent="0.25">
      <c r="A161" s="8"/>
      <c r="B161" s="4">
        <v>44476</v>
      </c>
      <c r="C161" s="9">
        <v>13</v>
      </c>
      <c r="D161" s="10">
        <v>31.816936666666667</v>
      </c>
    </row>
    <row r="162" spans="1:4" x14ac:dyDescent="0.25">
      <c r="A162" s="8"/>
      <c r="B162" s="4">
        <v>44476</v>
      </c>
      <c r="C162" s="9">
        <v>14</v>
      </c>
      <c r="D162" s="10">
        <v>30.495919999999998</v>
      </c>
    </row>
    <row r="163" spans="1:4" x14ac:dyDescent="0.25">
      <c r="A163" s="8"/>
      <c r="B163" s="4">
        <v>44476</v>
      </c>
      <c r="C163" s="9">
        <v>15</v>
      </c>
      <c r="D163" s="10">
        <v>30.825663333333335</v>
      </c>
    </row>
    <row r="164" spans="1:4" x14ac:dyDescent="0.25">
      <c r="A164" s="8"/>
      <c r="B164" s="4">
        <v>44476</v>
      </c>
      <c r="C164" s="9">
        <v>16</v>
      </c>
      <c r="D164" s="10">
        <v>31.38354</v>
      </c>
    </row>
    <row r="165" spans="1:4" x14ac:dyDescent="0.25">
      <c r="A165" s="8"/>
      <c r="B165" s="4">
        <v>44476</v>
      </c>
      <c r="C165" s="9">
        <v>17</v>
      </c>
      <c r="D165" s="10">
        <v>29.843239999999998</v>
      </c>
    </row>
    <row r="166" spans="1:4" x14ac:dyDescent="0.25">
      <c r="A166" s="8"/>
      <c r="B166" s="4">
        <v>44476</v>
      </c>
      <c r="C166" s="9">
        <v>18</v>
      </c>
      <c r="D166" s="10">
        <v>30.255196666666663</v>
      </c>
    </row>
    <row r="167" spans="1:4" x14ac:dyDescent="0.25">
      <c r="A167" s="8"/>
      <c r="B167" s="4">
        <v>44476</v>
      </c>
      <c r="C167" s="9">
        <v>19</v>
      </c>
      <c r="D167" s="10">
        <v>36.93255666666667</v>
      </c>
    </row>
    <row r="168" spans="1:4" x14ac:dyDescent="0.25">
      <c r="A168" s="8"/>
      <c r="B168" s="4">
        <v>44476</v>
      </c>
      <c r="C168" s="9">
        <v>20</v>
      </c>
      <c r="D168" s="10">
        <v>43.464930000000003</v>
      </c>
    </row>
    <row r="169" spans="1:4" x14ac:dyDescent="0.25">
      <c r="A169" s="8"/>
      <c r="B169" s="4">
        <v>44476</v>
      </c>
      <c r="C169" s="9">
        <v>21</v>
      </c>
      <c r="D169" s="10">
        <v>38.153403333333337</v>
      </c>
    </row>
    <row r="170" spans="1:4" x14ac:dyDescent="0.25">
      <c r="A170" s="8"/>
      <c r="B170" s="4">
        <v>44476</v>
      </c>
      <c r="C170" s="9">
        <v>22</v>
      </c>
      <c r="D170" s="10">
        <v>37.289299999999997</v>
      </c>
    </row>
    <row r="171" spans="1:4" x14ac:dyDescent="0.25">
      <c r="A171" s="8"/>
      <c r="B171" s="4">
        <v>44476</v>
      </c>
      <c r="C171" s="9">
        <v>23</v>
      </c>
      <c r="D171" s="10">
        <v>33.771279999999997</v>
      </c>
    </row>
    <row r="172" spans="1:4" x14ac:dyDescent="0.25">
      <c r="A172" s="8"/>
      <c r="B172" s="4">
        <v>44476</v>
      </c>
      <c r="C172" s="9">
        <v>24</v>
      </c>
      <c r="D172" s="10">
        <v>49.595723333333332</v>
      </c>
    </row>
    <row r="173" spans="1:4" x14ac:dyDescent="0.25">
      <c r="A173" s="8"/>
      <c r="B173" s="4">
        <v>44477</v>
      </c>
      <c r="C173" s="9">
        <v>1</v>
      </c>
      <c r="D173" s="10">
        <v>34.002616666666661</v>
      </c>
    </row>
    <row r="174" spans="1:4" x14ac:dyDescent="0.25">
      <c r="A174" s="8"/>
      <c r="B174" s="4">
        <v>44477</v>
      </c>
      <c r="C174" s="9">
        <v>2</v>
      </c>
      <c r="D174" s="10">
        <v>42.40320333333333</v>
      </c>
    </row>
    <row r="175" spans="1:4" x14ac:dyDescent="0.25">
      <c r="A175" s="8"/>
      <c r="B175" s="4">
        <v>44477</v>
      </c>
      <c r="C175" s="9">
        <v>3</v>
      </c>
      <c r="D175" s="10">
        <v>39.212619999999994</v>
      </c>
    </row>
    <row r="176" spans="1:4" x14ac:dyDescent="0.25">
      <c r="A176" s="8"/>
      <c r="B176" s="4">
        <v>44477</v>
      </c>
      <c r="C176" s="9">
        <v>4</v>
      </c>
      <c r="D176" s="10">
        <v>36.252416666666669</v>
      </c>
    </row>
    <row r="177" spans="1:4" x14ac:dyDescent="0.25">
      <c r="A177" s="8"/>
      <c r="B177" s="4">
        <v>44477</v>
      </c>
      <c r="C177" s="9">
        <v>5</v>
      </c>
      <c r="D177" s="10">
        <v>31.943846666666669</v>
      </c>
    </row>
    <row r="178" spans="1:4" x14ac:dyDescent="0.25">
      <c r="A178" s="8"/>
      <c r="B178" s="4">
        <v>44477</v>
      </c>
      <c r="C178" s="9">
        <v>6</v>
      </c>
      <c r="D178" s="10">
        <v>33.268673333333332</v>
      </c>
    </row>
    <row r="179" spans="1:4" x14ac:dyDescent="0.25">
      <c r="A179" s="8"/>
      <c r="B179" s="4">
        <v>44477</v>
      </c>
      <c r="C179" s="9">
        <v>7</v>
      </c>
      <c r="D179" s="10">
        <v>35.547713333333327</v>
      </c>
    </row>
    <row r="180" spans="1:4" x14ac:dyDescent="0.25">
      <c r="A180" s="8"/>
      <c r="B180" s="4">
        <v>44477</v>
      </c>
      <c r="C180" s="9">
        <v>8</v>
      </c>
      <c r="D180" s="10">
        <v>33.589239999999997</v>
      </c>
    </row>
    <row r="181" spans="1:4" x14ac:dyDescent="0.25">
      <c r="A181" s="8"/>
      <c r="B181" s="4">
        <v>44477</v>
      </c>
      <c r="C181" s="9">
        <v>9</v>
      </c>
      <c r="D181" s="10">
        <v>36.183140000000002</v>
      </c>
    </row>
    <row r="182" spans="1:4" x14ac:dyDescent="0.25">
      <c r="A182" s="8"/>
      <c r="B182" s="4">
        <v>44477</v>
      </c>
      <c r="C182" s="9">
        <v>10</v>
      </c>
      <c r="D182" s="10">
        <v>42.18069333333333</v>
      </c>
    </row>
    <row r="183" spans="1:4" x14ac:dyDescent="0.25">
      <c r="A183" s="8"/>
      <c r="B183" s="4">
        <v>44477</v>
      </c>
      <c r="C183" s="9">
        <v>11</v>
      </c>
      <c r="D183" s="10">
        <v>34.724609999999998</v>
      </c>
    </row>
    <row r="184" spans="1:4" x14ac:dyDescent="0.25">
      <c r="A184" s="8"/>
      <c r="B184" s="4">
        <v>44477</v>
      </c>
      <c r="C184" s="9">
        <v>12</v>
      </c>
      <c r="D184" s="10">
        <v>34.449713333333335</v>
      </c>
    </row>
    <row r="185" spans="1:4" x14ac:dyDescent="0.25">
      <c r="A185" s="8"/>
      <c r="B185" s="4">
        <v>44477</v>
      </c>
      <c r="C185" s="9">
        <v>13</v>
      </c>
      <c r="D185" s="10">
        <v>33.874813333333336</v>
      </c>
    </row>
    <row r="186" spans="1:4" x14ac:dyDescent="0.25">
      <c r="A186" s="8"/>
      <c r="B186" s="4">
        <v>44477</v>
      </c>
      <c r="C186" s="9">
        <v>14</v>
      </c>
      <c r="D186" s="10">
        <v>32.864913333333334</v>
      </c>
    </row>
    <row r="187" spans="1:4" x14ac:dyDescent="0.25">
      <c r="A187" s="8"/>
      <c r="B187" s="4">
        <v>44477</v>
      </c>
      <c r="C187" s="9">
        <v>15</v>
      </c>
      <c r="D187" s="10">
        <v>32.71031</v>
      </c>
    </row>
    <row r="188" spans="1:4" x14ac:dyDescent="0.25">
      <c r="A188" s="8"/>
      <c r="B188" s="4">
        <v>44477</v>
      </c>
      <c r="C188" s="9">
        <v>16</v>
      </c>
      <c r="D188" s="10">
        <v>31.812496666666664</v>
      </c>
    </row>
    <row r="189" spans="1:4" x14ac:dyDescent="0.25">
      <c r="A189" s="8"/>
      <c r="B189" s="4">
        <v>44477</v>
      </c>
      <c r="C189" s="9">
        <v>17</v>
      </c>
      <c r="D189" s="10">
        <v>31.788716666666669</v>
      </c>
    </row>
    <row r="190" spans="1:4" x14ac:dyDescent="0.25">
      <c r="A190" s="8"/>
      <c r="B190" s="4">
        <v>44477</v>
      </c>
      <c r="C190" s="9">
        <v>18</v>
      </c>
      <c r="D190" s="10">
        <v>31.840746666666664</v>
      </c>
    </row>
    <row r="191" spans="1:4" x14ac:dyDescent="0.25">
      <c r="A191" s="8"/>
      <c r="B191" s="4">
        <v>44477</v>
      </c>
      <c r="C191" s="9">
        <v>19</v>
      </c>
      <c r="D191" s="10">
        <v>39.601743333333332</v>
      </c>
    </row>
    <row r="192" spans="1:4" x14ac:dyDescent="0.25">
      <c r="A192" s="8"/>
      <c r="B192" s="4">
        <v>44477</v>
      </c>
      <c r="C192" s="9">
        <v>20</v>
      </c>
      <c r="D192" s="10">
        <v>34.727563333333336</v>
      </c>
    </row>
    <row r="193" spans="1:4" x14ac:dyDescent="0.25">
      <c r="A193" s="8"/>
      <c r="B193" s="4">
        <v>44477</v>
      </c>
      <c r="C193" s="9">
        <v>21</v>
      </c>
      <c r="D193" s="10">
        <v>37.188633333333335</v>
      </c>
    </row>
    <row r="194" spans="1:4" x14ac:dyDescent="0.25">
      <c r="A194" s="8"/>
      <c r="B194" s="4">
        <v>44477</v>
      </c>
      <c r="C194" s="9">
        <v>22</v>
      </c>
      <c r="D194" s="10">
        <v>33.890566666666665</v>
      </c>
    </row>
    <row r="195" spans="1:4" x14ac:dyDescent="0.25">
      <c r="A195" s="8"/>
      <c r="B195" s="4">
        <v>44477</v>
      </c>
      <c r="C195" s="9">
        <v>23</v>
      </c>
      <c r="D195" s="10">
        <v>33.237369999999999</v>
      </c>
    </row>
    <row r="196" spans="1:4" x14ac:dyDescent="0.25">
      <c r="A196" s="8"/>
      <c r="B196" s="4">
        <v>44477</v>
      </c>
      <c r="C196" s="9">
        <v>24</v>
      </c>
      <c r="D196" s="10">
        <v>39.645019999999995</v>
      </c>
    </row>
    <row r="197" spans="1:4" x14ac:dyDescent="0.25">
      <c r="A197" s="8"/>
      <c r="B197" s="4">
        <v>44478</v>
      </c>
      <c r="C197" s="9">
        <v>1</v>
      </c>
      <c r="D197" s="10">
        <v>36.412913333333336</v>
      </c>
    </row>
    <row r="198" spans="1:4" x14ac:dyDescent="0.25">
      <c r="A198" s="8"/>
      <c r="B198" s="4">
        <v>44478</v>
      </c>
      <c r="C198" s="9">
        <v>2</v>
      </c>
      <c r="D198" s="10">
        <v>31.126459999999998</v>
      </c>
    </row>
    <row r="199" spans="1:4" x14ac:dyDescent="0.25">
      <c r="A199" s="8"/>
      <c r="B199" s="4">
        <v>44478</v>
      </c>
      <c r="C199" s="9">
        <v>3</v>
      </c>
      <c r="D199" s="10">
        <v>29.253006666666668</v>
      </c>
    </row>
    <row r="200" spans="1:4" x14ac:dyDescent="0.25">
      <c r="A200" s="8"/>
      <c r="B200" s="4">
        <v>44478</v>
      </c>
      <c r="C200" s="9">
        <v>4</v>
      </c>
      <c r="D200" s="10">
        <v>27.924206666666667</v>
      </c>
    </row>
    <row r="201" spans="1:4" x14ac:dyDescent="0.25">
      <c r="A201" s="8"/>
      <c r="B201" s="4">
        <v>44478</v>
      </c>
      <c r="C201" s="9">
        <v>5</v>
      </c>
      <c r="D201" s="10">
        <v>28.11054</v>
      </c>
    </row>
    <row r="202" spans="1:4" x14ac:dyDescent="0.25">
      <c r="A202" s="8"/>
      <c r="B202" s="4">
        <v>44478</v>
      </c>
      <c r="C202" s="9">
        <v>6</v>
      </c>
      <c r="D202" s="10">
        <v>27.45593666666667</v>
      </c>
    </row>
    <row r="203" spans="1:4" x14ac:dyDescent="0.25">
      <c r="A203" s="8"/>
      <c r="B203" s="4">
        <v>44478</v>
      </c>
      <c r="C203" s="9">
        <v>7</v>
      </c>
      <c r="D203" s="10">
        <v>28.373473333333333</v>
      </c>
    </row>
    <row r="204" spans="1:4" x14ac:dyDescent="0.25">
      <c r="A204" s="8"/>
      <c r="B204" s="4">
        <v>44478</v>
      </c>
      <c r="C204" s="9">
        <v>8</v>
      </c>
      <c r="D204" s="10">
        <v>30.535230000000002</v>
      </c>
    </row>
    <row r="205" spans="1:4" x14ac:dyDescent="0.25">
      <c r="A205" s="8"/>
      <c r="B205" s="4">
        <v>44478</v>
      </c>
      <c r="C205" s="9">
        <v>9</v>
      </c>
      <c r="D205" s="10">
        <v>33.020796666666662</v>
      </c>
    </row>
    <row r="206" spans="1:4" x14ac:dyDescent="0.25">
      <c r="A206" s="8"/>
      <c r="B206" s="4">
        <v>44478</v>
      </c>
      <c r="C206" s="9">
        <v>10</v>
      </c>
      <c r="D206" s="10">
        <v>29.407589999999999</v>
      </c>
    </row>
    <row r="207" spans="1:4" x14ac:dyDescent="0.25">
      <c r="A207" s="8"/>
      <c r="B207" s="4">
        <v>44478</v>
      </c>
      <c r="C207" s="9">
        <v>11</v>
      </c>
      <c r="D207" s="10">
        <v>26.362156666666664</v>
      </c>
    </row>
    <row r="208" spans="1:4" x14ac:dyDescent="0.25">
      <c r="A208" s="8"/>
      <c r="B208" s="4">
        <v>44478</v>
      </c>
      <c r="C208" s="9">
        <v>12</v>
      </c>
      <c r="D208" s="10">
        <v>24.167280000000002</v>
      </c>
    </row>
    <row r="209" spans="1:4" x14ac:dyDescent="0.25">
      <c r="A209" s="8"/>
      <c r="B209" s="4">
        <v>44478</v>
      </c>
      <c r="C209" s="9">
        <v>13</v>
      </c>
      <c r="D209" s="10">
        <v>19.877259999999996</v>
      </c>
    </row>
    <row r="210" spans="1:4" x14ac:dyDescent="0.25">
      <c r="A210" s="8"/>
      <c r="B210" s="4">
        <v>44478</v>
      </c>
      <c r="C210" s="9">
        <v>14</v>
      </c>
      <c r="D210" s="10">
        <v>20.069523333333333</v>
      </c>
    </row>
    <row r="211" spans="1:4" x14ac:dyDescent="0.25">
      <c r="A211" s="8"/>
      <c r="B211" s="4">
        <v>44478</v>
      </c>
      <c r="C211" s="9">
        <v>15</v>
      </c>
      <c r="D211" s="10">
        <v>22.542770000000001</v>
      </c>
    </row>
    <row r="212" spans="1:4" x14ac:dyDescent="0.25">
      <c r="A212" s="8"/>
      <c r="B212" s="4">
        <v>44478</v>
      </c>
      <c r="C212" s="9">
        <v>16</v>
      </c>
      <c r="D212" s="10">
        <v>24.956703333333333</v>
      </c>
    </row>
    <row r="213" spans="1:4" x14ac:dyDescent="0.25">
      <c r="A213" s="8"/>
      <c r="B213" s="4">
        <v>44478</v>
      </c>
      <c r="C213" s="9">
        <v>17</v>
      </c>
      <c r="D213" s="10">
        <v>26.639759999999999</v>
      </c>
    </row>
    <row r="214" spans="1:4" x14ac:dyDescent="0.25">
      <c r="A214" s="8"/>
      <c r="B214" s="4">
        <v>44478</v>
      </c>
      <c r="C214" s="9">
        <v>18</v>
      </c>
      <c r="D214" s="10">
        <v>23.926193333333334</v>
      </c>
    </row>
    <row r="215" spans="1:4" x14ac:dyDescent="0.25">
      <c r="A215" s="8"/>
      <c r="B215" s="4">
        <v>44478</v>
      </c>
      <c r="C215" s="9">
        <v>19</v>
      </c>
      <c r="D215" s="10">
        <v>36.509430000000002</v>
      </c>
    </row>
    <row r="216" spans="1:4" x14ac:dyDescent="0.25">
      <c r="A216" s="8"/>
      <c r="B216" s="4">
        <v>44478</v>
      </c>
      <c r="C216" s="9">
        <v>20</v>
      </c>
      <c r="D216" s="10">
        <v>35.45173333333333</v>
      </c>
    </row>
    <row r="217" spans="1:4" x14ac:dyDescent="0.25">
      <c r="A217" s="8"/>
      <c r="B217" s="4">
        <v>44478</v>
      </c>
      <c r="C217" s="9">
        <v>21</v>
      </c>
      <c r="D217" s="10">
        <v>33.908710000000006</v>
      </c>
    </row>
    <row r="218" spans="1:4" x14ac:dyDescent="0.25">
      <c r="A218" s="8"/>
      <c r="B218" s="4">
        <v>44478</v>
      </c>
      <c r="C218" s="9">
        <v>22</v>
      </c>
      <c r="D218" s="10">
        <v>29.854626666666665</v>
      </c>
    </row>
    <row r="219" spans="1:4" x14ac:dyDescent="0.25">
      <c r="A219" s="8"/>
      <c r="B219" s="4">
        <v>44478</v>
      </c>
      <c r="C219" s="9">
        <v>23</v>
      </c>
      <c r="D219" s="10">
        <v>28.327910000000003</v>
      </c>
    </row>
    <row r="220" spans="1:4" x14ac:dyDescent="0.25">
      <c r="A220" s="8"/>
      <c r="B220" s="4">
        <v>44478</v>
      </c>
      <c r="C220" s="9">
        <v>24</v>
      </c>
      <c r="D220" s="10">
        <v>29.115826666666667</v>
      </c>
    </row>
    <row r="221" spans="1:4" x14ac:dyDescent="0.25">
      <c r="A221" s="8"/>
      <c r="B221" s="4">
        <v>44479</v>
      </c>
      <c r="C221" s="9">
        <v>1</v>
      </c>
      <c r="D221" s="10">
        <v>30.530596666666668</v>
      </c>
    </row>
    <row r="222" spans="1:4" x14ac:dyDescent="0.25">
      <c r="A222" s="8"/>
      <c r="B222" s="4">
        <v>44479</v>
      </c>
      <c r="C222" s="9">
        <v>2</v>
      </c>
      <c r="D222" s="10">
        <v>25.091893333333331</v>
      </c>
    </row>
    <row r="223" spans="1:4" x14ac:dyDescent="0.25">
      <c r="A223" s="8"/>
      <c r="B223" s="4">
        <v>44479</v>
      </c>
      <c r="C223" s="9">
        <v>3</v>
      </c>
      <c r="D223" s="10">
        <v>23.914829999999998</v>
      </c>
    </row>
    <row r="224" spans="1:4" x14ac:dyDescent="0.25">
      <c r="A224" s="8"/>
      <c r="B224" s="4">
        <v>44479</v>
      </c>
      <c r="C224" s="9">
        <v>4</v>
      </c>
      <c r="D224" s="10">
        <v>25.188813333333332</v>
      </c>
    </row>
    <row r="225" spans="1:4" x14ac:dyDescent="0.25">
      <c r="A225" s="8"/>
      <c r="B225" s="4">
        <v>44479</v>
      </c>
      <c r="C225" s="9">
        <v>5</v>
      </c>
      <c r="D225" s="10">
        <v>27.31029666666667</v>
      </c>
    </row>
    <row r="226" spans="1:4" x14ac:dyDescent="0.25">
      <c r="A226" s="8"/>
      <c r="B226" s="4">
        <v>44479</v>
      </c>
      <c r="C226" s="9">
        <v>6</v>
      </c>
      <c r="D226" s="10">
        <v>28.076786666666667</v>
      </c>
    </row>
    <row r="227" spans="1:4" x14ac:dyDescent="0.25">
      <c r="A227" s="8"/>
      <c r="B227" s="4">
        <v>44479</v>
      </c>
      <c r="C227" s="9">
        <v>7</v>
      </c>
      <c r="D227" s="10">
        <v>26.995586666666668</v>
      </c>
    </row>
    <row r="228" spans="1:4" x14ac:dyDescent="0.25">
      <c r="A228" s="8"/>
      <c r="B228" s="4">
        <v>44479</v>
      </c>
      <c r="C228" s="9">
        <v>8</v>
      </c>
      <c r="D228" s="10">
        <v>27.08514666666667</v>
      </c>
    </row>
    <row r="229" spans="1:4" x14ac:dyDescent="0.25">
      <c r="A229" s="8"/>
      <c r="B229" s="4">
        <v>44479</v>
      </c>
      <c r="C229" s="9">
        <v>9</v>
      </c>
      <c r="D229" s="10">
        <v>35.190416666666671</v>
      </c>
    </row>
    <row r="230" spans="1:4" x14ac:dyDescent="0.25">
      <c r="A230" s="8"/>
      <c r="B230" s="4">
        <v>44479</v>
      </c>
      <c r="C230" s="9">
        <v>10</v>
      </c>
      <c r="D230" s="10">
        <v>24.007020000000001</v>
      </c>
    </row>
    <row r="231" spans="1:4" x14ac:dyDescent="0.25">
      <c r="A231" s="8"/>
      <c r="B231" s="4">
        <v>44479</v>
      </c>
      <c r="C231" s="9">
        <v>11</v>
      </c>
      <c r="D231" s="10">
        <v>17.159859999999998</v>
      </c>
    </row>
    <row r="232" spans="1:4" x14ac:dyDescent="0.25">
      <c r="A232" s="8"/>
      <c r="B232" s="4">
        <v>44479</v>
      </c>
      <c r="C232" s="9">
        <v>12</v>
      </c>
      <c r="D232" s="10">
        <v>18.90628666666667</v>
      </c>
    </row>
    <row r="233" spans="1:4" x14ac:dyDescent="0.25">
      <c r="A233" s="8"/>
      <c r="B233" s="4">
        <v>44479</v>
      </c>
      <c r="C233" s="9">
        <v>13</v>
      </c>
      <c r="D233" s="10">
        <v>21.156963333333334</v>
      </c>
    </row>
    <row r="234" spans="1:4" x14ac:dyDescent="0.25">
      <c r="A234" s="8"/>
      <c r="B234" s="4">
        <v>44479</v>
      </c>
      <c r="C234" s="9">
        <v>14</v>
      </c>
      <c r="D234" s="10">
        <v>21.868539999999999</v>
      </c>
    </row>
    <row r="235" spans="1:4" x14ac:dyDescent="0.25">
      <c r="A235" s="8"/>
      <c r="B235" s="4">
        <v>44479</v>
      </c>
      <c r="C235" s="9">
        <v>15</v>
      </c>
      <c r="D235" s="10">
        <v>21.721683333333335</v>
      </c>
    </row>
    <row r="236" spans="1:4" x14ac:dyDescent="0.25">
      <c r="A236" s="8"/>
      <c r="B236" s="4">
        <v>44479</v>
      </c>
      <c r="C236" s="9">
        <v>16</v>
      </c>
      <c r="D236" s="10">
        <v>18.902176666666666</v>
      </c>
    </row>
    <row r="237" spans="1:4" x14ac:dyDescent="0.25">
      <c r="A237" s="8"/>
      <c r="B237" s="4">
        <v>44479</v>
      </c>
      <c r="C237" s="9">
        <v>17</v>
      </c>
      <c r="D237" s="10">
        <v>21.791299999999996</v>
      </c>
    </row>
    <row r="238" spans="1:4" x14ac:dyDescent="0.25">
      <c r="A238" s="8"/>
      <c r="B238" s="4">
        <v>44479</v>
      </c>
      <c r="C238" s="9">
        <v>18</v>
      </c>
      <c r="D238" s="10">
        <v>24.155109999999997</v>
      </c>
    </row>
    <row r="239" spans="1:4" x14ac:dyDescent="0.25">
      <c r="A239" s="8"/>
      <c r="B239" s="4">
        <v>44479</v>
      </c>
      <c r="C239" s="9">
        <v>19</v>
      </c>
      <c r="D239" s="10">
        <v>89.096736666666672</v>
      </c>
    </row>
    <row r="240" spans="1:4" x14ac:dyDescent="0.25">
      <c r="A240" s="8"/>
      <c r="B240" s="4">
        <v>44479</v>
      </c>
      <c r="C240" s="9">
        <v>20</v>
      </c>
      <c r="D240" s="10">
        <v>36.356606666666664</v>
      </c>
    </row>
    <row r="241" spans="1:4" x14ac:dyDescent="0.25">
      <c r="A241" s="8"/>
      <c r="B241" s="4">
        <v>44479</v>
      </c>
      <c r="C241" s="9">
        <v>21</v>
      </c>
      <c r="D241" s="10">
        <v>37.452786666666668</v>
      </c>
    </row>
    <row r="242" spans="1:4" x14ac:dyDescent="0.25">
      <c r="A242" s="8"/>
      <c r="B242" s="4">
        <v>44479</v>
      </c>
      <c r="C242" s="9">
        <v>22</v>
      </c>
      <c r="D242" s="10">
        <v>35.483476666666668</v>
      </c>
    </row>
    <row r="243" spans="1:4" x14ac:dyDescent="0.25">
      <c r="A243" s="8"/>
      <c r="B243" s="4">
        <v>44479</v>
      </c>
      <c r="C243" s="9">
        <v>23</v>
      </c>
      <c r="D243" s="10">
        <v>34.208676666666662</v>
      </c>
    </row>
    <row r="244" spans="1:4" x14ac:dyDescent="0.25">
      <c r="A244" s="8"/>
      <c r="B244" s="4">
        <v>44479</v>
      </c>
      <c r="C244" s="9">
        <v>24</v>
      </c>
      <c r="D244" s="10">
        <v>37.102980000000002</v>
      </c>
    </row>
    <row r="245" spans="1:4" x14ac:dyDescent="0.25">
      <c r="A245" s="8"/>
      <c r="B245" s="4">
        <v>44480</v>
      </c>
      <c r="C245" s="9">
        <v>1</v>
      </c>
      <c r="D245" s="10">
        <v>26.421030000000002</v>
      </c>
    </row>
    <row r="246" spans="1:4" x14ac:dyDescent="0.25">
      <c r="A246" s="8"/>
      <c r="B246" s="4">
        <v>44480</v>
      </c>
      <c r="C246" s="9">
        <v>2</v>
      </c>
      <c r="D246" s="10">
        <v>29.097863333333333</v>
      </c>
    </row>
    <row r="247" spans="1:4" x14ac:dyDescent="0.25">
      <c r="A247" s="8"/>
      <c r="B247" s="4">
        <v>44480</v>
      </c>
      <c r="C247" s="9">
        <v>3</v>
      </c>
      <c r="D247" s="10">
        <v>26.425610000000002</v>
      </c>
    </row>
    <row r="248" spans="1:4" x14ac:dyDescent="0.25">
      <c r="A248" s="8"/>
      <c r="B248" s="4">
        <v>44480</v>
      </c>
      <c r="C248" s="9">
        <v>4</v>
      </c>
      <c r="D248" s="10">
        <v>26.648473333333332</v>
      </c>
    </row>
    <row r="249" spans="1:4" x14ac:dyDescent="0.25">
      <c r="A249" s="8"/>
      <c r="B249" s="4">
        <v>44480</v>
      </c>
      <c r="C249" s="9">
        <v>5</v>
      </c>
      <c r="D249" s="10">
        <v>27.047576666666668</v>
      </c>
    </row>
    <row r="250" spans="1:4" x14ac:dyDescent="0.25">
      <c r="A250" s="8"/>
      <c r="B250" s="4">
        <v>44480</v>
      </c>
      <c r="C250" s="9">
        <v>6</v>
      </c>
      <c r="D250" s="10">
        <v>28.259516666666666</v>
      </c>
    </row>
    <row r="251" spans="1:4" x14ac:dyDescent="0.25">
      <c r="A251" s="8"/>
      <c r="B251" s="4">
        <v>44480</v>
      </c>
      <c r="C251" s="9">
        <v>7</v>
      </c>
      <c r="D251" s="10">
        <v>31.508939999999999</v>
      </c>
    </row>
    <row r="252" spans="1:4" x14ac:dyDescent="0.25">
      <c r="A252" s="8"/>
      <c r="B252" s="4">
        <v>44480</v>
      </c>
      <c r="C252" s="9">
        <v>8</v>
      </c>
      <c r="D252" s="10">
        <v>34.88610666666667</v>
      </c>
    </row>
    <row r="253" spans="1:4" x14ac:dyDescent="0.25">
      <c r="A253" s="8"/>
      <c r="B253" s="4">
        <v>44480</v>
      </c>
      <c r="C253" s="9">
        <v>9</v>
      </c>
      <c r="D253" s="10">
        <v>37.220239999999997</v>
      </c>
    </row>
    <row r="254" spans="1:4" x14ac:dyDescent="0.25">
      <c r="A254" s="8"/>
      <c r="B254" s="4">
        <v>44480</v>
      </c>
      <c r="C254" s="9">
        <v>10</v>
      </c>
      <c r="D254" s="10">
        <v>42.892653333333335</v>
      </c>
    </row>
    <row r="255" spans="1:4" x14ac:dyDescent="0.25">
      <c r="A255" s="8"/>
      <c r="B255" s="4">
        <v>44480</v>
      </c>
      <c r="C255" s="9">
        <v>11</v>
      </c>
      <c r="D255" s="10">
        <v>37.95594333333333</v>
      </c>
    </row>
    <row r="256" spans="1:4" x14ac:dyDescent="0.25">
      <c r="A256" s="8"/>
      <c r="B256" s="4">
        <v>44480</v>
      </c>
      <c r="C256" s="9">
        <v>12</v>
      </c>
      <c r="D256" s="10">
        <v>29.660843333333332</v>
      </c>
    </row>
    <row r="257" spans="1:4" x14ac:dyDescent="0.25">
      <c r="A257" s="8"/>
      <c r="B257" s="4">
        <v>44480</v>
      </c>
      <c r="C257" s="9">
        <v>13</v>
      </c>
      <c r="D257" s="10">
        <v>28.414400000000001</v>
      </c>
    </row>
    <row r="258" spans="1:4" x14ac:dyDescent="0.25">
      <c r="A258" s="8"/>
      <c r="B258" s="4">
        <v>44480</v>
      </c>
      <c r="C258" s="9">
        <v>14</v>
      </c>
      <c r="D258" s="10">
        <v>30.664940000000001</v>
      </c>
    </row>
    <row r="259" spans="1:4" x14ac:dyDescent="0.25">
      <c r="A259" s="8"/>
      <c r="B259" s="4">
        <v>44480</v>
      </c>
      <c r="C259" s="9">
        <v>15</v>
      </c>
      <c r="D259" s="10">
        <v>37.920200000000001</v>
      </c>
    </row>
    <row r="260" spans="1:4" x14ac:dyDescent="0.25">
      <c r="A260" s="8"/>
      <c r="B260" s="4">
        <v>44480</v>
      </c>
      <c r="C260" s="9">
        <v>16</v>
      </c>
      <c r="D260" s="10">
        <v>38.32424666666666</v>
      </c>
    </row>
    <row r="261" spans="1:4" x14ac:dyDescent="0.25">
      <c r="A261" s="8"/>
      <c r="B261" s="4">
        <v>44480</v>
      </c>
      <c r="C261" s="9">
        <v>17</v>
      </c>
      <c r="D261" s="10">
        <v>38.211633333333332</v>
      </c>
    </row>
    <row r="262" spans="1:4" x14ac:dyDescent="0.25">
      <c r="A262" s="8"/>
      <c r="B262" s="4">
        <v>44480</v>
      </c>
      <c r="C262" s="9">
        <v>18</v>
      </c>
      <c r="D262" s="10">
        <v>38.007666666666672</v>
      </c>
    </row>
    <row r="263" spans="1:4" x14ac:dyDescent="0.25">
      <c r="A263" s="8"/>
      <c r="B263" s="4">
        <v>44480</v>
      </c>
      <c r="C263" s="9">
        <v>19</v>
      </c>
      <c r="D263" s="10">
        <v>73.526553333333325</v>
      </c>
    </row>
    <row r="264" spans="1:4" x14ac:dyDescent="0.25">
      <c r="A264" s="8"/>
      <c r="B264" s="4">
        <v>44480</v>
      </c>
      <c r="C264" s="9">
        <v>20</v>
      </c>
      <c r="D264" s="10">
        <v>64.654499999999999</v>
      </c>
    </row>
    <row r="265" spans="1:4" x14ac:dyDescent="0.25">
      <c r="A265" s="8"/>
      <c r="B265" s="4">
        <v>44480</v>
      </c>
      <c r="C265" s="9">
        <v>21</v>
      </c>
      <c r="D265" s="10">
        <v>43.249559999999995</v>
      </c>
    </row>
    <row r="266" spans="1:4" x14ac:dyDescent="0.25">
      <c r="A266" s="8"/>
      <c r="B266" s="4">
        <v>44480</v>
      </c>
      <c r="C266" s="9">
        <v>22</v>
      </c>
      <c r="D266" s="10">
        <v>46.679246666666664</v>
      </c>
    </row>
    <row r="267" spans="1:4" x14ac:dyDescent="0.25">
      <c r="A267" s="8"/>
      <c r="B267" s="4">
        <v>44480</v>
      </c>
      <c r="C267" s="9">
        <v>23</v>
      </c>
      <c r="D267" s="10">
        <v>46.703916666666665</v>
      </c>
    </row>
    <row r="268" spans="1:4" x14ac:dyDescent="0.25">
      <c r="A268" s="8"/>
      <c r="B268" s="4">
        <v>44480</v>
      </c>
      <c r="C268" s="9">
        <v>24</v>
      </c>
      <c r="D268" s="10">
        <v>46.3416</v>
      </c>
    </row>
    <row r="269" spans="1:4" x14ac:dyDescent="0.25">
      <c r="A269" s="8"/>
      <c r="B269" s="4">
        <v>44481</v>
      </c>
      <c r="C269" s="9">
        <v>1</v>
      </c>
      <c r="D269" s="10">
        <v>34.94912333333334</v>
      </c>
    </row>
    <row r="270" spans="1:4" x14ac:dyDescent="0.25">
      <c r="A270" s="8"/>
      <c r="B270" s="4">
        <v>44481</v>
      </c>
      <c r="C270" s="9">
        <v>2</v>
      </c>
      <c r="D270" s="10">
        <v>36.129886666666671</v>
      </c>
    </row>
    <row r="271" spans="1:4" x14ac:dyDescent="0.25">
      <c r="A271" s="8"/>
      <c r="B271" s="4">
        <v>44481</v>
      </c>
      <c r="C271" s="9">
        <v>3</v>
      </c>
      <c r="D271" s="10">
        <v>40.073100000000004</v>
      </c>
    </row>
    <row r="272" spans="1:4" x14ac:dyDescent="0.25">
      <c r="A272" s="8"/>
      <c r="B272" s="4">
        <v>44481</v>
      </c>
      <c r="C272" s="9">
        <v>4</v>
      </c>
      <c r="D272" s="10">
        <v>36.931989999999999</v>
      </c>
    </row>
    <row r="273" spans="1:4" x14ac:dyDescent="0.25">
      <c r="A273" s="8"/>
      <c r="B273" s="4">
        <v>44481</v>
      </c>
      <c r="C273" s="9">
        <v>5</v>
      </c>
      <c r="D273" s="10">
        <v>34.508936666666663</v>
      </c>
    </row>
    <row r="274" spans="1:4" x14ac:dyDescent="0.25">
      <c r="A274" s="8"/>
      <c r="B274" s="4">
        <v>44481</v>
      </c>
      <c r="C274" s="9">
        <v>6</v>
      </c>
      <c r="D274" s="10">
        <v>35.538016666666664</v>
      </c>
    </row>
    <row r="275" spans="1:4" x14ac:dyDescent="0.25">
      <c r="A275" s="8"/>
      <c r="B275" s="4">
        <v>44481</v>
      </c>
      <c r="C275" s="9">
        <v>7</v>
      </c>
      <c r="D275" s="10">
        <v>32.520846666666671</v>
      </c>
    </row>
    <row r="276" spans="1:4" x14ac:dyDescent="0.25">
      <c r="A276" s="8"/>
      <c r="B276" s="4">
        <v>44481</v>
      </c>
      <c r="C276" s="9">
        <v>8</v>
      </c>
      <c r="D276" s="10">
        <v>34.204076666666673</v>
      </c>
    </row>
    <row r="277" spans="1:4" x14ac:dyDescent="0.25">
      <c r="A277" s="8"/>
      <c r="B277" s="4">
        <v>44481</v>
      </c>
      <c r="C277" s="9">
        <v>9</v>
      </c>
      <c r="D277" s="10">
        <v>47.640283333333336</v>
      </c>
    </row>
    <row r="278" spans="1:4" x14ac:dyDescent="0.25">
      <c r="A278" s="8"/>
      <c r="B278" s="4">
        <v>44481</v>
      </c>
      <c r="C278" s="9">
        <v>10</v>
      </c>
      <c r="D278" s="10">
        <v>41.874029999999998</v>
      </c>
    </row>
    <row r="279" spans="1:4" x14ac:dyDescent="0.25">
      <c r="A279" s="8"/>
      <c r="B279" s="4">
        <v>44481</v>
      </c>
      <c r="C279" s="9">
        <v>11</v>
      </c>
      <c r="D279" s="10">
        <v>35.794106666666664</v>
      </c>
    </row>
    <row r="280" spans="1:4" x14ac:dyDescent="0.25">
      <c r="A280" s="8"/>
      <c r="B280" s="4">
        <v>44481</v>
      </c>
      <c r="C280" s="9">
        <v>12</v>
      </c>
      <c r="D280" s="10">
        <v>40.652619999999999</v>
      </c>
    </row>
    <row r="281" spans="1:4" x14ac:dyDescent="0.25">
      <c r="A281" s="8"/>
      <c r="B281" s="4">
        <v>44481</v>
      </c>
      <c r="C281" s="9">
        <v>13</v>
      </c>
      <c r="D281" s="10">
        <v>38.539643333333338</v>
      </c>
    </row>
    <row r="282" spans="1:4" x14ac:dyDescent="0.25">
      <c r="A282" s="8"/>
      <c r="B282" s="4">
        <v>44481</v>
      </c>
      <c r="C282" s="9">
        <v>14</v>
      </c>
      <c r="D282" s="10">
        <v>36.280369999999998</v>
      </c>
    </row>
    <row r="283" spans="1:4" x14ac:dyDescent="0.25">
      <c r="A283" s="8"/>
      <c r="B283" s="4">
        <v>44481</v>
      </c>
      <c r="C283" s="9">
        <v>15</v>
      </c>
      <c r="D283" s="10">
        <v>35.028420000000004</v>
      </c>
    </row>
    <row r="284" spans="1:4" x14ac:dyDescent="0.25">
      <c r="A284" s="8"/>
      <c r="B284" s="4">
        <v>44481</v>
      </c>
      <c r="C284" s="9">
        <v>16</v>
      </c>
      <c r="D284" s="10">
        <v>32.415930000000003</v>
      </c>
    </row>
    <row r="285" spans="1:4" x14ac:dyDescent="0.25">
      <c r="A285" s="8"/>
      <c r="B285" s="4">
        <v>44481</v>
      </c>
      <c r="C285" s="9">
        <v>17</v>
      </c>
      <c r="D285" s="10">
        <v>34.828466666666671</v>
      </c>
    </row>
    <row r="286" spans="1:4" x14ac:dyDescent="0.25">
      <c r="A286" s="8"/>
      <c r="B286" s="4">
        <v>44481</v>
      </c>
      <c r="C286" s="9">
        <v>18</v>
      </c>
      <c r="D286" s="10">
        <v>68.103099999999998</v>
      </c>
    </row>
    <row r="287" spans="1:4" x14ac:dyDescent="0.25">
      <c r="A287" s="8"/>
      <c r="B287" s="4">
        <v>44481</v>
      </c>
      <c r="C287" s="9">
        <v>19</v>
      </c>
      <c r="D287" s="10">
        <v>77.882656666666676</v>
      </c>
    </row>
    <row r="288" spans="1:4" x14ac:dyDescent="0.25">
      <c r="A288" s="8"/>
      <c r="B288" s="4">
        <v>44481</v>
      </c>
      <c r="C288" s="9">
        <v>20</v>
      </c>
      <c r="D288" s="10">
        <v>70.345353333333335</v>
      </c>
    </row>
    <row r="289" spans="1:4" x14ac:dyDescent="0.25">
      <c r="A289" s="8"/>
      <c r="B289" s="4">
        <v>44481</v>
      </c>
      <c r="C289" s="9">
        <v>21</v>
      </c>
      <c r="D289" s="10">
        <v>68.174486666666667</v>
      </c>
    </row>
    <row r="290" spans="1:4" x14ac:dyDescent="0.25">
      <c r="A290" s="8"/>
      <c r="B290" s="4">
        <v>44481</v>
      </c>
      <c r="C290" s="9">
        <v>22</v>
      </c>
      <c r="D290" s="10">
        <v>44.89271333333334</v>
      </c>
    </row>
    <row r="291" spans="1:4" x14ac:dyDescent="0.25">
      <c r="A291" s="8"/>
      <c r="B291" s="4">
        <v>44481</v>
      </c>
      <c r="C291" s="9">
        <v>23</v>
      </c>
      <c r="D291" s="10">
        <v>35.612159999999996</v>
      </c>
    </row>
    <row r="292" spans="1:4" x14ac:dyDescent="0.25">
      <c r="A292" s="8"/>
      <c r="B292" s="4">
        <v>44481</v>
      </c>
      <c r="C292" s="9">
        <v>24</v>
      </c>
      <c r="D292" s="10">
        <v>37.318896666666667</v>
      </c>
    </row>
    <row r="293" spans="1:4" x14ac:dyDescent="0.25">
      <c r="A293" s="8"/>
      <c r="B293" s="4">
        <v>44482</v>
      </c>
      <c r="C293" s="9">
        <v>1</v>
      </c>
      <c r="D293" s="10">
        <v>34.958103333333334</v>
      </c>
    </row>
    <row r="294" spans="1:4" x14ac:dyDescent="0.25">
      <c r="A294" s="8"/>
      <c r="B294" s="4">
        <v>44482</v>
      </c>
      <c r="C294" s="9">
        <v>2</v>
      </c>
      <c r="D294" s="10">
        <v>34.990143333333336</v>
      </c>
    </row>
    <row r="295" spans="1:4" x14ac:dyDescent="0.25">
      <c r="A295" s="8"/>
      <c r="B295" s="4">
        <v>44482</v>
      </c>
      <c r="C295" s="9">
        <v>3</v>
      </c>
      <c r="D295" s="10">
        <v>34.5197</v>
      </c>
    </row>
    <row r="296" spans="1:4" x14ac:dyDescent="0.25">
      <c r="A296" s="8"/>
      <c r="B296" s="4">
        <v>44482</v>
      </c>
      <c r="C296" s="9">
        <v>4</v>
      </c>
      <c r="D296" s="10">
        <v>31.324400000000001</v>
      </c>
    </row>
    <row r="297" spans="1:4" x14ac:dyDescent="0.25">
      <c r="A297" s="8"/>
      <c r="B297" s="4">
        <v>44482</v>
      </c>
      <c r="C297" s="9">
        <v>5</v>
      </c>
      <c r="D297" s="10">
        <v>28.90718</v>
      </c>
    </row>
    <row r="298" spans="1:4" x14ac:dyDescent="0.25">
      <c r="A298" s="8"/>
      <c r="B298" s="4">
        <v>44482</v>
      </c>
      <c r="C298" s="9">
        <v>6</v>
      </c>
      <c r="D298" s="10">
        <v>33.723426666666661</v>
      </c>
    </row>
    <row r="299" spans="1:4" x14ac:dyDescent="0.25">
      <c r="A299" s="8"/>
      <c r="B299" s="4">
        <v>44482</v>
      </c>
      <c r="C299" s="9">
        <v>7</v>
      </c>
      <c r="D299" s="10">
        <v>38.815316666666668</v>
      </c>
    </row>
    <row r="300" spans="1:4" x14ac:dyDescent="0.25">
      <c r="A300" s="8"/>
      <c r="B300" s="4">
        <v>44482</v>
      </c>
      <c r="C300" s="9">
        <v>8</v>
      </c>
      <c r="D300" s="10">
        <v>35.96125</v>
      </c>
    </row>
    <row r="301" spans="1:4" x14ac:dyDescent="0.25">
      <c r="A301" s="8"/>
      <c r="B301" s="4">
        <v>44482</v>
      </c>
      <c r="C301" s="9">
        <v>9</v>
      </c>
      <c r="D301" s="10">
        <v>36.875979999999998</v>
      </c>
    </row>
    <row r="302" spans="1:4" x14ac:dyDescent="0.25">
      <c r="A302" s="8"/>
      <c r="B302" s="4">
        <v>44482</v>
      </c>
      <c r="C302" s="9">
        <v>10</v>
      </c>
      <c r="D302" s="10">
        <v>37.086753333333334</v>
      </c>
    </row>
    <row r="303" spans="1:4" x14ac:dyDescent="0.25">
      <c r="A303" s="8"/>
      <c r="B303" s="4">
        <v>44482</v>
      </c>
      <c r="C303" s="9">
        <v>11</v>
      </c>
      <c r="D303" s="10">
        <v>45.444099999999999</v>
      </c>
    </row>
    <row r="304" spans="1:4" x14ac:dyDescent="0.25">
      <c r="A304" s="8"/>
      <c r="B304" s="4">
        <v>44482</v>
      </c>
      <c r="C304" s="9">
        <v>12</v>
      </c>
      <c r="D304" s="10">
        <v>37.58152333333333</v>
      </c>
    </row>
    <row r="305" spans="1:4" x14ac:dyDescent="0.25">
      <c r="A305" s="8"/>
      <c r="B305" s="4">
        <v>44482</v>
      </c>
      <c r="C305" s="9">
        <v>13</v>
      </c>
      <c r="D305" s="10">
        <v>38.101150000000004</v>
      </c>
    </row>
    <row r="306" spans="1:4" x14ac:dyDescent="0.25">
      <c r="A306" s="8"/>
      <c r="B306" s="4">
        <v>44482</v>
      </c>
      <c r="C306" s="9">
        <v>14</v>
      </c>
      <c r="D306" s="10">
        <v>35.516416666666665</v>
      </c>
    </row>
    <row r="307" spans="1:4" x14ac:dyDescent="0.25">
      <c r="A307" s="8"/>
      <c r="B307" s="4">
        <v>44482</v>
      </c>
      <c r="C307" s="9">
        <v>15</v>
      </c>
      <c r="D307" s="10">
        <v>36.464263333333335</v>
      </c>
    </row>
    <row r="308" spans="1:4" x14ac:dyDescent="0.25">
      <c r="A308" s="8"/>
      <c r="B308" s="4">
        <v>44482</v>
      </c>
      <c r="C308" s="9">
        <v>16</v>
      </c>
      <c r="D308" s="10">
        <v>36.438753333333331</v>
      </c>
    </row>
    <row r="309" spans="1:4" x14ac:dyDescent="0.25">
      <c r="A309" s="8"/>
      <c r="B309" s="4">
        <v>44482</v>
      </c>
      <c r="C309" s="9">
        <v>17</v>
      </c>
      <c r="D309" s="10">
        <v>27.30386</v>
      </c>
    </row>
    <row r="310" spans="1:4" x14ac:dyDescent="0.25">
      <c r="A310" s="8"/>
      <c r="B310" s="4">
        <v>44482</v>
      </c>
      <c r="C310" s="9">
        <v>18</v>
      </c>
      <c r="D310" s="10">
        <v>22.045950000000001</v>
      </c>
    </row>
    <row r="311" spans="1:4" x14ac:dyDescent="0.25">
      <c r="A311" s="8"/>
      <c r="B311" s="4">
        <v>44482</v>
      </c>
      <c r="C311" s="9">
        <v>19</v>
      </c>
      <c r="D311" s="10">
        <v>52.994846666666668</v>
      </c>
    </row>
    <row r="312" spans="1:4" x14ac:dyDescent="0.25">
      <c r="A312" s="8"/>
      <c r="B312" s="4">
        <v>44482</v>
      </c>
      <c r="C312" s="9">
        <v>20</v>
      </c>
      <c r="D312" s="10">
        <v>88.804893333333325</v>
      </c>
    </row>
    <row r="313" spans="1:4" x14ac:dyDescent="0.25">
      <c r="A313" s="8"/>
      <c r="B313" s="4">
        <v>44482</v>
      </c>
      <c r="C313" s="9">
        <v>21</v>
      </c>
      <c r="D313" s="10">
        <v>37.771893333333331</v>
      </c>
    </row>
    <row r="314" spans="1:4" x14ac:dyDescent="0.25">
      <c r="A314" s="8"/>
      <c r="B314" s="4">
        <v>44482</v>
      </c>
      <c r="C314" s="9">
        <v>22</v>
      </c>
      <c r="D314" s="10">
        <v>40.007669999999997</v>
      </c>
    </row>
    <row r="315" spans="1:4" x14ac:dyDescent="0.25">
      <c r="A315" s="8"/>
      <c r="B315" s="4">
        <v>44482</v>
      </c>
      <c r="C315" s="9">
        <v>23</v>
      </c>
      <c r="D315" s="10">
        <v>37.395919999999997</v>
      </c>
    </row>
    <row r="316" spans="1:4" x14ac:dyDescent="0.25">
      <c r="A316" s="8"/>
      <c r="B316" s="4">
        <v>44482</v>
      </c>
      <c r="C316" s="9">
        <v>24</v>
      </c>
      <c r="D316" s="10">
        <v>39.105623333333334</v>
      </c>
    </row>
    <row r="317" spans="1:4" x14ac:dyDescent="0.25">
      <c r="A317" s="8"/>
      <c r="B317" s="4">
        <v>44483</v>
      </c>
      <c r="C317" s="9">
        <v>1</v>
      </c>
      <c r="D317" s="10">
        <v>36.409116666666669</v>
      </c>
    </row>
    <row r="318" spans="1:4" x14ac:dyDescent="0.25">
      <c r="A318" s="8"/>
      <c r="B318" s="4">
        <v>44483</v>
      </c>
      <c r="C318" s="9">
        <v>2</v>
      </c>
      <c r="D318" s="10">
        <v>31.191736666666667</v>
      </c>
    </row>
    <row r="319" spans="1:4" x14ac:dyDescent="0.25">
      <c r="A319" s="8"/>
      <c r="B319" s="4">
        <v>44483</v>
      </c>
      <c r="C319" s="9">
        <v>3</v>
      </c>
      <c r="D319" s="10">
        <v>29.10617666666667</v>
      </c>
    </row>
    <row r="320" spans="1:4" x14ac:dyDescent="0.25">
      <c r="A320" s="8"/>
      <c r="B320" s="4">
        <v>44483</v>
      </c>
      <c r="C320" s="9">
        <v>4</v>
      </c>
      <c r="D320" s="10">
        <v>29.672240000000002</v>
      </c>
    </row>
    <row r="321" spans="1:4" x14ac:dyDescent="0.25">
      <c r="A321" s="8"/>
      <c r="B321" s="4">
        <v>44483</v>
      </c>
      <c r="C321" s="9">
        <v>5</v>
      </c>
      <c r="D321" s="10">
        <v>26.604543333333336</v>
      </c>
    </row>
    <row r="322" spans="1:4" x14ac:dyDescent="0.25">
      <c r="A322" s="8"/>
      <c r="B322" s="4">
        <v>44483</v>
      </c>
      <c r="C322" s="9">
        <v>6</v>
      </c>
      <c r="D322" s="10">
        <v>29.845516666666665</v>
      </c>
    </row>
    <row r="323" spans="1:4" x14ac:dyDescent="0.25">
      <c r="A323" s="8"/>
      <c r="B323" s="4">
        <v>44483</v>
      </c>
      <c r="C323" s="9">
        <v>7</v>
      </c>
      <c r="D323" s="10">
        <v>30.990693333333329</v>
      </c>
    </row>
    <row r="324" spans="1:4" x14ac:dyDescent="0.25">
      <c r="A324" s="8"/>
      <c r="B324" s="4">
        <v>44483</v>
      </c>
      <c r="C324" s="9">
        <v>8</v>
      </c>
      <c r="D324" s="10">
        <v>34.455376666666666</v>
      </c>
    </row>
    <row r="325" spans="1:4" x14ac:dyDescent="0.25">
      <c r="A325" s="8"/>
      <c r="B325" s="4">
        <v>44483</v>
      </c>
      <c r="C325" s="9">
        <v>9</v>
      </c>
      <c r="D325" s="10">
        <v>49.887059999999998</v>
      </c>
    </row>
    <row r="326" spans="1:4" x14ac:dyDescent="0.25">
      <c r="A326" s="8"/>
      <c r="B326" s="4">
        <v>44483</v>
      </c>
      <c r="C326" s="9">
        <v>10</v>
      </c>
      <c r="D326" s="10">
        <v>44.945156666666669</v>
      </c>
    </row>
    <row r="327" spans="1:4" x14ac:dyDescent="0.25">
      <c r="A327" s="8"/>
      <c r="B327" s="4">
        <v>44483</v>
      </c>
      <c r="C327" s="9">
        <v>11</v>
      </c>
      <c r="D327" s="10">
        <v>32.676819999999999</v>
      </c>
    </row>
    <row r="328" spans="1:4" x14ac:dyDescent="0.25">
      <c r="A328" s="8"/>
      <c r="B328" s="4">
        <v>44483</v>
      </c>
      <c r="C328" s="9">
        <v>12</v>
      </c>
      <c r="D328" s="10">
        <v>33.088523333333335</v>
      </c>
    </row>
    <row r="329" spans="1:4" x14ac:dyDescent="0.25">
      <c r="A329" s="8"/>
      <c r="B329" s="4">
        <v>44483</v>
      </c>
      <c r="C329" s="9">
        <v>13</v>
      </c>
      <c r="D329" s="10">
        <v>35.826543333333326</v>
      </c>
    </row>
    <row r="330" spans="1:4" x14ac:dyDescent="0.25">
      <c r="A330" s="8"/>
      <c r="B330" s="4">
        <v>44483</v>
      </c>
      <c r="C330" s="9">
        <v>14</v>
      </c>
      <c r="D330" s="10">
        <v>33.842126666666665</v>
      </c>
    </row>
    <row r="331" spans="1:4" x14ac:dyDescent="0.25">
      <c r="A331" s="8"/>
      <c r="B331" s="4">
        <v>44483</v>
      </c>
      <c r="C331" s="9">
        <v>15</v>
      </c>
      <c r="D331" s="10">
        <v>31.814383333333335</v>
      </c>
    </row>
    <row r="332" spans="1:4" x14ac:dyDescent="0.25">
      <c r="A332" s="8"/>
      <c r="B332" s="4">
        <v>44483</v>
      </c>
      <c r="C332" s="9">
        <v>16</v>
      </c>
      <c r="D332" s="10">
        <v>34.149286666666661</v>
      </c>
    </row>
    <row r="333" spans="1:4" x14ac:dyDescent="0.25">
      <c r="A333" s="8"/>
      <c r="B333" s="4">
        <v>44483</v>
      </c>
      <c r="C333" s="9">
        <v>17</v>
      </c>
      <c r="D333" s="10">
        <v>34.077296666666669</v>
      </c>
    </row>
    <row r="334" spans="1:4" x14ac:dyDescent="0.25">
      <c r="A334" s="8"/>
      <c r="B334" s="4">
        <v>44483</v>
      </c>
      <c r="C334" s="9">
        <v>18</v>
      </c>
      <c r="D334" s="10">
        <v>31.647203333333334</v>
      </c>
    </row>
    <row r="335" spans="1:4" x14ac:dyDescent="0.25">
      <c r="A335" s="8"/>
      <c r="B335" s="4">
        <v>44483</v>
      </c>
      <c r="C335" s="9">
        <v>19</v>
      </c>
      <c r="D335" s="10">
        <v>42.201930000000004</v>
      </c>
    </row>
    <row r="336" spans="1:4" x14ac:dyDescent="0.25">
      <c r="A336" s="8"/>
      <c r="B336" s="4">
        <v>44483</v>
      </c>
      <c r="C336" s="9">
        <v>20</v>
      </c>
      <c r="D336" s="10">
        <v>50.72143333333333</v>
      </c>
    </row>
    <row r="337" spans="1:4" x14ac:dyDescent="0.25">
      <c r="A337" s="8"/>
      <c r="B337" s="4">
        <v>44483</v>
      </c>
      <c r="C337" s="9">
        <v>21</v>
      </c>
      <c r="D337" s="10">
        <v>48.339143333333332</v>
      </c>
    </row>
    <row r="338" spans="1:4" x14ac:dyDescent="0.25">
      <c r="A338" s="8"/>
      <c r="B338" s="4">
        <v>44483</v>
      </c>
      <c r="C338" s="9">
        <v>22</v>
      </c>
      <c r="D338" s="10">
        <v>50.838426666666663</v>
      </c>
    </row>
    <row r="339" spans="1:4" x14ac:dyDescent="0.25">
      <c r="A339" s="8"/>
      <c r="B339" s="4">
        <v>44483</v>
      </c>
      <c r="C339" s="9">
        <v>23</v>
      </c>
      <c r="D339" s="10">
        <v>42.101266666666668</v>
      </c>
    </row>
    <row r="340" spans="1:4" x14ac:dyDescent="0.25">
      <c r="A340" s="8"/>
      <c r="B340" s="4">
        <v>44483</v>
      </c>
      <c r="C340" s="9">
        <v>24</v>
      </c>
      <c r="D340" s="10">
        <v>121.12348666666666</v>
      </c>
    </row>
    <row r="341" spans="1:4" x14ac:dyDescent="0.25">
      <c r="A341" s="8"/>
      <c r="B341" s="4">
        <v>44484</v>
      </c>
      <c r="C341" s="9">
        <v>1</v>
      </c>
      <c r="D341" s="10">
        <v>37.893430000000002</v>
      </c>
    </row>
    <row r="342" spans="1:4" x14ac:dyDescent="0.25">
      <c r="A342" s="8"/>
      <c r="B342" s="4">
        <v>44484</v>
      </c>
      <c r="C342" s="9">
        <v>2</v>
      </c>
      <c r="D342" s="10">
        <v>36.116950000000003</v>
      </c>
    </row>
    <row r="343" spans="1:4" x14ac:dyDescent="0.25">
      <c r="A343" s="8"/>
      <c r="B343" s="4">
        <v>44484</v>
      </c>
      <c r="C343" s="9">
        <v>3</v>
      </c>
      <c r="D343" s="10">
        <v>40.466073333333334</v>
      </c>
    </row>
    <row r="344" spans="1:4" x14ac:dyDescent="0.25">
      <c r="A344" s="8"/>
      <c r="B344" s="4">
        <v>44484</v>
      </c>
      <c r="C344" s="9">
        <v>4</v>
      </c>
      <c r="D344" s="10">
        <v>36.388456666666663</v>
      </c>
    </row>
    <row r="345" spans="1:4" x14ac:dyDescent="0.25">
      <c r="A345" s="8"/>
      <c r="B345" s="4">
        <v>44484</v>
      </c>
      <c r="C345" s="9">
        <v>5</v>
      </c>
      <c r="D345" s="10">
        <v>34.110786666666662</v>
      </c>
    </row>
    <row r="346" spans="1:4" x14ac:dyDescent="0.25">
      <c r="A346" s="8"/>
      <c r="B346" s="4">
        <v>44484</v>
      </c>
      <c r="C346" s="9">
        <v>6</v>
      </c>
      <c r="D346" s="10">
        <v>41.767586666666666</v>
      </c>
    </row>
    <row r="347" spans="1:4" x14ac:dyDescent="0.25">
      <c r="A347" s="8"/>
      <c r="B347" s="4">
        <v>44484</v>
      </c>
      <c r="C347" s="9">
        <v>7</v>
      </c>
      <c r="D347" s="10">
        <v>40.227150000000002</v>
      </c>
    </row>
    <row r="348" spans="1:4" x14ac:dyDescent="0.25">
      <c r="A348" s="8"/>
      <c r="B348" s="4">
        <v>44484</v>
      </c>
      <c r="C348" s="9">
        <v>8</v>
      </c>
      <c r="D348" s="10">
        <v>37.447809999999997</v>
      </c>
    </row>
    <row r="349" spans="1:4" x14ac:dyDescent="0.25">
      <c r="A349" s="8"/>
      <c r="B349" s="4">
        <v>44484</v>
      </c>
      <c r="C349" s="9">
        <v>9</v>
      </c>
      <c r="D349" s="10">
        <v>51.883420000000001</v>
      </c>
    </row>
    <row r="350" spans="1:4" x14ac:dyDescent="0.25">
      <c r="A350" s="8"/>
      <c r="B350" s="4">
        <v>44484</v>
      </c>
      <c r="C350" s="9">
        <v>10</v>
      </c>
      <c r="D350" s="10">
        <v>52.048006666666673</v>
      </c>
    </row>
    <row r="351" spans="1:4" x14ac:dyDescent="0.25">
      <c r="A351" s="8"/>
      <c r="B351" s="4">
        <v>44484</v>
      </c>
      <c r="C351" s="9">
        <v>11</v>
      </c>
      <c r="D351" s="10">
        <v>43.546940000000006</v>
      </c>
    </row>
    <row r="352" spans="1:4" x14ac:dyDescent="0.25">
      <c r="A352" s="8"/>
      <c r="B352" s="4">
        <v>44484</v>
      </c>
      <c r="C352" s="9">
        <v>12</v>
      </c>
      <c r="D352" s="10">
        <v>42.223520000000001</v>
      </c>
    </row>
    <row r="353" spans="1:4" x14ac:dyDescent="0.25">
      <c r="A353" s="8"/>
      <c r="B353" s="4">
        <v>44484</v>
      </c>
      <c r="C353" s="9">
        <v>13</v>
      </c>
      <c r="D353" s="10">
        <v>34.62155666666667</v>
      </c>
    </row>
    <row r="354" spans="1:4" x14ac:dyDescent="0.25">
      <c r="A354" s="8"/>
      <c r="B354" s="4">
        <v>44484</v>
      </c>
      <c r="C354" s="9">
        <v>14</v>
      </c>
      <c r="D354" s="10">
        <v>37.657780000000002</v>
      </c>
    </row>
    <row r="355" spans="1:4" x14ac:dyDescent="0.25">
      <c r="A355" s="8"/>
      <c r="B355" s="4">
        <v>44484</v>
      </c>
      <c r="C355" s="9">
        <v>15</v>
      </c>
      <c r="D355" s="10">
        <v>32.768913333333337</v>
      </c>
    </row>
    <row r="356" spans="1:4" x14ac:dyDescent="0.25">
      <c r="A356" s="8"/>
      <c r="B356" s="4">
        <v>44484</v>
      </c>
      <c r="C356" s="9">
        <v>16</v>
      </c>
      <c r="D356" s="10">
        <v>28.461736666666667</v>
      </c>
    </row>
    <row r="357" spans="1:4" x14ac:dyDescent="0.25">
      <c r="A357" s="8"/>
      <c r="B357" s="4">
        <v>44484</v>
      </c>
      <c r="C357" s="9">
        <v>17</v>
      </c>
      <c r="D357" s="10">
        <v>28.644259999999999</v>
      </c>
    </row>
    <row r="358" spans="1:4" x14ac:dyDescent="0.25">
      <c r="A358" s="8"/>
      <c r="B358" s="4">
        <v>44484</v>
      </c>
      <c r="C358" s="9">
        <v>18</v>
      </c>
      <c r="D358" s="10">
        <v>30.24625</v>
      </c>
    </row>
    <row r="359" spans="1:4" x14ac:dyDescent="0.25">
      <c r="A359" s="8"/>
      <c r="B359" s="4">
        <v>44484</v>
      </c>
      <c r="C359" s="9">
        <v>19</v>
      </c>
      <c r="D359" s="10">
        <v>57.470283333333327</v>
      </c>
    </row>
    <row r="360" spans="1:4" x14ac:dyDescent="0.25">
      <c r="A360" s="8"/>
      <c r="B360" s="4">
        <v>44484</v>
      </c>
      <c r="C360" s="9">
        <v>20</v>
      </c>
      <c r="D360" s="10">
        <v>55.353860000000005</v>
      </c>
    </row>
    <row r="361" spans="1:4" x14ac:dyDescent="0.25">
      <c r="A361" s="8"/>
      <c r="B361" s="4">
        <v>44484</v>
      </c>
      <c r="C361" s="9">
        <v>21</v>
      </c>
      <c r="D361" s="10">
        <v>36.929363333333335</v>
      </c>
    </row>
    <row r="362" spans="1:4" x14ac:dyDescent="0.25">
      <c r="A362" s="8"/>
      <c r="B362" s="4">
        <v>44484</v>
      </c>
      <c r="C362" s="9">
        <v>22</v>
      </c>
      <c r="D362" s="10">
        <v>33.951243333333331</v>
      </c>
    </row>
    <row r="363" spans="1:4" x14ac:dyDescent="0.25">
      <c r="A363" s="8"/>
      <c r="B363" s="4">
        <v>44484</v>
      </c>
      <c r="C363" s="9">
        <v>23</v>
      </c>
      <c r="D363" s="10">
        <v>36.172716666666666</v>
      </c>
    </row>
    <row r="364" spans="1:4" x14ac:dyDescent="0.25">
      <c r="A364" s="8"/>
      <c r="B364" s="4">
        <v>44484</v>
      </c>
      <c r="C364" s="9">
        <v>24</v>
      </c>
      <c r="D364" s="10">
        <v>36.800220000000003</v>
      </c>
    </row>
    <row r="365" spans="1:4" x14ac:dyDescent="0.25">
      <c r="A365" s="8"/>
      <c r="B365" s="4">
        <v>44485</v>
      </c>
      <c r="C365" s="9">
        <v>1</v>
      </c>
      <c r="D365" s="10">
        <v>31.479369999999999</v>
      </c>
    </row>
    <row r="366" spans="1:4" x14ac:dyDescent="0.25">
      <c r="A366" s="8"/>
      <c r="B366" s="4">
        <v>44485</v>
      </c>
      <c r="C366" s="9">
        <v>2</v>
      </c>
      <c r="D366" s="10">
        <v>32.472893333333339</v>
      </c>
    </row>
    <row r="367" spans="1:4" x14ac:dyDescent="0.25">
      <c r="A367" s="8"/>
      <c r="B367" s="4">
        <v>44485</v>
      </c>
      <c r="C367" s="9">
        <v>3</v>
      </c>
      <c r="D367" s="10">
        <v>30.095169999999996</v>
      </c>
    </row>
    <row r="368" spans="1:4" x14ac:dyDescent="0.25">
      <c r="A368" s="8"/>
      <c r="B368" s="4">
        <v>44485</v>
      </c>
      <c r="C368" s="9">
        <v>4</v>
      </c>
      <c r="D368" s="10">
        <v>35.279500000000006</v>
      </c>
    </row>
    <row r="369" spans="1:4" x14ac:dyDescent="0.25">
      <c r="A369" s="8"/>
      <c r="B369" s="4">
        <v>44485</v>
      </c>
      <c r="C369" s="9">
        <v>5</v>
      </c>
      <c r="D369" s="10">
        <v>35.787389999999995</v>
      </c>
    </row>
    <row r="370" spans="1:4" x14ac:dyDescent="0.25">
      <c r="A370" s="8"/>
      <c r="B370" s="4">
        <v>44485</v>
      </c>
      <c r="C370" s="9">
        <v>6</v>
      </c>
      <c r="D370" s="10">
        <v>33.450893333333333</v>
      </c>
    </row>
    <row r="371" spans="1:4" x14ac:dyDescent="0.25">
      <c r="A371" s="8"/>
      <c r="B371" s="4">
        <v>44485</v>
      </c>
      <c r="C371" s="9">
        <v>7</v>
      </c>
      <c r="D371" s="10">
        <v>38.093976666666663</v>
      </c>
    </row>
    <row r="372" spans="1:4" x14ac:dyDescent="0.25">
      <c r="A372" s="8"/>
      <c r="B372" s="4">
        <v>44485</v>
      </c>
      <c r="C372" s="9">
        <v>8</v>
      </c>
      <c r="D372" s="10">
        <v>32.897913333333335</v>
      </c>
    </row>
    <row r="373" spans="1:4" x14ac:dyDescent="0.25">
      <c r="A373" s="8"/>
      <c r="B373" s="4">
        <v>44485</v>
      </c>
      <c r="C373" s="9">
        <v>9</v>
      </c>
      <c r="D373" s="10">
        <v>33.455459999999995</v>
      </c>
    </row>
    <row r="374" spans="1:4" x14ac:dyDescent="0.25">
      <c r="A374" s="8"/>
      <c r="B374" s="4">
        <v>44485</v>
      </c>
      <c r="C374" s="9">
        <v>10</v>
      </c>
      <c r="D374" s="10">
        <v>30.314003333333332</v>
      </c>
    </row>
    <row r="375" spans="1:4" x14ac:dyDescent="0.25">
      <c r="A375" s="8"/>
      <c r="B375" s="4">
        <v>44485</v>
      </c>
      <c r="C375" s="9">
        <v>11</v>
      </c>
      <c r="D375" s="10">
        <v>28.631710000000002</v>
      </c>
    </row>
    <row r="376" spans="1:4" x14ac:dyDescent="0.25">
      <c r="A376" s="8"/>
      <c r="B376" s="4">
        <v>44485</v>
      </c>
      <c r="C376" s="9">
        <v>12</v>
      </c>
      <c r="D376" s="10">
        <v>27.52613666666667</v>
      </c>
    </row>
    <row r="377" spans="1:4" x14ac:dyDescent="0.25">
      <c r="A377" s="8"/>
      <c r="B377" s="4">
        <v>44485</v>
      </c>
      <c r="C377" s="9">
        <v>13</v>
      </c>
      <c r="D377" s="10">
        <v>28.288743333333333</v>
      </c>
    </row>
    <row r="378" spans="1:4" x14ac:dyDescent="0.25">
      <c r="A378" s="8"/>
      <c r="B378" s="4">
        <v>44485</v>
      </c>
      <c r="C378" s="9">
        <v>14</v>
      </c>
      <c r="D378" s="10">
        <v>26.83450666666667</v>
      </c>
    </row>
    <row r="379" spans="1:4" x14ac:dyDescent="0.25">
      <c r="A379" s="8"/>
      <c r="B379" s="4">
        <v>44485</v>
      </c>
      <c r="C379" s="9">
        <v>15</v>
      </c>
      <c r="D379" s="10">
        <v>26.01536333333333</v>
      </c>
    </row>
    <row r="380" spans="1:4" x14ac:dyDescent="0.25">
      <c r="A380" s="8"/>
      <c r="B380" s="4">
        <v>44485</v>
      </c>
      <c r="C380" s="9">
        <v>16</v>
      </c>
      <c r="D380" s="10">
        <v>24.628936666666664</v>
      </c>
    </row>
    <row r="381" spans="1:4" x14ac:dyDescent="0.25">
      <c r="A381" s="8"/>
      <c r="B381" s="4">
        <v>44485</v>
      </c>
      <c r="C381" s="9">
        <v>17</v>
      </c>
      <c r="D381" s="10">
        <v>26.512623333333334</v>
      </c>
    </row>
    <row r="382" spans="1:4" x14ac:dyDescent="0.25">
      <c r="A382" s="8"/>
      <c r="B382" s="4">
        <v>44485</v>
      </c>
      <c r="C382" s="9">
        <v>18</v>
      </c>
      <c r="D382" s="10">
        <v>25.495636666666666</v>
      </c>
    </row>
    <row r="383" spans="1:4" x14ac:dyDescent="0.25">
      <c r="A383" s="8"/>
      <c r="B383" s="4">
        <v>44485</v>
      </c>
      <c r="C383" s="9">
        <v>19</v>
      </c>
      <c r="D383" s="10">
        <v>44.280953333333336</v>
      </c>
    </row>
    <row r="384" spans="1:4" x14ac:dyDescent="0.25">
      <c r="A384" s="8"/>
      <c r="B384" s="4">
        <v>44485</v>
      </c>
      <c r="C384" s="9">
        <v>20</v>
      </c>
      <c r="D384" s="10">
        <v>41.394923333333331</v>
      </c>
    </row>
    <row r="385" spans="1:4" x14ac:dyDescent="0.25">
      <c r="A385" s="8"/>
      <c r="B385" s="4">
        <v>44485</v>
      </c>
      <c r="C385" s="9">
        <v>21</v>
      </c>
      <c r="D385" s="10">
        <v>32.192266666666661</v>
      </c>
    </row>
    <row r="386" spans="1:4" x14ac:dyDescent="0.25">
      <c r="A386" s="8"/>
      <c r="B386" s="4">
        <v>44485</v>
      </c>
      <c r="C386" s="9">
        <v>22</v>
      </c>
      <c r="D386" s="10">
        <v>31.266819999999996</v>
      </c>
    </row>
    <row r="387" spans="1:4" x14ac:dyDescent="0.25">
      <c r="A387" s="8"/>
      <c r="B387" s="4">
        <v>44485</v>
      </c>
      <c r="C387" s="9">
        <v>23</v>
      </c>
      <c r="D387" s="10">
        <v>31.912810000000004</v>
      </c>
    </row>
    <row r="388" spans="1:4" x14ac:dyDescent="0.25">
      <c r="A388" s="8"/>
      <c r="B388" s="4">
        <v>44485</v>
      </c>
      <c r="C388" s="9">
        <v>24</v>
      </c>
      <c r="D388" s="10">
        <v>30.51627666666667</v>
      </c>
    </row>
    <row r="389" spans="1:4" x14ac:dyDescent="0.25">
      <c r="A389" s="8"/>
      <c r="B389" s="4">
        <v>44486</v>
      </c>
      <c r="C389" s="9">
        <v>1</v>
      </c>
      <c r="D389" s="10">
        <v>30.28788333333333</v>
      </c>
    </row>
    <row r="390" spans="1:4" x14ac:dyDescent="0.25">
      <c r="A390" s="8"/>
      <c r="B390" s="4">
        <v>44486</v>
      </c>
      <c r="C390" s="9">
        <v>2</v>
      </c>
      <c r="D390" s="10">
        <v>25.645623333333333</v>
      </c>
    </row>
    <row r="391" spans="1:4" x14ac:dyDescent="0.25">
      <c r="A391" s="8"/>
      <c r="B391" s="4">
        <v>44486</v>
      </c>
      <c r="C391" s="9">
        <v>3</v>
      </c>
      <c r="D391" s="10">
        <v>24.092946666666666</v>
      </c>
    </row>
    <row r="392" spans="1:4" x14ac:dyDescent="0.25">
      <c r="A392" s="8"/>
      <c r="B392" s="4">
        <v>44486</v>
      </c>
      <c r="C392" s="9">
        <v>4</v>
      </c>
      <c r="D392" s="10">
        <v>23.900736666666671</v>
      </c>
    </row>
    <row r="393" spans="1:4" x14ac:dyDescent="0.25">
      <c r="A393" s="8"/>
      <c r="B393" s="4">
        <v>44486</v>
      </c>
      <c r="C393" s="9">
        <v>5</v>
      </c>
      <c r="D393" s="10">
        <v>24.498973333333328</v>
      </c>
    </row>
    <row r="394" spans="1:4" x14ac:dyDescent="0.25">
      <c r="A394" s="8"/>
      <c r="B394" s="4">
        <v>44486</v>
      </c>
      <c r="C394" s="9">
        <v>6</v>
      </c>
      <c r="D394" s="10">
        <v>24.935500000000001</v>
      </c>
    </row>
    <row r="395" spans="1:4" x14ac:dyDescent="0.25">
      <c r="A395" s="8"/>
      <c r="B395" s="4">
        <v>44486</v>
      </c>
      <c r="C395" s="9">
        <v>7</v>
      </c>
      <c r="D395" s="10">
        <v>26.315033333333332</v>
      </c>
    </row>
    <row r="396" spans="1:4" x14ac:dyDescent="0.25">
      <c r="A396" s="8"/>
      <c r="B396" s="4">
        <v>44486</v>
      </c>
      <c r="C396" s="9">
        <v>8</v>
      </c>
      <c r="D396" s="10">
        <v>29.185593333333333</v>
      </c>
    </row>
    <row r="397" spans="1:4" x14ac:dyDescent="0.25">
      <c r="A397" s="8"/>
      <c r="B397" s="4">
        <v>44486</v>
      </c>
      <c r="C397" s="9">
        <v>9</v>
      </c>
      <c r="D397" s="10">
        <v>32.501426666666667</v>
      </c>
    </row>
    <row r="398" spans="1:4" x14ac:dyDescent="0.25">
      <c r="A398" s="8"/>
      <c r="B398" s="4">
        <v>44486</v>
      </c>
      <c r="C398" s="9">
        <v>10</v>
      </c>
      <c r="D398" s="10">
        <v>36.440343333333331</v>
      </c>
    </row>
    <row r="399" spans="1:4" x14ac:dyDescent="0.25">
      <c r="A399" s="8"/>
      <c r="B399" s="4">
        <v>44486</v>
      </c>
      <c r="C399" s="9">
        <v>11</v>
      </c>
      <c r="D399" s="10">
        <v>26.366073333333333</v>
      </c>
    </row>
    <row r="400" spans="1:4" x14ac:dyDescent="0.25">
      <c r="A400" s="8"/>
      <c r="B400" s="4">
        <v>44486</v>
      </c>
      <c r="C400" s="9">
        <v>12</v>
      </c>
      <c r="D400" s="10">
        <v>44.676706666666668</v>
      </c>
    </row>
    <row r="401" spans="1:4" x14ac:dyDescent="0.25">
      <c r="A401" s="8"/>
      <c r="B401" s="4">
        <v>44486</v>
      </c>
      <c r="C401" s="9">
        <v>13</v>
      </c>
      <c r="D401" s="10">
        <v>34.192626666666669</v>
      </c>
    </row>
    <row r="402" spans="1:4" x14ac:dyDescent="0.25">
      <c r="A402" s="8"/>
      <c r="B402" s="4">
        <v>44486</v>
      </c>
      <c r="C402" s="9">
        <v>14</v>
      </c>
      <c r="D402" s="10">
        <v>48.83184</v>
      </c>
    </row>
    <row r="403" spans="1:4" x14ac:dyDescent="0.25">
      <c r="A403" s="8"/>
      <c r="B403" s="4">
        <v>44486</v>
      </c>
      <c r="C403" s="9">
        <v>15</v>
      </c>
      <c r="D403" s="10">
        <v>56.877893333333333</v>
      </c>
    </row>
    <row r="404" spans="1:4" x14ac:dyDescent="0.25">
      <c r="A404" s="8"/>
      <c r="B404" s="4">
        <v>44486</v>
      </c>
      <c r="C404" s="9">
        <v>16</v>
      </c>
      <c r="D404" s="10">
        <v>46.974559999999997</v>
      </c>
    </row>
    <row r="405" spans="1:4" x14ac:dyDescent="0.25">
      <c r="A405" s="8"/>
      <c r="B405" s="4">
        <v>44486</v>
      </c>
      <c r="C405" s="9">
        <v>17</v>
      </c>
      <c r="D405" s="10">
        <v>46.25996</v>
      </c>
    </row>
    <row r="406" spans="1:4" x14ac:dyDescent="0.25">
      <c r="A406" s="8"/>
      <c r="B406" s="4">
        <v>44486</v>
      </c>
      <c r="C406" s="9">
        <v>18</v>
      </c>
      <c r="D406" s="10">
        <v>48.133383333333335</v>
      </c>
    </row>
    <row r="407" spans="1:4" x14ac:dyDescent="0.25">
      <c r="A407" s="8"/>
      <c r="B407" s="4">
        <v>44486</v>
      </c>
      <c r="C407" s="9">
        <v>19</v>
      </c>
      <c r="D407" s="10">
        <v>57.56196666666667</v>
      </c>
    </row>
    <row r="408" spans="1:4" x14ac:dyDescent="0.25">
      <c r="A408" s="8"/>
      <c r="B408" s="4">
        <v>44486</v>
      </c>
      <c r="C408" s="9">
        <v>20</v>
      </c>
      <c r="D408" s="10">
        <v>44.608720000000005</v>
      </c>
    </row>
    <row r="409" spans="1:4" x14ac:dyDescent="0.25">
      <c r="A409" s="8"/>
      <c r="B409" s="4">
        <v>44486</v>
      </c>
      <c r="C409" s="9">
        <v>21</v>
      </c>
      <c r="D409" s="10">
        <v>34.591846666666669</v>
      </c>
    </row>
    <row r="410" spans="1:4" x14ac:dyDescent="0.25">
      <c r="A410" s="8"/>
      <c r="B410" s="4">
        <v>44486</v>
      </c>
      <c r="C410" s="9">
        <v>22</v>
      </c>
      <c r="D410" s="10">
        <v>31.381320000000002</v>
      </c>
    </row>
    <row r="411" spans="1:4" x14ac:dyDescent="0.25">
      <c r="A411" s="8"/>
      <c r="B411" s="4">
        <v>44486</v>
      </c>
      <c r="C411" s="9">
        <v>23</v>
      </c>
      <c r="D411" s="10">
        <v>28.105349999999998</v>
      </c>
    </row>
    <row r="412" spans="1:4" x14ac:dyDescent="0.25">
      <c r="A412" s="8"/>
      <c r="B412" s="4">
        <v>44486</v>
      </c>
      <c r="C412" s="9">
        <v>24</v>
      </c>
      <c r="D412" s="10">
        <v>25.916529999999998</v>
      </c>
    </row>
    <row r="413" spans="1:4" x14ac:dyDescent="0.25">
      <c r="A413" s="8"/>
      <c r="B413" s="4">
        <v>44487</v>
      </c>
      <c r="C413" s="9">
        <v>1</v>
      </c>
      <c r="D413" s="10">
        <v>23.636520000000001</v>
      </c>
    </row>
    <row r="414" spans="1:4" x14ac:dyDescent="0.25">
      <c r="A414" s="8"/>
      <c r="B414" s="4">
        <v>44487</v>
      </c>
      <c r="C414" s="9">
        <v>2</v>
      </c>
      <c r="D414" s="10">
        <v>22.765046666666667</v>
      </c>
    </row>
    <row r="415" spans="1:4" x14ac:dyDescent="0.25">
      <c r="A415" s="8"/>
      <c r="B415" s="4">
        <v>44487</v>
      </c>
      <c r="C415" s="9">
        <v>3</v>
      </c>
      <c r="D415" s="10">
        <v>20.38687333333333</v>
      </c>
    </row>
    <row r="416" spans="1:4" x14ac:dyDescent="0.25">
      <c r="A416" s="8"/>
      <c r="B416" s="4">
        <v>44487</v>
      </c>
      <c r="C416" s="9">
        <v>4</v>
      </c>
      <c r="D416" s="10">
        <v>19.440090000000001</v>
      </c>
    </row>
    <row r="417" spans="1:4" x14ac:dyDescent="0.25">
      <c r="A417" s="8"/>
      <c r="B417" s="4">
        <v>44487</v>
      </c>
      <c r="C417" s="9">
        <v>5</v>
      </c>
      <c r="D417" s="10">
        <v>21.133486666666666</v>
      </c>
    </row>
    <row r="418" spans="1:4" x14ac:dyDescent="0.25">
      <c r="A418" s="8"/>
      <c r="B418" s="4">
        <v>44487</v>
      </c>
      <c r="C418" s="9">
        <v>6</v>
      </c>
      <c r="D418" s="10">
        <v>22.621123333333333</v>
      </c>
    </row>
    <row r="419" spans="1:4" x14ac:dyDescent="0.25">
      <c r="A419" s="8"/>
      <c r="B419" s="4">
        <v>44487</v>
      </c>
      <c r="C419" s="9">
        <v>7</v>
      </c>
      <c r="D419" s="10">
        <v>27.681299999999997</v>
      </c>
    </row>
    <row r="420" spans="1:4" x14ac:dyDescent="0.25">
      <c r="A420" s="8"/>
      <c r="B420" s="4">
        <v>44487</v>
      </c>
      <c r="C420" s="9">
        <v>8</v>
      </c>
      <c r="D420" s="10">
        <v>31.302803333333333</v>
      </c>
    </row>
    <row r="421" spans="1:4" x14ac:dyDescent="0.25">
      <c r="A421" s="8"/>
      <c r="B421" s="4">
        <v>44487</v>
      </c>
      <c r="C421" s="9">
        <v>9</v>
      </c>
      <c r="D421" s="10">
        <v>31.698203333333336</v>
      </c>
    </row>
    <row r="422" spans="1:4" x14ac:dyDescent="0.25">
      <c r="A422" s="8"/>
      <c r="B422" s="4">
        <v>44487</v>
      </c>
      <c r="C422" s="9">
        <v>10</v>
      </c>
      <c r="D422" s="10">
        <v>32.619419999999998</v>
      </c>
    </row>
    <row r="423" spans="1:4" x14ac:dyDescent="0.25">
      <c r="A423" s="8"/>
      <c r="B423" s="4">
        <v>44487</v>
      </c>
      <c r="C423" s="9">
        <v>11</v>
      </c>
      <c r="D423" s="10">
        <v>29.907666666666668</v>
      </c>
    </row>
    <row r="424" spans="1:4" x14ac:dyDescent="0.25">
      <c r="A424" s="8"/>
      <c r="B424" s="4">
        <v>44487</v>
      </c>
      <c r="C424" s="9">
        <v>12</v>
      </c>
      <c r="D424" s="10">
        <v>30.993089999999999</v>
      </c>
    </row>
    <row r="425" spans="1:4" x14ac:dyDescent="0.25">
      <c r="A425" s="8"/>
      <c r="B425" s="4">
        <v>44487</v>
      </c>
      <c r="C425" s="9">
        <v>13</v>
      </c>
      <c r="D425" s="10">
        <v>29.767613333333333</v>
      </c>
    </row>
    <row r="426" spans="1:4" x14ac:dyDescent="0.25">
      <c r="A426" s="8"/>
      <c r="B426" s="4">
        <v>44487</v>
      </c>
      <c r="C426" s="9">
        <v>14</v>
      </c>
      <c r="D426" s="10">
        <v>29.578419999999994</v>
      </c>
    </row>
    <row r="427" spans="1:4" x14ac:dyDescent="0.25">
      <c r="A427" s="8"/>
      <c r="B427" s="4">
        <v>44487</v>
      </c>
      <c r="C427" s="9">
        <v>15</v>
      </c>
      <c r="D427" s="10">
        <v>30.559353333333338</v>
      </c>
    </row>
    <row r="428" spans="1:4" x14ac:dyDescent="0.25">
      <c r="A428" s="8"/>
      <c r="B428" s="4">
        <v>44487</v>
      </c>
      <c r="C428" s="9">
        <v>16</v>
      </c>
      <c r="D428" s="10">
        <v>39.431513333333335</v>
      </c>
    </row>
    <row r="429" spans="1:4" x14ac:dyDescent="0.25">
      <c r="A429" s="8"/>
      <c r="B429" s="4">
        <v>44487</v>
      </c>
      <c r="C429" s="9">
        <v>17</v>
      </c>
      <c r="D429" s="10">
        <v>36.910666666666671</v>
      </c>
    </row>
    <row r="430" spans="1:4" x14ac:dyDescent="0.25">
      <c r="A430" s="8"/>
      <c r="B430" s="4">
        <v>44487</v>
      </c>
      <c r="C430" s="9">
        <v>18</v>
      </c>
      <c r="D430" s="10">
        <v>32.75689666666667</v>
      </c>
    </row>
    <row r="431" spans="1:4" x14ac:dyDescent="0.25">
      <c r="A431" s="8"/>
      <c r="B431" s="4">
        <v>44487</v>
      </c>
      <c r="C431" s="9">
        <v>19</v>
      </c>
      <c r="D431" s="10">
        <v>35.124763333333334</v>
      </c>
    </row>
    <row r="432" spans="1:4" x14ac:dyDescent="0.25">
      <c r="A432" s="8"/>
      <c r="B432" s="4">
        <v>44487</v>
      </c>
      <c r="C432" s="9">
        <v>20</v>
      </c>
      <c r="D432" s="10">
        <v>29.889669999999999</v>
      </c>
    </row>
    <row r="433" spans="1:4" x14ac:dyDescent="0.25">
      <c r="A433" s="8"/>
      <c r="B433" s="4">
        <v>44487</v>
      </c>
      <c r="C433" s="9">
        <v>21</v>
      </c>
      <c r="D433" s="10">
        <v>36.563709999999993</v>
      </c>
    </row>
    <row r="434" spans="1:4" x14ac:dyDescent="0.25">
      <c r="A434" s="8"/>
      <c r="B434" s="4">
        <v>44487</v>
      </c>
      <c r="C434" s="9">
        <v>22</v>
      </c>
      <c r="D434" s="10">
        <v>31.78000333333333</v>
      </c>
    </row>
    <row r="435" spans="1:4" x14ac:dyDescent="0.25">
      <c r="A435" s="8"/>
      <c r="B435" s="4">
        <v>44487</v>
      </c>
      <c r="C435" s="9">
        <v>23</v>
      </c>
      <c r="D435" s="10">
        <v>31.520693333333337</v>
      </c>
    </row>
    <row r="436" spans="1:4" x14ac:dyDescent="0.25">
      <c r="A436" s="8"/>
      <c r="B436" s="4">
        <v>44487</v>
      </c>
      <c r="C436" s="9">
        <v>24</v>
      </c>
      <c r="D436" s="10">
        <v>27.591806666666667</v>
      </c>
    </row>
    <row r="437" spans="1:4" x14ac:dyDescent="0.25">
      <c r="A437" s="8"/>
      <c r="B437" s="4">
        <v>44488</v>
      </c>
      <c r="C437" s="9">
        <v>1</v>
      </c>
      <c r="D437" s="10">
        <v>25.703273333333332</v>
      </c>
    </row>
    <row r="438" spans="1:4" x14ac:dyDescent="0.25">
      <c r="A438" s="8"/>
      <c r="B438" s="4">
        <v>44488</v>
      </c>
      <c r="C438" s="9">
        <v>2</v>
      </c>
      <c r="D438" s="10">
        <v>26.405103333333333</v>
      </c>
    </row>
    <row r="439" spans="1:4" x14ac:dyDescent="0.25">
      <c r="A439" s="8"/>
      <c r="B439" s="4">
        <v>44488</v>
      </c>
      <c r="C439" s="9">
        <v>3</v>
      </c>
      <c r="D439" s="10">
        <v>26.106129999999997</v>
      </c>
    </row>
    <row r="440" spans="1:4" x14ac:dyDescent="0.25">
      <c r="A440" s="8"/>
      <c r="B440" s="4">
        <v>44488</v>
      </c>
      <c r="C440" s="9">
        <v>4</v>
      </c>
      <c r="D440" s="10">
        <v>25.63813</v>
      </c>
    </row>
    <row r="441" spans="1:4" x14ac:dyDescent="0.25">
      <c r="A441" s="8"/>
      <c r="B441" s="4">
        <v>44488</v>
      </c>
      <c r="C441" s="9">
        <v>5</v>
      </c>
      <c r="D441" s="10">
        <v>26.323139999999999</v>
      </c>
    </row>
    <row r="442" spans="1:4" x14ac:dyDescent="0.25">
      <c r="A442" s="8"/>
      <c r="B442" s="4">
        <v>44488</v>
      </c>
      <c r="C442" s="9">
        <v>6</v>
      </c>
      <c r="D442" s="10">
        <v>34.710376666666669</v>
      </c>
    </row>
    <row r="443" spans="1:4" x14ac:dyDescent="0.25">
      <c r="A443" s="8"/>
      <c r="B443" s="4">
        <v>44488</v>
      </c>
      <c r="C443" s="9">
        <v>7</v>
      </c>
      <c r="D443" s="10">
        <v>35.825996666666668</v>
      </c>
    </row>
    <row r="444" spans="1:4" x14ac:dyDescent="0.25">
      <c r="A444" s="8"/>
      <c r="B444" s="4">
        <v>44488</v>
      </c>
      <c r="C444" s="9">
        <v>8</v>
      </c>
      <c r="D444" s="10">
        <v>39.411943333333333</v>
      </c>
    </row>
    <row r="445" spans="1:4" x14ac:dyDescent="0.25">
      <c r="A445" s="8"/>
      <c r="B445" s="4">
        <v>44488</v>
      </c>
      <c r="C445" s="9">
        <v>9</v>
      </c>
      <c r="D445" s="10">
        <v>39.313943333333334</v>
      </c>
    </row>
    <row r="446" spans="1:4" x14ac:dyDescent="0.25">
      <c r="A446" s="8"/>
      <c r="B446" s="4">
        <v>44488</v>
      </c>
      <c r="C446" s="9">
        <v>10</v>
      </c>
      <c r="D446" s="10">
        <v>33.365829999999995</v>
      </c>
    </row>
    <row r="447" spans="1:4" x14ac:dyDescent="0.25">
      <c r="A447" s="8"/>
      <c r="B447" s="4">
        <v>44488</v>
      </c>
      <c r="C447" s="9">
        <v>11</v>
      </c>
      <c r="D447" s="10">
        <v>35.49531666666666</v>
      </c>
    </row>
    <row r="448" spans="1:4" x14ac:dyDescent="0.25">
      <c r="A448" s="8"/>
      <c r="B448" s="4">
        <v>44488</v>
      </c>
      <c r="C448" s="9">
        <v>12</v>
      </c>
      <c r="D448" s="10">
        <v>37.028663333333334</v>
      </c>
    </row>
    <row r="449" spans="1:4" x14ac:dyDescent="0.25">
      <c r="A449" s="8"/>
      <c r="B449" s="4">
        <v>44488</v>
      </c>
      <c r="C449" s="9">
        <v>13</v>
      </c>
      <c r="D449" s="10">
        <v>51.460576666666668</v>
      </c>
    </row>
    <row r="450" spans="1:4" x14ac:dyDescent="0.25">
      <c r="A450" s="8"/>
      <c r="B450" s="4">
        <v>44488</v>
      </c>
      <c r="C450" s="9">
        <v>14</v>
      </c>
      <c r="D450" s="10">
        <v>44.146376666666669</v>
      </c>
    </row>
    <row r="451" spans="1:4" x14ac:dyDescent="0.25">
      <c r="A451" s="8"/>
      <c r="B451" s="4">
        <v>44488</v>
      </c>
      <c r="C451" s="9">
        <v>15</v>
      </c>
      <c r="D451" s="10">
        <v>40.378579999999999</v>
      </c>
    </row>
    <row r="452" spans="1:4" x14ac:dyDescent="0.25">
      <c r="A452" s="8"/>
      <c r="B452" s="4">
        <v>44488</v>
      </c>
      <c r="C452" s="9">
        <v>16</v>
      </c>
      <c r="D452" s="10">
        <v>40.211163333333339</v>
      </c>
    </row>
    <row r="453" spans="1:4" x14ac:dyDescent="0.25">
      <c r="A453" s="8"/>
      <c r="B453" s="4">
        <v>44488</v>
      </c>
      <c r="C453" s="9">
        <v>17</v>
      </c>
      <c r="D453" s="10">
        <v>33.49856333333333</v>
      </c>
    </row>
    <row r="454" spans="1:4" x14ac:dyDescent="0.25">
      <c r="A454" s="8"/>
      <c r="B454" s="4">
        <v>44488</v>
      </c>
      <c r="C454" s="9">
        <v>18</v>
      </c>
      <c r="D454" s="10">
        <v>31.019496666666665</v>
      </c>
    </row>
    <row r="455" spans="1:4" x14ac:dyDescent="0.25">
      <c r="A455" s="8"/>
      <c r="B455" s="4">
        <v>44488</v>
      </c>
      <c r="C455" s="9">
        <v>19</v>
      </c>
      <c r="D455" s="10">
        <v>47.965573333333339</v>
      </c>
    </row>
    <row r="456" spans="1:4" x14ac:dyDescent="0.25">
      <c r="A456" s="8"/>
      <c r="B456" s="4">
        <v>44488</v>
      </c>
      <c r="C456" s="9">
        <v>20</v>
      </c>
      <c r="D456" s="10">
        <v>64.088936666666669</v>
      </c>
    </row>
    <row r="457" spans="1:4" x14ac:dyDescent="0.25">
      <c r="A457" s="8"/>
      <c r="B457" s="4">
        <v>44488</v>
      </c>
      <c r="C457" s="9">
        <v>21</v>
      </c>
      <c r="D457" s="10">
        <v>35.867919999999998</v>
      </c>
    </row>
    <row r="458" spans="1:4" x14ac:dyDescent="0.25">
      <c r="A458" s="8"/>
      <c r="B458" s="4">
        <v>44488</v>
      </c>
      <c r="C458" s="9">
        <v>22</v>
      </c>
      <c r="D458" s="10">
        <v>33.713666666666668</v>
      </c>
    </row>
    <row r="459" spans="1:4" x14ac:dyDescent="0.25">
      <c r="A459" s="8"/>
      <c r="B459" s="4">
        <v>44488</v>
      </c>
      <c r="C459" s="9">
        <v>23</v>
      </c>
      <c r="D459" s="10">
        <v>31.52151666666667</v>
      </c>
    </row>
    <row r="460" spans="1:4" x14ac:dyDescent="0.25">
      <c r="A460" s="8"/>
      <c r="B460" s="4">
        <v>44488</v>
      </c>
      <c r="C460" s="9">
        <v>24</v>
      </c>
      <c r="D460" s="10">
        <v>30.4255</v>
      </c>
    </row>
    <row r="461" spans="1:4" x14ac:dyDescent="0.25">
      <c r="A461" s="8"/>
      <c r="B461" s="4">
        <v>44489</v>
      </c>
      <c r="C461" s="9">
        <v>1</v>
      </c>
      <c r="D461" s="10">
        <v>28.141909999999999</v>
      </c>
    </row>
    <row r="462" spans="1:4" x14ac:dyDescent="0.25">
      <c r="A462" s="8"/>
      <c r="B462" s="4">
        <v>44489</v>
      </c>
      <c r="C462" s="9">
        <v>2</v>
      </c>
      <c r="D462" s="10">
        <v>28.82701333333333</v>
      </c>
    </row>
    <row r="463" spans="1:4" x14ac:dyDescent="0.25">
      <c r="A463" s="8"/>
      <c r="B463" s="4">
        <v>44489</v>
      </c>
      <c r="C463" s="9">
        <v>3</v>
      </c>
      <c r="D463" s="10">
        <v>27.347963333333336</v>
      </c>
    </row>
    <row r="464" spans="1:4" x14ac:dyDescent="0.25">
      <c r="A464" s="8"/>
      <c r="B464" s="4">
        <v>44489</v>
      </c>
      <c r="C464" s="9">
        <v>4</v>
      </c>
      <c r="D464" s="10">
        <v>27.567239999999998</v>
      </c>
    </row>
    <row r="465" spans="1:4" x14ac:dyDescent="0.25">
      <c r="A465" s="8"/>
      <c r="B465" s="4">
        <v>44489</v>
      </c>
      <c r="C465" s="9">
        <v>5</v>
      </c>
      <c r="D465" s="10">
        <v>27.378696666666666</v>
      </c>
    </row>
    <row r="466" spans="1:4" x14ac:dyDescent="0.25">
      <c r="A466" s="8"/>
      <c r="B466" s="4">
        <v>44489</v>
      </c>
      <c r="C466" s="9">
        <v>6</v>
      </c>
      <c r="D466" s="10">
        <v>28.204603333333335</v>
      </c>
    </row>
    <row r="467" spans="1:4" x14ac:dyDescent="0.25">
      <c r="A467" s="8"/>
      <c r="B467" s="4">
        <v>44489</v>
      </c>
      <c r="C467" s="9">
        <v>7</v>
      </c>
      <c r="D467" s="10">
        <v>30.003376666666668</v>
      </c>
    </row>
    <row r="468" spans="1:4" x14ac:dyDescent="0.25">
      <c r="A468" s="8"/>
      <c r="B468" s="4">
        <v>44489</v>
      </c>
      <c r="C468" s="9">
        <v>8</v>
      </c>
      <c r="D468" s="10">
        <v>35.263496666666661</v>
      </c>
    </row>
    <row r="469" spans="1:4" x14ac:dyDescent="0.25">
      <c r="A469" s="8"/>
      <c r="B469" s="4">
        <v>44489</v>
      </c>
      <c r="C469" s="9">
        <v>9</v>
      </c>
      <c r="D469" s="10">
        <v>45.085683333333328</v>
      </c>
    </row>
    <row r="470" spans="1:4" x14ac:dyDescent="0.25">
      <c r="A470" s="8"/>
      <c r="B470" s="4">
        <v>44489</v>
      </c>
      <c r="C470" s="9">
        <v>10</v>
      </c>
      <c r="D470" s="10">
        <v>29.771096666666665</v>
      </c>
    </row>
    <row r="471" spans="1:4" x14ac:dyDescent="0.25">
      <c r="A471" s="8"/>
      <c r="B471" s="4">
        <v>44489</v>
      </c>
      <c r="C471" s="9">
        <v>11</v>
      </c>
      <c r="D471" s="10">
        <v>27.55434</v>
      </c>
    </row>
    <row r="472" spans="1:4" x14ac:dyDescent="0.25">
      <c r="A472" s="8"/>
      <c r="B472" s="4">
        <v>44489</v>
      </c>
      <c r="C472" s="9">
        <v>12</v>
      </c>
      <c r="D472" s="10">
        <v>27.846593333333331</v>
      </c>
    </row>
    <row r="473" spans="1:4" x14ac:dyDescent="0.25">
      <c r="A473" s="8"/>
      <c r="B473" s="4">
        <v>44489</v>
      </c>
      <c r="C473" s="9">
        <v>13</v>
      </c>
      <c r="D473" s="10">
        <v>26.210316666666667</v>
      </c>
    </row>
    <row r="474" spans="1:4" x14ac:dyDescent="0.25">
      <c r="A474" s="8"/>
      <c r="B474" s="4">
        <v>44489</v>
      </c>
      <c r="C474" s="9">
        <v>14</v>
      </c>
      <c r="D474" s="10">
        <v>29.530013333333333</v>
      </c>
    </row>
    <row r="475" spans="1:4" x14ac:dyDescent="0.25">
      <c r="A475" s="8"/>
      <c r="B475" s="4">
        <v>44489</v>
      </c>
      <c r="C475" s="9">
        <v>15</v>
      </c>
      <c r="D475" s="10">
        <v>28.263906666666667</v>
      </c>
    </row>
    <row r="476" spans="1:4" x14ac:dyDescent="0.25">
      <c r="A476" s="8"/>
      <c r="B476" s="4">
        <v>44489</v>
      </c>
      <c r="C476" s="9">
        <v>16</v>
      </c>
      <c r="D476" s="10">
        <v>28.454253333333337</v>
      </c>
    </row>
    <row r="477" spans="1:4" x14ac:dyDescent="0.25">
      <c r="A477" s="8"/>
      <c r="B477" s="4">
        <v>44489</v>
      </c>
      <c r="C477" s="9">
        <v>17</v>
      </c>
      <c r="D477" s="10">
        <v>31.901126666666666</v>
      </c>
    </row>
    <row r="478" spans="1:4" x14ac:dyDescent="0.25">
      <c r="A478" s="8"/>
      <c r="B478" s="4">
        <v>44489</v>
      </c>
      <c r="C478" s="9">
        <v>18</v>
      </c>
      <c r="D478" s="10">
        <v>43.212799999999994</v>
      </c>
    </row>
    <row r="479" spans="1:4" x14ac:dyDescent="0.25">
      <c r="A479" s="8"/>
      <c r="B479" s="4">
        <v>44489</v>
      </c>
      <c r="C479" s="9">
        <v>19</v>
      </c>
      <c r="D479" s="10">
        <v>44.255126666666662</v>
      </c>
    </row>
    <row r="480" spans="1:4" x14ac:dyDescent="0.25">
      <c r="A480" s="8"/>
      <c r="B480" s="4">
        <v>44489</v>
      </c>
      <c r="C480" s="9">
        <v>20</v>
      </c>
      <c r="D480" s="10">
        <v>70.964793333333333</v>
      </c>
    </row>
    <row r="481" spans="1:4" x14ac:dyDescent="0.25">
      <c r="A481" s="8"/>
      <c r="B481" s="4">
        <v>44489</v>
      </c>
      <c r="C481" s="9">
        <v>21</v>
      </c>
      <c r="D481" s="10">
        <v>45.637740000000001</v>
      </c>
    </row>
    <row r="482" spans="1:4" x14ac:dyDescent="0.25">
      <c r="A482" s="8"/>
      <c r="B482" s="4">
        <v>44489</v>
      </c>
      <c r="C482" s="9">
        <v>22</v>
      </c>
      <c r="D482" s="10">
        <v>37.461559999999999</v>
      </c>
    </row>
    <row r="483" spans="1:4" x14ac:dyDescent="0.25">
      <c r="A483" s="8"/>
      <c r="B483" s="4">
        <v>44489</v>
      </c>
      <c r="C483" s="9">
        <v>23</v>
      </c>
      <c r="D483" s="10">
        <v>38.066346666666668</v>
      </c>
    </row>
    <row r="484" spans="1:4" x14ac:dyDescent="0.25">
      <c r="A484" s="8"/>
      <c r="B484" s="4">
        <v>44489</v>
      </c>
      <c r="C484" s="9">
        <v>24</v>
      </c>
      <c r="D484" s="10">
        <v>36.755110000000002</v>
      </c>
    </row>
    <row r="485" spans="1:4" x14ac:dyDescent="0.25">
      <c r="A485" s="8"/>
      <c r="B485" s="4">
        <v>44490</v>
      </c>
      <c r="C485" s="9">
        <v>1</v>
      </c>
      <c r="D485" s="10">
        <v>36.874786666666672</v>
      </c>
    </row>
    <row r="486" spans="1:4" x14ac:dyDescent="0.25">
      <c r="A486" s="8"/>
      <c r="B486" s="4">
        <v>44490</v>
      </c>
      <c r="C486" s="9">
        <v>2</v>
      </c>
      <c r="D486" s="10">
        <v>37.235193333333335</v>
      </c>
    </row>
    <row r="487" spans="1:4" x14ac:dyDescent="0.25">
      <c r="A487" s="8"/>
      <c r="B487" s="4">
        <v>44490</v>
      </c>
      <c r="C487" s="9">
        <v>3</v>
      </c>
      <c r="D487" s="10">
        <v>33.081433333333329</v>
      </c>
    </row>
    <row r="488" spans="1:4" x14ac:dyDescent="0.25">
      <c r="A488" s="8"/>
      <c r="B488" s="4">
        <v>44490</v>
      </c>
      <c r="C488" s="9">
        <v>4</v>
      </c>
      <c r="D488" s="10">
        <v>32.028280000000002</v>
      </c>
    </row>
    <row r="489" spans="1:4" x14ac:dyDescent="0.25">
      <c r="A489" s="8"/>
      <c r="B489" s="4">
        <v>44490</v>
      </c>
      <c r="C489" s="9">
        <v>5</v>
      </c>
      <c r="D489" s="10">
        <v>31.347130000000003</v>
      </c>
    </row>
    <row r="490" spans="1:4" x14ac:dyDescent="0.25">
      <c r="A490" s="8"/>
      <c r="B490" s="4">
        <v>44490</v>
      </c>
      <c r="C490" s="9">
        <v>6</v>
      </c>
      <c r="D490" s="10">
        <v>33.521016666666668</v>
      </c>
    </row>
    <row r="491" spans="1:4" x14ac:dyDescent="0.25">
      <c r="A491" s="8"/>
      <c r="B491" s="4">
        <v>44490</v>
      </c>
      <c r="C491" s="9">
        <v>7</v>
      </c>
      <c r="D491" s="10">
        <v>32.252673333333327</v>
      </c>
    </row>
    <row r="492" spans="1:4" x14ac:dyDescent="0.25">
      <c r="A492" s="8"/>
      <c r="B492" s="4">
        <v>44490</v>
      </c>
      <c r="C492" s="9">
        <v>8</v>
      </c>
      <c r="D492" s="10">
        <v>39.359640000000006</v>
      </c>
    </row>
    <row r="493" spans="1:4" x14ac:dyDescent="0.25">
      <c r="A493" s="8"/>
      <c r="B493" s="4">
        <v>44490</v>
      </c>
      <c r="C493" s="9">
        <v>9</v>
      </c>
      <c r="D493" s="10">
        <v>52.523833333333336</v>
      </c>
    </row>
    <row r="494" spans="1:4" x14ac:dyDescent="0.25">
      <c r="A494" s="8"/>
      <c r="B494" s="4">
        <v>44490</v>
      </c>
      <c r="C494" s="9">
        <v>10</v>
      </c>
      <c r="D494" s="10">
        <v>45.397256666666671</v>
      </c>
    </row>
    <row r="495" spans="1:4" x14ac:dyDescent="0.25">
      <c r="A495" s="8"/>
      <c r="B495" s="4">
        <v>44490</v>
      </c>
      <c r="C495" s="9">
        <v>11</v>
      </c>
      <c r="D495" s="10">
        <v>33.491019999999999</v>
      </c>
    </row>
    <row r="496" spans="1:4" x14ac:dyDescent="0.25">
      <c r="A496" s="8"/>
      <c r="B496" s="4">
        <v>44490</v>
      </c>
      <c r="C496" s="9">
        <v>12</v>
      </c>
      <c r="D496" s="10">
        <v>37.51999</v>
      </c>
    </row>
    <row r="497" spans="1:4" x14ac:dyDescent="0.25">
      <c r="A497" s="8"/>
      <c r="B497" s="4">
        <v>44490</v>
      </c>
      <c r="C497" s="9">
        <v>13</v>
      </c>
      <c r="D497" s="10">
        <v>39.227330000000002</v>
      </c>
    </row>
    <row r="498" spans="1:4" x14ac:dyDescent="0.25">
      <c r="A498" s="8"/>
      <c r="B498" s="4">
        <v>44490</v>
      </c>
      <c r="C498" s="9">
        <v>14</v>
      </c>
      <c r="D498" s="10">
        <v>36.067046666666663</v>
      </c>
    </row>
    <row r="499" spans="1:4" x14ac:dyDescent="0.25">
      <c r="A499" s="8"/>
      <c r="B499" s="4">
        <v>44490</v>
      </c>
      <c r="C499" s="9">
        <v>15</v>
      </c>
      <c r="D499" s="10">
        <v>34.694873333333334</v>
      </c>
    </row>
    <row r="500" spans="1:4" x14ac:dyDescent="0.25">
      <c r="A500" s="8"/>
      <c r="B500" s="4">
        <v>44490</v>
      </c>
      <c r="C500" s="9">
        <v>16</v>
      </c>
      <c r="D500" s="10">
        <v>40.68239333333333</v>
      </c>
    </row>
    <row r="501" spans="1:4" x14ac:dyDescent="0.25">
      <c r="A501" s="8"/>
      <c r="B501" s="4">
        <v>44490</v>
      </c>
      <c r="C501" s="9">
        <v>17</v>
      </c>
      <c r="D501" s="10">
        <v>39.656916666666667</v>
      </c>
    </row>
    <row r="502" spans="1:4" x14ac:dyDescent="0.25">
      <c r="A502" s="8"/>
      <c r="B502" s="4">
        <v>44490</v>
      </c>
      <c r="C502" s="9">
        <v>18</v>
      </c>
      <c r="D502" s="10">
        <v>36.959160000000004</v>
      </c>
    </row>
    <row r="503" spans="1:4" x14ac:dyDescent="0.25">
      <c r="A503" s="8"/>
      <c r="B503" s="4">
        <v>44490</v>
      </c>
      <c r="C503" s="9">
        <v>19</v>
      </c>
      <c r="D503" s="10">
        <v>45.080080000000002</v>
      </c>
    </row>
    <row r="504" spans="1:4" x14ac:dyDescent="0.25">
      <c r="A504" s="8"/>
      <c r="B504" s="4">
        <v>44490</v>
      </c>
      <c r="C504" s="9">
        <v>20</v>
      </c>
      <c r="D504" s="10">
        <v>45.476593333333334</v>
      </c>
    </row>
    <row r="505" spans="1:4" x14ac:dyDescent="0.25">
      <c r="A505" s="8"/>
      <c r="B505" s="4">
        <v>44490</v>
      </c>
      <c r="C505" s="9">
        <v>21</v>
      </c>
      <c r="D505" s="10">
        <v>39.405419999999999</v>
      </c>
    </row>
    <row r="506" spans="1:4" x14ac:dyDescent="0.25">
      <c r="A506" s="8"/>
      <c r="B506" s="4">
        <v>44490</v>
      </c>
      <c r="C506" s="9">
        <v>22</v>
      </c>
      <c r="D506" s="10">
        <v>40.667423333333325</v>
      </c>
    </row>
    <row r="507" spans="1:4" x14ac:dyDescent="0.25">
      <c r="A507" s="8"/>
      <c r="B507" s="4">
        <v>44490</v>
      </c>
      <c r="C507" s="9">
        <v>23</v>
      </c>
      <c r="D507" s="10">
        <v>39.348300000000002</v>
      </c>
    </row>
    <row r="508" spans="1:4" x14ac:dyDescent="0.25">
      <c r="A508" s="8"/>
      <c r="B508" s="4">
        <v>44490</v>
      </c>
      <c r="C508" s="9">
        <v>24</v>
      </c>
      <c r="D508" s="10">
        <v>33.841160000000002</v>
      </c>
    </row>
    <row r="509" spans="1:4" x14ac:dyDescent="0.25">
      <c r="A509" s="8"/>
      <c r="B509" s="4">
        <v>44491</v>
      </c>
      <c r="C509" s="9">
        <v>1</v>
      </c>
      <c r="D509" s="10">
        <v>28.142403333333334</v>
      </c>
    </row>
    <row r="510" spans="1:4" x14ac:dyDescent="0.25">
      <c r="A510" s="8"/>
      <c r="B510" s="4">
        <v>44491</v>
      </c>
      <c r="C510" s="9">
        <v>2</v>
      </c>
      <c r="D510" s="10">
        <v>27.511883333333333</v>
      </c>
    </row>
    <row r="511" spans="1:4" x14ac:dyDescent="0.25">
      <c r="A511" s="8"/>
      <c r="B511" s="4">
        <v>44491</v>
      </c>
      <c r="C511" s="9">
        <v>3</v>
      </c>
      <c r="D511" s="10">
        <v>27.003846666666664</v>
      </c>
    </row>
    <row r="512" spans="1:4" x14ac:dyDescent="0.25">
      <c r="A512" s="8"/>
      <c r="B512" s="4">
        <v>44491</v>
      </c>
      <c r="C512" s="9">
        <v>4</v>
      </c>
      <c r="D512" s="10">
        <v>25.94078</v>
      </c>
    </row>
    <row r="513" spans="1:4" x14ac:dyDescent="0.25">
      <c r="A513" s="8"/>
      <c r="B513" s="4">
        <v>44491</v>
      </c>
      <c r="C513" s="9">
        <v>5</v>
      </c>
      <c r="D513" s="10">
        <v>25.844796666666667</v>
      </c>
    </row>
    <row r="514" spans="1:4" x14ac:dyDescent="0.25">
      <c r="A514" s="8"/>
      <c r="B514" s="4">
        <v>44491</v>
      </c>
      <c r="C514" s="9">
        <v>6</v>
      </c>
      <c r="D514" s="10">
        <v>27.125056666666666</v>
      </c>
    </row>
    <row r="515" spans="1:4" x14ac:dyDescent="0.25">
      <c r="A515" s="8"/>
      <c r="B515" s="4">
        <v>44491</v>
      </c>
      <c r="C515" s="9">
        <v>7</v>
      </c>
      <c r="D515" s="10">
        <v>30.761019999999998</v>
      </c>
    </row>
    <row r="516" spans="1:4" x14ac:dyDescent="0.25">
      <c r="A516" s="8"/>
      <c r="B516" s="4">
        <v>44491</v>
      </c>
      <c r="C516" s="9">
        <v>8</v>
      </c>
      <c r="D516" s="10">
        <v>33.290156666666668</v>
      </c>
    </row>
    <row r="517" spans="1:4" x14ac:dyDescent="0.25">
      <c r="A517" s="8"/>
      <c r="B517" s="4">
        <v>44491</v>
      </c>
      <c r="C517" s="9">
        <v>9</v>
      </c>
      <c r="D517" s="10">
        <v>34.628206666666664</v>
      </c>
    </row>
    <row r="518" spans="1:4" x14ac:dyDescent="0.25">
      <c r="A518" s="8"/>
      <c r="B518" s="4">
        <v>44491</v>
      </c>
      <c r="C518" s="9">
        <v>10</v>
      </c>
      <c r="D518" s="10">
        <v>29.979786666666666</v>
      </c>
    </row>
    <row r="519" spans="1:4" x14ac:dyDescent="0.25">
      <c r="A519" s="8"/>
      <c r="B519" s="4">
        <v>44491</v>
      </c>
      <c r="C519" s="9">
        <v>11</v>
      </c>
      <c r="D519" s="10">
        <v>33.656169999999996</v>
      </c>
    </row>
    <row r="520" spans="1:4" x14ac:dyDescent="0.25">
      <c r="A520" s="8"/>
      <c r="B520" s="4">
        <v>44491</v>
      </c>
      <c r="C520" s="9">
        <v>12</v>
      </c>
      <c r="D520" s="10">
        <v>35.983240000000002</v>
      </c>
    </row>
    <row r="521" spans="1:4" x14ac:dyDescent="0.25">
      <c r="A521" s="8"/>
      <c r="B521" s="4">
        <v>44491</v>
      </c>
      <c r="C521" s="9">
        <v>13</v>
      </c>
      <c r="D521" s="10">
        <v>43.284713333333336</v>
      </c>
    </row>
    <row r="522" spans="1:4" x14ac:dyDescent="0.25">
      <c r="A522" s="8"/>
      <c r="B522" s="4">
        <v>44491</v>
      </c>
      <c r="C522" s="9">
        <v>14</v>
      </c>
      <c r="D522" s="10">
        <v>37.198320000000002</v>
      </c>
    </row>
    <row r="523" spans="1:4" x14ac:dyDescent="0.25">
      <c r="A523" s="8"/>
      <c r="B523" s="4">
        <v>44491</v>
      </c>
      <c r="C523" s="9">
        <v>15</v>
      </c>
      <c r="D523" s="10">
        <v>32.59534</v>
      </c>
    </row>
    <row r="524" spans="1:4" x14ac:dyDescent="0.25">
      <c r="A524" s="8"/>
      <c r="B524" s="4">
        <v>44491</v>
      </c>
      <c r="C524" s="9">
        <v>16</v>
      </c>
      <c r="D524" s="10">
        <v>38.894526666666671</v>
      </c>
    </row>
    <row r="525" spans="1:4" x14ac:dyDescent="0.25">
      <c r="A525" s="8"/>
      <c r="B525" s="4">
        <v>44491</v>
      </c>
      <c r="C525" s="9">
        <v>17</v>
      </c>
      <c r="D525" s="10">
        <v>37.13935</v>
      </c>
    </row>
    <row r="526" spans="1:4" x14ac:dyDescent="0.25">
      <c r="A526" s="8"/>
      <c r="B526" s="4">
        <v>44491</v>
      </c>
      <c r="C526" s="9">
        <v>18</v>
      </c>
      <c r="D526" s="10">
        <v>34.08524666666667</v>
      </c>
    </row>
    <row r="527" spans="1:4" x14ac:dyDescent="0.25">
      <c r="A527" s="8"/>
      <c r="B527" s="4">
        <v>44491</v>
      </c>
      <c r="C527" s="9">
        <v>19</v>
      </c>
      <c r="D527" s="10">
        <v>38.967899999999993</v>
      </c>
    </row>
    <row r="528" spans="1:4" x14ac:dyDescent="0.25">
      <c r="A528" s="8"/>
      <c r="B528" s="4">
        <v>44491</v>
      </c>
      <c r="C528" s="9">
        <v>20</v>
      </c>
      <c r="D528" s="10">
        <v>41.90571666666667</v>
      </c>
    </row>
    <row r="529" spans="1:4" x14ac:dyDescent="0.25">
      <c r="A529" s="8"/>
      <c r="B529" s="4">
        <v>44491</v>
      </c>
      <c r="C529" s="9">
        <v>21</v>
      </c>
      <c r="D529" s="10">
        <v>37.385123333333333</v>
      </c>
    </row>
    <row r="530" spans="1:4" x14ac:dyDescent="0.25">
      <c r="A530" s="8"/>
      <c r="B530" s="4">
        <v>44491</v>
      </c>
      <c r="C530" s="9">
        <v>22</v>
      </c>
      <c r="D530" s="10">
        <v>31.873163333333334</v>
      </c>
    </row>
    <row r="531" spans="1:4" x14ac:dyDescent="0.25">
      <c r="A531" s="8"/>
      <c r="B531" s="4">
        <v>44491</v>
      </c>
      <c r="C531" s="9">
        <v>23</v>
      </c>
      <c r="D531" s="10">
        <v>30.929393333333334</v>
      </c>
    </row>
    <row r="532" spans="1:4" x14ac:dyDescent="0.25">
      <c r="A532" s="8"/>
      <c r="B532" s="4">
        <v>44491</v>
      </c>
      <c r="C532" s="9">
        <v>24</v>
      </c>
      <c r="D532" s="10">
        <v>29.136673333333334</v>
      </c>
    </row>
    <row r="533" spans="1:4" x14ac:dyDescent="0.25">
      <c r="A533" s="8"/>
      <c r="B533" s="4">
        <v>44492</v>
      </c>
      <c r="C533" s="9">
        <v>1</v>
      </c>
      <c r="D533" s="10">
        <v>28.40831</v>
      </c>
    </row>
    <row r="534" spans="1:4" x14ac:dyDescent="0.25">
      <c r="A534" s="8"/>
      <c r="B534" s="4">
        <v>44492</v>
      </c>
      <c r="C534" s="9">
        <v>2</v>
      </c>
      <c r="D534" s="10">
        <v>30.389813333333333</v>
      </c>
    </row>
    <row r="535" spans="1:4" x14ac:dyDescent="0.25">
      <c r="A535" s="8"/>
      <c r="B535" s="4">
        <v>44492</v>
      </c>
      <c r="C535" s="9">
        <v>3</v>
      </c>
      <c r="D535" s="10">
        <v>28.649540000000002</v>
      </c>
    </row>
    <row r="536" spans="1:4" x14ac:dyDescent="0.25">
      <c r="A536" s="8"/>
      <c r="B536" s="4">
        <v>44492</v>
      </c>
      <c r="C536" s="9">
        <v>4</v>
      </c>
      <c r="D536" s="10">
        <v>28.46983333333333</v>
      </c>
    </row>
    <row r="537" spans="1:4" x14ac:dyDescent="0.25">
      <c r="A537" s="8"/>
      <c r="B537" s="4">
        <v>44492</v>
      </c>
      <c r="C537" s="9">
        <v>5</v>
      </c>
      <c r="D537" s="10">
        <v>28.338466666666665</v>
      </c>
    </row>
    <row r="538" spans="1:4" x14ac:dyDescent="0.25">
      <c r="A538" s="8"/>
      <c r="B538" s="4">
        <v>44492</v>
      </c>
      <c r="C538" s="9">
        <v>6</v>
      </c>
      <c r="D538" s="10">
        <v>29.86726333333333</v>
      </c>
    </row>
    <row r="539" spans="1:4" x14ac:dyDescent="0.25">
      <c r="A539" s="8"/>
      <c r="B539" s="4">
        <v>44492</v>
      </c>
      <c r="C539" s="9">
        <v>7</v>
      </c>
      <c r="D539" s="10">
        <v>29.465783333333338</v>
      </c>
    </row>
    <row r="540" spans="1:4" x14ac:dyDescent="0.25">
      <c r="A540" s="8"/>
      <c r="B540" s="4">
        <v>44492</v>
      </c>
      <c r="C540" s="9">
        <v>8</v>
      </c>
      <c r="D540" s="10">
        <v>31.196489999999997</v>
      </c>
    </row>
    <row r="541" spans="1:4" x14ac:dyDescent="0.25">
      <c r="A541" s="8"/>
      <c r="B541" s="4">
        <v>44492</v>
      </c>
      <c r="C541" s="9">
        <v>9</v>
      </c>
      <c r="D541" s="10">
        <v>33.64239666666667</v>
      </c>
    </row>
    <row r="542" spans="1:4" x14ac:dyDescent="0.25">
      <c r="A542" s="8"/>
      <c r="B542" s="4">
        <v>44492</v>
      </c>
      <c r="C542" s="9">
        <v>10</v>
      </c>
      <c r="D542" s="10">
        <v>36.202729999999995</v>
      </c>
    </row>
    <row r="543" spans="1:4" x14ac:dyDescent="0.25">
      <c r="A543" s="8"/>
      <c r="B543" s="4">
        <v>44492</v>
      </c>
      <c r="C543" s="9">
        <v>11</v>
      </c>
      <c r="D543" s="10">
        <v>36.647236666666664</v>
      </c>
    </row>
    <row r="544" spans="1:4" x14ac:dyDescent="0.25">
      <c r="A544" s="8"/>
      <c r="B544" s="4">
        <v>44492</v>
      </c>
      <c r="C544" s="9">
        <v>12</v>
      </c>
      <c r="D544" s="10">
        <v>47.45596333333333</v>
      </c>
    </row>
    <row r="545" spans="1:4" x14ac:dyDescent="0.25">
      <c r="A545" s="8"/>
      <c r="B545" s="4">
        <v>44492</v>
      </c>
      <c r="C545" s="9">
        <v>13</v>
      </c>
      <c r="D545" s="10">
        <v>38.958669999999998</v>
      </c>
    </row>
    <row r="546" spans="1:4" x14ac:dyDescent="0.25">
      <c r="A546" s="8"/>
      <c r="B546" s="4">
        <v>44492</v>
      </c>
      <c r="C546" s="9">
        <v>14</v>
      </c>
      <c r="D546" s="10">
        <v>37.319073333333336</v>
      </c>
    </row>
    <row r="547" spans="1:4" x14ac:dyDescent="0.25">
      <c r="A547" s="8"/>
      <c r="B547" s="4">
        <v>44492</v>
      </c>
      <c r="C547" s="9">
        <v>15</v>
      </c>
      <c r="D547" s="10">
        <v>39.249103333333331</v>
      </c>
    </row>
    <row r="548" spans="1:4" x14ac:dyDescent="0.25">
      <c r="A548" s="8"/>
      <c r="B548" s="4">
        <v>44492</v>
      </c>
      <c r="C548" s="9">
        <v>16</v>
      </c>
      <c r="D548" s="10">
        <v>26.622906666666665</v>
      </c>
    </row>
    <row r="549" spans="1:4" x14ac:dyDescent="0.25">
      <c r="A549" s="8"/>
      <c r="B549" s="4">
        <v>44492</v>
      </c>
      <c r="C549" s="9">
        <v>17</v>
      </c>
      <c r="D549" s="10">
        <v>36.547179999999997</v>
      </c>
    </row>
    <row r="550" spans="1:4" x14ac:dyDescent="0.25">
      <c r="A550" s="8"/>
      <c r="B550" s="4">
        <v>44492</v>
      </c>
      <c r="C550" s="9">
        <v>18</v>
      </c>
      <c r="D550" s="10">
        <v>41.117199999999997</v>
      </c>
    </row>
    <row r="551" spans="1:4" x14ac:dyDescent="0.25">
      <c r="A551" s="8"/>
      <c r="B551" s="4">
        <v>44492</v>
      </c>
      <c r="C551" s="9">
        <v>19</v>
      </c>
      <c r="D551" s="10">
        <v>44.325499999999998</v>
      </c>
    </row>
    <row r="552" spans="1:4" x14ac:dyDescent="0.25">
      <c r="A552" s="8"/>
      <c r="B552" s="4">
        <v>44492</v>
      </c>
      <c r="C552" s="9">
        <v>20</v>
      </c>
      <c r="D552" s="10">
        <v>39.333489999999998</v>
      </c>
    </row>
    <row r="553" spans="1:4" x14ac:dyDescent="0.25">
      <c r="A553" s="8"/>
      <c r="B553" s="4">
        <v>44492</v>
      </c>
      <c r="C553" s="9">
        <v>21</v>
      </c>
      <c r="D553" s="10">
        <v>36.882516666666668</v>
      </c>
    </row>
    <row r="554" spans="1:4" x14ac:dyDescent="0.25">
      <c r="A554" s="8"/>
      <c r="B554" s="4">
        <v>44492</v>
      </c>
      <c r="C554" s="9">
        <v>22</v>
      </c>
      <c r="D554" s="10">
        <v>33.714776666666666</v>
      </c>
    </row>
    <row r="555" spans="1:4" x14ac:dyDescent="0.25">
      <c r="A555" s="8"/>
      <c r="B555" s="4">
        <v>44492</v>
      </c>
      <c r="C555" s="9">
        <v>23</v>
      </c>
      <c r="D555" s="10">
        <v>35.294750000000001</v>
      </c>
    </row>
    <row r="556" spans="1:4" x14ac:dyDescent="0.25">
      <c r="A556" s="8"/>
      <c r="B556" s="4">
        <v>44492</v>
      </c>
      <c r="C556" s="9">
        <v>24</v>
      </c>
      <c r="D556" s="10">
        <v>35.925113333333336</v>
      </c>
    </row>
    <row r="557" spans="1:4" x14ac:dyDescent="0.25">
      <c r="A557" s="8"/>
      <c r="B557" s="4">
        <v>44493</v>
      </c>
      <c r="C557" s="9">
        <v>1</v>
      </c>
      <c r="D557" s="10">
        <v>31.76961</v>
      </c>
    </row>
    <row r="558" spans="1:4" x14ac:dyDescent="0.25">
      <c r="A558" s="8"/>
      <c r="B558" s="4">
        <v>44493</v>
      </c>
      <c r="C558" s="9">
        <v>2</v>
      </c>
      <c r="D558" s="10">
        <v>36.57100333333333</v>
      </c>
    </row>
    <row r="559" spans="1:4" x14ac:dyDescent="0.25">
      <c r="A559" s="8"/>
      <c r="B559" s="4">
        <v>44493</v>
      </c>
      <c r="C559" s="9">
        <v>3</v>
      </c>
      <c r="D559" s="10">
        <v>34.835259999999998</v>
      </c>
    </row>
    <row r="560" spans="1:4" x14ac:dyDescent="0.25">
      <c r="A560" s="8"/>
      <c r="B560" s="4">
        <v>44493</v>
      </c>
      <c r="C560" s="9">
        <v>4</v>
      </c>
      <c r="D560" s="10">
        <v>28.550719999999998</v>
      </c>
    </row>
    <row r="561" spans="1:4" x14ac:dyDescent="0.25">
      <c r="A561" s="8"/>
      <c r="B561" s="4">
        <v>44493</v>
      </c>
      <c r="C561" s="9">
        <v>5</v>
      </c>
      <c r="D561" s="10">
        <v>27.331299999999999</v>
      </c>
    </row>
    <row r="562" spans="1:4" x14ac:dyDescent="0.25">
      <c r="A562" s="8"/>
      <c r="B562" s="4">
        <v>44493</v>
      </c>
      <c r="C562" s="9">
        <v>6</v>
      </c>
      <c r="D562" s="10">
        <v>27.92925</v>
      </c>
    </row>
    <row r="563" spans="1:4" x14ac:dyDescent="0.25">
      <c r="A563" s="8"/>
      <c r="B563" s="4">
        <v>44493</v>
      </c>
      <c r="C563" s="9">
        <v>7</v>
      </c>
      <c r="D563" s="10">
        <v>28.347806666666667</v>
      </c>
    </row>
    <row r="564" spans="1:4" x14ac:dyDescent="0.25">
      <c r="A564" s="8"/>
      <c r="B564" s="4">
        <v>44493</v>
      </c>
      <c r="C564" s="9">
        <v>8</v>
      </c>
      <c r="D564" s="10">
        <v>30.638613333333335</v>
      </c>
    </row>
    <row r="565" spans="1:4" x14ac:dyDescent="0.25">
      <c r="A565" s="8"/>
      <c r="B565" s="4">
        <v>44493</v>
      </c>
      <c r="C565" s="9">
        <v>9</v>
      </c>
      <c r="D565" s="10">
        <v>32.728003333333334</v>
      </c>
    </row>
    <row r="566" spans="1:4" x14ac:dyDescent="0.25">
      <c r="A566" s="8"/>
      <c r="B566" s="4">
        <v>44493</v>
      </c>
      <c r="C566" s="9">
        <v>10</v>
      </c>
      <c r="D566" s="10">
        <v>32.901696666666666</v>
      </c>
    </row>
    <row r="567" spans="1:4" x14ac:dyDescent="0.25">
      <c r="A567" s="8"/>
      <c r="B567" s="4">
        <v>44493</v>
      </c>
      <c r="C567" s="9">
        <v>11</v>
      </c>
      <c r="D567" s="10">
        <v>43.987693333333333</v>
      </c>
    </row>
    <row r="568" spans="1:4" x14ac:dyDescent="0.25">
      <c r="A568" s="8"/>
      <c r="B568" s="4">
        <v>44493</v>
      </c>
      <c r="C568" s="9">
        <v>12</v>
      </c>
      <c r="D568" s="10">
        <v>55.574396666666665</v>
      </c>
    </row>
    <row r="569" spans="1:4" x14ac:dyDescent="0.25">
      <c r="A569" s="8"/>
      <c r="B569" s="4">
        <v>44493</v>
      </c>
      <c r="C569" s="9">
        <v>13</v>
      </c>
      <c r="D569" s="10">
        <v>43.754333333333328</v>
      </c>
    </row>
    <row r="570" spans="1:4" x14ac:dyDescent="0.25">
      <c r="A570" s="8"/>
      <c r="B570" s="4">
        <v>44493</v>
      </c>
      <c r="C570" s="9">
        <v>14</v>
      </c>
      <c r="D570" s="10">
        <v>47.040946666666677</v>
      </c>
    </row>
    <row r="571" spans="1:4" x14ac:dyDescent="0.25">
      <c r="A571" s="8"/>
      <c r="B571" s="4">
        <v>44493</v>
      </c>
      <c r="C571" s="9">
        <v>15</v>
      </c>
      <c r="D571" s="10">
        <v>44.868290000000002</v>
      </c>
    </row>
    <row r="572" spans="1:4" x14ac:dyDescent="0.25">
      <c r="A572" s="8"/>
      <c r="B572" s="4">
        <v>44493</v>
      </c>
      <c r="C572" s="9">
        <v>16</v>
      </c>
      <c r="D572" s="10">
        <v>40.867013333333333</v>
      </c>
    </row>
    <row r="573" spans="1:4" x14ac:dyDescent="0.25">
      <c r="A573" s="8"/>
      <c r="B573" s="4">
        <v>44493</v>
      </c>
      <c r="C573" s="9">
        <v>17</v>
      </c>
      <c r="D573" s="10">
        <v>51.149793333333342</v>
      </c>
    </row>
    <row r="574" spans="1:4" x14ac:dyDescent="0.25">
      <c r="A574" s="8"/>
      <c r="B574" s="4">
        <v>44493</v>
      </c>
      <c r="C574" s="9">
        <v>18</v>
      </c>
      <c r="D574" s="10">
        <v>40.831769999999999</v>
      </c>
    </row>
    <row r="575" spans="1:4" x14ac:dyDescent="0.25">
      <c r="A575" s="8"/>
      <c r="B575" s="4">
        <v>44493</v>
      </c>
      <c r="C575" s="9">
        <v>19</v>
      </c>
      <c r="D575" s="10">
        <v>49.05348</v>
      </c>
    </row>
    <row r="576" spans="1:4" x14ac:dyDescent="0.25">
      <c r="A576" s="8"/>
      <c r="B576" s="4">
        <v>44493</v>
      </c>
      <c r="C576" s="9">
        <v>20</v>
      </c>
      <c r="D576" s="10">
        <v>47.779356666666665</v>
      </c>
    </row>
    <row r="577" spans="1:4" x14ac:dyDescent="0.25">
      <c r="A577" s="8"/>
      <c r="B577" s="4">
        <v>44493</v>
      </c>
      <c r="C577" s="9">
        <v>21</v>
      </c>
      <c r="D577" s="10">
        <v>42.104810000000001</v>
      </c>
    </row>
    <row r="578" spans="1:4" x14ac:dyDescent="0.25">
      <c r="A578" s="8"/>
      <c r="B578" s="4">
        <v>44493</v>
      </c>
      <c r="C578" s="9">
        <v>22</v>
      </c>
      <c r="D578" s="10">
        <v>37.511416666666669</v>
      </c>
    </row>
    <row r="579" spans="1:4" x14ac:dyDescent="0.25">
      <c r="A579" s="8"/>
      <c r="B579" s="4">
        <v>44493</v>
      </c>
      <c r="C579" s="9">
        <v>23</v>
      </c>
      <c r="D579" s="10">
        <v>38.468776666666663</v>
      </c>
    </row>
    <row r="580" spans="1:4" x14ac:dyDescent="0.25">
      <c r="A580" s="8"/>
      <c r="B580" s="4">
        <v>44493</v>
      </c>
      <c r="C580" s="9">
        <v>24</v>
      </c>
      <c r="D580" s="10">
        <v>35.185793333333329</v>
      </c>
    </row>
    <row r="581" spans="1:4" x14ac:dyDescent="0.25">
      <c r="A581" s="8"/>
      <c r="B581" s="4">
        <v>44494</v>
      </c>
      <c r="C581" s="9">
        <v>1</v>
      </c>
      <c r="D581" s="10">
        <v>37.187813333333338</v>
      </c>
    </row>
    <row r="582" spans="1:4" x14ac:dyDescent="0.25">
      <c r="A582" s="8"/>
      <c r="B582" s="4">
        <v>44494</v>
      </c>
      <c r="C582" s="9">
        <v>2</v>
      </c>
      <c r="D582" s="10">
        <v>34.848556666666667</v>
      </c>
    </row>
    <row r="583" spans="1:4" x14ac:dyDescent="0.25">
      <c r="A583" s="8"/>
      <c r="B583" s="4">
        <v>44494</v>
      </c>
      <c r="C583" s="9">
        <v>3</v>
      </c>
      <c r="D583" s="10">
        <v>34.537150000000004</v>
      </c>
    </row>
    <row r="584" spans="1:4" x14ac:dyDescent="0.25">
      <c r="A584" s="8"/>
      <c r="B584" s="4">
        <v>44494</v>
      </c>
      <c r="C584" s="9">
        <v>4</v>
      </c>
      <c r="D584" s="10">
        <v>34.613366666666671</v>
      </c>
    </row>
    <row r="585" spans="1:4" x14ac:dyDescent="0.25">
      <c r="A585" s="8"/>
      <c r="B585" s="4">
        <v>44494</v>
      </c>
      <c r="C585" s="9">
        <v>5</v>
      </c>
      <c r="D585" s="10">
        <v>34.179916666666664</v>
      </c>
    </row>
    <row r="586" spans="1:4" x14ac:dyDescent="0.25">
      <c r="A586" s="8"/>
      <c r="B586" s="4">
        <v>44494</v>
      </c>
      <c r="C586" s="9">
        <v>6</v>
      </c>
      <c r="D586" s="10">
        <v>35.936799999999998</v>
      </c>
    </row>
    <row r="587" spans="1:4" x14ac:dyDescent="0.25">
      <c r="A587" s="8"/>
      <c r="B587" s="4">
        <v>44494</v>
      </c>
      <c r="C587" s="9">
        <v>7</v>
      </c>
      <c r="D587" s="10">
        <v>41.994073333333326</v>
      </c>
    </row>
    <row r="588" spans="1:4" x14ac:dyDescent="0.25">
      <c r="A588" s="8"/>
      <c r="B588" s="4">
        <v>44494</v>
      </c>
      <c r="C588" s="9">
        <v>8</v>
      </c>
      <c r="D588" s="10">
        <v>43.118076666666667</v>
      </c>
    </row>
    <row r="589" spans="1:4" x14ac:dyDescent="0.25">
      <c r="A589" s="8"/>
      <c r="B589" s="4">
        <v>44494</v>
      </c>
      <c r="C589" s="9">
        <v>9</v>
      </c>
      <c r="D589" s="10">
        <v>69.015789999999996</v>
      </c>
    </row>
    <row r="590" spans="1:4" x14ac:dyDescent="0.25">
      <c r="A590" s="8"/>
      <c r="B590" s="4">
        <v>44494</v>
      </c>
      <c r="C590" s="9">
        <v>10</v>
      </c>
      <c r="D590" s="10">
        <v>45.127666666666663</v>
      </c>
    </row>
    <row r="591" spans="1:4" x14ac:dyDescent="0.25">
      <c r="A591" s="8"/>
      <c r="B591" s="4">
        <v>44494</v>
      </c>
      <c r="C591" s="9">
        <v>11</v>
      </c>
      <c r="D591" s="10">
        <v>46.223839999999996</v>
      </c>
    </row>
    <row r="592" spans="1:4" x14ac:dyDescent="0.25">
      <c r="A592" s="8"/>
      <c r="B592" s="4">
        <v>44494</v>
      </c>
      <c r="C592" s="9">
        <v>12</v>
      </c>
      <c r="D592" s="10">
        <v>42.204820000000005</v>
      </c>
    </row>
    <row r="593" spans="1:4" x14ac:dyDescent="0.25">
      <c r="A593" s="8"/>
      <c r="B593" s="4">
        <v>44494</v>
      </c>
      <c r="C593" s="9">
        <v>13</v>
      </c>
      <c r="D593" s="10">
        <v>38.360023333333331</v>
      </c>
    </row>
    <row r="594" spans="1:4" x14ac:dyDescent="0.25">
      <c r="A594" s="8"/>
      <c r="B594" s="4">
        <v>44494</v>
      </c>
      <c r="C594" s="9">
        <v>14</v>
      </c>
      <c r="D594" s="10">
        <v>30.562493333333332</v>
      </c>
    </row>
    <row r="595" spans="1:4" x14ac:dyDescent="0.25">
      <c r="A595" s="8"/>
      <c r="B595" s="4">
        <v>44494</v>
      </c>
      <c r="C595" s="9">
        <v>15</v>
      </c>
      <c r="D595" s="10">
        <v>30.260886666666664</v>
      </c>
    </row>
    <row r="596" spans="1:4" x14ac:dyDescent="0.25">
      <c r="A596" s="8"/>
      <c r="B596" s="4">
        <v>44494</v>
      </c>
      <c r="C596" s="9">
        <v>16</v>
      </c>
      <c r="D596" s="10">
        <v>29.971663333333328</v>
      </c>
    </row>
    <row r="597" spans="1:4" x14ac:dyDescent="0.25">
      <c r="A597" s="8"/>
      <c r="B597" s="4">
        <v>44494</v>
      </c>
      <c r="C597" s="9">
        <v>17</v>
      </c>
      <c r="D597" s="10">
        <v>30.852576666666664</v>
      </c>
    </row>
    <row r="598" spans="1:4" x14ac:dyDescent="0.25">
      <c r="A598" s="8"/>
      <c r="B598" s="4">
        <v>44494</v>
      </c>
      <c r="C598" s="9">
        <v>18</v>
      </c>
      <c r="D598" s="10">
        <v>38.923250000000003</v>
      </c>
    </row>
    <row r="599" spans="1:4" x14ac:dyDescent="0.25">
      <c r="A599" s="8"/>
      <c r="B599" s="4">
        <v>44494</v>
      </c>
      <c r="C599" s="9">
        <v>19</v>
      </c>
      <c r="D599" s="10">
        <v>40.666380000000004</v>
      </c>
    </row>
    <row r="600" spans="1:4" x14ac:dyDescent="0.25">
      <c r="A600" s="8"/>
      <c r="B600" s="4">
        <v>44494</v>
      </c>
      <c r="C600" s="9">
        <v>20</v>
      </c>
      <c r="D600" s="10">
        <v>44.770556666666664</v>
      </c>
    </row>
    <row r="601" spans="1:4" x14ac:dyDescent="0.25">
      <c r="A601" s="8"/>
      <c r="B601" s="4">
        <v>44494</v>
      </c>
      <c r="C601" s="9">
        <v>21</v>
      </c>
      <c r="D601" s="10">
        <v>42.055630000000001</v>
      </c>
    </row>
    <row r="602" spans="1:4" x14ac:dyDescent="0.25">
      <c r="A602" s="8"/>
      <c r="B602" s="4">
        <v>44494</v>
      </c>
      <c r="C602" s="9">
        <v>22</v>
      </c>
      <c r="D602" s="10">
        <v>40.589320000000008</v>
      </c>
    </row>
    <row r="603" spans="1:4" x14ac:dyDescent="0.25">
      <c r="A603" s="8"/>
      <c r="B603" s="4">
        <v>44494</v>
      </c>
      <c r="C603" s="9">
        <v>23</v>
      </c>
      <c r="D603" s="10">
        <v>38.480286666666665</v>
      </c>
    </row>
    <row r="604" spans="1:4" x14ac:dyDescent="0.25">
      <c r="A604" s="8"/>
      <c r="B604" s="4">
        <v>44494</v>
      </c>
      <c r="C604" s="9">
        <v>24</v>
      </c>
      <c r="D604" s="10">
        <v>35.968229999999998</v>
      </c>
    </row>
    <row r="605" spans="1:4" x14ac:dyDescent="0.25">
      <c r="A605" s="8"/>
      <c r="B605" s="4">
        <v>44495</v>
      </c>
      <c r="C605" s="9">
        <v>1</v>
      </c>
      <c r="D605" s="10">
        <v>29.502666666666666</v>
      </c>
    </row>
    <row r="606" spans="1:4" x14ac:dyDescent="0.25">
      <c r="A606" s="8"/>
      <c r="B606" s="4">
        <v>44495</v>
      </c>
      <c r="C606" s="9">
        <v>2</v>
      </c>
      <c r="D606" s="10">
        <v>29.071859999999997</v>
      </c>
    </row>
    <row r="607" spans="1:4" x14ac:dyDescent="0.25">
      <c r="A607" s="8"/>
      <c r="B607" s="4">
        <v>44495</v>
      </c>
      <c r="C607" s="9">
        <v>3</v>
      </c>
      <c r="D607" s="10">
        <v>29.58408</v>
      </c>
    </row>
    <row r="608" spans="1:4" x14ac:dyDescent="0.25">
      <c r="A608" s="8"/>
      <c r="B608" s="4">
        <v>44495</v>
      </c>
      <c r="C608" s="9">
        <v>4</v>
      </c>
      <c r="D608" s="10">
        <v>28.417839999999998</v>
      </c>
    </row>
    <row r="609" spans="1:4" x14ac:dyDescent="0.25">
      <c r="A609" s="8"/>
      <c r="B609" s="4">
        <v>44495</v>
      </c>
      <c r="C609" s="9">
        <v>5</v>
      </c>
      <c r="D609" s="10">
        <v>28.690290000000001</v>
      </c>
    </row>
    <row r="610" spans="1:4" x14ac:dyDescent="0.25">
      <c r="A610" s="8"/>
      <c r="B610" s="4">
        <v>44495</v>
      </c>
      <c r="C610" s="9">
        <v>6</v>
      </c>
      <c r="D610" s="10">
        <v>30.829756666666665</v>
      </c>
    </row>
    <row r="611" spans="1:4" x14ac:dyDescent="0.25">
      <c r="A611" s="8"/>
      <c r="B611" s="4">
        <v>44495</v>
      </c>
      <c r="C611" s="9">
        <v>7</v>
      </c>
      <c r="D611" s="10">
        <v>32.604853333333331</v>
      </c>
    </row>
    <row r="612" spans="1:4" x14ac:dyDescent="0.25">
      <c r="A612" s="8"/>
      <c r="B612" s="4">
        <v>44495</v>
      </c>
      <c r="C612" s="9">
        <v>8</v>
      </c>
      <c r="D612" s="10">
        <v>42.868073333333335</v>
      </c>
    </row>
    <row r="613" spans="1:4" x14ac:dyDescent="0.25">
      <c r="A613" s="8"/>
      <c r="B613" s="4">
        <v>44495</v>
      </c>
      <c r="C613" s="9">
        <v>9</v>
      </c>
      <c r="D613" s="10">
        <v>60.009600000000006</v>
      </c>
    </row>
    <row r="614" spans="1:4" x14ac:dyDescent="0.25">
      <c r="A614" s="8"/>
      <c r="B614" s="4">
        <v>44495</v>
      </c>
      <c r="C614" s="9">
        <v>10</v>
      </c>
      <c r="D614" s="10">
        <v>43.080909999999996</v>
      </c>
    </row>
    <row r="615" spans="1:4" x14ac:dyDescent="0.25">
      <c r="A615" s="8"/>
      <c r="B615" s="4">
        <v>44495</v>
      </c>
      <c r="C615" s="9">
        <v>11</v>
      </c>
      <c r="D615" s="10">
        <v>36.641749999999995</v>
      </c>
    </row>
    <row r="616" spans="1:4" x14ac:dyDescent="0.25">
      <c r="A616" s="8"/>
      <c r="B616" s="4">
        <v>44495</v>
      </c>
      <c r="C616" s="9">
        <v>12</v>
      </c>
      <c r="D616" s="10">
        <v>33.356159999999996</v>
      </c>
    </row>
    <row r="617" spans="1:4" x14ac:dyDescent="0.25">
      <c r="A617" s="8"/>
      <c r="B617" s="4">
        <v>44495</v>
      </c>
      <c r="C617" s="9">
        <v>13</v>
      </c>
      <c r="D617" s="10">
        <v>32.546900000000001</v>
      </c>
    </row>
    <row r="618" spans="1:4" x14ac:dyDescent="0.25">
      <c r="A618" s="8"/>
      <c r="B618" s="4">
        <v>44495</v>
      </c>
      <c r="C618" s="9">
        <v>14</v>
      </c>
      <c r="D618" s="10">
        <v>33.851953333333334</v>
      </c>
    </row>
    <row r="619" spans="1:4" x14ac:dyDescent="0.25">
      <c r="A619" s="8"/>
      <c r="B619" s="4">
        <v>44495</v>
      </c>
      <c r="C619" s="9">
        <v>15</v>
      </c>
      <c r="D619" s="10">
        <v>29.776769999999999</v>
      </c>
    </row>
    <row r="620" spans="1:4" x14ac:dyDescent="0.25">
      <c r="A620" s="8"/>
      <c r="B620" s="4">
        <v>44495</v>
      </c>
      <c r="C620" s="9">
        <v>16</v>
      </c>
      <c r="D620" s="10">
        <v>26.858023333333335</v>
      </c>
    </row>
    <row r="621" spans="1:4" x14ac:dyDescent="0.25">
      <c r="A621" s="8"/>
      <c r="B621" s="4">
        <v>44495</v>
      </c>
      <c r="C621" s="9">
        <v>17</v>
      </c>
      <c r="D621" s="10">
        <v>30.204493333333335</v>
      </c>
    </row>
    <row r="622" spans="1:4" x14ac:dyDescent="0.25">
      <c r="A622" s="8"/>
      <c r="B622" s="4">
        <v>44495</v>
      </c>
      <c r="C622" s="9">
        <v>18</v>
      </c>
      <c r="D622" s="10">
        <v>35.802426666666669</v>
      </c>
    </row>
    <row r="623" spans="1:4" x14ac:dyDescent="0.25">
      <c r="A623" s="8"/>
      <c r="B623" s="4">
        <v>44495</v>
      </c>
      <c r="C623" s="9">
        <v>19</v>
      </c>
      <c r="D623" s="10">
        <v>113.81971</v>
      </c>
    </row>
    <row r="624" spans="1:4" x14ac:dyDescent="0.25">
      <c r="A624" s="8"/>
      <c r="B624" s="4">
        <v>44495</v>
      </c>
      <c r="C624" s="9">
        <v>20</v>
      </c>
      <c r="D624" s="10">
        <v>45.887146666666666</v>
      </c>
    </row>
    <row r="625" spans="1:4" x14ac:dyDescent="0.25">
      <c r="A625" s="8"/>
      <c r="B625" s="4">
        <v>44495</v>
      </c>
      <c r="C625" s="9">
        <v>21</v>
      </c>
      <c r="D625" s="10">
        <v>50.551009999999998</v>
      </c>
    </row>
    <row r="626" spans="1:4" x14ac:dyDescent="0.25">
      <c r="A626" s="8"/>
      <c r="B626" s="4">
        <v>44495</v>
      </c>
      <c r="C626" s="9">
        <v>22</v>
      </c>
      <c r="D626" s="10">
        <v>43.819416666666662</v>
      </c>
    </row>
    <row r="627" spans="1:4" x14ac:dyDescent="0.25">
      <c r="A627" s="8"/>
      <c r="B627" s="4">
        <v>44495</v>
      </c>
      <c r="C627" s="9">
        <v>23</v>
      </c>
      <c r="D627" s="10">
        <v>41.593086666666665</v>
      </c>
    </row>
    <row r="628" spans="1:4" x14ac:dyDescent="0.25">
      <c r="A628" s="8"/>
      <c r="B628" s="4">
        <v>44495</v>
      </c>
      <c r="C628" s="9">
        <v>24</v>
      </c>
      <c r="D628" s="10">
        <v>50.758343333333336</v>
      </c>
    </row>
    <row r="629" spans="1:4" x14ac:dyDescent="0.25">
      <c r="A629" s="8"/>
      <c r="B629" s="4">
        <v>44496</v>
      </c>
      <c r="C629" s="9">
        <v>1</v>
      </c>
      <c r="D629" s="10">
        <v>36.35228</v>
      </c>
    </row>
    <row r="630" spans="1:4" x14ac:dyDescent="0.25">
      <c r="A630" s="8"/>
      <c r="B630" s="4">
        <v>44496</v>
      </c>
      <c r="C630" s="9">
        <v>2</v>
      </c>
      <c r="D630" s="10">
        <v>38.287236666666665</v>
      </c>
    </row>
    <row r="631" spans="1:4" x14ac:dyDescent="0.25">
      <c r="A631" s="8"/>
      <c r="B631" s="4">
        <v>44496</v>
      </c>
      <c r="C631" s="9">
        <v>3</v>
      </c>
      <c r="D631" s="10">
        <v>34.773820000000001</v>
      </c>
    </row>
    <row r="632" spans="1:4" x14ac:dyDescent="0.25">
      <c r="A632" s="8"/>
      <c r="B632" s="4">
        <v>44496</v>
      </c>
      <c r="C632" s="9">
        <v>4</v>
      </c>
      <c r="D632" s="10">
        <v>34.704163333333334</v>
      </c>
    </row>
    <row r="633" spans="1:4" x14ac:dyDescent="0.25">
      <c r="A633" s="8"/>
      <c r="B633" s="4">
        <v>44496</v>
      </c>
      <c r="C633" s="9">
        <v>5</v>
      </c>
      <c r="D633" s="10">
        <v>35.191263333333332</v>
      </c>
    </row>
    <row r="634" spans="1:4" x14ac:dyDescent="0.25">
      <c r="A634" s="8"/>
      <c r="B634" s="4">
        <v>44496</v>
      </c>
      <c r="C634" s="9">
        <v>6</v>
      </c>
      <c r="D634" s="10">
        <v>37.529716666666666</v>
      </c>
    </row>
    <row r="635" spans="1:4" x14ac:dyDescent="0.25">
      <c r="A635" s="8"/>
      <c r="B635" s="4">
        <v>44496</v>
      </c>
      <c r="C635" s="9">
        <v>7</v>
      </c>
      <c r="D635" s="10">
        <v>41.60498333333333</v>
      </c>
    </row>
    <row r="636" spans="1:4" x14ac:dyDescent="0.25">
      <c r="A636" s="8"/>
      <c r="B636" s="4">
        <v>44496</v>
      </c>
      <c r="C636" s="9">
        <v>8</v>
      </c>
      <c r="D636" s="10">
        <v>48.879976666666664</v>
      </c>
    </row>
    <row r="637" spans="1:4" x14ac:dyDescent="0.25">
      <c r="A637" s="8"/>
      <c r="B637" s="4">
        <v>44496</v>
      </c>
      <c r="C637" s="9">
        <v>9</v>
      </c>
      <c r="D637" s="10">
        <v>78.43213999999999</v>
      </c>
    </row>
    <row r="638" spans="1:4" x14ac:dyDescent="0.25">
      <c r="A638" s="8"/>
      <c r="B638" s="4">
        <v>44496</v>
      </c>
      <c r="C638" s="9">
        <v>10</v>
      </c>
      <c r="D638" s="10">
        <v>51.133540000000004</v>
      </c>
    </row>
    <row r="639" spans="1:4" x14ac:dyDescent="0.25">
      <c r="A639" s="8"/>
      <c r="B639" s="4">
        <v>44496</v>
      </c>
      <c r="C639" s="9">
        <v>11</v>
      </c>
      <c r="D639" s="10">
        <v>33.997536666666669</v>
      </c>
    </row>
    <row r="640" spans="1:4" x14ac:dyDescent="0.25">
      <c r="A640" s="8"/>
      <c r="B640" s="4">
        <v>44496</v>
      </c>
      <c r="C640" s="9">
        <v>12</v>
      </c>
      <c r="D640" s="10">
        <v>36.091769999999997</v>
      </c>
    </row>
    <row r="641" spans="1:4" x14ac:dyDescent="0.25">
      <c r="A641" s="8"/>
      <c r="B641" s="4">
        <v>44496</v>
      </c>
      <c r="C641" s="9">
        <v>13</v>
      </c>
      <c r="D641" s="10">
        <v>31.125293333333332</v>
      </c>
    </row>
    <row r="642" spans="1:4" x14ac:dyDescent="0.25">
      <c r="A642" s="8"/>
      <c r="B642" s="4">
        <v>44496</v>
      </c>
      <c r="C642" s="9">
        <v>14</v>
      </c>
      <c r="D642" s="10">
        <v>33.215270000000004</v>
      </c>
    </row>
    <row r="643" spans="1:4" x14ac:dyDescent="0.25">
      <c r="A643" s="8"/>
      <c r="B643" s="4">
        <v>44496</v>
      </c>
      <c r="C643" s="9">
        <v>15</v>
      </c>
      <c r="D643" s="10">
        <v>36.161493333333333</v>
      </c>
    </row>
    <row r="644" spans="1:4" x14ac:dyDescent="0.25">
      <c r="A644" s="8"/>
      <c r="B644" s="4">
        <v>44496</v>
      </c>
      <c r="C644" s="9">
        <v>16</v>
      </c>
      <c r="D644" s="10">
        <v>28.502993333333336</v>
      </c>
    </row>
    <row r="645" spans="1:4" x14ac:dyDescent="0.25">
      <c r="A645" s="8"/>
      <c r="B645" s="4">
        <v>44496</v>
      </c>
      <c r="C645" s="9">
        <v>17</v>
      </c>
      <c r="D645" s="10">
        <v>31.096360000000001</v>
      </c>
    </row>
    <row r="646" spans="1:4" x14ac:dyDescent="0.25">
      <c r="A646" s="8"/>
      <c r="B646" s="4">
        <v>44496</v>
      </c>
      <c r="C646" s="9">
        <v>18</v>
      </c>
      <c r="D646" s="10">
        <v>38.821513333333336</v>
      </c>
    </row>
    <row r="647" spans="1:4" x14ac:dyDescent="0.25">
      <c r="A647" s="8"/>
      <c r="B647" s="4">
        <v>44496</v>
      </c>
      <c r="C647" s="9">
        <v>19</v>
      </c>
      <c r="D647" s="10">
        <v>50.231213333333329</v>
      </c>
    </row>
    <row r="648" spans="1:4" x14ac:dyDescent="0.25">
      <c r="A648" s="8"/>
      <c r="B648" s="4">
        <v>44496</v>
      </c>
      <c r="C648" s="9">
        <v>20</v>
      </c>
      <c r="D648" s="10">
        <v>59.729189999999996</v>
      </c>
    </row>
    <row r="649" spans="1:4" x14ac:dyDescent="0.25">
      <c r="A649" s="8"/>
      <c r="B649" s="4">
        <v>44496</v>
      </c>
      <c r="C649" s="9">
        <v>21</v>
      </c>
      <c r="D649" s="10">
        <v>51.142613333333337</v>
      </c>
    </row>
    <row r="650" spans="1:4" x14ac:dyDescent="0.25">
      <c r="A650" s="8"/>
      <c r="B650" s="4">
        <v>44496</v>
      </c>
      <c r="C650" s="9">
        <v>22</v>
      </c>
      <c r="D650" s="10">
        <v>45.537950000000002</v>
      </c>
    </row>
    <row r="651" spans="1:4" x14ac:dyDescent="0.25">
      <c r="A651" s="8"/>
      <c r="B651" s="4">
        <v>44496</v>
      </c>
      <c r="C651" s="9">
        <v>23</v>
      </c>
      <c r="D651" s="10">
        <v>43.510436666666664</v>
      </c>
    </row>
    <row r="652" spans="1:4" x14ac:dyDescent="0.25">
      <c r="A652" s="8"/>
      <c r="B652" s="4">
        <v>44496</v>
      </c>
      <c r="C652" s="9">
        <v>24</v>
      </c>
      <c r="D652" s="10">
        <v>41.075673333333334</v>
      </c>
    </row>
    <row r="653" spans="1:4" x14ac:dyDescent="0.25">
      <c r="A653" s="8"/>
      <c r="B653" s="4">
        <v>44497</v>
      </c>
      <c r="C653" s="9">
        <v>1</v>
      </c>
      <c r="D653" s="10">
        <v>36.44842666666667</v>
      </c>
    </row>
    <row r="654" spans="1:4" x14ac:dyDescent="0.25">
      <c r="A654" s="8"/>
      <c r="B654" s="4">
        <v>44497</v>
      </c>
      <c r="C654" s="9">
        <v>2</v>
      </c>
      <c r="D654" s="10">
        <v>34.819073333333328</v>
      </c>
    </row>
    <row r="655" spans="1:4" x14ac:dyDescent="0.25">
      <c r="A655" s="8"/>
      <c r="B655" s="4">
        <v>44497</v>
      </c>
      <c r="C655" s="9">
        <v>3</v>
      </c>
      <c r="D655" s="10">
        <v>35.761600000000001</v>
      </c>
    </row>
    <row r="656" spans="1:4" x14ac:dyDescent="0.25">
      <c r="A656" s="8"/>
      <c r="B656" s="4">
        <v>44497</v>
      </c>
      <c r="C656" s="9">
        <v>4</v>
      </c>
      <c r="D656" s="10">
        <v>33.664323333333336</v>
      </c>
    </row>
    <row r="657" spans="1:4" x14ac:dyDescent="0.25">
      <c r="A657" s="8"/>
      <c r="B657" s="4">
        <v>44497</v>
      </c>
      <c r="C657" s="9">
        <v>5</v>
      </c>
      <c r="D657" s="10">
        <v>32.932603333333333</v>
      </c>
    </row>
    <row r="658" spans="1:4" x14ac:dyDescent="0.25">
      <c r="A658" s="8"/>
      <c r="B658" s="4">
        <v>44497</v>
      </c>
      <c r="C658" s="9">
        <v>6</v>
      </c>
      <c r="D658" s="10">
        <v>36.259153333333337</v>
      </c>
    </row>
    <row r="659" spans="1:4" x14ac:dyDescent="0.25">
      <c r="A659" s="8"/>
      <c r="B659" s="4">
        <v>44497</v>
      </c>
      <c r="C659" s="9">
        <v>7</v>
      </c>
      <c r="D659" s="10">
        <v>39.652260000000005</v>
      </c>
    </row>
    <row r="660" spans="1:4" x14ac:dyDescent="0.25">
      <c r="A660" s="8"/>
      <c r="B660" s="4">
        <v>44497</v>
      </c>
      <c r="C660" s="9">
        <v>8</v>
      </c>
      <c r="D660" s="10">
        <v>43.278089999999999</v>
      </c>
    </row>
    <row r="661" spans="1:4" x14ac:dyDescent="0.25">
      <c r="A661" s="8"/>
      <c r="B661" s="4">
        <v>44497</v>
      </c>
      <c r="C661" s="9">
        <v>9</v>
      </c>
      <c r="D661" s="10">
        <v>52.697546666666675</v>
      </c>
    </row>
    <row r="662" spans="1:4" x14ac:dyDescent="0.25">
      <c r="A662" s="8"/>
      <c r="B662" s="4">
        <v>44497</v>
      </c>
      <c r="C662" s="9">
        <v>10</v>
      </c>
      <c r="D662" s="10">
        <v>39.038033333333338</v>
      </c>
    </row>
    <row r="663" spans="1:4" x14ac:dyDescent="0.25">
      <c r="A663" s="8"/>
      <c r="B663" s="4">
        <v>44497</v>
      </c>
      <c r="C663" s="9">
        <v>11</v>
      </c>
      <c r="D663" s="10">
        <v>32.371940000000002</v>
      </c>
    </row>
    <row r="664" spans="1:4" x14ac:dyDescent="0.25">
      <c r="A664" s="8"/>
      <c r="B664" s="4">
        <v>44497</v>
      </c>
      <c r="C664" s="9">
        <v>12</v>
      </c>
      <c r="D664" s="10">
        <v>32.250300000000003</v>
      </c>
    </row>
    <row r="665" spans="1:4" x14ac:dyDescent="0.25">
      <c r="A665" s="8"/>
      <c r="B665" s="4">
        <v>44497</v>
      </c>
      <c r="C665" s="9">
        <v>13</v>
      </c>
      <c r="D665" s="10">
        <v>30.100610000000003</v>
      </c>
    </row>
    <row r="666" spans="1:4" x14ac:dyDescent="0.25">
      <c r="A666" s="8"/>
      <c r="B666" s="4">
        <v>44497</v>
      </c>
      <c r="C666" s="9">
        <v>14</v>
      </c>
      <c r="D666" s="10">
        <v>34.424403333333338</v>
      </c>
    </row>
    <row r="667" spans="1:4" x14ac:dyDescent="0.25">
      <c r="A667" s="8"/>
      <c r="B667" s="4">
        <v>44497</v>
      </c>
      <c r="C667" s="9">
        <v>15</v>
      </c>
      <c r="D667" s="10">
        <v>34.448783333333331</v>
      </c>
    </row>
    <row r="668" spans="1:4" x14ac:dyDescent="0.25">
      <c r="A668" s="8"/>
      <c r="B668" s="4">
        <v>44497</v>
      </c>
      <c r="C668" s="9">
        <v>16</v>
      </c>
      <c r="D668" s="10">
        <v>31.119290000000003</v>
      </c>
    </row>
    <row r="669" spans="1:4" x14ac:dyDescent="0.25">
      <c r="A669" s="8"/>
      <c r="B669" s="4">
        <v>44497</v>
      </c>
      <c r="C669" s="9">
        <v>17</v>
      </c>
      <c r="D669" s="10">
        <v>32.396229999999996</v>
      </c>
    </row>
    <row r="670" spans="1:4" x14ac:dyDescent="0.25">
      <c r="A670" s="8"/>
      <c r="B670" s="4">
        <v>44497</v>
      </c>
      <c r="C670" s="9">
        <v>18</v>
      </c>
      <c r="D670" s="10">
        <v>44.385586666666661</v>
      </c>
    </row>
    <row r="671" spans="1:4" x14ac:dyDescent="0.25">
      <c r="A671" s="8"/>
      <c r="B671" s="4">
        <v>44497</v>
      </c>
      <c r="C671" s="9">
        <v>19</v>
      </c>
      <c r="D671" s="10">
        <v>53.021940000000001</v>
      </c>
    </row>
    <row r="672" spans="1:4" x14ac:dyDescent="0.25">
      <c r="A672" s="8"/>
      <c r="B672" s="4">
        <v>44497</v>
      </c>
      <c r="C672" s="9">
        <v>20</v>
      </c>
      <c r="D672" s="10">
        <v>63.056690000000003</v>
      </c>
    </row>
    <row r="673" spans="1:4" x14ac:dyDescent="0.25">
      <c r="A673" s="8"/>
      <c r="B673" s="4">
        <v>44497</v>
      </c>
      <c r="C673" s="9">
        <v>21</v>
      </c>
      <c r="D673" s="10">
        <v>45.32921666666666</v>
      </c>
    </row>
    <row r="674" spans="1:4" x14ac:dyDescent="0.25">
      <c r="A674" s="8"/>
      <c r="B674" s="4">
        <v>44497</v>
      </c>
      <c r="C674" s="9">
        <v>22</v>
      </c>
      <c r="D674" s="10">
        <v>38.733789999999999</v>
      </c>
    </row>
    <row r="675" spans="1:4" x14ac:dyDescent="0.25">
      <c r="A675" s="8"/>
      <c r="B675" s="4">
        <v>44497</v>
      </c>
      <c r="C675" s="9">
        <v>23</v>
      </c>
      <c r="D675" s="10">
        <v>38.849176666666665</v>
      </c>
    </row>
    <row r="676" spans="1:4" x14ac:dyDescent="0.25">
      <c r="A676" s="8"/>
      <c r="B676" s="4">
        <v>44497</v>
      </c>
      <c r="C676" s="9">
        <v>24</v>
      </c>
      <c r="D676" s="10">
        <v>38.667830000000002</v>
      </c>
    </row>
    <row r="677" spans="1:4" x14ac:dyDescent="0.25">
      <c r="A677" s="8"/>
      <c r="B677" s="4">
        <v>44498</v>
      </c>
      <c r="C677" s="9">
        <v>1</v>
      </c>
      <c r="D677" s="10">
        <v>33.625163333333333</v>
      </c>
    </row>
    <row r="678" spans="1:4" x14ac:dyDescent="0.25">
      <c r="A678" s="8"/>
      <c r="B678" s="4">
        <v>44498</v>
      </c>
      <c r="C678" s="9">
        <v>2</v>
      </c>
      <c r="D678" s="10">
        <v>30.97823</v>
      </c>
    </row>
    <row r="679" spans="1:4" x14ac:dyDescent="0.25">
      <c r="A679" s="8"/>
      <c r="B679" s="4">
        <v>44498</v>
      </c>
      <c r="C679" s="9">
        <v>3</v>
      </c>
      <c r="D679" s="10">
        <v>30.195350000000001</v>
      </c>
    </row>
    <row r="680" spans="1:4" x14ac:dyDescent="0.25">
      <c r="A680" s="8"/>
      <c r="B680" s="4">
        <v>44498</v>
      </c>
      <c r="C680" s="9">
        <v>4</v>
      </c>
      <c r="D680" s="10">
        <v>30.351606666666669</v>
      </c>
    </row>
    <row r="681" spans="1:4" x14ac:dyDescent="0.25">
      <c r="A681" s="8"/>
      <c r="B681" s="4">
        <v>44498</v>
      </c>
      <c r="C681" s="9">
        <v>5</v>
      </c>
      <c r="D681" s="10">
        <v>31.860226666666666</v>
      </c>
    </row>
    <row r="682" spans="1:4" x14ac:dyDescent="0.25">
      <c r="A682" s="8"/>
      <c r="B682" s="4">
        <v>44498</v>
      </c>
      <c r="C682" s="9">
        <v>6</v>
      </c>
      <c r="D682" s="10">
        <v>34.019390000000001</v>
      </c>
    </row>
    <row r="683" spans="1:4" x14ac:dyDescent="0.25">
      <c r="A683" s="8"/>
      <c r="B683" s="4">
        <v>44498</v>
      </c>
      <c r="C683" s="9">
        <v>7</v>
      </c>
      <c r="D683" s="10">
        <v>34.289023333333333</v>
      </c>
    </row>
    <row r="684" spans="1:4" x14ac:dyDescent="0.25">
      <c r="A684" s="8"/>
      <c r="B684" s="4">
        <v>44498</v>
      </c>
      <c r="C684" s="9">
        <v>8</v>
      </c>
      <c r="D684" s="10">
        <v>38.371743333333335</v>
      </c>
    </row>
    <row r="685" spans="1:4" x14ac:dyDescent="0.25">
      <c r="A685" s="8"/>
      <c r="B685" s="4">
        <v>44498</v>
      </c>
      <c r="C685" s="9">
        <v>9</v>
      </c>
      <c r="D685" s="10">
        <v>43.737950000000005</v>
      </c>
    </row>
    <row r="686" spans="1:4" x14ac:dyDescent="0.25">
      <c r="A686" s="8"/>
      <c r="B686" s="4">
        <v>44498</v>
      </c>
      <c r="C686" s="9">
        <v>10</v>
      </c>
      <c r="D686" s="10">
        <v>38.519993333333332</v>
      </c>
    </row>
    <row r="687" spans="1:4" x14ac:dyDescent="0.25">
      <c r="A687" s="8"/>
      <c r="B687" s="4">
        <v>44498</v>
      </c>
      <c r="C687" s="9">
        <v>11</v>
      </c>
      <c r="D687" s="10">
        <v>29.507093333333334</v>
      </c>
    </row>
    <row r="688" spans="1:4" x14ac:dyDescent="0.25">
      <c r="A688" s="8"/>
      <c r="B688" s="4">
        <v>44498</v>
      </c>
      <c r="C688" s="9">
        <v>12</v>
      </c>
      <c r="D688" s="10">
        <v>30.825410000000002</v>
      </c>
    </row>
    <row r="689" spans="1:4" x14ac:dyDescent="0.25">
      <c r="A689" s="8"/>
      <c r="B689" s="4">
        <v>44498</v>
      </c>
      <c r="C689" s="9">
        <v>13</v>
      </c>
      <c r="D689" s="10">
        <v>29.755976666666669</v>
      </c>
    </row>
    <row r="690" spans="1:4" x14ac:dyDescent="0.25">
      <c r="A690" s="8"/>
      <c r="B690" s="4">
        <v>44498</v>
      </c>
      <c r="C690" s="9">
        <v>14</v>
      </c>
      <c r="D690" s="10">
        <v>29.764619999999997</v>
      </c>
    </row>
    <row r="691" spans="1:4" x14ac:dyDescent="0.25">
      <c r="A691" s="8"/>
      <c r="B691" s="4">
        <v>44498</v>
      </c>
      <c r="C691" s="9">
        <v>15</v>
      </c>
      <c r="D691" s="10">
        <v>28.977236666666666</v>
      </c>
    </row>
    <row r="692" spans="1:4" x14ac:dyDescent="0.25">
      <c r="A692" s="8"/>
      <c r="B692" s="4">
        <v>44498</v>
      </c>
      <c r="C692" s="9">
        <v>16</v>
      </c>
      <c r="D692" s="10">
        <v>26.749793333333333</v>
      </c>
    </row>
    <row r="693" spans="1:4" x14ac:dyDescent="0.25">
      <c r="A693" s="8"/>
      <c r="B693" s="4">
        <v>44498</v>
      </c>
      <c r="C693" s="9">
        <v>17</v>
      </c>
      <c r="D693" s="10">
        <v>27.456890000000001</v>
      </c>
    </row>
    <row r="694" spans="1:4" x14ac:dyDescent="0.25">
      <c r="A694" s="8"/>
      <c r="B694" s="4">
        <v>44498</v>
      </c>
      <c r="C694" s="9">
        <v>18</v>
      </c>
      <c r="D694" s="10">
        <v>29.484363333333334</v>
      </c>
    </row>
    <row r="695" spans="1:4" x14ac:dyDescent="0.25">
      <c r="A695" s="8"/>
      <c r="B695" s="4">
        <v>44498</v>
      </c>
      <c r="C695" s="9">
        <v>19</v>
      </c>
      <c r="D695" s="10">
        <v>63.730126666666671</v>
      </c>
    </row>
    <row r="696" spans="1:4" x14ac:dyDescent="0.25">
      <c r="A696" s="8"/>
      <c r="B696" s="4">
        <v>44498</v>
      </c>
      <c r="C696" s="9">
        <v>20</v>
      </c>
      <c r="D696" s="10">
        <v>39.959806666666665</v>
      </c>
    </row>
    <row r="697" spans="1:4" x14ac:dyDescent="0.25">
      <c r="A697" s="8"/>
      <c r="B697" s="4">
        <v>44498</v>
      </c>
      <c r="C697" s="9">
        <v>21</v>
      </c>
      <c r="D697" s="10">
        <v>45.041913333333333</v>
      </c>
    </row>
    <row r="698" spans="1:4" x14ac:dyDescent="0.25">
      <c r="A698" s="8"/>
      <c r="B698" s="4">
        <v>44498</v>
      </c>
      <c r="C698" s="9">
        <v>22</v>
      </c>
      <c r="D698" s="10">
        <v>33.153456666666663</v>
      </c>
    </row>
    <row r="699" spans="1:4" x14ac:dyDescent="0.25">
      <c r="A699" s="8"/>
      <c r="B699" s="4">
        <v>44498</v>
      </c>
      <c r="C699" s="9">
        <v>23</v>
      </c>
      <c r="D699" s="10">
        <v>41.465929999999993</v>
      </c>
    </row>
    <row r="700" spans="1:4" x14ac:dyDescent="0.25">
      <c r="A700" s="8"/>
      <c r="B700" s="4">
        <v>44498</v>
      </c>
      <c r="C700" s="9">
        <v>24</v>
      </c>
      <c r="D700" s="10">
        <v>48.697859999999999</v>
      </c>
    </row>
    <row r="701" spans="1:4" x14ac:dyDescent="0.25">
      <c r="A701" s="8"/>
      <c r="B701" s="4">
        <v>44499</v>
      </c>
      <c r="C701" s="9">
        <v>1</v>
      </c>
      <c r="D701" s="10">
        <v>40.255719999999997</v>
      </c>
    </row>
    <row r="702" spans="1:4" x14ac:dyDescent="0.25">
      <c r="A702" s="8"/>
      <c r="B702" s="4">
        <v>44499</v>
      </c>
      <c r="C702" s="9">
        <v>2</v>
      </c>
      <c r="D702" s="10">
        <v>31.717686666666665</v>
      </c>
    </row>
    <row r="703" spans="1:4" x14ac:dyDescent="0.25">
      <c r="A703" s="8"/>
      <c r="B703" s="4">
        <v>44499</v>
      </c>
      <c r="C703" s="9">
        <v>3</v>
      </c>
      <c r="D703" s="10">
        <v>29.230509999999999</v>
      </c>
    </row>
    <row r="704" spans="1:4" x14ac:dyDescent="0.25">
      <c r="A704" s="8"/>
      <c r="B704" s="4">
        <v>44499</v>
      </c>
      <c r="C704" s="9">
        <v>4</v>
      </c>
      <c r="D704" s="10">
        <v>30.225399999999997</v>
      </c>
    </row>
    <row r="705" spans="1:4" x14ac:dyDescent="0.25">
      <c r="A705" s="8"/>
      <c r="B705" s="4">
        <v>44499</v>
      </c>
      <c r="C705" s="9">
        <v>5</v>
      </c>
      <c r="D705" s="10">
        <v>30.473606666666665</v>
      </c>
    </row>
    <row r="706" spans="1:4" x14ac:dyDescent="0.25">
      <c r="A706" s="8"/>
      <c r="B706" s="4">
        <v>44499</v>
      </c>
      <c r="C706" s="9">
        <v>6</v>
      </c>
      <c r="D706" s="10">
        <v>31.508280000000003</v>
      </c>
    </row>
    <row r="707" spans="1:4" x14ac:dyDescent="0.25">
      <c r="A707" s="8"/>
      <c r="B707" s="4">
        <v>44499</v>
      </c>
      <c r="C707" s="9">
        <v>7</v>
      </c>
      <c r="D707" s="10">
        <v>32.932029999999997</v>
      </c>
    </row>
    <row r="708" spans="1:4" x14ac:dyDescent="0.25">
      <c r="A708" s="8"/>
      <c r="B708" s="4">
        <v>44499</v>
      </c>
      <c r="C708" s="9">
        <v>8</v>
      </c>
      <c r="D708" s="10">
        <v>34.417920000000002</v>
      </c>
    </row>
    <row r="709" spans="1:4" x14ac:dyDescent="0.25">
      <c r="A709" s="8"/>
      <c r="B709" s="4">
        <v>44499</v>
      </c>
      <c r="C709" s="9">
        <v>9</v>
      </c>
      <c r="D709" s="10">
        <v>37.944703333333337</v>
      </c>
    </row>
    <row r="710" spans="1:4" x14ac:dyDescent="0.25">
      <c r="A710" s="8"/>
      <c r="B710" s="4">
        <v>44499</v>
      </c>
      <c r="C710" s="9">
        <v>10</v>
      </c>
      <c r="D710" s="10">
        <v>42.531370000000003</v>
      </c>
    </row>
    <row r="711" spans="1:4" x14ac:dyDescent="0.25">
      <c r="A711" s="8"/>
      <c r="B711" s="4">
        <v>44499</v>
      </c>
      <c r="C711" s="9">
        <v>11</v>
      </c>
      <c r="D711" s="10">
        <v>31.520516666666666</v>
      </c>
    </row>
    <row r="712" spans="1:4" x14ac:dyDescent="0.25">
      <c r="A712" s="8"/>
      <c r="B712" s="4">
        <v>44499</v>
      </c>
      <c r="C712" s="9">
        <v>12</v>
      </c>
      <c r="D712" s="10">
        <v>39.63944</v>
      </c>
    </row>
    <row r="713" spans="1:4" x14ac:dyDescent="0.25">
      <c r="A713" s="8"/>
      <c r="B713" s="4">
        <v>44499</v>
      </c>
      <c r="C713" s="9">
        <v>13</v>
      </c>
      <c r="D713" s="10">
        <v>30.741940000000003</v>
      </c>
    </row>
    <row r="714" spans="1:4" x14ac:dyDescent="0.25">
      <c r="A714" s="8"/>
      <c r="B714" s="4">
        <v>44499</v>
      </c>
      <c r="C714" s="9">
        <v>14</v>
      </c>
      <c r="D714" s="10">
        <v>28.555573333333331</v>
      </c>
    </row>
    <row r="715" spans="1:4" x14ac:dyDescent="0.25">
      <c r="A715" s="8"/>
      <c r="B715" s="4">
        <v>44499</v>
      </c>
      <c r="C715" s="9">
        <v>15</v>
      </c>
      <c r="D715" s="10">
        <v>29.014393333333334</v>
      </c>
    </row>
    <row r="716" spans="1:4" x14ac:dyDescent="0.25">
      <c r="A716" s="8"/>
      <c r="B716" s="4">
        <v>44499</v>
      </c>
      <c r="C716" s="9">
        <v>16</v>
      </c>
      <c r="D716" s="10">
        <v>25.487723333333335</v>
      </c>
    </row>
    <row r="717" spans="1:4" x14ac:dyDescent="0.25">
      <c r="A717" s="8"/>
      <c r="B717" s="4">
        <v>44499</v>
      </c>
      <c r="C717" s="9">
        <v>17</v>
      </c>
      <c r="D717" s="10">
        <v>28.00582</v>
      </c>
    </row>
    <row r="718" spans="1:4" x14ac:dyDescent="0.25">
      <c r="A718" s="8"/>
      <c r="B718" s="4">
        <v>44499</v>
      </c>
      <c r="C718" s="9">
        <v>18</v>
      </c>
      <c r="D718" s="10">
        <v>48.390630000000009</v>
      </c>
    </row>
    <row r="719" spans="1:4" x14ac:dyDescent="0.25">
      <c r="A719" s="8"/>
      <c r="B719" s="4">
        <v>44499</v>
      </c>
      <c r="C719" s="9">
        <v>19</v>
      </c>
      <c r="D719" s="10">
        <v>50.021306666666668</v>
      </c>
    </row>
    <row r="720" spans="1:4" x14ac:dyDescent="0.25">
      <c r="A720" s="8"/>
      <c r="B720" s="4">
        <v>44499</v>
      </c>
      <c r="C720" s="9">
        <v>20</v>
      </c>
      <c r="D720" s="10">
        <v>56.81618666666666</v>
      </c>
    </row>
    <row r="721" spans="1:4" x14ac:dyDescent="0.25">
      <c r="A721" s="8"/>
      <c r="B721" s="4">
        <v>44499</v>
      </c>
      <c r="C721" s="9">
        <v>21</v>
      </c>
      <c r="D721" s="10">
        <v>42.300530000000002</v>
      </c>
    </row>
    <row r="722" spans="1:4" x14ac:dyDescent="0.25">
      <c r="A722" s="8"/>
      <c r="B722" s="4">
        <v>44499</v>
      </c>
      <c r="C722" s="9">
        <v>22</v>
      </c>
      <c r="D722" s="10">
        <v>41.500779999999999</v>
      </c>
    </row>
    <row r="723" spans="1:4" x14ac:dyDescent="0.25">
      <c r="A723" s="8"/>
      <c r="B723" s="4">
        <v>44499</v>
      </c>
      <c r="C723" s="9">
        <v>23</v>
      </c>
      <c r="D723" s="10">
        <v>47.275230000000001</v>
      </c>
    </row>
    <row r="724" spans="1:4" x14ac:dyDescent="0.25">
      <c r="A724" s="8"/>
      <c r="B724" s="4">
        <v>44499</v>
      </c>
      <c r="C724" s="9">
        <v>24</v>
      </c>
      <c r="D724" s="10">
        <v>40.625070000000001</v>
      </c>
    </row>
    <row r="725" spans="1:4" x14ac:dyDescent="0.25">
      <c r="A725" s="8"/>
      <c r="B725" s="4">
        <v>44500</v>
      </c>
      <c r="C725" s="9">
        <v>1</v>
      </c>
      <c r="D725" s="10">
        <v>34.484166666666667</v>
      </c>
    </row>
    <row r="726" spans="1:4" x14ac:dyDescent="0.25">
      <c r="A726" s="8"/>
      <c r="B726" s="4">
        <v>44500</v>
      </c>
      <c r="C726" s="9">
        <v>2</v>
      </c>
      <c r="D726" s="10">
        <v>37.263253333333331</v>
      </c>
    </row>
    <row r="727" spans="1:4" x14ac:dyDescent="0.25">
      <c r="A727" s="8"/>
      <c r="B727" s="4">
        <v>44500</v>
      </c>
      <c r="C727" s="9">
        <v>3</v>
      </c>
      <c r="D727" s="10">
        <v>31.866843333333335</v>
      </c>
    </row>
    <row r="728" spans="1:4" x14ac:dyDescent="0.25">
      <c r="A728" s="8"/>
      <c r="B728" s="4">
        <v>44500</v>
      </c>
      <c r="C728" s="9">
        <v>4</v>
      </c>
      <c r="D728" s="10">
        <v>31.205010000000001</v>
      </c>
    </row>
    <row r="729" spans="1:4" x14ac:dyDescent="0.25">
      <c r="A729" s="8"/>
      <c r="B729" s="4">
        <v>44500</v>
      </c>
      <c r="C729" s="9">
        <v>5</v>
      </c>
      <c r="D729" s="10">
        <v>30.586099999999998</v>
      </c>
    </row>
    <row r="730" spans="1:4" x14ac:dyDescent="0.25">
      <c r="A730" s="8"/>
      <c r="B730" s="4">
        <v>44500</v>
      </c>
      <c r="C730" s="9">
        <v>6</v>
      </c>
      <c r="D730" s="10">
        <v>30.009853333333336</v>
      </c>
    </row>
    <row r="731" spans="1:4" x14ac:dyDescent="0.25">
      <c r="A731" s="8"/>
      <c r="B731" s="4">
        <v>44500</v>
      </c>
      <c r="C731" s="9">
        <v>7</v>
      </c>
      <c r="D731" s="10">
        <v>32.83007666666667</v>
      </c>
    </row>
    <row r="732" spans="1:4" x14ac:dyDescent="0.25">
      <c r="A732" s="8"/>
      <c r="B732" s="4">
        <v>44500</v>
      </c>
      <c r="C732" s="9">
        <v>8</v>
      </c>
      <c r="D732" s="10">
        <v>39.811160000000001</v>
      </c>
    </row>
    <row r="733" spans="1:4" x14ac:dyDescent="0.25">
      <c r="A733" s="8"/>
      <c r="B733" s="4">
        <v>44500</v>
      </c>
      <c r="C733" s="9">
        <v>9</v>
      </c>
      <c r="D733" s="10">
        <v>30.741186666666668</v>
      </c>
    </row>
    <row r="734" spans="1:4" x14ac:dyDescent="0.25">
      <c r="A734" s="8"/>
      <c r="B734" s="4">
        <v>44500</v>
      </c>
      <c r="C734" s="9">
        <v>10</v>
      </c>
      <c r="D734" s="10">
        <v>31.411803333333335</v>
      </c>
    </row>
    <row r="735" spans="1:4" x14ac:dyDescent="0.25">
      <c r="A735" s="8"/>
      <c r="B735" s="4">
        <v>44500</v>
      </c>
      <c r="C735" s="9">
        <v>11</v>
      </c>
      <c r="D735" s="10">
        <v>29.270936666666667</v>
      </c>
    </row>
    <row r="736" spans="1:4" x14ac:dyDescent="0.25">
      <c r="A736" s="8"/>
      <c r="B736" s="4">
        <v>44500</v>
      </c>
      <c r="C736" s="9">
        <v>12</v>
      </c>
      <c r="D736" s="10">
        <v>29.370033333333335</v>
      </c>
    </row>
    <row r="737" spans="1:4" x14ac:dyDescent="0.25">
      <c r="A737" s="8"/>
      <c r="B737" s="4">
        <v>44500</v>
      </c>
      <c r="C737" s="9">
        <v>13</v>
      </c>
      <c r="D737" s="10">
        <v>31.565703333333335</v>
      </c>
    </row>
    <row r="738" spans="1:4" x14ac:dyDescent="0.25">
      <c r="A738" s="8"/>
      <c r="B738" s="4">
        <v>44500</v>
      </c>
      <c r="C738" s="9">
        <v>14</v>
      </c>
      <c r="D738" s="10">
        <v>28.991626666666672</v>
      </c>
    </row>
    <row r="739" spans="1:4" x14ac:dyDescent="0.25">
      <c r="A739" s="8"/>
      <c r="B739" s="4">
        <v>44500</v>
      </c>
      <c r="C739" s="9">
        <v>15</v>
      </c>
      <c r="D739" s="10">
        <v>26.544536666666662</v>
      </c>
    </row>
    <row r="740" spans="1:4" x14ac:dyDescent="0.25">
      <c r="A740" s="8"/>
      <c r="B740" s="4">
        <v>44500</v>
      </c>
      <c r="C740" s="9">
        <v>16</v>
      </c>
      <c r="D740" s="10">
        <v>30.083796666666668</v>
      </c>
    </row>
    <row r="741" spans="1:4" x14ac:dyDescent="0.25">
      <c r="A741" s="8"/>
      <c r="B741" s="4">
        <v>44500</v>
      </c>
      <c r="C741" s="9">
        <v>17</v>
      </c>
      <c r="D741" s="10">
        <v>32.817176666666668</v>
      </c>
    </row>
    <row r="742" spans="1:4" x14ac:dyDescent="0.25">
      <c r="A742" s="8"/>
      <c r="B742" s="4">
        <v>44500</v>
      </c>
      <c r="C742" s="9">
        <v>18</v>
      </c>
      <c r="D742" s="10">
        <v>42.877906666666661</v>
      </c>
    </row>
    <row r="743" spans="1:4" x14ac:dyDescent="0.25">
      <c r="A743" s="8"/>
      <c r="B743" s="4">
        <v>44500</v>
      </c>
      <c r="C743" s="9">
        <v>19</v>
      </c>
      <c r="D743" s="10">
        <v>45.146386666666672</v>
      </c>
    </row>
    <row r="744" spans="1:4" x14ac:dyDescent="0.25">
      <c r="A744" s="8"/>
      <c r="B744" s="4">
        <v>44500</v>
      </c>
      <c r="C744" s="9">
        <v>20</v>
      </c>
      <c r="D744" s="10">
        <v>42.936343333333333</v>
      </c>
    </row>
    <row r="745" spans="1:4" x14ac:dyDescent="0.25">
      <c r="A745" s="8"/>
      <c r="B745" s="4">
        <v>44500</v>
      </c>
      <c r="C745" s="9">
        <v>21</v>
      </c>
      <c r="D745" s="10">
        <v>37.29405666666667</v>
      </c>
    </row>
    <row r="746" spans="1:4" x14ac:dyDescent="0.25">
      <c r="A746" s="8"/>
      <c r="B746" s="4">
        <v>44500</v>
      </c>
      <c r="C746" s="9">
        <v>22</v>
      </c>
      <c r="D746" s="10">
        <v>36.183793333333334</v>
      </c>
    </row>
    <row r="747" spans="1:4" x14ac:dyDescent="0.25">
      <c r="A747" s="8"/>
      <c r="B747" s="4">
        <v>44500</v>
      </c>
      <c r="C747" s="9">
        <v>23</v>
      </c>
      <c r="D747" s="10">
        <v>41.4818</v>
      </c>
    </row>
    <row r="748" spans="1:4" x14ac:dyDescent="0.25">
      <c r="A748" s="8"/>
      <c r="B748" s="4">
        <v>44500</v>
      </c>
      <c r="C748" s="9">
        <v>24</v>
      </c>
      <c r="D748" s="10">
        <v>36.977896666666666</v>
      </c>
    </row>
    <row r="749" spans="1:4" x14ac:dyDescent="0.25">
      <c r="A749" s="8"/>
      <c r="B749" s="4">
        <v>44501</v>
      </c>
      <c r="C749" s="9">
        <v>1</v>
      </c>
      <c r="D749" s="10">
        <v>33.429313333333333</v>
      </c>
    </row>
    <row r="750" spans="1:4" x14ac:dyDescent="0.25">
      <c r="A750" s="8"/>
      <c r="B750" s="4">
        <v>44501</v>
      </c>
      <c r="C750" s="9">
        <v>2</v>
      </c>
      <c r="D750" s="10">
        <v>30.582653333333329</v>
      </c>
    </row>
    <row r="751" spans="1:4" x14ac:dyDescent="0.25">
      <c r="A751" s="8"/>
      <c r="B751" s="4">
        <v>44501</v>
      </c>
      <c r="C751" s="9">
        <v>3</v>
      </c>
      <c r="D751" s="10">
        <v>29.242506666666667</v>
      </c>
    </row>
    <row r="752" spans="1:4" x14ac:dyDescent="0.25">
      <c r="A752" s="8"/>
      <c r="B752" s="4">
        <v>44501</v>
      </c>
      <c r="C752" s="9">
        <v>4</v>
      </c>
      <c r="D752" s="10">
        <v>31.487876666666665</v>
      </c>
    </row>
    <row r="753" spans="1:4" x14ac:dyDescent="0.25">
      <c r="A753" s="8"/>
      <c r="B753" s="4">
        <v>44501</v>
      </c>
      <c r="C753" s="9">
        <v>5</v>
      </c>
      <c r="D753" s="10">
        <v>32.689983333333338</v>
      </c>
    </row>
    <row r="754" spans="1:4" x14ac:dyDescent="0.25">
      <c r="A754" s="8"/>
      <c r="B754" s="4">
        <v>44501</v>
      </c>
      <c r="C754" s="9">
        <v>6</v>
      </c>
      <c r="D754" s="10">
        <v>38.150116666666669</v>
      </c>
    </row>
    <row r="755" spans="1:4" x14ac:dyDescent="0.25">
      <c r="A755" s="8"/>
      <c r="B755" s="4">
        <v>44501</v>
      </c>
      <c r="C755" s="9">
        <v>7</v>
      </c>
      <c r="D755" s="10">
        <v>40.385686666666665</v>
      </c>
    </row>
    <row r="756" spans="1:4" x14ac:dyDescent="0.25">
      <c r="A756" s="8"/>
      <c r="B756" s="4">
        <v>44501</v>
      </c>
      <c r="C756" s="9">
        <v>8</v>
      </c>
      <c r="D756" s="10">
        <v>43.548200000000001</v>
      </c>
    </row>
    <row r="757" spans="1:4" x14ac:dyDescent="0.25">
      <c r="A757" s="8"/>
      <c r="B757" s="4">
        <v>44501</v>
      </c>
      <c r="C757" s="9">
        <v>9</v>
      </c>
      <c r="D757" s="10">
        <v>43.606426666666664</v>
      </c>
    </row>
    <row r="758" spans="1:4" x14ac:dyDescent="0.25">
      <c r="A758" s="8"/>
      <c r="B758" s="4">
        <v>44501</v>
      </c>
      <c r="C758" s="9">
        <v>10</v>
      </c>
      <c r="D758" s="10">
        <v>37.540836666666671</v>
      </c>
    </row>
    <row r="759" spans="1:4" x14ac:dyDescent="0.25">
      <c r="A759" s="8"/>
      <c r="B759" s="4">
        <v>44501</v>
      </c>
      <c r="C759" s="9">
        <v>11</v>
      </c>
      <c r="D759" s="10">
        <v>36.702486666666665</v>
      </c>
    </row>
    <row r="760" spans="1:4" x14ac:dyDescent="0.25">
      <c r="A760" s="8"/>
      <c r="B760" s="4">
        <v>44501</v>
      </c>
      <c r="C760" s="9">
        <v>12</v>
      </c>
      <c r="D760" s="10">
        <v>34.416679999999992</v>
      </c>
    </row>
    <row r="761" spans="1:4" x14ac:dyDescent="0.25">
      <c r="A761" s="8"/>
      <c r="B761" s="4">
        <v>44501</v>
      </c>
      <c r="C761" s="9">
        <v>13</v>
      </c>
      <c r="D761" s="10">
        <v>34.933930000000004</v>
      </c>
    </row>
    <row r="762" spans="1:4" x14ac:dyDescent="0.25">
      <c r="A762" s="8"/>
      <c r="B762" s="4">
        <v>44501</v>
      </c>
      <c r="C762" s="9">
        <v>14</v>
      </c>
      <c r="D762" s="10">
        <v>36.850803333333324</v>
      </c>
    </row>
    <row r="763" spans="1:4" x14ac:dyDescent="0.25">
      <c r="A763" s="8"/>
      <c r="B763" s="4">
        <v>44501</v>
      </c>
      <c r="C763" s="9">
        <v>15</v>
      </c>
      <c r="D763" s="10">
        <v>39.63144333333333</v>
      </c>
    </row>
    <row r="764" spans="1:4" x14ac:dyDescent="0.25">
      <c r="A764" s="8"/>
      <c r="B764" s="4">
        <v>44501</v>
      </c>
      <c r="C764" s="9">
        <v>16</v>
      </c>
      <c r="D764" s="10">
        <v>41.454153333333331</v>
      </c>
    </row>
    <row r="765" spans="1:4" x14ac:dyDescent="0.25">
      <c r="A765" s="8"/>
      <c r="B765" s="4">
        <v>44501</v>
      </c>
      <c r="C765" s="9">
        <v>17</v>
      </c>
      <c r="D765" s="10">
        <v>43.382626666666674</v>
      </c>
    </row>
    <row r="766" spans="1:4" x14ac:dyDescent="0.25">
      <c r="A766" s="8"/>
      <c r="B766" s="4">
        <v>44501</v>
      </c>
      <c r="C766" s="9">
        <v>18</v>
      </c>
      <c r="D766" s="10">
        <v>69.639823333333325</v>
      </c>
    </row>
    <row r="767" spans="1:4" x14ac:dyDescent="0.25">
      <c r="A767" s="8"/>
      <c r="B767" s="4">
        <v>44501</v>
      </c>
      <c r="C767" s="9">
        <v>19</v>
      </c>
      <c r="D767" s="10">
        <v>42.274066666666663</v>
      </c>
    </row>
    <row r="768" spans="1:4" x14ac:dyDescent="0.25">
      <c r="A768" s="8"/>
      <c r="B768" s="4">
        <v>44501</v>
      </c>
      <c r="C768" s="9">
        <v>20</v>
      </c>
      <c r="D768" s="10">
        <v>55.114389999999993</v>
      </c>
    </row>
    <row r="769" spans="1:4" x14ac:dyDescent="0.25">
      <c r="A769" s="8"/>
      <c r="B769" s="4">
        <v>44501</v>
      </c>
      <c r="C769" s="9">
        <v>21</v>
      </c>
      <c r="D769" s="10">
        <v>39.237683333333329</v>
      </c>
    </row>
    <row r="770" spans="1:4" x14ac:dyDescent="0.25">
      <c r="A770" s="8"/>
      <c r="B770" s="4">
        <v>44501</v>
      </c>
      <c r="C770" s="9">
        <v>22</v>
      </c>
      <c r="D770" s="10">
        <v>40.370490000000004</v>
      </c>
    </row>
    <row r="771" spans="1:4" x14ac:dyDescent="0.25">
      <c r="A771" s="8"/>
      <c r="B771" s="4">
        <v>44501</v>
      </c>
      <c r="C771" s="9">
        <v>23</v>
      </c>
      <c r="D771" s="10">
        <v>40.608550000000001</v>
      </c>
    </row>
    <row r="772" spans="1:4" x14ac:dyDescent="0.25">
      <c r="A772" s="8"/>
      <c r="B772" s="4">
        <v>44501</v>
      </c>
      <c r="C772" s="9">
        <v>24</v>
      </c>
      <c r="D772" s="10">
        <v>37.221643333333333</v>
      </c>
    </row>
    <row r="773" spans="1:4" x14ac:dyDescent="0.25">
      <c r="A773" s="8"/>
      <c r="B773" s="4">
        <v>44502</v>
      </c>
      <c r="C773" s="9">
        <v>1</v>
      </c>
      <c r="D773" s="10">
        <v>32.91408333333333</v>
      </c>
    </row>
    <row r="774" spans="1:4" x14ac:dyDescent="0.25">
      <c r="A774" s="8"/>
      <c r="B774" s="4">
        <v>44502</v>
      </c>
      <c r="C774" s="9">
        <v>2</v>
      </c>
      <c r="D774" s="10">
        <v>37.590310000000002</v>
      </c>
    </row>
    <row r="775" spans="1:4" x14ac:dyDescent="0.25">
      <c r="A775" s="8"/>
      <c r="B775" s="4">
        <v>44502</v>
      </c>
      <c r="C775" s="9">
        <v>3</v>
      </c>
      <c r="D775" s="10">
        <v>30.56371</v>
      </c>
    </row>
    <row r="776" spans="1:4" x14ac:dyDescent="0.25">
      <c r="A776" s="8"/>
      <c r="B776" s="4">
        <v>44502</v>
      </c>
      <c r="C776" s="9">
        <v>4</v>
      </c>
      <c r="D776" s="10">
        <v>29.20423666666667</v>
      </c>
    </row>
    <row r="777" spans="1:4" x14ac:dyDescent="0.25">
      <c r="A777" s="8"/>
      <c r="B777" s="4">
        <v>44502</v>
      </c>
      <c r="C777" s="9">
        <v>5</v>
      </c>
      <c r="D777" s="10">
        <v>30.934250000000002</v>
      </c>
    </row>
    <row r="778" spans="1:4" x14ac:dyDescent="0.25">
      <c r="A778" s="8"/>
      <c r="B778" s="4">
        <v>44502</v>
      </c>
      <c r="C778" s="9">
        <v>6</v>
      </c>
      <c r="D778" s="10">
        <v>33.711353333333335</v>
      </c>
    </row>
    <row r="779" spans="1:4" x14ac:dyDescent="0.25">
      <c r="A779" s="8"/>
      <c r="B779" s="4">
        <v>44502</v>
      </c>
      <c r="C779" s="9">
        <v>7</v>
      </c>
      <c r="D779" s="10">
        <v>44.010536666666667</v>
      </c>
    </row>
    <row r="780" spans="1:4" x14ac:dyDescent="0.25">
      <c r="A780" s="8"/>
      <c r="B780" s="4">
        <v>44502</v>
      </c>
      <c r="C780" s="9">
        <v>8</v>
      </c>
      <c r="D780" s="10">
        <v>44.217260000000003</v>
      </c>
    </row>
    <row r="781" spans="1:4" x14ac:dyDescent="0.25">
      <c r="A781" s="8"/>
      <c r="B781" s="4">
        <v>44502</v>
      </c>
      <c r="C781" s="9">
        <v>9</v>
      </c>
      <c r="D781" s="10">
        <v>41.81603333333333</v>
      </c>
    </row>
    <row r="782" spans="1:4" x14ac:dyDescent="0.25">
      <c r="A782" s="8"/>
      <c r="B782" s="4">
        <v>44502</v>
      </c>
      <c r="C782" s="9">
        <v>10</v>
      </c>
      <c r="D782" s="10">
        <v>36.359690000000001</v>
      </c>
    </row>
    <row r="783" spans="1:4" x14ac:dyDescent="0.25">
      <c r="A783" s="8"/>
      <c r="B783" s="4">
        <v>44502</v>
      </c>
      <c r="C783" s="9">
        <v>11</v>
      </c>
      <c r="D783" s="10">
        <v>31.659090000000003</v>
      </c>
    </row>
    <row r="784" spans="1:4" x14ac:dyDescent="0.25">
      <c r="A784" s="8"/>
      <c r="B784" s="4">
        <v>44502</v>
      </c>
      <c r="C784" s="9">
        <v>12</v>
      </c>
      <c r="D784" s="10">
        <v>32.652243333333331</v>
      </c>
    </row>
    <row r="785" spans="1:4" x14ac:dyDescent="0.25">
      <c r="A785" s="8"/>
      <c r="B785" s="4">
        <v>44502</v>
      </c>
      <c r="C785" s="9">
        <v>13</v>
      </c>
      <c r="D785" s="10">
        <v>32.066156666666664</v>
      </c>
    </row>
    <row r="786" spans="1:4" x14ac:dyDescent="0.25">
      <c r="A786" s="8"/>
      <c r="B786" s="4">
        <v>44502</v>
      </c>
      <c r="C786" s="9">
        <v>14</v>
      </c>
      <c r="D786" s="10">
        <v>33.75886666666667</v>
      </c>
    </row>
    <row r="787" spans="1:4" x14ac:dyDescent="0.25">
      <c r="A787" s="8"/>
      <c r="B787" s="4">
        <v>44502</v>
      </c>
      <c r="C787" s="9">
        <v>15</v>
      </c>
      <c r="D787" s="10">
        <v>31.589616666666668</v>
      </c>
    </row>
    <row r="788" spans="1:4" x14ac:dyDescent="0.25">
      <c r="A788" s="8"/>
      <c r="B788" s="4">
        <v>44502</v>
      </c>
      <c r="C788" s="9">
        <v>16</v>
      </c>
      <c r="D788" s="10">
        <v>28.970696666666669</v>
      </c>
    </row>
    <row r="789" spans="1:4" x14ac:dyDescent="0.25">
      <c r="A789" s="8"/>
      <c r="B789" s="4">
        <v>44502</v>
      </c>
      <c r="C789" s="9">
        <v>17</v>
      </c>
      <c r="D789" s="10">
        <v>34.950293333333327</v>
      </c>
    </row>
    <row r="790" spans="1:4" x14ac:dyDescent="0.25">
      <c r="A790" s="8"/>
      <c r="B790" s="4">
        <v>44502</v>
      </c>
      <c r="C790" s="9">
        <v>18</v>
      </c>
      <c r="D790" s="10">
        <v>45.207433333333334</v>
      </c>
    </row>
    <row r="791" spans="1:4" x14ac:dyDescent="0.25">
      <c r="A791" s="8"/>
      <c r="B791" s="4">
        <v>44502</v>
      </c>
      <c r="C791" s="9">
        <v>19</v>
      </c>
      <c r="D791" s="10">
        <v>77.981710000000007</v>
      </c>
    </row>
    <row r="792" spans="1:4" x14ac:dyDescent="0.25">
      <c r="A792" s="8"/>
      <c r="B792" s="4">
        <v>44502</v>
      </c>
      <c r="C792" s="9">
        <v>20</v>
      </c>
      <c r="D792" s="10">
        <v>43.827313333333336</v>
      </c>
    </row>
    <row r="793" spans="1:4" x14ac:dyDescent="0.25">
      <c r="A793" s="8"/>
      <c r="B793" s="4">
        <v>44502</v>
      </c>
      <c r="C793" s="9">
        <v>21</v>
      </c>
      <c r="D793" s="10">
        <v>38.806026666666668</v>
      </c>
    </row>
    <row r="794" spans="1:4" x14ac:dyDescent="0.25">
      <c r="A794" s="8"/>
      <c r="B794" s="4">
        <v>44502</v>
      </c>
      <c r="C794" s="9">
        <v>22</v>
      </c>
      <c r="D794" s="10">
        <v>38.091123333333336</v>
      </c>
    </row>
    <row r="795" spans="1:4" x14ac:dyDescent="0.25">
      <c r="A795" s="8"/>
      <c r="B795" s="4">
        <v>44502</v>
      </c>
      <c r="C795" s="9">
        <v>23</v>
      </c>
      <c r="D795" s="10">
        <v>32.79002333333333</v>
      </c>
    </row>
    <row r="796" spans="1:4" x14ac:dyDescent="0.25">
      <c r="A796" s="8"/>
      <c r="B796" s="4">
        <v>44502</v>
      </c>
      <c r="C796" s="9">
        <v>24</v>
      </c>
      <c r="D796" s="10">
        <v>35.989466666666665</v>
      </c>
    </row>
    <row r="797" spans="1:4" x14ac:dyDescent="0.25">
      <c r="A797" s="8"/>
      <c r="B797" s="4">
        <v>44503</v>
      </c>
      <c r="C797" s="9">
        <v>1</v>
      </c>
      <c r="D797" s="10">
        <v>30.826766666666668</v>
      </c>
    </row>
    <row r="798" spans="1:4" x14ac:dyDescent="0.25">
      <c r="A798" s="8"/>
      <c r="B798" s="4">
        <v>44503</v>
      </c>
      <c r="C798" s="9">
        <v>2</v>
      </c>
      <c r="D798" s="10">
        <v>29.274806666666667</v>
      </c>
    </row>
    <row r="799" spans="1:4" x14ac:dyDescent="0.25">
      <c r="A799" s="8"/>
      <c r="B799" s="4">
        <v>44503</v>
      </c>
      <c r="C799" s="9">
        <v>3</v>
      </c>
      <c r="D799" s="10">
        <v>28.94749333333333</v>
      </c>
    </row>
    <row r="800" spans="1:4" x14ac:dyDescent="0.25">
      <c r="A800" s="8"/>
      <c r="B800" s="4">
        <v>44503</v>
      </c>
      <c r="C800" s="9">
        <v>4</v>
      </c>
      <c r="D800" s="10">
        <v>28.701703333333331</v>
      </c>
    </row>
    <row r="801" spans="1:4" x14ac:dyDescent="0.25">
      <c r="A801" s="8"/>
      <c r="B801" s="4">
        <v>44503</v>
      </c>
      <c r="C801" s="9">
        <v>5</v>
      </c>
      <c r="D801" s="10">
        <v>28.679379999999998</v>
      </c>
    </row>
    <row r="802" spans="1:4" x14ac:dyDescent="0.25">
      <c r="A802" s="8"/>
      <c r="B802" s="4">
        <v>44503</v>
      </c>
      <c r="C802" s="9">
        <v>6</v>
      </c>
      <c r="D802" s="10">
        <v>30.54693</v>
      </c>
    </row>
    <row r="803" spans="1:4" x14ac:dyDescent="0.25">
      <c r="A803" s="8"/>
      <c r="B803" s="4">
        <v>44503</v>
      </c>
      <c r="C803" s="9">
        <v>7</v>
      </c>
      <c r="D803" s="10">
        <v>37.382516666666668</v>
      </c>
    </row>
    <row r="804" spans="1:4" x14ac:dyDescent="0.25">
      <c r="A804" s="8"/>
      <c r="B804" s="4">
        <v>44503</v>
      </c>
      <c r="C804" s="9">
        <v>8</v>
      </c>
      <c r="D804" s="10">
        <v>43.924973333333334</v>
      </c>
    </row>
    <row r="805" spans="1:4" x14ac:dyDescent="0.25">
      <c r="A805" s="8"/>
      <c r="B805" s="4">
        <v>44503</v>
      </c>
      <c r="C805" s="9">
        <v>9</v>
      </c>
      <c r="D805" s="10">
        <v>42.573436666666666</v>
      </c>
    </row>
    <row r="806" spans="1:4" x14ac:dyDescent="0.25">
      <c r="A806" s="8"/>
      <c r="B806" s="4">
        <v>44503</v>
      </c>
      <c r="C806" s="9">
        <v>10</v>
      </c>
      <c r="D806" s="10">
        <v>38.30014666666667</v>
      </c>
    </row>
    <row r="807" spans="1:4" x14ac:dyDescent="0.25">
      <c r="A807" s="8"/>
      <c r="B807" s="4">
        <v>44503</v>
      </c>
      <c r="C807" s="9">
        <v>11</v>
      </c>
      <c r="D807" s="10">
        <v>29.268096666666668</v>
      </c>
    </row>
    <row r="808" spans="1:4" x14ac:dyDescent="0.25">
      <c r="A808" s="8"/>
      <c r="B808" s="4">
        <v>44503</v>
      </c>
      <c r="C808" s="9">
        <v>12</v>
      </c>
      <c r="D808" s="10">
        <v>28.866766666666667</v>
      </c>
    </row>
    <row r="809" spans="1:4" x14ac:dyDescent="0.25">
      <c r="A809" s="8"/>
      <c r="B809" s="4">
        <v>44503</v>
      </c>
      <c r="C809" s="9">
        <v>13</v>
      </c>
      <c r="D809" s="10">
        <v>28.787193333333335</v>
      </c>
    </row>
    <row r="810" spans="1:4" x14ac:dyDescent="0.25">
      <c r="A810" s="8"/>
      <c r="B810" s="4">
        <v>44503</v>
      </c>
      <c r="C810" s="9">
        <v>14</v>
      </c>
      <c r="D810" s="10">
        <v>30.697236666666665</v>
      </c>
    </row>
    <row r="811" spans="1:4" x14ac:dyDescent="0.25">
      <c r="A811" s="8"/>
      <c r="B811" s="4">
        <v>44503</v>
      </c>
      <c r="C811" s="9">
        <v>15</v>
      </c>
      <c r="D811" s="10">
        <v>34.404923333333336</v>
      </c>
    </row>
    <row r="812" spans="1:4" x14ac:dyDescent="0.25">
      <c r="A812" s="8"/>
      <c r="B812" s="4">
        <v>44503</v>
      </c>
      <c r="C812" s="9">
        <v>16</v>
      </c>
      <c r="D812" s="10">
        <v>29.513043333333332</v>
      </c>
    </row>
    <row r="813" spans="1:4" x14ac:dyDescent="0.25">
      <c r="A813" s="8"/>
      <c r="B813" s="4">
        <v>44503</v>
      </c>
      <c r="C813" s="9">
        <v>17</v>
      </c>
      <c r="D813" s="10">
        <v>39.249123333333337</v>
      </c>
    </row>
    <row r="814" spans="1:4" x14ac:dyDescent="0.25">
      <c r="A814" s="8"/>
      <c r="B814" s="4">
        <v>44503</v>
      </c>
      <c r="C814" s="9">
        <v>18</v>
      </c>
      <c r="D814" s="10">
        <v>41.488289999999999</v>
      </c>
    </row>
    <row r="815" spans="1:4" x14ac:dyDescent="0.25">
      <c r="A815" s="8"/>
      <c r="B815" s="4">
        <v>44503</v>
      </c>
      <c r="C815" s="9">
        <v>19</v>
      </c>
      <c r="D815" s="10">
        <v>42.727333333333327</v>
      </c>
    </row>
    <row r="816" spans="1:4" x14ac:dyDescent="0.25">
      <c r="A816" s="8"/>
      <c r="B816" s="4">
        <v>44503</v>
      </c>
      <c r="C816" s="9">
        <v>20</v>
      </c>
      <c r="D816" s="10">
        <v>42.821506666666664</v>
      </c>
    </row>
    <row r="817" spans="1:4" x14ac:dyDescent="0.25">
      <c r="A817" s="8"/>
      <c r="B817" s="4">
        <v>44503</v>
      </c>
      <c r="C817" s="9">
        <v>21</v>
      </c>
      <c r="D817" s="10">
        <v>39.820226666666663</v>
      </c>
    </row>
    <row r="818" spans="1:4" x14ac:dyDescent="0.25">
      <c r="A818" s="8"/>
      <c r="B818" s="4">
        <v>44503</v>
      </c>
      <c r="C818" s="9">
        <v>22</v>
      </c>
      <c r="D818" s="10">
        <v>37.887719999999995</v>
      </c>
    </row>
    <row r="819" spans="1:4" x14ac:dyDescent="0.25">
      <c r="A819" s="8"/>
      <c r="B819" s="4">
        <v>44503</v>
      </c>
      <c r="C819" s="9">
        <v>23</v>
      </c>
      <c r="D819" s="10">
        <v>35.683916666666669</v>
      </c>
    </row>
    <row r="820" spans="1:4" x14ac:dyDescent="0.25">
      <c r="A820" s="8"/>
      <c r="B820" s="4">
        <v>44503</v>
      </c>
      <c r="C820" s="9">
        <v>24</v>
      </c>
      <c r="D820" s="10">
        <v>37.103290000000008</v>
      </c>
    </row>
    <row r="821" spans="1:4" x14ac:dyDescent="0.25">
      <c r="A821" s="8"/>
      <c r="B821" s="4">
        <v>44504</v>
      </c>
      <c r="C821" s="9">
        <v>1</v>
      </c>
      <c r="D821" s="10">
        <v>30.483980000000003</v>
      </c>
    </row>
    <row r="822" spans="1:4" x14ac:dyDescent="0.25">
      <c r="A822" s="8"/>
      <c r="B822" s="4">
        <v>44504</v>
      </c>
      <c r="C822" s="9">
        <v>2</v>
      </c>
      <c r="D822" s="10">
        <v>29.844260000000002</v>
      </c>
    </row>
    <row r="823" spans="1:4" x14ac:dyDescent="0.25">
      <c r="A823" s="8"/>
      <c r="B823" s="4">
        <v>44504</v>
      </c>
      <c r="C823" s="9">
        <v>3</v>
      </c>
      <c r="D823" s="10">
        <v>28.400873333333333</v>
      </c>
    </row>
    <row r="824" spans="1:4" x14ac:dyDescent="0.25">
      <c r="A824" s="8"/>
      <c r="B824" s="4">
        <v>44504</v>
      </c>
      <c r="C824" s="9">
        <v>4</v>
      </c>
      <c r="D824" s="10">
        <v>28.29867333333333</v>
      </c>
    </row>
    <row r="825" spans="1:4" x14ac:dyDescent="0.25">
      <c r="A825" s="8"/>
      <c r="B825" s="4">
        <v>44504</v>
      </c>
      <c r="C825" s="9">
        <v>5</v>
      </c>
      <c r="D825" s="10">
        <v>29.48266666666667</v>
      </c>
    </row>
    <row r="826" spans="1:4" x14ac:dyDescent="0.25">
      <c r="A826" s="8"/>
      <c r="B826" s="4">
        <v>44504</v>
      </c>
      <c r="C826" s="9">
        <v>6</v>
      </c>
      <c r="D826" s="10">
        <v>33.687656666666662</v>
      </c>
    </row>
    <row r="827" spans="1:4" x14ac:dyDescent="0.25">
      <c r="A827" s="8"/>
      <c r="B827" s="4">
        <v>44504</v>
      </c>
      <c r="C827" s="9">
        <v>7</v>
      </c>
      <c r="D827" s="10">
        <v>37.147590000000001</v>
      </c>
    </row>
    <row r="828" spans="1:4" x14ac:dyDescent="0.25">
      <c r="A828" s="8"/>
      <c r="B828" s="4">
        <v>44504</v>
      </c>
      <c r="C828" s="9">
        <v>8</v>
      </c>
      <c r="D828" s="10">
        <v>41.657133333333334</v>
      </c>
    </row>
    <row r="829" spans="1:4" x14ac:dyDescent="0.25">
      <c r="A829" s="8"/>
      <c r="B829" s="4">
        <v>44504</v>
      </c>
      <c r="C829" s="9">
        <v>9</v>
      </c>
      <c r="D829" s="10">
        <v>43.332940000000008</v>
      </c>
    </row>
    <row r="830" spans="1:4" x14ac:dyDescent="0.25">
      <c r="A830" s="8"/>
      <c r="B830" s="4">
        <v>44504</v>
      </c>
      <c r="C830" s="9">
        <v>10</v>
      </c>
      <c r="D830" s="10">
        <v>32.442453333333333</v>
      </c>
    </row>
    <row r="831" spans="1:4" x14ac:dyDescent="0.25">
      <c r="A831" s="8"/>
      <c r="B831" s="4">
        <v>44504</v>
      </c>
      <c r="C831" s="9">
        <v>11</v>
      </c>
      <c r="D831" s="10">
        <v>28.927096666666671</v>
      </c>
    </row>
    <row r="832" spans="1:4" x14ac:dyDescent="0.25">
      <c r="A832" s="8"/>
      <c r="B832" s="4">
        <v>44504</v>
      </c>
      <c r="C832" s="9">
        <v>12</v>
      </c>
      <c r="D832" s="10">
        <v>29.823846666666668</v>
      </c>
    </row>
    <row r="833" spans="1:4" x14ac:dyDescent="0.25">
      <c r="A833" s="8"/>
      <c r="B833" s="4">
        <v>44504</v>
      </c>
      <c r="C833" s="9">
        <v>13</v>
      </c>
      <c r="D833" s="10">
        <v>30.91459</v>
      </c>
    </row>
    <row r="834" spans="1:4" x14ac:dyDescent="0.25">
      <c r="A834" s="8"/>
      <c r="B834" s="4">
        <v>44504</v>
      </c>
      <c r="C834" s="9">
        <v>14</v>
      </c>
      <c r="D834" s="10">
        <v>29.648623333333333</v>
      </c>
    </row>
    <row r="835" spans="1:4" x14ac:dyDescent="0.25">
      <c r="A835" s="8"/>
      <c r="B835" s="4">
        <v>44504</v>
      </c>
      <c r="C835" s="9">
        <v>15</v>
      </c>
      <c r="D835" s="10">
        <v>28.228640000000002</v>
      </c>
    </row>
    <row r="836" spans="1:4" x14ac:dyDescent="0.25">
      <c r="A836" s="8"/>
      <c r="B836" s="4">
        <v>44504</v>
      </c>
      <c r="C836" s="9">
        <v>16</v>
      </c>
      <c r="D836" s="10">
        <v>27.902146666666667</v>
      </c>
    </row>
    <row r="837" spans="1:4" x14ac:dyDescent="0.25">
      <c r="A837" s="8"/>
      <c r="B837" s="4">
        <v>44504</v>
      </c>
      <c r="C837" s="9">
        <v>17</v>
      </c>
      <c r="D837" s="10">
        <v>60.617526666666663</v>
      </c>
    </row>
    <row r="838" spans="1:4" x14ac:dyDescent="0.25">
      <c r="A838" s="8"/>
      <c r="B838" s="4">
        <v>44504</v>
      </c>
      <c r="C838" s="9">
        <v>18</v>
      </c>
      <c r="D838" s="10">
        <v>42.527883333333335</v>
      </c>
    </row>
    <row r="839" spans="1:4" x14ac:dyDescent="0.25">
      <c r="A839" s="8"/>
      <c r="B839" s="4">
        <v>44504</v>
      </c>
      <c r="C839" s="9">
        <v>19</v>
      </c>
      <c r="D839" s="10">
        <v>51.635570000000001</v>
      </c>
    </row>
    <row r="840" spans="1:4" x14ac:dyDescent="0.25">
      <c r="A840" s="8"/>
      <c r="B840" s="4">
        <v>44504</v>
      </c>
      <c r="C840" s="9">
        <v>20</v>
      </c>
      <c r="D840" s="10">
        <v>41.55406</v>
      </c>
    </row>
    <row r="841" spans="1:4" x14ac:dyDescent="0.25">
      <c r="A841" s="8"/>
      <c r="B841" s="4">
        <v>44504</v>
      </c>
      <c r="C841" s="9">
        <v>21</v>
      </c>
      <c r="D841" s="10">
        <v>37.168206666666663</v>
      </c>
    </row>
    <row r="842" spans="1:4" x14ac:dyDescent="0.25">
      <c r="A842" s="8"/>
      <c r="B842" s="4">
        <v>44504</v>
      </c>
      <c r="C842" s="9">
        <v>22</v>
      </c>
      <c r="D842" s="10">
        <v>36.08703666666667</v>
      </c>
    </row>
    <row r="843" spans="1:4" x14ac:dyDescent="0.25">
      <c r="A843" s="8"/>
      <c r="B843" s="4">
        <v>44504</v>
      </c>
      <c r="C843" s="9">
        <v>23</v>
      </c>
      <c r="D843" s="10">
        <v>35.093496666666667</v>
      </c>
    </row>
    <row r="844" spans="1:4" x14ac:dyDescent="0.25">
      <c r="A844" s="8"/>
      <c r="B844" s="4">
        <v>44504</v>
      </c>
      <c r="C844" s="9">
        <v>24</v>
      </c>
      <c r="D844" s="10">
        <v>38.322173333333332</v>
      </c>
    </row>
    <row r="845" spans="1:4" x14ac:dyDescent="0.25">
      <c r="A845" s="8"/>
      <c r="B845" s="4">
        <v>44505</v>
      </c>
      <c r="C845" s="9">
        <v>1</v>
      </c>
      <c r="D845" s="10">
        <v>33.664106666666662</v>
      </c>
    </row>
    <row r="846" spans="1:4" x14ac:dyDescent="0.25">
      <c r="A846" s="8"/>
      <c r="B846" s="4">
        <v>44505</v>
      </c>
      <c r="C846" s="9">
        <v>2</v>
      </c>
      <c r="D846" s="10">
        <v>30.185420000000004</v>
      </c>
    </row>
    <row r="847" spans="1:4" x14ac:dyDescent="0.25">
      <c r="A847" s="8"/>
      <c r="B847" s="4">
        <v>44505</v>
      </c>
      <c r="C847" s="9">
        <v>3</v>
      </c>
      <c r="D847" s="10">
        <v>25.972446666666666</v>
      </c>
    </row>
    <row r="848" spans="1:4" x14ac:dyDescent="0.25">
      <c r="A848" s="8"/>
      <c r="B848" s="4">
        <v>44505</v>
      </c>
      <c r="C848" s="9">
        <v>4</v>
      </c>
      <c r="D848" s="10">
        <v>26.254936666666669</v>
      </c>
    </row>
    <row r="849" spans="1:4" x14ac:dyDescent="0.25">
      <c r="A849" s="8"/>
      <c r="B849" s="4">
        <v>44505</v>
      </c>
      <c r="C849" s="9">
        <v>5</v>
      </c>
      <c r="D849" s="10">
        <v>27.073693333333335</v>
      </c>
    </row>
    <row r="850" spans="1:4" x14ac:dyDescent="0.25">
      <c r="A850" s="8"/>
      <c r="B850" s="4">
        <v>44505</v>
      </c>
      <c r="C850" s="9">
        <v>6</v>
      </c>
      <c r="D850" s="10">
        <v>28.001656666666666</v>
      </c>
    </row>
    <row r="851" spans="1:4" x14ac:dyDescent="0.25">
      <c r="A851" s="8"/>
      <c r="B851" s="4">
        <v>44505</v>
      </c>
      <c r="C851" s="9">
        <v>7</v>
      </c>
      <c r="D851" s="10">
        <v>29.606786666666665</v>
      </c>
    </row>
    <row r="852" spans="1:4" x14ac:dyDescent="0.25">
      <c r="A852" s="8"/>
      <c r="B852" s="4">
        <v>44505</v>
      </c>
      <c r="C852" s="9">
        <v>8</v>
      </c>
      <c r="D852" s="10">
        <v>34.307463333333338</v>
      </c>
    </row>
    <row r="853" spans="1:4" x14ac:dyDescent="0.25">
      <c r="A853" s="8"/>
      <c r="B853" s="4">
        <v>44505</v>
      </c>
      <c r="C853" s="9">
        <v>9</v>
      </c>
      <c r="D853" s="10">
        <v>39.782939999999996</v>
      </c>
    </row>
    <row r="854" spans="1:4" x14ac:dyDescent="0.25">
      <c r="A854" s="8"/>
      <c r="B854" s="4">
        <v>44505</v>
      </c>
      <c r="C854" s="9">
        <v>10</v>
      </c>
      <c r="D854" s="10">
        <v>33.339843333333334</v>
      </c>
    </row>
    <row r="855" spans="1:4" x14ac:dyDescent="0.25">
      <c r="A855" s="8"/>
      <c r="B855" s="4">
        <v>44505</v>
      </c>
      <c r="C855" s="9">
        <v>11</v>
      </c>
      <c r="D855" s="10">
        <v>30.776096666666664</v>
      </c>
    </row>
    <row r="856" spans="1:4" x14ac:dyDescent="0.25">
      <c r="A856" s="8"/>
      <c r="B856" s="4">
        <v>44505</v>
      </c>
      <c r="C856" s="9">
        <v>12</v>
      </c>
      <c r="D856" s="10">
        <v>29.825676666666666</v>
      </c>
    </row>
    <row r="857" spans="1:4" x14ac:dyDescent="0.25">
      <c r="A857" s="8"/>
      <c r="B857" s="4">
        <v>44505</v>
      </c>
      <c r="C857" s="9">
        <v>13</v>
      </c>
      <c r="D857" s="10">
        <v>33.149899999999995</v>
      </c>
    </row>
    <row r="858" spans="1:4" x14ac:dyDescent="0.25">
      <c r="A858" s="8"/>
      <c r="B858" s="4">
        <v>44505</v>
      </c>
      <c r="C858" s="9">
        <v>14</v>
      </c>
      <c r="D858" s="10">
        <v>29.001126666666664</v>
      </c>
    </row>
    <row r="859" spans="1:4" x14ac:dyDescent="0.25">
      <c r="A859" s="8"/>
      <c r="B859" s="4">
        <v>44505</v>
      </c>
      <c r="C859" s="9">
        <v>15</v>
      </c>
      <c r="D859" s="10">
        <v>30.104590000000002</v>
      </c>
    </row>
    <row r="860" spans="1:4" x14ac:dyDescent="0.25">
      <c r="A860" s="8"/>
      <c r="B860" s="4">
        <v>44505</v>
      </c>
      <c r="C860" s="9">
        <v>16</v>
      </c>
      <c r="D860" s="10">
        <v>30.390110000000004</v>
      </c>
    </row>
    <row r="861" spans="1:4" x14ac:dyDescent="0.25">
      <c r="A861" s="8"/>
      <c r="B861" s="4">
        <v>44505</v>
      </c>
      <c r="C861" s="9">
        <v>17</v>
      </c>
      <c r="D861" s="10">
        <v>36.651476666666667</v>
      </c>
    </row>
    <row r="862" spans="1:4" x14ac:dyDescent="0.25">
      <c r="A862" s="8"/>
      <c r="B862" s="4">
        <v>44505</v>
      </c>
      <c r="C862" s="9">
        <v>18</v>
      </c>
      <c r="D862" s="10">
        <v>69.352806666666666</v>
      </c>
    </row>
    <row r="863" spans="1:4" x14ac:dyDescent="0.25">
      <c r="A863" s="8"/>
      <c r="B863" s="4">
        <v>44505</v>
      </c>
      <c r="C863" s="9">
        <v>19</v>
      </c>
      <c r="D863" s="10">
        <v>66.110510000000005</v>
      </c>
    </row>
    <row r="864" spans="1:4" x14ac:dyDescent="0.25">
      <c r="A864" s="8"/>
      <c r="B864" s="4">
        <v>44505</v>
      </c>
      <c r="C864" s="9">
        <v>20</v>
      </c>
      <c r="D864" s="10">
        <v>46.367350000000009</v>
      </c>
    </row>
    <row r="865" spans="1:4" x14ac:dyDescent="0.25">
      <c r="A865" s="8"/>
      <c r="B865" s="4">
        <v>44505</v>
      </c>
      <c r="C865" s="9">
        <v>21</v>
      </c>
      <c r="D865" s="10">
        <v>38.066670000000002</v>
      </c>
    </row>
    <row r="866" spans="1:4" x14ac:dyDescent="0.25">
      <c r="A866" s="8"/>
      <c r="B866" s="4">
        <v>44505</v>
      </c>
      <c r="C866" s="9">
        <v>22</v>
      </c>
      <c r="D866" s="10">
        <v>38.882733333333334</v>
      </c>
    </row>
    <row r="867" spans="1:4" x14ac:dyDescent="0.25">
      <c r="A867" s="8"/>
      <c r="B867" s="4">
        <v>44505</v>
      </c>
      <c r="C867" s="9">
        <v>23</v>
      </c>
      <c r="D867" s="10">
        <v>30.390573333333332</v>
      </c>
    </row>
    <row r="868" spans="1:4" x14ac:dyDescent="0.25">
      <c r="A868" s="8"/>
      <c r="B868" s="4">
        <v>44505</v>
      </c>
      <c r="C868" s="9">
        <v>24</v>
      </c>
      <c r="D868" s="10">
        <v>33.506666666666661</v>
      </c>
    </row>
    <row r="869" spans="1:4" x14ac:dyDescent="0.25">
      <c r="A869" s="8"/>
      <c r="B869" s="4">
        <v>44506</v>
      </c>
      <c r="C869" s="9">
        <v>1</v>
      </c>
      <c r="D869" s="10">
        <v>32.673163333333335</v>
      </c>
    </row>
    <row r="870" spans="1:4" x14ac:dyDescent="0.25">
      <c r="A870" s="8"/>
      <c r="B870" s="4">
        <v>44506</v>
      </c>
      <c r="C870" s="9">
        <v>2</v>
      </c>
      <c r="D870" s="10">
        <v>29.642816666666665</v>
      </c>
    </row>
    <row r="871" spans="1:4" x14ac:dyDescent="0.25">
      <c r="A871" s="8"/>
      <c r="B871" s="4">
        <v>44506</v>
      </c>
      <c r="C871" s="9">
        <v>3</v>
      </c>
      <c r="D871" s="10">
        <v>28.492590000000003</v>
      </c>
    </row>
    <row r="872" spans="1:4" x14ac:dyDescent="0.25">
      <c r="A872" s="8"/>
      <c r="B872" s="4">
        <v>44506</v>
      </c>
      <c r="C872" s="9">
        <v>4</v>
      </c>
      <c r="D872" s="10">
        <v>27.629856666666669</v>
      </c>
    </row>
    <row r="873" spans="1:4" x14ac:dyDescent="0.25">
      <c r="A873" s="8"/>
      <c r="B873" s="4">
        <v>44506</v>
      </c>
      <c r="C873" s="9">
        <v>5</v>
      </c>
      <c r="D873" s="10">
        <v>29.25248666666667</v>
      </c>
    </row>
    <row r="874" spans="1:4" x14ac:dyDescent="0.25">
      <c r="A874" s="8"/>
      <c r="B874" s="4">
        <v>44506</v>
      </c>
      <c r="C874" s="9">
        <v>6</v>
      </c>
      <c r="D874" s="10">
        <v>29.741063333333329</v>
      </c>
    </row>
    <row r="875" spans="1:4" x14ac:dyDescent="0.25">
      <c r="A875" s="8"/>
      <c r="B875" s="4">
        <v>44506</v>
      </c>
      <c r="C875" s="9">
        <v>7</v>
      </c>
      <c r="D875" s="10">
        <v>32.718906666666669</v>
      </c>
    </row>
    <row r="876" spans="1:4" x14ac:dyDescent="0.25">
      <c r="A876" s="8"/>
      <c r="B876" s="4">
        <v>44506</v>
      </c>
      <c r="C876" s="9">
        <v>8</v>
      </c>
      <c r="D876" s="10">
        <v>30.822416666666669</v>
      </c>
    </row>
    <row r="877" spans="1:4" x14ac:dyDescent="0.25">
      <c r="A877" s="8"/>
      <c r="B877" s="4">
        <v>44506</v>
      </c>
      <c r="C877" s="9">
        <v>9</v>
      </c>
      <c r="D877" s="10">
        <v>31.785546666666672</v>
      </c>
    </row>
    <row r="878" spans="1:4" x14ac:dyDescent="0.25">
      <c r="A878" s="8"/>
      <c r="B878" s="4">
        <v>44506</v>
      </c>
      <c r="C878" s="9">
        <v>10</v>
      </c>
      <c r="D878" s="10">
        <v>27.896906666666666</v>
      </c>
    </row>
    <row r="879" spans="1:4" x14ac:dyDescent="0.25">
      <c r="A879" s="8"/>
      <c r="B879" s="4">
        <v>44506</v>
      </c>
      <c r="C879" s="9">
        <v>11</v>
      </c>
      <c r="D879" s="10">
        <v>27.852256666666666</v>
      </c>
    </row>
    <row r="880" spans="1:4" x14ac:dyDescent="0.25">
      <c r="A880" s="8"/>
      <c r="B880" s="4">
        <v>44506</v>
      </c>
      <c r="C880" s="9">
        <v>12</v>
      </c>
      <c r="D880" s="10">
        <v>26.495103333333333</v>
      </c>
    </row>
    <row r="881" spans="1:4" x14ac:dyDescent="0.25">
      <c r="A881" s="8"/>
      <c r="B881" s="4">
        <v>44506</v>
      </c>
      <c r="C881" s="9">
        <v>13</v>
      </c>
      <c r="D881" s="10">
        <v>28.101496666666666</v>
      </c>
    </row>
    <row r="882" spans="1:4" x14ac:dyDescent="0.25">
      <c r="A882" s="8"/>
      <c r="B882" s="4">
        <v>44506</v>
      </c>
      <c r="C882" s="9">
        <v>14</v>
      </c>
      <c r="D882" s="10">
        <v>24.777259999999998</v>
      </c>
    </row>
    <row r="883" spans="1:4" x14ac:dyDescent="0.25">
      <c r="A883" s="8"/>
      <c r="B883" s="4">
        <v>44506</v>
      </c>
      <c r="C883" s="9">
        <v>15</v>
      </c>
      <c r="D883" s="10">
        <v>24.459266666666664</v>
      </c>
    </row>
    <row r="884" spans="1:4" x14ac:dyDescent="0.25">
      <c r="A884" s="8"/>
      <c r="B884" s="4">
        <v>44506</v>
      </c>
      <c r="C884" s="9">
        <v>16</v>
      </c>
      <c r="D884" s="10">
        <v>22.974833333333333</v>
      </c>
    </row>
    <row r="885" spans="1:4" x14ac:dyDescent="0.25">
      <c r="A885" s="8"/>
      <c r="B885" s="4">
        <v>44506</v>
      </c>
      <c r="C885" s="9">
        <v>17</v>
      </c>
      <c r="D885" s="10">
        <v>29.166720000000002</v>
      </c>
    </row>
    <row r="886" spans="1:4" x14ac:dyDescent="0.25">
      <c r="A886" s="8"/>
      <c r="B886" s="4">
        <v>44506</v>
      </c>
      <c r="C886" s="9">
        <v>18</v>
      </c>
      <c r="D886" s="10">
        <v>35.775316666666669</v>
      </c>
    </row>
    <row r="887" spans="1:4" x14ac:dyDescent="0.25">
      <c r="A887" s="8"/>
      <c r="B887" s="4">
        <v>44506</v>
      </c>
      <c r="C887" s="9">
        <v>19</v>
      </c>
      <c r="D887" s="10">
        <v>36.329889999999999</v>
      </c>
    </row>
    <row r="888" spans="1:4" x14ac:dyDescent="0.25">
      <c r="A888" s="8"/>
      <c r="B888" s="4">
        <v>44506</v>
      </c>
      <c r="C888" s="9">
        <v>20</v>
      </c>
      <c r="D888" s="10">
        <v>36.734633333333328</v>
      </c>
    </row>
    <row r="889" spans="1:4" x14ac:dyDescent="0.25">
      <c r="A889" s="8"/>
      <c r="B889" s="4">
        <v>44506</v>
      </c>
      <c r="C889" s="9">
        <v>21</v>
      </c>
      <c r="D889" s="10">
        <v>30.555566666666664</v>
      </c>
    </row>
    <row r="890" spans="1:4" x14ac:dyDescent="0.25">
      <c r="A890" s="8"/>
      <c r="B890" s="4">
        <v>44506</v>
      </c>
      <c r="C890" s="9">
        <v>22</v>
      </c>
      <c r="D890" s="10">
        <v>32.902096666666665</v>
      </c>
    </row>
    <row r="891" spans="1:4" x14ac:dyDescent="0.25">
      <c r="A891" s="8"/>
      <c r="B891" s="4">
        <v>44506</v>
      </c>
      <c r="C891" s="9">
        <v>23</v>
      </c>
      <c r="D891" s="10">
        <v>32.509356666666669</v>
      </c>
    </row>
    <row r="892" spans="1:4" x14ac:dyDescent="0.25">
      <c r="A892" s="8"/>
      <c r="B892" s="4">
        <v>44506</v>
      </c>
      <c r="C892" s="9">
        <v>24</v>
      </c>
      <c r="D892" s="10">
        <v>32.118320000000004</v>
      </c>
    </row>
    <row r="893" spans="1:4" x14ac:dyDescent="0.25">
      <c r="A893" s="8"/>
      <c r="B893" s="4">
        <v>44507</v>
      </c>
      <c r="C893" s="9">
        <v>1</v>
      </c>
      <c r="D893" s="10">
        <v>30.125990000000002</v>
      </c>
    </row>
    <row r="894" spans="1:4" x14ac:dyDescent="0.25">
      <c r="A894" s="8"/>
      <c r="B894" s="4">
        <v>44507</v>
      </c>
      <c r="C894" s="9">
        <v>2</v>
      </c>
      <c r="D894" s="10">
        <v>27.444856666666666</v>
      </c>
    </row>
    <row r="895" spans="1:4" x14ac:dyDescent="0.25">
      <c r="A895" s="8"/>
      <c r="B895" s="4">
        <v>44507</v>
      </c>
      <c r="C895" s="9">
        <v>3</v>
      </c>
      <c r="D895" s="10">
        <v>25.807739999999999</v>
      </c>
    </row>
    <row r="896" spans="1:4" x14ac:dyDescent="0.25">
      <c r="A896" s="8"/>
      <c r="B896" s="4">
        <v>44507</v>
      </c>
      <c r="C896" s="9">
        <v>4</v>
      </c>
      <c r="D896" s="10">
        <v>25.675026666666668</v>
      </c>
    </row>
    <row r="897" spans="1:4" x14ac:dyDescent="0.25">
      <c r="A897" s="8"/>
      <c r="B897" s="4">
        <v>44507</v>
      </c>
      <c r="C897" s="9">
        <v>5</v>
      </c>
      <c r="D897" s="10">
        <v>25.546413333333334</v>
      </c>
    </row>
    <row r="898" spans="1:4" x14ac:dyDescent="0.25">
      <c r="A898" s="8"/>
      <c r="B898" s="4">
        <v>44507</v>
      </c>
      <c r="C898" s="9">
        <v>6</v>
      </c>
      <c r="D898" s="10">
        <v>26.274153333333334</v>
      </c>
    </row>
    <row r="899" spans="1:4" x14ac:dyDescent="0.25">
      <c r="A899" s="8"/>
      <c r="B899" s="4">
        <v>44507</v>
      </c>
      <c r="C899" s="9">
        <v>7</v>
      </c>
      <c r="D899" s="10">
        <v>26.365169999999996</v>
      </c>
    </row>
    <row r="900" spans="1:4" x14ac:dyDescent="0.25">
      <c r="A900" s="8"/>
      <c r="B900" s="4">
        <v>44507</v>
      </c>
      <c r="C900" s="9">
        <v>8</v>
      </c>
      <c r="D900" s="10">
        <v>25.543046666666665</v>
      </c>
    </row>
    <row r="901" spans="1:4" x14ac:dyDescent="0.25">
      <c r="A901" s="8"/>
      <c r="B901" s="4">
        <v>44507</v>
      </c>
      <c r="C901" s="9">
        <v>9</v>
      </c>
      <c r="D901" s="10">
        <v>27.426056666666668</v>
      </c>
    </row>
    <row r="902" spans="1:4" x14ac:dyDescent="0.25">
      <c r="A902" s="8"/>
      <c r="B902" s="4">
        <v>44507</v>
      </c>
      <c r="C902" s="9">
        <v>10</v>
      </c>
      <c r="D902" s="10">
        <v>26.570783333333335</v>
      </c>
    </row>
    <row r="903" spans="1:4" x14ac:dyDescent="0.25">
      <c r="A903" s="8"/>
      <c r="B903" s="4">
        <v>44507</v>
      </c>
      <c r="C903" s="9">
        <v>11</v>
      </c>
      <c r="D903" s="10">
        <v>25.556653333333333</v>
      </c>
    </row>
    <row r="904" spans="1:4" x14ac:dyDescent="0.25">
      <c r="A904" s="8"/>
      <c r="B904" s="4">
        <v>44507</v>
      </c>
      <c r="C904" s="9">
        <v>12</v>
      </c>
      <c r="D904" s="10">
        <v>23.005703333333333</v>
      </c>
    </row>
    <row r="905" spans="1:4" x14ac:dyDescent="0.25">
      <c r="A905" s="8"/>
      <c r="B905" s="4">
        <v>44507</v>
      </c>
      <c r="C905" s="9">
        <v>13</v>
      </c>
      <c r="D905" s="10">
        <v>19.257906666666667</v>
      </c>
    </row>
    <row r="906" spans="1:4" x14ac:dyDescent="0.25">
      <c r="A906" s="8"/>
      <c r="B906" s="4">
        <v>44507</v>
      </c>
      <c r="C906" s="9">
        <v>14</v>
      </c>
      <c r="D906" s="10">
        <v>21.992726666666666</v>
      </c>
    </row>
    <row r="907" spans="1:4" x14ac:dyDescent="0.25">
      <c r="A907" s="8"/>
      <c r="B907" s="4">
        <v>44507</v>
      </c>
      <c r="C907" s="9">
        <v>15</v>
      </c>
      <c r="D907" s="10">
        <v>15.965166666666667</v>
      </c>
    </row>
    <row r="908" spans="1:4" x14ac:dyDescent="0.25">
      <c r="A908" s="8"/>
      <c r="B908" s="4">
        <v>44507</v>
      </c>
      <c r="C908" s="9">
        <v>16</v>
      </c>
      <c r="D908" s="10">
        <v>24.045283333333334</v>
      </c>
    </row>
    <row r="909" spans="1:4" x14ac:dyDescent="0.25">
      <c r="A909" s="8"/>
      <c r="B909" s="4">
        <v>44507</v>
      </c>
      <c r="C909" s="9">
        <v>17</v>
      </c>
      <c r="D909" s="10">
        <v>53.216209999999997</v>
      </c>
    </row>
    <row r="910" spans="1:4" x14ac:dyDescent="0.25">
      <c r="A910" s="8"/>
      <c r="B910" s="4">
        <v>44507</v>
      </c>
      <c r="C910" s="9">
        <v>18</v>
      </c>
      <c r="D910" s="10">
        <v>42.817446666666662</v>
      </c>
    </row>
    <row r="911" spans="1:4" x14ac:dyDescent="0.25">
      <c r="A911" s="8"/>
      <c r="B911" s="4">
        <v>44507</v>
      </c>
      <c r="C911" s="9">
        <v>19</v>
      </c>
      <c r="D911" s="10">
        <v>49.249146666666661</v>
      </c>
    </row>
    <row r="912" spans="1:4" x14ac:dyDescent="0.25">
      <c r="A912" s="8"/>
      <c r="B912" s="4">
        <v>44507</v>
      </c>
      <c r="C912" s="9">
        <v>20</v>
      </c>
      <c r="D912" s="10">
        <v>40.494126666666666</v>
      </c>
    </row>
    <row r="913" spans="1:4" x14ac:dyDescent="0.25">
      <c r="A913" s="8"/>
      <c r="B913" s="4">
        <v>44507</v>
      </c>
      <c r="C913" s="9">
        <v>21</v>
      </c>
      <c r="D913" s="10">
        <v>34.800513333333335</v>
      </c>
    </row>
    <row r="914" spans="1:4" x14ac:dyDescent="0.25">
      <c r="A914" s="8"/>
      <c r="B914" s="4">
        <v>44507</v>
      </c>
      <c r="C914" s="9">
        <v>22</v>
      </c>
      <c r="D914" s="10">
        <v>31.218096666666668</v>
      </c>
    </row>
    <row r="915" spans="1:4" x14ac:dyDescent="0.25">
      <c r="A915" s="8"/>
      <c r="B915" s="4">
        <v>44507</v>
      </c>
      <c r="C915" s="9">
        <v>23</v>
      </c>
      <c r="D915" s="10">
        <v>36.123606666666667</v>
      </c>
    </row>
    <row r="916" spans="1:4" x14ac:dyDescent="0.25">
      <c r="A916" s="8"/>
      <c r="B916" s="4">
        <v>44507</v>
      </c>
      <c r="C916" s="9">
        <v>24</v>
      </c>
      <c r="D916" s="10">
        <v>33.683879999999995</v>
      </c>
    </row>
    <row r="917" spans="1:4" x14ac:dyDescent="0.25">
      <c r="A917" s="8"/>
      <c r="B917" s="4">
        <v>44508</v>
      </c>
      <c r="C917" s="9">
        <v>1</v>
      </c>
      <c r="D917" s="10">
        <v>29.060623333333336</v>
      </c>
    </row>
    <row r="918" spans="1:4" x14ac:dyDescent="0.25">
      <c r="A918" s="8"/>
      <c r="B918" s="4">
        <v>44508</v>
      </c>
      <c r="C918" s="9">
        <v>2</v>
      </c>
      <c r="D918" s="10">
        <v>28.940829999999995</v>
      </c>
    </row>
    <row r="919" spans="1:4" x14ac:dyDescent="0.25">
      <c r="A919" s="8"/>
      <c r="B919" s="4">
        <v>44508</v>
      </c>
      <c r="C919" s="9">
        <v>3</v>
      </c>
      <c r="D919" s="10">
        <v>28.73390666666667</v>
      </c>
    </row>
    <row r="920" spans="1:4" x14ac:dyDescent="0.25">
      <c r="A920" s="8"/>
      <c r="B920" s="4">
        <v>44508</v>
      </c>
      <c r="C920" s="9">
        <v>4</v>
      </c>
      <c r="D920" s="10">
        <v>30.56553666666667</v>
      </c>
    </row>
    <row r="921" spans="1:4" x14ac:dyDescent="0.25">
      <c r="A921" s="8"/>
      <c r="B921" s="4">
        <v>44508</v>
      </c>
      <c r="C921" s="9">
        <v>5</v>
      </c>
      <c r="D921" s="10">
        <v>32.598813333333332</v>
      </c>
    </row>
    <row r="922" spans="1:4" x14ac:dyDescent="0.25">
      <c r="A922" s="8"/>
      <c r="B922" s="4">
        <v>44508</v>
      </c>
      <c r="C922" s="9">
        <v>6</v>
      </c>
      <c r="D922" s="10">
        <v>37.137296666666664</v>
      </c>
    </row>
    <row r="923" spans="1:4" x14ac:dyDescent="0.25">
      <c r="A923" s="8"/>
      <c r="B923" s="4">
        <v>44508</v>
      </c>
      <c r="C923" s="9">
        <v>7</v>
      </c>
      <c r="D923" s="10">
        <v>45.245756666666665</v>
      </c>
    </row>
    <row r="924" spans="1:4" x14ac:dyDescent="0.25">
      <c r="A924" s="8"/>
      <c r="B924" s="4">
        <v>44508</v>
      </c>
      <c r="C924" s="9">
        <v>8</v>
      </c>
      <c r="D924" s="10">
        <v>49.619986666666669</v>
      </c>
    </row>
    <row r="925" spans="1:4" x14ac:dyDescent="0.25">
      <c r="A925" s="8"/>
      <c r="B925" s="4">
        <v>44508</v>
      </c>
      <c r="C925" s="9">
        <v>9</v>
      </c>
      <c r="D925" s="10">
        <v>36.491623333333337</v>
      </c>
    </row>
    <row r="926" spans="1:4" x14ac:dyDescent="0.25">
      <c r="A926" s="8"/>
      <c r="B926" s="4">
        <v>44508</v>
      </c>
      <c r="C926" s="9">
        <v>10</v>
      </c>
      <c r="D926" s="10">
        <v>34.166879999999999</v>
      </c>
    </row>
    <row r="927" spans="1:4" x14ac:dyDescent="0.25">
      <c r="A927" s="8"/>
      <c r="B927" s="4">
        <v>44508</v>
      </c>
      <c r="C927" s="9">
        <v>11</v>
      </c>
      <c r="D927" s="10">
        <v>31.20168</v>
      </c>
    </row>
    <row r="928" spans="1:4" x14ac:dyDescent="0.25">
      <c r="A928" s="8"/>
      <c r="B928" s="4">
        <v>44508</v>
      </c>
      <c r="C928" s="9">
        <v>12</v>
      </c>
      <c r="D928" s="10">
        <v>29.803416666666664</v>
      </c>
    </row>
    <row r="929" spans="1:4" x14ac:dyDescent="0.25">
      <c r="A929" s="8"/>
      <c r="B929" s="4">
        <v>44508</v>
      </c>
      <c r="C929" s="9">
        <v>13</v>
      </c>
      <c r="D929" s="10">
        <v>28.661289999999997</v>
      </c>
    </row>
    <row r="930" spans="1:4" x14ac:dyDescent="0.25">
      <c r="A930" s="8"/>
      <c r="B930" s="4">
        <v>44508</v>
      </c>
      <c r="C930" s="9">
        <v>14</v>
      </c>
      <c r="D930" s="10">
        <v>31.805073333333336</v>
      </c>
    </row>
    <row r="931" spans="1:4" x14ac:dyDescent="0.25">
      <c r="A931" s="8"/>
      <c r="B931" s="4">
        <v>44508</v>
      </c>
      <c r="C931" s="9">
        <v>15</v>
      </c>
      <c r="D931" s="10">
        <v>31.133796666666665</v>
      </c>
    </row>
    <row r="932" spans="1:4" x14ac:dyDescent="0.25">
      <c r="A932" s="8"/>
      <c r="B932" s="4">
        <v>44508</v>
      </c>
      <c r="C932" s="9">
        <v>16</v>
      </c>
      <c r="D932" s="10">
        <v>33.706983333333334</v>
      </c>
    </row>
    <row r="933" spans="1:4" x14ac:dyDescent="0.25">
      <c r="A933" s="8"/>
      <c r="B933" s="4">
        <v>44508</v>
      </c>
      <c r="C933" s="9">
        <v>17</v>
      </c>
      <c r="D933" s="10">
        <v>52.70532</v>
      </c>
    </row>
    <row r="934" spans="1:4" x14ac:dyDescent="0.25">
      <c r="A934" s="8"/>
      <c r="B934" s="4">
        <v>44508</v>
      </c>
      <c r="C934" s="9">
        <v>18</v>
      </c>
      <c r="D934" s="10">
        <v>52.224006666666668</v>
      </c>
    </row>
    <row r="935" spans="1:4" x14ac:dyDescent="0.25">
      <c r="A935" s="8"/>
      <c r="B935" s="4">
        <v>44508</v>
      </c>
      <c r="C935" s="9">
        <v>19</v>
      </c>
      <c r="D935" s="10">
        <v>64.344663333333315</v>
      </c>
    </row>
    <row r="936" spans="1:4" x14ac:dyDescent="0.25">
      <c r="A936" s="8"/>
      <c r="B936" s="4">
        <v>44508</v>
      </c>
      <c r="C936" s="9">
        <v>20</v>
      </c>
      <c r="D936" s="10">
        <v>40.650556666666667</v>
      </c>
    </row>
    <row r="937" spans="1:4" x14ac:dyDescent="0.25">
      <c r="A937" s="8"/>
      <c r="B937" s="4">
        <v>44508</v>
      </c>
      <c r="C937" s="9">
        <v>21</v>
      </c>
      <c r="D937" s="10">
        <v>36.182316666666665</v>
      </c>
    </row>
    <row r="938" spans="1:4" x14ac:dyDescent="0.25">
      <c r="A938" s="8"/>
      <c r="B938" s="4">
        <v>44508</v>
      </c>
      <c r="C938" s="9">
        <v>22</v>
      </c>
      <c r="D938" s="10">
        <v>38.311336666666669</v>
      </c>
    </row>
    <row r="939" spans="1:4" x14ac:dyDescent="0.25">
      <c r="A939" s="8"/>
      <c r="B939" s="4">
        <v>44508</v>
      </c>
      <c r="C939" s="9">
        <v>23</v>
      </c>
      <c r="D939" s="10">
        <v>36.330533333333328</v>
      </c>
    </row>
    <row r="940" spans="1:4" x14ac:dyDescent="0.25">
      <c r="A940" s="8"/>
      <c r="B940" s="4">
        <v>44508</v>
      </c>
      <c r="C940" s="9">
        <v>24</v>
      </c>
      <c r="D940" s="10">
        <v>44.666753333333332</v>
      </c>
    </row>
    <row r="941" spans="1:4" x14ac:dyDescent="0.25">
      <c r="A941" s="8"/>
      <c r="B941" s="4">
        <v>44509</v>
      </c>
      <c r="C941" s="9">
        <v>1</v>
      </c>
      <c r="D941" s="10">
        <v>31.402026666666668</v>
      </c>
    </row>
    <row r="942" spans="1:4" x14ac:dyDescent="0.25">
      <c r="A942" s="8"/>
      <c r="B942" s="4">
        <v>44509</v>
      </c>
      <c r="C942" s="9">
        <v>2</v>
      </c>
      <c r="D942" s="10">
        <v>29.611046666666663</v>
      </c>
    </row>
    <row r="943" spans="1:4" x14ac:dyDescent="0.25">
      <c r="A943" s="8"/>
      <c r="B943" s="4">
        <v>44509</v>
      </c>
      <c r="C943" s="9">
        <v>3</v>
      </c>
      <c r="D943" s="10">
        <v>29.799053333333333</v>
      </c>
    </row>
    <row r="944" spans="1:4" x14ac:dyDescent="0.25">
      <c r="A944" s="8"/>
      <c r="B944" s="4">
        <v>44509</v>
      </c>
      <c r="C944" s="9">
        <v>4</v>
      </c>
      <c r="D944" s="10">
        <v>29.13916</v>
      </c>
    </row>
    <row r="945" spans="1:4" x14ac:dyDescent="0.25">
      <c r="A945" s="8"/>
      <c r="B945" s="4">
        <v>44509</v>
      </c>
      <c r="C945" s="9">
        <v>5</v>
      </c>
      <c r="D945" s="10">
        <v>31.724649999999997</v>
      </c>
    </row>
    <row r="946" spans="1:4" x14ac:dyDescent="0.25">
      <c r="A946" s="8"/>
      <c r="B946" s="4">
        <v>44509</v>
      </c>
      <c r="C946" s="9">
        <v>6</v>
      </c>
      <c r="D946" s="10">
        <v>32.919456666666662</v>
      </c>
    </row>
    <row r="947" spans="1:4" x14ac:dyDescent="0.25">
      <c r="A947" s="8"/>
      <c r="B947" s="4">
        <v>44509</v>
      </c>
      <c r="C947" s="9">
        <v>7</v>
      </c>
      <c r="D947" s="10">
        <v>41.694333333333333</v>
      </c>
    </row>
    <row r="948" spans="1:4" x14ac:dyDescent="0.25">
      <c r="A948" s="8"/>
      <c r="B948" s="4">
        <v>44509</v>
      </c>
      <c r="C948" s="9">
        <v>8</v>
      </c>
      <c r="D948" s="10">
        <v>39.347286666666662</v>
      </c>
    </row>
    <row r="949" spans="1:4" x14ac:dyDescent="0.25">
      <c r="A949" s="8"/>
      <c r="B949" s="4">
        <v>44509</v>
      </c>
      <c r="C949" s="9">
        <v>9</v>
      </c>
      <c r="D949" s="10">
        <v>36.603466666666662</v>
      </c>
    </row>
    <row r="950" spans="1:4" x14ac:dyDescent="0.25">
      <c r="A950" s="8"/>
      <c r="B950" s="4">
        <v>44509</v>
      </c>
      <c r="C950" s="9">
        <v>10</v>
      </c>
      <c r="D950" s="10">
        <v>30.113416666666666</v>
      </c>
    </row>
    <row r="951" spans="1:4" x14ac:dyDescent="0.25">
      <c r="A951" s="8"/>
      <c r="B951" s="4">
        <v>44509</v>
      </c>
      <c r="C951" s="9">
        <v>11</v>
      </c>
      <c r="D951" s="10">
        <v>30.311923333333336</v>
      </c>
    </row>
    <row r="952" spans="1:4" x14ac:dyDescent="0.25">
      <c r="A952" s="8"/>
      <c r="B952" s="4">
        <v>44509</v>
      </c>
      <c r="C952" s="9">
        <v>12</v>
      </c>
      <c r="D952" s="10">
        <v>30.69989</v>
      </c>
    </row>
    <row r="953" spans="1:4" x14ac:dyDescent="0.25">
      <c r="A953" s="8"/>
      <c r="B953" s="4">
        <v>44509</v>
      </c>
      <c r="C953" s="9">
        <v>13</v>
      </c>
      <c r="D953" s="10">
        <v>29.126680000000004</v>
      </c>
    </row>
    <row r="954" spans="1:4" x14ac:dyDescent="0.25">
      <c r="A954" s="8"/>
      <c r="B954" s="4">
        <v>44509</v>
      </c>
      <c r="C954" s="9">
        <v>14</v>
      </c>
      <c r="D954" s="10">
        <v>27.148706666666669</v>
      </c>
    </row>
    <row r="955" spans="1:4" x14ac:dyDescent="0.25">
      <c r="A955" s="8"/>
      <c r="B955" s="4">
        <v>44509</v>
      </c>
      <c r="C955" s="9">
        <v>15</v>
      </c>
      <c r="D955" s="10">
        <v>27.387396666666664</v>
      </c>
    </row>
    <row r="956" spans="1:4" x14ac:dyDescent="0.25">
      <c r="A956" s="8"/>
      <c r="B956" s="4">
        <v>44509</v>
      </c>
      <c r="C956" s="9">
        <v>16</v>
      </c>
      <c r="D956" s="10">
        <v>28.83890666666667</v>
      </c>
    </row>
    <row r="957" spans="1:4" x14ac:dyDescent="0.25">
      <c r="A957" s="8"/>
      <c r="B957" s="4">
        <v>44509</v>
      </c>
      <c r="C957" s="9">
        <v>17</v>
      </c>
      <c r="D957" s="10">
        <v>38.394223333333336</v>
      </c>
    </row>
    <row r="958" spans="1:4" x14ac:dyDescent="0.25">
      <c r="A958" s="8"/>
      <c r="B958" s="4">
        <v>44509</v>
      </c>
      <c r="C958" s="9">
        <v>18</v>
      </c>
      <c r="D958" s="10">
        <v>42.318743333333337</v>
      </c>
    </row>
    <row r="959" spans="1:4" x14ac:dyDescent="0.25">
      <c r="A959" s="8"/>
      <c r="B959" s="4">
        <v>44509</v>
      </c>
      <c r="C959" s="9">
        <v>19</v>
      </c>
      <c r="D959" s="10">
        <v>54.714673333333337</v>
      </c>
    </row>
    <row r="960" spans="1:4" x14ac:dyDescent="0.25">
      <c r="A960" s="8"/>
      <c r="B960" s="4">
        <v>44509</v>
      </c>
      <c r="C960" s="9">
        <v>20</v>
      </c>
      <c r="D960" s="10">
        <v>32.317916666666669</v>
      </c>
    </row>
    <row r="961" spans="1:4" x14ac:dyDescent="0.25">
      <c r="A961" s="8"/>
      <c r="B961" s="4">
        <v>44509</v>
      </c>
      <c r="C961" s="9">
        <v>21</v>
      </c>
      <c r="D961" s="10">
        <v>34.974183333333336</v>
      </c>
    </row>
    <row r="962" spans="1:4" x14ac:dyDescent="0.25">
      <c r="A962" s="8"/>
      <c r="B962" s="4">
        <v>44509</v>
      </c>
      <c r="C962" s="9">
        <v>22</v>
      </c>
      <c r="D962" s="10">
        <v>39.260443333333335</v>
      </c>
    </row>
    <row r="963" spans="1:4" x14ac:dyDescent="0.25">
      <c r="A963" s="8"/>
      <c r="B963" s="4">
        <v>44509</v>
      </c>
      <c r="C963" s="9">
        <v>23</v>
      </c>
      <c r="D963" s="10">
        <v>36.769416666666672</v>
      </c>
    </row>
    <row r="964" spans="1:4" x14ac:dyDescent="0.25">
      <c r="A964" s="8"/>
      <c r="B964" s="4">
        <v>44509</v>
      </c>
      <c r="C964" s="9">
        <v>24</v>
      </c>
      <c r="D964" s="10">
        <v>33.238973333333327</v>
      </c>
    </row>
    <row r="965" spans="1:4" x14ac:dyDescent="0.25">
      <c r="A965" s="8"/>
      <c r="B965" s="4">
        <v>44510</v>
      </c>
      <c r="C965" s="9">
        <v>1</v>
      </c>
      <c r="D965" s="10">
        <v>31.597686666666664</v>
      </c>
    </row>
    <row r="966" spans="1:4" x14ac:dyDescent="0.25">
      <c r="A966" s="8"/>
      <c r="B966" s="4">
        <v>44510</v>
      </c>
      <c r="C966" s="9">
        <v>2</v>
      </c>
      <c r="D966" s="10">
        <v>28.68599</v>
      </c>
    </row>
    <row r="967" spans="1:4" x14ac:dyDescent="0.25">
      <c r="A967" s="8"/>
      <c r="B967" s="4">
        <v>44510</v>
      </c>
      <c r="C967" s="9">
        <v>3</v>
      </c>
      <c r="D967" s="10">
        <v>27.520546666666672</v>
      </c>
    </row>
    <row r="968" spans="1:4" x14ac:dyDescent="0.25">
      <c r="A968" s="8"/>
      <c r="B968" s="4">
        <v>44510</v>
      </c>
      <c r="C968" s="9">
        <v>4</v>
      </c>
      <c r="D968" s="10">
        <v>27.617410000000003</v>
      </c>
    </row>
    <row r="969" spans="1:4" x14ac:dyDescent="0.25">
      <c r="A969" s="8"/>
      <c r="B969" s="4">
        <v>44510</v>
      </c>
      <c r="C969" s="9">
        <v>5</v>
      </c>
      <c r="D969" s="10">
        <v>28.116839999999996</v>
      </c>
    </row>
    <row r="970" spans="1:4" x14ac:dyDescent="0.25">
      <c r="A970" s="8"/>
      <c r="B970" s="4">
        <v>44510</v>
      </c>
      <c r="C970" s="9">
        <v>6</v>
      </c>
      <c r="D970" s="10">
        <v>32.621303333333337</v>
      </c>
    </row>
    <row r="971" spans="1:4" x14ac:dyDescent="0.25">
      <c r="A971" s="8"/>
      <c r="B971" s="4">
        <v>44510</v>
      </c>
      <c r="C971" s="9">
        <v>7</v>
      </c>
      <c r="D971" s="10">
        <v>37.381973333333328</v>
      </c>
    </row>
    <row r="972" spans="1:4" x14ac:dyDescent="0.25">
      <c r="A972" s="8"/>
      <c r="B972" s="4">
        <v>44510</v>
      </c>
      <c r="C972" s="9">
        <v>8</v>
      </c>
      <c r="D972" s="10">
        <v>41.631393333333335</v>
      </c>
    </row>
    <row r="973" spans="1:4" x14ac:dyDescent="0.25">
      <c r="A973" s="8"/>
      <c r="B973" s="4">
        <v>44510</v>
      </c>
      <c r="C973" s="9">
        <v>9</v>
      </c>
      <c r="D973" s="10">
        <v>34.444293333333334</v>
      </c>
    </row>
    <row r="974" spans="1:4" x14ac:dyDescent="0.25">
      <c r="A974" s="8"/>
      <c r="B974" s="4">
        <v>44510</v>
      </c>
      <c r="C974" s="9">
        <v>10</v>
      </c>
      <c r="D974" s="10">
        <v>25.70918</v>
      </c>
    </row>
    <row r="975" spans="1:4" x14ac:dyDescent="0.25">
      <c r="A975" s="8"/>
      <c r="B975" s="4">
        <v>44510</v>
      </c>
      <c r="C975" s="9">
        <v>11</v>
      </c>
      <c r="D975" s="10">
        <v>24.965416666666666</v>
      </c>
    </row>
    <row r="976" spans="1:4" x14ac:dyDescent="0.25">
      <c r="A976" s="8"/>
      <c r="B976" s="4">
        <v>44510</v>
      </c>
      <c r="C976" s="9">
        <v>12</v>
      </c>
      <c r="D976" s="10">
        <v>27.609890000000004</v>
      </c>
    </row>
    <row r="977" spans="1:4" x14ac:dyDescent="0.25">
      <c r="A977" s="8"/>
      <c r="B977" s="4">
        <v>44510</v>
      </c>
      <c r="C977" s="9">
        <v>13</v>
      </c>
      <c r="D977" s="10">
        <v>27.370506666666667</v>
      </c>
    </row>
    <row r="978" spans="1:4" x14ac:dyDescent="0.25">
      <c r="A978" s="8"/>
      <c r="B978" s="4">
        <v>44510</v>
      </c>
      <c r="C978" s="9">
        <v>14</v>
      </c>
      <c r="D978" s="10">
        <v>27.706349999999997</v>
      </c>
    </row>
    <row r="979" spans="1:4" x14ac:dyDescent="0.25">
      <c r="A979" s="8"/>
      <c r="B979" s="4">
        <v>44510</v>
      </c>
      <c r="C979" s="9">
        <v>15</v>
      </c>
      <c r="D979" s="10">
        <v>26.49535666666667</v>
      </c>
    </row>
    <row r="980" spans="1:4" x14ac:dyDescent="0.25">
      <c r="A980" s="8"/>
      <c r="B980" s="4">
        <v>44510</v>
      </c>
      <c r="C980" s="9">
        <v>16</v>
      </c>
      <c r="D980" s="10">
        <v>26.927833333333336</v>
      </c>
    </row>
    <row r="981" spans="1:4" x14ac:dyDescent="0.25">
      <c r="A981" s="8"/>
      <c r="B981" s="4">
        <v>44510</v>
      </c>
      <c r="C981" s="9">
        <v>17</v>
      </c>
      <c r="D981" s="10">
        <v>101.05016999999999</v>
      </c>
    </row>
    <row r="982" spans="1:4" x14ac:dyDescent="0.25">
      <c r="A982" s="8"/>
      <c r="B982" s="4">
        <v>44510</v>
      </c>
      <c r="C982" s="9">
        <v>18</v>
      </c>
      <c r="D982" s="10">
        <v>74.951476666666665</v>
      </c>
    </row>
    <row r="983" spans="1:4" x14ac:dyDescent="0.25">
      <c r="A983" s="8"/>
      <c r="B983" s="4">
        <v>44510</v>
      </c>
      <c r="C983" s="9">
        <v>19</v>
      </c>
      <c r="D983" s="10">
        <v>45.728116666666665</v>
      </c>
    </row>
    <row r="984" spans="1:4" x14ac:dyDescent="0.25">
      <c r="A984" s="8"/>
      <c r="B984" s="4">
        <v>44510</v>
      </c>
      <c r="C984" s="9">
        <v>20</v>
      </c>
      <c r="D984" s="10">
        <v>39.89311</v>
      </c>
    </row>
    <row r="985" spans="1:4" x14ac:dyDescent="0.25">
      <c r="A985" s="8"/>
      <c r="B985" s="4">
        <v>44510</v>
      </c>
      <c r="C985" s="9">
        <v>21</v>
      </c>
      <c r="D985" s="10">
        <v>43.260713333333335</v>
      </c>
    </row>
    <row r="986" spans="1:4" x14ac:dyDescent="0.25">
      <c r="A986" s="8"/>
      <c r="B986" s="4">
        <v>44510</v>
      </c>
      <c r="C986" s="9">
        <v>22</v>
      </c>
      <c r="D986" s="10">
        <v>47.598500000000001</v>
      </c>
    </row>
    <row r="987" spans="1:4" x14ac:dyDescent="0.25">
      <c r="A987" s="8"/>
      <c r="B987" s="4">
        <v>44510</v>
      </c>
      <c r="C987" s="9">
        <v>23</v>
      </c>
      <c r="D987" s="10">
        <v>39.207843333333329</v>
      </c>
    </row>
    <row r="988" spans="1:4" x14ac:dyDescent="0.25">
      <c r="A988" s="8"/>
      <c r="B988" s="4">
        <v>44510</v>
      </c>
      <c r="C988" s="9">
        <v>24</v>
      </c>
      <c r="D988" s="10">
        <v>35.096820000000001</v>
      </c>
    </row>
    <row r="989" spans="1:4" x14ac:dyDescent="0.25">
      <c r="A989" s="8"/>
      <c r="B989" s="4">
        <v>44511</v>
      </c>
      <c r="C989" s="9">
        <v>1</v>
      </c>
      <c r="D989" s="10">
        <v>31.486450000000001</v>
      </c>
    </row>
    <row r="990" spans="1:4" x14ac:dyDescent="0.25">
      <c r="A990" s="8"/>
      <c r="B990" s="4">
        <v>44511</v>
      </c>
      <c r="C990" s="9">
        <v>2</v>
      </c>
      <c r="D990" s="10">
        <v>36.212376666666671</v>
      </c>
    </row>
    <row r="991" spans="1:4" x14ac:dyDescent="0.25">
      <c r="A991" s="8"/>
      <c r="B991" s="4">
        <v>44511</v>
      </c>
      <c r="C991" s="9">
        <v>3</v>
      </c>
      <c r="D991" s="10">
        <v>37.984683333333329</v>
      </c>
    </row>
    <row r="992" spans="1:4" x14ac:dyDescent="0.25">
      <c r="A992" s="8"/>
      <c r="B992" s="4">
        <v>44511</v>
      </c>
      <c r="C992" s="9">
        <v>4</v>
      </c>
      <c r="D992" s="10">
        <v>34.385033333333332</v>
      </c>
    </row>
    <row r="993" spans="1:4" x14ac:dyDescent="0.25">
      <c r="A993" s="8"/>
      <c r="B993" s="4">
        <v>44511</v>
      </c>
      <c r="C993" s="9">
        <v>5</v>
      </c>
      <c r="D993" s="10">
        <v>33.137446666666669</v>
      </c>
    </row>
    <row r="994" spans="1:4" x14ac:dyDescent="0.25">
      <c r="A994" s="8"/>
      <c r="B994" s="4">
        <v>44511</v>
      </c>
      <c r="C994" s="9">
        <v>6</v>
      </c>
      <c r="D994" s="10">
        <v>41.120709999999995</v>
      </c>
    </row>
    <row r="995" spans="1:4" x14ac:dyDescent="0.25">
      <c r="A995" s="8"/>
      <c r="B995" s="4">
        <v>44511</v>
      </c>
      <c r="C995" s="9">
        <v>7</v>
      </c>
      <c r="D995" s="10">
        <v>63.170639999999999</v>
      </c>
    </row>
    <row r="996" spans="1:4" x14ac:dyDescent="0.25">
      <c r="A996" s="8"/>
      <c r="B996" s="4">
        <v>44511</v>
      </c>
      <c r="C996" s="9">
        <v>8</v>
      </c>
      <c r="D996" s="10">
        <v>50.090989999999998</v>
      </c>
    </row>
    <row r="997" spans="1:4" x14ac:dyDescent="0.25">
      <c r="A997" s="8"/>
      <c r="B997" s="4">
        <v>44511</v>
      </c>
      <c r="C997" s="9">
        <v>9</v>
      </c>
      <c r="D997" s="10">
        <v>40.146166666666666</v>
      </c>
    </row>
    <row r="998" spans="1:4" x14ac:dyDescent="0.25">
      <c r="A998" s="8"/>
      <c r="B998" s="4">
        <v>44511</v>
      </c>
      <c r="C998" s="9">
        <v>10</v>
      </c>
      <c r="D998" s="10">
        <v>33.796203333333331</v>
      </c>
    </row>
    <row r="999" spans="1:4" x14ac:dyDescent="0.25">
      <c r="A999" s="8"/>
      <c r="B999" s="4">
        <v>44511</v>
      </c>
      <c r="C999" s="9">
        <v>11</v>
      </c>
      <c r="D999" s="10">
        <v>31.206119999999999</v>
      </c>
    </row>
    <row r="1000" spans="1:4" x14ac:dyDescent="0.25">
      <c r="A1000" s="8"/>
      <c r="B1000" s="4">
        <v>44511</v>
      </c>
      <c r="C1000" s="9">
        <v>12</v>
      </c>
      <c r="D1000" s="10">
        <v>31.66400333333333</v>
      </c>
    </row>
    <row r="1001" spans="1:4" x14ac:dyDescent="0.25">
      <c r="A1001" s="8"/>
      <c r="B1001" s="4">
        <v>44511</v>
      </c>
      <c r="C1001" s="9">
        <v>13</v>
      </c>
      <c r="D1001" s="10">
        <v>31.199156666666667</v>
      </c>
    </row>
    <row r="1002" spans="1:4" x14ac:dyDescent="0.25">
      <c r="A1002" s="8"/>
      <c r="B1002" s="4">
        <v>44511</v>
      </c>
      <c r="C1002" s="9">
        <v>14</v>
      </c>
      <c r="D1002" s="10">
        <v>31.472183333333334</v>
      </c>
    </row>
    <row r="1003" spans="1:4" x14ac:dyDescent="0.25">
      <c r="A1003" s="8"/>
      <c r="B1003" s="4">
        <v>44511</v>
      </c>
      <c r="C1003" s="9">
        <v>15</v>
      </c>
      <c r="D1003" s="10">
        <v>31.624776666666662</v>
      </c>
    </row>
    <row r="1004" spans="1:4" x14ac:dyDescent="0.25">
      <c r="A1004" s="8"/>
      <c r="B1004" s="4">
        <v>44511</v>
      </c>
      <c r="C1004" s="9">
        <v>16</v>
      </c>
      <c r="D1004" s="10">
        <v>30.39549666666667</v>
      </c>
    </row>
    <row r="1005" spans="1:4" x14ac:dyDescent="0.25">
      <c r="A1005" s="8"/>
      <c r="B1005" s="4">
        <v>44511</v>
      </c>
      <c r="C1005" s="9">
        <v>17</v>
      </c>
      <c r="D1005" s="10">
        <v>48.797356666666666</v>
      </c>
    </row>
    <row r="1006" spans="1:4" x14ac:dyDescent="0.25">
      <c r="A1006" s="8"/>
      <c r="B1006" s="4">
        <v>44511</v>
      </c>
      <c r="C1006" s="9">
        <v>18</v>
      </c>
      <c r="D1006" s="10">
        <v>55.957259999999998</v>
      </c>
    </row>
    <row r="1007" spans="1:4" x14ac:dyDescent="0.25">
      <c r="A1007" s="8"/>
      <c r="B1007" s="4">
        <v>44511</v>
      </c>
      <c r="C1007" s="9">
        <v>19</v>
      </c>
      <c r="D1007" s="10">
        <v>42.173200000000001</v>
      </c>
    </row>
    <row r="1008" spans="1:4" x14ac:dyDescent="0.25">
      <c r="A1008" s="8"/>
      <c r="B1008" s="4">
        <v>44511</v>
      </c>
      <c r="C1008" s="9">
        <v>20</v>
      </c>
      <c r="D1008" s="10">
        <v>41.466439999999999</v>
      </c>
    </row>
    <row r="1009" spans="1:4" x14ac:dyDescent="0.25">
      <c r="A1009" s="8"/>
      <c r="B1009" s="4">
        <v>44511</v>
      </c>
      <c r="C1009" s="9">
        <v>21</v>
      </c>
      <c r="D1009" s="10">
        <v>37.417473333333334</v>
      </c>
    </row>
    <row r="1010" spans="1:4" x14ac:dyDescent="0.25">
      <c r="A1010" s="8"/>
      <c r="B1010" s="4">
        <v>44511</v>
      </c>
      <c r="C1010" s="9">
        <v>22</v>
      </c>
      <c r="D1010" s="10">
        <v>39.40117</v>
      </c>
    </row>
    <row r="1011" spans="1:4" x14ac:dyDescent="0.25">
      <c r="A1011" s="8"/>
      <c r="B1011" s="4">
        <v>44511</v>
      </c>
      <c r="C1011" s="9">
        <v>23</v>
      </c>
      <c r="D1011" s="10">
        <v>38.110779999999998</v>
      </c>
    </row>
    <row r="1012" spans="1:4" x14ac:dyDescent="0.25">
      <c r="A1012" s="8"/>
      <c r="B1012" s="4">
        <v>44511</v>
      </c>
      <c r="C1012" s="9">
        <v>24</v>
      </c>
      <c r="D1012" s="10">
        <v>33.46411333333333</v>
      </c>
    </row>
    <row r="1013" spans="1:4" x14ac:dyDescent="0.25">
      <c r="A1013" s="8"/>
      <c r="B1013" s="4">
        <v>44512</v>
      </c>
      <c r="C1013" s="9">
        <v>1</v>
      </c>
      <c r="D1013" s="10">
        <v>32.327559999999998</v>
      </c>
    </row>
    <row r="1014" spans="1:4" x14ac:dyDescent="0.25">
      <c r="A1014" s="8"/>
      <c r="B1014" s="4">
        <v>44512</v>
      </c>
      <c r="C1014" s="9">
        <v>2</v>
      </c>
      <c r="D1014" s="10">
        <v>29.300749999999997</v>
      </c>
    </row>
    <row r="1015" spans="1:4" x14ac:dyDescent="0.25">
      <c r="A1015" s="8"/>
      <c r="B1015" s="4">
        <v>44512</v>
      </c>
      <c r="C1015" s="9">
        <v>3</v>
      </c>
      <c r="D1015" s="10">
        <v>29.767513333333337</v>
      </c>
    </row>
    <row r="1016" spans="1:4" x14ac:dyDescent="0.25">
      <c r="A1016" s="8"/>
      <c r="B1016" s="4">
        <v>44512</v>
      </c>
      <c r="C1016" s="9">
        <v>4</v>
      </c>
      <c r="D1016" s="10">
        <v>29.360159999999997</v>
      </c>
    </row>
    <row r="1017" spans="1:4" x14ac:dyDescent="0.25">
      <c r="A1017" s="8"/>
      <c r="B1017" s="4">
        <v>44512</v>
      </c>
      <c r="C1017" s="9">
        <v>5</v>
      </c>
      <c r="D1017" s="10">
        <v>28.18473333333333</v>
      </c>
    </row>
    <row r="1018" spans="1:4" x14ac:dyDescent="0.25">
      <c r="A1018" s="8"/>
      <c r="B1018" s="4">
        <v>44512</v>
      </c>
      <c r="C1018" s="9">
        <v>6</v>
      </c>
      <c r="D1018" s="10">
        <v>29.265296666666668</v>
      </c>
    </row>
    <row r="1019" spans="1:4" x14ac:dyDescent="0.25">
      <c r="A1019" s="8"/>
      <c r="B1019" s="4">
        <v>44512</v>
      </c>
      <c r="C1019" s="9">
        <v>7</v>
      </c>
      <c r="D1019" s="10">
        <v>35.197556666666664</v>
      </c>
    </row>
    <row r="1020" spans="1:4" x14ac:dyDescent="0.25">
      <c r="A1020" s="8"/>
      <c r="B1020" s="4">
        <v>44512</v>
      </c>
      <c r="C1020" s="9">
        <v>8</v>
      </c>
      <c r="D1020" s="10">
        <v>37.228516666666671</v>
      </c>
    </row>
    <row r="1021" spans="1:4" x14ac:dyDescent="0.25">
      <c r="A1021" s="8"/>
      <c r="B1021" s="4">
        <v>44512</v>
      </c>
      <c r="C1021" s="9">
        <v>9</v>
      </c>
      <c r="D1021" s="10">
        <v>31.854303333333334</v>
      </c>
    </row>
    <row r="1022" spans="1:4" x14ac:dyDescent="0.25">
      <c r="A1022" s="8"/>
      <c r="B1022" s="4">
        <v>44512</v>
      </c>
      <c r="C1022" s="9">
        <v>10</v>
      </c>
      <c r="D1022" s="10">
        <v>26.29491333333333</v>
      </c>
    </row>
    <row r="1023" spans="1:4" x14ac:dyDescent="0.25">
      <c r="A1023" s="8"/>
      <c r="B1023" s="4">
        <v>44512</v>
      </c>
      <c r="C1023" s="9">
        <v>11</v>
      </c>
      <c r="D1023" s="10">
        <v>27.809139999999999</v>
      </c>
    </row>
    <row r="1024" spans="1:4" x14ac:dyDescent="0.25">
      <c r="A1024" s="8"/>
      <c r="B1024" s="4">
        <v>44512</v>
      </c>
      <c r="C1024" s="9">
        <v>12</v>
      </c>
      <c r="D1024" s="10">
        <v>28.720696666666669</v>
      </c>
    </row>
    <row r="1025" spans="1:4" x14ac:dyDescent="0.25">
      <c r="A1025" s="8"/>
      <c r="B1025" s="4">
        <v>44512</v>
      </c>
      <c r="C1025" s="9">
        <v>13</v>
      </c>
      <c r="D1025" s="10">
        <v>29.233103333333332</v>
      </c>
    </row>
    <row r="1026" spans="1:4" x14ac:dyDescent="0.25">
      <c r="A1026" s="8"/>
      <c r="B1026" s="4">
        <v>44512</v>
      </c>
      <c r="C1026" s="9">
        <v>14</v>
      </c>
      <c r="D1026" s="10">
        <v>28.41825</v>
      </c>
    </row>
    <row r="1027" spans="1:4" x14ac:dyDescent="0.25">
      <c r="A1027" s="8"/>
      <c r="B1027" s="4">
        <v>44512</v>
      </c>
      <c r="C1027" s="9">
        <v>15</v>
      </c>
      <c r="D1027" s="10">
        <v>29.227983333333331</v>
      </c>
    </row>
    <row r="1028" spans="1:4" x14ac:dyDescent="0.25">
      <c r="A1028" s="8"/>
      <c r="B1028" s="4">
        <v>44512</v>
      </c>
      <c r="C1028" s="9">
        <v>16</v>
      </c>
      <c r="D1028" s="10">
        <v>31.070519999999998</v>
      </c>
    </row>
    <row r="1029" spans="1:4" x14ac:dyDescent="0.25">
      <c r="A1029" s="8"/>
      <c r="B1029" s="4">
        <v>44512</v>
      </c>
      <c r="C1029" s="9">
        <v>17</v>
      </c>
      <c r="D1029" s="10">
        <v>43.350920000000002</v>
      </c>
    </row>
    <row r="1030" spans="1:4" x14ac:dyDescent="0.25">
      <c r="A1030" s="8"/>
      <c r="B1030" s="4">
        <v>44512</v>
      </c>
      <c r="C1030" s="9">
        <v>18</v>
      </c>
      <c r="D1030" s="10">
        <v>55.972743333333334</v>
      </c>
    </row>
    <row r="1031" spans="1:4" x14ac:dyDescent="0.25">
      <c r="A1031" s="8"/>
      <c r="B1031" s="4">
        <v>44512</v>
      </c>
      <c r="C1031" s="9">
        <v>19</v>
      </c>
      <c r="D1031" s="10">
        <v>35.739446666666673</v>
      </c>
    </row>
    <row r="1032" spans="1:4" x14ac:dyDescent="0.25">
      <c r="A1032" s="8"/>
      <c r="B1032" s="4">
        <v>44512</v>
      </c>
      <c r="C1032" s="9">
        <v>20</v>
      </c>
      <c r="D1032" s="10">
        <v>36.491350000000004</v>
      </c>
    </row>
    <row r="1033" spans="1:4" x14ac:dyDescent="0.25">
      <c r="A1033" s="8"/>
      <c r="B1033" s="4">
        <v>44512</v>
      </c>
      <c r="C1033" s="9">
        <v>21</v>
      </c>
      <c r="D1033" s="10">
        <v>31.076046666666667</v>
      </c>
    </row>
    <row r="1034" spans="1:4" x14ac:dyDescent="0.25">
      <c r="A1034" s="8"/>
      <c r="B1034" s="4">
        <v>44512</v>
      </c>
      <c r="C1034" s="9">
        <v>22</v>
      </c>
      <c r="D1034" s="10">
        <v>80.394030000000001</v>
      </c>
    </row>
    <row r="1035" spans="1:4" x14ac:dyDescent="0.25">
      <c r="A1035" s="8"/>
      <c r="B1035" s="4">
        <v>44512</v>
      </c>
      <c r="C1035" s="9">
        <v>23</v>
      </c>
      <c r="D1035" s="10">
        <v>30.133446666666668</v>
      </c>
    </row>
    <row r="1036" spans="1:4" x14ac:dyDescent="0.25">
      <c r="A1036" s="8"/>
      <c r="B1036" s="4">
        <v>44512</v>
      </c>
      <c r="C1036" s="9">
        <v>24</v>
      </c>
      <c r="D1036" s="10">
        <v>28.454326666666663</v>
      </c>
    </row>
    <row r="1037" spans="1:4" x14ac:dyDescent="0.25">
      <c r="A1037" s="8"/>
      <c r="B1037" s="4">
        <v>44513</v>
      </c>
      <c r="C1037" s="9">
        <v>1</v>
      </c>
      <c r="D1037" s="10">
        <v>26.587213333333334</v>
      </c>
    </row>
    <row r="1038" spans="1:4" x14ac:dyDescent="0.25">
      <c r="A1038" s="8"/>
      <c r="B1038" s="4">
        <v>44513</v>
      </c>
      <c r="C1038" s="9">
        <v>2</v>
      </c>
      <c r="D1038" s="10">
        <v>25.417006666666666</v>
      </c>
    </row>
    <row r="1039" spans="1:4" x14ac:dyDescent="0.25">
      <c r="A1039" s="8"/>
      <c r="B1039" s="4">
        <v>44513</v>
      </c>
      <c r="C1039" s="9">
        <v>3</v>
      </c>
      <c r="D1039" s="10">
        <v>24.582123333333332</v>
      </c>
    </row>
    <row r="1040" spans="1:4" x14ac:dyDescent="0.25">
      <c r="A1040" s="8"/>
      <c r="B1040" s="4">
        <v>44513</v>
      </c>
      <c r="C1040" s="9">
        <v>4</v>
      </c>
      <c r="D1040" s="10">
        <v>24.190799999999999</v>
      </c>
    </row>
    <row r="1041" spans="1:4" x14ac:dyDescent="0.25">
      <c r="A1041" s="8"/>
      <c r="B1041" s="4">
        <v>44513</v>
      </c>
      <c r="C1041" s="9">
        <v>5</v>
      </c>
      <c r="D1041" s="10">
        <v>24.907769999999999</v>
      </c>
    </row>
    <row r="1042" spans="1:4" x14ac:dyDescent="0.25">
      <c r="A1042" s="8"/>
      <c r="B1042" s="4">
        <v>44513</v>
      </c>
      <c r="C1042" s="9">
        <v>6</v>
      </c>
      <c r="D1042" s="10">
        <v>26.960023333333336</v>
      </c>
    </row>
    <row r="1043" spans="1:4" x14ac:dyDescent="0.25">
      <c r="A1043" s="8"/>
      <c r="B1043" s="4">
        <v>44513</v>
      </c>
      <c r="C1043" s="9">
        <v>7</v>
      </c>
      <c r="D1043" s="10">
        <v>29.03524333333333</v>
      </c>
    </row>
    <row r="1044" spans="1:4" x14ac:dyDescent="0.25">
      <c r="A1044" s="8"/>
      <c r="B1044" s="4">
        <v>44513</v>
      </c>
      <c r="C1044" s="9">
        <v>8</v>
      </c>
      <c r="D1044" s="10">
        <v>29.629673333333333</v>
      </c>
    </row>
    <row r="1045" spans="1:4" x14ac:dyDescent="0.25">
      <c r="A1045" s="8"/>
      <c r="B1045" s="4">
        <v>44513</v>
      </c>
      <c r="C1045" s="9">
        <v>9</v>
      </c>
      <c r="D1045" s="10">
        <v>79.283820000000006</v>
      </c>
    </row>
    <row r="1046" spans="1:4" x14ac:dyDescent="0.25">
      <c r="A1046" s="8"/>
      <c r="B1046" s="4">
        <v>44513</v>
      </c>
      <c r="C1046" s="9">
        <v>10</v>
      </c>
      <c r="D1046" s="10">
        <v>18.97353</v>
      </c>
    </row>
    <row r="1047" spans="1:4" x14ac:dyDescent="0.25">
      <c r="A1047" s="8"/>
      <c r="B1047" s="4">
        <v>44513</v>
      </c>
      <c r="C1047" s="9">
        <v>11</v>
      </c>
      <c r="D1047" s="10">
        <v>18.634416666666667</v>
      </c>
    </row>
    <row r="1048" spans="1:4" x14ac:dyDescent="0.25">
      <c r="A1048" s="8"/>
      <c r="B1048" s="4">
        <v>44513</v>
      </c>
      <c r="C1048" s="9">
        <v>12</v>
      </c>
      <c r="D1048" s="10">
        <v>19.497483333333335</v>
      </c>
    </row>
    <row r="1049" spans="1:4" x14ac:dyDescent="0.25">
      <c r="A1049" s="8"/>
      <c r="B1049" s="4">
        <v>44513</v>
      </c>
      <c r="C1049" s="9">
        <v>13</v>
      </c>
      <c r="D1049" s="10">
        <v>20.555299999999999</v>
      </c>
    </row>
    <row r="1050" spans="1:4" x14ac:dyDescent="0.25">
      <c r="A1050" s="8"/>
      <c r="B1050" s="4">
        <v>44513</v>
      </c>
      <c r="C1050" s="9">
        <v>14</v>
      </c>
      <c r="D1050" s="10">
        <v>19.65554666666667</v>
      </c>
    </row>
    <row r="1051" spans="1:4" x14ac:dyDescent="0.25">
      <c r="A1051" s="8"/>
      <c r="B1051" s="4">
        <v>44513</v>
      </c>
      <c r="C1051" s="9">
        <v>15</v>
      </c>
      <c r="D1051" s="10">
        <v>20.610493333333334</v>
      </c>
    </row>
    <row r="1052" spans="1:4" x14ac:dyDescent="0.25">
      <c r="A1052" s="8"/>
      <c r="B1052" s="4">
        <v>44513</v>
      </c>
      <c r="C1052" s="9">
        <v>16</v>
      </c>
      <c r="D1052" s="10">
        <v>23.199929999999998</v>
      </c>
    </row>
    <row r="1053" spans="1:4" x14ac:dyDescent="0.25">
      <c r="A1053" s="8"/>
      <c r="B1053" s="4">
        <v>44513</v>
      </c>
      <c r="C1053" s="9">
        <v>17</v>
      </c>
      <c r="D1053" s="10">
        <v>52.441343333333329</v>
      </c>
    </row>
    <row r="1054" spans="1:4" x14ac:dyDescent="0.25">
      <c r="A1054" s="8"/>
      <c r="B1054" s="4">
        <v>44513</v>
      </c>
      <c r="C1054" s="9">
        <v>18</v>
      </c>
      <c r="D1054" s="10">
        <v>55.857130000000005</v>
      </c>
    </row>
    <row r="1055" spans="1:4" x14ac:dyDescent="0.25">
      <c r="A1055" s="8"/>
      <c r="B1055" s="4">
        <v>44513</v>
      </c>
      <c r="C1055" s="9">
        <v>19</v>
      </c>
      <c r="D1055" s="10">
        <v>40.028300000000002</v>
      </c>
    </row>
    <row r="1056" spans="1:4" x14ac:dyDescent="0.25">
      <c r="A1056" s="8"/>
      <c r="B1056" s="4">
        <v>44513</v>
      </c>
      <c r="C1056" s="9">
        <v>20</v>
      </c>
      <c r="D1056" s="10">
        <v>35.525633333333332</v>
      </c>
    </row>
    <row r="1057" spans="1:4" x14ac:dyDescent="0.25">
      <c r="A1057" s="8"/>
      <c r="B1057" s="4">
        <v>44513</v>
      </c>
      <c r="C1057" s="9">
        <v>21</v>
      </c>
      <c r="D1057" s="10">
        <v>35.443216666666665</v>
      </c>
    </row>
    <row r="1058" spans="1:4" x14ac:dyDescent="0.25">
      <c r="A1058" s="8"/>
      <c r="B1058" s="4">
        <v>44513</v>
      </c>
      <c r="C1058" s="9">
        <v>22</v>
      </c>
      <c r="D1058" s="10">
        <v>32.817129999999999</v>
      </c>
    </row>
    <row r="1059" spans="1:4" x14ac:dyDescent="0.25">
      <c r="A1059" s="8"/>
      <c r="B1059" s="4">
        <v>44513</v>
      </c>
      <c r="C1059" s="9">
        <v>23</v>
      </c>
      <c r="D1059" s="10">
        <v>31.572253333333332</v>
      </c>
    </row>
    <row r="1060" spans="1:4" x14ac:dyDescent="0.25">
      <c r="A1060" s="8"/>
      <c r="B1060" s="4">
        <v>44513</v>
      </c>
      <c r="C1060" s="9">
        <v>24</v>
      </c>
      <c r="D1060" s="10">
        <v>30.939686666666663</v>
      </c>
    </row>
    <row r="1061" spans="1:4" x14ac:dyDescent="0.25">
      <c r="A1061" s="8"/>
      <c r="B1061" s="4">
        <v>44514</v>
      </c>
      <c r="C1061" s="9">
        <v>1</v>
      </c>
      <c r="D1061" s="10">
        <v>28.454663333333333</v>
      </c>
    </row>
    <row r="1062" spans="1:4" x14ac:dyDescent="0.25">
      <c r="A1062" s="8"/>
      <c r="B1062" s="4">
        <v>44514</v>
      </c>
      <c r="C1062" s="9">
        <v>2</v>
      </c>
      <c r="D1062" s="10">
        <v>24.869559999999996</v>
      </c>
    </row>
    <row r="1063" spans="1:4" x14ac:dyDescent="0.25">
      <c r="A1063" s="8"/>
      <c r="B1063" s="4">
        <v>44514</v>
      </c>
      <c r="C1063" s="9">
        <v>3</v>
      </c>
      <c r="D1063" s="10">
        <v>24.769493333333333</v>
      </c>
    </row>
    <row r="1064" spans="1:4" x14ac:dyDescent="0.25">
      <c r="A1064" s="8"/>
      <c r="B1064" s="4">
        <v>44514</v>
      </c>
      <c r="C1064" s="9">
        <v>4</v>
      </c>
      <c r="D1064" s="10">
        <v>23.147169999999999</v>
      </c>
    </row>
    <row r="1065" spans="1:4" x14ac:dyDescent="0.25">
      <c r="A1065" s="8"/>
      <c r="B1065" s="4">
        <v>44514</v>
      </c>
      <c r="C1065" s="9">
        <v>5</v>
      </c>
      <c r="D1065" s="10">
        <v>23.204753333333333</v>
      </c>
    </row>
    <row r="1066" spans="1:4" x14ac:dyDescent="0.25">
      <c r="A1066" s="8"/>
      <c r="B1066" s="4">
        <v>44514</v>
      </c>
      <c r="C1066" s="9">
        <v>6</v>
      </c>
      <c r="D1066" s="10">
        <v>25.225639999999999</v>
      </c>
    </row>
    <row r="1067" spans="1:4" x14ac:dyDescent="0.25">
      <c r="A1067" s="8"/>
      <c r="B1067" s="4">
        <v>44514</v>
      </c>
      <c r="C1067" s="9">
        <v>7</v>
      </c>
      <c r="D1067" s="10">
        <v>24.882856666666669</v>
      </c>
    </row>
    <row r="1068" spans="1:4" x14ac:dyDescent="0.25">
      <c r="A1068" s="8"/>
      <c r="B1068" s="4">
        <v>44514</v>
      </c>
      <c r="C1068" s="9">
        <v>8</v>
      </c>
      <c r="D1068" s="10">
        <v>25.196173333333334</v>
      </c>
    </row>
    <row r="1069" spans="1:4" x14ac:dyDescent="0.25">
      <c r="A1069" s="8"/>
      <c r="B1069" s="4">
        <v>44514</v>
      </c>
      <c r="C1069" s="9">
        <v>9</v>
      </c>
      <c r="D1069" s="10">
        <v>24.111643333333333</v>
      </c>
    </row>
    <row r="1070" spans="1:4" x14ac:dyDescent="0.25">
      <c r="A1070" s="8"/>
      <c r="B1070" s="4">
        <v>44514</v>
      </c>
      <c r="C1070" s="9">
        <v>10</v>
      </c>
      <c r="D1070" s="10">
        <v>11.805953333333335</v>
      </c>
    </row>
    <row r="1071" spans="1:4" x14ac:dyDescent="0.25">
      <c r="A1071" s="8"/>
      <c r="B1071" s="4">
        <v>44514</v>
      </c>
      <c r="C1071" s="9">
        <v>11</v>
      </c>
      <c r="D1071" s="10">
        <v>18.862306666666665</v>
      </c>
    </row>
    <row r="1072" spans="1:4" x14ac:dyDescent="0.25">
      <c r="A1072" s="8"/>
      <c r="B1072" s="4">
        <v>44514</v>
      </c>
      <c r="C1072" s="9">
        <v>12</v>
      </c>
      <c r="D1072" s="10">
        <v>18.403823333333332</v>
      </c>
    </row>
    <row r="1073" spans="1:4" x14ac:dyDescent="0.25">
      <c r="A1073" s="8"/>
      <c r="B1073" s="4">
        <v>44514</v>
      </c>
      <c r="C1073" s="9">
        <v>13</v>
      </c>
      <c r="D1073" s="10">
        <v>18.303546666666666</v>
      </c>
    </row>
    <row r="1074" spans="1:4" x14ac:dyDescent="0.25">
      <c r="A1074" s="8"/>
      <c r="B1074" s="4">
        <v>44514</v>
      </c>
      <c r="C1074" s="9">
        <v>14</v>
      </c>
      <c r="D1074" s="10">
        <v>16.710509999999999</v>
      </c>
    </row>
    <row r="1075" spans="1:4" x14ac:dyDescent="0.25">
      <c r="A1075" s="8"/>
      <c r="B1075" s="4">
        <v>44514</v>
      </c>
      <c r="C1075" s="9">
        <v>15</v>
      </c>
      <c r="D1075" s="10">
        <v>20.16159</v>
      </c>
    </row>
    <row r="1076" spans="1:4" x14ac:dyDescent="0.25">
      <c r="A1076" s="8"/>
      <c r="B1076" s="4">
        <v>44514</v>
      </c>
      <c r="C1076" s="9">
        <v>16</v>
      </c>
      <c r="D1076" s="10">
        <v>15.725960000000001</v>
      </c>
    </row>
    <row r="1077" spans="1:4" x14ac:dyDescent="0.25">
      <c r="A1077" s="8"/>
      <c r="B1077" s="4">
        <v>44514</v>
      </c>
      <c r="C1077" s="9">
        <v>17</v>
      </c>
      <c r="D1077" s="10">
        <v>32.879426666666667</v>
      </c>
    </row>
    <row r="1078" spans="1:4" x14ac:dyDescent="0.25">
      <c r="A1078" s="8"/>
      <c r="B1078" s="4">
        <v>44514</v>
      </c>
      <c r="C1078" s="9">
        <v>18</v>
      </c>
      <c r="D1078" s="10">
        <v>39.091479999999997</v>
      </c>
    </row>
    <row r="1079" spans="1:4" x14ac:dyDescent="0.25">
      <c r="A1079" s="8"/>
      <c r="B1079" s="4">
        <v>44514</v>
      </c>
      <c r="C1079" s="9">
        <v>19</v>
      </c>
      <c r="D1079" s="10">
        <v>42.282996666666669</v>
      </c>
    </row>
    <row r="1080" spans="1:4" x14ac:dyDescent="0.25">
      <c r="A1080" s="8"/>
      <c r="B1080" s="4">
        <v>44514</v>
      </c>
      <c r="C1080" s="9">
        <v>20</v>
      </c>
      <c r="D1080" s="10">
        <v>54.273290000000003</v>
      </c>
    </row>
    <row r="1081" spans="1:4" x14ac:dyDescent="0.25">
      <c r="A1081" s="8"/>
      <c r="B1081" s="4">
        <v>44514</v>
      </c>
      <c r="C1081" s="9">
        <v>21</v>
      </c>
      <c r="D1081" s="10">
        <v>49.139700000000005</v>
      </c>
    </row>
    <row r="1082" spans="1:4" x14ac:dyDescent="0.25">
      <c r="A1082" s="8"/>
      <c r="B1082" s="4">
        <v>44514</v>
      </c>
      <c r="C1082" s="9">
        <v>22</v>
      </c>
      <c r="D1082" s="10">
        <v>44.677086666666668</v>
      </c>
    </row>
    <row r="1083" spans="1:4" x14ac:dyDescent="0.25">
      <c r="A1083" s="8"/>
      <c r="B1083" s="4">
        <v>44514</v>
      </c>
      <c r="C1083" s="9">
        <v>23</v>
      </c>
      <c r="D1083" s="10">
        <v>33.363303333333334</v>
      </c>
    </row>
    <row r="1084" spans="1:4" x14ac:dyDescent="0.25">
      <c r="A1084" s="8"/>
      <c r="B1084" s="4">
        <v>44514</v>
      </c>
      <c r="C1084" s="9">
        <v>24</v>
      </c>
      <c r="D1084" s="10">
        <v>28.28397</v>
      </c>
    </row>
    <row r="1085" spans="1:4" x14ac:dyDescent="0.25">
      <c r="A1085" s="8"/>
      <c r="B1085" s="4">
        <v>44515</v>
      </c>
      <c r="C1085" s="9">
        <v>1</v>
      </c>
      <c r="D1085" s="10">
        <v>22.69229</v>
      </c>
    </row>
    <row r="1086" spans="1:4" x14ac:dyDescent="0.25">
      <c r="A1086" s="8"/>
      <c r="B1086" s="4">
        <v>44515</v>
      </c>
      <c r="C1086" s="9">
        <v>2</v>
      </c>
      <c r="D1086" s="10">
        <v>23.578980000000001</v>
      </c>
    </row>
    <row r="1087" spans="1:4" x14ac:dyDescent="0.25">
      <c r="A1087" s="8"/>
      <c r="B1087" s="4">
        <v>44515</v>
      </c>
      <c r="C1087" s="9">
        <v>3</v>
      </c>
      <c r="D1087" s="10">
        <v>22.45674</v>
      </c>
    </row>
    <row r="1088" spans="1:4" x14ac:dyDescent="0.25">
      <c r="A1088" s="8"/>
      <c r="B1088" s="4">
        <v>44515</v>
      </c>
      <c r="C1088" s="9">
        <v>4</v>
      </c>
      <c r="D1088" s="10">
        <v>23.240323333333336</v>
      </c>
    </row>
    <row r="1089" spans="1:4" x14ac:dyDescent="0.25">
      <c r="A1089" s="8"/>
      <c r="B1089" s="4">
        <v>44515</v>
      </c>
      <c r="C1089" s="9">
        <v>5</v>
      </c>
      <c r="D1089" s="10">
        <v>24.525306666666665</v>
      </c>
    </row>
    <row r="1090" spans="1:4" x14ac:dyDescent="0.25">
      <c r="A1090" s="8"/>
      <c r="B1090" s="4">
        <v>44515</v>
      </c>
      <c r="C1090" s="9">
        <v>6</v>
      </c>
      <c r="D1090" s="10">
        <v>28.605613333333334</v>
      </c>
    </row>
    <row r="1091" spans="1:4" x14ac:dyDescent="0.25">
      <c r="A1091" s="8"/>
      <c r="B1091" s="4">
        <v>44515</v>
      </c>
      <c r="C1091" s="9">
        <v>7</v>
      </c>
      <c r="D1091" s="10">
        <v>37.202233333333332</v>
      </c>
    </row>
    <row r="1092" spans="1:4" x14ac:dyDescent="0.25">
      <c r="A1092" s="8"/>
      <c r="B1092" s="4">
        <v>44515</v>
      </c>
      <c r="C1092" s="9">
        <v>8</v>
      </c>
      <c r="D1092" s="10">
        <v>35.294469999999997</v>
      </c>
    </row>
    <row r="1093" spans="1:4" x14ac:dyDescent="0.25">
      <c r="A1093" s="8"/>
      <c r="B1093" s="4">
        <v>44515</v>
      </c>
      <c r="C1093" s="9">
        <v>9</v>
      </c>
      <c r="D1093" s="10">
        <v>31.834129999999998</v>
      </c>
    </row>
    <row r="1094" spans="1:4" x14ac:dyDescent="0.25">
      <c r="A1094" s="8"/>
      <c r="B1094" s="4">
        <v>44515</v>
      </c>
      <c r="C1094" s="9">
        <v>10</v>
      </c>
      <c r="D1094" s="10">
        <v>26.984633333333331</v>
      </c>
    </row>
    <row r="1095" spans="1:4" x14ac:dyDescent="0.25">
      <c r="A1095" s="8"/>
      <c r="B1095" s="4">
        <v>44515</v>
      </c>
      <c r="C1095" s="9">
        <v>11</v>
      </c>
      <c r="D1095" s="10">
        <v>26.516913333333331</v>
      </c>
    </row>
    <row r="1096" spans="1:4" x14ac:dyDescent="0.25">
      <c r="A1096" s="8"/>
      <c r="B1096" s="4">
        <v>44515</v>
      </c>
      <c r="C1096" s="9">
        <v>12</v>
      </c>
      <c r="D1096" s="10">
        <v>28.787776666666662</v>
      </c>
    </row>
    <row r="1097" spans="1:4" x14ac:dyDescent="0.25">
      <c r="A1097" s="8"/>
      <c r="B1097" s="4">
        <v>44515</v>
      </c>
      <c r="C1097" s="9">
        <v>13</v>
      </c>
      <c r="D1097" s="10">
        <v>29.139273333333335</v>
      </c>
    </row>
    <row r="1098" spans="1:4" x14ac:dyDescent="0.25">
      <c r="A1098" s="8"/>
      <c r="B1098" s="4">
        <v>44515</v>
      </c>
      <c r="C1098" s="9">
        <v>14</v>
      </c>
      <c r="D1098" s="10">
        <v>29.503083333333333</v>
      </c>
    </row>
    <row r="1099" spans="1:4" x14ac:dyDescent="0.25">
      <c r="A1099" s="8"/>
      <c r="B1099" s="4">
        <v>44515</v>
      </c>
      <c r="C1099" s="9">
        <v>15</v>
      </c>
      <c r="D1099" s="10">
        <v>30.238033333333334</v>
      </c>
    </row>
    <row r="1100" spans="1:4" x14ac:dyDescent="0.25">
      <c r="A1100" s="8"/>
      <c r="B1100" s="4">
        <v>44515</v>
      </c>
      <c r="C1100" s="9">
        <v>16</v>
      </c>
      <c r="D1100" s="10">
        <v>32.511163333333336</v>
      </c>
    </row>
    <row r="1101" spans="1:4" x14ac:dyDescent="0.25">
      <c r="A1101" s="8"/>
      <c r="B1101" s="4">
        <v>44515</v>
      </c>
      <c r="C1101" s="9">
        <v>17</v>
      </c>
      <c r="D1101" s="10">
        <v>39.905906666666674</v>
      </c>
    </row>
    <row r="1102" spans="1:4" x14ac:dyDescent="0.25">
      <c r="A1102" s="8"/>
      <c r="B1102" s="4">
        <v>44515</v>
      </c>
      <c r="C1102" s="9">
        <v>18</v>
      </c>
      <c r="D1102" s="10">
        <v>45.162106666666666</v>
      </c>
    </row>
    <row r="1103" spans="1:4" x14ac:dyDescent="0.25">
      <c r="A1103" s="8"/>
      <c r="B1103" s="4">
        <v>44515</v>
      </c>
      <c r="C1103" s="9">
        <v>19</v>
      </c>
      <c r="D1103" s="10">
        <v>39.207320000000003</v>
      </c>
    </row>
    <row r="1104" spans="1:4" x14ac:dyDescent="0.25">
      <c r="A1104" s="8"/>
      <c r="B1104" s="4">
        <v>44515</v>
      </c>
      <c r="C1104" s="9">
        <v>20</v>
      </c>
      <c r="D1104" s="10">
        <v>41.390309999999999</v>
      </c>
    </row>
    <row r="1105" spans="1:4" x14ac:dyDescent="0.25">
      <c r="A1105" s="8"/>
      <c r="B1105" s="4">
        <v>44515</v>
      </c>
      <c r="C1105" s="9">
        <v>21</v>
      </c>
      <c r="D1105" s="10">
        <v>36.047449999999998</v>
      </c>
    </row>
    <row r="1106" spans="1:4" x14ac:dyDescent="0.25">
      <c r="A1106" s="8"/>
      <c r="B1106" s="4">
        <v>44515</v>
      </c>
      <c r="C1106" s="9">
        <v>22</v>
      </c>
      <c r="D1106" s="10">
        <v>30.379356666666666</v>
      </c>
    </row>
    <row r="1107" spans="1:4" x14ac:dyDescent="0.25">
      <c r="A1107" s="8"/>
      <c r="B1107" s="4">
        <v>44515</v>
      </c>
      <c r="C1107" s="9">
        <v>23</v>
      </c>
      <c r="D1107" s="10">
        <v>28.790816666666668</v>
      </c>
    </row>
    <row r="1108" spans="1:4" x14ac:dyDescent="0.25">
      <c r="A1108" s="8"/>
      <c r="B1108" s="4">
        <v>44515</v>
      </c>
      <c r="C1108" s="9">
        <v>24</v>
      </c>
      <c r="D1108" s="10">
        <v>27.802183333333335</v>
      </c>
    </row>
    <row r="1109" spans="1:4" x14ac:dyDescent="0.25">
      <c r="A1109" s="8"/>
      <c r="B1109" s="4">
        <v>44516</v>
      </c>
      <c r="C1109" s="9">
        <v>1</v>
      </c>
      <c r="D1109" s="10">
        <v>23.525360000000003</v>
      </c>
    </row>
    <row r="1110" spans="1:4" x14ac:dyDescent="0.25">
      <c r="A1110" s="8"/>
      <c r="B1110" s="4">
        <v>44516</v>
      </c>
      <c r="C1110" s="9">
        <v>2</v>
      </c>
      <c r="D1110" s="10">
        <v>24.89482666666667</v>
      </c>
    </row>
    <row r="1111" spans="1:4" x14ac:dyDescent="0.25">
      <c r="A1111" s="8"/>
      <c r="B1111" s="4">
        <v>44516</v>
      </c>
      <c r="C1111" s="9">
        <v>3</v>
      </c>
      <c r="D1111" s="10">
        <v>25.788406666666663</v>
      </c>
    </row>
    <row r="1112" spans="1:4" x14ac:dyDescent="0.25">
      <c r="A1112" s="8"/>
      <c r="B1112" s="4">
        <v>44516</v>
      </c>
      <c r="C1112" s="9">
        <v>4</v>
      </c>
      <c r="D1112" s="10">
        <v>24.390123333333332</v>
      </c>
    </row>
    <row r="1113" spans="1:4" x14ac:dyDescent="0.25">
      <c r="A1113" s="8"/>
      <c r="B1113" s="4">
        <v>44516</v>
      </c>
      <c r="C1113" s="9">
        <v>5</v>
      </c>
      <c r="D1113" s="10">
        <v>23.781970000000001</v>
      </c>
    </row>
    <row r="1114" spans="1:4" x14ac:dyDescent="0.25">
      <c r="A1114" s="8"/>
      <c r="B1114" s="4">
        <v>44516</v>
      </c>
      <c r="C1114" s="9">
        <v>6</v>
      </c>
      <c r="D1114" s="10">
        <v>28.423553333333331</v>
      </c>
    </row>
    <row r="1115" spans="1:4" x14ac:dyDescent="0.25">
      <c r="A1115" s="8"/>
      <c r="B1115" s="4">
        <v>44516</v>
      </c>
      <c r="C1115" s="9">
        <v>7</v>
      </c>
      <c r="D1115" s="10">
        <v>33.385960000000004</v>
      </c>
    </row>
    <row r="1116" spans="1:4" x14ac:dyDescent="0.25">
      <c r="A1116" s="8"/>
      <c r="B1116" s="4">
        <v>44516</v>
      </c>
      <c r="C1116" s="9">
        <v>8</v>
      </c>
      <c r="D1116" s="10">
        <v>42.687880000000007</v>
      </c>
    </row>
    <row r="1117" spans="1:4" x14ac:dyDescent="0.25">
      <c r="A1117" s="8"/>
      <c r="B1117" s="4">
        <v>44516</v>
      </c>
      <c r="C1117" s="9">
        <v>9</v>
      </c>
      <c r="D1117" s="10">
        <v>107.84855333333333</v>
      </c>
    </row>
    <row r="1118" spans="1:4" x14ac:dyDescent="0.25">
      <c r="A1118" s="8"/>
      <c r="B1118" s="4">
        <v>44516</v>
      </c>
      <c r="C1118" s="9">
        <v>10</v>
      </c>
      <c r="D1118" s="10">
        <v>37.119406666666663</v>
      </c>
    </row>
    <row r="1119" spans="1:4" x14ac:dyDescent="0.25">
      <c r="A1119" s="8"/>
      <c r="B1119" s="4">
        <v>44516</v>
      </c>
      <c r="C1119" s="9">
        <v>11</v>
      </c>
      <c r="D1119" s="10">
        <v>31.172696666666667</v>
      </c>
    </row>
    <row r="1120" spans="1:4" x14ac:dyDescent="0.25">
      <c r="A1120" s="8"/>
      <c r="B1120" s="4">
        <v>44516</v>
      </c>
      <c r="C1120" s="9">
        <v>12</v>
      </c>
      <c r="D1120" s="10">
        <v>29.873366666666669</v>
      </c>
    </row>
    <row r="1121" spans="1:4" x14ac:dyDescent="0.25">
      <c r="A1121" s="8"/>
      <c r="B1121" s="4">
        <v>44516</v>
      </c>
      <c r="C1121" s="9">
        <v>13</v>
      </c>
      <c r="D1121" s="10">
        <v>27.571986666666664</v>
      </c>
    </row>
    <row r="1122" spans="1:4" x14ac:dyDescent="0.25">
      <c r="A1122" s="8"/>
      <c r="B1122" s="4">
        <v>44516</v>
      </c>
      <c r="C1122" s="9">
        <v>14</v>
      </c>
      <c r="D1122" s="10">
        <v>28.104890000000001</v>
      </c>
    </row>
    <row r="1123" spans="1:4" x14ac:dyDescent="0.25">
      <c r="A1123" s="8"/>
      <c r="B1123" s="4">
        <v>44516</v>
      </c>
      <c r="C1123" s="9">
        <v>15</v>
      </c>
      <c r="D1123" s="10">
        <v>26.617726666666666</v>
      </c>
    </row>
    <row r="1124" spans="1:4" x14ac:dyDescent="0.25">
      <c r="A1124" s="8"/>
      <c r="B1124" s="4">
        <v>44516</v>
      </c>
      <c r="C1124" s="9">
        <v>16</v>
      </c>
      <c r="D1124" s="10">
        <v>26.019403333333333</v>
      </c>
    </row>
    <row r="1125" spans="1:4" x14ac:dyDescent="0.25">
      <c r="A1125" s="8"/>
      <c r="B1125" s="4">
        <v>44516</v>
      </c>
      <c r="C1125" s="9">
        <v>17</v>
      </c>
      <c r="D1125" s="10">
        <v>36.648176666666664</v>
      </c>
    </row>
    <row r="1126" spans="1:4" x14ac:dyDescent="0.25">
      <c r="A1126" s="8"/>
      <c r="B1126" s="4">
        <v>44516</v>
      </c>
      <c r="C1126" s="9">
        <v>18</v>
      </c>
      <c r="D1126" s="10">
        <v>45.0456</v>
      </c>
    </row>
    <row r="1127" spans="1:4" x14ac:dyDescent="0.25">
      <c r="A1127" s="8"/>
      <c r="B1127" s="4">
        <v>44516</v>
      </c>
      <c r="C1127" s="9">
        <v>19</v>
      </c>
      <c r="D1127" s="10">
        <v>40.433726666666672</v>
      </c>
    </row>
    <row r="1128" spans="1:4" x14ac:dyDescent="0.25">
      <c r="A1128" s="8"/>
      <c r="B1128" s="4">
        <v>44516</v>
      </c>
      <c r="C1128" s="9">
        <v>20</v>
      </c>
      <c r="D1128" s="10">
        <v>36.217526666666664</v>
      </c>
    </row>
    <row r="1129" spans="1:4" x14ac:dyDescent="0.25">
      <c r="A1129" s="8"/>
      <c r="B1129" s="4">
        <v>44516</v>
      </c>
      <c r="C1129" s="9">
        <v>21</v>
      </c>
      <c r="D1129" s="10">
        <v>40.100063333333338</v>
      </c>
    </row>
    <row r="1130" spans="1:4" x14ac:dyDescent="0.25">
      <c r="A1130" s="8"/>
      <c r="B1130" s="4">
        <v>44516</v>
      </c>
      <c r="C1130" s="9">
        <v>22</v>
      </c>
      <c r="D1130" s="10">
        <v>35.457723333333334</v>
      </c>
    </row>
    <row r="1131" spans="1:4" x14ac:dyDescent="0.25">
      <c r="A1131" s="8"/>
      <c r="B1131" s="4">
        <v>44516</v>
      </c>
      <c r="C1131" s="9">
        <v>23</v>
      </c>
      <c r="D1131" s="10">
        <v>33.269803333333329</v>
      </c>
    </row>
    <row r="1132" spans="1:4" x14ac:dyDescent="0.25">
      <c r="A1132" s="8"/>
      <c r="B1132" s="4">
        <v>44516</v>
      </c>
      <c r="C1132" s="9">
        <v>24</v>
      </c>
      <c r="D1132" s="10">
        <v>36.427253333333333</v>
      </c>
    </row>
    <row r="1133" spans="1:4" x14ac:dyDescent="0.25">
      <c r="A1133" s="8"/>
      <c r="B1133" s="4">
        <v>44517</v>
      </c>
      <c r="C1133" s="9">
        <v>1</v>
      </c>
      <c r="D1133" s="10">
        <v>31.412089999999996</v>
      </c>
    </row>
    <row r="1134" spans="1:4" x14ac:dyDescent="0.25">
      <c r="A1134" s="8"/>
      <c r="B1134" s="4">
        <v>44517</v>
      </c>
      <c r="C1134" s="9">
        <v>2</v>
      </c>
      <c r="D1134" s="10">
        <v>37.679703333333329</v>
      </c>
    </row>
    <row r="1135" spans="1:4" x14ac:dyDescent="0.25">
      <c r="A1135" s="8"/>
      <c r="B1135" s="4">
        <v>44517</v>
      </c>
      <c r="C1135" s="9">
        <v>3</v>
      </c>
      <c r="D1135" s="10">
        <v>27.198269999999997</v>
      </c>
    </row>
    <row r="1136" spans="1:4" x14ac:dyDescent="0.25">
      <c r="A1136" s="8"/>
      <c r="B1136" s="4">
        <v>44517</v>
      </c>
      <c r="C1136" s="9">
        <v>4</v>
      </c>
      <c r="D1136" s="10">
        <v>28.12063666666667</v>
      </c>
    </row>
    <row r="1137" spans="1:4" x14ac:dyDescent="0.25">
      <c r="A1137" s="8"/>
      <c r="B1137" s="4">
        <v>44517</v>
      </c>
      <c r="C1137" s="9">
        <v>5</v>
      </c>
      <c r="D1137" s="10">
        <v>28.703819999999997</v>
      </c>
    </row>
    <row r="1138" spans="1:4" x14ac:dyDescent="0.25">
      <c r="A1138" s="8"/>
      <c r="B1138" s="4">
        <v>44517</v>
      </c>
      <c r="C1138" s="9">
        <v>6</v>
      </c>
      <c r="D1138" s="10">
        <v>32.27169</v>
      </c>
    </row>
    <row r="1139" spans="1:4" x14ac:dyDescent="0.25">
      <c r="A1139" s="8"/>
      <c r="B1139" s="4">
        <v>44517</v>
      </c>
      <c r="C1139" s="9">
        <v>7</v>
      </c>
      <c r="D1139" s="10">
        <v>32.737209999999997</v>
      </c>
    </row>
    <row r="1140" spans="1:4" x14ac:dyDescent="0.25">
      <c r="A1140" s="8"/>
      <c r="B1140" s="4">
        <v>44517</v>
      </c>
      <c r="C1140" s="9">
        <v>8</v>
      </c>
      <c r="D1140" s="10">
        <v>41.213593333333336</v>
      </c>
    </row>
    <row r="1141" spans="1:4" x14ac:dyDescent="0.25">
      <c r="A1141" s="8"/>
      <c r="B1141" s="4">
        <v>44517</v>
      </c>
      <c r="C1141" s="9">
        <v>9</v>
      </c>
      <c r="D1141" s="10">
        <v>38.179346666666667</v>
      </c>
    </row>
    <row r="1142" spans="1:4" x14ac:dyDescent="0.25">
      <c r="A1142" s="8"/>
      <c r="B1142" s="4">
        <v>44517</v>
      </c>
      <c r="C1142" s="9">
        <v>10</v>
      </c>
      <c r="D1142" s="10">
        <v>89.70331666666668</v>
      </c>
    </row>
    <row r="1143" spans="1:4" x14ac:dyDescent="0.25">
      <c r="A1143" s="8"/>
      <c r="B1143" s="4">
        <v>44517</v>
      </c>
      <c r="C1143" s="9">
        <v>11</v>
      </c>
      <c r="D1143" s="10">
        <v>35.915743333333332</v>
      </c>
    </row>
    <row r="1144" spans="1:4" x14ac:dyDescent="0.25">
      <c r="A1144" s="8"/>
      <c r="B1144" s="4">
        <v>44517</v>
      </c>
      <c r="C1144" s="9">
        <v>12</v>
      </c>
      <c r="D1144" s="10">
        <v>35.201486666666661</v>
      </c>
    </row>
    <row r="1145" spans="1:4" x14ac:dyDescent="0.25">
      <c r="A1145" s="8"/>
      <c r="B1145" s="4">
        <v>44517</v>
      </c>
      <c r="C1145" s="9">
        <v>13</v>
      </c>
      <c r="D1145" s="10">
        <v>32.002006666666666</v>
      </c>
    </row>
    <row r="1146" spans="1:4" x14ac:dyDescent="0.25">
      <c r="A1146" s="8"/>
      <c r="B1146" s="4">
        <v>44517</v>
      </c>
      <c r="C1146" s="9">
        <v>14</v>
      </c>
      <c r="D1146" s="10">
        <v>27.553989999999999</v>
      </c>
    </row>
    <row r="1147" spans="1:4" x14ac:dyDescent="0.25">
      <c r="A1147" s="8"/>
      <c r="B1147" s="4">
        <v>44517</v>
      </c>
      <c r="C1147" s="9">
        <v>15</v>
      </c>
      <c r="D1147" s="10">
        <v>22.312496666666664</v>
      </c>
    </row>
    <row r="1148" spans="1:4" x14ac:dyDescent="0.25">
      <c r="A1148" s="8"/>
      <c r="B1148" s="4">
        <v>44517</v>
      </c>
      <c r="C1148" s="9">
        <v>16</v>
      </c>
      <c r="D1148" s="10">
        <v>23.923713333333335</v>
      </c>
    </row>
    <row r="1149" spans="1:4" x14ac:dyDescent="0.25">
      <c r="A1149" s="8"/>
      <c r="B1149" s="4">
        <v>44517</v>
      </c>
      <c r="C1149" s="9">
        <v>17</v>
      </c>
      <c r="D1149" s="10">
        <v>44.274786666666671</v>
      </c>
    </row>
    <row r="1150" spans="1:4" x14ac:dyDescent="0.25">
      <c r="A1150" s="8"/>
      <c r="B1150" s="4">
        <v>44517</v>
      </c>
      <c r="C1150" s="9">
        <v>18</v>
      </c>
      <c r="D1150" s="10">
        <v>53.107706666666672</v>
      </c>
    </row>
    <row r="1151" spans="1:4" x14ac:dyDescent="0.25">
      <c r="A1151" s="8"/>
      <c r="B1151" s="4">
        <v>44517</v>
      </c>
      <c r="C1151" s="9">
        <v>19</v>
      </c>
      <c r="D1151" s="10">
        <v>48.282489999999996</v>
      </c>
    </row>
    <row r="1152" spans="1:4" x14ac:dyDescent="0.25">
      <c r="A1152" s="8"/>
      <c r="B1152" s="4">
        <v>44517</v>
      </c>
      <c r="C1152" s="9">
        <v>20</v>
      </c>
      <c r="D1152" s="10">
        <v>37.509459999999997</v>
      </c>
    </row>
    <row r="1153" spans="1:4" x14ac:dyDescent="0.25">
      <c r="A1153" s="8"/>
      <c r="B1153" s="4">
        <v>44517</v>
      </c>
      <c r="C1153" s="9">
        <v>21</v>
      </c>
      <c r="D1153" s="10">
        <v>37.768700000000003</v>
      </c>
    </row>
    <row r="1154" spans="1:4" x14ac:dyDescent="0.25">
      <c r="A1154" s="8"/>
      <c r="B1154" s="4">
        <v>44517</v>
      </c>
      <c r="C1154" s="9">
        <v>22</v>
      </c>
      <c r="D1154" s="10">
        <v>39.386839999999999</v>
      </c>
    </row>
    <row r="1155" spans="1:4" x14ac:dyDescent="0.25">
      <c r="A1155" s="8"/>
      <c r="B1155" s="4">
        <v>44517</v>
      </c>
      <c r="C1155" s="9">
        <v>23</v>
      </c>
      <c r="D1155" s="10">
        <v>39.443986666666667</v>
      </c>
    </row>
    <row r="1156" spans="1:4" x14ac:dyDescent="0.25">
      <c r="A1156" s="8"/>
      <c r="B1156" s="4">
        <v>44517</v>
      </c>
      <c r="C1156" s="9">
        <v>24</v>
      </c>
      <c r="D1156" s="10">
        <v>33.732136666666669</v>
      </c>
    </row>
    <row r="1157" spans="1:4" x14ac:dyDescent="0.25">
      <c r="A1157" s="8"/>
      <c r="B1157" s="4">
        <v>44518</v>
      </c>
      <c r="C1157" s="9">
        <v>1</v>
      </c>
      <c r="D1157" s="10">
        <v>31.538473333333332</v>
      </c>
    </row>
    <row r="1158" spans="1:4" x14ac:dyDescent="0.25">
      <c r="A1158" s="8"/>
      <c r="B1158" s="4">
        <v>44518</v>
      </c>
      <c r="C1158" s="9">
        <v>2</v>
      </c>
      <c r="D1158" s="10">
        <v>29.840789999999998</v>
      </c>
    </row>
    <row r="1159" spans="1:4" x14ac:dyDescent="0.25">
      <c r="A1159" s="8"/>
      <c r="B1159" s="4">
        <v>44518</v>
      </c>
      <c r="C1159" s="9">
        <v>3</v>
      </c>
      <c r="D1159" s="10">
        <v>29.412870000000002</v>
      </c>
    </row>
    <row r="1160" spans="1:4" x14ac:dyDescent="0.25">
      <c r="A1160" s="8"/>
      <c r="B1160" s="4">
        <v>44518</v>
      </c>
      <c r="C1160" s="9">
        <v>4</v>
      </c>
      <c r="D1160" s="10">
        <v>30.063906666666668</v>
      </c>
    </row>
    <row r="1161" spans="1:4" x14ac:dyDescent="0.25">
      <c r="A1161" s="8"/>
      <c r="B1161" s="4">
        <v>44518</v>
      </c>
      <c r="C1161" s="9">
        <v>5</v>
      </c>
      <c r="D1161" s="10">
        <v>32.300803333333334</v>
      </c>
    </row>
    <row r="1162" spans="1:4" x14ac:dyDescent="0.25">
      <c r="A1162" s="8"/>
      <c r="B1162" s="4">
        <v>44518</v>
      </c>
      <c r="C1162" s="9">
        <v>6</v>
      </c>
      <c r="D1162" s="10">
        <v>34.488636666666672</v>
      </c>
    </row>
    <row r="1163" spans="1:4" x14ac:dyDescent="0.25">
      <c r="A1163" s="8"/>
      <c r="B1163" s="4">
        <v>44518</v>
      </c>
      <c r="C1163" s="9">
        <v>7</v>
      </c>
      <c r="D1163" s="10">
        <v>38.10198333333333</v>
      </c>
    </row>
    <row r="1164" spans="1:4" x14ac:dyDescent="0.25">
      <c r="A1164" s="8"/>
      <c r="B1164" s="4">
        <v>44518</v>
      </c>
      <c r="C1164" s="9">
        <v>8</v>
      </c>
      <c r="D1164" s="10">
        <v>38.730040000000002</v>
      </c>
    </row>
    <row r="1165" spans="1:4" x14ac:dyDescent="0.25">
      <c r="A1165" s="8"/>
      <c r="B1165" s="4">
        <v>44518</v>
      </c>
      <c r="C1165" s="9">
        <v>9</v>
      </c>
      <c r="D1165" s="10">
        <v>63.023913333333333</v>
      </c>
    </row>
    <row r="1166" spans="1:4" x14ac:dyDescent="0.25">
      <c r="A1166" s="8"/>
      <c r="B1166" s="4">
        <v>44518</v>
      </c>
      <c r="C1166" s="9">
        <v>10</v>
      </c>
      <c r="D1166" s="10">
        <v>45.385976666666664</v>
      </c>
    </row>
    <row r="1167" spans="1:4" x14ac:dyDescent="0.25">
      <c r="A1167" s="8"/>
      <c r="B1167" s="4">
        <v>44518</v>
      </c>
      <c r="C1167" s="9">
        <v>11</v>
      </c>
      <c r="D1167" s="10">
        <v>32.707256666666666</v>
      </c>
    </row>
    <row r="1168" spans="1:4" x14ac:dyDescent="0.25">
      <c r="A1168" s="8"/>
      <c r="B1168" s="4">
        <v>44518</v>
      </c>
      <c r="C1168" s="9">
        <v>12</v>
      </c>
      <c r="D1168" s="10">
        <v>31.575813333333333</v>
      </c>
    </row>
    <row r="1169" spans="1:4" x14ac:dyDescent="0.25">
      <c r="A1169" s="8"/>
      <c r="B1169" s="4">
        <v>44518</v>
      </c>
      <c r="C1169" s="9">
        <v>13</v>
      </c>
      <c r="D1169" s="10">
        <v>27.960246666666666</v>
      </c>
    </row>
    <row r="1170" spans="1:4" x14ac:dyDescent="0.25">
      <c r="A1170" s="8"/>
      <c r="B1170" s="4">
        <v>44518</v>
      </c>
      <c r="C1170" s="9">
        <v>14</v>
      </c>
      <c r="D1170" s="10">
        <v>30.445186666666668</v>
      </c>
    </row>
    <row r="1171" spans="1:4" x14ac:dyDescent="0.25">
      <c r="A1171" s="8"/>
      <c r="B1171" s="4">
        <v>44518</v>
      </c>
      <c r="C1171" s="9">
        <v>15</v>
      </c>
      <c r="D1171" s="10">
        <v>29.788210000000003</v>
      </c>
    </row>
    <row r="1172" spans="1:4" x14ac:dyDescent="0.25">
      <c r="A1172" s="8"/>
      <c r="B1172" s="4">
        <v>44518</v>
      </c>
      <c r="C1172" s="9">
        <v>16</v>
      </c>
      <c r="D1172" s="10">
        <v>30.8796</v>
      </c>
    </row>
    <row r="1173" spans="1:4" x14ac:dyDescent="0.25">
      <c r="A1173" s="8"/>
      <c r="B1173" s="4">
        <v>44518</v>
      </c>
      <c r="C1173" s="9">
        <v>17</v>
      </c>
      <c r="D1173" s="10">
        <v>46.618253333333335</v>
      </c>
    </row>
    <row r="1174" spans="1:4" x14ac:dyDescent="0.25">
      <c r="A1174" s="8"/>
      <c r="B1174" s="4">
        <v>44518</v>
      </c>
      <c r="C1174" s="9">
        <v>18</v>
      </c>
      <c r="D1174" s="10">
        <v>47.144573333333334</v>
      </c>
    </row>
    <row r="1175" spans="1:4" x14ac:dyDescent="0.25">
      <c r="A1175" s="8"/>
      <c r="B1175" s="4">
        <v>44518</v>
      </c>
      <c r="C1175" s="9">
        <v>19</v>
      </c>
      <c r="D1175" s="10">
        <v>43.329873333333332</v>
      </c>
    </row>
    <row r="1176" spans="1:4" x14ac:dyDescent="0.25">
      <c r="A1176" s="8"/>
      <c r="B1176" s="4">
        <v>44518</v>
      </c>
      <c r="C1176" s="9">
        <v>20</v>
      </c>
      <c r="D1176" s="10">
        <v>40.863689999999998</v>
      </c>
    </row>
    <row r="1177" spans="1:4" x14ac:dyDescent="0.25">
      <c r="A1177" s="8"/>
      <c r="B1177" s="4">
        <v>44518</v>
      </c>
      <c r="C1177" s="9">
        <v>21</v>
      </c>
      <c r="D1177" s="10">
        <v>47.002706666666676</v>
      </c>
    </row>
    <row r="1178" spans="1:4" x14ac:dyDescent="0.25">
      <c r="A1178" s="8"/>
      <c r="B1178" s="4">
        <v>44518</v>
      </c>
      <c r="C1178" s="9">
        <v>22</v>
      </c>
      <c r="D1178" s="10">
        <v>39.586396666666666</v>
      </c>
    </row>
    <row r="1179" spans="1:4" x14ac:dyDescent="0.25">
      <c r="A1179" s="8"/>
      <c r="B1179" s="4">
        <v>44518</v>
      </c>
      <c r="C1179" s="9">
        <v>23</v>
      </c>
      <c r="D1179" s="10">
        <v>38.52359666666667</v>
      </c>
    </row>
    <row r="1180" spans="1:4" x14ac:dyDescent="0.25">
      <c r="A1180" s="8"/>
      <c r="B1180" s="4">
        <v>44518</v>
      </c>
      <c r="C1180" s="9">
        <v>24</v>
      </c>
      <c r="D1180" s="10">
        <v>36.676383333333334</v>
      </c>
    </row>
    <row r="1181" spans="1:4" x14ac:dyDescent="0.25">
      <c r="A1181" s="8"/>
      <c r="B1181" s="4">
        <v>44519</v>
      </c>
      <c r="C1181" s="9">
        <v>1</v>
      </c>
      <c r="D1181" s="10">
        <v>31.772379999999998</v>
      </c>
    </row>
    <row r="1182" spans="1:4" x14ac:dyDescent="0.25">
      <c r="A1182" s="8"/>
      <c r="B1182" s="4">
        <v>44519</v>
      </c>
      <c r="C1182" s="9">
        <v>2</v>
      </c>
      <c r="D1182" s="10">
        <v>32.254206666666668</v>
      </c>
    </row>
    <row r="1183" spans="1:4" x14ac:dyDescent="0.25">
      <c r="A1183" s="8"/>
      <c r="B1183" s="4">
        <v>44519</v>
      </c>
      <c r="C1183" s="9">
        <v>3</v>
      </c>
      <c r="D1183" s="10">
        <v>31.267589999999998</v>
      </c>
    </row>
    <row r="1184" spans="1:4" x14ac:dyDescent="0.25">
      <c r="A1184" s="8"/>
      <c r="B1184" s="4">
        <v>44519</v>
      </c>
      <c r="C1184" s="9">
        <v>4</v>
      </c>
      <c r="D1184" s="10">
        <v>30.756003333333336</v>
      </c>
    </row>
    <row r="1185" spans="1:4" x14ac:dyDescent="0.25">
      <c r="A1185" s="8"/>
      <c r="B1185" s="4">
        <v>44519</v>
      </c>
      <c r="C1185" s="9">
        <v>5</v>
      </c>
      <c r="D1185" s="10">
        <v>32.471960000000003</v>
      </c>
    </row>
    <row r="1186" spans="1:4" x14ac:dyDescent="0.25">
      <c r="A1186" s="8"/>
      <c r="B1186" s="4">
        <v>44519</v>
      </c>
      <c r="C1186" s="9">
        <v>6</v>
      </c>
      <c r="D1186" s="10">
        <v>36.70487</v>
      </c>
    </row>
    <row r="1187" spans="1:4" x14ac:dyDescent="0.25">
      <c r="A1187" s="8"/>
      <c r="B1187" s="4">
        <v>44519</v>
      </c>
      <c r="C1187" s="9">
        <v>7</v>
      </c>
      <c r="D1187" s="10">
        <v>36.768093333333333</v>
      </c>
    </row>
    <row r="1188" spans="1:4" x14ac:dyDescent="0.25">
      <c r="A1188" s="8"/>
      <c r="B1188" s="4">
        <v>44519</v>
      </c>
      <c r="C1188" s="9">
        <v>8</v>
      </c>
      <c r="D1188" s="10">
        <v>43.017073333333336</v>
      </c>
    </row>
    <row r="1189" spans="1:4" x14ac:dyDescent="0.25">
      <c r="A1189" s="8"/>
      <c r="B1189" s="4">
        <v>44519</v>
      </c>
      <c r="C1189" s="9">
        <v>9</v>
      </c>
      <c r="D1189" s="10">
        <v>45.804223333333333</v>
      </c>
    </row>
    <row r="1190" spans="1:4" x14ac:dyDescent="0.25">
      <c r="A1190" s="8"/>
      <c r="B1190" s="4">
        <v>44519</v>
      </c>
      <c r="C1190" s="9">
        <v>10</v>
      </c>
      <c r="D1190" s="10">
        <v>36.715423333333327</v>
      </c>
    </row>
    <row r="1191" spans="1:4" x14ac:dyDescent="0.25">
      <c r="A1191" s="8"/>
      <c r="B1191" s="4">
        <v>44519</v>
      </c>
      <c r="C1191" s="9">
        <v>11</v>
      </c>
      <c r="D1191" s="10">
        <v>32.392659999999999</v>
      </c>
    </row>
    <row r="1192" spans="1:4" x14ac:dyDescent="0.25">
      <c r="A1192" s="8"/>
      <c r="B1192" s="4">
        <v>44519</v>
      </c>
      <c r="C1192" s="9">
        <v>12</v>
      </c>
      <c r="D1192" s="10">
        <v>36.374870000000001</v>
      </c>
    </row>
    <row r="1193" spans="1:4" x14ac:dyDescent="0.25">
      <c r="A1193" s="8"/>
      <c r="B1193" s="4">
        <v>44519</v>
      </c>
      <c r="C1193" s="9">
        <v>13</v>
      </c>
      <c r="D1193" s="10">
        <v>34.209243333333333</v>
      </c>
    </row>
    <row r="1194" spans="1:4" x14ac:dyDescent="0.25">
      <c r="A1194" s="8"/>
      <c r="B1194" s="4">
        <v>44519</v>
      </c>
      <c r="C1194" s="9">
        <v>14</v>
      </c>
      <c r="D1194" s="10">
        <v>33.928403333333335</v>
      </c>
    </row>
    <row r="1195" spans="1:4" x14ac:dyDescent="0.25">
      <c r="A1195" s="8"/>
      <c r="B1195" s="4">
        <v>44519</v>
      </c>
      <c r="C1195" s="9">
        <v>15</v>
      </c>
      <c r="D1195" s="10">
        <v>33.866709999999998</v>
      </c>
    </row>
    <row r="1196" spans="1:4" x14ac:dyDescent="0.25">
      <c r="A1196" s="8"/>
      <c r="B1196" s="4">
        <v>44519</v>
      </c>
      <c r="C1196" s="9">
        <v>16</v>
      </c>
      <c r="D1196" s="10">
        <v>35.210470000000001</v>
      </c>
    </row>
    <row r="1197" spans="1:4" x14ac:dyDescent="0.25">
      <c r="A1197" s="8"/>
      <c r="B1197" s="4">
        <v>44519</v>
      </c>
      <c r="C1197" s="9">
        <v>17</v>
      </c>
      <c r="D1197" s="10">
        <v>41.932629999999996</v>
      </c>
    </row>
    <row r="1198" spans="1:4" x14ac:dyDescent="0.25">
      <c r="A1198" s="8"/>
      <c r="B1198" s="4">
        <v>44519</v>
      </c>
      <c r="C1198" s="9">
        <v>18</v>
      </c>
      <c r="D1198" s="10">
        <v>53.357340000000001</v>
      </c>
    </row>
    <row r="1199" spans="1:4" x14ac:dyDescent="0.25">
      <c r="A1199" s="8"/>
      <c r="B1199" s="4">
        <v>44519</v>
      </c>
      <c r="C1199" s="9">
        <v>19</v>
      </c>
      <c r="D1199" s="10">
        <v>49.455293333333337</v>
      </c>
    </row>
    <row r="1200" spans="1:4" x14ac:dyDescent="0.25">
      <c r="A1200" s="8"/>
      <c r="B1200" s="4">
        <v>44519</v>
      </c>
      <c r="C1200" s="9">
        <v>20</v>
      </c>
      <c r="D1200" s="10">
        <v>39.57217</v>
      </c>
    </row>
    <row r="1201" spans="1:4" x14ac:dyDescent="0.25">
      <c r="A1201" s="8"/>
      <c r="B1201" s="4">
        <v>44519</v>
      </c>
      <c r="C1201" s="9">
        <v>21</v>
      </c>
      <c r="D1201" s="10">
        <v>41.242593333333332</v>
      </c>
    </row>
    <row r="1202" spans="1:4" x14ac:dyDescent="0.25">
      <c r="A1202" s="8"/>
      <c r="B1202" s="4">
        <v>44519</v>
      </c>
      <c r="C1202" s="9">
        <v>22</v>
      </c>
      <c r="D1202" s="10">
        <v>40.978529999999999</v>
      </c>
    </row>
    <row r="1203" spans="1:4" x14ac:dyDescent="0.25">
      <c r="A1203" s="8"/>
      <c r="B1203" s="4">
        <v>44519</v>
      </c>
      <c r="C1203" s="9">
        <v>23</v>
      </c>
      <c r="D1203" s="10">
        <v>39.687630000000006</v>
      </c>
    </row>
    <row r="1204" spans="1:4" x14ac:dyDescent="0.25">
      <c r="A1204" s="8"/>
      <c r="B1204" s="4">
        <v>44519</v>
      </c>
      <c r="C1204" s="9">
        <v>24</v>
      </c>
      <c r="D1204" s="10">
        <v>38.220803333333329</v>
      </c>
    </row>
    <row r="1205" spans="1:4" x14ac:dyDescent="0.25">
      <c r="A1205" s="8"/>
      <c r="B1205" s="4">
        <v>44520</v>
      </c>
      <c r="C1205" s="9">
        <v>1</v>
      </c>
      <c r="D1205" s="10">
        <v>33.076126666666667</v>
      </c>
    </row>
    <row r="1206" spans="1:4" x14ac:dyDescent="0.25">
      <c r="A1206" s="8"/>
      <c r="B1206" s="4">
        <v>44520</v>
      </c>
      <c r="C1206" s="9">
        <v>2</v>
      </c>
      <c r="D1206" s="10">
        <v>31.876443333333331</v>
      </c>
    </row>
    <row r="1207" spans="1:4" x14ac:dyDescent="0.25">
      <c r="A1207" s="8"/>
      <c r="B1207" s="4">
        <v>44520</v>
      </c>
      <c r="C1207" s="9">
        <v>3</v>
      </c>
      <c r="D1207" s="10">
        <v>31.574070000000003</v>
      </c>
    </row>
    <row r="1208" spans="1:4" x14ac:dyDescent="0.25">
      <c r="A1208" s="8"/>
      <c r="B1208" s="4">
        <v>44520</v>
      </c>
      <c r="C1208" s="9">
        <v>4</v>
      </c>
      <c r="D1208" s="10">
        <v>10.038033333333333</v>
      </c>
    </row>
    <row r="1209" spans="1:4" x14ac:dyDescent="0.25">
      <c r="A1209" s="8"/>
      <c r="B1209" s="4">
        <v>44520</v>
      </c>
      <c r="C1209" s="9">
        <v>5</v>
      </c>
      <c r="D1209" s="10">
        <v>31.754409999999996</v>
      </c>
    </row>
    <row r="1210" spans="1:4" x14ac:dyDescent="0.25">
      <c r="A1210" s="8"/>
      <c r="B1210" s="4">
        <v>44520</v>
      </c>
      <c r="C1210" s="9">
        <v>6</v>
      </c>
      <c r="D1210" s="10">
        <v>37.599536666666665</v>
      </c>
    </row>
    <row r="1211" spans="1:4" x14ac:dyDescent="0.25">
      <c r="A1211" s="8"/>
      <c r="B1211" s="4">
        <v>44520</v>
      </c>
      <c r="C1211" s="9">
        <v>7</v>
      </c>
      <c r="D1211" s="10">
        <v>40.357390000000002</v>
      </c>
    </row>
    <row r="1212" spans="1:4" x14ac:dyDescent="0.25">
      <c r="A1212" s="8"/>
      <c r="B1212" s="4">
        <v>44520</v>
      </c>
      <c r="C1212" s="9">
        <v>8</v>
      </c>
      <c r="D1212" s="10">
        <v>42.268660000000004</v>
      </c>
    </row>
    <row r="1213" spans="1:4" x14ac:dyDescent="0.25">
      <c r="A1213" s="8"/>
      <c r="B1213" s="4">
        <v>44520</v>
      </c>
      <c r="C1213" s="9">
        <v>9</v>
      </c>
      <c r="D1213" s="10">
        <v>41.037576666666666</v>
      </c>
    </row>
    <row r="1214" spans="1:4" x14ac:dyDescent="0.25">
      <c r="A1214" s="8"/>
      <c r="B1214" s="4">
        <v>44520</v>
      </c>
      <c r="C1214" s="9">
        <v>10</v>
      </c>
      <c r="D1214" s="10">
        <v>40.330840000000002</v>
      </c>
    </row>
    <row r="1215" spans="1:4" x14ac:dyDescent="0.25">
      <c r="A1215" s="8"/>
      <c r="B1215" s="4">
        <v>44520</v>
      </c>
      <c r="C1215" s="9">
        <v>11</v>
      </c>
      <c r="D1215" s="10">
        <v>30.809483333333333</v>
      </c>
    </row>
    <row r="1216" spans="1:4" x14ac:dyDescent="0.25">
      <c r="A1216" s="8"/>
      <c r="B1216" s="4">
        <v>44520</v>
      </c>
      <c r="C1216" s="9">
        <v>12</v>
      </c>
      <c r="D1216" s="10">
        <v>31.159943333333334</v>
      </c>
    </row>
    <row r="1217" spans="1:4" x14ac:dyDescent="0.25">
      <c r="A1217" s="8"/>
      <c r="B1217" s="4">
        <v>44520</v>
      </c>
      <c r="C1217" s="9">
        <v>13</v>
      </c>
      <c r="D1217" s="10">
        <v>29.593526666666666</v>
      </c>
    </row>
    <row r="1218" spans="1:4" x14ac:dyDescent="0.25">
      <c r="A1218" s="8"/>
      <c r="B1218" s="4">
        <v>44520</v>
      </c>
      <c r="C1218" s="9">
        <v>14</v>
      </c>
      <c r="D1218" s="10">
        <v>28.15438</v>
      </c>
    </row>
    <row r="1219" spans="1:4" x14ac:dyDescent="0.25">
      <c r="A1219" s="8"/>
      <c r="B1219" s="4">
        <v>44520</v>
      </c>
      <c r="C1219" s="9">
        <v>15</v>
      </c>
      <c r="D1219" s="10">
        <v>26.543110000000002</v>
      </c>
    </row>
    <row r="1220" spans="1:4" x14ac:dyDescent="0.25">
      <c r="A1220" s="8"/>
      <c r="B1220" s="4">
        <v>44520</v>
      </c>
      <c r="C1220" s="9">
        <v>16</v>
      </c>
      <c r="D1220" s="10">
        <v>29.78204666666667</v>
      </c>
    </row>
    <row r="1221" spans="1:4" x14ac:dyDescent="0.25">
      <c r="A1221" s="8"/>
      <c r="B1221" s="4">
        <v>44520</v>
      </c>
      <c r="C1221" s="9">
        <v>17</v>
      </c>
      <c r="D1221" s="10">
        <v>49.283213333333329</v>
      </c>
    </row>
    <row r="1222" spans="1:4" x14ac:dyDescent="0.25">
      <c r="A1222" s="8"/>
      <c r="B1222" s="4">
        <v>44520</v>
      </c>
      <c r="C1222" s="9">
        <v>18</v>
      </c>
      <c r="D1222" s="10">
        <v>73.025086666666667</v>
      </c>
    </row>
    <row r="1223" spans="1:4" x14ac:dyDescent="0.25">
      <c r="A1223" s="8"/>
      <c r="B1223" s="4">
        <v>44520</v>
      </c>
      <c r="C1223" s="9">
        <v>19</v>
      </c>
      <c r="D1223" s="10">
        <v>64.341433333333342</v>
      </c>
    </row>
    <row r="1224" spans="1:4" x14ac:dyDescent="0.25">
      <c r="A1224" s="8"/>
      <c r="B1224" s="4">
        <v>44520</v>
      </c>
      <c r="C1224" s="9">
        <v>20</v>
      </c>
      <c r="D1224" s="10">
        <v>43.816079999999999</v>
      </c>
    </row>
    <row r="1225" spans="1:4" x14ac:dyDescent="0.25">
      <c r="A1225" s="8"/>
      <c r="B1225" s="4">
        <v>44520</v>
      </c>
      <c r="C1225" s="9">
        <v>21</v>
      </c>
      <c r="D1225" s="10">
        <v>46.664503333333336</v>
      </c>
    </row>
    <row r="1226" spans="1:4" x14ac:dyDescent="0.25">
      <c r="A1226" s="8"/>
      <c r="B1226" s="4">
        <v>44520</v>
      </c>
      <c r="C1226" s="9">
        <v>22</v>
      </c>
      <c r="D1226" s="10">
        <v>42.294019999999996</v>
      </c>
    </row>
    <row r="1227" spans="1:4" x14ac:dyDescent="0.25">
      <c r="A1227" s="8"/>
      <c r="B1227" s="4">
        <v>44520</v>
      </c>
      <c r="C1227" s="9">
        <v>23</v>
      </c>
      <c r="D1227" s="10">
        <v>38.891676666666669</v>
      </c>
    </row>
    <row r="1228" spans="1:4" x14ac:dyDescent="0.25">
      <c r="A1228" s="8"/>
      <c r="B1228" s="4">
        <v>44520</v>
      </c>
      <c r="C1228" s="9">
        <v>24</v>
      </c>
      <c r="D1228" s="10">
        <v>38.096563333333329</v>
      </c>
    </row>
    <row r="1229" spans="1:4" x14ac:dyDescent="0.25">
      <c r="A1229" s="8"/>
      <c r="B1229" s="4">
        <v>44521</v>
      </c>
      <c r="C1229" s="9">
        <v>1</v>
      </c>
      <c r="D1229" s="10">
        <v>31.931340000000002</v>
      </c>
    </row>
    <row r="1230" spans="1:4" x14ac:dyDescent="0.25">
      <c r="A1230" s="8"/>
      <c r="B1230" s="4">
        <v>44521</v>
      </c>
      <c r="C1230" s="9">
        <v>2</v>
      </c>
      <c r="D1230" s="10">
        <v>29.430823333333336</v>
      </c>
    </row>
    <row r="1231" spans="1:4" x14ac:dyDescent="0.25">
      <c r="A1231" s="8"/>
      <c r="B1231" s="4">
        <v>44521</v>
      </c>
      <c r="C1231" s="9">
        <v>3</v>
      </c>
      <c r="D1231" s="10">
        <v>28.428033333333332</v>
      </c>
    </row>
    <row r="1232" spans="1:4" x14ac:dyDescent="0.25">
      <c r="A1232" s="8"/>
      <c r="B1232" s="4">
        <v>44521</v>
      </c>
      <c r="C1232" s="9">
        <v>4</v>
      </c>
      <c r="D1232" s="10">
        <v>28.504126666666668</v>
      </c>
    </row>
    <row r="1233" spans="1:4" x14ac:dyDescent="0.25">
      <c r="A1233" s="8"/>
      <c r="B1233" s="4">
        <v>44521</v>
      </c>
      <c r="C1233" s="9">
        <v>5</v>
      </c>
      <c r="D1233" s="10">
        <v>28.618449999999999</v>
      </c>
    </row>
    <row r="1234" spans="1:4" x14ac:dyDescent="0.25">
      <c r="A1234" s="8"/>
      <c r="B1234" s="4">
        <v>44521</v>
      </c>
      <c r="C1234" s="9">
        <v>6</v>
      </c>
      <c r="D1234" s="10">
        <v>29.824946666666666</v>
      </c>
    </row>
    <row r="1235" spans="1:4" x14ac:dyDescent="0.25">
      <c r="A1235" s="8"/>
      <c r="B1235" s="4">
        <v>44521</v>
      </c>
      <c r="C1235" s="9">
        <v>7</v>
      </c>
      <c r="D1235" s="10">
        <v>33.846713333333334</v>
      </c>
    </row>
    <row r="1236" spans="1:4" x14ac:dyDescent="0.25">
      <c r="A1236" s="8"/>
      <c r="B1236" s="4">
        <v>44521</v>
      </c>
      <c r="C1236" s="9">
        <v>8</v>
      </c>
      <c r="D1236" s="10">
        <v>34.013433333333332</v>
      </c>
    </row>
    <row r="1237" spans="1:4" x14ac:dyDescent="0.25">
      <c r="A1237" s="8"/>
      <c r="B1237" s="4">
        <v>44521</v>
      </c>
      <c r="C1237" s="9">
        <v>9</v>
      </c>
      <c r="D1237" s="10">
        <v>39.176623333333332</v>
      </c>
    </row>
    <row r="1238" spans="1:4" x14ac:dyDescent="0.25">
      <c r="A1238" s="8"/>
      <c r="B1238" s="4">
        <v>44521</v>
      </c>
      <c r="C1238" s="9">
        <v>10</v>
      </c>
      <c r="D1238" s="10">
        <v>30.445049999999998</v>
      </c>
    </row>
    <row r="1239" spans="1:4" x14ac:dyDescent="0.25">
      <c r="A1239" s="8"/>
      <c r="B1239" s="4">
        <v>44521</v>
      </c>
      <c r="C1239" s="9">
        <v>11</v>
      </c>
      <c r="D1239" s="10">
        <v>34.108366666666669</v>
      </c>
    </row>
    <row r="1240" spans="1:4" x14ac:dyDescent="0.25">
      <c r="A1240" s="8"/>
      <c r="B1240" s="4">
        <v>44521</v>
      </c>
      <c r="C1240" s="9">
        <v>12</v>
      </c>
      <c r="D1240" s="10">
        <v>31.438406666666666</v>
      </c>
    </row>
    <row r="1241" spans="1:4" x14ac:dyDescent="0.25">
      <c r="A1241" s="8"/>
      <c r="B1241" s="4">
        <v>44521</v>
      </c>
      <c r="C1241" s="9">
        <v>13</v>
      </c>
      <c r="D1241" s="10">
        <v>35.775063333333335</v>
      </c>
    </row>
    <row r="1242" spans="1:4" x14ac:dyDescent="0.25">
      <c r="A1242" s="8"/>
      <c r="B1242" s="4">
        <v>44521</v>
      </c>
      <c r="C1242" s="9">
        <v>14</v>
      </c>
      <c r="D1242" s="10">
        <v>29.738213333333331</v>
      </c>
    </row>
    <row r="1243" spans="1:4" x14ac:dyDescent="0.25">
      <c r="A1243" s="8"/>
      <c r="B1243" s="4">
        <v>44521</v>
      </c>
      <c r="C1243" s="9">
        <v>15</v>
      </c>
      <c r="D1243" s="10">
        <v>27.016450000000003</v>
      </c>
    </row>
    <row r="1244" spans="1:4" x14ac:dyDescent="0.25">
      <c r="A1244" s="8"/>
      <c r="B1244" s="4">
        <v>44521</v>
      </c>
      <c r="C1244" s="9">
        <v>16</v>
      </c>
      <c r="D1244" s="10">
        <v>26.042863333333333</v>
      </c>
    </row>
    <row r="1245" spans="1:4" x14ac:dyDescent="0.25">
      <c r="A1245" s="8"/>
      <c r="B1245" s="4">
        <v>44521</v>
      </c>
      <c r="C1245" s="9">
        <v>17</v>
      </c>
      <c r="D1245" s="10">
        <v>47.914970000000004</v>
      </c>
    </row>
    <row r="1246" spans="1:4" x14ac:dyDescent="0.25">
      <c r="A1246" s="8"/>
      <c r="B1246" s="4">
        <v>44521</v>
      </c>
      <c r="C1246" s="9">
        <v>18</v>
      </c>
      <c r="D1246" s="10">
        <v>51.852513333333341</v>
      </c>
    </row>
    <row r="1247" spans="1:4" x14ac:dyDescent="0.25">
      <c r="A1247" s="8"/>
      <c r="B1247" s="4">
        <v>44521</v>
      </c>
      <c r="C1247" s="9">
        <v>19</v>
      </c>
      <c r="D1247" s="10">
        <v>46.62647333333333</v>
      </c>
    </row>
    <row r="1248" spans="1:4" x14ac:dyDescent="0.25">
      <c r="A1248" s="8"/>
      <c r="B1248" s="4">
        <v>44521</v>
      </c>
      <c r="C1248" s="9">
        <v>20</v>
      </c>
      <c r="D1248" s="10">
        <v>41.740996666666661</v>
      </c>
    </row>
    <row r="1249" spans="1:4" x14ac:dyDescent="0.25">
      <c r="A1249" s="8"/>
      <c r="B1249" s="4">
        <v>44521</v>
      </c>
      <c r="C1249" s="9">
        <v>21</v>
      </c>
      <c r="D1249" s="10">
        <v>45.109126666666668</v>
      </c>
    </row>
    <row r="1250" spans="1:4" x14ac:dyDescent="0.25">
      <c r="A1250" s="8"/>
      <c r="B1250" s="4">
        <v>44521</v>
      </c>
      <c r="C1250" s="9">
        <v>22</v>
      </c>
      <c r="D1250" s="10">
        <v>38.156206666666669</v>
      </c>
    </row>
    <row r="1251" spans="1:4" x14ac:dyDescent="0.25">
      <c r="A1251" s="8"/>
      <c r="B1251" s="4">
        <v>44521</v>
      </c>
      <c r="C1251" s="9">
        <v>23</v>
      </c>
      <c r="D1251" s="10">
        <v>38.931673333333329</v>
      </c>
    </row>
    <row r="1252" spans="1:4" x14ac:dyDescent="0.25">
      <c r="A1252" s="8"/>
      <c r="B1252" s="4">
        <v>44521</v>
      </c>
      <c r="C1252" s="9">
        <v>24</v>
      </c>
      <c r="D1252" s="10">
        <v>35.44136666666666</v>
      </c>
    </row>
    <row r="1253" spans="1:4" x14ac:dyDescent="0.25">
      <c r="A1253" s="8"/>
      <c r="B1253" s="4">
        <v>44522</v>
      </c>
      <c r="C1253" s="9">
        <v>1</v>
      </c>
      <c r="D1253" s="10">
        <v>28.683136666666666</v>
      </c>
    </row>
    <row r="1254" spans="1:4" x14ac:dyDescent="0.25">
      <c r="A1254" s="8"/>
      <c r="B1254" s="4">
        <v>44522</v>
      </c>
      <c r="C1254" s="9">
        <v>2</v>
      </c>
      <c r="D1254" s="10">
        <v>28.174310000000002</v>
      </c>
    </row>
    <row r="1255" spans="1:4" x14ac:dyDescent="0.25">
      <c r="A1255" s="8"/>
      <c r="B1255" s="4">
        <v>44522</v>
      </c>
      <c r="C1255" s="9">
        <v>3</v>
      </c>
      <c r="D1255" s="10">
        <v>27.704586666666668</v>
      </c>
    </row>
    <row r="1256" spans="1:4" x14ac:dyDescent="0.25">
      <c r="A1256" s="8"/>
      <c r="B1256" s="4">
        <v>44522</v>
      </c>
      <c r="C1256" s="9">
        <v>4</v>
      </c>
      <c r="D1256" s="10">
        <v>28.354976666666669</v>
      </c>
    </row>
    <row r="1257" spans="1:4" x14ac:dyDescent="0.25">
      <c r="A1257" s="8"/>
      <c r="B1257" s="4">
        <v>44522</v>
      </c>
      <c r="C1257" s="9">
        <v>5</v>
      </c>
      <c r="D1257" s="10">
        <v>27.840239999999998</v>
      </c>
    </row>
    <row r="1258" spans="1:4" x14ac:dyDescent="0.25">
      <c r="A1258" s="8"/>
      <c r="B1258" s="4">
        <v>44522</v>
      </c>
      <c r="C1258" s="9">
        <v>6</v>
      </c>
      <c r="D1258" s="10">
        <v>29.897653333333334</v>
      </c>
    </row>
    <row r="1259" spans="1:4" x14ac:dyDescent="0.25">
      <c r="A1259" s="8"/>
      <c r="B1259" s="4">
        <v>44522</v>
      </c>
      <c r="C1259" s="9">
        <v>7</v>
      </c>
      <c r="D1259" s="10">
        <v>32.699493333333329</v>
      </c>
    </row>
    <row r="1260" spans="1:4" x14ac:dyDescent="0.25">
      <c r="A1260" s="8"/>
      <c r="B1260" s="4">
        <v>44522</v>
      </c>
      <c r="C1260" s="9">
        <v>8</v>
      </c>
      <c r="D1260" s="10">
        <v>37.682346666666668</v>
      </c>
    </row>
    <row r="1261" spans="1:4" x14ac:dyDescent="0.25">
      <c r="A1261" s="8"/>
      <c r="B1261" s="4">
        <v>44522</v>
      </c>
      <c r="C1261" s="9">
        <v>9</v>
      </c>
      <c r="D1261" s="10">
        <v>39.652629999999995</v>
      </c>
    </row>
    <row r="1262" spans="1:4" x14ac:dyDescent="0.25">
      <c r="A1262" s="8"/>
      <c r="B1262" s="4">
        <v>44522</v>
      </c>
      <c r="C1262" s="9">
        <v>10</v>
      </c>
      <c r="D1262" s="10">
        <v>39.382406666666668</v>
      </c>
    </row>
    <row r="1263" spans="1:4" x14ac:dyDescent="0.25">
      <c r="A1263" s="8"/>
      <c r="B1263" s="4">
        <v>44522</v>
      </c>
      <c r="C1263" s="9">
        <v>11</v>
      </c>
      <c r="D1263" s="10">
        <v>34.245083333333334</v>
      </c>
    </row>
    <row r="1264" spans="1:4" x14ac:dyDescent="0.25">
      <c r="A1264" s="8"/>
      <c r="B1264" s="4">
        <v>44522</v>
      </c>
      <c r="C1264" s="9">
        <v>12</v>
      </c>
      <c r="D1264" s="10">
        <v>33.888346666666671</v>
      </c>
    </row>
    <row r="1265" spans="1:4" x14ac:dyDescent="0.25">
      <c r="A1265" s="8"/>
      <c r="B1265" s="4">
        <v>44522</v>
      </c>
      <c r="C1265" s="9">
        <v>13</v>
      </c>
      <c r="D1265" s="10">
        <v>31.529003333333332</v>
      </c>
    </row>
    <row r="1266" spans="1:4" x14ac:dyDescent="0.25">
      <c r="A1266" s="8"/>
      <c r="B1266" s="4">
        <v>44522</v>
      </c>
      <c r="C1266" s="9">
        <v>14</v>
      </c>
      <c r="D1266" s="10">
        <v>30.080646666666667</v>
      </c>
    </row>
    <row r="1267" spans="1:4" x14ac:dyDescent="0.25">
      <c r="A1267" s="8"/>
      <c r="B1267" s="4">
        <v>44522</v>
      </c>
      <c r="C1267" s="9">
        <v>15</v>
      </c>
      <c r="D1267" s="10">
        <v>29.710176666666666</v>
      </c>
    </row>
    <row r="1268" spans="1:4" x14ac:dyDescent="0.25">
      <c r="A1268" s="8"/>
      <c r="B1268" s="4">
        <v>44522</v>
      </c>
      <c r="C1268" s="9">
        <v>16</v>
      </c>
      <c r="D1268" s="10">
        <v>31.147450000000003</v>
      </c>
    </row>
    <row r="1269" spans="1:4" x14ac:dyDescent="0.25">
      <c r="A1269" s="8"/>
      <c r="B1269" s="4">
        <v>44522</v>
      </c>
      <c r="C1269" s="9">
        <v>17</v>
      </c>
      <c r="D1269" s="10">
        <v>41.844763333333333</v>
      </c>
    </row>
    <row r="1270" spans="1:4" x14ac:dyDescent="0.25">
      <c r="A1270" s="8"/>
      <c r="B1270" s="4">
        <v>44522</v>
      </c>
      <c r="C1270" s="9">
        <v>18</v>
      </c>
      <c r="D1270" s="10">
        <v>52.828646666666664</v>
      </c>
    </row>
    <row r="1271" spans="1:4" x14ac:dyDescent="0.25">
      <c r="A1271" s="8"/>
      <c r="B1271" s="4">
        <v>44522</v>
      </c>
      <c r="C1271" s="9">
        <v>19</v>
      </c>
      <c r="D1271" s="10">
        <v>49.066020000000002</v>
      </c>
    </row>
    <row r="1272" spans="1:4" x14ac:dyDescent="0.25">
      <c r="A1272" s="8"/>
      <c r="B1272" s="4">
        <v>44522</v>
      </c>
      <c r="C1272" s="9">
        <v>20</v>
      </c>
      <c r="D1272" s="10">
        <v>43.13252</v>
      </c>
    </row>
    <row r="1273" spans="1:4" x14ac:dyDescent="0.25">
      <c r="A1273" s="8"/>
      <c r="B1273" s="4">
        <v>44522</v>
      </c>
      <c r="C1273" s="9">
        <v>21</v>
      </c>
      <c r="D1273" s="10">
        <v>39.204596666666667</v>
      </c>
    </row>
    <row r="1274" spans="1:4" x14ac:dyDescent="0.25">
      <c r="A1274" s="8"/>
      <c r="B1274" s="4">
        <v>44522</v>
      </c>
      <c r="C1274" s="9">
        <v>22</v>
      </c>
      <c r="D1274" s="10">
        <v>46.613486666666667</v>
      </c>
    </row>
    <row r="1275" spans="1:4" x14ac:dyDescent="0.25">
      <c r="A1275" s="8"/>
      <c r="B1275" s="4">
        <v>44522</v>
      </c>
      <c r="C1275" s="9">
        <v>23</v>
      </c>
      <c r="D1275" s="10">
        <v>40.961669999999998</v>
      </c>
    </row>
    <row r="1276" spans="1:4" x14ac:dyDescent="0.25">
      <c r="A1276" s="8"/>
      <c r="B1276" s="4">
        <v>44522</v>
      </c>
      <c r="C1276" s="9">
        <v>24</v>
      </c>
      <c r="D1276" s="10">
        <v>40.454243333333331</v>
      </c>
    </row>
    <row r="1277" spans="1:4" x14ac:dyDescent="0.25">
      <c r="A1277" s="8"/>
      <c r="B1277" s="4">
        <v>44523</v>
      </c>
      <c r="C1277" s="9">
        <v>1</v>
      </c>
      <c r="D1277" s="10">
        <v>33.995246666666667</v>
      </c>
    </row>
    <row r="1278" spans="1:4" x14ac:dyDescent="0.25">
      <c r="A1278" s="8"/>
      <c r="B1278" s="4">
        <v>44523</v>
      </c>
      <c r="C1278" s="9">
        <v>2</v>
      </c>
      <c r="D1278" s="10">
        <v>30.701373333333333</v>
      </c>
    </row>
    <row r="1279" spans="1:4" x14ac:dyDescent="0.25">
      <c r="A1279" s="8"/>
      <c r="B1279" s="4">
        <v>44523</v>
      </c>
      <c r="C1279" s="9">
        <v>3</v>
      </c>
      <c r="D1279" s="10">
        <v>29.898410000000002</v>
      </c>
    </row>
    <row r="1280" spans="1:4" x14ac:dyDescent="0.25">
      <c r="A1280" s="8"/>
      <c r="B1280" s="4">
        <v>44523</v>
      </c>
      <c r="C1280" s="9">
        <v>4</v>
      </c>
      <c r="D1280" s="10">
        <v>31.712333333333333</v>
      </c>
    </row>
    <row r="1281" spans="1:4" x14ac:dyDescent="0.25">
      <c r="A1281" s="8"/>
      <c r="B1281" s="4">
        <v>44523</v>
      </c>
      <c r="C1281" s="9">
        <v>5</v>
      </c>
      <c r="D1281" s="10">
        <v>34.497090000000007</v>
      </c>
    </row>
    <row r="1282" spans="1:4" x14ac:dyDescent="0.25">
      <c r="A1282" s="8"/>
      <c r="B1282" s="4">
        <v>44523</v>
      </c>
      <c r="C1282" s="9">
        <v>6</v>
      </c>
      <c r="D1282" s="10">
        <v>36.73614666666667</v>
      </c>
    </row>
    <row r="1283" spans="1:4" x14ac:dyDescent="0.25">
      <c r="A1283" s="8"/>
      <c r="B1283" s="4">
        <v>44523</v>
      </c>
      <c r="C1283" s="9">
        <v>7</v>
      </c>
      <c r="D1283" s="10">
        <v>38.161763333333333</v>
      </c>
    </row>
    <row r="1284" spans="1:4" x14ac:dyDescent="0.25">
      <c r="A1284" s="8"/>
      <c r="B1284" s="4">
        <v>44523</v>
      </c>
      <c r="C1284" s="9">
        <v>8</v>
      </c>
      <c r="D1284" s="10">
        <v>45.090266666666672</v>
      </c>
    </row>
    <row r="1285" spans="1:4" x14ac:dyDescent="0.25">
      <c r="A1285" s="8"/>
      <c r="B1285" s="4">
        <v>44523</v>
      </c>
      <c r="C1285" s="9">
        <v>9</v>
      </c>
      <c r="D1285" s="10">
        <v>47.118006666666666</v>
      </c>
    </row>
    <row r="1286" spans="1:4" x14ac:dyDescent="0.25">
      <c r="A1286" s="8"/>
      <c r="B1286" s="4">
        <v>44523</v>
      </c>
      <c r="C1286" s="9">
        <v>10</v>
      </c>
      <c r="D1286" s="10">
        <v>47.063693333333333</v>
      </c>
    </row>
    <row r="1287" spans="1:4" x14ac:dyDescent="0.25">
      <c r="A1287" s="8"/>
      <c r="B1287" s="4">
        <v>44523</v>
      </c>
      <c r="C1287" s="9">
        <v>11</v>
      </c>
      <c r="D1287" s="10">
        <v>33.369763333333331</v>
      </c>
    </row>
    <row r="1288" spans="1:4" x14ac:dyDescent="0.25">
      <c r="A1288" s="8"/>
      <c r="B1288" s="4">
        <v>44523</v>
      </c>
      <c r="C1288" s="9">
        <v>12</v>
      </c>
      <c r="D1288" s="10">
        <v>34.171633333333332</v>
      </c>
    </row>
    <row r="1289" spans="1:4" x14ac:dyDescent="0.25">
      <c r="A1289" s="8"/>
      <c r="B1289" s="4">
        <v>44523</v>
      </c>
      <c r="C1289" s="9">
        <v>13</v>
      </c>
      <c r="D1289" s="10">
        <v>32.183870000000006</v>
      </c>
    </row>
    <row r="1290" spans="1:4" x14ac:dyDescent="0.25">
      <c r="A1290" s="8"/>
      <c r="B1290" s="4">
        <v>44523</v>
      </c>
      <c r="C1290" s="9">
        <v>14</v>
      </c>
      <c r="D1290" s="10">
        <v>32.647089999999999</v>
      </c>
    </row>
    <row r="1291" spans="1:4" x14ac:dyDescent="0.25">
      <c r="A1291" s="8"/>
      <c r="B1291" s="4">
        <v>44523</v>
      </c>
      <c r="C1291" s="9">
        <v>15</v>
      </c>
      <c r="D1291" s="10">
        <v>33.344243333333331</v>
      </c>
    </row>
    <row r="1292" spans="1:4" x14ac:dyDescent="0.25">
      <c r="A1292" s="8"/>
      <c r="B1292" s="4">
        <v>44523</v>
      </c>
      <c r="C1292" s="9">
        <v>16</v>
      </c>
      <c r="D1292" s="10">
        <v>37.220390000000002</v>
      </c>
    </row>
    <row r="1293" spans="1:4" x14ac:dyDescent="0.25">
      <c r="A1293" s="8"/>
      <c r="B1293" s="4">
        <v>44523</v>
      </c>
      <c r="C1293" s="9">
        <v>17</v>
      </c>
      <c r="D1293" s="10">
        <v>45.124419999999994</v>
      </c>
    </row>
    <row r="1294" spans="1:4" x14ac:dyDescent="0.25">
      <c r="A1294" s="8"/>
      <c r="B1294" s="4">
        <v>44523</v>
      </c>
      <c r="C1294" s="9">
        <v>18</v>
      </c>
      <c r="D1294" s="10">
        <v>49.22786</v>
      </c>
    </row>
    <row r="1295" spans="1:4" x14ac:dyDescent="0.25">
      <c r="A1295" s="8"/>
      <c r="B1295" s="4">
        <v>44523</v>
      </c>
      <c r="C1295" s="9">
        <v>19</v>
      </c>
      <c r="D1295" s="10">
        <v>46.168313333333323</v>
      </c>
    </row>
    <row r="1296" spans="1:4" x14ac:dyDescent="0.25">
      <c r="A1296" s="8"/>
      <c r="B1296" s="4">
        <v>44523</v>
      </c>
      <c r="C1296" s="9">
        <v>20</v>
      </c>
      <c r="D1296" s="10">
        <v>39.007956666666672</v>
      </c>
    </row>
    <row r="1297" spans="1:4" x14ac:dyDescent="0.25">
      <c r="A1297" s="8"/>
      <c r="B1297" s="4">
        <v>44523</v>
      </c>
      <c r="C1297" s="9">
        <v>21</v>
      </c>
      <c r="D1297" s="10">
        <v>48.067866666666667</v>
      </c>
    </row>
    <row r="1298" spans="1:4" x14ac:dyDescent="0.25">
      <c r="A1298" s="8"/>
      <c r="B1298" s="4">
        <v>44523</v>
      </c>
      <c r="C1298" s="9">
        <v>22</v>
      </c>
      <c r="D1298" s="10">
        <v>43.974666666666671</v>
      </c>
    </row>
    <row r="1299" spans="1:4" x14ac:dyDescent="0.25">
      <c r="A1299" s="8"/>
      <c r="B1299" s="4">
        <v>44523</v>
      </c>
      <c r="C1299" s="9">
        <v>23</v>
      </c>
      <c r="D1299" s="10">
        <v>38.270119999999999</v>
      </c>
    </row>
    <row r="1300" spans="1:4" x14ac:dyDescent="0.25">
      <c r="A1300" s="8"/>
      <c r="B1300" s="4">
        <v>44523</v>
      </c>
      <c r="C1300" s="9">
        <v>24</v>
      </c>
      <c r="D1300" s="10">
        <v>34.053280000000001</v>
      </c>
    </row>
    <row r="1301" spans="1:4" x14ac:dyDescent="0.25">
      <c r="A1301" s="8"/>
      <c r="B1301" s="4">
        <v>44524</v>
      </c>
      <c r="C1301" s="9">
        <v>1</v>
      </c>
      <c r="D1301" s="10">
        <v>30.375026666666667</v>
      </c>
    </row>
    <row r="1302" spans="1:4" x14ac:dyDescent="0.25">
      <c r="A1302" s="8"/>
      <c r="B1302" s="4">
        <v>44524</v>
      </c>
      <c r="C1302" s="9">
        <v>2</v>
      </c>
      <c r="D1302" s="10">
        <v>27.871146666666665</v>
      </c>
    </row>
    <row r="1303" spans="1:4" x14ac:dyDescent="0.25">
      <c r="A1303" s="8"/>
      <c r="B1303" s="4">
        <v>44524</v>
      </c>
      <c r="C1303" s="9">
        <v>3</v>
      </c>
      <c r="D1303" s="10">
        <v>27.093076666666665</v>
      </c>
    </row>
    <row r="1304" spans="1:4" x14ac:dyDescent="0.25">
      <c r="A1304" s="8"/>
      <c r="B1304" s="4">
        <v>44524</v>
      </c>
      <c r="C1304" s="9">
        <v>4</v>
      </c>
      <c r="D1304" s="10">
        <v>25.459156666666669</v>
      </c>
    </row>
    <row r="1305" spans="1:4" x14ac:dyDescent="0.25">
      <c r="A1305" s="8"/>
      <c r="B1305" s="4">
        <v>44524</v>
      </c>
      <c r="C1305" s="9">
        <v>5</v>
      </c>
      <c r="D1305" s="10">
        <v>26.131243333333334</v>
      </c>
    </row>
    <row r="1306" spans="1:4" x14ac:dyDescent="0.25">
      <c r="A1306" s="8"/>
      <c r="B1306" s="4">
        <v>44524</v>
      </c>
      <c r="C1306" s="9">
        <v>6</v>
      </c>
      <c r="D1306" s="10">
        <v>27.961433333333332</v>
      </c>
    </row>
    <row r="1307" spans="1:4" x14ac:dyDescent="0.25">
      <c r="A1307" s="8"/>
      <c r="B1307" s="4">
        <v>44524</v>
      </c>
      <c r="C1307" s="9">
        <v>7</v>
      </c>
      <c r="D1307" s="10">
        <v>29.670310000000001</v>
      </c>
    </row>
    <row r="1308" spans="1:4" x14ac:dyDescent="0.25">
      <c r="A1308" s="8"/>
      <c r="B1308" s="4">
        <v>44524</v>
      </c>
      <c r="C1308" s="9">
        <v>8</v>
      </c>
      <c r="D1308" s="10">
        <v>33.043753333333335</v>
      </c>
    </row>
    <row r="1309" spans="1:4" x14ac:dyDescent="0.25">
      <c r="A1309" s="8"/>
      <c r="B1309" s="4">
        <v>44524</v>
      </c>
      <c r="C1309" s="9">
        <v>9</v>
      </c>
      <c r="D1309" s="10">
        <v>32.51795666666667</v>
      </c>
    </row>
    <row r="1310" spans="1:4" x14ac:dyDescent="0.25">
      <c r="A1310" s="8"/>
      <c r="B1310" s="4">
        <v>44524</v>
      </c>
      <c r="C1310" s="9">
        <v>10</v>
      </c>
      <c r="D1310" s="10">
        <v>33.570286666666668</v>
      </c>
    </row>
    <row r="1311" spans="1:4" x14ac:dyDescent="0.25">
      <c r="A1311" s="8"/>
      <c r="B1311" s="4">
        <v>44524</v>
      </c>
      <c r="C1311" s="9">
        <v>11</v>
      </c>
      <c r="D1311" s="10">
        <v>30.815463333333337</v>
      </c>
    </row>
    <row r="1312" spans="1:4" x14ac:dyDescent="0.25">
      <c r="A1312" s="8"/>
      <c r="B1312" s="4">
        <v>44524</v>
      </c>
      <c r="C1312" s="9">
        <v>12</v>
      </c>
      <c r="D1312" s="10">
        <v>29.405939999999998</v>
      </c>
    </row>
    <row r="1313" spans="1:4" x14ac:dyDescent="0.25">
      <c r="A1313" s="8"/>
      <c r="B1313" s="4">
        <v>44524</v>
      </c>
      <c r="C1313" s="9">
        <v>13</v>
      </c>
      <c r="D1313" s="10">
        <v>25.88363</v>
      </c>
    </row>
    <row r="1314" spans="1:4" x14ac:dyDescent="0.25">
      <c r="A1314" s="8"/>
      <c r="B1314" s="4">
        <v>44524</v>
      </c>
      <c r="C1314" s="9">
        <v>14</v>
      </c>
      <c r="D1314" s="10">
        <v>26.223496666666666</v>
      </c>
    </row>
    <row r="1315" spans="1:4" x14ac:dyDescent="0.25">
      <c r="A1315" s="8"/>
      <c r="B1315" s="4">
        <v>44524</v>
      </c>
      <c r="C1315" s="9">
        <v>15</v>
      </c>
      <c r="D1315" s="10">
        <v>25.745776666666661</v>
      </c>
    </row>
    <row r="1316" spans="1:4" x14ac:dyDescent="0.25">
      <c r="A1316" s="8"/>
      <c r="B1316" s="4">
        <v>44524</v>
      </c>
      <c r="C1316" s="9">
        <v>16</v>
      </c>
      <c r="D1316" s="10">
        <v>29.24822</v>
      </c>
    </row>
    <row r="1317" spans="1:4" x14ac:dyDescent="0.25">
      <c r="A1317" s="8"/>
      <c r="B1317" s="4">
        <v>44524</v>
      </c>
      <c r="C1317" s="9">
        <v>17</v>
      </c>
      <c r="D1317" s="10">
        <v>33.340323333333338</v>
      </c>
    </row>
    <row r="1318" spans="1:4" x14ac:dyDescent="0.25">
      <c r="A1318" s="8"/>
      <c r="B1318" s="4">
        <v>44524</v>
      </c>
      <c r="C1318" s="9">
        <v>18</v>
      </c>
      <c r="D1318" s="10">
        <v>40.353910000000006</v>
      </c>
    </row>
    <row r="1319" spans="1:4" x14ac:dyDescent="0.25">
      <c r="A1319" s="8"/>
      <c r="B1319" s="4">
        <v>44524</v>
      </c>
      <c r="C1319" s="9">
        <v>19</v>
      </c>
      <c r="D1319" s="10">
        <v>43.804499999999997</v>
      </c>
    </row>
    <row r="1320" spans="1:4" x14ac:dyDescent="0.25">
      <c r="A1320" s="8"/>
      <c r="B1320" s="4">
        <v>44524</v>
      </c>
      <c r="C1320" s="9">
        <v>20</v>
      </c>
      <c r="D1320" s="10">
        <v>34.604213333333334</v>
      </c>
    </row>
    <row r="1321" spans="1:4" x14ac:dyDescent="0.25">
      <c r="A1321" s="8"/>
      <c r="B1321" s="4">
        <v>44524</v>
      </c>
      <c r="C1321" s="9">
        <v>21</v>
      </c>
      <c r="D1321" s="10">
        <v>38.248733333333334</v>
      </c>
    </row>
    <row r="1322" spans="1:4" x14ac:dyDescent="0.25">
      <c r="A1322" s="8"/>
      <c r="B1322" s="4">
        <v>44524</v>
      </c>
      <c r="C1322" s="9">
        <v>22</v>
      </c>
      <c r="D1322" s="10">
        <v>36.357296666666663</v>
      </c>
    </row>
    <row r="1323" spans="1:4" x14ac:dyDescent="0.25">
      <c r="A1323" s="8"/>
      <c r="B1323" s="4">
        <v>44524</v>
      </c>
      <c r="C1323" s="9">
        <v>23</v>
      </c>
      <c r="D1323" s="10">
        <v>36.77008</v>
      </c>
    </row>
    <row r="1324" spans="1:4" x14ac:dyDescent="0.25">
      <c r="A1324" s="8"/>
      <c r="B1324" s="4">
        <v>44524</v>
      </c>
      <c r="C1324" s="9">
        <v>24</v>
      </c>
      <c r="D1324" s="10">
        <v>33.889899999999997</v>
      </c>
    </row>
    <row r="1325" spans="1:4" x14ac:dyDescent="0.25">
      <c r="A1325" s="8"/>
      <c r="B1325" s="4">
        <v>44525</v>
      </c>
      <c r="C1325" s="9">
        <v>1</v>
      </c>
      <c r="D1325" s="10">
        <v>29.092516666666665</v>
      </c>
    </row>
    <row r="1326" spans="1:4" x14ac:dyDescent="0.25">
      <c r="A1326" s="8"/>
      <c r="B1326" s="4">
        <v>44525</v>
      </c>
      <c r="C1326" s="9">
        <v>2</v>
      </c>
      <c r="D1326" s="10">
        <v>28.021000000000001</v>
      </c>
    </row>
    <row r="1327" spans="1:4" x14ac:dyDescent="0.25">
      <c r="A1327" s="8"/>
      <c r="B1327" s="4">
        <v>44525</v>
      </c>
      <c r="C1327" s="9">
        <v>3</v>
      </c>
      <c r="D1327" s="10">
        <v>28.018129999999999</v>
      </c>
    </row>
    <row r="1328" spans="1:4" x14ac:dyDescent="0.25">
      <c r="A1328" s="8"/>
      <c r="B1328" s="4">
        <v>44525</v>
      </c>
      <c r="C1328" s="9">
        <v>4</v>
      </c>
      <c r="D1328" s="10">
        <v>27.518766666666668</v>
      </c>
    </row>
    <row r="1329" spans="1:4" x14ac:dyDescent="0.25">
      <c r="A1329" s="8"/>
      <c r="B1329" s="4">
        <v>44525</v>
      </c>
      <c r="C1329" s="9">
        <v>5</v>
      </c>
      <c r="D1329" s="10">
        <v>27.089676666666666</v>
      </c>
    </row>
    <row r="1330" spans="1:4" x14ac:dyDescent="0.25">
      <c r="A1330" s="8"/>
      <c r="B1330" s="4">
        <v>44525</v>
      </c>
      <c r="C1330" s="9">
        <v>6</v>
      </c>
      <c r="D1330" s="10">
        <v>29.282926666666668</v>
      </c>
    </row>
    <row r="1331" spans="1:4" x14ac:dyDescent="0.25">
      <c r="A1331" s="8"/>
      <c r="B1331" s="4">
        <v>44525</v>
      </c>
      <c r="C1331" s="9">
        <v>7</v>
      </c>
      <c r="D1331" s="10">
        <v>34.236423333333335</v>
      </c>
    </row>
    <row r="1332" spans="1:4" x14ac:dyDescent="0.25">
      <c r="A1332" s="8"/>
      <c r="B1332" s="4">
        <v>44525</v>
      </c>
      <c r="C1332" s="9">
        <v>8</v>
      </c>
      <c r="D1332" s="10">
        <v>35.753120000000003</v>
      </c>
    </row>
    <row r="1333" spans="1:4" x14ac:dyDescent="0.25">
      <c r="A1333" s="8"/>
      <c r="B1333" s="4">
        <v>44525</v>
      </c>
      <c r="C1333" s="9">
        <v>9</v>
      </c>
      <c r="D1333" s="10">
        <v>33.604300000000002</v>
      </c>
    </row>
    <row r="1334" spans="1:4" x14ac:dyDescent="0.25">
      <c r="A1334" s="8"/>
      <c r="B1334" s="4">
        <v>44525</v>
      </c>
      <c r="C1334" s="9">
        <v>10</v>
      </c>
      <c r="D1334" s="10">
        <v>27.75437333333333</v>
      </c>
    </row>
    <row r="1335" spans="1:4" x14ac:dyDescent="0.25">
      <c r="A1335" s="8"/>
      <c r="B1335" s="4">
        <v>44525</v>
      </c>
      <c r="C1335" s="9">
        <v>11</v>
      </c>
      <c r="D1335" s="10">
        <v>36.004649999999998</v>
      </c>
    </row>
    <row r="1336" spans="1:4" x14ac:dyDescent="0.25">
      <c r="A1336" s="8"/>
      <c r="B1336" s="4">
        <v>44525</v>
      </c>
      <c r="C1336" s="9">
        <v>12</v>
      </c>
      <c r="D1336" s="10">
        <v>30.37846</v>
      </c>
    </row>
    <row r="1337" spans="1:4" x14ac:dyDescent="0.25">
      <c r="A1337" s="8"/>
      <c r="B1337" s="4">
        <v>44525</v>
      </c>
      <c r="C1337" s="9">
        <v>13</v>
      </c>
      <c r="D1337" s="10">
        <v>30.670439999999999</v>
      </c>
    </row>
    <row r="1338" spans="1:4" x14ac:dyDescent="0.25">
      <c r="A1338" s="8"/>
      <c r="B1338" s="4">
        <v>44525</v>
      </c>
      <c r="C1338" s="9">
        <v>14</v>
      </c>
      <c r="D1338" s="10">
        <v>72.260599999999997</v>
      </c>
    </row>
    <row r="1339" spans="1:4" x14ac:dyDescent="0.25">
      <c r="A1339" s="8"/>
      <c r="B1339" s="4">
        <v>44525</v>
      </c>
      <c r="C1339" s="9">
        <v>15</v>
      </c>
      <c r="D1339" s="10">
        <v>27.722080000000002</v>
      </c>
    </row>
    <row r="1340" spans="1:4" x14ac:dyDescent="0.25">
      <c r="A1340" s="8"/>
      <c r="B1340" s="4">
        <v>44525</v>
      </c>
      <c r="C1340" s="9">
        <v>16</v>
      </c>
      <c r="D1340" s="10">
        <v>25.459433333333333</v>
      </c>
    </row>
    <row r="1341" spans="1:4" x14ac:dyDescent="0.25">
      <c r="A1341" s="8"/>
      <c r="B1341" s="4">
        <v>44525</v>
      </c>
      <c r="C1341" s="9">
        <v>17</v>
      </c>
      <c r="D1341" s="10">
        <v>38.825070000000004</v>
      </c>
    </row>
    <row r="1342" spans="1:4" x14ac:dyDescent="0.25">
      <c r="A1342" s="8"/>
      <c r="B1342" s="4">
        <v>44525</v>
      </c>
      <c r="C1342" s="9">
        <v>18</v>
      </c>
      <c r="D1342" s="10">
        <v>34.0075</v>
      </c>
    </row>
    <row r="1343" spans="1:4" x14ac:dyDescent="0.25">
      <c r="A1343" s="8"/>
      <c r="B1343" s="4">
        <v>44525</v>
      </c>
      <c r="C1343" s="9">
        <v>19</v>
      </c>
      <c r="D1343" s="10">
        <v>30.81269</v>
      </c>
    </row>
    <row r="1344" spans="1:4" x14ac:dyDescent="0.25">
      <c r="A1344" s="8"/>
      <c r="B1344" s="4">
        <v>44525</v>
      </c>
      <c r="C1344" s="9">
        <v>20</v>
      </c>
      <c r="D1344" s="10">
        <v>32.567983333333338</v>
      </c>
    </row>
    <row r="1345" spans="1:4" x14ac:dyDescent="0.25">
      <c r="A1345" s="8"/>
      <c r="B1345" s="4">
        <v>44525</v>
      </c>
      <c r="C1345" s="9">
        <v>21</v>
      </c>
      <c r="D1345" s="10">
        <v>31.086646666666667</v>
      </c>
    </row>
    <row r="1346" spans="1:4" x14ac:dyDescent="0.25">
      <c r="A1346" s="8"/>
      <c r="B1346" s="4">
        <v>44525</v>
      </c>
      <c r="C1346" s="9">
        <v>22</v>
      </c>
      <c r="D1346" s="10">
        <v>33.2637</v>
      </c>
    </row>
    <row r="1347" spans="1:4" x14ac:dyDescent="0.25">
      <c r="A1347" s="8"/>
      <c r="B1347" s="4">
        <v>44525</v>
      </c>
      <c r="C1347" s="9">
        <v>23</v>
      </c>
      <c r="D1347" s="10">
        <v>31.927183333333332</v>
      </c>
    </row>
    <row r="1348" spans="1:4" x14ac:dyDescent="0.25">
      <c r="A1348" s="8"/>
      <c r="B1348" s="4">
        <v>44525</v>
      </c>
      <c r="C1348" s="9">
        <v>24</v>
      </c>
      <c r="D1348" s="10">
        <v>30.230243333333334</v>
      </c>
    </row>
    <row r="1349" spans="1:4" x14ac:dyDescent="0.25">
      <c r="A1349" s="8"/>
      <c r="B1349" s="4">
        <v>44526</v>
      </c>
      <c r="C1349" s="9">
        <v>1</v>
      </c>
      <c r="D1349" s="10">
        <v>27.585179999999998</v>
      </c>
    </row>
    <row r="1350" spans="1:4" x14ac:dyDescent="0.25">
      <c r="A1350" s="8"/>
      <c r="B1350" s="4">
        <v>44526</v>
      </c>
      <c r="C1350" s="9">
        <v>2</v>
      </c>
      <c r="D1350" s="10">
        <v>26.548856666666666</v>
      </c>
    </row>
    <row r="1351" spans="1:4" x14ac:dyDescent="0.25">
      <c r="A1351" s="8"/>
      <c r="B1351" s="4">
        <v>44526</v>
      </c>
      <c r="C1351" s="9">
        <v>3</v>
      </c>
      <c r="D1351" s="10">
        <v>25.707336666666667</v>
      </c>
    </row>
    <row r="1352" spans="1:4" x14ac:dyDescent="0.25">
      <c r="A1352" s="8"/>
      <c r="B1352" s="4">
        <v>44526</v>
      </c>
      <c r="C1352" s="9">
        <v>4</v>
      </c>
      <c r="D1352" s="10">
        <v>27.27884666666667</v>
      </c>
    </row>
    <row r="1353" spans="1:4" x14ac:dyDescent="0.25">
      <c r="A1353" s="8"/>
      <c r="B1353" s="4">
        <v>44526</v>
      </c>
      <c r="C1353" s="9">
        <v>5</v>
      </c>
      <c r="D1353" s="10">
        <v>26.07499</v>
      </c>
    </row>
    <row r="1354" spans="1:4" x14ac:dyDescent="0.25">
      <c r="A1354" s="8"/>
      <c r="B1354" s="4">
        <v>44526</v>
      </c>
      <c r="C1354" s="9">
        <v>6</v>
      </c>
      <c r="D1354" s="10">
        <v>29.590059999999998</v>
      </c>
    </row>
    <row r="1355" spans="1:4" x14ac:dyDescent="0.25">
      <c r="A1355" s="8"/>
      <c r="B1355" s="4">
        <v>44526</v>
      </c>
      <c r="C1355" s="9">
        <v>7</v>
      </c>
      <c r="D1355" s="10">
        <v>31.48969</v>
      </c>
    </row>
    <row r="1356" spans="1:4" x14ac:dyDescent="0.25">
      <c r="A1356" s="8"/>
      <c r="B1356" s="4">
        <v>44526</v>
      </c>
      <c r="C1356" s="9">
        <v>8</v>
      </c>
      <c r="D1356" s="10">
        <v>32.510406666666668</v>
      </c>
    </row>
    <row r="1357" spans="1:4" x14ac:dyDescent="0.25">
      <c r="A1357" s="8"/>
      <c r="B1357" s="4">
        <v>44526</v>
      </c>
      <c r="C1357" s="9">
        <v>9</v>
      </c>
      <c r="D1357" s="10">
        <v>34.156569999999995</v>
      </c>
    </row>
    <row r="1358" spans="1:4" x14ac:dyDescent="0.25">
      <c r="A1358" s="8"/>
      <c r="B1358" s="4">
        <v>44526</v>
      </c>
      <c r="C1358" s="9">
        <v>10</v>
      </c>
      <c r="D1358" s="10">
        <v>31.322399999999998</v>
      </c>
    </row>
    <row r="1359" spans="1:4" x14ac:dyDescent="0.25">
      <c r="A1359" s="8"/>
      <c r="B1359" s="4">
        <v>44526</v>
      </c>
      <c r="C1359" s="9">
        <v>11</v>
      </c>
      <c r="D1359" s="10">
        <v>21.896266666666666</v>
      </c>
    </row>
    <row r="1360" spans="1:4" x14ac:dyDescent="0.25">
      <c r="A1360" s="8"/>
      <c r="B1360" s="4">
        <v>44526</v>
      </c>
      <c r="C1360" s="9">
        <v>12</v>
      </c>
      <c r="D1360" s="10">
        <v>19.316706666666665</v>
      </c>
    </row>
    <row r="1361" spans="1:4" x14ac:dyDescent="0.25">
      <c r="A1361" s="8"/>
      <c r="B1361" s="4">
        <v>44526</v>
      </c>
      <c r="C1361" s="9">
        <v>13</v>
      </c>
      <c r="D1361" s="10">
        <v>18.342796666666668</v>
      </c>
    </row>
    <row r="1362" spans="1:4" x14ac:dyDescent="0.25">
      <c r="A1362" s="8"/>
      <c r="B1362" s="4">
        <v>44526</v>
      </c>
      <c r="C1362" s="9">
        <v>14</v>
      </c>
      <c r="D1362" s="10">
        <v>15.262116666666666</v>
      </c>
    </row>
    <row r="1363" spans="1:4" x14ac:dyDescent="0.25">
      <c r="A1363" s="8"/>
      <c r="B1363" s="4">
        <v>44526</v>
      </c>
      <c r="C1363" s="9">
        <v>15</v>
      </c>
      <c r="D1363" s="10">
        <v>16.752783333333333</v>
      </c>
    </row>
    <row r="1364" spans="1:4" x14ac:dyDescent="0.25">
      <c r="A1364" s="8"/>
      <c r="B1364" s="4">
        <v>44526</v>
      </c>
      <c r="C1364" s="9">
        <v>16</v>
      </c>
      <c r="D1364" s="10">
        <v>20.024513333333331</v>
      </c>
    </row>
    <row r="1365" spans="1:4" x14ac:dyDescent="0.25">
      <c r="A1365" s="8"/>
      <c r="B1365" s="4">
        <v>44526</v>
      </c>
      <c r="C1365" s="9">
        <v>17</v>
      </c>
      <c r="D1365" s="10">
        <v>37.316716666666672</v>
      </c>
    </row>
    <row r="1366" spans="1:4" x14ac:dyDescent="0.25">
      <c r="A1366" s="8"/>
      <c r="B1366" s="4">
        <v>44526</v>
      </c>
      <c r="C1366" s="9">
        <v>18</v>
      </c>
      <c r="D1366" s="10">
        <v>47.757150000000003</v>
      </c>
    </row>
    <row r="1367" spans="1:4" x14ac:dyDescent="0.25">
      <c r="A1367" s="8"/>
      <c r="B1367" s="4">
        <v>44526</v>
      </c>
      <c r="C1367" s="9">
        <v>19</v>
      </c>
      <c r="D1367" s="10">
        <v>39.052399999999999</v>
      </c>
    </row>
    <row r="1368" spans="1:4" x14ac:dyDescent="0.25">
      <c r="A1368" s="8"/>
      <c r="B1368" s="4">
        <v>44526</v>
      </c>
      <c r="C1368" s="9">
        <v>20</v>
      </c>
      <c r="D1368" s="10">
        <v>35.296303333333334</v>
      </c>
    </row>
    <row r="1369" spans="1:4" x14ac:dyDescent="0.25">
      <c r="A1369" s="8"/>
      <c r="B1369" s="4">
        <v>44526</v>
      </c>
      <c r="C1369" s="9">
        <v>21</v>
      </c>
      <c r="D1369" s="10">
        <v>36.763333333333343</v>
      </c>
    </row>
    <row r="1370" spans="1:4" x14ac:dyDescent="0.25">
      <c r="A1370" s="8"/>
      <c r="B1370" s="4">
        <v>44526</v>
      </c>
      <c r="C1370" s="9">
        <v>22</v>
      </c>
      <c r="D1370" s="10">
        <v>34.933016666666667</v>
      </c>
    </row>
    <row r="1371" spans="1:4" x14ac:dyDescent="0.25">
      <c r="A1371" s="8"/>
      <c r="B1371" s="4">
        <v>44526</v>
      </c>
      <c r="C1371" s="9">
        <v>23</v>
      </c>
      <c r="D1371" s="10">
        <v>36.084519999999998</v>
      </c>
    </row>
    <row r="1372" spans="1:4" x14ac:dyDescent="0.25">
      <c r="A1372" s="8"/>
      <c r="B1372" s="4">
        <v>44526</v>
      </c>
      <c r="C1372" s="9">
        <v>24</v>
      </c>
      <c r="D1372" s="10">
        <v>32.52668666666667</v>
      </c>
    </row>
    <row r="1373" spans="1:4" x14ac:dyDescent="0.25">
      <c r="A1373" s="8"/>
      <c r="B1373" s="4">
        <v>44527</v>
      </c>
      <c r="C1373" s="9">
        <v>1</v>
      </c>
      <c r="D1373" s="10">
        <v>30.646813333333331</v>
      </c>
    </row>
    <row r="1374" spans="1:4" x14ac:dyDescent="0.25">
      <c r="A1374" s="8"/>
      <c r="B1374" s="4">
        <v>44527</v>
      </c>
      <c r="C1374" s="9">
        <v>2</v>
      </c>
      <c r="D1374" s="10">
        <v>30.549023333333334</v>
      </c>
    </row>
    <row r="1375" spans="1:4" x14ac:dyDescent="0.25">
      <c r="A1375" s="8"/>
      <c r="B1375" s="4">
        <v>44527</v>
      </c>
      <c r="C1375" s="9">
        <v>3</v>
      </c>
      <c r="D1375" s="10">
        <v>30.202433333333335</v>
      </c>
    </row>
    <row r="1376" spans="1:4" x14ac:dyDescent="0.25">
      <c r="A1376" s="8"/>
      <c r="B1376" s="4">
        <v>44527</v>
      </c>
      <c r="C1376" s="9">
        <v>4</v>
      </c>
      <c r="D1376" s="10">
        <v>30.285483333333332</v>
      </c>
    </row>
    <row r="1377" spans="1:4" x14ac:dyDescent="0.25">
      <c r="A1377" s="8"/>
      <c r="B1377" s="4">
        <v>44527</v>
      </c>
      <c r="C1377" s="9">
        <v>5</v>
      </c>
      <c r="D1377" s="10">
        <v>30.894869999999997</v>
      </c>
    </row>
    <row r="1378" spans="1:4" x14ac:dyDescent="0.25">
      <c r="A1378" s="8"/>
      <c r="B1378" s="4">
        <v>44527</v>
      </c>
      <c r="C1378" s="9">
        <v>6</v>
      </c>
      <c r="D1378" s="10">
        <v>31.736056666666666</v>
      </c>
    </row>
    <row r="1379" spans="1:4" x14ac:dyDescent="0.25">
      <c r="A1379" s="8"/>
      <c r="B1379" s="4">
        <v>44527</v>
      </c>
      <c r="C1379" s="9">
        <v>7</v>
      </c>
      <c r="D1379" s="10">
        <v>33.384863333333335</v>
      </c>
    </row>
    <row r="1380" spans="1:4" x14ac:dyDescent="0.25">
      <c r="A1380" s="8"/>
      <c r="B1380" s="4">
        <v>44527</v>
      </c>
      <c r="C1380" s="9">
        <v>8</v>
      </c>
      <c r="D1380" s="10">
        <v>34.632116666666668</v>
      </c>
    </row>
    <row r="1381" spans="1:4" x14ac:dyDescent="0.25">
      <c r="A1381" s="8"/>
      <c r="B1381" s="4">
        <v>44527</v>
      </c>
      <c r="C1381" s="9">
        <v>9</v>
      </c>
      <c r="D1381" s="10">
        <v>34.333930000000002</v>
      </c>
    </row>
    <row r="1382" spans="1:4" x14ac:dyDescent="0.25">
      <c r="A1382" s="8"/>
      <c r="B1382" s="4">
        <v>44527</v>
      </c>
      <c r="C1382" s="9">
        <v>10</v>
      </c>
      <c r="D1382" s="10">
        <v>31.302959999999999</v>
      </c>
    </row>
    <row r="1383" spans="1:4" x14ac:dyDescent="0.25">
      <c r="A1383" s="8"/>
      <c r="B1383" s="4">
        <v>44527</v>
      </c>
      <c r="C1383" s="9">
        <v>11</v>
      </c>
      <c r="D1383" s="10">
        <v>29.529326666666663</v>
      </c>
    </row>
    <row r="1384" spans="1:4" x14ac:dyDescent="0.25">
      <c r="A1384" s="8"/>
      <c r="B1384" s="4">
        <v>44527</v>
      </c>
      <c r="C1384" s="9">
        <v>12</v>
      </c>
      <c r="D1384" s="10">
        <v>31.683073333333336</v>
      </c>
    </row>
    <row r="1385" spans="1:4" x14ac:dyDescent="0.25">
      <c r="A1385" s="8"/>
      <c r="B1385" s="4">
        <v>44527</v>
      </c>
      <c r="C1385" s="9">
        <v>13</v>
      </c>
      <c r="D1385" s="10">
        <v>29.630510000000001</v>
      </c>
    </row>
    <row r="1386" spans="1:4" x14ac:dyDescent="0.25">
      <c r="A1386" s="8"/>
      <c r="B1386" s="4">
        <v>44527</v>
      </c>
      <c r="C1386" s="9">
        <v>14</v>
      </c>
      <c r="D1386" s="10">
        <v>26.721350000000001</v>
      </c>
    </row>
    <row r="1387" spans="1:4" x14ac:dyDescent="0.25">
      <c r="A1387" s="8"/>
      <c r="B1387" s="4">
        <v>44527</v>
      </c>
      <c r="C1387" s="9">
        <v>15</v>
      </c>
      <c r="D1387" s="10">
        <v>25.517703333333333</v>
      </c>
    </row>
    <row r="1388" spans="1:4" x14ac:dyDescent="0.25">
      <c r="A1388" s="8"/>
      <c r="B1388" s="4">
        <v>44527</v>
      </c>
      <c r="C1388" s="9">
        <v>16</v>
      </c>
      <c r="D1388" s="10">
        <v>27.169493333333332</v>
      </c>
    </row>
    <row r="1389" spans="1:4" x14ac:dyDescent="0.25">
      <c r="A1389" s="8"/>
      <c r="B1389" s="4">
        <v>44527</v>
      </c>
      <c r="C1389" s="9">
        <v>17</v>
      </c>
      <c r="D1389" s="10">
        <v>55.608626666666673</v>
      </c>
    </row>
    <row r="1390" spans="1:4" x14ac:dyDescent="0.25">
      <c r="A1390" s="8"/>
      <c r="B1390" s="4">
        <v>44527</v>
      </c>
      <c r="C1390" s="9">
        <v>18</v>
      </c>
      <c r="D1390" s="10">
        <v>53.957470000000001</v>
      </c>
    </row>
    <row r="1391" spans="1:4" x14ac:dyDescent="0.25">
      <c r="A1391" s="8"/>
      <c r="B1391" s="4">
        <v>44527</v>
      </c>
      <c r="C1391" s="9">
        <v>19</v>
      </c>
      <c r="D1391" s="10">
        <v>39.51680666666666</v>
      </c>
    </row>
    <row r="1392" spans="1:4" x14ac:dyDescent="0.25">
      <c r="A1392" s="8"/>
      <c r="B1392" s="4">
        <v>44527</v>
      </c>
      <c r="C1392" s="9">
        <v>20</v>
      </c>
      <c r="D1392" s="10">
        <v>35.53098</v>
      </c>
    </row>
    <row r="1393" spans="1:4" x14ac:dyDescent="0.25">
      <c r="A1393" s="8"/>
      <c r="B1393" s="4">
        <v>44527</v>
      </c>
      <c r="C1393" s="9">
        <v>21</v>
      </c>
      <c r="D1393" s="10">
        <v>37.132660000000001</v>
      </c>
    </row>
    <row r="1394" spans="1:4" x14ac:dyDescent="0.25">
      <c r="A1394" s="8"/>
      <c r="B1394" s="4">
        <v>44527</v>
      </c>
      <c r="C1394" s="9">
        <v>22</v>
      </c>
      <c r="D1394" s="10">
        <v>39.11121</v>
      </c>
    </row>
    <row r="1395" spans="1:4" x14ac:dyDescent="0.25">
      <c r="A1395" s="8"/>
      <c r="B1395" s="4">
        <v>44527</v>
      </c>
      <c r="C1395" s="9">
        <v>23</v>
      </c>
      <c r="D1395" s="10">
        <v>37.544719999999998</v>
      </c>
    </row>
    <row r="1396" spans="1:4" x14ac:dyDescent="0.25">
      <c r="A1396" s="8"/>
      <c r="B1396" s="4">
        <v>44527</v>
      </c>
      <c r="C1396" s="9">
        <v>24</v>
      </c>
      <c r="D1396" s="10">
        <v>39.216943333333333</v>
      </c>
    </row>
    <row r="1397" spans="1:4" x14ac:dyDescent="0.25">
      <c r="A1397" s="8"/>
      <c r="B1397" s="4">
        <v>44528</v>
      </c>
      <c r="C1397" s="9">
        <v>1</v>
      </c>
      <c r="D1397" s="10">
        <v>30.462066666666669</v>
      </c>
    </row>
    <row r="1398" spans="1:4" x14ac:dyDescent="0.25">
      <c r="A1398" s="8"/>
      <c r="B1398" s="4">
        <v>44528</v>
      </c>
      <c r="C1398" s="9">
        <v>2</v>
      </c>
      <c r="D1398" s="10">
        <v>28.864716666666666</v>
      </c>
    </row>
    <row r="1399" spans="1:4" x14ac:dyDescent="0.25">
      <c r="A1399" s="8"/>
      <c r="B1399" s="4">
        <v>44528</v>
      </c>
      <c r="C1399" s="9">
        <v>3</v>
      </c>
      <c r="D1399" s="10">
        <v>28.354159999999997</v>
      </c>
    </row>
    <row r="1400" spans="1:4" x14ac:dyDescent="0.25">
      <c r="A1400" s="8"/>
      <c r="B1400" s="4">
        <v>44528</v>
      </c>
      <c r="C1400" s="9">
        <v>4</v>
      </c>
      <c r="D1400" s="10">
        <v>27.312763333333333</v>
      </c>
    </row>
    <row r="1401" spans="1:4" x14ac:dyDescent="0.25">
      <c r="A1401" s="8"/>
      <c r="B1401" s="4">
        <v>44528</v>
      </c>
      <c r="C1401" s="9">
        <v>5</v>
      </c>
      <c r="D1401" s="10">
        <v>27.931940000000001</v>
      </c>
    </row>
    <row r="1402" spans="1:4" x14ac:dyDescent="0.25">
      <c r="A1402" s="8"/>
      <c r="B1402" s="4">
        <v>44528</v>
      </c>
      <c r="C1402" s="9">
        <v>6</v>
      </c>
      <c r="D1402" s="10">
        <v>28.944923333333335</v>
      </c>
    </row>
    <row r="1403" spans="1:4" x14ac:dyDescent="0.25">
      <c r="A1403" s="8"/>
      <c r="B1403" s="4">
        <v>44528</v>
      </c>
      <c r="C1403" s="9">
        <v>7</v>
      </c>
      <c r="D1403" s="10">
        <v>30.046970000000002</v>
      </c>
    </row>
    <row r="1404" spans="1:4" x14ac:dyDescent="0.25">
      <c r="A1404" s="8"/>
      <c r="B1404" s="4">
        <v>44528</v>
      </c>
      <c r="C1404" s="9">
        <v>8</v>
      </c>
      <c r="D1404" s="10">
        <v>31.426800000000004</v>
      </c>
    </row>
    <row r="1405" spans="1:4" x14ac:dyDescent="0.25">
      <c r="A1405" s="8"/>
      <c r="B1405" s="4">
        <v>44528</v>
      </c>
      <c r="C1405" s="9">
        <v>9</v>
      </c>
      <c r="D1405" s="10">
        <v>29.791150000000002</v>
      </c>
    </row>
    <row r="1406" spans="1:4" x14ac:dyDescent="0.25">
      <c r="A1406" s="8"/>
      <c r="B1406" s="4">
        <v>44528</v>
      </c>
      <c r="C1406" s="9">
        <v>10</v>
      </c>
      <c r="D1406" s="10">
        <v>25.970916666666668</v>
      </c>
    </row>
    <row r="1407" spans="1:4" x14ac:dyDescent="0.25">
      <c r="A1407" s="8"/>
      <c r="B1407" s="4">
        <v>44528</v>
      </c>
      <c r="C1407" s="9">
        <v>11</v>
      </c>
      <c r="D1407" s="10">
        <v>23.715199999999999</v>
      </c>
    </row>
    <row r="1408" spans="1:4" x14ac:dyDescent="0.25">
      <c r="A1408" s="8"/>
      <c r="B1408" s="4">
        <v>44528</v>
      </c>
      <c r="C1408" s="9">
        <v>12</v>
      </c>
      <c r="D1408" s="10">
        <v>24.400233333333333</v>
      </c>
    </row>
    <row r="1409" spans="1:4" x14ac:dyDescent="0.25">
      <c r="A1409" s="8"/>
      <c r="B1409" s="4">
        <v>44528</v>
      </c>
      <c r="C1409" s="9">
        <v>13</v>
      </c>
      <c r="D1409" s="10">
        <v>25.338293333333336</v>
      </c>
    </row>
    <row r="1410" spans="1:4" x14ac:dyDescent="0.25">
      <c r="A1410" s="8"/>
      <c r="B1410" s="4">
        <v>44528</v>
      </c>
      <c r="C1410" s="9">
        <v>14</v>
      </c>
      <c r="D1410" s="10">
        <v>21.362919999999999</v>
      </c>
    </row>
    <row r="1411" spans="1:4" x14ac:dyDescent="0.25">
      <c r="A1411" s="8"/>
      <c r="B1411" s="4">
        <v>44528</v>
      </c>
      <c r="C1411" s="9">
        <v>15</v>
      </c>
      <c r="D1411" s="10">
        <v>25.695000000000004</v>
      </c>
    </row>
    <row r="1412" spans="1:4" x14ac:dyDescent="0.25">
      <c r="A1412" s="8"/>
      <c r="B1412" s="4">
        <v>44528</v>
      </c>
      <c r="C1412" s="9">
        <v>16</v>
      </c>
      <c r="D1412" s="10">
        <v>28.168499999999998</v>
      </c>
    </row>
    <row r="1413" spans="1:4" x14ac:dyDescent="0.25">
      <c r="A1413" s="8"/>
      <c r="B1413" s="4">
        <v>44528</v>
      </c>
      <c r="C1413" s="9">
        <v>17</v>
      </c>
      <c r="D1413" s="10">
        <v>60.043606666666676</v>
      </c>
    </row>
    <row r="1414" spans="1:4" x14ac:dyDescent="0.25">
      <c r="A1414" s="8"/>
      <c r="B1414" s="4">
        <v>44528</v>
      </c>
      <c r="C1414" s="9">
        <v>18</v>
      </c>
      <c r="D1414" s="10">
        <v>45.575273333333335</v>
      </c>
    </row>
    <row r="1415" spans="1:4" x14ac:dyDescent="0.25">
      <c r="A1415" s="8"/>
      <c r="B1415" s="4">
        <v>44528</v>
      </c>
      <c r="C1415" s="9">
        <v>19</v>
      </c>
      <c r="D1415" s="10">
        <v>48.649756666666669</v>
      </c>
    </row>
    <row r="1416" spans="1:4" x14ac:dyDescent="0.25">
      <c r="A1416" s="8"/>
      <c r="B1416" s="4">
        <v>44528</v>
      </c>
      <c r="C1416" s="9">
        <v>20</v>
      </c>
      <c r="D1416" s="10">
        <v>36.902710000000006</v>
      </c>
    </row>
    <row r="1417" spans="1:4" x14ac:dyDescent="0.25">
      <c r="A1417" s="8"/>
      <c r="B1417" s="4">
        <v>44528</v>
      </c>
      <c r="C1417" s="9">
        <v>21</v>
      </c>
      <c r="D1417" s="10">
        <v>39.759656666666665</v>
      </c>
    </row>
    <row r="1418" spans="1:4" x14ac:dyDescent="0.25">
      <c r="A1418" s="8"/>
      <c r="B1418" s="4">
        <v>44528</v>
      </c>
      <c r="C1418" s="9">
        <v>22</v>
      </c>
      <c r="D1418" s="10">
        <v>38.081696666666666</v>
      </c>
    </row>
    <row r="1419" spans="1:4" x14ac:dyDescent="0.25">
      <c r="A1419" s="8"/>
      <c r="B1419" s="4">
        <v>44528</v>
      </c>
      <c r="C1419" s="9">
        <v>23</v>
      </c>
      <c r="D1419" s="10">
        <v>36.88088333333333</v>
      </c>
    </row>
    <row r="1420" spans="1:4" x14ac:dyDescent="0.25">
      <c r="A1420" s="8"/>
      <c r="B1420" s="4">
        <v>44528</v>
      </c>
      <c r="C1420" s="9">
        <v>24</v>
      </c>
      <c r="D1420" s="10">
        <v>32.91581</v>
      </c>
    </row>
    <row r="1421" spans="1:4" x14ac:dyDescent="0.25">
      <c r="A1421" s="8"/>
      <c r="B1421" s="4">
        <v>44529</v>
      </c>
      <c r="C1421" s="9">
        <v>1</v>
      </c>
      <c r="D1421" s="10">
        <v>28.528026666666666</v>
      </c>
    </row>
    <row r="1422" spans="1:4" x14ac:dyDescent="0.25">
      <c r="A1422" s="8"/>
      <c r="B1422" s="4">
        <v>44529</v>
      </c>
      <c r="C1422" s="9">
        <v>2</v>
      </c>
      <c r="D1422" s="10">
        <v>28.39503666666667</v>
      </c>
    </row>
    <row r="1423" spans="1:4" x14ac:dyDescent="0.25">
      <c r="A1423" s="8"/>
      <c r="B1423" s="4">
        <v>44529</v>
      </c>
      <c r="C1423" s="9">
        <v>3</v>
      </c>
      <c r="D1423" s="10">
        <v>27.520183333333335</v>
      </c>
    </row>
    <row r="1424" spans="1:4" x14ac:dyDescent="0.25">
      <c r="A1424" s="8"/>
      <c r="B1424" s="4">
        <v>44529</v>
      </c>
      <c r="C1424" s="9">
        <v>4</v>
      </c>
      <c r="D1424" s="10">
        <v>26.483676666666668</v>
      </c>
    </row>
    <row r="1425" spans="1:4" x14ac:dyDescent="0.25">
      <c r="A1425" s="8"/>
      <c r="B1425" s="4">
        <v>44529</v>
      </c>
      <c r="C1425" s="9">
        <v>5</v>
      </c>
      <c r="D1425" s="10">
        <v>27.343553333333332</v>
      </c>
    </row>
    <row r="1426" spans="1:4" x14ac:dyDescent="0.25">
      <c r="A1426" s="8"/>
      <c r="B1426" s="4">
        <v>44529</v>
      </c>
      <c r="C1426" s="9">
        <v>6</v>
      </c>
      <c r="D1426" s="10">
        <v>31.174266666666664</v>
      </c>
    </row>
    <row r="1427" spans="1:4" x14ac:dyDescent="0.25">
      <c r="A1427" s="8"/>
      <c r="B1427" s="4">
        <v>44529</v>
      </c>
      <c r="C1427" s="9">
        <v>7</v>
      </c>
      <c r="D1427" s="10">
        <v>35.479013333333334</v>
      </c>
    </row>
    <row r="1428" spans="1:4" x14ac:dyDescent="0.25">
      <c r="A1428" s="8"/>
      <c r="B1428" s="4">
        <v>44529</v>
      </c>
      <c r="C1428" s="9">
        <v>8</v>
      </c>
      <c r="D1428" s="10">
        <v>41.296596666666666</v>
      </c>
    </row>
    <row r="1429" spans="1:4" x14ac:dyDescent="0.25">
      <c r="A1429" s="8"/>
      <c r="B1429" s="4">
        <v>44529</v>
      </c>
      <c r="C1429" s="9">
        <v>9</v>
      </c>
      <c r="D1429" s="10">
        <v>39.722193333333337</v>
      </c>
    </row>
    <row r="1430" spans="1:4" x14ac:dyDescent="0.25">
      <c r="A1430" s="8"/>
      <c r="B1430" s="4">
        <v>44529</v>
      </c>
      <c r="C1430" s="9">
        <v>10</v>
      </c>
      <c r="D1430" s="10">
        <v>32.122796666666666</v>
      </c>
    </row>
    <row r="1431" spans="1:4" x14ac:dyDescent="0.25">
      <c r="A1431" s="8"/>
      <c r="B1431" s="4">
        <v>44529</v>
      </c>
      <c r="C1431" s="9">
        <v>11</v>
      </c>
      <c r="D1431" s="10">
        <v>29.310176666666667</v>
      </c>
    </row>
    <row r="1432" spans="1:4" x14ac:dyDescent="0.25">
      <c r="A1432" s="8"/>
      <c r="B1432" s="4">
        <v>44529</v>
      </c>
      <c r="C1432" s="9">
        <v>12</v>
      </c>
      <c r="D1432" s="10">
        <v>27.163840000000004</v>
      </c>
    </row>
    <row r="1433" spans="1:4" x14ac:dyDescent="0.25">
      <c r="A1433" s="8"/>
      <c r="B1433" s="4">
        <v>44529</v>
      </c>
      <c r="C1433" s="9">
        <v>13</v>
      </c>
      <c r="D1433" s="10">
        <v>28.367456666666669</v>
      </c>
    </row>
    <row r="1434" spans="1:4" x14ac:dyDescent="0.25">
      <c r="A1434" s="8"/>
      <c r="B1434" s="4">
        <v>44529</v>
      </c>
      <c r="C1434" s="9">
        <v>14</v>
      </c>
      <c r="D1434" s="10">
        <v>32.866700000000002</v>
      </c>
    </row>
    <row r="1435" spans="1:4" x14ac:dyDescent="0.25">
      <c r="A1435" s="8"/>
      <c r="B1435" s="4">
        <v>44529</v>
      </c>
      <c r="C1435" s="9">
        <v>15</v>
      </c>
      <c r="D1435" s="10">
        <v>26.985163333333333</v>
      </c>
    </row>
    <row r="1436" spans="1:4" x14ac:dyDescent="0.25">
      <c r="A1436" s="8"/>
      <c r="B1436" s="4">
        <v>44529</v>
      </c>
      <c r="C1436" s="9">
        <v>16</v>
      </c>
      <c r="D1436" s="10">
        <v>29.300439999999998</v>
      </c>
    </row>
    <row r="1437" spans="1:4" x14ac:dyDescent="0.25">
      <c r="A1437" s="8"/>
      <c r="B1437" s="4">
        <v>44529</v>
      </c>
      <c r="C1437" s="9">
        <v>17</v>
      </c>
      <c r="D1437" s="10">
        <v>36.180186666666664</v>
      </c>
    </row>
    <row r="1438" spans="1:4" x14ac:dyDescent="0.25">
      <c r="A1438" s="8"/>
      <c r="B1438" s="4">
        <v>44529</v>
      </c>
      <c r="C1438" s="9">
        <v>18</v>
      </c>
      <c r="D1438" s="10">
        <v>39.702553333333334</v>
      </c>
    </row>
    <row r="1439" spans="1:4" x14ac:dyDescent="0.25">
      <c r="A1439" s="8"/>
      <c r="B1439" s="4">
        <v>44529</v>
      </c>
      <c r="C1439" s="9">
        <v>19</v>
      </c>
      <c r="D1439" s="10">
        <v>41.038023333333335</v>
      </c>
    </row>
    <row r="1440" spans="1:4" x14ac:dyDescent="0.25">
      <c r="A1440" s="8"/>
      <c r="B1440" s="4">
        <v>44529</v>
      </c>
      <c r="C1440" s="9">
        <v>20</v>
      </c>
      <c r="D1440" s="10">
        <v>37.325283333333338</v>
      </c>
    </row>
    <row r="1441" spans="1:4" x14ac:dyDescent="0.25">
      <c r="A1441" s="8"/>
      <c r="B1441" s="4">
        <v>44529</v>
      </c>
      <c r="C1441" s="9">
        <v>21</v>
      </c>
      <c r="D1441" s="10">
        <v>37.44511</v>
      </c>
    </row>
    <row r="1442" spans="1:4" x14ac:dyDescent="0.25">
      <c r="A1442" s="8"/>
      <c r="B1442" s="4">
        <v>44529</v>
      </c>
      <c r="C1442" s="9">
        <v>22</v>
      </c>
      <c r="D1442" s="10">
        <v>41.814016666666667</v>
      </c>
    </row>
    <row r="1443" spans="1:4" x14ac:dyDescent="0.25">
      <c r="A1443" s="8"/>
      <c r="B1443" s="4">
        <v>44529</v>
      </c>
      <c r="C1443" s="9">
        <v>23</v>
      </c>
      <c r="D1443" s="10">
        <v>35.656759999999998</v>
      </c>
    </row>
    <row r="1444" spans="1:4" x14ac:dyDescent="0.25">
      <c r="A1444" s="8"/>
      <c r="B1444" s="4">
        <v>44529</v>
      </c>
      <c r="C1444" s="9">
        <v>24</v>
      </c>
      <c r="D1444" s="10">
        <v>31.370373333333333</v>
      </c>
    </row>
    <row r="1445" spans="1:4" x14ac:dyDescent="0.25">
      <c r="A1445" s="8"/>
      <c r="B1445" s="4">
        <v>44530</v>
      </c>
      <c r="C1445" s="9">
        <v>1</v>
      </c>
      <c r="D1445" s="10">
        <v>30.812083333333334</v>
      </c>
    </row>
    <row r="1446" spans="1:4" x14ac:dyDescent="0.25">
      <c r="A1446" s="8"/>
      <c r="B1446" s="4">
        <v>44530</v>
      </c>
      <c r="C1446" s="9">
        <v>2</v>
      </c>
      <c r="D1446" s="10">
        <v>31.407493333333335</v>
      </c>
    </row>
    <row r="1447" spans="1:4" x14ac:dyDescent="0.25">
      <c r="A1447" s="8"/>
      <c r="B1447" s="4">
        <v>44530</v>
      </c>
      <c r="C1447" s="9">
        <v>3</v>
      </c>
      <c r="D1447" s="10">
        <v>30.573989999999998</v>
      </c>
    </row>
    <row r="1448" spans="1:4" x14ac:dyDescent="0.25">
      <c r="A1448" s="8"/>
      <c r="B1448" s="4">
        <v>44530</v>
      </c>
      <c r="C1448" s="9">
        <v>4</v>
      </c>
      <c r="D1448" s="10">
        <v>28.502546666666664</v>
      </c>
    </row>
    <row r="1449" spans="1:4" x14ac:dyDescent="0.25">
      <c r="A1449" s="8"/>
      <c r="B1449" s="4">
        <v>44530</v>
      </c>
      <c r="C1449" s="9">
        <v>5</v>
      </c>
      <c r="D1449" s="10">
        <v>29.012303333333335</v>
      </c>
    </row>
    <row r="1450" spans="1:4" x14ac:dyDescent="0.25">
      <c r="A1450" s="8"/>
      <c r="B1450" s="4">
        <v>44530</v>
      </c>
      <c r="C1450" s="9">
        <v>6</v>
      </c>
      <c r="D1450" s="10">
        <v>33.391423333333336</v>
      </c>
    </row>
    <row r="1451" spans="1:4" x14ac:dyDescent="0.25">
      <c r="A1451" s="8"/>
      <c r="B1451" s="4">
        <v>44530</v>
      </c>
      <c r="C1451" s="9">
        <v>7</v>
      </c>
      <c r="D1451" s="10">
        <v>39.154396666666663</v>
      </c>
    </row>
    <row r="1452" spans="1:4" x14ac:dyDescent="0.25">
      <c r="A1452" s="8"/>
      <c r="B1452" s="4">
        <v>44530</v>
      </c>
      <c r="C1452" s="9">
        <v>8</v>
      </c>
      <c r="D1452" s="10">
        <v>47.274783333333325</v>
      </c>
    </row>
    <row r="1453" spans="1:4" x14ac:dyDescent="0.25">
      <c r="A1453" s="8"/>
      <c r="B1453" s="4">
        <v>44530</v>
      </c>
      <c r="C1453" s="9">
        <v>9</v>
      </c>
      <c r="D1453" s="10">
        <v>45.294759999999997</v>
      </c>
    </row>
    <row r="1454" spans="1:4" x14ac:dyDescent="0.25">
      <c r="A1454" s="8"/>
      <c r="B1454" s="4">
        <v>44530</v>
      </c>
      <c r="C1454" s="9">
        <v>10</v>
      </c>
      <c r="D1454" s="10">
        <v>39.750306666666667</v>
      </c>
    </row>
    <row r="1455" spans="1:4" x14ac:dyDescent="0.25">
      <c r="A1455" s="8"/>
      <c r="B1455" s="4">
        <v>44530</v>
      </c>
      <c r="C1455" s="9">
        <v>11</v>
      </c>
      <c r="D1455" s="10">
        <v>32.996153333333332</v>
      </c>
    </row>
    <row r="1456" spans="1:4" x14ac:dyDescent="0.25">
      <c r="A1456" s="8"/>
      <c r="B1456" s="4">
        <v>44530</v>
      </c>
      <c r="C1456" s="9">
        <v>12</v>
      </c>
      <c r="D1456" s="10">
        <v>26.317363333333333</v>
      </c>
    </row>
    <row r="1457" spans="1:4" x14ac:dyDescent="0.25">
      <c r="A1457" s="8"/>
      <c r="B1457" s="4">
        <v>44530</v>
      </c>
      <c r="C1457" s="9">
        <v>13</v>
      </c>
      <c r="D1457" s="10">
        <v>24.493289999999998</v>
      </c>
    </row>
    <row r="1458" spans="1:4" x14ac:dyDescent="0.25">
      <c r="A1458" s="8"/>
      <c r="B1458" s="4">
        <v>44530</v>
      </c>
      <c r="C1458" s="9">
        <v>14</v>
      </c>
      <c r="D1458" s="10">
        <v>28.871553333333328</v>
      </c>
    </row>
    <row r="1459" spans="1:4" x14ac:dyDescent="0.25">
      <c r="A1459" s="8"/>
      <c r="B1459" s="4">
        <v>44530</v>
      </c>
      <c r="C1459" s="9">
        <v>15</v>
      </c>
      <c r="D1459" s="10">
        <v>31.22766</v>
      </c>
    </row>
    <row r="1460" spans="1:4" x14ac:dyDescent="0.25">
      <c r="A1460" s="8"/>
      <c r="B1460" s="4">
        <v>44530</v>
      </c>
      <c r="C1460" s="9">
        <v>16</v>
      </c>
      <c r="D1460" s="10">
        <v>30.353490000000004</v>
      </c>
    </row>
    <row r="1461" spans="1:4" x14ac:dyDescent="0.25">
      <c r="A1461" s="8"/>
      <c r="B1461" s="4">
        <v>44530</v>
      </c>
      <c r="C1461" s="9">
        <v>17</v>
      </c>
      <c r="D1461" s="10">
        <v>51.149906666666674</v>
      </c>
    </row>
    <row r="1462" spans="1:4" x14ac:dyDescent="0.25">
      <c r="A1462" s="8"/>
      <c r="B1462" s="4">
        <v>44530</v>
      </c>
      <c r="C1462" s="9">
        <v>18</v>
      </c>
      <c r="D1462" s="10">
        <v>53.126696666666668</v>
      </c>
    </row>
    <row r="1463" spans="1:4" x14ac:dyDescent="0.25">
      <c r="A1463" s="8"/>
      <c r="B1463" s="4">
        <v>44530</v>
      </c>
      <c r="C1463" s="9">
        <v>19</v>
      </c>
      <c r="D1463" s="10">
        <v>48.230056666666677</v>
      </c>
    </row>
    <row r="1464" spans="1:4" x14ac:dyDescent="0.25">
      <c r="A1464" s="8"/>
      <c r="B1464" s="4">
        <v>44530</v>
      </c>
      <c r="C1464" s="9">
        <v>20</v>
      </c>
      <c r="D1464" s="10">
        <v>43.49519333333334</v>
      </c>
    </row>
    <row r="1465" spans="1:4" x14ac:dyDescent="0.25">
      <c r="A1465" s="8"/>
      <c r="B1465" s="4">
        <v>44530</v>
      </c>
      <c r="C1465" s="9">
        <v>21</v>
      </c>
      <c r="D1465" s="10">
        <v>45.863726666666658</v>
      </c>
    </row>
    <row r="1466" spans="1:4" x14ac:dyDescent="0.25">
      <c r="A1466" s="8"/>
      <c r="B1466" s="4">
        <v>44530</v>
      </c>
      <c r="C1466" s="9">
        <v>22</v>
      </c>
      <c r="D1466" s="10">
        <v>49.259643333333337</v>
      </c>
    </row>
    <row r="1467" spans="1:4" x14ac:dyDescent="0.25">
      <c r="A1467" s="8"/>
      <c r="B1467" s="4">
        <v>44530</v>
      </c>
      <c r="C1467" s="9">
        <v>23</v>
      </c>
      <c r="D1467" s="10">
        <v>40.039286666666662</v>
      </c>
    </row>
    <row r="1468" spans="1:4" x14ac:dyDescent="0.25">
      <c r="A1468" s="8"/>
      <c r="B1468" s="4">
        <v>44530</v>
      </c>
      <c r="C1468" s="9">
        <v>24</v>
      </c>
      <c r="D1468" s="10">
        <v>37.187323333333332</v>
      </c>
    </row>
    <row r="1469" spans="1:4" x14ac:dyDescent="0.25">
      <c r="A1469" s="8"/>
      <c r="B1469" s="4">
        <v>44531</v>
      </c>
      <c r="C1469" s="9">
        <v>1</v>
      </c>
      <c r="D1469" s="10">
        <v>32.525680000000001</v>
      </c>
    </row>
    <row r="1470" spans="1:4" x14ac:dyDescent="0.25">
      <c r="A1470" s="8"/>
      <c r="B1470" s="4">
        <v>44531</v>
      </c>
      <c r="C1470" s="9">
        <v>2</v>
      </c>
      <c r="D1470" s="10">
        <v>29.575006666666667</v>
      </c>
    </row>
    <row r="1471" spans="1:4" x14ac:dyDescent="0.25">
      <c r="A1471" s="8"/>
      <c r="B1471" s="4">
        <v>44531</v>
      </c>
      <c r="C1471" s="9">
        <v>3</v>
      </c>
      <c r="D1471" s="10">
        <v>27.623216666666668</v>
      </c>
    </row>
    <row r="1472" spans="1:4" x14ac:dyDescent="0.25">
      <c r="A1472" s="8"/>
      <c r="B1472" s="4">
        <v>44531</v>
      </c>
      <c r="C1472" s="9">
        <v>4</v>
      </c>
      <c r="D1472" s="10">
        <v>27.880743333333331</v>
      </c>
    </row>
    <row r="1473" spans="1:4" x14ac:dyDescent="0.25">
      <c r="A1473" s="8"/>
      <c r="B1473" s="4">
        <v>44531</v>
      </c>
      <c r="C1473" s="9">
        <v>5</v>
      </c>
      <c r="D1473" s="10">
        <v>28.323513333333334</v>
      </c>
    </row>
    <row r="1474" spans="1:4" x14ac:dyDescent="0.25">
      <c r="A1474" s="8"/>
      <c r="B1474" s="4">
        <v>44531</v>
      </c>
      <c r="C1474" s="9">
        <v>6</v>
      </c>
      <c r="D1474" s="10">
        <v>32.624883333333337</v>
      </c>
    </row>
    <row r="1475" spans="1:4" x14ac:dyDescent="0.25">
      <c r="A1475" s="8"/>
      <c r="B1475" s="4">
        <v>44531</v>
      </c>
      <c r="C1475" s="9">
        <v>7</v>
      </c>
      <c r="D1475" s="10">
        <v>35.039253333333328</v>
      </c>
    </row>
    <row r="1476" spans="1:4" x14ac:dyDescent="0.25">
      <c r="A1476" s="8"/>
      <c r="B1476" s="4">
        <v>44531</v>
      </c>
      <c r="C1476" s="9">
        <v>8</v>
      </c>
      <c r="D1476" s="10">
        <v>41.28938333333334</v>
      </c>
    </row>
    <row r="1477" spans="1:4" x14ac:dyDescent="0.25">
      <c r="A1477" s="8"/>
      <c r="B1477" s="4">
        <v>44531</v>
      </c>
      <c r="C1477" s="9">
        <v>9</v>
      </c>
      <c r="D1477" s="10">
        <v>39.179319999999997</v>
      </c>
    </row>
    <row r="1478" spans="1:4" x14ac:dyDescent="0.25">
      <c r="A1478" s="8"/>
      <c r="B1478" s="4">
        <v>44531</v>
      </c>
      <c r="C1478" s="9">
        <v>10</v>
      </c>
      <c r="D1478" s="10">
        <v>31.441543333333332</v>
      </c>
    </row>
    <row r="1479" spans="1:4" x14ac:dyDescent="0.25">
      <c r="A1479" s="8"/>
      <c r="B1479" s="4">
        <v>44531</v>
      </c>
      <c r="C1479" s="9">
        <v>11</v>
      </c>
      <c r="D1479" s="10">
        <v>48.190840000000001</v>
      </c>
    </row>
    <row r="1480" spans="1:4" x14ac:dyDescent="0.25">
      <c r="A1480" s="8"/>
      <c r="B1480" s="4">
        <v>44531</v>
      </c>
      <c r="C1480" s="9">
        <v>12</v>
      </c>
      <c r="D1480" s="10">
        <v>34.595256666666664</v>
      </c>
    </row>
    <row r="1481" spans="1:4" x14ac:dyDescent="0.25">
      <c r="A1481" s="8"/>
      <c r="B1481" s="4">
        <v>44531</v>
      </c>
      <c r="C1481" s="9">
        <v>13</v>
      </c>
      <c r="D1481" s="10">
        <v>29.358493333333332</v>
      </c>
    </row>
    <row r="1482" spans="1:4" x14ac:dyDescent="0.25">
      <c r="A1482" s="8"/>
      <c r="B1482" s="4">
        <v>44531</v>
      </c>
      <c r="C1482" s="9">
        <v>14</v>
      </c>
      <c r="D1482" s="10">
        <v>28.896640000000001</v>
      </c>
    </row>
    <row r="1483" spans="1:4" x14ac:dyDescent="0.25">
      <c r="A1483" s="8"/>
      <c r="B1483" s="4">
        <v>44531</v>
      </c>
      <c r="C1483" s="9">
        <v>15</v>
      </c>
      <c r="D1483" s="10">
        <v>27.851679999999998</v>
      </c>
    </row>
    <row r="1484" spans="1:4" x14ac:dyDescent="0.25">
      <c r="A1484" s="8"/>
      <c r="B1484" s="4">
        <v>44531</v>
      </c>
      <c r="C1484" s="9">
        <v>16</v>
      </c>
      <c r="D1484" s="10">
        <v>33.691470000000002</v>
      </c>
    </row>
    <row r="1485" spans="1:4" x14ac:dyDescent="0.25">
      <c r="A1485" s="8"/>
      <c r="B1485" s="4">
        <v>44531</v>
      </c>
      <c r="C1485" s="9">
        <v>17</v>
      </c>
      <c r="D1485" s="10">
        <v>37.656376666666667</v>
      </c>
    </row>
    <row r="1486" spans="1:4" x14ac:dyDescent="0.25">
      <c r="A1486" s="8"/>
      <c r="B1486" s="4">
        <v>44531</v>
      </c>
      <c r="C1486" s="9">
        <v>18</v>
      </c>
      <c r="D1486" s="10">
        <v>44.486776666666664</v>
      </c>
    </row>
    <row r="1487" spans="1:4" x14ac:dyDescent="0.25">
      <c r="A1487" s="8"/>
      <c r="B1487" s="4">
        <v>44531</v>
      </c>
      <c r="C1487" s="9">
        <v>19</v>
      </c>
      <c r="D1487" s="10">
        <v>52.372993333333334</v>
      </c>
    </row>
    <row r="1488" spans="1:4" x14ac:dyDescent="0.25">
      <c r="A1488" s="8"/>
      <c r="B1488" s="4">
        <v>44531</v>
      </c>
      <c r="C1488" s="9">
        <v>20</v>
      </c>
      <c r="D1488" s="10">
        <v>40.762676666666664</v>
      </c>
    </row>
    <row r="1489" spans="1:4" x14ac:dyDescent="0.25">
      <c r="A1489" s="8"/>
      <c r="B1489" s="4">
        <v>44531</v>
      </c>
      <c r="C1489" s="9">
        <v>21</v>
      </c>
      <c r="D1489" s="10">
        <v>45.586986666666668</v>
      </c>
    </row>
    <row r="1490" spans="1:4" x14ac:dyDescent="0.25">
      <c r="A1490" s="8"/>
      <c r="B1490" s="4">
        <v>44531</v>
      </c>
      <c r="C1490" s="9">
        <v>22</v>
      </c>
      <c r="D1490" s="10">
        <v>38.665466666666667</v>
      </c>
    </row>
    <row r="1491" spans="1:4" x14ac:dyDescent="0.25">
      <c r="A1491" s="8"/>
      <c r="B1491" s="4">
        <v>44531</v>
      </c>
      <c r="C1491" s="9">
        <v>23</v>
      </c>
      <c r="D1491" s="10">
        <v>40.897190000000002</v>
      </c>
    </row>
    <row r="1492" spans="1:4" x14ac:dyDescent="0.25">
      <c r="A1492" s="8"/>
      <c r="B1492" s="4">
        <v>44531</v>
      </c>
      <c r="C1492" s="9">
        <v>24</v>
      </c>
      <c r="D1492" s="10">
        <v>34.292966666666665</v>
      </c>
    </row>
    <row r="1493" spans="1:4" x14ac:dyDescent="0.25">
      <c r="A1493" s="8"/>
      <c r="B1493" s="4">
        <v>44532</v>
      </c>
      <c r="C1493" s="9">
        <v>1</v>
      </c>
      <c r="D1493" s="10">
        <v>30.447853333333331</v>
      </c>
    </row>
    <row r="1494" spans="1:4" x14ac:dyDescent="0.25">
      <c r="A1494" s="8"/>
      <c r="B1494" s="4">
        <v>44532</v>
      </c>
      <c r="C1494" s="9">
        <v>2</v>
      </c>
      <c r="D1494" s="10">
        <v>29.145673333333331</v>
      </c>
    </row>
    <row r="1495" spans="1:4" x14ac:dyDescent="0.25">
      <c r="A1495" s="8"/>
      <c r="B1495" s="4">
        <v>44532</v>
      </c>
      <c r="C1495" s="9">
        <v>3</v>
      </c>
      <c r="D1495" s="10">
        <v>26.875376666666664</v>
      </c>
    </row>
    <row r="1496" spans="1:4" x14ac:dyDescent="0.25">
      <c r="A1496" s="8"/>
      <c r="B1496" s="4">
        <v>44532</v>
      </c>
      <c r="C1496" s="9">
        <v>4</v>
      </c>
      <c r="D1496" s="10">
        <v>27.26909666666667</v>
      </c>
    </row>
    <row r="1497" spans="1:4" x14ac:dyDescent="0.25">
      <c r="A1497" s="8"/>
      <c r="B1497" s="4">
        <v>44532</v>
      </c>
      <c r="C1497" s="9">
        <v>5</v>
      </c>
      <c r="D1497" s="10">
        <v>27.823036666666667</v>
      </c>
    </row>
    <row r="1498" spans="1:4" x14ac:dyDescent="0.25">
      <c r="A1498" s="8"/>
      <c r="B1498" s="4">
        <v>44532</v>
      </c>
      <c r="C1498" s="9">
        <v>6</v>
      </c>
      <c r="D1498" s="10">
        <v>31.814329999999998</v>
      </c>
    </row>
    <row r="1499" spans="1:4" x14ac:dyDescent="0.25">
      <c r="A1499" s="8"/>
      <c r="B1499" s="4">
        <v>44532</v>
      </c>
      <c r="C1499" s="9">
        <v>7</v>
      </c>
      <c r="D1499" s="10">
        <v>40.470943333333338</v>
      </c>
    </row>
    <row r="1500" spans="1:4" x14ac:dyDescent="0.25">
      <c r="A1500" s="8"/>
      <c r="B1500" s="4">
        <v>44532</v>
      </c>
      <c r="C1500" s="9">
        <v>8</v>
      </c>
      <c r="D1500" s="10">
        <v>35.068776666666665</v>
      </c>
    </row>
    <row r="1501" spans="1:4" x14ac:dyDescent="0.25">
      <c r="A1501" s="8"/>
      <c r="B1501" s="4">
        <v>44532</v>
      </c>
      <c r="C1501" s="9">
        <v>9</v>
      </c>
      <c r="D1501" s="10">
        <v>39.98343333333333</v>
      </c>
    </row>
    <row r="1502" spans="1:4" x14ac:dyDescent="0.25">
      <c r="A1502" s="8"/>
      <c r="B1502" s="4">
        <v>44532</v>
      </c>
      <c r="C1502" s="9">
        <v>10</v>
      </c>
      <c r="D1502" s="10">
        <v>35.906233333333333</v>
      </c>
    </row>
    <row r="1503" spans="1:4" x14ac:dyDescent="0.25">
      <c r="A1503" s="8"/>
      <c r="B1503" s="4">
        <v>44532</v>
      </c>
      <c r="C1503" s="9">
        <v>11</v>
      </c>
      <c r="D1503" s="10">
        <v>29.929743333333334</v>
      </c>
    </row>
    <row r="1504" spans="1:4" x14ac:dyDescent="0.25">
      <c r="A1504" s="8"/>
      <c r="B1504" s="4">
        <v>44532</v>
      </c>
      <c r="C1504" s="9">
        <v>12</v>
      </c>
      <c r="D1504" s="10">
        <v>27.805593333333331</v>
      </c>
    </row>
    <row r="1505" spans="1:4" x14ac:dyDescent="0.25">
      <c r="A1505" s="8"/>
      <c r="B1505" s="4">
        <v>44532</v>
      </c>
      <c r="C1505" s="9">
        <v>13</v>
      </c>
      <c r="D1505" s="10">
        <v>27.098543333333335</v>
      </c>
    </row>
    <row r="1506" spans="1:4" x14ac:dyDescent="0.25">
      <c r="A1506" s="8"/>
      <c r="B1506" s="4">
        <v>44532</v>
      </c>
      <c r="C1506" s="9">
        <v>14</v>
      </c>
      <c r="D1506" s="10">
        <v>25.671143333333333</v>
      </c>
    </row>
    <row r="1507" spans="1:4" x14ac:dyDescent="0.25">
      <c r="A1507" s="8"/>
      <c r="B1507" s="4">
        <v>44532</v>
      </c>
      <c r="C1507" s="9">
        <v>15</v>
      </c>
      <c r="D1507" s="10">
        <v>24.511526666666668</v>
      </c>
    </row>
    <row r="1508" spans="1:4" x14ac:dyDescent="0.25">
      <c r="A1508" s="8"/>
      <c r="B1508" s="4">
        <v>44532</v>
      </c>
      <c r="C1508" s="9">
        <v>16</v>
      </c>
      <c r="D1508" s="10">
        <v>26.976596666666666</v>
      </c>
    </row>
    <row r="1509" spans="1:4" x14ac:dyDescent="0.25">
      <c r="A1509" s="8"/>
      <c r="B1509" s="4">
        <v>44532</v>
      </c>
      <c r="C1509" s="9">
        <v>17</v>
      </c>
      <c r="D1509" s="10">
        <v>43.561943333333339</v>
      </c>
    </row>
    <row r="1510" spans="1:4" x14ac:dyDescent="0.25">
      <c r="A1510" s="8"/>
      <c r="B1510" s="4">
        <v>44532</v>
      </c>
      <c r="C1510" s="9">
        <v>18</v>
      </c>
      <c r="D1510" s="10">
        <v>47.464373333333334</v>
      </c>
    </row>
    <row r="1511" spans="1:4" x14ac:dyDescent="0.25">
      <c r="A1511" s="8"/>
      <c r="B1511" s="4">
        <v>44532</v>
      </c>
      <c r="C1511" s="9">
        <v>19</v>
      </c>
      <c r="D1511" s="10">
        <v>46.623773333333332</v>
      </c>
    </row>
    <row r="1512" spans="1:4" x14ac:dyDescent="0.25">
      <c r="A1512" s="8"/>
      <c r="B1512" s="4">
        <v>44532</v>
      </c>
      <c r="C1512" s="9">
        <v>20</v>
      </c>
      <c r="D1512" s="10">
        <v>46.710566666666665</v>
      </c>
    </row>
    <row r="1513" spans="1:4" x14ac:dyDescent="0.25">
      <c r="A1513" s="8"/>
      <c r="B1513" s="4">
        <v>44532</v>
      </c>
      <c r="C1513" s="9">
        <v>21</v>
      </c>
      <c r="D1513" s="10">
        <v>41.301389999999998</v>
      </c>
    </row>
    <row r="1514" spans="1:4" x14ac:dyDescent="0.25">
      <c r="A1514" s="8"/>
      <c r="B1514" s="4">
        <v>44532</v>
      </c>
      <c r="C1514" s="9">
        <v>22</v>
      </c>
      <c r="D1514" s="10">
        <v>42.424033333333334</v>
      </c>
    </row>
    <row r="1515" spans="1:4" x14ac:dyDescent="0.25">
      <c r="A1515" s="8"/>
      <c r="B1515" s="4">
        <v>44532</v>
      </c>
      <c r="C1515" s="9">
        <v>23</v>
      </c>
      <c r="D1515" s="10">
        <v>40.800716666666666</v>
      </c>
    </row>
    <row r="1516" spans="1:4" x14ac:dyDescent="0.25">
      <c r="A1516" s="8"/>
      <c r="B1516" s="4">
        <v>44532</v>
      </c>
      <c r="C1516" s="9">
        <v>24</v>
      </c>
      <c r="D1516" s="10">
        <v>33.758490000000002</v>
      </c>
    </row>
    <row r="1517" spans="1:4" x14ac:dyDescent="0.25">
      <c r="A1517" s="8"/>
      <c r="B1517" s="4">
        <v>44533</v>
      </c>
      <c r="C1517" s="9">
        <v>1</v>
      </c>
      <c r="D1517" s="10">
        <v>28.683789999999998</v>
      </c>
    </row>
    <row r="1518" spans="1:4" x14ac:dyDescent="0.25">
      <c r="A1518" s="8"/>
      <c r="B1518" s="4">
        <v>44533</v>
      </c>
      <c r="C1518" s="9">
        <v>2</v>
      </c>
      <c r="D1518" s="10">
        <v>27.234853333333334</v>
      </c>
    </row>
    <row r="1519" spans="1:4" x14ac:dyDescent="0.25">
      <c r="A1519" s="8"/>
      <c r="B1519" s="4">
        <v>44533</v>
      </c>
      <c r="C1519" s="9">
        <v>3</v>
      </c>
      <c r="D1519" s="10">
        <v>25.808956666666663</v>
      </c>
    </row>
    <row r="1520" spans="1:4" x14ac:dyDescent="0.25">
      <c r="A1520" s="8"/>
      <c r="B1520" s="4">
        <v>44533</v>
      </c>
      <c r="C1520" s="9">
        <v>4</v>
      </c>
      <c r="D1520" s="10">
        <v>26.807763333333337</v>
      </c>
    </row>
    <row r="1521" spans="1:4" x14ac:dyDescent="0.25">
      <c r="A1521" s="8"/>
      <c r="B1521" s="4">
        <v>44533</v>
      </c>
      <c r="C1521" s="9">
        <v>5</v>
      </c>
      <c r="D1521" s="10">
        <v>27.08596</v>
      </c>
    </row>
    <row r="1522" spans="1:4" x14ac:dyDescent="0.25">
      <c r="A1522" s="8"/>
      <c r="B1522" s="4">
        <v>44533</v>
      </c>
      <c r="C1522" s="9">
        <v>6</v>
      </c>
      <c r="D1522" s="10">
        <v>30.302076666666665</v>
      </c>
    </row>
    <row r="1523" spans="1:4" x14ac:dyDescent="0.25">
      <c r="A1523" s="8"/>
      <c r="B1523" s="4">
        <v>44533</v>
      </c>
      <c r="C1523" s="9">
        <v>7</v>
      </c>
      <c r="D1523" s="10">
        <v>34.858733333333333</v>
      </c>
    </row>
    <row r="1524" spans="1:4" x14ac:dyDescent="0.25">
      <c r="A1524" s="8"/>
      <c r="B1524" s="4">
        <v>44533</v>
      </c>
      <c r="C1524" s="9">
        <v>8</v>
      </c>
      <c r="D1524" s="10">
        <v>41.621363333333328</v>
      </c>
    </row>
    <row r="1525" spans="1:4" x14ac:dyDescent="0.25">
      <c r="A1525" s="8"/>
      <c r="B1525" s="4">
        <v>44533</v>
      </c>
      <c r="C1525" s="9">
        <v>9</v>
      </c>
      <c r="D1525" s="10">
        <v>43.709856666666667</v>
      </c>
    </row>
    <row r="1526" spans="1:4" x14ac:dyDescent="0.25">
      <c r="A1526" s="8"/>
      <c r="B1526" s="4">
        <v>44533</v>
      </c>
      <c r="C1526" s="9">
        <v>10</v>
      </c>
      <c r="D1526" s="10">
        <v>38.147666666666673</v>
      </c>
    </row>
    <row r="1527" spans="1:4" x14ac:dyDescent="0.25">
      <c r="A1527" s="8"/>
      <c r="B1527" s="4">
        <v>44533</v>
      </c>
      <c r="C1527" s="9">
        <v>11</v>
      </c>
      <c r="D1527" s="10">
        <v>31.064873333333335</v>
      </c>
    </row>
    <row r="1528" spans="1:4" x14ac:dyDescent="0.25">
      <c r="A1528" s="8"/>
      <c r="B1528" s="4">
        <v>44533</v>
      </c>
      <c r="C1528" s="9">
        <v>12</v>
      </c>
      <c r="D1528" s="10">
        <v>37.604343333333333</v>
      </c>
    </row>
    <row r="1529" spans="1:4" x14ac:dyDescent="0.25">
      <c r="A1529" s="8"/>
      <c r="B1529" s="4">
        <v>44533</v>
      </c>
      <c r="C1529" s="9">
        <v>13</v>
      </c>
      <c r="D1529" s="10">
        <v>27.395816666666665</v>
      </c>
    </row>
    <row r="1530" spans="1:4" x14ac:dyDescent="0.25">
      <c r="A1530" s="8"/>
      <c r="B1530" s="4">
        <v>44533</v>
      </c>
      <c r="C1530" s="9">
        <v>14</v>
      </c>
      <c r="D1530" s="10">
        <v>29.383406666666669</v>
      </c>
    </row>
    <row r="1531" spans="1:4" x14ac:dyDescent="0.25">
      <c r="A1531" s="8"/>
      <c r="B1531" s="4">
        <v>44533</v>
      </c>
      <c r="C1531" s="9">
        <v>15</v>
      </c>
      <c r="D1531" s="10">
        <v>26.599723333333333</v>
      </c>
    </row>
    <row r="1532" spans="1:4" x14ac:dyDescent="0.25">
      <c r="A1532" s="8"/>
      <c r="B1532" s="4">
        <v>44533</v>
      </c>
      <c r="C1532" s="9">
        <v>16</v>
      </c>
      <c r="D1532" s="10">
        <v>28.749933333333331</v>
      </c>
    </row>
    <row r="1533" spans="1:4" x14ac:dyDescent="0.25">
      <c r="A1533" s="8"/>
      <c r="B1533" s="4">
        <v>44533</v>
      </c>
      <c r="C1533" s="9">
        <v>17</v>
      </c>
      <c r="D1533" s="10">
        <v>36.48612</v>
      </c>
    </row>
    <row r="1534" spans="1:4" x14ac:dyDescent="0.25">
      <c r="A1534" s="8"/>
      <c r="B1534" s="4">
        <v>44533</v>
      </c>
      <c r="C1534" s="9">
        <v>18</v>
      </c>
      <c r="D1534" s="10">
        <v>48.967816666666671</v>
      </c>
    </row>
    <row r="1535" spans="1:4" x14ac:dyDescent="0.25">
      <c r="A1535" s="8"/>
      <c r="B1535" s="4">
        <v>44533</v>
      </c>
      <c r="C1535" s="9">
        <v>19</v>
      </c>
      <c r="D1535" s="10">
        <v>50.189159999999994</v>
      </c>
    </row>
    <row r="1536" spans="1:4" x14ac:dyDescent="0.25">
      <c r="A1536" s="8"/>
      <c r="B1536" s="4">
        <v>44533</v>
      </c>
      <c r="C1536" s="9">
        <v>20</v>
      </c>
      <c r="D1536" s="10">
        <v>42.041213333333332</v>
      </c>
    </row>
    <row r="1537" spans="1:4" x14ac:dyDescent="0.25">
      <c r="A1537" s="8"/>
      <c r="B1537" s="4">
        <v>44533</v>
      </c>
      <c r="C1537" s="9">
        <v>21</v>
      </c>
      <c r="D1537" s="10">
        <v>41.27937</v>
      </c>
    </row>
    <row r="1538" spans="1:4" x14ac:dyDescent="0.25">
      <c r="A1538" s="8"/>
      <c r="B1538" s="4">
        <v>44533</v>
      </c>
      <c r="C1538" s="9">
        <v>22</v>
      </c>
      <c r="D1538" s="10">
        <v>41.332740000000001</v>
      </c>
    </row>
    <row r="1539" spans="1:4" x14ac:dyDescent="0.25">
      <c r="A1539" s="8"/>
      <c r="B1539" s="4">
        <v>44533</v>
      </c>
      <c r="C1539" s="9">
        <v>23</v>
      </c>
      <c r="D1539" s="10">
        <v>42.29898</v>
      </c>
    </row>
    <row r="1540" spans="1:4" x14ac:dyDescent="0.25">
      <c r="A1540" s="8"/>
      <c r="B1540" s="4">
        <v>44533</v>
      </c>
      <c r="C1540" s="9">
        <v>24</v>
      </c>
      <c r="D1540" s="10">
        <v>38.930689999999998</v>
      </c>
    </row>
    <row r="1541" spans="1:4" x14ac:dyDescent="0.25">
      <c r="A1541" s="8"/>
      <c r="B1541" s="4">
        <v>44534</v>
      </c>
      <c r="C1541" s="9">
        <v>1</v>
      </c>
      <c r="D1541" s="10">
        <v>33.150500000000001</v>
      </c>
    </row>
    <row r="1542" spans="1:4" x14ac:dyDescent="0.25">
      <c r="A1542" s="8"/>
      <c r="B1542" s="4">
        <v>44534</v>
      </c>
      <c r="C1542" s="9">
        <v>2</v>
      </c>
      <c r="D1542" s="10">
        <v>28.480819999999998</v>
      </c>
    </row>
    <row r="1543" spans="1:4" x14ac:dyDescent="0.25">
      <c r="A1543" s="8"/>
      <c r="B1543" s="4">
        <v>44534</v>
      </c>
      <c r="C1543" s="9">
        <v>3</v>
      </c>
      <c r="D1543" s="10">
        <v>27.269183333333331</v>
      </c>
    </row>
    <row r="1544" spans="1:4" x14ac:dyDescent="0.25">
      <c r="A1544" s="8"/>
      <c r="B1544" s="4">
        <v>44534</v>
      </c>
      <c r="C1544" s="9">
        <v>4</v>
      </c>
      <c r="D1544" s="10">
        <v>27.631370000000004</v>
      </c>
    </row>
    <row r="1545" spans="1:4" x14ac:dyDescent="0.25">
      <c r="A1545" s="8"/>
      <c r="B1545" s="4">
        <v>44534</v>
      </c>
      <c r="C1545" s="9">
        <v>5</v>
      </c>
      <c r="D1545" s="10">
        <v>28.056030000000003</v>
      </c>
    </row>
    <row r="1546" spans="1:4" x14ac:dyDescent="0.25">
      <c r="A1546" s="8"/>
      <c r="B1546" s="4">
        <v>44534</v>
      </c>
      <c r="C1546" s="9">
        <v>6</v>
      </c>
      <c r="D1546" s="10">
        <v>30.788286666666664</v>
      </c>
    </row>
    <row r="1547" spans="1:4" x14ac:dyDescent="0.25">
      <c r="A1547" s="8"/>
      <c r="B1547" s="4">
        <v>44534</v>
      </c>
      <c r="C1547" s="9">
        <v>7</v>
      </c>
      <c r="D1547" s="10">
        <v>37.575796666666669</v>
      </c>
    </row>
    <row r="1548" spans="1:4" x14ac:dyDescent="0.25">
      <c r="A1548" s="8"/>
      <c r="B1548" s="4">
        <v>44534</v>
      </c>
      <c r="C1548" s="9">
        <v>8</v>
      </c>
      <c r="D1548" s="10">
        <v>36.34191666666667</v>
      </c>
    </row>
    <row r="1549" spans="1:4" x14ac:dyDescent="0.25">
      <c r="A1549" s="8"/>
      <c r="B1549" s="4">
        <v>44534</v>
      </c>
      <c r="C1549" s="9">
        <v>9</v>
      </c>
      <c r="D1549" s="10">
        <v>31.850769999999997</v>
      </c>
    </row>
    <row r="1550" spans="1:4" x14ac:dyDescent="0.25">
      <c r="A1550" s="8"/>
      <c r="B1550" s="4">
        <v>44534</v>
      </c>
      <c r="C1550" s="9">
        <v>10</v>
      </c>
      <c r="D1550" s="10">
        <v>34.964816666666671</v>
      </c>
    </row>
    <row r="1551" spans="1:4" x14ac:dyDescent="0.25">
      <c r="A1551" s="8"/>
      <c r="B1551" s="4">
        <v>44534</v>
      </c>
      <c r="C1551" s="9">
        <v>11</v>
      </c>
      <c r="D1551" s="10">
        <v>32.126843333333333</v>
      </c>
    </row>
    <row r="1552" spans="1:4" x14ac:dyDescent="0.25">
      <c r="A1552" s="8"/>
      <c r="B1552" s="4">
        <v>44534</v>
      </c>
      <c r="C1552" s="9">
        <v>12</v>
      </c>
      <c r="D1552" s="10">
        <v>32.947663333333331</v>
      </c>
    </row>
    <row r="1553" spans="1:4" x14ac:dyDescent="0.25">
      <c r="A1553" s="8"/>
      <c r="B1553" s="4">
        <v>44534</v>
      </c>
      <c r="C1553" s="9">
        <v>13</v>
      </c>
      <c r="D1553" s="10">
        <v>29.567513333333334</v>
      </c>
    </row>
    <row r="1554" spans="1:4" x14ac:dyDescent="0.25">
      <c r="A1554" s="8"/>
      <c r="B1554" s="4">
        <v>44534</v>
      </c>
      <c r="C1554" s="9">
        <v>14</v>
      </c>
      <c r="D1554" s="10">
        <v>27.325503333333334</v>
      </c>
    </row>
    <row r="1555" spans="1:4" x14ac:dyDescent="0.25">
      <c r="A1555" s="8"/>
      <c r="B1555" s="4">
        <v>44534</v>
      </c>
      <c r="C1555" s="9">
        <v>15</v>
      </c>
      <c r="D1555" s="10">
        <v>27.710326666666663</v>
      </c>
    </row>
    <row r="1556" spans="1:4" x14ac:dyDescent="0.25">
      <c r="A1556" s="8"/>
      <c r="B1556" s="4">
        <v>44534</v>
      </c>
      <c r="C1556" s="9">
        <v>16</v>
      </c>
      <c r="D1556" s="10">
        <v>30.805926666666664</v>
      </c>
    </row>
    <row r="1557" spans="1:4" x14ac:dyDescent="0.25">
      <c r="A1557" s="8"/>
      <c r="B1557" s="4">
        <v>44534</v>
      </c>
      <c r="C1557" s="9">
        <v>17</v>
      </c>
      <c r="D1557" s="10">
        <v>50.225860000000004</v>
      </c>
    </row>
    <row r="1558" spans="1:4" x14ac:dyDescent="0.25">
      <c r="A1558" s="8"/>
      <c r="B1558" s="4">
        <v>44534</v>
      </c>
      <c r="C1558" s="9">
        <v>18</v>
      </c>
      <c r="D1558" s="10">
        <v>41.212986666666666</v>
      </c>
    </row>
    <row r="1559" spans="1:4" x14ac:dyDescent="0.25">
      <c r="A1559" s="8"/>
      <c r="B1559" s="4">
        <v>44534</v>
      </c>
      <c r="C1559" s="9">
        <v>19</v>
      </c>
      <c r="D1559" s="10">
        <v>40.743546666666667</v>
      </c>
    </row>
    <row r="1560" spans="1:4" x14ac:dyDescent="0.25">
      <c r="A1560" s="8"/>
      <c r="B1560" s="4">
        <v>44534</v>
      </c>
      <c r="C1560" s="9">
        <v>20</v>
      </c>
      <c r="D1560" s="10">
        <v>37.413016666666671</v>
      </c>
    </row>
    <row r="1561" spans="1:4" x14ac:dyDescent="0.25">
      <c r="A1561" s="8"/>
      <c r="B1561" s="4">
        <v>44534</v>
      </c>
      <c r="C1561" s="9">
        <v>21</v>
      </c>
      <c r="D1561" s="10">
        <v>38.249749999999999</v>
      </c>
    </row>
    <row r="1562" spans="1:4" x14ac:dyDescent="0.25">
      <c r="A1562" s="8"/>
      <c r="B1562" s="4">
        <v>44534</v>
      </c>
      <c r="C1562" s="9">
        <v>22</v>
      </c>
      <c r="D1562" s="10">
        <v>37.225233333333335</v>
      </c>
    </row>
    <row r="1563" spans="1:4" x14ac:dyDescent="0.25">
      <c r="A1563" s="8"/>
      <c r="B1563" s="4">
        <v>44534</v>
      </c>
      <c r="C1563" s="9">
        <v>23</v>
      </c>
      <c r="D1563" s="10">
        <v>36.063476666666666</v>
      </c>
    </row>
    <row r="1564" spans="1:4" x14ac:dyDescent="0.25">
      <c r="A1564" s="8"/>
      <c r="B1564" s="4">
        <v>44534</v>
      </c>
      <c r="C1564" s="9">
        <v>24</v>
      </c>
      <c r="D1564" s="10">
        <v>30.79931666666667</v>
      </c>
    </row>
    <row r="1565" spans="1:4" x14ac:dyDescent="0.25">
      <c r="A1565" s="8"/>
      <c r="B1565" s="4">
        <v>44535</v>
      </c>
      <c r="C1565" s="9">
        <v>1</v>
      </c>
      <c r="D1565" s="10">
        <v>27.274570000000001</v>
      </c>
    </row>
    <row r="1566" spans="1:4" x14ac:dyDescent="0.25">
      <c r="A1566" s="8"/>
      <c r="B1566" s="4">
        <v>44535</v>
      </c>
      <c r="C1566" s="9">
        <v>2</v>
      </c>
      <c r="D1566" s="10">
        <v>27.262326666666667</v>
      </c>
    </row>
    <row r="1567" spans="1:4" x14ac:dyDescent="0.25">
      <c r="A1567" s="8"/>
      <c r="B1567" s="4">
        <v>44535</v>
      </c>
      <c r="C1567" s="9">
        <v>3</v>
      </c>
      <c r="D1567" s="10">
        <v>24.458913333333339</v>
      </c>
    </row>
    <row r="1568" spans="1:4" x14ac:dyDescent="0.25">
      <c r="A1568" s="8"/>
      <c r="B1568" s="4">
        <v>44535</v>
      </c>
      <c r="C1568" s="9">
        <v>4</v>
      </c>
      <c r="D1568" s="10">
        <v>23.844939999999998</v>
      </c>
    </row>
    <row r="1569" spans="1:4" x14ac:dyDescent="0.25">
      <c r="A1569" s="8"/>
      <c r="B1569" s="4">
        <v>44535</v>
      </c>
      <c r="C1569" s="9">
        <v>5</v>
      </c>
      <c r="D1569" s="10">
        <v>25.368219999999997</v>
      </c>
    </row>
    <row r="1570" spans="1:4" x14ac:dyDescent="0.25">
      <c r="A1570" s="8"/>
      <c r="B1570" s="4">
        <v>44535</v>
      </c>
      <c r="C1570" s="9">
        <v>6</v>
      </c>
      <c r="D1570" s="10">
        <v>25.393150000000002</v>
      </c>
    </row>
    <row r="1571" spans="1:4" x14ac:dyDescent="0.25">
      <c r="A1571" s="8"/>
      <c r="B1571" s="4">
        <v>44535</v>
      </c>
      <c r="C1571" s="9">
        <v>7</v>
      </c>
      <c r="D1571" s="10">
        <v>25.672229999999999</v>
      </c>
    </row>
    <row r="1572" spans="1:4" x14ac:dyDescent="0.25">
      <c r="A1572" s="8"/>
      <c r="B1572" s="4">
        <v>44535</v>
      </c>
      <c r="C1572" s="9">
        <v>8</v>
      </c>
      <c r="D1572" s="10">
        <v>29.494199999999996</v>
      </c>
    </row>
    <row r="1573" spans="1:4" x14ac:dyDescent="0.25">
      <c r="A1573" s="8"/>
      <c r="B1573" s="4">
        <v>44535</v>
      </c>
      <c r="C1573" s="9">
        <v>9</v>
      </c>
      <c r="D1573" s="10">
        <v>30.605716666666666</v>
      </c>
    </row>
    <row r="1574" spans="1:4" x14ac:dyDescent="0.25">
      <c r="A1574" s="8"/>
      <c r="B1574" s="4">
        <v>44535</v>
      </c>
      <c r="C1574" s="9">
        <v>10</v>
      </c>
      <c r="D1574" s="10">
        <v>29.400826666666671</v>
      </c>
    </row>
    <row r="1575" spans="1:4" x14ac:dyDescent="0.25">
      <c r="A1575" s="8"/>
      <c r="B1575" s="4">
        <v>44535</v>
      </c>
      <c r="C1575" s="9">
        <v>11</v>
      </c>
      <c r="D1575" s="10">
        <v>30.220800000000001</v>
      </c>
    </row>
    <row r="1576" spans="1:4" x14ac:dyDescent="0.25">
      <c r="A1576" s="8"/>
      <c r="B1576" s="4">
        <v>44535</v>
      </c>
      <c r="C1576" s="9">
        <v>12</v>
      </c>
      <c r="D1576" s="10">
        <v>31.046106666666663</v>
      </c>
    </row>
    <row r="1577" spans="1:4" x14ac:dyDescent="0.25">
      <c r="A1577" s="8"/>
      <c r="B1577" s="4">
        <v>44535</v>
      </c>
      <c r="C1577" s="9">
        <v>13</v>
      </c>
      <c r="D1577" s="10">
        <v>29.58324</v>
      </c>
    </row>
    <row r="1578" spans="1:4" x14ac:dyDescent="0.25">
      <c r="A1578" s="8"/>
      <c r="B1578" s="4">
        <v>44535</v>
      </c>
      <c r="C1578" s="9">
        <v>14</v>
      </c>
      <c r="D1578" s="10">
        <v>26.2242</v>
      </c>
    </row>
    <row r="1579" spans="1:4" x14ac:dyDescent="0.25">
      <c r="A1579" s="8"/>
      <c r="B1579" s="4">
        <v>44535</v>
      </c>
      <c r="C1579" s="9">
        <v>15</v>
      </c>
      <c r="D1579" s="10">
        <v>27.565100000000001</v>
      </c>
    </row>
    <row r="1580" spans="1:4" x14ac:dyDescent="0.25">
      <c r="A1580" s="8"/>
      <c r="B1580" s="4">
        <v>44535</v>
      </c>
      <c r="C1580" s="9">
        <v>16</v>
      </c>
      <c r="D1580" s="10">
        <v>26.726116666666666</v>
      </c>
    </row>
    <row r="1581" spans="1:4" x14ac:dyDescent="0.25">
      <c r="A1581" s="8"/>
      <c r="B1581" s="4">
        <v>44535</v>
      </c>
      <c r="C1581" s="9">
        <v>17</v>
      </c>
      <c r="D1581" s="10">
        <v>50.190436666666663</v>
      </c>
    </row>
    <row r="1582" spans="1:4" x14ac:dyDescent="0.25">
      <c r="A1582" s="8"/>
      <c r="B1582" s="4">
        <v>44535</v>
      </c>
      <c r="C1582" s="9">
        <v>18</v>
      </c>
      <c r="D1582" s="10">
        <v>48.23379666666667</v>
      </c>
    </row>
    <row r="1583" spans="1:4" x14ac:dyDescent="0.25">
      <c r="A1583" s="8"/>
      <c r="B1583" s="4">
        <v>44535</v>
      </c>
      <c r="C1583" s="9">
        <v>19</v>
      </c>
      <c r="D1583" s="10">
        <v>61.968743333333329</v>
      </c>
    </row>
    <row r="1584" spans="1:4" x14ac:dyDescent="0.25">
      <c r="A1584" s="8"/>
      <c r="B1584" s="4">
        <v>44535</v>
      </c>
      <c r="C1584" s="9">
        <v>20</v>
      </c>
      <c r="D1584" s="10">
        <v>41.488933333333335</v>
      </c>
    </row>
    <row r="1585" spans="1:4" x14ac:dyDescent="0.25">
      <c r="A1585" s="8"/>
      <c r="B1585" s="4">
        <v>44535</v>
      </c>
      <c r="C1585" s="9">
        <v>21</v>
      </c>
      <c r="D1585" s="10">
        <v>45.10716</v>
      </c>
    </row>
    <row r="1586" spans="1:4" x14ac:dyDescent="0.25">
      <c r="A1586" s="8"/>
      <c r="B1586" s="4">
        <v>44535</v>
      </c>
      <c r="C1586" s="9">
        <v>22</v>
      </c>
      <c r="D1586" s="10">
        <v>42.115190000000005</v>
      </c>
    </row>
    <row r="1587" spans="1:4" x14ac:dyDescent="0.25">
      <c r="A1587" s="8"/>
      <c r="B1587" s="4">
        <v>44535</v>
      </c>
      <c r="C1587" s="9">
        <v>23</v>
      </c>
      <c r="D1587" s="10">
        <v>38.078166666666668</v>
      </c>
    </row>
    <row r="1588" spans="1:4" x14ac:dyDescent="0.25">
      <c r="A1588" s="8"/>
      <c r="B1588" s="4">
        <v>44535</v>
      </c>
      <c r="C1588" s="9">
        <v>24</v>
      </c>
      <c r="D1588" s="10">
        <v>34.529203333333328</v>
      </c>
    </row>
    <row r="1589" spans="1:4" x14ac:dyDescent="0.25">
      <c r="A1589" s="8"/>
      <c r="B1589" s="4">
        <v>44536</v>
      </c>
      <c r="C1589" s="9">
        <v>1</v>
      </c>
      <c r="D1589" s="10">
        <v>30.261633333333336</v>
      </c>
    </row>
    <row r="1590" spans="1:4" x14ac:dyDescent="0.25">
      <c r="A1590" s="8"/>
      <c r="B1590" s="4">
        <v>44536</v>
      </c>
      <c r="C1590" s="9">
        <v>2</v>
      </c>
      <c r="D1590" s="10">
        <v>28.484283333333334</v>
      </c>
    </row>
    <row r="1591" spans="1:4" x14ac:dyDescent="0.25">
      <c r="A1591" s="8"/>
      <c r="B1591" s="4">
        <v>44536</v>
      </c>
      <c r="C1591" s="9">
        <v>3</v>
      </c>
      <c r="D1591" s="10">
        <v>27.282863333333335</v>
      </c>
    </row>
    <row r="1592" spans="1:4" x14ac:dyDescent="0.25">
      <c r="A1592" s="8"/>
      <c r="B1592" s="4">
        <v>44536</v>
      </c>
      <c r="C1592" s="9">
        <v>4</v>
      </c>
      <c r="D1592" s="10">
        <v>27.490003333333334</v>
      </c>
    </row>
    <row r="1593" spans="1:4" x14ac:dyDescent="0.25">
      <c r="A1593" s="8"/>
      <c r="B1593" s="4">
        <v>44536</v>
      </c>
      <c r="C1593" s="9">
        <v>5</v>
      </c>
      <c r="D1593" s="10">
        <v>28.613576666666663</v>
      </c>
    </row>
    <row r="1594" spans="1:4" x14ac:dyDescent="0.25">
      <c r="A1594" s="8"/>
      <c r="B1594" s="4">
        <v>44536</v>
      </c>
      <c r="C1594" s="9">
        <v>6</v>
      </c>
      <c r="D1594" s="10">
        <v>30.677436666666665</v>
      </c>
    </row>
    <row r="1595" spans="1:4" x14ac:dyDescent="0.25">
      <c r="A1595" s="8"/>
      <c r="B1595" s="4">
        <v>44536</v>
      </c>
      <c r="C1595" s="9">
        <v>7</v>
      </c>
      <c r="D1595" s="10">
        <v>41.381966666666663</v>
      </c>
    </row>
    <row r="1596" spans="1:4" x14ac:dyDescent="0.25">
      <c r="A1596" s="8"/>
      <c r="B1596" s="4">
        <v>44536</v>
      </c>
      <c r="C1596" s="9">
        <v>8</v>
      </c>
      <c r="D1596" s="10">
        <v>39.828053333333337</v>
      </c>
    </row>
    <row r="1597" spans="1:4" x14ac:dyDescent="0.25">
      <c r="A1597" s="8"/>
      <c r="B1597" s="4">
        <v>44536</v>
      </c>
      <c r="C1597" s="9">
        <v>9</v>
      </c>
      <c r="D1597" s="10">
        <v>55.62316666666667</v>
      </c>
    </row>
    <row r="1598" spans="1:4" x14ac:dyDescent="0.25">
      <c r="A1598" s="8"/>
      <c r="B1598" s="4">
        <v>44536</v>
      </c>
      <c r="C1598" s="9">
        <v>10</v>
      </c>
      <c r="D1598" s="10">
        <v>47.709583333333335</v>
      </c>
    </row>
    <row r="1599" spans="1:4" x14ac:dyDescent="0.25">
      <c r="A1599" s="8"/>
      <c r="B1599" s="4">
        <v>44536</v>
      </c>
      <c r="C1599" s="9">
        <v>11</v>
      </c>
      <c r="D1599" s="10">
        <v>36.256869999999999</v>
      </c>
    </row>
    <row r="1600" spans="1:4" x14ac:dyDescent="0.25">
      <c r="A1600" s="8"/>
      <c r="B1600" s="4">
        <v>44536</v>
      </c>
      <c r="C1600" s="9">
        <v>12</v>
      </c>
      <c r="D1600" s="10">
        <v>44.089579999999991</v>
      </c>
    </row>
    <row r="1601" spans="1:4" x14ac:dyDescent="0.25">
      <c r="A1601" s="8"/>
      <c r="B1601" s="4">
        <v>44536</v>
      </c>
      <c r="C1601" s="9">
        <v>13</v>
      </c>
      <c r="D1601" s="10">
        <v>37.783003333333333</v>
      </c>
    </row>
    <row r="1602" spans="1:4" x14ac:dyDescent="0.25">
      <c r="A1602" s="8"/>
      <c r="B1602" s="4">
        <v>44536</v>
      </c>
      <c r="C1602" s="9">
        <v>14</v>
      </c>
      <c r="D1602" s="10">
        <v>41.002653333333335</v>
      </c>
    </row>
    <row r="1603" spans="1:4" x14ac:dyDescent="0.25">
      <c r="A1603" s="8"/>
      <c r="B1603" s="4">
        <v>44536</v>
      </c>
      <c r="C1603" s="9">
        <v>15</v>
      </c>
      <c r="D1603" s="10">
        <v>45.314609999999995</v>
      </c>
    </row>
    <row r="1604" spans="1:4" x14ac:dyDescent="0.25">
      <c r="A1604" s="8"/>
      <c r="B1604" s="4">
        <v>44536</v>
      </c>
      <c r="C1604" s="9">
        <v>16</v>
      </c>
      <c r="D1604" s="10">
        <v>37.391969999999993</v>
      </c>
    </row>
    <row r="1605" spans="1:4" x14ac:dyDescent="0.25">
      <c r="A1605" s="8"/>
      <c r="B1605" s="4">
        <v>44536</v>
      </c>
      <c r="C1605" s="9">
        <v>17</v>
      </c>
      <c r="D1605" s="10">
        <v>41.947486666666663</v>
      </c>
    </row>
    <row r="1606" spans="1:4" x14ac:dyDescent="0.25">
      <c r="A1606" s="8"/>
      <c r="B1606" s="4">
        <v>44536</v>
      </c>
      <c r="C1606" s="9">
        <v>18</v>
      </c>
      <c r="D1606" s="10">
        <v>45.91422</v>
      </c>
    </row>
    <row r="1607" spans="1:4" x14ac:dyDescent="0.25">
      <c r="A1607" s="8"/>
      <c r="B1607" s="4">
        <v>44536</v>
      </c>
      <c r="C1607" s="9">
        <v>19</v>
      </c>
      <c r="D1607" s="10">
        <v>54.68385</v>
      </c>
    </row>
    <row r="1608" spans="1:4" x14ac:dyDescent="0.25">
      <c r="A1608" s="8"/>
      <c r="B1608" s="4">
        <v>44536</v>
      </c>
      <c r="C1608" s="9">
        <v>20</v>
      </c>
      <c r="D1608" s="10">
        <v>44.97602333333333</v>
      </c>
    </row>
    <row r="1609" spans="1:4" x14ac:dyDescent="0.25">
      <c r="A1609" s="8"/>
      <c r="B1609" s="4">
        <v>44536</v>
      </c>
      <c r="C1609" s="9">
        <v>21</v>
      </c>
      <c r="D1609" s="10">
        <v>48.003700000000002</v>
      </c>
    </row>
    <row r="1610" spans="1:4" x14ac:dyDescent="0.25">
      <c r="A1610" s="8"/>
      <c r="B1610" s="4">
        <v>44536</v>
      </c>
      <c r="C1610" s="9">
        <v>22</v>
      </c>
      <c r="D1610" s="10">
        <v>43.056376666666665</v>
      </c>
    </row>
    <row r="1611" spans="1:4" x14ac:dyDescent="0.25">
      <c r="A1611" s="8"/>
      <c r="B1611" s="4">
        <v>44536</v>
      </c>
      <c r="C1611" s="9">
        <v>23</v>
      </c>
      <c r="D1611" s="10">
        <v>41.727786666666667</v>
      </c>
    </row>
    <row r="1612" spans="1:4" x14ac:dyDescent="0.25">
      <c r="A1612" s="8"/>
      <c r="B1612" s="4">
        <v>44536</v>
      </c>
      <c r="C1612" s="9">
        <v>24</v>
      </c>
      <c r="D1612" s="10">
        <v>37.681773333333332</v>
      </c>
    </row>
    <row r="1613" spans="1:4" x14ac:dyDescent="0.25">
      <c r="A1613" s="8"/>
      <c r="B1613" s="4">
        <v>44537</v>
      </c>
      <c r="C1613" s="9">
        <v>1</v>
      </c>
      <c r="D1613" s="10">
        <v>33.124646666666671</v>
      </c>
    </row>
    <row r="1614" spans="1:4" x14ac:dyDescent="0.25">
      <c r="A1614" s="8"/>
      <c r="B1614" s="4">
        <v>44537</v>
      </c>
      <c r="C1614" s="9">
        <v>2</v>
      </c>
      <c r="D1614" s="10">
        <v>31.287116666666666</v>
      </c>
    </row>
    <row r="1615" spans="1:4" x14ac:dyDescent="0.25">
      <c r="A1615" s="8"/>
      <c r="B1615" s="4">
        <v>44537</v>
      </c>
      <c r="C1615" s="9">
        <v>3</v>
      </c>
      <c r="D1615" s="10">
        <v>32.849193333333332</v>
      </c>
    </row>
    <row r="1616" spans="1:4" x14ac:dyDescent="0.25">
      <c r="A1616" s="8"/>
      <c r="B1616" s="4">
        <v>44537</v>
      </c>
      <c r="C1616" s="9">
        <v>4</v>
      </c>
      <c r="D1616" s="10">
        <v>30.101333333333333</v>
      </c>
    </row>
    <row r="1617" spans="1:4" x14ac:dyDescent="0.25">
      <c r="A1617" s="8"/>
      <c r="B1617" s="4">
        <v>44537</v>
      </c>
      <c r="C1617" s="9">
        <v>5</v>
      </c>
      <c r="D1617" s="10">
        <v>30.327206666666665</v>
      </c>
    </row>
    <row r="1618" spans="1:4" x14ac:dyDescent="0.25">
      <c r="A1618" s="8"/>
      <c r="B1618" s="4">
        <v>44537</v>
      </c>
      <c r="C1618" s="9">
        <v>6</v>
      </c>
      <c r="D1618" s="10">
        <v>34.01157666666667</v>
      </c>
    </row>
    <row r="1619" spans="1:4" x14ac:dyDescent="0.25">
      <c r="A1619" s="8"/>
      <c r="B1619" s="4">
        <v>44537</v>
      </c>
      <c r="C1619" s="9">
        <v>7</v>
      </c>
      <c r="D1619" s="10">
        <v>41.615450000000003</v>
      </c>
    </row>
    <row r="1620" spans="1:4" x14ac:dyDescent="0.25">
      <c r="A1620" s="8"/>
      <c r="B1620" s="4">
        <v>44537</v>
      </c>
      <c r="C1620" s="9">
        <v>8</v>
      </c>
      <c r="D1620" s="10">
        <v>41.772543333333331</v>
      </c>
    </row>
    <row r="1621" spans="1:4" x14ac:dyDescent="0.25">
      <c r="A1621" s="8"/>
      <c r="B1621" s="4">
        <v>44537</v>
      </c>
      <c r="C1621" s="9">
        <v>9</v>
      </c>
      <c r="D1621" s="10">
        <v>68.739626666666666</v>
      </c>
    </row>
    <row r="1622" spans="1:4" x14ac:dyDescent="0.25">
      <c r="A1622" s="8"/>
      <c r="B1622" s="4">
        <v>44537</v>
      </c>
      <c r="C1622" s="9">
        <v>10</v>
      </c>
      <c r="D1622" s="10">
        <v>100.34947666666669</v>
      </c>
    </row>
    <row r="1623" spans="1:4" x14ac:dyDescent="0.25">
      <c r="A1623" s="8"/>
      <c r="B1623" s="4">
        <v>44537</v>
      </c>
      <c r="C1623" s="9">
        <v>11</v>
      </c>
      <c r="D1623" s="10">
        <v>52.482563333333331</v>
      </c>
    </row>
    <row r="1624" spans="1:4" x14ac:dyDescent="0.25">
      <c r="A1624" s="8"/>
      <c r="B1624" s="4">
        <v>44537</v>
      </c>
      <c r="C1624" s="9">
        <v>12</v>
      </c>
      <c r="D1624" s="10">
        <v>36.233879999999999</v>
      </c>
    </row>
    <row r="1625" spans="1:4" x14ac:dyDescent="0.25">
      <c r="A1625" s="8"/>
      <c r="B1625" s="4">
        <v>44537</v>
      </c>
      <c r="C1625" s="9">
        <v>13</v>
      </c>
      <c r="D1625" s="10">
        <v>31.711453333333338</v>
      </c>
    </row>
    <row r="1626" spans="1:4" x14ac:dyDescent="0.25">
      <c r="A1626" s="8"/>
      <c r="B1626" s="4">
        <v>44537</v>
      </c>
      <c r="C1626" s="9">
        <v>14</v>
      </c>
      <c r="D1626" s="10">
        <v>32.574059999999996</v>
      </c>
    </row>
    <row r="1627" spans="1:4" x14ac:dyDescent="0.25">
      <c r="A1627" s="8"/>
      <c r="B1627" s="4">
        <v>44537</v>
      </c>
      <c r="C1627" s="9">
        <v>15</v>
      </c>
      <c r="D1627" s="10">
        <v>30.973233333333337</v>
      </c>
    </row>
    <row r="1628" spans="1:4" x14ac:dyDescent="0.25">
      <c r="A1628" s="8"/>
      <c r="B1628" s="4">
        <v>44537</v>
      </c>
      <c r="C1628" s="9">
        <v>16</v>
      </c>
      <c r="D1628" s="10">
        <v>34.638500000000001</v>
      </c>
    </row>
    <row r="1629" spans="1:4" x14ac:dyDescent="0.25">
      <c r="A1629" s="8"/>
      <c r="B1629" s="4">
        <v>44537</v>
      </c>
      <c r="C1629" s="9">
        <v>17</v>
      </c>
      <c r="D1629" s="10">
        <v>37.772223333333329</v>
      </c>
    </row>
    <row r="1630" spans="1:4" x14ac:dyDescent="0.25">
      <c r="A1630" s="8"/>
      <c r="B1630" s="4">
        <v>44537</v>
      </c>
      <c r="C1630" s="9">
        <v>18</v>
      </c>
      <c r="D1630" s="10">
        <v>42.863329999999998</v>
      </c>
    </row>
    <row r="1631" spans="1:4" x14ac:dyDescent="0.25">
      <c r="A1631" s="8"/>
      <c r="B1631" s="4">
        <v>44537</v>
      </c>
      <c r="C1631" s="9">
        <v>19</v>
      </c>
      <c r="D1631" s="10">
        <v>40.898400000000002</v>
      </c>
    </row>
    <row r="1632" spans="1:4" x14ac:dyDescent="0.25">
      <c r="A1632" s="8"/>
      <c r="B1632" s="4">
        <v>44537</v>
      </c>
      <c r="C1632" s="9">
        <v>20</v>
      </c>
      <c r="D1632" s="10">
        <v>42.953893333333333</v>
      </c>
    </row>
    <row r="1633" spans="1:4" x14ac:dyDescent="0.25">
      <c r="A1633" s="8"/>
      <c r="B1633" s="4">
        <v>44537</v>
      </c>
      <c r="C1633" s="9">
        <v>21</v>
      </c>
      <c r="D1633" s="10">
        <v>43.873856666666676</v>
      </c>
    </row>
    <row r="1634" spans="1:4" x14ac:dyDescent="0.25">
      <c r="A1634" s="8"/>
      <c r="B1634" s="4">
        <v>44537</v>
      </c>
      <c r="C1634" s="9">
        <v>22</v>
      </c>
      <c r="D1634" s="10">
        <v>41.749043333333333</v>
      </c>
    </row>
    <row r="1635" spans="1:4" x14ac:dyDescent="0.25">
      <c r="A1635" s="8"/>
      <c r="B1635" s="4">
        <v>44537</v>
      </c>
      <c r="C1635" s="9">
        <v>23</v>
      </c>
      <c r="D1635" s="10">
        <v>38.507719999999999</v>
      </c>
    </row>
    <row r="1636" spans="1:4" x14ac:dyDescent="0.25">
      <c r="A1636" s="8"/>
      <c r="B1636" s="4">
        <v>44537</v>
      </c>
      <c r="C1636" s="9">
        <v>24</v>
      </c>
      <c r="D1636" s="10">
        <v>37.514330000000001</v>
      </c>
    </row>
    <row r="1637" spans="1:4" x14ac:dyDescent="0.25">
      <c r="A1637" s="8"/>
      <c r="B1637" s="4">
        <v>44538</v>
      </c>
      <c r="C1637" s="9">
        <v>1</v>
      </c>
      <c r="D1637" s="10">
        <v>23.784569999999999</v>
      </c>
    </row>
    <row r="1638" spans="1:4" x14ac:dyDescent="0.25">
      <c r="A1638" s="8"/>
      <c r="B1638" s="4">
        <v>44538</v>
      </c>
      <c r="C1638" s="9">
        <v>2</v>
      </c>
      <c r="D1638" s="10">
        <v>25.594153333333335</v>
      </c>
    </row>
    <row r="1639" spans="1:4" x14ac:dyDescent="0.25">
      <c r="A1639" s="8"/>
      <c r="B1639" s="4">
        <v>44538</v>
      </c>
      <c r="C1639" s="9">
        <v>3</v>
      </c>
      <c r="D1639" s="10">
        <v>28.077223333333336</v>
      </c>
    </row>
    <row r="1640" spans="1:4" x14ac:dyDescent="0.25">
      <c r="A1640" s="8"/>
      <c r="B1640" s="4">
        <v>44538</v>
      </c>
      <c r="C1640" s="9">
        <v>4</v>
      </c>
      <c r="D1640" s="10">
        <v>27.105129999999999</v>
      </c>
    </row>
    <row r="1641" spans="1:4" x14ac:dyDescent="0.25">
      <c r="A1641" s="8"/>
      <c r="B1641" s="4">
        <v>44538</v>
      </c>
      <c r="C1641" s="9">
        <v>5</v>
      </c>
      <c r="D1641" s="10">
        <v>28.183486666666667</v>
      </c>
    </row>
    <row r="1642" spans="1:4" x14ac:dyDescent="0.25">
      <c r="A1642" s="8"/>
      <c r="B1642" s="4">
        <v>44538</v>
      </c>
      <c r="C1642" s="9">
        <v>6</v>
      </c>
      <c r="D1642" s="10">
        <v>31.019873333333333</v>
      </c>
    </row>
    <row r="1643" spans="1:4" x14ac:dyDescent="0.25">
      <c r="A1643" s="8"/>
      <c r="B1643" s="4">
        <v>44538</v>
      </c>
      <c r="C1643" s="9">
        <v>7</v>
      </c>
      <c r="D1643" s="10">
        <v>34.921983333333337</v>
      </c>
    </row>
    <row r="1644" spans="1:4" x14ac:dyDescent="0.25">
      <c r="A1644" s="8"/>
      <c r="B1644" s="4">
        <v>44538</v>
      </c>
      <c r="C1644" s="9">
        <v>8</v>
      </c>
      <c r="D1644" s="10">
        <v>41.64538666666666</v>
      </c>
    </row>
    <row r="1645" spans="1:4" x14ac:dyDescent="0.25">
      <c r="A1645" s="8"/>
      <c r="B1645" s="4">
        <v>44538</v>
      </c>
      <c r="C1645" s="9">
        <v>9</v>
      </c>
      <c r="D1645" s="10">
        <v>50.96669</v>
      </c>
    </row>
    <row r="1646" spans="1:4" x14ac:dyDescent="0.25">
      <c r="A1646" s="8"/>
      <c r="B1646" s="4">
        <v>44538</v>
      </c>
      <c r="C1646" s="9">
        <v>10</v>
      </c>
      <c r="D1646" s="10">
        <v>40.86922666666667</v>
      </c>
    </row>
    <row r="1647" spans="1:4" x14ac:dyDescent="0.25">
      <c r="A1647" s="8"/>
      <c r="B1647" s="4">
        <v>44538</v>
      </c>
      <c r="C1647" s="9">
        <v>11</v>
      </c>
      <c r="D1647" s="10">
        <v>37.601423333333337</v>
      </c>
    </row>
    <row r="1648" spans="1:4" x14ac:dyDescent="0.25">
      <c r="A1648" s="8"/>
      <c r="B1648" s="4">
        <v>44538</v>
      </c>
      <c r="C1648" s="9">
        <v>12</v>
      </c>
      <c r="D1648" s="10">
        <v>30.928709999999999</v>
      </c>
    </row>
    <row r="1649" spans="1:4" x14ac:dyDescent="0.25">
      <c r="A1649" s="8"/>
      <c r="B1649" s="4">
        <v>44538</v>
      </c>
      <c r="C1649" s="9">
        <v>13</v>
      </c>
      <c r="D1649" s="10">
        <v>22.248520000000003</v>
      </c>
    </row>
    <row r="1650" spans="1:4" x14ac:dyDescent="0.25">
      <c r="A1650" s="8"/>
      <c r="B1650" s="4">
        <v>44538</v>
      </c>
      <c r="C1650" s="9">
        <v>14</v>
      </c>
      <c r="D1650" s="10">
        <v>19.33165</v>
      </c>
    </row>
    <row r="1651" spans="1:4" x14ac:dyDescent="0.25">
      <c r="A1651" s="8"/>
      <c r="B1651" s="4">
        <v>44538</v>
      </c>
      <c r="C1651" s="9">
        <v>15</v>
      </c>
      <c r="D1651" s="10">
        <v>21.288080000000001</v>
      </c>
    </row>
    <row r="1652" spans="1:4" x14ac:dyDescent="0.25">
      <c r="A1652" s="8"/>
      <c r="B1652" s="4">
        <v>44538</v>
      </c>
      <c r="C1652" s="9">
        <v>16</v>
      </c>
      <c r="D1652" s="10">
        <v>25.532123333333331</v>
      </c>
    </row>
    <row r="1653" spans="1:4" x14ac:dyDescent="0.25">
      <c r="A1653" s="8"/>
      <c r="B1653" s="4">
        <v>44538</v>
      </c>
      <c r="C1653" s="9">
        <v>17</v>
      </c>
      <c r="D1653" s="10">
        <v>32.588410000000003</v>
      </c>
    </row>
    <row r="1654" spans="1:4" x14ac:dyDescent="0.25">
      <c r="A1654" s="8"/>
      <c r="B1654" s="4">
        <v>44538</v>
      </c>
      <c r="C1654" s="9">
        <v>18</v>
      </c>
      <c r="D1654" s="10">
        <v>41.026313333333327</v>
      </c>
    </row>
    <row r="1655" spans="1:4" x14ac:dyDescent="0.25">
      <c r="A1655" s="8"/>
      <c r="B1655" s="4">
        <v>44538</v>
      </c>
      <c r="C1655" s="9">
        <v>19</v>
      </c>
      <c r="D1655" s="10">
        <v>45.672643333333326</v>
      </c>
    </row>
    <row r="1656" spans="1:4" x14ac:dyDescent="0.25">
      <c r="A1656" s="8"/>
      <c r="B1656" s="4">
        <v>44538</v>
      </c>
      <c r="C1656" s="9">
        <v>20</v>
      </c>
      <c r="D1656" s="10">
        <v>39.423796666666668</v>
      </c>
    </row>
    <row r="1657" spans="1:4" x14ac:dyDescent="0.25">
      <c r="A1657" s="8"/>
      <c r="B1657" s="4">
        <v>44538</v>
      </c>
      <c r="C1657" s="9">
        <v>21</v>
      </c>
      <c r="D1657" s="10">
        <v>39.475869999999993</v>
      </c>
    </row>
    <row r="1658" spans="1:4" x14ac:dyDescent="0.25">
      <c r="A1658" s="8"/>
      <c r="B1658" s="4">
        <v>44538</v>
      </c>
      <c r="C1658" s="9">
        <v>22</v>
      </c>
      <c r="D1658" s="10">
        <v>33.246876666666665</v>
      </c>
    </row>
    <row r="1659" spans="1:4" x14ac:dyDescent="0.25">
      <c r="A1659" s="8"/>
      <c r="B1659" s="4">
        <v>44538</v>
      </c>
      <c r="C1659" s="9">
        <v>23</v>
      </c>
      <c r="D1659" s="10">
        <v>31.509083333333336</v>
      </c>
    </row>
    <row r="1660" spans="1:4" x14ac:dyDescent="0.25">
      <c r="A1660" s="8"/>
      <c r="B1660" s="4">
        <v>44538</v>
      </c>
      <c r="C1660" s="9">
        <v>24</v>
      </c>
      <c r="D1660" s="10">
        <v>31.604089999999999</v>
      </c>
    </row>
    <row r="1661" spans="1:4" x14ac:dyDescent="0.25">
      <c r="A1661" s="8"/>
      <c r="B1661" s="4">
        <v>44539</v>
      </c>
      <c r="C1661" s="9">
        <v>1</v>
      </c>
      <c r="D1661" s="10">
        <v>28.699983333333336</v>
      </c>
    </row>
    <row r="1662" spans="1:4" x14ac:dyDescent="0.25">
      <c r="A1662" s="8"/>
      <c r="B1662" s="4">
        <v>44539</v>
      </c>
      <c r="C1662" s="9">
        <v>2</v>
      </c>
      <c r="D1662" s="10">
        <v>25.558946666666667</v>
      </c>
    </row>
    <row r="1663" spans="1:4" x14ac:dyDescent="0.25">
      <c r="A1663" s="8"/>
      <c r="B1663" s="4">
        <v>44539</v>
      </c>
      <c r="C1663" s="9">
        <v>3</v>
      </c>
      <c r="D1663" s="10">
        <v>24.830736666666667</v>
      </c>
    </row>
    <row r="1664" spans="1:4" x14ac:dyDescent="0.25">
      <c r="A1664" s="8"/>
      <c r="B1664" s="4">
        <v>44539</v>
      </c>
      <c r="C1664" s="9">
        <v>4</v>
      </c>
      <c r="D1664" s="10">
        <v>24.837736666666668</v>
      </c>
    </row>
    <row r="1665" spans="1:4" x14ac:dyDescent="0.25">
      <c r="A1665" s="8"/>
      <c r="B1665" s="4">
        <v>44539</v>
      </c>
      <c r="C1665" s="9">
        <v>5</v>
      </c>
      <c r="D1665" s="10">
        <v>26.904503333333338</v>
      </c>
    </row>
    <row r="1666" spans="1:4" x14ac:dyDescent="0.25">
      <c r="A1666" s="8"/>
      <c r="B1666" s="4">
        <v>44539</v>
      </c>
      <c r="C1666" s="9">
        <v>6</v>
      </c>
      <c r="D1666" s="10">
        <v>28.401213333333335</v>
      </c>
    </row>
    <row r="1667" spans="1:4" x14ac:dyDescent="0.25">
      <c r="A1667" s="8"/>
      <c r="B1667" s="4">
        <v>44539</v>
      </c>
      <c r="C1667" s="9">
        <v>7</v>
      </c>
      <c r="D1667" s="10">
        <v>32.272763333333337</v>
      </c>
    </row>
    <row r="1668" spans="1:4" x14ac:dyDescent="0.25">
      <c r="A1668" s="8"/>
      <c r="B1668" s="4">
        <v>44539</v>
      </c>
      <c r="C1668" s="9">
        <v>8</v>
      </c>
      <c r="D1668" s="10">
        <v>42.098153333333329</v>
      </c>
    </row>
    <row r="1669" spans="1:4" x14ac:dyDescent="0.25">
      <c r="A1669" s="8"/>
      <c r="B1669" s="4">
        <v>44539</v>
      </c>
      <c r="C1669" s="9">
        <v>9</v>
      </c>
      <c r="D1669" s="10">
        <v>40.833566666666663</v>
      </c>
    </row>
    <row r="1670" spans="1:4" x14ac:dyDescent="0.25">
      <c r="A1670" s="8"/>
      <c r="B1670" s="4">
        <v>44539</v>
      </c>
      <c r="C1670" s="9">
        <v>10</v>
      </c>
      <c r="D1670" s="10">
        <v>40.622896666666669</v>
      </c>
    </row>
    <row r="1671" spans="1:4" x14ac:dyDescent="0.25">
      <c r="A1671" s="8"/>
      <c r="B1671" s="4">
        <v>44539</v>
      </c>
      <c r="C1671" s="9">
        <v>11</v>
      </c>
      <c r="D1671" s="10">
        <v>36.705613333333332</v>
      </c>
    </row>
    <row r="1672" spans="1:4" x14ac:dyDescent="0.25">
      <c r="A1672" s="8"/>
      <c r="B1672" s="4">
        <v>44539</v>
      </c>
      <c r="C1672" s="9">
        <v>12</v>
      </c>
      <c r="D1672" s="10">
        <v>34.578763333333335</v>
      </c>
    </row>
    <row r="1673" spans="1:4" x14ac:dyDescent="0.25">
      <c r="A1673" s="8"/>
      <c r="B1673" s="4">
        <v>44539</v>
      </c>
      <c r="C1673" s="9">
        <v>13</v>
      </c>
      <c r="D1673" s="10">
        <v>31.436599999999999</v>
      </c>
    </row>
    <row r="1674" spans="1:4" x14ac:dyDescent="0.25">
      <c r="A1674" s="8"/>
      <c r="B1674" s="4">
        <v>44539</v>
      </c>
      <c r="C1674" s="9">
        <v>14</v>
      </c>
      <c r="D1674" s="10">
        <v>30.779626666666669</v>
      </c>
    </row>
    <row r="1675" spans="1:4" x14ac:dyDescent="0.25">
      <c r="A1675" s="8"/>
      <c r="B1675" s="4">
        <v>44539</v>
      </c>
      <c r="C1675" s="9">
        <v>15</v>
      </c>
      <c r="D1675" s="10">
        <v>30.304416666666668</v>
      </c>
    </row>
    <row r="1676" spans="1:4" x14ac:dyDescent="0.25">
      <c r="A1676" s="8"/>
      <c r="B1676" s="4">
        <v>44539</v>
      </c>
      <c r="C1676" s="9">
        <v>16</v>
      </c>
      <c r="D1676" s="10">
        <v>28.065526666666667</v>
      </c>
    </row>
    <row r="1677" spans="1:4" x14ac:dyDescent="0.25">
      <c r="A1677" s="8"/>
      <c r="B1677" s="4">
        <v>44539</v>
      </c>
      <c r="C1677" s="9">
        <v>17</v>
      </c>
      <c r="D1677" s="10">
        <v>34.546083333333335</v>
      </c>
    </row>
    <row r="1678" spans="1:4" x14ac:dyDescent="0.25">
      <c r="A1678" s="8"/>
      <c r="B1678" s="4">
        <v>44539</v>
      </c>
      <c r="C1678" s="9">
        <v>18</v>
      </c>
      <c r="D1678" s="10">
        <v>34.33376333333333</v>
      </c>
    </row>
    <row r="1679" spans="1:4" x14ac:dyDescent="0.25">
      <c r="A1679" s="8"/>
      <c r="B1679" s="4">
        <v>44539</v>
      </c>
      <c r="C1679" s="9">
        <v>19</v>
      </c>
      <c r="D1679" s="10">
        <v>41.07403</v>
      </c>
    </row>
    <row r="1680" spans="1:4" x14ac:dyDescent="0.25">
      <c r="A1680" s="8"/>
      <c r="B1680" s="4">
        <v>44539</v>
      </c>
      <c r="C1680" s="9">
        <v>20</v>
      </c>
      <c r="D1680" s="10">
        <v>40.942526666666673</v>
      </c>
    </row>
    <row r="1681" spans="1:4" x14ac:dyDescent="0.25">
      <c r="A1681" s="8"/>
      <c r="B1681" s="4">
        <v>44539</v>
      </c>
      <c r="C1681" s="9">
        <v>21</v>
      </c>
      <c r="D1681" s="10">
        <v>40.311283333333328</v>
      </c>
    </row>
    <row r="1682" spans="1:4" x14ac:dyDescent="0.25">
      <c r="A1682" s="8"/>
      <c r="B1682" s="4">
        <v>44539</v>
      </c>
      <c r="C1682" s="9">
        <v>22</v>
      </c>
      <c r="D1682" s="10">
        <v>36.795560000000002</v>
      </c>
    </row>
    <row r="1683" spans="1:4" x14ac:dyDescent="0.25">
      <c r="A1683" s="8"/>
      <c r="B1683" s="4">
        <v>44539</v>
      </c>
      <c r="C1683" s="9">
        <v>23</v>
      </c>
      <c r="D1683" s="10">
        <v>34.868593333333337</v>
      </c>
    </row>
    <row r="1684" spans="1:4" x14ac:dyDescent="0.25">
      <c r="A1684" s="8"/>
      <c r="B1684" s="4">
        <v>44539</v>
      </c>
      <c r="C1684" s="9">
        <v>24</v>
      </c>
      <c r="D1684" s="10">
        <v>32.266010000000001</v>
      </c>
    </row>
    <row r="1685" spans="1:4" x14ac:dyDescent="0.25">
      <c r="A1685" s="8"/>
      <c r="B1685" s="4">
        <v>44540</v>
      </c>
      <c r="C1685" s="9">
        <v>1</v>
      </c>
      <c r="D1685" s="10">
        <v>27.868480000000002</v>
      </c>
    </row>
    <row r="1686" spans="1:4" x14ac:dyDescent="0.25">
      <c r="A1686" s="8"/>
      <c r="B1686" s="4">
        <v>44540</v>
      </c>
      <c r="C1686" s="9">
        <v>2</v>
      </c>
      <c r="D1686" s="10">
        <v>27.211676666666666</v>
      </c>
    </row>
    <row r="1687" spans="1:4" x14ac:dyDescent="0.25">
      <c r="A1687" s="8"/>
      <c r="B1687" s="4">
        <v>44540</v>
      </c>
      <c r="C1687" s="9">
        <v>3</v>
      </c>
      <c r="D1687" s="10">
        <v>26.297319999999999</v>
      </c>
    </row>
    <row r="1688" spans="1:4" x14ac:dyDescent="0.25">
      <c r="A1688" s="8"/>
      <c r="B1688" s="4">
        <v>44540</v>
      </c>
      <c r="C1688" s="9">
        <v>4</v>
      </c>
      <c r="D1688" s="10">
        <v>26.641893333333332</v>
      </c>
    </row>
    <row r="1689" spans="1:4" x14ac:dyDescent="0.25">
      <c r="A1689" s="8"/>
      <c r="B1689" s="4">
        <v>44540</v>
      </c>
      <c r="C1689" s="9">
        <v>5</v>
      </c>
      <c r="D1689" s="10">
        <v>27.942006666666668</v>
      </c>
    </row>
    <row r="1690" spans="1:4" x14ac:dyDescent="0.25">
      <c r="A1690" s="8"/>
      <c r="B1690" s="4">
        <v>44540</v>
      </c>
      <c r="C1690" s="9">
        <v>6</v>
      </c>
      <c r="D1690" s="10">
        <v>31.725309999999997</v>
      </c>
    </row>
    <row r="1691" spans="1:4" x14ac:dyDescent="0.25">
      <c r="A1691" s="8"/>
      <c r="B1691" s="4">
        <v>44540</v>
      </c>
      <c r="C1691" s="9">
        <v>7</v>
      </c>
      <c r="D1691" s="10">
        <v>37.874699999999997</v>
      </c>
    </row>
    <row r="1692" spans="1:4" x14ac:dyDescent="0.25">
      <c r="A1692" s="8"/>
      <c r="B1692" s="4">
        <v>44540</v>
      </c>
      <c r="C1692" s="9">
        <v>8</v>
      </c>
      <c r="D1692" s="10">
        <v>40.870873333333336</v>
      </c>
    </row>
    <row r="1693" spans="1:4" x14ac:dyDescent="0.25">
      <c r="A1693" s="8"/>
      <c r="B1693" s="4">
        <v>44540</v>
      </c>
      <c r="C1693" s="9">
        <v>9</v>
      </c>
      <c r="D1693" s="10">
        <v>39.810673333333334</v>
      </c>
    </row>
    <row r="1694" spans="1:4" x14ac:dyDescent="0.25">
      <c r="A1694" s="8"/>
      <c r="B1694" s="4">
        <v>44540</v>
      </c>
      <c r="C1694" s="9">
        <v>10</v>
      </c>
      <c r="D1694" s="10">
        <v>31.744820000000001</v>
      </c>
    </row>
    <row r="1695" spans="1:4" x14ac:dyDescent="0.25">
      <c r="A1695" s="8"/>
      <c r="B1695" s="4">
        <v>44540</v>
      </c>
      <c r="C1695" s="9">
        <v>11</v>
      </c>
      <c r="D1695" s="10">
        <v>28.537350000000004</v>
      </c>
    </row>
    <row r="1696" spans="1:4" x14ac:dyDescent="0.25">
      <c r="A1696" s="8"/>
      <c r="B1696" s="4">
        <v>44540</v>
      </c>
      <c r="C1696" s="9">
        <v>12</v>
      </c>
      <c r="D1696" s="10">
        <v>31.041620000000005</v>
      </c>
    </row>
    <row r="1697" spans="1:4" x14ac:dyDescent="0.25">
      <c r="A1697" s="8"/>
      <c r="B1697" s="4">
        <v>44540</v>
      </c>
      <c r="C1697" s="9">
        <v>13</v>
      </c>
      <c r="D1697" s="10">
        <v>32.393160000000002</v>
      </c>
    </row>
    <row r="1698" spans="1:4" x14ac:dyDescent="0.25">
      <c r="A1698" s="8"/>
      <c r="B1698" s="4">
        <v>44540</v>
      </c>
      <c r="C1698" s="9">
        <v>14</v>
      </c>
      <c r="D1698" s="10">
        <v>32.31153333333333</v>
      </c>
    </row>
    <row r="1699" spans="1:4" x14ac:dyDescent="0.25">
      <c r="A1699" s="8"/>
      <c r="B1699" s="4">
        <v>44540</v>
      </c>
      <c r="C1699" s="9">
        <v>15</v>
      </c>
      <c r="D1699" s="10">
        <v>31.658423333333332</v>
      </c>
    </row>
    <row r="1700" spans="1:4" x14ac:dyDescent="0.25">
      <c r="A1700" s="8"/>
      <c r="B1700" s="4">
        <v>44540</v>
      </c>
      <c r="C1700" s="9">
        <v>16</v>
      </c>
      <c r="D1700" s="10">
        <v>30.595443333333332</v>
      </c>
    </row>
    <row r="1701" spans="1:4" x14ac:dyDescent="0.25">
      <c r="A1701" s="8"/>
      <c r="B1701" s="4">
        <v>44540</v>
      </c>
      <c r="C1701" s="9">
        <v>17</v>
      </c>
      <c r="D1701" s="10">
        <v>41.994373333333336</v>
      </c>
    </row>
    <row r="1702" spans="1:4" x14ac:dyDescent="0.25">
      <c r="A1702" s="8"/>
      <c r="B1702" s="4">
        <v>44540</v>
      </c>
      <c r="C1702" s="9">
        <v>18</v>
      </c>
      <c r="D1702" s="10">
        <v>63.559373333333326</v>
      </c>
    </row>
    <row r="1703" spans="1:4" x14ac:dyDescent="0.25">
      <c r="A1703" s="8"/>
      <c r="B1703" s="4">
        <v>44540</v>
      </c>
      <c r="C1703" s="9">
        <v>19</v>
      </c>
      <c r="D1703" s="10">
        <v>56.417653333333334</v>
      </c>
    </row>
    <row r="1704" spans="1:4" x14ac:dyDescent="0.25">
      <c r="A1704" s="8"/>
      <c r="B1704" s="4">
        <v>44540</v>
      </c>
      <c r="C1704" s="9">
        <v>20</v>
      </c>
      <c r="D1704" s="10">
        <v>43.850709999999999</v>
      </c>
    </row>
    <row r="1705" spans="1:4" x14ac:dyDescent="0.25">
      <c r="A1705" s="8"/>
      <c r="B1705" s="4">
        <v>44540</v>
      </c>
      <c r="C1705" s="9">
        <v>21</v>
      </c>
      <c r="D1705" s="10">
        <v>44.298196666666662</v>
      </c>
    </row>
    <row r="1706" spans="1:4" x14ac:dyDescent="0.25">
      <c r="A1706" s="8"/>
      <c r="B1706" s="4">
        <v>44540</v>
      </c>
      <c r="C1706" s="9">
        <v>22</v>
      </c>
      <c r="D1706" s="10">
        <v>40.738456666666671</v>
      </c>
    </row>
    <row r="1707" spans="1:4" x14ac:dyDescent="0.25">
      <c r="A1707" s="8"/>
      <c r="B1707" s="4">
        <v>44540</v>
      </c>
      <c r="C1707" s="9">
        <v>23</v>
      </c>
      <c r="D1707" s="10">
        <v>40.659786666666669</v>
      </c>
    </row>
    <row r="1708" spans="1:4" x14ac:dyDescent="0.25">
      <c r="A1708" s="8"/>
      <c r="B1708" s="4">
        <v>44540</v>
      </c>
      <c r="C1708" s="9">
        <v>24</v>
      </c>
      <c r="D1708" s="10">
        <v>38.372676666666671</v>
      </c>
    </row>
    <row r="1709" spans="1:4" x14ac:dyDescent="0.25">
      <c r="A1709" s="8"/>
      <c r="B1709" s="4">
        <v>44541</v>
      </c>
      <c r="C1709" s="9">
        <v>1</v>
      </c>
      <c r="D1709" s="10">
        <v>35.859293333333333</v>
      </c>
    </row>
    <row r="1710" spans="1:4" x14ac:dyDescent="0.25">
      <c r="A1710" s="8"/>
      <c r="B1710" s="4">
        <v>44541</v>
      </c>
      <c r="C1710" s="9">
        <v>2</v>
      </c>
      <c r="D1710" s="10">
        <v>31.285989999999998</v>
      </c>
    </row>
    <row r="1711" spans="1:4" x14ac:dyDescent="0.25">
      <c r="A1711" s="8"/>
      <c r="B1711" s="4">
        <v>44541</v>
      </c>
      <c r="C1711" s="9">
        <v>3</v>
      </c>
      <c r="D1711" s="10">
        <v>29.409666666666666</v>
      </c>
    </row>
    <row r="1712" spans="1:4" x14ac:dyDescent="0.25">
      <c r="A1712" s="8"/>
      <c r="B1712" s="4">
        <v>44541</v>
      </c>
      <c r="C1712" s="9">
        <v>4</v>
      </c>
      <c r="D1712" s="10">
        <v>27.375303333333335</v>
      </c>
    </row>
    <row r="1713" spans="1:4" x14ac:dyDescent="0.25">
      <c r="A1713" s="8"/>
      <c r="B1713" s="4">
        <v>44541</v>
      </c>
      <c r="C1713" s="9">
        <v>5</v>
      </c>
      <c r="D1713" s="10">
        <v>27.867006666666665</v>
      </c>
    </row>
    <row r="1714" spans="1:4" x14ac:dyDescent="0.25">
      <c r="A1714" s="8"/>
      <c r="B1714" s="4">
        <v>44541</v>
      </c>
      <c r="C1714" s="9">
        <v>6</v>
      </c>
      <c r="D1714" s="10">
        <v>30.900806666666668</v>
      </c>
    </row>
    <row r="1715" spans="1:4" x14ac:dyDescent="0.25">
      <c r="A1715" s="8"/>
      <c r="B1715" s="4">
        <v>44541</v>
      </c>
      <c r="C1715" s="9">
        <v>7</v>
      </c>
      <c r="D1715" s="10">
        <v>38.171523333333333</v>
      </c>
    </row>
    <row r="1716" spans="1:4" x14ac:dyDescent="0.25">
      <c r="A1716" s="8"/>
      <c r="B1716" s="4">
        <v>44541</v>
      </c>
      <c r="C1716" s="9">
        <v>8</v>
      </c>
      <c r="D1716" s="10">
        <v>37.416683333333332</v>
      </c>
    </row>
    <row r="1717" spans="1:4" x14ac:dyDescent="0.25">
      <c r="A1717" s="8"/>
      <c r="B1717" s="4">
        <v>44541</v>
      </c>
      <c r="C1717" s="9">
        <v>9</v>
      </c>
      <c r="D1717" s="10">
        <v>34.978949999999998</v>
      </c>
    </row>
    <row r="1718" spans="1:4" x14ac:dyDescent="0.25">
      <c r="A1718" s="8"/>
      <c r="B1718" s="4">
        <v>44541</v>
      </c>
      <c r="C1718" s="9">
        <v>10</v>
      </c>
      <c r="D1718" s="10">
        <v>31.272349999999999</v>
      </c>
    </row>
    <row r="1719" spans="1:4" x14ac:dyDescent="0.25">
      <c r="A1719" s="8"/>
      <c r="B1719" s="4">
        <v>44541</v>
      </c>
      <c r="C1719" s="9">
        <v>11</v>
      </c>
      <c r="D1719" s="10">
        <v>32.428843333333333</v>
      </c>
    </row>
    <row r="1720" spans="1:4" x14ac:dyDescent="0.25">
      <c r="A1720" s="8"/>
      <c r="B1720" s="4">
        <v>44541</v>
      </c>
      <c r="C1720" s="9">
        <v>12</v>
      </c>
      <c r="D1720" s="10">
        <v>28.545356666666667</v>
      </c>
    </row>
    <row r="1721" spans="1:4" x14ac:dyDescent="0.25">
      <c r="A1721" s="8"/>
      <c r="B1721" s="4">
        <v>44541</v>
      </c>
      <c r="C1721" s="9">
        <v>13</v>
      </c>
      <c r="D1721" s="10">
        <v>27.695849999999997</v>
      </c>
    </row>
    <row r="1722" spans="1:4" x14ac:dyDescent="0.25">
      <c r="A1722" s="8"/>
      <c r="B1722" s="4">
        <v>44541</v>
      </c>
      <c r="C1722" s="9">
        <v>14</v>
      </c>
      <c r="D1722" s="10">
        <v>26.632666666666665</v>
      </c>
    </row>
    <row r="1723" spans="1:4" x14ac:dyDescent="0.25">
      <c r="A1723" s="8"/>
      <c r="B1723" s="4">
        <v>44541</v>
      </c>
      <c r="C1723" s="9">
        <v>15</v>
      </c>
      <c r="D1723" s="10">
        <v>23.868020000000001</v>
      </c>
    </row>
    <row r="1724" spans="1:4" x14ac:dyDescent="0.25">
      <c r="A1724" s="8"/>
      <c r="B1724" s="4">
        <v>44541</v>
      </c>
      <c r="C1724" s="9">
        <v>16</v>
      </c>
      <c r="D1724" s="10">
        <v>25.470753333333334</v>
      </c>
    </row>
    <row r="1725" spans="1:4" x14ac:dyDescent="0.25">
      <c r="A1725" s="8"/>
      <c r="B1725" s="4">
        <v>44541</v>
      </c>
      <c r="C1725" s="9">
        <v>17</v>
      </c>
      <c r="D1725" s="10">
        <v>43.863336666666669</v>
      </c>
    </row>
    <row r="1726" spans="1:4" x14ac:dyDescent="0.25">
      <c r="A1726" s="8"/>
      <c r="B1726" s="4">
        <v>44541</v>
      </c>
      <c r="C1726" s="9">
        <v>18</v>
      </c>
      <c r="D1726" s="10">
        <v>58.430253333333333</v>
      </c>
    </row>
    <row r="1727" spans="1:4" x14ac:dyDescent="0.25">
      <c r="A1727" s="8"/>
      <c r="B1727" s="4">
        <v>44541</v>
      </c>
      <c r="C1727" s="9">
        <v>19</v>
      </c>
      <c r="D1727" s="10">
        <v>52.087773333333331</v>
      </c>
    </row>
    <row r="1728" spans="1:4" x14ac:dyDescent="0.25">
      <c r="A1728" s="8"/>
      <c r="B1728" s="4">
        <v>44541</v>
      </c>
      <c r="C1728" s="9">
        <v>20</v>
      </c>
      <c r="D1728" s="10">
        <v>52.415873333333337</v>
      </c>
    </row>
    <row r="1729" spans="1:4" x14ac:dyDescent="0.25">
      <c r="A1729" s="8"/>
      <c r="B1729" s="4">
        <v>44541</v>
      </c>
      <c r="C1729" s="9">
        <v>21</v>
      </c>
      <c r="D1729" s="10">
        <v>41.098980000000005</v>
      </c>
    </row>
    <row r="1730" spans="1:4" x14ac:dyDescent="0.25">
      <c r="A1730" s="8"/>
      <c r="B1730" s="4">
        <v>44541</v>
      </c>
      <c r="C1730" s="9">
        <v>22</v>
      </c>
      <c r="D1730" s="10">
        <v>44.333146666666664</v>
      </c>
    </row>
    <row r="1731" spans="1:4" x14ac:dyDescent="0.25">
      <c r="A1731" s="8"/>
      <c r="B1731" s="4">
        <v>44541</v>
      </c>
      <c r="C1731" s="9">
        <v>23</v>
      </c>
      <c r="D1731" s="10">
        <v>40.021650000000001</v>
      </c>
    </row>
    <row r="1732" spans="1:4" x14ac:dyDescent="0.25">
      <c r="A1732" s="8"/>
      <c r="B1732" s="4">
        <v>44541</v>
      </c>
      <c r="C1732" s="9">
        <v>24</v>
      </c>
      <c r="D1732" s="10">
        <v>37.335610000000003</v>
      </c>
    </row>
    <row r="1733" spans="1:4" x14ac:dyDescent="0.25">
      <c r="A1733" s="8"/>
      <c r="B1733" s="4">
        <v>44542</v>
      </c>
      <c r="C1733" s="9">
        <v>1</v>
      </c>
      <c r="D1733" s="10">
        <v>31.824399999999997</v>
      </c>
    </row>
    <row r="1734" spans="1:4" x14ac:dyDescent="0.25">
      <c r="A1734" s="8"/>
      <c r="B1734" s="4">
        <v>44542</v>
      </c>
      <c r="C1734" s="9">
        <v>2</v>
      </c>
      <c r="D1734" s="10">
        <v>30.057276666666667</v>
      </c>
    </row>
    <row r="1735" spans="1:4" x14ac:dyDescent="0.25">
      <c r="A1735" s="8"/>
      <c r="B1735" s="4">
        <v>44542</v>
      </c>
      <c r="C1735" s="9">
        <v>3</v>
      </c>
      <c r="D1735" s="10">
        <v>29.461466666666666</v>
      </c>
    </row>
    <row r="1736" spans="1:4" x14ac:dyDescent="0.25">
      <c r="A1736" s="8"/>
      <c r="B1736" s="4">
        <v>44542</v>
      </c>
      <c r="C1736" s="9">
        <v>4</v>
      </c>
      <c r="D1736" s="10">
        <v>28.052890000000001</v>
      </c>
    </row>
    <row r="1737" spans="1:4" x14ac:dyDescent="0.25">
      <c r="A1737" s="8"/>
      <c r="B1737" s="4">
        <v>44542</v>
      </c>
      <c r="C1737" s="9">
        <v>5</v>
      </c>
      <c r="D1737" s="10">
        <v>28.926433333333335</v>
      </c>
    </row>
    <row r="1738" spans="1:4" x14ac:dyDescent="0.25">
      <c r="A1738" s="8"/>
      <c r="B1738" s="4">
        <v>44542</v>
      </c>
      <c r="C1738" s="9">
        <v>6</v>
      </c>
      <c r="D1738" s="10">
        <v>30.258990000000001</v>
      </c>
    </row>
    <row r="1739" spans="1:4" x14ac:dyDescent="0.25">
      <c r="A1739" s="8"/>
      <c r="B1739" s="4">
        <v>44542</v>
      </c>
      <c r="C1739" s="9">
        <v>7</v>
      </c>
      <c r="D1739" s="10">
        <v>31.658913333333334</v>
      </c>
    </row>
    <row r="1740" spans="1:4" x14ac:dyDescent="0.25">
      <c r="A1740" s="8"/>
      <c r="B1740" s="4">
        <v>44542</v>
      </c>
      <c r="C1740" s="9">
        <v>8</v>
      </c>
      <c r="D1740" s="10">
        <v>34.293939999999999</v>
      </c>
    </row>
    <row r="1741" spans="1:4" x14ac:dyDescent="0.25">
      <c r="A1741" s="8"/>
      <c r="B1741" s="4">
        <v>44542</v>
      </c>
      <c r="C1741" s="9">
        <v>9</v>
      </c>
      <c r="D1741" s="10">
        <v>32.80236</v>
      </c>
    </row>
    <row r="1742" spans="1:4" x14ac:dyDescent="0.25">
      <c r="A1742" s="8"/>
      <c r="B1742" s="4">
        <v>44542</v>
      </c>
      <c r="C1742" s="9">
        <v>10</v>
      </c>
      <c r="D1742" s="10">
        <v>31.481653333333337</v>
      </c>
    </row>
    <row r="1743" spans="1:4" x14ac:dyDescent="0.25">
      <c r="A1743" s="8"/>
      <c r="B1743" s="4">
        <v>44542</v>
      </c>
      <c r="C1743" s="9">
        <v>11</v>
      </c>
      <c r="D1743" s="10">
        <v>30.996883333333333</v>
      </c>
    </row>
    <row r="1744" spans="1:4" x14ac:dyDescent="0.25">
      <c r="A1744" s="8"/>
      <c r="B1744" s="4">
        <v>44542</v>
      </c>
      <c r="C1744" s="9">
        <v>12</v>
      </c>
      <c r="D1744" s="10">
        <v>30.162596666666662</v>
      </c>
    </row>
    <row r="1745" spans="1:4" x14ac:dyDescent="0.25">
      <c r="A1745" s="8"/>
      <c r="B1745" s="4">
        <v>44542</v>
      </c>
      <c r="C1745" s="9">
        <v>13</v>
      </c>
      <c r="D1745" s="10">
        <v>28.537836666666664</v>
      </c>
    </row>
    <row r="1746" spans="1:4" x14ac:dyDescent="0.25">
      <c r="A1746" s="8"/>
      <c r="B1746" s="4">
        <v>44542</v>
      </c>
      <c r="C1746" s="9">
        <v>14</v>
      </c>
      <c r="D1746" s="10">
        <v>26.49399</v>
      </c>
    </row>
    <row r="1747" spans="1:4" x14ac:dyDescent="0.25">
      <c r="A1747" s="8"/>
      <c r="B1747" s="4">
        <v>44542</v>
      </c>
      <c r="C1747" s="9">
        <v>15</v>
      </c>
      <c r="D1747" s="10">
        <v>30.248853333333333</v>
      </c>
    </row>
    <row r="1748" spans="1:4" x14ac:dyDescent="0.25">
      <c r="A1748" s="8"/>
      <c r="B1748" s="4">
        <v>44542</v>
      </c>
      <c r="C1748" s="9">
        <v>16</v>
      </c>
      <c r="D1748" s="10">
        <v>27.960486666666668</v>
      </c>
    </row>
    <row r="1749" spans="1:4" x14ac:dyDescent="0.25">
      <c r="A1749" s="8"/>
      <c r="B1749" s="4">
        <v>44542</v>
      </c>
      <c r="C1749" s="9">
        <v>17</v>
      </c>
      <c r="D1749" s="10">
        <v>34.199816666666663</v>
      </c>
    </row>
    <row r="1750" spans="1:4" x14ac:dyDescent="0.25">
      <c r="A1750" s="8"/>
      <c r="B1750" s="4">
        <v>44542</v>
      </c>
      <c r="C1750" s="9">
        <v>18</v>
      </c>
      <c r="D1750" s="10">
        <v>42.274209999999997</v>
      </c>
    </row>
    <row r="1751" spans="1:4" x14ac:dyDescent="0.25">
      <c r="A1751" s="8"/>
      <c r="B1751" s="4">
        <v>44542</v>
      </c>
      <c r="C1751" s="9">
        <v>19</v>
      </c>
      <c r="D1751" s="10">
        <v>42.210039999999999</v>
      </c>
    </row>
    <row r="1752" spans="1:4" x14ac:dyDescent="0.25">
      <c r="A1752" s="8"/>
      <c r="B1752" s="4">
        <v>44542</v>
      </c>
      <c r="C1752" s="9">
        <v>20</v>
      </c>
      <c r="D1752" s="10">
        <v>40.138790000000007</v>
      </c>
    </row>
    <row r="1753" spans="1:4" x14ac:dyDescent="0.25">
      <c r="A1753" s="8"/>
      <c r="B1753" s="4">
        <v>44542</v>
      </c>
      <c r="C1753" s="9">
        <v>21</v>
      </c>
      <c r="D1753" s="10">
        <v>40.263206666666669</v>
      </c>
    </row>
    <row r="1754" spans="1:4" x14ac:dyDescent="0.25">
      <c r="A1754" s="8"/>
      <c r="B1754" s="4">
        <v>44542</v>
      </c>
      <c r="C1754" s="9">
        <v>22</v>
      </c>
      <c r="D1754" s="10">
        <v>42.452133333333336</v>
      </c>
    </row>
    <row r="1755" spans="1:4" x14ac:dyDescent="0.25">
      <c r="A1755" s="8"/>
      <c r="B1755" s="4">
        <v>44542</v>
      </c>
      <c r="C1755" s="9">
        <v>23</v>
      </c>
      <c r="D1755" s="10">
        <v>37.482266666666668</v>
      </c>
    </row>
    <row r="1756" spans="1:4" x14ac:dyDescent="0.25">
      <c r="A1756" s="8"/>
      <c r="B1756" s="4">
        <v>44542</v>
      </c>
      <c r="C1756" s="9">
        <v>24</v>
      </c>
      <c r="D1756" s="10">
        <v>34.252536666666664</v>
      </c>
    </row>
    <row r="1757" spans="1:4" x14ac:dyDescent="0.25">
      <c r="A1757" s="8"/>
      <c r="B1757" s="4">
        <v>44543</v>
      </c>
      <c r="C1757" s="9">
        <v>1</v>
      </c>
      <c r="D1757" s="10">
        <v>29.660753333333332</v>
      </c>
    </row>
    <row r="1758" spans="1:4" x14ac:dyDescent="0.25">
      <c r="A1758" s="8"/>
      <c r="B1758" s="4">
        <v>44543</v>
      </c>
      <c r="C1758" s="9">
        <v>2</v>
      </c>
      <c r="D1758" s="10">
        <v>29.327100000000002</v>
      </c>
    </row>
    <row r="1759" spans="1:4" x14ac:dyDescent="0.25">
      <c r="A1759" s="8"/>
      <c r="B1759" s="4">
        <v>44543</v>
      </c>
      <c r="C1759" s="9">
        <v>3</v>
      </c>
      <c r="D1759" s="10">
        <v>29.138516666666664</v>
      </c>
    </row>
    <row r="1760" spans="1:4" x14ac:dyDescent="0.25">
      <c r="A1760" s="8"/>
      <c r="B1760" s="4">
        <v>44543</v>
      </c>
      <c r="C1760" s="9">
        <v>4</v>
      </c>
      <c r="D1760" s="10">
        <v>28.957793333333331</v>
      </c>
    </row>
    <row r="1761" spans="1:4" x14ac:dyDescent="0.25">
      <c r="A1761" s="8"/>
      <c r="B1761" s="4">
        <v>44543</v>
      </c>
      <c r="C1761" s="9">
        <v>5</v>
      </c>
      <c r="D1761" s="10">
        <v>31.08056333333333</v>
      </c>
    </row>
    <row r="1762" spans="1:4" x14ac:dyDescent="0.25">
      <c r="A1762" s="8"/>
      <c r="B1762" s="4">
        <v>44543</v>
      </c>
      <c r="C1762" s="9">
        <v>6</v>
      </c>
      <c r="D1762" s="10">
        <v>33.328769999999999</v>
      </c>
    </row>
    <row r="1763" spans="1:4" x14ac:dyDescent="0.25">
      <c r="A1763" s="8"/>
      <c r="B1763" s="4">
        <v>44543</v>
      </c>
      <c r="C1763" s="9">
        <v>7</v>
      </c>
      <c r="D1763" s="10">
        <v>50.951293333333332</v>
      </c>
    </row>
    <row r="1764" spans="1:4" x14ac:dyDescent="0.25">
      <c r="A1764" s="8"/>
      <c r="B1764" s="4">
        <v>44543</v>
      </c>
      <c r="C1764" s="9">
        <v>8</v>
      </c>
      <c r="D1764" s="10">
        <v>43.00244</v>
      </c>
    </row>
    <row r="1765" spans="1:4" x14ac:dyDescent="0.25">
      <c r="A1765" s="8"/>
      <c r="B1765" s="4">
        <v>44543</v>
      </c>
      <c r="C1765" s="9">
        <v>9</v>
      </c>
      <c r="D1765" s="10">
        <v>48.739863333333325</v>
      </c>
    </row>
    <row r="1766" spans="1:4" x14ac:dyDescent="0.25">
      <c r="A1766" s="8"/>
      <c r="B1766" s="4">
        <v>44543</v>
      </c>
      <c r="C1766" s="9">
        <v>10</v>
      </c>
      <c r="D1766" s="10">
        <v>38.533376666666669</v>
      </c>
    </row>
    <row r="1767" spans="1:4" x14ac:dyDescent="0.25">
      <c r="A1767" s="8"/>
      <c r="B1767" s="4">
        <v>44543</v>
      </c>
      <c r="C1767" s="9">
        <v>11</v>
      </c>
      <c r="D1767" s="10">
        <v>34.187083333333334</v>
      </c>
    </row>
    <row r="1768" spans="1:4" x14ac:dyDescent="0.25">
      <c r="A1768" s="8"/>
      <c r="B1768" s="4">
        <v>44543</v>
      </c>
      <c r="C1768" s="9">
        <v>12</v>
      </c>
      <c r="D1768" s="10">
        <v>33.152390000000004</v>
      </c>
    </row>
    <row r="1769" spans="1:4" x14ac:dyDescent="0.25">
      <c r="A1769" s="8"/>
      <c r="B1769" s="4">
        <v>44543</v>
      </c>
      <c r="C1769" s="9">
        <v>13</v>
      </c>
      <c r="D1769" s="10">
        <v>32.254853333333337</v>
      </c>
    </row>
    <row r="1770" spans="1:4" x14ac:dyDescent="0.25">
      <c r="A1770" s="8"/>
      <c r="B1770" s="4">
        <v>44543</v>
      </c>
      <c r="C1770" s="9">
        <v>14</v>
      </c>
      <c r="D1770" s="10">
        <v>32.996079999999999</v>
      </c>
    </row>
    <row r="1771" spans="1:4" x14ac:dyDescent="0.25">
      <c r="A1771" s="8"/>
      <c r="B1771" s="4">
        <v>44543</v>
      </c>
      <c r="C1771" s="9">
        <v>15</v>
      </c>
      <c r="D1771" s="10">
        <v>37.769199999999998</v>
      </c>
    </row>
    <row r="1772" spans="1:4" x14ac:dyDescent="0.25">
      <c r="A1772" s="8"/>
      <c r="B1772" s="4">
        <v>44543</v>
      </c>
      <c r="C1772" s="9">
        <v>16</v>
      </c>
      <c r="D1772" s="10">
        <v>35.077770000000008</v>
      </c>
    </row>
    <row r="1773" spans="1:4" x14ac:dyDescent="0.25">
      <c r="A1773" s="8"/>
      <c r="B1773" s="4">
        <v>44543</v>
      </c>
      <c r="C1773" s="9">
        <v>17</v>
      </c>
      <c r="D1773" s="10">
        <v>43.50875666666667</v>
      </c>
    </row>
    <row r="1774" spans="1:4" x14ac:dyDescent="0.25">
      <c r="A1774" s="8"/>
      <c r="B1774" s="4">
        <v>44543</v>
      </c>
      <c r="C1774" s="9">
        <v>18</v>
      </c>
      <c r="D1774" s="10">
        <v>46.362236666666668</v>
      </c>
    </row>
    <row r="1775" spans="1:4" x14ac:dyDescent="0.25">
      <c r="A1775" s="8"/>
      <c r="B1775" s="4">
        <v>44543</v>
      </c>
      <c r="C1775" s="9">
        <v>19</v>
      </c>
      <c r="D1775" s="10">
        <v>48.242176666666673</v>
      </c>
    </row>
    <row r="1776" spans="1:4" x14ac:dyDescent="0.25">
      <c r="A1776" s="8"/>
      <c r="B1776" s="4">
        <v>44543</v>
      </c>
      <c r="C1776" s="9">
        <v>20</v>
      </c>
      <c r="D1776" s="10">
        <v>44.585793333333335</v>
      </c>
    </row>
    <row r="1777" spans="1:4" x14ac:dyDescent="0.25">
      <c r="A1777" s="8"/>
      <c r="B1777" s="4">
        <v>44543</v>
      </c>
      <c r="C1777" s="9">
        <v>21</v>
      </c>
      <c r="D1777" s="10">
        <v>41.34043333333333</v>
      </c>
    </row>
    <row r="1778" spans="1:4" x14ac:dyDescent="0.25">
      <c r="A1778" s="8"/>
      <c r="B1778" s="4">
        <v>44543</v>
      </c>
      <c r="C1778" s="9">
        <v>22</v>
      </c>
      <c r="D1778" s="10">
        <v>42.416629999999998</v>
      </c>
    </row>
    <row r="1779" spans="1:4" x14ac:dyDescent="0.25">
      <c r="A1779" s="8"/>
      <c r="B1779" s="4">
        <v>44543</v>
      </c>
      <c r="C1779" s="9">
        <v>23</v>
      </c>
      <c r="D1779" s="10">
        <v>37.387936666666668</v>
      </c>
    </row>
    <row r="1780" spans="1:4" x14ac:dyDescent="0.25">
      <c r="A1780" s="8"/>
      <c r="B1780" s="4">
        <v>44543</v>
      </c>
      <c r="C1780" s="9">
        <v>24</v>
      </c>
      <c r="D1780" s="10">
        <v>35.289413333333336</v>
      </c>
    </row>
    <row r="1781" spans="1:4" x14ac:dyDescent="0.25">
      <c r="A1781" s="8"/>
      <c r="B1781" s="4">
        <v>44544</v>
      </c>
      <c r="C1781" s="9">
        <v>1</v>
      </c>
      <c r="D1781" s="10">
        <v>31.100523333333332</v>
      </c>
    </row>
    <row r="1782" spans="1:4" x14ac:dyDescent="0.25">
      <c r="A1782" s="8"/>
      <c r="B1782" s="4">
        <v>44544</v>
      </c>
      <c r="C1782" s="9">
        <v>2</v>
      </c>
      <c r="D1782" s="10">
        <v>31.990549999999999</v>
      </c>
    </row>
    <row r="1783" spans="1:4" x14ac:dyDescent="0.25">
      <c r="A1783" s="8"/>
      <c r="B1783" s="4">
        <v>44544</v>
      </c>
      <c r="C1783" s="9">
        <v>3</v>
      </c>
      <c r="D1783" s="10">
        <v>31.807166666666671</v>
      </c>
    </row>
    <row r="1784" spans="1:4" x14ac:dyDescent="0.25">
      <c r="A1784" s="8"/>
      <c r="B1784" s="4">
        <v>44544</v>
      </c>
      <c r="C1784" s="9">
        <v>4</v>
      </c>
      <c r="D1784" s="10">
        <v>31.886713333333333</v>
      </c>
    </row>
    <row r="1785" spans="1:4" x14ac:dyDescent="0.25">
      <c r="A1785" s="8"/>
      <c r="B1785" s="4">
        <v>44544</v>
      </c>
      <c r="C1785" s="9">
        <v>5</v>
      </c>
      <c r="D1785" s="10">
        <v>33.164166666666667</v>
      </c>
    </row>
    <row r="1786" spans="1:4" x14ac:dyDescent="0.25">
      <c r="A1786" s="8"/>
      <c r="B1786" s="4">
        <v>44544</v>
      </c>
      <c r="C1786" s="9">
        <v>6</v>
      </c>
      <c r="D1786" s="10">
        <v>36.130056666666668</v>
      </c>
    </row>
    <row r="1787" spans="1:4" x14ac:dyDescent="0.25">
      <c r="A1787" s="8"/>
      <c r="B1787" s="4">
        <v>44544</v>
      </c>
      <c r="C1787" s="9">
        <v>7</v>
      </c>
      <c r="D1787" s="10">
        <v>38.279406666666667</v>
      </c>
    </row>
    <row r="1788" spans="1:4" x14ac:dyDescent="0.25">
      <c r="A1788" s="8"/>
      <c r="B1788" s="4">
        <v>44544</v>
      </c>
      <c r="C1788" s="9">
        <v>8</v>
      </c>
      <c r="D1788" s="10">
        <v>46.998930000000001</v>
      </c>
    </row>
    <row r="1789" spans="1:4" x14ac:dyDescent="0.25">
      <c r="A1789" s="8"/>
      <c r="B1789" s="4">
        <v>44544</v>
      </c>
      <c r="C1789" s="9">
        <v>9</v>
      </c>
      <c r="D1789" s="10">
        <v>46.403089999999999</v>
      </c>
    </row>
    <row r="1790" spans="1:4" x14ac:dyDescent="0.25">
      <c r="A1790" s="8"/>
      <c r="B1790" s="4">
        <v>44544</v>
      </c>
      <c r="C1790" s="9">
        <v>10</v>
      </c>
      <c r="D1790" s="10">
        <v>39.533940000000001</v>
      </c>
    </row>
    <row r="1791" spans="1:4" x14ac:dyDescent="0.25">
      <c r="A1791" s="8"/>
      <c r="B1791" s="4">
        <v>44544</v>
      </c>
      <c r="C1791" s="9">
        <v>11</v>
      </c>
      <c r="D1791" s="10">
        <v>35.493789999999997</v>
      </c>
    </row>
    <row r="1792" spans="1:4" x14ac:dyDescent="0.25">
      <c r="A1792" s="8"/>
      <c r="B1792" s="4">
        <v>44544</v>
      </c>
      <c r="C1792" s="9">
        <v>12</v>
      </c>
      <c r="D1792" s="10">
        <v>34.725580000000001</v>
      </c>
    </row>
    <row r="1793" spans="1:4" x14ac:dyDescent="0.25">
      <c r="A1793" s="8"/>
      <c r="B1793" s="4">
        <v>44544</v>
      </c>
      <c r="C1793" s="9">
        <v>13</v>
      </c>
      <c r="D1793" s="10">
        <v>33.066389999999998</v>
      </c>
    </row>
    <row r="1794" spans="1:4" x14ac:dyDescent="0.25">
      <c r="A1794" s="8"/>
      <c r="B1794" s="4">
        <v>44544</v>
      </c>
      <c r="C1794" s="9">
        <v>14</v>
      </c>
      <c r="D1794" s="10">
        <v>31.762083333333333</v>
      </c>
    </row>
    <row r="1795" spans="1:4" x14ac:dyDescent="0.25">
      <c r="A1795" s="8"/>
      <c r="B1795" s="4">
        <v>44544</v>
      </c>
      <c r="C1795" s="9">
        <v>15</v>
      </c>
      <c r="D1795" s="10">
        <v>33.952440000000003</v>
      </c>
    </row>
    <row r="1796" spans="1:4" x14ac:dyDescent="0.25">
      <c r="A1796" s="8"/>
      <c r="B1796" s="4">
        <v>44544</v>
      </c>
      <c r="C1796" s="9">
        <v>16</v>
      </c>
      <c r="D1796" s="10">
        <v>34.859409999999997</v>
      </c>
    </row>
    <row r="1797" spans="1:4" x14ac:dyDescent="0.25">
      <c r="A1797" s="8"/>
      <c r="B1797" s="4">
        <v>44544</v>
      </c>
      <c r="C1797" s="9">
        <v>17</v>
      </c>
      <c r="D1797" s="10">
        <v>38.396099999999997</v>
      </c>
    </row>
    <row r="1798" spans="1:4" x14ac:dyDescent="0.25">
      <c r="A1798" s="8"/>
      <c r="B1798" s="4">
        <v>44544</v>
      </c>
      <c r="C1798" s="9">
        <v>18</v>
      </c>
      <c r="D1798" s="10">
        <v>72.439216666666667</v>
      </c>
    </row>
    <row r="1799" spans="1:4" x14ac:dyDescent="0.25">
      <c r="A1799" s="8"/>
      <c r="B1799" s="4">
        <v>44544</v>
      </c>
      <c r="C1799" s="9">
        <v>19</v>
      </c>
      <c r="D1799" s="10">
        <v>60.265710000000006</v>
      </c>
    </row>
    <row r="1800" spans="1:4" x14ac:dyDescent="0.25">
      <c r="A1800" s="8"/>
      <c r="B1800" s="4">
        <v>44544</v>
      </c>
      <c r="C1800" s="9">
        <v>20</v>
      </c>
      <c r="D1800" s="10">
        <v>49.727323333333338</v>
      </c>
    </row>
    <row r="1801" spans="1:4" x14ac:dyDescent="0.25">
      <c r="A1801" s="8"/>
      <c r="B1801" s="4">
        <v>44544</v>
      </c>
      <c r="C1801" s="9">
        <v>21</v>
      </c>
      <c r="D1801" s="10">
        <v>55.306033333333339</v>
      </c>
    </row>
    <row r="1802" spans="1:4" x14ac:dyDescent="0.25">
      <c r="A1802" s="8"/>
      <c r="B1802" s="4">
        <v>44544</v>
      </c>
      <c r="C1802" s="9">
        <v>22</v>
      </c>
      <c r="D1802" s="10">
        <v>53.035953333333332</v>
      </c>
    </row>
    <row r="1803" spans="1:4" x14ac:dyDescent="0.25">
      <c r="A1803" s="8"/>
      <c r="B1803" s="4">
        <v>44544</v>
      </c>
      <c r="C1803" s="9">
        <v>23</v>
      </c>
      <c r="D1803" s="10">
        <v>46.153793333333333</v>
      </c>
    </row>
    <row r="1804" spans="1:4" x14ac:dyDescent="0.25">
      <c r="A1804" s="8"/>
      <c r="B1804" s="4">
        <v>44544</v>
      </c>
      <c r="C1804" s="9">
        <v>24</v>
      </c>
      <c r="D1804" s="10">
        <v>37.943816666666663</v>
      </c>
    </row>
    <row r="1805" spans="1:4" x14ac:dyDescent="0.25">
      <c r="A1805" s="8"/>
      <c r="B1805" s="4">
        <v>44545</v>
      </c>
      <c r="C1805" s="9">
        <v>1</v>
      </c>
      <c r="D1805" s="10">
        <v>34.52017</v>
      </c>
    </row>
    <row r="1806" spans="1:4" x14ac:dyDescent="0.25">
      <c r="A1806" s="8"/>
      <c r="B1806" s="4">
        <v>44545</v>
      </c>
      <c r="C1806" s="9">
        <v>2</v>
      </c>
      <c r="D1806" s="10">
        <v>33.108026666666667</v>
      </c>
    </row>
    <row r="1807" spans="1:4" x14ac:dyDescent="0.25">
      <c r="A1807" s="8"/>
      <c r="B1807" s="4">
        <v>44545</v>
      </c>
      <c r="C1807" s="9">
        <v>3</v>
      </c>
      <c r="D1807" s="10">
        <v>32.419709999999995</v>
      </c>
    </row>
    <row r="1808" spans="1:4" x14ac:dyDescent="0.25">
      <c r="A1808" s="8"/>
      <c r="B1808" s="4">
        <v>44545</v>
      </c>
      <c r="C1808" s="9">
        <v>4</v>
      </c>
      <c r="D1808" s="10">
        <v>32.747536666666669</v>
      </c>
    </row>
    <row r="1809" spans="1:4" x14ac:dyDescent="0.25">
      <c r="A1809" s="8"/>
      <c r="B1809" s="4">
        <v>44545</v>
      </c>
      <c r="C1809" s="9">
        <v>5</v>
      </c>
      <c r="D1809" s="10">
        <v>33.146866666666661</v>
      </c>
    </row>
    <row r="1810" spans="1:4" x14ac:dyDescent="0.25">
      <c r="A1810" s="8"/>
      <c r="B1810" s="4">
        <v>44545</v>
      </c>
      <c r="C1810" s="9">
        <v>6</v>
      </c>
      <c r="D1810" s="10">
        <v>39.337573333333332</v>
      </c>
    </row>
    <row r="1811" spans="1:4" x14ac:dyDescent="0.25">
      <c r="A1811" s="8"/>
      <c r="B1811" s="4">
        <v>44545</v>
      </c>
      <c r="C1811" s="9">
        <v>7</v>
      </c>
      <c r="D1811" s="10">
        <v>47.337063333333333</v>
      </c>
    </row>
    <row r="1812" spans="1:4" x14ac:dyDescent="0.25">
      <c r="A1812" s="8"/>
      <c r="B1812" s="4">
        <v>44545</v>
      </c>
      <c r="C1812" s="9">
        <v>8</v>
      </c>
      <c r="D1812" s="10">
        <v>51.510326666666664</v>
      </c>
    </row>
    <row r="1813" spans="1:4" x14ac:dyDescent="0.25">
      <c r="A1813" s="8"/>
      <c r="B1813" s="4">
        <v>44545</v>
      </c>
      <c r="C1813" s="9">
        <v>9</v>
      </c>
      <c r="D1813" s="10">
        <v>53.737960000000008</v>
      </c>
    </row>
    <row r="1814" spans="1:4" x14ac:dyDescent="0.25">
      <c r="A1814" s="8"/>
      <c r="B1814" s="4">
        <v>44545</v>
      </c>
      <c r="C1814" s="9">
        <v>10</v>
      </c>
      <c r="D1814" s="10">
        <v>44.262016666666675</v>
      </c>
    </row>
    <row r="1815" spans="1:4" x14ac:dyDescent="0.25">
      <c r="A1815" s="8"/>
      <c r="B1815" s="4">
        <v>44545</v>
      </c>
      <c r="C1815" s="9">
        <v>11</v>
      </c>
      <c r="D1815" s="10">
        <v>42.323140000000002</v>
      </c>
    </row>
    <row r="1816" spans="1:4" x14ac:dyDescent="0.25">
      <c r="A1816" s="8"/>
      <c r="B1816" s="4">
        <v>44545</v>
      </c>
      <c r="C1816" s="9">
        <v>12</v>
      </c>
      <c r="D1816" s="10">
        <v>38.84281</v>
      </c>
    </row>
    <row r="1817" spans="1:4" x14ac:dyDescent="0.25">
      <c r="A1817" s="8"/>
      <c r="B1817" s="4">
        <v>44545</v>
      </c>
      <c r="C1817" s="9">
        <v>13</v>
      </c>
      <c r="D1817" s="10">
        <v>40.091283333333337</v>
      </c>
    </row>
    <row r="1818" spans="1:4" x14ac:dyDescent="0.25">
      <c r="A1818" s="8"/>
      <c r="B1818" s="4">
        <v>44545</v>
      </c>
      <c r="C1818" s="9">
        <v>14</v>
      </c>
      <c r="D1818" s="10">
        <v>37.596456666666661</v>
      </c>
    </row>
    <row r="1819" spans="1:4" x14ac:dyDescent="0.25">
      <c r="A1819" s="8"/>
      <c r="B1819" s="4">
        <v>44545</v>
      </c>
      <c r="C1819" s="9">
        <v>15</v>
      </c>
      <c r="D1819" s="10">
        <v>38.390639999999998</v>
      </c>
    </row>
    <row r="1820" spans="1:4" x14ac:dyDescent="0.25">
      <c r="A1820" s="8"/>
      <c r="B1820" s="4">
        <v>44545</v>
      </c>
      <c r="C1820" s="9">
        <v>16</v>
      </c>
      <c r="D1820" s="10">
        <v>36.078566666666667</v>
      </c>
    </row>
    <row r="1821" spans="1:4" x14ac:dyDescent="0.25">
      <c r="A1821" s="8"/>
      <c r="B1821" s="4">
        <v>44545</v>
      </c>
      <c r="C1821" s="9">
        <v>17</v>
      </c>
      <c r="D1821" s="10">
        <v>38.722596666666668</v>
      </c>
    </row>
    <row r="1822" spans="1:4" x14ac:dyDescent="0.25">
      <c r="A1822" s="8"/>
      <c r="B1822" s="4">
        <v>44545</v>
      </c>
      <c r="C1822" s="9">
        <v>18</v>
      </c>
      <c r="D1822" s="10">
        <v>51.46687</v>
      </c>
    </row>
    <row r="1823" spans="1:4" x14ac:dyDescent="0.25">
      <c r="A1823" s="8"/>
      <c r="B1823" s="4">
        <v>44545</v>
      </c>
      <c r="C1823" s="9">
        <v>19</v>
      </c>
      <c r="D1823" s="10">
        <v>62.393386666666665</v>
      </c>
    </row>
    <row r="1824" spans="1:4" x14ac:dyDescent="0.25">
      <c r="A1824" s="8"/>
      <c r="B1824" s="4">
        <v>44545</v>
      </c>
      <c r="C1824" s="9">
        <v>20</v>
      </c>
      <c r="D1824" s="10">
        <v>51.501516666666667</v>
      </c>
    </row>
    <row r="1825" spans="1:4" x14ac:dyDescent="0.25">
      <c r="A1825" s="8"/>
      <c r="B1825" s="4">
        <v>44545</v>
      </c>
      <c r="C1825" s="9">
        <v>21</v>
      </c>
      <c r="D1825" s="10">
        <v>46.479623333333336</v>
      </c>
    </row>
    <row r="1826" spans="1:4" x14ac:dyDescent="0.25">
      <c r="A1826" s="8"/>
      <c r="B1826" s="4">
        <v>44545</v>
      </c>
      <c r="C1826" s="9">
        <v>22</v>
      </c>
      <c r="D1826" s="10">
        <v>44.877696666666658</v>
      </c>
    </row>
    <row r="1827" spans="1:4" x14ac:dyDescent="0.25">
      <c r="A1827" s="8"/>
      <c r="B1827" s="4">
        <v>44545</v>
      </c>
      <c r="C1827" s="9">
        <v>23</v>
      </c>
      <c r="D1827" s="10">
        <v>46.827359999999999</v>
      </c>
    </row>
    <row r="1828" spans="1:4" x14ac:dyDescent="0.25">
      <c r="A1828" s="8"/>
      <c r="B1828" s="4">
        <v>44545</v>
      </c>
      <c r="C1828" s="9">
        <v>24</v>
      </c>
      <c r="D1828" s="10">
        <v>39.291403333333335</v>
      </c>
    </row>
    <row r="1829" spans="1:4" x14ac:dyDescent="0.25">
      <c r="A1829" s="8"/>
      <c r="B1829" s="4">
        <v>44546</v>
      </c>
      <c r="C1829" s="9">
        <v>1</v>
      </c>
      <c r="D1829" s="10">
        <v>43.00009</v>
      </c>
    </row>
    <row r="1830" spans="1:4" x14ac:dyDescent="0.25">
      <c r="A1830" s="8"/>
      <c r="B1830" s="4">
        <v>44546</v>
      </c>
      <c r="C1830" s="9">
        <v>2</v>
      </c>
      <c r="D1830" s="10">
        <v>34.350960000000001</v>
      </c>
    </row>
    <row r="1831" spans="1:4" x14ac:dyDescent="0.25">
      <c r="A1831" s="8"/>
      <c r="B1831" s="4">
        <v>44546</v>
      </c>
      <c r="C1831" s="9">
        <v>3</v>
      </c>
      <c r="D1831" s="10">
        <v>33.113053333333333</v>
      </c>
    </row>
    <row r="1832" spans="1:4" x14ac:dyDescent="0.25">
      <c r="A1832" s="8"/>
      <c r="B1832" s="4">
        <v>44546</v>
      </c>
      <c r="C1832" s="9">
        <v>4</v>
      </c>
      <c r="D1832" s="10">
        <v>33.446823333333334</v>
      </c>
    </row>
    <row r="1833" spans="1:4" x14ac:dyDescent="0.25">
      <c r="A1833" s="8"/>
      <c r="B1833" s="4">
        <v>44546</v>
      </c>
      <c r="C1833" s="9">
        <v>5</v>
      </c>
      <c r="D1833" s="10">
        <v>31.791276666666665</v>
      </c>
    </row>
    <row r="1834" spans="1:4" x14ac:dyDescent="0.25">
      <c r="A1834" s="8"/>
      <c r="B1834" s="4">
        <v>44546</v>
      </c>
      <c r="C1834" s="9">
        <v>6</v>
      </c>
      <c r="D1834" s="10">
        <v>36.32424666666666</v>
      </c>
    </row>
    <row r="1835" spans="1:4" x14ac:dyDescent="0.25">
      <c r="A1835" s="8"/>
      <c r="B1835" s="4">
        <v>44546</v>
      </c>
      <c r="C1835" s="9">
        <v>7</v>
      </c>
      <c r="D1835" s="10">
        <v>40.087880000000006</v>
      </c>
    </row>
    <row r="1836" spans="1:4" x14ac:dyDescent="0.25">
      <c r="A1836" s="8"/>
      <c r="B1836" s="4">
        <v>44546</v>
      </c>
      <c r="C1836" s="9">
        <v>8</v>
      </c>
      <c r="D1836" s="10">
        <v>49.32698666666667</v>
      </c>
    </row>
    <row r="1837" spans="1:4" x14ac:dyDescent="0.25">
      <c r="A1837" s="8"/>
      <c r="B1837" s="4">
        <v>44546</v>
      </c>
      <c r="C1837" s="9">
        <v>9</v>
      </c>
      <c r="D1837" s="10">
        <v>43.371700000000004</v>
      </c>
    </row>
    <row r="1838" spans="1:4" x14ac:dyDescent="0.25">
      <c r="A1838" s="8"/>
      <c r="B1838" s="4">
        <v>44546</v>
      </c>
      <c r="C1838" s="9">
        <v>10</v>
      </c>
      <c r="D1838" s="10">
        <v>34.540030000000002</v>
      </c>
    </row>
    <row r="1839" spans="1:4" x14ac:dyDescent="0.25">
      <c r="A1839" s="8"/>
      <c r="B1839" s="4">
        <v>44546</v>
      </c>
      <c r="C1839" s="9">
        <v>11</v>
      </c>
      <c r="D1839" s="10">
        <v>31.50079666666667</v>
      </c>
    </row>
    <row r="1840" spans="1:4" x14ac:dyDescent="0.25">
      <c r="A1840" s="8"/>
      <c r="B1840" s="4">
        <v>44546</v>
      </c>
      <c r="C1840" s="9">
        <v>12</v>
      </c>
      <c r="D1840" s="10">
        <v>30.908113333333336</v>
      </c>
    </row>
    <row r="1841" spans="1:4" x14ac:dyDescent="0.25">
      <c r="A1841" s="8"/>
      <c r="B1841" s="4">
        <v>44546</v>
      </c>
      <c r="C1841" s="9">
        <v>13</v>
      </c>
      <c r="D1841" s="10">
        <v>26.861966666666664</v>
      </c>
    </row>
    <row r="1842" spans="1:4" x14ac:dyDescent="0.25">
      <c r="A1842" s="8"/>
      <c r="B1842" s="4">
        <v>44546</v>
      </c>
      <c r="C1842" s="9">
        <v>14</v>
      </c>
      <c r="D1842" s="10">
        <v>29.08681</v>
      </c>
    </row>
    <row r="1843" spans="1:4" x14ac:dyDescent="0.25">
      <c r="A1843" s="8"/>
      <c r="B1843" s="4">
        <v>44546</v>
      </c>
      <c r="C1843" s="9">
        <v>15</v>
      </c>
      <c r="D1843" s="10">
        <v>27.434166666666666</v>
      </c>
    </row>
    <row r="1844" spans="1:4" x14ac:dyDescent="0.25">
      <c r="A1844" s="8"/>
      <c r="B1844" s="4">
        <v>44546</v>
      </c>
      <c r="C1844" s="9">
        <v>16</v>
      </c>
      <c r="D1844" s="10">
        <v>30.152523333333335</v>
      </c>
    </row>
    <row r="1845" spans="1:4" x14ac:dyDescent="0.25">
      <c r="A1845" s="8"/>
      <c r="B1845" s="4">
        <v>44546</v>
      </c>
      <c r="C1845" s="9">
        <v>17</v>
      </c>
      <c r="D1845" s="10">
        <v>40.206139999999998</v>
      </c>
    </row>
    <row r="1846" spans="1:4" x14ac:dyDescent="0.25">
      <c r="A1846" s="8"/>
      <c r="B1846" s="4">
        <v>44546</v>
      </c>
      <c r="C1846" s="9">
        <v>18</v>
      </c>
      <c r="D1846" s="10">
        <v>46.882379999999991</v>
      </c>
    </row>
    <row r="1847" spans="1:4" x14ac:dyDescent="0.25">
      <c r="A1847" s="8"/>
      <c r="B1847" s="4">
        <v>44546</v>
      </c>
      <c r="C1847" s="9">
        <v>19</v>
      </c>
      <c r="D1847" s="10">
        <v>45.98648</v>
      </c>
    </row>
    <row r="1848" spans="1:4" x14ac:dyDescent="0.25">
      <c r="A1848" s="8"/>
      <c r="B1848" s="4">
        <v>44546</v>
      </c>
      <c r="C1848" s="9">
        <v>20</v>
      </c>
      <c r="D1848" s="10">
        <v>48.212626666666665</v>
      </c>
    </row>
    <row r="1849" spans="1:4" x14ac:dyDescent="0.25">
      <c r="A1849" s="8"/>
      <c r="B1849" s="4">
        <v>44546</v>
      </c>
      <c r="C1849" s="9">
        <v>21</v>
      </c>
      <c r="D1849" s="10">
        <v>43.796793333333333</v>
      </c>
    </row>
    <row r="1850" spans="1:4" x14ac:dyDescent="0.25">
      <c r="A1850" s="8"/>
      <c r="B1850" s="4">
        <v>44546</v>
      </c>
      <c r="C1850" s="9">
        <v>22</v>
      </c>
      <c r="D1850" s="10">
        <v>40.234256666666674</v>
      </c>
    </row>
    <row r="1851" spans="1:4" x14ac:dyDescent="0.25">
      <c r="A1851" s="8"/>
      <c r="B1851" s="4">
        <v>44546</v>
      </c>
      <c r="C1851" s="9">
        <v>23</v>
      </c>
      <c r="D1851" s="10">
        <v>43.643769999999996</v>
      </c>
    </row>
    <row r="1852" spans="1:4" x14ac:dyDescent="0.25">
      <c r="A1852" s="8"/>
      <c r="B1852" s="4">
        <v>44546</v>
      </c>
      <c r="C1852" s="9">
        <v>24</v>
      </c>
      <c r="D1852" s="10">
        <v>37.859263333333338</v>
      </c>
    </row>
    <row r="1853" spans="1:4" x14ac:dyDescent="0.25">
      <c r="A1853" s="8"/>
      <c r="B1853" s="4">
        <v>44547</v>
      </c>
      <c r="C1853" s="9">
        <v>1</v>
      </c>
      <c r="D1853" s="10">
        <v>32.977300000000007</v>
      </c>
    </row>
    <row r="1854" spans="1:4" x14ac:dyDescent="0.25">
      <c r="A1854" s="8"/>
      <c r="B1854" s="4">
        <v>44547</v>
      </c>
      <c r="C1854" s="9">
        <v>2</v>
      </c>
      <c r="D1854" s="10">
        <v>30.498493333333332</v>
      </c>
    </row>
    <row r="1855" spans="1:4" x14ac:dyDescent="0.25">
      <c r="A1855" s="8"/>
      <c r="B1855" s="4">
        <v>44547</v>
      </c>
      <c r="C1855" s="9">
        <v>3</v>
      </c>
      <c r="D1855" s="10">
        <v>28.97196666666667</v>
      </c>
    </row>
    <row r="1856" spans="1:4" x14ac:dyDescent="0.25">
      <c r="A1856" s="8"/>
      <c r="B1856" s="4">
        <v>44547</v>
      </c>
      <c r="C1856" s="9">
        <v>4</v>
      </c>
      <c r="D1856" s="10">
        <v>28.548646666666667</v>
      </c>
    </row>
    <row r="1857" spans="1:4" x14ac:dyDescent="0.25">
      <c r="A1857" s="8"/>
      <c r="B1857" s="4">
        <v>44547</v>
      </c>
      <c r="C1857" s="9">
        <v>5</v>
      </c>
      <c r="D1857" s="10">
        <v>31.671600000000002</v>
      </c>
    </row>
    <row r="1858" spans="1:4" x14ac:dyDescent="0.25">
      <c r="A1858" s="8"/>
      <c r="B1858" s="4">
        <v>44547</v>
      </c>
      <c r="C1858" s="9">
        <v>6</v>
      </c>
      <c r="D1858" s="10">
        <v>32.552756666666667</v>
      </c>
    </row>
    <row r="1859" spans="1:4" x14ac:dyDescent="0.25">
      <c r="A1859" s="8"/>
      <c r="B1859" s="4">
        <v>44547</v>
      </c>
      <c r="C1859" s="9">
        <v>7</v>
      </c>
      <c r="D1859" s="10">
        <v>34.105976666666663</v>
      </c>
    </row>
    <row r="1860" spans="1:4" x14ac:dyDescent="0.25">
      <c r="A1860" s="8"/>
      <c r="B1860" s="4">
        <v>44547</v>
      </c>
      <c r="C1860" s="9">
        <v>8</v>
      </c>
      <c r="D1860" s="10">
        <v>41.369900000000001</v>
      </c>
    </row>
    <row r="1861" spans="1:4" x14ac:dyDescent="0.25">
      <c r="A1861" s="8"/>
      <c r="B1861" s="4">
        <v>44547</v>
      </c>
      <c r="C1861" s="9">
        <v>9</v>
      </c>
      <c r="D1861" s="10">
        <v>52.649239999999999</v>
      </c>
    </row>
    <row r="1862" spans="1:4" x14ac:dyDescent="0.25">
      <c r="A1862" s="8"/>
      <c r="B1862" s="4">
        <v>44547</v>
      </c>
      <c r="C1862" s="9">
        <v>10</v>
      </c>
      <c r="D1862" s="10">
        <v>37.494306666666667</v>
      </c>
    </row>
    <row r="1863" spans="1:4" x14ac:dyDescent="0.25">
      <c r="A1863" s="8"/>
      <c r="B1863" s="4">
        <v>44547</v>
      </c>
      <c r="C1863" s="9">
        <v>11</v>
      </c>
      <c r="D1863" s="10">
        <v>29.57471</v>
      </c>
    </row>
    <row r="1864" spans="1:4" x14ac:dyDescent="0.25">
      <c r="A1864" s="8"/>
      <c r="B1864" s="4">
        <v>44547</v>
      </c>
      <c r="C1864" s="9">
        <v>12</v>
      </c>
      <c r="D1864" s="10">
        <v>29.228019999999997</v>
      </c>
    </row>
    <row r="1865" spans="1:4" x14ac:dyDescent="0.25">
      <c r="A1865" s="8"/>
      <c r="B1865" s="4">
        <v>44547</v>
      </c>
      <c r="C1865" s="9">
        <v>13</v>
      </c>
      <c r="D1865" s="10">
        <v>28.748946666666665</v>
      </c>
    </row>
    <row r="1866" spans="1:4" x14ac:dyDescent="0.25">
      <c r="A1866" s="8"/>
      <c r="B1866" s="4">
        <v>44547</v>
      </c>
      <c r="C1866" s="9">
        <v>14</v>
      </c>
      <c r="D1866" s="10">
        <v>25.625049999999998</v>
      </c>
    </row>
    <row r="1867" spans="1:4" x14ac:dyDescent="0.25">
      <c r="A1867" s="8"/>
      <c r="B1867" s="4">
        <v>44547</v>
      </c>
      <c r="C1867" s="9">
        <v>15</v>
      </c>
      <c r="D1867" s="10">
        <v>25.984393333333333</v>
      </c>
    </row>
    <row r="1868" spans="1:4" x14ac:dyDescent="0.25">
      <c r="A1868" s="8"/>
      <c r="B1868" s="4">
        <v>44547</v>
      </c>
      <c r="C1868" s="9">
        <v>16</v>
      </c>
      <c r="D1868" s="10">
        <v>25.644846666666666</v>
      </c>
    </row>
    <row r="1869" spans="1:4" x14ac:dyDescent="0.25">
      <c r="A1869" s="8"/>
      <c r="B1869" s="4">
        <v>44547</v>
      </c>
      <c r="C1869" s="9">
        <v>17</v>
      </c>
      <c r="D1869" s="10">
        <v>31.090869999999999</v>
      </c>
    </row>
    <row r="1870" spans="1:4" x14ac:dyDescent="0.25">
      <c r="A1870" s="8"/>
      <c r="B1870" s="4">
        <v>44547</v>
      </c>
      <c r="C1870" s="9">
        <v>18</v>
      </c>
      <c r="D1870" s="10">
        <v>49.212683333333331</v>
      </c>
    </row>
    <row r="1871" spans="1:4" x14ac:dyDescent="0.25">
      <c r="A1871" s="8"/>
      <c r="B1871" s="4">
        <v>44547</v>
      </c>
      <c r="C1871" s="9">
        <v>19</v>
      </c>
      <c r="D1871" s="10">
        <v>49.216213333333336</v>
      </c>
    </row>
    <row r="1872" spans="1:4" x14ac:dyDescent="0.25">
      <c r="A1872" s="8"/>
      <c r="B1872" s="4">
        <v>44547</v>
      </c>
      <c r="C1872" s="9">
        <v>20</v>
      </c>
      <c r="D1872" s="10">
        <v>48.259329999999999</v>
      </c>
    </row>
    <row r="1873" spans="1:4" x14ac:dyDescent="0.25">
      <c r="A1873" s="8"/>
      <c r="B1873" s="4">
        <v>44547</v>
      </c>
      <c r="C1873" s="9">
        <v>21</v>
      </c>
      <c r="D1873" s="10">
        <v>43.732516666666669</v>
      </c>
    </row>
    <row r="1874" spans="1:4" x14ac:dyDescent="0.25">
      <c r="A1874" s="8"/>
      <c r="B1874" s="4">
        <v>44547</v>
      </c>
      <c r="C1874" s="9">
        <v>22</v>
      </c>
      <c r="D1874" s="10">
        <v>42.735999999999997</v>
      </c>
    </row>
    <row r="1875" spans="1:4" x14ac:dyDescent="0.25">
      <c r="A1875" s="8"/>
      <c r="B1875" s="4">
        <v>44547</v>
      </c>
      <c r="C1875" s="9">
        <v>23</v>
      </c>
      <c r="D1875" s="10">
        <v>43.330710000000003</v>
      </c>
    </row>
    <row r="1876" spans="1:4" x14ac:dyDescent="0.25">
      <c r="A1876" s="8"/>
      <c r="B1876" s="4">
        <v>44547</v>
      </c>
      <c r="C1876" s="9">
        <v>24</v>
      </c>
      <c r="D1876" s="10">
        <v>37.358513333333327</v>
      </c>
    </row>
    <row r="1877" spans="1:4" x14ac:dyDescent="0.25">
      <c r="A1877" s="8"/>
      <c r="B1877" s="4">
        <v>44548</v>
      </c>
      <c r="C1877" s="9">
        <v>1</v>
      </c>
      <c r="D1877" s="10">
        <v>35.042859999999997</v>
      </c>
    </row>
    <row r="1878" spans="1:4" x14ac:dyDescent="0.25">
      <c r="A1878" s="8"/>
      <c r="B1878" s="4">
        <v>44548</v>
      </c>
      <c r="C1878" s="9">
        <v>2</v>
      </c>
      <c r="D1878" s="10">
        <v>30.143640000000001</v>
      </c>
    </row>
    <row r="1879" spans="1:4" x14ac:dyDescent="0.25">
      <c r="A1879" s="8"/>
      <c r="B1879" s="4">
        <v>44548</v>
      </c>
      <c r="C1879" s="9">
        <v>3</v>
      </c>
      <c r="D1879" s="10">
        <v>30.461496666666665</v>
      </c>
    </row>
    <row r="1880" spans="1:4" x14ac:dyDescent="0.25">
      <c r="A1880" s="8"/>
      <c r="B1880" s="4">
        <v>44548</v>
      </c>
      <c r="C1880" s="9">
        <v>4</v>
      </c>
      <c r="D1880" s="10">
        <v>30.290933333333331</v>
      </c>
    </row>
    <row r="1881" spans="1:4" x14ac:dyDescent="0.25">
      <c r="A1881" s="8"/>
      <c r="B1881" s="4">
        <v>44548</v>
      </c>
      <c r="C1881" s="9">
        <v>5</v>
      </c>
      <c r="D1881" s="10">
        <v>29.769423333333332</v>
      </c>
    </row>
    <row r="1882" spans="1:4" x14ac:dyDescent="0.25">
      <c r="A1882" s="8"/>
      <c r="B1882" s="4">
        <v>44548</v>
      </c>
      <c r="C1882" s="9">
        <v>6</v>
      </c>
      <c r="D1882" s="10">
        <v>33.521349999999998</v>
      </c>
    </row>
    <row r="1883" spans="1:4" x14ac:dyDescent="0.25">
      <c r="A1883" s="8"/>
      <c r="B1883" s="4">
        <v>44548</v>
      </c>
      <c r="C1883" s="9">
        <v>7</v>
      </c>
      <c r="D1883" s="10">
        <v>40.019970000000001</v>
      </c>
    </row>
    <row r="1884" spans="1:4" x14ac:dyDescent="0.25">
      <c r="A1884" s="8"/>
      <c r="B1884" s="4">
        <v>44548</v>
      </c>
      <c r="C1884" s="9">
        <v>8</v>
      </c>
      <c r="D1884" s="10">
        <v>46.550586666666668</v>
      </c>
    </row>
    <row r="1885" spans="1:4" x14ac:dyDescent="0.25">
      <c r="A1885" s="8"/>
      <c r="B1885" s="4">
        <v>44548</v>
      </c>
      <c r="C1885" s="9">
        <v>9</v>
      </c>
      <c r="D1885" s="10">
        <v>37.099780000000003</v>
      </c>
    </row>
    <row r="1886" spans="1:4" x14ac:dyDescent="0.25">
      <c r="A1886" s="8"/>
      <c r="B1886" s="4">
        <v>44548</v>
      </c>
      <c r="C1886" s="9">
        <v>10</v>
      </c>
      <c r="D1886" s="10">
        <v>32.322736666666664</v>
      </c>
    </row>
    <row r="1887" spans="1:4" x14ac:dyDescent="0.25">
      <c r="A1887" s="8"/>
      <c r="B1887" s="4">
        <v>44548</v>
      </c>
      <c r="C1887" s="9">
        <v>11</v>
      </c>
      <c r="D1887" s="10">
        <v>35.882796666666671</v>
      </c>
    </row>
    <row r="1888" spans="1:4" x14ac:dyDescent="0.25">
      <c r="A1888" s="8"/>
      <c r="B1888" s="4">
        <v>44548</v>
      </c>
      <c r="C1888" s="9">
        <v>12</v>
      </c>
      <c r="D1888" s="10">
        <v>35.367936666666672</v>
      </c>
    </row>
    <row r="1889" spans="1:4" x14ac:dyDescent="0.25">
      <c r="A1889" s="8"/>
      <c r="B1889" s="4">
        <v>44548</v>
      </c>
      <c r="C1889" s="9">
        <v>13</v>
      </c>
      <c r="D1889" s="10">
        <v>32.601116666666663</v>
      </c>
    </row>
    <row r="1890" spans="1:4" x14ac:dyDescent="0.25">
      <c r="A1890" s="8"/>
      <c r="B1890" s="4">
        <v>44548</v>
      </c>
      <c r="C1890" s="9">
        <v>14</v>
      </c>
      <c r="D1890" s="10">
        <v>25.4465</v>
      </c>
    </row>
    <row r="1891" spans="1:4" x14ac:dyDescent="0.25">
      <c r="A1891" s="8"/>
      <c r="B1891" s="4">
        <v>44548</v>
      </c>
      <c r="C1891" s="9">
        <v>15</v>
      </c>
      <c r="D1891" s="10">
        <v>24.725996666666664</v>
      </c>
    </row>
    <row r="1892" spans="1:4" x14ac:dyDescent="0.25">
      <c r="A1892" s="8"/>
      <c r="B1892" s="4">
        <v>44548</v>
      </c>
      <c r="C1892" s="9">
        <v>16</v>
      </c>
      <c r="D1892" s="10">
        <v>26.314586666666667</v>
      </c>
    </row>
    <row r="1893" spans="1:4" x14ac:dyDescent="0.25">
      <c r="A1893" s="8"/>
      <c r="B1893" s="4">
        <v>44548</v>
      </c>
      <c r="C1893" s="9">
        <v>17</v>
      </c>
      <c r="D1893" s="10">
        <v>39.137626666666669</v>
      </c>
    </row>
    <row r="1894" spans="1:4" x14ac:dyDescent="0.25">
      <c r="A1894" s="8"/>
      <c r="B1894" s="4">
        <v>44548</v>
      </c>
      <c r="C1894" s="9">
        <v>18</v>
      </c>
      <c r="D1894" s="10">
        <v>35.811046666666662</v>
      </c>
    </row>
    <row r="1895" spans="1:4" x14ac:dyDescent="0.25">
      <c r="A1895" s="8"/>
      <c r="B1895" s="4">
        <v>44548</v>
      </c>
      <c r="C1895" s="9">
        <v>19</v>
      </c>
      <c r="D1895" s="10">
        <v>42.445529999999998</v>
      </c>
    </row>
    <row r="1896" spans="1:4" x14ac:dyDescent="0.25">
      <c r="A1896" s="8"/>
      <c r="B1896" s="4">
        <v>44548</v>
      </c>
      <c r="C1896" s="9">
        <v>20</v>
      </c>
      <c r="D1896" s="10">
        <v>43.508003333333335</v>
      </c>
    </row>
    <row r="1897" spans="1:4" x14ac:dyDescent="0.25">
      <c r="A1897" s="8"/>
      <c r="B1897" s="4">
        <v>44548</v>
      </c>
      <c r="C1897" s="9">
        <v>21</v>
      </c>
      <c r="D1897" s="10">
        <v>44.147176666666667</v>
      </c>
    </row>
    <row r="1898" spans="1:4" x14ac:dyDescent="0.25">
      <c r="A1898" s="8"/>
      <c r="B1898" s="4">
        <v>44548</v>
      </c>
      <c r="C1898" s="9">
        <v>22</v>
      </c>
      <c r="D1898" s="10">
        <v>43.349206666666667</v>
      </c>
    </row>
    <row r="1899" spans="1:4" x14ac:dyDescent="0.25">
      <c r="A1899" s="8"/>
      <c r="B1899" s="4">
        <v>44548</v>
      </c>
      <c r="C1899" s="9">
        <v>23</v>
      </c>
      <c r="D1899" s="10">
        <v>41.423506666666668</v>
      </c>
    </row>
    <row r="1900" spans="1:4" x14ac:dyDescent="0.25">
      <c r="A1900" s="8"/>
      <c r="B1900" s="4">
        <v>44548</v>
      </c>
      <c r="C1900" s="9">
        <v>24</v>
      </c>
      <c r="D1900" s="10">
        <v>43.746916666666664</v>
      </c>
    </row>
    <row r="1901" spans="1:4" x14ac:dyDescent="0.25">
      <c r="A1901" s="8"/>
      <c r="B1901" s="4">
        <v>44549</v>
      </c>
      <c r="C1901" s="9">
        <v>1</v>
      </c>
      <c r="D1901" s="10">
        <v>34.517903333333336</v>
      </c>
    </row>
    <row r="1902" spans="1:4" x14ac:dyDescent="0.25">
      <c r="A1902" s="8"/>
      <c r="B1902" s="4">
        <v>44549</v>
      </c>
      <c r="C1902" s="9">
        <v>2</v>
      </c>
      <c r="D1902" s="10">
        <v>35.967846666666667</v>
      </c>
    </row>
    <row r="1903" spans="1:4" x14ac:dyDescent="0.25">
      <c r="A1903" s="8"/>
      <c r="B1903" s="4">
        <v>44549</v>
      </c>
      <c r="C1903" s="9">
        <v>3</v>
      </c>
      <c r="D1903" s="10">
        <v>33.263829999999999</v>
      </c>
    </row>
    <row r="1904" spans="1:4" x14ac:dyDescent="0.25">
      <c r="A1904" s="8"/>
      <c r="B1904" s="4">
        <v>44549</v>
      </c>
      <c r="C1904" s="9">
        <v>4</v>
      </c>
      <c r="D1904" s="10">
        <v>31.806970000000003</v>
      </c>
    </row>
    <row r="1905" spans="1:4" x14ac:dyDescent="0.25">
      <c r="A1905" s="8"/>
      <c r="B1905" s="4">
        <v>44549</v>
      </c>
      <c r="C1905" s="9">
        <v>5</v>
      </c>
      <c r="D1905" s="10">
        <v>30.597793333333339</v>
      </c>
    </row>
    <row r="1906" spans="1:4" x14ac:dyDescent="0.25">
      <c r="A1906" s="8"/>
      <c r="B1906" s="4">
        <v>44549</v>
      </c>
      <c r="C1906" s="9">
        <v>6</v>
      </c>
      <c r="D1906" s="10">
        <v>33.228426666666671</v>
      </c>
    </row>
    <row r="1907" spans="1:4" x14ac:dyDescent="0.25">
      <c r="A1907" s="8"/>
      <c r="B1907" s="4">
        <v>44549</v>
      </c>
      <c r="C1907" s="9">
        <v>7</v>
      </c>
      <c r="D1907" s="10">
        <v>35.31984666666667</v>
      </c>
    </row>
    <row r="1908" spans="1:4" x14ac:dyDescent="0.25">
      <c r="A1908" s="8"/>
      <c r="B1908" s="4">
        <v>44549</v>
      </c>
      <c r="C1908" s="9">
        <v>8</v>
      </c>
      <c r="D1908" s="10">
        <v>40.127206666666666</v>
      </c>
    </row>
    <row r="1909" spans="1:4" x14ac:dyDescent="0.25">
      <c r="A1909" s="8"/>
      <c r="B1909" s="4">
        <v>44549</v>
      </c>
      <c r="C1909" s="9">
        <v>9</v>
      </c>
      <c r="D1909" s="10">
        <v>40.709446666666672</v>
      </c>
    </row>
    <row r="1910" spans="1:4" x14ac:dyDescent="0.25">
      <c r="A1910" s="8"/>
      <c r="B1910" s="4">
        <v>44549</v>
      </c>
      <c r="C1910" s="9">
        <v>10</v>
      </c>
      <c r="D1910" s="10">
        <v>32.703713333333333</v>
      </c>
    </row>
    <row r="1911" spans="1:4" x14ac:dyDescent="0.25">
      <c r="A1911" s="8"/>
      <c r="B1911" s="4">
        <v>44549</v>
      </c>
      <c r="C1911" s="9">
        <v>11</v>
      </c>
      <c r="D1911" s="10">
        <v>33.379560000000005</v>
      </c>
    </row>
    <row r="1912" spans="1:4" x14ac:dyDescent="0.25">
      <c r="A1912" s="8"/>
      <c r="B1912" s="4">
        <v>44549</v>
      </c>
      <c r="C1912" s="9">
        <v>12</v>
      </c>
      <c r="D1912" s="10">
        <v>32.099086666666672</v>
      </c>
    </row>
    <row r="1913" spans="1:4" x14ac:dyDescent="0.25">
      <c r="A1913" s="8"/>
      <c r="B1913" s="4">
        <v>44549</v>
      </c>
      <c r="C1913" s="9">
        <v>13</v>
      </c>
      <c r="D1913" s="10">
        <v>31.486450000000001</v>
      </c>
    </row>
    <row r="1914" spans="1:4" x14ac:dyDescent="0.25">
      <c r="A1914" s="8"/>
      <c r="B1914" s="4">
        <v>44549</v>
      </c>
      <c r="C1914" s="9">
        <v>14</v>
      </c>
      <c r="D1914" s="10">
        <v>29.69708</v>
      </c>
    </row>
    <row r="1915" spans="1:4" x14ac:dyDescent="0.25">
      <c r="A1915" s="8"/>
      <c r="B1915" s="4">
        <v>44549</v>
      </c>
      <c r="C1915" s="9">
        <v>15</v>
      </c>
      <c r="D1915" s="10">
        <v>28.648443333333336</v>
      </c>
    </row>
    <row r="1916" spans="1:4" x14ac:dyDescent="0.25">
      <c r="A1916" s="8"/>
      <c r="B1916" s="4">
        <v>44549</v>
      </c>
      <c r="C1916" s="9">
        <v>16</v>
      </c>
      <c r="D1916" s="10">
        <v>25.828743333333335</v>
      </c>
    </row>
    <row r="1917" spans="1:4" x14ac:dyDescent="0.25">
      <c r="A1917" s="8"/>
      <c r="B1917" s="4">
        <v>44549</v>
      </c>
      <c r="C1917" s="9">
        <v>17</v>
      </c>
      <c r="D1917" s="10">
        <v>35.121256666666667</v>
      </c>
    </row>
    <row r="1918" spans="1:4" x14ac:dyDescent="0.25">
      <c r="A1918" s="8"/>
      <c r="B1918" s="4">
        <v>44549</v>
      </c>
      <c r="C1918" s="9">
        <v>18</v>
      </c>
      <c r="D1918" s="10">
        <v>34.546073333333332</v>
      </c>
    </row>
    <row r="1919" spans="1:4" x14ac:dyDescent="0.25">
      <c r="A1919" s="8"/>
      <c r="B1919" s="4">
        <v>44549</v>
      </c>
      <c r="C1919" s="9">
        <v>19</v>
      </c>
      <c r="D1919" s="10">
        <v>39.611676666666668</v>
      </c>
    </row>
    <row r="1920" spans="1:4" x14ac:dyDescent="0.25">
      <c r="A1920" s="8"/>
      <c r="B1920" s="4">
        <v>44549</v>
      </c>
      <c r="C1920" s="9">
        <v>20</v>
      </c>
      <c r="D1920" s="10">
        <v>46.089066666666668</v>
      </c>
    </row>
    <row r="1921" spans="1:4" x14ac:dyDescent="0.25">
      <c r="A1921" s="8"/>
      <c r="B1921" s="4">
        <v>44549</v>
      </c>
      <c r="C1921" s="9">
        <v>21</v>
      </c>
      <c r="D1921" s="10">
        <v>37.863023333333338</v>
      </c>
    </row>
    <row r="1922" spans="1:4" x14ac:dyDescent="0.25">
      <c r="A1922" s="8"/>
      <c r="B1922" s="4">
        <v>44549</v>
      </c>
      <c r="C1922" s="9">
        <v>22</v>
      </c>
      <c r="D1922" s="10">
        <v>41.606016666666669</v>
      </c>
    </row>
    <row r="1923" spans="1:4" x14ac:dyDescent="0.25">
      <c r="A1923" s="8"/>
      <c r="B1923" s="4">
        <v>44549</v>
      </c>
      <c r="C1923" s="9">
        <v>23</v>
      </c>
      <c r="D1923" s="10">
        <v>40.963936666666662</v>
      </c>
    </row>
    <row r="1924" spans="1:4" x14ac:dyDescent="0.25">
      <c r="A1924" s="8"/>
      <c r="B1924" s="4">
        <v>44549</v>
      </c>
      <c r="C1924" s="9">
        <v>24</v>
      </c>
      <c r="D1924" s="10">
        <v>38.169786666666667</v>
      </c>
    </row>
    <row r="1925" spans="1:4" x14ac:dyDescent="0.25">
      <c r="A1925" s="8"/>
      <c r="B1925" s="4">
        <v>44550</v>
      </c>
      <c r="C1925" s="9">
        <v>1</v>
      </c>
      <c r="D1925" s="10">
        <v>30.202580000000001</v>
      </c>
    </row>
    <row r="1926" spans="1:4" x14ac:dyDescent="0.25">
      <c r="A1926" s="8"/>
      <c r="B1926" s="4">
        <v>44550</v>
      </c>
      <c r="C1926" s="9">
        <v>2</v>
      </c>
      <c r="D1926" s="10">
        <v>32.568300000000001</v>
      </c>
    </row>
    <row r="1927" spans="1:4" x14ac:dyDescent="0.25">
      <c r="A1927" s="8"/>
      <c r="B1927" s="4">
        <v>44550</v>
      </c>
      <c r="C1927" s="9">
        <v>3</v>
      </c>
      <c r="D1927" s="10">
        <v>30.328610000000001</v>
      </c>
    </row>
    <row r="1928" spans="1:4" x14ac:dyDescent="0.25">
      <c r="A1928" s="8"/>
      <c r="B1928" s="4">
        <v>44550</v>
      </c>
      <c r="C1928" s="9">
        <v>4</v>
      </c>
      <c r="D1928" s="10">
        <v>30.287903333333333</v>
      </c>
    </row>
    <row r="1929" spans="1:4" x14ac:dyDescent="0.25">
      <c r="A1929" s="8"/>
      <c r="B1929" s="4">
        <v>44550</v>
      </c>
      <c r="C1929" s="9">
        <v>5</v>
      </c>
      <c r="D1929" s="10">
        <v>32.703923333333336</v>
      </c>
    </row>
    <row r="1930" spans="1:4" x14ac:dyDescent="0.25">
      <c r="A1930" s="8"/>
      <c r="B1930" s="4">
        <v>44550</v>
      </c>
      <c r="C1930" s="9">
        <v>6</v>
      </c>
      <c r="D1930" s="10">
        <v>34.790680000000002</v>
      </c>
    </row>
    <row r="1931" spans="1:4" x14ac:dyDescent="0.25">
      <c r="A1931" s="8"/>
      <c r="B1931" s="4">
        <v>44550</v>
      </c>
      <c r="C1931" s="9">
        <v>7</v>
      </c>
      <c r="D1931" s="10">
        <v>33.869096666666671</v>
      </c>
    </row>
    <row r="1932" spans="1:4" x14ac:dyDescent="0.25">
      <c r="A1932" s="8"/>
      <c r="B1932" s="4">
        <v>44550</v>
      </c>
      <c r="C1932" s="9">
        <v>8</v>
      </c>
      <c r="D1932" s="10">
        <v>41.300406666666667</v>
      </c>
    </row>
    <row r="1933" spans="1:4" x14ac:dyDescent="0.25">
      <c r="A1933" s="8"/>
      <c r="B1933" s="4">
        <v>44550</v>
      </c>
      <c r="C1933" s="9">
        <v>9</v>
      </c>
      <c r="D1933" s="10">
        <v>36.881763333333332</v>
      </c>
    </row>
    <row r="1934" spans="1:4" x14ac:dyDescent="0.25">
      <c r="A1934" s="8"/>
      <c r="B1934" s="4">
        <v>44550</v>
      </c>
      <c r="C1934" s="9">
        <v>10</v>
      </c>
      <c r="D1934" s="10">
        <v>37.097883333333336</v>
      </c>
    </row>
    <row r="1935" spans="1:4" x14ac:dyDescent="0.25">
      <c r="A1935" s="8"/>
      <c r="B1935" s="4">
        <v>44550</v>
      </c>
      <c r="C1935" s="9">
        <v>11</v>
      </c>
      <c r="D1935" s="10">
        <v>39.163853333333329</v>
      </c>
    </row>
    <row r="1936" spans="1:4" x14ac:dyDescent="0.25">
      <c r="A1936" s="8"/>
      <c r="B1936" s="4">
        <v>44550</v>
      </c>
      <c r="C1936" s="9">
        <v>12</v>
      </c>
      <c r="D1936" s="10">
        <v>38.207116666666671</v>
      </c>
    </row>
    <row r="1937" spans="1:4" x14ac:dyDescent="0.25">
      <c r="A1937" s="8"/>
      <c r="B1937" s="4">
        <v>44550</v>
      </c>
      <c r="C1937" s="9">
        <v>13</v>
      </c>
      <c r="D1937" s="10">
        <v>36.661270000000002</v>
      </c>
    </row>
    <row r="1938" spans="1:4" x14ac:dyDescent="0.25">
      <c r="A1938" s="8"/>
      <c r="B1938" s="4">
        <v>44550</v>
      </c>
      <c r="C1938" s="9">
        <v>14</v>
      </c>
      <c r="D1938" s="10">
        <v>34.889453333333336</v>
      </c>
    </row>
    <row r="1939" spans="1:4" x14ac:dyDescent="0.25">
      <c r="A1939" s="8"/>
      <c r="B1939" s="4">
        <v>44550</v>
      </c>
      <c r="C1939" s="9">
        <v>15</v>
      </c>
      <c r="D1939" s="10">
        <v>38.495060000000002</v>
      </c>
    </row>
    <row r="1940" spans="1:4" x14ac:dyDescent="0.25">
      <c r="A1940" s="8"/>
      <c r="B1940" s="4">
        <v>44550</v>
      </c>
      <c r="C1940" s="9">
        <v>16</v>
      </c>
      <c r="D1940" s="10">
        <v>37.525913333333335</v>
      </c>
    </row>
    <row r="1941" spans="1:4" x14ac:dyDescent="0.25">
      <c r="A1941" s="8"/>
      <c r="B1941" s="4">
        <v>44550</v>
      </c>
      <c r="C1941" s="9">
        <v>17</v>
      </c>
      <c r="D1941" s="10">
        <v>45.16511666666667</v>
      </c>
    </row>
    <row r="1942" spans="1:4" x14ac:dyDescent="0.25">
      <c r="A1942" s="8"/>
      <c r="B1942" s="4">
        <v>44550</v>
      </c>
      <c r="C1942" s="9">
        <v>18</v>
      </c>
      <c r="D1942" s="10">
        <v>50.744163333333326</v>
      </c>
    </row>
    <row r="1943" spans="1:4" x14ac:dyDescent="0.25">
      <c r="A1943" s="8"/>
      <c r="B1943" s="4">
        <v>44550</v>
      </c>
      <c r="C1943" s="9">
        <v>19</v>
      </c>
      <c r="D1943" s="10">
        <v>50.378973333333334</v>
      </c>
    </row>
    <row r="1944" spans="1:4" x14ac:dyDescent="0.25">
      <c r="A1944" s="8"/>
      <c r="B1944" s="4">
        <v>44550</v>
      </c>
      <c r="C1944" s="9">
        <v>20</v>
      </c>
      <c r="D1944" s="10">
        <v>47.385003333333337</v>
      </c>
    </row>
    <row r="1945" spans="1:4" x14ac:dyDescent="0.25">
      <c r="A1945" s="8"/>
      <c r="B1945" s="4">
        <v>44550</v>
      </c>
      <c r="C1945" s="9">
        <v>21</v>
      </c>
      <c r="D1945" s="10">
        <v>43.705570000000002</v>
      </c>
    </row>
    <row r="1946" spans="1:4" x14ac:dyDescent="0.25">
      <c r="A1946" s="8"/>
      <c r="B1946" s="4">
        <v>44550</v>
      </c>
      <c r="C1946" s="9">
        <v>22</v>
      </c>
      <c r="D1946" s="10">
        <v>48.537926666666664</v>
      </c>
    </row>
    <row r="1947" spans="1:4" x14ac:dyDescent="0.25">
      <c r="A1947" s="8"/>
      <c r="B1947" s="4">
        <v>44550</v>
      </c>
      <c r="C1947" s="9">
        <v>23</v>
      </c>
      <c r="D1947" s="10">
        <v>42.026649999999997</v>
      </c>
    </row>
    <row r="1948" spans="1:4" x14ac:dyDescent="0.25">
      <c r="A1948" s="8"/>
      <c r="B1948" s="4">
        <v>44550</v>
      </c>
      <c r="C1948" s="9">
        <v>24</v>
      </c>
      <c r="D1948" s="10">
        <v>41.080999999999996</v>
      </c>
    </row>
    <row r="1949" spans="1:4" x14ac:dyDescent="0.25">
      <c r="A1949" s="8"/>
      <c r="B1949" s="4">
        <v>44551</v>
      </c>
      <c r="C1949" s="9">
        <v>1</v>
      </c>
      <c r="D1949" s="10">
        <v>39.254920000000006</v>
      </c>
    </row>
    <row r="1950" spans="1:4" x14ac:dyDescent="0.25">
      <c r="A1950" s="8"/>
      <c r="B1950" s="4">
        <v>44551</v>
      </c>
      <c r="C1950" s="9">
        <v>2</v>
      </c>
      <c r="D1950" s="10">
        <v>39.186313333333331</v>
      </c>
    </row>
    <row r="1951" spans="1:4" x14ac:dyDescent="0.25">
      <c r="A1951" s="8"/>
      <c r="B1951" s="4">
        <v>44551</v>
      </c>
      <c r="C1951" s="9">
        <v>3</v>
      </c>
      <c r="D1951" s="10">
        <v>33.215566666666668</v>
      </c>
    </row>
    <row r="1952" spans="1:4" x14ac:dyDescent="0.25">
      <c r="A1952" s="8"/>
      <c r="B1952" s="4">
        <v>44551</v>
      </c>
      <c r="C1952" s="9">
        <v>4</v>
      </c>
      <c r="D1952" s="10">
        <v>32.65399</v>
      </c>
    </row>
    <row r="1953" spans="1:4" x14ac:dyDescent="0.25">
      <c r="A1953" s="8"/>
      <c r="B1953" s="4">
        <v>44551</v>
      </c>
      <c r="C1953" s="9">
        <v>5</v>
      </c>
      <c r="D1953" s="10">
        <v>37.000030000000002</v>
      </c>
    </row>
    <row r="1954" spans="1:4" x14ac:dyDescent="0.25">
      <c r="A1954" s="8"/>
      <c r="B1954" s="4">
        <v>44551</v>
      </c>
      <c r="C1954" s="9">
        <v>6</v>
      </c>
      <c r="D1954" s="10">
        <v>39.140566666666665</v>
      </c>
    </row>
    <row r="1955" spans="1:4" x14ac:dyDescent="0.25">
      <c r="A1955" s="8"/>
      <c r="B1955" s="4">
        <v>44551</v>
      </c>
      <c r="C1955" s="9">
        <v>7</v>
      </c>
      <c r="D1955" s="10">
        <v>42.445733333333337</v>
      </c>
    </row>
    <row r="1956" spans="1:4" x14ac:dyDescent="0.25">
      <c r="A1956" s="8"/>
      <c r="B1956" s="4">
        <v>44551</v>
      </c>
      <c r="C1956" s="9">
        <v>8</v>
      </c>
      <c r="D1956" s="10">
        <v>42.763640000000002</v>
      </c>
    </row>
    <row r="1957" spans="1:4" x14ac:dyDescent="0.25">
      <c r="A1957" s="8"/>
      <c r="B1957" s="4">
        <v>44551</v>
      </c>
      <c r="C1957" s="9">
        <v>9</v>
      </c>
      <c r="D1957" s="10">
        <v>44.29978666666667</v>
      </c>
    </row>
    <row r="1958" spans="1:4" x14ac:dyDescent="0.25">
      <c r="A1958" s="8"/>
      <c r="B1958" s="4">
        <v>44551</v>
      </c>
      <c r="C1958" s="9">
        <v>10</v>
      </c>
      <c r="D1958" s="10">
        <v>63.161956666666676</v>
      </c>
    </row>
    <row r="1959" spans="1:4" x14ac:dyDescent="0.25">
      <c r="A1959" s="8"/>
      <c r="B1959" s="4">
        <v>44551</v>
      </c>
      <c r="C1959" s="9">
        <v>11</v>
      </c>
      <c r="D1959" s="10">
        <v>52.245920000000005</v>
      </c>
    </row>
    <row r="1960" spans="1:4" x14ac:dyDescent="0.25">
      <c r="A1960" s="8"/>
      <c r="B1960" s="4">
        <v>44551</v>
      </c>
      <c r="C1960" s="9">
        <v>12</v>
      </c>
      <c r="D1960" s="10">
        <v>52.933850000000007</v>
      </c>
    </row>
    <row r="1961" spans="1:4" x14ac:dyDescent="0.25">
      <c r="A1961" s="8"/>
      <c r="B1961" s="4">
        <v>44551</v>
      </c>
      <c r="C1961" s="9">
        <v>13</v>
      </c>
      <c r="D1961" s="10">
        <v>40.848373333333335</v>
      </c>
    </row>
    <row r="1962" spans="1:4" x14ac:dyDescent="0.25">
      <c r="A1962" s="8"/>
      <c r="B1962" s="4">
        <v>44551</v>
      </c>
      <c r="C1962" s="9">
        <v>14</v>
      </c>
      <c r="D1962" s="10">
        <v>41.186203333333331</v>
      </c>
    </row>
    <row r="1963" spans="1:4" x14ac:dyDescent="0.25">
      <c r="A1963" s="8"/>
      <c r="B1963" s="4">
        <v>44551</v>
      </c>
      <c r="C1963" s="9">
        <v>15</v>
      </c>
      <c r="D1963" s="10">
        <v>32.935296666666666</v>
      </c>
    </row>
    <row r="1964" spans="1:4" x14ac:dyDescent="0.25">
      <c r="A1964" s="8"/>
      <c r="B1964" s="4">
        <v>44551</v>
      </c>
      <c r="C1964" s="9">
        <v>16</v>
      </c>
      <c r="D1964" s="10">
        <v>34.162396666666666</v>
      </c>
    </row>
    <row r="1965" spans="1:4" x14ac:dyDescent="0.25">
      <c r="A1965" s="8"/>
      <c r="B1965" s="4">
        <v>44551</v>
      </c>
      <c r="C1965" s="9">
        <v>17</v>
      </c>
      <c r="D1965" s="10">
        <v>41.539680000000004</v>
      </c>
    </row>
    <row r="1966" spans="1:4" x14ac:dyDescent="0.25">
      <c r="A1966" s="8"/>
      <c r="B1966" s="4">
        <v>44551</v>
      </c>
      <c r="C1966" s="9">
        <v>18</v>
      </c>
      <c r="D1966" s="10">
        <v>51.857970000000002</v>
      </c>
    </row>
    <row r="1967" spans="1:4" x14ac:dyDescent="0.25">
      <c r="A1967" s="8"/>
      <c r="B1967" s="4">
        <v>44551</v>
      </c>
      <c r="C1967" s="9">
        <v>19</v>
      </c>
      <c r="D1967" s="10">
        <v>51.583256666666671</v>
      </c>
    </row>
    <row r="1968" spans="1:4" x14ac:dyDescent="0.25">
      <c r="A1968" s="8"/>
      <c r="B1968" s="4">
        <v>44551</v>
      </c>
      <c r="C1968" s="9">
        <v>20</v>
      </c>
      <c r="D1968" s="10">
        <v>44.140676666666671</v>
      </c>
    </row>
    <row r="1969" spans="1:4" x14ac:dyDescent="0.25">
      <c r="A1969" s="8"/>
      <c r="B1969" s="4">
        <v>44551</v>
      </c>
      <c r="C1969" s="9">
        <v>21</v>
      </c>
      <c r="D1969" s="10">
        <v>40.284070000000007</v>
      </c>
    </row>
    <row r="1970" spans="1:4" x14ac:dyDescent="0.25">
      <c r="A1970" s="8"/>
      <c r="B1970" s="4">
        <v>44551</v>
      </c>
      <c r="C1970" s="9">
        <v>22</v>
      </c>
      <c r="D1970" s="10">
        <v>40.353446666666663</v>
      </c>
    </row>
    <row r="1971" spans="1:4" x14ac:dyDescent="0.25">
      <c r="A1971" s="8"/>
      <c r="B1971" s="4">
        <v>44551</v>
      </c>
      <c r="C1971" s="9">
        <v>23</v>
      </c>
      <c r="D1971" s="10">
        <v>41.14783666666667</v>
      </c>
    </row>
    <row r="1972" spans="1:4" x14ac:dyDescent="0.25">
      <c r="A1972" s="8"/>
      <c r="B1972" s="4">
        <v>44551</v>
      </c>
      <c r="C1972" s="9">
        <v>24</v>
      </c>
      <c r="D1972" s="10">
        <v>40.134833333333333</v>
      </c>
    </row>
    <row r="1973" spans="1:4" x14ac:dyDescent="0.25">
      <c r="A1973" s="8"/>
      <c r="B1973" s="4">
        <v>44552</v>
      </c>
      <c r="C1973" s="9">
        <v>1</v>
      </c>
      <c r="D1973" s="10">
        <v>34.606876666666665</v>
      </c>
    </row>
    <row r="1974" spans="1:4" x14ac:dyDescent="0.25">
      <c r="A1974" s="8"/>
      <c r="B1974" s="4">
        <v>44552</v>
      </c>
      <c r="C1974" s="9">
        <v>2</v>
      </c>
      <c r="D1974" s="10">
        <v>33.817030000000003</v>
      </c>
    </row>
    <row r="1975" spans="1:4" x14ac:dyDescent="0.25">
      <c r="A1975" s="8"/>
      <c r="B1975" s="4">
        <v>44552</v>
      </c>
      <c r="C1975" s="9">
        <v>3</v>
      </c>
      <c r="D1975" s="10">
        <v>34.047573333333332</v>
      </c>
    </row>
    <row r="1976" spans="1:4" x14ac:dyDescent="0.25">
      <c r="A1976" s="8"/>
      <c r="B1976" s="4">
        <v>44552</v>
      </c>
      <c r="C1976" s="9">
        <v>4</v>
      </c>
      <c r="D1976" s="10">
        <v>32.634993333333334</v>
      </c>
    </row>
    <row r="1977" spans="1:4" x14ac:dyDescent="0.25">
      <c r="A1977" s="8"/>
      <c r="B1977" s="4">
        <v>44552</v>
      </c>
      <c r="C1977" s="9">
        <v>5</v>
      </c>
      <c r="D1977" s="10">
        <v>32.907263333333333</v>
      </c>
    </row>
    <row r="1978" spans="1:4" x14ac:dyDescent="0.25">
      <c r="A1978" s="8"/>
      <c r="B1978" s="4">
        <v>44552</v>
      </c>
      <c r="C1978" s="9">
        <v>6</v>
      </c>
      <c r="D1978" s="10">
        <v>34.934750000000001</v>
      </c>
    </row>
    <row r="1979" spans="1:4" x14ac:dyDescent="0.25">
      <c r="A1979" s="8"/>
      <c r="B1979" s="4">
        <v>44552</v>
      </c>
      <c r="C1979" s="9">
        <v>7</v>
      </c>
      <c r="D1979" s="10">
        <v>36.827313333333336</v>
      </c>
    </row>
    <row r="1980" spans="1:4" x14ac:dyDescent="0.25">
      <c r="A1980" s="8"/>
      <c r="B1980" s="4">
        <v>44552</v>
      </c>
      <c r="C1980" s="9">
        <v>8</v>
      </c>
      <c r="D1980" s="10">
        <v>39.510269999999998</v>
      </c>
    </row>
    <row r="1981" spans="1:4" x14ac:dyDescent="0.25">
      <c r="A1981" s="8"/>
      <c r="B1981" s="4">
        <v>44552</v>
      </c>
      <c r="C1981" s="9">
        <v>9</v>
      </c>
      <c r="D1981" s="10">
        <v>37.460820000000005</v>
      </c>
    </row>
    <row r="1982" spans="1:4" x14ac:dyDescent="0.25">
      <c r="A1982" s="8"/>
      <c r="B1982" s="4">
        <v>44552</v>
      </c>
      <c r="C1982" s="9">
        <v>10</v>
      </c>
      <c r="D1982" s="10">
        <v>38.504793333333332</v>
      </c>
    </row>
    <row r="1983" spans="1:4" x14ac:dyDescent="0.25">
      <c r="A1983" s="8"/>
      <c r="B1983" s="4">
        <v>44552</v>
      </c>
      <c r="C1983" s="9">
        <v>11</v>
      </c>
      <c r="D1983" s="10">
        <v>34.432013333333337</v>
      </c>
    </row>
    <row r="1984" spans="1:4" x14ac:dyDescent="0.25">
      <c r="A1984" s="8"/>
      <c r="B1984" s="4">
        <v>44552</v>
      </c>
      <c r="C1984" s="9">
        <v>12</v>
      </c>
      <c r="D1984" s="10">
        <v>32.363276666666671</v>
      </c>
    </row>
    <row r="1985" spans="1:4" x14ac:dyDescent="0.25">
      <c r="A1985" s="8"/>
      <c r="B1985" s="4">
        <v>44552</v>
      </c>
      <c r="C1985" s="9">
        <v>13</v>
      </c>
      <c r="D1985" s="10">
        <v>32.60792</v>
      </c>
    </row>
    <row r="1986" spans="1:4" x14ac:dyDescent="0.25">
      <c r="A1986" s="8"/>
      <c r="B1986" s="4">
        <v>44552</v>
      </c>
      <c r="C1986" s="9">
        <v>14</v>
      </c>
      <c r="D1986" s="10">
        <v>31.787276666666667</v>
      </c>
    </row>
    <row r="1987" spans="1:4" x14ac:dyDescent="0.25">
      <c r="A1987" s="8"/>
      <c r="B1987" s="4">
        <v>44552</v>
      </c>
      <c r="C1987" s="9">
        <v>15</v>
      </c>
      <c r="D1987" s="10">
        <v>28.321606666666668</v>
      </c>
    </row>
    <row r="1988" spans="1:4" x14ac:dyDescent="0.25">
      <c r="A1988" s="8"/>
      <c r="B1988" s="4">
        <v>44552</v>
      </c>
      <c r="C1988" s="9">
        <v>16</v>
      </c>
      <c r="D1988" s="10">
        <v>33.751073333333331</v>
      </c>
    </row>
    <row r="1989" spans="1:4" x14ac:dyDescent="0.25">
      <c r="A1989" s="8"/>
      <c r="B1989" s="4">
        <v>44552</v>
      </c>
      <c r="C1989" s="9">
        <v>17</v>
      </c>
      <c r="D1989" s="10">
        <v>36.668476666666663</v>
      </c>
    </row>
    <row r="1990" spans="1:4" x14ac:dyDescent="0.25">
      <c r="A1990" s="8"/>
      <c r="B1990" s="4">
        <v>44552</v>
      </c>
      <c r="C1990" s="9">
        <v>18</v>
      </c>
      <c r="D1990" s="10">
        <v>47.819899999999997</v>
      </c>
    </row>
    <row r="1991" spans="1:4" x14ac:dyDescent="0.25">
      <c r="A1991" s="8"/>
      <c r="B1991" s="4">
        <v>44552</v>
      </c>
      <c r="C1991" s="9">
        <v>19</v>
      </c>
      <c r="D1991" s="10">
        <v>47.678173333333326</v>
      </c>
    </row>
    <row r="1992" spans="1:4" x14ac:dyDescent="0.25">
      <c r="A1992" s="8"/>
      <c r="B1992" s="4">
        <v>44552</v>
      </c>
      <c r="C1992" s="9">
        <v>20</v>
      </c>
      <c r="D1992" s="10">
        <v>44.380116666666673</v>
      </c>
    </row>
    <row r="1993" spans="1:4" x14ac:dyDescent="0.25">
      <c r="A1993" s="8"/>
      <c r="B1993" s="4">
        <v>44552</v>
      </c>
      <c r="C1993" s="9">
        <v>21</v>
      </c>
      <c r="D1993" s="10">
        <v>43.675243333333334</v>
      </c>
    </row>
    <row r="1994" spans="1:4" x14ac:dyDescent="0.25">
      <c r="A1994" s="8"/>
      <c r="B1994" s="4">
        <v>44552</v>
      </c>
      <c r="C1994" s="9">
        <v>22</v>
      </c>
      <c r="D1994" s="10">
        <v>42.450766666666667</v>
      </c>
    </row>
    <row r="1995" spans="1:4" x14ac:dyDescent="0.25">
      <c r="A1995" s="8"/>
      <c r="B1995" s="4">
        <v>44552</v>
      </c>
      <c r="C1995" s="9">
        <v>23</v>
      </c>
      <c r="D1995" s="10">
        <v>43.739443333333334</v>
      </c>
    </row>
    <row r="1996" spans="1:4" x14ac:dyDescent="0.25">
      <c r="A1996" s="8"/>
      <c r="B1996" s="4">
        <v>44552</v>
      </c>
      <c r="C1996" s="9">
        <v>24</v>
      </c>
      <c r="D1996" s="10">
        <v>40.775983333333329</v>
      </c>
    </row>
    <row r="1997" spans="1:4" x14ac:dyDescent="0.25">
      <c r="A1997" s="8"/>
      <c r="B1997" s="4">
        <v>44553</v>
      </c>
      <c r="C1997" s="9">
        <v>1</v>
      </c>
      <c r="D1997" s="10">
        <v>34.14461</v>
      </c>
    </row>
    <row r="1998" spans="1:4" x14ac:dyDescent="0.25">
      <c r="A1998" s="8"/>
      <c r="B1998" s="4">
        <v>44553</v>
      </c>
      <c r="C1998" s="9">
        <v>2</v>
      </c>
      <c r="D1998" s="10">
        <v>35.395286666666671</v>
      </c>
    </row>
    <row r="1999" spans="1:4" x14ac:dyDescent="0.25">
      <c r="A1999" s="8"/>
      <c r="B1999" s="4">
        <v>44553</v>
      </c>
      <c r="C1999" s="9">
        <v>3</v>
      </c>
      <c r="D1999" s="10">
        <v>33.597619999999999</v>
      </c>
    </row>
    <row r="2000" spans="1:4" x14ac:dyDescent="0.25">
      <c r="A2000" s="8"/>
      <c r="B2000" s="4">
        <v>44553</v>
      </c>
      <c r="C2000" s="9">
        <v>4</v>
      </c>
      <c r="D2000" s="10">
        <v>31.257040000000003</v>
      </c>
    </row>
    <row r="2001" spans="1:4" x14ac:dyDescent="0.25">
      <c r="A2001" s="8"/>
      <c r="B2001" s="4">
        <v>44553</v>
      </c>
      <c r="C2001" s="9">
        <v>5</v>
      </c>
      <c r="D2001" s="10">
        <v>30.393559999999997</v>
      </c>
    </row>
    <row r="2002" spans="1:4" x14ac:dyDescent="0.25">
      <c r="A2002" s="8"/>
      <c r="B2002" s="4">
        <v>44553</v>
      </c>
      <c r="C2002" s="9">
        <v>6</v>
      </c>
      <c r="D2002" s="10">
        <v>31.017386666666667</v>
      </c>
    </row>
    <row r="2003" spans="1:4" x14ac:dyDescent="0.25">
      <c r="A2003" s="8"/>
      <c r="B2003" s="4">
        <v>44553</v>
      </c>
      <c r="C2003" s="9">
        <v>7</v>
      </c>
      <c r="D2003" s="10">
        <v>33.107246666666668</v>
      </c>
    </row>
    <row r="2004" spans="1:4" x14ac:dyDescent="0.25">
      <c r="A2004" s="8"/>
      <c r="B2004" s="4">
        <v>44553</v>
      </c>
      <c r="C2004" s="9">
        <v>8</v>
      </c>
      <c r="D2004" s="10">
        <v>35.427796666666666</v>
      </c>
    </row>
    <row r="2005" spans="1:4" x14ac:dyDescent="0.25">
      <c r="A2005" s="8"/>
      <c r="B2005" s="4">
        <v>44553</v>
      </c>
      <c r="C2005" s="9">
        <v>9</v>
      </c>
      <c r="D2005" s="10">
        <v>39.709383333333335</v>
      </c>
    </row>
    <row r="2006" spans="1:4" x14ac:dyDescent="0.25">
      <c r="A2006" s="8"/>
      <c r="B2006" s="4">
        <v>44553</v>
      </c>
      <c r="C2006" s="9">
        <v>10</v>
      </c>
      <c r="D2006" s="10">
        <v>39.700223333333334</v>
      </c>
    </row>
    <row r="2007" spans="1:4" x14ac:dyDescent="0.25">
      <c r="A2007" s="8"/>
      <c r="B2007" s="4">
        <v>44553</v>
      </c>
      <c r="C2007" s="9">
        <v>11</v>
      </c>
      <c r="D2007" s="10">
        <v>46.202716666666667</v>
      </c>
    </row>
    <row r="2008" spans="1:4" x14ac:dyDescent="0.25">
      <c r="A2008" s="8"/>
      <c r="B2008" s="4">
        <v>44553</v>
      </c>
      <c r="C2008" s="9">
        <v>12</v>
      </c>
      <c r="D2008" s="10">
        <v>43.768286666666661</v>
      </c>
    </row>
    <row r="2009" spans="1:4" x14ac:dyDescent="0.25">
      <c r="A2009" s="8"/>
      <c r="B2009" s="4">
        <v>44553</v>
      </c>
      <c r="C2009" s="9">
        <v>13</v>
      </c>
      <c r="D2009" s="10">
        <v>37.232573333333328</v>
      </c>
    </row>
    <row r="2010" spans="1:4" x14ac:dyDescent="0.25">
      <c r="A2010" s="8"/>
      <c r="B2010" s="4">
        <v>44553</v>
      </c>
      <c r="C2010" s="9">
        <v>14</v>
      </c>
      <c r="D2010" s="10">
        <v>35.772186666666663</v>
      </c>
    </row>
    <row r="2011" spans="1:4" x14ac:dyDescent="0.25">
      <c r="A2011" s="8"/>
      <c r="B2011" s="4">
        <v>44553</v>
      </c>
      <c r="C2011" s="9">
        <v>15</v>
      </c>
      <c r="D2011" s="10">
        <v>34.777363333333334</v>
      </c>
    </row>
    <row r="2012" spans="1:4" x14ac:dyDescent="0.25">
      <c r="A2012" s="8"/>
      <c r="B2012" s="4">
        <v>44553</v>
      </c>
      <c r="C2012" s="9">
        <v>16</v>
      </c>
      <c r="D2012" s="10">
        <v>34.767046666666666</v>
      </c>
    </row>
    <row r="2013" spans="1:4" x14ac:dyDescent="0.25">
      <c r="A2013" s="8"/>
      <c r="B2013" s="4">
        <v>44553</v>
      </c>
      <c r="C2013" s="9">
        <v>17</v>
      </c>
      <c r="D2013" s="10">
        <v>38.102586666666667</v>
      </c>
    </row>
    <row r="2014" spans="1:4" x14ac:dyDescent="0.25">
      <c r="A2014" s="8"/>
      <c r="B2014" s="4">
        <v>44553</v>
      </c>
      <c r="C2014" s="9">
        <v>18</v>
      </c>
      <c r="D2014" s="10">
        <v>41.686976666666666</v>
      </c>
    </row>
    <row r="2015" spans="1:4" x14ac:dyDescent="0.25">
      <c r="A2015" s="8"/>
      <c r="B2015" s="4">
        <v>44553</v>
      </c>
      <c r="C2015" s="9">
        <v>19</v>
      </c>
      <c r="D2015" s="10">
        <v>40.60698</v>
      </c>
    </row>
    <row r="2016" spans="1:4" x14ac:dyDescent="0.25">
      <c r="A2016" s="8"/>
      <c r="B2016" s="4">
        <v>44553</v>
      </c>
      <c r="C2016" s="9">
        <v>20</v>
      </c>
      <c r="D2016" s="10">
        <v>43.70377666666667</v>
      </c>
    </row>
    <row r="2017" spans="1:4" x14ac:dyDescent="0.25">
      <c r="A2017" s="8"/>
      <c r="B2017" s="4">
        <v>44553</v>
      </c>
      <c r="C2017" s="9">
        <v>21</v>
      </c>
      <c r="D2017" s="10">
        <v>42.089580000000005</v>
      </c>
    </row>
    <row r="2018" spans="1:4" x14ac:dyDescent="0.25">
      <c r="A2018" s="8"/>
      <c r="B2018" s="4">
        <v>44553</v>
      </c>
      <c r="C2018" s="9">
        <v>22</v>
      </c>
      <c r="D2018" s="10">
        <v>41.557200000000002</v>
      </c>
    </row>
    <row r="2019" spans="1:4" x14ac:dyDescent="0.25">
      <c r="A2019" s="8"/>
      <c r="B2019" s="4">
        <v>44553</v>
      </c>
      <c r="C2019" s="9">
        <v>23</v>
      </c>
      <c r="D2019" s="10">
        <v>41.723300000000002</v>
      </c>
    </row>
    <row r="2020" spans="1:4" x14ac:dyDescent="0.25">
      <c r="A2020" s="8"/>
      <c r="B2020" s="4">
        <v>44553</v>
      </c>
      <c r="C2020" s="9">
        <v>24</v>
      </c>
      <c r="D2020" s="10">
        <v>38.365373333333331</v>
      </c>
    </row>
    <row r="2021" spans="1:4" x14ac:dyDescent="0.25">
      <c r="A2021" s="8"/>
      <c r="B2021" s="4">
        <v>44554</v>
      </c>
      <c r="C2021" s="9">
        <v>1</v>
      </c>
      <c r="D2021" s="10">
        <v>32.816913333333332</v>
      </c>
    </row>
    <row r="2022" spans="1:4" x14ac:dyDescent="0.25">
      <c r="A2022" s="8"/>
      <c r="B2022" s="4">
        <v>44554</v>
      </c>
      <c r="C2022" s="9">
        <v>2</v>
      </c>
      <c r="D2022" s="10">
        <v>30.16985</v>
      </c>
    </row>
    <row r="2023" spans="1:4" x14ac:dyDescent="0.25">
      <c r="A2023" s="8"/>
      <c r="B2023" s="4">
        <v>44554</v>
      </c>
      <c r="C2023" s="9">
        <v>3</v>
      </c>
      <c r="D2023" s="10">
        <v>29.456160000000001</v>
      </c>
    </row>
    <row r="2024" spans="1:4" x14ac:dyDescent="0.25">
      <c r="A2024" s="8"/>
      <c r="B2024" s="4">
        <v>44554</v>
      </c>
      <c r="C2024" s="9">
        <v>4</v>
      </c>
      <c r="D2024" s="10">
        <v>28.98062333333333</v>
      </c>
    </row>
    <row r="2025" spans="1:4" x14ac:dyDescent="0.25">
      <c r="A2025" s="8"/>
      <c r="B2025" s="4">
        <v>44554</v>
      </c>
      <c r="C2025" s="9">
        <v>5</v>
      </c>
      <c r="D2025" s="10">
        <v>29.303696666666667</v>
      </c>
    </row>
    <row r="2026" spans="1:4" x14ac:dyDescent="0.25">
      <c r="A2026" s="8"/>
      <c r="B2026" s="4">
        <v>44554</v>
      </c>
      <c r="C2026" s="9">
        <v>6</v>
      </c>
      <c r="D2026" s="10">
        <v>31.337389999999999</v>
      </c>
    </row>
    <row r="2027" spans="1:4" x14ac:dyDescent="0.25">
      <c r="A2027" s="8"/>
      <c r="B2027" s="4">
        <v>44554</v>
      </c>
      <c r="C2027" s="9">
        <v>7</v>
      </c>
      <c r="D2027" s="10">
        <v>33.765630000000002</v>
      </c>
    </row>
    <row r="2028" spans="1:4" x14ac:dyDescent="0.25">
      <c r="A2028" s="8"/>
      <c r="B2028" s="4">
        <v>44554</v>
      </c>
      <c r="C2028" s="9">
        <v>8</v>
      </c>
      <c r="D2028" s="10">
        <v>37.527163333333334</v>
      </c>
    </row>
    <row r="2029" spans="1:4" x14ac:dyDescent="0.25">
      <c r="A2029" s="8"/>
      <c r="B2029" s="4">
        <v>44554</v>
      </c>
      <c r="C2029" s="9">
        <v>9</v>
      </c>
      <c r="D2029" s="10">
        <v>33.958443333333335</v>
      </c>
    </row>
    <row r="2030" spans="1:4" x14ac:dyDescent="0.25">
      <c r="A2030" s="8"/>
      <c r="B2030" s="4">
        <v>44554</v>
      </c>
      <c r="C2030" s="9">
        <v>10</v>
      </c>
      <c r="D2030" s="10">
        <v>35.705843333333334</v>
      </c>
    </row>
    <row r="2031" spans="1:4" x14ac:dyDescent="0.25">
      <c r="A2031" s="8"/>
      <c r="B2031" s="4">
        <v>44554</v>
      </c>
      <c r="C2031" s="9">
        <v>11</v>
      </c>
      <c r="D2031" s="10">
        <v>31.827293333333333</v>
      </c>
    </row>
    <row r="2032" spans="1:4" x14ac:dyDescent="0.25">
      <c r="A2032" s="8"/>
      <c r="B2032" s="4">
        <v>44554</v>
      </c>
      <c r="C2032" s="9">
        <v>12</v>
      </c>
      <c r="D2032" s="10">
        <v>31.683933333333339</v>
      </c>
    </row>
    <row r="2033" spans="1:4" x14ac:dyDescent="0.25">
      <c r="A2033" s="8"/>
      <c r="B2033" s="4">
        <v>44554</v>
      </c>
      <c r="C2033" s="9">
        <v>13</v>
      </c>
      <c r="D2033" s="10">
        <v>28.518393333333336</v>
      </c>
    </row>
    <row r="2034" spans="1:4" x14ac:dyDescent="0.25">
      <c r="A2034" s="8"/>
      <c r="B2034" s="4">
        <v>44554</v>
      </c>
      <c r="C2034" s="9">
        <v>14</v>
      </c>
      <c r="D2034" s="10">
        <v>27.912680000000005</v>
      </c>
    </row>
    <row r="2035" spans="1:4" x14ac:dyDescent="0.25">
      <c r="A2035" s="8"/>
      <c r="B2035" s="4">
        <v>44554</v>
      </c>
      <c r="C2035" s="9">
        <v>15</v>
      </c>
      <c r="D2035" s="10">
        <v>27.554736666666667</v>
      </c>
    </row>
    <row r="2036" spans="1:4" x14ac:dyDescent="0.25">
      <c r="A2036" s="8"/>
      <c r="B2036" s="4">
        <v>44554</v>
      </c>
      <c r="C2036" s="9">
        <v>16</v>
      </c>
      <c r="D2036" s="10">
        <v>28.056056666666667</v>
      </c>
    </row>
    <row r="2037" spans="1:4" x14ac:dyDescent="0.25">
      <c r="A2037" s="8"/>
      <c r="B2037" s="4">
        <v>44554</v>
      </c>
      <c r="C2037" s="9">
        <v>17</v>
      </c>
      <c r="D2037" s="10">
        <v>37.235419999999998</v>
      </c>
    </row>
    <row r="2038" spans="1:4" x14ac:dyDescent="0.25">
      <c r="A2038" s="8"/>
      <c r="B2038" s="4">
        <v>44554</v>
      </c>
      <c r="C2038" s="9">
        <v>18</v>
      </c>
      <c r="D2038" s="10">
        <v>35.245793333333339</v>
      </c>
    </row>
    <row r="2039" spans="1:4" x14ac:dyDescent="0.25">
      <c r="A2039" s="8"/>
      <c r="B2039" s="4">
        <v>44554</v>
      </c>
      <c r="C2039" s="9">
        <v>19</v>
      </c>
      <c r="D2039" s="10">
        <v>37.43062333333333</v>
      </c>
    </row>
    <row r="2040" spans="1:4" x14ac:dyDescent="0.25">
      <c r="A2040" s="8"/>
      <c r="B2040" s="4">
        <v>44554</v>
      </c>
      <c r="C2040" s="9">
        <v>20</v>
      </c>
      <c r="D2040" s="10">
        <v>34.793703333333333</v>
      </c>
    </row>
    <row r="2041" spans="1:4" x14ac:dyDescent="0.25">
      <c r="A2041" s="8"/>
      <c r="B2041" s="4">
        <v>44554</v>
      </c>
      <c r="C2041" s="9">
        <v>21</v>
      </c>
      <c r="D2041" s="10">
        <v>30.806429999999995</v>
      </c>
    </row>
    <row r="2042" spans="1:4" x14ac:dyDescent="0.25">
      <c r="A2042" s="8"/>
      <c r="B2042" s="4">
        <v>44554</v>
      </c>
      <c r="C2042" s="9">
        <v>22</v>
      </c>
      <c r="D2042" s="10">
        <v>32.041029999999999</v>
      </c>
    </row>
    <row r="2043" spans="1:4" x14ac:dyDescent="0.25">
      <c r="A2043" s="8"/>
      <c r="B2043" s="4">
        <v>44554</v>
      </c>
      <c r="C2043" s="9">
        <v>23</v>
      </c>
      <c r="D2043" s="10">
        <v>31.709933333333336</v>
      </c>
    </row>
    <row r="2044" spans="1:4" x14ac:dyDescent="0.25">
      <c r="A2044" s="8"/>
      <c r="B2044" s="4">
        <v>44554</v>
      </c>
      <c r="C2044" s="9">
        <v>24</v>
      </c>
      <c r="D2044" s="10">
        <v>29.896583333333336</v>
      </c>
    </row>
    <row r="2045" spans="1:4" x14ac:dyDescent="0.25">
      <c r="A2045" s="8"/>
      <c r="B2045" s="4">
        <v>44555</v>
      </c>
      <c r="C2045" s="9">
        <v>1</v>
      </c>
      <c r="D2045" s="10">
        <v>26.428323333333335</v>
      </c>
    </row>
    <row r="2046" spans="1:4" x14ac:dyDescent="0.25">
      <c r="A2046" s="8"/>
      <c r="B2046" s="4">
        <v>44555</v>
      </c>
      <c r="C2046" s="9">
        <v>2</v>
      </c>
      <c r="D2046" s="10">
        <v>21.216483333333333</v>
      </c>
    </row>
    <row r="2047" spans="1:4" x14ac:dyDescent="0.25">
      <c r="A2047" s="8"/>
      <c r="B2047" s="4">
        <v>44555</v>
      </c>
      <c r="C2047" s="9">
        <v>3</v>
      </c>
      <c r="D2047" s="10">
        <v>21.188736666666667</v>
      </c>
    </row>
    <row r="2048" spans="1:4" x14ac:dyDescent="0.25">
      <c r="A2048" s="8"/>
      <c r="B2048" s="4">
        <v>44555</v>
      </c>
      <c r="C2048" s="9">
        <v>4</v>
      </c>
      <c r="D2048" s="10">
        <v>17.903306666666666</v>
      </c>
    </row>
    <row r="2049" spans="1:4" x14ac:dyDescent="0.25">
      <c r="A2049" s="8"/>
      <c r="B2049" s="4">
        <v>44555</v>
      </c>
      <c r="C2049" s="9">
        <v>5</v>
      </c>
      <c r="D2049" s="10">
        <v>21.563796666666665</v>
      </c>
    </row>
    <row r="2050" spans="1:4" x14ac:dyDescent="0.25">
      <c r="A2050" s="8"/>
      <c r="B2050" s="4">
        <v>44555</v>
      </c>
      <c r="C2050" s="9">
        <v>6</v>
      </c>
      <c r="D2050" s="10">
        <v>24.359506666666665</v>
      </c>
    </row>
    <row r="2051" spans="1:4" x14ac:dyDescent="0.25">
      <c r="A2051" s="8"/>
      <c r="B2051" s="4">
        <v>44555</v>
      </c>
      <c r="C2051" s="9">
        <v>7</v>
      </c>
      <c r="D2051" s="10">
        <v>26.833976666666668</v>
      </c>
    </row>
    <row r="2052" spans="1:4" x14ac:dyDescent="0.25">
      <c r="A2052" s="8"/>
      <c r="B2052" s="4">
        <v>44555</v>
      </c>
      <c r="C2052" s="9">
        <v>8</v>
      </c>
      <c r="D2052" s="10">
        <v>29.473193333333338</v>
      </c>
    </row>
    <row r="2053" spans="1:4" x14ac:dyDescent="0.25">
      <c r="A2053" s="8"/>
      <c r="B2053" s="4">
        <v>44555</v>
      </c>
      <c r="C2053" s="9">
        <v>9</v>
      </c>
      <c r="D2053" s="10">
        <v>33.759126666666667</v>
      </c>
    </row>
    <row r="2054" spans="1:4" x14ac:dyDescent="0.25">
      <c r="A2054" s="8"/>
      <c r="B2054" s="4">
        <v>44555</v>
      </c>
      <c r="C2054" s="9">
        <v>10</v>
      </c>
      <c r="D2054" s="10">
        <v>26.545629999999999</v>
      </c>
    </row>
    <row r="2055" spans="1:4" x14ac:dyDescent="0.25">
      <c r="A2055" s="8"/>
      <c r="B2055" s="4">
        <v>44555</v>
      </c>
      <c r="C2055" s="9">
        <v>11</v>
      </c>
      <c r="D2055" s="10">
        <v>26.862796666666668</v>
      </c>
    </row>
    <row r="2056" spans="1:4" x14ac:dyDescent="0.25">
      <c r="A2056" s="8"/>
      <c r="B2056" s="4">
        <v>44555</v>
      </c>
      <c r="C2056" s="9">
        <v>12</v>
      </c>
      <c r="D2056" s="10">
        <v>27.677139999999998</v>
      </c>
    </row>
    <row r="2057" spans="1:4" x14ac:dyDescent="0.25">
      <c r="A2057" s="8"/>
      <c r="B2057" s="4">
        <v>44555</v>
      </c>
      <c r="C2057" s="9">
        <v>13</v>
      </c>
      <c r="D2057" s="10">
        <v>23.937449999999998</v>
      </c>
    </row>
    <row r="2058" spans="1:4" x14ac:dyDescent="0.25">
      <c r="A2058" s="8"/>
      <c r="B2058" s="4">
        <v>44555</v>
      </c>
      <c r="C2058" s="9">
        <v>14</v>
      </c>
      <c r="D2058" s="10">
        <v>24.438453333333332</v>
      </c>
    </row>
    <row r="2059" spans="1:4" x14ac:dyDescent="0.25">
      <c r="A2059" s="8"/>
      <c r="B2059" s="4">
        <v>44555</v>
      </c>
      <c r="C2059" s="9">
        <v>15</v>
      </c>
      <c r="D2059" s="10">
        <v>22.504986666666667</v>
      </c>
    </row>
    <row r="2060" spans="1:4" x14ac:dyDescent="0.25">
      <c r="A2060" s="8"/>
      <c r="B2060" s="4">
        <v>44555</v>
      </c>
      <c r="C2060" s="9">
        <v>16</v>
      </c>
      <c r="D2060" s="10">
        <v>23.680376666666664</v>
      </c>
    </row>
    <row r="2061" spans="1:4" x14ac:dyDescent="0.25">
      <c r="A2061" s="8"/>
      <c r="B2061" s="4">
        <v>44555</v>
      </c>
      <c r="C2061" s="9">
        <v>17</v>
      </c>
      <c r="D2061" s="10">
        <v>36.46705</v>
      </c>
    </row>
    <row r="2062" spans="1:4" x14ac:dyDescent="0.25">
      <c r="A2062" s="8"/>
      <c r="B2062" s="4">
        <v>44555</v>
      </c>
      <c r="C2062" s="9">
        <v>18</v>
      </c>
      <c r="D2062" s="10">
        <v>39.546503333333334</v>
      </c>
    </row>
    <row r="2063" spans="1:4" x14ac:dyDescent="0.25">
      <c r="A2063" s="8"/>
      <c r="B2063" s="4">
        <v>44555</v>
      </c>
      <c r="C2063" s="9">
        <v>19</v>
      </c>
      <c r="D2063" s="10">
        <v>36.704630000000002</v>
      </c>
    </row>
    <row r="2064" spans="1:4" x14ac:dyDescent="0.25">
      <c r="A2064" s="8"/>
      <c r="B2064" s="4">
        <v>44555</v>
      </c>
      <c r="C2064" s="9">
        <v>20</v>
      </c>
      <c r="D2064" s="10">
        <v>33.779276666666668</v>
      </c>
    </row>
    <row r="2065" spans="1:4" x14ac:dyDescent="0.25">
      <c r="A2065" s="8"/>
      <c r="B2065" s="4">
        <v>44555</v>
      </c>
      <c r="C2065" s="9">
        <v>21</v>
      </c>
      <c r="D2065" s="10">
        <v>34.093833333333329</v>
      </c>
    </row>
    <row r="2066" spans="1:4" x14ac:dyDescent="0.25">
      <c r="A2066" s="8"/>
      <c r="B2066" s="4">
        <v>44555</v>
      </c>
      <c r="C2066" s="9">
        <v>22</v>
      </c>
      <c r="D2066" s="10">
        <v>34.233339999999998</v>
      </c>
    </row>
    <row r="2067" spans="1:4" x14ac:dyDescent="0.25">
      <c r="A2067" s="8"/>
      <c r="B2067" s="4">
        <v>44555</v>
      </c>
      <c r="C2067" s="9">
        <v>23</v>
      </c>
      <c r="D2067" s="10">
        <v>33.895770000000006</v>
      </c>
    </row>
    <row r="2068" spans="1:4" x14ac:dyDescent="0.25">
      <c r="A2068" s="8"/>
      <c r="B2068" s="4">
        <v>44555</v>
      </c>
      <c r="C2068" s="9">
        <v>24</v>
      </c>
      <c r="D2068" s="10">
        <v>34.799826666666668</v>
      </c>
    </row>
    <row r="2069" spans="1:4" x14ac:dyDescent="0.25">
      <c r="A2069" s="8"/>
      <c r="B2069" s="4">
        <v>44556</v>
      </c>
      <c r="C2069" s="9">
        <v>1</v>
      </c>
      <c r="D2069" s="10">
        <v>31.484936666666666</v>
      </c>
    </row>
    <row r="2070" spans="1:4" x14ac:dyDescent="0.25">
      <c r="A2070" s="8"/>
      <c r="B2070" s="4">
        <v>44556</v>
      </c>
      <c r="C2070" s="9">
        <v>2</v>
      </c>
      <c r="D2070" s="10">
        <v>27.089136666666672</v>
      </c>
    </row>
    <row r="2071" spans="1:4" x14ac:dyDescent="0.25">
      <c r="A2071" s="8"/>
      <c r="B2071" s="4">
        <v>44556</v>
      </c>
      <c r="C2071" s="9">
        <v>3</v>
      </c>
      <c r="D2071" s="10">
        <v>26.348150000000004</v>
      </c>
    </row>
    <row r="2072" spans="1:4" x14ac:dyDescent="0.25">
      <c r="A2072" s="8"/>
      <c r="B2072" s="4">
        <v>44556</v>
      </c>
      <c r="C2072" s="9">
        <v>4</v>
      </c>
      <c r="D2072" s="10">
        <v>25.781876666666665</v>
      </c>
    </row>
    <row r="2073" spans="1:4" x14ac:dyDescent="0.25">
      <c r="A2073" s="8"/>
      <c r="B2073" s="4">
        <v>44556</v>
      </c>
      <c r="C2073" s="9">
        <v>5</v>
      </c>
      <c r="D2073" s="10">
        <v>27.576576666666664</v>
      </c>
    </row>
    <row r="2074" spans="1:4" x14ac:dyDescent="0.25">
      <c r="A2074" s="8"/>
      <c r="B2074" s="4">
        <v>44556</v>
      </c>
      <c r="C2074" s="9">
        <v>6</v>
      </c>
      <c r="D2074" s="10">
        <v>31.260339999999999</v>
      </c>
    </row>
    <row r="2075" spans="1:4" x14ac:dyDescent="0.25">
      <c r="A2075" s="8"/>
      <c r="B2075" s="4">
        <v>44556</v>
      </c>
      <c r="C2075" s="9">
        <v>7</v>
      </c>
      <c r="D2075" s="10">
        <v>33.047726666666669</v>
      </c>
    </row>
    <row r="2076" spans="1:4" x14ac:dyDescent="0.25">
      <c r="A2076" s="8"/>
      <c r="B2076" s="4">
        <v>44556</v>
      </c>
      <c r="C2076" s="9">
        <v>8</v>
      </c>
      <c r="D2076" s="10">
        <v>41.478906666666667</v>
      </c>
    </row>
    <row r="2077" spans="1:4" x14ac:dyDescent="0.25">
      <c r="A2077" s="8"/>
      <c r="B2077" s="4">
        <v>44556</v>
      </c>
      <c r="C2077" s="9">
        <v>9</v>
      </c>
      <c r="D2077" s="10">
        <v>37.103630000000003</v>
      </c>
    </row>
    <row r="2078" spans="1:4" x14ac:dyDescent="0.25">
      <c r="A2078" s="8"/>
      <c r="B2078" s="4">
        <v>44556</v>
      </c>
      <c r="C2078" s="9">
        <v>10</v>
      </c>
      <c r="D2078" s="10">
        <v>29.894933333333331</v>
      </c>
    </row>
    <row r="2079" spans="1:4" x14ac:dyDescent="0.25">
      <c r="A2079" s="8"/>
      <c r="B2079" s="4">
        <v>44556</v>
      </c>
      <c r="C2079" s="9">
        <v>11</v>
      </c>
      <c r="D2079" s="10">
        <v>32.166353333333333</v>
      </c>
    </row>
    <row r="2080" spans="1:4" x14ac:dyDescent="0.25">
      <c r="A2080" s="8"/>
      <c r="B2080" s="4">
        <v>44556</v>
      </c>
      <c r="C2080" s="9">
        <v>12</v>
      </c>
      <c r="D2080" s="10">
        <v>29.600899999999999</v>
      </c>
    </row>
    <row r="2081" spans="1:4" x14ac:dyDescent="0.25">
      <c r="A2081" s="8"/>
      <c r="B2081" s="4">
        <v>44556</v>
      </c>
      <c r="C2081" s="9">
        <v>13</v>
      </c>
      <c r="D2081" s="10">
        <v>29.822590000000002</v>
      </c>
    </row>
    <row r="2082" spans="1:4" x14ac:dyDescent="0.25">
      <c r="A2082" s="8"/>
      <c r="B2082" s="4">
        <v>44556</v>
      </c>
      <c r="C2082" s="9">
        <v>14</v>
      </c>
      <c r="D2082" s="10">
        <v>32.707306666666675</v>
      </c>
    </row>
    <row r="2083" spans="1:4" x14ac:dyDescent="0.25">
      <c r="A2083" s="8"/>
      <c r="B2083" s="4">
        <v>44556</v>
      </c>
      <c r="C2083" s="9">
        <v>15</v>
      </c>
      <c r="D2083" s="10">
        <v>28.213463333333333</v>
      </c>
    </row>
    <row r="2084" spans="1:4" x14ac:dyDescent="0.25">
      <c r="A2084" s="8"/>
      <c r="B2084" s="4">
        <v>44556</v>
      </c>
      <c r="C2084" s="9">
        <v>16</v>
      </c>
      <c r="D2084" s="10">
        <v>28.449333333333328</v>
      </c>
    </row>
    <row r="2085" spans="1:4" x14ac:dyDescent="0.25">
      <c r="A2085" s="8"/>
      <c r="B2085" s="4">
        <v>44556</v>
      </c>
      <c r="C2085" s="9">
        <v>17</v>
      </c>
      <c r="D2085" s="10">
        <v>46.866833333333339</v>
      </c>
    </row>
    <row r="2086" spans="1:4" x14ac:dyDescent="0.25">
      <c r="A2086" s="8"/>
      <c r="B2086" s="4">
        <v>44556</v>
      </c>
      <c r="C2086" s="9">
        <v>18</v>
      </c>
      <c r="D2086" s="10">
        <v>52.329910000000005</v>
      </c>
    </row>
    <row r="2087" spans="1:4" x14ac:dyDescent="0.25">
      <c r="A2087" s="8"/>
      <c r="B2087" s="4">
        <v>44556</v>
      </c>
      <c r="C2087" s="9">
        <v>19</v>
      </c>
      <c r="D2087" s="10">
        <v>54.836636666666664</v>
      </c>
    </row>
    <row r="2088" spans="1:4" x14ac:dyDescent="0.25">
      <c r="A2088" s="8"/>
      <c r="B2088" s="4">
        <v>44556</v>
      </c>
      <c r="C2088" s="9">
        <v>20</v>
      </c>
      <c r="D2088" s="10">
        <v>46.97851</v>
      </c>
    </row>
    <row r="2089" spans="1:4" x14ac:dyDescent="0.25">
      <c r="A2089" s="8"/>
      <c r="B2089" s="4">
        <v>44556</v>
      </c>
      <c r="C2089" s="9">
        <v>21</v>
      </c>
      <c r="D2089" s="10">
        <v>46.610140000000001</v>
      </c>
    </row>
    <row r="2090" spans="1:4" x14ac:dyDescent="0.25">
      <c r="A2090" s="8"/>
      <c r="B2090" s="4">
        <v>44556</v>
      </c>
      <c r="C2090" s="9">
        <v>22</v>
      </c>
      <c r="D2090" s="10">
        <v>48.081383333333328</v>
      </c>
    </row>
    <row r="2091" spans="1:4" x14ac:dyDescent="0.25">
      <c r="A2091" s="8"/>
      <c r="B2091" s="4">
        <v>44556</v>
      </c>
      <c r="C2091" s="9">
        <v>23</v>
      </c>
      <c r="D2091" s="10">
        <v>46.384916666666669</v>
      </c>
    </row>
    <row r="2092" spans="1:4" x14ac:dyDescent="0.25">
      <c r="A2092" s="8"/>
      <c r="B2092" s="4">
        <v>44556</v>
      </c>
      <c r="C2092" s="9">
        <v>24</v>
      </c>
      <c r="D2092" s="10">
        <v>40.977633333333337</v>
      </c>
    </row>
    <row r="2093" spans="1:4" x14ac:dyDescent="0.25">
      <c r="A2093" s="8"/>
      <c r="B2093" s="4">
        <v>44557</v>
      </c>
      <c r="C2093" s="9">
        <v>1</v>
      </c>
      <c r="D2093" s="10">
        <v>35.922266666666665</v>
      </c>
    </row>
    <row r="2094" spans="1:4" x14ac:dyDescent="0.25">
      <c r="A2094" s="8"/>
      <c r="B2094" s="4">
        <v>44557</v>
      </c>
      <c r="C2094" s="9">
        <v>2</v>
      </c>
      <c r="D2094" s="10">
        <v>33.414823333333338</v>
      </c>
    </row>
    <row r="2095" spans="1:4" x14ac:dyDescent="0.25">
      <c r="A2095" s="8"/>
      <c r="B2095" s="4">
        <v>44557</v>
      </c>
      <c r="C2095" s="9">
        <v>3</v>
      </c>
      <c r="D2095" s="10">
        <v>31.43544</v>
      </c>
    </row>
    <row r="2096" spans="1:4" x14ac:dyDescent="0.25">
      <c r="A2096" s="8"/>
      <c r="B2096" s="4">
        <v>44557</v>
      </c>
      <c r="C2096" s="9">
        <v>4</v>
      </c>
      <c r="D2096" s="10">
        <v>29.309496666666664</v>
      </c>
    </row>
    <row r="2097" spans="1:4" x14ac:dyDescent="0.25">
      <c r="A2097" s="8"/>
      <c r="B2097" s="4">
        <v>44557</v>
      </c>
      <c r="C2097" s="9">
        <v>5</v>
      </c>
      <c r="D2097" s="10">
        <v>30.772173333333331</v>
      </c>
    </row>
    <row r="2098" spans="1:4" x14ac:dyDescent="0.25">
      <c r="A2098" s="8"/>
      <c r="B2098" s="4">
        <v>44557</v>
      </c>
      <c r="C2098" s="9">
        <v>6</v>
      </c>
      <c r="D2098" s="10">
        <v>31.631563333333332</v>
      </c>
    </row>
    <row r="2099" spans="1:4" x14ac:dyDescent="0.25">
      <c r="A2099" s="8"/>
      <c r="B2099" s="4">
        <v>44557</v>
      </c>
      <c r="C2099" s="9">
        <v>7</v>
      </c>
      <c r="D2099" s="10">
        <v>39.880900000000004</v>
      </c>
    </row>
    <row r="2100" spans="1:4" x14ac:dyDescent="0.25">
      <c r="A2100" s="8"/>
      <c r="B2100" s="4">
        <v>44557</v>
      </c>
      <c r="C2100" s="9">
        <v>8</v>
      </c>
      <c r="D2100" s="10">
        <v>41.452766666666669</v>
      </c>
    </row>
    <row r="2101" spans="1:4" x14ac:dyDescent="0.25">
      <c r="A2101" s="8"/>
      <c r="B2101" s="4">
        <v>44557</v>
      </c>
      <c r="C2101" s="9">
        <v>9</v>
      </c>
      <c r="D2101" s="10">
        <v>46.482513333333337</v>
      </c>
    </row>
    <row r="2102" spans="1:4" x14ac:dyDescent="0.25">
      <c r="A2102" s="8"/>
      <c r="B2102" s="4">
        <v>44557</v>
      </c>
      <c r="C2102" s="9">
        <v>10</v>
      </c>
      <c r="D2102" s="10">
        <v>42.581596666666663</v>
      </c>
    </row>
    <row r="2103" spans="1:4" x14ac:dyDescent="0.25">
      <c r="A2103" s="8"/>
      <c r="B2103" s="4">
        <v>44557</v>
      </c>
      <c r="C2103" s="9">
        <v>11</v>
      </c>
      <c r="D2103" s="10">
        <v>43.822830000000003</v>
      </c>
    </row>
    <row r="2104" spans="1:4" x14ac:dyDescent="0.25">
      <c r="A2104" s="8"/>
      <c r="B2104" s="4">
        <v>44557</v>
      </c>
      <c r="C2104" s="9">
        <v>12</v>
      </c>
      <c r="D2104" s="10">
        <v>42.202676666666662</v>
      </c>
    </row>
    <row r="2105" spans="1:4" x14ac:dyDescent="0.25">
      <c r="A2105" s="8"/>
      <c r="B2105" s="4">
        <v>44557</v>
      </c>
      <c r="C2105" s="9">
        <v>13</v>
      </c>
      <c r="D2105" s="10">
        <v>42.46604</v>
      </c>
    </row>
    <row r="2106" spans="1:4" x14ac:dyDescent="0.25">
      <c r="A2106" s="8"/>
      <c r="B2106" s="4">
        <v>44557</v>
      </c>
      <c r="C2106" s="9">
        <v>14</v>
      </c>
      <c r="D2106" s="10">
        <v>39.660726666666669</v>
      </c>
    </row>
    <row r="2107" spans="1:4" x14ac:dyDescent="0.25">
      <c r="A2107" s="8"/>
      <c r="B2107" s="4">
        <v>44557</v>
      </c>
      <c r="C2107" s="9">
        <v>15</v>
      </c>
      <c r="D2107" s="10">
        <v>38.33524666666667</v>
      </c>
    </row>
    <row r="2108" spans="1:4" x14ac:dyDescent="0.25">
      <c r="A2108" s="8"/>
      <c r="B2108" s="4">
        <v>44557</v>
      </c>
      <c r="C2108" s="9">
        <v>16</v>
      </c>
      <c r="D2108" s="10">
        <v>39.752116666666666</v>
      </c>
    </row>
    <row r="2109" spans="1:4" x14ac:dyDescent="0.25">
      <c r="A2109" s="8"/>
      <c r="B2109" s="4">
        <v>44557</v>
      </c>
      <c r="C2109" s="9">
        <v>17</v>
      </c>
      <c r="D2109" s="10">
        <v>48.647030000000001</v>
      </c>
    </row>
    <row r="2110" spans="1:4" x14ac:dyDescent="0.25">
      <c r="A2110" s="8"/>
      <c r="B2110" s="4">
        <v>44557</v>
      </c>
      <c r="C2110" s="9">
        <v>18</v>
      </c>
      <c r="D2110" s="10">
        <v>52.672993333333331</v>
      </c>
    </row>
    <row r="2111" spans="1:4" x14ac:dyDescent="0.25">
      <c r="A2111" s="8"/>
      <c r="B2111" s="4">
        <v>44557</v>
      </c>
      <c r="C2111" s="9">
        <v>19</v>
      </c>
      <c r="D2111" s="10">
        <v>55.540233333333333</v>
      </c>
    </row>
    <row r="2112" spans="1:4" x14ac:dyDescent="0.25">
      <c r="A2112" s="8"/>
      <c r="B2112" s="4">
        <v>44557</v>
      </c>
      <c r="C2112" s="9">
        <v>20</v>
      </c>
      <c r="D2112" s="10">
        <v>52.863233333333334</v>
      </c>
    </row>
    <row r="2113" spans="1:4" x14ac:dyDescent="0.25">
      <c r="A2113" s="8"/>
      <c r="B2113" s="4">
        <v>44557</v>
      </c>
      <c r="C2113" s="9">
        <v>21</v>
      </c>
      <c r="D2113" s="10">
        <v>50.143403333333339</v>
      </c>
    </row>
    <row r="2114" spans="1:4" x14ac:dyDescent="0.25">
      <c r="A2114" s="8"/>
      <c r="B2114" s="4">
        <v>44557</v>
      </c>
      <c r="C2114" s="9">
        <v>22</v>
      </c>
      <c r="D2114" s="10">
        <v>55.877400000000002</v>
      </c>
    </row>
    <row r="2115" spans="1:4" x14ac:dyDescent="0.25">
      <c r="A2115" s="8"/>
      <c r="B2115" s="4">
        <v>44557</v>
      </c>
      <c r="C2115" s="9">
        <v>23</v>
      </c>
      <c r="D2115" s="10">
        <v>46.393220000000007</v>
      </c>
    </row>
    <row r="2116" spans="1:4" x14ac:dyDescent="0.25">
      <c r="A2116" s="8"/>
      <c r="B2116" s="4">
        <v>44557</v>
      </c>
      <c r="C2116" s="9">
        <v>24</v>
      </c>
      <c r="D2116" s="10">
        <v>37.587600000000002</v>
      </c>
    </row>
    <row r="2117" spans="1:4" x14ac:dyDescent="0.25">
      <c r="A2117" s="8"/>
      <c r="B2117" s="4">
        <v>44558</v>
      </c>
      <c r="C2117" s="9">
        <v>1</v>
      </c>
      <c r="D2117" s="10">
        <v>34.479096666666671</v>
      </c>
    </row>
    <row r="2118" spans="1:4" x14ac:dyDescent="0.25">
      <c r="A2118" s="8"/>
      <c r="B2118" s="4">
        <v>44558</v>
      </c>
      <c r="C2118" s="9">
        <v>2</v>
      </c>
      <c r="D2118" s="10">
        <v>33.435283333333331</v>
      </c>
    </row>
    <row r="2119" spans="1:4" x14ac:dyDescent="0.25">
      <c r="A2119" s="8"/>
      <c r="B2119" s="4">
        <v>44558</v>
      </c>
      <c r="C2119" s="9">
        <v>3</v>
      </c>
      <c r="D2119" s="10">
        <v>32.573723333333334</v>
      </c>
    </row>
    <row r="2120" spans="1:4" x14ac:dyDescent="0.25">
      <c r="A2120" s="8"/>
      <c r="B2120" s="4">
        <v>44558</v>
      </c>
      <c r="C2120" s="9">
        <v>4</v>
      </c>
      <c r="D2120" s="10">
        <v>31.209566666666671</v>
      </c>
    </row>
    <row r="2121" spans="1:4" x14ac:dyDescent="0.25">
      <c r="A2121" s="8"/>
      <c r="B2121" s="4">
        <v>44558</v>
      </c>
      <c r="C2121" s="9">
        <v>5</v>
      </c>
      <c r="D2121" s="10">
        <v>32.824690000000004</v>
      </c>
    </row>
    <row r="2122" spans="1:4" x14ac:dyDescent="0.25">
      <c r="A2122" s="8"/>
      <c r="B2122" s="4">
        <v>44558</v>
      </c>
      <c r="C2122" s="9">
        <v>6</v>
      </c>
      <c r="D2122" s="10">
        <v>34.01450333333333</v>
      </c>
    </row>
    <row r="2123" spans="1:4" x14ac:dyDescent="0.25">
      <c r="A2123" s="8"/>
      <c r="B2123" s="4">
        <v>44558</v>
      </c>
      <c r="C2123" s="9">
        <v>7</v>
      </c>
      <c r="D2123" s="10">
        <v>37.219200000000001</v>
      </c>
    </row>
    <row r="2124" spans="1:4" x14ac:dyDescent="0.25">
      <c r="A2124" s="8"/>
      <c r="B2124" s="4">
        <v>44558</v>
      </c>
      <c r="C2124" s="9">
        <v>8</v>
      </c>
      <c r="D2124" s="10">
        <v>38.80536</v>
      </c>
    </row>
    <row r="2125" spans="1:4" x14ac:dyDescent="0.25">
      <c r="A2125" s="8"/>
      <c r="B2125" s="4">
        <v>44558</v>
      </c>
      <c r="C2125" s="9">
        <v>9</v>
      </c>
      <c r="D2125" s="10">
        <v>42.071490000000004</v>
      </c>
    </row>
    <row r="2126" spans="1:4" x14ac:dyDescent="0.25">
      <c r="A2126" s="8"/>
      <c r="B2126" s="4">
        <v>44558</v>
      </c>
      <c r="C2126" s="9">
        <v>10</v>
      </c>
      <c r="D2126" s="10">
        <v>44.52765333333334</v>
      </c>
    </row>
    <row r="2127" spans="1:4" x14ac:dyDescent="0.25">
      <c r="A2127" s="8"/>
      <c r="B2127" s="4">
        <v>44558</v>
      </c>
      <c r="C2127" s="9">
        <v>11</v>
      </c>
      <c r="D2127" s="10">
        <v>40.373603333333335</v>
      </c>
    </row>
    <row r="2128" spans="1:4" x14ac:dyDescent="0.25">
      <c r="A2128" s="8"/>
      <c r="B2128" s="4">
        <v>44558</v>
      </c>
      <c r="C2128" s="9">
        <v>12</v>
      </c>
      <c r="D2128" s="10">
        <v>41.870049999999999</v>
      </c>
    </row>
    <row r="2129" spans="1:4" x14ac:dyDescent="0.25">
      <c r="A2129" s="8"/>
      <c r="B2129" s="4">
        <v>44558</v>
      </c>
      <c r="C2129" s="9">
        <v>13</v>
      </c>
      <c r="D2129" s="10">
        <v>40.586530000000003</v>
      </c>
    </row>
    <row r="2130" spans="1:4" x14ac:dyDescent="0.25">
      <c r="A2130" s="8"/>
      <c r="B2130" s="4">
        <v>44558</v>
      </c>
      <c r="C2130" s="9">
        <v>14</v>
      </c>
      <c r="D2130" s="10">
        <v>36.870173333333334</v>
      </c>
    </row>
    <row r="2131" spans="1:4" x14ac:dyDescent="0.25">
      <c r="A2131" s="8"/>
      <c r="B2131" s="4">
        <v>44558</v>
      </c>
      <c r="C2131" s="9">
        <v>15</v>
      </c>
      <c r="D2131" s="10">
        <v>41.73898333333333</v>
      </c>
    </row>
    <row r="2132" spans="1:4" x14ac:dyDescent="0.25">
      <c r="A2132" s="8"/>
      <c r="B2132" s="4">
        <v>44558</v>
      </c>
      <c r="C2132" s="9">
        <v>16</v>
      </c>
      <c r="D2132" s="10">
        <v>38.207116666666671</v>
      </c>
    </row>
    <row r="2133" spans="1:4" x14ac:dyDescent="0.25">
      <c r="A2133" s="8"/>
      <c r="B2133" s="4">
        <v>44558</v>
      </c>
      <c r="C2133" s="9">
        <v>17</v>
      </c>
      <c r="D2133" s="10">
        <v>42.090573333333332</v>
      </c>
    </row>
    <row r="2134" spans="1:4" x14ac:dyDescent="0.25">
      <c r="A2134" s="8"/>
      <c r="B2134" s="4">
        <v>44558</v>
      </c>
      <c r="C2134" s="9">
        <v>18</v>
      </c>
      <c r="D2134" s="10">
        <v>48.187116666666668</v>
      </c>
    </row>
    <row r="2135" spans="1:4" x14ac:dyDescent="0.25">
      <c r="A2135" s="8"/>
      <c r="B2135" s="4">
        <v>44558</v>
      </c>
      <c r="C2135" s="9">
        <v>19</v>
      </c>
      <c r="D2135" s="10">
        <v>48.795490000000001</v>
      </c>
    </row>
    <row r="2136" spans="1:4" x14ac:dyDescent="0.25">
      <c r="A2136" s="8"/>
      <c r="B2136" s="4">
        <v>44558</v>
      </c>
      <c r="C2136" s="9">
        <v>20</v>
      </c>
      <c r="D2136" s="10">
        <v>45.301166666666667</v>
      </c>
    </row>
    <row r="2137" spans="1:4" x14ac:dyDescent="0.25">
      <c r="A2137" s="8"/>
      <c r="B2137" s="4">
        <v>44558</v>
      </c>
      <c r="C2137" s="9">
        <v>21</v>
      </c>
      <c r="D2137" s="10">
        <v>42.503580000000007</v>
      </c>
    </row>
    <row r="2138" spans="1:4" x14ac:dyDescent="0.25">
      <c r="A2138" s="8"/>
      <c r="B2138" s="4">
        <v>44558</v>
      </c>
      <c r="C2138" s="9">
        <v>22</v>
      </c>
      <c r="D2138" s="10">
        <v>40.256873333333331</v>
      </c>
    </row>
    <row r="2139" spans="1:4" x14ac:dyDescent="0.25">
      <c r="A2139" s="8"/>
      <c r="B2139" s="4">
        <v>44558</v>
      </c>
      <c r="C2139" s="9">
        <v>23</v>
      </c>
      <c r="D2139" s="10">
        <v>39.194886666666669</v>
      </c>
    </row>
    <row r="2140" spans="1:4" x14ac:dyDescent="0.25">
      <c r="A2140" s="8"/>
      <c r="B2140" s="4">
        <v>44558</v>
      </c>
      <c r="C2140" s="9">
        <v>24</v>
      </c>
      <c r="D2140" s="10">
        <v>38.714199999999998</v>
      </c>
    </row>
    <row r="2141" spans="1:4" x14ac:dyDescent="0.25">
      <c r="A2141" s="8"/>
      <c r="B2141" s="4">
        <v>44559</v>
      </c>
      <c r="C2141" s="9">
        <v>1</v>
      </c>
      <c r="D2141" s="10">
        <v>33.891313333333336</v>
      </c>
    </row>
    <row r="2142" spans="1:4" x14ac:dyDescent="0.25">
      <c r="A2142" s="8"/>
      <c r="B2142" s="4">
        <v>44559</v>
      </c>
      <c r="C2142" s="9">
        <v>2</v>
      </c>
      <c r="D2142" s="10">
        <v>38.320104999999998</v>
      </c>
    </row>
    <row r="2143" spans="1:4" x14ac:dyDescent="0.25">
      <c r="A2143" s="8"/>
      <c r="B2143" s="4">
        <v>44559</v>
      </c>
      <c r="C2143" s="9">
        <v>3</v>
      </c>
      <c r="D2143" s="10">
        <v>34.357280000000003</v>
      </c>
    </row>
    <row r="2144" spans="1:4" x14ac:dyDescent="0.25">
      <c r="A2144" s="8"/>
      <c r="B2144" s="4">
        <v>44559</v>
      </c>
      <c r="C2144" s="9">
        <v>4</v>
      </c>
      <c r="D2144" s="10">
        <v>33.898399999999995</v>
      </c>
    </row>
    <row r="2145" spans="1:4" x14ac:dyDescent="0.25">
      <c r="A2145" s="8"/>
      <c r="B2145" s="4">
        <v>44559</v>
      </c>
      <c r="C2145" s="9">
        <v>5</v>
      </c>
      <c r="D2145" s="10">
        <v>33.678425000000004</v>
      </c>
    </row>
    <row r="2146" spans="1:4" x14ac:dyDescent="0.25">
      <c r="A2146" s="8"/>
      <c r="B2146" s="4">
        <v>44559</v>
      </c>
      <c r="C2146" s="9">
        <v>6</v>
      </c>
      <c r="D2146" s="10">
        <v>36.432434999999998</v>
      </c>
    </row>
    <row r="2147" spans="1:4" x14ac:dyDescent="0.25">
      <c r="A2147" s="8"/>
      <c r="B2147" s="4">
        <v>44559</v>
      </c>
      <c r="C2147" s="9">
        <v>7</v>
      </c>
      <c r="D2147" s="10">
        <v>37.373130000000003</v>
      </c>
    </row>
    <row r="2148" spans="1:4" x14ac:dyDescent="0.25">
      <c r="A2148" s="8"/>
      <c r="B2148" s="4">
        <v>44559</v>
      </c>
      <c r="C2148" s="9">
        <v>8</v>
      </c>
      <c r="D2148" s="10">
        <v>41.665999999999997</v>
      </c>
    </row>
    <row r="2149" spans="1:4" x14ac:dyDescent="0.25">
      <c r="A2149" s="8"/>
      <c r="B2149" s="4">
        <v>44559</v>
      </c>
      <c r="C2149" s="9">
        <v>9</v>
      </c>
      <c r="D2149" s="10">
        <v>42.583185</v>
      </c>
    </row>
    <row r="2150" spans="1:4" x14ac:dyDescent="0.25">
      <c r="A2150" s="8"/>
      <c r="B2150" s="4">
        <v>44559</v>
      </c>
      <c r="C2150" s="9">
        <v>10</v>
      </c>
      <c r="D2150" s="10">
        <v>37.401710000000001</v>
      </c>
    </row>
    <row r="2151" spans="1:4" x14ac:dyDescent="0.25">
      <c r="A2151" s="8"/>
      <c r="B2151" s="4">
        <v>44559</v>
      </c>
      <c r="C2151" s="9">
        <v>11</v>
      </c>
      <c r="D2151" s="10">
        <v>41.465479999999999</v>
      </c>
    </row>
    <row r="2152" spans="1:4" x14ac:dyDescent="0.25">
      <c r="A2152" s="8"/>
      <c r="B2152" s="4">
        <v>44559</v>
      </c>
      <c r="C2152" s="9">
        <v>12</v>
      </c>
      <c r="D2152" s="10">
        <v>48.533969999999997</v>
      </c>
    </row>
    <row r="2153" spans="1:4" x14ac:dyDescent="0.25">
      <c r="A2153" s="8"/>
      <c r="B2153" s="4">
        <v>44559</v>
      </c>
      <c r="C2153" s="9">
        <v>13</v>
      </c>
      <c r="D2153" s="10">
        <v>44.226480000000002</v>
      </c>
    </row>
    <row r="2154" spans="1:4" x14ac:dyDescent="0.25">
      <c r="A2154" s="8"/>
      <c r="B2154" s="4">
        <v>44559</v>
      </c>
      <c r="C2154" s="9">
        <v>14</v>
      </c>
      <c r="D2154" s="10">
        <v>42.785980000000002</v>
      </c>
    </row>
    <row r="2155" spans="1:4" x14ac:dyDescent="0.25">
      <c r="A2155" s="8"/>
      <c r="B2155" s="4">
        <v>44559</v>
      </c>
      <c r="C2155" s="9">
        <v>15</v>
      </c>
      <c r="D2155" s="10">
        <v>33.457634999999996</v>
      </c>
    </row>
    <row r="2156" spans="1:4" x14ac:dyDescent="0.25">
      <c r="A2156" s="8"/>
      <c r="B2156" s="4">
        <v>44559</v>
      </c>
      <c r="C2156" s="9">
        <v>16</v>
      </c>
      <c r="D2156" s="10">
        <v>38.738590000000002</v>
      </c>
    </row>
    <row r="2157" spans="1:4" x14ac:dyDescent="0.25">
      <c r="A2157" s="8"/>
      <c r="B2157" s="4">
        <v>44559</v>
      </c>
      <c r="C2157" s="9">
        <v>17</v>
      </c>
      <c r="D2157" s="10">
        <v>41.706249999999997</v>
      </c>
    </row>
    <row r="2158" spans="1:4" x14ac:dyDescent="0.25">
      <c r="A2158" s="8"/>
      <c r="B2158" s="4">
        <v>44559</v>
      </c>
      <c r="C2158" s="9">
        <v>18</v>
      </c>
      <c r="D2158" s="10">
        <v>45.932919999999996</v>
      </c>
    </row>
    <row r="2159" spans="1:4" x14ac:dyDescent="0.25">
      <c r="A2159" s="8"/>
      <c r="B2159" s="4">
        <v>44559</v>
      </c>
      <c r="C2159" s="9">
        <v>19</v>
      </c>
      <c r="D2159" s="10">
        <v>55.519295</v>
      </c>
    </row>
    <row r="2160" spans="1:4" x14ac:dyDescent="0.25">
      <c r="A2160" s="8"/>
      <c r="B2160" s="4">
        <v>44559</v>
      </c>
      <c r="C2160" s="9">
        <v>20</v>
      </c>
      <c r="D2160" s="10">
        <v>56.519800000000004</v>
      </c>
    </row>
    <row r="2161" spans="1:4" x14ac:dyDescent="0.25">
      <c r="A2161" s="8"/>
      <c r="B2161" s="4">
        <v>44559</v>
      </c>
      <c r="C2161" s="9">
        <v>21</v>
      </c>
      <c r="D2161" s="10">
        <v>53.274915</v>
      </c>
    </row>
    <row r="2162" spans="1:4" x14ac:dyDescent="0.25">
      <c r="A2162" s="8"/>
      <c r="B2162" s="4">
        <v>44559</v>
      </c>
      <c r="C2162" s="9">
        <v>22</v>
      </c>
      <c r="D2162" s="10">
        <v>56.546084999999998</v>
      </c>
    </row>
    <row r="2163" spans="1:4" x14ac:dyDescent="0.25">
      <c r="A2163" s="8"/>
      <c r="B2163" s="4">
        <v>44559</v>
      </c>
      <c r="C2163" s="9">
        <v>23</v>
      </c>
      <c r="D2163" s="10">
        <v>46.247610000000002</v>
      </c>
    </row>
    <row r="2164" spans="1:4" x14ac:dyDescent="0.25">
      <c r="A2164" s="8"/>
      <c r="B2164" s="4">
        <v>44559</v>
      </c>
      <c r="C2164" s="9">
        <v>24</v>
      </c>
      <c r="D2164" s="10">
        <v>37.633975</v>
      </c>
    </row>
    <row r="2165" spans="1:4" x14ac:dyDescent="0.25">
      <c r="A2165" s="8"/>
      <c r="B2165" s="4">
        <v>44560</v>
      </c>
      <c r="C2165" s="9">
        <v>1</v>
      </c>
      <c r="D2165" s="10">
        <v>38.231719999999996</v>
      </c>
    </row>
    <row r="2166" spans="1:4" x14ac:dyDescent="0.25">
      <c r="A2166" s="8"/>
      <c r="B2166" s="4">
        <v>44560</v>
      </c>
      <c r="C2166" s="9">
        <v>2</v>
      </c>
      <c r="D2166" s="10">
        <v>32.91301</v>
      </c>
    </row>
    <row r="2167" spans="1:4" x14ac:dyDescent="0.25">
      <c r="A2167" s="8"/>
      <c r="B2167" s="4">
        <v>44560</v>
      </c>
      <c r="C2167" s="9">
        <v>3</v>
      </c>
      <c r="D2167" s="10">
        <v>32.472239999999999</v>
      </c>
    </row>
    <row r="2168" spans="1:4" x14ac:dyDescent="0.25">
      <c r="A2168" s="8"/>
      <c r="B2168" s="4">
        <v>44560</v>
      </c>
      <c r="C2168" s="9">
        <v>4</v>
      </c>
      <c r="D2168" s="10">
        <v>34.789119999999997</v>
      </c>
    </row>
    <row r="2169" spans="1:4" x14ac:dyDescent="0.25">
      <c r="A2169" s="8"/>
      <c r="B2169" s="4">
        <v>44560</v>
      </c>
      <c r="C2169" s="9">
        <v>5</v>
      </c>
      <c r="D2169" s="10">
        <v>32.483874999999998</v>
      </c>
    </row>
    <row r="2170" spans="1:4" x14ac:dyDescent="0.25">
      <c r="A2170" s="8"/>
      <c r="B2170" s="4">
        <v>44560</v>
      </c>
      <c r="C2170" s="9">
        <v>6</v>
      </c>
      <c r="D2170" s="10">
        <v>32.645719999999997</v>
      </c>
    </row>
    <row r="2171" spans="1:4" x14ac:dyDescent="0.25">
      <c r="A2171" s="8"/>
      <c r="B2171" s="4">
        <v>44560</v>
      </c>
      <c r="C2171" s="9">
        <v>7</v>
      </c>
      <c r="D2171" s="10">
        <v>38.170940000000002</v>
      </c>
    </row>
    <row r="2172" spans="1:4" x14ac:dyDescent="0.25">
      <c r="A2172" s="8"/>
      <c r="B2172" s="4">
        <v>44560</v>
      </c>
      <c r="C2172" s="9">
        <v>8</v>
      </c>
      <c r="D2172" s="10">
        <v>47.901804999999996</v>
      </c>
    </row>
    <row r="2173" spans="1:4" x14ac:dyDescent="0.25">
      <c r="A2173" s="8"/>
      <c r="B2173" s="4">
        <v>44560</v>
      </c>
      <c r="C2173" s="9">
        <v>9</v>
      </c>
      <c r="D2173" s="10">
        <v>53.96461</v>
      </c>
    </row>
    <row r="2174" spans="1:4" x14ac:dyDescent="0.25">
      <c r="A2174" s="8"/>
      <c r="B2174" s="4">
        <v>44560</v>
      </c>
      <c r="C2174" s="9">
        <v>10</v>
      </c>
      <c r="D2174" s="10">
        <v>40.991059999999997</v>
      </c>
    </row>
    <row r="2175" spans="1:4" x14ac:dyDescent="0.25">
      <c r="A2175" s="8"/>
      <c r="B2175" s="4">
        <v>44560</v>
      </c>
      <c r="C2175" s="9">
        <v>11</v>
      </c>
      <c r="D2175" s="10">
        <v>36.777929999999998</v>
      </c>
    </row>
    <row r="2176" spans="1:4" x14ac:dyDescent="0.25">
      <c r="A2176" s="8"/>
      <c r="B2176" s="4">
        <v>44560</v>
      </c>
      <c r="C2176" s="9">
        <v>12</v>
      </c>
      <c r="D2176" s="10">
        <v>37.139364999999998</v>
      </c>
    </row>
    <row r="2177" spans="1:4" x14ac:dyDescent="0.25">
      <c r="A2177" s="8"/>
      <c r="B2177" s="4">
        <v>44560</v>
      </c>
      <c r="C2177" s="9">
        <v>13</v>
      </c>
      <c r="D2177" s="10">
        <v>35.753815000000003</v>
      </c>
    </row>
    <row r="2178" spans="1:4" x14ac:dyDescent="0.25">
      <c r="A2178" s="8"/>
      <c r="B2178" s="4">
        <v>44560</v>
      </c>
      <c r="C2178" s="9">
        <v>14</v>
      </c>
      <c r="D2178" s="10">
        <v>31.771644999999999</v>
      </c>
    </row>
    <row r="2179" spans="1:4" x14ac:dyDescent="0.25">
      <c r="A2179" s="8"/>
      <c r="B2179" s="4">
        <v>44560</v>
      </c>
      <c r="C2179" s="9">
        <v>15</v>
      </c>
      <c r="D2179" s="10">
        <v>30.572975</v>
      </c>
    </row>
    <row r="2180" spans="1:4" x14ac:dyDescent="0.25">
      <c r="A2180" s="8"/>
      <c r="B2180" s="4">
        <v>44560</v>
      </c>
      <c r="C2180" s="9">
        <v>16</v>
      </c>
      <c r="D2180" s="10">
        <v>32.56465</v>
      </c>
    </row>
    <row r="2181" spans="1:4" x14ac:dyDescent="0.25">
      <c r="A2181" s="8"/>
      <c r="B2181" s="4">
        <v>44560</v>
      </c>
      <c r="C2181" s="9">
        <v>17</v>
      </c>
      <c r="D2181" s="10">
        <v>34.796059999999997</v>
      </c>
    </row>
    <row r="2182" spans="1:4" x14ac:dyDescent="0.25">
      <c r="A2182" s="8"/>
      <c r="B2182" s="4">
        <v>44560</v>
      </c>
      <c r="C2182" s="9">
        <v>18</v>
      </c>
      <c r="D2182" s="10">
        <v>41.700839999999999</v>
      </c>
    </row>
    <row r="2183" spans="1:4" x14ac:dyDescent="0.25">
      <c r="A2183" s="8"/>
      <c r="B2183" s="4">
        <v>44560</v>
      </c>
      <c r="C2183" s="9">
        <v>19</v>
      </c>
      <c r="D2183" s="10">
        <v>46.829324999999997</v>
      </c>
    </row>
    <row r="2184" spans="1:4" x14ac:dyDescent="0.25">
      <c r="A2184" s="8"/>
      <c r="B2184" s="4">
        <v>44560</v>
      </c>
      <c r="C2184" s="9">
        <v>20</v>
      </c>
      <c r="D2184" s="10">
        <v>46.214564999999993</v>
      </c>
    </row>
    <row r="2185" spans="1:4" x14ac:dyDescent="0.25">
      <c r="A2185" s="8"/>
      <c r="B2185" s="4">
        <v>44560</v>
      </c>
      <c r="C2185" s="9">
        <v>21</v>
      </c>
      <c r="D2185" s="10">
        <v>48.881174999999999</v>
      </c>
    </row>
    <row r="2186" spans="1:4" x14ac:dyDescent="0.25">
      <c r="A2186" s="8"/>
      <c r="B2186" s="4">
        <v>44560</v>
      </c>
      <c r="C2186" s="9">
        <v>22</v>
      </c>
      <c r="D2186" s="10">
        <v>40.764060000000001</v>
      </c>
    </row>
    <row r="2187" spans="1:4" x14ac:dyDescent="0.25">
      <c r="A2187" s="8"/>
      <c r="B2187" s="4">
        <v>44560</v>
      </c>
      <c r="C2187" s="9">
        <v>23</v>
      </c>
      <c r="D2187" s="10">
        <v>43.309555000000003</v>
      </c>
    </row>
    <row r="2188" spans="1:4" x14ac:dyDescent="0.25">
      <c r="A2188" s="8"/>
      <c r="B2188" s="4">
        <v>44560</v>
      </c>
      <c r="C2188" s="9">
        <v>24</v>
      </c>
      <c r="D2188" s="10">
        <v>37.897909999999996</v>
      </c>
    </row>
    <row r="2189" spans="1:4" x14ac:dyDescent="0.25">
      <c r="A2189" s="8"/>
      <c r="B2189" s="4">
        <v>44561</v>
      </c>
      <c r="C2189" s="9">
        <v>1</v>
      </c>
      <c r="D2189" s="10">
        <v>33.934664999999995</v>
      </c>
    </row>
    <row r="2190" spans="1:4" x14ac:dyDescent="0.25">
      <c r="A2190" s="8"/>
      <c r="B2190" s="4">
        <v>44561</v>
      </c>
      <c r="C2190" s="9">
        <v>2</v>
      </c>
      <c r="D2190" s="10">
        <v>42.348849999999999</v>
      </c>
    </row>
    <row r="2191" spans="1:4" x14ac:dyDescent="0.25">
      <c r="A2191" s="8"/>
      <c r="B2191" s="4">
        <v>44561</v>
      </c>
      <c r="C2191" s="9">
        <v>3</v>
      </c>
      <c r="D2191" s="10">
        <v>37.262250000000002</v>
      </c>
    </row>
    <row r="2192" spans="1:4" x14ac:dyDescent="0.25">
      <c r="A2192" s="8"/>
      <c r="B2192" s="4">
        <v>44561</v>
      </c>
      <c r="C2192" s="9">
        <v>4</v>
      </c>
      <c r="D2192" s="10">
        <v>37.216479999999997</v>
      </c>
    </row>
    <row r="2193" spans="1:4" x14ac:dyDescent="0.25">
      <c r="A2193" s="8"/>
      <c r="B2193" s="4">
        <v>44561</v>
      </c>
      <c r="C2193" s="9">
        <v>5</v>
      </c>
      <c r="D2193" s="10">
        <v>36.951300000000003</v>
      </c>
    </row>
    <row r="2194" spans="1:4" x14ac:dyDescent="0.25">
      <c r="A2194" s="8"/>
      <c r="B2194" s="4">
        <v>44561</v>
      </c>
      <c r="C2194" s="9">
        <v>6</v>
      </c>
      <c r="D2194" s="10">
        <v>41.023670000000003</v>
      </c>
    </row>
    <row r="2195" spans="1:4" x14ac:dyDescent="0.25">
      <c r="A2195" s="8"/>
      <c r="B2195" s="4">
        <v>44561</v>
      </c>
      <c r="C2195" s="9">
        <v>7</v>
      </c>
      <c r="D2195" s="10">
        <v>41.566160000000004</v>
      </c>
    </row>
    <row r="2196" spans="1:4" x14ac:dyDescent="0.25">
      <c r="A2196" s="8"/>
      <c r="B2196" s="4">
        <v>44561</v>
      </c>
      <c r="C2196" s="9">
        <v>8</v>
      </c>
      <c r="D2196" s="10">
        <v>39.732939999999999</v>
      </c>
    </row>
    <row r="2197" spans="1:4" x14ac:dyDescent="0.25">
      <c r="A2197" s="8"/>
      <c r="B2197" s="4">
        <v>44561</v>
      </c>
      <c r="C2197" s="9">
        <v>9</v>
      </c>
      <c r="D2197" s="10">
        <v>41.220059999999997</v>
      </c>
    </row>
    <row r="2198" spans="1:4" x14ac:dyDescent="0.25">
      <c r="A2198" s="8"/>
      <c r="B2198" s="4">
        <v>44561</v>
      </c>
      <c r="C2198" s="9">
        <v>10</v>
      </c>
      <c r="D2198" s="10">
        <v>41.503329999999998</v>
      </c>
    </row>
    <row r="2199" spans="1:4" x14ac:dyDescent="0.25">
      <c r="A2199" s="8"/>
      <c r="B2199" s="4">
        <v>44561</v>
      </c>
      <c r="C2199" s="9">
        <v>11</v>
      </c>
      <c r="D2199" s="10">
        <v>41.39537</v>
      </c>
    </row>
    <row r="2200" spans="1:4" x14ac:dyDescent="0.25">
      <c r="A2200" s="8"/>
      <c r="B2200" s="4">
        <v>44561</v>
      </c>
      <c r="C2200" s="9">
        <v>12</v>
      </c>
      <c r="D2200" s="10">
        <v>40.632669999999997</v>
      </c>
    </row>
    <row r="2201" spans="1:4" x14ac:dyDescent="0.25">
      <c r="A2201" s="8"/>
      <c r="B2201" s="4">
        <v>44561</v>
      </c>
      <c r="C2201" s="9">
        <v>13</v>
      </c>
      <c r="D2201" s="10">
        <v>39.905419999999999</v>
      </c>
    </row>
    <row r="2202" spans="1:4" x14ac:dyDescent="0.25">
      <c r="A2202" s="8"/>
      <c r="B2202" s="4">
        <v>44561</v>
      </c>
      <c r="C2202" s="9">
        <v>14</v>
      </c>
      <c r="D2202" s="10">
        <v>36.152859999999997</v>
      </c>
    </row>
    <row r="2203" spans="1:4" x14ac:dyDescent="0.25">
      <c r="A2203" s="8"/>
      <c r="B2203" s="4">
        <v>44561</v>
      </c>
      <c r="C2203" s="9">
        <v>15</v>
      </c>
      <c r="D2203" s="10">
        <v>35.854210000000002</v>
      </c>
    </row>
    <row r="2204" spans="1:4" x14ac:dyDescent="0.25">
      <c r="A2204" s="8"/>
      <c r="B2204" s="4">
        <v>44561</v>
      </c>
      <c r="C2204" s="9">
        <v>16</v>
      </c>
      <c r="D2204" s="10">
        <v>36.836460000000002</v>
      </c>
    </row>
    <row r="2205" spans="1:4" x14ac:dyDescent="0.25">
      <c r="A2205" s="8"/>
      <c r="B2205" s="4">
        <v>44561</v>
      </c>
      <c r="C2205" s="9">
        <v>17</v>
      </c>
      <c r="D2205" s="10">
        <v>39.574309999999997</v>
      </c>
    </row>
    <row r="2206" spans="1:4" x14ac:dyDescent="0.25">
      <c r="A2206" s="8"/>
      <c r="B2206" s="4">
        <v>44561</v>
      </c>
      <c r="C2206" s="9">
        <v>18</v>
      </c>
      <c r="D2206" s="10">
        <v>58.824860000000001</v>
      </c>
    </row>
    <row r="2207" spans="1:4" x14ac:dyDescent="0.25">
      <c r="A2207" s="8"/>
      <c r="B2207" s="4">
        <v>44561</v>
      </c>
      <c r="C2207" s="9">
        <v>19</v>
      </c>
      <c r="D2207" s="10">
        <v>64.88794</v>
      </c>
    </row>
    <row r="2208" spans="1:4" x14ac:dyDescent="0.25">
      <c r="A2208" s="8"/>
      <c r="B2208" s="4">
        <v>44561</v>
      </c>
      <c r="C2208" s="9">
        <v>20</v>
      </c>
      <c r="D2208" s="10">
        <v>57.909959999999998</v>
      </c>
    </row>
    <row r="2209" spans="1:4" x14ac:dyDescent="0.25">
      <c r="A2209" s="8"/>
      <c r="B2209" s="4">
        <v>44561</v>
      </c>
      <c r="C2209" s="9">
        <v>21</v>
      </c>
      <c r="D2209" s="10">
        <v>58.596519999999998</v>
      </c>
    </row>
    <row r="2210" spans="1:4" x14ac:dyDescent="0.25">
      <c r="A2210" s="8"/>
      <c r="B2210" s="4">
        <v>44561</v>
      </c>
      <c r="C2210" s="9">
        <v>22</v>
      </c>
      <c r="D2210" s="10">
        <v>53.201720000000002</v>
      </c>
    </row>
    <row r="2211" spans="1:4" x14ac:dyDescent="0.25">
      <c r="A2211" s="8"/>
      <c r="B2211" s="4">
        <v>44561</v>
      </c>
      <c r="C2211" s="9">
        <v>23</v>
      </c>
      <c r="D2211" s="10">
        <v>54.064579999999999</v>
      </c>
    </row>
    <row r="2212" spans="1:4" x14ac:dyDescent="0.25">
      <c r="A2212" s="8"/>
      <c r="B2212" s="4">
        <v>44561</v>
      </c>
      <c r="C2212" s="9">
        <v>24</v>
      </c>
      <c r="D2212" s="10">
        <v>52.548720000000003</v>
      </c>
    </row>
    <row r="2213" spans="1:4" x14ac:dyDescent="0.25">
      <c r="A2213" s="8"/>
      <c r="B2213" s="4">
        <v>44562</v>
      </c>
      <c r="C2213" s="9">
        <v>1</v>
      </c>
      <c r="D2213" s="22">
        <v>49.61</v>
      </c>
    </row>
    <row r="2214" spans="1:4" x14ac:dyDescent="0.25">
      <c r="A2214" s="8"/>
      <c r="B2214" s="4">
        <v>44562</v>
      </c>
      <c r="C2214" s="9">
        <v>2</v>
      </c>
      <c r="D2214" s="22">
        <v>49.199869999999997</v>
      </c>
    </row>
    <row r="2215" spans="1:4" x14ac:dyDescent="0.25">
      <c r="A2215" s="8"/>
      <c r="B2215" s="4">
        <v>44562</v>
      </c>
      <c r="C2215" s="9">
        <v>3</v>
      </c>
      <c r="D2215" s="22">
        <v>45.98845</v>
      </c>
    </row>
    <row r="2216" spans="1:4" x14ac:dyDescent="0.25">
      <c r="A2216" s="8"/>
      <c r="B2216" s="4">
        <v>44562</v>
      </c>
      <c r="C2216" s="9">
        <v>4</v>
      </c>
      <c r="D2216" s="22">
        <v>49.585859999999997</v>
      </c>
    </row>
    <row r="2217" spans="1:4" x14ac:dyDescent="0.25">
      <c r="A2217" s="8"/>
      <c r="B2217" s="4">
        <v>44562</v>
      </c>
      <c r="C2217" s="9">
        <v>5</v>
      </c>
      <c r="D2217" s="22">
        <v>49.010489999999997</v>
      </c>
    </row>
    <row r="2218" spans="1:4" x14ac:dyDescent="0.25">
      <c r="A2218" s="8"/>
      <c r="B2218" s="4">
        <v>44562</v>
      </c>
      <c r="C2218" s="9">
        <v>6</v>
      </c>
      <c r="D2218" s="22">
        <v>48.43047</v>
      </c>
    </row>
    <row r="2219" spans="1:4" x14ac:dyDescent="0.25">
      <c r="A2219" s="8"/>
      <c r="B2219" s="4">
        <v>44562</v>
      </c>
      <c r="C2219" s="9">
        <v>7</v>
      </c>
      <c r="D2219" s="22">
        <v>54.814680000000003</v>
      </c>
    </row>
    <row r="2220" spans="1:4" x14ac:dyDescent="0.25">
      <c r="A2220" s="8"/>
      <c r="B2220" s="4">
        <v>44562</v>
      </c>
      <c r="C2220" s="9">
        <v>8</v>
      </c>
      <c r="D2220" s="22">
        <v>66.905889999999999</v>
      </c>
    </row>
    <row r="2221" spans="1:4" x14ac:dyDescent="0.25">
      <c r="A2221" s="8"/>
      <c r="B2221" s="4">
        <v>44562</v>
      </c>
      <c r="C2221" s="9">
        <v>9</v>
      </c>
      <c r="D2221" s="22">
        <v>56.802199999999999</v>
      </c>
    </row>
    <row r="2222" spans="1:4" x14ac:dyDescent="0.25">
      <c r="A2222" s="8"/>
      <c r="B2222" s="4">
        <v>44562</v>
      </c>
      <c r="C2222" s="9">
        <v>10</v>
      </c>
      <c r="D2222" s="22">
        <v>60.414720000000003</v>
      </c>
    </row>
    <row r="2223" spans="1:4" x14ac:dyDescent="0.25">
      <c r="A2223" s="8"/>
      <c r="B2223" s="4">
        <v>44562</v>
      </c>
      <c r="C2223" s="9">
        <v>11</v>
      </c>
      <c r="D2223" s="22">
        <v>44.687730000000002</v>
      </c>
    </row>
    <row r="2224" spans="1:4" x14ac:dyDescent="0.25">
      <c r="A2224" s="8"/>
      <c r="B2224" s="4">
        <v>44562</v>
      </c>
      <c r="C2224" s="9">
        <v>12</v>
      </c>
      <c r="D2224" s="22">
        <v>41.894979999999997</v>
      </c>
    </row>
    <row r="2225" spans="1:4" x14ac:dyDescent="0.25">
      <c r="A2225" s="8"/>
      <c r="B2225" s="4">
        <v>44562</v>
      </c>
      <c r="C2225" s="9">
        <v>13</v>
      </c>
      <c r="D2225" s="22">
        <v>38.829920000000001</v>
      </c>
    </row>
    <row r="2226" spans="1:4" x14ac:dyDescent="0.25">
      <c r="A2226" s="8"/>
      <c r="B2226" s="4">
        <v>44562</v>
      </c>
      <c r="C2226" s="9">
        <v>14</v>
      </c>
      <c r="D2226" s="22">
        <v>33.722000000000001</v>
      </c>
    </row>
    <row r="2227" spans="1:4" x14ac:dyDescent="0.25">
      <c r="A2227" s="8"/>
      <c r="B2227" s="4">
        <v>44562</v>
      </c>
      <c r="C2227" s="9">
        <v>15</v>
      </c>
      <c r="D2227" s="22">
        <v>20.36957</v>
      </c>
    </row>
    <row r="2228" spans="1:4" x14ac:dyDescent="0.25">
      <c r="A2228" s="8"/>
      <c r="B2228" s="4">
        <v>44562</v>
      </c>
      <c r="C2228" s="9">
        <v>16</v>
      </c>
      <c r="D2228" s="22">
        <v>17.465499999999999</v>
      </c>
    </row>
    <row r="2229" spans="1:4" x14ac:dyDescent="0.25">
      <c r="A2229" s="8"/>
      <c r="B2229" s="4">
        <v>44562</v>
      </c>
      <c r="C2229" s="9">
        <v>17</v>
      </c>
      <c r="D2229" s="22">
        <v>37.84601</v>
      </c>
    </row>
    <row r="2230" spans="1:4" x14ac:dyDescent="0.25">
      <c r="A2230" s="8"/>
      <c r="B2230" s="4">
        <v>44562</v>
      </c>
      <c r="C2230" s="9">
        <v>18</v>
      </c>
      <c r="D2230" s="22">
        <v>84.420209999999997</v>
      </c>
    </row>
    <row r="2231" spans="1:4" x14ac:dyDescent="0.25">
      <c r="A2231" s="8"/>
      <c r="B2231" s="4">
        <v>44562</v>
      </c>
      <c r="C2231" s="9">
        <v>19</v>
      </c>
      <c r="D2231" s="22">
        <v>87.325360000000003</v>
      </c>
    </row>
    <row r="2232" spans="1:4" x14ac:dyDescent="0.25">
      <c r="A2232" s="8"/>
      <c r="B2232" s="4">
        <v>44562</v>
      </c>
      <c r="C2232" s="9">
        <v>20</v>
      </c>
      <c r="D2232" s="22">
        <v>78.494140000000002</v>
      </c>
    </row>
    <row r="2233" spans="1:4" x14ac:dyDescent="0.25">
      <c r="A2233" s="8"/>
      <c r="B2233" s="4">
        <v>44562</v>
      </c>
      <c r="C2233" s="9">
        <v>21</v>
      </c>
      <c r="D2233" s="22">
        <v>81.063149999999993</v>
      </c>
    </row>
    <row r="2234" spans="1:4" x14ac:dyDescent="0.25">
      <c r="A2234" s="8"/>
      <c r="B2234" s="4">
        <v>44562</v>
      </c>
      <c r="C2234" s="9">
        <v>22</v>
      </c>
      <c r="D2234" s="22">
        <v>75.34075</v>
      </c>
    </row>
    <row r="2235" spans="1:4" x14ac:dyDescent="0.25">
      <c r="A2235" s="8"/>
      <c r="B2235" s="4">
        <v>44562</v>
      </c>
      <c r="C2235" s="9">
        <v>23</v>
      </c>
      <c r="D2235" s="22">
        <v>73.362449999999995</v>
      </c>
    </row>
    <row r="2236" spans="1:4" x14ac:dyDescent="0.25">
      <c r="A2236" s="8"/>
      <c r="B2236" s="4">
        <v>44562</v>
      </c>
      <c r="C2236" s="9">
        <v>24</v>
      </c>
      <c r="D2236" s="22">
        <v>67.51182</v>
      </c>
    </row>
    <row r="2237" spans="1:4" x14ac:dyDescent="0.25">
      <c r="A2237" s="8"/>
      <c r="B2237" s="4">
        <v>44563</v>
      </c>
      <c r="C2237" s="9">
        <v>1</v>
      </c>
      <c r="D2237" s="22">
        <v>62.164090000000002</v>
      </c>
    </row>
    <row r="2238" spans="1:4" x14ac:dyDescent="0.25">
      <c r="A2238" s="8"/>
      <c r="B2238" s="4">
        <v>44563</v>
      </c>
      <c r="C2238" s="9">
        <v>2</v>
      </c>
      <c r="D2238" s="22">
        <v>56.488759999999999</v>
      </c>
    </row>
    <row r="2239" spans="1:4" x14ac:dyDescent="0.25">
      <c r="A2239" s="8"/>
      <c r="B2239" s="4">
        <v>44563</v>
      </c>
      <c r="C2239" s="9">
        <v>3</v>
      </c>
      <c r="D2239" s="22">
        <v>56.347729999999999</v>
      </c>
    </row>
    <row r="2240" spans="1:4" x14ac:dyDescent="0.25">
      <c r="A2240" s="8"/>
      <c r="B2240" s="4">
        <v>44563</v>
      </c>
      <c r="C2240" s="9">
        <v>4</v>
      </c>
      <c r="D2240" s="22">
        <v>55.38702</v>
      </c>
    </row>
    <row r="2241" spans="1:4" x14ac:dyDescent="0.25">
      <c r="A2241" s="8"/>
      <c r="B2241" s="4">
        <v>44563</v>
      </c>
      <c r="C2241" s="9">
        <v>5</v>
      </c>
      <c r="D2241" s="22">
        <v>55.280239999999999</v>
      </c>
    </row>
    <row r="2242" spans="1:4" x14ac:dyDescent="0.25">
      <c r="A2242" s="8"/>
      <c r="B2242" s="4">
        <v>44563</v>
      </c>
      <c r="C2242" s="9">
        <v>6</v>
      </c>
      <c r="D2242" s="22">
        <v>54.128349999999998</v>
      </c>
    </row>
    <row r="2243" spans="1:4" x14ac:dyDescent="0.25">
      <c r="A2243" s="8"/>
      <c r="B2243" s="4">
        <v>44563</v>
      </c>
      <c r="C2243" s="9">
        <v>7</v>
      </c>
      <c r="D2243" s="22">
        <v>50.381329999999998</v>
      </c>
    </row>
    <row r="2244" spans="1:4" x14ac:dyDescent="0.25">
      <c r="A2244" s="8"/>
      <c r="B2244" s="4">
        <v>44563</v>
      </c>
      <c r="C2244" s="9">
        <v>8</v>
      </c>
      <c r="D2244" s="22">
        <v>53.994250000000001</v>
      </c>
    </row>
    <row r="2245" spans="1:4" x14ac:dyDescent="0.25">
      <c r="A2245" s="8"/>
      <c r="B2245" s="4">
        <v>44563</v>
      </c>
      <c r="C2245" s="9">
        <v>9</v>
      </c>
      <c r="D2245" s="22">
        <v>67.103219999999993</v>
      </c>
    </row>
    <row r="2246" spans="1:4" x14ac:dyDescent="0.25">
      <c r="A2246" s="8"/>
      <c r="B2246" s="4">
        <v>44563</v>
      </c>
      <c r="C2246" s="9">
        <v>10</v>
      </c>
      <c r="D2246" s="22">
        <v>43.983519999999999</v>
      </c>
    </row>
    <row r="2247" spans="1:4" x14ac:dyDescent="0.25">
      <c r="A2247" s="8"/>
      <c r="B2247" s="4">
        <v>44563</v>
      </c>
      <c r="C2247" s="9">
        <v>11</v>
      </c>
      <c r="D2247" s="22">
        <v>51.237160000000003</v>
      </c>
    </row>
    <row r="2248" spans="1:4" x14ac:dyDescent="0.25">
      <c r="A2248" s="8"/>
      <c r="B2248" s="4">
        <v>44563</v>
      </c>
      <c r="C2248" s="9">
        <v>12</v>
      </c>
      <c r="D2248" s="22">
        <v>47.02319</v>
      </c>
    </row>
    <row r="2249" spans="1:4" x14ac:dyDescent="0.25">
      <c r="A2249" s="8"/>
      <c r="B2249" s="4">
        <v>44563</v>
      </c>
      <c r="C2249" s="9">
        <v>13</v>
      </c>
      <c r="D2249" s="22">
        <v>42.939729999999997</v>
      </c>
    </row>
    <row r="2250" spans="1:4" x14ac:dyDescent="0.25">
      <c r="A2250" s="8"/>
      <c r="B2250" s="4">
        <v>44563</v>
      </c>
      <c r="C2250" s="9">
        <v>14</v>
      </c>
      <c r="D2250" s="22">
        <v>39.934269999999998</v>
      </c>
    </row>
    <row r="2251" spans="1:4" x14ac:dyDescent="0.25">
      <c r="A2251" s="8"/>
      <c r="B2251" s="4">
        <v>44563</v>
      </c>
      <c r="C2251" s="9">
        <v>15</v>
      </c>
      <c r="D2251" s="22">
        <v>37.676009999999998</v>
      </c>
    </row>
    <row r="2252" spans="1:4" x14ac:dyDescent="0.25">
      <c r="A2252" s="8"/>
      <c r="B2252" s="4">
        <v>44563</v>
      </c>
      <c r="C2252" s="9">
        <v>16</v>
      </c>
      <c r="D2252" s="22">
        <v>38.415140000000001</v>
      </c>
    </row>
    <row r="2253" spans="1:4" x14ac:dyDescent="0.25">
      <c r="A2253" s="8"/>
      <c r="B2253" s="4">
        <v>44563</v>
      </c>
      <c r="C2253" s="9">
        <v>17</v>
      </c>
      <c r="D2253" s="22">
        <v>38.632629999999999</v>
      </c>
    </row>
    <row r="2254" spans="1:4" x14ac:dyDescent="0.25">
      <c r="A2254" s="8"/>
      <c r="B2254" s="4">
        <v>44563</v>
      </c>
      <c r="C2254" s="9">
        <v>18</v>
      </c>
      <c r="D2254" s="22">
        <v>65.342939999999999</v>
      </c>
    </row>
    <row r="2255" spans="1:4" x14ac:dyDescent="0.25">
      <c r="A2255" s="8"/>
      <c r="B2255" s="4">
        <v>44563</v>
      </c>
      <c r="C2255" s="9">
        <v>19</v>
      </c>
      <c r="D2255" s="22">
        <v>81.074020000000004</v>
      </c>
    </row>
    <row r="2256" spans="1:4" x14ac:dyDescent="0.25">
      <c r="A2256" s="8"/>
      <c r="B2256" s="4">
        <v>44563</v>
      </c>
      <c r="C2256" s="9">
        <v>20</v>
      </c>
      <c r="D2256" s="22">
        <v>64.253640000000004</v>
      </c>
    </row>
    <row r="2257" spans="1:4" x14ac:dyDescent="0.25">
      <c r="A2257" s="8"/>
      <c r="B2257" s="4">
        <v>44563</v>
      </c>
      <c r="C2257" s="9">
        <v>21</v>
      </c>
      <c r="D2257" s="22">
        <v>72.147739999999999</v>
      </c>
    </row>
    <row r="2258" spans="1:4" x14ac:dyDescent="0.25">
      <c r="A2258" s="8"/>
      <c r="B2258" s="4">
        <v>44563</v>
      </c>
      <c r="C2258" s="9">
        <v>22</v>
      </c>
      <c r="D2258" s="22">
        <v>72.212000000000003</v>
      </c>
    </row>
    <row r="2259" spans="1:4" x14ac:dyDescent="0.25">
      <c r="A2259" s="8"/>
      <c r="B2259" s="4">
        <v>44563</v>
      </c>
      <c r="C2259" s="9">
        <v>23</v>
      </c>
      <c r="D2259" s="22">
        <v>67.208770000000001</v>
      </c>
    </row>
    <row r="2260" spans="1:4" x14ac:dyDescent="0.25">
      <c r="A2260" s="8"/>
      <c r="B2260" s="4">
        <v>44563</v>
      </c>
      <c r="C2260" s="9">
        <v>24</v>
      </c>
      <c r="D2260" s="22">
        <v>62.640439999999998</v>
      </c>
    </row>
    <row r="2261" spans="1:4" x14ac:dyDescent="0.25">
      <c r="A2261" s="8"/>
      <c r="B2261" s="4">
        <v>44564</v>
      </c>
      <c r="C2261" s="9">
        <v>1</v>
      </c>
      <c r="D2261" s="22">
        <v>54.065629999999999</v>
      </c>
    </row>
    <row r="2262" spans="1:4" x14ac:dyDescent="0.25">
      <c r="A2262" s="8"/>
      <c r="B2262" s="4">
        <v>44564</v>
      </c>
      <c r="C2262" s="9">
        <v>2</v>
      </c>
      <c r="D2262" s="22">
        <v>50.715620000000001</v>
      </c>
    </row>
    <row r="2263" spans="1:4" x14ac:dyDescent="0.25">
      <c r="A2263" s="8"/>
      <c r="B2263" s="4">
        <v>44564</v>
      </c>
      <c r="C2263" s="9">
        <v>3</v>
      </c>
      <c r="D2263" s="22">
        <v>48.452599999999997</v>
      </c>
    </row>
    <row r="2264" spans="1:4" x14ac:dyDescent="0.25">
      <c r="A2264" s="8"/>
      <c r="B2264" s="4">
        <v>44564</v>
      </c>
      <c r="C2264" s="9">
        <v>4</v>
      </c>
      <c r="D2264" s="22">
        <v>48.65258</v>
      </c>
    </row>
    <row r="2265" spans="1:4" x14ac:dyDescent="0.25">
      <c r="A2265" s="8"/>
      <c r="B2265" s="4">
        <v>44564</v>
      </c>
      <c r="C2265" s="9">
        <v>5</v>
      </c>
      <c r="D2265" s="22">
        <v>51.003900000000002</v>
      </c>
    </row>
    <row r="2266" spans="1:4" x14ac:dyDescent="0.25">
      <c r="A2266" s="8"/>
      <c r="B2266" s="4">
        <v>44564</v>
      </c>
      <c r="C2266" s="9">
        <v>6</v>
      </c>
      <c r="D2266" s="22">
        <v>54.013100000000001</v>
      </c>
    </row>
    <row r="2267" spans="1:4" x14ac:dyDescent="0.25">
      <c r="A2267" s="8"/>
      <c r="B2267" s="4">
        <v>44564</v>
      </c>
      <c r="C2267" s="9">
        <v>7</v>
      </c>
      <c r="D2267" s="22">
        <v>65.959530000000001</v>
      </c>
    </row>
    <row r="2268" spans="1:4" x14ac:dyDescent="0.25">
      <c r="A2268" s="8"/>
      <c r="B2268" s="4">
        <v>44564</v>
      </c>
      <c r="C2268" s="9">
        <v>8</v>
      </c>
      <c r="D2268" s="22">
        <v>103.99460999999999</v>
      </c>
    </row>
    <row r="2269" spans="1:4" x14ac:dyDescent="0.25">
      <c r="A2269" s="8"/>
      <c r="B2269" s="4">
        <v>44564</v>
      </c>
      <c r="C2269" s="9">
        <v>9</v>
      </c>
      <c r="D2269" s="22">
        <v>59.501370000000001</v>
      </c>
    </row>
    <row r="2270" spans="1:4" x14ac:dyDescent="0.25">
      <c r="A2270" s="8"/>
      <c r="B2270" s="4">
        <v>44564</v>
      </c>
      <c r="C2270" s="9">
        <v>10</v>
      </c>
      <c r="D2270" s="22">
        <v>51.062280000000001</v>
      </c>
    </row>
    <row r="2271" spans="1:4" x14ac:dyDescent="0.25">
      <c r="A2271" s="8"/>
      <c r="B2271" s="4">
        <v>44564</v>
      </c>
      <c r="C2271" s="9">
        <v>11</v>
      </c>
      <c r="D2271" s="22">
        <v>45.946959999999997</v>
      </c>
    </row>
    <row r="2272" spans="1:4" x14ac:dyDescent="0.25">
      <c r="A2272" s="8"/>
      <c r="B2272" s="4">
        <v>44564</v>
      </c>
      <c r="C2272" s="9">
        <v>12</v>
      </c>
      <c r="D2272" s="22">
        <v>44.240549999999999</v>
      </c>
    </row>
    <row r="2273" spans="1:4" x14ac:dyDescent="0.25">
      <c r="A2273" s="8"/>
      <c r="B2273" s="4">
        <v>44564</v>
      </c>
      <c r="C2273" s="9">
        <v>13</v>
      </c>
      <c r="D2273" s="22">
        <v>41.796460000000003</v>
      </c>
    </row>
    <row r="2274" spans="1:4" x14ac:dyDescent="0.25">
      <c r="A2274" s="8"/>
      <c r="B2274" s="4">
        <v>44564</v>
      </c>
      <c r="C2274" s="9">
        <v>14</v>
      </c>
      <c r="D2274" s="22">
        <v>44.646729999999998</v>
      </c>
    </row>
    <row r="2275" spans="1:4" x14ac:dyDescent="0.25">
      <c r="A2275" s="8"/>
      <c r="B2275" s="4">
        <v>44564</v>
      </c>
      <c r="C2275" s="9">
        <v>15</v>
      </c>
      <c r="D2275" s="22">
        <v>45.734699999999997</v>
      </c>
    </row>
    <row r="2276" spans="1:4" x14ac:dyDescent="0.25">
      <c r="A2276" s="8"/>
      <c r="B2276" s="4">
        <v>44564</v>
      </c>
      <c r="C2276" s="9">
        <v>16</v>
      </c>
      <c r="D2276" s="22">
        <v>44.187139999999999</v>
      </c>
    </row>
    <row r="2277" spans="1:4" x14ac:dyDescent="0.25">
      <c r="A2277" s="8"/>
      <c r="B2277" s="4">
        <v>44564</v>
      </c>
      <c r="C2277" s="9">
        <v>17</v>
      </c>
      <c r="D2277" s="22">
        <v>55.886870000000002</v>
      </c>
    </row>
    <row r="2278" spans="1:4" x14ac:dyDescent="0.25">
      <c r="A2278" s="8"/>
      <c r="B2278" s="4">
        <v>44564</v>
      </c>
      <c r="C2278" s="9">
        <v>18</v>
      </c>
      <c r="D2278" s="22">
        <v>71.334429999999998</v>
      </c>
    </row>
    <row r="2279" spans="1:4" x14ac:dyDescent="0.25">
      <c r="A2279" s="8"/>
      <c r="B2279" s="4">
        <v>44564</v>
      </c>
      <c r="C2279" s="9">
        <v>19</v>
      </c>
      <c r="D2279" s="22">
        <v>70.321529999999996</v>
      </c>
    </row>
    <row r="2280" spans="1:4" x14ac:dyDescent="0.25">
      <c r="A2280" s="8"/>
      <c r="B2280" s="4">
        <v>44564</v>
      </c>
      <c r="C2280" s="9">
        <v>20</v>
      </c>
      <c r="D2280" s="22">
        <v>63.90278</v>
      </c>
    </row>
    <row r="2281" spans="1:4" x14ac:dyDescent="0.25">
      <c r="A2281" s="8"/>
      <c r="B2281" s="4">
        <v>44564</v>
      </c>
      <c r="C2281" s="9">
        <v>21</v>
      </c>
      <c r="D2281" s="22">
        <v>59.197139999999997</v>
      </c>
    </row>
    <row r="2282" spans="1:4" x14ac:dyDescent="0.25">
      <c r="A2282" s="8"/>
      <c r="B2282" s="4">
        <v>44564</v>
      </c>
      <c r="C2282" s="9">
        <v>22</v>
      </c>
      <c r="D2282" s="22">
        <v>58.202350000000003</v>
      </c>
    </row>
    <row r="2283" spans="1:4" x14ac:dyDescent="0.25">
      <c r="A2283" s="8"/>
      <c r="B2283" s="4">
        <v>44564</v>
      </c>
      <c r="C2283" s="9">
        <v>23</v>
      </c>
      <c r="D2283" s="22">
        <v>54.252540000000003</v>
      </c>
    </row>
    <row r="2284" spans="1:4" x14ac:dyDescent="0.25">
      <c r="A2284" s="8"/>
      <c r="B2284" s="4">
        <v>44564</v>
      </c>
      <c r="C2284" s="9">
        <v>24</v>
      </c>
      <c r="D2284" s="22">
        <v>51.346530000000001</v>
      </c>
    </row>
    <row r="2285" spans="1:4" x14ac:dyDescent="0.25">
      <c r="A2285" s="8"/>
      <c r="B2285" s="4">
        <v>44565</v>
      </c>
      <c r="C2285" s="9">
        <v>1</v>
      </c>
      <c r="D2285" s="22">
        <v>45.821550000000002</v>
      </c>
    </row>
    <row r="2286" spans="1:4" x14ac:dyDescent="0.25">
      <c r="A2286" s="8"/>
      <c r="B2286" s="4">
        <v>44565</v>
      </c>
      <c r="C2286" s="9">
        <v>2</v>
      </c>
      <c r="D2286" s="22">
        <v>42.405250000000002</v>
      </c>
    </row>
    <row r="2287" spans="1:4" x14ac:dyDescent="0.25">
      <c r="A2287" s="8"/>
      <c r="B2287" s="4">
        <v>44565</v>
      </c>
      <c r="C2287" s="9">
        <v>3</v>
      </c>
      <c r="D2287" s="22">
        <v>40.36759</v>
      </c>
    </row>
    <row r="2288" spans="1:4" x14ac:dyDescent="0.25">
      <c r="A2288" s="8"/>
      <c r="B2288" s="4">
        <v>44565</v>
      </c>
      <c r="C2288" s="9">
        <v>4</v>
      </c>
      <c r="D2288" s="22">
        <v>38.429789999999997</v>
      </c>
    </row>
    <row r="2289" spans="1:4" x14ac:dyDescent="0.25">
      <c r="A2289" s="8"/>
      <c r="B2289" s="4">
        <v>44565</v>
      </c>
      <c r="C2289" s="9">
        <v>5</v>
      </c>
      <c r="D2289" s="22">
        <v>38.81371</v>
      </c>
    </row>
    <row r="2290" spans="1:4" x14ac:dyDescent="0.25">
      <c r="A2290" s="8"/>
      <c r="B2290" s="4">
        <v>44565</v>
      </c>
      <c r="C2290" s="9">
        <v>6</v>
      </c>
      <c r="D2290" s="22">
        <v>39.026670000000003</v>
      </c>
    </row>
    <row r="2291" spans="1:4" x14ac:dyDescent="0.25">
      <c r="A2291" s="8"/>
      <c r="B2291" s="4">
        <v>44565</v>
      </c>
      <c r="C2291" s="9">
        <v>7</v>
      </c>
      <c r="D2291" s="22">
        <v>44.190260000000002</v>
      </c>
    </row>
    <row r="2292" spans="1:4" x14ac:dyDescent="0.25">
      <c r="A2292" s="8"/>
      <c r="B2292" s="4">
        <v>44565</v>
      </c>
      <c r="C2292" s="9">
        <v>8</v>
      </c>
      <c r="D2292" s="22">
        <v>53.069609999999997</v>
      </c>
    </row>
    <row r="2293" spans="1:4" x14ac:dyDescent="0.25">
      <c r="A2293" s="8"/>
      <c r="B2293" s="4">
        <v>44565</v>
      </c>
      <c r="C2293" s="9">
        <v>9</v>
      </c>
      <c r="D2293" s="22">
        <v>47.483229999999999</v>
      </c>
    </row>
    <row r="2294" spans="1:4" x14ac:dyDescent="0.25">
      <c r="A2294" s="8"/>
      <c r="B2294" s="4">
        <v>44565</v>
      </c>
      <c r="C2294" s="9">
        <v>10</v>
      </c>
      <c r="D2294" s="22">
        <v>43.729889999999997</v>
      </c>
    </row>
    <row r="2295" spans="1:4" x14ac:dyDescent="0.25">
      <c r="A2295" s="8"/>
      <c r="B2295" s="4">
        <v>44565</v>
      </c>
      <c r="C2295" s="9">
        <v>11</v>
      </c>
      <c r="D2295" s="22">
        <v>39.55885</v>
      </c>
    </row>
    <row r="2296" spans="1:4" x14ac:dyDescent="0.25">
      <c r="A2296" s="8"/>
      <c r="B2296" s="4">
        <v>44565</v>
      </c>
      <c r="C2296" s="9">
        <v>12</v>
      </c>
      <c r="D2296" s="22">
        <v>44.26831</v>
      </c>
    </row>
    <row r="2297" spans="1:4" x14ac:dyDescent="0.25">
      <c r="A2297" s="8"/>
      <c r="B2297" s="4">
        <v>44565</v>
      </c>
      <c r="C2297" s="9">
        <v>13</v>
      </c>
      <c r="D2297" s="22">
        <v>43.663760000000003</v>
      </c>
    </row>
    <row r="2298" spans="1:4" x14ac:dyDescent="0.25">
      <c r="A2298" s="8"/>
      <c r="B2298" s="4">
        <v>44565</v>
      </c>
      <c r="C2298" s="9">
        <v>14</v>
      </c>
      <c r="D2298" s="22">
        <v>44.49756</v>
      </c>
    </row>
    <row r="2299" spans="1:4" x14ac:dyDescent="0.25">
      <c r="A2299" s="8"/>
      <c r="B2299" s="4">
        <v>44565</v>
      </c>
      <c r="C2299" s="9">
        <v>15</v>
      </c>
      <c r="D2299" s="22">
        <v>45.017539999999997</v>
      </c>
    </row>
    <row r="2300" spans="1:4" x14ac:dyDescent="0.25">
      <c r="A2300" s="8"/>
      <c r="B2300" s="4">
        <v>44565</v>
      </c>
      <c r="C2300" s="9">
        <v>16</v>
      </c>
      <c r="D2300" s="22">
        <v>39.816949999999999</v>
      </c>
    </row>
    <row r="2301" spans="1:4" x14ac:dyDescent="0.25">
      <c r="A2301" s="8"/>
      <c r="B2301" s="4">
        <v>44565</v>
      </c>
      <c r="C2301" s="9">
        <v>17</v>
      </c>
      <c r="D2301" s="22">
        <v>38.63767</v>
      </c>
    </row>
    <row r="2302" spans="1:4" x14ac:dyDescent="0.25">
      <c r="A2302" s="8"/>
      <c r="B2302" s="4">
        <v>44565</v>
      </c>
      <c r="C2302" s="9">
        <v>18</v>
      </c>
      <c r="D2302" s="22">
        <v>57.306660000000001</v>
      </c>
    </row>
    <row r="2303" spans="1:4" x14ac:dyDescent="0.25">
      <c r="A2303" s="8"/>
      <c r="B2303" s="4">
        <v>44565</v>
      </c>
      <c r="C2303" s="9">
        <v>19</v>
      </c>
      <c r="D2303" s="22">
        <v>59.863129999999998</v>
      </c>
    </row>
    <row r="2304" spans="1:4" x14ac:dyDescent="0.25">
      <c r="A2304" s="8"/>
      <c r="B2304" s="4">
        <v>44565</v>
      </c>
      <c r="C2304" s="9">
        <v>20</v>
      </c>
      <c r="D2304" s="22">
        <v>58.177909999999997</v>
      </c>
    </row>
    <row r="2305" spans="1:4" x14ac:dyDescent="0.25">
      <c r="A2305" s="8"/>
      <c r="B2305" s="4">
        <v>44565</v>
      </c>
      <c r="C2305" s="9">
        <v>21</v>
      </c>
      <c r="D2305" s="22">
        <v>54.728380000000001</v>
      </c>
    </row>
    <row r="2306" spans="1:4" x14ac:dyDescent="0.25">
      <c r="A2306" s="8"/>
      <c r="B2306" s="4">
        <v>44565</v>
      </c>
      <c r="C2306" s="9">
        <v>22</v>
      </c>
      <c r="D2306" s="22">
        <v>51.978389999999997</v>
      </c>
    </row>
    <row r="2307" spans="1:4" x14ac:dyDescent="0.25">
      <c r="A2307" s="8"/>
      <c r="B2307" s="4">
        <v>44565</v>
      </c>
      <c r="C2307" s="9">
        <v>23</v>
      </c>
      <c r="D2307" s="22">
        <v>47.238900000000001</v>
      </c>
    </row>
    <row r="2308" spans="1:4" x14ac:dyDescent="0.25">
      <c r="A2308" s="8"/>
      <c r="B2308" s="4">
        <v>44565</v>
      </c>
      <c r="C2308" s="9">
        <v>24</v>
      </c>
      <c r="D2308" s="22">
        <v>48.706539999999997</v>
      </c>
    </row>
    <row r="2309" spans="1:4" x14ac:dyDescent="0.25">
      <c r="A2309" s="8"/>
      <c r="B2309" s="4">
        <v>44566</v>
      </c>
      <c r="C2309" s="9">
        <v>1</v>
      </c>
      <c r="D2309" s="22">
        <v>44.355910000000002</v>
      </c>
    </row>
    <row r="2310" spans="1:4" x14ac:dyDescent="0.25">
      <c r="A2310" s="8"/>
      <c r="B2310" s="4">
        <v>44566</v>
      </c>
      <c r="C2310" s="9">
        <v>2</v>
      </c>
      <c r="D2310" s="22">
        <v>108.6778</v>
      </c>
    </row>
    <row r="2311" spans="1:4" x14ac:dyDescent="0.25">
      <c r="A2311" s="8"/>
      <c r="B2311" s="4">
        <v>44566</v>
      </c>
      <c r="C2311" s="9">
        <v>3</v>
      </c>
      <c r="D2311" s="22">
        <v>72.033479999999997</v>
      </c>
    </row>
    <row r="2312" spans="1:4" x14ac:dyDescent="0.25">
      <c r="A2312" s="8"/>
      <c r="B2312" s="4">
        <v>44566</v>
      </c>
      <c r="C2312" s="9">
        <v>4</v>
      </c>
      <c r="D2312" s="22">
        <v>234.15180000000001</v>
      </c>
    </row>
    <row r="2313" spans="1:4" x14ac:dyDescent="0.25">
      <c r="A2313" s="8"/>
      <c r="B2313" s="4">
        <v>44566</v>
      </c>
      <c r="C2313" s="9">
        <v>5</v>
      </c>
      <c r="D2313" s="22">
        <v>37.008110000000002</v>
      </c>
    </row>
    <row r="2314" spans="1:4" x14ac:dyDescent="0.25">
      <c r="A2314" s="8"/>
      <c r="B2314" s="4">
        <v>44566</v>
      </c>
      <c r="C2314" s="9">
        <v>6</v>
      </c>
      <c r="D2314" s="22">
        <v>37.890560000000001</v>
      </c>
    </row>
    <row r="2315" spans="1:4" x14ac:dyDescent="0.25">
      <c r="A2315" s="8"/>
      <c r="B2315" s="4">
        <v>44566</v>
      </c>
      <c r="C2315" s="9">
        <v>7</v>
      </c>
      <c r="D2315" s="22">
        <v>38.915430000000001</v>
      </c>
    </row>
    <row r="2316" spans="1:4" x14ac:dyDescent="0.25">
      <c r="A2316" s="8"/>
      <c r="B2316" s="4">
        <v>44566</v>
      </c>
      <c r="C2316" s="9">
        <v>8</v>
      </c>
      <c r="D2316" s="22">
        <v>49.559690000000003</v>
      </c>
    </row>
    <row r="2317" spans="1:4" x14ac:dyDescent="0.25">
      <c r="A2317" s="8"/>
      <c r="B2317" s="4">
        <v>44566</v>
      </c>
      <c r="C2317" s="9">
        <v>9</v>
      </c>
      <c r="D2317" s="22">
        <v>46.112050000000004</v>
      </c>
    </row>
    <row r="2318" spans="1:4" x14ac:dyDescent="0.25">
      <c r="A2318" s="8"/>
      <c r="B2318" s="4">
        <v>44566</v>
      </c>
      <c r="C2318" s="9">
        <v>10</v>
      </c>
      <c r="D2318" s="22">
        <v>42.602139999999999</v>
      </c>
    </row>
    <row r="2319" spans="1:4" x14ac:dyDescent="0.25">
      <c r="A2319" s="8"/>
      <c r="B2319" s="4">
        <v>44566</v>
      </c>
      <c r="C2319" s="9">
        <v>11</v>
      </c>
      <c r="D2319" s="22">
        <v>68.451340000000002</v>
      </c>
    </row>
    <row r="2320" spans="1:4" x14ac:dyDescent="0.25">
      <c r="A2320" s="8"/>
      <c r="B2320" s="4">
        <v>44566</v>
      </c>
      <c r="C2320" s="9">
        <v>12</v>
      </c>
      <c r="D2320" s="22">
        <v>58.494959999999999</v>
      </c>
    </row>
    <row r="2321" spans="1:4" x14ac:dyDescent="0.25">
      <c r="A2321" s="8"/>
      <c r="B2321" s="4">
        <v>44566</v>
      </c>
      <c r="C2321" s="9">
        <v>13</v>
      </c>
      <c r="D2321" s="22">
        <v>43.981180000000002</v>
      </c>
    </row>
    <row r="2322" spans="1:4" x14ac:dyDescent="0.25">
      <c r="A2322" s="8"/>
      <c r="B2322" s="4">
        <v>44566</v>
      </c>
      <c r="C2322" s="9">
        <v>14</v>
      </c>
      <c r="D2322" s="22">
        <v>38.679369999999999</v>
      </c>
    </row>
    <row r="2323" spans="1:4" x14ac:dyDescent="0.25">
      <c r="A2323" s="8"/>
      <c r="B2323" s="4">
        <v>44566</v>
      </c>
      <c r="C2323" s="9">
        <v>15</v>
      </c>
      <c r="D2323" s="22">
        <v>41.73366</v>
      </c>
    </row>
    <row r="2324" spans="1:4" x14ac:dyDescent="0.25">
      <c r="A2324" s="8"/>
      <c r="B2324" s="4">
        <v>44566</v>
      </c>
      <c r="C2324" s="9">
        <v>16</v>
      </c>
      <c r="D2324" s="22">
        <v>44.436030000000002</v>
      </c>
    </row>
    <row r="2325" spans="1:4" x14ac:dyDescent="0.25">
      <c r="A2325" s="8"/>
      <c r="B2325" s="4">
        <v>44566</v>
      </c>
      <c r="C2325" s="9">
        <v>17</v>
      </c>
      <c r="D2325" s="22">
        <v>42.798319999999997</v>
      </c>
    </row>
    <row r="2326" spans="1:4" x14ac:dyDescent="0.25">
      <c r="A2326" s="8"/>
      <c r="B2326" s="4">
        <v>44566</v>
      </c>
      <c r="C2326" s="9">
        <v>18</v>
      </c>
      <c r="D2326" s="22">
        <v>60.595930000000003</v>
      </c>
    </row>
    <row r="2327" spans="1:4" x14ac:dyDescent="0.25">
      <c r="A2327" s="8"/>
      <c r="B2327" s="4">
        <v>44566</v>
      </c>
      <c r="C2327" s="9">
        <v>19</v>
      </c>
      <c r="D2327" s="22">
        <v>58.809280000000001</v>
      </c>
    </row>
    <row r="2328" spans="1:4" x14ac:dyDescent="0.25">
      <c r="A2328" s="8"/>
      <c r="B2328" s="4">
        <v>44566</v>
      </c>
      <c r="C2328" s="9">
        <v>20</v>
      </c>
      <c r="D2328" s="22">
        <v>47.783279999999998</v>
      </c>
    </row>
    <row r="2329" spans="1:4" x14ac:dyDescent="0.25">
      <c r="A2329" s="8"/>
      <c r="B2329" s="4">
        <v>44566</v>
      </c>
      <c r="C2329" s="9">
        <v>21</v>
      </c>
      <c r="D2329" s="22">
        <v>56.280619999999999</v>
      </c>
    </row>
    <row r="2330" spans="1:4" x14ac:dyDescent="0.25">
      <c r="A2330" s="8"/>
      <c r="B2330" s="4">
        <v>44566</v>
      </c>
      <c r="C2330" s="9">
        <v>22</v>
      </c>
      <c r="D2330" s="22">
        <v>54.201610000000002</v>
      </c>
    </row>
    <row r="2331" spans="1:4" x14ac:dyDescent="0.25">
      <c r="A2331" s="8"/>
      <c r="B2331" s="4">
        <v>44566</v>
      </c>
      <c r="C2331" s="9">
        <v>23</v>
      </c>
      <c r="D2331" s="22">
        <v>42.738329999999998</v>
      </c>
    </row>
    <row r="2332" spans="1:4" x14ac:dyDescent="0.25">
      <c r="A2332" s="8"/>
      <c r="B2332" s="4">
        <v>44566</v>
      </c>
      <c r="C2332" s="9">
        <v>24</v>
      </c>
      <c r="D2332" s="22">
        <v>40.753860000000003</v>
      </c>
    </row>
    <row r="2333" spans="1:4" x14ac:dyDescent="0.25">
      <c r="A2333" s="8"/>
      <c r="B2333" s="4">
        <v>44567</v>
      </c>
      <c r="C2333" s="9">
        <v>1</v>
      </c>
      <c r="D2333" s="22">
        <v>38.820889999999999</v>
      </c>
    </row>
    <row r="2334" spans="1:4" x14ac:dyDescent="0.25">
      <c r="A2334" s="8"/>
      <c r="B2334" s="4">
        <v>44567</v>
      </c>
      <c r="C2334" s="9">
        <v>2</v>
      </c>
      <c r="D2334" s="22">
        <v>38.858130000000003</v>
      </c>
    </row>
    <row r="2335" spans="1:4" x14ac:dyDescent="0.25">
      <c r="A2335" s="8"/>
      <c r="B2335" s="4">
        <v>44567</v>
      </c>
      <c r="C2335" s="9">
        <v>3</v>
      </c>
      <c r="D2335" s="22">
        <v>38.955260000000003</v>
      </c>
    </row>
    <row r="2336" spans="1:4" x14ac:dyDescent="0.25">
      <c r="A2336" s="8"/>
      <c r="B2336" s="4">
        <v>44567</v>
      </c>
      <c r="C2336" s="9">
        <v>4</v>
      </c>
      <c r="D2336" s="22">
        <v>38.604979999999998</v>
      </c>
    </row>
    <row r="2337" spans="1:4" x14ac:dyDescent="0.25">
      <c r="A2337" s="8"/>
      <c r="B2337" s="4">
        <v>44567</v>
      </c>
      <c r="C2337" s="9">
        <v>5</v>
      </c>
      <c r="D2337" s="22">
        <v>40.55574</v>
      </c>
    </row>
    <row r="2338" spans="1:4" x14ac:dyDescent="0.25">
      <c r="A2338" s="8"/>
      <c r="B2338" s="4">
        <v>44567</v>
      </c>
      <c r="C2338" s="9">
        <v>6</v>
      </c>
      <c r="D2338" s="22">
        <v>43.429499999999997</v>
      </c>
    </row>
    <row r="2339" spans="1:4" x14ac:dyDescent="0.25">
      <c r="A2339" s="8"/>
      <c r="B2339" s="4">
        <v>44567</v>
      </c>
      <c r="C2339" s="9">
        <v>7</v>
      </c>
      <c r="D2339" s="22">
        <v>42.646790000000003</v>
      </c>
    </row>
    <row r="2340" spans="1:4" x14ac:dyDescent="0.25">
      <c r="A2340" s="8"/>
      <c r="B2340" s="4">
        <v>44567</v>
      </c>
      <c r="C2340" s="9">
        <v>8</v>
      </c>
      <c r="D2340" s="22">
        <v>53.887180000000001</v>
      </c>
    </row>
    <row r="2341" spans="1:4" x14ac:dyDescent="0.25">
      <c r="A2341" s="8"/>
      <c r="B2341" s="4">
        <v>44567</v>
      </c>
      <c r="C2341" s="9">
        <v>9</v>
      </c>
      <c r="D2341" s="22">
        <v>43.53051</v>
      </c>
    </row>
    <row r="2342" spans="1:4" x14ac:dyDescent="0.25">
      <c r="A2342" s="8"/>
      <c r="B2342" s="4">
        <v>44567</v>
      </c>
      <c r="C2342" s="9">
        <v>10</v>
      </c>
      <c r="D2342" s="22">
        <v>57.656410000000001</v>
      </c>
    </row>
    <row r="2343" spans="1:4" x14ac:dyDescent="0.25">
      <c r="A2343" s="8"/>
      <c r="B2343" s="4">
        <v>44567</v>
      </c>
      <c r="C2343" s="9">
        <v>11</v>
      </c>
      <c r="D2343" s="22">
        <v>48.427729999999997</v>
      </c>
    </row>
    <row r="2344" spans="1:4" x14ac:dyDescent="0.25">
      <c r="A2344" s="8"/>
      <c r="B2344" s="4">
        <v>44567</v>
      </c>
      <c r="C2344" s="9">
        <v>12</v>
      </c>
      <c r="D2344" s="22">
        <v>44.546390000000002</v>
      </c>
    </row>
    <row r="2345" spans="1:4" x14ac:dyDescent="0.25">
      <c r="A2345" s="8"/>
      <c r="B2345" s="4">
        <v>44567</v>
      </c>
      <c r="C2345" s="9">
        <v>13</v>
      </c>
      <c r="D2345" s="22">
        <v>40.537500000000001</v>
      </c>
    </row>
    <row r="2346" spans="1:4" x14ac:dyDescent="0.25">
      <c r="A2346" s="8"/>
      <c r="B2346" s="4">
        <v>44567</v>
      </c>
      <c r="C2346" s="9">
        <v>14</v>
      </c>
      <c r="D2346" s="22">
        <v>40.097589999999997</v>
      </c>
    </row>
    <row r="2347" spans="1:4" x14ac:dyDescent="0.25">
      <c r="A2347" s="8"/>
      <c r="B2347" s="4">
        <v>44567</v>
      </c>
      <c r="C2347" s="9">
        <v>15</v>
      </c>
      <c r="D2347" s="22">
        <v>43.39123</v>
      </c>
    </row>
    <row r="2348" spans="1:4" x14ac:dyDescent="0.25">
      <c r="A2348" s="8"/>
      <c r="B2348" s="4">
        <v>44567</v>
      </c>
      <c r="C2348" s="9">
        <v>16</v>
      </c>
      <c r="D2348" s="22">
        <v>40.875579999999999</v>
      </c>
    </row>
    <row r="2349" spans="1:4" x14ac:dyDescent="0.25">
      <c r="A2349" s="8"/>
      <c r="B2349" s="4">
        <v>44567</v>
      </c>
      <c r="C2349" s="9">
        <v>17</v>
      </c>
      <c r="D2349" s="22">
        <v>45.806959999999997</v>
      </c>
    </row>
    <row r="2350" spans="1:4" x14ac:dyDescent="0.25">
      <c r="A2350" s="8"/>
      <c r="B2350" s="4">
        <v>44567</v>
      </c>
      <c r="C2350" s="9">
        <v>18</v>
      </c>
      <c r="D2350" s="22">
        <v>47.180199999999999</v>
      </c>
    </row>
    <row r="2351" spans="1:4" x14ac:dyDescent="0.25">
      <c r="A2351" s="8"/>
      <c r="B2351" s="4">
        <v>44567</v>
      </c>
      <c r="C2351" s="9">
        <v>19</v>
      </c>
      <c r="D2351" s="22">
        <v>62.713439999999999</v>
      </c>
    </row>
    <row r="2352" spans="1:4" x14ac:dyDescent="0.25">
      <c r="A2352" s="8"/>
      <c r="B2352" s="4">
        <v>44567</v>
      </c>
      <c r="C2352" s="9">
        <v>20</v>
      </c>
      <c r="D2352" s="22">
        <v>59.99709</v>
      </c>
    </row>
    <row r="2353" spans="1:4" x14ac:dyDescent="0.25">
      <c r="A2353" s="8"/>
      <c r="B2353" s="4">
        <v>44567</v>
      </c>
      <c r="C2353" s="9">
        <v>21</v>
      </c>
      <c r="D2353" s="22">
        <v>60.349040000000002</v>
      </c>
    </row>
    <row r="2354" spans="1:4" x14ac:dyDescent="0.25">
      <c r="A2354" s="8"/>
      <c r="B2354" s="4">
        <v>44567</v>
      </c>
      <c r="C2354" s="9">
        <v>22</v>
      </c>
      <c r="D2354" s="22">
        <v>50.782580000000003</v>
      </c>
    </row>
    <row r="2355" spans="1:4" x14ac:dyDescent="0.25">
      <c r="A2355" s="8"/>
      <c r="B2355" s="4">
        <v>44567</v>
      </c>
      <c r="C2355" s="9">
        <v>23</v>
      </c>
      <c r="D2355" s="22">
        <v>46.956150000000001</v>
      </c>
    </row>
    <row r="2356" spans="1:4" x14ac:dyDescent="0.25">
      <c r="A2356" s="8"/>
      <c r="B2356" s="4">
        <v>44567</v>
      </c>
      <c r="C2356" s="9">
        <v>24</v>
      </c>
      <c r="D2356" s="22">
        <v>36.065939999999998</v>
      </c>
    </row>
    <row r="2357" spans="1:4" x14ac:dyDescent="0.25">
      <c r="A2357" s="8"/>
      <c r="B2357" s="4">
        <v>44568</v>
      </c>
      <c r="C2357" s="9">
        <v>1</v>
      </c>
      <c r="D2357" s="22">
        <v>32.444580000000002</v>
      </c>
    </row>
    <row r="2358" spans="1:4" x14ac:dyDescent="0.25">
      <c r="A2358" s="8"/>
      <c r="B2358" s="4">
        <v>44568</v>
      </c>
      <c r="C2358" s="9">
        <v>2</v>
      </c>
      <c r="D2358" s="22">
        <v>33.815170000000002</v>
      </c>
    </row>
    <row r="2359" spans="1:4" x14ac:dyDescent="0.25">
      <c r="A2359" s="8"/>
      <c r="B2359" s="4">
        <v>44568</v>
      </c>
      <c r="C2359" s="9">
        <v>3</v>
      </c>
      <c r="D2359" s="22">
        <v>32.186360000000001</v>
      </c>
    </row>
    <row r="2360" spans="1:4" x14ac:dyDescent="0.25">
      <c r="A2360" s="8"/>
      <c r="B2360" s="4">
        <v>44568</v>
      </c>
      <c r="C2360" s="9">
        <v>4</v>
      </c>
      <c r="D2360" s="22">
        <v>33.17944</v>
      </c>
    </row>
    <row r="2361" spans="1:4" x14ac:dyDescent="0.25">
      <c r="A2361" s="8"/>
      <c r="B2361" s="4">
        <v>44568</v>
      </c>
      <c r="C2361" s="9">
        <v>5</v>
      </c>
      <c r="D2361" s="22">
        <v>34.994700000000002</v>
      </c>
    </row>
    <row r="2362" spans="1:4" x14ac:dyDescent="0.25">
      <c r="A2362" s="8"/>
      <c r="B2362" s="4">
        <v>44568</v>
      </c>
      <c r="C2362" s="9">
        <v>6</v>
      </c>
      <c r="D2362" s="22">
        <v>36.658369999999998</v>
      </c>
    </row>
    <row r="2363" spans="1:4" x14ac:dyDescent="0.25">
      <c r="A2363" s="8"/>
      <c r="B2363" s="4">
        <v>44568</v>
      </c>
      <c r="C2363" s="9">
        <v>7</v>
      </c>
      <c r="D2363" s="22">
        <v>45.982950000000002</v>
      </c>
    </row>
    <row r="2364" spans="1:4" x14ac:dyDescent="0.25">
      <c r="A2364" s="8"/>
      <c r="B2364" s="4">
        <v>44568</v>
      </c>
      <c r="C2364" s="9">
        <v>8</v>
      </c>
      <c r="D2364" s="22">
        <v>49.544330000000002</v>
      </c>
    </row>
    <row r="2365" spans="1:4" x14ac:dyDescent="0.25">
      <c r="A2365" s="8"/>
      <c r="B2365" s="4">
        <v>44568</v>
      </c>
      <c r="C2365" s="9">
        <v>9</v>
      </c>
      <c r="D2365" s="22">
        <v>44.450310000000002</v>
      </c>
    </row>
    <row r="2366" spans="1:4" x14ac:dyDescent="0.25">
      <c r="A2366" s="8"/>
      <c r="B2366" s="4">
        <v>44568</v>
      </c>
      <c r="C2366" s="9">
        <v>10</v>
      </c>
      <c r="D2366" s="22">
        <v>55.833950000000002</v>
      </c>
    </row>
    <row r="2367" spans="1:4" x14ac:dyDescent="0.25">
      <c r="A2367" s="8"/>
      <c r="B2367" s="4">
        <v>44568</v>
      </c>
      <c r="C2367" s="9">
        <v>11</v>
      </c>
      <c r="D2367" s="22">
        <v>34.604930000000003</v>
      </c>
    </row>
    <row r="2368" spans="1:4" x14ac:dyDescent="0.25">
      <c r="A2368" s="8"/>
      <c r="B2368" s="4">
        <v>44568</v>
      </c>
      <c r="C2368" s="9">
        <v>12</v>
      </c>
      <c r="D2368" s="22">
        <v>37.36891</v>
      </c>
    </row>
    <row r="2369" spans="1:4" x14ac:dyDescent="0.25">
      <c r="A2369" s="8"/>
      <c r="B2369" s="4">
        <v>44568</v>
      </c>
      <c r="C2369" s="9">
        <v>13</v>
      </c>
      <c r="D2369" s="22">
        <v>42.220199999999998</v>
      </c>
    </row>
    <row r="2370" spans="1:4" x14ac:dyDescent="0.25">
      <c r="A2370" s="8"/>
      <c r="B2370" s="4">
        <v>44568</v>
      </c>
      <c r="C2370" s="9">
        <v>14</v>
      </c>
      <c r="D2370" s="22">
        <v>40.297409999999999</v>
      </c>
    </row>
    <row r="2371" spans="1:4" x14ac:dyDescent="0.25">
      <c r="A2371" s="8"/>
      <c r="B2371" s="4">
        <v>44568</v>
      </c>
      <c r="C2371" s="9">
        <v>15</v>
      </c>
      <c r="D2371" s="22">
        <v>38.086239999999997</v>
      </c>
    </row>
    <row r="2372" spans="1:4" x14ac:dyDescent="0.25">
      <c r="A2372" s="8"/>
      <c r="B2372" s="4">
        <v>44568</v>
      </c>
      <c r="C2372" s="9">
        <v>16</v>
      </c>
      <c r="D2372" s="22">
        <v>33.657400000000003</v>
      </c>
    </row>
    <row r="2373" spans="1:4" x14ac:dyDescent="0.25">
      <c r="A2373" s="8"/>
      <c r="B2373" s="4">
        <v>44568</v>
      </c>
      <c r="C2373" s="9">
        <v>17</v>
      </c>
      <c r="D2373" s="22">
        <v>61.558500000000002</v>
      </c>
    </row>
    <row r="2374" spans="1:4" x14ac:dyDescent="0.25">
      <c r="A2374" s="8"/>
      <c r="B2374" s="4">
        <v>44568</v>
      </c>
      <c r="C2374" s="9">
        <v>18</v>
      </c>
      <c r="D2374" s="22">
        <v>64.461600000000004</v>
      </c>
    </row>
    <row r="2375" spans="1:4" x14ac:dyDescent="0.25">
      <c r="A2375" s="8"/>
      <c r="B2375" s="4">
        <v>44568</v>
      </c>
      <c r="C2375" s="9">
        <v>19</v>
      </c>
      <c r="D2375" s="22">
        <v>49.12012</v>
      </c>
    </row>
    <row r="2376" spans="1:4" x14ac:dyDescent="0.25">
      <c r="A2376" s="8"/>
      <c r="B2376" s="4">
        <v>44568</v>
      </c>
      <c r="C2376" s="9">
        <v>20</v>
      </c>
      <c r="D2376" s="22">
        <v>37.175600000000003</v>
      </c>
    </row>
    <row r="2377" spans="1:4" x14ac:dyDescent="0.25">
      <c r="A2377" s="8"/>
      <c r="B2377" s="4">
        <v>44568</v>
      </c>
      <c r="C2377" s="9">
        <v>21</v>
      </c>
      <c r="D2377" s="22">
        <v>37.408549999999998</v>
      </c>
    </row>
    <row r="2378" spans="1:4" x14ac:dyDescent="0.25">
      <c r="A2378" s="8"/>
      <c r="B2378" s="4">
        <v>44568</v>
      </c>
      <c r="C2378" s="9">
        <v>22</v>
      </c>
      <c r="D2378" s="22">
        <v>36.987650000000002</v>
      </c>
    </row>
    <row r="2379" spans="1:4" x14ac:dyDescent="0.25">
      <c r="A2379" s="8"/>
      <c r="B2379" s="4">
        <v>44568</v>
      </c>
      <c r="C2379" s="9">
        <v>23</v>
      </c>
      <c r="D2379" s="22">
        <v>36.257170000000002</v>
      </c>
    </row>
    <row r="2380" spans="1:4" x14ac:dyDescent="0.25">
      <c r="A2380" s="8"/>
      <c r="B2380" s="4">
        <v>44568</v>
      </c>
      <c r="C2380" s="9">
        <v>24</v>
      </c>
      <c r="D2380" s="22">
        <v>33.82911</v>
      </c>
    </row>
    <row r="2381" spans="1:4" x14ac:dyDescent="0.25">
      <c r="A2381" s="8"/>
      <c r="B2381" s="4">
        <v>44569</v>
      </c>
      <c r="C2381" s="9">
        <v>1</v>
      </c>
      <c r="D2381" s="22">
        <v>32.345759999999999</v>
      </c>
    </row>
    <row r="2382" spans="1:4" x14ac:dyDescent="0.25">
      <c r="A2382" s="8"/>
      <c r="B2382" s="4">
        <v>44569</v>
      </c>
      <c r="C2382" s="9">
        <v>2</v>
      </c>
      <c r="D2382" s="22">
        <v>29.602319999999999</v>
      </c>
    </row>
    <row r="2383" spans="1:4" x14ac:dyDescent="0.25">
      <c r="A2383" s="8"/>
      <c r="B2383" s="4">
        <v>44569</v>
      </c>
      <c r="C2383" s="9">
        <v>3</v>
      </c>
      <c r="D2383" s="22">
        <v>27.09</v>
      </c>
    </row>
    <row r="2384" spans="1:4" x14ac:dyDescent="0.25">
      <c r="A2384" s="8"/>
      <c r="B2384" s="4">
        <v>44569</v>
      </c>
      <c r="C2384" s="9">
        <v>4</v>
      </c>
      <c r="D2384" s="22">
        <v>28.791840000000001</v>
      </c>
    </row>
    <row r="2385" spans="1:4" x14ac:dyDescent="0.25">
      <c r="A2385" s="8"/>
      <c r="B2385" s="4">
        <v>44569</v>
      </c>
      <c r="C2385" s="9">
        <v>5</v>
      </c>
      <c r="D2385" s="22">
        <v>26.753129999999999</v>
      </c>
    </row>
    <row r="2386" spans="1:4" x14ac:dyDescent="0.25">
      <c r="A2386" s="8"/>
      <c r="B2386" s="4">
        <v>44569</v>
      </c>
      <c r="C2386" s="9">
        <v>6</v>
      </c>
      <c r="D2386" s="22">
        <v>28.930610000000001</v>
      </c>
    </row>
    <row r="2387" spans="1:4" x14ac:dyDescent="0.25">
      <c r="A2387" s="8"/>
      <c r="B2387" s="4">
        <v>44569</v>
      </c>
      <c r="C2387" s="9">
        <v>7</v>
      </c>
      <c r="D2387" s="22">
        <v>33.735729999999997</v>
      </c>
    </row>
    <row r="2388" spans="1:4" x14ac:dyDescent="0.25">
      <c r="A2388" s="8"/>
      <c r="B2388" s="4">
        <v>44569</v>
      </c>
      <c r="C2388" s="9">
        <v>8</v>
      </c>
      <c r="D2388" s="22">
        <v>33.474530000000001</v>
      </c>
    </row>
    <row r="2389" spans="1:4" x14ac:dyDescent="0.25">
      <c r="A2389" s="8"/>
      <c r="B2389" s="4">
        <v>44569</v>
      </c>
      <c r="C2389" s="9">
        <v>9</v>
      </c>
      <c r="D2389" s="22">
        <v>34.151359999999997</v>
      </c>
    </row>
    <row r="2390" spans="1:4" x14ac:dyDescent="0.25">
      <c r="A2390" s="8"/>
      <c r="B2390" s="4">
        <v>44569</v>
      </c>
      <c r="C2390" s="9">
        <v>10</v>
      </c>
      <c r="D2390" s="22">
        <v>34.051659999999998</v>
      </c>
    </row>
    <row r="2391" spans="1:4" x14ac:dyDescent="0.25">
      <c r="A2391" s="8"/>
      <c r="B2391" s="4">
        <v>44569</v>
      </c>
      <c r="C2391" s="9">
        <v>11</v>
      </c>
      <c r="D2391" s="22">
        <v>22.19886</v>
      </c>
    </row>
    <row r="2392" spans="1:4" x14ac:dyDescent="0.25">
      <c r="A2392" s="8"/>
      <c r="B2392" s="4">
        <v>44569</v>
      </c>
      <c r="C2392" s="9">
        <v>12</v>
      </c>
      <c r="D2392" s="22">
        <v>24.88156</v>
      </c>
    </row>
    <row r="2393" spans="1:4" x14ac:dyDescent="0.25">
      <c r="A2393" s="8"/>
      <c r="B2393" s="4">
        <v>44569</v>
      </c>
      <c r="C2393" s="9">
        <v>13</v>
      </c>
      <c r="D2393" s="22">
        <v>29.601240000000001</v>
      </c>
    </row>
    <row r="2394" spans="1:4" x14ac:dyDescent="0.25">
      <c r="A2394" s="8"/>
      <c r="B2394" s="4">
        <v>44569</v>
      </c>
      <c r="C2394" s="9">
        <v>14</v>
      </c>
      <c r="D2394" s="22">
        <v>24.390450000000001</v>
      </c>
    </row>
    <row r="2395" spans="1:4" x14ac:dyDescent="0.25">
      <c r="A2395" s="8"/>
      <c r="B2395" s="4">
        <v>44569</v>
      </c>
      <c r="C2395" s="9">
        <v>15</v>
      </c>
      <c r="D2395" s="22">
        <v>20.830690000000001</v>
      </c>
    </row>
    <row r="2396" spans="1:4" x14ac:dyDescent="0.25">
      <c r="A2396" s="8"/>
      <c r="B2396" s="4">
        <v>44569</v>
      </c>
      <c r="C2396" s="9">
        <v>16</v>
      </c>
      <c r="D2396" s="22">
        <v>17.799939999999999</v>
      </c>
    </row>
    <row r="2397" spans="1:4" x14ac:dyDescent="0.25">
      <c r="A2397" s="8"/>
      <c r="B2397" s="4">
        <v>44569</v>
      </c>
      <c r="C2397" s="9">
        <v>17</v>
      </c>
      <c r="D2397" s="22">
        <v>42.63984</v>
      </c>
    </row>
    <row r="2398" spans="1:4" x14ac:dyDescent="0.25">
      <c r="A2398" s="8"/>
      <c r="B2398" s="4">
        <v>44569</v>
      </c>
      <c r="C2398" s="9">
        <v>18</v>
      </c>
      <c r="D2398" s="22">
        <v>58.126460000000002</v>
      </c>
    </row>
    <row r="2399" spans="1:4" x14ac:dyDescent="0.25">
      <c r="A2399" s="8"/>
      <c r="B2399" s="4">
        <v>44569</v>
      </c>
      <c r="C2399" s="9">
        <v>19</v>
      </c>
      <c r="D2399" s="22">
        <v>43.872900000000001</v>
      </c>
    </row>
    <row r="2400" spans="1:4" x14ac:dyDescent="0.25">
      <c r="A2400" s="8"/>
      <c r="B2400" s="4">
        <v>44569</v>
      </c>
      <c r="C2400" s="9">
        <v>20</v>
      </c>
      <c r="D2400" s="22">
        <v>39.837260000000001</v>
      </c>
    </row>
    <row r="2401" spans="1:4" x14ac:dyDescent="0.25">
      <c r="A2401" s="8"/>
      <c r="B2401" s="4">
        <v>44569</v>
      </c>
      <c r="C2401" s="9">
        <v>21</v>
      </c>
      <c r="D2401" s="22">
        <v>38.809710000000003</v>
      </c>
    </row>
    <row r="2402" spans="1:4" x14ac:dyDescent="0.25">
      <c r="A2402" s="8"/>
      <c r="B2402" s="4">
        <v>44569</v>
      </c>
      <c r="C2402" s="9">
        <v>22</v>
      </c>
      <c r="D2402" s="22">
        <v>41.786340000000003</v>
      </c>
    </row>
    <row r="2403" spans="1:4" x14ac:dyDescent="0.25">
      <c r="A2403" s="8"/>
      <c r="B2403" s="4">
        <v>44569</v>
      </c>
      <c r="C2403" s="9">
        <v>23</v>
      </c>
      <c r="D2403" s="22">
        <v>39.955170000000003</v>
      </c>
    </row>
    <row r="2404" spans="1:4" x14ac:dyDescent="0.25">
      <c r="A2404" s="8"/>
      <c r="B2404" s="4">
        <v>44569</v>
      </c>
      <c r="C2404" s="9">
        <v>24</v>
      </c>
      <c r="D2404" s="22">
        <v>44.38599</v>
      </c>
    </row>
    <row r="2405" spans="1:4" x14ac:dyDescent="0.25">
      <c r="A2405" s="8"/>
      <c r="B2405" s="4">
        <v>44570</v>
      </c>
      <c r="C2405" s="9">
        <v>1</v>
      </c>
      <c r="D2405" s="22">
        <v>37.925710000000002</v>
      </c>
    </row>
    <row r="2406" spans="1:4" x14ac:dyDescent="0.25">
      <c r="A2406" s="8"/>
      <c r="B2406" s="4">
        <v>44570</v>
      </c>
      <c r="C2406" s="9">
        <v>2</v>
      </c>
      <c r="D2406" s="22">
        <v>36.646419999999999</v>
      </c>
    </row>
    <row r="2407" spans="1:4" x14ac:dyDescent="0.25">
      <c r="A2407" s="8"/>
      <c r="B2407" s="4">
        <v>44570</v>
      </c>
      <c r="C2407" s="9">
        <v>3</v>
      </c>
      <c r="D2407" s="22">
        <v>34.57255</v>
      </c>
    </row>
    <row r="2408" spans="1:4" x14ac:dyDescent="0.25">
      <c r="A2408" s="8"/>
      <c r="B2408" s="4">
        <v>44570</v>
      </c>
      <c r="C2408" s="9">
        <v>4</v>
      </c>
      <c r="D2408" s="22">
        <v>31.7227</v>
      </c>
    </row>
    <row r="2409" spans="1:4" x14ac:dyDescent="0.25">
      <c r="A2409" s="8"/>
      <c r="B2409" s="4">
        <v>44570</v>
      </c>
      <c r="C2409" s="9">
        <v>5</v>
      </c>
      <c r="D2409" s="22">
        <v>33.561199999999999</v>
      </c>
    </row>
    <row r="2410" spans="1:4" x14ac:dyDescent="0.25">
      <c r="A2410" s="8"/>
      <c r="B2410" s="4">
        <v>44570</v>
      </c>
      <c r="C2410" s="9">
        <v>6</v>
      </c>
      <c r="D2410" s="22">
        <v>35.824840000000002</v>
      </c>
    </row>
    <row r="2411" spans="1:4" x14ac:dyDescent="0.25">
      <c r="A2411" s="8"/>
      <c r="B2411" s="4">
        <v>44570</v>
      </c>
      <c r="C2411" s="9">
        <v>7</v>
      </c>
      <c r="D2411" s="22">
        <v>37.96996</v>
      </c>
    </row>
    <row r="2412" spans="1:4" x14ac:dyDescent="0.25">
      <c r="A2412" s="8"/>
      <c r="B2412" s="4">
        <v>44570</v>
      </c>
      <c r="C2412" s="9">
        <v>8</v>
      </c>
      <c r="D2412" s="22">
        <v>38.903930000000003</v>
      </c>
    </row>
    <row r="2413" spans="1:4" x14ac:dyDescent="0.25">
      <c r="A2413" s="8"/>
      <c r="B2413" s="4">
        <v>44570</v>
      </c>
      <c r="C2413" s="9">
        <v>9</v>
      </c>
      <c r="D2413" s="22">
        <v>41.064489999999999</v>
      </c>
    </row>
    <row r="2414" spans="1:4" x14ac:dyDescent="0.25">
      <c r="A2414" s="8"/>
      <c r="B2414" s="4">
        <v>44570</v>
      </c>
      <c r="C2414" s="9">
        <v>10</v>
      </c>
      <c r="D2414" s="22">
        <v>33.094439999999999</v>
      </c>
    </row>
    <row r="2415" spans="1:4" x14ac:dyDescent="0.25">
      <c r="A2415" s="8"/>
      <c r="B2415" s="4">
        <v>44570</v>
      </c>
      <c r="C2415" s="9">
        <v>11</v>
      </c>
      <c r="D2415" s="22">
        <v>27.050909999999998</v>
      </c>
    </row>
    <row r="2416" spans="1:4" x14ac:dyDescent="0.25">
      <c r="A2416" s="8"/>
      <c r="B2416" s="4">
        <v>44570</v>
      </c>
      <c r="C2416" s="9">
        <v>12</v>
      </c>
      <c r="D2416" s="22">
        <v>23.959199999999999</v>
      </c>
    </row>
    <row r="2417" spans="1:4" x14ac:dyDescent="0.25">
      <c r="A2417" s="8"/>
      <c r="B2417" s="4">
        <v>44570</v>
      </c>
      <c r="C2417" s="9">
        <v>13</v>
      </c>
      <c r="D2417" s="22">
        <v>17.168970000000002</v>
      </c>
    </row>
    <row r="2418" spans="1:4" x14ac:dyDescent="0.25">
      <c r="A2418" s="8"/>
      <c r="B2418" s="4">
        <v>44570</v>
      </c>
      <c r="C2418" s="9">
        <v>14</v>
      </c>
      <c r="D2418" s="22">
        <v>6.9478499999999999</v>
      </c>
    </row>
    <row r="2419" spans="1:4" x14ac:dyDescent="0.25">
      <c r="A2419" s="8"/>
      <c r="B2419" s="4">
        <v>44570</v>
      </c>
      <c r="C2419" s="9">
        <v>15</v>
      </c>
      <c r="D2419" s="22">
        <v>-8.1099999999999992E-3</v>
      </c>
    </row>
    <row r="2420" spans="1:4" x14ac:dyDescent="0.25">
      <c r="A2420" s="8"/>
      <c r="B2420" s="4">
        <v>44570</v>
      </c>
      <c r="C2420" s="9">
        <v>16</v>
      </c>
      <c r="D2420" s="22">
        <v>9.2752999999999997</v>
      </c>
    </row>
    <row r="2421" spans="1:4" x14ac:dyDescent="0.25">
      <c r="A2421" s="8"/>
      <c r="B2421" s="4">
        <v>44570</v>
      </c>
      <c r="C2421" s="9">
        <v>17</v>
      </c>
      <c r="D2421" s="22">
        <v>32.938049999999997</v>
      </c>
    </row>
    <row r="2422" spans="1:4" x14ac:dyDescent="0.25">
      <c r="A2422" s="8"/>
      <c r="B2422" s="4">
        <v>44570</v>
      </c>
      <c r="C2422" s="9">
        <v>18</v>
      </c>
      <c r="D2422" s="22">
        <v>51.744729999999997</v>
      </c>
    </row>
    <row r="2423" spans="1:4" x14ac:dyDescent="0.25">
      <c r="A2423" s="8"/>
      <c r="B2423" s="4">
        <v>44570</v>
      </c>
      <c r="C2423" s="9">
        <v>19</v>
      </c>
      <c r="D2423" s="22">
        <v>55.658070000000002</v>
      </c>
    </row>
    <row r="2424" spans="1:4" x14ac:dyDescent="0.25">
      <c r="A2424" s="8"/>
      <c r="B2424" s="4">
        <v>44570</v>
      </c>
      <c r="C2424" s="9">
        <v>20</v>
      </c>
      <c r="D2424" s="22">
        <v>38.714480000000002</v>
      </c>
    </row>
    <row r="2425" spans="1:4" x14ac:dyDescent="0.25">
      <c r="A2425" s="8"/>
      <c r="B2425" s="4">
        <v>44570</v>
      </c>
      <c r="C2425" s="9">
        <v>21</v>
      </c>
      <c r="D2425" s="22">
        <v>38.740589999999997</v>
      </c>
    </row>
    <row r="2426" spans="1:4" x14ac:dyDescent="0.25">
      <c r="A2426" s="8"/>
      <c r="B2426" s="4">
        <v>44570</v>
      </c>
      <c r="C2426" s="9">
        <v>22</v>
      </c>
      <c r="D2426" s="22">
        <v>41.080889999999997</v>
      </c>
    </row>
    <row r="2427" spans="1:4" x14ac:dyDescent="0.25">
      <c r="A2427" s="8"/>
      <c r="B2427" s="4">
        <v>44570</v>
      </c>
      <c r="C2427" s="9">
        <v>23</v>
      </c>
      <c r="D2427" s="22">
        <v>43.527569999999997</v>
      </c>
    </row>
    <row r="2428" spans="1:4" x14ac:dyDescent="0.25">
      <c r="A2428" s="8"/>
      <c r="B2428" s="4">
        <v>44570</v>
      </c>
      <c r="C2428" s="9">
        <v>24</v>
      </c>
      <c r="D2428" s="22">
        <v>37.198970000000003</v>
      </c>
    </row>
    <row r="2429" spans="1:4" x14ac:dyDescent="0.25">
      <c r="A2429" s="8"/>
      <c r="B2429" s="4">
        <v>44571</v>
      </c>
      <c r="C2429" s="9">
        <v>1</v>
      </c>
      <c r="D2429" s="22">
        <v>31.034289999999999</v>
      </c>
    </row>
    <row r="2430" spans="1:4" x14ac:dyDescent="0.25">
      <c r="A2430" s="8"/>
      <c r="B2430" s="4">
        <v>44571</v>
      </c>
      <c r="C2430" s="9">
        <v>2</v>
      </c>
      <c r="D2430" s="22">
        <v>30.844049999999999</v>
      </c>
    </row>
    <row r="2431" spans="1:4" x14ac:dyDescent="0.25">
      <c r="A2431" s="8"/>
      <c r="B2431" s="4">
        <v>44571</v>
      </c>
      <c r="C2431" s="9">
        <v>3</v>
      </c>
      <c r="D2431" s="22">
        <v>30.31213</v>
      </c>
    </row>
    <row r="2432" spans="1:4" x14ac:dyDescent="0.25">
      <c r="A2432" s="8"/>
      <c r="B2432" s="4">
        <v>44571</v>
      </c>
      <c r="C2432" s="9">
        <v>4</v>
      </c>
      <c r="D2432" s="22">
        <v>31.324280000000002</v>
      </c>
    </row>
    <row r="2433" spans="1:4" x14ac:dyDescent="0.25">
      <c r="A2433" s="8"/>
      <c r="B2433" s="4">
        <v>44571</v>
      </c>
      <c r="C2433" s="9">
        <v>5</v>
      </c>
      <c r="D2433" s="22">
        <v>31.98714</v>
      </c>
    </row>
    <row r="2434" spans="1:4" x14ac:dyDescent="0.25">
      <c r="A2434" s="8"/>
      <c r="B2434" s="4">
        <v>44571</v>
      </c>
      <c r="C2434" s="9">
        <v>6</v>
      </c>
      <c r="D2434" s="22">
        <v>39.798870000000001</v>
      </c>
    </row>
    <row r="2435" spans="1:4" x14ac:dyDescent="0.25">
      <c r="A2435" s="8"/>
      <c r="B2435" s="4">
        <v>44571</v>
      </c>
      <c r="C2435" s="9">
        <v>7</v>
      </c>
      <c r="D2435" s="22">
        <v>41.265059999999998</v>
      </c>
    </row>
    <row r="2436" spans="1:4" x14ac:dyDescent="0.25">
      <c r="A2436" s="8"/>
      <c r="B2436" s="4">
        <v>44571</v>
      </c>
      <c r="C2436" s="9">
        <v>8</v>
      </c>
      <c r="D2436" s="22">
        <v>59.491509999999998</v>
      </c>
    </row>
    <row r="2437" spans="1:4" x14ac:dyDescent="0.25">
      <c r="A2437" s="8"/>
      <c r="B2437" s="4">
        <v>44571</v>
      </c>
      <c r="C2437" s="9">
        <v>9</v>
      </c>
      <c r="D2437" s="22">
        <v>55.0182</v>
      </c>
    </row>
    <row r="2438" spans="1:4" x14ac:dyDescent="0.25">
      <c r="A2438" s="8"/>
      <c r="B2438" s="4">
        <v>44571</v>
      </c>
      <c r="C2438" s="9">
        <v>10</v>
      </c>
      <c r="D2438" s="22">
        <v>58.681359999999998</v>
      </c>
    </row>
    <row r="2439" spans="1:4" x14ac:dyDescent="0.25">
      <c r="A2439" s="8"/>
      <c r="B2439" s="4">
        <v>44571</v>
      </c>
      <c r="C2439" s="9">
        <v>11</v>
      </c>
      <c r="D2439" s="22">
        <v>34.927750000000003</v>
      </c>
    </row>
    <row r="2440" spans="1:4" x14ac:dyDescent="0.25">
      <c r="A2440" s="8"/>
      <c r="B2440" s="4">
        <v>44571</v>
      </c>
      <c r="C2440" s="9">
        <v>12</v>
      </c>
      <c r="D2440" s="22">
        <v>35.154919999999997</v>
      </c>
    </row>
    <row r="2441" spans="1:4" x14ac:dyDescent="0.25">
      <c r="A2441" s="8"/>
      <c r="B2441" s="4">
        <v>44571</v>
      </c>
      <c r="C2441" s="9">
        <v>13</v>
      </c>
      <c r="D2441" s="22">
        <v>34.528599999999997</v>
      </c>
    </row>
    <row r="2442" spans="1:4" x14ac:dyDescent="0.25">
      <c r="A2442" s="8"/>
      <c r="B2442" s="4">
        <v>44571</v>
      </c>
      <c r="C2442" s="9">
        <v>14</v>
      </c>
      <c r="D2442" s="22">
        <v>31.116309999999999</v>
      </c>
    </row>
    <row r="2443" spans="1:4" x14ac:dyDescent="0.25">
      <c r="A2443" s="8"/>
      <c r="B2443" s="4">
        <v>44571</v>
      </c>
      <c r="C2443" s="9">
        <v>15</v>
      </c>
      <c r="D2443" s="22">
        <v>26.60793</v>
      </c>
    </row>
    <row r="2444" spans="1:4" x14ac:dyDescent="0.25">
      <c r="A2444" s="8"/>
      <c r="B2444" s="4">
        <v>44571</v>
      </c>
      <c r="C2444" s="9">
        <v>16</v>
      </c>
      <c r="D2444" s="22">
        <v>32.793559999999999</v>
      </c>
    </row>
    <row r="2445" spans="1:4" x14ac:dyDescent="0.25">
      <c r="A2445" s="8"/>
      <c r="B2445" s="4">
        <v>44571</v>
      </c>
      <c r="C2445" s="9">
        <v>17</v>
      </c>
      <c r="D2445" s="22">
        <v>41.16413</v>
      </c>
    </row>
    <row r="2446" spans="1:4" x14ac:dyDescent="0.25">
      <c r="A2446" s="8"/>
      <c r="B2446" s="4">
        <v>44571</v>
      </c>
      <c r="C2446" s="9">
        <v>18</v>
      </c>
      <c r="D2446" s="22">
        <v>43.936990000000002</v>
      </c>
    </row>
    <row r="2447" spans="1:4" x14ac:dyDescent="0.25">
      <c r="A2447" s="8"/>
      <c r="B2447" s="4">
        <v>44571</v>
      </c>
      <c r="C2447" s="9">
        <v>19</v>
      </c>
      <c r="D2447" s="22">
        <v>59.172620000000002</v>
      </c>
    </row>
    <row r="2448" spans="1:4" x14ac:dyDescent="0.25">
      <c r="A2448" s="8"/>
      <c r="B2448" s="4">
        <v>44571</v>
      </c>
      <c r="C2448" s="9">
        <v>20</v>
      </c>
      <c r="D2448" s="22">
        <v>43.54721</v>
      </c>
    </row>
    <row r="2449" spans="1:4" x14ac:dyDescent="0.25">
      <c r="A2449" s="8"/>
      <c r="B2449" s="4">
        <v>44571</v>
      </c>
      <c r="C2449" s="9">
        <v>21</v>
      </c>
      <c r="D2449" s="22">
        <v>45.053820000000002</v>
      </c>
    </row>
    <row r="2450" spans="1:4" x14ac:dyDescent="0.25">
      <c r="A2450" s="8"/>
      <c r="B2450" s="4">
        <v>44571</v>
      </c>
      <c r="C2450" s="9">
        <v>22</v>
      </c>
      <c r="D2450" s="22">
        <v>48.139499999999998</v>
      </c>
    </row>
    <row r="2451" spans="1:4" x14ac:dyDescent="0.25">
      <c r="A2451" s="8"/>
      <c r="B2451" s="4">
        <v>44571</v>
      </c>
      <c r="C2451" s="9">
        <v>23</v>
      </c>
      <c r="D2451" s="22">
        <v>43.308999999999997</v>
      </c>
    </row>
    <row r="2452" spans="1:4" x14ac:dyDescent="0.25">
      <c r="A2452" s="8"/>
      <c r="B2452" s="4">
        <v>44571</v>
      </c>
      <c r="C2452" s="9">
        <v>24</v>
      </c>
      <c r="D2452" s="22">
        <v>39.885980000000004</v>
      </c>
    </row>
    <row r="2453" spans="1:4" x14ac:dyDescent="0.25">
      <c r="A2453" s="8"/>
      <c r="B2453" s="4">
        <v>44572</v>
      </c>
      <c r="C2453" s="9">
        <v>1</v>
      </c>
      <c r="D2453" s="22">
        <v>37.282620000000001</v>
      </c>
    </row>
    <row r="2454" spans="1:4" x14ac:dyDescent="0.25">
      <c r="A2454" s="8"/>
      <c r="B2454" s="4">
        <v>44572</v>
      </c>
      <c r="C2454" s="9">
        <v>2</v>
      </c>
      <c r="D2454" s="22">
        <v>33.695979999999999</v>
      </c>
    </row>
    <row r="2455" spans="1:4" x14ac:dyDescent="0.25">
      <c r="A2455" s="8"/>
      <c r="B2455" s="4">
        <v>44572</v>
      </c>
      <c r="C2455" s="9">
        <v>3</v>
      </c>
      <c r="D2455" s="22">
        <v>31.715810000000001</v>
      </c>
    </row>
    <row r="2456" spans="1:4" x14ac:dyDescent="0.25">
      <c r="A2456" s="8"/>
      <c r="B2456" s="4">
        <v>44572</v>
      </c>
      <c r="C2456" s="9">
        <v>4</v>
      </c>
      <c r="D2456" s="22">
        <v>32.379190000000001</v>
      </c>
    </row>
    <row r="2457" spans="1:4" x14ac:dyDescent="0.25">
      <c r="A2457" s="8"/>
      <c r="B2457" s="4">
        <v>44572</v>
      </c>
      <c r="C2457" s="9">
        <v>5</v>
      </c>
      <c r="D2457" s="22">
        <v>32.533720000000002</v>
      </c>
    </row>
    <row r="2458" spans="1:4" x14ac:dyDescent="0.25">
      <c r="A2458" s="8"/>
      <c r="B2458" s="4">
        <v>44572</v>
      </c>
      <c r="C2458" s="9">
        <v>6</v>
      </c>
      <c r="D2458" s="22">
        <v>34.98715</v>
      </c>
    </row>
    <row r="2459" spans="1:4" x14ac:dyDescent="0.25">
      <c r="A2459" s="8"/>
      <c r="B2459" s="4">
        <v>44572</v>
      </c>
      <c r="C2459" s="9">
        <v>7</v>
      </c>
      <c r="D2459" s="22">
        <v>41.939</v>
      </c>
    </row>
    <row r="2460" spans="1:4" x14ac:dyDescent="0.25">
      <c r="A2460" s="8"/>
      <c r="B2460" s="4">
        <v>44572</v>
      </c>
      <c r="C2460" s="9">
        <v>8</v>
      </c>
      <c r="D2460" s="22">
        <v>56.63402</v>
      </c>
    </row>
    <row r="2461" spans="1:4" x14ac:dyDescent="0.25">
      <c r="A2461" s="8"/>
      <c r="B2461" s="4">
        <v>44572</v>
      </c>
      <c r="C2461" s="9">
        <v>9</v>
      </c>
      <c r="D2461" s="22">
        <v>49.444049999999997</v>
      </c>
    </row>
    <row r="2462" spans="1:4" x14ac:dyDescent="0.25">
      <c r="A2462" s="8"/>
      <c r="B2462" s="4">
        <v>44572</v>
      </c>
      <c r="C2462" s="9">
        <v>10</v>
      </c>
      <c r="D2462" s="22">
        <v>34.560789999999997</v>
      </c>
    </row>
    <row r="2463" spans="1:4" x14ac:dyDescent="0.25">
      <c r="A2463" s="8"/>
      <c r="B2463" s="4">
        <v>44572</v>
      </c>
      <c r="C2463" s="9">
        <v>11</v>
      </c>
      <c r="D2463" s="22">
        <v>31.94342</v>
      </c>
    </row>
    <row r="2464" spans="1:4" x14ac:dyDescent="0.25">
      <c r="A2464" s="8"/>
      <c r="B2464" s="4">
        <v>44572</v>
      </c>
      <c r="C2464" s="9">
        <v>12</v>
      </c>
      <c r="D2464" s="22">
        <v>29.533390000000001</v>
      </c>
    </row>
    <row r="2465" spans="1:4" x14ac:dyDescent="0.25">
      <c r="A2465" s="8"/>
      <c r="B2465" s="4">
        <v>44572</v>
      </c>
      <c r="C2465" s="9">
        <v>13</v>
      </c>
      <c r="D2465" s="22">
        <v>26.862870000000001</v>
      </c>
    </row>
    <row r="2466" spans="1:4" x14ac:dyDescent="0.25">
      <c r="A2466" s="8"/>
      <c r="B2466" s="4">
        <v>44572</v>
      </c>
      <c r="C2466" s="9">
        <v>14</v>
      </c>
      <c r="D2466" s="22">
        <v>29.27392</v>
      </c>
    </row>
    <row r="2467" spans="1:4" x14ac:dyDescent="0.25">
      <c r="A2467" s="8"/>
      <c r="B2467" s="4">
        <v>44572</v>
      </c>
      <c r="C2467" s="9">
        <v>15</v>
      </c>
      <c r="D2467" s="22">
        <v>21.763750000000002</v>
      </c>
    </row>
    <row r="2468" spans="1:4" x14ac:dyDescent="0.25">
      <c r="A2468" s="8"/>
      <c r="B2468" s="4">
        <v>44572</v>
      </c>
      <c r="C2468" s="9">
        <v>16</v>
      </c>
      <c r="D2468" s="22">
        <v>24.56945</v>
      </c>
    </row>
    <row r="2469" spans="1:4" x14ac:dyDescent="0.25">
      <c r="A2469" s="8"/>
      <c r="B2469" s="4">
        <v>44572</v>
      </c>
      <c r="C2469" s="9">
        <v>17</v>
      </c>
      <c r="D2469" s="22">
        <v>37.550739999999998</v>
      </c>
    </row>
    <row r="2470" spans="1:4" x14ac:dyDescent="0.25">
      <c r="A2470" s="8"/>
      <c r="B2470" s="4">
        <v>44572</v>
      </c>
      <c r="C2470" s="9">
        <v>18</v>
      </c>
      <c r="D2470" s="22">
        <v>65.546310000000005</v>
      </c>
    </row>
    <row r="2471" spans="1:4" x14ac:dyDescent="0.25">
      <c r="A2471" s="8"/>
      <c r="B2471" s="4">
        <v>44572</v>
      </c>
      <c r="C2471" s="9">
        <v>19</v>
      </c>
      <c r="D2471" s="22">
        <v>44.143790000000003</v>
      </c>
    </row>
    <row r="2472" spans="1:4" x14ac:dyDescent="0.25">
      <c r="A2472" s="8"/>
      <c r="B2472" s="4">
        <v>44572</v>
      </c>
      <c r="C2472" s="9">
        <v>20</v>
      </c>
      <c r="D2472" s="22">
        <v>42.075290000000003</v>
      </c>
    </row>
    <row r="2473" spans="1:4" x14ac:dyDescent="0.25">
      <c r="A2473" s="8"/>
      <c r="B2473" s="4">
        <v>44572</v>
      </c>
      <c r="C2473" s="9">
        <v>21</v>
      </c>
      <c r="D2473" s="22">
        <v>39.52402</v>
      </c>
    </row>
    <row r="2474" spans="1:4" x14ac:dyDescent="0.25">
      <c r="A2474" s="8"/>
      <c r="B2474" s="4">
        <v>44572</v>
      </c>
      <c r="C2474" s="9">
        <v>22</v>
      </c>
      <c r="D2474" s="22">
        <v>41.84845</v>
      </c>
    </row>
    <row r="2475" spans="1:4" x14ac:dyDescent="0.25">
      <c r="A2475" s="8"/>
      <c r="B2475" s="4">
        <v>44572</v>
      </c>
      <c r="C2475" s="9">
        <v>23</v>
      </c>
      <c r="D2475" s="22">
        <v>33.743139999999997</v>
      </c>
    </row>
    <row r="2476" spans="1:4" x14ac:dyDescent="0.25">
      <c r="A2476" s="8"/>
      <c r="B2476" s="4">
        <v>44572</v>
      </c>
      <c r="C2476" s="9">
        <v>24</v>
      </c>
      <c r="D2476" s="22">
        <v>32.390369999999997</v>
      </c>
    </row>
    <row r="2477" spans="1:4" x14ac:dyDescent="0.25">
      <c r="A2477" s="8"/>
      <c r="B2477" s="4">
        <v>44573</v>
      </c>
      <c r="C2477" s="9">
        <v>1</v>
      </c>
      <c r="D2477" s="22">
        <v>28.599769999999999</v>
      </c>
    </row>
    <row r="2478" spans="1:4" x14ac:dyDescent="0.25">
      <c r="A2478" s="8"/>
      <c r="B2478" s="4">
        <v>44573</v>
      </c>
      <c r="C2478" s="9">
        <v>2</v>
      </c>
      <c r="D2478" s="22">
        <v>29.75113</v>
      </c>
    </row>
    <row r="2479" spans="1:4" x14ac:dyDescent="0.25">
      <c r="A2479" s="8"/>
      <c r="B2479" s="4">
        <v>44573</v>
      </c>
      <c r="C2479" s="9">
        <v>3</v>
      </c>
      <c r="D2479" s="22">
        <v>29.314250000000001</v>
      </c>
    </row>
    <row r="2480" spans="1:4" x14ac:dyDescent="0.25">
      <c r="A2480" s="8"/>
      <c r="B2480" s="4">
        <v>44573</v>
      </c>
      <c r="C2480" s="9">
        <v>4</v>
      </c>
      <c r="D2480" s="22">
        <v>28.85717</v>
      </c>
    </row>
    <row r="2481" spans="1:4" x14ac:dyDescent="0.25">
      <c r="A2481" s="8"/>
      <c r="B2481" s="4">
        <v>44573</v>
      </c>
      <c r="C2481" s="9">
        <v>5</v>
      </c>
      <c r="D2481" s="22">
        <v>28.7727</v>
      </c>
    </row>
    <row r="2482" spans="1:4" x14ac:dyDescent="0.25">
      <c r="A2482" s="8"/>
      <c r="B2482" s="4">
        <v>44573</v>
      </c>
      <c r="C2482" s="9">
        <v>6</v>
      </c>
      <c r="D2482" s="22">
        <v>31.600919999999999</v>
      </c>
    </row>
    <row r="2483" spans="1:4" x14ac:dyDescent="0.25">
      <c r="A2483" s="8"/>
      <c r="B2483" s="4">
        <v>44573</v>
      </c>
      <c r="C2483" s="9">
        <v>7</v>
      </c>
      <c r="D2483" s="22">
        <v>34.729799999999997</v>
      </c>
    </row>
    <row r="2484" spans="1:4" x14ac:dyDescent="0.25">
      <c r="A2484" s="8"/>
      <c r="B2484" s="4">
        <v>44573</v>
      </c>
      <c r="C2484" s="9">
        <v>8</v>
      </c>
      <c r="D2484" s="22">
        <v>41.713940000000001</v>
      </c>
    </row>
    <row r="2485" spans="1:4" x14ac:dyDescent="0.25">
      <c r="A2485" s="8"/>
      <c r="B2485" s="4">
        <v>44573</v>
      </c>
      <c r="C2485" s="9">
        <v>9</v>
      </c>
      <c r="D2485" s="22">
        <v>50.781309999999998</v>
      </c>
    </row>
    <row r="2486" spans="1:4" x14ac:dyDescent="0.25">
      <c r="A2486" s="8"/>
      <c r="B2486" s="4">
        <v>44573</v>
      </c>
      <c r="C2486" s="9">
        <v>10</v>
      </c>
      <c r="D2486" s="22">
        <v>39.427590000000002</v>
      </c>
    </row>
    <row r="2487" spans="1:4" x14ac:dyDescent="0.25">
      <c r="A2487" s="8"/>
      <c r="B2487" s="4">
        <v>44573</v>
      </c>
      <c r="C2487" s="9">
        <v>11</v>
      </c>
      <c r="D2487" s="22">
        <v>34.269500000000001</v>
      </c>
    </row>
    <row r="2488" spans="1:4" x14ac:dyDescent="0.25">
      <c r="A2488" s="8"/>
      <c r="B2488" s="4">
        <v>44573</v>
      </c>
      <c r="C2488" s="9">
        <v>12</v>
      </c>
      <c r="D2488" s="22">
        <v>32.450429999999997</v>
      </c>
    </row>
    <row r="2489" spans="1:4" x14ac:dyDescent="0.25">
      <c r="A2489" s="8"/>
      <c r="B2489" s="4">
        <v>44573</v>
      </c>
      <c r="C2489" s="9">
        <v>13</v>
      </c>
      <c r="D2489" s="22">
        <v>34.967199999999998</v>
      </c>
    </row>
    <row r="2490" spans="1:4" x14ac:dyDescent="0.25">
      <c r="A2490" s="8"/>
      <c r="B2490" s="4">
        <v>44573</v>
      </c>
      <c r="C2490" s="9">
        <v>14</v>
      </c>
      <c r="D2490" s="22">
        <v>34.719749999999998</v>
      </c>
    </row>
    <row r="2491" spans="1:4" x14ac:dyDescent="0.25">
      <c r="A2491" s="8"/>
      <c r="B2491" s="4">
        <v>44573</v>
      </c>
      <c r="C2491" s="9">
        <v>15</v>
      </c>
      <c r="D2491" s="22">
        <v>28.772549999999999</v>
      </c>
    </row>
    <row r="2492" spans="1:4" x14ac:dyDescent="0.25">
      <c r="A2492" s="8"/>
      <c r="B2492" s="4">
        <v>44573</v>
      </c>
      <c r="C2492" s="9">
        <v>16</v>
      </c>
      <c r="D2492" s="22">
        <v>32.933129999999998</v>
      </c>
    </row>
    <row r="2493" spans="1:4" x14ac:dyDescent="0.25">
      <c r="A2493" s="8"/>
      <c r="B2493" s="4">
        <v>44573</v>
      </c>
      <c r="C2493" s="9">
        <v>17</v>
      </c>
      <c r="D2493" s="22">
        <v>55.4861</v>
      </c>
    </row>
    <row r="2494" spans="1:4" x14ac:dyDescent="0.25">
      <c r="A2494" s="8"/>
      <c r="B2494" s="4">
        <v>44573</v>
      </c>
      <c r="C2494" s="9">
        <v>18</v>
      </c>
      <c r="D2494" s="22">
        <v>45.423400000000001</v>
      </c>
    </row>
    <row r="2495" spans="1:4" x14ac:dyDescent="0.25">
      <c r="A2495" s="8"/>
      <c r="B2495" s="4">
        <v>44573</v>
      </c>
      <c r="C2495" s="9">
        <v>19</v>
      </c>
      <c r="D2495" s="22">
        <v>39.448059999999998</v>
      </c>
    </row>
    <row r="2496" spans="1:4" x14ac:dyDescent="0.25">
      <c r="A2496" s="8"/>
      <c r="B2496" s="4">
        <v>44573</v>
      </c>
      <c r="C2496" s="9">
        <v>20</v>
      </c>
      <c r="D2496" s="22">
        <v>38.645330000000001</v>
      </c>
    </row>
    <row r="2497" spans="1:4" x14ac:dyDescent="0.25">
      <c r="A2497" s="8"/>
      <c r="B2497" s="4">
        <v>44573</v>
      </c>
      <c r="C2497" s="9">
        <v>21</v>
      </c>
      <c r="D2497" s="22">
        <v>42.304670000000002</v>
      </c>
    </row>
    <row r="2498" spans="1:4" x14ac:dyDescent="0.25">
      <c r="A2498" s="8"/>
      <c r="B2498" s="4">
        <v>44573</v>
      </c>
      <c r="C2498" s="9">
        <v>22</v>
      </c>
      <c r="D2498" s="22">
        <v>41.514850000000003</v>
      </c>
    </row>
    <row r="2499" spans="1:4" x14ac:dyDescent="0.25">
      <c r="A2499" s="8"/>
      <c r="B2499" s="4">
        <v>44573</v>
      </c>
      <c r="C2499" s="9">
        <v>23</v>
      </c>
      <c r="D2499" s="22">
        <v>35.14479</v>
      </c>
    </row>
    <row r="2500" spans="1:4" x14ac:dyDescent="0.25">
      <c r="A2500" s="8"/>
      <c r="B2500" s="4">
        <v>44573</v>
      </c>
      <c r="C2500" s="9">
        <v>24</v>
      </c>
      <c r="D2500" s="22">
        <v>34.669409999999999</v>
      </c>
    </row>
    <row r="2501" spans="1:4" x14ac:dyDescent="0.25">
      <c r="A2501" s="8"/>
      <c r="B2501" s="4">
        <v>44574</v>
      </c>
      <c r="C2501" s="9">
        <v>1</v>
      </c>
      <c r="D2501" s="22">
        <v>31.70477</v>
      </c>
    </row>
    <row r="2502" spans="1:4" x14ac:dyDescent="0.25">
      <c r="A2502" s="8"/>
      <c r="B2502" s="4">
        <v>44574</v>
      </c>
      <c r="C2502" s="9">
        <v>2</v>
      </c>
      <c r="D2502" s="22">
        <v>31.9419</v>
      </c>
    </row>
    <row r="2503" spans="1:4" x14ac:dyDescent="0.25">
      <c r="A2503" s="8"/>
      <c r="B2503" s="4">
        <v>44574</v>
      </c>
      <c r="C2503" s="9">
        <v>3</v>
      </c>
      <c r="D2503" s="22">
        <v>31.332599999999999</v>
      </c>
    </row>
    <row r="2504" spans="1:4" x14ac:dyDescent="0.25">
      <c r="A2504" s="8"/>
      <c r="B2504" s="4">
        <v>44574</v>
      </c>
      <c r="C2504" s="9">
        <v>4</v>
      </c>
      <c r="D2504" s="22">
        <v>32.893610000000002</v>
      </c>
    </row>
    <row r="2505" spans="1:4" x14ac:dyDescent="0.25">
      <c r="A2505" s="8"/>
      <c r="B2505" s="4">
        <v>44574</v>
      </c>
      <c r="C2505" s="9">
        <v>5</v>
      </c>
      <c r="D2505" s="22">
        <v>32.594810000000003</v>
      </c>
    </row>
    <row r="2506" spans="1:4" x14ac:dyDescent="0.25">
      <c r="A2506" s="8"/>
      <c r="B2506" s="4">
        <v>44574</v>
      </c>
      <c r="C2506" s="9">
        <v>6</v>
      </c>
      <c r="D2506" s="22">
        <v>34.793430000000001</v>
      </c>
    </row>
    <row r="2507" spans="1:4" x14ac:dyDescent="0.25">
      <c r="A2507" s="8"/>
      <c r="B2507" s="4">
        <v>44574</v>
      </c>
      <c r="C2507" s="9">
        <v>7</v>
      </c>
      <c r="D2507" s="22">
        <v>39.949599999999997</v>
      </c>
    </row>
    <row r="2508" spans="1:4" x14ac:dyDescent="0.25">
      <c r="A2508" s="8"/>
      <c r="B2508" s="4">
        <v>44574</v>
      </c>
      <c r="C2508" s="9">
        <v>8</v>
      </c>
      <c r="D2508" s="22">
        <v>43.692120000000003</v>
      </c>
    </row>
    <row r="2509" spans="1:4" x14ac:dyDescent="0.25">
      <c r="A2509" s="8"/>
      <c r="B2509" s="4">
        <v>44574</v>
      </c>
      <c r="C2509" s="9">
        <v>9</v>
      </c>
      <c r="D2509" s="22">
        <v>47.259</v>
      </c>
    </row>
    <row r="2510" spans="1:4" x14ac:dyDescent="0.25">
      <c r="A2510" s="8"/>
      <c r="B2510" s="4">
        <v>44574</v>
      </c>
      <c r="C2510" s="9">
        <v>10</v>
      </c>
      <c r="D2510" s="22">
        <v>52.86054</v>
      </c>
    </row>
    <row r="2511" spans="1:4" x14ac:dyDescent="0.25">
      <c r="A2511" s="8"/>
      <c r="B2511" s="4">
        <v>44574</v>
      </c>
      <c r="C2511" s="9">
        <v>11</v>
      </c>
      <c r="D2511" s="22">
        <v>39.845700000000001</v>
      </c>
    </row>
    <row r="2512" spans="1:4" x14ac:dyDescent="0.25">
      <c r="A2512" s="8"/>
      <c r="B2512" s="4">
        <v>44574</v>
      </c>
      <c r="C2512" s="9">
        <v>12</v>
      </c>
      <c r="D2512" s="22">
        <v>37.216009999999997</v>
      </c>
    </row>
    <row r="2513" spans="1:4" x14ac:dyDescent="0.25">
      <c r="A2513" s="8"/>
      <c r="B2513" s="4">
        <v>44574</v>
      </c>
      <c r="C2513" s="9">
        <v>13</v>
      </c>
      <c r="D2513" s="22">
        <v>35.230989999999998</v>
      </c>
    </row>
    <row r="2514" spans="1:4" x14ac:dyDescent="0.25">
      <c r="A2514" s="8"/>
      <c r="B2514" s="4">
        <v>44574</v>
      </c>
      <c r="C2514" s="9">
        <v>14</v>
      </c>
      <c r="D2514" s="22">
        <v>35.337420000000002</v>
      </c>
    </row>
    <row r="2515" spans="1:4" x14ac:dyDescent="0.25">
      <c r="A2515" s="8"/>
      <c r="B2515" s="4">
        <v>44574</v>
      </c>
      <c r="C2515" s="9">
        <v>15</v>
      </c>
      <c r="D2515" s="22">
        <v>33.492739999999998</v>
      </c>
    </row>
    <row r="2516" spans="1:4" x14ac:dyDescent="0.25">
      <c r="A2516" s="8"/>
      <c r="B2516" s="4">
        <v>44574</v>
      </c>
      <c r="C2516" s="9">
        <v>16</v>
      </c>
      <c r="D2516" s="22">
        <v>35.903799999999997</v>
      </c>
    </row>
    <row r="2517" spans="1:4" x14ac:dyDescent="0.25">
      <c r="A2517" s="8"/>
      <c r="B2517" s="4">
        <v>44574</v>
      </c>
      <c r="C2517" s="9">
        <v>17</v>
      </c>
      <c r="D2517" s="22">
        <v>47.319519999999997</v>
      </c>
    </row>
    <row r="2518" spans="1:4" x14ac:dyDescent="0.25">
      <c r="A2518" s="8"/>
      <c r="B2518" s="4">
        <v>44574</v>
      </c>
      <c r="C2518" s="9">
        <v>18</v>
      </c>
      <c r="D2518" s="22">
        <v>52.60369</v>
      </c>
    </row>
    <row r="2519" spans="1:4" x14ac:dyDescent="0.25">
      <c r="A2519" s="8"/>
      <c r="B2519" s="4">
        <v>44574</v>
      </c>
      <c r="C2519" s="9">
        <v>19</v>
      </c>
      <c r="D2519" s="22">
        <v>45.44012</v>
      </c>
    </row>
    <row r="2520" spans="1:4" x14ac:dyDescent="0.25">
      <c r="A2520" s="8"/>
      <c r="B2520" s="4">
        <v>44574</v>
      </c>
      <c r="C2520" s="9">
        <v>20</v>
      </c>
      <c r="D2520" s="22">
        <v>49.450749999999999</v>
      </c>
    </row>
    <row r="2521" spans="1:4" x14ac:dyDescent="0.25">
      <c r="A2521" s="8"/>
      <c r="B2521" s="4">
        <v>44574</v>
      </c>
      <c r="C2521" s="9">
        <v>21</v>
      </c>
      <c r="D2521" s="22">
        <v>43.975549999999998</v>
      </c>
    </row>
    <row r="2522" spans="1:4" x14ac:dyDescent="0.25">
      <c r="A2522" s="8"/>
      <c r="B2522" s="4">
        <v>44574</v>
      </c>
      <c r="C2522" s="9">
        <v>22</v>
      </c>
      <c r="D2522" s="22">
        <v>40.969949999999997</v>
      </c>
    </row>
    <row r="2523" spans="1:4" x14ac:dyDescent="0.25">
      <c r="A2523" s="8"/>
      <c r="B2523" s="4">
        <v>44574</v>
      </c>
      <c r="C2523" s="9">
        <v>23</v>
      </c>
      <c r="D2523" s="22">
        <v>31.686720000000001</v>
      </c>
    </row>
    <row r="2524" spans="1:4" x14ac:dyDescent="0.25">
      <c r="A2524" s="8"/>
      <c r="B2524" s="4">
        <v>44574</v>
      </c>
      <c r="C2524" s="9">
        <v>24</v>
      </c>
      <c r="D2524" s="22">
        <v>37.465299999999999</v>
      </c>
    </row>
    <row r="2525" spans="1:4" x14ac:dyDescent="0.25">
      <c r="A2525" s="8"/>
      <c r="B2525" s="4">
        <v>44575</v>
      </c>
      <c r="C2525" s="9">
        <v>1</v>
      </c>
      <c r="D2525" s="22">
        <v>19.470600000000001</v>
      </c>
    </row>
    <row r="2526" spans="1:4" x14ac:dyDescent="0.25">
      <c r="A2526" s="8"/>
      <c r="B2526" s="4">
        <v>44575</v>
      </c>
      <c r="C2526" s="9">
        <v>2</v>
      </c>
      <c r="D2526" s="22">
        <v>34.198099999999997</v>
      </c>
    </row>
    <row r="2527" spans="1:4" x14ac:dyDescent="0.25">
      <c r="A2527" s="8"/>
      <c r="B2527" s="4">
        <v>44575</v>
      </c>
      <c r="C2527" s="9">
        <v>3</v>
      </c>
      <c r="D2527" s="22">
        <v>33.165520000000001</v>
      </c>
    </row>
    <row r="2528" spans="1:4" x14ac:dyDescent="0.25">
      <c r="A2528" s="8"/>
      <c r="B2528" s="4">
        <v>44575</v>
      </c>
      <c r="C2528" s="9">
        <v>4</v>
      </c>
      <c r="D2528" s="22">
        <v>32.656329999999997</v>
      </c>
    </row>
    <row r="2529" spans="1:4" x14ac:dyDescent="0.25">
      <c r="A2529" s="8"/>
      <c r="B2529" s="4">
        <v>44575</v>
      </c>
      <c r="C2529" s="9">
        <v>5</v>
      </c>
      <c r="D2529" s="22">
        <v>32.2318</v>
      </c>
    </row>
    <row r="2530" spans="1:4" x14ac:dyDescent="0.25">
      <c r="A2530" s="8"/>
      <c r="B2530" s="4">
        <v>44575</v>
      </c>
      <c r="C2530" s="9">
        <v>6</v>
      </c>
      <c r="D2530" s="22">
        <v>35.007109999999997</v>
      </c>
    </row>
    <row r="2531" spans="1:4" x14ac:dyDescent="0.25">
      <c r="A2531" s="8"/>
      <c r="B2531" s="4">
        <v>44575</v>
      </c>
      <c r="C2531" s="9">
        <v>7</v>
      </c>
      <c r="D2531" s="22">
        <v>37.407879999999999</v>
      </c>
    </row>
    <row r="2532" spans="1:4" x14ac:dyDescent="0.25">
      <c r="A2532" s="8"/>
      <c r="B2532" s="4">
        <v>44575</v>
      </c>
      <c r="C2532" s="9">
        <v>8</v>
      </c>
      <c r="D2532" s="22">
        <v>40.622329999999998</v>
      </c>
    </row>
    <row r="2533" spans="1:4" x14ac:dyDescent="0.25">
      <c r="A2533" s="8"/>
      <c r="B2533" s="4">
        <v>44575</v>
      </c>
      <c r="C2533" s="9">
        <v>9</v>
      </c>
      <c r="D2533" s="22">
        <v>41.198900000000002</v>
      </c>
    </row>
    <row r="2534" spans="1:4" x14ac:dyDescent="0.25">
      <c r="A2534" s="8"/>
      <c r="B2534" s="4">
        <v>44575</v>
      </c>
      <c r="C2534" s="9">
        <v>10</v>
      </c>
      <c r="D2534" s="22">
        <v>35.234380000000002</v>
      </c>
    </row>
    <row r="2535" spans="1:4" x14ac:dyDescent="0.25">
      <c r="A2535" s="8"/>
      <c r="B2535" s="4">
        <v>44575</v>
      </c>
      <c r="C2535" s="9">
        <v>11</v>
      </c>
      <c r="D2535" s="22">
        <v>33.514020000000002</v>
      </c>
    </row>
    <row r="2536" spans="1:4" x14ac:dyDescent="0.25">
      <c r="A2536" s="8"/>
      <c r="B2536" s="4">
        <v>44575</v>
      </c>
      <c r="C2536" s="9">
        <v>12</v>
      </c>
      <c r="D2536" s="22">
        <v>37.195860000000003</v>
      </c>
    </row>
    <row r="2537" spans="1:4" x14ac:dyDescent="0.25">
      <c r="A2537" s="8"/>
      <c r="B2537" s="4">
        <v>44575</v>
      </c>
      <c r="C2537" s="9">
        <v>13</v>
      </c>
      <c r="D2537" s="22">
        <v>28.347989999999999</v>
      </c>
    </row>
    <row r="2538" spans="1:4" x14ac:dyDescent="0.25">
      <c r="A2538" s="8"/>
      <c r="B2538" s="4">
        <v>44575</v>
      </c>
      <c r="C2538" s="9">
        <v>14</v>
      </c>
      <c r="D2538" s="22">
        <v>23.793040000000001</v>
      </c>
    </row>
    <row r="2539" spans="1:4" x14ac:dyDescent="0.25">
      <c r="A2539" s="8"/>
      <c r="B2539" s="4">
        <v>44575</v>
      </c>
      <c r="C2539" s="9">
        <v>15</v>
      </c>
      <c r="D2539" s="22">
        <v>23.33164</v>
      </c>
    </row>
    <row r="2540" spans="1:4" x14ac:dyDescent="0.25">
      <c r="A2540" s="8"/>
      <c r="B2540" s="4">
        <v>44575</v>
      </c>
      <c r="C2540" s="9">
        <v>16</v>
      </c>
      <c r="D2540" s="22">
        <v>28.68852</v>
      </c>
    </row>
    <row r="2541" spans="1:4" x14ac:dyDescent="0.25">
      <c r="A2541" s="8"/>
      <c r="B2541" s="4">
        <v>44575</v>
      </c>
      <c r="C2541" s="9">
        <v>17</v>
      </c>
      <c r="D2541" s="22">
        <v>33.937139999999999</v>
      </c>
    </row>
    <row r="2542" spans="1:4" x14ac:dyDescent="0.25">
      <c r="A2542" s="8"/>
      <c r="B2542" s="4">
        <v>44575</v>
      </c>
      <c r="C2542" s="9">
        <v>18</v>
      </c>
      <c r="D2542" s="22">
        <v>59.661729999999999</v>
      </c>
    </row>
    <row r="2543" spans="1:4" x14ac:dyDescent="0.25">
      <c r="A2543" s="8"/>
      <c r="B2543" s="4">
        <v>44575</v>
      </c>
      <c r="C2543" s="9">
        <v>19</v>
      </c>
      <c r="D2543" s="22">
        <v>49.060380000000002</v>
      </c>
    </row>
    <row r="2544" spans="1:4" x14ac:dyDescent="0.25">
      <c r="A2544" s="8"/>
      <c r="B2544" s="4">
        <v>44575</v>
      </c>
      <c r="C2544" s="9">
        <v>20</v>
      </c>
      <c r="D2544" s="22">
        <v>51.867980000000003</v>
      </c>
    </row>
    <row r="2545" spans="1:4" x14ac:dyDescent="0.25">
      <c r="A2545" s="8"/>
      <c r="B2545" s="4">
        <v>44575</v>
      </c>
      <c r="C2545" s="9">
        <v>21</v>
      </c>
      <c r="D2545" s="22">
        <v>43.72195</v>
      </c>
    </row>
    <row r="2546" spans="1:4" x14ac:dyDescent="0.25">
      <c r="A2546" s="8"/>
      <c r="B2546" s="4">
        <v>44575</v>
      </c>
      <c r="C2546" s="9">
        <v>22</v>
      </c>
      <c r="D2546" s="22">
        <v>40.32846</v>
      </c>
    </row>
    <row r="2547" spans="1:4" x14ac:dyDescent="0.25">
      <c r="A2547" s="8"/>
      <c r="B2547" s="4">
        <v>44575</v>
      </c>
      <c r="C2547" s="9">
        <v>23</v>
      </c>
      <c r="D2547" s="22">
        <v>41.855980000000002</v>
      </c>
    </row>
    <row r="2548" spans="1:4" x14ac:dyDescent="0.25">
      <c r="A2548" s="8"/>
      <c r="B2548" s="4">
        <v>44575</v>
      </c>
      <c r="C2548" s="9">
        <v>24</v>
      </c>
      <c r="D2548" s="22">
        <v>38.21566</v>
      </c>
    </row>
    <row r="2549" spans="1:4" x14ac:dyDescent="0.25">
      <c r="A2549" s="8"/>
      <c r="B2549" s="4">
        <v>44576</v>
      </c>
      <c r="C2549" s="9">
        <v>1</v>
      </c>
      <c r="D2549" s="22">
        <v>37.10277</v>
      </c>
    </row>
    <row r="2550" spans="1:4" x14ac:dyDescent="0.25">
      <c r="A2550" s="8"/>
      <c r="B2550" s="4">
        <v>44576</v>
      </c>
      <c r="C2550" s="9">
        <v>2</v>
      </c>
      <c r="D2550" s="22">
        <v>37.343339999999998</v>
      </c>
    </row>
    <row r="2551" spans="1:4" x14ac:dyDescent="0.25">
      <c r="A2551" s="8"/>
      <c r="B2551" s="4">
        <v>44576</v>
      </c>
      <c r="C2551" s="9">
        <v>3</v>
      </c>
      <c r="D2551" s="22">
        <v>36.343769999999999</v>
      </c>
    </row>
    <row r="2552" spans="1:4" x14ac:dyDescent="0.25">
      <c r="A2552" s="8"/>
      <c r="B2552" s="4">
        <v>44576</v>
      </c>
      <c r="C2552" s="9">
        <v>4</v>
      </c>
      <c r="D2552" s="22">
        <v>34.121859999999998</v>
      </c>
    </row>
    <row r="2553" spans="1:4" x14ac:dyDescent="0.25">
      <c r="A2553" s="8"/>
      <c r="B2553" s="4">
        <v>44576</v>
      </c>
      <c r="C2553" s="9">
        <v>5</v>
      </c>
      <c r="D2553" s="22">
        <v>34.224240000000002</v>
      </c>
    </row>
    <row r="2554" spans="1:4" x14ac:dyDescent="0.25">
      <c r="A2554" s="8"/>
      <c r="B2554" s="4">
        <v>44576</v>
      </c>
      <c r="C2554" s="9">
        <v>6</v>
      </c>
      <c r="D2554" s="22">
        <v>35.665300000000002</v>
      </c>
    </row>
    <row r="2555" spans="1:4" x14ac:dyDescent="0.25">
      <c r="A2555" s="8"/>
      <c r="B2555" s="4">
        <v>44576</v>
      </c>
      <c r="C2555" s="9">
        <v>7</v>
      </c>
      <c r="D2555" s="22">
        <v>37.090339999999998</v>
      </c>
    </row>
    <row r="2556" spans="1:4" x14ac:dyDescent="0.25">
      <c r="A2556" s="8"/>
      <c r="B2556" s="4">
        <v>44576</v>
      </c>
      <c r="C2556" s="9">
        <v>8</v>
      </c>
      <c r="D2556" s="22">
        <v>36.797220000000003</v>
      </c>
    </row>
    <row r="2557" spans="1:4" x14ac:dyDescent="0.25">
      <c r="A2557" s="8"/>
      <c r="B2557" s="4">
        <v>44576</v>
      </c>
      <c r="C2557" s="9">
        <v>9</v>
      </c>
      <c r="D2557" s="22">
        <v>38.45487</v>
      </c>
    </row>
    <row r="2558" spans="1:4" x14ac:dyDescent="0.25">
      <c r="A2558" s="8"/>
      <c r="B2558" s="4">
        <v>44576</v>
      </c>
      <c r="C2558" s="9">
        <v>10</v>
      </c>
      <c r="D2558" s="22">
        <v>37.018430000000002</v>
      </c>
    </row>
    <row r="2559" spans="1:4" x14ac:dyDescent="0.25">
      <c r="A2559" s="8"/>
      <c r="B2559" s="4">
        <v>44576</v>
      </c>
      <c r="C2559" s="9">
        <v>11</v>
      </c>
      <c r="D2559" s="22">
        <v>35.740160000000003</v>
      </c>
    </row>
    <row r="2560" spans="1:4" x14ac:dyDescent="0.25">
      <c r="A2560" s="8"/>
      <c r="B2560" s="4">
        <v>44576</v>
      </c>
      <c r="C2560" s="9">
        <v>12</v>
      </c>
      <c r="D2560" s="22">
        <v>34.742469999999997</v>
      </c>
    </row>
    <row r="2561" spans="1:4" x14ac:dyDescent="0.25">
      <c r="A2561" s="8"/>
      <c r="B2561" s="4">
        <v>44576</v>
      </c>
      <c r="C2561" s="9">
        <v>13</v>
      </c>
      <c r="D2561" s="22">
        <v>33.40307</v>
      </c>
    </row>
    <row r="2562" spans="1:4" x14ac:dyDescent="0.25">
      <c r="A2562" s="8"/>
      <c r="B2562" s="4">
        <v>44576</v>
      </c>
      <c r="C2562" s="9">
        <v>14</v>
      </c>
      <c r="D2562" s="22">
        <v>32.257579999999997</v>
      </c>
    </row>
    <row r="2563" spans="1:4" x14ac:dyDescent="0.25">
      <c r="A2563" s="8"/>
      <c r="B2563" s="4">
        <v>44576</v>
      </c>
      <c r="C2563" s="9">
        <v>15</v>
      </c>
      <c r="D2563" s="22">
        <v>36.923439999999999</v>
      </c>
    </row>
    <row r="2564" spans="1:4" x14ac:dyDescent="0.25">
      <c r="A2564" s="8"/>
      <c r="B2564" s="4">
        <v>44576</v>
      </c>
      <c r="C2564" s="9">
        <v>16</v>
      </c>
      <c r="D2564" s="22">
        <v>39.053330000000003</v>
      </c>
    </row>
    <row r="2565" spans="1:4" x14ac:dyDescent="0.25">
      <c r="A2565" s="8"/>
      <c r="B2565" s="4">
        <v>44576</v>
      </c>
      <c r="C2565" s="9">
        <v>17</v>
      </c>
      <c r="D2565" s="22">
        <v>40.104790000000001</v>
      </c>
    </row>
    <row r="2566" spans="1:4" x14ac:dyDescent="0.25">
      <c r="A2566" s="8"/>
      <c r="B2566" s="4">
        <v>44576</v>
      </c>
      <c r="C2566" s="9">
        <v>18</v>
      </c>
      <c r="D2566" s="22">
        <v>64.910330000000002</v>
      </c>
    </row>
    <row r="2567" spans="1:4" x14ac:dyDescent="0.25">
      <c r="A2567" s="8"/>
      <c r="B2567" s="4">
        <v>44576</v>
      </c>
      <c r="C2567" s="9">
        <v>19</v>
      </c>
      <c r="D2567" s="22">
        <v>39.455460000000002</v>
      </c>
    </row>
    <row r="2568" spans="1:4" x14ac:dyDescent="0.25">
      <c r="A2568" s="8"/>
      <c r="B2568" s="4">
        <v>44576</v>
      </c>
      <c r="C2568" s="9">
        <v>20</v>
      </c>
      <c r="D2568" s="22">
        <v>47.2502</v>
      </c>
    </row>
    <row r="2569" spans="1:4" x14ac:dyDescent="0.25">
      <c r="A2569" s="8"/>
      <c r="B2569" s="4">
        <v>44576</v>
      </c>
      <c r="C2569" s="9">
        <v>21</v>
      </c>
      <c r="D2569" s="22">
        <v>46.651290000000003</v>
      </c>
    </row>
    <row r="2570" spans="1:4" x14ac:dyDescent="0.25">
      <c r="A2570" s="8"/>
      <c r="B2570" s="4">
        <v>44576</v>
      </c>
      <c r="C2570" s="9">
        <v>22</v>
      </c>
      <c r="D2570" s="22">
        <v>46.46163</v>
      </c>
    </row>
    <row r="2571" spans="1:4" x14ac:dyDescent="0.25">
      <c r="A2571" s="8"/>
      <c r="B2571" s="4">
        <v>44576</v>
      </c>
      <c r="C2571" s="9">
        <v>23</v>
      </c>
      <c r="D2571" s="22">
        <v>43.02899</v>
      </c>
    </row>
    <row r="2572" spans="1:4" x14ac:dyDescent="0.25">
      <c r="A2572" s="8"/>
      <c r="B2572" s="4">
        <v>44576</v>
      </c>
      <c r="C2572" s="9">
        <v>24</v>
      </c>
      <c r="D2572" s="22">
        <v>41.213720000000002</v>
      </c>
    </row>
    <row r="2573" spans="1:4" x14ac:dyDescent="0.25">
      <c r="A2573" s="8"/>
      <c r="B2573" s="4">
        <v>44577</v>
      </c>
      <c r="C2573" s="9">
        <v>1</v>
      </c>
      <c r="D2573" s="22">
        <v>37.239699999999999</v>
      </c>
    </row>
    <row r="2574" spans="1:4" x14ac:dyDescent="0.25">
      <c r="A2574" s="8"/>
      <c r="B2574" s="4">
        <v>44577</v>
      </c>
      <c r="C2574" s="9">
        <v>2</v>
      </c>
      <c r="D2574" s="22">
        <v>35.112940000000002</v>
      </c>
    </row>
    <row r="2575" spans="1:4" x14ac:dyDescent="0.25">
      <c r="A2575" s="8"/>
      <c r="B2575" s="4">
        <v>44577</v>
      </c>
      <c r="C2575" s="9">
        <v>3</v>
      </c>
      <c r="D2575" s="22">
        <v>33.079300000000003</v>
      </c>
    </row>
    <row r="2576" spans="1:4" x14ac:dyDescent="0.25">
      <c r="A2576" s="8"/>
      <c r="B2576" s="4">
        <v>44577</v>
      </c>
      <c r="C2576" s="9">
        <v>4</v>
      </c>
      <c r="D2576" s="22">
        <v>32.08858</v>
      </c>
    </row>
    <row r="2577" spans="1:4" x14ac:dyDescent="0.25">
      <c r="A2577" s="8"/>
      <c r="B2577" s="4">
        <v>44577</v>
      </c>
      <c r="C2577" s="9">
        <v>5</v>
      </c>
      <c r="D2577" s="22">
        <v>33.016719999999999</v>
      </c>
    </row>
    <row r="2578" spans="1:4" x14ac:dyDescent="0.25">
      <c r="A2578" s="8"/>
      <c r="B2578" s="4">
        <v>44577</v>
      </c>
      <c r="C2578" s="9">
        <v>6</v>
      </c>
      <c r="D2578" s="22">
        <v>35.451529999999998</v>
      </c>
    </row>
    <row r="2579" spans="1:4" x14ac:dyDescent="0.25">
      <c r="A2579" s="8"/>
      <c r="B2579" s="4">
        <v>44577</v>
      </c>
      <c r="C2579" s="9">
        <v>7</v>
      </c>
      <c r="D2579" s="22">
        <v>37.948680000000003</v>
      </c>
    </row>
    <row r="2580" spans="1:4" x14ac:dyDescent="0.25">
      <c r="A2580" s="8"/>
      <c r="B2580" s="4">
        <v>44577</v>
      </c>
      <c r="C2580" s="9">
        <v>8</v>
      </c>
      <c r="D2580" s="22">
        <v>37.41507</v>
      </c>
    </row>
    <row r="2581" spans="1:4" x14ac:dyDescent="0.25">
      <c r="A2581" s="8"/>
      <c r="B2581" s="4">
        <v>44577</v>
      </c>
      <c r="C2581" s="9">
        <v>9</v>
      </c>
      <c r="D2581" s="22">
        <v>37.79569</v>
      </c>
    </row>
    <row r="2582" spans="1:4" x14ac:dyDescent="0.25">
      <c r="A2582" s="8"/>
      <c r="B2582" s="4">
        <v>44577</v>
      </c>
      <c r="C2582" s="9">
        <v>10</v>
      </c>
      <c r="D2582" s="22">
        <v>36.496099999999998</v>
      </c>
    </row>
    <row r="2583" spans="1:4" x14ac:dyDescent="0.25">
      <c r="A2583" s="8"/>
      <c r="B2583" s="4">
        <v>44577</v>
      </c>
      <c r="C2583" s="9">
        <v>11</v>
      </c>
      <c r="D2583" s="22">
        <v>35.491300000000003</v>
      </c>
    </row>
    <row r="2584" spans="1:4" x14ac:dyDescent="0.25">
      <c r="A2584" s="8"/>
      <c r="B2584" s="4">
        <v>44577</v>
      </c>
      <c r="C2584" s="9">
        <v>12</v>
      </c>
      <c r="D2584" s="22">
        <v>35.758049999999997</v>
      </c>
    </row>
    <row r="2585" spans="1:4" x14ac:dyDescent="0.25">
      <c r="A2585" s="8"/>
      <c r="B2585" s="4">
        <v>44577</v>
      </c>
      <c r="C2585" s="9">
        <v>13</v>
      </c>
      <c r="D2585" s="22">
        <v>26.137119999999999</v>
      </c>
    </row>
    <row r="2586" spans="1:4" x14ac:dyDescent="0.25">
      <c r="A2586" s="8"/>
      <c r="B2586" s="4">
        <v>44577</v>
      </c>
      <c r="C2586" s="9">
        <v>14</v>
      </c>
      <c r="D2586" s="22">
        <v>28.379850000000001</v>
      </c>
    </row>
    <row r="2587" spans="1:4" x14ac:dyDescent="0.25">
      <c r="A2587" s="8"/>
      <c r="B2587" s="4">
        <v>44577</v>
      </c>
      <c r="C2587" s="9">
        <v>15</v>
      </c>
      <c r="D2587" s="22">
        <v>26.104399999999998</v>
      </c>
    </row>
    <row r="2588" spans="1:4" x14ac:dyDescent="0.25">
      <c r="A2588" s="8"/>
      <c r="B2588" s="4">
        <v>44577</v>
      </c>
      <c r="C2588" s="9">
        <v>16</v>
      </c>
      <c r="D2588" s="22">
        <v>29.486049999999999</v>
      </c>
    </row>
    <row r="2589" spans="1:4" x14ac:dyDescent="0.25">
      <c r="A2589" s="8"/>
      <c r="B2589" s="4">
        <v>44577</v>
      </c>
      <c r="C2589" s="9">
        <v>17</v>
      </c>
      <c r="D2589" s="22">
        <v>46.380209999999998</v>
      </c>
    </row>
    <row r="2590" spans="1:4" x14ac:dyDescent="0.25">
      <c r="A2590" s="8"/>
      <c r="B2590" s="4">
        <v>44577</v>
      </c>
      <c r="C2590" s="9">
        <v>18</v>
      </c>
      <c r="D2590" s="22">
        <v>60.348950000000002</v>
      </c>
    </row>
    <row r="2591" spans="1:4" x14ac:dyDescent="0.25">
      <c r="A2591" s="8"/>
      <c r="B2591" s="4">
        <v>44577</v>
      </c>
      <c r="C2591" s="9">
        <v>19</v>
      </c>
      <c r="D2591" s="22">
        <v>47.36157</v>
      </c>
    </row>
    <row r="2592" spans="1:4" x14ac:dyDescent="0.25">
      <c r="A2592" s="8"/>
      <c r="B2592" s="4">
        <v>44577</v>
      </c>
      <c r="C2592" s="9">
        <v>20</v>
      </c>
      <c r="D2592" s="22">
        <v>56.202629999999999</v>
      </c>
    </row>
    <row r="2593" spans="1:4" x14ac:dyDescent="0.25">
      <c r="A2593" s="8"/>
      <c r="B2593" s="4">
        <v>44577</v>
      </c>
      <c r="C2593" s="9">
        <v>21</v>
      </c>
      <c r="D2593" s="22">
        <v>50.064300000000003</v>
      </c>
    </row>
    <row r="2594" spans="1:4" x14ac:dyDescent="0.25">
      <c r="A2594" s="8"/>
      <c r="B2594" s="4">
        <v>44577</v>
      </c>
      <c r="C2594" s="9">
        <v>22</v>
      </c>
      <c r="D2594" s="22">
        <v>45.563740000000003</v>
      </c>
    </row>
    <row r="2595" spans="1:4" x14ac:dyDescent="0.25">
      <c r="A2595" s="8"/>
      <c r="B2595" s="4">
        <v>44577</v>
      </c>
      <c r="C2595" s="9">
        <v>23</v>
      </c>
      <c r="D2595" s="22">
        <v>44.293930000000003</v>
      </c>
    </row>
    <row r="2596" spans="1:4" x14ac:dyDescent="0.25">
      <c r="A2596" s="8"/>
      <c r="B2596" s="4">
        <v>44577</v>
      </c>
      <c r="C2596" s="9">
        <v>24</v>
      </c>
      <c r="D2596" s="22">
        <v>37.688980000000001</v>
      </c>
    </row>
    <row r="2597" spans="1:4" x14ac:dyDescent="0.25">
      <c r="A2597" s="8"/>
      <c r="B2597" s="4">
        <v>44578</v>
      </c>
      <c r="C2597" s="9">
        <v>1</v>
      </c>
      <c r="D2597" s="22">
        <v>37.221240000000002</v>
      </c>
    </row>
    <row r="2598" spans="1:4" x14ac:dyDescent="0.25">
      <c r="A2598" s="8"/>
      <c r="B2598" s="4">
        <v>44578</v>
      </c>
      <c r="C2598" s="9">
        <v>2</v>
      </c>
      <c r="D2598" s="22">
        <v>36.08943</v>
      </c>
    </row>
    <row r="2599" spans="1:4" x14ac:dyDescent="0.25">
      <c r="A2599" s="8"/>
      <c r="B2599" s="4">
        <v>44578</v>
      </c>
      <c r="C2599" s="9">
        <v>3</v>
      </c>
      <c r="D2599" s="22">
        <v>34.611969999999999</v>
      </c>
    </row>
    <row r="2600" spans="1:4" x14ac:dyDescent="0.25">
      <c r="A2600" s="8"/>
      <c r="B2600" s="4">
        <v>44578</v>
      </c>
      <c r="C2600" s="9">
        <v>4</v>
      </c>
      <c r="D2600" s="22">
        <v>37.087730000000001</v>
      </c>
    </row>
    <row r="2601" spans="1:4" x14ac:dyDescent="0.25">
      <c r="A2601" s="8"/>
      <c r="B2601" s="4">
        <v>44578</v>
      </c>
      <c r="C2601" s="9">
        <v>5</v>
      </c>
      <c r="D2601" s="22">
        <v>37.567889999999998</v>
      </c>
    </row>
    <row r="2602" spans="1:4" x14ac:dyDescent="0.25">
      <c r="A2602" s="8"/>
      <c r="B2602" s="4">
        <v>44578</v>
      </c>
      <c r="C2602" s="9">
        <v>6</v>
      </c>
      <c r="D2602" s="22">
        <v>37.464399999999998</v>
      </c>
    </row>
    <row r="2603" spans="1:4" x14ac:dyDescent="0.25">
      <c r="A2603" s="8"/>
      <c r="B2603" s="4">
        <v>44578</v>
      </c>
      <c r="C2603" s="9">
        <v>7</v>
      </c>
      <c r="D2603" s="22">
        <v>40.324309999999997</v>
      </c>
    </row>
    <row r="2604" spans="1:4" x14ac:dyDescent="0.25">
      <c r="A2604" s="8"/>
      <c r="B2604" s="4">
        <v>44578</v>
      </c>
      <c r="C2604" s="9">
        <v>8</v>
      </c>
      <c r="D2604" s="22">
        <v>42.064190000000004</v>
      </c>
    </row>
    <row r="2605" spans="1:4" x14ac:dyDescent="0.25">
      <c r="A2605" s="8"/>
      <c r="B2605" s="4">
        <v>44578</v>
      </c>
      <c r="C2605" s="9">
        <v>9</v>
      </c>
      <c r="D2605" s="22">
        <v>41.658969999999997</v>
      </c>
    </row>
    <row r="2606" spans="1:4" x14ac:dyDescent="0.25">
      <c r="A2606" s="8"/>
      <c r="B2606" s="4">
        <v>44578</v>
      </c>
      <c r="C2606" s="9">
        <v>10</v>
      </c>
      <c r="D2606" s="22">
        <v>49.030079999999998</v>
      </c>
    </row>
    <row r="2607" spans="1:4" x14ac:dyDescent="0.25">
      <c r="A2607" s="8"/>
      <c r="B2607" s="4">
        <v>44578</v>
      </c>
      <c r="C2607" s="9">
        <v>11</v>
      </c>
      <c r="D2607" s="22">
        <v>44.285580000000003</v>
      </c>
    </row>
    <row r="2608" spans="1:4" x14ac:dyDescent="0.25">
      <c r="A2608" s="8"/>
      <c r="B2608" s="4">
        <v>44578</v>
      </c>
      <c r="C2608" s="9">
        <v>12</v>
      </c>
      <c r="D2608" s="22">
        <v>38.959560000000003</v>
      </c>
    </row>
    <row r="2609" spans="1:4" x14ac:dyDescent="0.25">
      <c r="A2609" s="8"/>
      <c r="B2609" s="4">
        <v>44578</v>
      </c>
      <c r="C2609" s="9">
        <v>13</v>
      </c>
      <c r="D2609" s="22">
        <v>38.22307</v>
      </c>
    </row>
    <row r="2610" spans="1:4" x14ac:dyDescent="0.25">
      <c r="A2610" s="8"/>
      <c r="B2610" s="4">
        <v>44578</v>
      </c>
      <c r="C2610" s="9">
        <v>14</v>
      </c>
      <c r="D2610" s="22">
        <v>33.141109999999998</v>
      </c>
    </row>
    <row r="2611" spans="1:4" x14ac:dyDescent="0.25">
      <c r="A2611" s="8"/>
      <c r="B2611" s="4">
        <v>44578</v>
      </c>
      <c r="C2611" s="9">
        <v>15</v>
      </c>
      <c r="D2611" s="22">
        <v>32.914009999999998</v>
      </c>
    </row>
    <row r="2612" spans="1:4" x14ac:dyDescent="0.25">
      <c r="A2612" s="8"/>
      <c r="B2612" s="4">
        <v>44578</v>
      </c>
      <c r="C2612" s="9">
        <v>16</v>
      </c>
      <c r="D2612" s="22">
        <v>34.869990000000001</v>
      </c>
    </row>
    <row r="2613" spans="1:4" x14ac:dyDescent="0.25">
      <c r="A2613" s="8"/>
      <c r="B2613" s="4">
        <v>44578</v>
      </c>
      <c r="C2613" s="9">
        <v>17</v>
      </c>
      <c r="D2613" s="22">
        <v>42.223179999999999</v>
      </c>
    </row>
    <row r="2614" spans="1:4" x14ac:dyDescent="0.25">
      <c r="A2614" s="8"/>
      <c r="B2614" s="4">
        <v>44578</v>
      </c>
      <c r="C2614" s="9">
        <v>18</v>
      </c>
      <c r="D2614" s="22">
        <v>33.496310000000001</v>
      </c>
    </row>
    <row r="2615" spans="1:4" x14ac:dyDescent="0.25">
      <c r="A2615" s="8"/>
      <c r="B2615" s="4">
        <v>44578</v>
      </c>
      <c r="C2615" s="9">
        <v>19</v>
      </c>
      <c r="D2615" s="22">
        <v>50.513950000000001</v>
      </c>
    </row>
    <row r="2616" spans="1:4" x14ac:dyDescent="0.25">
      <c r="A2616" s="8"/>
      <c r="B2616" s="4">
        <v>44578</v>
      </c>
      <c r="C2616" s="9">
        <v>20</v>
      </c>
      <c r="D2616" s="22">
        <v>40.765230000000003</v>
      </c>
    </row>
    <row r="2617" spans="1:4" x14ac:dyDescent="0.25">
      <c r="A2617" s="8"/>
      <c r="B2617" s="4">
        <v>44578</v>
      </c>
      <c r="C2617" s="9">
        <v>21</v>
      </c>
      <c r="D2617" s="22">
        <v>41.626750000000001</v>
      </c>
    </row>
    <row r="2618" spans="1:4" x14ac:dyDescent="0.25">
      <c r="A2618" s="8"/>
      <c r="B2618" s="4">
        <v>44578</v>
      </c>
      <c r="C2618" s="9">
        <v>22</v>
      </c>
      <c r="D2618" s="22">
        <v>50.58764</v>
      </c>
    </row>
    <row r="2619" spans="1:4" x14ac:dyDescent="0.25">
      <c r="A2619" s="8"/>
      <c r="B2619" s="4">
        <v>44578</v>
      </c>
      <c r="C2619" s="9">
        <v>23</v>
      </c>
      <c r="D2619" s="22">
        <v>40.999659999999999</v>
      </c>
    </row>
    <row r="2620" spans="1:4" x14ac:dyDescent="0.25">
      <c r="A2620" s="8"/>
      <c r="B2620" s="4">
        <v>44578</v>
      </c>
      <c r="C2620" s="9">
        <v>24</v>
      </c>
      <c r="D2620" s="22">
        <v>35.703270000000003</v>
      </c>
    </row>
    <row r="2621" spans="1:4" x14ac:dyDescent="0.25">
      <c r="A2621" s="8"/>
      <c r="B2621" s="4">
        <v>44579</v>
      </c>
      <c r="C2621" s="9">
        <v>1</v>
      </c>
      <c r="D2621" s="22">
        <v>34.441479999999999</v>
      </c>
    </row>
    <row r="2622" spans="1:4" x14ac:dyDescent="0.25">
      <c r="A2622" s="8"/>
      <c r="B2622" s="4">
        <v>44579</v>
      </c>
      <c r="C2622" s="9">
        <v>2</v>
      </c>
      <c r="D2622" s="22">
        <v>30.14695</v>
      </c>
    </row>
    <row r="2623" spans="1:4" x14ac:dyDescent="0.25">
      <c r="A2623" s="8"/>
      <c r="B2623" s="4">
        <v>44579</v>
      </c>
      <c r="C2623" s="9">
        <v>3</v>
      </c>
      <c r="D2623" s="22">
        <v>28.726649999999999</v>
      </c>
    </row>
    <row r="2624" spans="1:4" x14ac:dyDescent="0.25">
      <c r="A2624" s="8"/>
      <c r="B2624" s="4">
        <v>44579</v>
      </c>
      <c r="C2624" s="9">
        <v>4</v>
      </c>
      <c r="D2624" s="22">
        <v>27.908550000000002</v>
      </c>
    </row>
    <row r="2625" spans="1:4" x14ac:dyDescent="0.25">
      <c r="A2625" s="8"/>
      <c r="B2625" s="4">
        <v>44579</v>
      </c>
      <c r="C2625" s="9">
        <v>5</v>
      </c>
      <c r="D2625" s="22">
        <v>29.08267</v>
      </c>
    </row>
    <row r="2626" spans="1:4" x14ac:dyDescent="0.25">
      <c r="A2626" s="8"/>
      <c r="B2626" s="4">
        <v>44579</v>
      </c>
      <c r="C2626" s="9">
        <v>6</v>
      </c>
      <c r="D2626" s="22">
        <v>29.941210000000002</v>
      </c>
    </row>
    <row r="2627" spans="1:4" x14ac:dyDescent="0.25">
      <c r="A2627" s="8"/>
      <c r="B2627" s="4">
        <v>44579</v>
      </c>
      <c r="C2627" s="9">
        <v>7</v>
      </c>
      <c r="D2627" s="22">
        <v>32.063549999999999</v>
      </c>
    </row>
    <row r="2628" spans="1:4" x14ac:dyDescent="0.25">
      <c r="A2628" s="8"/>
      <c r="B2628" s="4">
        <v>44579</v>
      </c>
      <c r="C2628" s="9">
        <v>8</v>
      </c>
      <c r="D2628" s="22">
        <v>41.057360000000003</v>
      </c>
    </row>
    <row r="2629" spans="1:4" x14ac:dyDescent="0.25">
      <c r="A2629" s="8"/>
      <c r="B2629" s="4">
        <v>44579</v>
      </c>
      <c r="C2629" s="9">
        <v>9</v>
      </c>
      <c r="D2629" s="22">
        <v>42.354889999999997</v>
      </c>
    </row>
    <row r="2630" spans="1:4" x14ac:dyDescent="0.25">
      <c r="A2630" s="8"/>
      <c r="B2630" s="4">
        <v>44579</v>
      </c>
      <c r="C2630" s="9">
        <v>10</v>
      </c>
      <c r="D2630" s="22">
        <v>38.202019999999997</v>
      </c>
    </row>
    <row r="2631" spans="1:4" x14ac:dyDescent="0.25">
      <c r="A2631" s="8"/>
      <c r="B2631" s="4">
        <v>44579</v>
      </c>
      <c r="C2631" s="9">
        <v>11</v>
      </c>
      <c r="D2631" s="22">
        <v>38.447699999999998</v>
      </c>
    </row>
    <row r="2632" spans="1:4" x14ac:dyDescent="0.25">
      <c r="A2632" s="8"/>
      <c r="B2632" s="4">
        <v>44579</v>
      </c>
      <c r="C2632" s="9">
        <v>12</v>
      </c>
      <c r="D2632" s="22">
        <v>38.75956</v>
      </c>
    </row>
    <row r="2633" spans="1:4" x14ac:dyDescent="0.25">
      <c r="A2633" s="8"/>
      <c r="B2633" s="4">
        <v>44579</v>
      </c>
      <c r="C2633" s="9">
        <v>13</v>
      </c>
      <c r="D2633" s="22">
        <v>38.334350000000001</v>
      </c>
    </row>
    <row r="2634" spans="1:4" x14ac:dyDescent="0.25">
      <c r="A2634" s="8"/>
      <c r="B2634" s="4">
        <v>44579</v>
      </c>
      <c r="C2634" s="9">
        <v>14</v>
      </c>
      <c r="D2634" s="22">
        <v>26.879639999999998</v>
      </c>
    </row>
    <row r="2635" spans="1:4" x14ac:dyDescent="0.25">
      <c r="A2635" s="8"/>
      <c r="B2635" s="4">
        <v>44579</v>
      </c>
      <c r="C2635" s="9">
        <v>15</v>
      </c>
      <c r="D2635" s="22">
        <v>27.70438</v>
      </c>
    </row>
    <row r="2636" spans="1:4" x14ac:dyDescent="0.25">
      <c r="A2636" s="8"/>
      <c r="B2636" s="4">
        <v>44579</v>
      </c>
      <c r="C2636" s="9">
        <v>16</v>
      </c>
      <c r="D2636" s="22">
        <v>35.499450000000003</v>
      </c>
    </row>
    <row r="2637" spans="1:4" x14ac:dyDescent="0.25">
      <c r="A2637" s="8"/>
      <c r="B2637" s="4">
        <v>44579</v>
      </c>
      <c r="C2637" s="9">
        <v>17</v>
      </c>
      <c r="D2637" s="22">
        <v>16.354520000000001</v>
      </c>
    </row>
    <row r="2638" spans="1:4" x14ac:dyDescent="0.25">
      <c r="A2638" s="8"/>
      <c r="B2638" s="4">
        <v>44579</v>
      </c>
      <c r="C2638" s="9">
        <v>18</v>
      </c>
      <c r="D2638" s="22">
        <v>48.635249999999999</v>
      </c>
    </row>
    <row r="2639" spans="1:4" x14ac:dyDescent="0.25">
      <c r="A2639" s="8"/>
      <c r="B2639" s="4">
        <v>44579</v>
      </c>
      <c r="C2639" s="9">
        <v>19</v>
      </c>
      <c r="D2639" s="22">
        <v>41.63693</v>
      </c>
    </row>
    <row r="2640" spans="1:4" x14ac:dyDescent="0.25">
      <c r="A2640" s="8"/>
      <c r="B2640" s="4">
        <v>44579</v>
      </c>
      <c r="C2640" s="9">
        <v>20</v>
      </c>
      <c r="D2640" s="22">
        <v>39.674570000000003</v>
      </c>
    </row>
    <row r="2641" spans="1:4" x14ac:dyDescent="0.25">
      <c r="A2641" s="8"/>
      <c r="B2641" s="4">
        <v>44579</v>
      </c>
      <c r="C2641" s="9">
        <v>21</v>
      </c>
      <c r="D2641" s="22">
        <v>37.642299999999999</v>
      </c>
    </row>
    <row r="2642" spans="1:4" x14ac:dyDescent="0.25">
      <c r="A2642" s="8"/>
      <c r="B2642" s="4">
        <v>44579</v>
      </c>
      <c r="C2642" s="9">
        <v>22</v>
      </c>
      <c r="D2642" s="22">
        <v>36.854399999999998</v>
      </c>
    </row>
    <row r="2643" spans="1:4" x14ac:dyDescent="0.25">
      <c r="A2643" s="8"/>
      <c r="B2643" s="4">
        <v>44579</v>
      </c>
      <c r="C2643" s="9">
        <v>23</v>
      </c>
      <c r="D2643" s="22">
        <v>35.302759999999999</v>
      </c>
    </row>
    <row r="2644" spans="1:4" x14ac:dyDescent="0.25">
      <c r="A2644" s="8"/>
      <c r="B2644" s="4">
        <v>44579</v>
      </c>
      <c r="C2644" s="9">
        <v>24</v>
      </c>
      <c r="D2644" s="22">
        <v>34.40381</v>
      </c>
    </row>
    <row r="2645" spans="1:4" x14ac:dyDescent="0.25">
      <c r="A2645" s="8"/>
      <c r="B2645" s="4">
        <v>44580</v>
      </c>
      <c r="C2645" s="9">
        <v>1</v>
      </c>
      <c r="D2645" s="22">
        <v>35.013629999999999</v>
      </c>
    </row>
    <row r="2646" spans="1:4" x14ac:dyDescent="0.25">
      <c r="A2646" s="8"/>
      <c r="B2646" s="4">
        <v>44580</v>
      </c>
      <c r="C2646" s="9">
        <v>2</v>
      </c>
      <c r="D2646" s="22">
        <v>32.124310000000001</v>
      </c>
    </row>
    <row r="2647" spans="1:4" x14ac:dyDescent="0.25">
      <c r="A2647" s="8"/>
      <c r="B2647" s="4">
        <v>44580</v>
      </c>
      <c r="C2647" s="9">
        <v>3</v>
      </c>
      <c r="D2647" s="22">
        <v>31.57715</v>
      </c>
    </row>
    <row r="2648" spans="1:4" x14ac:dyDescent="0.25">
      <c r="A2648" s="8"/>
      <c r="B2648" s="4">
        <v>44580</v>
      </c>
      <c r="C2648" s="9">
        <v>4</v>
      </c>
      <c r="D2648" s="22">
        <v>33.056319999999999</v>
      </c>
    </row>
    <row r="2649" spans="1:4" x14ac:dyDescent="0.25">
      <c r="A2649" s="8"/>
      <c r="B2649" s="4">
        <v>44580</v>
      </c>
      <c r="C2649" s="9">
        <v>5</v>
      </c>
      <c r="D2649" s="22">
        <v>34.950099999999999</v>
      </c>
    </row>
    <row r="2650" spans="1:4" x14ac:dyDescent="0.25">
      <c r="A2650" s="8"/>
      <c r="B2650" s="4">
        <v>44580</v>
      </c>
      <c r="C2650" s="9">
        <v>6</v>
      </c>
      <c r="D2650" s="22">
        <v>37.752200000000002</v>
      </c>
    </row>
    <row r="2651" spans="1:4" x14ac:dyDescent="0.25">
      <c r="A2651" s="8"/>
      <c r="B2651" s="4">
        <v>44580</v>
      </c>
      <c r="C2651" s="9">
        <v>7</v>
      </c>
      <c r="D2651" s="22">
        <v>37.898629999999997</v>
      </c>
    </row>
    <row r="2652" spans="1:4" x14ac:dyDescent="0.25">
      <c r="A2652" s="8"/>
      <c r="B2652" s="4">
        <v>44580</v>
      </c>
      <c r="C2652" s="9">
        <v>8</v>
      </c>
      <c r="D2652" s="22">
        <v>44.222059999999999</v>
      </c>
    </row>
    <row r="2653" spans="1:4" x14ac:dyDescent="0.25">
      <c r="A2653" s="8"/>
      <c r="B2653" s="4">
        <v>44580</v>
      </c>
      <c r="C2653" s="9">
        <v>9</v>
      </c>
      <c r="D2653" s="22">
        <v>44.341949999999997</v>
      </c>
    </row>
    <row r="2654" spans="1:4" x14ac:dyDescent="0.25">
      <c r="A2654" s="8"/>
      <c r="B2654" s="4">
        <v>44580</v>
      </c>
      <c r="C2654" s="9">
        <v>10</v>
      </c>
      <c r="D2654" s="22">
        <v>49.705170000000003</v>
      </c>
    </row>
    <row r="2655" spans="1:4" x14ac:dyDescent="0.25">
      <c r="A2655" s="8"/>
      <c r="B2655" s="4">
        <v>44580</v>
      </c>
      <c r="C2655" s="9">
        <v>11</v>
      </c>
      <c r="D2655" s="22">
        <v>39.147480000000002</v>
      </c>
    </row>
    <row r="2656" spans="1:4" x14ac:dyDescent="0.25">
      <c r="A2656" s="8"/>
      <c r="B2656" s="4">
        <v>44580</v>
      </c>
      <c r="C2656" s="9">
        <v>12</v>
      </c>
      <c r="D2656" s="22">
        <v>37.782319999999999</v>
      </c>
    </row>
    <row r="2657" spans="1:4" x14ac:dyDescent="0.25">
      <c r="A2657" s="8"/>
      <c r="B2657" s="4">
        <v>44580</v>
      </c>
      <c r="C2657" s="9">
        <v>13</v>
      </c>
      <c r="D2657" s="22">
        <v>38.705849999999998</v>
      </c>
    </row>
    <row r="2658" spans="1:4" x14ac:dyDescent="0.25">
      <c r="A2658" s="8"/>
      <c r="B2658" s="4">
        <v>44580</v>
      </c>
      <c r="C2658" s="9">
        <v>14</v>
      </c>
      <c r="D2658" s="22">
        <v>35.462029999999999</v>
      </c>
    </row>
    <row r="2659" spans="1:4" x14ac:dyDescent="0.25">
      <c r="A2659" s="8"/>
      <c r="B2659" s="4">
        <v>44580</v>
      </c>
      <c r="C2659" s="9">
        <v>15</v>
      </c>
      <c r="D2659" s="22">
        <v>35.983289999999997</v>
      </c>
    </row>
    <row r="2660" spans="1:4" x14ac:dyDescent="0.25">
      <c r="A2660" s="8"/>
      <c r="B2660" s="4">
        <v>44580</v>
      </c>
      <c r="C2660" s="9">
        <v>16</v>
      </c>
      <c r="D2660" s="22">
        <v>30.804390000000001</v>
      </c>
    </row>
    <row r="2661" spans="1:4" x14ac:dyDescent="0.25">
      <c r="A2661" s="8"/>
      <c r="B2661" s="4">
        <v>44580</v>
      </c>
      <c r="C2661" s="9">
        <v>17</v>
      </c>
      <c r="D2661" s="22">
        <v>30.61525</v>
      </c>
    </row>
    <row r="2662" spans="1:4" x14ac:dyDescent="0.25">
      <c r="A2662" s="8"/>
      <c r="B2662" s="4">
        <v>44580</v>
      </c>
      <c r="C2662" s="9">
        <v>18</v>
      </c>
      <c r="D2662" s="22">
        <v>48.38852</v>
      </c>
    </row>
    <row r="2663" spans="1:4" x14ac:dyDescent="0.25">
      <c r="A2663" s="8"/>
      <c r="B2663" s="4">
        <v>44580</v>
      </c>
      <c r="C2663" s="9">
        <v>19</v>
      </c>
      <c r="D2663" s="22">
        <v>42.902979999999999</v>
      </c>
    </row>
    <row r="2664" spans="1:4" x14ac:dyDescent="0.25">
      <c r="A2664" s="8"/>
      <c r="B2664" s="4">
        <v>44580</v>
      </c>
      <c r="C2664" s="9">
        <v>20</v>
      </c>
      <c r="D2664" s="22">
        <v>46.67259</v>
      </c>
    </row>
    <row r="2665" spans="1:4" x14ac:dyDescent="0.25">
      <c r="A2665" s="8"/>
      <c r="B2665" s="4">
        <v>44580</v>
      </c>
      <c r="C2665" s="9">
        <v>21</v>
      </c>
      <c r="D2665" s="22">
        <v>50.978140000000003</v>
      </c>
    </row>
    <row r="2666" spans="1:4" x14ac:dyDescent="0.25">
      <c r="A2666" s="8"/>
      <c r="B2666" s="4">
        <v>44580</v>
      </c>
      <c r="C2666" s="9">
        <v>22</v>
      </c>
      <c r="D2666" s="22">
        <v>52.032739999999997</v>
      </c>
    </row>
    <row r="2667" spans="1:4" x14ac:dyDescent="0.25">
      <c r="A2667" s="8"/>
      <c r="B2667" s="4">
        <v>44580</v>
      </c>
      <c r="C2667" s="9">
        <v>23</v>
      </c>
      <c r="D2667" s="22">
        <v>42.428539999999998</v>
      </c>
    </row>
    <row r="2668" spans="1:4" x14ac:dyDescent="0.25">
      <c r="A2668" s="8"/>
      <c r="B2668" s="4">
        <v>44580</v>
      </c>
      <c r="C2668" s="9">
        <v>24</v>
      </c>
      <c r="D2668" s="22">
        <v>45.190240000000003</v>
      </c>
    </row>
    <row r="2669" spans="1:4" x14ac:dyDescent="0.25">
      <c r="A2669" s="8"/>
      <c r="B2669" s="4">
        <v>44581</v>
      </c>
      <c r="C2669" s="9">
        <v>1</v>
      </c>
      <c r="D2669" s="22">
        <v>36.377609999999997</v>
      </c>
    </row>
    <row r="2670" spans="1:4" x14ac:dyDescent="0.25">
      <c r="A2670" s="8"/>
      <c r="B2670" s="4">
        <v>44581</v>
      </c>
      <c r="C2670" s="9">
        <v>2</v>
      </c>
      <c r="D2670" s="22">
        <v>35.592199999999998</v>
      </c>
    </row>
    <row r="2671" spans="1:4" x14ac:dyDescent="0.25">
      <c r="A2671" s="8"/>
      <c r="B2671" s="4">
        <v>44581</v>
      </c>
      <c r="C2671" s="9">
        <v>3</v>
      </c>
      <c r="D2671" s="22">
        <v>33.782699999999998</v>
      </c>
    </row>
    <row r="2672" spans="1:4" x14ac:dyDescent="0.25">
      <c r="A2672" s="8"/>
      <c r="B2672" s="4">
        <v>44581</v>
      </c>
      <c r="C2672" s="9">
        <v>4</v>
      </c>
      <c r="D2672" s="22">
        <v>33.783250000000002</v>
      </c>
    </row>
    <row r="2673" spans="1:4" x14ac:dyDescent="0.25">
      <c r="A2673" s="8"/>
      <c r="B2673" s="4">
        <v>44581</v>
      </c>
      <c r="C2673" s="9">
        <v>5</v>
      </c>
      <c r="D2673" s="22">
        <v>33.81908</v>
      </c>
    </row>
    <row r="2674" spans="1:4" x14ac:dyDescent="0.25">
      <c r="A2674" s="8"/>
      <c r="B2674" s="4">
        <v>44581</v>
      </c>
      <c r="C2674" s="9">
        <v>6</v>
      </c>
      <c r="D2674" s="22">
        <v>35.93759</v>
      </c>
    </row>
    <row r="2675" spans="1:4" x14ac:dyDescent="0.25">
      <c r="A2675" s="8"/>
      <c r="B2675" s="4">
        <v>44581</v>
      </c>
      <c r="C2675" s="9">
        <v>7</v>
      </c>
      <c r="D2675" s="22">
        <v>39.430120000000002</v>
      </c>
    </row>
    <row r="2676" spans="1:4" x14ac:dyDescent="0.25">
      <c r="A2676" s="8"/>
      <c r="B2676" s="4">
        <v>44581</v>
      </c>
      <c r="C2676" s="9">
        <v>8</v>
      </c>
      <c r="D2676" s="22">
        <v>54.906309999999998</v>
      </c>
    </row>
    <row r="2677" spans="1:4" x14ac:dyDescent="0.25">
      <c r="A2677" s="8"/>
      <c r="B2677" s="4">
        <v>44581</v>
      </c>
      <c r="C2677" s="9">
        <v>9</v>
      </c>
      <c r="D2677" s="22">
        <v>51.185960000000001</v>
      </c>
    </row>
    <row r="2678" spans="1:4" x14ac:dyDescent="0.25">
      <c r="A2678" s="8"/>
      <c r="B2678" s="4">
        <v>44581</v>
      </c>
      <c r="C2678" s="9">
        <v>10</v>
      </c>
      <c r="D2678" s="22">
        <v>36.501249999999999</v>
      </c>
    </row>
    <row r="2679" spans="1:4" x14ac:dyDescent="0.25">
      <c r="A2679" s="8"/>
      <c r="B2679" s="4">
        <v>44581</v>
      </c>
      <c r="C2679" s="9">
        <v>11</v>
      </c>
      <c r="D2679" s="22">
        <v>23.035900000000002</v>
      </c>
    </row>
    <row r="2680" spans="1:4" x14ac:dyDescent="0.25">
      <c r="A2680" s="8"/>
      <c r="B2680" s="4">
        <v>44581</v>
      </c>
      <c r="C2680" s="9">
        <v>12</v>
      </c>
      <c r="D2680" s="22">
        <v>32.90296</v>
      </c>
    </row>
    <row r="2681" spans="1:4" x14ac:dyDescent="0.25">
      <c r="A2681" s="8"/>
      <c r="B2681" s="4">
        <v>44581</v>
      </c>
      <c r="C2681" s="9">
        <v>13</v>
      </c>
      <c r="D2681" s="22">
        <v>30.51238</v>
      </c>
    </row>
    <row r="2682" spans="1:4" x14ac:dyDescent="0.25">
      <c r="A2682" s="8"/>
      <c r="B2682" s="4">
        <v>44581</v>
      </c>
      <c r="C2682" s="9">
        <v>14</v>
      </c>
      <c r="D2682" s="22">
        <v>29.084119999999999</v>
      </c>
    </row>
    <row r="2683" spans="1:4" x14ac:dyDescent="0.25">
      <c r="A2683" s="8"/>
      <c r="B2683" s="4">
        <v>44581</v>
      </c>
      <c r="C2683" s="9">
        <v>15</v>
      </c>
      <c r="D2683" s="22">
        <v>16.50498</v>
      </c>
    </row>
    <row r="2684" spans="1:4" x14ac:dyDescent="0.25">
      <c r="A2684" s="8"/>
      <c r="B2684" s="4">
        <v>44581</v>
      </c>
      <c r="C2684" s="9">
        <v>16</v>
      </c>
      <c r="D2684" s="22">
        <v>28.587720000000001</v>
      </c>
    </row>
    <row r="2685" spans="1:4" x14ac:dyDescent="0.25">
      <c r="A2685" s="8"/>
      <c r="B2685" s="4">
        <v>44581</v>
      </c>
      <c r="C2685" s="9">
        <v>17</v>
      </c>
      <c r="D2685" s="22">
        <v>25.604130000000001</v>
      </c>
    </row>
    <row r="2686" spans="1:4" x14ac:dyDescent="0.25">
      <c r="A2686" s="8"/>
      <c r="B2686" s="4">
        <v>44581</v>
      </c>
      <c r="C2686" s="9">
        <v>18</v>
      </c>
      <c r="D2686" s="22">
        <v>38.972299999999997</v>
      </c>
    </row>
    <row r="2687" spans="1:4" x14ac:dyDescent="0.25">
      <c r="A2687" s="8"/>
      <c r="B2687" s="4">
        <v>44581</v>
      </c>
      <c r="C2687" s="9">
        <v>19</v>
      </c>
      <c r="D2687" s="22">
        <v>61.65578</v>
      </c>
    </row>
    <row r="2688" spans="1:4" x14ac:dyDescent="0.25">
      <c r="A2688" s="8"/>
      <c r="B2688" s="4">
        <v>44581</v>
      </c>
      <c r="C2688" s="9">
        <v>20</v>
      </c>
      <c r="D2688" s="22">
        <v>35.934629999999999</v>
      </c>
    </row>
    <row r="2689" spans="1:4" x14ac:dyDescent="0.25">
      <c r="A2689" s="8"/>
      <c r="B2689" s="4">
        <v>44581</v>
      </c>
      <c r="C2689" s="9">
        <v>21</v>
      </c>
      <c r="D2689" s="22">
        <v>46.667949999999998</v>
      </c>
    </row>
    <row r="2690" spans="1:4" x14ac:dyDescent="0.25">
      <c r="A2690" s="8"/>
      <c r="B2690" s="4">
        <v>44581</v>
      </c>
      <c r="C2690" s="9">
        <v>22</v>
      </c>
      <c r="D2690" s="22">
        <v>37.32573</v>
      </c>
    </row>
    <row r="2691" spans="1:4" x14ac:dyDescent="0.25">
      <c r="A2691" s="8"/>
      <c r="B2691" s="4">
        <v>44581</v>
      </c>
      <c r="C2691" s="9">
        <v>23</v>
      </c>
      <c r="D2691" s="22">
        <v>41.042540000000002</v>
      </c>
    </row>
    <row r="2692" spans="1:4" x14ac:dyDescent="0.25">
      <c r="A2692" s="8"/>
      <c r="B2692" s="4">
        <v>44581</v>
      </c>
      <c r="C2692" s="9">
        <v>24</v>
      </c>
      <c r="D2692" s="22">
        <v>33.524940000000001</v>
      </c>
    </row>
    <row r="2693" spans="1:4" x14ac:dyDescent="0.25">
      <c r="A2693" s="8"/>
      <c r="B2693" s="4">
        <v>44582</v>
      </c>
      <c r="C2693" s="9">
        <v>1</v>
      </c>
      <c r="D2693" s="22">
        <v>32.677259999999997</v>
      </c>
    </row>
    <row r="2694" spans="1:4" x14ac:dyDescent="0.25">
      <c r="A2694" s="8"/>
      <c r="B2694" s="4">
        <v>44582</v>
      </c>
      <c r="C2694" s="9">
        <v>2</v>
      </c>
      <c r="D2694" s="22">
        <v>31.948370000000001</v>
      </c>
    </row>
    <row r="2695" spans="1:4" x14ac:dyDescent="0.25">
      <c r="A2695" s="8"/>
      <c r="B2695" s="4">
        <v>44582</v>
      </c>
      <c r="C2695" s="9">
        <v>3</v>
      </c>
      <c r="D2695" s="22">
        <v>30.740580000000001</v>
      </c>
    </row>
    <row r="2696" spans="1:4" x14ac:dyDescent="0.25">
      <c r="A2696" s="8"/>
      <c r="B2696" s="4">
        <v>44582</v>
      </c>
      <c r="C2696" s="9">
        <v>4</v>
      </c>
      <c r="D2696" s="22">
        <v>30.653980000000001</v>
      </c>
    </row>
    <row r="2697" spans="1:4" x14ac:dyDescent="0.25">
      <c r="A2697" s="8"/>
      <c r="B2697" s="4">
        <v>44582</v>
      </c>
      <c r="C2697" s="9">
        <v>5</v>
      </c>
      <c r="D2697" s="22">
        <v>31.670030000000001</v>
      </c>
    </row>
    <row r="2698" spans="1:4" x14ac:dyDescent="0.25">
      <c r="A2698" s="8"/>
      <c r="B2698" s="4">
        <v>44582</v>
      </c>
      <c r="C2698" s="9">
        <v>6</v>
      </c>
      <c r="D2698" s="22">
        <v>35.729500000000002</v>
      </c>
    </row>
    <row r="2699" spans="1:4" x14ac:dyDescent="0.25">
      <c r="A2699" s="8"/>
      <c r="B2699" s="4">
        <v>44582</v>
      </c>
      <c r="C2699" s="9">
        <v>7</v>
      </c>
      <c r="D2699" s="22">
        <v>42.684449999999998</v>
      </c>
    </row>
    <row r="2700" spans="1:4" x14ac:dyDescent="0.25">
      <c r="A2700" s="8"/>
      <c r="B2700" s="4">
        <v>44582</v>
      </c>
      <c r="C2700" s="9">
        <v>8</v>
      </c>
      <c r="D2700" s="22">
        <v>47.591540000000002</v>
      </c>
    </row>
    <row r="2701" spans="1:4" x14ac:dyDescent="0.25">
      <c r="A2701" s="8"/>
      <c r="B2701" s="4">
        <v>44582</v>
      </c>
      <c r="C2701" s="9">
        <v>9</v>
      </c>
      <c r="D2701" s="22">
        <v>46.204700000000003</v>
      </c>
    </row>
    <row r="2702" spans="1:4" x14ac:dyDescent="0.25">
      <c r="A2702" s="8"/>
      <c r="B2702" s="4">
        <v>44582</v>
      </c>
      <c r="C2702" s="9">
        <v>10</v>
      </c>
      <c r="D2702" s="22">
        <v>40.279440000000001</v>
      </c>
    </row>
    <row r="2703" spans="1:4" x14ac:dyDescent="0.25">
      <c r="A2703" s="8"/>
      <c r="B2703" s="4">
        <v>44582</v>
      </c>
      <c r="C2703" s="9">
        <v>11</v>
      </c>
      <c r="D2703" s="22">
        <v>41.148569999999999</v>
      </c>
    </row>
    <row r="2704" spans="1:4" x14ac:dyDescent="0.25">
      <c r="A2704" s="8"/>
      <c r="B2704" s="4">
        <v>44582</v>
      </c>
      <c r="C2704" s="9">
        <v>12</v>
      </c>
      <c r="D2704" s="22">
        <v>32.682879999999997</v>
      </c>
    </row>
    <row r="2705" spans="1:4" x14ac:dyDescent="0.25">
      <c r="A2705" s="8"/>
      <c r="B2705" s="4">
        <v>44582</v>
      </c>
      <c r="C2705" s="9">
        <v>13</v>
      </c>
      <c r="D2705" s="22">
        <v>33.311520000000002</v>
      </c>
    </row>
    <row r="2706" spans="1:4" x14ac:dyDescent="0.25">
      <c r="A2706" s="8"/>
      <c r="B2706" s="4">
        <v>44582</v>
      </c>
      <c r="C2706" s="9">
        <v>14</v>
      </c>
      <c r="D2706" s="22">
        <v>23.803419999999999</v>
      </c>
    </row>
    <row r="2707" spans="1:4" x14ac:dyDescent="0.25">
      <c r="A2707" s="8"/>
      <c r="B2707" s="4">
        <v>44582</v>
      </c>
      <c r="C2707" s="9">
        <v>15</v>
      </c>
      <c r="D2707" s="22">
        <v>24.784839999999999</v>
      </c>
    </row>
    <row r="2708" spans="1:4" x14ac:dyDescent="0.25">
      <c r="A2708" s="8"/>
      <c r="B2708" s="4">
        <v>44582</v>
      </c>
      <c r="C2708" s="9">
        <v>16</v>
      </c>
      <c r="D2708" s="22">
        <v>29.307179999999999</v>
      </c>
    </row>
    <row r="2709" spans="1:4" x14ac:dyDescent="0.25">
      <c r="A2709" s="8"/>
      <c r="B2709" s="4">
        <v>44582</v>
      </c>
      <c r="C2709" s="9">
        <v>17</v>
      </c>
      <c r="D2709" s="22">
        <v>45.439770000000003</v>
      </c>
    </row>
    <row r="2710" spans="1:4" x14ac:dyDescent="0.25">
      <c r="A2710" s="8"/>
      <c r="B2710" s="4">
        <v>44582</v>
      </c>
      <c r="C2710" s="9">
        <v>18</v>
      </c>
      <c r="D2710" s="22">
        <v>63.237789999999997</v>
      </c>
    </row>
    <row r="2711" spans="1:4" x14ac:dyDescent="0.25">
      <c r="A2711" s="8"/>
      <c r="B2711" s="4">
        <v>44582</v>
      </c>
      <c r="C2711" s="9">
        <v>19</v>
      </c>
      <c r="D2711" s="22">
        <v>44.535359999999997</v>
      </c>
    </row>
    <row r="2712" spans="1:4" x14ac:dyDescent="0.25">
      <c r="A2712" s="8"/>
      <c r="B2712" s="4">
        <v>44582</v>
      </c>
      <c r="C2712" s="9">
        <v>20</v>
      </c>
      <c r="D2712" s="22">
        <v>43.984250000000003</v>
      </c>
    </row>
    <row r="2713" spans="1:4" x14ac:dyDescent="0.25">
      <c r="A2713" s="8"/>
      <c r="B2713" s="4">
        <v>44582</v>
      </c>
      <c r="C2713" s="9">
        <v>21</v>
      </c>
      <c r="D2713" s="22">
        <v>48.92</v>
      </c>
    </row>
    <row r="2714" spans="1:4" x14ac:dyDescent="0.25">
      <c r="A2714" s="8"/>
      <c r="B2714" s="4">
        <v>44582</v>
      </c>
      <c r="C2714" s="9">
        <v>22</v>
      </c>
      <c r="D2714" s="22">
        <v>38.770879999999998</v>
      </c>
    </row>
    <row r="2715" spans="1:4" x14ac:dyDescent="0.25">
      <c r="A2715" s="8"/>
      <c r="B2715" s="4">
        <v>44582</v>
      </c>
      <c r="C2715" s="9">
        <v>23</v>
      </c>
      <c r="D2715" s="22">
        <v>37.834510000000002</v>
      </c>
    </row>
    <row r="2716" spans="1:4" x14ac:dyDescent="0.25">
      <c r="A2716" s="8"/>
      <c r="B2716" s="4">
        <v>44582</v>
      </c>
      <c r="C2716" s="9">
        <v>24</v>
      </c>
      <c r="D2716" s="22">
        <v>41.464660000000002</v>
      </c>
    </row>
    <row r="2717" spans="1:4" x14ac:dyDescent="0.25">
      <c r="A2717" s="8"/>
      <c r="B2717" s="4">
        <v>44583</v>
      </c>
      <c r="C2717" s="9">
        <v>1</v>
      </c>
      <c r="D2717" s="22">
        <v>33.570450000000001</v>
      </c>
    </row>
    <row r="2718" spans="1:4" x14ac:dyDescent="0.25">
      <c r="A2718" s="8"/>
      <c r="B2718" s="4">
        <v>44583</v>
      </c>
      <c r="C2718" s="9">
        <v>2</v>
      </c>
      <c r="D2718" s="22">
        <v>32.150579999999998</v>
      </c>
    </row>
    <row r="2719" spans="1:4" x14ac:dyDescent="0.25">
      <c r="A2719" s="8"/>
      <c r="B2719" s="4">
        <v>44583</v>
      </c>
      <c r="C2719" s="9">
        <v>3</v>
      </c>
      <c r="D2719" s="22">
        <v>33.164239999999999</v>
      </c>
    </row>
    <row r="2720" spans="1:4" x14ac:dyDescent="0.25">
      <c r="A2720" s="8"/>
      <c r="B2720" s="4">
        <v>44583</v>
      </c>
      <c r="C2720" s="9">
        <v>4</v>
      </c>
      <c r="D2720" s="22">
        <v>34.282649999999997</v>
      </c>
    </row>
    <row r="2721" spans="1:4" x14ac:dyDescent="0.25">
      <c r="A2721" s="8"/>
      <c r="B2721" s="4">
        <v>44583</v>
      </c>
      <c r="C2721" s="9">
        <v>5</v>
      </c>
      <c r="D2721" s="22">
        <v>36.890590000000003</v>
      </c>
    </row>
    <row r="2722" spans="1:4" x14ac:dyDescent="0.25">
      <c r="A2722" s="8"/>
      <c r="B2722" s="4">
        <v>44583</v>
      </c>
      <c r="C2722" s="9">
        <v>6</v>
      </c>
      <c r="D2722" s="22">
        <v>38.926020000000001</v>
      </c>
    </row>
    <row r="2723" spans="1:4" x14ac:dyDescent="0.25">
      <c r="A2723" s="8"/>
      <c r="B2723" s="4">
        <v>44583</v>
      </c>
      <c r="C2723" s="9">
        <v>7</v>
      </c>
      <c r="D2723" s="22">
        <v>35.863639999999997</v>
      </c>
    </row>
    <row r="2724" spans="1:4" x14ac:dyDescent="0.25">
      <c r="A2724" s="8"/>
      <c r="B2724" s="4">
        <v>44583</v>
      </c>
      <c r="C2724" s="9">
        <v>8</v>
      </c>
      <c r="D2724" s="22">
        <v>33.962879999999998</v>
      </c>
    </row>
    <row r="2725" spans="1:4" x14ac:dyDescent="0.25">
      <c r="A2725" s="8"/>
      <c r="B2725" s="4">
        <v>44583</v>
      </c>
      <c r="C2725" s="9">
        <v>9</v>
      </c>
      <c r="D2725" s="22">
        <v>32.94276</v>
      </c>
    </row>
    <row r="2726" spans="1:4" x14ac:dyDescent="0.25">
      <c r="A2726" s="8"/>
      <c r="B2726" s="4">
        <v>44583</v>
      </c>
      <c r="C2726" s="9">
        <v>10</v>
      </c>
      <c r="D2726" s="22">
        <v>41.49512</v>
      </c>
    </row>
    <row r="2727" spans="1:4" x14ac:dyDescent="0.25">
      <c r="A2727" s="8"/>
      <c r="B2727" s="4">
        <v>44583</v>
      </c>
      <c r="C2727" s="9">
        <v>11</v>
      </c>
      <c r="D2727" s="22">
        <v>29.97308</v>
      </c>
    </row>
    <row r="2728" spans="1:4" x14ac:dyDescent="0.25">
      <c r="A2728" s="8"/>
      <c r="B2728" s="4">
        <v>44583</v>
      </c>
      <c r="C2728" s="9">
        <v>12</v>
      </c>
      <c r="D2728" s="22">
        <v>27.646190000000001</v>
      </c>
    </row>
    <row r="2729" spans="1:4" x14ac:dyDescent="0.25">
      <c r="A2729" s="8"/>
      <c r="B2729" s="4">
        <v>44583</v>
      </c>
      <c r="C2729" s="9">
        <v>13</v>
      </c>
      <c r="D2729" s="22">
        <v>26.745809999999999</v>
      </c>
    </row>
    <row r="2730" spans="1:4" x14ac:dyDescent="0.25">
      <c r="A2730" s="8"/>
      <c r="B2730" s="4">
        <v>44583</v>
      </c>
      <c r="C2730" s="9">
        <v>14</v>
      </c>
      <c r="D2730" s="22">
        <v>22.72034</v>
      </c>
    </row>
    <row r="2731" spans="1:4" x14ac:dyDescent="0.25">
      <c r="A2731" s="8"/>
      <c r="B2731" s="4">
        <v>44583</v>
      </c>
      <c r="C2731" s="9">
        <v>15</v>
      </c>
      <c r="D2731" s="22">
        <v>20.310140000000001</v>
      </c>
    </row>
    <row r="2732" spans="1:4" x14ac:dyDescent="0.25">
      <c r="A2732" s="8"/>
      <c r="B2732" s="4">
        <v>44583</v>
      </c>
      <c r="C2732" s="9">
        <v>16</v>
      </c>
      <c r="D2732" s="22">
        <v>25.389800000000001</v>
      </c>
    </row>
    <row r="2733" spans="1:4" x14ac:dyDescent="0.25">
      <c r="A2733" s="8"/>
      <c r="B2733" s="4">
        <v>44583</v>
      </c>
      <c r="C2733" s="9">
        <v>17</v>
      </c>
      <c r="D2733" s="22">
        <v>39.593110000000003</v>
      </c>
    </row>
    <row r="2734" spans="1:4" x14ac:dyDescent="0.25">
      <c r="A2734" s="8"/>
      <c r="B2734" s="4">
        <v>44583</v>
      </c>
      <c r="C2734" s="9">
        <v>18</v>
      </c>
      <c r="D2734" s="22">
        <v>61.229030000000002</v>
      </c>
    </row>
    <row r="2735" spans="1:4" x14ac:dyDescent="0.25">
      <c r="A2735" s="8"/>
      <c r="B2735" s="4">
        <v>44583</v>
      </c>
      <c r="C2735" s="9">
        <v>19</v>
      </c>
      <c r="D2735" s="22">
        <v>44.168430000000001</v>
      </c>
    </row>
    <row r="2736" spans="1:4" x14ac:dyDescent="0.25">
      <c r="A2736" s="8"/>
      <c r="B2736" s="4">
        <v>44583</v>
      </c>
      <c r="C2736" s="9">
        <v>20</v>
      </c>
      <c r="D2736" s="22">
        <v>46.867620000000002</v>
      </c>
    </row>
    <row r="2737" spans="1:4" x14ac:dyDescent="0.25">
      <c r="A2737" s="8"/>
      <c r="B2737" s="4">
        <v>44583</v>
      </c>
      <c r="C2737" s="9">
        <v>21</v>
      </c>
      <c r="D2737" s="22">
        <v>38.449739999999998</v>
      </c>
    </row>
    <row r="2738" spans="1:4" x14ac:dyDescent="0.25">
      <c r="A2738" s="8"/>
      <c r="B2738" s="4">
        <v>44583</v>
      </c>
      <c r="C2738" s="9">
        <v>22</v>
      </c>
      <c r="D2738" s="22">
        <v>42.56521</v>
      </c>
    </row>
    <row r="2739" spans="1:4" x14ac:dyDescent="0.25">
      <c r="A2739" s="8"/>
      <c r="B2739" s="4">
        <v>44583</v>
      </c>
      <c r="C2739" s="9">
        <v>23</v>
      </c>
      <c r="D2739" s="22">
        <v>36.891939999999998</v>
      </c>
    </row>
    <row r="2740" spans="1:4" x14ac:dyDescent="0.25">
      <c r="A2740" s="8"/>
      <c r="B2740" s="4">
        <v>44583</v>
      </c>
      <c r="C2740" s="9">
        <v>24</v>
      </c>
      <c r="D2740" s="22">
        <v>41.746499999999997</v>
      </c>
    </row>
    <row r="2741" spans="1:4" x14ac:dyDescent="0.25">
      <c r="A2741" s="8"/>
      <c r="B2741" s="4">
        <v>44584</v>
      </c>
      <c r="C2741" s="9">
        <v>1</v>
      </c>
      <c r="D2741" s="22">
        <v>36.82676</v>
      </c>
    </row>
    <row r="2742" spans="1:4" x14ac:dyDescent="0.25">
      <c r="A2742" s="8"/>
      <c r="B2742" s="4">
        <v>44584</v>
      </c>
      <c r="C2742" s="9">
        <v>2</v>
      </c>
      <c r="D2742" s="22">
        <v>34.937220000000003</v>
      </c>
    </row>
    <row r="2743" spans="1:4" x14ac:dyDescent="0.25">
      <c r="A2743" s="8"/>
      <c r="B2743" s="4">
        <v>44584</v>
      </c>
      <c r="C2743" s="9">
        <v>3</v>
      </c>
      <c r="D2743" s="22">
        <v>32.059530000000002</v>
      </c>
    </row>
    <row r="2744" spans="1:4" x14ac:dyDescent="0.25">
      <c r="A2744" s="8"/>
      <c r="B2744" s="4">
        <v>44584</v>
      </c>
      <c r="C2744" s="9">
        <v>4</v>
      </c>
      <c r="D2744" s="22">
        <v>30.062069999999999</v>
      </c>
    </row>
    <row r="2745" spans="1:4" x14ac:dyDescent="0.25">
      <c r="A2745" s="8"/>
      <c r="B2745" s="4">
        <v>44584</v>
      </c>
      <c r="C2745" s="9">
        <v>5</v>
      </c>
      <c r="D2745" s="22">
        <v>30.626830000000002</v>
      </c>
    </row>
    <row r="2746" spans="1:4" x14ac:dyDescent="0.25">
      <c r="A2746" s="8"/>
      <c r="B2746" s="4">
        <v>44584</v>
      </c>
      <c r="C2746" s="9">
        <v>6</v>
      </c>
      <c r="D2746" s="22">
        <v>30.481719999999999</v>
      </c>
    </row>
    <row r="2747" spans="1:4" x14ac:dyDescent="0.25">
      <c r="A2747" s="8"/>
      <c r="B2747" s="4">
        <v>44584</v>
      </c>
      <c r="C2747" s="9">
        <v>7</v>
      </c>
      <c r="D2747" s="22">
        <v>37.370019999999997</v>
      </c>
    </row>
    <row r="2748" spans="1:4" x14ac:dyDescent="0.25">
      <c r="A2748" s="8"/>
      <c r="B2748" s="4">
        <v>44584</v>
      </c>
      <c r="C2748" s="9">
        <v>8</v>
      </c>
      <c r="D2748" s="22">
        <v>36.711790000000001</v>
      </c>
    </row>
    <row r="2749" spans="1:4" x14ac:dyDescent="0.25">
      <c r="A2749" s="8"/>
      <c r="B2749" s="4">
        <v>44584</v>
      </c>
      <c r="C2749" s="9">
        <v>9</v>
      </c>
      <c r="D2749" s="22">
        <v>31.027989999999999</v>
      </c>
    </row>
    <row r="2750" spans="1:4" x14ac:dyDescent="0.25">
      <c r="A2750" s="8"/>
      <c r="B2750" s="4">
        <v>44584</v>
      </c>
      <c r="C2750" s="9">
        <v>10</v>
      </c>
      <c r="D2750" s="22">
        <v>34.1053</v>
      </c>
    </row>
    <row r="2751" spans="1:4" x14ac:dyDescent="0.25">
      <c r="A2751" s="8"/>
      <c r="B2751" s="4">
        <v>44584</v>
      </c>
      <c r="C2751" s="9">
        <v>11</v>
      </c>
      <c r="D2751" s="22">
        <v>28.461739999999999</v>
      </c>
    </row>
    <row r="2752" spans="1:4" x14ac:dyDescent="0.25">
      <c r="A2752" s="8"/>
      <c r="B2752" s="4">
        <v>44584</v>
      </c>
      <c r="C2752" s="9">
        <v>12</v>
      </c>
      <c r="D2752" s="22">
        <v>24.46565</v>
      </c>
    </row>
    <row r="2753" spans="1:4" x14ac:dyDescent="0.25">
      <c r="A2753" s="8"/>
      <c r="B2753" s="4">
        <v>44584</v>
      </c>
      <c r="C2753" s="9">
        <v>13</v>
      </c>
      <c r="D2753" s="22">
        <v>22.218209999999999</v>
      </c>
    </row>
    <row r="2754" spans="1:4" x14ac:dyDescent="0.25">
      <c r="A2754" s="8"/>
      <c r="B2754" s="4">
        <v>44584</v>
      </c>
      <c r="C2754" s="9">
        <v>14</v>
      </c>
      <c r="D2754" s="22">
        <v>22.36449</v>
      </c>
    </row>
    <row r="2755" spans="1:4" x14ac:dyDescent="0.25">
      <c r="A2755" s="8"/>
      <c r="B2755" s="4">
        <v>44584</v>
      </c>
      <c r="C2755" s="9">
        <v>15</v>
      </c>
      <c r="D2755" s="22">
        <v>22.038229999999999</v>
      </c>
    </row>
    <row r="2756" spans="1:4" x14ac:dyDescent="0.25">
      <c r="A2756" s="8"/>
      <c r="B2756" s="4">
        <v>44584</v>
      </c>
      <c r="C2756" s="9">
        <v>16</v>
      </c>
      <c r="D2756" s="22">
        <v>21.826460000000001</v>
      </c>
    </row>
    <row r="2757" spans="1:4" x14ac:dyDescent="0.25">
      <c r="A2757" s="8"/>
      <c r="B2757" s="4">
        <v>44584</v>
      </c>
      <c r="C2757" s="9">
        <v>17</v>
      </c>
      <c r="D2757" s="22">
        <v>45.798340000000003</v>
      </c>
    </row>
    <row r="2758" spans="1:4" x14ac:dyDescent="0.25">
      <c r="A2758" s="8"/>
      <c r="B2758" s="4">
        <v>44584</v>
      </c>
      <c r="C2758" s="9">
        <v>18</v>
      </c>
      <c r="D2758" s="22">
        <v>44.328299999999999</v>
      </c>
    </row>
    <row r="2759" spans="1:4" x14ac:dyDescent="0.25">
      <c r="A2759" s="8"/>
      <c r="B2759" s="4">
        <v>44584</v>
      </c>
      <c r="C2759" s="9">
        <v>19</v>
      </c>
      <c r="D2759" s="22">
        <v>39.536459999999998</v>
      </c>
    </row>
    <row r="2760" spans="1:4" x14ac:dyDescent="0.25">
      <c r="A2760" s="8"/>
      <c r="B2760" s="4">
        <v>44584</v>
      </c>
      <c r="C2760" s="9">
        <v>20</v>
      </c>
      <c r="D2760" s="22">
        <v>49.089689999999997</v>
      </c>
    </row>
    <row r="2761" spans="1:4" x14ac:dyDescent="0.25">
      <c r="A2761" s="8"/>
      <c r="B2761" s="4">
        <v>44584</v>
      </c>
      <c r="C2761" s="9">
        <v>21</v>
      </c>
      <c r="D2761" s="22">
        <v>37.97251</v>
      </c>
    </row>
    <row r="2762" spans="1:4" x14ac:dyDescent="0.25">
      <c r="A2762" s="8"/>
      <c r="B2762" s="4">
        <v>44584</v>
      </c>
      <c r="C2762" s="9">
        <v>22</v>
      </c>
      <c r="D2762" s="22">
        <v>42.71537</v>
      </c>
    </row>
    <row r="2763" spans="1:4" x14ac:dyDescent="0.25">
      <c r="A2763" s="8"/>
      <c r="B2763" s="4">
        <v>44584</v>
      </c>
      <c r="C2763" s="9">
        <v>23</v>
      </c>
      <c r="D2763" s="22">
        <v>40.445399999999999</v>
      </c>
    </row>
    <row r="2764" spans="1:4" x14ac:dyDescent="0.25">
      <c r="A2764" s="8"/>
      <c r="B2764" s="4">
        <v>44584</v>
      </c>
      <c r="C2764" s="9">
        <v>24</v>
      </c>
      <c r="D2764" s="22">
        <v>33.477209999999999</v>
      </c>
    </row>
    <row r="2765" spans="1:4" x14ac:dyDescent="0.25">
      <c r="A2765" s="8"/>
      <c r="B2765" s="4">
        <v>44585</v>
      </c>
      <c r="C2765" s="9">
        <v>1</v>
      </c>
      <c r="D2765" s="22">
        <v>30.546029999999998</v>
      </c>
    </row>
    <row r="2766" spans="1:4" x14ac:dyDescent="0.25">
      <c r="A2766" s="8"/>
      <c r="B2766" s="4">
        <v>44585</v>
      </c>
      <c r="C2766" s="9">
        <v>2</v>
      </c>
      <c r="D2766" s="22">
        <v>37.614310000000003</v>
      </c>
    </row>
    <row r="2767" spans="1:4" x14ac:dyDescent="0.25">
      <c r="A2767" s="8"/>
      <c r="B2767" s="4">
        <v>44585</v>
      </c>
      <c r="C2767" s="9">
        <v>3</v>
      </c>
      <c r="D2767" s="22">
        <v>36.738289999999999</v>
      </c>
    </row>
    <row r="2768" spans="1:4" x14ac:dyDescent="0.25">
      <c r="A2768" s="8"/>
      <c r="B2768" s="4">
        <v>44585</v>
      </c>
      <c r="C2768" s="9">
        <v>4</v>
      </c>
      <c r="D2768" s="22">
        <v>32.808709999999998</v>
      </c>
    </row>
    <row r="2769" spans="1:4" x14ac:dyDescent="0.25">
      <c r="A2769" s="8"/>
      <c r="B2769" s="4">
        <v>44585</v>
      </c>
      <c r="C2769" s="9">
        <v>5</v>
      </c>
      <c r="D2769" s="22">
        <v>32.742519999999999</v>
      </c>
    </row>
    <row r="2770" spans="1:4" x14ac:dyDescent="0.25">
      <c r="A2770" s="8"/>
      <c r="B2770" s="4">
        <v>44585</v>
      </c>
      <c r="C2770" s="9">
        <v>6</v>
      </c>
      <c r="D2770" s="22">
        <v>41.959380000000003</v>
      </c>
    </row>
    <row r="2771" spans="1:4" x14ac:dyDescent="0.25">
      <c r="A2771" s="8"/>
      <c r="B2771" s="4">
        <v>44585</v>
      </c>
      <c r="C2771" s="9">
        <v>7</v>
      </c>
      <c r="D2771" s="22">
        <v>46.857480000000002</v>
      </c>
    </row>
    <row r="2772" spans="1:4" x14ac:dyDescent="0.25">
      <c r="A2772" s="8"/>
      <c r="B2772" s="4">
        <v>44585</v>
      </c>
      <c r="C2772" s="9">
        <v>8</v>
      </c>
      <c r="D2772" s="22">
        <v>52.737369999999999</v>
      </c>
    </row>
    <row r="2773" spans="1:4" x14ac:dyDescent="0.25">
      <c r="A2773" s="8"/>
      <c r="B2773" s="4">
        <v>44585</v>
      </c>
      <c r="C2773" s="9">
        <v>9</v>
      </c>
      <c r="D2773" s="22">
        <v>46.107590000000002</v>
      </c>
    </row>
    <row r="2774" spans="1:4" x14ac:dyDescent="0.25">
      <c r="A2774" s="8"/>
      <c r="B2774" s="4">
        <v>44585</v>
      </c>
      <c r="C2774" s="9">
        <v>10</v>
      </c>
      <c r="D2774" s="22">
        <v>38.208320000000001</v>
      </c>
    </row>
    <row r="2775" spans="1:4" x14ac:dyDescent="0.25">
      <c r="A2775" s="8"/>
      <c r="B2775" s="4">
        <v>44585</v>
      </c>
      <c r="C2775" s="9">
        <v>11</v>
      </c>
      <c r="D2775" s="22">
        <v>40.79618</v>
      </c>
    </row>
    <row r="2776" spans="1:4" x14ac:dyDescent="0.25">
      <c r="A2776" s="8"/>
      <c r="B2776" s="4">
        <v>44585</v>
      </c>
      <c r="C2776" s="9">
        <v>12</v>
      </c>
      <c r="D2776" s="22">
        <v>37.755830000000003</v>
      </c>
    </row>
    <row r="2777" spans="1:4" x14ac:dyDescent="0.25">
      <c r="A2777" s="8"/>
      <c r="B2777" s="4">
        <v>44585</v>
      </c>
      <c r="C2777" s="9">
        <v>13</v>
      </c>
      <c r="D2777" s="22">
        <v>39.310490000000001</v>
      </c>
    </row>
    <row r="2778" spans="1:4" x14ac:dyDescent="0.25">
      <c r="A2778" s="8"/>
      <c r="B2778" s="4">
        <v>44585</v>
      </c>
      <c r="C2778" s="9">
        <v>14</v>
      </c>
      <c r="D2778" s="22">
        <v>39.569189999999999</v>
      </c>
    </row>
    <row r="2779" spans="1:4" x14ac:dyDescent="0.25">
      <c r="A2779" s="8"/>
      <c r="B2779" s="4">
        <v>44585</v>
      </c>
      <c r="C2779" s="9">
        <v>15</v>
      </c>
      <c r="D2779" s="22">
        <v>30.101990000000001</v>
      </c>
    </row>
    <row r="2780" spans="1:4" x14ac:dyDescent="0.25">
      <c r="A2780" s="8"/>
      <c r="B2780" s="4">
        <v>44585</v>
      </c>
      <c r="C2780" s="9">
        <v>16</v>
      </c>
      <c r="D2780" s="22">
        <v>32.677500000000002</v>
      </c>
    </row>
    <row r="2781" spans="1:4" x14ac:dyDescent="0.25">
      <c r="A2781" s="8"/>
      <c r="B2781" s="4">
        <v>44585</v>
      </c>
      <c r="C2781" s="9">
        <v>17</v>
      </c>
      <c r="D2781" s="22">
        <v>38.603409999999997</v>
      </c>
    </row>
    <row r="2782" spans="1:4" x14ac:dyDescent="0.25">
      <c r="A2782" s="8"/>
      <c r="B2782" s="4">
        <v>44585</v>
      </c>
      <c r="C2782" s="9">
        <v>18</v>
      </c>
      <c r="D2782" s="22">
        <v>29.538959999999999</v>
      </c>
    </row>
    <row r="2783" spans="1:4" x14ac:dyDescent="0.25">
      <c r="A2783" s="8"/>
      <c r="B2783" s="4">
        <v>44585</v>
      </c>
      <c r="C2783" s="9">
        <v>19</v>
      </c>
      <c r="D2783" s="22">
        <v>42.051169999999999</v>
      </c>
    </row>
    <row r="2784" spans="1:4" x14ac:dyDescent="0.25">
      <c r="A2784" s="8"/>
      <c r="B2784" s="4">
        <v>44585</v>
      </c>
      <c r="C2784" s="9">
        <v>20</v>
      </c>
      <c r="D2784" s="22">
        <v>39.598579999999998</v>
      </c>
    </row>
    <row r="2785" spans="1:4" x14ac:dyDescent="0.25">
      <c r="A2785" s="8"/>
      <c r="B2785" s="4">
        <v>44585</v>
      </c>
      <c r="C2785" s="9">
        <v>21</v>
      </c>
      <c r="D2785" s="22">
        <v>44.20391</v>
      </c>
    </row>
    <row r="2786" spans="1:4" x14ac:dyDescent="0.25">
      <c r="A2786" s="8"/>
      <c r="B2786" s="4">
        <v>44585</v>
      </c>
      <c r="C2786" s="9">
        <v>22</v>
      </c>
      <c r="D2786" s="22">
        <v>44.619619999999998</v>
      </c>
    </row>
    <row r="2787" spans="1:4" x14ac:dyDescent="0.25">
      <c r="A2787" s="8"/>
      <c r="B2787" s="4">
        <v>44585</v>
      </c>
      <c r="C2787" s="9">
        <v>23</v>
      </c>
      <c r="D2787" s="22">
        <v>39.451500000000003</v>
      </c>
    </row>
    <row r="2788" spans="1:4" x14ac:dyDescent="0.25">
      <c r="A2788" s="8"/>
      <c r="B2788" s="4">
        <v>44585</v>
      </c>
      <c r="C2788" s="9">
        <v>24</v>
      </c>
      <c r="D2788" s="22">
        <v>37.936309999999999</v>
      </c>
    </row>
    <row r="2789" spans="1:4" x14ac:dyDescent="0.25">
      <c r="A2789" s="8"/>
      <c r="B2789" s="4">
        <v>44586</v>
      </c>
      <c r="C2789" s="9">
        <v>1</v>
      </c>
      <c r="D2789" s="22">
        <v>35.7483</v>
      </c>
    </row>
    <row r="2790" spans="1:4" x14ac:dyDescent="0.25">
      <c r="A2790" s="8"/>
      <c r="B2790" s="4">
        <v>44586</v>
      </c>
      <c r="C2790" s="9">
        <v>2</v>
      </c>
      <c r="D2790" s="22">
        <v>35.92559</v>
      </c>
    </row>
    <row r="2791" spans="1:4" x14ac:dyDescent="0.25">
      <c r="A2791" s="8"/>
      <c r="B2791" s="4">
        <v>44586</v>
      </c>
      <c r="C2791" s="9">
        <v>3</v>
      </c>
      <c r="D2791" s="22">
        <v>35.720089999999999</v>
      </c>
    </row>
    <row r="2792" spans="1:4" x14ac:dyDescent="0.25">
      <c r="A2792" s="8"/>
      <c r="B2792" s="4">
        <v>44586</v>
      </c>
      <c r="C2792" s="9">
        <v>4</v>
      </c>
      <c r="D2792" s="22">
        <v>38.356830000000002</v>
      </c>
    </row>
    <row r="2793" spans="1:4" x14ac:dyDescent="0.25">
      <c r="A2793" s="8"/>
      <c r="B2793" s="4">
        <v>44586</v>
      </c>
      <c r="C2793" s="9">
        <v>5</v>
      </c>
      <c r="D2793" s="22">
        <v>32.918010000000002</v>
      </c>
    </row>
    <row r="2794" spans="1:4" x14ac:dyDescent="0.25">
      <c r="A2794" s="8"/>
      <c r="B2794" s="4">
        <v>44586</v>
      </c>
      <c r="C2794" s="9">
        <v>6</v>
      </c>
      <c r="D2794" s="22">
        <v>38.395969999999998</v>
      </c>
    </row>
    <row r="2795" spans="1:4" x14ac:dyDescent="0.25">
      <c r="A2795" s="8"/>
      <c r="B2795" s="4">
        <v>44586</v>
      </c>
      <c r="C2795" s="9">
        <v>7</v>
      </c>
      <c r="D2795" s="22">
        <v>46.102339999999998</v>
      </c>
    </row>
    <row r="2796" spans="1:4" x14ac:dyDescent="0.25">
      <c r="A2796" s="8"/>
      <c r="B2796" s="4">
        <v>44586</v>
      </c>
      <c r="C2796" s="9">
        <v>8</v>
      </c>
      <c r="D2796" s="22">
        <v>50.450360000000003</v>
      </c>
    </row>
    <row r="2797" spans="1:4" x14ac:dyDescent="0.25">
      <c r="A2797" s="8"/>
      <c r="B2797" s="4">
        <v>44586</v>
      </c>
      <c r="C2797" s="9">
        <v>9</v>
      </c>
      <c r="D2797" s="22">
        <v>50.686120000000003</v>
      </c>
    </row>
    <row r="2798" spans="1:4" x14ac:dyDescent="0.25">
      <c r="A2798" s="8"/>
      <c r="B2798" s="4">
        <v>44586</v>
      </c>
      <c r="C2798" s="9">
        <v>10</v>
      </c>
      <c r="D2798" s="22">
        <v>54.271520000000002</v>
      </c>
    </row>
    <row r="2799" spans="1:4" x14ac:dyDescent="0.25">
      <c r="A2799" s="8"/>
      <c r="B2799" s="4">
        <v>44586</v>
      </c>
      <c r="C2799" s="9">
        <v>11</v>
      </c>
      <c r="D2799" s="22">
        <v>31.537289999999999</v>
      </c>
    </row>
    <row r="2800" spans="1:4" x14ac:dyDescent="0.25">
      <c r="A2800" s="8"/>
      <c r="B2800" s="4">
        <v>44586</v>
      </c>
      <c r="C2800" s="9">
        <v>12</v>
      </c>
      <c r="D2800" s="22">
        <v>30.75121</v>
      </c>
    </row>
    <row r="2801" spans="1:4" x14ac:dyDescent="0.25">
      <c r="A2801" s="8"/>
      <c r="B2801" s="4">
        <v>44586</v>
      </c>
      <c r="C2801" s="9">
        <v>13</v>
      </c>
      <c r="D2801" s="22">
        <v>28.374949999999998</v>
      </c>
    </row>
    <row r="2802" spans="1:4" x14ac:dyDescent="0.25">
      <c r="A2802" s="8"/>
      <c r="B2802" s="4">
        <v>44586</v>
      </c>
      <c r="C2802" s="9">
        <v>14</v>
      </c>
      <c r="D2802" s="22">
        <v>28.679790000000001</v>
      </c>
    </row>
    <row r="2803" spans="1:4" x14ac:dyDescent="0.25">
      <c r="A2803" s="8"/>
      <c r="B2803" s="4">
        <v>44586</v>
      </c>
      <c r="C2803" s="9">
        <v>15</v>
      </c>
      <c r="D2803" s="22">
        <v>25.387530000000002</v>
      </c>
    </row>
    <row r="2804" spans="1:4" x14ac:dyDescent="0.25">
      <c r="A2804" s="8"/>
      <c r="B2804" s="4">
        <v>44586</v>
      </c>
      <c r="C2804" s="9">
        <v>16</v>
      </c>
      <c r="D2804" s="22">
        <v>27.85717</v>
      </c>
    </row>
    <row r="2805" spans="1:4" x14ac:dyDescent="0.25">
      <c r="A2805" s="8"/>
      <c r="B2805" s="4">
        <v>44586</v>
      </c>
      <c r="C2805" s="9">
        <v>17</v>
      </c>
      <c r="D2805" s="22">
        <v>56.853499999999997</v>
      </c>
    </row>
    <row r="2806" spans="1:4" x14ac:dyDescent="0.25">
      <c r="A2806" s="8"/>
      <c r="B2806" s="4">
        <v>44586</v>
      </c>
      <c r="C2806" s="9">
        <v>18</v>
      </c>
      <c r="D2806" s="22">
        <v>43.828110000000002</v>
      </c>
    </row>
    <row r="2807" spans="1:4" x14ac:dyDescent="0.25">
      <c r="A2807" s="8"/>
      <c r="B2807" s="4">
        <v>44586</v>
      </c>
      <c r="C2807" s="9">
        <v>19</v>
      </c>
      <c r="D2807" s="22">
        <v>44.961509999999997</v>
      </c>
    </row>
    <row r="2808" spans="1:4" x14ac:dyDescent="0.25">
      <c r="A2808" s="8"/>
      <c r="B2808" s="4">
        <v>44586</v>
      </c>
      <c r="C2808" s="9">
        <v>20</v>
      </c>
      <c r="D2808" s="22">
        <v>51.70111</v>
      </c>
    </row>
    <row r="2809" spans="1:4" x14ac:dyDescent="0.25">
      <c r="A2809" s="8"/>
      <c r="B2809" s="4">
        <v>44586</v>
      </c>
      <c r="C2809" s="9">
        <v>21</v>
      </c>
      <c r="D2809" s="22">
        <v>46.272359999999999</v>
      </c>
    </row>
    <row r="2810" spans="1:4" x14ac:dyDescent="0.25">
      <c r="A2810" s="8"/>
      <c r="B2810" s="4">
        <v>44586</v>
      </c>
      <c r="C2810" s="9">
        <v>22</v>
      </c>
      <c r="D2810" s="22">
        <v>127.23653</v>
      </c>
    </row>
    <row r="2811" spans="1:4" x14ac:dyDescent="0.25">
      <c r="A2811" s="8"/>
      <c r="B2811" s="4">
        <v>44586</v>
      </c>
      <c r="C2811" s="9">
        <v>23</v>
      </c>
      <c r="D2811" s="22">
        <v>59.548250000000003</v>
      </c>
    </row>
    <row r="2812" spans="1:4" x14ac:dyDescent="0.25">
      <c r="A2812" s="8"/>
      <c r="B2812" s="4">
        <v>44586</v>
      </c>
      <c r="C2812" s="9">
        <v>24</v>
      </c>
      <c r="D2812" s="22">
        <v>43.380479999999999</v>
      </c>
    </row>
    <row r="2813" spans="1:4" x14ac:dyDescent="0.25">
      <c r="A2813" s="8"/>
      <c r="B2813" s="4">
        <v>44587</v>
      </c>
      <c r="C2813" s="9">
        <v>1</v>
      </c>
      <c r="D2813" s="22">
        <v>40.4542</v>
      </c>
    </row>
    <row r="2814" spans="1:4" x14ac:dyDescent="0.25">
      <c r="A2814" s="8"/>
      <c r="B2814" s="4">
        <v>44587</v>
      </c>
      <c r="C2814" s="9">
        <v>2</v>
      </c>
      <c r="D2814" s="22">
        <v>39.759439999999998</v>
      </c>
    </row>
    <row r="2815" spans="1:4" x14ac:dyDescent="0.25">
      <c r="A2815" s="8"/>
      <c r="B2815" s="4">
        <v>44587</v>
      </c>
      <c r="C2815" s="9">
        <v>3</v>
      </c>
      <c r="D2815" s="22">
        <v>37.514339999999997</v>
      </c>
    </row>
    <row r="2816" spans="1:4" x14ac:dyDescent="0.25">
      <c r="A2816" s="8"/>
      <c r="B2816" s="4">
        <v>44587</v>
      </c>
      <c r="C2816" s="9">
        <v>4</v>
      </c>
      <c r="D2816" s="22">
        <v>37.603110000000001</v>
      </c>
    </row>
    <row r="2817" spans="1:4" x14ac:dyDescent="0.25">
      <c r="A2817" s="8"/>
      <c r="B2817" s="4">
        <v>44587</v>
      </c>
      <c r="C2817" s="9">
        <v>5</v>
      </c>
      <c r="D2817" s="22">
        <v>38.477800000000002</v>
      </c>
    </row>
    <row r="2818" spans="1:4" x14ac:dyDescent="0.25">
      <c r="A2818" s="8"/>
      <c r="B2818" s="4">
        <v>44587</v>
      </c>
      <c r="C2818" s="9">
        <v>6</v>
      </c>
      <c r="D2818" s="22">
        <v>47.112659999999998</v>
      </c>
    </row>
    <row r="2819" spans="1:4" x14ac:dyDescent="0.25">
      <c r="A2819" s="8"/>
      <c r="B2819" s="4">
        <v>44587</v>
      </c>
      <c r="C2819" s="9">
        <v>7</v>
      </c>
      <c r="D2819" s="22">
        <v>53.48545</v>
      </c>
    </row>
    <row r="2820" spans="1:4" x14ac:dyDescent="0.25">
      <c r="A2820" s="8"/>
      <c r="B2820" s="4">
        <v>44587</v>
      </c>
      <c r="C2820" s="9">
        <v>8</v>
      </c>
      <c r="D2820" s="22">
        <v>51.073239999999998</v>
      </c>
    </row>
    <row r="2821" spans="1:4" x14ac:dyDescent="0.25">
      <c r="A2821" s="8"/>
      <c r="B2821" s="4">
        <v>44587</v>
      </c>
      <c r="C2821" s="9">
        <v>9</v>
      </c>
      <c r="D2821" s="22">
        <v>62.786360000000002</v>
      </c>
    </row>
    <row r="2822" spans="1:4" x14ac:dyDescent="0.25">
      <c r="A2822" s="8"/>
      <c r="B2822" s="4">
        <v>44587</v>
      </c>
      <c r="C2822" s="9">
        <v>10</v>
      </c>
      <c r="D2822" s="22">
        <v>38.753219999999999</v>
      </c>
    </row>
    <row r="2823" spans="1:4" x14ac:dyDescent="0.25">
      <c r="A2823" s="8"/>
      <c r="B2823" s="4">
        <v>44587</v>
      </c>
      <c r="C2823" s="9">
        <v>11</v>
      </c>
      <c r="D2823" s="22">
        <v>39.350569999999998</v>
      </c>
    </row>
    <row r="2824" spans="1:4" x14ac:dyDescent="0.25">
      <c r="A2824" s="8"/>
      <c r="B2824" s="4">
        <v>44587</v>
      </c>
      <c r="C2824" s="9">
        <v>12</v>
      </c>
      <c r="D2824" s="22">
        <v>42.268470000000001</v>
      </c>
    </row>
    <row r="2825" spans="1:4" x14ac:dyDescent="0.25">
      <c r="A2825" s="8"/>
      <c r="B2825" s="4">
        <v>44587</v>
      </c>
      <c r="C2825" s="9">
        <v>13</v>
      </c>
      <c r="D2825" s="22">
        <v>35.909219999999998</v>
      </c>
    </row>
    <row r="2826" spans="1:4" x14ac:dyDescent="0.25">
      <c r="A2826" s="8"/>
      <c r="B2826" s="4">
        <v>44587</v>
      </c>
      <c r="C2826" s="9">
        <v>14</v>
      </c>
      <c r="D2826" s="22">
        <v>36.058579999999999</v>
      </c>
    </row>
    <row r="2827" spans="1:4" x14ac:dyDescent="0.25">
      <c r="A2827" s="8"/>
      <c r="B2827" s="4">
        <v>44587</v>
      </c>
      <c r="C2827" s="9">
        <v>15</v>
      </c>
      <c r="D2827" s="22">
        <v>38.613889999999998</v>
      </c>
    </row>
    <row r="2828" spans="1:4" x14ac:dyDescent="0.25">
      <c r="A2828" s="8"/>
      <c r="B2828" s="4">
        <v>44587</v>
      </c>
      <c r="C2828" s="9">
        <v>16</v>
      </c>
      <c r="D2828" s="22">
        <v>36.15316</v>
      </c>
    </row>
    <row r="2829" spans="1:4" x14ac:dyDescent="0.25">
      <c r="A2829" s="8"/>
      <c r="B2829" s="4">
        <v>44587</v>
      </c>
      <c r="C2829" s="9">
        <v>17</v>
      </c>
      <c r="D2829" s="22">
        <v>39.949779999999997</v>
      </c>
    </row>
    <row r="2830" spans="1:4" x14ac:dyDescent="0.25">
      <c r="A2830" s="8"/>
      <c r="B2830" s="4">
        <v>44587</v>
      </c>
      <c r="C2830" s="9">
        <v>18</v>
      </c>
      <c r="D2830" s="22">
        <v>40.39481</v>
      </c>
    </row>
    <row r="2831" spans="1:4" x14ac:dyDescent="0.25">
      <c r="A2831" s="8"/>
      <c r="B2831" s="4">
        <v>44587</v>
      </c>
      <c r="C2831" s="9">
        <v>19</v>
      </c>
      <c r="D2831" s="22">
        <v>48.097279999999998</v>
      </c>
    </row>
    <row r="2832" spans="1:4" x14ac:dyDescent="0.25">
      <c r="A2832" s="8"/>
      <c r="B2832" s="4">
        <v>44587</v>
      </c>
      <c r="C2832" s="9">
        <v>20</v>
      </c>
      <c r="D2832" s="22">
        <v>54.864409999999999</v>
      </c>
    </row>
    <row r="2833" spans="1:4" x14ac:dyDescent="0.25">
      <c r="A2833" s="8"/>
      <c r="B2833" s="4">
        <v>44587</v>
      </c>
      <c r="C2833" s="9">
        <v>21</v>
      </c>
      <c r="D2833" s="22">
        <v>50.305039999999998</v>
      </c>
    </row>
    <row r="2834" spans="1:4" x14ac:dyDescent="0.25">
      <c r="A2834" s="8"/>
      <c r="B2834" s="4">
        <v>44587</v>
      </c>
      <c r="C2834" s="9">
        <v>22</v>
      </c>
      <c r="D2834" s="22">
        <v>52.472560000000001</v>
      </c>
    </row>
    <row r="2835" spans="1:4" x14ac:dyDescent="0.25">
      <c r="A2835" s="8"/>
      <c r="B2835" s="4">
        <v>44587</v>
      </c>
      <c r="C2835" s="9">
        <v>23</v>
      </c>
      <c r="D2835" s="22">
        <v>52.041249999999998</v>
      </c>
    </row>
    <row r="2836" spans="1:4" x14ac:dyDescent="0.25">
      <c r="A2836" s="8"/>
      <c r="B2836" s="4">
        <v>44587</v>
      </c>
      <c r="C2836" s="9">
        <v>24</v>
      </c>
      <c r="D2836" s="22">
        <v>49.858220000000003</v>
      </c>
    </row>
    <row r="2837" spans="1:4" x14ac:dyDescent="0.25">
      <c r="A2837" s="8"/>
      <c r="B2837" s="4">
        <v>44588</v>
      </c>
      <c r="C2837" s="9">
        <v>1</v>
      </c>
      <c r="D2837" s="22">
        <v>43.66872</v>
      </c>
    </row>
    <row r="2838" spans="1:4" x14ac:dyDescent="0.25">
      <c r="A2838" s="8"/>
      <c r="B2838" s="4">
        <v>44588</v>
      </c>
      <c r="C2838" s="9">
        <v>2</v>
      </c>
      <c r="D2838" s="22">
        <v>46.500340000000001</v>
      </c>
    </row>
    <row r="2839" spans="1:4" x14ac:dyDescent="0.25">
      <c r="A2839" s="8"/>
      <c r="B2839" s="4">
        <v>44588</v>
      </c>
      <c r="C2839" s="9">
        <v>3</v>
      </c>
      <c r="D2839" s="22">
        <v>37.59545</v>
      </c>
    </row>
    <row r="2840" spans="1:4" x14ac:dyDescent="0.25">
      <c r="A2840" s="8"/>
      <c r="B2840" s="4">
        <v>44588</v>
      </c>
      <c r="C2840" s="9">
        <v>4</v>
      </c>
      <c r="D2840" s="22">
        <v>38.603549999999998</v>
      </c>
    </row>
    <row r="2841" spans="1:4" x14ac:dyDescent="0.25">
      <c r="A2841" s="8"/>
      <c r="B2841" s="4">
        <v>44588</v>
      </c>
      <c r="C2841" s="9">
        <v>5</v>
      </c>
      <c r="D2841" s="22">
        <v>45.545470000000002</v>
      </c>
    </row>
    <row r="2842" spans="1:4" x14ac:dyDescent="0.25">
      <c r="A2842" s="8"/>
      <c r="B2842" s="4">
        <v>44588</v>
      </c>
      <c r="C2842" s="9">
        <v>6</v>
      </c>
      <c r="D2842" s="22">
        <v>43.519710000000003</v>
      </c>
    </row>
    <row r="2843" spans="1:4" x14ac:dyDescent="0.25">
      <c r="A2843" s="8"/>
      <c r="B2843" s="4">
        <v>44588</v>
      </c>
      <c r="C2843" s="9">
        <v>7</v>
      </c>
      <c r="D2843" s="22">
        <v>58.133929999999999</v>
      </c>
    </row>
    <row r="2844" spans="1:4" x14ac:dyDescent="0.25">
      <c r="A2844" s="8"/>
      <c r="B2844" s="4">
        <v>44588</v>
      </c>
      <c r="C2844" s="9">
        <v>8</v>
      </c>
      <c r="D2844" s="22">
        <v>53.170090000000002</v>
      </c>
    </row>
    <row r="2845" spans="1:4" x14ac:dyDescent="0.25">
      <c r="A2845" s="8"/>
      <c r="B2845" s="4">
        <v>44588</v>
      </c>
      <c r="C2845" s="9">
        <v>9</v>
      </c>
      <c r="D2845" s="22">
        <v>54.90193</v>
      </c>
    </row>
    <row r="2846" spans="1:4" x14ac:dyDescent="0.25">
      <c r="A2846" s="8"/>
      <c r="B2846" s="4">
        <v>44588</v>
      </c>
      <c r="C2846" s="9">
        <v>10</v>
      </c>
      <c r="D2846" s="22">
        <v>48.547519999999999</v>
      </c>
    </row>
    <row r="2847" spans="1:4" x14ac:dyDescent="0.25">
      <c r="A2847" s="8"/>
      <c r="B2847" s="4">
        <v>44588</v>
      </c>
      <c r="C2847" s="9">
        <v>11</v>
      </c>
      <c r="D2847" s="22">
        <v>41.00074</v>
      </c>
    </row>
    <row r="2848" spans="1:4" x14ac:dyDescent="0.25">
      <c r="A2848" s="8"/>
      <c r="B2848" s="4">
        <v>44588</v>
      </c>
      <c r="C2848" s="9">
        <v>12</v>
      </c>
      <c r="D2848" s="22">
        <v>38.821240000000003</v>
      </c>
    </row>
    <row r="2849" spans="1:4" x14ac:dyDescent="0.25">
      <c r="A2849" s="8"/>
      <c r="B2849" s="4">
        <v>44588</v>
      </c>
      <c r="C2849" s="9">
        <v>13</v>
      </c>
      <c r="D2849" s="22">
        <v>31.843589999999999</v>
      </c>
    </row>
    <row r="2850" spans="1:4" x14ac:dyDescent="0.25">
      <c r="A2850" s="8"/>
      <c r="B2850" s="4">
        <v>44588</v>
      </c>
      <c r="C2850" s="9">
        <v>14</v>
      </c>
      <c r="D2850" s="22">
        <v>27.234870000000001</v>
      </c>
    </row>
    <row r="2851" spans="1:4" x14ac:dyDescent="0.25">
      <c r="A2851" s="8"/>
      <c r="B2851" s="4">
        <v>44588</v>
      </c>
      <c r="C2851" s="9">
        <v>15</v>
      </c>
      <c r="D2851" s="22">
        <v>22.598479999999999</v>
      </c>
    </row>
    <row r="2852" spans="1:4" x14ac:dyDescent="0.25">
      <c r="A2852" s="8"/>
      <c r="B2852" s="4">
        <v>44588</v>
      </c>
      <c r="C2852" s="9">
        <v>16</v>
      </c>
      <c r="D2852" s="22">
        <v>25.613859999999999</v>
      </c>
    </row>
    <row r="2853" spans="1:4" x14ac:dyDescent="0.25">
      <c r="A2853" s="8"/>
      <c r="B2853" s="4">
        <v>44588</v>
      </c>
      <c r="C2853" s="9">
        <v>17</v>
      </c>
      <c r="D2853" s="22">
        <v>27.778870000000001</v>
      </c>
    </row>
    <row r="2854" spans="1:4" x14ac:dyDescent="0.25">
      <c r="A2854" s="8"/>
      <c r="B2854" s="4">
        <v>44588</v>
      </c>
      <c r="C2854" s="9">
        <v>18</v>
      </c>
      <c r="D2854" s="22">
        <v>64.305269999999993</v>
      </c>
    </row>
    <row r="2855" spans="1:4" x14ac:dyDescent="0.25">
      <c r="A2855" s="8"/>
      <c r="B2855" s="4">
        <v>44588</v>
      </c>
      <c r="C2855" s="9">
        <v>19</v>
      </c>
      <c r="D2855" s="22">
        <v>48.643500000000003</v>
      </c>
    </row>
    <row r="2856" spans="1:4" x14ac:dyDescent="0.25">
      <c r="A2856" s="8"/>
      <c r="B2856" s="4">
        <v>44588</v>
      </c>
      <c r="C2856" s="9">
        <v>20</v>
      </c>
      <c r="D2856" s="22">
        <v>61.53584</v>
      </c>
    </row>
    <row r="2857" spans="1:4" x14ac:dyDescent="0.25">
      <c r="A2857" s="8"/>
      <c r="B2857" s="4">
        <v>44588</v>
      </c>
      <c r="C2857" s="9">
        <v>21</v>
      </c>
      <c r="D2857" s="22">
        <v>55.66236</v>
      </c>
    </row>
    <row r="2858" spans="1:4" x14ac:dyDescent="0.25">
      <c r="A2858" s="8"/>
      <c r="B2858" s="4">
        <v>44588</v>
      </c>
      <c r="C2858" s="9">
        <v>22</v>
      </c>
      <c r="D2858" s="22">
        <v>48.281590000000001</v>
      </c>
    </row>
    <row r="2859" spans="1:4" x14ac:dyDescent="0.25">
      <c r="A2859" s="8"/>
      <c r="B2859" s="4">
        <v>44588</v>
      </c>
      <c r="C2859" s="9">
        <v>23</v>
      </c>
      <c r="D2859" s="22">
        <v>52.343499999999999</v>
      </c>
    </row>
    <row r="2860" spans="1:4" x14ac:dyDescent="0.25">
      <c r="A2860" s="8"/>
      <c r="B2860" s="4">
        <v>44588</v>
      </c>
      <c r="C2860" s="9">
        <v>24</v>
      </c>
      <c r="D2860" s="22">
        <v>39.750430000000001</v>
      </c>
    </row>
    <row r="2861" spans="1:4" x14ac:dyDescent="0.25">
      <c r="A2861" s="8"/>
      <c r="B2861" s="4">
        <v>44589</v>
      </c>
      <c r="C2861" s="9">
        <v>1</v>
      </c>
      <c r="D2861" s="22">
        <v>37.368450000000003</v>
      </c>
    </row>
    <row r="2862" spans="1:4" x14ac:dyDescent="0.25">
      <c r="A2862" s="8"/>
      <c r="B2862" s="4">
        <v>44589</v>
      </c>
      <c r="C2862" s="9">
        <v>2</v>
      </c>
      <c r="D2862" s="22">
        <v>38.090089999999996</v>
      </c>
    </row>
    <row r="2863" spans="1:4" x14ac:dyDescent="0.25">
      <c r="A2863" s="8"/>
      <c r="B2863" s="4">
        <v>44589</v>
      </c>
      <c r="C2863" s="9">
        <v>3</v>
      </c>
      <c r="D2863" s="22">
        <v>40.276389999999999</v>
      </c>
    </row>
    <row r="2864" spans="1:4" x14ac:dyDescent="0.25">
      <c r="A2864" s="8"/>
      <c r="B2864" s="4">
        <v>44589</v>
      </c>
      <c r="C2864" s="9">
        <v>4</v>
      </c>
      <c r="D2864" s="22">
        <v>44.470100000000002</v>
      </c>
    </row>
    <row r="2865" spans="1:4" x14ac:dyDescent="0.25">
      <c r="A2865" s="8"/>
      <c r="B2865" s="4">
        <v>44589</v>
      </c>
      <c r="C2865" s="9">
        <v>5</v>
      </c>
      <c r="D2865" s="22">
        <v>46.160339999999998</v>
      </c>
    </row>
    <row r="2866" spans="1:4" x14ac:dyDescent="0.25">
      <c r="A2866" s="8"/>
      <c r="B2866" s="4">
        <v>44589</v>
      </c>
      <c r="C2866" s="9">
        <v>6</v>
      </c>
      <c r="D2866" s="22">
        <v>48.854869999999998</v>
      </c>
    </row>
    <row r="2867" spans="1:4" x14ac:dyDescent="0.25">
      <c r="A2867" s="8"/>
      <c r="B2867" s="4">
        <v>44589</v>
      </c>
      <c r="C2867" s="9">
        <v>7</v>
      </c>
      <c r="D2867" s="22">
        <v>71.797219999999996</v>
      </c>
    </row>
    <row r="2868" spans="1:4" x14ac:dyDescent="0.25">
      <c r="A2868" s="8"/>
      <c r="B2868" s="4">
        <v>44589</v>
      </c>
      <c r="C2868" s="9">
        <v>8</v>
      </c>
      <c r="D2868" s="22">
        <v>56.81521</v>
      </c>
    </row>
    <row r="2869" spans="1:4" x14ac:dyDescent="0.25">
      <c r="A2869" s="8"/>
      <c r="B2869" s="4">
        <v>44589</v>
      </c>
      <c r="C2869" s="9">
        <v>9</v>
      </c>
      <c r="D2869" s="22">
        <v>61.150599999999997</v>
      </c>
    </row>
    <row r="2870" spans="1:4" x14ac:dyDescent="0.25">
      <c r="A2870" s="8"/>
      <c r="B2870" s="4">
        <v>44589</v>
      </c>
      <c r="C2870" s="9">
        <v>10</v>
      </c>
      <c r="D2870" s="22">
        <v>50.910820000000001</v>
      </c>
    </row>
    <row r="2871" spans="1:4" x14ac:dyDescent="0.25">
      <c r="A2871" s="8"/>
      <c r="B2871" s="4">
        <v>44589</v>
      </c>
      <c r="C2871" s="9">
        <v>11</v>
      </c>
      <c r="D2871" s="22">
        <v>44.084719999999997</v>
      </c>
    </row>
    <row r="2872" spans="1:4" x14ac:dyDescent="0.25">
      <c r="A2872" s="8"/>
      <c r="B2872" s="4">
        <v>44589</v>
      </c>
      <c r="C2872" s="9">
        <v>12</v>
      </c>
      <c r="D2872" s="22">
        <v>38.411810000000003</v>
      </c>
    </row>
    <row r="2873" spans="1:4" x14ac:dyDescent="0.25">
      <c r="A2873" s="8"/>
      <c r="B2873" s="4">
        <v>44589</v>
      </c>
      <c r="C2873" s="9">
        <v>13</v>
      </c>
      <c r="D2873" s="22">
        <v>33.839300000000001</v>
      </c>
    </row>
    <row r="2874" spans="1:4" x14ac:dyDescent="0.25">
      <c r="A2874" s="8"/>
      <c r="B2874" s="4">
        <v>44589</v>
      </c>
      <c r="C2874" s="9">
        <v>14</v>
      </c>
      <c r="D2874" s="22">
        <v>28.604569999999999</v>
      </c>
    </row>
    <row r="2875" spans="1:4" x14ac:dyDescent="0.25">
      <c r="A2875" s="8"/>
      <c r="B2875" s="4">
        <v>44589</v>
      </c>
      <c r="C2875" s="9">
        <v>15</v>
      </c>
      <c r="D2875" s="22">
        <v>30.7911</v>
      </c>
    </row>
    <row r="2876" spans="1:4" x14ac:dyDescent="0.25">
      <c r="A2876" s="8"/>
      <c r="B2876" s="4">
        <v>44589</v>
      </c>
      <c r="C2876" s="9">
        <v>16</v>
      </c>
      <c r="D2876" s="22">
        <v>29.227250000000002</v>
      </c>
    </row>
    <row r="2877" spans="1:4" x14ac:dyDescent="0.25">
      <c r="A2877" s="8"/>
      <c r="B2877" s="4">
        <v>44589</v>
      </c>
      <c r="C2877" s="9">
        <v>17</v>
      </c>
      <c r="D2877" s="22">
        <v>34.984749999999998</v>
      </c>
    </row>
    <row r="2878" spans="1:4" x14ac:dyDescent="0.25">
      <c r="A2878" s="8"/>
      <c r="B2878" s="4">
        <v>44589</v>
      </c>
      <c r="C2878" s="9">
        <v>18</v>
      </c>
      <c r="D2878" s="22">
        <v>46.223559999999999</v>
      </c>
    </row>
    <row r="2879" spans="1:4" x14ac:dyDescent="0.25">
      <c r="A2879" s="8"/>
      <c r="B2879" s="4">
        <v>44589</v>
      </c>
      <c r="C2879" s="9">
        <v>19</v>
      </c>
      <c r="D2879" s="22">
        <v>60.856070000000003</v>
      </c>
    </row>
    <row r="2880" spans="1:4" x14ac:dyDescent="0.25">
      <c r="A2880" s="8"/>
      <c r="B2880" s="4">
        <v>44589</v>
      </c>
      <c r="C2880" s="9">
        <v>20</v>
      </c>
      <c r="D2880" s="22">
        <v>57.960520000000002</v>
      </c>
    </row>
    <row r="2881" spans="1:4" x14ac:dyDescent="0.25">
      <c r="A2881" s="8"/>
      <c r="B2881" s="4">
        <v>44589</v>
      </c>
      <c r="C2881" s="9">
        <v>21</v>
      </c>
      <c r="D2881" s="22">
        <v>56.505110000000002</v>
      </c>
    </row>
    <row r="2882" spans="1:4" x14ac:dyDescent="0.25">
      <c r="A2882" s="8"/>
      <c r="B2882" s="4">
        <v>44589</v>
      </c>
      <c r="C2882" s="9">
        <v>22</v>
      </c>
      <c r="D2882" s="22">
        <v>45.37332</v>
      </c>
    </row>
    <row r="2883" spans="1:4" x14ac:dyDescent="0.25">
      <c r="A2883" s="8"/>
      <c r="B2883" s="4">
        <v>44589</v>
      </c>
      <c r="C2883" s="9">
        <v>23</v>
      </c>
      <c r="D2883" s="22">
        <v>45.811520000000002</v>
      </c>
    </row>
    <row r="2884" spans="1:4" x14ac:dyDescent="0.25">
      <c r="A2884" s="8"/>
      <c r="B2884" s="4">
        <v>44589</v>
      </c>
      <c r="C2884" s="9">
        <v>24</v>
      </c>
      <c r="D2884" s="22">
        <v>46.402520000000003</v>
      </c>
    </row>
    <row r="2885" spans="1:4" x14ac:dyDescent="0.25">
      <c r="A2885" s="8"/>
      <c r="B2885" s="4">
        <v>44590</v>
      </c>
      <c r="C2885" s="9">
        <v>1</v>
      </c>
      <c r="D2885" s="22">
        <v>42.322310000000002</v>
      </c>
    </row>
    <row r="2886" spans="1:4" x14ac:dyDescent="0.25">
      <c r="A2886" s="8"/>
      <c r="B2886" s="4">
        <v>44590</v>
      </c>
      <c r="C2886" s="9">
        <v>2</v>
      </c>
      <c r="D2886" s="22">
        <v>37.884880000000003</v>
      </c>
    </row>
    <row r="2887" spans="1:4" x14ac:dyDescent="0.25">
      <c r="A2887" s="8"/>
      <c r="B2887" s="4">
        <v>44590</v>
      </c>
      <c r="C2887" s="9">
        <v>3</v>
      </c>
      <c r="D2887" s="22">
        <v>38.561630000000001</v>
      </c>
    </row>
    <row r="2888" spans="1:4" x14ac:dyDescent="0.25">
      <c r="A2888" s="8"/>
      <c r="B2888" s="4">
        <v>44590</v>
      </c>
      <c r="C2888" s="9">
        <v>4</v>
      </c>
      <c r="D2888" s="22">
        <v>38.693849999999998</v>
      </c>
    </row>
    <row r="2889" spans="1:4" x14ac:dyDescent="0.25">
      <c r="A2889" s="8"/>
      <c r="B2889" s="4">
        <v>44590</v>
      </c>
      <c r="C2889" s="9">
        <v>5</v>
      </c>
      <c r="D2889" s="22">
        <v>41.64188</v>
      </c>
    </row>
    <row r="2890" spans="1:4" x14ac:dyDescent="0.25">
      <c r="A2890" s="8"/>
      <c r="B2890" s="4">
        <v>44590</v>
      </c>
      <c r="C2890" s="9">
        <v>6</v>
      </c>
      <c r="D2890" s="22">
        <v>49.606769999999997</v>
      </c>
    </row>
    <row r="2891" spans="1:4" x14ac:dyDescent="0.25">
      <c r="A2891" s="8"/>
      <c r="B2891" s="4">
        <v>44590</v>
      </c>
      <c r="C2891" s="9">
        <v>7</v>
      </c>
      <c r="D2891" s="22">
        <v>49.184159999999999</v>
      </c>
    </row>
    <row r="2892" spans="1:4" x14ac:dyDescent="0.25">
      <c r="A2892" s="8"/>
      <c r="B2892" s="4">
        <v>44590</v>
      </c>
      <c r="C2892" s="9">
        <v>8</v>
      </c>
      <c r="D2892" s="22">
        <v>54.113750000000003</v>
      </c>
    </row>
    <row r="2893" spans="1:4" x14ac:dyDescent="0.25">
      <c r="A2893" s="8"/>
      <c r="B2893" s="4">
        <v>44590</v>
      </c>
      <c r="C2893" s="9">
        <v>9</v>
      </c>
      <c r="D2893" s="22">
        <v>43.130749999999999</v>
      </c>
    </row>
    <row r="2894" spans="1:4" x14ac:dyDescent="0.25">
      <c r="A2894" s="8"/>
      <c r="B2894" s="4">
        <v>44590</v>
      </c>
      <c r="C2894" s="9">
        <v>10</v>
      </c>
      <c r="D2894" s="22">
        <v>37.334890000000001</v>
      </c>
    </row>
    <row r="2895" spans="1:4" x14ac:dyDescent="0.25">
      <c r="A2895" s="8"/>
      <c r="B2895" s="4">
        <v>44590</v>
      </c>
      <c r="C2895" s="9">
        <v>11</v>
      </c>
      <c r="D2895" s="22">
        <v>37.633499999999998</v>
      </c>
    </row>
    <row r="2896" spans="1:4" x14ac:dyDescent="0.25">
      <c r="A2896" s="8"/>
      <c r="B2896" s="4">
        <v>44590</v>
      </c>
      <c r="C2896" s="9">
        <v>12</v>
      </c>
      <c r="D2896" s="22">
        <v>37.033140000000003</v>
      </c>
    </row>
    <row r="2897" spans="1:4" x14ac:dyDescent="0.25">
      <c r="A2897" s="8"/>
      <c r="B2897" s="4">
        <v>44590</v>
      </c>
      <c r="C2897" s="9">
        <v>13</v>
      </c>
      <c r="D2897" s="22">
        <v>36.510480000000001</v>
      </c>
    </row>
    <row r="2898" spans="1:4" x14ac:dyDescent="0.25">
      <c r="A2898" s="8"/>
      <c r="B2898" s="4">
        <v>44590</v>
      </c>
      <c r="C2898" s="9">
        <v>14</v>
      </c>
      <c r="D2898" s="22">
        <v>34.823480000000004</v>
      </c>
    </row>
    <row r="2899" spans="1:4" x14ac:dyDescent="0.25">
      <c r="A2899" s="8"/>
      <c r="B2899" s="4">
        <v>44590</v>
      </c>
      <c r="C2899" s="9">
        <v>15</v>
      </c>
      <c r="D2899" s="22">
        <v>33.142310000000002</v>
      </c>
    </row>
    <row r="2900" spans="1:4" x14ac:dyDescent="0.25">
      <c r="A2900" s="8"/>
      <c r="B2900" s="4">
        <v>44590</v>
      </c>
      <c r="C2900" s="9">
        <v>16</v>
      </c>
      <c r="D2900" s="22">
        <v>32.962510000000002</v>
      </c>
    </row>
    <row r="2901" spans="1:4" x14ac:dyDescent="0.25">
      <c r="A2901" s="8"/>
      <c r="B2901" s="4">
        <v>44590</v>
      </c>
      <c r="C2901" s="9">
        <v>17</v>
      </c>
      <c r="D2901" s="22">
        <v>36.688789999999997</v>
      </c>
    </row>
    <row r="2902" spans="1:4" x14ac:dyDescent="0.25">
      <c r="A2902" s="8"/>
      <c r="B2902" s="4">
        <v>44590</v>
      </c>
      <c r="C2902" s="9">
        <v>18</v>
      </c>
      <c r="D2902" s="22">
        <v>50.48545</v>
      </c>
    </row>
    <row r="2903" spans="1:4" x14ac:dyDescent="0.25">
      <c r="A2903" s="8"/>
      <c r="B2903" s="4">
        <v>44590</v>
      </c>
      <c r="C2903" s="9">
        <v>19</v>
      </c>
      <c r="D2903" s="22">
        <v>44.291060000000002</v>
      </c>
    </row>
    <row r="2904" spans="1:4" x14ac:dyDescent="0.25">
      <c r="A2904" s="8"/>
      <c r="B2904" s="4">
        <v>44590</v>
      </c>
      <c r="C2904" s="9">
        <v>20</v>
      </c>
      <c r="D2904" s="22">
        <v>58.505319999999998</v>
      </c>
    </row>
    <row r="2905" spans="1:4" x14ac:dyDescent="0.25">
      <c r="A2905" s="8"/>
      <c r="B2905" s="4">
        <v>44590</v>
      </c>
      <c r="C2905" s="9">
        <v>21</v>
      </c>
      <c r="D2905" s="22">
        <v>56.25788</v>
      </c>
    </row>
    <row r="2906" spans="1:4" x14ac:dyDescent="0.25">
      <c r="A2906" s="8"/>
      <c r="B2906" s="4">
        <v>44590</v>
      </c>
      <c r="C2906" s="9">
        <v>22</v>
      </c>
      <c r="D2906" s="22">
        <v>54.52693</v>
      </c>
    </row>
    <row r="2907" spans="1:4" x14ac:dyDescent="0.25">
      <c r="A2907" s="8"/>
      <c r="B2907" s="4">
        <v>44590</v>
      </c>
      <c r="C2907" s="9">
        <v>23</v>
      </c>
      <c r="D2907" s="22">
        <v>46.456090000000003</v>
      </c>
    </row>
    <row r="2908" spans="1:4" x14ac:dyDescent="0.25">
      <c r="A2908" s="8"/>
      <c r="B2908" s="4">
        <v>44590</v>
      </c>
      <c r="C2908" s="9">
        <v>24</v>
      </c>
      <c r="D2908" s="22">
        <v>44.591650000000001</v>
      </c>
    </row>
    <row r="2909" spans="1:4" x14ac:dyDescent="0.25">
      <c r="A2909" s="8"/>
      <c r="B2909" s="4">
        <v>44591</v>
      </c>
      <c r="C2909" s="9">
        <v>1</v>
      </c>
      <c r="D2909" s="22">
        <v>40.281739999999999</v>
      </c>
    </row>
    <row r="2910" spans="1:4" x14ac:dyDescent="0.25">
      <c r="A2910" s="8"/>
      <c r="B2910" s="4">
        <v>44591</v>
      </c>
      <c r="C2910" s="9">
        <v>2</v>
      </c>
      <c r="D2910" s="22">
        <v>39.482939999999999</v>
      </c>
    </row>
    <row r="2911" spans="1:4" x14ac:dyDescent="0.25">
      <c r="A2911" s="8"/>
      <c r="B2911" s="4">
        <v>44591</v>
      </c>
      <c r="C2911" s="9">
        <v>3</v>
      </c>
      <c r="D2911" s="22">
        <v>37.866889999999998</v>
      </c>
    </row>
    <row r="2912" spans="1:4" x14ac:dyDescent="0.25">
      <c r="A2912" s="8"/>
      <c r="B2912" s="4">
        <v>44591</v>
      </c>
      <c r="C2912" s="9">
        <v>4</v>
      </c>
      <c r="D2912" s="22">
        <v>37.47728</v>
      </c>
    </row>
    <row r="2913" spans="1:4" x14ac:dyDescent="0.25">
      <c r="A2913" s="8"/>
      <c r="B2913" s="4">
        <v>44591</v>
      </c>
      <c r="C2913" s="9">
        <v>5</v>
      </c>
      <c r="D2913" s="22">
        <v>37.349469999999997</v>
      </c>
    </row>
    <row r="2914" spans="1:4" x14ac:dyDescent="0.25">
      <c r="A2914" s="8"/>
      <c r="B2914" s="4">
        <v>44591</v>
      </c>
      <c r="C2914" s="9">
        <v>6</v>
      </c>
      <c r="D2914" s="22">
        <v>40.89593</v>
      </c>
    </row>
    <row r="2915" spans="1:4" x14ac:dyDescent="0.25">
      <c r="A2915" s="8"/>
      <c r="B2915" s="4">
        <v>44591</v>
      </c>
      <c r="C2915" s="9">
        <v>7</v>
      </c>
      <c r="D2915" s="22">
        <v>42.909379999999999</v>
      </c>
    </row>
    <row r="2916" spans="1:4" x14ac:dyDescent="0.25">
      <c r="A2916" s="8"/>
      <c r="B2916" s="4">
        <v>44591</v>
      </c>
      <c r="C2916" s="9">
        <v>8</v>
      </c>
      <c r="D2916" s="22">
        <v>53.418329999999997</v>
      </c>
    </row>
    <row r="2917" spans="1:4" x14ac:dyDescent="0.25">
      <c r="A2917" s="8"/>
      <c r="B2917" s="4">
        <v>44591</v>
      </c>
      <c r="C2917" s="9">
        <v>9</v>
      </c>
      <c r="D2917" s="22">
        <v>40.119190000000003</v>
      </c>
    </row>
    <row r="2918" spans="1:4" x14ac:dyDescent="0.25">
      <c r="A2918" s="8"/>
      <c r="B2918" s="4">
        <v>44591</v>
      </c>
      <c r="C2918" s="9">
        <v>10</v>
      </c>
      <c r="D2918" s="22">
        <v>42.855930000000001</v>
      </c>
    </row>
    <row r="2919" spans="1:4" x14ac:dyDescent="0.25">
      <c r="A2919" s="8"/>
      <c r="B2919" s="4">
        <v>44591</v>
      </c>
      <c r="C2919" s="9">
        <v>11</v>
      </c>
      <c r="D2919" s="22">
        <v>33.28633</v>
      </c>
    </row>
    <row r="2920" spans="1:4" x14ac:dyDescent="0.25">
      <c r="A2920" s="8"/>
      <c r="B2920" s="4">
        <v>44591</v>
      </c>
      <c r="C2920" s="9">
        <v>12</v>
      </c>
      <c r="D2920" s="22">
        <v>35.003570000000003</v>
      </c>
    </row>
    <row r="2921" spans="1:4" x14ac:dyDescent="0.25">
      <c r="A2921" s="8"/>
      <c r="B2921" s="4">
        <v>44591</v>
      </c>
      <c r="C2921" s="9">
        <v>13</v>
      </c>
      <c r="D2921" s="22">
        <v>31.07358</v>
      </c>
    </row>
    <row r="2922" spans="1:4" x14ac:dyDescent="0.25">
      <c r="A2922" s="8"/>
      <c r="B2922" s="4">
        <v>44591</v>
      </c>
      <c r="C2922" s="9">
        <v>14</v>
      </c>
      <c r="D2922" s="22">
        <v>28.911729999999999</v>
      </c>
    </row>
    <row r="2923" spans="1:4" x14ac:dyDescent="0.25">
      <c r="A2923" s="8"/>
      <c r="B2923" s="4">
        <v>44591</v>
      </c>
      <c r="C2923" s="9">
        <v>15</v>
      </c>
      <c r="D2923" s="22">
        <v>24.13597</v>
      </c>
    </row>
    <row r="2924" spans="1:4" x14ac:dyDescent="0.25">
      <c r="A2924" s="8"/>
      <c r="B2924" s="4">
        <v>44591</v>
      </c>
      <c r="C2924" s="9">
        <v>16</v>
      </c>
      <c r="D2924" s="22">
        <v>24.459</v>
      </c>
    </row>
    <row r="2925" spans="1:4" x14ac:dyDescent="0.25">
      <c r="A2925" s="8"/>
      <c r="B2925" s="4">
        <v>44591</v>
      </c>
      <c r="C2925" s="9">
        <v>17</v>
      </c>
      <c r="D2925" s="22">
        <v>32.551830000000002</v>
      </c>
    </row>
    <row r="2926" spans="1:4" x14ac:dyDescent="0.25">
      <c r="A2926" s="8"/>
      <c r="B2926" s="4">
        <v>44591</v>
      </c>
      <c r="C2926" s="9">
        <v>18</v>
      </c>
      <c r="D2926" s="22">
        <v>46.911960000000001</v>
      </c>
    </row>
    <row r="2927" spans="1:4" x14ac:dyDescent="0.25">
      <c r="A2927" s="8"/>
      <c r="B2927" s="4">
        <v>44591</v>
      </c>
      <c r="C2927" s="9">
        <v>19</v>
      </c>
      <c r="D2927" s="22">
        <v>51.640610000000002</v>
      </c>
    </row>
    <row r="2928" spans="1:4" x14ac:dyDescent="0.25">
      <c r="A2928" s="8"/>
      <c r="B2928" s="4">
        <v>44591</v>
      </c>
      <c r="C2928" s="9">
        <v>20</v>
      </c>
      <c r="D2928" s="22">
        <v>59.046289999999999</v>
      </c>
    </row>
    <row r="2929" spans="1:4" x14ac:dyDescent="0.25">
      <c r="A2929" s="8"/>
      <c r="B2929" s="4">
        <v>44591</v>
      </c>
      <c r="C2929" s="9">
        <v>21</v>
      </c>
      <c r="D2929" s="22">
        <v>50.4983</v>
      </c>
    </row>
    <row r="2930" spans="1:4" x14ac:dyDescent="0.25">
      <c r="A2930" s="8"/>
      <c r="B2930" s="4">
        <v>44591</v>
      </c>
      <c r="C2930" s="9">
        <v>22</v>
      </c>
      <c r="D2930" s="22">
        <v>54.011989999999997</v>
      </c>
    </row>
    <row r="2931" spans="1:4" x14ac:dyDescent="0.25">
      <c r="A2931" s="8"/>
      <c r="B2931" s="4">
        <v>44591</v>
      </c>
      <c r="C2931" s="9">
        <v>23</v>
      </c>
      <c r="D2931" s="22">
        <v>46.195709999999998</v>
      </c>
    </row>
    <row r="2932" spans="1:4" x14ac:dyDescent="0.25">
      <c r="A2932" s="8"/>
      <c r="B2932" s="4">
        <v>44591</v>
      </c>
      <c r="C2932" s="9">
        <v>24</v>
      </c>
      <c r="D2932" s="22">
        <v>36.542169999999999</v>
      </c>
    </row>
    <row r="2933" spans="1:4" x14ac:dyDescent="0.25">
      <c r="A2933" s="8"/>
      <c r="B2933" s="4">
        <v>44592</v>
      </c>
      <c r="C2933" s="9">
        <v>1</v>
      </c>
      <c r="D2933" s="22">
        <v>36.465589999999999</v>
      </c>
    </row>
    <row r="2934" spans="1:4" x14ac:dyDescent="0.25">
      <c r="A2934" s="8"/>
      <c r="B2934" s="4">
        <v>44592</v>
      </c>
      <c r="C2934" s="9">
        <v>2</v>
      </c>
      <c r="D2934" s="22">
        <v>35.592570000000002</v>
      </c>
    </row>
    <row r="2935" spans="1:4" x14ac:dyDescent="0.25">
      <c r="A2935" s="8"/>
      <c r="B2935" s="4">
        <v>44592</v>
      </c>
      <c r="C2935" s="9">
        <v>3</v>
      </c>
      <c r="D2935" s="22">
        <v>36.411059999999999</v>
      </c>
    </row>
    <row r="2936" spans="1:4" x14ac:dyDescent="0.25">
      <c r="A2936" s="8"/>
      <c r="B2936" s="4">
        <v>44592</v>
      </c>
      <c r="C2936" s="9">
        <v>4</v>
      </c>
      <c r="D2936" s="22">
        <v>36.709220000000002</v>
      </c>
    </row>
    <row r="2937" spans="1:4" x14ac:dyDescent="0.25">
      <c r="A2937" s="8"/>
      <c r="B2937" s="4">
        <v>44592</v>
      </c>
      <c r="C2937" s="9">
        <v>5</v>
      </c>
      <c r="D2937" s="22">
        <v>37.048940000000002</v>
      </c>
    </row>
    <row r="2938" spans="1:4" x14ac:dyDescent="0.25">
      <c r="A2938" s="8"/>
      <c r="B2938" s="4">
        <v>44592</v>
      </c>
      <c r="C2938" s="9">
        <v>6</v>
      </c>
      <c r="D2938" s="22">
        <v>39.805729999999997</v>
      </c>
    </row>
    <row r="2939" spans="1:4" x14ac:dyDescent="0.25">
      <c r="A2939" s="8"/>
      <c r="B2939" s="4">
        <v>44592</v>
      </c>
      <c r="C2939" s="9">
        <v>7</v>
      </c>
      <c r="D2939" s="22">
        <v>45.426299999999998</v>
      </c>
    </row>
    <row r="2940" spans="1:4" x14ac:dyDescent="0.25">
      <c r="A2940" s="8"/>
      <c r="B2940" s="4">
        <v>44592</v>
      </c>
      <c r="C2940" s="9">
        <v>8</v>
      </c>
      <c r="D2940" s="22">
        <v>49.197620000000001</v>
      </c>
    </row>
    <row r="2941" spans="1:4" x14ac:dyDescent="0.25">
      <c r="A2941" s="8"/>
      <c r="B2941" s="4">
        <v>44592</v>
      </c>
      <c r="C2941" s="9">
        <v>9</v>
      </c>
      <c r="D2941" s="22">
        <v>46.53201</v>
      </c>
    </row>
    <row r="2942" spans="1:4" x14ac:dyDescent="0.25">
      <c r="A2942" s="8"/>
      <c r="B2942" s="4">
        <v>44592</v>
      </c>
      <c r="C2942" s="9">
        <v>10</v>
      </c>
      <c r="D2942" s="22">
        <v>38.306620000000002</v>
      </c>
    </row>
    <row r="2943" spans="1:4" x14ac:dyDescent="0.25">
      <c r="A2943" s="8"/>
      <c r="B2943" s="4">
        <v>44592</v>
      </c>
      <c r="C2943" s="9">
        <v>11</v>
      </c>
      <c r="D2943" s="22">
        <v>38.009790000000002</v>
      </c>
    </row>
    <row r="2944" spans="1:4" x14ac:dyDescent="0.25">
      <c r="A2944" s="8"/>
      <c r="B2944" s="4">
        <v>44592</v>
      </c>
      <c r="C2944" s="9">
        <v>12</v>
      </c>
      <c r="D2944" s="22">
        <v>37.07226</v>
      </c>
    </row>
    <row r="2945" spans="1:4" x14ac:dyDescent="0.25">
      <c r="A2945" s="8"/>
      <c r="B2945" s="4">
        <v>44592</v>
      </c>
      <c r="C2945" s="9">
        <v>13</v>
      </c>
      <c r="D2945" s="22">
        <v>36.055520000000001</v>
      </c>
    </row>
    <row r="2946" spans="1:4" x14ac:dyDescent="0.25">
      <c r="A2946" s="8"/>
      <c r="B2946" s="4">
        <v>44592</v>
      </c>
      <c r="C2946" s="9">
        <v>14</v>
      </c>
      <c r="D2946" s="22">
        <v>37.264809999999997</v>
      </c>
    </row>
    <row r="2947" spans="1:4" x14ac:dyDescent="0.25">
      <c r="A2947" s="8"/>
      <c r="B2947" s="4">
        <v>44592</v>
      </c>
      <c r="C2947" s="9">
        <v>15</v>
      </c>
      <c r="D2947" s="22">
        <v>37.193190000000001</v>
      </c>
    </row>
    <row r="2948" spans="1:4" x14ac:dyDescent="0.25">
      <c r="A2948" s="8"/>
      <c r="B2948" s="4">
        <v>44592</v>
      </c>
      <c r="C2948" s="9">
        <v>16</v>
      </c>
      <c r="D2948" s="22">
        <v>35.680239999999998</v>
      </c>
    </row>
    <row r="2949" spans="1:4" x14ac:dyDescent="0.25">
      <c r="A2949" s="8"/>
      <c r="B2949" s="4">
        <v>44592</v>
      </c>
      <c r="C2949" s="9">
        <v>17</v>
      </c>
      <c r="D2949" s="22">
        <v>35.322539999999996</v>
      </c>
    </row>
    <row r="2950" spans="1:4" x14ac:dyDescent="0.25">
      <c r="A2950" s="8"/>
      <c r="B2950" s="4">
        <v>44592</v>
      </c>
      <c r="C2950" s="9">
        <v>18</v>
      </c>
      <c r="D2950" s="22">
        <v>59.120150000000002</v>
      </c>
    </row>
    <row r="2951" spans="1:4" x14ac:dyDescent="0.25">
      <c r="A2951" s="8"/>
      <c r="B2951" s="4">
        <v>44592</v>
      </c>
      <c r="C2951" s="9">
        <v>19</v>
      </c>
      <c r="D2951" s="22">
        <v>50.681220000000003</v>
      </c>
    </row>
    <row r="2952" spans="1:4" x14ac:dyDescent="0.25">
      <c r="A2952" s="8"/>
      <c r="B2952" s="4">
        <v>44592</v>
      </c>
      <c r="C2952" s="9">
        <v>20</v>
      </c>
      <c r="D2952" s="22">
        <v>52.544229999999999</v>
      </c>
    </row>
    <row r="2953" spans="1:4" x14ac:dyDescent="0.25">
      <c r="A2953" s="8"/>
      <c r="B2953" s="4">
        <v>44592</v>
      </c>
      <c r="C2953" s="9">
        <v>21</v>
      </c>
      <c r="D2953" s="22">
        <v>47.895890000000001</v>
      </c>
    </row>
    <row r="2954" spans="1:4" x14ac:dyDescent="0.25">
      <c r="A2954" s="8"/>
      <c r="B2954" s="4">
        <v>44592</v>
      </c>
      <c r="C2954" s="9">
        <v>22</v>
      </c>
      <c r="D2954" s="22">
        <v>48.365250000000003</v>
      </c>
    </row>
    <row r="2955" spans="1:4" x14ac:dyDescent="0.25">
      <c r="A2955" s="8"/>
      <c r="B2955" s="4">
        <v>44592</v>
      </c>
      <c r="C2955" s="9">
        <v>23</v>
      </c>
      <c r="D2955" s="22">
        <v>43.909820000000003</v>
      </c>
    </row>
    <row r="2956" spans="1:4" x14ac:dyDescent="0.25">
      <c r="A2956" s="8"/>
      <c r="B2956" s="4">
        <v>44592</v>
      </c>
      <c r="C2956" s="9">
        <v>24</v>
      </c>
      <c r="D2956" s="22">
        <v>37.609699999999997</v>
      </c>
    </row>
    <row r="2957" spans="1:4" x14ac:dyDescent="0.25">
      <c r="A2957" s="8"/>
      <c r="B2957" s="4">
        <v>44593</v>
      </c>
      <c r="C2957" s="9">
        <v>1</v>
      </c>
      <c r="D2957" s="22">
        <v>35.813009999999998</v>
      </c>
    </row>
    <row r="2958" spans="1:4" x14ac:dyDescent="0.25">
      <c r="A2958" s="8"/>
      <c r="B2958" s="4">
        <v>44593</v>
      </c>
      <c r="C2958" s="9">
        <v>2</v>
      </c>
      <c r="D2958" s="22">
        <v>35.336539999999999</v>
      </c>
    </row>
    <row r="2959" spans="1:4" x14ac:dyDescent="0.25">
      <c r="A2959" s="8"/>
      <c r="B2959" s="4">
        <v>44593</v>
      </c>
      <c r="C2959" s="9">
        <v>3</v>
      </c>
      <c r="D2959" s="22">
        <v>34.463230000000003</v>
      </c>
    </row>
    <row r="2960" spans="1:4" x14ac:dyDescent="0.25">
      <c r="A2960" s="8"/>
      <c r="B2960" s="4">
        <v>44593</v>
      </c>
      <c r="C2960" s="9">
        <v>4</v>
      </c>
      <c r="D2960" s="22">
        <v>35.299689999999998</v>
      </c>
    </row>
    <row r="2961" spans="1:4" x14ac:dyDescent="0.25">
      <c r="A2961" s="8"/>
      <c r="B2961" s="4">
        <v>44593</v>
      </c>
      <c r="C2961" s="9">
        <v>5</v>
      </c>
      <c r="D2961" s="22">
        <v>37.293259999999997</v>
      </c>
    </row>
    <row r="2962" spans="1:4" x14ac:dyDescent="0.25">
      <c r="A2962" s="8"/>
      <c r="B2962" s="4">
        <v>44593</v>
      </c>
      <c r="C2962" s="9">
        <v>6</v>
      </c>
      <c r="D2962" s="22">
        <v>37.010559999999998</v>
      </c>
    </row>
    <row r="2963" spans="1:4" x14ac:dyDescent="0.25">
      <c r="A2963" s="8"/>
      <c r="B2963" s="4">
        <v>44593</v>
      </c>
      <c r="C2963" s="9">
        <v>7</v>
      </c>
      <c r="D2963" s="22">
        <v>50.847430000000003</v>
      </c>
    </row>
    <row r="2964" spans="1:4" x14ac:dyDescent="0.25">
      <c r="A2964" s="8"/>
      <c r="B2964" s="4">
        <v>44593</v>
      </c>
      <c r="C2964" s="9">
        <v>8</v>
      </c>
      <c r="D2964" s="22">
        <v>49.820360000000001</v>
      </c>
    </row>
    <row r="2965" spans="1:4" x14ac:dyDescent="0.25">
      <c r="A2965" s="8"/>
      <c r="B2965" s="4">
        <v>44593</v>
      </c>
      <c r="C2965" s="9">
        <v>9</v>
      </c>
      <c r="D2965" s="22">
        <v>51.662210000000002</v>
      </c>
    </row>
    <row r="2966" spans="1:4" x14ac:dyDescent="0.25">
      <c r="A2966" s="8"/>
      <c r="B2966" s="4">
        <v>44593</v>
      </c>
      <c r="C2966" s="9">
        <v>10</v>
      </c>
      <c r="D2966" s="22">
        <v>48.337339999999998</v>
      </c>
    </row>
    <row r="2967" spans="1:4" x14ac:dyDescent="0.25">
      <c r="A2967" s="8"/>
      <c r="B2967" s="4">
        <v>44593</v>
      </c>
      <c r="C2967" s="9">
        <v>11</v>
      </c>
      <c r="D2967" s="22">
        <v>38.627310000000001</v>
      </c>
    </row>
    <row r="2968" spans="1:4" x14ac:dyDescent="0.25">
      <c r="A2968" s="8"/>
      <c r="B2968" s="4">
        <v>44593</v>
      </c>
      <c r="C2968" s="9">
        <v>12</v>
      </c>
      <c r="D2968" s="22">
        <v>38.588230000000003</v>
      </c>
    </row>
    <row r="2969" spans="1:4" x14ac:dyDescent="0.25">
      <c r="A2969" s="8"/>
      <c r="B2969" s="4">
        <v>44593</v>
      </c>
      <c r="C2969" s="9">
        <v>13</v>
      </c>
      <c r="D2969" s="22">
        <v>33.954799999999999</v>
      </c>
    </row>
    <row r="2970" spans="1:4" x14ac:dyDescent="0.25">
      <c r="A2970" s="8"/>
      <c r="B2970" s="4">
        <v>44593</v>
      </c>
      <c r="C2970" s="9">
        <v>14</v>
      </c>
      <c r="D2970" s="22">
        <v>32.043489999999998</v>
      </c>
    </row>
    <row r="2971" spans="1:4" x14ac:dyDescent="0.25">
      <c r="A2971" s="8"/>
      <c r="B2971" s="4">
        <v>44593</v>
      </c>
      <c r="C2971" s="9">
        <v>15</v>
      </c>
      <c r="D2971" s="22">
        <v>28.69886</v>
      </c>
    </row>
    <row r="2972" spans="1:4" x14ac:dyDescent="0.25">
      <c r="A2972" s="8"/>
      <c r="B2972" s="4">
        <v>44593</v>
      </c>
      <c r="C2972" s="9">
        <v>16</v>
      </c>
      <c r="D2972" s="22">
        <v>38.848019999999998</v>
      </c>
    </row>
    <row r="2973" spans="1:4" x14ac:dyDescent="0.25">
      <c r="A2973" s="8"/>
      <c r="B2973" s="4">
        <v>44593</v>
      </c>
      <c r="C2973" s="9">
        <v>17</v>
      </c>
      <c r="D2973" s="22">
        <v>42.620640000000002</v>
      </c>
    </row>
    <row r="2974" spans="1:4" x14ac:dyDescent="0.25">
      <c r="A2974" s="8"/>
      <c r="B2974" s="4">
        <v>44593</v>
      </c>
      <c r="C2974" s="9">
        <v>18</v>
      </c>
      <c r="D2974" s="22">
        <v>57.417230000000004</v>
      </c>
    </row>
    <row r="2975" spans="1:4" x14ac:dyDescent="0.25">
      <c r="A2975" s="8"/>
      <c r="B2975" s="4">
        <v>44593</v>
      </c>
      <c r="C2975" s="9">
        <v>19</v>
      </c>
      <c r="D2975" s="22">
        <v>63.01473</v>
      </c>
    </row>
    <row r="2976" spans="1:4" x14ac:dyDescent="0.25">
      <c r="A2976" s="8"/>
      <c r="B2976" s="4">
        <v>44593</v>
      </c>
      <c r="C2976" s="9">
        <v>20</v>
      </c>
      <c r="D2976" s="22">
        <v>58.55424</v>
      </c>
    </row>
    <row r="2977" spans="1:4" x14ac:dyDescent="0.25">
      <c r="A2977" s="8"/>
      <c r="B2977" s="4">
        <v>44593</v>
      </c>
      <c r="C2977" s="9">
        <v>21</v>
      </c>
      <c r="D2977" s="22">
        <v>62.616590000000002</v>
      </c>
    </row>
    <row r="2978" spans="1:4" x14ac:dyDescent="0.25">
      <c r="A2978" s="8"/>
      <c r="B2978" s="4">
        <v>44593</v>
      </c>
      <c r="C2978" s="9">
        <v>22</v>
      </c>
      <c r="D2978" s="22">
        <v>72.877610000000004</v>
      </c>
    </row>
    <row r="2979" spans="1:4" x14ac:dyDescent="0.25">
      <c r="A2979" s="8"/>
      <c r="B2979" s="4">
        <v>44593</v>
      </c>
      <c r="C2979" s="9">
        <v>23</v>
      </c>
      <c r="D2979" s="22">
        <v>66.683539999999994</v>
      </c>
    </row>
    <row r="2980" spans="1:4" x14ac:dyDescent="0.25">
      <c r="A2980" s="8"/>
      <c r="B2980" s="4">
        <v>44593</v>
      </c>
      <c r="C2980" s="9">
        <v>24</v>
      </c>
      <c r="D2980" s="22">
        <v>55.570639999999997</v>
      </c>
    </row>
    <row r="2981" spans="1:4" x14ac:dyDescent="0.25">
      <c r="A2981" s="8"/>
      <c r="B2981" s="4">
        <v>44594</v>
      </c>
      <c r="C2981" s="9">
        <v>1</v>
      </c>
      <c r="D2981" s="22">
        <v>57.739899999999999</v>
      </c>
    </row>
    <row r="2982" spans="1:4" x14ac:dyDescent="0.25">
      <c r="A2982" s="8"/>
      <c r="B2982" s="4">
        <v>44594</v>
      </c>
      <c r="C2982" s="9">
        <v>2</v>
      </c>
      <c r="D2982" s="22">
        <v>55.75027</v>
      </c>
    </row>
    <row r="2983" spans="1:4" x14ac:dyDescent="0.25">
      <c r="A2983" s="8"/>
      <c r="B2983" s="4">
        <v>44594</v>
      </c>
      <c r="C2983" s="9">
        <v>3</v>
      </c>
      <c r="D2983" s="22">
        <v>47.546979999999998</v>
      </c>
    </row>
    <row r="2984" spans="1:4" x14ac:dyDescent="0.25">
      <c r="A2984" s="8"/>
      <c r="B2984" s="4">
        <v>44594</v>
      </c>
      <c r="C2984" s="9">
        <v>4</v>
      </c>
      <c r="D2984" s="22">
        <v>48.75461</v>
      </c>
    </row>
    <row r="2985" spans="1:4" x14ac:dyDescent="0.25">
      <c r="A2985" s="8"/>
      <c r="B2985" s="4">
        <v>44594</v>
      </c>
      <c r="C2985" s="9">
        <v>5</v>
      </c>
      <c r="D2985" s="22">
        <v>50.369509999999998</v>
      </c>
    </row>
    <row r="2986" spans="1:4" x14ac:dyDescent="0.25">
      <c r="A2986" s="8"/>
      <c r="B2986" s="4">
        <v>44594</v>
      </c>
      <c r="C2986" s="9">
        <v>6</v>
      </c>
      <c r="D2986" s="22">
        <v>52.037190000000002</v>
      </c>
    </row>
    <row r="2987" spans="1:4" x14ac:dyDescent="0.25">
      <c r="A2987" s="8"/>
      <c r="B2987" s="4">
        <v>44594</v>
      </c>
      <c r="C2987" s="9">
        <v>7</v>
      </c>
      <c r="D2987" s="22">
        <v>57.569830000000003</v>
      </c>
    </row>
    <row r="2988" spans="1:4" x14ac:dyDescent="0.25">
      <c r="A2988" s="8"/>
      <c r="B2988" s="4">
        <v>44594</v>
      </c>
      <c r="C2988" s="9">
        <v>8</v>
      </c>
      <c r="D2988" s="22">
        <v>74.883279999999999</v>
      </c>
    </row>
    <row r="2989" spans="1:4" x14ac:dyDescent="0.25">
      <c r="A2989" s="8"/>
      <c r="B2989" s="4">
        <v>44594</v>
      </c>
      <c r="C2989" s="9">
        <v>9</v>
      </c>
      <c r="D2989" s="22">
        <v>57.688780000000001</v>
      </c>
    </row>
    <row r="2990" spans="1:4" x14ac:dyDescent="0.25">
      <c r="A2990" s="8"/>
      <c r="B2990" s="4">
        <v>44594</v>
      </c>
      <c r="C2990" s="9">
        <v>10</v>
      </c>
      <c r="D2990" s="22">
        <v>51.028570000000002</v>
      </c>
    </row>
    <row r="2991" spans="1:4" x14ac:dyDescent="0.25">
      <c r="A2991" s="8"/>
      <c r="B2991" s="4">
        <v>44594</v>
      </c>
      <c r="C2991" s="9">
        <v>11</v>
      </c>
      <c r="D2991" s="22">
        <v>37.46049</v>
      </c>
    </row>
    <row r="2992" spans="1:4" x14ac:dyDescent="0.25">
      <c r="A2992" s="8"/>
      <c r="B2992" s="4">
        <v>44594</v>
      </c>
      <c r="C2992" s="9">
        <v>12</v>
      </c>
      <c r="D2992" s="22">
        <v>39.536369999999998</v>
      </c>
    </row>
    <row r="2993" spans="1:4" x14ac:dyDescent="0.25">
      <c r="A2993" s="8"/>
      <c r="B2993" s="4">
        <v>44594</v>
      </c>
      <c r="C2993" s="9">
        <v>13</v>
      </c>
      <c r="D2993" s="22">
        <v>35.202950000000001</v>
      </c>
    </row>
    <row r="2994" spans="1:4" x14ac:dyDescent="0.25">
      <c r="A2994" s="8"/>
      <c r="B2994" s="4">
        <v>44594</v>
      </c>
      <c r="C2994" s="9">
        <v>14</v>
      </c>
      <c r="D2994" s="22">
        <v>36.233510000000003</v>
      </c>
    </row>
    <row r="2995" spans="1:4" x14ac:dyDescent="0.25">
      <c r="A2995" s="8"/>
      <c r="B2995" s="4">
        <v>44594</v>
      </c>
      <c r="C2995" s="9">
        <v>15</v>
      </c>
      <c r="D2995" s="22">
        <v>35.140639999999998</v>
      </c>
    </row>
    <row r="2996" spans="1:4" x14ac:dyDescent="0.25">
      <c r="A2996" s="8"/>
      <c r="B2996" s="4">
        <v>44594</v>
      </c>
      <c r="C2996" s="9">
        <v>16</v>
      </c>
      <c r="D2996" s="22">
        <v>35.532409999999999</v>
      </c>
    </row>
    <row r="2997" spans="1:4" x14ac:dyDescent="0.25">
      <c r="A2997" s="8"/>
      <c r="B2997" s="4">
        <v>44594</v>
      </c>
      <c r="C2997" s="9">
        <v>17</v>
      </c>
      <c r="D2997" s="22">
        <v>40.53998</v>
      </c>
    </row>
    <row r="2998" spans="1:4" x14ac:dyDescent="0.25">
      <c r="A2998" s="8"/>
      <c r="B2998" s="4">
        <v>44594</v>
      </c>
      <c r="C2998" s="9">
        <v>18</v>
      </c>
      <c r="D2998" s="22">
        <v>75.62912</v>
      </c>
    </row>
    <row r="2999" spans="1:4" x14ac:dyDescent="0.25">
      <c r="A2999" s="8"/>
      <c r="B2999" s="4">
        <v>44594</v>
      </c>
      <c r="C2999" s="9">
        <v>19</v>
      </c>
      <c r="D2999" s="22">
        <v>64.19135</v>
      </c>
    </row>
    <row r="3000" spans="1:4" x14ac:dyDescent="0.25">
      <c r="A3000" s="8"/>
      <c r="B3000" s="4">
        <v>44594</v>
      </c>
      <c r="C3000" s="9">
        <v>20</v>
      </c>
      <c r="D3000" s="22">
        <v>58.638129999999997</v>
      </c>
    </row>
    <row r="3001" spans="1:4" x14ac:dyDescent="0.25">
      <c r="A3001" s="8"/>
      <c r="B3001" s="4">
        <v>44594</v>
      </c>
      <c r="C3001" s="9">
        <v>21</v>
      </c>
      <c r="D3001" s="22">
        <v>59.500419999999998</v>
      </c>
    </row>
    <row r="3002" spans="1:4" x14ac:dyDescent="0.25">
      <c r="A3002" s="8"/>
      <c r="B3002" s="4">
        <v>44594</v>
      </c>
      <c r="C3002" s="9">
        <v>22</v>
      </c>
      <c r="D3002" s="22">
        <v>69.007459999999995</v>
      </c>
    </row>
    <row r="3003" spans="1:4" x14ac:dyDescent="0.25">
      <c r="A3003" s="8"/>
      <c r="B3003" s="4">
        <v>44594</v>
      </c>
      <c r="C3003" s="9">
        <v>23</v>
      </c>
      <c r="D3003" s="22">
        <v>52.47128</v>
      </c>
    </row>
    <row r="3004" spans="1:4" x14ac:dyDescent="0.25">
      <c r="A3004" s="8"/>
      <c r="B3004" s="4">
        <v>44594</v>
      </c>
      <c r="C3004" s="9">
        <v>24</v>
      </c>
      <c r="D3004" s="22">
        <v>45.974170000000001</v>
      </c>
    </row>
    <row r="3005" spans="1:4" x14ac:dyDescent="0.25">
      <c r="A3005" s="8"/>
      <c r="B3005" s="4">
        <v>44595</v>
      </c>
      <c r="C3005" s="9">
        <v>1</v>
      </c>
      <c r="D3005" s="22">
        <v>44.243839999999999</v>
      </c>
    </row>
    <row r="3006" spans="1:4" x14ac:dyDescent="0.25">
      <c r="A3006" s="8"/>
      <c r="B3006" s="4">
        <v>44595</v>
      </c>
      <c r="C3006" s="9">
        <v>2</v>
      </c>
      <c r="D3006" s="22">
        <v>44.477229999999999</v>
      </c>
    </row>
    <row r="3007" spans="1:4" x14ac:dyDescent="0.25">
      <c r="A3007" s="8"/>
      <c r="B3007" s="4">
        <v>44595</v>
      </c>
      <c r="C3007" s="9">
        <v>3</v>
      </c>
      <c r="D3007" s="22">
        <v>43.074379999999998</v>
      </c>
    </row>
    <row r="3008" spans="1:4" x14ac:dyDescent="0.25">
      <c r="A3008" s="8"/>
      <c r="B3008" s="4">
        <v>44595</v>
      </c>
      <c r="C3008" s="9">
        <v>4</v>
      </c>
      <c r="D3008" s="22">
        <v>48.324449999999999</v>
      </c>
    </row>
    <row r="3009" spans="1:4" x14ac:dyDescent="0.25">
      <c r="A3009" s="8"/>
      <c r="B3009" s="4">
        <v>44595</v>
      </c>
      <c r="C3009" s="9">
        <v>5</v>
      </c>
      <c r="D3009" s="22">
        <v>59.230589999999999</v>
      </c>
    </row>
    <row r="3010" spans="1:4" x14ac:dyDescent="0.25">
      <c r="A3010" s="8"/>
      <c r="B3010" s="4">
        <v>44595</v>
      </c>
      <c r="C3010" s="9">
        <v>6</v>
      </c>
      <c r="D3010" s="22">
        <v>66.321060000000003</v>
      </c>
    </row>
    <row r="3011" spans="1:4" x14ac:dyDescent="0.25">
      <c r="A3011" s="8"/>
      <c r="B3011" s="4">
        <v>44595</v>
      </c>
      <c r="C3011" s="9">
        <v>7</v>
      </c>
      <c r="D3011" s="22">
        <v>72.642319999999998</v>
      </c>
    </row>
    <row r="3012" spans="1:4" x14ac:dyDescent="0.25">
      <c r="A3012" s="8"/>
      <c r="B3012" s="4">
        <v>44595</v>
      </c>
      <c r="C3012" s="9">
        <v>8</v>
      </c>
      <c r="D3012" s="22">
        <v>82.69153</v>
      </c>
    </row>
    <row r="3013" spans="1:4" x14ac:dyDescent="0.25">
      <c r="A3013" s="8"/>
      <c r="B3013" s="4">
        <v>44595</v>
      </c>
      <c r="C3013" s="9">
        <v>9</v>
      </c>
      <c r="D3013" s="22">
        <v>73.233969999999999</v>
      </c>
    </row>
    <row r="3014" spans="1:4" x14ac:dyDescent="0.25">
      <c r="A3014" s="8"/>
      <c r="B3014" s="4">
        <v>44595</v>
      </c>
      <c r="C3014" s="9">
        <v>10</v>
      </c>
      <c r="D3014" s="22">
        <v>61.09807</v>
      </c>
    </row>
    <row r="3015" spans="1:4" x14ac:dyDescent="0.25">
      <c r="A3015" s="8"/>
      <c r="B3015" s="4">
        <v>44595</v>
      </c>
      <c r="C3015" s="9">
        <v>11</v>
      </c>
      <c r="D3015" s="22">
        <v>48.970779999999998</v>
      </c>
    </row>
    <row r="3016" spans="1:4" x14ac:dyDescent="0.25">
      <c r="A3016" s="8"/>
      <c r="B3016" s="4">
        <v>44595</v>
      </c>
      <c r="C3016" s="9">
        <v>12</v>
      </c>
      <c r="D3016" s="22">
        <v>47.007179999999998</v>
      </c>
    </row>
    <row r="3017" spans="1:4" x14ac:dyDescent="0.25">
      <c r="A3017" s="8"/>
      <c r="B3017" s="4">
        <v>44595</v>
      </c>
      <c r="C3017" s="9">
        <v>13</v>
      </c>
      <c r="D3017" s="22">
        <v>41.576650000000001</v>
      </c>
    </row>
    <row r="3018" spans="1:4" x14ac:dyDescent="0.25">
      <c r="A3018" s="8"/>
      <c r="B3018" s="4">
        <v>44595</v>
      </c>
      <c r="C3018" s="9">
        <v>14</v>
      </c>
      <c r="D3018" s="22">
        <v>38.105490000000003</v>
      </c>
    </row>
    <row r="3019" spans="1:4" x14ac:dyDescent="0.25">
      <c r="A3019" s="8"/>
      <c r="B3019" s="4">
        <v>44595</v>
      </c>
      <c r="C3019" s="9">
        <v>15</v>
      </c>
      <c r="D3019" s="22">
        <v>37.666739999999997</v>
      </c>
    </row>
    <row r="3020" spans="1:4" x14ac:dyDescent="0.25">
      <c r="A3020" s="8"/>
      <c r="B3020" s="4">
        <v>44595</v>
      </c>
      <c r="C3020" s="9">
        <v>16</v>
      </c>
      <c r="D3020" s="22">
        <v>38.395789999999998</v>
      </c>
    </row>
    <row r="3021" spans="1:4" x14ac:dyDescent="0.25">
      <c r="A3021" s="8"/>
      <c r="B3021" s="4">
        <v>44595</v>
      </c>
      <c r="C3021" s="9">
        <v>17</v>
      </c>
      <c r="D3021" s="22">
        <v>51.98995</v>
      </c>
    </row>
    <row r="3022" spans="1:4" x14ac:dyDescent="0.25">
      <c r="A3022" s="8"/>
      <c r="B3022" s="4">
        <v>44595</v>
      </c>
      <c r="C3022" s="9">
        <v>18</v>
      </c>
      <c r="D3022" s="22">
        <v>67.001800000000003</v>
      </c>
    </row>
    <row r="3023" spans="1:4" x14ac:dyDescent="0.25">
      <c r="A3023" s="8"/>
      <c r="B3023" s="4">
        <v>44595</v>
      </c>
      <c r="C3023" s="9">
        <v>19</v>
      </c>
      <c r="D3023" s="22">
        <v>98.618480000000005</v>
      </c>
    </row>
    <row r="3024" spans="1:4" x14ac:dyDescent="0.25">
      <c r="A3024" s="8"/>
      <c r="B3024" s="4">
        <v>44595</v>
      </c>
      <c r="C3024" s="9">
        <v>20</v>
      </c>
      <c r="D3024" s="22">
        <v>101.59229000000001</v>
      </c>
    </row>
    <row r="3025" spans="1:4" x14ac:dyDescent="0.25">
      <c r="A3025" s="8"/>
      <c r="B3025" s="4">
        <v>44595</v>
      </c>
      <c r="C3025" s="9">
        <v>21</v>
      </c>
      <c r="D3025" s="22">
        <v>76.246160000000003</v>
      </c>
    </row>
    <row r="3026" spans="1:4" x14ac:dyDescent="0.25">
      <c r="A3026" s="8"/>
      <c r="B3026" s="4">
        <v>44595</v>
      </c>
      <c r="C3026" s="9">
        <v>22</v>
      </c>
      <c r="D3026" s="22">
        <v>76.321359999999999</v>
      </c>
    </row>
    <row r="3027" spans="1:4" x14ac:dyDescent="0.25">
      <c r="A3027" s="8"/>
      <c r="B3027" s="4">
        <v>44595</v>
      </c>
      <c r="C3027" s="9">
        <v>23</v>
      </c>
      <c r="D3027" s="22">
        <v>78.857990000000001</v>
      </c>
    </row>
    <row r="3028" spans="1:4" x14ac:dyDescent="0.25">
      <c r="A3028" s="8"/>
      <c r="B3028" s="4">
        <v>44595</v>
      </c>
      <c r="C3028" s="9">
        <v>24</v>
      </c>
      <c r="D3028" s="22">
        <v>63.561750000000004</v>
      </c>
    </row>
    <row r="3029" spans="1:4" x14ac:dyDescent="0.25">
      <c r="A3029" s="8"/>
      <c r="B3029" s="4">
        <v>44596</v>
      </c>
      <c r="C3029" s="9">
        <v>1</v>
      </c>
      <c r="D3029" s="22">
        <v>56.412550000000003</v>
      </c>
    </row>
    <row r="3030" spans="1:4" x14ac:dyDescent="0.25">
      <c r="A3030" s="8"/>
      <c r="B3030" s="4">
        <v>44596</v>
      </c>
      <c r="C3030" s="9">
        <v>2</v>
      </c>
      <c r="D3030" s="22">
        <v>52.36609</v>
      </c>
    </row>
    <row r="3031" spans="1:4" x14ac:dyDescent="0.25">
      <c r="A3031" s="8"/>
      <c r="B3031" s="4">
        <v>44596</v>
      </c>
      <c r="C3031" s="9">
        <v>3</v>
      </c>
      <c r="D3031" s="22">
        <v>51.705739999999999</v>
      </c>
    </row>
    <row r="3032" spans="1:4" x14ac:dyDescent="0.25">
      <c r="A3032" s="8"/>
      <c r="B3032" s="4">
        <v>44596</v>
      </c>
      <c r="C3032" s="9">
        <v>4</v>
      </c>
      <c r="D3032" s="22">
        <v>51.278030000000001</v>
      </c>
    </row>
    <row r="3033" spans="1:4" x14ac:dyDescent="0.25">
      <c r="A3033" s="8"/>
      <c r="B3033" s="4">
        <v>44596</v>
      </c>
      <c r="C3033" s="9">
        <v>5</v>
      </c>
      <c r="D3033" s="22">
        <v>52.334699999999998</v>
      </c>
    </row>
    <row r="3034" spans="1:4" x14ac:dyDescent="0.25">
      <c r="A3034" s="8"/>
      <c r="B3034" s="4">
        <v>44596</v>
      </c>
      <c r="C3034" s="9">
        <v>6</v>
      </c>
      <c r="D3034" s="22">
        <v>57.477780000000003</v>
      </c>
    </row>
    <row r="3035" spans="1:4" x14ac:dyDescent="0.25">
      <c r="A3035" s="8"/>
      <c r="B3035" s="4">
        <v>44596</v>
      </c>
      <c r="C3035" s="9">
        <v>7</v>
      </c>
      <c r="D3035" s="22">
        <v>59.444949999999999</v>
      </c>
    </row>
    <row r="3036" spans="1:4" x14ac:dyDescent="0.25">
      <c r="A3036" s="8"/>
      <c r="B3036" s="4">
        <v>44596</v>
      </c>
      <c r="C3036" s="9">
        <v>8</v>
      </c>
      <c r="D3036" s="22">
        <v>64.812269999999998</v>
      </c>
    </row>
    <row r="3037" spans="1:4" x14ac:dyDescent="0.25">
      <c r="A3037" s="8"/>
      <c r="B3037" s="4">
        <v>44596</v>
      </c>
      <c r="C3037" s="9">
        <v>9</v>
      </c>
      <c r="D3037" s="22">
        <v>51.780119999999997</v>
      </c>
    </row>
    <row r="3038" spans="1:4" x14ac:dyDescent="0.25">
      <c r="A3038" s="8"/>
      <c r="B3038" s="4">
        <v>44596</v>
      </c>
      <c r="C3038" s="9">
        <v>10</v>
      </c>
      <c r="D3038" s="22">
        <v>43.539619999999999</v>
      </c>
    </row>
    <row r="3039" spans="1:4" x14ac:dyDescent="0.25">
      <c r="A3039" s="8"/>
      <c r="B3039" s="4">
        <v>44596</v>
      </c>
      <c r="C3039" s="9">
        <v>11</v>
      </c>
      <c r="D3039" s="22">
        <v>32.086190000000002</v>
      </c>
    </row>
    <row r="3040" spans="1:4" x14ac:dyDescent="0.25">
      <c r="A3040" s="8"/>
      <c r="B3040" s="4">
        <v>44596</v>
      </c>
      <c r="C3040" s="9">
        <v>12</v>
      </c>
      <c r="D3040" s="22">
        <v>33.15701</v>
      </c>
    </row>
    <row r="3041" spans="1:4" x14ac:dyDescent="0.25">
      <c r="A3041" s="8"/>
      <c r="B3041" s="4">
        <v>44596</v>
      </c>
      <c r="C3041" s="9">
        <v>13</v>
      </c>
      <c r="D3041" s="22">
        <v>38.342610000000001</v>
      </c>
    </row>
    <row r="3042" spans="1:4" x14ac:dyDescent="0.25">
      <c r="A3042" s="8"/>
      <c r="B3042" s="4">
        <v>44596</v>
      </c>
      <c r="C3042" s="9">
        <v>14</v>
      </c>
      <c r="D3042" s="22">
        <v>34.099110000000003</v>
      </c>
    </row>
    <row r="3043" spans="1:4" x14ac:dyDescent="0.25">
      <c r="A3043" s="8"/>
      <c r="B3043" s="4">
        <v>44596</v>
      </c>
      <c r="C3043" s="9">
        <v>15</v>
      </c>
      <c r="D3043" s="22">
        <v>31.475519999999999</v>
      </c>
    </row>
    <row r="3044" spans="1:4" x14ac:dyDescent="0.25">
      <c r="A3044" s="8"/>
      <c r="B3044" s="4">
        <v>44596</v>
      </c>
      <c r="C3044" s="9">
        <v>16</v>
      </c>
      <c r="D3044" s="22">
        <v>23.80048</v>
      </c>
    </row>
    <row r="3045" spans="1:4" x14ac:dyDescent="0.25">
      <c r="A3045" s="8"/>
      <c r="B3045" s="4">
        <v>44596</v>
      </c>
      <c r="C3045" s="9">
        <v>17</v>
      </c>
      <c r="D3045" s="22">
        <v>40.84028</v>
      </c>
    </row>
    <row r="3046" spans="1:4" x14ac:dyDescent="0.25">
      <c r="A3046" s="8"/>
      <c r="B3046" s="4">
        <v>44596</v>
      </c>
      <c r="C3046" s="9">
        <v>18</v>
      </c>
      <c r="D3046" s="22">
        <v>77.366330000000005</v>
      </c>
    </row>
    <row r="3047" spans="1:4" x14ac:dyDescent="0.25">
      <c r="A3047" s="8"/>
      <c r="B3047" s="4">
        <v>44596</v>
      </c>
      <c r="C3047" s="9">
        <v>19</v>
      </c>
      <c r="D3047" s="22">
        <v>54.086689999999997</v>
      </c>
    </row>
    <row r="3048" spans="1:4" x14ac:dyDescent="0.25">
      <c r="A3048" s="8"/>
      <c r="B3048" s="4">
        <v>44596</v>
      </c>
      <c r="C3048" s="9">
        <v>20</v>
      </c>
      <c r="D3048" s="22">
        <v>49.926400000000001</v>
      </c>
    </row>
    <row r="3049" spans="1:4" x14ac:dyDescent="0.25">
      <c r="A3049" s="8"/>
      <c r="B3049" s="4">
        <v>44596</v>
      </c>
      <c r="C3049" s="9">
        <v>21</v>
      </c>
      <c r="D3049" s="22">
        <v>46.956910000000001</v>
      </c>
    </row>
    <row r="3050" spans="1:4" x14ac:dyDescent="0.25">
      <c r="A3050" s="8"/>
      <c r="B3050" s="4">
        <v>44596</v>
      </c>
      <c r="C3050" s="9">
        <v>22</v>
      </c>
      <c r="D3050" s="22">
        <v>51.363300000000002</v>
      </c>
    </row>
    <row r="3051" spans="1:4" x14ac:dyDescent="0.25">
      <c r="A3051" s="8"/>
      <c r="B3051" s="4">
        <v>44596</v>
      </c>
      <c r="C3051" s="9">
        <v>23</v>
      </c>
      <c r="D3051" s="22">
        <v>43.697069999999997</v>
      </c>
    </row>
    <row r="3052" spans="1:4" x14ac:dyDescent="0.25">
      <c r="A3052" s="8"/>
      <c r="B3052" s="4">
        <v>44596</v>
      </c>
      <c r="C3052" s="9">
        <v>24</v>
      </c>
      <c r="D3052" s="22">
        <v>43.134619999999998</v>
      </c>
    </row>
    <row r="3053" spans="1:4" x14ac:dyDescent="0.25">
      <c r="A3053" s="8"/>
      <c r="B3053" s="4">
        <v>44597</v>
      </c>
      <c r="C3053" s="9">
        <v>1</v>
      </c>
      <c r="D3053" s="22">
        <v>41.253320000000002</v>
      </c>
    </row>
    <row r="3054" spans="1:4" x14ac:dyDescent="0.25">
      <c r="A3054" s="8"/>
      <c r="B3054" s="4">
        <v>44597</v>
      </c>
      <c r="C3054" s="9">
        <v>2</v>
      </c>
      <c r="D3054" s="22">
        <v>37.163499999999999</v>
      </c>
    </row>
    <row r="3055" spans="1:4" x14ac:dyDescent="0.25">
      <c r="A3055" s="8"/>
      <c r="B3055" s="4">
        <v>44597</v>
      </c>
      <c r="C3055" s="9">
        <v>3</v>
      </c>
      <c r="D3055" s="22">
        <v>36.91686</v>
      </c>
    </row>
    <row r="3056" spans="1:4" x14ac:dyDescent="0.25">
      <c r="A3056" s="8"/>
      <c r="B3056" s="4">
        <v>44597</v>
      </c>
      <c r="C3056" s="9">
        <v>4</v>
      </c>
      <c r="D3056" s="22">
        <v>37.116570000000003</v>
      </c>
    </row>
    <row r="3057" spans="1:4" x14ac:dyDescent="0.25">
      <c r="A3057" s="8"/>
      <c r="B3057" s="4">
        <v>44597</v>
      </c>
      <c r="C3057" s="9">
        <v>5</v>
      </c>
      <c r="D3057" s="22">
        <v>38.663310000000003</v>
      </c>
    </row>
    <row r="3058" spans="1:4" x14ac:dyDescent="0.25">
      <c r="A3058" s="8"/>
      <c r="B3058" s="4">
        <v>44597</v>
      </c>
      <c r="C3058" s="9">
        <v>6</v>
      </c>
      <c r="D3058" s="22">
        <v>39.272970000000001</v>
      </c>
    </row>
    <row r="3059" spans="1:4" x14ac:dyDescent="0.25">
      <c r="A3059" s="8"/>
      <c r="B3059" s="4">
        <v>44597</v>
      </c>
      <c r="C3059" s="9">
        <v>7</v>
      </c>
      <c r="D3059" s="22">
        <v>38.779679999999999</v>
      </c>
    </row>
    <row r="3060" spans="1:4" x14ac:dyDescent="0.25">
      <c r="A3060" s="8"/>
      <c r="B3060" s="4">
        <v>44597</v>
      </c>
      <c r="C3060" s="9">
        <v>8</v>
      </c>
      <c r="D3060" s="22">
        <v>41.272370000000002</v>
      </c>
    </row>
    <row r="3061" spans="1:4" x14ac:dyDescent="0.25">
      <c r="A3061" s="8"/>
      <c r="B3061" s="4">
        <v>44597</v>
      </c>
      <c r="C3061" s="9">
        <v>9</v>
      </c>
      <c r="D3061" s="22">
        <v>50.885980000000004</v>
      </c>
    </row>
    <row r="3062" spans="1:4" x14ac:dyDescent="0.25">
      <c r="A3062" s="8"/>
      <c r="B3062" s="4">
        <v>44597</v>
      </c>
      <c r="C3062" s="9">
        <v>10</v>
      </c>
      <c r="D3062" s="22">
        <v>16.920490000000001</v>
      </c>
    </row>
    <row r="3063" spans="1:4" x14ac:dyDescent="0.25">
      <c r="A3063" s="8"/>
      <c r="B3063" s="4">
        <v>44597</v>
      </c>
      <c r="C3063" s="9">
        <v>11</v>
      </c>
      <c r="D3063" s="22">
        <v>24.076039999999999</v>
      </c>
    </row>
    <row r="3064" spans="1:4" x14ac:dyDescent="0.25">
      <c r="A3064" s="8"/>
      <c r="B3064" s="4">
        <v>44597</v>
      </c>
      <c r="C3064" s="9">
        <v>12</v>
      </c>
      <c r="D3064" s="22">
        <v>21.303280000000001</v>
      </c>
    </row>
    <row r="3065" spans="1:4" x14ac:dyDescent="0.25">
      <c r="A3065" s="8"/>
      <c r="B3065" s="4">
        <v>44597</v>
      </c>
      <c r="C3065" s="9">
        <v>13</v>
      </c>
      <c r="D3065" s="22">
        <v>6.0144799999999998</v>
      </c>
    </row>
    <row r="3066" spans="1:4" x14ac:dyDescent="0.25">
      <c r="A3066" s="8"/>
      <c r="B3066" s="4">
        <v>44597</v>
      </c>
      <c r="C3066" s="9">
        <v>14</v>
      </c>
      <c r="D3066" s="22">
        <v>4.9710200000000002</v>
      </c>
    </row>
    <row r="3067" spans="1:4" x14ac:dyDescent="0.25">
      <c r="A3067" s="8"/>
      <c r="B3067" s="4">
        <v>44597</v>
      </c>
      <c r="C3067" s="9">
        <v>15</v>
      </c>
      <c r="D3067" s="22">
        <v>1.2800000000000001E-2</v>
      </c>
    </row>
    <row r="3068" spans="1:4" x14ac:dyDescent="0.25">
      <c r="A3068" s="8"/>
      <c r="B3068" s="4">
        <v>44597</v>
      </c>
      <c r="C3068" s="9">
        <v>16</v>
      </c>
      <c r="D3068" s="22">
        <v>2.3787600000000002</v>
      </c>
    </row>
    <row r="3069" spans="1:4" x14ac:dyDescent="0.25">
      <c r="A3069" s="8"/>
      <c r="B3069" s="4">
        <v>44597</v>
      </c>
      <c r="C3069" s="9">
        <v>17</v>
      </c>
      <c r="D3069" s="22">
        <v>26.5947</v>
      </c>
    </row>
    <row r="3070" spans="1:4" x14ac:dyDescent="0.25">
      <c r="A3070" s="8"/>
      <c r="B3070" s="4">
        <v>44597</v>
      </c>
      <c r="C3070" s="9">
        <v>18</v>
      </c>
      <c r="D3070" s="22">
        <v>45.021839999999997</v>
      </c>
    </row>
    <row r="3071" spans="1:4" x14ac:dyDescent="0.25">
      <c r="A3071" s="8"/>
      <c r="B3071" s="4">
        <v>44597</v>
      </c>
      <c r="C3071" s="9">
        <v>19</v>
      </c>
      <c r="D3071" s="22">
        <v>41.060499999999998</v>
      </c>
    </row>
    <row r="3072" spans="1:4" x14ac:dyDescent="0.25">
      <c r="A3072" s="8"/>
      <c r="B3072" s="4">
        <v>44597</v>
      </c>
      <c r="C3072" s="9">
        <v>20</v>
      </c>
      <c r="D3072" s="22">
        <v>39.450180000000003</v>
      </c>
    </row>
    <row r="3073" spans="1:4" x14ac:dyDescent="0.25">
      <c r="A3073" s="8"/>
      <c r="B3073" s="4">
        <v>44597</v>
      </c>
      <c r="C3073" s="9">
        <v>21</v>
      </c>
      <c r="D3073" s="22">
        <v>38.363460000000003</v>
      </c>
    </row>
    <row r="3074" spans="1:4" x14ac:dyDescent="0.25">
      <c r="A3074" s="8"/>
      <c r="B3074" s="4">
        <v>44597</v>
      </c>
      <c r="C3074" s="9">
        <v>22</v>
      </c>
      <c r="D3074" s="22">
        <v>36.902169999999998</v>
      </c>
    </row>
    <row r="3075" spans="1:4" x14ac:dyDescent="0.25">
      <c r="A3075" s="8"/>
      <c r="B3075" s="4">
        <v>44597</v>
      </c>
      <c r="C3075" s="9">
        <v>23</v>
      </c>
      <c r="D3075" s="22">
        <v>37.888289999999998</v>
      </c>
    </row>
    <row r="3076" spans="1:4" x14ac:dyDescent="0.25">
      <c r="A3076" s="8"/>
      <c r="B3076" s="4">
        <v>44597</v>
      </c>
      <c r="C3076" s="9">
        <v>24</v>
      </c>
      <c r="D3076" s="22">
        <v>38.478619999999999</v>
      </c>
    </row>
    <row r="3077" spans="1:4" x14ac:dyDescent="0.25">
      <c r="A3077" s="8"/>
      <c r="B3077" s="4">
        <v>44598</v>
      </c>
      <c r="C3077" s="9">
        <v>1</v>
      </c>
      <c r="D3077" s="22">
        <v>37.22936</v>
      </c>
    </row>
    <row r="3078" spans="1:4" x14ac:dyDescent="0.25">
      <c r="A3078" s="8"/>
      <c r="B3078" s="4">
        <v>44598</v>
      </c>
      <c r="C3078" s="9">
        <v>2</v>
      </c>
      <c r="D3078" s="22">
        <v>37.494529999999997</v>
      </c>
    </row>
    <row r="3079" spans="1:4" x14ac:dyDescent="0.25">
      <c r="A3079" s="8"/>
      <c r="B3079" s="4">
        <v>44598</v>
      </c>
      <c r="C3079" s="9">
        <v>3</v>
      </c>
      <c r="D3079" s="22">
        <v>37.738709999999998</v>
      </c>
    </row>
    <row r="3080" spans="1:4" x14ac:dyDescent="0.25">
      <c r="A3080" s="8"/>
      <c r="B3080" s="4">
        <v>44598</v>
      </c>
      <c r="C3080" s="9">
        <v>4</v>
      </c>
      <c r="D3080" s="22">
        <v>41.020319999999998</v>
      </c>
    </row>
    <row r="3081" spans="1:4" x14ac:dyDescent="0.25">
      <c r="A3081" s="8"/>
      <c r="B3081" s="4">
        <v>44598</v>
      </c>
      <c r="C3081" s="9">
        <v>5</v>
      </c>
      <c r="D3081" s="22">
        <v>43.041719999999998</v>
      </c>
    </row>
    <row r="3082" spans="1:4" x14ac:dyDescent="0.25">
      <c r="A3082" s="8"/>
      <c r="B3082" s="4">
        <v>44598</v>
      </c>
      <c r="C3082" s="9">
        <v>6</v>
      </c>
      <c r="D3082" s="22">
        <v>45.748649999999998</v>
      </c>
    </row>
    <row r="3083" spans="1:4" x14ac:dyDescent="0.25">
      <c r="A3083" s="8"/>
      <c r="B3083" s="4">
        <v>44598</v>
      </c>
      <c r="C3083" s="9">
        <v>7</v>
      </c>
      <c r="D3083" s="22">
        <v>44.260300000000001</v>
      </c>
    </row>
    <row r="3084" spans="1:4" x14ac:dyDescent="0.25">
      <c r="A3084" s="8"/>
      <c r="B3084" s="4">
        <v>44598</v>
      </c>
      <c r="C3084" s="9">
        <v>8</v>
      </c>
      <c r="D3084" s="22">
        <v>45.614339999999999</v>
      </c>
    </row>
    <row r="3085" spans="1:4" x14ac:dyDescent="0.25">
      <c r="A3085" s="8"/>
      <c r="B3085" s="4">
        <v>44598</v>
      </c>
      <c r="C3085" s="9">
        <v>9</v>
      </c>
      <c r="D3085" s="22">
        <v>39.129620000000003</v>
      </c>
    </row>
    <row r="3086" spans="1:4" x14ac:dyDescent="0.25">
      <c r="A3086" s="8"/>
      <c r="B3086" s="4">
        <v>44598</v>
      </c>
      <c r="C3086" s="9">
        <v>10</v>
      </c>
      <c r="D3086" s="22">
        <v>28.415520000000001</v>
      </c>
    </row>
    <row r="3087" spans="1:4" x14ac:dyDescent="0.25">
      <c r="A3087" s="8"/>
      <c r="B3087" s="4">
        <v>44598</v>
      </c>
      <c r="C3087" s="9">
        <v>11</v>
      </c>
      <c r="D3087" s="22">
        <v>19.094169999999998</v>
      </c>
    </row>
    <row r="3088" spans="1:4" x14ac:dyDescent="0.25">
      <c r="A3088" s="8"/>
      <c r="B3088" s="4">
        <v>44598</v>
      </c>
      <c r="C3088" s="9">
        <v>12</v>
      </c>
      <c r="D3088" s="22">
        <v>18.708189999999998</v>
      </c>
    </row>
    <row r="3089" spans="1:4" x14ac:dyDescent="0.25">
      <c r="A3089" s="8"/>
      <c r="B3089" s="4">
        <v>44598</v>
      </c>
      <c r="C3089" s="9">
        <v>13</v>
      </c>
      <c r="D3089" s="22">
        <v>12.864089999999999</v>
      </c>
    </row>
    <row r="3090" spans="1:4" x14ac:dyDescent="0.25">
      <c r="A3090" s="8"/>
      <c r="B3090" s="4">
        <v>44598</v>
      </c>
      <c r="C3090" s="9">
        <v>14</v>
      </c>
      <c r="D3090" s="22">
        <v>12.871040000000001</v>
      </c>
    </row>
    <row r="3091" spans="1:4" x14ac:dyDescent="0.25">
      <c r="A3091" s="8"/>
      <c r="B3091" s="4">
        <v>44598</v>
      </c>
      <c r="C3091" s="9">
        <v>15</v>
      </c>
      <c r="D3091" s="22">
        <v>9.63842</v>
      </c>
    </row>
    <row r="3092" spans="1:4" x14ac:dyDescent="0.25">
      <c r="A3092" s="8"/>
      <c r="B3092" s="4">
        <v>44598</v>
      </c>
      <c r="C3092" s="9">
        <v>16</v>
      </c>
      <c r="D3092" s="22">
        <v>-1.10138</v>
      </c>
    </row>
    <row r="3093" spans="1:4" x14ac:dyDescent="0.25">
      <c r="A3093" s="8"/>
      <c r="B3093" s="4">
        <v>44598</v>
      </c>
      <c r="C3093" s="9">
        <v>17</v>
      </c>
      <c r="D3093" s="22">
        <v>27.392469999999999</v>
      </c>
    </row>
    <row r="3094" spans="1:4" x14ac:dyDescent="0.25">
      <c r="A3094" s="8"/>
      <c r="B3094" s="4">
        <v>44598</v>
      </c>
      <c r="C3094" s="9">
        <v>18</v>
      </c>
      <c r="D3094" s="22">
        <v>63.254939999999998</v>
      </c>
    </row>
    <row r="3095" spans="1:4" x14ac:dyDescent="0.25">
      <c r="A3095" s="8"/>
      <c r="B3095" s="4">
        <v>44598</v>
      </c>
      <c r="C3095" s="9">
        <v>19</v>
      </c>
      <c r="D3095" s="22">
        <v>51.590600000000002</v>
      </c>
    </row>
    <row r="3096" spans="1:4" x14ac:dyDescent="0.25">
      <c r="A3096" s="8"/>
      <c r="B3096" s="4">
        <v>44598</v>
      </c>
      <c r="C3096" s="9">
        <v>20</v>
      </c>
      <c r="D3096" s="22">
        <v>55.483730000000001</v>
      </c>
    </row>
    <row r="3097" spans="1:4" x14ac:dyDescent="0.25">
      <c r="A3097" s="8"/>
      <c r="B3097" s="4">
        <v>44598</v>
      </c>
      <c r="C3097" s="9">
        <v>21</v>
      </c>
      <c r="D3097" s="22">
        <v>54.716149999999999</v>
      </c>
    </row>
    <row r="3098" spans="1:4" x14ac:dyDescent="0.25">
      <c r="A3098" s="8"/>
      <c r="B3098" s="4">
        <v>44598</v>
      </c>
      <c r="C3098" s="9">
        <v>22</v>
      </c>
      <c r="D3098" s="22">
        <v>48.883420000000001</v>
      </c>
    </row>
    <row r="3099" spans="1:4" x14ac:dyDescent="0.25">
      <c r="A3099" s="8"/>
      <c r="B3099" s="4">
        <v>44598</v>
      </c>
      <c r="C3099" s="9">
        <v>23</v>
      </c>
      <c r="D3099" s="22">
        <v>44.329279999999997</v>
      </c>
    </row>
    <row r="3100" spans="1:4" x14ac:dyDescent="0.25">
      <c r="A3100" s="8"/>
      <c r="B3100" s="4">
        <v>44598</v>
      </c>
      <c r="C3100" s="9">
        <v>24</v>
      </c>
      <c r="D3100" s="22">
        <v>45.503129999999999</v>
      </c>
    </row>
    <row r="3101" spans="1:4" x14ac:dyDescent="0.25">
      <c r="A3101" s="8"/>
      <c r="B3101" s="4">
        <v>44599</v>
      </c>
      <c r="C3101" s="9">
        <v>1</v>
      </c>
      <c r="D3101" s="22">
        <v>41.556010000000001</v>
      </c>
    </row>
    <row r="3102" spans="1:4" x14ac:dyDescent="0.25">
      <c r="A3102" s="8"/>
      <c r="B3102" s="4">
        <v>44599</v>
      </c>
      <c r="C3102" s="9">
        <v>2</v>
      </c>
      <c r="D3102" s="22">
        <v>37.358029999999999</v>
      </c>
    </row>
    <row r="3103" spans="1:4" x14ac:dyDescent="0.25">
      <c r="A3103" s="8"/>
      <c r="B3103" s="4">
        <v>44599</v>
      </c>
      <c r="C3103" s="9">
        <v>3</v>
      </c>
      <c r="D3103" s="22">
        <v>36.952849999999998</v>
      </c>
    </row>
    <row r="3104" spans="1:4" x14ac:dyDescent="0.25">
      <c r="A3104" s="8"/>
      <c r="B3104" s="4">
        <v>44599</v>
      </c>
      <c r="C3104" s="9">
        <v>4</v>
      </c>
      <c r="D3104" s="22">
        <v>37.97871</v>
      </c>
    </row>
    <row r="3105" spans="1:4" x14ac:dyDescent="0.25">
      <c r="A3105" s="8"/>
      <c r="B3105" s="4">
        <v>44599</v>
      </c>
      <c r="C3105" s="9">
        <v>5</v>
      </c>
      <c r="D3105" s="22">
        <v>38.68526</v>
      </c>
    </row>
    <row r="3106" spans="1:4" x14ac:dyDescent="0.25">
      <c r="A3106" s="8"/>
      <c r="B3106" s="4">
        <v>44599</v>
      </c>
      <c r="C3106" s="9">
        <v>6</v>
      </c>
      <c r="D3106" s="22">
        <v>46.251060000000003</v>
      </c>
    </row>
    <row r="3107" spans="1:4" x14ac:dyDescent="0.25">
      <c r="A3107" s="8"/>
      <c r="B3107" s="4">
        <v>44599</v>
      </c>
      <c r="C3107" s="9">
        <v>7</v>
      </c>
      <c r="D3107" s="22">
        <v>52.27843</v>
      </c>
    </row>
    <row r="3108" spans="1:4" x14ac:dyDescent="0.25">
      <c r="A3108" s="8"/>
      <c r="B3108" s="4">
        <v>44599</v>
      </c>
      <c r="C3108" s="9">
        <v>8</v>
      </c>
      <c r="D3108" s="22">
        <v>57.953000000000003</v>
      </c>
    </row>
    <row r="3109" spans="1:4" x14ac:dyDescent="0.25">
      <c r="A3109" s="8"/>
      <c r="B3109" s="4">
        <v>44599</v>
      </c>
      <c r="C3109" s="9">
        <v>9</v>
      </c>
      <c r="D3109" s="22">
        <v>43.751570000000001</v>
      </c>
    </row>
    <row r="3110" spans="1:4" x14ac:dyDescent="0.25">
      <c r="A3110" s="8"/>
      <c r="B3110" s="4">
        <v>44599</v>
      </c>
      <c r="C3110" s="9">
        <v>10</v>
      </c>
      <c r="D3110" s="22">
        <v>29.744489999999999</v>
      </c>
    </row>
    <row r="3111" spans="1:4" x14ac:dyDescent="0.25">
      <c r="A3111" s="8"/>
      <c r="B3111" s="4">
        <v>44599</v>
      </c>
      <c r="C3111" s="9">
        <v>11</v>
      </c>
      <c r="D3111" s="22">
        <v>23.245940000000001</v>
      </c>
    </row>
    <row r="3112" spans="1:4" x14ac:dyDescent="0.25">
      <c r="A3112" s="8"/>
      <c r="B3112" s="4">
        <v>44599</v>
      </c>
      <c r="C3112" s="9">
        <v>12</v>
      </c>
      <c r="D3112" s="22">
        <v>24.678370000000001</v>
      </c>
    </row>
    <row r="3113" spans="1:4" x14ac:dyDescent="0.25">
      <c r="A3113" s="8"/>
      <c r="B3113" s="4">
        <v>44599</v>
      </c>
      <c r="C3113" s="9">
        <v>13</v>
      </c>
      <c r="D3113" s="22">
        <v>24.24004</v>
      </c>
    </row>
    <row r="3114" spans="1:4" x14ac:dyDescent="0.25">
      <c r="A3114" s="8"/>
      <c r="B3114" s="4">
        <v>44599</v>
      </c>
      <c r="C3114" s="9">
        <v>14</v>
      </c>
      <c r="D3114" s="22">
        <v>22.308129999999998</v>
      </c>
    </row>
    <row r="3115" spans="1:4" x14ac:dyDescent="0.25">
      <c r="A3115" s="8"/>
      <c r="B3115" s="4">
        <v>44599</v>
      </c>
      <c r="C3115" s="9">
        <v>15</v>
      </c>
      <c r="D3115" s="22">
        <v>19.263929999999998</v>
      </c>
    </row>
    <row r="3116" spans="1:4" x14ac:dyDescent="0.25">
      <c r="A3116" s="8"/>
      <c r="B3116" s="4">
        <v>44599</v>
      </c>
      <c r="C3116" s="9">
        <v>16</v>
      </c>
      <c r="D3116" s="22">
        <v>24.952639999999999</v>
      </c>
    </row>
    <row r="3117" spans="1:4" x14ac:dyDescent="0.25">
      <c r="A3117" s="8"/>
      <c r="B3117" s="4">
        <v>44599</v>
      </c>
      <c r="C3117" s="9">
        <v>17</v>
      </c>
      <c r="D3117" s="22">
        <v>28.496670000000002</v>
      </c>
    </row>
    <row r="3118" spans="1:4" x14ac:dyDescent="0.25">
      <c r="A3118" s="8"/>
      <c r="B3118" s="4">
        <v>44599</v>
      </c>
      <c r="C3118" s="9">
        <v>18</v>
      </c>
      <c r="D3118" s="22">
        <v>78.549570000000003</v>
      </c>
    </row>
    <row r="3119" spans="1:4" x14ac:dyDescent="0.25">
      <c r="A3119" s="8"/>
      <c r="B3119" s="4">
        <v>44599</v>
      </c>
      <c r="C3119" s="9">
        <v>19</v>
      </c>
      <c r="D3119" s="22">
        <v>62.793669999999999</v>
      </c>
    </row>
    <row r="3120" spans="1:4" x14ac:dyDescent="0.25">
      <c r="A3120" s="8"/>
      <c r="B3120" s="4">
        <v>44599</v>
      </c>
      <c r="C3120" s="9">
        <v>20</v>
      </c>
      <c r="D3120" s="22">
        <v>44.127099999999999</v>
      </c>
    </row>
    <row r="3121" spans="1:4" x14ac:dyDescent="0.25">
      <c r="A3121" s="8"/>
      <c r="B3121" s="4">
        <v>44599</v>
      </c>
      <c r="C3121" s="9">
        <v>21</v>
      </c>
      <c r="D3121" s="22">
        <v>44.542639999999999</v>
      </c>
    </row>
    <row r="3122" spans="1:4" x14ac:dyDescent="0.25">
      <c r="A3122" s="8"/>
      <c r="B3122" s="4">
        <v>44599</v>
      </c>
      <c r="C3122" s="9">
        <v>22</v>
      </c>
      <c r="D3122" s="22">
        <v>39.012160000000002</v>
      </c>
    </row>
    <row r="3123" spans="1:4" x14ac:dyDescent="0.25">
      <c r="A3123" s="8"/>
      <c r="B3123" s="4">
        <v>44599</v>
      </c>
      <c r="C3123" s="9">
        <v>23</v>
      </c>
      <c r="D3123" s="22">
        <v>39.518009999999997</v>
      </c>
    </row>
    <row r="3124" spans="1:4" x14ac:dyDescent="0.25">
      <c r="A3124" s="8"/>
      <c r="B3124" s="4">
        <v>44599</v>
      </c>
      <c r="C3124" s="9">
        <v>24</v>
      </c>
      <c r="D3124" s="22">
        <v>38.930999999999997</v>
      </c>
    </row>
    <row r="3125" spans="1:4" x14ac:dyDescent="0.25">
      <c r="A3125" s="8"/>
      <c r="B3125" s="4">
        <v>44600</v>
      </c>
      <c r="C3125" s="9">
        <v>1</v>
      </c>
      <c r="D3125" s="22">
        <v>36.97204</v>
      </c>
    </row>
    <row r="3126" spans="1:4" x14ac:dyDescent="0.25">
      <c r="A3126" s="8"/>
      <c r="B3126" s="4">
        <v>44600</v>
      </c>
      <c r="C3126" s="9">
        <v>2</v>
      </c>
      <c r="D3126" s="22">
        <v>37.608319999999999</v>
      </c>
    </row>
    <row r="3127" spans="1:4" x14ac:dyDescent="0.25">
      <c r="A3127" s="8"/>
      <c r="B3127" s="4">
        <v>44600</v>
      </c>
      <c r="C3127" s="9">
        <v>3</v>
      </c>
      <c r="D3127" s="22">
        <v>33.957259999999998</v>
      </c>
    </row>
    <row r="3128" spans="1:4" x14ac:dyDescent="0.25">
      <c r="A3128" s="8"/>
      <c r="B3128" s="4">
        <v>44600</v>
      </c>
      <c r="C3128" s="9">
        <v>4</v>
      </c>
      <c r="D3128" s="22">
        <v>33.774380000000001</v>
      </c>
    </row>
    <row r="3129" spans="1:4" x14ac:dyDescent="0.25">
      <c r="A3129" s="8"/>
      <c r="B3129" s="4">
        <v>44600</v>
      </c>
      <c r="C3129" s="9">
        <v>5</v>
      </c>
      <c r="D3129" s="22">
        <v>35.885980000000004</v>
      </c>
    </row>
    <row r="3130" spans="1:4" x14ac:dyDescent="0.25">
      <c r="A3130" s="8"/>
      <c r="B3130" s="4">
        <v>44600</v>
      </c>
      <c r="C3130" s="9">
        <v>6</v>
      </c>
      <c r="D3130" s="22">
        <v>37.492010000000001</v>
      </c>
    </row>
    <row r="3131" spans="1:4" x14ac:dyDescent="0.25">
      <c r="A3131" s="8"/>
      <c r="B3131" s="4">
        <v>44600</v>
      </c>
      <c r="C3131" s="9">
        <v>7</v>
      </c>
      <c r="D3131" s="22">
        <v>38.732489999999999</v>
      </c>
    </row>
    <row r="3132" spans="1:4" x14ac:dyDescent="0.25">
      <c r="A3132" s="8"/>
      <c r="B3132" s="4">
        <v>44600</v>
      </c>
      <c r="C3132" s="9">
        <v>8</v>
      </c>
      <c r="D3132" s="22">
        <v>54.069310000000002</v>
      </c>
    </row>
    <row r="3133" spans="1:4" x14ac:dyDescent="0.25">
      <c r="A3133" s="8"/>
      <c r="B3133" s="4">
        <v>44600</v>
      </c>
      <c r="C3133" s="9">
        <v>9</v>
      </c>
      <c r="D3133" s="22">
        <v>835.45147999999995</v>
      </c>
    </row>
    <row r="3134" spans="1:4" x14ac:dyDescent="0.25">
      <c r="A3134" s="8"/>
      <c r="B3134" s="4">
        <v>44600</v>
      </c>
      <c r="C3134" s="9">
        <v>10</v>
      </c>
      <c r="D3134" s="22">
        <v>30.047989999999999</v>
      </c>
    </row>
    <row r="3135" spans="1:4" x14ac:dyDescent="0.25">
      <c r="A3135" s="8"/>
      <c r="B3135" s="4">
        <v>44600</v>
      </c>
      <c r="C3135" s="9">
        <v>11</v>
      </c>
      <c r="D3135" s="22">
        <v>25.727039999999999</v>
      </c>
    </row>
    <row r="3136" spans="1:4" x14ac:dyDescent="0.25">
      <c r="A3136" s="8"/>
      <c r="B3136" s="4">
        <v>44600</v>
      </c>
      <c r="C3136" s="9">
        <v>12</v>
      </c>
      <c r="D3136" s="22">
        <v>21.804410000000001</v>
      </c>
    </row>
    <row r="3137" spans="1:4" x14ac:dyDescent="0.25">
      <c r="A3137" s="8"/>
      <c r="B3137" s="4">
        <v>44600</v>
      </c>
      <c r="C3137" s="9">
        <v>13</v>
      </c>
      <c r="D3137" s="22">
        <v>21.43918</v>
      </c>
    </row>
    <row r="3138" spans="1:4" x14ac:dyDescent="0.25">
      <c r="A3138" s="8"/>
      <c r="B3138" s="4">
        <v>44600</v>
      </c>
      <c r="C3138" s="9">
        <v>14</v>
      </c>
      <c r="D3138" s="22">
        <v>16.1952</v>
      </c>
    </row>
    <row r="3139" spans="1:4" x14ac:dyDescent="0.25">
      <c r="A3139" s="8"/>
      <c r="B3139" s="4">
        <v>44600</v>
      </c>
      <c r="C3139" s="9">
        <v>15</v>
      </c>
      <c r="D3139" s="22">
        <v>14.44435</v>
      </c>
    </row>
    <row r="3140" spans="1:4" x14ac:dyDescent="0.25">
      <c r="A3140" s="8"/>
      <c r="B3140" s="4">
        <v>44600</v>
      </c>
      <c r="C3140" s="9">
        <v>16</v>
      </c>
      <c r="D3140" s="22">
        <v>13.53857</v>
      </c>
    </row>
    <row r="3141" spans="1:4" x14ac:dyDescent="0.25">
      <c r="A3141" s="8"/>
      <c r="B3141" s="4">
        <v>44600</v>
      </c>
      <c r="C3141" s="9">
        <v>17</v>
      </c>
      <c r="D3141" s="22">
        <v>36.61647</v>
      </c>
    </row>
    <row r="3142" spans="1:4" x14ac:dyDescent="0.25">
      <c r="A3142" s="8"/>
      <c r="B3142" s="4">
        <v>44600</v>
      </c>
      <c r="C3142" s="9">
        <v>18</v>
      </c>
      <c r="D3142" s="22">
        <v>51.286189999999998</v>
      </c>
    </row>
    <row r="3143" spans="1:4" x14ac:dyDescent="0.25">
      <c r="A3143" s="8"/>
      <c r="B3143" s="4">
        <v>44600</v>
      </c>
      <c r="C3143" s="9">
        <v>19</v>
      </c>
      <c r="D3143" s="22">
        <v>59.11551</v>
      </c>
    </row>
    <row r="3144" spans="1:4" x14ac:dyDescent="0.25">
      <c r="A3144" s="8"/>
      <c r="B3144" s="4">
        <v>44600</v>
      </c>
      <c r="C3144" s="9">
        <v>20</v>
      </c>
      <c r="D3144" s="22">
        <v>46.951320000000003</v>
      </c>
    </row>
    <row r="3145" spans="1:4" x14ac:dyDescent="0.25">
      <c r="A3145" s="8"/>
      <c r="B3145" s="4">
        <v>44600</v>
      </c>
      <c r="C3145" s="9">
        <v>21</v>
      </c>
      <c r="D3145" s="22">
        <v>41.379660000000001</v>
      </c>
    </row>
    <row r="3146" spans="1:4" x14ac:dyDescent="0.25">
      <c r="A3146" s="8"/>
      <c r="B3146" s="4">
        <v>44600</v>
      </c>
      <c r="C3146" s="9">
        <v>22</v>
      </c>
      <c r="D3146" s="22">
        <v>45.290210000000002</v>
      </c>
    </row>
    <row r="3147" spans="1:4" x14ac:dyDescent="0.25">
      <c r="A3147" s="8"/>
      <c r="B3147" s="4">
        <v>44600</v>
      </c>
      <c r="C3147" s="9">
        <v>23</v>
      </c>
      <c r="D3147" s="22">
        <v>34.679000000000002</v>
      </c>
    </row>
    <row r="3148" spans="1:4" x14ac:dyDescent="0.25">
      <c r="A3148" s="8"/>
      <c r="B3148" s="4">
        <v>44600</v>
      </c>
      <c r="C3148" s="9">
        <v>24</v>
      </c>
      <c r="D3148" s="22">
        <v>34.357750000000003</v>
      </c>
    </row>
    <row r="3149" spans="1:4" x14ac:dyDescent="0.25">
      <c r="A3149" s="8"/>
      <c r="B3149" s="4">
        <v>44601</v>
      </c>
      <c r="C3149" s="9">
        <v>1</v>
      </c>
      <c r="D3149" s="22">
        <v>30.635149999999999</v>
      </c>
    </row>
    <row r="3150" spans="1:4" x14ac:dyDescent="0.25">
      <c r="A3150" s="8"/>
      <c r="B3150" s="4">
        <v>44601</v>
      </c>
      <c r="C3150" s="9">
        <v>2</v>
      </c>
      <c r="D3150" s="22">
        <v>28.177949999999999</v>
      </c>
    </row>
    <row r="3151" spans="1:4" x14ac:dyDescent="0.25">
      <c r="A3151" s="8"/>
      <c r="B3151" s="4">
        <v>44601</v>
      </c>
      <c r="C3151" s="9">
        <v>3</v>
      </c>
      <c r="D3151" s="22">
        <v>28.621780000000001</v>
      </c>
    </row>
    <row r="3152" spans="1:4" x14ac:dyDescent="0.25">
      <c r="A3152" s="8"/>
      <c r="B3152" s="4">
        <v>44601</v>
      </c>
      <c r="C3152" s="9">
        <v>4</v>
      </c>
      <c r="D3152" s="22">
        <v>30.008769999999998</v>
      </c>
    </row>
    <row r="3153" spans="1:4" x14ac:dyDescent="0.25">
      <c r="A3153" s="8"/>
      <c r="B3153" s="4">
        <v>44601</v>
      </c>
      <c r="C3153" s="9">
        <v>5</v>
      </c>
      <c r="D3153" s="22">
        <v>30.90232</v>
      </c>
    </row>
    <row r="3154" spans="1:4" x14ac:dyDescent="0.25">
      <c r="A3154" s="8"/>
      <c r="B3154" s="4">
        <v>44601</v>
      </c>
      <c r="C3154" s="9">
        <v>6</v>
      </c>
      <c r="D3154" s="22">
        <v>32.705889999999997</v>
      </c>
    </row>
    <row r="3155" spans="1:4" x14ac:dyDescent="0.25">
      <c r="A3155" s="8"/>
      <c r="B3155" s="4">
        <v>44601</v>
      </c>
      <c r="C3155" s="9">
        <v>7</v>
      </c>
      <c r="D3155" s="22">
        <v>36.95241</v>
      </c>
    </row>
    <row r="3156" spans="1:4" x14ac:dyDescent="0.25">
      <c r="A3156" s="8"/>
      <c r="B3156" s="4">
        <v>44601</v>
      </c>
      <c r="C3156" s="9">
        <v>8</v>
      </c>
      <c r="D3156" s="22">
        <v>46.651179999999997</v>
      </c>
    </row>
    <row r="3157" spans="1:4" x14ac:dyDescent="0.25">
      <c r="A3157" s="8"/>
      <c r="B3157" s="4">
        <v>44601</v>
      </c>
      <c r="C3157" s="9">
        <v>9</v>
      </c>
      <c r="D3157" s="22">
        <v>40.748449999999998</v>
      </c>
    </row>
    <row r="3158" spans="1:4" x14ac:dyDescent="0.25">
      <c r="A3158" s="8"/>
      <c r="B3158" s="4">
        <v>44601</v>
      </c>
      <c r="C3158" s="9">
        <v>10</v>
      </c>
      <c r="D3158" s="22">
        <v>23.01071</v>
      </c>
    </row>
    <row r="3159" spans="1:4" x14ac:dyDescent="0.25">
      <c r="A3159" s="8"/>
      <c r="B3159" s="4">
        <v>44601</v>
      </c>
      <c r="C3159" s="9">
        <v>11</v>
      </c>
      <c r="D3159" s="22">
        <v>28.056069999999998</v>
      </c>
    </row>
    <row r="3160" spans="1:4" x14ac:dyDescent="0.25">
      <c r="A3160" s="8"/>
      <c r="B3160" s="4">
        <v>44601</v>
      </c>
      <c r="C3160" s="9">
        <v>12</v>
      </c>
      <c r="D3160" s="22">
        <v>27.700099999999999</v>
      </c>
    </row>
    <row r="3161" spans="1:4" x14ac:dyDescent="0.25">
      <c r="A3161" s="8"/>
      <c r="B3161" s="4">
        <v>44601</v>
      </c>
      <c r="C3161" s="9">
        <v>13</v>
      </c>
      <c r="D3161" s="22">
        <v>24.923680000000001</v>
      </c>
    </row>
    <row r="3162" spans="1:4" x14ac:dyDescent="0.25">
      <c r="A3162" s="8"/>
      <c r="B3162" s="4">
        <v>44601</v>
      </c>
      <c r="C3162" s="9">
        <v>14</v>
      </c>
      <c r="D3162" s="22">
        <v>25.028279999999999</v>
      </c>
    </row>
    <row r="3163" spans="1:4" x14ac:dyDescent="0.25">
      <c r="A3163" s="8"/>
      <c r="B3163" s="4">
        <v>44601</v>
      </c>
      <c r="C3163" s="9">
        <v>15</v>
      </c>
      <c r="D3163" s="22">
        <v>25.368790000000001</v>
      </c>
    </row>
    <row r="3164" spans="1:4" x14ac:dyDescent="0.25">
      <c r="A3164" s="8"/>
      <c r="B3164" s="4">
        <v>44601</v>
      </c>
      <c r="C3164" s="9">
        <v>16</v>
      </c>
      <c r="D3164" s="22">
        <v>24.643380000000001</v>
      </c>
    </row>
    <row r="3165" spans="1:4" x14ac:dyDescent="0.25">
      <c r="A3165" s="8"/>
      <c r="B3165" s="4">
        <v>44601</v>
      </c>
      <c r="C3165" s="9">
        <v>17</v>
      </c>
      <c r="D3165" s="22">
        <v>29.338149999999999</v>
      </c>
    </row>
    <row r="3166" spans="1:4" x14ac:dyDescent="0.25">
      <c r="A3166" s="8"/>
      <c r="B3166" s="4">
        <v>44601</v>
      </c>
      <c r="C3166" s="9">
        <v>18</v>
      </c>
      <c r="D3166" s="22">
        <v>56.331949999999999</v>
      </c>
    </row>
    <row r="3167" spans="1:4" x14ac:dyDescent="0.25">
      <c r="A3167" s="8"/>
      <c r="B3167" s="4">
        <v>44601</v>
      </c>
      <c r="C3167" s="9">
        <v>19</v>
      </c>
      <c r="D3167" s="22">
        <v>78.447310000000002</v>
      </c>
    </row>
    <row r="3168" spans="1:4" x14ac:dyDescent="0.25">
      <c r="A3168" s="8"/>
      <c r="B3168" s="4">
        <v>44601</v>
      </c>
      <c r="C3168" s="9">
        <v>20</v>
      </c>
      <c r="D3168" s="22">
        <v>49.114249999999998</v>
      </c>
    </row>
    <row r="3169" spans="1:4" x14ac:dyDescent="0.25">
      <c r="A3169" s="8"/>
      <c r="B3169" s="4">
        <v>44601</v>
      </c>
      <c r="C3169" s="9">
        <v>21</v>
      </c>
      <c r="D3169" s="22">
        <v>49.167349999999999</v>
      </c>
    </row>
    <row r="3170" spans="1:4" x14ac:dyDescent="0.25">
      <c r="A3170" s="8"/>
      <c r="B3170" s="4">
        <v>44601</v>
      </c>
      <c r="C3170" s="9">
        <v>22</v>
      </c>
      <c r="D3170" s="22">
        <v>44.749279999999999</v>
      </c>
    </row>
    <row r="3171" spans="1:4" x14ac:dyDescent="0.25">
      <c r="A3171" s="8"/>
      <c r="B3171" s="4">
        <v>44601</v>
      </c>
      <c r="C3171" s="9">
        <v>23</v>
      </c>
      <c r="D3171" s="22">
        <v>37.409149999999997</v>
      </c>
    </row>
    <row r="3172" spans="1:4" x14ac:dyDescent="0.25">
      <c r="A3172" s="8"/>
      <c r="B3172" s="4">
        <v>44601</v>
      </c>
      <c r="C3172" s="9">
        <v>24</v>
      </c>
      <c r="D3172" s="22">
        <v>32.729970000000002</v>
      </c>
    </row>
    <row r="3173" spans="1:4" x14ac:dyDescent="0.25">
      <c r="A3173" s="8"/>
      <c r="B3173" s="4">
        <v>44602</v>
      </c>
      <c r="C3173" s="9">
        <v>1</v>
      </c>
      <c r="D3173" s="22">
        <v>30.298359999999999</v>
      </c>
    </row>
    <row r="3174" spans="1:4" x14ac:dyDescent="0.25">
      <c r="A3174" s="8"/>
      <c r="B3174" s="4">
        <v>44602</v>
      </c>
      <c r="C3174" s="9">
        <v>2</v>
      </c>
      <c r="D3174" s="22">
        <v>29.848669999999998</v>
      </c>
    </row>
    <row r="3175" spans="1:4" x14ac:dyDescent="0.25">
      <c r="A3175" s="8"/>
      <c r="B3175" s="4">
        <v>44602</v>
      </c>
      <c r="C3175" s="9">
        <v>3</v>
      </c>
      <c r="D3175" s="22">
        <v>30.070219999999999</v>
      </c>
    </row>
    <row r="3176" spans="1:4" x14ac:dyDescent="0.25">
      <c r="A3176" s="8"/>
      <c r="B3176" s="4">
        <v>44602</v>
      </c>
      <c r="C3176" s="9">
        <v>4</v>
      </c>
      <c r="D3176" s="22">
        <v>28.45637</v>
      </c>
    </row>
    <row r="3177" spans="1:4" x14ac:dyDescent="0.25">
      <c r="A3177" s="8"/>
      <c r="B3177" s="4">
        <v>44602</v>
      </c>
      <c r="C3177" s="9">
        <v>5</v>
      </c>
      <c r="D3177" s="22">
        <v>31.689540000000001</v>
      </c>
    </row>
    <row r="3178" spans="1:4" x14ac:dyDescent="0.25">
      <c r="A3178" s="8"/>
      <c r="B3178" s="4">
        <v>44602</v>
      </c>
      <c r="C3178" s="9">
        <v>6</v>
      </c>
      <c r="D3178" s="22">
        <v>35.141039999999997</v>
      </c>
    </row>
    <row r="3179" spans="1:4" x14ac:dyDescent="0.25">
      <c r="A3179" s="8"/>
      <c r="B3179" s="4">
        <v>44602</v>
      </c>
      <c r="C3179" s="9">
        <v>7</v>
      </c>
      <c r="D3179" s="22">
        <v>38.314230000000002</v>
      </c>
    </row>
    <row r="3180" spans="1:4" x14ac:dyDescent="0.25">
      <c r="A3180" s="8"/>
      <c r="B3180" s="4">
        <v>44602</v>
      </c>
      <c r="C3180" s="9">
        <v>8</v>
      </c>
      <c r="D3180" s="22">
        <v>44.786360000000002</v>
      </c>
    </row>
    <row r="3181" spans="1:4" x14ac:dyDescent="0.25">
      <c r="A3181" s="8"/>
      <c r="B3181" s="4">
        <v>44602</v>
      </c>
      <c r="C3181" s="9">
        <v>9</v>
      </c>
      <c r="D3181" s="22">
        <v>54.508650000000003</v>
      </c>
    </row>
    <row r="3182" spans="1:4" x14ac:dyDescent="0.25">
      <c r="A3182" s="8"/>
      <c r="B3182" s="4">
        <v>44602</v>
      </c>
      <c r="C3182" s="9">
        <v>10</v>
      </c>
      <c r="D3182" s="22">
        <v>23.437850000000001</v>
      </c>
    </row>
    <row r="3183" spans="1:4" x14ac:dyDescent="0.25">
      <c r="A3183" s="8"/>
      <c r="B3183" s="4">
        <v>44602</v>
      </c>
      <c r="C3183" s="9">
        <v>11</v>
      </c>
      <c r="D3183" s="22">
        <v>23.36439</v>
      </c>
    </row>
    <row r="3184" spans="1:4" x14ac:dyDescent="0.25">
      <c r="A3184" s="8"/>
      <c r="B3184" s="4">
        <v>44602</v>
      </c>
      <c r="C3184" s="9">
        <v>12</v>
      </c>
      <c r="D3184" s="22">
        <v>22.755739999999999</v>
      </c>
    </row>
    <row r="3185" spans="1:4" x14ac:dyDescent="0.25">
      <c r="A3185" s="8"/>
      <c r="B3185" s="4">
        <v>44602</v>
      </c>
      <c r="C3185" s="9">
        <v>13</v>
      </c>
      <c r="D3185" s="22">
        <v>23.17803</v>
      </c>
    </row>
    <row r="3186" spans="1:4" x14ac:dyDescent="0.25">
      <c r="A3186" s="8"/>
      <c r="B3186" s="4">
        <v>44602</v>
      </c>
      <c r="C3186" s="9">
        <v>14</v>
      </c>
      <c r="D3186" s="22">
        <v>22.1629</v>
      </c>
    </row>
    <row r="3187" spans="1:4" x14ac:dyDescent="0.25">
      <c r="A3187" s="8"/>
      <c r="B3187" s="4">
        <v>44602</v>
      </c>
      <c r="C3187" s="9">
        <v>15</v>
      </c>
      <c r="D3187" s="22">
        <v>21.539809999999999</v>
      </c>
    </row>
    <row r="3188" spans="1:4" x14ac:dyDescent="0.25">
      <c r="A3188" s="8"/>
      <c r="B3188" s="4">
        <v>44602</v>
      </c>
      <c r="C3188" s="9">
        <v>16</v>
      </c>
      <c r="D3188" s="22">
        <v>7.7795100000000001</v>
      </c>
    </row>
    <row r="3189" spans="1:4" x14ac:dyDescent="0.25">
      <c r="A3189" s="8"/>
      <c r="B3189" s="4">
        <v>44602</v>
      </c>
      <c r="C3189" s="9">
        <v>17</v>
      </c>
      <c r="D3189" s="22">
        <v>7.4974100000000004</v>
      </c>
    </row>
    <row r="3190" spans="1:4" x14ac:dyDescent="0.25">
      <c r="A3190" s="8"/>
      <c r="B3190" s="4">
        <v>44602</v>
      </c>
      <c r="C3190" s="9">
        <v>18</v>
      </c>
      <c r="D3190" s="22">
        <v>66.212199999999996</v>
      </c>
    </row>
    <row r="3191" spans="1:4" x14ac:dyDescent="0.25">
      <c r="A3191" s="8"/>
      <c r="B3191" s="4">
        <v>44602</v>
      </c>
      <c r="C3191" s="9">
        <v>19</v>
      </c>
      <c r="D3191" s="22">
        <v>48.355800000000002</v>
      </c>
    </row>
    <row r="3192" spans="1:4" x14ac:dyDescent="0.25">
      <c r="A3192" s="8"/>
      <c r="B3192" s="4">
        <v>44602</v>
      </c>
      <c r="C3192" s="9">
        <v>20</v>
      </c>
      <c r="D3192" s="22">
        <v>42.841209999999997</v>
      </c>
    </row>
    <row r="3193" spans="1:4" x14ac:dyDescent="0.25">
      <c r="A3193" s="8"/>
      <c r="B3193" s="4">
        <v>44602</v>
      </c>
      <c r="C3193" s="9">
        <v>21</v>
      </c>
      <c r="D3193" s="22">
        <v>37.399700000000003</v>
      </c>
    </row>
    <row r="3194" spans="1:4" x14ac:dyDescent="0.25">
      <c r="A3194" s="8"/>
      <c r="B3194" s="4">
        <v>44602</v>
      </c>
      <c r="C3194" s="9">
        <v>22</v>
      </c>
      <c r="D3194" s="22">
        <v>37.022649999999999</v>
      </c>
    </row>
    <row r="3195" spans="1:4" x14ac:dyDescent="0.25">
      <c r="A3195" s="8"/>
      <c r="B3195" s="4">
        <v>44602</v>
      </c>
      <c r="C3195" s="9">
        <v>23</v>
      </c>
      <c r="D3195" s="22">
        <v>37.670499999999997</v>
      </c>
    </row>
    <row r="3196" spans="1:4" x14ac:dyDescent="0.25">
      <c r="A3196" s="8"/>
      <c r="B3196" s="4">
        <v>44602</v>
      </c>
      <c r="C3196" s="9">
        <v>24</v>
      </c>
      <c r="D3196" s="22">
        <v>34.193390000000001</v>
      </c>
    </row>
    <row r="3197" spans="1:4" x14ac:dyDescent="0.25">
      <c r="A3197" s="8"/>
      <c r="B3197" s="4">
        <v>44603</v>
      </c>
      <c r="C3197" s="9">
        <v>1</v>
      </c>
      <c r="D3197" s="22">
        <v>29.248699999999999</v>
      </c>
    </row>
    <row r="3198" spans="1:4" x14ac:dyDescent="0.25">
      <c r="A3198" s="8"/>
      <c r="B3198" s="4">
        <v>44603</v>
      </c>
      <c r="C3198" s="9">
        <v>2</v>
      </c>
      <c r="D3198" s="22">
        <v>28.50451</v>
      </c>
    </row>
    <row r="3199" spans="1:4" x14ac:dyDescent="0.25">
      <c r="A3199" s="8"/>
      <c r="B3199" s="4">
        <v>44603</v>
      </c>
      <c r="C3199" s="9">
        <v>3</v>
      </c>
      <c r="D3199" s="22">
        <v>28.498660000000001</v>
      </c>
    </row>
    <row r="3200" spans="1:4" x14ac:dyDescent="0.25">
      <c r="A3200" s="8"/>
      <c r="B3200" s="4">
        <v>44603</v>
      </c>
      <c r="C3200" s="9">
        <v>4</v>
      </c>
      <c r="D3200" s="22">
        <v>33.005000000000003</v>
      </c>
    </row>
    <row r="3201" spans="1:4" x14ac:dyDescent="0.25">
      <c r="A3201" s="8"/>
      <c r="B3201" s="4">
        <v>44603</v>
      </c>
      <c r="C3201" s="9">
        <v>5</v>
      </c>
      <c r="D3201" s="22">
        <v>34.125990000000002</v>
      </c>
    </row>
    <row r="3202" spans="1:4" x14ac:dyDescent="0.25">
      <c r="A3202" s="8"/>
      <c r="B3202" s="4">
        <v>44603</v>
      </c>
      <c r="C3202" s="9">
        <v>6</v>
      </c>
      <c r="D3202" s="22">
        <v>37.06738</v>
      </c>
    </row>
    <row r="3203" spans="1:4" x14ac:dyDescent="0.25">
      <c r="A3203" s="8"/>
      <c r="B3203" s="4">
        <v>44603</v>
      </c>
      <c r="C3203" s="9">
        <v>7</v>
      </c>
      <c r="D3203" s="22">
        <v>37.747300000000003</v>
      </c>
    </row>
    <row r="3204" spans="1:4" x14ac:dyDescent="0.25">
      <c r="A3204" s="8"/>
      <c r="B3204" s="4">
        <v>44603</v>
      </c>
      <c r="C3204" s="9">
        <v>8</v>
      </c>
      <c r="D3204" s="22">
        <v>48.702350000000003</v>
      </c>
    </row>
    <row r="3205" spans="1:4" x14ac:dyDescent="0.25">
      <c r="A3205" s="8"/>
      <c r="B3205" s="4">
        <v>44603</v>
      </c>
      <c r="C3205" s="9">
        <v>9</v>
      </c>
      <c r="D3205" s="22">
        <v>39.48554</v>
      </c>
    </row>
    <row r="3206" spans="1:4" x14ac:dyDescent="0.25">
      <c r="A3206" s="8"/>
      <c r="B3206" s="4">
        <v>44603</v>
      </c>
      <c r="C3206" s="9">
        <v>10</v>
      </c>
      <c r="D3206" s="22">
        <v>35.425139999999999</v>
      </c>
    </row>
    <row r="3207" spans="1:4" x14ac:dyDescent="0.25">
      <c r="A3207" s="8"/>
      <c r="B3207" s="4">
        <v>44603</v>
      </c>
      <c r="C3207" s="9">
        <v>11</v>
      </c>
      <c r="D3207" s="22">
        <v>27.457380000000001</v>
      </c>
    </row>
    <row r="3208" spans="1:4" x14ac:dyDescent="0.25">
      <c r="A3208" s="8"/>
      <c r="B3208" s="4">
        <v>44603</v>
      </c>
      <c r="C3208" s="9">
        <v>12</v>
      </c>
      <c r="D3208" s="22">
        <v>26.218869999999999</v>
      </c>
    </row>
    <row r="3209" spans="1:4" x14ac:dyDescent="0.25">
      <c r="A3209" s="8"/>
      <c r="B3209" s="4">
        <v>44603</v>
      </c>
      <c r="C3209" s="9">
        <v>13</v>
      </c>
      <c r="D3209" s="22">
        <v>25.60962</v>
      </c>
    </row>
    <row r="3210" spans="1:4" x14ac:dyDescent="0.25">
      <c r="A3210" s="8"/>
      <c r="B3210" s="4">
        <v>44603</v>
      </c>
      <c r="C3210" s="9">
        <v>14</v>
      </c>
      <c r="D3210" s="22">
        <v>26.345109999999998</v>
      </c>
    </row>
    <row r="3211" spans="1:4" x14ac:dyDescent="0.25">
      <c r="A3211" s="8"/>
      <c r="B3211" s="4">
        <v>44603</v>
      </c>
      <c r="C3211" s="9">
        <v>15</v>
      </c>
      <c r="D3211" s="22">
        <v>25.455590000000001</v>
      </c>
    </row>
    <row r="3212" spans="1:4" x14ac:dyDescent="0.25">
      <c r="A3212" s="8"/>
      <c r="B3212" s="4">
        <v>44603</v>
      </c>
      <c r="C3212" s="9">
        <v>16</v>
      </c>
      <c r="D3212" s="22">
        <v>23.57058</v>
      </c>
    </row>
    <row r="3213" spans="1:4" x14ac:dyDescent="0.25">
      <c r="A3213" s="8"/>
      <c r="B3213" s="4">
        <v>44603</v>
      </c>
      <c r="C3213" s="9">
        <v>17</v>
      </c>
      <c r="D3213" s="22">
        <v>24.783819999999999</v>
      </c>
    </row>
    <row r="3214" spans="1:4" x14ac:dyDescent="0.25">
      <c r="A3214" s="8"/>
      <c r="B3214" s="4">
        <v>44603</v>
      </c>
      <c r="C3214" s="9">
        <v>18</v>
      </c>
      <c r="D3214" s="22">
        <v>80.247960000000006</v>
      </c>
    </row>
    <row r="3215" spans="1:4" x14ac:dyDescent="0.25">
      <c r="A3215" s="8"/>
      <c r="B3215" s="4">
        <v>44603</v>
      </c>
      <c r="C3215" s="9">
        <v>19</v>
      </c>
      <c r="D3215" s="22">
        <v>43.799349999999997</v>
      </c>
    </row>
    <row r="3216" spans="1:4" x14ac:dyDescent="0.25">
      <c r="A3216" s="8"/>
      <c r="B3216" s="4">
        <v>44603</v>
      </c>
      <c r="C3216" s="9">
        <v>20</v>
      </c>
      <c r="D3216" s="22">
        <v>40.734319999999997</v>
      </c>
    </row>
    <row r="3217" spans="1:4" x14ac:dyDescent="0.25">
      <c r="A3217" s="8"/>
      <c r="B3217" s="4">
        <v>44603</v>
      </c>
      <c r="C3217" s="9">
        <v>21</v>
      </c>
      <c r="D3217" s="22">
        <v>40.720080000000003</v>
      </c>
    </row>
    <row r="3218" spans="1:4" x14ac:dyDescent="0.25">
      <c r="A3218" s="8"/>
      <c r="B3218" s="4">
        <v>44603</v>
      </c>
      <c r="C3218" s="9">
        <v>22</v>
      </c>
      <c r="D3218" s="22">
        <v>41.369799999999998</v>
      </c>
    </row>
    <row r="3219" spans="1:4" x14ac:dyDescent="0.25">
      <c r="A3219" s="8"/>
      <c r="B3219" s="4">
        <v>44603</v>
      </c>
      <c r="C3219" s="9">
        <v>23</v>
      </c>
      <c r="D3219" s="22">
        <v>44.069290000000002</v>
      </c>
    </row>
    <row r="3220" spans="1:4" x14ac:dyDescent="0.25">
      <c r="A3220" s="8"/>
      <c r="B3220" s="4">
        <v>44603</v>
      </c>
      <c r="C3220" s="9">
        <v>24</v>
      </c>
      <c r="D3220" s="22">
        <v>39.057229999999997</v>
      </c>
    </row>
    <row r="3221" spans="1:4" x14ac:dyDescent="0.25">
      <c r="A3221" s="8"/>
      <c r="B3221" s="4">
        <v>44604</v>
      </c>
      <c r="C3221" s="9">
        <v>1</v>
      </c>
      <c r="D3221" s="22">
        <v>34.821779999999997</v>
      </c>
    </row>
    <row r="3222" spans="1:4" x14ac:dyDescent="0.25">
      <c r="A3222" s="8"/>
      <c r="B3222" s="4">
        <v>44604</v>
      </c>
      <c r="C3222" s="9">
        <v>2</v>
      </c>
      <c r="D3222" s="22">
        <v>32.010249999999999</v>
      </c>
    </row>
    <row r="3223" spans="1:4" x14ac:dyDescent="0.25">
      <c r="A3223" s="8"/>
      <c r="B3223" s="4">
        <v>44604</v>
      </c>
      <c r="C3223" s="9">
        <v>3</v>
      </c>
      <c r="D3223" s="22">
        <v>30.223710000000001</v>
      </c>
    </row>
    <row r="3224" spans="1:4" x14ac:dyDescent="0.25">
      <c r="A3224" s="8"/>
      <c r="B3224" s="4">
        <v>44604</v>
      </c>
      <c r="C3224" s="9">
        <v>4</v>
      </c>
      <c r="D3224" s="22">
        <v>29.11664</v>
      </c>
    </row>
    <row r="3225" spans="1:4" x14ac:dyDescent="0.25">
      <c r="A3225" s="8"/>
      <c r="B3225" s="4">
        <v>44604</v>
      </c>
      <c r="C3225" s="9">
        <v>5</v>
      </c>
      <c r="D3225" s="22">
        <v>35.17109</v>
      </c>
    </row>
    <row r="3226" spans="1:4" x14ac:dyDescent="0.25">
      <c r="A3226" s="8"/>
      <c r="B3226" s="4">
        <v>44604</v>
      </c>
      <c r="C3226" s="9">
        <v>6</v>
      </c>
      <c r="D3226" s="22">
        <v>38.466850000000001</v>
      </c>
    </row>
    <row r="3227" spans="1:4" x14ac:dyDescent="0.25">
      <c r="A3227" s="8"/>
      <c r="B3227" s="4">
        <v>44604</v>
      </c>
      <c r="C3227" s="9">
        <v>7</v>
      </c>
      <c r="D3227" s="22">
        <v>40.385469999999998</v>
      </c>
    </row>
    <row r="3228" spans="1:4" x14ac:dyDescent="0.25">
      <c r="A3228" s="8"/>
      <c r="B3228" s="4">
        <v>44604</v>
      </c>
      <c r="C3228" s="9">
        <v>8</v>
      </c>
      <c r="D3228" s="22">
        <v>36.771659999999997</v>
      </c>
    </row>
    <row r="3229" spans="1:4" x14ac:dyDescent="0.25">
      <c r="A3229" s="8"/>
      <c r="B3229" s="4">
        <v>44604</v>
      </c>
      <c r="C3229" s="9">
        <v>9</v>
      </c>
      <c r="D3229" s="22">
        <v>34.790619999999997</v>
      </c>
    </row>
    <row r="3230" spans="1:4" x14ac:dyDescent="0.25">
      <c r="A3230" s="8"/>
      <c r="B3230" s="4">
        <v>44604</v>
      </c>
      <c r="C3230" s="9">
        <v>10</v>
      </c>
      <c r="D3230" s="22">
        <v>34.68974</v>
      </c>
    </row>
    <row r="3231" spans="1:4" x14ac:dyDescent="0.25">
      <c r="A3231" s="8"/>
      <c r="B3231" s="4">
        <v>44604</v>
      </c>
      <c r="C3231" s="9">
        <v>11</v>
      </c>
      <c r="D3231" s="22">
        <v>27.473710000000001</v>
      </c>
    </row>
    <row r="3232" spans="1:4" x14ac:dyDescent="0.25">
      <c r="A3232" s="8"/>
      <c r="B3232" s="4">
        <v>44604</v>
      </c>
      <c r="C3232" s="9">
        <v>12</v>
      </c>
      <c r="D3232" s="22">
        <v>31.871659999999999</v>
      </c>
    </row>
    <row r="3233" spans="1:4" x14ac:dyDescent="0.25">
      <c r="A3233" s="8"/>
      <c r="B3233" s="4">
        <v>44604</v>
      </c>
      <c r="C3233" s="9">
        <v>13</v>
      </c>
      <c r="D3233" s="22">
        <v>33.58999</v>
      </c>
    </row>
    <row r="3234" spans="1:4" x14ac:dyDescent="0.25">
      <c r="A3234" s="8"/>
      <c r="B3234" s="4">
        <v>44604</v>
      </c>
      <c r="C3234" s="9">
        <v>14</v>
      </c>
      <c r="D3234" s="22">
        <v>19.144169999999999</v>
      </c>
    </row>
    <row r="3235" spans="1:4" x14ac:dyDescent="0.25">
      <c r="A3235" s="8"/>
      <c r="B3235" s="4">
        <v>44604</v>
      </c>
      <c r="C3235" s="9">
        <v>15</v>
      </c>
      <c r="D3235" s="22">
        <v>6.2894600000000001</v>
      </c>
    </row>
    <row r="3236" spans="1:4" x14ac:dyDescent="0.25">
      <c r="A3236" s="8"/>
      <c r="B3236" s="4">
        <v>44604</v>
      </c>
      <c r="C3236" s="9">
        <v>16</v>
      </c>
      <c r="D3236" s="22">
        <v>8.0362799999999996</v>
      </c>
    </row>
    <row r="3237" spans="1:4" x14ac:dyDescent="0.25">
      <c r="A3237" s="8"/>
      <c r="B3237" s="4">
        <v>44604</v>
      </c>
      <c r="C3237" s="9">
        <v>17</v>
      </c>
      <c r="D3237" s="22">
        <v>22.301559999999998</v>
      </c>
    </row>
    <row r="3238" spans="1:4" x14ac:dyDescent="0.25">
      <c r="A3238" s="8"/>
      <c r="B3238" s="4">
        <v>44604</v>
      </c>
      <c r="C3238" s="9">
        <v>18</v>
      </c>
      <c r="D3238" s="22">
        <v>53.186950000000003</v>
      </c>
    </row>
    <row r="3239" spans="1:4" x14ac:dyDescent="0.25">
      <c r="A3239" s="8"/>
      <c r="B3239" s="4">
        <v>44604</v>
      </c>
      <c r="C3239" s="9">
        <v>19</v>
      </c>
      <c r="D3239" s="22">
        <v>51.634120000000003</v>
      </c>
    </row>
    <row r="3240" spans="1:4" x14ac:dyDescent="0.25">
      <c r="A3240" s="8"/>
      <c r="B3240" s="4">
        <v>44604</v>
      </c>
      <c r="C3240" s="9">
        <v>20</v>
      </c>
      <c r="D3240" s="22">
        <v>40.234009999999998</v>
      </c>
    </row>
    <row r="3241" spans="1:4" x14ac:dyDescent="0.25">
      <c r="A3241" s="8"/>
      <c r="B3241" s="4">
        <v>44604</v>
      </c>
      <c r="C3241" s="9">
        <v>21</v>
      </c>
      <c r="D3241" s="22">
        <v>40.221510000000002</v>
      </c>
    </row>
    <row r="3242" spans="1:4" x14ac:dyDescent="0.25">
      <c r="A3242" s="8"/>
      <c r="B3242" s="4">
        <v>44604</v>
      </c>
      <c r="C3242" s="9">
        <v>22</v>
      </c>
      <c r="D3242" s="22">
        <v>38.120959999999997</v>
      </c>
    </row>
    <row r="3243" spans="1:4" x14ac:dyDescent="0.25">
      <c r="A3243" s="8"/>
      <c r="B3243" s="4">
        <v>44604</v>
      </c>
      <c r="C3243" s="9">
        <v>23</v>
      </c>
      <c r="D3243" s="22">
        <v>35.519910000000003</v>
      </c>
    </row>
    <row r="3244" spans="1:4" x14ac:dyDescent="0.25">
      <c r="A3244" s="8"/>
      <c r="B3244" s="4">
        <v>44604</v>
      </c>
      <c r="C3244" s="9">
        <v>24</v>
      </c>
      <c r="D3244" s="22">
        <v>43.935180000000003</v>
      </c>
    </row>
    <row r="3245" spans="1:4" x14ac:dyDescent="0.25">
      <c r="A3245" s="8"/>
      <c r="B3245" s="4">
        <v>44605</v>
      </c>
      <c r="C3245" s="9">
        <v>1</v>
      </c>
      <c r="D3245" s="22">
        <v>38.049889999999998</v>
      </c>
    </row>
    <row r="3246" spans="1:4" x14ac:dyDescent="0.25">
      <c r="A3246" s="8"/>
      <c r="B3246" s="4">
        <v>44605</v>
      </c>
      <c r="C3246" s="9">
        <v>2</v>
      </c>
      <c r="D3246" s="22">
        <v>34.164270000000002</v>
      </c>
    </row>
    <row r="3247" spans="1:4" x14ac:dyDescent="0.25">
      <c r="A3247" s="8"/>
      <c r="B3247" s="4">
        <v>44605</v>
      </c>
      <c r="C3247" s="9">
        <v>3</v>
      </c>
      <c r="D3247" s="22">
        <v>32.860050000000001</v>
      </c>
    </row>
    <row r="3248" spans="1:4" x14ac:dyDescent="0.25">
      <c r="A3248" s="8"/>
      <c r="B3248" s="4">
        <v>44605</v>
      </c>
      <c r="C3248" s="9">
        <v>4</v>
      </c>
      <c r="D3248" s="22">
        <v>31.566600000000001</v>
      </c>
    </row>
    <row r="3249" spans="1:4" x14ac:dyDescent="0.25">
      <c r="A3249" s="8"/>
      <c r="B3249" s="4">
        <v>44605</v>
      </c>
      <c r="C3249" s="9">
        <v>5</v>
      </c>
      <c r="D3249" s="22">
        <v>35.559109999999997</v>
      </c>
    </row>
    <row r="3250" spans="1:4" x14ac:dyDescent="0.25">
      <c r="A3250" s="8"/>
      <c r="B3250" s="4">
        <v>44605</v>
      </c>
      <c r="C3250" s="9">
        <v>6</v>
      </c>
      <c r="D3250" s="22">
        <v>34.200719999999997</v>
      </c>
    </row>
    <row r="3251" spans="1:4" x14ac:dyDescent="0.25">
      <c r="A3251" s="8"/>
      <c r="B3251" s="4">
        <v>44605</v>
      </c>
      <c r="C3251" s="9">
        <v>7</v>
      </c>
      <c r="D3251" s="22">
        <v>39.304490000000001</v>
      </c>
    </row>
    <row r="3252" spans="1:4" x14ac:dyDescent="0.25">
      <c r="A3252" s="8"/>
      <c r="B3252" s="4">
        <v>44605</v>
      </c>
      <c r="C3252" s="9">
        <v>8</v>
      </c>
      <c r="D3252" s="22">
        <v>37.978839999999998</v>
      </c>
    </row>
    <row r="3253" spans="1:4" x14ac:dyDescent="0.25">
      <c r="A3253" s="8"/>
      <c r="B3253" s="4">
        <v>44605</v>
      </c>
      <c r="C3253" s="9">
        <v>9</v>
      </c>
      <c r="D3253" s="22">
        <v>32.485480000000003</v>
      </c>
    </row>
    <row r="3254" spans="1:4" x14ac:dyDescent="0.25">
      <c r="A3254" s="8"/>
      <c r="B3254" s="4">
        <v>44605</v>
      </c>
      <c r="C3254" s="9">
        <v>10</v>
      </c>
      <c r="D3254" s="22">
        <v>18.74042</v>
      </c>
    </row>
    <row r="3255" spans="1:4" x14ac:dyDescent="0.25">
      <c r="A3255" s="8"/>
      <c r="B3255" s="4">
        <v>44605</v>
      </c>
      <c r="C3255" s="9">
        <v>11</v>
      </c>
      <c r="D3255" s="22">
        <v>24.994140000000002</v>
      </c>
    </row>
    <row r="3256" spans="1:4" x14ac:dyDescent="0.25">
      <c r="A3256" s="8"/>
      <c r="B3256" s="4">
        <v>44605</v>
      </c>
      <c r="C3256" s="9">
        <v>12</v>
      </c>
      <c r="D3256" s="22">
        <v>20.85679</v>
      </c>
    </row>
    <row r="3257" spans="1:4" x14ac:dyDescent="0.25">
      <c r="A3257" s="8"/>
      <c r="B3257" s="4">
        <v>44605</v>
      </c>
      <c r="C3257" s="9">
        <v>13</v>
      </c>
      <c r="D3257" s="22">
        <v>23.278459999999999</v>
      </c>
    </row>
    <row r="3258" spans="1:4" x14ac:dyDescent="0.25">
      <c r="A3258" s="8"/>
      <c r="B3258" s="4">
        <v>44605</v>
      </c>
      <c r="C3258" s="9">
        <v>14</v>
      </c>
      <c r="D3258" s="22">
        <v>20.880759999999999</v>
      </c>
    </row>
    <row r="3259" spans="1:4" x14ac:dyDescent="0.25">
      <c r="A3259" s="8"/>
      <c r="B3259" s="4">
        <v>44605</v>
      </c>
      <c r="C3259" s="9">
        <v>15</v>
      </c>
      <c r="D3259" s="22">
        <v>36.578769999999999</v>
      </c>
    </row>
    <row r="3260" spans="1:4" x14ac:dyDescent="0.25">
      <c r="A3260" s="8"/>
      <c r="B3260" s="4">
        <v>44605</v>
      </c>
      <c r="C3260" s="9">
        <v>16</v>
      </c>
      <c r="D3260" s="22">
        <v>32.877549999999999</v>
      </c>
    </row>
    <row r="3261" spans="1:4" x14ac:dyDescent="0.25">
      <c r="A3261" s="8"/>
      <c r="B3261" s="4">
        <v>44605</v>
      </c>
      <c r="C3261" s="9">
        <v>17</v>
      </c>
      <c r="D3261" s="22">
        <v>30.096119999999999</v>
      </c>
    </row>
    <row r="3262" spans="1:4" x14ac:dyDescent="0.25">
      <c r="A3262" s="8"/>
      <c r="B3262" s="4">
        <v>44605</v>
      </c>
      <c r="C3262" s="9">
        <v>18</v>
      </c>
      <c r="D3262" s="22">
        <v>30.521540000000002</v>
      </c>
    </row>
    <row r="3263" spans="1:4" x14ac:dyDescent="0.25">
      <c r="A3263" s="8"/>
      <c r="B3263" s="4">
        <v>44605</v>
      </c>
      <c r="C3263" s="9">
        <v>19</v>
      </c>
      <c r="D3263" s="22">
        <v>37.009540000000001</v>
      </c>
    </row>
    <row r="3264" spans="1:4" x14ac:dyDescent="0.25">
      <c r="A3264" s="8"/>
      <c r="B3264" s="4">
        <v>44605</v>
      </c>
      <c r="C3264" s="9">
        <v>20</v>
      </c>
      <c r="D3264" s="22">
        <v>31.308150000000001</v>
      </c>
    </row>
    <row r="3265" spans="1:4" x14ac:dyDescent="0.25">
      <c r="A3265" s="8"/>
      <c r="B3265" s="4">
        <v>44605</v>
      </c>
      <c r="C3265" s="9">
        <v>21</v>
      </c>
      <c r="D3265" s="22">
        <v>34.32161</v>
      </c>
    </row>
    <row r="3266" spans="1:4" x14ac:dyDescent="0.25">
      <c r="A3266" s="8"/>
      <c r="B3266" s="4">
        <v>44605</v>
      </c>
      <c r="C3266" s="9">
        <v>22</v>
      </c>
      <c r="D3266" s="22">
        <v>38.835680000000004</v>
      </c>
    </row>
    <row r="3267" spans="1:4" x14ac:dyDescent="0.25">
      <c r="A3267" s="8"/>
      <c r="B3267" s="4">
        <v>44605</v>
      </c>
      <c r="C3267" s="9">
        <v>23</v>
      </c>
      <c r="D3267" s="22">
        <v>41.63203</v>
      </c>
    </row>
    <row r="3268" spans="1:4" x14ac:dyDescent="0.25">
      <c r="A3268" s="8"/>
      <c r="B3268" s="4">
        <v>44605</v>
      </c>
      <c r="C3268" s="9">
        <v>24</v>
      </c>
      <c r="D3268" s="22">
        <v>35.601460000000003</v>
      </c>
    </row>
    <row r="3269" spans="1:4" x14ac:dyDescent="0.25">
      <c r="A3269" s="8"/>
      <c r="B3269" s="4">
        <v>44606</v>
      </c>
      <c r="C3269" s="9">
        <v>1</v>
      </c>
      <c r="D3269" s="22">
        <v>30.18083</v>
      </c>
    </row>
    <row r="3270" spans="1:4" x14ac:dyDescent="0.25">
      <c r="A3270" s="8"/>
      <c r="B3270" s="4">
        <v>44606</v>
      </c>
      <c r="C3270" s="9">
        <v>2</v>
      </c>
      <c r="D3270" s="22">
        <v>33.387659999999997</v>
      </c>
    </row>
    <row r="3271" spans="1:4" x14ac:dyDescent="0.25">
      <c r="A3271" s="8"/>
      <c r="B3271" s="4">
        <v>44606</v>
      </c>
      <c r="C3271" s="9">
        <v>3</v>
      </c>
      <c r="D3271" s="22">
        <v>28.376000000000001</v>
      </c>
    </row>
    <row r="3272" spans="1:4" x14ac:dyDescent="0.25">
      <c r="A3272" s="8"/>
      <c r="B3272" s="4">
        <v>44606</v>
      </c>
      <c r="C3272" s="9">
        <v>4</v>
      </c>
      <c r="D3272" s="22">
        <v>27.39997</v>
      </c>
    </row>
    <row r="3273" spans="1:4" x14ac:dyDescent="0.25">
      <c r="A3273" s="8"/>
      <c r="B3273" s="4">
        <v>44606</v>
      </c>
      <c r="C3273" s="9">
        <v>5</v>
      </c>
      <c r="D3273" s="22">
        <v>29.20731</v>
      </c>
    </row>
    <row r="3274" spans="1:4" x14ac:dyDescent="0.25">
      <c r="A3274" s="8"/>
      <c r="B3274" s="4">
        <v>44606</v>
      </c>
      <c r="C3274" s="9">
        <v>6</v>
      </c>
      <c r="D3274" s="22">
        <v>32.559379999999997</v>
      </c>
    </row>
    <row r="3275" spans="1:4" x14ac:dyDescent="0.25">
      <c r="A3275" s="8"/>
      <c r="B3275" s="4">
        <v>44606</v>
      </c>
      <c r="C3275" s="9">
        <v>7</v>
      </c>
      <c r="D3275" s="22">
        <v>35.593820000000001</v>
      </c>
    </row>
    <row r="3276" spans="1:4" x14ac:dyDescent="0.25">
      <c r="A3276" s="8"/>
      <c r="B3276" s="4">
        <v>44606</v>
      </c>
      <c r="C3276" s="9">
        <v>8</v>
      </c>
      <c r="D3276" s="22">
        <v>42.550330000000002</v>
      </c>
    </row>
    <row r="3277" spans="1:4" x14ac:dyDescent="0.25">
      <c r="A3277" s="8"/>
      <c r="B3277" s="4">
        <v>44606</v>
      </c>
      <c r="C3277" s="9">
        <v>9</v>
      </c>
      <c r="D3277" s="22">
        <v>30.801629999999999</v>
      </c>
    </row>
    <row r="3278" spans="1:4" x14ac:dyDescent="0.25">
      <c r="A3278" s="8"/>
      <c r="B3278" s="4">
        <v>44606</v>
      </c>
      <c r="C3278" s="9">
        <v>10</v>
      </c>
      <c r="D3278" s="22">
        <v>29.499739999999999</v>
      </c>
    </row>
    <row r="3279" spans="1:4" x14ac:dyDescent="0.25">
      <c r="A3279" s="8"/>
      <c r="B3279" s="4">
        <v>44606</v>
      </c>
      <c r="C3279" s="9">
        <v>11</v>
      </c>
      <c r="D3279" s="22">
        <v>28.668230000000001</v>
      </c>
    </row>
    <row r="3280" spans="1:4" x14ac:dyDescent="0.25">
      <c r="A3280" s="8"/>
      <c r="B3280" s="4">
        <v>44606</v>
      </c>
      <c r="C3280" s="9">
        <v>12</v>
      </c>
      <c r="D3280" s="22">
        <v>23.772490000000001</v>
      </c>
    </row>
    <row r="3281" spans="1:4" x14ac:dyDescent="0.25">
      <c r="A3281" s="8"/>
      <c r="B3281" s="4">
        <v>44606</v>
      </c>
      <c r="C3281" s="9">
        <v>13</v>
      </c>
      <c r="D3281" s="22">
        <v>8.8241899999999998</v>
      </c>
    </row>
    <row r="3282" spans="1:4" x14ac:dyDescent="0.25">
      <c r="A3282" s="8"/>
      <c r="B3282" s="4">
        <v>44606</v>
      </c>
      <c r="C3282" s="9">
        <v>14</v>
      </c>
      <c r="D3282" s="22">
        <v>8.0260300000000004</v>
      </c>
    </row>
    <row r="3283" spans="1:4" x14ac:dyDescent="0.25">
      <c r="A3283" s="8"/>
      <c r="B3283" s="4">
        <v>44606</v>
      </c>
      <c r="C3283" s="9">
        <v>15</v>
      </c>
      <c r="D3283" s="22">
        <v>2.8475199999999998</v>
      </c>
    </row>
    <row r="3284" spans="1:4" x14ac:dyDescent="0.25">
      <c r="A3284" s="8"/>
      <c r="B3284" s="4">
        <v>44606</v>
      </c>
      <c r="C3284" s="9">
        <v>16</v>
      </c>
      <c r="D3284" s="22">
        <v>10.134980000000001</v>
      </c>
    </row>
    <row r="3285" spans="1:4" x14ac:dyDescent="0.25">
      <c r="A3285" s="8"/>
      <c r="B3285" s="4">
        <v>44606</v>
      </c>
      <c r="C3285" s="9">
        <v>17</v>
      </c>
      <c r="D3285" s="22">
        <v>31.40361</v>
      </c>
    </row>
    <row r="3286" spans="1:4" x14ac:dyDescent="0.25">
      <c r="A3286" s="8"/>
      <c r="B3286" s="4">
        <v>44606</v>
      </c>
      <c r="C3286" s="9">
        <v>18</v>
      </c>
      <c r="D3286" s="22">
        <v>52.018430000000002</v>
      </c>
    </row>
    <row r="3287" spans="1:4" x14ac:dyDescent="0.25">
      <c r="A3287" s="8"/>
      <c r="B3287" s="4">
        <v>44606</v>
      </c>
      <c r="C3287" s="9">
        <v>19</v>
      </c>
      <c r="D3287" s="22">
        <v>40.705129999999997</v>
      </c>
    </row>
    <row r="3288" spans="1:4" x14ac:dyDescent="0.25">
      <c r="A3288" s="8"/>
      <c r="B3288" s="4">
        <v>44606</v>
      </c>
      <c r="C3288" s="9">
        <v>20</v>
      </c>
      <c r="D3288" s="22">
        <v>38.56962</v>
      </c>
    </row>
    <row r="3289" spans="1:4" x14ac:dyDescent="0.25">
      <c r="A3289" s="8"/>
      <c r="B3289" s="4">
        <v>44606</v>
      </c>
      <c r="C3289" s="9">
        <v>21</v>
      </c>
      <c r="D3289" s="22">
        <v>30.535</v>
      </c>
    </row>
    <row r="3290" spans="1:4" x14ac:dyDescent="0.25">
      <c r="A3290" s="8"/>
      <c r="B3290" s="4">
        <v>44606</v>
      </c>
      <c r="C3290" s="9">
        <v>22</v>
      </c>
      <c r="D3290" s="22">
        <v>29.123159999999999</v>
      </c>
    </row>
    <row r="3291" spans="1:4" x14ac:dyDescent="0.25">
      <c r="A3291" s="8"/>
      <c r="B3291" s="4">
        <v>44606</v>
      </c>
      <c r="C3291" s="9">
        <v>23</v>
      </c>
      <c r="D3291" s="22">
        <v>27.577629999999999</v>
      </c>
    </row>
    <row r="3292" spans="1:4" x14ac:dyDescent="0.25">
      <c r="A3292" s="8"/>
      <c r="B3292" s="4">
        <v>44606</v>
      </c>
      <c r="C3292" s="9">
        <v>24</v>
      </c>
      <c r="D3292" s="22">
        <v>30.347090000000001</v>
      </c>
    </row>
    <row r="3293" spans="1:4" x14ac:dyDescent="0.25">
      <c r="A3293" s="8"/>
      <c r="B3293" s="4">
        <v>44607</v>
      </c>
      <c r="C3293" s="9">
        <v>1</v>
      </c>
      <c r="D3293" s="22">
        <v>25.952300000000001</v>
      </c>
    </row>
    <row r="3294" spans="1:4" x14ac:dyDescent="0.25">
      <c r="A3294" s="8"/>
      <c r="B3294" s="4">
        <v>44607</v>
      </c>
      <c r="C3294" s="9">
        <v>2</v>
      </c>
      <c r="D3294" s="22">
        <v>26.12837</v>
      </c>
    </row>
    <row r="3295" spans="1:4" x14ac:dyDescent="0.25">
      <c r="A3295" s="8"/>
      <c r="B3295" s="4">
        <v>44607</v>
      </c>
      <c r="C3295" s="9">
        <v>3</v>
      </c>
      <c r="D3295" s="22">
        <v>25.900469999999999</v>
      </c>
    </row>
    <row r="3296" spans="1:4" x14ac:dyDescent="0.25">
      <c r="A3296" s="8"/>
      <c r="B3296" s="4">
        <v>44607</v>
      </c>
      <c r="C3296" s="9">
        <v>4</v>
      </c>
      <c r="D3296" s="22">
        <v>25.50722</v>
      </c>
    </row>
    <row r="3297" spans="1:4" x14ac:dyDescent="0.25">
      <c r="A3297" s="8"/>
      <c r="B3297" s="4">
        <v>44607</v>
      </c>
      <c r="C3297" s="9">
        <v>5</v>
      </c>
      <c r="D3297" s="22">
        <v>27.892710000000001</v>
      </c>
    </row>
    <row r="3298" spans="1:4" x14ac:dyDescent="0.25">
      <c r="A3298" s="8"/>
      <c r="B3298" s="4">
        <v>44607</v>
      </c>
      <c r="C3298" s="9">
        <v>6</v>
      </c>
      <c r="D3298" s="22">
        <v>32.457940000000001</v>
      </c>
    </row>
    <row r="3299" spans="1:4" x14ac:dyDescent="0.25">
      <c r="A3299" s="8"/>
      <c r="B3299" s="4">
        <v>44607</v>
      </c>
      <c r="C3299" s="9">
        <v>7</v>
      </c>
      <c r="D3299" s="22">
        <v>36.538780000000003</v>
      </c>
    </row>
    <row r="3300" spans="1:4" x14ac:dyDescent="0.25">
      <c r="A3300" s="8"/>
      <c r="B3300" s="4">
        <v>44607</v>
      </c>
      <c r="C3300" s="9">
        <v>8</v>
      </c>
      <c r="D3300" s="22">
        <v>36.347729999999999</v>
      </c>
    </row>
    <row r="3301" spans="1:4" x14ac:dyDescent="0.25">
      <c r="A3301" s="8"/>
      <c r="B3301" s="4">
        <v>44607</v>
      </c>
      <c r="C3301" s="9">
        <v>9</v>
      </c>
      <c r="D3301" s="22">
        <v>34.07199</v>
      </c>
    </row>
    <row r="3302" spans="1:4" x14ac:dyDescent="0.25">
      <c r="A3302" s="8"/>
      <c r="B3302" s="4">
        <v>44607</v>
      </c>
      <c r="C3302" s="9">
        <v>10</v>
      </c>
      <c r="D3302" s="22">
        <v>33.542439999999999</v>
      </c>
    </row>
    <row r="3303" spans="1:4" x14ac:dyDescent="0.25">
      <c r="A3303" s="8"/>
      <c r="B3303" s="4">
        <v>44607</v>
      </c>
      <c r="C3303" s="9">
        <v>11</v>
      </c>
      <c r="D3303" s="22">
        <v>29.521519999999999</v>
      </c>
    </row>
    <row r="3304" spans="1:4" x14ac:dyDescent="0.25">
      <c r="A3304" s="8"/>
      <c r="B3304" s="4">
        <v>44607</v>
      </c>
      <c r="C3304" s="9">
        <v>12</v>
      </c>
      <c r="D3304" s="22">
        <v>22.72531</v>
      </c>
    </row>
    <row r="3305" spans="1:4" x14ac:dyDescent="0.25">
      <c r="A3305" s="8"/>
      <c r="B3305" s="4">
        <v>44607</v>
      </c>
      <c r="C3305" s="9">
        <v>13</v>
      </c>
      <c r="D3305" s="22">
        <v>18.610520000000001</v>
      </c>
    </row>
    <row r="3306" spans="1:4" x14ac:dyDescent="0.25">
      <c r="A3306" s="8"/>
      <c r="B3306" s="4">
        <v>44607</v>
      </c>
      <c r="C3306" s="9">
        <v>14</v>
      </c>
      <c r="D3306" s="22">
        <v>17.805759999999999</v>
      </c>
    </row>
    <row r="3307" spans="1:4" x14ac:dyDescent="0.25">
      <c r="A3307" s="8"/>
      <c r="B3307" s="4">
        <v>44607</v>
      </c>
      <c r="C3307" s="9">
        <v>15</v>
      </c>
      <c r="D3307" s="22">
        <v>15.688409999999999</v>
      </c>
    </row>
    <row r="3308" spans="1:4" x14ac:dyDescent="0.25">
      <c r="A3308" s="8"/>
      <c r="B3308" s="4">
        <v>44607</v>
      </c>
      <c r="C3308" s="9">
        <v>16</v>
      </c>
      <c r="D3308" s="22">
        <v>20.406659999999999</v>
      </c>
    </row>
    <row r="3309" spans="1:4" x14ac:dyDescent="0.25">
      <c r="A3309" s="8"/>
      <c r="B3309" s="4">
        <v>44607</v>
      </c>
      <c r="C3309" s="9">
        <v>17</v>
      </c>
      <c r="D3309" s="22">
        <v>31.38081</v>
      </c>
    </row>
    <row r="3310" spans="1:4" x14ac:dyDescent="0.25">
      <c r="A3310" s="8"/>
      <c r="B3310" s="4">
        <v>44607</v>
      </c>
      <c r="C3310" s="9">
        <v>18</v>
      </c>
      <c r="D3310" s="22">
        <v>62.157310000000003</v>
      </c>
    </row>
    <row r="3311" spans="1:4" x14ac:dyDescent="0.25">
      <c r="A3311" s="8"/>
      <c r="B3311" s="4">
        <v>44607</v>
      </c>
      <c r="C3311" s="9">
        <v>19</v>
      </c>
      <c r="D3311" s="22">
        <v>43.033999999999999</v>
      </c>
    </row>
    <row r="3312" spans="1:4" x14ac:dyDescent="0.25">
      <c r="A3312" s="8"/>
      <c r="B3312" s="4">
        <v>44607</v>
      </c>
      <c r="C3312" s="9">
        <v>20</v>
      </c>
      <c r="D3312" s="22">
        <v>34.168320000000001</v>
      </c>
    </row>
    <row r="3313" spans="1:4" x14ac:dyDescent="0.25">
      <c r="A3313" s="8"/>
      <c r="B3313" s="4">
        <v>44607</v>
      </c>
      <c r="C3313" s="9">
        <v>21</v>
      </c>
      <c r="D3313" s="22">
        <v>34.168489999999998</v>
      </c>
    </row>
    <row r="3314" spans="1:4" x14ac:dyDescent="0.25">
      <c r="A3314" s="8"/>
      <c r="B3314" s="4">
        <v>44607</v>
      </c>
      <c r="C3314" s="9">
        <v>22</v>
      </c>
      <c r="D3314" s="22">
        <v>32.38073</v>
      </c>
    </row>
    <row r="3315" spans="1:4" x14ac:dyDescent="0.25">
      <c r="A3315" s="8"/>
      <c r="B3315" s="4">
        <v>44607</v>
      </c>
      <c r="C3315" s="9">
        <v>23</v>
      </c>
      <c r="D3315" s="22">
        <v>31.276959999999999</v>
      </c>
    </row>
    <row r="3316" spans="1:4" x14ac:dyDescent="0.25">
      <c r="A3316" s="8"/>
      <c r="B3316" s="4">
        <v>44607</v>
      </c>
      <c r="C3316" s="9">
        <v>24</v>
      </c>
      <c r="D3316" s="22">
        <v>42.284999999999997</v>
      </c>
    </row>
    <row r="3317" spans="1:4" x14ac:dyDescent="0.25">
      <c r="A3317" s="8"/>
      <c r="B3317" s="4">
        <v>44608</v>
      </c>
      <c r="C3317" s="9">
        <v>1</v>
      </c>
      <c r="D3317" s="22">
        <v>27.633929999999999</v>
      </c>
    </row>
    <row r="3318" spans="1:4" x14ac:dyDescent="0.25">
      <c r="A3318" s="8"/>
      <c r="B3318" s="4">
        <v>44608</v>
      </c>
      <c r="C3318" s="9">
        <v>2</v>
      </c>
      <c r="D3318" s="22">
        <v>27.463719999999999</v>
      </c>
    </row>
    <row r="3319" spans="1:4" x14ac:dyDescent="0.25">
      <c r="A3319" s="8"/>
      <c r="B3319" s="4">
        <v>44608</v>
      </c>
      <c r="C3319" s="9">
        <v>3</v>
      </c>
      <c r="D3319" s="22">
        <v>26.870239999999999</v>
      </c>
    </row>
    <row r="3320" spans="1:4" x14ac:dyDescent="0.25">
      <c r="A3320" s="8"/>
      <c r="B3320" s="4">
        <v>44608</v>
      </c>
      <c r="C3320" s="9">
        <v>4</v>
      </c>
      <c r="D3320" s="22">
        <v>27.668690000000002</v>
      </c>
    </row>
    <row r="3321" spans="1:4" x14ac:dyDescent="0.25">
      <c r="A3321" s="8"/>
      <c r="B3321" s="4">
        <v>44608</v>
      </c>
      <c r="C3321" s="9">
        <v>5</v>
      </c>
      <c r="D3321" s="22">
        <v>28.989039999999999</v>
      </c>
    </row>
    <row r="3322" spans="1:4" x14ac:dyDescent="0.25">
      <c r="A3322" s="8"/>
      <c r="B3322" s="4">
        <v>44608</v>
      </c>
      <c r="C3322" s="9">
        <v>6</v>
      </c>
      <c r="D3322" s="22">
        <v>31.864709999999999</v>
      </c>
    </row>
    <row r="3323" spans="1:4" x14ac:dyDescent="0.25">
      <c r="A3323" s="8"/>
      <c r="B3323" s="4">
        <v>44608</v>
      </c>
      <c r="C3323" s="9">
        <v>7</v>
      </c>
      <c r="D3323" s="22">
        <v>39.026229999999998</v>
      </c>
    </row>
    <row r="3324" spans="1:4" x14ac:dyDescent="0.25">
      <c r="A3324" s="8"/>
      <c r="B3324" s="4">
        <v>44608</v>
      </c>
      <c r="C3324" s="9">
        <v>8</v>
      </c>
      <c r="D3324" s="22">
        <v>43.848390000000002</v>
      </c>
    </row>
    <row r="3325" spans="1:4" x14ac:dyDescent="0.25">
      <c r="A3325" s="8"/>
      <c r="B3325" s="4">
        <v>44608</v>
      </c>
      <c r="C3325" s="9">
        <v>9</v>
      </c>
      <c r="D3325" s="22">
        <v>46.107680000000002</v>
      </c>
    </row>
    <row r="3326" spans="1:4" x14ac:dyDescent="0.25">
      <c r="A3326" s="8"/>
      <c r="B3326" s="4">
        <v>44608</v>
      </c>
      <c r="C3326" s="9">
        <v>10</v>
      </c>
      <c r="D3326" s="22">
        <v>31.84263</v>
      </c>
    </row>
    <row r="3327" spans="1:4" x14ac:dyDescent="0.25">
      <c r="A3327" s="8"/>
      <c r="B3327" s="4">
        <v>44608</v>
      </c>
      <c r="C3327" s="9">
        <v>11</v>
      </c>
      <c r="D3327" s="22">
        <v>18.821490000000001</v>
      </c>
    </row>
    <row r="3328" spans="1:4" x14ac:dyDescent="0.25">
      <c r="A3328" s="8"/>
      <c r="B3328" s="4">
        <v>44608</v>
      </c>
      <c r="C3328" s="9">
        <v>12</v>
      </c>
      <c r="D3328" s="22">
        <v>26.50348</v>
      </c>
    </row>
    <row r="3329" spans="1:4" x14ac:dyDescent="0.25">
      <c r="A3329" s="8"/>
      <c r="B3329" s="4">
        <v>44608</v>
      </c>
      <c r="C3329" s="9">
        <v>13</v>
      </c>
      <c r="D3329" s="22">
        <v>17.192640000000001</v>
      </c>
    </row>
    <row r="3330" spans="1:4" x14ac:dyDescent="0.25">
      <c r="A3330" s="8"/>
      <c r="B3330" s="4">
        <v>44608</v>
      </c>
      <c r="C3330" s="9">
        <v>14</v>
      </c>
      <c r="D3330" s="22">
        <v>20.12659</v>
      </c>
    </row>
    <row r="3331" spans="1:4" x14ac:dyDescent="0.25">
      <c r="A3331" s="8"/>
      <c r="B3331" s="4">
        <v>44608</v>
      </c>
      <c r="C3331" s="9">
        <v>15</v>
      </c>
      <c r="D3331" s="22">
        <v>18.83248</v>
      </c>
    </row>
    <row r="3332" spans="1:4" x14ac:dyDescent="0.25">
      <c r="A3332" s="8"/>
      <c r="B3332" s="4">
        <v>44608</v>
      </c>
      <c r="C3332" s="9">
        <v>16</v>
      </c>
      <c r="D3332" s="22">
        <v>18.346720000000001</v>
      </c>
    </row>
    <row r="3333" spans="1:4" x14ac:dyDescent="0.25">
      <c r="A3333" s="8"/>
      <c r="B3333" s="4">
        <v>44608</v>
      </c>
      <c r="C3333" s="9">
        <v>17</v>
      </c>
      <c r="D3333" s="22">
        <v>17.413499999999999</v>
      </c>
    </row>
    <row r="3334" spans="1:4" x14ac:dyDescent="0.25">
      <c r="A3334" s="8"/>
      <c r="B3334" s="4">
        <v>44608</v>
      </c>
      <c r="C3334" s="9">
        <v>18</v>
      </c>
      <c r="D3334" s="22">
        <v>52.369169999999997</v>
      </c>
    </row>
    <row r="3335" spans="1:4" x14ac:dyDescent="0.25">
      <c r="A3335" s="8"/>
      <c r="B3335" s="4">
        <v>44608</v>
      </c>
      <c r="C3335" s="9">
        <v>19</v>
      </c>
      <c r="D3335" s="22">
        <v>34.79571</v>
      </c>
    </row>
    <row r="3336" spans="1:4" x14ac:dyDescent="0.25">
      <c r="A3336" s="8"/>
      <c r="B3336" s="4">
        <v>44608</v>
      </c>
      <c r="C3336" s="9">
        <v>20</v>
      </c>
      <c r="D3336" s="22">
        <v>42.770110000000003</v>
      </c>
    </row>
    <row r="3337" spans="1:4" x14ac:dyDescent="0.25">
      <c r="A3337" s="8"/>
      <c r="B3337" s="4">
        <v>44608</v>
      </c>
      <c r="C3337" s="9">
        <v>21</v>
      </c>
      <c r="D3337" s="22">
        <v>42.78772</v>
      </c>
    </row>
    <row r="3338" spans="1:4" x14ac:dyDescent="0.25">
      <c r="A3338" s="8"/>
      <c r="B3338" s="4">
        <v>44608</v>
      </c>
      <c r="C3338" s="9">
        <v>22</v>
      </c>
      <c r="D3338" s="22">
        <v>44.3568</v>
      </c>
    </row>
    <row r="3339" spans="1:4" x14ac:dyDescent="0.25">
      <c r="A3339" s="8"/>
      <c r="B3339" s="4">
        <v>44608</v>
      </c>
      <c r="C3339" s="9">
        <v>23</v>
      </c>
      <c r="D3339" s="22">
        <v>42.747990000000001</v>
      </c>
    </row>
    <row r="3340" spans="1:4" x14ac:dyDescent="0.25">
      <c r="A3340" s="8"/>
      <c r="B3340" s="4">
        <v>44608</v>
      </c>
      <c r="C3340" s="9">
        <v>24</v>
      </c>
      <c r="D3340" s="22">
        <v>41.224269999999997</v>
      </c>
    </row>
    <row r="3341" spans="1:4" x14ac:dyDescent="0.25">
      <c r="A3341" s="8"/>
      <c r="B3341" s="4">
        <v>44609</v>
      </c>
      <c r="C3341" s="9">
        <v>1</v>
      </c>
      <c r="D3341" s="22">
        <v>35.221809999999998</v>
      </c>
    </row>
    <row r="3342" spans="1:4" x14ac:dyDescent="0.25">
      <c r="A3342" s="8"/>
      <c r="B3342" s="4">
        <v>44609</v>
      </c>
      <c r="C3342" s="9">
        <v>2</v>
      </c>
      <c r="D3342" s="22">
        <v>32.09628</v>
      </c>
    </row>
    <row r="3343" spans="1:4" x14ac:dyDescent="0.25">
      <c r="A3343" s="8"/>
      <c r="B3343" s="4">
        <v>44609</v>
      </c>
      <c r="C3343" s="9">
        <v>3</v>
      </c>
      <c r="D3343" s="22">
        <v>31.687619999999999</v>
      </c>
    </row>
    <row r="3344" spans="1:4" x14ac:dyDescent="0.25">
      <c r="A3344" s="8"/>
      <c r="B3344" s="4">
        <v>44609</v>
      </c>
      <c r="C3344" s="9">
        <v>4</v>
      </c>
      <c r="D3344" s="22">
        <v>33.72334</v>
      </c>
    </row>
    <row r="3345" spans="1:4" x14ac:dyDescent="0.25">
      <c r="A3345" s="8"/>
      <c r="B3345" s="4">
        <v>44609</v>
      </c>
      <c r="C3345" s="9">
        <v>5</v>
      </c>
      <c r="D3345" s="22">
        <v>33.536580000000001</v>
      </c>
    </row>
    <row r="3346" spans="1:4" x14ac:dyDescent="0.25">
      <c r="A3346" s="8"/>
      <c r="B3346" s="4">
        <v>44609</v>
      </c>
      <c r="C3346" s="9">
        <v>6</v>
      </c>
      <c r="D3346" s="22">
        <v>35.93853</v>
      </c>
    </row>
    <row r="3347" spans="1:4" x14ac:dyDescent="0.25">
      <c r="A3347" s="8"/>
      <c r="B3347" s="4">
        <v>44609</v>
      </c>
      <c r="C3347" s="9">
        <v>7</v>
      </c>
      <c r="D3347" s="22">
        <v>39.457479999999997</v>
      </c>
    </row>
    <row r="3348" spans="1:4" x14ac:dyDescent="0.25">
      <c r="A3348" s="8"/>
      <c r="B3348" s="4">
        <v>44609</v>
      </c>
      <c r="C3348" s="9">
        <v>8</v>
      </c>
      <c r="D3348" s="22">
        <v>53.945650000000001</v>
      </c>
    </row>
    <row r="3349" spans="1:4" x14ac:dyDescent="0.25">
      <c r="A3349" s="8"/>
      <c r="B3349" s="4">
        <v>44609</v>
      </c>
      <c r="C3349" s="9">
        <v>9</v>
      </c>
      <c r="D3349" s="22">
        <v>42.349040000000002</v>
      </c>
    </row>
    <row r="3350" spans="1:4" x14ac:dyDescent="0.25">
      <c r="A3350" s="8"/>
      <c r="B3350" s="4">
        <v>44609</v>
      </c>
      <c r="C3350" s="9">
        <v>10</v>
      </c>
      <c r="D3350" s="22">
        <v>29.7896</v>
      </c>
    </row>
    <row r="3351" spans="1:4" x14ac:dyDescent="0.25">
      <c r="A3351" s="8"/>
      <c r="B3351" s="4">
        <v>44609</v>
      </c>
      <c r="C3351" s="9">
        <v>11</v>
      </c>
      <c r="D3351" s="22">
        <v>18.069389999999999</v>
      </c>
    </row>
    <row r="3352" spans="1:4" x14ac:dyDescent="0.25">
      <c r="A3352" s="8"/>
      <c r="B3352" s="4">
        <v>44609</v>
      </c>
      <c r="C3352" s="9">
        <v>12</v>
      </c>
      <c r="D3352" s="22">
        <v>18.39339</v>
      </c>
    </row>
    <row r="3353" spans="1:4" x14ac:dyDescent="0.25">
      <c r="A3353" s="8"/>
      <c r="B3353" s="4">
        <v>44609</v>
      </c>
      <c r="C3353" s="9">
        <v>13</v>
      </c>
      <c r="D3353" s="22">
        <v>15.01163</v>
      </c>
    </row>
    <row r="3354" spans="1:4" x14ac:dyDescent="0.25">
      <c r="A3354" s="8"/>
      <c r="B3354" s="4">
        <v>44609</v>
      </c>
      <c r="C3354" s="9">
        <v>14</v>
      </c>
      <c r="D3354" s="22">
        <v>19.03782</v>
      </c>
    </row>
    <row r="3355" spans="1:4" x14ac:dyDescent="0.25">
      <c r="A3355" s="8"/>
      <c r="B3355" s="4">
        <v>44609</v>
      </c>
      <c r="C3355" s="9">
        <v>15</v>
      </c>
      <c r="D3355" s="22">
        <v>24.589970000000001</v>
      </c>
    </row>
    <row r="3356" spans="1:4" x14ac:dyDescent="0.25">
      <c r="A3356" s="8"/>
      <c r="B3356" s="4">
        <v>44609</v>
      </c>
      <c r="C3356" s="9">
        <v>16</v>
      </c>
      <c r="D3356" s="22">
        <v>22.250779999999999</v>
      </c>
    </row>
    <row r="3357" spans="1:4" x14ac:dyDescent="0.25">
      <c r="A3357" s="8"/>
      <c r="B3357" s="4">
        <v>44609</v>
      </c>
      <c r="C3357" s="9">
        <v>17</v>
      </c>
      <c r="D3357" s="22">
        <v>30.187650000000001</v>
      </c>
    </row>
    <row r="3358" spans="1:4" x14ac:dyDescent="0.25">
      <c r="A3358" s="8"/>
      <c r="B3358" s="4">
        <v>44609</v>
      </c>
      <c r="C3358" s="9">
        <v>18</v>
      </c>
      <c r="D3358" s="22">
        <v>73.135459999999995</v>
      </c>
    </row>
    <row r="3359" spans="1:4" x14ac:dyDescent="0.25">
      <c r="A3359" s="8"/>
      <c r="B3359" s="4">
        <v>44609</v>
      </c>
      <c r="C3359" s="9">
        <v>19</v>
      </c>
      <c r="D3359" s="22">
        <v>51.922060000000002</v>
      </c>
    </row>
    <row r="3360" spans="1:4" x14ac:dyDescent="0.25">
      <c r="A3360" s="8"/>
      <c r="B3360" s="4">
        <v>44609</v>
      </c>
      <c r="C3360" s="9">
        <v>20</v>
      </c>
      <c r="D3360" s="22">
        <v>42.647570000000002</v>
      </c>
    </row>
    <row r="3361" spans="1:4" x14ac:dyDescent="0.25">
      <c r="A3361" s="8"/>
      <c r="B3361" s="4">
        <v>44609</v>
      </c>
      <c r="C3361" s="9">
        <v>21</v>
      </c>
      <c r="D3361" s="22">
        <v>42.799079999999996</v>
      </c>
    </row>
    <row r="3362" spans="1:4" x14ac:dyDescent="0.25">
      <c r="A3362" s="8"/>
      <c r="B3362" s="4">
        <v>44609</v>
      </c>
      <c r="C3362" s="9">
        <v>22</v>
      </c>
      <c r="D3362" s="22">
        <v>39.861890000000002</v>
      </c>
    </row>
    <row r="3363" spans="1:4" x14ac:dyDescent="0.25">
      <c r="A3363" s="8"/>
      <c r="B3363" s="4">
        <v>44609</v>
      </c>
      <c r="C3363" s="9">
        <v>23</v>
      </c>
      <c r="D3363" s="22">
        <v>37.351280000000003</v>
      </c>
    </row>
    <row r="3364" spans="1:4" x14ac:dyDescent="0.25">
      <c r="A3364" s="8"/>
      <c r="B3364" s="4">
        <v>44609</v>
      </c>
      <c r="C3364" s="9">
        <v>24</v>
      </c>
      <c r="D3364" s="22">
        <v>35.116259999999997</v>
      </c>
    </row>
    <row r="3365" spans="1:4" x14ac:dyDescent="0.25">
      <c r="A3365" s="8"/>
      <c r="B3365" s="4">
        <v>44610</v>
      </c>
      <c r="C3365" s="9">
        <v>1</v>
      </c>
      <c r="D3365" s="22">
        <v>32.443049999999999</v>
      </c>
    </row>
    <row r="3366" spans="1:4" x14ac:dyDescent="0.25">
      <c r="A3366" s="8"/>
      <c r="B3366" s="4">
        <v>44610</v>
      </c>
      <c r="C3366" s="9">
        <v>2</v>
      </c>
      <c r="D3366" s="22">
        <v>31.401879999999998</v>
      </c>
    </row>
    <row r="3367" spans="1:4" x14ac:dyDescent="0.25">
      <c r="A3367" s="8"/>
      <c r="B3367" s="4">
        <v>44610</v>
      </c>
      <c r="C3367" s="9">
        <v>3</v>
      </c>
      <c r="D3367" s="22">
        <v>32.16619</v>
      </c>
    </row>
    <row r="3368" spans="1:4" x14ac:dyDescent="0.25">
      <c r="A3368" s="8"/>
      <c r="B3368" s="4">
        <v>44610</v>
      </c>
      <c r="C3368" s="9">
        <v>4</v>
      </c>
      <c r="D3368" s="22">
        <v>32.455370000000002</v>
      </c>
    </row>
    <row r="3369" spans="1:4" x14ac:dyDescent="0.25">
      <c r="A3369" s="8"/>
      <c r="B3369" s="4">
        <v>44610</v>
      </c>
      <c r="C3369" s="9">
        <v>5</v>
      </c>
      <c r="D3369" s="22">
        <v>33.824570000000001</v>
      </c>
    </row>
    <row r="3370" spans="1:4" x14ac:dyDescent="0.25">
      <c r="A3370" s="8"/>
      <c r="B3370" s="4">
        <v>44610</v>
      </c>
      <c r="C3370" s="9">
        <v>6</v>
      </c>
      <c r="D3370" s="22">
        <v>37.033169999999998</v>
      </c>
    </row>
    <row r="3371" spans="1:4" x14ac:dyDescent="0.25">
      <c r="A3371" s="8"/>
      <c r="B3371" s="4">
        <v>44610</v>
      </c>
      <c r="C3371" s="9">
        <v>7</v>
      </c>
      <c r="D3371" s="22">
        <v>40.390999999999998</v>
      </c>
    </row>
    <row r="3372" spans="1:4" x14ac:dyDescent="0.25">
      <c r="A3372" s="8"/>
      <c r="B3372" s="4">
        <v>44610</v>
      </c>
      <c r="C3372" s="9">
        <v>8</v>
      </c>
      <c r="D3372" s="22">
        <v>42.163359999999997</v>
      </c>
    </row>
    <row r="3373" spans="1:4" x14ac:dyDescent="0.25">
      <c r="A3373" s="8"/>
      <c r="B3373" s="4">
        <v>44610</v>
      </c>
      <c r="C3373" s="9">
        <v>9</v>
      </c>
      <c r="D3373" s="22">
        <v>41.711709999999997</v>
      </c>
    </row>
    <row r="3374" spans="1:4" x14ac:dyDescent="0.25">
      <c r="A3374" s="8"/>
      <c r="B3374" s="4">
        <v>44610</v>
      </c>
      <c r="C3374" s="9">
        <v>10</v>
      </c>
      <c r="D3374" s="22">
        <v>31.19247</v>
      </c>
    </row>
    <row r="3375" spans="1:4" x14ac:dyDescent="0.25">
      <c r="A3375" s="8"/>
      <c r="B3375" s="4">
        <v>44610</v>
      </c>
      <c r="C3375" s="9">
        <v>11</v>
      </c>
      <c r="D3375" s="22">
        <v>33.874499999999998</v>
      </c>
    </row>
    <row r="3376" spans="1:4" x14ac:dyDescent="0.25">
      <c r="A3376" s="8"/>
      <c r="B3376" s="4">
        <v>44610</v>
      </c>
      <c r="C3376" s="9">
        <v>12</v>
      </c>
      <c r="D3376" s="22">
        <v>33.97148</v>
      </c>
    </row>
    <row r="3377" spans="1:4" x14ac:dyDescent="0.25">
      <c r="A3377" s="8"/>
      <c r="B3377" s="4">
        <v>44610</v>
      </c>
      <c r="C3377" s="9">
        <v>13</v>
      </c>
      <c r="D3377" s="22">
        <v>34.512819999999998</v>
      </c>
    </row>
    <row r="3378" spans="1:4" x14ac:dyDescent="0.25">
      <c r="A3378" s="8"/>
      <c r="B3378" s="4">
        <v>44610</v>
      </c>
      <c r="C3378" s="9">
        <v>14</v>
      </c>
      <c r="D3378" s="22">
        <v>33.81897</v>
      </c>
    </row>
    <row r="3379" spans="1:4" x14ac:dyDescent="0.25">
      <c r="A3379" s="8"/>
      <c r="B3379" s="4">
        <v>44610</v>
      </c>
      <c r="C3379" s="9">
        <v>15</v>
      </c>
      <c r="D3379" s="22">
        <v>33.603340000000003</v>
      </c>
    </row>
    <row r="3380" spans="1:4" x14ac:dyDescent="0.25">
      <c r="A3380" s="8"/>
      <c r="B3380" s="4">
        <v>44610</v>
      </c>
      <c r="C3380" s="9">
        <v>16</v>
      </c>
      <c r="D3380" s="22">
        <v>35.710659999999997</v>
      </c>
    </row>
    <row r="3381" spans="1:4" x14ac:dyDescent="0.25">
      <c r="A3381" s="8"/>
      <c r="B3381" s="4">
        <v>44610</v>
      </c>
      <c r="C3381" s="9">
        <v>17</v>
      </c>
      <c r="D3381" s="22">
        <v>39.404420000000002</v>
      </c>
    </row>
    <row r="3382" spans="1:4" x14ac:dyDescent="0.25">
      <c r="A3382" s="8"/>
      <c r="B3382" s="4">
        <v>44610</v>
      </c>
      <c r="C3382" s="9">
        <v>18</v>
      </c>
      <c r="D3382" s="22">
        <v>55.708590000000001</v>
      </c>
    </row>
    <row r="3383" spans="1:4" x14ac:dyDescent="0.25">
      <c r="A3383" s="8"/>
      <c r="B3383" s="4">
        <v>44610</v>
      </c>
      <c r="C3383" s="9">
        <v>19</v>
      </c>
      <c r="D3383" s="22">
        <v>51.264780000000002</v>
      </c>
    </row>
    <row r="3384" spans="1:4" x14ac:dyDescent="0.25">
      <c r="A3384" s="8"/>
      <c r="B3384" s="4">
        <v>44610</v>
      </c>
      <c r="C3384" s="9">
        <v>20</v>
      </c>
      <c r="D3384" s="22">
        <v>39.78098</v>
      </c>
    </row>
    <row r="3385" spans="1:4" x14ac:dyDescent="0.25">
      <c r="A3385" s="8"/>
      <c r="B3385" s="4">
        <v>44610</v>
      </c>
      <c r="C3385" s="9">
        <v>21</v>
      </c>
      <c r="D3385" s="22">
        <v>42.290080000000003</v>
      </c>
    </row>
    <row r="3386" spans="1:4" x14ac:dyDescent="0.25">
      <c r="A3386" s="8"/>
      <c r="B3386" s="4">
        <v>44610</v>
      </c>
      <c r="C3386" s="9">
        <v>22</v>
      </c>
      <c r="D3386" s="22">
        <v>41.500169999999997</v>
      </c>
    </row>
    <row r="3387" spans="1:4" x14ac:dyDescent="0.25">
      <c r="A3387" s="8"/>
      <c r="B3387" s="4">
        <v>44610</v>
      </c>
      <c r="C3387" s="9">
        <v>23</v>
      </c>
      <c r="D3387" s="22">
        <v>44.232170000000004</v>
      </c>
    </row>
    <row r="3388" spans="1:4" x14ac:dyDescent="0.25">
      <c r="A3388" s="8"/>
      <c r="B3388" s="4">
        <v>44610</v>
      </c>
      <c r="C3388" s="9">
        <v>24</v>
      </c>
      <c r="D3388" s="22">
        <v>34.587580000000003</v>
      </c>
    </row>
    <row r="3389" spans="1:4" x14ac:dyDescent="0.25">
      <c r="A3389" s="8"/>
      <c r="B3389" s="4">
        <v>44611</v>
      </c>
      <c r="C3389" s="9">
        <v>1</v>
      </c>
      <c r="D3389" s="22">
        <v>34.584229999999998</v>
      </c>
    </row>
    <row r="3390" spans="1:4" x14ac:dyDescent="0.25">
      <c r="A3390" s="8"/>
      <c r="B3390" s="4">
        <v>44611</v>
      </c>
      <c r="C3390" s="9">
        <v>2</v>
      </c>
      <c r="D3390" s="22">
        <v>36.104579999999999</v>
      </c>
    </row>
    <row r="3391" spans="1:4" x14ac:dyDescent="0.25">
      <c r="A3391" s="8"/>
      <c r="B3391" s="4">
        <v>44611</v>
      </c>
      <c r="C3391" s="9">
        <v>3</v>
      </c>
      <c r="D3391" s="22">
        <v>32.918819999999997</v>
      </c>
    </row>
    <row r="3392" spans="1:4" x14ac:dyDescent="0.25">
      <c r="A3392" s="8"/>
      <c r="B3392" s="4">
        <v>44611</v>
      </c>
      <c r="C3392" s="9">
        <v>4</v>
      </c>
      <c r="D3392" s="22">
        <v>31.83944</v>
      </c>
    </row>
    <row r="3393" spans="1:4" x14ac:dyDescent="0.25">
      <c r="A3393" s="8"/>
      <c r="B3393" s="4">
        <v>44611</v>
      </c>
      <c r="C3393" s="9">
        <v>5</v>
      </c>
      <c r="D3393" s="22">
        <v>31.83548</v>
      </c>
    </row>
    <row r="3394" spans="1:4" x14ac:dyDescent="0.25">
      <c r="A3394" s="8"/>
      <c r="B3394" s="4">
        <v>44611</v>
      </c>
      <c r="C3394" s="9">
        <v>6</v>
      </c>
      <c r="D3394" s="22">
        <v>33.069769999999998</v>
      </c>
    </row>
    <row r="3395" spans="1:4" x14ac:dyDescent="0.25">
      <c r="A3395" s="8"/>
      <c r="B3395" s="4">
        <v>44611</v>
      </c>
      <c r="C3395" s="9">
        <v>7</v>
      </c>
      <c r="D3395" s="22">
        <v>36.709449999999997</v>
      </c>
    </row>
    <row r="3396" spans="1:4" x14ac:dyDescent="0.25">
      <c r="A3396" s="8"/>
      <c r="B3396" s="4">
        <v>44611</v>
      </c>
      <c r="C3396" s="9">
        <v>8</v>
      </c>
      <c r="D3396" s="22">
        <v>40.456980000000001</v>
      </c>
    </row>
    <row r="3397" spans="1:4" x14ac:dyDescent="0.25">
      <c r="A3397" s="8"/>
      <c r="B3397" s="4">
        <v>44611</v>
      </c>
      <c r="C3397" s="9">
        <v>9</v>
      </c>
      <c r="D3397" s="22">
        <v>19.560870000000001</v>
      </c>
    </row>
    <row r="3398" spans="1:4" x14ac:dyDescent="0.25">
      <c r="A3398" s="8"/>
      <c r="B3398" s="4">
        <v>44611</v>
      </c>
      <c r="C3398" s="9">
        <v>10</v>
      </c>
      <c r="D3398" s="22">
        <v>19.796479999999999</v>
      </c>
    </row>
    <row r="3399" spans="1:4" x14ac:dyDescent="0.25">
      <c r="A3399" s="8"/>
      <c r="B3399" s="4">
        <v>44611</v>
      </c>
      <c r="C3399" s="9">
        <v>11</v>
      </c>
      <c r="D3399" s="22">
        <v>12.89906</v>
      </c>
    </row>
    <row r="3400" spans="1:4" x14ac:dyDescent="0.25">
      <c r="A3400" s="8"/>
      <c r="B3400" s="4">
        <v>44611</v>
      </c>
      <c r="C3400" s="9">
        <v>12</v>
      </c>
      <c r="D3400" s="22">
        <v>19.17717</v>
      </c>
    </row>
    <row r="3401" spans="1:4" x14ac:dyDescent="0.25">
      <c r="A3401" s="8"/>
      <c r="B3401" s="4">
        <v>44611</v>
      </c>
      <c r="C3401" s="9">
        <v>13</v>
      </c>
      <c r="D3401" s="22">
        <v>14.37412</v>
      </c>
    </row>
    <row r="3402" spans="1:4" x14ac:dyDescent="0.25">
      <c r="A3402" s="8"/>
      <c r="B3402" s="4">
        <v>44611</v>
      </c>
      <c r="C3402" s="9">
        <v>14</v>
      </c>
      <c r="D3402" s="22">
        <v>2.65503</v>
      </c>
    </row>
    <row r="3403" spans="1:4" x14ac:dyDescent="0.25">
      <c r="A3403" s="8"/>
      <c r="B3403" s="4">
        <v>44611</v>
      </c>
      <c r="C3403" s="9">
        <v>15</v>
      </c>
      <c r="D3403" s="22">
        <v>4.6939299999999999</v>
      </c>
    </row>
    <row r="3404" spans="1:4" x14ac:dyDescent="0.25">
      <c r="A3404" s="8"/>
      <c r="B3404" s="4">
        <v>44611</v>
      </c>
      <c r="C3404" s="9">
        <v>16</v>
      </c>
      <c r="D3404" s="22">
        <v>1.8616999999999999</v>
      </c>
    </row>
    <row r="3405" spans="1:4" x14ac:dyDescent="0.25">
      <c r="A3405" s="8"/>
      <c r="B3405" s="4">
        <v>44611</v>
      </c>
      <c r="C3405" s="9">
        <v>17</v>
      </c>
      <c r="D3405" s="22">
        <v>19.719049999999999</v>
      </c>
    </row>
    <row r="3406" spans="1:4" x14ac:dyDescent="0.25">
      <c r="A3406" s="8"/>
      <c r="B3406" s="4">
        <v>44611</v>
      </c>
      <c r="C3406" s="9">
        <v>18</v>
      </c>
      <c r="D3406" s="22">
        <v>32.979329999999997</v>
      </c>
    </row>
    <row r="3407" spans="1:4" x14ac:dyDescent="0.25">
      <c r="A3407" s="8"/>
      <c r="B3407" s="4">
        <v>44611</v>
      </c>
      <c r="C3407" s="9">
        <v>19</v>
      </c>
      <c r="D3407" s="22">
        <v>44.91234</v>
      </c>
    </row>
    <row r="3408" spans="1:4" x14ac:dyDescent="0.25">
      <c r="A3408" s="8"/>
      <c r="B3408" s="4">
        <v>44611</v>
      </c>
      <c r="C3408" s="9">
        <v>20</v>
      </c>
      <c r="D3408" s="22">
        <v>35.980809999999998</v>
      </c>
    </row>
    <row r="3409" spans="1:4" x14ac:dyDescent="0.25">
      <c r="A3409" s="8"/>
      <c r="B3409" s="4">
        <v>44611</v>
      </c>
      <c r="C3409" s="9">
        <v>21</v>
      </c>
      <c r="D3409" s="22">
        <v>32.111660000000001</v>
      </c>
    </row>
    <row r="3410" spans="1:4" x14ac:dyDescent="0.25">
      <c r="A3410" s="8"/>
      <c r="B3410" s="4">
        <v>44611</v>
      </c>
      <c r="C3410" s="9">
        <v>22</v>
      </c>
      <c r="D3410" s="22">
        <v>43.228050000000003</v>
      </c>
    </row>
    <row r="3411" spans="1:4" x14ac:dyDescent="0.25">
      <c r="A3411" s="8"/>
      <c r="B3411" s="4">
        <v>44611</v>
      </c>
      <c r="C3411" s="9">
        <v>23</v>
      </c>
      <c r="D3411" s="22">
        <v>36.415520000000001</v>
      </c>
    </row>
    <row r="3412" spans="1:4" x14ac:dyDescent="0.25">
      <c r="A3412" s="8"/>
      <c r="B3412" s="4">
        <v>44611</v>
      </c>
      <c r="C3412" s="9">
        <v>24</v>
      </c>
      <c r="D3412" s="22">
        <v>32.38899</v>
      </c>
    </row>
    <row r="3413" spans="1:4" x14ac:dyDescent="0.25">
      <c r="A3413" s="8"/>
      <c r="B3413" s="4">
        <v>44612</v>
      </c>
      <c r="C3413" s="9">
        <v>1</v>
      </c>
      <c r="D3413" s="22">
        <v>29.74447</v>
      </c>
    </row>
    <row r="3414" spans="1:4" x14ac:dyDescent="0.25">
      <c r="A3414" s="8"/>
      <c r="B3414" s="4">
        <v>44612</v>
      </c>
      <c r="C3414" s="9">
        <v>2</v>
      </c>
      <c r="D3414" s="22">
        <v>30.559069999999998</v>
      </c>
    </row>
    <row r="3415" spans="1:4" x14ac:dyDescent="0.25">
      <c r="A3415" s="8"/>
      <c r="B3415" s="4">
        <v>44612</v>
      </c>
      <c r="C3415" s="9">
        <v>3</v>
      </c>
      <c r="D3415" s="22">
        <v>31.662210000000002</v>
      </c>
    </row>
    <row r="3416" spans="1:4" x14ac:dyDescent="0.25">
      <c r="A3416" s="8"/>
      <c r="B3416" s="4">
        <v>44612</v>
      </c>
      <c r="C3416" s="9">
        <v>4</v>
      </c>
      <c r="D3416" s="22">
        <v>30.0977</v>
      </c>
    </row>
    <row r="3417" spans="1:4" x14ac:dyDescent="0.25">
      <c r="A3417" s="8"/>
      <c r="B3417" s="4">
        <v>44612</v>
      </c>
      <c r="C3417" s="9">
        <v>5</v>
      </c>
      <c r="D3417" s="22">
        <v>27.756959999999999</v>
      </c>
    </row>
    <row r="3418" spans="1:4" x14ac:dyDescent="0.25">
      <c r="A3418" s="8"/>
      <c r="B3418" s="4">
        <v>44612</v>
      </c>
      <c r="C3418" s="9">
        <v>6</v>
      </c>
      <c r="D3418" s="22">
        <v>28.622869999999999</v>
      </c>
    </row>
    <row r="3419" spans="1:4" x14ac:dyDescent="0.25">
      <c r="A3419" s="8"/>
      <c r="B3419" s="4">
        <v>44612</v>
      </c>
      <c r="C3419" s="9">
        <v>7</v>
      </c>
      <c r="D3419" s="22">
        <v>33.917920000000002</v>
      </c>
    </row>
    <row r="3420" spans="1:4" x14ac:dyDescent="0.25">
      <c r="A3420" s="8"/>
      <c r="B3420" s="4">
        <v>44612</v>
      </c>
      <c r="C3420" s="9">
        <v>8</v>
      </c>
      <c r="D3420" s="22">
        <v>31.921279999999999</v>
      </c>
    </row>
    <row r="3421" spans="1:4" x14ac:dyDescent="0.25">
      <c r="A3421" s="8"/>
      <c r="B3421" s="4">
        <v>44612</v>
      </c>
      <c r="C3421" s="9">
        <v>9</v>
      </c>
      <c r="D3421" s="22">
        <v>15.844049999999999</v>
      </c>
    </row>
    <row r="3422" spans="1:4" x14ac:dyDescent="0.25">
      <c r="A3422" s="8"/>
      <c r="B3422" s="4">
        <v>44612</v>
      </c>
      <c r="C3422" s="9">
        <v>10</v>
      </c>
      <c r="D3422" s="22">
        <v>14.45247</v>
      </c>
    </row>
    <row r="3423" spans="1:4" x14ac:dyDescent="0.25">
      <c r="A3423" s="8"/>
      <c r="B3423" s="4">
        <v>44612</v>
      </c>
      <c r="C3423" s="9">
        <v>11</v>
      </c>
      <c r="D3423" s="22">
        <v>32.811660000000003</v>
      </c>
    </row>
    <row r="3424" spans="1:4" x14ac:dyDescent="0.25">
      <c r="A3424" s="8"/>
      <c r="B3424" s="4">
        <v>44612</v>
      </c>
      <c r="C3424" s="9">
        <v>12</v>
      </c>
      <c r="D3424" s="22">
        <v>28.71941</v>
      </c>
    </row>
    <row r="3425" spans="1:4" x14ac:dyDescent="0.25">
      <c r="A3425" s="8"/>
      <c r="B3425" s="4">
        <v>44612</v>
      </c>
      <c r="C3425" s="9">
        <v>13</v>
      </c>
      <c r="D3425" s="22">
        <v>21.217410000000001</v>
      </c>
    </row>
    <row r="3426" spans="1:4" x14ac:dyDescent="0.25">
      <c r="A3426" s="8"/>
      <c r="B3426" s="4">
        <v>44612</v>
      </c>
      <c r="C3426" s="9">
        <v>14</v>
      </c>
      <c r="D3426" s="22">
        <v>16.252300000000002</v>
      </c>
    </row>
    <row r="3427" spans="1:4" x14ac:dyDescent="0.25">
      <c r="A3427" s="8"/>
      <c r="B3427" s="4">
        <v>44612</v>
      </c>
      <c r="C3427" s="9">
        <v>15</v>
      </c>
      <c r="D3427" s="22">
        <v>9.8636800000000004</v>
      </c>
    </row>
    <row r="3428" spans="1:4" x14ac:dyDescent="0.25">
      <c r="A3428" s="8"/>
      <c r="B3428" s="4">
        <v>44612</v>
      </c>
      <c r="C3428" s="9">
        <v>16</v>
      </c>
      <c r="D3428" s="22">
        <v>6.0157800000000003</v>
      </c>
    </row>
    <row r="3429" spans="1:4" x14ac:dyDescent="0.25">
      <c r="A3429" s="8"/>
      <c r="B3429" s="4">
        <v>44612</v>
      </c>
      <c r="C3429" s="9">
        <v>17</v>
      </c>
      <c r="D3429" s="22">
        <v>16.381550000000001</v>
      </c>
    </row>
    <row r="3430" spans="1:4" x14ac:dyDescent="0.25">
      <c r="A3430" s="8"/>
      <c r="B3430" s="4">
        <v>44612</v>
      </c>
      <c r="C3430" s="9">
        <v>18</v>
      </c>
      <c r="D3430" s="22">
        <v>51.657730000000001</v>
      </c>
    </row>
    <row r="3431" spans="1:4" x14ac:dyDescent="0.25">
      <c r="A3431" s="8"/>
      <c r="B3431" s="4">
        <v>44612</v>
      </c>
      <c r="C3431" s="9">
        <v>19</v>
      </c>
      <c r="D3431" s="22">
        <v>34.326970000000003</v>
      </c>
    </row>
    <row r="3432" spans="1:4" x14ac:dyDescent="0.25">
      <c r="A3432" s="8"/>
      <c r="B3432" s="4">
        <v>44612</v>
      </c>
      <c r="C3432" s="9">
        <v>20</v>
      </c>
      <c r="D3432" s="22">
        <v>35.272570000000002</v>
      </c>
    </row>
    <row r="3433" spans="1:4" x14ac:dyDescent="0.25">
      <c r="A3433" s="8"/>
      <c r="B3433" s="4">
        <v>44612</v>
      </c>
      <c r="C3433" s="9">
        <v>21</v>
      </c>
      <c r="D3433" s="22">
        <v>35.946559999999998</v>
      </c>
    </row>
    <row r="3434" spans="1:4" x14ac:dyDescent="0.25">
      <c r="A3434" s="8"/>
      <c r="B3434" s="4">
        <v>44612</v>
      </c>
      <c r="C3434" s="9">
        <v>22</v>
      </c>
      <c r="D3434" s="22">
        <v>35.106760000000001</v>
      </c>
    </row>
    <row r="3435" spans="1:4" x14ac:dyDescent="0.25">
      <c r="A3435" s="8"/>
      <c r="B3435" s="4">
        <v>44612</v>
      </c>
      <c r="C3435" s="9">
        <v>23</v>
      </c>
      <c r="D3435" s="22">
        <v>32.594059999999999</v>
      </c>
    </row>
    <row r="3436" spans="1:4" x14ac:dyDescent="0.25">
      <c r="A3436" s="8"/>
      <c r="B3436" s="4">
        <v>44612</v>
      </c>
      <c r="C3436" s="9">
        <v>24</v>
      </c>
      <c r="D3436" s="22">
        <v>29.647680000000001</v>
      </c>
    </row>
    <row r="3437" spans="1:4" x14ac:dyDescent="0.25">
      <c r="A3437" s="8"/>
      <c r="B3437" s="4">
        <v>44613</v>
      </c>
      <c r="C3437" s="9">
        <v>1</v>
      </c>
      <c r="D3437" s="22">
        <v>26.14141</v>
      </c>
    </row>
    <row r="3438" spans="1:4" x14ac:dyDescent="0.25">
      <c r="A3438" s="8"/>
      <c r="B3438" s="4">
        <v>44613</v>
      </c>
      <c r="C3438" s="9">
        <v>2</v>
      </c>
      <c r="D3438" s="22">
        <v>27.12002</v>
      </c>
    </row>
    <row r="3439" spans="1:4" x14ac:dyDescent="0.25">
      <c r="A3439" s="8"/>
      <c r="B3439" s="4">
        <v>44613</v>
      </c>
      <c r="C3439" s="9">
        <v>3</v>
      </c>
      <c r="D3439" s="22">
        <v>22.038550000000001</v>
      </c>
    </row>
    <row r="3440" spans="1:4" x14ac:dyDescent="0.25">
      <c r="A3440" s="8"/>
      <c r="B3440" s="4">
        <v>44613</v>
      </c>
      <c r="C3440" s="9">
        <v>4</v>
      </c>
      <c r="D3440" s="22">
        <v>22.872789999999998</v>
      </c>
    </row>
    <row r="3441" spans="1:4" x14ac:dyDescent="0.25">
      <c r="A3441" s="8"/>
      <c r="B3441" s="4">
        <v>44613</v>
      </c>
      <c r="C3441" s="9">
        <v>5</v>
      </c>
      <c r="D3441" s="22">
        <v>28.626149999999999</v>
      </c>
    </row>
    <row r="3442" spans="1:4" x14ac:dyDescent="0.25">
      <c r="A3442" s="8"/>
      <c r="B3442" s="4">
        <v>44613</v>
      </c>
      <c r="C3442" s="9">
        <v>6</v>
      </c>
      <c r="D3442" s="22">
        <v>33.611350000000002</v>
      </c>
    </row>
    <row r="3443" spans="1:4" x14ac:dyDescent="0.25">
      <c r="A3443" s="8"/>
      <c r="B3443" s="4">
        <v>44613</v>
      </c>
      <c r="C3443" s="9">
        <v>7</v>
      </c>
      <c r="D3443" s="22">
        <v>36.433019999999999</v>
      </c>
    </row>
    <row r="3444" spans="1:4" x14ac:dyDescent="0.25">
      <c r="A3444" s="8"/>
      <c r="B3444" s="4">
        <v>44613</v>
      </c>
      <c r="C3444" s="9">
        <v>8</v>
      </c>
      <c r="D3444" s="22">
        <v>35.603700000000003</v>
      </c>
    </row>
    <row r="3445" spans="1:4" x14ac:dyDescent="0.25">
      <c r="A3445" s="8"/>
      <c r="B3445" s="4">
        <v>44613</v>
      </c>
      <c r="C3445" s="9">
        <v>9</v>
      </c>
      <c r="D3445" s="22">
        <v>43.636719999999997</v>
      </c>
    </row>
    <row r="3446" spans="1:4" x14ac:dyDescent="0.25">
      <c r="A3446" s="8"/>
      <c r="B3446" s="4">
        <v>44613</v>
      </c>
      <c r="C3446" s="9">
        <v>10</v>
      </c>
      <c r="D3446" s="22">
        <v>50.774880000000003</v>
      </c>
    </row>
    <row r="3447" spans="1:4" x14ac:dyDescent="0.25">
      <c r="A3447" s="8"/>
      <c r="B3447" s="4">
        <v>44613</v>
      </c>
      <c r="C3447" s="9">
        <v>11</v>
      </c>
      <c r="D3447" s="22">
        <v>28.843789999999998</v>
      </c>
    </row>
    <row r="3448" spans="1:4" x14ac:dyDescent="0.25">
      <c r="A3448" s="8"/>
      <c r="B3448" s="4">
        <v>44613</v>
      </c>
      <c r="C3448" s="9">
        <v>12</v>
      </c>
      <c r="D3448" s="22">
        <v>30.194469999999999</v>
      </c>
    </row>
    <row r="3449" spans="1:4" x14ac:dyDescent="0.25">
      <c r="A3449" s="8"/>
      <c r="B3449" s="4">
        <v>44613</v>
      </c>
      <c r="C3449" s="9">
        <v>13</v>
      </c>
      <c r="D3449" s="22">
        <v>30.4221</v>
      </c>
    </row>
    <row r="3450" spans="1:4" x14ac:dyDescent="0.25">
      <c r="A3450" s="8"/>
      <c r="B3450" s="4">
        <v>44613</v>
      </c>
      <c r="C3450" s="9">
        <v>14</v>
      </c>
      <c r="D3450" s="22">
        <v>31.318020000000001</v>
      </c>
    </row>
    <row r="3451" spans="1:4" x14ac:dyDescent="0.25">
      <c r="A3451" s="8"/>
      <c r="B3451" s="4">
        <v>44613</v>
      </c>
      <c r="C3451" s="9">
        <v>15</v>
      </c>
      <c r="D3451" s="22">
        <v>29.613659999999999</v>
      </c>
    </row>
    <row r="3452" spans="1:4" x14ac:dyDescent="0.25">
      <c r="A3452" s="8"/>
      <c r="B3452" s="4">
        <v>44613</v>
      </c>
      <c r="C3452" s="9">
        <v>16</v>
      </c>
      <c r="D3452" s="22">
        <v>23.273579999999999</v>
      </c>
    </row>
    <row r="3453" spans="1:4" x14ac:dyDescent="0.25">
      <c r="A3453" s="8"/>
      <c r="B3453" s="4">
        <v>44613</v>
      </c>
      <c r="C3453" s="9">
        <v>17</v>
      </c>
      <c r="D3453" s="22">
        <v>29.944600000000001</v>
      </c>
    </row>
    <row r="3454" spans="1:4" x14ac:dyDescent="0.25">
      <c r="A3454" s="8"/>
      <c r="B3454" s="4">
        <v>44613</v>
      </c>
      <c r="C3454" s="9">
        <v>18</v>
      </c>
      <c r="D3454" s="22">
        <v>56.330410000000001</v>
      </c>
    </row>
    <row r="3455" spans="1:4" x14ac:dyDescent="0.25">
      <c r="A3455" s="8"/>
      <c r="B3455" s="4">
        <v>44613</v>
      </c>
      <c r="C3455" s="9">
        <v>19</v>
      </c>
      <c r="D3455" s="22">
        <v>63.979140000000001</v>
      </c>
    </row>
    <row r="3456" spans="1:4" x14ac:dyDescent="0.25">
      <c r="A3456" s="8"/>
      <c r="B3456" s="4">
        <v>44613</v>
      </c>
      <c r="C3456" s="9">
        <v>20</v>
      </c>
      <c r="D3456" s="22">
        <v>49.685130000000001</v>
      </c>
    </row>
    <row r="3457" spans="1:4" x14ac:dyDescent="0.25">
      <c r="A3457" s="8"/>
      <c r="B3457" s="4">
        <v>44613</v>
      </c>
      <c r="C3457" s="9">
        <v>21</v>
      </c>
      <c r="D3457" s="22">
        <v>48.549370000000003</v>
      </c>
    </row>
    <row r="3458" spans="1:4" x14ac:dyDescent="0.25">
      <c r="A3458" s="8"/>
      <c r="B3458" s="4">
        <v>44613</v>
      </c>
      <c r="C3458" s="9">
        <v>22</v>
      </c>
      <c r="D3458" s="22">
        <v>41.15457</v>
      </c>
    </row>
    <row r="3459" spans="1:4" x14ac:dyDescent="0.25">
      <c r="A3459" s="8"/>
      <c r="B3459" s="4">
        <v>44613</v>
      </c>
      <c r="C3459" s="9">
        <v>23</v>
      </c>
      <c r="D3459" s="22">
        <v>44.077379999999998</v>
      </c>
    </row>
    <row r="3460" spans="1:4" x14ac:dyDescent="0.25">
      <c r="A3460" s="8"/>
      <c r="B3460" s="4">
        <v>44613</v>
      </c>
      <c r="C3460" s="9">
        <v>24</v>
      </c>
      <c r="D3460" s="22">
        <v>35.597349999999999</v>
      </c>
    </row>
    <row r="3461" spans="1:4" x14ac:dyDescent="0.25">
      <c r="A3461" s="8"/>
      <c r="B3461" s="4">
        <v>44614</v>
      </c>
      <c r="C3461" s="9">
        <v>1</v>
      </c>
      <c r="D3461" s="22">
        <v>32.89846</v>
      </c>
    </row>
    <row r="3462" spans="1:4" x14ac:dyDescent="0.25">
      <c r="A3462" s="8"/>
      <c r="B3462" s="4">
        <v>44614</v>
      </c>
      <c r="C3462" s="9">
        <v>2</v>
      </c>
      <c r="D3462" s="22">
        <v>34.461089999999999</v>
      </c>
    </row>
    <row r="3463" spans="1:4" x14ac:dyDescent="0.25">
      <c r="A3463" s="8"/>
      <c r="B3463" s="4">
        <v>44614</v>
      </c>
      <c r="C3463" s="9">
        <v>3</v>
      </c>
      <c r="D3463" s="22">
        <v>35.580379999999998</v>
      </c>
    </row>
    <row r="3464" spans="1:4" x14ac:dyDescent="0.25">
      <c r="A3464" s="8"/>
      <c r="B3464" s="4">
        <v>44614</v>
      </c>
      <c r="C3464" s="9">
        <v>4</v>
      </c>
      <c r="D3464" s="22">
        <v>32.964820000000003</v>
      </c>
    </row>
    <row r="3465" spans="1:4" x14ac:dyDescent="0.25">
      <c r="A3465" s="8"/>
      <c r="B3465" s="4">
        <v>44614</v>
      </c>
      <c r="C3465" s="9">
        <v>5</v>
      </c>
      <c r="D3465" s="22">
        <v>32.746209999999998</v>
      </c>
    </row>
    <row r="3466" spans="1:4" x14ac:dyDescent="0.25">
      <c r="A3466" s="8"/>
      <c r="B3466" s="4">
        <v>44614</v>
      </c>
      <c r="C3466" s="9">
        <v>6</v>
      </c>
      <c r="D3466" s="22">
        <v>35.003</v>
      </c>
    </row>
    <row r="3467" spans="1:4" x14ac:dyDescent="0.25">
      <c r="A3467" s="8"/>
      <c r="B3467" s="4">
        <v>44614</v>
      </c>
      <c r="C3467" s="9">
        <v>7</v>
      </c>
      <c r="D3467" s="22">
        <v>47.691519999999997</v>
      </c>
    </row>
    <row r="3468" spans="1:4" x14ac:dyDescent="0.25">
      <c r="A3468" s="8"/>
      <c r="B3468" s="4">
        <v>44614</v>
      </c>
      <c r="C3468" s="9">
        <v>8</v>
      </c>
      <c r="D3468" s="22">
        <v>58.335009999999997</v>
      </c>
    </row>
    <row r="3469" spans="1:4" x14ac:dyDescent="0.25">
      <c r="A3469" s="8"/>
      <c r="B3469" s="4">
        <v>44614</v>
      </c>
      <c r="C3469" s="9">
        <v>9</v>
      </c>
      <c r="D3469" s="22">
        <v>48.425899999999999</v>
      </c>
    </row>
    <row r="3470" spans="1:4" x14ac:dyDescent="0.25">
      <c r="A3470" s="8"/>
      <c r="B3470" s="4">
        <v>44614</v>
      </c>
      <c r="C3470" s="9">
        <v>10</v>
      </c>
      <c r="D3470" s="22">
        <v>49.36797</v>
      </c>
    </row>
    <row r="3471" spans="1:4" x14ac:dyDescent="0.25">
      <c r="A3471" s="8"/>
      <c r="B3471" s="4">
        <v>44614</v>
      </c>
      <c r="C3471" s="9">
        <v>11</v>
      </c>
      <c r="D3471" s="22">
        <v>36.860469999999999</v>
      </c>
    </row>
    <row r="3472" spans="1:4" x14ac:dyDescent="0.25">
      <c r="A3472" s="8"/>
      <c r="B3472" s="4">
        <v>44614</v>
      </c>
      <c r="C3472" s="9">
        <v>12</v>
      </c>
      <c r="D3472" s="22">
        <v>37.822850000000003</v>
      </c>
    </row>
    <row r="3473" spans="1:4" x14ac:dyDescent="0.25">
      <c r="A3473" s="8"/>
      <c r="B3473" s="4">
        <v>44614</v>
      </c>
      <c r="C3473" s="9">
        <v>13</v>
      </c>
      <c r="D3473" s="22">
        <v>33.37764</v>
      </c>
    </row>
    <row r="3474" spans="1:4" x14ac:dyDescent="0.25">
      <c r="A3474" s="8"/>
      <c r="B3474" s="4">
        <v>44614</v>
      </c>
      <c r="C3474" s="9">
        <v>14</v>
      </c>
      <c r="D3474" s="22">
        <v>32.036149999999999</v>
      </c>
    </row>
    <row r="3475" spans="1:4" x14ac:dyDescent="0.25">
      <c r="A3475" s="8"/>
      <c r="B3475" s="4">
        <v>44614</v>
      </c>
      <c r="C3475" s="9">
        <v>15</v>
      </c>
      <c r="D3475" s="22">
        <v>31.9255</v>
      </c>
    </row>
    <row r="3476" spans="1:4" x14ac:dyDescent="0.25">
      <c r="A3476" s="8"/>
      <c r="B3476" s="4">
        <v>44614</v>
      </c>
      <c r="C3476" s="9">
        <v>16</v>
      </c>
      <c r="D3476" s="22">
        <v>39.935659999999999</v>
      </c>
    </row>
    <row r="3477" spans="1:4" x14ac:dyDescent="0.25">
      <c r="A3477" s="8"/>
      <c r="B3477" s="4">
        <v>44614</v>
      </c>
      <c r="C3477" s="9">
        <v>17</v>
      </c>
      <c r="D3477" s="22">
        <v>44.05189</v>
      </c>
    </row>
    <row r="3478" spans="1:4" x14ac:dyDescent="0.25">
      <c r="A3478" s="8"/>
      <c r="B3478" s="4">
        <v>44614</v>
      </c>
      <c r="C3478" s="9">
        <v>18</v>
      </c>
      <c r="D3478" s="22">
        <v>48.120460000000001</v>
      </c>
    </row>
    <row r="3479" spans="1:4" x14ac:dyDescent="0.25">
      <c r="A3479" s="8"/>
      <c r="B3479" s="4">
        <v>44614</v>
      </c>
      <c r="C3479" s="9">
        <v>19</v>
      </c>
      <c r="D3479" s="22">
        <v>48.700710000000001</v>
      </c>
    </row>
    <row r="3480" spans="1:4" x14ac:dyDescent="0.25">
      <c r="A3480" s="8"/>
      <c r="B3480" s="4">
        <v>44614</v>
      </c>
      <c r="C3480" s="9">
        <v>20</v>
      </c>
      <c r="D3480" s="22">
        <v>54.840350000000001</v>
      </c>
    </row>
    <row r="3481" spans="1:4" x14ac:dyDescent="0.25">
      <c r="A3481" s="8"/>
      <c r="B3481" s="4">
        <v>44614</v>
      </c>
      <c r="C3481" s="9">
        <v>21</v>
      </c>
      <c r="D3481" s="22">
        <v>64.314899999999994</v>
      </c>
    </row>
    <row r="3482" spans="1:4" x14ac:dyDescent="0.25">
      <c r="A3482" s="8"/>
      <c r="B3482" s="4">
        <v>44614</v>
      </c>
      <c r="C3482" s="9">
        <v>22</v>
      </c>
      <c r="D3482" s="22">
        <v>58.70608</v>
      </c>
    </row>
    <row r="3483" spans="1:4" x14ac:dyDescent="0.25">
      <c r="A3483" s="8"/>
      <c r="B3483" s="4">
        <v>44614</v>
      </c>
      <c r="C3483" s="9">
        <v>23</v>
      </c>
      <c r="D3483" s="22">
        <v>60.249209999999998</v>
      </c>
    </row>
    <row r="3484" spans="1:4" x14ac:dyDescent="0.25">
      <c r="A3484" s="8"/>
      <c r="B3484" s="4">
        <v>44614</v>
      </c>
      <c r="C3484" s="9">
        <v>24</v>
      </c>
      <c r="D3484" s="22">
        <v>47.205379999999998</v>
      </c>
    </row>
    <row r="3485" spans="1:4" x14ac:dyDescent="0.25">
      <c r="A3485" s="8"/>
      <c r="B3485" s="4">
        <v>44615</v>
      </c>
      <c r="C3485" s="9">
        <v>1</v>
      </c>
      <c r="D3485" s="22">
        <v>49.982689999999998</v>
      </c>
    </row>
    <row r="3486" spans="1:4" x14ac:dyDescent="0.25">
      <c r="A3486" s="8"/>
      <c r="B3486" s="4">
        <v>44615</v>
      </c>
      <c r="C3486" s="9">
        <v>2</v>
      </c>
      <c r="D3486" s="22">
        <v>58.800220000000003</v>
      </c>
    </row>
    <row r="3487" spans="1:4" x14ac:dyDescent="0.25">
      <c r="A3487" s="8"/>
      <c r="B3487" s="4">
        <v>44615</v>
      </c>
      <c r="C3487" s="9">
        <v>3</v>
      </c>
      <c r="D3487" s="22">
        <v>55.146630000000002</v>
      </c>
    </row>
    <row r="3488" spans="1:4" x14ac:dyDescent="0.25">
      <c r="A3488" s="8"/>
      <c r="B3488" s="4">
        <v>44615</v>
      </c>
      <c r="C3488" s="9">
        <v>4</v>
      </c>
      <c r="D3488" s="22">
        <v>55.586260000000003</v>
      </c>
    </row>
    <row r="3489" spans="1:4" x14ac:dyDescent="0.25">
      <c r="A3489" s="8"/>
      <c r="B3489" s="4">
        <v>44615</v>
      </c>
      <c r="C3489" s="9">
        <v>5</v>
      </c>
      <c r="D3489" s="22">
        <v>58.00732</v>
      </c>
    </row>
    <row r="3490" spans="1:4" x14ac:dyDescent="0.25">
      <c r="A3490" s="8"/>
      <c r="B3490" s="4">
        <v>44615</v>
      </c>
      <c r="C3490" s="9">
        <v>6</v>
      </c>
      <c r="D3490" s="22">
        <v>59.856479999999998</v>
      </c>
    </row>
    <row r="3491" spans="1:4" x14ac:dyDescent="0.25">
      <c r="A3491" s="8"/>
      <c r="B3491" s="4">
        <v>44615</v>
      </c>
      <c r="C3491" s="9">
        <v>7</v>
      </c>
      <c r="D3491" s="22">
        <v>77.535049999999998</v>
      </c>
    </row>
    <row r="3492" spans="1:4" x14ac:dyDescent="0.25">
      <c r="A3492" s="8"/>
      <c r="B3492" s="4">
        <v>44615</v>
      </c>
      <c r="C3492" s="9">
        <v>8</v>
      </c>
      <c r="D3492" s="22">
        <v>233.4434</v>
      </c>
    </row>
    <row r="3493" spans="1:4" x14ac:dyDescent="0.25">
      <c r="A3493" s="8"/>
      <c r="B3493" s="4">
        <v>44615</v>
      </c>
      <c r="C3493" s="9">
        <v>9</v>
      </c>
      <c r="D3493" s="22">
        <v>63.189860000000003</v>
      </c>
    </row>
    <row r="3494" spans="1:4" x14ac:dyDescent="0.25">
      <c r="A3494" s="8"/>
      <c r="B3494" s="4">
        <v>44615</v>
      </c>
      <c r="C3494" s="9">
        <v>10</v>
      </c>
      <c r="D3494" s="22">
        <v>62.273400000000002</v>
      </c>
    </row>
    <row r="3495" spans="1:4" x14ac:dyDescent="0.25">
      <c r="A3495" s="8"/>
      <c r="B3495" s="4">
        <v>44615</v>
      </c>
      <c r="C3495" s="9">
        <v>11</v>
      </c>
      <c r="D3495" s="22">
        <v>54.462220000000002</v>
      </c>
    </row>
    <row r="3496" spans="1:4" x14ac:dyDescent="0.25">
      <c r="A3496" s="8"/>
      <c r="B3496" s="4">
        <v>44615</v>
      </c>
      <c r="C3496" s="9">
        <v>12</v>
      </c>
      <c r="D3496" s="22">
        <v>46.439770000000003</v>
      </c>
    </row>
    <row r="3497" spans="1:4" x14ac:dyDescent="0.25">
      <c r="A3497" s="8"/>
      <c r="B3497" s="4">
        <v>44615</v>
      </c>
      <c r="C3497" s="9">
        <v>13</v>
      </c>
      <c r="D3497" s="22">
        <v>48.009259999999998</v>
      </c>
    </row>
    <row r="3498" spans="1:4" x14ac:dyDescent="0.25">
      <c r="A3498" s="8"/>
      <c r="B3498" s="4">
        <v>44615</v>
      </c>
      <c r="C3498" s="9">
        <v>14</v>
      </c>
      <c r="D3498" s="22">
        <v>45.741990000000001</v>
      </c>
    </row>
    <row r="3499" spans="1:4" x14ac:dyDescent="0.25">
      <c r="A3499" s="8"/>
      <c r="B3499" s="4">
        <v>44615</v>
      </c>
      <c r="C3499" s="9">
        <v>15</v>
      </c>
      <c r="D3499" s="22">
        <v>41.399250000000002</v>
      </c>
    </row>
    <row r="3500" spans="1:4" x14ac:dyDescent="0.25">
      <c r="A3500" s="8"/>
      <c r="B3500" s="4">
        <v>44615</v>
      </c>
      <c r="C3500" s="9">
        <v>16</v>
      </c>
      <c r="D3500" s="22">
        <v>38.636650000000003</v>
      </c>
    </row>
    <row r="3501" spans="1:4" x14ac:dyDescent="0.25">
      <c r="A3501" s="8"/>
      <c r="B3501" s="4">
        <v>44615</v>
      </c>
      <c r="C3501" s="9">
        <v>17</v>
      </c>
      <c r="D3501" s="22">
        <v>35.272379999999998</v>
      </c>
    </row>
    <row r="3502" spans="1:4" x14ac:dyDescent="0.25">
      <c r="A3502" s="8"/>
      <c r="B3502" s="4">
        <v>44615</v>
      </c>
      <c r="C3502" s="9">
        <v>18</v>
      </c>
      <c r="D3502" s="22">
        <v>41.345190000000002</v>
      </c>
    </row>
    <row r="3503" spans="1:4" x14ac:dyDescent="0.25">
      <c r="A3503" s="8"/>
      <c r="B3503" s="4">
        <v>44615</v>
      </c>
      <c r="C3503" s="9">
        <v>19</v>
      </c>
      <c r="D3503" s="22">
        <v>53.447069999999997</v>
      </c>
    </row>
    <row r="3504" spans="1:4" x14ac:dyDescent="0.25">
      <c r="A3504" s="8"/>
      <c r="B3504" s="4">
        <v>44615</v>
      </c>
      <c r="C3504" s="9">
        <v>20</v>
      </c>
      <c r="D3504" s="22">
        <v>60.46452</v>
      </c>
    </row>
    <row r="3505" spans="1:4" x14ac:dyDescent="0.25">
      <c r="A3505" s="8"/>
      <c r="B3505" s="4">
        <v>44615</v>
      </c>
      <c r="C3505" s="9">
        <v>21</v>
      </c>
      <c r="D3505" s="22">
        <v>65.929329999999993</v>
      </c>
    </row>
    <row r="3506" spans="1:4" x14ac:dyDescent="0.25">
      <c r="A3506" s="8"/>
      <c r="B3506" s="4">
        <v>44615</v>
      </c>
      <c r="C3506" s="9">
        <v>22</v>
      </c>
      <c r="D3506" s="22">
        <v>66.347350000000006</v>
      </c>
    </row>
    <row r="3507" spans="1:4" x14ac:dyDescent="0.25">
      <c r="A3507" s="8"/>
      <c r="B3507" s="4">
        <v>44615</v>
      </c>
      <c r="C3507" s="9">
        <v>23</v>
      </c>
      <c r="D3507" s="22">
        <v>74.761099999999999</v>
      </c>
    </row>
    <row r="3508" spans="1:4" x14ac:dyDescent="0.25">
      <c r="A3508" s="8"/>
      <c r="B3508" s="4">
        <v>44615</v>
      </c>
      <c r="C3508" s="9">
        <v>24</v>
      </c>
      <c r="D3508" s="22">
        <v>134.99673999999999</v>
      </c>
    </row>
    <row r="3509" spans="1:4" x14ac:dyDescent="0.25">
      <c r="A3509" s="8"/>
      <c r="B3509" s="4">
        <v>44616</v>
      </c>
      <c r="C3509" s="9">
        <v>1</v>
      </c>
      <c r="D3509" s="22">
        <v>61.169289999999997</v>
      </c>
    </row>
    <row r="3510" spans="1:4" x14ac:dyDescent="0.25">
      <c r="A3510" s="8"/>
      <c r="B3510" s="4">
        <v>44616</v>
      </c>
      <c r="C3510" s="9">
        <v>2</v>
      </c>
      <c r="D3510" s="22">
        <v>83.967650000000006</v>
      </c>
    </row>
    <row r="3511" spans="1:4" x14ac:dyDescent="0.25">
      <c r="A3511" s="8"/>
      <c r="B3511" s="4">
        <v>44616</v>
      </c>
      <c r="C3511" s="9">
        <v>3</v>
      </c>
      <c r="D3511" s="22">
        <v>123.90170999999999</v>
      </c>
    </row>
    <row r="3512" spans="1:4" x14ac:dyDescent="0.25">
      <c r="A3512" s="8"/>
      <c r="B3512" s="4">
        <v>44616</v>
      </c>
      <c r="C3512" s="9">
        <v>4</v>
      </c>
      <c r="D3512" s="22">
        <v>72.884110000000007</v>
      </c>
    </row>
    <row r="3513" spans="1:4" x14ac:dyDescent="0.25">
      <c r="A3513" s="8"/>
      <c r="B3513" s="4">
        <v>44616</v>
      </c>
      <c r="C3513" s="9">
        <v>5</v>
      </c>
      <c r="D3513" s="22">
        <v>71.097219999999993</v>
      </c>
    </row>
    <row r="3514" spans="1:4" x14ac:dyDescent="0.25">
      <c r="A3514" s="8"/>
      <c r="B3514" s="4">
        <v>44616</v>
      </c>
      <c r="C3514" s="9">
        <v>6</v>
      </c>
      <c r="D3514" s="22">
        <v>73.17653</v>
      </c>
    </row>
    <row r="3515" spans="1:4" x14ac:dyDescent="0.25">
      <c r="A3515" s="8"/>
      <c r="B3515" s="4">
        <v>44616</v>
      </c>
      <c r="C3515" s="9">
        <v>7</v>
      </c>
      <c r="D3515" s="22">
        <v>71.251410000000007</v>
      </c>
    </row>
    <row r="3516" spans="1:4" x14ac:dyDescent="0.25">
      <c r="A3516" s="8"/>
      <c r="B3516" s="4">
        <v>44616</v>
      </c>
      <c r="C3516" s="9">
        <v>8</v>
      </c>
      <c r="D3516" s="22">
        <v>92.58081</v>
      </c>
    </row>
    <row r="3517" spans="1:4" x14ac:dyDescent="0.25">
      <c r="A3517" s="8"/>
      <c r="B3517" s="4">
        <v>44616</v>
      </c>
      <c r="C3517" s="9">
        <v>9</v>
      </c>
      <c r="D3517" s="22">
        <v>50.186889999999998</v>
      </c>
    </row>
    <row r="3518" spans="1:4" x14ac:dyDescent="0.25">
      <c r="A3518" s="8"/>
      <c r="B3518" s="4">
        <v>44616</v>
      </c>
      <c r="C3518" s="9">
        <v>10</v>
      </c>
      <c r="D3518" s="22">
        <v>60.272010000000002</v>
      </c>
    </row>
    <row r="3519" spans="1:4" x14ac:dyDescent="0.25">
      <c r="A3519" s="8"/>
      <c r="B3519" s="4">
        <v>44616</v>
      </c>
      <c r="C3519" s="9">
        <v>11</v>
      </c>
      <c r="D3519" s="22">
        <v>35.56026</v>
      </c>
    </row>
    <row r="3520" spans="1:4" x14ac:dyDescent="0.25">
      <c r="A3520" s="8"/>
      <c r="B3520" s="4">
        <v>44616</v>
      </c>
      <c r="C3520" s="9">
        <v>12</v>
      </c>
      <c r="D3520" s="22">
        <v>37.935029999999998</v>
      </c>
    </row>
    <row r="3521" spans="1:4" x14ac:dyDescent="0.25">
      <c r="A3521" s="8"/>
      <c r="B3521" s="4">
        <v>44616</v>
      </c>
      <c r="C3521" s="9">
        <v>13</v>
      </c>
      <c r="D3521" s="22">
        <v>30.70121</v>
      </c>
    </row>
    <row r="3522" spans="1:4" x14ac:dyDescent="0.25">
      <c r="A3522" s="8"/>
      <c r="B3522" s="4">
        <v>44616</v>
      </c>
      <c r="C3522" s="9">
        <v>14</v>
      </c>
      <c r="D3522" s="22">
        <v>27.93741</v>
      </c>
    </row>
    <row r="3523" spans="1:4" x14ac:dyDescent="0.25">
      <c r="A3523" s="8"/>
      <c r="B3523" s="4">
        <v>44616</v>
      </c>
      <c r="C3523" s="9">
        <v>15</v>
      </c>
      <c r="D3523" s="22">
        <v>24.680430000000001</v>
      </c>
    </row>
    <row r="3524" spans="1:4" x14ac:dyDescent="0.25">
      <c r="A3524" s="8"/>
      <c r="B3524" s="4">
        <v>44616</v>
      </c>
      <c r="C3524" s="9">
        <v>16</v>
      </c>
      <c r="D3524" s="22">
        <v>20.453060000000001</v>
      </c>
    </row>
    <row r="3525" spans="1:4" x14ac:dyDescent="0.25">
      <c r="A3525" s="8"/>
      <c r="B3525" s="4">
        <v>44616</v>
      </c>
      <c r="C3525" s="9">
        <v>17</v>
      </c>
      <c r="D3525" s="22">
        <v>18.422429999999999</v>
      </c>
    </row>
    <row r="3526" spans="1:4" x14ac:dyDescent="0.25">
      <c r="A3526" s="8"/>
      <c r="B3526" s="4">
        <v>44616</v>
      </c>
      <c r="C3526" s="9">
        <v>18</v>
      </c>
      <c r="D3526" s="22">
        <v>34.294139999999999</v>
      </c>
    </row>
    <row r="3527" spans="1:4" x14ac:dyDescent="0.25">
      <c r="A3527" s="8"/>
      <c r="B3527" s="4">
        <v>44616</v>
      </c>
      <c r="C3527" s="9">
        <v>19</v>
      </c>
      <c r="D3527" s="22">
        <v>63.590139999999998</v>
      </c>
    </row>
    <row r="3528" spans="1:4" x14ac:dyDescent="0.25">
      <c r="A3528" s="8"/>
      <c r="B3528" s="4">
        <v>44616</v>
      </c>
      <c r="C3528" s="9">
        <v>20</v>
      </c>
      <c r="D3528" s="22">
        <v>70.918890000000005</v>
      </c>
    </row>
    <row r="3529" spans="1:4" x14ac:dyDescent="0.25">
      <c r="A3529" s="8"/>
      <c r="B3529" s="4">
        <v>44616</v>
      </c>
      <c r="C3529" s="9">
        <v>21</v>
      </c>
      <c r="D3529" s="22">
        <v>70.119659999999996</v>
      </c>
    </row>
    <row r="3530" spans="1:4" x14ac:dyDescent="0.25">
      <c r="A3530" s="8"/>
      <c r="B3530" s="4">
        <v>44616</v>
      </c>
      <c r="C3530" s="9">
        <v>22</v>
      </c>
      <c r="D3530" s="22">
        <v>69.761439999999993</v>
      </c>
    </row>
    <row r="3531" spans="1:4" x14ac:dyDescent="0.25">
      <c r="A3531" s="8"/>
      <c r="B3531" s="4">
        <v>44616</v>
      </c>
      <c r="C3531" s="9">
        <v>23</v>
      </c>
      <c r="D3531" s="22">
        <v>65.240309999999994</v>
      </c>
    </row>
    <row r="3532" spans="1:4" x14ac:dyDescent="0.25">
      <c r="A3532" s="8"/>
      <c r="B3532" s="4">
        <v>44616</v>
      </c>
      <c r="C3532" s="9">
        <v>24</v>
      </c>
      <c r="D3532" s="22">
        <v>61.588410000000003</v>
      </c>
    </row>
    <row r="3533" spans="1:4" x14ac:dyDescent="0.25">
      <c r="A3533" s="8"/>
      <c r="B3533" s="4">
        <v>44617</v>
      </c>
      <c r="C3533" s="9">
        <v>1</v>
      </c>
      <c r="D3533" s="22">
        <v>59.334159999999997</v>
      </c>
    </row>
    <row r="3534" spans="1:4" x14ac:dyDescent="0.25">
      <c r="A3534" s="8"/>
      <c r="B3534" s="4">
        <v>44617</v>
      </c>
      <c r="C3534" s="9">
        <v>2</v>
      </c>
      <c r="D3534" s="22">
        <v>44.066980000000001</v>
      </c>
    </row>
    <row r="3535" spans="1:4" x14ac:dyDescent="0.25">
      <c r="A3535" s="8"/>
      <c r="B3535" s="4">
        <v>44617</v>
      </c>
      <c r="C3535" s="9">
        <v>3</v>
      </c>
      <c r="D3535" s="22">
        <v>44.14387</v>
      </c>
    </row>
    <row r="3536" spans="1:4" x14ac:dyDescent="0.25">
      <c r="A3536" s="8"/>
      <c r="B3536" s="4">
        <v>44617</v>
      </c>
      <c r="C3536" s="9">
        <v>4</v>
      </c>
      <c r="D3536" s="22">
        <v>44.795200000000001</v>
      </c>
    </row>
    <row r="3537" spans="1:4" x14ac:dyDescent="0.25">
      <c r="A3537" s="8"/>
      <c r="B3537" s="4">
        <v>44617</v>
      </c>
      <c r="C3537" s="9">
        <v>5</v>
      </c>
      <c r="D3537" s="22">
        <v>46.008159999999997</v>
      </c>
    </row>
    <row r="3538" spans="1:4" x14ac:dyDescent="0.25">
      <c r="A3538" s="8"/>
      <c r="B3538" s="4">
        <v>44617</v>
      </c>
      <c r="C3538" s="9">
        <v>6</v>
      </c>
      <c r="D3538" s="22">
        <v>51.897289999999998</v>
      </c>
    </row>
    <row r="3539" spans="1:4" x14ac:dyDescent="0.25">
      <c r="A3539" s="8"/>
      <c r="B3539" s="4">
        <v>44617</v>
      </c>
      <c r="C3539" s="9">
        <v>7</v>
      </c>
      <c r="D3539" s="22">
        <v>52.779139999999998</v>
      </c>
    </row>
    <row r="3540" spans="1:4" x14ac:dyDescent="0.25">
      <c r="A3540" s="8"/>
      <c r="B3540" s="4">
        <v>44617</v>
      </c>
      <c r="C3540" s="9">
        <v>8</v>
      </c>
      <c r="D3540" s="22">
        <v>242.62612999999999</v>
      </c>
    </row>
    <row r="3541" spans="1:4" x14ac:dyDescent="0.25">
      <c r="A3541" s="8"/>
      <c r="B3541" s="4">
        <v>44617</v>
      </c>
      <c r="C3541" s="9">
        <v>9</v>
      </c>
      <c r="D3541" s="22">
        <v>120.82383</v>
      </c>
    </row>
    <row r="3542" spans="1:4" x14ac:dyDescent="0.25">
      <c r="A3542" s="8"/>
      <c r="B3542" s="4">
        <v>44617</v>
      </c>
      <c r="C3542" s="9">
        <v>10</v>
      </c>
      <c r="D3542" s="22">
        <v>41.816139999999997</v>
      </c>
    </row>
    <row r="3543" spans="1:4" x14ac:dyDescent="0.25">
      <c r="A3543" s="8"/>
      <c r="B3543" s="4">
        <v>44617</v>
      </c>
      <c r="C3543" s="9">
        <v>11</v>
      </c>
      <c r="D3543" s="22">
        <v>37.916449999999998</v>
      </c>
    </row>
    <row r="3544" spans="1:4" x14ac:dyDescent="0.25">
      <c r="A3544" s="8"/>
      <c r="B3544" s="4">
        <v>44617</v>
      </c>
      <c r="C3544" s="9">
        <v>12</v>
      </c>
      <c r="D3544" s="22">
        <v>33.595939999999999</v>
      </c>
    </row>
    <row r="3545" spans="1:4" x14ac:dyDescent="0.25">
      <c r="A3545" s="8"/>
      <c r="B3545" s="4">
        <v>44617</v>
      </c>
      <c r="C3545" s="9">
        <v>13</v>
      </c>
      <c r="D3545" s="22">
        <v>30.85427</v>
      </c>
    </row>
    <row r="3546" spans="1:4" x14ac:dyDescent="0.25">
      <c r="A3546" s="8"/>
      <c r="B3546" s="4">
        <v>44617</v>
      </c>
      <c r="C3546" s="9">
        <v>14</v>
      </c>
      <c r="D3546" s="22">
        <v>24.991630000000001</v>
      </c>
    </row>
    <row r="3547" spans="1:4" x14ac:dyDescent="0.25">
      <c r="A3547" s="8"/>
      <c r="B3547" s="4">
        <v>44617</v>
      </c>
      <c r="C3547" s="9">
        <v>15</v>
      </c>
      <c r="D3547" s="22">
        <v>27.972339999999999</v>
      </c>
    </row>
    <row r="3548" spans="1:4" x14ac:dyDescent="0.25">
      <c r="A3548" s="8"/>
      <c r="B3548" s="4">
        <v>44617</v>
      </c>
      <c r="C3548" s="9">
        <v>16</v>
      </c>
      <c r="D3548" s="22">
        <v>24.917310000000001</v>
      </c>
    </row>
    <row r="3549" spans="1:4" x14ac:dyDescent="0.25">
      <c r="A3549" s="8"/>
      <c r="B3549" s="4">
        <v>44617</v>
      </c>
      <c r="C3549" s="9">
        <v>17</v>
      </c>
      <c r="D3549" s="22">
        <v>36.477989999999998</v>
      </c>
    </row>
    <row r="3550" spans="1:4" x14ac:dyDescent="0.25">
      <c r="A3550" s="8"/>
      <c r="B3550" s="4">
        <v>44617</v>
      </c>
      <c r="C3550" s="9">
        <v>18</v>
      </c>
      <c r="D3550" s="22">
        <v>72.451120000000003</v>
      </c>
    </row>
    <row r="3551" spans="1:4" x14ac:dyDescent="0.25">
      <c r="A3551" s="8"/>
      <c r="B3551" s="4">
        <v>44617</v>
      </c>
      <c r="C3551" s="9">
        <v>19</v>
      </c>
      <c r="D3551" s="22">
        <v>57.767499999999998</v>
      </c>
    </row>
    <row r="3552" spans="1:4" x14ac:dyDescent="0.25">
      <c r="A3552" s="8"/>
      <c r="B3552" s="4">
        <v>44617</v>
      </c>
      <c r="C3552" s="9">
        <v>20</v>
      </c>
      <c r="D3552" s="22">
        <v>62.13908</v>
      </c>
    </row>
    <row r="3553" spans="1:4" x14ac:dyDescent="0.25">
      <c r="A3553" s="8"/>
      <c r="B3553" s="4">
        <v>44617</v>
      </c>
      <c r="C3553" s="9">
        <v>21</v>
      </c>
      <c r="D3553" s="22">
        <v>54.439430000000002</v>
      </c>
    </row>
    <row r="3554" spans="1:4" x14ac:dyDescent="0.25">
      <c r="A3554" s="8"/>
      <c r="B3554" s="4">
        <v>44617</v>
      </c>
      <c r="C3554" s="9">
        <v>22</v>
      </c>
      <c r="D3554" s="22">
        <v>64.775959999999998</v>
      </c>
    </row>
    <row r="3555" spans="1:4" x14ac:dyDescent="0.25">
      <c r="A3555" s="8"/>
      <c r="B3555" s="4">
        <v>44617</v>
      </c>
      <c r="C3555" s="9">
        <v>23</v>
      </c>
      <c r="D3555" s="22">
        <v>63.837899999999998</v>
      </c>
    </row>
    <row r="3556" spans="1:4" x14ac:dyDescent="0.25">
      <c r="A3556" s="8"/>
      <c r="B3556" s="4">
        <v>44617</v>
      </c>
      <c r="C3556" s="9">
        <v>24</v>
      </c>
      <c r="D3556" s="22">
        <v>51.914459999999998</v>
      </c>
    </row>
    <row r="3557" spans="1:4" x14ac:dyDescent="0.25">
      <c r="A3557" s="8"/>
      <c r="B3557" s="4">
        <v>44618</v>
      </c>
      <c r="C3557" s="9">
        <v>1</v>
      </c>
      <c r="D3557" s="22">
        <v>46.126910000000002</v>
      </c>
    </row>
    <row r="3558" spans="1:4" x14ac:dyDescent="0.25">
      <c r="A3558" s="8"/>
      <c r="B3558" s="4">
        <v>44618</v>
      </c>
      <c r="C3558" s="9">
        <v>2</v>
      </c>
      <c r="D3558" s="22">
        <v>43.026960000000003</v>
      </c>
    </row>
    <row r="3559" spans="1:4" x14ac:dyDescent="0.25">
      <c r="A3559" s="8"/>
      <c r="B3559" s="4">
        <v>44618</v>
      </c>
      <c r="C3559" s="9">
        <v>3</v>
      </c>
      <c r="D3559" s="22">
        <v>42.429369999999999</v>
      </c>
    </row>
    <row r="3560" spans="1:4" x14ac:dyDescent="0.25">
      <c r="A3560" s="8"/>
      <c r="B3560" s="4">
        <v>44618</v>
      </c>
      <c r="C3560" s="9">
        <v>4</v>
      </c>
      <c r="D3560" s="22">
        <v>40.361780000000003</v>
      </c>
    </row>
    <row r="3561" spans="1:4" x14ac:dyDescent="0.25">
      <c r="A3561" s="8"/>
      <c r="B3561" s="4">
        <v>44618</v>
      </c>
      <c r="C3561" s="9">
        <v>5</v>
      </c>
      <c r="D3561" s="22">
        <v>44.010930000000002</v>
      </c>
    </row>
    <row r="3562" spans="1:4" x14ac:dyDescent="0.25">
      <c r="A3562" s="8"/>
      <c r="B3562" s="4">
        <v>44618</v>
      </c>
      <c r="C3562" s="9">
        <v>6</v>
      </c>
      <c r="D3562" s="22">
        <v>41.453769999999999</v>
      </c>
    </row>
    <row r="3563" spans="1:4" x14ac:dyDescent="0.25">
      <c r="A3563" s="8"/>
      <c r="B3563" s="4">
        <v>44618</v>
      </c>
      <c r="C3563" s="9">
        <v>7</v>
      </c>
      <c r="D3563" s="22">
        <v>47.661799999999999</v>
      </c>
    </row>
    <row r="3564" spans="1:4" x14ac:dyDescent="0.25">
      <c r="A3564" s="8"/>
      <c r="B3564" s="4">
        <v>44618</v>
      </c>
      <c r="C3564" s="9">
        <v>8</v>
      </c>
      <c r="D3564" s="22">
        <v>46.754449999999999</v>
      </c>
    </row>
    <row r="3565" spans="1:4" x14ac:dyDescent="0.25">
      <c r="A3565" s="8"/>
      <c r="B3565" s="4">
        <v>44618</v>
      </c>
      <c r="C3565" s="9">
        <v>9</v>
      </c>
      <c r="D3565" s="22">
        <v>26.959070000000001</v>
      </c>
    </row>
    <row r="3566" spans="1:4" x14ac:dyDescent="0.25">
      <c r="A3566" s="8"/>
      <c r="B3566" s="4">
        <v>44618</v>
      </c>
      <c r="C3566" s="9">
        <v>10</v>
      </c>
      <c r="D3566" s="22">
        <v>23.682189999999999</v>
      </c>
    </row>
    <row r="3567" spans="1:4" x14ac:dyDescent="0.25">
      <c r="A3567" s="8"/>
      <c r="B3567" s="4">
        <v>44618</v>
      </c>
      <c r="C3567" s="9">
        <v>11</v>
      </c>
      <c r="D3567" s="22">
        <v>31.823830000000001</v>
      </c>
    </row>
    <row r="3568" spans="1:4" x14ac:dyDescent="0.25">
      <c r="A3568" s="8"/>
      <c r="B3568" s="4">
        <v>44618</v>
      </c>
      <c r="C3568" s="9">
        <v>12</v>
      </c>
      <c r="D3568" s="22">
        <v>41.294629999999998</v>
      </c>
    </row>
    <row r="3569" spans="1:4" x14ac:dyDescent="0.25">
      <c r="A3569" s="8"/>
      <c r="B3569" s="4">
        <v>44618</v>
      </c>
      <c r="C3569" s="9">
        <v>13</v>
      </c>
      <c r="D3569" s="22">
        <v>29.487860000000001</v>
      </c>
    </row>
    <row r="3570" spans="1:4" x14ac:dyDescent="0.25">
      <c r="A3570" s="8"/>
      <c r="B3570" s="4">
        <v>44618</v>
      </c>
      <c r="C3570" s="9">
        <v>14</v>
      </c>
      <c r="D3570" s="22">
        <v>24.4435</v>
      </c>
    </row>
    <row r="3571" spans="1:4" x14ac:dyDescent="0.25">
      <c r="A3571" s="8"/>
      <c r="B3571" s="4">
        <v>44618</v>
      </c>
      <c r="C3571" s="9">
        <v>15</v>
      </c>
      <c r="D3571" s="22">
        <v>19.277069999999998</v>
      </c>
    </row>
    <row r="3572" spans="1:4" x14ac:dyDescent="0.25">
      <c r="A3572" s="8"/>
      <c r="B3572" s="4">
        <v>44618</v>
      </c>
      <c r="C3572" s="9">
        <v>16</v>
      </c>
      <c r="D3572" s="22">
        <v>24.762609999999999</v>
      </c>
    </row>
    <row r="3573" spans="1:4" x14ac:dyDescent="0.25">
      <c r="A3573" s="8"/>
      <c r="B3573" s="4">
        <v>44618</v>
      </c>
      <c r="C3573" s="9">
        <v>17</v>
      </c>
      <c r="D3573" s="22">
        <v>25.835159999999998</v>
      </c>
    </row>
    <row r="3574" spans="1:4" x14ac:dyDescent="0.25">
      <c r="A3574" s="8"/>
      <c r="B3574" s="4">
        <v>44618</v>
      </c>
      <c r="C3574" s="9">
        <v>18</v>
      </c>
      <c r="D3574" s="22">
        <v>44.5319</v>
      </c>
    </row>
    <row r="3575" spans="1:4" x14ac:dyDescent="0.25">
      <c r="A3575" s="8"/>
      <c r="B3575" s="4">
        <v>44618</v>
      </c>
      <c r="C3575" s="9">
        <v>19</v>
      </c>
      <c r="D3575" s="22">
        <v>53.3812</v>
      </c>
    </row>
    <row r="3576" spans="1:4" x14ac:dyDescent="0.25">
      <c r="A3576" s="8"/>
      <c r="B3576" s="4">
        <v>44618</v>
      </c>
      <c r="C3576" s="9">
        <v>20</v>
      </c>
      <c r="D3576" s="22">
        <v>47.678080000000001</v>
      </c>
    </row>
    <row r="3577" spans="1:4" x14ac:dyDescent="0.25">
      <c r="A3577" s="8"/>
      <c r="B3577" s="4">
        <v>44618</v>
      </c>
      <c r="C3577" s="9">
        <v>21</v>
      </c>
      <c r="D3577" s="22">
        <v>46.218710000000002</v>
      </c>
    </row>
    <row r="3578" spans="1:4" x14ac:dyDescent="0.25">
      <c r="A3578" s="8"/>
      <c r="B3578" s="4">
        <v>44618</v>
      </c>
      <c r="C3578" s="9">
        <v>22</v>
      </c>
      <c r="D3578" s="22">
        <v>50.114730000000002</v>
      </c>
    </row>
    <row r="3579" spans="1:4" x14ac:dyDescent="0.25">
      <c r="A3579" s="8"/>
      <c r="B3579" s="4">
        <v>44618</v>
      </c>
      <c r="C3579" s="9">
        <v>23</v>
      </c>
      <c r="D3579" s="22">
        <v>57.287979999999997</v>
      </c>
    </row>
    <row r="3580" spans="1:4" x14ac:dyDescent="0.25">
      <c r="A3580" s="8"/>
      <c r="B3580" s="4">
        <v>44618</v>
      </c>
      <c r="C3580" s="9">
        <v>24</v>
      </c>
      <c r="D3580" s="22">
        <v>42.917279999999998</v>
      </c>
    </row>
    <row r="3581" spans="1:4" x14ac:dyDescent="0.25">
      <c r="A3581" s="8"/>
      <c r="B3581" s="4">
        <v>44619</v>
      </c>
      <c r="C3581" s="9">
        <v>1</v>
      </c>
      <c r="D3581" s="22">
        <v>40.707050000000002</v>
      </c>
    </row>
    <row r="3582" spans="1:4" x14ac:dyDescent="0.25">
      <c r="A3582" s="8"/>
      <c r="B3582" s="4">
        <v>44619</v>
      </c>
      <c r="C3582" s="9">
        <v>2</v>
      </c>
      <c r="D3582" s="22">
        <v>42.230179999999997</v>
      </c>
    </row>
    <row r="3583" spans="1:4" x14ac:dyDescent="0.25">
      <c r="A3583" s="8"/>
      <c r="B3583" s="4">
        <v>44619</v>
      </c>
      <c r="C3583" s="9">
        <v>3</v>
      </c>
      <c r="D3583" s="22">
        <v>42.044220000000003</v>
      </c>
    </row>
    <row r="3584" spans="1:4" x14ac:dyDescent="0.25">
      <c r="A3584" s="8"/>
      <c r="B3584" s="4">
        <v>44619</v>
      </c>
      <c r="C3584" s="9">
        <v>4</v>
      </c>
      <c r="D3584" s="22">
        <v>37.716299999999997</v>
      </c>
    </row>
    <row r="3585" spans="1:4" x14ac:dyDescent="0.25">
      <c r="A3585" s="8"/>
      <c r="B3585" s="4">
        <v>44619</v>
      </c>
      <c r="C3585" s="9">
        <v>5</v>
      </c>
      <c r="D3585" s="22">
        <v>34.514830000000003</v>
      </c>
    </row>
    <row r="3586" spans="1:4" x14ac:dyDescent="0.25">
      <c r="A3586" s="8"/>
      <c r="B3586" s="4">
        <v>44619</v>
      </c>
      <c r="C3586" s="9">
        <v>6</v>
      </c>
      <c r="D3586" s="22">
        <v>39.02993</v>
      </c>
    </row>
    <row r="3587" spans="1:4" x14ac:dyDescent="0.25">
      <c r="A3587" s="8"/>
      <c r="B3587" s="4">
        <v>44619</v>
      </c>
      <c r="C3587" s="9">
        <v>7</v>
      </c>
      <c r="D3587" s="22">
        <v>36.56353</v>
      </c>
    </row>
    <row r="3588" spans="1:4" x14ac:dyDescent="0.25">
      <c r="A3588" s="8"/>
      <c r="B3588" s="4">
        <v>44619</v>
      </c>
      <c r="C3588" s="9">
        <v>8</v>
      </c>
      <c r="D3588" s="22">
        <v>33.657640000000001</v>
      </c>
    </row>
    <row r="3589" spans="1:4" x14ac:dyDescent="0.25">
      <c r="A3589" s="8"/>
      <c r="B3589" s="4">
        <v>44619</v>
      </c>
      <c r="C3589" s="9">
        <v>9</v>
      </c>
      <c r="D3589" s="22">
        <v>29.081019999999999</v>
      </c>
    </row>
    <row r="3590" spans="1:4" x14ac:dyDescent="0.25">
      <c r="A3590" s="8"/>
      <c r="B3590" s="4">
        <v>44619</v>
      </c>
      <c r="C3590" s="9">
        <v>10</v>
      </c>
      <c r="D3590" s="22">
        <v>25.716439999999999</v>
      </c>
    </row>
    <row r="3591" spans="1:4" x14ac:dyDescent="0.25">
      <c r="A3591" s="8"/>
      <c r="B3591" s="4">
        <v>44619</v>
      </c>
      <c r="C3591" s="9">
        <v>11</v>
      </c>
      <c r="D3591" s="22">
        <v>26.805319999999998</v>
      </c>
    </row>
    <row r="3592" spans="1:4" x14ac:dyDescent="0.25">
      <c r="A3592" s="8"/>
      <c r="B3592" s="4">
        <v>44619</v>
      </c>
      <c r="C3592" s="9">
        <v>12</v>
      </c>
      <c r="D3592" s="22">
        <v>29.652930000000001</v>
      </c>
    </row>
    <row r="3593" spans="1:4" x14ac:dyDescent="0.25">
      <c r="A3593" s="8"/>
      <c r="B3593" s="4">
        <v>44619</v>
      </c>
      <c r="C3593" s="9">
        <v>13</v>
      </c>
      <c r="D3593" s="22">
        <v>17.85943</v>
      </c>
    </row>
    <row r="3594" spans="1:4" x14ac:dyDescent="0.25">
      <c r="A3594" s="8"/>
      <c r="B3594" s="4">
        <v>44619</v>
      </c>
      <c r="C3594" s="9">
        <v>14</v>
      </c>
      <c r="D3594" s="22">
        <v>15.39812</v>
      </c>
    </row>
    <row r="3595" spans="1:4" x14ac:dyDescent="0.25">
      <c r="A3595" s="8"/>
      <c r="B3595" s="4">
        <v>44619</v>
      </c>
      <c r="C3595" s="9">
        <v>15</v>
      </c>
      <c r="D3595" s="22">
        <v>6.0402899999999997</v>
      </c>
    </row>
    <row r="3596" spans="1:4" x14ac:dyDescent="0.25">
      <c r="A3596" s="8"/>
      <c r="B3596" s="4">
        <v>44619</v>
      </c>
      <c r="C3596" s="9">
        <v>16</v>
      </c>
      <c r="D3596" s="22">
        <v>1.4151</v>
      </c>
    </row>
    <row r="3597" spans="1:4" x14ac:dyDescent="0.25">
      <c r="A3597" s="8"/>
      <c r="B3597" s="4">
        <v>44619</v>
      </c>
      <c r="C3597" s="9">
        <v>17</v>
      </c>
      <c r="D3597" s="22">
        <v>28.583880000000001</v>
      </c>
    </row>
    <row r="3598" spans="1:4" x14ac:dyDescent="0.25">
      <c r="A3598" s="8"/>
      <c r="B3598" s="4">
        <v>44619</v>
      </c>
      <c r="C3598" s="9">
        <v>18</v>
      </c>
      <c r="D3598" s="22">
        <v>57.72043</v>
      </c>
    </row>
    <row r="3599" spans="1:4" x14ac:dyDescent="0.25">
      <c r="A3599" s="8"/>
      <c r="B3599" s="4">
        <v>44619</v>
      </c>
      <c r="C3599" s="9">
        <v>19</v>
      </c>
      <c r="D3599" s="22">
        <v>60.834890000000001</v>
      </c>
    </row>
    <row r="3600" spans="1:4" x14ac:dyDescent="0.25">
      <c r="A3600" s="8"/>
      <c r="B3600" s="4">
        <v>44619</v>
      </c>
      <c r="C3600" s="9">
        <v>20</v>
      </c>
      <c r="D3600" s="22">
        <v>44.96425</v>
      </c>
    </row>
    <row r="3601" spans="1:4" x14ac:dyDescent="0.25">
      <c r="A3601" s="8"/>
      <c r="B3601" s="4">
        <v>44619</v>
      </c>
      <c r="C3601" s="9">
        <v>21</v>
      </c>
      <c r="D3601" s="22">
        <v>44.204320000000003</v>
      </c>
    </row>
    <row r="3602" spans="1:4" x14ac:dyDescent="0.25">
      <c r="A3602" s="8"/>
      <c r="B3602" s="4">
        <v>44619</v>
      </c>
      <c r="C3602" s="9">
        <v>22</v>
      </c>
      <c r="D3602" s="22">
        <v>50.462359999999997</v>
      </c>
    </row>
    <row r="3603" spans="1:4" x14ac:dyDescent="0.25">
      <c r="A3603" s="8"/>
      <c r="B3603" s="4">
        <v>44619</v>
      </c>
      <c r="C3603" s="9">
        <v>23</v>
      </c>
      <c r="D3603" s="22">
        <v>39.391509999999997</v>
      </c>
    </row>
    <row r="3604" spans="1:4" x14ac:dyDescent="0.25">
      <c r="A3604" s="8"/>
      <c r="B3604" s="4">
        <v>44619</v>
      </c>
      <c r="C3604" s="9">
        <v>24</v>
      </c>
      <c r="D3604" s="22">
        <v>37.150669999999998</v>
      </c>
    </row>
    <row r="3605" spans="1:4" x14ac:dyDescent="0.25">
      <c r="A3605" s="8"/>
      <c r="B3605" s="4">
        <v>44620</v>
      </c>
      <c r="C3605" s="9">
        <v>1</v>
      </c>
      <c r="D3605" s="22">
        <v>31.128810000000001</v>
      </c>
    </row>
    <row r="3606" spans="1:4" x14ac:dyDescent="0.25">
      <c r="A3606" s="8"/>
      <c r="B3606" s="4">
        <v>44620</v>
      </c>
      <c r="C3606" s="9">
        <v>2</v>
      </c>
      <c r="D3606" s="22">
        <v>33.398600000000002</v>
      </c>
    </row>
    <row r="3607" spans="1:4" x14ac:dyDescent="0.25">
      <c r="A3607" s="8"/>
      <c r="B3607" s="4">
        <v>44620</v>
      </c>
      <c r="C3607" s="9">
        <v>3</v>
      </c>
      <c r="D3607" s="22">
        <v>32.015169999999998</v>
      </c>
    </row>
    <row r="3608" spans="1:4" x14ac:dyDescent="0.25">
      <c r="A3608" s="8"/>
      <c r="B3608" s="4">
        <v>44620</v>
      </c>
      <c r="C3608" s="9">
        <v>4</v>
      </c>
      <c r="D3608" s="22">
        <v>30.666499999999999</v>
      </c>
    </row>
    <row r="3609" spans="1:4" x14ac:dyDescent="0.25">
      <c r="A3609" s="8"/>
      <c r="B3609" s="4">
        <v>44620</v>
      </c>
      <c r="C3609" s="9">
        <v>5</v>
      </c>
      <c r="D3609" s="22">
        <v>31.41329</v>
      </c>
    </row>
    <row r="3610" spans="1:4" x14ac:dyDescent="0.25">
      <c r="A3610" s="8"/>
      <c r="B3610" s="4">
        <v>44620</v>
      </c>
      <c r="C3610" s="9">
        <v>6</v>
      </c>
      <c r="D3610" s="22">
        <v>34.63091</v>
      </c>
    </row>
    <row r="3611" spans="1:4" x14ac:dyDescent="0.25">
      <c r="A3611" s="8"/>
      <c r="B3611" s="4">
        <v>44620</v>
      </c>
      <c r="C3611" s="9">
        <v>7</v>
      </c>
      <c r="D3611" s="22">
        <v>38.782420000000002</v>
      </c>
    </row>
    <row r="3612" spans="1:4" x14ac:dyDescent="0.25">
      <c r="A3612" s="8"/>
      <c r="B3612" s="4">
        <v>44620</v>
      </c>
      <c r="C3612" s="9">
        <v>8</v>
      </c>
      <c r="D3612" s="22">
        <v>34.751159999999999</v>
      </c>
    </row>
    <row r="3613" spans="1:4" x14ac:dyDescent="0.25">
      <c r="A3613" s="8"/>
      <c r="B3613" s="4">
        <v>44620</v>
      </c>
      <c r="C3613" s="9">
        <v>9</v>
      </c>
      <c r="D3613" s="22">
        <v>36.837569999999999</v>
      </c>
    </row>
    <row r="3614" spans="1:4" x14ac:dyDescent="0.25">
      <c r="A3614" s="8"/>
      <c r="B3614" s="4">
        <v>44620</v>
      </c>
      <c r="C3614" s="9">
        <v>10</v>
      </c>
      <c r="D3614" s="22">
        <v>19.052710000000001</v>
      </c>
    </row>
    <row r="3615" spans="1:4" x14ac:dyDescent="0.25">
      <c r="A3615" s="8"/>
      <c r="B3615" s="4">
        <v>44620</v>
      </c>
      <c r="C3615" s="9">
        <v>11</v>
      </c>
      <c r="D3615" s="22">
        <v>15.05673</v>
      </c>
    </row>
    <row r="3616" spans="1:4" x14ac:dyDescent="0.25">
      <c r="A3616" s="8"/>
      <c r="B3616" s="4">
        <v>44620</v>
      </c>
      <c r="C3616" s="9">
        <v>12</v>
      </c>
      <c r="D3616" s="22">
        <v>9.2544299999999993</v>
      </c>
    </row>
    <row r="3617" spans="1:4" x14ac:dyDescent="0.25">
      <c r="A3617" s="8"/>
      <c r="B3617" s="4">
        <v>44620</v>
      </c>
      <c r="C3617" s="9">
        <v>13</v>
      </c>
      <c r="D3617" s="22">
        <v>15.29832</v>
      </c>
    </row>
    <row r="3618" spans="1:4" x14ac:dyDescent="0.25">
      <c r="A3618" s="8"/>
      <c r="B3618" s="4">
        <v>44620</v>
      </c>
      <c r="C3618" s="9">
        <v>14</v>
      </c>
      <c r="D3618" s="22">
        <v>6.7419900000000004</v>
      </c>
    </row>
    <row r="3619" spans="1:4" x14ac:dyDescent="0.25">
      <c r="A3619" s="8"/>
      <c r="B3619" s="4">
        <v>44620</v>
      </c>
      <c r="C3619" s="9">
        <v>15</v>
      </c>
      <c r="D3619" s="22">
        <v>1.7399999999999999E-2</v>
      </c>
    </row>
    <row r="3620" spans="1:4" x14ac:dyDescent="0.25">
      <c r="A3620" s="8"/>
      <c r="B3620" s="4">
        <v>44620</v>
      </c>
      <c r="C3620" s="9">
        <v>16</v>
      </c>
      <c r="D3620" s="22">
        <v>4.83378</v>
      </c>
    </row>
    <row r="3621" spans="1:4" x14ac:dyDescent="0.25">
      <c r="A3621" s="8"/>
      <c r="B3621" s="4">
        <v>44620</v>
      </c>
      <c r="C3621" s="9">
        <v>17</v>
      </c>
      <c r="D3621" s="22">
        <v>27.841170000000002</v>
      </c>
    </row>
    <row r="3622" spans="1:4" x14ac:dyDescent="0.25">
      <c r="A3622" s="8"/>
      <c r="B3622" s="4">
        <v>44620</v>
      </c>
      <c r="C3622" s="9">
        <v>18</v>
      </c>
      <c r="D3622" s="22">
        <v>59.756639999999997</v>
      </c>
    </row>
    <row r="3623" spans="1:4" x14ac:dyDescent="0.25">
      <c r="A3623" s="8"/>
      <c r="B3623" s="4">
        <v>44620</v>
      </c>
      <c r="C3623" s="9">
        <v>19</v>
      </c>
      <c r="D3623" s="22">
        <v>58.481789999999997</v>
      </c>
    </row>
    <row r="3624" spans="1:4" x14ac:dyDescent="0.25">
      <c r="A3624" s="8"/>
      <c r="B3624" s="4">
        <v>44620</v>
      </c>
      <c r="C3624" s="9">
        <v>20</v>
      </c>
      <c r="D3624" s="22">
        <v>42.384239999999998</v>
      </c>
    </row>
    <row r="3625" spans="1:4" x14ac:dyDescent="0.25">
      <c r="A3625" s="8"/>
      <c r="B3625" s="4">
        <v>44620</v>
      </c>
      <c r="C3625" s="9">
        <v>21</v>
      </c>
      <c r="D3625" s="22">
        <v>35.098849999999999</v>
      </c>
    </row>
    <row r="3626" spans="1:4" x14ac:dyDescent="0.25">
      <c r="A3626" s="8"/>
      <c r="B3626" s="4">
        <v>44620</v>
      </c>
      <c r="C3626" s="9">
        <v>22</v>
      </c>
      <c r="D3626" s="22">
        <v>48.407170000000001</v>
      </c>
    </row>
    <row r="3627" spans="1:4" x14ac:dyDescent="0.25">
      <c r="A3627" s="8"/>
      <c r="B3627" s="4">
        <v>44620</v>
      </c>
      <c r="C3627" s="9">
        <v>23</v>
      </c>
      <c r="D3627" s="22">
        <v>33.611130000000003</v>
      </c>
    </row>
    <row r="3628" spans="1:4" x14ac:dyDescent="0.25">
      <c r="A3628" s="8"/>
      <c r="B3628" s="4">
        <v>44620</v>
      </c>
      <c r="C3628" s="9">
        <v>24</v>
      </c>
      <c r="D3628" s="22">
        <v>31.998760000000001</v>
      </c>
    </row>
    <row r="3629" spans="1:4" x14ac:dyDescent="0.25">
      <c r="A3629" s="8"/>
      <c r="B3629" s="4">
        <v>44621</v>
      </c>
      <c r="C3629" s="9">
        <v>1</v>
      </c>
      <c r="D3629" s="22">
        <v>31.488130000000002</v>
      </c>
    </row>
    <row r="3630" spans="1:4" x14ac:dyDescent="0.25">
      <c r="A3630" s="8"/>
      <c r="B3630" s="4">
        <v>44621</v>
      </c>
      <c r="C3630" s="9">
        <v>2</v>
      </c>
      <c r="D3630" s="22">
        <v>29.96611</v>
      </c>
    </row>
    <row r="3631" spans="1:4" x14ac:dyDescent="0.25">
      <c r="A3631" s="8"/>
      <c r="B3631" s="4">
        <v>44621</v>
      </c>
      <c r="C3631" s="9">
        <v>3</v>
      </c>
      <c r="D3631" s="22">
        <v>31.897880000000001</v>
      </c>
    </row>
    <row r="3632" spans="1:4" x14ac:dyDescent="0.25">
      <c r="A3632" s="8"/>
      <c r="B3632" s="4">
        <v>44621</v>
      </c>
      <c r="C3632" s="9">
        <v>4</v>
      </c>
      <c r="D3632" s="22">
        <v>33.94753</v>
      </c>
    </row>
    <row r="3633" spans="1:4" x14ac:dyDescent="0.25">
      <c r="A3633" s="8"/>
      <c r="B3633" s="4">
        <v>44621</v>
      </c>
      <c r="C3633" s="9">
        <v>5</v>
      </c>
      <c r="D3633" s="22">
        <v>30.755790000000001</v>
      </c>
    </row>
    <row r="3634" spans="1:4" x14ac:dyDescent="0.25">
      <c r="A3634" s="8"/>
      <c r="B3634" s="4">
        <v>44621</v>
      </c>
      <c r="C3634" s="9">
        <v>6</v>
      </c>
      <c r="D3634" s="22">
        <v>33.981650000000002</v>
      </c>
    </row>
    <row r="3635" spans="1:4" x14ac:dyDescent="0.25">
      <c r="A3635" s="8"/>
      <c r="B3635" s="4">
        <v>44621</v>
      </c>
      <c r="C3635" s="9">
        <v>7</v>
      </c>
      <c r="D3635" s="22">
        <v>40.545630000000003</v>
      </c>
    </row>
    <row r="3636" spans="1:4" x14ac:dyDescent="0.25">
      <c r="A3636" s="8"/>
      <c r="B3636" s="4">
        <v>44621</v>
      </c>
      <c r="C3636" s="9">
        <v>8</v>
      </c>
      <c r="D3636" s="22">
        <v>38.577449999999999</v>
      </c>
    </row>
    <row r="3637" spans="1:4" x14ac:dyDescent="0.25">
      <c r="A3637" s="8"/>
      <c r="B3637" s="4">
        <v>44621</v>
      </c>
      <c r="C3637" s="9">
        <v>9</v>
      </c>
      <c r="D3637" s="22">
        <v>31.329730000000001</v>
      </c>
    </row>
    <row r="3638" spans="1:4" x14ac:dyDescent="0.25">
      <c r="A3638" s="8"/>
      <c r="B3638" s="4">
        <v>44621</v>
      </c>
      <c r="C3638" s="9">
        <v>10</v>
      </c>
      <c r="D3638" s="22">
        <v>22.97193</v>
      </c>
    </row>
    <row r="3639" spans="1:4" x14ac:dyDescent="0.25">
      <c r="A3639" s="8"/>
      <c r="B3639" s="4">
        <v>44621</v>
      </c>
      <c r="C3639" s="9">
        <v>11</v>
      </c>
      <c r="D3639" s="22">
        <v>23.331630000000001</v>
      </c>
    </row>
    <row r="3640" spans="1:4" x14ac:dyDescent="0.25">
      <c r="A3640" s="8"/>
      <c r="B3640" s="4">
        <v>44621</v>
      </c>
      <c r="C3640" s="9">
        <v>12</v>
      </c>
      <c r="D3640" s="22">
        <v>24.930579999999999</v>
      </c>
    </row>
    <row r="3641" spans="1:4" x14ac:dyDescent="0.25">
      <c r="A3641" s="8"/>
      <c r="B3641" s="4">
        <v>44621</v>
      </c>
      <c r="C3641" s="9">
        <v>13</v>
      </c>
      <c r="D3641" s="22">
        <v>23.468399999999999</v>
      </c>
    </row>
    <row r="3642" spans="1:4" x14ac:dyDescent="0.25">
      <c r="A3642" s="8"/>
      <c r="B3642" s="4">
        <v>44621</v>
      </c>
      <c r="C3642" s="9">
        <v>14</v>
      </c>
      <c r="D3642" s="22">
        <v>23.608979999999999</v>
      </c>
    </row>
    <row r="3643" spans="1:4" x14ac:dyDescent="0.25">
      <c r="A3643" s="8"/>
      <c r="B3643" s="4">
        <v>44621</v>
      </c>
      <c r="C3643" s="9">
        <v>15</v>
      </c>
      <c r="D3643" s="22">
        <v>26.72157</v>
      </c>
    </row>
    <row r="3644" spans="1:4" x14ac:dyDescent="0.25">
      <c r="A3644" s="8"/>
      <c r="B3644" s="4">
        <v>44621</v>
      </c>
      <c r="C3644" s="9">
        <v>16</v>
      </c>
      <c r="D3644" s="22">
        <v>28.0474</v>
      </c>
    </row>
    <row r="3645" spans="1:4" x14ac:dyDescent="0.25">
      <c r="A3645" s="8"/>
      <c r="B3645" s="4">
        <v>44621</v>
      </c>
      <c r="C3645" s="9">
        <v>17</v>
      </c>
      <c r="D3645" s="22">
        <v>37.487839999999998</v>
      </c>
    </row>
    <row r="3646" spans="1:4" x14ac:dyDescent="0.25">
      <c r="A3646" s="8"/>
      <c r="B3646" s="4">
        <v>44621</v>
      </c>
      <c r="C3646" s="9">
        <v>18</v>
      </c>
      <c r="D3646" s="22">
        <v>53.456679999999999</v>
      </c>
    </row>
    <row r="3647" spans="1:4" x14ac:dyDescent="0.25">
      <c r="A3647" s="8"/>
      <c r="B3647" s="4">
        <v>44621</v>
      </c>
      <c r="C3647" s="9">
        <v>19</v>
      </c>
      <c r="D3647" s="22">
        <v>39.71519</v>
      </c>
    </row>
    <row r="3648" spans="1:4" x14ac:dyDescent="0.25">
      <c r="A3648" s="8"/>
      <c r="B3648" s="4">
        <v>44621</v>
      </c>
      <c r="C3648" s="9">
        <v>20</v>
      </c>
      <c r="D3648" s="22">
        <v>50.971699999999998</v>
      </c>
    </row>
    <row r="3649" spans="1:4" x14ac:dyDescent="0.25">
      <c r="A3649" s="8"/>
      <c r="B3649" s="4">
        <v>44621</v>
      </c>
      <c r="C3649" s="9">
        <v>21</v>
      </c>
      <c r="D3649" s="22">
        <v>39.678229999999999</v>
      </c>
    </row>
    <row r="3650" spans="1:4" x14ac:dyDescent="0.25">
      <c r="A3650" s="8"/>
      <c r="B3650" s="4">
        <v>44621</v>
      </c>
      <c r="C3650" s="9">
        <v>22</v>
      </c>
      <c r="D3650" s="22">
        <v>47.016019999999997</v>
      </c>
    </row>
    <row r="3651" spans="1:4" x14ac:dyDescent="0.25">
      <c r="A3651" s="8"/>
      <c r="B3651" s="4">
        <v>44621</v>
      </c>
      <c r="C3651" s="9">
        <v>23</v>
      </c>
      <c r="D3651" s="22">
        <v>44.327959999999997</v>
      </c>
    </row>
    <row r="3652" spans="1:4" x14ac:dyDescent="0.25">
      <c r="A3652" s="8"/>
      <c r="B3652" s="4">
        <v>44621</v>
      </c>
      <c r="C3652" s="9">
        <v>24</v>
      </c>
      <c r="D3652" s="22">
        <v>34.200719999999997</v>
      </c>
    </row>
    <row r="3653" spans="1:4" x14ac:dyDescent="0.25">
      <c r="A3653" s="8"/>
      <c r="B3653" s="4">
        <v>44622</v>
      </c>
      <c r="C3653" s="9">
        <v>1</v>
      </c>
      <c r="D3653" s="22">
        <v>35.236849999999997</v>
      </c>
    </row>
    <row r="3654" spans="1:4" x14ac:dyDescent="0.25">
      <c r="A3654" s="8"/>
      <c r="B3654" s="4">
        <v>44622</v>
      </c>
      <c r="C3654" s="9">
        <v>2</v>
      </c>
      <c r="D3654" s="22">
        <v>29.45748</v>
      </c>
    </row>
    <row r="3655" spans="1:4" x14ac:dyDescent="0.25">
      <c r="A3655" s="8"/>
      <c r="B3655" s="4">
        <v>44622</v>
      </c>
      <c r="C3655" s="9">
        <v>3</v>
      </c>
      <c r="D3655" s="22">
        <v>36.402119999999996</v>
      </c>
    </row>
    <row r="3656" spans="1:4" x14ac:dyDescent="0.25">
      <c r="A3656" s="8"/>
      <c r="B3656" s="4">
        <v>44622</v>
      </c>
      <c r="C3656" s="9">
        <v>4</v>
      </c>
      <c r="D3656" s="22">
        <v>32.365459999999999</v>
      </c>
    </row>
    <row r="3657" spans="1:4" x14ac:dyDescent="0.25">
      <c r="A3657" s="8"/>
      <c r="B3657" s="4">
        <v>44622</v>
      </c>
      <c r="C3657" s="9">
        <v>5</v>
      </c>
      <c r="D3657" s="22">
        <v>31.631689999999999</v>
      </c>
    </row>
    <row r="3658" spans="1:4" x14ac:dyDescent="0.25">
      <c r="A3658" s="8"/>
      <c r="B3658" s="4">
        <v>44622</v>
      </c>
      <c r="C3658" s="9">
        <v>6</v>
      </c>
      <c r="D3658" s="22">
        <v>32.17886</v>
      </c>
    </row>
    <row r="3659" spans="1:4" x14ac:dyDescent="0.25">
      <c r="A3659" s="8"/>
      <c r="B3659" s="4">
        <v>44622</v>
      </c>
      <c r="C3659" s="9">
        <v>7</v>
      </c>
      <c r="D3659" s="22">
        <v>38.155250000000002</v>
      </c>
    </row>
    <row r="3660" spans="1:4" x14ac:dyDescent="0.25">
      <c r="A3660" s="8"/>
      <c r="B3660" s="4">
        <v>44622</v>
      </c>
      <c r="C3660" s="9">
        <v>8</v>
      </c>
      <c r="D3660" s="22">
        <v>42.159509999999997</v>
      </c>
    </row>
    <row r="3661" spans="1:4" x14ac:dyDescent="0.25">
      <c r="A3661" s="8"/>
      <c r="B3661" s="4">
        <v>44622</v>
      </c>
      <c r="C3661" s="9">
        <v>9</v>
      </c>
      <c r="D3661" s="22">
        <v>33.337690000000002</v>
      </c>
    </row>
    <row r="3662" spans="1:4" x14ac:dyDescent="0.25">
      <c r="A3662" s="8"/>
      <c r="B3662" s="4">
        <v>44622</v>
      </c>
      <c r="C3662" s="9">
        <v>10</v>
      </c>
      <c r="D3662" s="22">
        <v>38.766129999999997</v>
      </c>
    </row>
    <row r="3663" spans="1:4" x14ac:dyDescent="0.25">
      <c r="A3663" s="8"/>
      <c r="B3663" s="4">
        <v>44622</v>
      </c>
      <c r="C3663" s="9">
        <v>11</v>
      </c>
      <c r="D3663" s="22">
        <v>26.05415</v>
      </c>
    </row>
    <row r="3664" spans="1:4" x14ac:dyDescent="0.25">
      <c r="A3664" s="8"/>
      <c r="B3664" s="4">
        <v>44622</v>
      </c>
      <c r="C3664" s="9">
        <v>12</v>
      </c>
      <c r="D3664" s="22">
        <v>22.501860000000001</v>
      </c>
    </row>
    <row r="3665" spans="1:4" x14ac:dyDescent="0.25">
      <c r="A3665" s="8"/>
      <c r="B3665" s="4">
        <v>44622</v>
      </c>
      <c r="C3665" s="9">
        <v>13</v>
      </c>
      <c r="D3665" s="22">
        <v>24.271149999999999</v>
      </c>
    </row>
    <row r="3666" spans="1:4" x14ac:dyDescent="0.25">
      <c r="A3666" s="8"/>
      <c r="B3666" s="4">
        <v>44622</v>
      </c>
      <c r="C3666" s="9">
        <v>14</v>
      </c>
      <c r="D3666" s="22">
        <v>26.90408</v>
      </c>
    </row>
    <row r="3667" spans="1:4" x14ac:dyDescent="0.25">
      <c r="A3667" s="8"/>
      <c r="B3667" s="4">
        <v>44622</v>
      </c>
      <c r="C3667" s="9">
        <v>15</v>
      </c>
      <c r="D3667" s="22">
        <v>27.09534</v>
      </c>
    </row>
    <row r="3668" spans="1:4" x14ac:dyDescent="0.25">
      <c r="A3668" s="8"/>
      <c r="B3668" s="4">
        <v>44622</v>
      </c>
      <c r="C3668" s="9">
        <v>16</v>
      </c>
      <c r="D3668" s="22">
        <v>29.327739999999999</v>
      </c>
    </row>
    <row r="3669" spans="1:4" x14ac:dyDescent="0.25">
      <c r="A3669" s="8"/>
      <c r="B3669" s="4">
        <v>44622</v>
      </c>
      <c r="C3669" s="9">
        <v>17</v>
      </c>
      <c r="D3669" s="22">
        <v>28.627220000000001</v>
      </c>
    </row>
    <row r="3670" spans="1:4" x14ac:dyDescent="0.25">
      <c r="A3670" s="8"/>
      <c r="B3670" s="4">
        <v>44622</v>
      </c>
      <c r="C3670" s="9">
        <v>18</v>
      </c>
      <c r="D3670" s="22">
        <v>52.727930000000001</v>
      </c>
    </row>
    <row r="3671" spans="1:4" x14ac:dyDescent="0.25">
      <c r="A3671" s="8"/>
      <c r="B3671" s="4">
        <v>44622</v>
      </c>
      <c r="C3671" s="9">
        <v>19</v>
      </c>
      <c r="D3671" s="22">
        <v>62.165849999999999</v>
      </c>
    </row>
    <row r="3672" spans="1:4" x14ac:dyDescent="0.25">
      <c r="A3672" s="8"/>
      <c r="B3672" s="4">
        <v>44622</v>
      </c>
      <c r="C3672" s="9">
        <v>20</v>
      </c>
      <c r="D3672" s="22">
        <v>47.036560000000001</v>
      </c>
    </row>
    <row r="3673" spans="1:4" x14ac:dyDescent="0.25">
      <c r="A3673" s="8"/>
      <c r="B3673" s="4">
        <v>44622</v>
      </c>
      <c r="C3673" s="9">
        <v>21</v>
      </c>
      <c r="D3673" s="22">
        <v>38.628160000000001</v>
      </c>
    </row>
    <row r="3674" spans="1:4" x14ac:dyDescent="0.25">
      <c r="A3674" s="8"/>
      <c r="B3674" s="4">
        <v>44622</v>
      </c>
      <c r="C3674" s="9">
        <v>22</v>
      </c>
      <c r="D3674" s="22">
        <v>45.874699999999997</v>
      </c>
    </row>
    <row r="3675" spans="1:4" x14ac:dyDescent="0.25">
      <c r="A3675" s="8"/>
      <c r="B3675" s="4">
        <v>44622</v>
      </c>
      <c r="C3675" s="9">
        <v>23</v>
      </c>
      <c r="D3675" s="22">
        <v>46.684010000000001</v>
      </c>
    </row>
    <row r="3676" spans="1:4" x14ac:dyDescent="0.25">
      <c r="A3676" s="8"/>
      <c r="B3676" s="4">
        <v>44622</v>
      </c>
      <c r="C3676" s="9">
        <v>24</v>
      </c>
      <c r="D3676" s="22">
        <v>36.57273</v>
      </c>
    </row>
    <row r="3677" spans="1:4" x14ac:dyDescent="0.25">
      <c r="A3677" s="8"/>
      <c r="B3677" s="4">
        <v>44623</v>
      </c>
      <c r="C3677" s="9">
        <v>1</v>
      </c>
      <c r="D3677" s="22">
        <v>31.492280000000001</v>
      </c>
    </row>
    <row r="3678" spans="1:4" x14ac:dyDescent="0.25">
      <c r="A3678" s="8"/>
      <c r="B3678" s="4">
        <v>44623</v>
      </c>
      <c r="C3678" s="9">
        <v>2</v>
      </c>
      <c r="D3678" s="22">
        <v>29.363800000000001</v>
      </c>
    </row>
    <row r="3679" spans="1:4" x14ac:dyDescent="0.25">
      <c r="A3679" s="8"/>
      <c r="B3679" s="4">
        <v>44623</v>
      </c>
      <c r="C3679" s="9">
        <v>3</v>
      </c>
      <c r="D3679" s="22">
        <v>29.411770000000001</v>
      </c>
    </row>
    <row r="3680" spans="1:4" x14ac:dyDescent="0.25">
      <c r="A3680" s="8"/>
      <c r="B3680" s="4">
        <v>44623</v>
      </c>
      <c r="C3680" s="9">
        <v>4</v>
      </c>
      <c r="D3680" s="22">
        <v>28.82525</v>
      </c>
    </row>
    <row r="3681" spans="1:4" x14ac:dyDescent="0.25">
      <c r="A3681" s="8"/>
      <c r="B3681" s="4">
        <v>44623</v>
      </c>
      <c r="C3681" s="9">
        <v>5</v>
      </c>
      <c r="D3681" s="22">
        <v>29.77327</v>
      </c>
    </row>
    <row r="3682" spans="1:4" x14ac:dyDescent="0.25">
      <c r="A3682" s="8"/>
      <c r="B3682" s="4">
        <v>44623</v>
      </c>
      <c r="C3682" s="9">
        <v>6</v>
      </c>
      <c r="D3682" s="22">
        <v>38.344929999999998</v>
      </c>
    </row>
    <row r="3683" spans="1:4" x14ac:dyDescent="0.25">
      <c r="A3683" s="8"/>
      <c r="B3683" s="4">
        <v>44623</v>
      </c>
      <c r="C3683" s="9">
        <v>7</v>
      </c>
      <c r="D3683" s="22">
        <v>41.017440000000001</v>
      </c>
    </row>
    <row r="3684" spans="1:4" x14ac:dyDescent="0.25">
      <c r="A3684" s="8"/>
      <c r="B3684" s="4">
        <v>44623</v>
      </c>
      <c r="C3684" s="9">
        <v>8</v>
      </c>
      <c r="D3684" s="22">
        <v>43.351790000000001</v>
      </c>
    </row>
    <row r="3685" spans="1:4" x14ac:dyDescent="0.25">
      <c r="A3685" s="8"/>
      <c r="B3685" s="4">
        <v>44623</v>
      </c>
      <c r="C3685" s="9">
        <v>9</v>
      </c>
      <c r="D3685" s="22">
        <v>36.316589999999998</v>
      </c>
    </row>
    <row r="3686" spans="1:4" x14ac:dyDescent="0.25">
      <c r="A3686" s="8"/>
      <c r="B3686" s="4">
        <v>44623</v>
      </c>
      <c r="C3686" s="9">
        <v>10</v>
      </c>
      <c r="D3686" s="22">
        <v>25.467690000000001</v>
      </c>
    </row>
    <row r="3687" spans="1:4" x14ac:dyDescent="0.25">
      <c r="A3687" s="8"/>
      <c r="B3687" s="4">
        <v>44623</v>
      </c>
      <c r="C3687" s="9">
        <v>11</v>
      </c>
      <c r="D3687" s="22">
        <v>23.471830000000001</v>
      </c>
    </row>
    <row r="3688" spans="1:4" x14ac:dyDescent="0.25">
      <c r="A3688" s="8"/>
      <c r="B3688" s="4">
        <v>44623</v>
      </c>
      <c r="C3688" s="9">
        <v>12</v>
      </c>
      <c r="D3688" s="22">
        <v>18.85472</v>
      </c>
    </row>
    <row r="3689" spans="1:4" x14ac:dyDescent="0.25">
      <c r="A3689" s="8"/>
      <c r="B3689" s="4">
        <v>44623</v>
      </c>
      <c r="C3689" s="9">
        <v>13</v>
      </c>
      <c r="D3689" s="22">
        <v>23.262799999999999</v>
      </c>
    </row>
    <row r="3690" spans="1:4" x14ac:dyDescent="0.25">
      <c r="A3690" s="8"/>
      <c r="B3690" s="4">
        <v>44623</v>
      </c>
      <c r="C3690" s="9">
        <v>14</v>
      </c>
      <c r="D3690" s="22">
        <v>23.592549999999999</v>
      </c>
    </row>
    <row r="3691" spans="1:4" x14ac:dyDescent="0.25">
      <c r="A3691" s="8"/>
      <c r="B3691" s="4">
        <v>44623</v>
      </c>
      <c r="C3691" s="9">
        <v>15</v>
      </c>
      <c r="D3691" s="22">
        <v>20.606310000000001</v>
      </c>
    </row>
    <row r="3692" spans="1:4" x14ac:dyDescent="0.25">
      <c r="A3692" s="8"/>
      <c r="B3692" s="4">
        <v>44623</v>
      </c>
      <c r="C3692" s="9">
        <v>16</v>
      </c>
      <c r="D3692" s="22">
        <v>22.570699999999999</v>
      </c>
    </row>
    <row r="3693" spans="1:4" x14ac:dyDescent="0.25">
      <c r="A3693" s="8"/>
      <c r="B3693" s="4">
        <v>44623</v>
      </c>
      <c r="C3693" s="9">
        <v>17</v>
      </c>
      <c r="D3693" s="22">
        <v>24.130040000000001</v>
      </c>
    </row>
    <row r="3694" spans="1:4" x14ac:dyDescent="0.25">
      <c r="A3694" s="8"/>
      <c r="B3694" s="4">
        <v>44623</v>
      </c>
      <c r="C3694" s="9">
        <v>18</v>
      </c>
      <c r="D3694" s="22">
        <v>47.737690000000001</v>
      </c>
    </row>
    <row r="3695" spans="1:4" x14ac:dyDescent="0.25">
      <c r="A3695" s="8"/>
      <c r="B3695" s="4">
        <v>44623</v>
      </c>
      <c r="C3695" s="9">
        <v>19</v>
      </c>
      <c r="D3695" s="22">
        <v>33.47522</v>
      </c>
    </row>
    <row r="3696" spans="1:4" x14ac:dyDescent="0.25">
      <c r="A3696" s="8"/>
      <c r="B3696" s="4">
        <v>44623</v>
      </c>
      <c r="C3696" s="9">
        <v>20</v>
      </c>
      <c r="D3696" s="22">
        <v>32.143369999999997</v>
      </c>
    </row>
    <row r="3697" spans="1:4" x14ac:dyDescent="0.25">
      <c r="A3697" s="8"/>
      <c r="B3697" s="4">
        <v>44623</v>
      </c>
      <c r="C3697" s="9">
        <v>21</v>
      </c>
      <c r="D3697" s="22">
        <v>28.08165</v>
      </c>
    </row>
    <row r="3698" spans="1:4" x14ac:dyDescent="0.25">
      <c r="A3698" s="8"/>
      <c r="B3698" s="4">
        <v>44623</v>
      </c>
      <c r="C3698" s="9">
        <v>22</v>
      </c>
      <c r="D3698" s="22">
        <v>31.58174</v>
      </c>
    </row>
    <row r="3699" spans="1:4" x14ac:dyDescent="0.25">
      <c r="A3699" s="8"/>
      <c r="B3699" s="4">
        <v>44623</v>
      </c>
      <c r="C3699" s="9">
        <v>23</v>
      </c>
      <c r="D3699" s="22">
        <v>34.033900000000003</v>
      </c>
    </row>
    <row r="3700" spans="1:4" x14ac:dyDescent="0.25">
      <c r="A3700" s="8"/>
      <c r="B3700" s="4">
        <v>44623</v>
      </c>
      <c r="C3700" s="9">
        <v>24</v>
      </c>
      <c r="D3700" s="22">
        <v>30.92568</v>
      </c>
    </row>
    <row r="3701" spans="1:4" x14ac:dyDescent="0.25">
      <c r="A3701" s="8"/>
      <c r="B3701" s="4">
        <v>44624</v>
      </c>
      <c r="C3701" s="9">
        <v>1</v>
      </c>
      <c r="D3701" s="22">
        <v>22.755050000000001</v>
      </c>
    </row>
    <row r="3702" spans="1:4" x14ac:dyDescent="0.25">
      <c r="A3702" s="8"/>
      <c r="B3702" s="4">
        <v>44624</v>
      </c>
      <c r="C3702" s="9">
        <v>2</v>
      </c>
      <c r="D3702" s="22">
        <v>24.119450000000001</v>
      </c>
    </row>
    <row r="3703" spans="1:4" x14ac:dyDescent="0.25">
      <c r="A3703" s="8"/>
      <c r="B3703" s="4">
        <v>44624</v>
      </c>
      <c r="C3703" s="9">
        <v>3</v>
      </c>
      <c r="D3703" s="22">
        <v>26.44455</v>
      </c>
    </row>
    <row r="3704" spans="1:4" x14ac:dyDescent="0.25">
      <c r="A3704" s="8"/>
      <c r="B3704" s="4">
        <v>44624</v>
      </c>
      <c r="C3704" s="9">
        <v>4</v>
      </c>
      <c r="D3704" s="22">
        <v>27.22232</v>
      </c>
    </row>
    <row r="3705" spans="1:4" x14ac:dyDescent="0.25">
      <c r="A3705" s="8"/>
      <c r="B3705" s="4">
        <v>44624</v>
      </c>
      <c r="C3705" s="9">
        <v>5</v>
      </c>
      <c r="D3705" s="22">
        <v>27.848379999999999</v>
      </c>
    </row>
    <row r="3706" spans="1:4" x14ac:dyDescent="0.25">
      <c r="A3706" s="8"/>
      <c r="B3706" s="4">
        <v>44624</v>
      </c>
      <c r="C3706" s="9">
        <v>6</v>
      </c>
      <c r="D3706" s="22">
        <v>29.873750000000001</v>
      </c>
    </row>
    <row r="3707" spans="1:4" x14ac:dyDescent="0.25">
      <c r="A3707" s="8"/>
      <c r="B3707" s="4">
        <v>44624</v>
      </c>
      <c r="C3707" s="9">
        <v>7</v>
      </c>
      <c r="D3707" s="22">
        <v>36.031660000000002</v>
      </c>
    </row>
    <row r="3708" spans="1:4" x14ac:dyDescent="0.25">
      <c r="A3708" s="8"/>
      <c r="B3708" s="4">
        <v>44624</v>
      </c>
      <c r="C3708" s="9">
        <v>8</v>
      </c>
      <c r="D3708" s="22">
        <v>35.34151</v>
      </c>
    </row>
    <row r="3709" spans="1:4" x14ac:dyDescent="0.25">
      <c r="A3709" s="8"/>
      <c r="B3709" s="4">
        <v>44624</v>
      </c>
      <c r="C3709" s="9">
        <v>9</v>
      </c>
      <c r="D3709" s="22">
        <v>43.313760000000002</v>
      </c>
    </row>
    <row r="3710" spans="1:4" x14ac:dyDescent="0.25">
      <c r="A3710" s="8"/>
      <c r="B3710" s="4">
        <v>44624</v>
      </c>
      <c r="C3710" s="9">
        <v>10</v>
      </c>
      <c r="D3710" s="22">
        <v>28.668109999999999</v>
      </c>
    </row>
    <row r="3711" spans="1:4" x14ac:dyDescent="0.25">
      <c r="A3711" s="8"/>
      <c r="B3711" s="4">
        <v>44624</v>
      </c>
      <c r="C3711" s="9">
        <v>11</v>
      </c>
      <c r="D3711" s="22">
        <v>45.466030000000003</v>
      </c>
    </row>
    <row r="3712" spans="1:4" x14ac:dyDescent="0.25">
      <c r="A3712" s="8"/>
      <c r="B3712" s="4">
        <v>44624</v>
      </c>
      <c r="C3712" s="9">
        <v>12</v>
      </c>
      <c r="D3712" s="22">
        <v>28.10641</v>
      </c>
    </row>
    <row r="3713" spans="1:4" x14ac:dyDescent="0.25">
      <c r="A3713" s="8"/>
      <c r="B3713" s="4">
        <v>44624</v>
      </c>
      <c r="C3713" s="9">
        <v>13</v>
      </c>
      <c r="D3713" s="22">
        <v>29.98958</v>
      </c>
    </row>
    <row r="3714" spans="1:4" x14ac:dyDescent="0.25">
      <c r="A3714" s="8"/>
      <c r="B3714" s="4">
        <v>44624</v>
      </c>
      <c r="C3714" s="9">
        <v>14</v>
      </c>
      <c r="D3714" s="22">
        <v>36.118139999999997</v>
      </c>
    </row>
    <row r="3715" spans="1:4" x14ac:dyDescent="0.25">
      <c r="A3715" s="8"/>
      <c r="B3715" s="4">
        <v>44624</v>
      </c>
      <c r="C3715" s="9">
        <v>15</v>
      </c>
      <c r="D3715" s="22">
        <v>30.055140000000002</v>
      </c>
    </row>
    <row r="3716" spans="1:4" x14ac:dyDescent="0.25">
      <c r="A3716" s="8"/>
      <c r="B3716" s="4">
        <v>44624</v>
      </c>
      <c r="C3716" s="9">
        <v>16</v>
      </c>
      <c r="D3716" s="22">
        <v>19.184650000000001</v>
      </c>
    </row>
    <row r="3717" spans="1:4" x14ac:dyDescent="0.25">
      <c r="A3717" s="8"/>
      <c r="B3717" s="4">
        <v>44624</v>
      </c>
      <c r="C3717" s="9">
        <v>17</v>
      </c>
      <c r="D3717" s="22">
        <v>14.792210000000001</v>
      </c>
    </row>
    <row r="3718" spans="1:4" x14ac:dyDescent="0.25">
      <c r="A3718" s="8"/>
      <c r="B3718" s="4">
        <v>44624</v>
      </c>
      <c r="C3718" s="9">
        <v>18</v>
      </c>
      <c r="D3718" s="22">
        <v>37.417549999999999</v>
      </c>
    </row>
    <row r="3719" spans="1:4" x14ac:dyDescent="0.25">
      <c r="A3719" s="8"/>
      <c r="B3719" s="4">
        <v>44624</v>
      </c>
      <c r="C3719" s="9">
        <v>19</v>
      </c>
      <c r="D3719" s="22">
        <v>43.307510000000001</v>
      </c>
    </row>
    <row r="3720" spans="1:4" x14ac:dyDescent="0.25">
      <c r="A3720" s="8"/>
      <c r="B3720" s="4">
        <v>44624</v>
      </c>
      <c r="C3720" s="9">
        <v>20</v>
      </c>
      <c r="D3720" s="22">
        <v>47.35463</v>
      </c>
    </row>
    <row r="3721" spans="1:4" x14ac:dyDescent="0.25">
      <c r="A3721" s="8"/>
      <c r="B3721" s="4">
        <v>44624</v>
      </c>
      <c r="C3721" s="9">
        <v>21</v>
      </c>
      <c r="D3721" s="22">
        <v>47.933079999999997</v>
      </c>
    </row>
    <row r="3722" spans="1:4" x14ac:dyDescent="0.25">
      <c r="A3722" s="8"/>
      <c r="B3722" s="4">
        <v>44624</v>
      </c>
      <c r="C3722" s="9">
        <v>22</v>
      </c>
      <c r="D3722" s="22">
        <v>40.487470000000002</v>
      </c>
    </row>
    <row r="3723" spans="1:4" x14ac:dyDescent="0.25">
      <c r="A3723" s="8"/>
      <c r="B3723" s="4">
        <v>44624</v>
      </c>
      <c r="C3723" s="9">
        <v>23</v>
      </c>
      <c r="D3723" s="22">
        <v>37.48948</v>
      </c>
    </row>
    <row r="3724" spans="1:4" x14ac:dyDescent="0.25">
      <c r="A3724" s="8"/>
      <c r="B3724" s="4">
        <v>44624</v>
      </c>
      <c r="C3724" s="9">
        <v>24</v>
      </c>
      <c r="D3724" s="22">
        <v>38.712179999999996</v>
      </c>
    </row>
    <row r="3725" spans="1:4" x14ac:dyDescent="0.25">
      <c r="A3725" s="8"/>
      <c r="B3725" s="4">
        <v>44625</v>
      </c>
      <c r="C3725" s="9">
        <v>1</v>
      </c>
      <c r="D3725" s="22">
        <v>37.953470000000003</v>
      </c>
    </row>
    <row r="3726" spans="1:4" x14ac:dyDescent="0.25">
      <c r="A3726" s="8"/>
      <c r="B3726" s="4">
        <v>44625</v>
      </c>
      <c r="C3726" s="9">
        <v>2</v>
      </c>
      <c r="D3726" s="22">
        <v>33.417200000000001</v>
      </c>
    </row>
    <row r="3727" spans="1:4" x14ac:dyDescent="0.25">
      <c r="A3727" s="8"/>
      <c r="B3727" s="4">
        <v>44625</v>
      </c>
      <c r="C3727" s="9">
        <v>3</v>
      </c>
      <c r="D3727" s="22">
        <v>33.043050000000001</v>
      </c>
    </row>
    <row r="3728" spans="1:4" x14ac:dyDescent="0.25">
      <c r="A3728" s="8"/>
      <c r="B3728" s="4">
        <v>44625</v>
      </c>
      <c r="C3728" s="9">
        <v>4</v>
      </c>
      <c r="D3728" s="22">
        <v>36.375250000000001</v>
      </c>
    </row>
    <row r="3729" spans="1:4" x14ac:dyDescent="0.25">
      <c r="A3729" s="8"/>
      <c r="B3729" s="4">
        <v>44625</v>
      </c>
      <c r="C3729" s="9">
        <v>5</v>
      </c>
      <c r="D3729" s="22">
        <v>34.814860000000003</v>
      </c>
    </row>
    <row r="3730" spans="1:4" x14ac:dyDescent="0.25">
      <c r="A3730" s="8"/>
      <c r="B3730" s="4">
        <v>44625</v>
      </c>
      <c r="C3730" s="9">
        <v>6</v>
      </c>
      <c r="D3730" s="22">
        <v>35.93553</v>
      </c>
    </row>
    <row r="3731" spans="1:4" x14ac:dyDescent="0.25">
      <c r="A3731" s="8"/>
      <c r="B3731" s="4">
        <v>44625</v>
      </c>
      <c r="C3731" s="9">
        <v>7</v>
      </c>
      <c r="D3731" s="22">
        <v>36.166559999999997</v>
      </c>
    </row>
    <row r="3732" spans="1:4" x14ac:dyDescent="0.25">
      <c r="A3732" s="8"/>
      <c r="B3732" s="4">
        <v>44625</v>
      </c>
      <c r="C3732" s="9">
        <v>8</v>
      </c>
      <c r="D3732" s="22">
        <v>35.075029999999998</v>
      </c>
    </row>
    <row r="3733" spans="1:4" x14ac:dyDescent="0.25">
      <c r="A3733" s="8"/>
      <c r="B3733" s="4">
        <v>44625</v>
      </c>
      <c r="C3733" s="9">
        <v>9</v>
      </c>
      <c r="D3733" s="22">
        <v>32.427100000000003</v>
      </c>
    </row>
    <row r="3734" spans="1:4" x14ac:dyDescent="0.25">
      <c r="A3734" s="8"/>
      <c r="B3734" s="4">
        <v>44625</v>
      </c>
      <c r="C3734" s="9">
        <v>10</v>
      </c>
      <c r="D3734" s="22">
        <v>47.816549999999999</v>
      </c>
    </row>
    <row r="3735" spans="1:4" x14ac:dyDescent="0.25">
      <c r="A3735" s="8"/>
      <c r="B3735" s="4">
        <v>44625</v>
      </c>
      <c r="C3735" s="9">
        <v>11</v>
      </c>
      <c r="D3735" s="22">
        <v>36.525860000000002</v>
      </c>
    </row>
    <row r="3736" spans="1:4" x14ac:dyDescent="0.25">
      <c r="A3736" s="8"/>
      <c r="B3736" s="4">
        <v>44625</v>
      </c>
      <c r="C3736" s="9">
        <v>12</v>
      </c>
      <c r="D3736" s="22">
        <v>28.159050000000001</v>
      </c>
    </row>
    <row r="3737" spans="1:4" x14ac:dyDescent="0.25">
      <c r="A3737" s="8"/>
      <c r="B3737" s="4">
        <v>44625</v>
      </c>
      <c r="C3737" s="9">
        <v>13</v>
      </c>
      <c r="D3737" s="22">
        <v>21.55885</v>
      </c>
    </row>
    <row r="3738" spans="1:4" x14ac:dyDescent="0.25">
      <c r="A3738" s="8"/>
      <c r="B3738" s="4">
        <v>44625</v>
      </c>
      <c r="C3738" s="9">
        <v>14</v>
      </c>
      <c r="D3738" s="22">
        <v>20.92155</v>
      </c>
    </row>
    <row r="3739" spans="1:4" x14ac:dyDescent="0.25">
      <c r="A3739" s="8"/>
      <c r="B3739" s="4">
        <v>44625</v>
      </c>
      <c r="C3739" s="9">
        <v>15</v>
      </c>
      <c r="D3739" s="22">
        <v>19.08709</v>
      </c>
    </row>
    <row r="3740" spans="1:4" x14ac:dyDescent="0.25">
      <c r="A3740" s="8"/>
      <c r="B3740" s="4">
        <v>44625</v>
      </c>
      <c r="C3740" s="9">
        <v>16</v>
      </c>
      <c r="D3740" s="22">
        <v>15.625220000000001</v>
      </c>
    </row>
    <row r="3741" spans="1:4" x14ac:dyDescent="0.25">
      <c r="A3741" s="8"/>
      <c r="B3741" s="4">
        <v>44625</v>
      </c>
      <c r="C3741" s="9">
        <v>17</v>
      </c>
      <c r="D3741" s="22">
        <v>28.4343</v>
      </c>
    </row>
    <row r="3742" spans="1:4" x14ac:dyDescent="0.25">
      <c r="A3742" s="8"/>
      <c r="B3742" s="4">
        <v>44625</v>
      </c>
      <c r="C3742" s="9">
        <v>18</v>
      </c>
      <c r="D3742" s="22">
        <v>54.309660000000001</v>
      </c>
    </row>
    <row r="3743" spans="1:4" x14ac:dyDescent="0.25">
      <c r="A3743" s="8"/>
      <c r="B3743" s="4">
        <v>44625</v>
      </c>
      <c r="C3743" s="9">
        <v>19</v>
      </c>
      <c r="D3743" s="22">
        <v>46.122059999999998</v>
      </c>
    </row>
    <row r="3744" spans="1:4" x14ac:dyDescent="0.25">
      <c r="A3744" s="8"/>
      <c r="B3744" s="4">
        <v>44625</v>
      </c>
      <c r="C3744" s="9">
        <v>20</v>
      </c>
      <c r="D3744" s="22">
        <v>45.123640000000002</v>
      </c>
    </row>
    <row r="3745" spans="1:4" x14ac:dyDescent="0.25">
      <c r="A3745" s="8"/>
      <c r="B3745" s="4">
        <v>44625</v>
      </c>
      <c r="C3745" s="9">
        <v>21</v>
      </c>
      <c r="D3745" s="22">
        <v>41.69867</v>
      </c>
    </row>
    <row r="3746" spans="1:4" x14ac:dyDescent="0.25">
      <c r="A3746" s="8"/>
      <c r="B3746" s="4">
        <v>44625</v>
      </c>
      <c r="C3746" s="9">
        <v>22</v>
      </c>
      <c r="D3746" s="22">
        <v>42.999110000000002</v>
      </c>
    </row>
    <row r="3747" spans="1:4" x14ac:dyDescent="0.25">
      <c r="A3747" s="8"/>
      <c r="B3747" s="4">
        <v>44625</v>
      </c>
      <c r="C3747" s="9">
        <v>23</v>
      </c>
      <c r="D3747" s="22">
        <v>42.84111</v>
      </c>
    </row>
    <row r="3748" spans="1:4" x14ac:dyDescent="0.25">
      <c r="A3748" s="8"/>
      <c r="B3748" s="4">
        <v>44625</v>
      </c>
      <c r="C3748" s="9">
        <v>24</v>
      </c>
      <c r="D3748" s="22">
        <v>44.518639999999998</v>
      </c>
    </row>
    <row r="3749" spans="1:4" x14ac:dyDescent="0.25">
      <c r="A3749" s="8"/>
      <c r="B3749" s="4">
        <v>44626</v>
      </c>
      <c r="C3749" s="9">
        <v>1</v>
      </c>
      <c r="D3749" s="22">
        <v>35.826259999999998</v>
      </c>
    </row>
    <row r="3750" spans="1:4" x14ac:dyDescent="0.25">
      <c r="A3750" s="8"/>
      <c r="B3750" s="4">
        <v>44626</v>
      </c>
      <c r="C3750" s="9">
        <v>2</v>
      </c>
      <c r="D3750" s="22">
        <v>37.323369999999997</v>
      </c>
    </row>
    <row r="3751" spans="1:4" x14ac:dyDescent="0.25">
      <c r="A3751" s="8"/>
      <c r="B3751" s="4">
        <v>44626</v>
      </c>
      <c r="C3751" s="9">
        <v>3</v>
      </c>
      <c r="D3751" s="22">
        <v>33.356529999999999</v>
      </c>
    </row>
    <row r="3752" spans="1:4" x14ac:dyDescent="0.25">
      <c r="A3752" s="8"/>
      <c r="B3752" s="4">
        <v>44626</v>
      </c>
      <c r="C3752" s="9">
        <v>4</v>
      </c>
      <c r="D3752" s="22">
        <v>34.511380000000003</v>
      </c>
    </row>
    <row r="3753" spans="1:4" x14ac:dyDescent="0.25">
      <c r="A3753" s="8"/>
      <c r="B3753" s="4">
        <v>44626</v>
      </c>
      <c r="C3753" s="9">
        <v>5</v>
      </c>
      <c r="D3753" s="22">
        <v>35.760289999999998</v>
      </c>
    </row>
    <row r="3754" spans="1:4" x14ac:dyDescent="0.25">
      <c r="A3754" s="8"/>
      <c r="B3754" s="4">
        <v>44626</v>
      </c>
      <c r="C3754" s="9">
        <v>6</v>
      </c>
      <c r="D3754" s="22">
        <v>38.428559999999997</v>
      </c>
    </row>
    <row r="3755" spans="1:4" x14ac:dyDescent="0.25">
      <c r="A3755" s="8"/>
      <c r="B3755" s="4">
        <v>44626</v>
      </c>
      <c r="C3755" s="9">
        <v>7</v>
      </c>
      <c r="D3755" s="22">
        <v>43.369100000000003</v>
      </c>
    </row>
    <row r="3756" spans="1:4" x14ac:dyDescent="0.25">
      <c r="A3756" s="8"/>
      <c r="B3756" s="4">
        <v>44626</v>
      </c>
      <c r="C3756" s="9">
        <v>8</v>
      </c>
      <c r="D3756" s="22">
        <v>40.822249999999997</v>
      </c>
    </row>
    <row r="3757" spans="1:4" x14ac:dyDescent="0.25">
      <c r="A3757" s="8"/>
      <c r="B3757" s="4">
        <v>44626</v>
      </c>
      <c r="C3757" s="9">
        <v>9</v>
      </c>
      <c r="D3757" s="22">
        <v>34.77834</v>
      </c>
    </row>
    <row r="3758" spans="1:4" x14ac:dyDescent="0.25">
      <c r="A3758" s="8"/>
      <c r="B3758" s="4">
        <v>44626</v>
      </c>
      <c r="C3758" s="9">
        <v>10</v>
      </c>
      <c r="D3758" s="22">
        <v>24.032879999999999</v>
      </c>
    </row>
    <row r="3759" spans="1:4" x14ac:dyDescent="0.25">
      <c r="A3759" s="8"/>
      <c r="B3759" s="4">
        <v>44626</v>
      </c>
      <c r="C3759" s="9">
        <v>11</v>
      </c>
      <c r="D3759" s="22">
        <v>20.929179999999999</v>
      </c>
    </row>
    <row r="3760" spans="1:4" x14ac:dyDescent="0.25">
      <c r="A3760" s="8"/>
      <c r="B3760" s="4">
        <v>44626</v>
      </c>
      <c r="C3760" s="9">
        <v>12</v>
      </c>
      <c r="D3760" s="22">
        <v>22.537019999999998</v>
      </c>
    </row>
    <row r="3761" spans="1:4" x14ac:dyDescent="0.25">
      <c r="A3761" s="8"/>
      <c r="B3761" s="4">
        <v>44626</v>
      </c>
      <c r="C3761" s="9">
        <v>13</v>
      </c>
      <c r="D3761" s="22">
        <v>19.528849999999998</v>
      </c>
    </row>
    <row r="3762" spans="1:4" x14ac:dyDescent="0.25">
      <c r="A3762" s="8"/>
      <c r="B3762" s="4">
        <v>44626</v>
      </c>
      <c r="C3762" s="9">
        <v>14</v>
      </c>
      <c r="D3762" s="22">
        <v>21.345389999999998</v>
      </c>
    </row>
    <row r="3763" spans="1:4" x14ac:dyDescent="0.25">
      <c r="A3763" s="8"/>
      <c r="B3763" s="4">
        <v>44626</v>
      </c>
      <c r="C3763" s="9">
        <v>15</v>
      </c>
      <c r="D3763" s="22">
        <v>19.466909999999999</v>
      </c>
    </row>
    <row r="3764" spans="1:4" x14ac:dyDescent="0.25">
      <c r="A3764" s="8"/>
      <c r="B3764" s="4">
        <v>44626</v>
      </c>
      <c r="C3764" s="9">
        <v>16</v>
      </c>
      <c r="D3764" s="22">
        <v>13.988149999999999</v>
      </c>
    </row>
    <row r="3765" spans="1:4" x14ac:dyDescent="0.25">
      <c r="A3765" s="8"/>
      <c r="B3765" s="4">
        <v>44626</v>
      </c>
      <c r="C3765" s="9">
        <v>17</v>
      </c>
      <c r="D3765" s="22">
        <v>17.077390000000001</v>
      </c>
    </row>
    <row r="3766" spans="1:4" x14ac:dyDescent="0.25">
      <c r="A3766" s="8"/>
      <c r="B3766" s="4">
        <v>44626</v>
      </c>
      <c r="C3766" s="9">
        <v>18</v>
      </c>
      <c r="D3766" s="22">
        <v>35.782910000000001</v>
      </c>
    </row>
    <row r="3767" spans="1:4" x14ac:dyDescent="0.25">
      <c r="A3767" s="8"/>
      <c r="B3767" s="4">
        <v>44626</v>
      </c>
      <c r="C3767" s="9">
        <v>19</v>
      </c>
      <c r="D3767" s="22">
        <v>58.954639999999998</v>
      </c>
    </row>
    <row r="3768" spans="1:4" x14ac:dyDescent="0.25">
      <c r="A3768" s="8"/>
      <c r="B3768" s="4">
        <v>44626</v>
      </c>
      <c r="C3768" s="9">
        <v>20</v>
      </c>
      <c r="D3768" s="22">
        <v>51.852980000000002</v>
      </c>
    </row>
    <row r="3769" spans="1:4" x14ac:dyDescent="0.25">
      <c r="A3769" s="8"/>
      <c r="B3769" s="4">
        <v>44626</v>
      </c>
      <c r="C3769" s="9">
        <v>21</v>
      </c>
      <c r="D3769" s="22">
        <v>49.701419999999999</v>
      </c>
    </row>
    <row r="3770" spans="1:4" x14ac:dyDescent="0.25">
      <c r="A3770" s="8"/>
      <c r="B3770" s="4">
        <v>44626</v>
      </c>
      <c r="C3770" s="9">
        <v>22</v>
      </c>
      <c r="D3770" s="22">
        <v>64.414969999999997</v>
      </c>
    </row>
    <row r="3771" spans="1:4" x14ac:dyDescent="0.25">
      <c r="A3771" s="8"/>
      <c r="B3771" s="4">
        <v>44626</v>
      </c>
      <c r="C3771" s="9">
        <v>23</v>
      </c>
      <c r="D3771" s="22">
        <v>58.378810000000001</v>
      </c>
    </row>
    <row r="3772" spans="1:4" x14ac:dyDescent="0.25">
      <c r="A3772" s="8"/>
      <c r="B3772" s="4">
        <v>44626</v>
      </c>
      <c r="C3772" s="9">
        <v>24</v>
      </c>
      <c r="D3772" s="22">
        <v>49.233040000000003</v>
      </c>
    </row>
    <row r="3773" spans="1:4" x14ac:dyDescent="0.25">
      <c r="A3773" s="8"/>
      <c r="B3773" s="4">
        <v>44627</v>
      </c>
      <c r="C3773" s="9">
        <v>1</v>
      </c>
      <c r="D3773" s="22">
        <v>36.434069999999998</v>
      </c>
    </row>
    <row r="3774" spans="1:4" x14ac:dyDescent="0.25">
      <c r="A3774" s="8"/>
      <c r="B3774" s="4">
        <v>44627</v>
      </c>
      <c r="C3774" s="9">
        <v>2</v>
      </c>
      <c r="D3774" s="22">
        <v>35.260460000000002</v>
      </c>
    </row>
    <row r="3775" spans="1:4" x14ac:dyDescent="0.25">
      <c r="A3775" s="8"/>
      <c r="B3775" s="4">
        <v>44627</v>
      </c>
      <c r="C3775" s="9">
        <v>3</v>
      </c>
      <c r="D3775" s="22">
        <v>34.169460000000001</v>
      </c>
    </row>
    <row r="3776" spans="1:4" x14ac:dyDescent="0.25">
      <c r="A3776" s="8"/>
      <c r="B3776" s="4">
        <v>44627</v>
      </c>
      <c r="C3776" s="9">
        <v>4</v>
      </c>
      <c r="D3776" s="22">
        <v>35.220970000000001</v>
      </c>
    </row>
    <row r="3777" spans="1:4" x14ac:dyDescent="0.25">
      <c r="A3777" s="8"/>
      <c r="B3777" s="4">
        <v>44627</v>
      </c>
      <c r="C3777" s="9">
        <v>5</v>
      </c>
      <c r="D3777" s="22">
        <v>36.192860000000003</v>
      </c>
    </row>
    <row r="3778" spans="1:4" x14ac:dyDescent="0.25">
      <c r="A3778" s="8"/>
      <c r="B3778" s="4">
        <v>44627</v>
      </c>
      <c r="C3778" s="9">
        <v>6</v>
      </c>
      <c r="D3778" s="22">
        <v>39.33193</v>
      </c>
    </row>
    <row r="3779" spans="1:4" x14ac:dyDescent="0.25">
      <c r="A3779" s="8"/>
      <c r="B3779" s="4">
        <v>44627</v>
      </c>
      <c r="C3779" s="9">
        <v>7</v>
      </c>
      <c r="D3779" s="22">
        <v>46.895670000000003</v>
      </c>
    </row>
    <row r="3780" spans="1:4" x14ac:dyDescent="0.25">
      <c r="A3780" s="8"/>
      <c r="B3780" s="4">
        <v>44627</v>
      </c>
      <c r="C3780" s="9">
        <v>8</v>
      </c>
      <c r="D3780" s="22">
        <v>49.488529999999997</v>
      </c>
    </row>
    <row r="3781" spans="1:4" x14ac:dyDescent="0.25">
      <c r="A3781" s="8"/>
      <c r="B3781" s="4">
        <v>44627</v>
      </c>
      <c r="C3781" s="9">
        <v>9</v>
      </c>
      <c r="D3781" s="22">
        <v>43.018929999999997</v>
      </c>
    </row>
    <row r="3782" spans="1:4" x14ac:dyDescent="0.25">
      <c r="A3782" s="8"/>
      <c r="B3782" s="4">
        <v>44627</v>
      </c>
      <c r="C3782" s="9">
        <v>10</v>
      </c>
      <c r="D3782" s="22">
        <v>23.44857</v>
      </c>
    </row>
    <row r="3783" spans="1:4" x14ac:dyDescent="0.25">
      <c r="A3783" s="8"/>
      <c r="B3783" s="4">
        <v>44627</v>
      </c>
      <c r="C3783" s="9">
        <v>11</v>
      </c>
      <c r="D3783" s="22">
        <v>21.350580000000001</v>
      </c>
    </row>
    <row r="3784" spans="1:4" x14ac:dyDescent="0.25">
      <c r="A3784" s="8"/>
      <c r="B3784" s="4">
        <v>44627</v>
      </c>
      <c r="C3784" s="9">
        <v>12</v>
      </c>
      <c r="D3784" s="22">
        <v>23.220009999999998</v>
      </c>
    </row>
    <row r="3785" spans="1:4" x14ac:dyDescent="0.25">
      <c r="A3785" s="8"/>
      <c r="B3785" s="4">
        <v>44627</v>
      </c>
      <c r="C3785" s="9">
        <v>13</v>
      </c>
      <c r="D3785" s="22">
        <v>17.025210000000001</v>
      </c>
    </row>
    <row r="3786" spans="1:4" x14ac:dyDescent="0.25">
      <c r="A3786" s="8"/>
      <c r="B3786" s="4">
        <v>44627</v>
      </c>
      <c r="C3786" s="9">
        <v>14</v>
      </c>
      <c r="D3786" s="22">
        <v>13.602449999999999</v>
      </c>
    </row>
    <row r="3787" spans="1:4" x14ac:dyDescent="0.25">
      <c r="A3787" s="8"/>
      <c r="B3787" s="4">
        <v>44627</v>
      </c>
      <c r="C3787" s="9">
        <v>15</v>
      </c>
      <c r="D3787" s="22">
        <v>4.5608300000000002</v>
      </c>
    </row>
    <row r="3788" spans="1:4" x14ac:dyDescent="0.25">
      <c r="A3788" s="8"/>
      <c r="B3788" s="4">
        <v>44627</v>
      </c>
      <c r="C3788" s="9">
        <v>16</v>
      </c>
      <c r="D3788" s="22">
        <v>-5.4090400000000001</v>
      </c>
    </row>
    <row r="3789" spans="1:4" x14ac:dyDescent="0.25">
      <c r="A3789" s="8"/>
      <c r="B3789" s="4">
        <v>44627</v>
      </c>
      <c r="C3789" s="9">
        <v>17</v>
      </c>
      <c r="D3789" s="22">
        <v>6.81426</v>
      </c>
    </row>
    <row r="3790" spans="1:4" x14ac:dyDescent="0.25">
      <c r="A3790" s="8"/>
      <c r="B3790" s="4">
        <v>44627</v>
      </c>
      <c r="C3790" s="9">
        <v>18</v>
      </c>
      <c r="D3790" s="22">
        <v>42.590769999999999</v>
      </c>
    </row>
    <row r="3791" spans="1:4" x14ac:dyDescent="0.25">
      <c r="A3791" s="8"/>
      <c r="B3791" s="4">
        <v>44627</v>
      </c>
      <c r="C3791" s="9">
        <v>19</v>
      </c>
      <c r="D3791" s="22">
        <v>45.972479999999997</v>
      </c>
    </row>
    <row r="3792" spans="1:4" x14ac:dyDescent="0.25">
      <c r="A3792" s="8"/>
      <c r="B3792" s="4">
        <v>44627</v>
      </c>
      <c r="C3792" s="9">
        <v>20</v>
      </c>
      <c r="D3792" s="22">
        <v>39.752160000000003</v>
      </c>
    </row>
    <row r="3793" spans="1:4" x14ac:dyDescent="0.25">
      <c r="A3793" s="8"/>
      <c r="B3793" s="4">
        <v>44627</v>
      </c>
      <c r="C3793" s="9">
        <v>21</v>
      </c>
      <c r="D3793" s="22">
        <v>33.208849999999998</v>
      </c>
    </row>
    <row r="3794" spans="1:4" x14ac:dyDescent="0.25">
      <c r="A3794" s="8"/>
      <c r="B3794" s="4">
        <v>44627</v>
      </c>
      <c r="C3794" s="9">
        <v>22</v>
      </c>
      <c r="D3794" s="22">
        <v>31.29054</v>
      </c>
    </row>
    <row r="3795" spans="1:4" x14ac:dyDescent="0.25">
      <c r="A3795" s="8"/>
      <c r="B3795" s="4">
        <v>44627</v>
      </c>
      <c r="C3795" s="9">
        <v>23</v>
      </c>
      <c r="D3795" s="22">
        <v>35.074150000000003</v>
      </c>
    </row>
    <row r="3796" spans="1:4" x14ac:dyDescent="0.25">
      <c r="A3796" s="8"/>
      <c r="B3796" s="4">
        <v>44627</v>
      </c>
      <c r="C3796" s="9">
        <v>24</v>
      </c>
      <c r="D3796" s="22">
        <v>31.74127</v>
      </c>
    </row>
    <row r="3797" spans="1:4" x14ac:dyDescent="0.25">
      <c r="A3797" s="8"/>
      <c r="B3797" s="4">
        <v>44628</v>
      </c>
      <c r="C3797" s="9">
        <v>1</v>
      </c>
      <c r="D3797" s="22">
        <v>32.234189999999998</v>
      </c>
    </row>
    <row r="3798" spans="1:4" x14ac:dyDescent="0.25">
      <c r="A3798" s="8"/>
      <c r="B3798" s="4">
        <v>44628</v>
      </c>
      <c r="C3798" s="9">
        <v>2</v>
      </c>
      <c r="D3798" s="22">
        <v>31.39753</v>
      </c>
    </row>
    <row r="3799" spans="1:4" x14ac:dyDescent="0.25">
      <c r="A3799" s="8"/>
      <c r="B3799" s="4">
        <v>44628</v>
      </c>
      <c r="C3799" s="9">
        <v>3</v>
      </c>
      <c r="D3799" s="22">
        <v>31.535769999999999</v>
      </c>
    </row>
    <row r="3800" spans="1:4" x14ac:dyDescent="0.25">
      <c r="A3800" s="8"/>
      <c r="B3800" s="4">
        <v>44628</v>
      </c>
      <c r="C3800" s="9">
        <v>4</v>
      </c>
      <c r="D3800" s="22">
        <v>32.467149999999997</v>
      </c>
    </row>
    <row r="3801" spans="1:4" x14ac:dyDescent="0.25">
      <c r="A3801" s="8"/>
      <c r="B3801" s="4">
        <v>44628</v>
      </c>
      <c r="C3801" s="9">
        <v>5</v>
      </c>
      <c r="D3801" s="22">
        <v>33.427230000000002</v>
      </c>
    </row>
    <row r="3802" spans="1:4" x14ac:dyDescent="0.25">
      <c r="A3802" s="8"/>
      <c r="B3802" s="4">
        <v>44628</v>
      </c>
      <c r="C3802" s="9">
        <v>6</v>
      </c>
      <c r="D3802" s="22">
        <v>32.919910000000002</v>
      </c>
    </row>
    <row r="3803" spans="1:4" x14ac:dyDescent="0.25">
      <c r="A3803" s="8"/>
      <c r="B3803" s="4">
        <v>44628</v>
      </c>
      <c r="C3803" s="9">
        <v>7</v>
      </c>
      <c r="D3803" s="22">
        <v>36.735889999999998</v>
      </c>
    </row>
    <row r="3804" spans="1:4" x14ac:dyDescent="0.25">
      <c r="A3804" s="8"/>
      <c r="B3804" s="4">
        <v>44628</v>
      </c>
      <c r="C3804" s="9">
        <v>8</v>
      </c>
      <c r="D3804" s="22">
        <v>34.940370000000001</v>
      </c>
    </row>
    <row r="3805" spans="1:4" x14ac:dyDescent="0.25">
      <c r="A3805" s="8"/>
      <c r="B3805" s="4">
        <v>44628</v>
      </c>
      <c r="C3805" s="9">
        <v>9</v>
      </c>
      <c r="D3805" s="22">
        <v>35.508620000000001</v>
      </c>
    </row>
    <row r="3806" spans="1:4" x14ac:dyDescent="0.25">
      <c r="A3806" s="8"/>
      <c r="B3806" s="4">
        <v>44628</v>
      </c>
      <c r="C3806" s="9">
        <v>10</v>
      </c>
      <c r="D3806" s="22">
        <v>48.040770000000002</v>
      </c>
    </row>
    <row r="3807" spans="1:4" x14ac:dyDescent="0.25">
      <c r="A3807" s="8"/>
      <c r="B3807" s="4">
        <v>44628</v>
      </c>
      <c r="C3807" s="9">
        <v>11</v>
      </c>
      <c r="D3807" s="22">
        <v>31.164709999999999</v>
      </c>
    </row>
    <row r="3808" spans="1:4" x14ac:dyDescent="0.25">
      <c r="A3808" s="8"/>
      <c r="B3808" s="4">
        <v>44628</v>
      </c>
      <c r="C3808" s="9">
        <v>12</v>
      </c>
      <c r="D3808" s="22">
        <v>24.661159999999999</v>
      </c>
    </row>
    <row r="3809" spans="1:4" x14ac:dyDescent="0.25">
      <c r="A3809" s="8"/>
      <c r="B3809" s="4">
        <v>44628</v>
      </c>
      <c r="C3809" s="9">
        <v>13</v>
      </c>
      <c r="D3809" s="22">
        <v>24.164650000000002</v>
      </c>
    </row>
    <row r="3810" spans="1:4" x14ac:dyDescent="0.25">
      <c r="A3810" s="8"/>
      <c r="B3810" s="4">
        <v>44628</v>
      </c>
      <c r="C3810" s="9">
        <v>14</v>
      </c>
      <c r="D3810" s="22">
        <v>23.57612</v>
      </c>
    </row>
    <row r="3811" spans="1:4" x14ac:dyDescent="0.25">
      <c r="A3811" s="8"/>
      <c r="B3811" s="4">
        <v>44628</v>
      </c>
      <c r="C3811" s="9">
        <v>15</v>
      </c>
      <c r="D3811" s="22">
        <v>28.106280000000002</v>
      </c>
    </row>
    <row r="3812" spans="1:4" x14ac:dyDescent="0.25">
      <c r="A3812" s="8"/>
      <c r="B3812" s="4">
        <v>44628</v>
      </c>
      <c r="C3812" s="9">
        <v>16</v>
      </c>
      <c r="D3812" s="22">
        <v>30.001259999999998</v>
      </c>
    </row>
    <row r="3813" spans="1:4" x14ac:dyDescent="0.25">
      <c r="A3813" s="8"/>
      <c r="B3813" s="4">
        <v>44628</v>
      </c>
      <c r="C3813" s="9">
        <v>17</v>
      </c>
      <c r="D3813" s="22">
        <v>34.85125</v>
      </c>
    </row>
    <row r="3814" spans="1:4" x14ac:dyDescent="0.25">
      <c r="A3814" s="8"/>
      <c r="B3814" s="4">
        <v>44628</v>
      </c>
      <c r="C3814" s="9">
        <v>18</v>
      </c>
      <c r="D3814" s="22">
        <v>47.890099999999997</v>
      </c>
    </row>
    <row r="3815" spans="1:4" x14ac:dyDescent="0.25">
      <c r="A3815" s="8"/>
      <c r="B3815" s="4">
        <v>44628</v>
      </c>
      <c r="C3815" s="9">
        <v>19</v>
      </c>
      <c r="D3815" s="22">
        <v>39.744190000000003</v>
      </c>
    </row>
    <row r="3816" spans="1:4" x14ac:dyDescent="0.25">
      <c r="A3816" s="8"/>
      <c r="B3816" s="4">
        <v>44628</v>
      </c>
      <c r="C3816" s="9">
        <v>20</v>
      </c>
      <c r="D3816" s="22">
        <v>38.751249999999999</v>
      </c>
    </row>
    <row r="3817" spans="1:4" x14ac:dyDescent="0.25">
      <c r="A3817" s="8"/>
      <c r="B3817" s="4">
        <v>44628</v>
      </c>
      <c r="C3817" s="9">
        <v>21</v>
      </c>
      <c r="D3817" s="22">
        <v>38.965490000000003</v>
      </c>
    </row>
    <row r="3818" spans="1:4" x14ac:dyDescent="0.25">
      <c r="A3818" s="8"/>
      <c r="B3818" s="4">
        <v>44628</v>
      </c>
      <c r="C3818" s="9">
        <v>22</v>
      </c>
      <c r="D3818" s="22">
        <v>47.027239999999999</v>
      </c>
    </row>
    <row r="3819" spans="1:4" x14ac:dyDescent="0.25">
      <c r="A3819" s="8"/>
      <c r="B3819" s="4">
        <v>44628</v>
      </c>
      <c r="C3819" s="9">
        <v>23</v>
      </c>
      <c r="D3819" s="22">
        <v>44.658070000000002</v>
      </c>
    </row>
    <row r="3820" spans="1:4" x14ac:dyDescent="0.25">
      <c r="A3820" s="8"/>
      <c r="B3820" s="4">
        <v>44628</v>
      </c>
      <c r="C3820" s="9">
        <v>24</v>
      </c>
      <c r="D3820" s="22">
        <v>40.891849999999998</v>
      </c>
    </row>
    <row r="3821" spans="1:4" x14ac:dyDescent="0.25">
      <c r="A3821" s="8"/>
      <c r="B3821" s="4">
        <v>44629</v>
      </c>
      <c r="C3821" s="9">
        <v>1</v>
      </c>
      <c r="D3821" s="22">
        <v>38.960180000000001</v>
      </c>
    </row>
    <row r="3822" spans="1:4" x14ac:dyDescent="0.25">
      <c r="A3822" s="8"/>
      <c r="B3822" s="4">
        <v>44629</v>
      </c>
      <c r="C3822" s="9">
        <v>2</v>
      </c>
      <c r="D3822" s="22">
        <v>33.375810000000001</v>
      </c>
    </row>
    <row r="3823" spans="1:4" x14ac:dyDescent="0.25">
      <c r="A3823" s="8"/>
      <c r="B3823" s="4">
        <v>44629</v>
      </c>
      <c r="C3823" s="9">
        <v>3</v>
      </c>
      <c r="D3823" s="22">
        <v>32.63964</v>
      </c>
    </row>
    <row r="3824" spans="1:4" x14ac:dyDescent="0.25">
      <c r="A3824" s="8"/>
      <c r="B3824" s="4">
        <v>44629</v>
      </c>
      <c r="C3824" s="9">
        <v>4</v>
      </c>
      <c r="D3824" s="22">
        <v>32.328380000000003</v>
      </c>
    </row>
    <row r="3825" spans="1:4" x14ac:dyDescent="0.25">
      <c r="A3825" s="8"/>
      <c r="B3825" s="4">
        <v>44629</v>
      </c>
      <c r="C3825" s="9">
        <v>5</v>
      </c>
      <c r="D3825" s="22">
        <v>34.362690000000001</v>
      </c>
    </row>
    <row r="3826" spans="1:4" x14ac:dyDescent="0.25">
      <c r="A3826" s="8"/>
      <c r="B3826" s="4">
        <v>44629</v>
      </c>
      <c r="C3826" s="9">
        <v>6</v>
      </c>
      <c r="D3826" s="22">
        <v>38.660559999999997</v>
      </c>
    </row>
    <row r="3827" spans="1:4" x14ac:dyDescent="0.25">
      <c r="A3827" s="8"/>
      <c r="B3827" s="4">
        <v>44629</v>
      </c>
      <c r="C3827" s="9">
        <v>7</v>
      </c>
      <c r="D3827" s="22">
        <v>52.800789999999999</v>
      </c>
    </row>
    <row r="3828" spans="1:4" x14ac:dyDescent="0.25">
      <c r="A3828" s="8"/>
      <c r="B3828" s="4">
        <v>44629</v>
      </c>
      <c r="C3828" s="9">
        <v>8</v>
      </c>
      <c r="D3828" s="22">
        <v>43.294469999999997</v>
      </c>
    </row>
    <row r="3829" spans="1:4" x14ac:dyDescent="0.25">
      <c r="A3829" s="8"/>
      <c r="B3829" s="4">
        <v>44629</v>
      </c>
      <c r="C3829" s="9">
        <v>9</v>
      </c>
      <c r="D3829" s="22">
        <v>49.115989999999996</v>
      </c>
    </row>
    <row r="3830" spans="1:4" x14ac:dyDescent="0.25">
      <c r="A3830" s="8"/>
      <c r="B3830" s="4">
        <v>44629</v>
      </c>
      <c r="C3830" s="9">
        <v>10</v>
      </c>
      <c r="D3830" s="22">
        <v>46.382159999999999</v>
      </c>
    </row>
    <row r="3831" spans="1:4" x14ac:dyDescent="0.25">
      <c r="A3831" s="8"/>
      <c r="B3831" s="4">
        <v>44629</v>
      </c>
      <c r="C3831" s="9">
        <v>11</v>
      </c>
      <c r="D3831" s="22">
        <v>29.79391</v>
      </c>
    </row>
    <row r="3832" spans="1:4" x14ac:dyDescent="0.25">
      <c r="A3832" s="8"/>
      <c r="B3832" s="4">
        <v>44629</v>
      </c>
      <c r="C3832" s="9">
        <v>12</v>
      </c>
      <c r="D3832" s="22">
        <v>21.679400000000001</v>
      </c>
    </row>
    <row r="3833" spans="1:4" x14ac:dyDescent="0.25">
      <c r="A3833" s="8"/>
      <c r="B3833" s="4">
        <v>44629</v>
      </c>
      <c r="C3833" s="9">
        <v>13</v>
      </c>
      <c r="D3833" s="22">
        <v>21.756689999999999</v>
      </c>
    </row>
    <row r="3834" spans="1:4" x14ac:dyDescent="0.25">
      <c r="A3834" s="8"/>
      <c r="B3834" s="4">
        <v>44629</v>
      </c>
      <c r="C3834" s="9">
        <v>14</v>
      </c>
      <c r="D3834" s="22">
        <v>16.879740000000002</v>
      </c>
    </row>
    <row r="3835" spans="1:4" x14ac:dyDescent="0.25">
      <c r="A3835" s="8"/>
      <c r="B3835" s="4">
        <v>44629</v>
      </c>
      <c r="C3835" s="9">
        <v>15</v>
      </c>
      <c r="D3835" s="22">
        <v>17.506450000000001</v>
      </c>
    </row>
    <row r="3836" spans="1:4" x14ac:dyDescent="0.25">
      <c r="A3836" s="8"/>
      <c r="B3836" s="4">
        <v>44629</v>
      </c>
      <c r="C3836" s="9">
        <v>16</v>
      </c>
      <c r="D3836" s="22">
        <v>19.921589999999998</v>
      </c>
    </row>
    <row r="3837" spans="1:4" x14ac:dyDescent="0.25">
      <c r="A3837" s="8"/>
      <c r="B3837" s="4">
        <v>44629</v>
      </c>
      <c r="C3837" s="9">
        <v>17</v>
      </c>
      <c r="D3837" s="22">
        <v>25.967369999999999</v>
      </c>
    </row>
    <row r="3838" spans="1:4" x14ac:dyDescent="0.25">
      <c r="A3838" s="8"/>
      <c r="B3838" s="4">
        <v>44629</v>
      </c>
      <c r="C3838" s="9">
        <v>18</v>
      </c>
      <c r="D3838" s="22">
        <v>45.473199999999999</v>
      </c>
    </row>
    <row r="3839" spans="1:4" x14ac:dyDescent="0.25">
      <c r="A3839" s="8"/>
      <c r="B3839" s="4">
        <v>44629</v>
      </c>
      <c r="C3839" s="9">
        <v>19</v>
      </c>
      <c r="D3839" s="22">
        <v>108.03118000000001</v>
      </c>
    </row>
    <row r="3840" spans="1:4" x14ac:dyDescent="0.25">
      <c r="A3840" s="8"/>
      <c r="B3840" s="4">
        <v>44629</v>
      </c>
      <c r="C3840" s="9">
        <v>20</v>
      </c>
      <c r="D3840" s="22">
        <v>67.046390000000002</v>
      </c>
    </row>
    <row r="3841" spans="1:4" x14ac:dyDescent="0.25">
      <c r="A3841" s="8"/>
      <c r="B3841" s="4">
        <v>44629</v>
      </c>
      <c r="C3841" s="9">
        <v>21</v>
      </c>
      <c r="D3841" s="22">
        <v>63.902720000000002</v>
      </c>
    </row>
    <row r="3842" spans="1:4" x14ac:dyDescent="0.25">
      <c r="A3842" s="8"/>
      <c r="B3842" s="4">
        <v>44629</v>
      </c>
      <c r="C3842" s="9">
        <v>22</v>
      </c>
      <c r="D3842" s="22">
        <v>68.857919999999993</v>
      </c>
    </row>
    <row r="3843" spans="1:4" x14ac:dyDescent="0.25">
      <c r="A3843" s="8"/>
      <c r="B3843" s="4">
        <v>44629</v>
      </c>
      <c r="C3843" s="9">
        <v>23</v>
      </c>
      <c r="D3843" s="22">
        <v>58.21669</v>
      </c>
    </row>
    <row r="3844" spans="1:4" x14ac:dyDescent="0.25">
      <c r="A3844" s="8"/>
      <c r="B3844" s="4">
        <v>44629</v>
      </c>
      <c r="C3844" s="9">
        <v>24</v>
      </c>
      <c r="D3844" s="22">
        <v>56.878369999999997</v>
      </c>
    </row>
    <row r="3845" spans="1:4" x14ac:dyDescent="0.25">
      <c r="A3845" s="8"/>
      <c r="B3845" s="4">
        <v>44630</v>
      </c>
      <c r="C3845" s="9">
        <v>1</v>
      </c>
      <c r="D3845" s="22">
        <v>39.538849999999996</v>
      </c>
    </row>
    <row r="3846" spans="1:4" x14ac:dyDescent="0.25">
      <c r="A3846" s="8"/>
      <c r="B3846" s="4">
        <v>44630</v>
      </c>
      <c r="C3846" s="9">
        <v>2</v>
      </c>
      <c r="D3846" s="22">
        <v>41.617739999999998</v>
      </c>
    </row>
    <row r="3847" spans="1:4" x14ac:dyDescent="0.25">
      <c r="A3847" s="8"/>
      <c r="B3847" s="4">
        <v>44630</v>
      </c>
      <c r="C3847" s="9">
        <v>3</v>
      </c>
      <c r="D3847" s="22">
        <v>37.547930000000001</v>
      </c>
    </row>
    <row r="3848" spans="1:4" x14ac:dyDescent="0.25">
      <c r="A3848" s="8"/>
      <c r="B3848" s="4">
        <v>44630</v>
      </c>
      <c r="C3848" s="9">
        <v>4</v>
      </c>
      <c r="D3848" s="22">
        <v>37.912730000000003</v>
      </c>
    </row>
    <row r="3849" spans="1:4" x14ac:dyDescent="0.25">
      <c r="A3849" s="8"/>
      <c r="B3849" s="4">
        <v>44630</v>
      </c>
      <c r="C3849" s="9">
        <v>5</v>
      </c>
      <c r="D3849" s="22">
        <v>44.187449999999998</v>
      </c>
    </row>
    <row r="3850" spans="1:4" x14ac:dyDescent="0.25">
      <c r="A3850" s="8"/>
      <c r="B3850" s="4">
        <v>44630</v>
      </c>
      <c r="C3850" s="9">
        <v>6</v>
      </c>
      <c r="D3850" s="22">
        <v>43.426780000000001</v>
      </c>
    </row>
    <row r="3851" spans="1:4" x14ac:dyDescent="0.25">
      <c r="A3851" s="8"/>
      <c r="B3851" s="4">
        <v>44630</v>
      </c>
      <c r="C3851" s="9">
        <v>7</v>
      </c>
      <c r="D3851" s="22">
        <v>47.062049999999999</v>
      </c>
    </row>
    <row r="3852" spans="1:4" x14ac:dyDescent="0.25">
      <c r="A3852" s="8"/>
      <c r="B3852" s="4">
        <v>44630</v>
      </c>
      <c r="C3852" s="9">
        <v>8</v>
      </c>
      <c r="D3852" s="22">
        <v>44.742699999999999</v>
      </c>
    </row>
    <row r="3853" spans="1:4" x14ac:dyDescent="0.25">
      <c r="A3853" s="8"/>
      <c r="B3853" s="4">
        <v>44630</v>
      </c>
      <c r="C3853" s="9">
        <v>9</v>
      </c>
      <c r="D3853" s="22">
        <v>40.334560000000003</v>
      </c>
    </row>
    <row r="3854" spans="1:4" x14ac:dyDescent="0.25">
      <c r="A3854" s="8"/>
      <c r="B3854" s="4">
        <v>44630</v>
      </c>
      <c r="C3854" s="9">
        <v>10</v>
      </c>
      <c r="D3854" s="22">
        <v>34.850279999999998</v>
      </c>
    </row>
    <row r="3855" spans="1:4" x14ac:dyDescent="0.25">
      <c r="A3855" s="8"/>
      <c r="B3855" s="4">
        <v>44630</v>
      </c>
      <c r="C3855" s="9">
        <v>11</v>
      </c>
      <c r="D3855" s="22">
        <v>29.26022</v>
      </c>
    </row>
    <row r="3856" spans="1:4" x14ac:dyDescent="0.25">
      <c r="A3856" s="8"/>
      <c r="B3856" s="4">
        <v>44630</v>
      </c>
      <c r="C3856" s="9">
        <v>12</v>
      </c>
      <c r="D3856" s="22">
        <v>22.92107</v>
      </c>
    </row>
    <row r="3857" spans="1:4" x14ac:dyDescent="0.25">
      <c r="A3857" s="8"/>
      <c r="B3857" s="4">
        <v>44630</v>
      </c>
      <c r="C3857" s="9">
        <v>13</v>
      </c>
      <c r="D3857" s="22">
        <v>16.134219999999999</v>
      </c>
    </row>
    <row r="3858" spans="1:4" x14ac:dyDescent="0.25">
      <c r="A3858" s="8"/>
      <c r="B3858" s="4">
        <v>44630</v>
      </c>
      <c r="C3858" s="9">
        <v>14</v>
      </c>
      <c r="D3858" s="22">
        <v>16.647359999999999</v>
      </c>
    </row>
    <row r="3859" spans="1:4" x14ac:dyDescent="0.25">
      <c r="A3859" s="8"/>
      <c r="B3859" s="4">
        <v>44630</v>
      </c>
      <c r="C3859" s="9">
        <v>15</v>
      </c>
      <c r="D3859" s="22">
        <v>19.807410000000001</v>
      </c>
    </row>
    <row r="3860" spans="1:4" x14ac:dyDescent="0.25">
      <c r="A3860" s="8"/>
      <c r="B3860" s="4">
        <v>44630</v>
      </c>
      <c r="C3860" s="9">
        <v>16</v>
      </c>
      <c r="D3860" s="22">
        <v>20.833449999999999</v>
      </c>
    </row>
    <row r="3861" spans="1:4" x14ac:dyDescent="0.25">
      <c r="A3861" s="8"/>
      <c r="B3861" s="4">
        <v>44630</v>
      </c>
      <c r="C3861" s="9">
        <v>17</v>
      </c>
      <c r="D3861" s="22">
        <v>27.43093</v>
      </c>
    </row>
    <row r="3862" spans="1:4" x14ac:dyDescent="0.25">
      <c r="A3862" s="8"/>
      <c r="B3862" s="4">
        <v>44630</v>
      </c>
      <c r="C3862" s="9">
        <v>18</v>
      </c>
      <c r="D3862" s="22">
        <v>31.934830000000002</v>
      </c>
    </row>
    <row r="3863" spans="1:4" x14ac:dyDescent="0.25">
      <c r="A3863" s="8"/>
      <c r="B3863" s="4">
        <v>44630</v>
      </c>
      <c r="C3863" s="9">
        <v>19</v>
      </c>
      <c r="D3863" s="22">
        <v>46.478929999999998</v>
      </c>
    </row>
    <row r="3864" spans="1:4" x14ac:dyDescent="0.25">
      <c r="A3864" s="8"/>
      <c r="B3864" s="4">
        <v>44630</v>
      </c>
      <c r="C3864" s="9">
        <v>20</v>
      </c>
      <c r="D3864" s="22">
        <v>46.154150000000001</v>
      </c>
    </row>
    <row r="3865" spans="1:4" x14ac:dyDescent="0.25">
      <c r="A3865" s="8"/>
      <c r="B3865" s="4">
        <v>44630</v>
      </c>
      <c r="C3865" s="9">
        <v>21</v>
      </c>
      <c r="D3865" s="22">
        <v>44.190330000000003</v>
      </c>
    </row>
    <row r="3866" spans="1:4" x14ac:dyDescent="0.25">
      <c r="A3866" s="8"/>
      <c r="B3866" s="4">
        <v>44630</v>
      </c>
      <c r="C3866" s="9">
        <v>22</v>
      </c>
      <c r="D3866" s="22">
        <v>40.115870000000001</v>
      </c>
    </row>
    <row r="3867" spans="1:4" x14ac:dyDescent="0.25">
      <c r="A3867" s="8"/>
      <c r="B3867" s="4">
        <v>44630</v>
      </c>
      <c r="C3867" s="9">
        <v>23</v>
      </c>
      <c r="D3867" s="22">
        <v>37.963279999999997</v>
      </c>
    </row>
    <row r="3868" spans="1:4" x14ac:dyDescent="0.25">
      <c r="A3868" s="8"/>
      <c r="B3868" s="4">
        <v>44630</v>
      </c>
      <c r="C3868" s="9">
        <v>24</v>
      </c>
      <c r="D3868" s="22">
        <v>32.157240000000002</v>
      </c>
    </row>
    <row r="3869" spans="1:4" x14ac:dyDescent="0.25">
      <c r="A3869" s="8"/>
      <c r="B3869" s="4">
        <v>44631</v>
      </c>
      <c r="C3869" s="9">
        <v>1</v>
      </c>
      <c r="D3869" s="22">
        <v>31.580749999999998</v>
      </c>
    </row>
    <row r="3870" spans="1:4" x14ac:dyDescent="0.25">
      <c r="A3870" s="8"/>
      <c r="B3870" s="4">
        <v>44631</v>
      </c>
      <c r="C3870" s="9">
        <v>2</v>
      </c>
      <c r="D3870" s="22">
        <v>37.400179999999999</v>
      </c>
    </row>
    <row r="3871" spans="1:4" x14ac:dyDescent="0.25">
      <c r="A3871" s="8"/>
      <c r="B3871" s="4">
        <v>44631</v>
      </c>
      <c r="C3871" s="9">
        <v>3</v>
      </c>
      <c r="D3871" s="22">
        <v>37.710439999999998</v>
      </c>
    </row>
    <row r="3872" spans="1:4" x14ac:dyDescent="0.25">
      <c r="A3872" s="8"/>
      <c r="B3872" s="4">
        <v>44631</v>
      </c>
      <c r="C3872" s="9">
        <v>4</v>
      </c>
      <c r="D3872" s="22">
        <v>37.426430000000003</v>
      </c>
    </row>
    <row r="3873" spans="1:4" x14ac:dyDescent="0.25">
      <c r="A3873" s="8"/>
      <c r="B3873" s="4">
        <v>44631</v>
      </c>
      <c r="C3873" s="9">
        <v>5</v>
      </c>
      <c r="D3873" s="22">
        <v>39.47448</v>
      </c>
    </row>
    <row r="3874" spans="1:4" x14ac:dyDescent="0.25">
      <c r="A3874" s="8"/>
      <c r="B3874" s="4">
        <v>44631</v>
      </c>
      <c r="C3874" s="9">
        <v>6</v>
      </c>
      <c r="D3874" s="22">
        <v>38.762880000000003</v>
      </c>
    </row>
    <row r="3875" spans="1:4" x14ac:dyDescent="0.25">
      <c r="A3875" s="8"/>
      <c r="B3875" s="4">
        <v>44631</v>
      </c>
      <c r="C3875" s="9">
        <v>7</v>
      </c>
      <c r="D3875" s="22">
        <v>44.830710000000003</v>
      </c>
    </row>
    <row r="3876" spans="1:4" x14ac:dyDescent="0.25">
      <c r="A3876" s="8"/>
      <c r="B3876" s="4">
        <v>44631</v>
      </c>
      <c r="C3876" s="9">
        <v>8</v>
      </c>
      <c r="D3876" s="22">
        <v>43.866779999999999</v>
      </c>
    </row>
    <row r="3877" spans="1:4" x14ac:dyDescent="0.25">
      <c r="A3877" s="8"/>
      <c r="B3877" s="4">
        <v>44631</v>
      </c>
      <c r="C3877" s="9">
        <v>9</v>
      </c>
      <c r="D3877" s="22">
        <v>36.24906</v>
      </c>
    </row>
    <row r="3878" spans="1:4" x14ac:dyDescent="0.25">
      <c r="A3878" s="8"/>
      <c r="B3878" s="4">
        <v>44631</v>
      </c>
      <c r="C3878" s="9">
        <v>10</v>
      </c>
      <c r="D3878" s="22">
        <v>35.930280000000003</v>
      </c>
    </row>
    <row r="3879" spans="1:4" x14ac:dyDescent="0.25">
      <c r="A3879" s="8"/>
      <c r="B3879" s="4">
        <v>44631</v>
      </c>
      <c r="C3879" s="9">
        <v>11</v>
      </c>
      <c r="D3879" s="22">
        <v>37.20975</v>
      </c>
    </row>
    <row r="3880" spans="1:4" x14ac:dyDescent="0.25">
      <c r="A3880" s="8"/>
      <c r="B3880" s="4">
        <v>44631</v>
      </c>
      <c r="C3880" s="9">
        <v>12</v>
      </c>
      <c r="D3880" s="22">
        <v>34.118049999999997</v>
      </c>
    </row>
    <row r="3881" spans="1:4" x14ac:dyDescent="0.25">
      <c r="A3881" s="8"/>
      <c r="B3881" s="4">
        <v>44631</v>
      </c>
      <c r="C3881" s="9">
        <v>13</v>
      </c>
      <c r="D3881" s="22">
        <v>30.830739999999999</v>
      </c>
    </row>
    <row r="3882" spans="1:4" x14ac:dyDescent="0.25">
      <c r="A3882" s="8"/>
      <c r="B3882" s="4">
        <v>44631</v>
      </c>
      <c r="C3882" s="9">
        <v>14</v>
      </c>
      <c r="D3882" s="22">
        <v>24.982469999999999</v>
      </c>
    </row>
    <row r="3883" spans="1:4" x14ac:dyDescent="0.25">
      <c r="A3883" s="8"/>
      <c r="B3883" s="4">
        <v>44631</v>
      </c>
      <c r="C3883" s="9">
        <v>15</v>
      </c>
      <c r="D3883" s="22">
        <v>19.316980000000001</v>
      </c>
    </row>
    <row r="3884" spans="1:4" x14ac:dyDescent="0.25">
      <c r="A3884" s="8"/>
      <c r="B3884" s="4">
        <v>44631</v>
      </c>
      <c r="C3884" s="9">
        <v>16</v>
      </c>
      <c r="D3884" s="22">
        <v>11.48555</v>
      </c>
    </row>
    <row r="3885" spans="1:4" x14ac:dyDescent="0.25">
      <c r="A3885" s="8"/>
      <c r="B3885" s="4">
        <v>44631</v>
      </c>
      <c r="C3885" s="9">
        <v>17</v>
      </c>
      <c r="D3885" s="22">
        <v>31.51951</v>
      </c>
    </row>
    <row r="3886" spans="1:4" x14ac:dyDescent="0.25">
      <c r="A3886" s="8"/>
      <c r="B3886" s="4">
        <v>44631</v>
      </c>
      <c r="C3886" s="9">
        <v>18</v>
      </c>
      <c r="D3886" s="22">
        <v>38.439459999999997</v>
      </c>
    </row>
    <row r="3887" spans="1:4" x14ac:dyDescent="0.25">
      <c r="A3887" s="8"/>
      <c r="B3887" s="4">
        <v>44631</v>
      </c>
      <c r="C3887" s="9">
        <v>19</v>
      </c>
      <c r="D3887" s="22">
        <v>89.233840000000001</v>
      </c>
    </row>
    <row r="3888" spans="1:4" x14ac:dyDescent="0.25">
      <c r="A3888" s="8"/>
      <c r="B3888" s="4">
        <v>44631</v>
      </c>
      <c r="C3888" s="9">
        <v>20</v>
      </c>
      <c r="D3888" s="22">
        <v>73.015230000000003</v>
      </c>
    </row>
    <row r="3889" spans="1:4" x14ac:dyDescent="0.25">
      <c r="A3889" s="8"/>
      <c r="B3889" s="4">
        <v>44631</v>
      </c>
      <c r="C3889" s="9">
        <v>21</v>
      </c>
      <c r="D3889" s="22">
        <v>47.190190000000001</v>
      </c>
    </row>
    <row r="3890" spans="1:4" x14ac:dyDescent="0.25">
      <c r="A3890" s="8"/>
      <c r="B3890" s="4">
        <v>44631</v>
      </c>
      <c r="C3890" s="9">
        <v>22</v>
      </c>
      <c r="D3890" s="22">
        <v>43.592730000000003</v>
      </c>
    </row>
    <row r="3891" spans="1:4" x14ac:dyDescent="0.25">
      <c r="A3891" s="8"/>
      <c r="B3891" s="4">
        <v>44631</v>
      </c>
      <c r="C3891" s="9">
        <v>23</v>
      </c>
      <c r="D3891" s="22">
        <v>47.241210000000002</v>
      </c>
    </row>
    <row r="3892" spans="1:4" x14ac:dyDescent="0.25">
      <c r="A3892" s="8"/>
      <c r="B3892" s="4">
        <v>44631</v>
      </c>
      <c r="C3892" s="9">
        <v>24</v>
      </c>
      <c r="D3892" s="22">
        <v>44.34413</v>
      </c>
    </row>
    <row r="3893" spans="1:4" x14ac:dyDescent="0.25">
      <c r="A3893" s="8"/>
      <c r="B3893" s="4">
        <v>44632</v>
      </c>
      <c r="C3893" s="9">
        <v>1</v>
      </c>
      <c r="D3893" s="22">
        <v>50.170349999999999</v>
      </c>
    </row>
    <row r="3894" spans="1:4" x14ac:dyDescent="0.25">
      <c r="A3894" s="8"/>
      <c r="B3894" s="4">
        <v>44632</v>
      </c>
      <c r="C3894" s="9">
        <v>2</v>
      </c>
      <c r="D3894" s="22">
        <v>32.108829999999998</v>
      </c>
    </row>
    <row r="3895" spans="1:4" x14ac:dyDescent="0.25">
      <c r="A3895" s="8"/>
      <c r="B3895" s="4">
        <v>44632</v>
      </c>
      <c r="C3895" s="9">
        <v>3</v>
      </c>
      <c r="D3895" s="22">
        <v>27.79749</v>
      </c>
    </row>
    <row r="3896" spans="1:4" x14ac:dyDescent="0.25">
      <c r="A3896" s="8"/>
      <c r="B3896" s="4">
        <v>44632</v>
      </c>
      <c r="C3896" s="9">
        <v>4</v>
      </c>
      <c r="D3896" s="22">
        <v>32.42465</v>
      </c>
    </row>
    <row r="3897" spans="1:4" x14ac:dyDescent="0.25">
      <c r="A3897" s="8"/>
      <c r="B3897" s="4">
        <v>44632</v>
      </c>
      <c r="C3897" s="9">
        <v>5</v>
      </c>
      <c r="D3897" s="22">
        <v>32.619459999999997</v>
      </c>
    </row>
    <row r="3898" spans="1:4" x14ac:dyDescent="0.25">
      <c r="A3898" s="8"/>
      <c r="B3898" s="4">
        <v>44632</v>
      </c>
      <c r="C3898" s="9">
        <v>6</v>
      </c>
      <c r="D3898" s="22">
        <v>33.677990000000001</v>
      </c>
    </row>
    <row r="3899" spans="1:4" x14ac:dyDescent="0.25">
      <c r="A3899" s="8"/>
      <c r="B3899" s="4">
        <v>44632</v>
      </c>
      <c r="C3899" s="9">
        <v>7</v>
      </c>
      <c r="D3899" s="22">
        <v>37.330869999999997</v>
      </c>
    </row>
    <row r="3900" spans="1:4" x14ac:dyDescent="0.25">
      <c r="A3900" s="8"/>
      <c r="B3900" s="4">
        <v>44632</v>
      </c>
      <c r="C3900" s="9">
        <v>8</v>
      </c>
      <c r="D3900" s="22">
        <v>33.777450000000002</v>
      </c>
    </row>
    <row r="3901" spans="1:4" x14ac:dyDescent="0.25">
      <c r="A3901" s="8"/>
      <c r="B3901" s="4">
        <v>44632</v>
      </c>
      <c r="C3901" s="9">
        <v>9</v>
      </c>
      <c r="D3901" s="22">
        <v>29.303629999999998</v>
      </c>
    </row>
    <row r="3902" spans="1:4" x14ac:dyDescent="0.25">
      <c r="A3902" s="8"/>
      <c r="B3902" s="4">
        <v>44632</v>
      </c>
      <c r="C3902" s="9">
        <v>10</v>
      </c>
      <c r="D3902" s="22">
        <v>30.831340000000001</v>
      </c>
    </row>
    <row r="3903" spans="1:4" x14ac:dyDescent="0.25">
      <c r="A3903" s="8"/>
      <c r="B3903" s="4">
        <v>44632</v>
      </c>
      <c r="C3903" s="9">
        <v>11</v>
      </c>
      <c r="D3903" s="22">
        <v>25.400580000000001</v>
      </c>
    </row>
    <row r="3904" spans="1:4" x14ac:dyDescent="0.25">
      <c r="A3904" s="8"/>
      <c r="B3904" s="4">
        <v>44632</v>
      </c>
      <c r="C3904" s="9">
        <v>12</v>
      </c>
      <c r="D3904" s="22">
        <v>20.132449999999999</v>
      </c>
    </row>
    <row r="3905" spans="1:4" x14ac:dyDescent="0.25">
      <c r="A3905" s="8"/>
      <c r="B3905" s="4">
        <v>44632</v>
      </c>
      <c r="C3905" s="9">
        <v>13</v>
      </c>
      <c r="D3905" s="22">
        <v>18.555289999999999</v>
      </c>
    </row>
    <row r="3906" spans="1:4" x14ac:dyDescent="0.25">
      <c r="A3906" s="8"/>
      <c r="B3906" s="4">
        <v>44632</v>
      </c>
      <c r="C3906" s="9">
        <v>14</v>
      </c>
      <c r="D3906" s="22">
        <v>0.94528999999999996</v>
      </c>
    </row>
    <row r="3907" spans="1:4" x14ac:dyDescent="0.25">
      <c r="A3907" s="8"/>
      <c r="B3907" s="4">
        <v>44632</v>
      </c>
      <c r="C3907" s="9">
        <v>15</v>
      </c>
      <c r="D3907" s="22">
        <v>17.051960000000001</v>
      </c>
    </row>
    <row r="3908" spans="1:4" x14ac:dyDescent="0.25">
      <c r="A3908" s="8"/>
      <c r="B3908" s="4">
        <v>44632</v>
      </c>
      <c r="C3908" s="9">
        <v>16</v>
      </c>
      <c r="D3908" s="22">
        <v>16.86795</v>
      </c>
    </row>
    <row r="3909" spans="1:4" x14ac:dyDescent="0.25">
      <c r="A3909" s="8"/>
      <c r="B3909" s="4">
        <v>44632</v>
      </c>
      <c r="C3909" s="9">
        <v>17</v>
      </c>
      <c r="D3909" s="22">
        <v>30.046389999999999</v>
      </c>
    </row>
    <row r="3910" spans="1:4" x14ac:dyDescent="0.25">
      <c r="A3910" s="8"/>
      <c r="B3910" s="4">
        <v>44632</v>
      </c>
      <c r="C3910" s="9">
        <v>18</v>
      </c>
      <c r="D3910" s="22">
        <v>52.689390000000003</v>
      </c>
    </row>
    <row r="3911" spans="1:4" x14ac:dyDescent="0.25">
      <c r="A3911" s="8"/>
      <c r="B3911" s="4">
        <v>44632</v>
      </c>
      <c r="C3911" s="9">
        <v>19</v>
      </c>
      <c r="D3911" s="22">
        <v>36.341740000000001</v>
      </c>
    </row>
    <row r="3912" spans="1:4" x14ac:dyDescent="0.25">
      <c r="A3912" s="8"/>
      <c r="B3912" s="4">
        <v>44632</v>
      </c>
      <c r="C3912" s="9">
        <v>20</v>
      </c>
      <c r="D3912" s="22">
        <v>32.148960000000002</v>
      </c>
    </row>
    <row r="3913" spans="1:4" x14ac:dyDescent="0.25">
      <c r="A3913" s="8"/>
      <c r="B3913" s="4">
        <v>44632</v>
      </c>
      <c r="C3913" s="9">
        <v>21</v>
      </c>
      <c r="D3913" s="22">
        <v>31.455680000000001</v>
      </c>
    </row>
    <row r="3914" spans="1:4" x14ac:dyDescent="0.25">
      <c r="A3914" s="8"/>
      <c r="B3914" s="4">
        <v>44632</v>
      </c>
      <c r="C3914" s="9">
        <v>22</v>
      </c>
      <c r="D3914" s="22">
        <v>31.10669</v>
      </c>
    </row>
    <row r="3915" spans="1:4" x14ac:dyDescent="0.25">
      <c r="A3915" s="8"/>
      <c r="B3915" s="4">
        <v>44632</v>
      </c>
      <c r="C3915" s="9">
        <v>23</v>
      </c>
      <c r="D3915" s="22">
        <v>33.974519999999998</v>
      </c>
    </row>
    <row r="3916" spans="1:4" x14ac:dyDescent="0.25">
      <c r="A3916" s="8"/>
      <c r="B3916" s="4">
        <v>44632</v>
      </c>
      <c r="C3916" s="9">
        <v>24</v>
      </c>
      <c r="D3916" s="22">
        <v>34.396520000000002</v>
      </c>
    </row>
    <row r="3917" spans="1:4" x14ac:dyDescent="0.25">
      <c r="A3917" s="8"/>
      <c r="B3917" s="4">
        <v>44633</v>
      </c>
      <c r="C3917" s="9">
        <v>1</v>
      </c>
      <c r="D3917" s="22">
        <v>32.689109999999999</v>
      </c>
    </row>
    <row r="3918" spans="1:4" x14ac:dyDescent="0.25">
      <c r="A3918" s="8"/>
      <c r="B3918" s="4">
        <v>44633</v>
      </c>
      <c r="C3918" s="9">
        <v>2</v>
      </c>
      <c r="D3918" s="22">
        <v>32.927950000000003</v>
      </c>
    </row>
    <row r="3919" spans="1:4" x14ac:dyDescent="0.25">
      <c r="A3919" s="8"/>
      <c r="B3919" s="4">
        <v>44633</v>
      </c>
      <c r="C3919" s="9">
        <v>3</v>
      </c>
      <c r="D3919" s="22">
        <v>0</v>
      </c>
    </row>
    <row r="3920" spans="1:4" x14ac:dyDescent="0.25">
      <c r="A3920" s="8"/>
      <c r="B3920" s="4">
        <v>44633</v>
      </c>
      <c r="C3920" s="9">
        <v>4</v>
      </c>
      <c r="D3920" s="22">
        <v>30.336950000000002</v>
      </c>
    </row>
    <row r="3921" spans="1:4" x14ac:dyDescent="0.25">
      <c r="A3921" s="8"/>
      <c r="B3921" s="4">
        <v>44633</v>
      </c>
      <c r="C3921" s="9">
        <v>5</v>
      </c>
      <c r="D3921" s="22">
        <v>31.061509999999998</v>
      </c>
    </row>
    <row r="3922" spans="1:4" x14ac:dyDescent="0.25">
      <c r="A3922" s="8"/>
      <c r="B3922" s="4">
        <v>44633</v>
      </c>
      <c r="C3922" s="9">
        <v>6</v>
      </c>
      <c r="D3922" s="22">
        <v>27.211179999999999</v>
      </c>
    </row>
    <row r="3923" spans="1:4" x14ac:dyDescent="0.25">
      <c r="A3923" s="8"/>
      <c r="B3923" s="4">
        <v>44633</v>
      </c>
      <c r="C3923" s="9">
        <v>7</v>
      </c>
      <c r="D3923" s="22">
        <v>30.234529999999999</v>
      </c>
    </row>
    <row r="3924" spans="1:4" x14ac:dyDescent="0.25">
      <c r="A3924" s="8"/>
      <c r="B3924" s="4">
        <v>44633</v>
      </c>
      <c r="C3924" s="9">
        <v>8</v>
      </c>
      <c r="D3924" s="22">
        <v>28.881440000000001</v>
      </c>
    </row>
    <row r="3925" spans="1:4" x14ac:dyDescent="0.25">
      <c r="A3925" s="8"/>
      <c r="B3925" s="4">
        <v>44633</v>
      </c>
      <c r="C3925" s="9">
        <v>9</v>
      </c>
      <c r="D3925" s="22">
        <v>33.228470000000002</v>
      </c>
    </row>
    <row r="3926" spans="1:4" x14ac:dyDescent="0.25">
      <c r="A3926" s="8"/>
      <c r="B3926" s="4">
        <v>44633</v>
      </c>
      <c r="C3926" s="9">
        <v>10</v>
      </c>
      <c r="D3926" s="22">
        <v>31.168790000000001</v>
      </c>
    </row>
    <row r="3927" spans="1:4" x14ac:dyDescent="0.25">
      <c r="A3927" s="8"/>
      <c r="B3927" s="4">
        <v>44633</v>
      </c>
      <c r="C3927" s="9">
        <v>11</v>
      </c>
      <c r="D3927" s="22">
        <v>5.41249</v>
      </c>
    </row>
    <row r="3928" spans="1:4" x14ac:dyDescent="0.25">
      <c r="A3928" s="8"/>
      <c r="B3928" s="4">
        <v>44633</v>
      </c>
      <c r="C3928" s="9">
        <v>12</v>
      </c>
      <c r="D3928" s="22">
        <v>15.13546</v>
      </c>
    </row>
    <row r="3929" spans="1:4" x14ac:dyDescent="0.25">
      <c r="A3929" s="8"/>
      <c r="B3929" s="4">
        <v>44633</v>
      </c>
      <c r="C3929" s="9">
        <v>13</v>
      </c>
      <c r="D3929" s="22">
        <v>10.228719999999999</v>
      </c>
    </row>
    <row r="3930" spans="1:4" x14ac:dyDescent="0.25">
      <c r="A3930" s="8"/>
      <c r="B3930" s="4">
        <v>44633</v>
      </c>
      <c r="C3930" s="9">
        <v>14</v>
      </c>
      <c r="D3930" s="22">
        <v>12.885719999999999</v>
      </c>
    </row>
    <row r="3931" spans="1:4" x14ac:dyDescent="0.25">
      <c r="A3931" s="8"/>
      <c r="B3931" s="4">
        <v>44633</v>
      </c>
      <c r="C3931" s="9">
        <v>15</v>
      </c>
      <c r="D3931" s="22">
        <v>5.1454399999999998</v>
      </c>
    </row>
    <row r="3932" spans="1:4" x14ac:dyDescent="0.25">
      <c r="A3932" s="8"/>
      <c r="B3932" s="4">
        <v>44633</v>
      </c>
      <c r="C3932" s="9">
        <v>16</v>
      </c>
      <c r="D3932" s="22">
        <v>7.3312900000000001</v>
      </c>
    </row>
    <row r="3933" spans="1:4" x14ac:dyDescent="0.25">
      <c r="A3933" s="8"/>
      <c r="B3933" s="4">
        <v>44633</v>
      </c>
      <c r="C3933" s="9">
        <v>17</v>
      </c>
      <c r="D3933" s="22">
        <v>11.03711</v>
      </c>
    </row>
    <row r="3934" spans="1:4" x14ac:dyDescent="0.25">
      <c r="A3934" s="8"/>
      <c r="B3934" s="4">
        <v>44633</v>
      </c>
      <c r="C3934" s="9">
        <v>18</v>
      </c>
      <c r="D3934" s="22">
        <v>7.87385</v>
      </c>
    </row>
    <row r="3935" spans="1:4" x14ac:dyDescent="0.25">
      <c r="A3935" s="8"/>
      <c r="B3935" s="4">
        <v>44633</v>
      </c>
      <c r="C3935" s="9">
        <v>19</v>
      </c>
      <c r="D3935" s="22">
        <v>15.417920000000001</v>
      </c>
    </row>
    <row r="3936" spans="1:4" x14ac:dyDescent="0.25">
      <c r="A3936" s="8"/>
      <c r="B3936" s="4">
        <v>44633</v>
      </c>
      <c r="C3936" s="9">
        <v>20</v>
      </c>
      <c r="D3936" s="22">
        <v>33.119250000000001</v>
      </c>
    </row>
    <row r="3937" spans="1:4" x14ac:dyDescent="0.25">
      <c r="A3937" s="8"/>
      <c r="B3937" s="4">
        <v>44633</v>
      </c>
      <c r="C3937" s="9">
        <v>21</v>
      </c>
      <c r="D3937" s="22">
        <v>46.429679999999998</v>
      </c>
    </row>
    <row r="3938" spans="1:4" x14ac:dyDescent="0.25">
      <c r="A3938" s="8"/>
      <c r="B3938" s="4">
        <v>44633</v>
      </c>
      <c r="C3938" s="9">
        <v>22</v>
      </c>
      <c r="D3938" s="22">
        <v>46.292450000000002</v>
      </c>
    </row>
    <row r="3939" spans="1:4" x14ac:dyDescent="0.25">
      <c r="A3939" s="8"/>
      <c r="B3939" s="4">
        <v>44633</v>
      </c>
      <c r="C3939" s="9">
        <v>23</v>
      </c>
      <c r="D3939" s="22">
        <v>42.375369999999997</v>
      </c>
    </row>
    <row r="3940" spans="1:4" x14ac:dyDescent="0.25">
      <c r="A3940" s="8"/>
      <c r="B3940" s="4">
        <v>44633</v>
      </c>
      <c r="C3940" s="9">
        <v>24</v>
      </c>
      <c r="D3940" s="22">
        <v>33.839410000000001</v>
      </c>
    </row>
    <row r="3941" spans="1:4" x14ac:dyDescent="0.25">
      <c r="A3941" s="8"/>
      <c r="B3941" s="4">
        <v>44634</v>
      </c>
      <c r="C3941" s="9">
        <v>1</v>
      </c>
      <c r="D3941" s="22">
        <v>33.317250000000001</v>
      </c>
    </row>
    <row r="3942" spans="1:4" x14ac:dyDescent="0.25">
      <c r="A3942" s="8"/>
      <c r="B3942" s="4">
        <v>44634</v>
      </c>
      <c r="C3942" s="9">
        <v>2</v>
      </c>
      <c r="D3942" s="22">
        <v>31.437799999999999</v>
      </c>
    </row>
    <row r="3943" spans="1:4" x14ac:dyDescent="0.25">
      <c r="A3943" s="8"/>
      <c r="B3943" s="4">
        <v>44634</v>
      </c>
      <c r="C3943" s="9">
        <v>3</v>
      </c>
      <c r="D3943" s="22">
        <v>31.198239999999998</v>
      </c>
    </row>
    <row r="3944" spans="1:4" x14ac:dyDescent="0.25">
      <c r="A3944" s="8"/>
      <c r="B3944" s="4">
        <v>44634</v>
      </c>
      <c r="C3944" s="9">
        <v>4</v>
      </c>
      <c r="D3944" s="22">
        <v>30.62847</v>
      </c>
    </row>
    <row r="3945" spans="1:4" x14ac:dyDescent="0.25">
      <c r="A3945" s="8"/>
      <c r="B3945" s="4">
        <v>44634</v>
      </c>
      <c r="C3945" s="9">
        <v>5</v>
      </c>
      <c r="D3945" s="22">
        <v>34.240360000000003</v>
      </c>
    </row>
    <row r="3946" spans="1:4" x14ac:dyDescent="0.25">
      <c r="A3946" s="8"/>
      <c r="B3946" s="4">
        <v>44634</v>
      </c>
      <c r="C3946" s="9">
        <v>6</v>
      </c>
      <c r="D3946" s="22">
        <v>29.955249999999999</v>
      </c>
    </row>
    <row r="3947" spans="1:4" x14ac:dyDescent="0.25">
      <c r="A3947" s="8"/>
      <c r="B3947" s="4">
        <v>44634</v>
      </c>
      <c r="C3947" s="9">
        <v>7</v>
      </c>
      <c r="D3947" s="22">
        <v>38.344560000000001</v>
      </c>
    </row>
    <row r="3948" spans="1:4" x14ac:dyDescent="0.25">
      <c r="A3948" s="8"/>
      <c r="B3948" s="4">
        <v>44634</v>
      </c>
      <c r="C3948" s="9">
        <v>8</v>
      </c>
      <c r="D3948" s="22">
        <v>48.523229999999998</v>
      </c>
    </row>
    <row r="3949" spans="1:4" x14ac:dyDescent="0.25">
      <c r="A3949" s="8"/>
      <c r="B3949" s="4">
        <v>44634</v>
      </c>
      <c r="C3949" s="9">
        <v>9</v>
      </c>
      <c r="D3949" s="22">
        <v>47.978810000000003</v>
      </c>
    </row>
    <row r="3950" spans="1:4" x14ac:dyDescent="0.25">
      <c r="A3950" s="8"/>
      <c r="B3950" s="4">
        <v>44634</v>
      </c>
      <c r="C3950" s="9">
        <v>10</v>
      </c>
      <c r="D3950" s="22">
        <v>47.594740000000002</v>
      </c>
    </row>
    <row r="3951" spans="1:4" x14ac:dyDescent="0.25">
      <c r="A3951" s="8"/>
      <c r="B3951" s="4">
        <v>44634</v>
      </c>
      <c r="C3951" s="9">
        <v>11</v>
      </c>
      <c r="D3951" s="22">
        <v>36.394669999999998</v>
      </c>
    </row>
    <row r="3952" spans="1:4" x14ac:dyDescent="0.25">
      <c r="A3952" s="8"/>
      <c r="B3952" s="4">
        <v>44634</v>
      </c>
      <c r="C3952" s="9">
        <v>12</v>
      </c>
      <c r="D3952" s="22">
        <v>36.476559999999999</v>
      </c>
    </row>
    <row r="3953" spans="1:4" x14ac:dyDescent="0.25">
      <c r="A3953" s="8"/>
      <c r="B3953" s="4">
        <v>44634</v>
      </c>
      <c r="C3953" s="9">
        <v>13</v>
      </c>
      <c r="D3953" s="22">
        <v>33.955640000000002</v>
      </c>
    </row>
    <row r="3954" spans="1:4" x14ac:dyDescent="0.25">
      <c r="A3954" s="8"/>
      <c r="B3954" s="4">
        <v>44634</v>
      </c>
      <c r="C3954" s="9">
        <v>14</v>
      </c>
      <c r="D3954" s="22">
        <v>32.854559999999999</v>
      </c>
    </row>
    <row r="3955" spans="1:4" x14ac:dyDescent="0.25">
      <c r="A3955" s="8"/>
      <c r="B3955" s="4">
        <v>44634</v>
      </c>
      <c r="C3955" s="9">
        <v>15</v>
      </c>
      <c r="D3955" s="22">
        <v>32.295470000000002</v>
      </c>
    </row>
    <row r="3956" spans="1:4" x14ac:dyDescent="0.25">
      <c r="A3956" s="8"/>
      <c r="B3956" s="4">
        <v>44634</v>
      </c>
      <c r="C3956" s="9">
        <v>16</v>
      </c>
      <c r="D3956" s="22">
        <v>31.05499</v>
      </c>
    </row>
    <row r="3957" spans="1:4" x14ac:dyDescent="0.25">
      <c r="A3957" s="8"/>
      <c r="B3957" s="4">
        <v>44634</v>
      </c>
      <c r="C3957" s="9">
        <v>17</v>
      </c>
      <c r="D3957" s="22">
        <v>32.744909999999997</v>
      </c>
    </row>
    <row r="3958" spans="1:4" x14ac:dyDescent="0.25">
      <c r="A3958" s="8"/>
      <c r="B3958" s="4">
        <v>44634</v>
      </c>
      <c r="C3958" s="9">
        <v>18</v>
      </c>
      <c r="D3958" s="22">
        <v>33.587150000000001</v>
      </c>
    </row>
    <row r="3959" spans="1:4" x14ac:dyDescent="0.25">
      <c r="A3959" s="8"/>
      <c r="B3959" s="4">
        <v>44634</v>
      </c>
      <c r="C3959" s="9">
        <v>19</v>
      </c>
      <c r="D3959" s="22">
        <v>44.62997</v>
      </c>
    </row>
    <row r="3960" spans="1:4" x14ac:dyDescent="0.25">
      <c r="A3960" s="8"/>
      <c r="B3960" s="4">
        <v>44634</v>
      </c>
      <c r="C3960" s="9">
        <v>20</v>
      </c>
      <c r="D3960" s="22">
        <v>44.935470000000002</v>
      </c>
    </row>
    <row r="3961" spans="1:4" x14ac:dyDescent="0.25">
      <c r="A3961" s="8"/>
      <c r="B3961" s="4">
        <v>44634</v>
      </c>
      <c r="C3961" s="9">
        <v>21</v>
      </c>
      <c r="D3961" s="22">
        <v>50.405410000000003</v>
      </c>
    </row>
    <row r="3962" spans="1:4" x14ac:dyDescent="0.25">
      <c r="A3962" s="8"/>
      <c r="B3962" s="4">
        <v>44634</v>
      </c>
      <c r="C3962" s="9">
        <v>22</v>
      </c>
      <c r="D3962" s="22">
        <v>49.350110000000001</v>
      </c>
    </row>
    <row r="3963" spans="1:4" x14ac:dyDescent="0.25">
      <c r="A3963" s="8"/>
      <c r="B3963" s="4">
        <v>44634</v>
      </c>
      <c r="C3963" s="9">
        <v>23</v>
      </c>
      <c r="D3963" s="22">
        <v>49.754179999999998</v>
      </c>
    </row>
    <row r="3964" spans="1:4" x14ac:dyDescent="0.25">
      <c r="A3964" s="8"/>
      <c r="B3964" s="4">
        <v>44634</v>
      </c>
      <c r="C3964" s="9">
        <v>24</v>
      </c>
      <c r="D3964" s="22">
        <v>46.087150000000001</v>
      </c>
    </row>
    <row r="3965" spans="1:4" x14ac:dyDescent="0.25">
      <c r="A3965" s="8"/>
      <c r="B3965" s="4">
        <v>44635</v>
      </c>
      <c r="C3965" s="9">
        <v>1</v>
      </c>
      <c r="D3965" s="22">
        <v>35.589199999999998</v>
      </c>
    </row>
    <row r="3966" spans="1:4" x14ac:dyDescent="0.25">
      <c r="A3966" s="8"/>
      <c r="B3966" s="4">
        <v>44635</v>
      </c>
      <c r="C3966" s="9">
        <v>2</v>
      </c>
      <c r="D3966" s="22">
        <v>32.207900000000002</v>
      </c>
    </row>
    <row r="3967" spans="1:4" x14ac:dyDescent="0.25">
      <c r="A3967" s="8"/>
      <c r="B3967" s="4">
        <v>44635</v>
      </c>
      <c r="C3967" s="9">
        <v>3</v>
      </c>
      <c r="D3967" s="22">
        <v>31.019580000000001</v>
      </c>
    </row>
    <row r="3968" spans="1:4" x14ac:dyDescent="0.25">
      <c r="A3968" s="8"/>
      <c r="B3968" s="4">
        <v>44635</v>
      </c>
      <c r="C3968" s="9">
        <v>4</v>
      </c>
      <c r="D3968" s="22">
        <v>29.89105</v>
      </c>
    </row>
    <row r="3969" spans="1:4" x14ac:dyDescent="0.25">
      <c r="A3969" s="8"/>
      <c r="B3969" s="4">
        <v>44635</v>
      </c>
      <c r="C3969" s="9">
        <v>5</v>
      </c>
      <c r="D3969" s="22">
        <v>30.595089999999999</v>
      </c>
    </row>
    <row r="3970" spans="1:4" x14ac:dyDescent="0.25">
      <c r="A3970" s="8"/>
      <c r="B3970" s="4">
        <v>44635</v>
      </c>
      <c r="C3970" s="9">
        <v>6</v>
      </c>
      <c r="D3970" s="22">
        <v>31.66705</v>
      </c>
    </row>
    <row r="3971" spans="1:4" x14ac:dyDescent="0.25">
      <c r="A3971" s="8"/>
      <c r="B3971" s="4">
        <v>44635</v>
      </c>
      <c r="C3971" s="9">
        <v>7</v>
      </c>
      <c r="D3971" s="22">
        <v>39.868699999999997</v>
      </c>
    </row>
    <row r="3972" spans="1:4" x14ac:dyDescent="0.25">
      <c r="A3972" s="8"/>
      <c r="B3972" s="4">
        <v>44635</v>
      </c>
      <c r="C3972" s="9">
        <v>8</v>
      </c>
      <c r="D3972" s="22">
        <v>44.208799999999997</v>
      </c>
    </row>
    <row r="3973" spans="1:4" x14ac:dyDescent="0.25">
      <c r="A3973" s="8"/>
      <c r="B3973" s="4">
        <v>44635</v>
      </c>
      <c r="C3973" s="9">
        <v>9</v>
      </c>
      <c r="D3973" s="22">
        <v>36.236319999999999</v>
      </c>
    </row>
    <row r="3974" spans="1:4" x14ac:dyDescent="0.25">
      <c r="A3974" s="8"/>
      <c r="B3974" s="4">
        <v>44635</v>
      </c>
      <c r="C3974" s="9">
        <v>10</v>
      </c>
      <c r="D3974" s="22">
        <v>35.679040000000001</v>
      </c>
    </row>
    <row r="3975" spans="1:4" x14ac:dyDescent="0.25">
      <c r="A3975" s="8"/>
      <c r="B3975" s="4">
        <v>44635</v>
      </c>
      <c r="C3975" s="9">
        <v>11</v>
      </c>
      <c r="D3975" s="22">
        <v>38.444420000000001</v>
      </c>
    </row>
    <row r="3976" spans="1:4" x14ac:dyDescent="0.25">
      <c r="A3976" s="8"/>
      <c r="B3976" s="4">
        <v>44635</v>
      </c>
      <c r="C3976" s="9">
        <v>12</v>
      </c>
      <c r="D3976" s="22">
        <v>30.2776</v>
      </c>
    </row>
    <row r="3977" spans="1:4" x14ac:dyDescent="0.25">
      <c r="A3977" s="8"/>
      <c r="B3977" s="4">
        <v>44635</v>
      </c>
      <c r="C3977" s="9">
        <v>13</v>
      </c>
      <c r="D3977" s="22">
        <v>34.541179999999997</v>
      </c>
    </row>
    <row r="3978" spans="1:4" x14ac:dyDescent="0.25">
      <c r="A3978" s="8"/>
      <c r="B3978" s="4">
        <v>44635</v>
      </c>
      <c r="C3978" s="9">
        <v>14</v>
      </c>
      <c r="D3978" s="22">
        <v>25.614660000000001</v>
      </c>
    </row>
    <row r="3979" spans="1:4" x14ac:dyDescent="0.25">
      <c r="A3979" s="8"/>
      <c r="B3979" s="4">
        <v>44635</v>
      </c>
      <c r="C3979" s="9">
        <v>15</v>
      </c>
      <c r="D3979" s="22">
        <v>19.884889999999999</v>
      </c>
    </row>
    <row r="3980" spans="1:4" x14ac:dyDescent="0.25">
      <c r="A3980" s="8"/>
      <c r="B3980" s="4">
        <v>44635</v>
      </c>
      <c r="C3980" s="9">
        <v>16</v>
      </c>
      <c r="D3980" s="22">
        <v>6.3850800000000003</v>
      </c>
    </row>
    <row r="3981" spans="1:4" x14ac:dyDescent="0.25">
      <c r="A3981" s="8"/>
      <c r="B3981" s="4">
        <v>44635</v>
      </c>
      <c r="C3981" s="9">
        <v>17</v>
      </c>
      <c r="D3981" s="22">
        <v>23.807310000000001</v>
      </c>
    </row>
    <row r="3982" spans="1:4" x14ac:dyDescent="0.25">
      <c r="A3982" s="8"/>
      <c r="B3982" s="4">
        <v>44635</v>
      </c>
      <c r="C3982" s="9">
        <v>18</v>
      </c>
      <c r="D3982" s="22">
        <v>17.586220000000001</v>
      </c>
    </row>
    <row r="3983" spans="1:4" x14ac:dyDescent="0.25">
      <c r="A3983" s="8"/>
      <c r="B3983" s="4">
        <v>44635</v>
      </c>
      <c r="C3983" s="9">
        <v>19</v>
      </c>
      <c r="D3983" s="22">
        <v>47.275129999999997</v>
      </c>
    </row>
    <row r="3984" spans="1:4" x14ac:dyDescent="0.25">
      <c r="A3984" s="8"/>
      <c r="B3984" s="4">
        <v>44635</v>
      </c>
      <c r="C3984" s="9">
        <v>20</v>
      </c>
      <c r="D3984" s="22">
        <v>45.04589</v>
      </c>
    </row>
    <row r="3985" spans="1:4" x14ac:dyDescent="0.25">
      <c r="A3985" s="8"/>
      <c r="B3985" s="4">
        <v>44635</v>
      </c>
      <c r="C3985" s="9">
        <v>21</v>
      </c>
      <c r="D3985" s="22">
        <v>40.76661</v>
      </c>
    </row>
    <row r="3986" spans="1:4" x14ac:dyDescent="0.25">
      <c r="A3986" s="8"/>
      <c r="B3986" s="4">
        <v>44635</v>
      </c>
      <c r="C3986" s="9">
        <v>22</v>
      </c>
      <c r="D3986" s="22">
        <v>41.479649999999999</v>
      </c>
    </row>
    <row r="3987" spans="1:4" x14ac:dyDescent="0.25">
      <c r="A3987" s="8"/>
      <c r="B3987" s="4">
        <v>44635</v>
      </c>
      <c r="C3987" s="9">
        <v>23</v>
      </c>
      <c r="D3987" s="22">
        <v>43.45017</v>
      </c>
    </row>
    <row r="3988" spans="1:4" x14ac:dyDescent="0.25">
      <c r="A3988" s="8"/>
      <c r="B3988" s="4">
        <v>44635</v>
      </c>
      <c r="C3988" s="9">
        <v>24</v>
      </c>
      <c r="D3988" s="22">
        <v>41.105609999999999</v>
      </c>
    </row>
    <row r="3989" spans="1:4" x14ac:dyDescent="0.25">
      <c r="A3989" s="8"/>
      <c r="B3989" s="4">
        <v>44636</v>
      </c>
      <c r="C3989" s="9">
        <v>1</v>
      </c>
      <c r="D3989" s="22">
        <v>32.118920000000003</v>
      </c>
    </row>
    <row r="3990" spans="1:4" x14ac:dyDescent="0.25">
      <c r="A3990" s="8"/>
      <c r="B3990" s="4">
        <v>44636</v>
      </c>
      <c r="C3990" s="9">
        <v>2</v>
      </c>
      <c r="D3990" s="22">
        <v>31.343419999999998</v>
      </c>
    </row>
    <row r="3991" spans="1:4" x14ac:dyDescent="0.25">
      <c r="A3991" s="8"/>
      <c r="B3991" s="4">
        <v>44636</v>
      </c>
      <c r="C3991" s="9">
        <v>3</v>
      </c>
      <c r="D3991" s="22">
        <v>30.091899999999999</v>
      </c>
    </row>
    <row r="3992" spans="1:4" x14ac:dyDescent="0.25">
      <c r="A3992" s="8"/>
      <c r="B3992" s="4">
        <v>44636</v>
      </c>
      <c r="C3992" s="9">
        <v>4</v>
      </c>
      <c r="D3992" s="22">
        <v>27.573519999999998</v>
      </c>
    </row>
    <row r="3993" spans="1:4" x14ac:dyDescent="0.25">
      <c r="A3993" s="8"/>
      <c r="B3993" s="4">
        <v>44636</v>
      </c>
      <c r="C3993" s="9">
        <v>5</v>
      </c>
      <c r="D3993" s="22">
        <v>25.488389999999999</v>
      </c>
    </row>
    <row r="3994" spans="1:4" x14ac:dyDescent="0.25">
      <c r="A3994" s="8"/>
      <c r="B3994" s="4">
        <v>44636</v>
      </c>
      <c r="C3994" s="9">
        <v>6</v>
      </c>
      <c r="D3994" s="22">
        <v>32.265459999999997</v>
      </c>
    </row>
    <row r="3995" spans="1:4" x14ac:dyDescent="0.25">
      <c r="A3995" s="8"/>
      <c r="B3995" s="4">
        <v>44636</v>
      </c>
      <c r="C3995" s="9">
        <v>7</v>
      </c>
      <c r="D3995" s="22">
        <v>42.077309999999997</v>
      </c>
    </row>
    <row r="3996" spans="1:4" x14ac:dyDescent="0.25">
      <c r="A3996" s="8"/>
      <c r="B3996" s="4">
        <v>44636</v>
      </c>
      <c r="C3996" s="9">
        <v>8</v>
      </c>
      <c r="D3996" s="22">
        <v>43.596170000000001</v>
      </c>
    </row>
    <row r="3997" spans="1:4" x14ac:dyDescent="0.25">
      <c r="A3997" s="8"/>
      <c r="B3997" s="4">
        <v>44636</v>
      </c>
      <c r="C3997" s="9">
        <v>9</v>
      </c>
      <c r="D3997" s="22">
        <v>42.901269999999997</v>
      </c>
    </row>
    <row r="3998" spans="1:4" x14ac:dyDescent="0.25">
      <c r="A3998" s="8"/>
      <c r="B3998" s="4">
        <v>44636</v>
      </c>
      <c r="C3998" s="9">
        <v>10</v>
      </c>
      <c r="D3998" s="22">
        <v>56.924779999999998</v>
      </c>
    </row>
    <row r="3999" spans="1:4" x14ac:dyDescent="0.25">
      <c r="A3999" s="8"/>
      <c r="B3999" s="4">
        <v>44636</v>
      </c>
      <c r="C3999" s="9">
        <v>11</v>
      </c>
      <c r="D3999" s="22">
        <v>22.105889999999999</v>
      </c>
    </row>
    <row r="4000" spans="1:4" x14ac:dyDescent="0.25">
      <c r="A4000" s="8"/>
      <c r="B4000" s="4">
        <v>44636</v>
      </c>
      <c r="C4000" s="9">
        <v>12</v>
      </c>
      <c r="D4000" s="22">
        <v>15.81087</v>
      </c>
    </row>
    <row r="4001" spans="1:4" x14ac:dyDescent="0.25">
      <c r="A4001" s="8"/>
      <c r="B4001" s="4">
        <v>44636</v>
      </c>
      <c r="C4001" s="9">
        <v>13</v>
      </c>
      <c r="D4001" s="22">
        <v>6.5941799999999997</v>
      </c>
    </row>
    <row r="4002" spans="1:4" x14ac:dyDescent="0.25">
      <c r="A4002" s="8"/>
      <c r="B4002" s="4">
        <v>44636</v>
      </c>
      <c r="C4002" s="9">
        <v>14</v>
      </c>
      <c r="D4002" s="22">
        <v>8.9628800000000002</v>
      </c>
    </row>
    <row r="4003" spans="1:4" x14ac:dyDescent="0.25">
      <c r="A4003" s="8"/>
      <c r="B4003" s="4">
        <v>44636</v>
      </c>
      <c r="C4003" s="9">
        <v>15</v>
      </c>
      <c r="D4003" s="22">
        <v>-0.16172</v>
      </c>
    </row>
    <row r="4004" spans="1:4" x14ac:dyDescent="0.25">
      <c r="A4004" s="8"/>
      <c r="B4004" s="4">
        <v>44636</v>
      </c>
      <c r="C4004" s="9">
        <v>16</v>
      </c>
      <c r="D4004" s="22">
        <v>8.6577000000000002</v>
      </c>
    </row>
    <row r="4005" spans="1:4" x14ac:dyDescent="0.25">
      <c r="A4005" s="8"/>
      <c r="B4005" s="4">
        <v>44636</v>
      </c>
      <c r="C4005" s="9">
        <v>17</v>
      </c>
      <c r="D4005" s="22">
        <v>3.8755500000000001</v>
      </c>
    </row>
    <row r="4006" spans="1:4" x14ac:dyDescent="0.25">
      <c r="A4006" s="8"/>
      <c r="B4006" s="4">
        <v>44636</v>
      </c>
      <c r="C4006" s="9">
        <v>18</v>
      </c>
      <c r="D4006" s="22">
        <v>6.6123700000000003</v>
      </c>
    </row>
    <row r="4007" spans="1:4" x14ac:dyDescent="0.25">
      <c r="A4007" s="8"/>
      <c r="B4007" s="4">
        <v>44636</v>
      </c>
      <c r="C4007" s="9">
        <v>19</v>
      </c>
      <c r="D4007" s="22">
        <v>35.570010000000003</v>
      </c>
    </row>
    <row r="4008" spans="1:4" x14ac:dyDescent="0.25">
      <c r="A4008" s="8"/>
      <c r="B4008" s="4">
        <v>44636</v>
      </c>
      <c r="C4008" s="9">
        <v>20</v>
      </c>
      <c r="D4008" s="22">
        <v>42.348909999999997</v>
      </c>
    </row>
    <row r="4009" spans="1:4" x14ac:dyDescent="0.25">
      <c r="A4009" s="8"/>
      <c r="B4009" s="4">
        <v>44636</v>
      </c>
      <c r="C4009" s="9">
        <v>21</v>
      </c>
      <c r="D4009" s="22">
        <v>36.577379999999998</v>
      </c>
    </row>
    <row r="4010" spans="1:4" x14ac:dyDescent="0.25">
      <c r="A4010" s="8"/>
      <c r="B4010" s="4">
        <v>44636</v>
      </c>
      <c r="C4010" s="9">
        <v>22</v>
      </c>
      <c r="D4010" s="22">
        <v>47.475529999999999</v>
      </c>
    </row>
    <row r="4011" spans="1:4" x14ac:dyDescent="0.25">
      <c r="A4011" s="8"/>
      <c r="B4011" s="4">
        <v>44636</v>
      </c>
      <c r="C4011" s="9">
        <v>23</v>
      </c>
      <c r="D4011" s="22">
        <v>44.027650000000001</v>
      </c>
    </row>
    <row r="4012" spans="1:4" x14ac:dyDescent="0.25">
      <c r="A4012" s="8"/>
      <c r="B4012" s="4">
        <v>44636</v>
      </c>
      <c r="C4012" s="9">
        <v>24</v>
      </c>
      <c r="D4012" s="22">
        <v>39.57067</v>
      </c>
    </row>
    <row r="4013" spans="1:4" x14ac:dyDescent="0.25">
      <c r="A4013" s="8"/>
      <c r="B4013" s="4">
        <v>44637</v>
      </c>
      <c r="C4013" s="9">
        <v>1</v>
      </c>
      <c r="D4013" s="22">
        <v>39.646940000000001</v>
      </c>
    </row>
    <row r="4014" spans="1:4" x14ac:dyDescent="0.25">
      <c r="A4014" s="8"/>
      <c r="B4014" s="4">
        <v>44637</v>
      </c>
      <c r="C4014" s="9">
        <v>2</v>
      </c>
      <c r="D4014" s="22">
        <v>33.431849999999997</v>
      </c>
    </row>
    <row r="4015" spans="1:4" x14ac:dyDescent="0.25">
      <c r="A4015" s="8"/>
      <c r="B4015" s="4">
        <v>44637</v>
      </c>
      <c r="C4015" s="9">
        <v>3</v>
      </c>
      <c r="D4015" s="22">
        <v>32.46002</v>
      </c>
    </row>
    <row r="4016" spans="1:4" x14ac:dyDescent="0.25">
      <c r="A4016" s="8"/>
      <c r="B4016" s="4">
        <v>44637</v>
      </c>
      <c r="C4016" s="9">
        <v>4</v>
      </c>
      <c r="D4016" s="22">
        <v>31.275490000000001</v>
      </c>
    </row>
    <row r="4017" spans="1:4" x14ac:dyDescent="0.25">
      <c r="A4017" s="8"/>
      <c r="B4017" s="4">
        <v>44637</v>
      </c>
      <c r="C4017" s="9">
        <v>5</v>
      </c>
      <c r="D4017" s="22">
        <v>34.127079999999999</v>
      </c>
    </row>
    <row r="4018" spans="1:4" x14ac:dyDescent="0.25">
      <c r="A4018" s="8"/>
      <c r="B4018" s="4">
        <v>44637</v>
      </c>
      <c r="C4018" s="9">
        <v>6</v>
      </c>
      <c r="D4018" s="22">
        <v>36.639769999999999</v>
      </c>
    </row>
    <row r="4019" spans="1:4" x14ac:dyDescent="0.25">
      <c r="A4019" s="8"/>
      <c r="B4019" s="4">
        <v>44637</v>
      </c>
      <c r="C4019" s="9">
        <v>7</v>
      </c>
      <c r="D4019" s="22">
        <v>39.615780000000001</v>
      </c>
    </row>
    <row r="4020" spans="1:4" x14ac:dyDescent="0.25">
      <c r="A4020" s="8"/>
      <c r="B4020" s="4">
        <v>44637</v>
      </c>
      <c r="C4020" s="9">
        <v>8</v>
      </c>
      <c r="D4020" s="22">
        <v>43.88391</v>
      </c>
    </row>
    <row r="4021" spans="1:4" x14ac:dyDescent="0.25">
      <c r="A4021" s="8"/>
      <c r="B4021" s="4">
        <v>44637</v>
      </c>
      <c r="C4021" s="9">
        <v>9</v>
      </c>
      <c r="D4021" s="22">
        <v>47.675660000000001</v>
      </c>
    </row>
    <row r="4022" spans="1:4" x14ac:dyDescent="0.25">
      <c r="A4022" s="8"/>
      <c r="B4022" s="4">
        <v>44637</v>
      </c>
      <c r="C4022" s="9">
        <v>10</v>
      </c>
      <c r="D4022" s="22">
        <v>43.656829999999999</v>
      </c>
    </row>
    <row r="4023" spans="1:4" x14ac:dyDescent="0.25">
      <c r="A4023" s="8"/>
      <c r="B4023" s="4">
        <v>44637</v>
      </c>
      <c r="C4023" s="9">
        <v>11</v>
      </c>
      <c r="D4023" s="22">
        <v>41.662480000000002</v>
      </c>
    </row>
    <row r="4024" spans="1:4" x14ac:dyDescent="0.25">
      <c r="A4024" s="8"/>
      <c r="B4024" s="4">
        <v>44637</v>
      </c>
      <c r="C4024" s="9">
        <v>12</v>
      </c>
      <c r="D4024" s="22">
        <v>46.21031</v>
      </c>
    </row>
    <row r="4025" spans="1:4" x14ac:dyDescent="0.25">
      <c r="A4025" s="8"/>
      <c r="B4025" s="4">
        <v>44637</v>
      </c>
      <c r="C4025" s="9">
        <v>13</v>
      </c>
      <c r="D4025" s="22">
        <v>35.038960000000003</v>
      </c>
    </row>
    <row r="4026" spans="1:4" x14ac:dyDescent="0.25">
      <c r="A4026" s="8"/>
      <c r="B4026" s="4">
        <v>44637</v>
      </c>
      <c r="C4026" s="9">
        <v>14</v>
      </c>
      <c r="D4026" s="22">
        <v>30.575569999999999</v>
      </c>
    </row>
    <row r="4027" spans="1:4" x14ac:dyDescent="0.25">
      <c r="A4027" s="8"/>
      <c r="B4027" s="4">
        <v>44637</v>
      </c>
      <c r="C4027" s="9">
        <v>15</v>
      </c>
      <c r="D4027" s="22">
        <v>27.778459999999999</v>
      </c>
    </row>
    <row r="4028" spans="1:4" x14ac:dyDescent="0.25">
      <c r="A4028" s="8"/>
      <c r="B4028" s="4">
        <v>44637</v>
      </c>
      <c r="C4028" s="9">
        <v>16</v>
      </c>
      <c r="D4028" s="22">
        <v>24.599409999999999</v>
      </c>
    </row>
    <row r="4029" spans="1:4" x14ac:dyDescent="0.25">
      <c r="A4029" s="8"/>
      <c r="B4029" s="4">
        <v>44637</v>
      </c>
      <c r="C4029" s="9">
        <v>17</v>
      </c>
      <c r="D4029" s="22">
        <v>28.238679999999999</v>
      </c>
    </row>
    <row r="4030" spans="1:4" x14ac:dyDescent="0.25">
      <c r="A4030" s="8"/>
      <c r="B4030" s="4">
        <v>44637</v>
      </c>
      <c r="C4030" s="9">
        <v>18</v>
      </c>
      <c r="D4030" s="22">
        <v>35.03501</v>
      </c>
    </row>
    <row r="4031" spans="1:4" x14ac:dyDescent="0.25">
      <c r="A4031" s="8"/>
      <c r="B4031" s="4">
        <v>44637</v>
      </c>
      <c r="C4031" s="9">
        <v>19</v>
      </c>
      <c r="D4031" s="22">
        <v>56.006819999999998</v>
      </c>
    </row>
    <row r="4032" spans="1:4" x14ac:dyDescent="0.25">
      <c r="A4032" s="8"/>
      <c r="B4032" s="4">
        <v>44637</v>
      </c>
      <c r="C4032" s="9">
        <v>20</v>
      </c>
      <c r="D4032" s="22">
        <v>61.440730000000002</v>
      </c>
    </row>
    <row r="4033" spans="1:4" x14ac:dyDescent="0.25">
      <c r="A4033" s="8"/>
      <c r="B4033" s="4">
        <v>44637</v>
      </c>
      <c r="C4033" s="9">
        <v>21</v>
      </c>
      <c r="D4033" s="22">
        <v>51.681489999999997</v>
      </c>
    </row>
    <row r="4034" spans="1:4" x14ac:dyDescent="0.25">
      <c r="A4034" s="8"/>
      <c r="B4034" s="4">
        <v>44637</v>
      </c>
      <c r="C4034" s="9">
        <v>22</v>
      </c>
      <c r="D4034" s="22">
        <v>53.362909999999999</v>
      </c>
    </row>
    <row r="4035" spans="1:4" x14ac:dyDescent="0.25">
      <c r="A4035" s="8"/>
      <c r="B4035" s="4">
        <v>44637</v>
      </c>
      <c r="C4035" s="9">
        <v>23</v>
      </c>
      <c r="D4035" s="22">
        <v>48.102319999999999</v>
      </c>
    </row>
    <row r="4036" spans="1:4" x14ac:dyDescent="0.25">
      <c r="A4036" s="8"/>
      <c r="B4036" s="4">
        <v>44637</v>
      </c>
      <c r="C4036" s="9">
        <v>24</v>
      </c>
      <c r="D4036" s="22">
        <v>48.864989999999999</v>
      </c>
    </row>
    <row r="4037" spans="1:4" x14ac:dyDescent="0.25">
      <c r="A4037" s="8"/>
      <c r="B4037" s="4">
        <v>44638</v>
      </c>
      <c r="C4037" s="9">
        <v>1</v>
      </c>
      <c r="D4037" s="22">
        <v>36.070079999999997</v>
      </c>
    </row>
    <row r="4038" spans="1:4" x14ac:dyDescent="0.25">
      <c r="A4038" s="8"/>
      <c r="B4038" s="4">
        <v>44638</v>
      </c>
      <c r="C4038" s="9">
        <v>2</v>
      </c>
      <c r="D4038" s="22">
        <v>34.346559999999997</v>
      </c>
    </row>
    <row r="4039" spans="1:4" x14ac:dyDescent="0.25">
      <c r="A4039" s="8"/>
      <c r="B4039" s="4">
        <v>44638</v>
      </c>
      <c r="C4039" s="9">
        <v>3</v>
      </c>
      <c r="D4039" s="22">
        <v>32.398519999999998</v>
      </c>
    </row>
    <row r="4040" spans="1:4" x14ac:dyDescent="0.25">
      <c r="A4040" s="8"/>
      <c r="B4040" s="4">
        <v>44638</v>
      </c>
      <c r="C4040" s="9">
        <v>4</v>
      </c>
      <c r="D4040" s="22">
        <v>31.849519999999998</v>
      </c>
    </row>
    <row r="4041" spans="1:4" x14ac:dyDescent="0.25">
      <c r="A4041" s="8"/>
      <c r="B4041" s="4">
        <v>44638</v>
      </c>
      <c r="C4041" s="9">
        <v>5</v>
      </c>
      <c r="D4041" s="22">
        <v>31.867339999999999</v>
      </c>
    </row>
    <row r="4042" spans="1:4" x14ac:dyDescent="0.25">
      <c r="A4042" s="8"/>
      <c r="B4042" s="4">
        <v>44638</v>
      </c>
      <c r="C4042" s="9">
        <v>6</v>
      </c>
      <c r="D4042" s="22">
        <v>37.047499999999999</v>
      </c>
    </row>
    <row r="4043" spans="1:4" x14ac:dyDescent="0.25">
      <c r="A4043" s="8"/>
      <c r="B4043" s="4">
        <v>44638</v>
      </c>
      <c r="C4043" s="9">
        <v>7</v>
      </c>
      <c r="D4043" s="22">
        <v>43.052639999999997</v>
      </c>
    </row>
    <row r="4044" spans="1:4" x14ac:dyDescent="0.25">
      <c r="A4044" s="8"/>
      <c r="B4044" s="4">
        <v>44638</v>
      </c>
      <c r="C4044" s="9">
        <v>8</v>
      </c>
      <c r="D4044" s="22">
        <v>48.994390000000003</v>
      </c>
    </row>
    <row r="4045" spans="1:4" x14ac:dyDescent="0.25">
      <c r="A4045" s="8"/>
      <c r="B4045" s="4">
        <v>44638</v>
      </c>
      <c r="C4045" s="9">
        <v>9</v>
      </c>
      <c r="D4045" s="22">
        <v>43.571120000000001</v>
      </c>
    </row>
    <row r="4046" spans="1:4" x14ac:dyDescent="0.25">
      <c r="A4046" s="8"/>
      <c r="B4046" s="4">
        <v>44638</v>
      </c>
      <c r="C4046" s="9">
        <v>10</v>
      </c>
      <c r="D4046" s="22">
        <v>39.847760000000001</v>
      </c>
    </row>
    <row r="4047" spans="1:4" x14ac:dyDescent="0.25">
      <c r="A4047" s="8"/>
      <c r="B4047" s="4">
        <v>44638</v>
      </c>
      <c r="C4047" s="9">
        <v>11</v>
      </c>
      <c r="D4047" s="22">
        <v>32.248010000000001</v>
      </c>
    </row>
    <row r="4048" spans="1:4" x14ac:dyDescent="0.25">
      <c r="A4048" s="8"/>
      <c r="B4048" s="4">
        <v>44638</v>
      </c>
      <c r="C4048" s="9">
        <v>12</v>
      </c>
      <c r="D4048" s="22">
        <v>38.44417</v>
      </c>
    </row>
    <row r="4049" spans="1:4" x14ac:dyDescent="0.25">
      <c r="A4049" s="8"/>
      <c r="B4049" s="4">
        <v>44638</v>
      </c>
      <c r="C4049" s="9">
        <v>13</v>
      </c>
      <c r="D4049" s="22">
        <v>37.252940000000002</v>
      </c>
    </row>
    <row r="4050" spans="1:4" x14ac:dyDescent="0.25">
      <c r="A4050" s="8"/>
      <c r="B4050" s="4">
        <v>44638</v>
      </c>
      <c r="C4050" s="9">
        <v>14</v>
      </c>
      <c r="D4050" s="22">
        <v>30.544460000000001</v>
      </c>
    </row>
    <row r="4051" spans="1:4" x14ac:dyDescent="0.25">
      <c r="A4051" s="8"/>
      <c r="B4051" s="4">
        <v>44638</v>
      </c>
      <c r="C4051" s="9">
        <v>15</v>
      </c>
      <c r="D4051" s="22">
        <v>26.997499999999999</v>
      </c>
    </row>
    <row r="4052" spans="1:4" x14ac:dyDescent="0.25">
      <c r="A4052" s="8"/>
      <c r="B4052" s="4">
        <v>44638</v>
      </c>
      <c r="C4052" s="9">
        <v>16</v>
      </c>
      <c r="D4052" s="22">
        <v>26.05893</v>
      </c>
    </row>
    <row r="4053" spans="1:4" x14ac:dyDescent="0.25">
      <c r="A4053" s="8"/>
      <c r="B4053" s="4">
        <v>44638</v>
      </c>
      <c r="C4053" s="9">
        <v>17</v>
      </c>
      <c r="D4053" s="22">
        <v>32.847659999999998</v>
      </c>
    </row>
    <row r="4054" spans="1:4" x14ac:dyDescent="0.25">
      <c r="A4054" s="8"/>
      <c r="B4054" s="4">
        <v>44638</v>
      </c>
      <c r="C4054" s="9">
        <v>18</v>
      </c>
      <c r="D4054" s="22">
        <v>29.59177</v>
      </c>
    </row>
    <row r="4055" spans="1:4" x14ac:dyDescent="0.25">
      <c r="A4055" s="8"/>
      <c r="B4055" s="4">
        <v>44638</v>
      </c>
      <c r="C4055" s="9">
        <v>19</v>
      </c>
      <c r="D4055" s="22">
        <v>64.991010000000003</v>
      </c>
    </row>
    <row r="4056" spans="1:4" x14ac:dyDescent="0.25">
      <c r="A4056" s="8"/>
      <c r="B4056" s="4">
        <v>44638</v>
      </c>
      <c r="C4056" s="9">
        <v>20</v>
      </c>
      <c r="D4056" s="22">
        <v>295.88929000000002</v>
      </c>
    </row>
    <row r="4057" spans="1:4" x14ac:dyDescent="0.25">
      <c r="A4057" s="8"/>
      <c r="B4057" s="4">
        <v>44638</v>
      </c>
      <c r="C4057" s="9">
        <v>21</v>
      </c>
      <c r="D4057" s="22">
        <v>80.781289999999998</v>
      </c>
    </row>
    <row r="4058" spans="1:4" x14ac:dyDescent="0.25">
      <c r="A4058" s="8"/>
      <c r="B4058" s="4">
        <v>44638</v>
      </c>
      <c r="C4058" s="9">
        <v>22</v>
      </c>
      <c r="D4058" s="22">
        <v>46.6935</v>
      </c>
    </row>
    <row r="4059" spans="1:4" x14ac:dyDescent="0.25">
      <c r="A4059" s="8"/>
      <c r="B4059" s="4">
        <v>44638</v>
      </c>
      <c r="C4059" s="9">
        <v>23</v>
      </c>
      <c r="D4059" s="22">
        <v>46.412100000000002</v>
      </c>
    </row>
    <row r="4060" spans="1:4" x14ac:dyDescent="0.25">
      <c r="A4060" s="8"/>
      <c r="B4060" s="4">
        <v>44638</v>
      </c>
      <c r="C4060" s="9">
        <v>24</v>
      </c>
      <c r="D4060" s="22">
        <v>49.01614</v>
      </c>
    </row>
    <row r="4061" spans="1:4" x14ac:dyDescent="0.25">
      <c r="A4061" s="8"/>
      <c r="B4061" s="4">
        <v>44639</v>
      </c>
      <c r="C4061" s="9">
        <v>1</v>
      </c>
      <c r="D4061" s="22">
        <v>58.83914</v>
      </c>
    </row>
    <row r="4062" spans="1:4" x14ac:dyDescent="0.25">
      <c r="A4062" s="8"/>
      <c r="B4062" s="4">
        <v>44639</v>
      </c>
      <c r="C4062" s="9">
        <v>2</v>
      </c>
      <c r="D4062" s="22">
        <v>45.923250000000003</v>
      </c>
    </row>
    <row r="4063" spans="1:4" x14ac:dyDescent="0.25">
      <c r="A4063" s="8"/>
      <c r="B4063" s="4">
        <v>44639</v>
      </c>
      <c r="C4063" s="9">
        <v>3</v>
      </c>
      <c r="D4063" s="22">
        <v>39.270040000000002</v>
      </c>
    </row>
    <row r="4064" spans="1:4" x14ac:dyDescent="0.25">
      <c r="A4064" s="8"/>
      <c r="B4064" s="4">
        <v>44639</v>
      </c>
      <c r="C4064" s="9">
        <v>4</v>
      </c>
      <c r="D4064" s="22">
        <v>32.449159999999999</v>
      </c>
    </row>
    <row r="4065" spans="1:4" x14ac:dyDescent="0.25">
      <c r="A4065" s="8"/>
      <c r="B4065" s="4">
        <v>44639</v>
      </c>
      <c r="C4065" s="9">
        <v>5</v>
      </c>
      <c r="D4065" s="22">
        <v>31.98282</v>
      </c>
    </row>
    <row r="4066" spans="1:4" x14ac:dyDescent="0.25">
      <c r="A4066" s="8"/>
      <c r="B4066" s="4">
        <v>44639</v>
      </c>
      <c r="C4066" s="9">
        <v>6</v>
      </c>
      <c r="D4066" s="22">
        <v>32.966749999999998</v>
      </c>
    </row>
    <row r="4067" spans="1:4" x14ac:dyDescent="0.25">
      <c r="A4067" s="8"/>
      <c r="B4067" s="4">
        <v>44639</v>
      </c>
      <c r="C4067" s="9">
        <v>7</v>
      </c>
      <c r="D4067" s="22">
        <v>43.035879999999999</v>
      </c>
    </row>
    <row r="4068" spans="1:4" x14ac:dyDescent="0.25">
      <c r="A4068" s="8"/>
      <c r="B4068" s="4">
        <v>44639</v>
      </c>
      <c r="C4068" s="9">
        <v>8</v>
      </c>
      <c r="D4068" s="22">
        <v>45.359029999999997</v>
      </c>
    </row>
    <row r="4069" spans="1:4" x14ac:dyDescent="0.25">
      <c r="A4069" s="8"/>
      <c r="B4069" s="4">
        <v>44639</v>
      </c>
      <c r="C4069" s="9">
        <v>9</v>
      </c>
      <c r="D4069" s="22">
        <v>52.687420000000003</v>
      </c>
    </row>
    <row r="4070" spans="1:4" x14ac:dyDescent="0.25">
      <c r="A4070" s="8"/>
      <c r="B4070" s="4">
        <v>44639</v>
      </c>
      <c r="C4070" s="9">
        <v>10</v>
      </c>
      <c r="D4070" s="22">
        <v>58.661180000000002</v>
      </c>
    </row>
    <row r="4071" spans="1:4" x14ac:dyDescent="0.25">
      <c r="A4071" s="8"/>
      <c r="B4071" s="4">
        <v>44639</v>
      </c>
      <c r="C4071" s="9">
        <v>11</v>
      </c>
      <c r="D4071" s="22">
        <v>58.353090000000002</v>
      </c>
    </row>
    <row r="4072" spans="1:4" x14ac:dyDescent="0.25">
      <c r="A4072" s="8"/>
      <c r="B4072" s="4">
        <v>44639</v>
      </c>
      <c r="C4072" s="9">
        <v>12</v>
      </c>
      <c r="D4072" s="22">
        <v>34.763129999999997</v>
      </c>
    </row>
    <row r="4073" spans="1:4" x14ac:dyDescent="0.25">
      <c r="A4073" s="8"/>
      <c r="B4073" s="4">
        <v>44639</v>
      </c>
      <c r="C4073" s="9">
        <v>13</v>
      </c>
      <c r="D4073" s="22">
        <v>36.343249999999998</v>
      </c>
    </row>
    <row r="4074" spans="1:4" x14ac:dyDescent="0.25">
      <c r="A4074" s="8"/>
      <c r="B4074" s="4">
        <v>44639</v>
      </c>
      <c r="C4074" s="9">
        <v>14</v>
      </c>
      <c r="D4074" s="22">
        <v>24.40202</v>
      </c>
    </row>
    <row r="4075" spans="1:4" x14ac:dyDescent="0.25">
      <c r="A4075" s="8"/>
      <c r="B4075" s="4">
        <v>44639</v>
      </c>
      <c r="C4075" s="9">
        <v>15</v>
      </c>
      <c r="D4075" s="22">
        <v>26.010819999999999</v>
      </c>
    </row>
    <row r="4076" spans="1:4" x14ac:dyDescent="0.25">
      <c r="A4076" s="8"/>
      <c r="B4076" s="4">
        <v>44639</v>
      </c>
      <c r="C4076" s="9">
        <v>16</v>
      </c>
      <c r="D4076" s="22">
        <v>12.329040000000001</v>
      </c>
    </row>
    <row r="4077" spans="1:4" x14ac:dyDescent="0.25">
      <c r="A4077" s="8"/>
      <c r="B4077" s="4">
        <v>44639</v>
      </c>
      <c r="C4077" s="9">
        <v>17</v>
      </c>
      <c r="D4077" s="22">
        <v>24.977350000000001</v>
      </c>
    </row>
    <row r="4078" spans="1:4" x14ac:dyDescent="0.25">
      <c r="A4078" s="8"/>
      <c r="B4078" s="4">
        <v>44639</v>
      </c>
      <c r="C4078" s="9">
        <v>18</v>
      </c>
      <c r="D4078" s="22">
        <v>36.971299999999999</v>
      </c>
    </row>
    <row r="4079" spans="1:4" x14ac:dyDescent="0.25">
      <c r="A4079" s="8"/>
      <c r="B4079" s="4">
        <v>44639</v>
      </c>
      <c r="C4079" s="9">
        <v>19</v>
      </c>
      <c r="D4079" s="22">
        <v>50.600960000000001</v>
      </c>
    </row>
    <row r="4080" spans="1:4" x14ac:dyDescent="0.25">
      <c r="A4080" s="8"/>
      <c r="B4080" s="4">
        <v>44639</v>
      </c>
      <c r="C4080" s="9">
        <v>20</v>
      </c>
      <c r="D4080" s="22">
        <v>43.593060000000001</v>
      </c>
    </row>
    <row r="4081" spans="1:4" x14ac:dyDescent="0.25">
      <c r="A4081" s="8"/>
      <c r="B4081" s="4">
        <v>44639</v>
      </c>
      <c r="C4081" s="9">
        <v>21</v>
      </c>
      <c r="D4081" s="22">
        <v>8.3845700000000001</v>
      </c>
    </row>
    <row r="4082" spans="1:4" x14ac:dyDescent="0.25">
      <c r="A4082" s="8"/>
      <c r="B4082" s="4">
        <v>44639</v>
      </c>
      <c r="C4082" s="9">
        <v>22</v>
      </c>
      <c r="D4082" s="22">
        <v>26.690270000000002</v>
      </c>
    </row>
    <row r="4083" spans="1:4" x14ac:dyDescent="0.25">
      <c r="A4083" s="8"/>
      <c r="B4083" s="4">
        <v>44639</v>
      </c>
      <c r="C4083" s="9">
        <v>23</v>
      </c>
      <c r="D4083" s="22">
        <v>-12.483140000000001</v>
      </c>
    </row>
    <row r="4084" spans="1:4" x14ac:dyDescent="0.25">
      <c r="A4084" s="8"/>
      <c r="B4084" s="4">
        <v>44639</v>
      </c>
      <c r="C4084" s="9">
        <v>24</v>
      </c>
      <c r="D4084" s="22">
        <v>-12.27872</v>
      </c>
    </row>
    <row r="4085" spans="1:4" x14ac:dyDescent="0.25">
      <c r="A4085" s="8"/>
      <c r="B4085" s="4">
        <v>44640</v>
      </c>
      <c r="C4085" s="9">
        <v>1</v>
      </c>
      <c r="D4085" s="22">
        <v>4.7078800000000003</v>
      </c>
    </row>
    <row r="4086" spans="1:4" x14ac:dyDescent="0.25">
      <c r="A4086" s="8"/>
      <c r="B4086" s="4">
        <v>44640</v>
      </c>
      <c r="C4086" s="9">
        <v>2</v>
      </c>
      <c r="D4086" s="22">
        <v>80.870739999999998</v>
      </c>
    </row>
    <row r="4087" spans="1:4" x14ac:dyDescent="0.25">
      <c r="A4087" s="8"/>
      <c r="B4087" s="4">
        <v>44640</v>
      </c>
      <c r="C4087" s="9">
        <v>3</v>
      </c>
      <c r="D4087" s="22">
        <v>24.054099999999998</v>
      </c>
    </row>
    <row r="4088" spans="1:4" x14ac:dyDescent="0.25">
      <c r="A4088" s="8"/>
      <c r="B4088" s="4">
        <v>44640</v>
      </c>
      <c r="C4088" s="9">
        <v>4</v>
      </c>
      <c r="D4088" s="22">
        <v>21.207550000000001</v>
      </c>
    </row>
    <row r="4089" spans="1:4" x14ac:dyDescent="0.25">
      <c r="A4089" s="8"/>
      <c r="B4089" s="4">
        <v>44640</v>
      </c>
      <c r="C4089" s="9">
        <v>5</v>
      </c>
      <c r="D4089" s="22">
        <v>-9.0303100000000001</v>
      </c>
    </row>
    <row r="4090" spans="1:4" x14ac:dyDescent="0.25">
      <c r="A4090" s="8"/>
      <c r="B4090" s="4">
        <v>44640</v>
      </c>
      <c r="C4090" s="9">
        <v>6</v>
      </c>
      <c r="D4090" s="22">
        <v>21.987739999999999</v>
      </c>
    </row>
    <row r="4091" spans="1:4" x14ac:dyDescent="0.25">
      <c r="A4091" s="8"/>
      <c r="B4091" s="4">
        <v>44640</v>
      </c>
      <c r="C4091" s="9">
        <v>7</v>
      </c>
      <c r="D4091" s="22">
        <v>44.654699999999998</v>
      </c>
    </row>
    <row r="4092" spans="1:4" x14ac:dyDescent="0.25">
      <c r="A4092" s="8"/>
      <c r="B4092" s="4">
        <v>44640</v>
      </c>
      <c r="C4092" s="9">
        <v>8</v>
      </c>
      <c r="D4092" s="22">
        <v>62.610370000000003</v>
      </c>
    </row>
    <row r="4093" spans="1:4" x14ac:dyDescent="0.25">
      <c r="A4093" s="8"/>
      <c r="B4093" s="4">
        <v>44640</v>
      </c>
      <c r="C4093" s="9">
        <v>9</v>
      </c>
      <c r="D4093" s="22">
        <v>53.628320000000002</v>
      </c>
    </row>
    <row r="4094" spans="1:4" x14ac:dyDescent="0.25">
      <c r="A4094" s="8"/>
      <c r="B4094" s="4">
        <v>44640</v>
      </c>
      <c r="C4094" s="9">
        <v>10</v>
      </c>
      <c r="D4094" s="22">
        <v>36.703980000000001</v>
      </c>
    </row>
    <row r="4095" spans="1:4" x14ac:dyDescent="0.25">
      <c r="A4095" s="8"/>
      <c r="B4095" s="4">
        <v>44640</v>
      </c>
      <c r="C4095" s="9">
        <v>11</v>
      </c>
      <c r="D4095" s="22">
        <v>23.680610000000001</v>
      </c>
    </row>
    <row r="4096" spans="1:4" x14ac:dyDescent="0.25">
      <c r="A4096" s="8"/>
      <c r="B4096" s="4">
        <v>44640</v>
      </c>
      <c r="C4096" s="9">
        <v>12</v>
      </c>
      <c r="D4096" s="22">
        <v>22.000640000000001</v>
      </c>
    </row>
    <row r="4097" spans="1:4" x14ac:dyDescent="0.25">
      <c r="A4097" s="8"/>
      <c r="B4097" s="4">
        <v>44640</v>
      </c>
      <c r="C4097" s="9">
        <v>13</v>
      </c>
      <c r="D4097" s="22">
        <v>0.21063000000000001</v>
      </c>
    </row>
    <row r="4098" spans="1:4" x14ac:dyDescent="0.25">
      <c r="A4098" s="8"/>
      <c r="B4098" s="4">
        <v>44640</v>
      </c>
      <c r="C4098" s="9">
        <v>14</v>
      </c>
      <c r="D4098" s="22">
        <v>14.53515</v>
      </c>
    </row>
    <row r="4099" spans="1:4" x14ac:dyDescent="0.25">
      <c r="A4099" s="8"/>
      <c r="B4099" s="4">
        <v>44640</v>
      </c>
      <c r="C4099" s="9">
        <v>15</v>
      </c>
      <c r="D4099" s="22">
        <v>19.98967</v>
      </c>
    </row>
    <row r="4100" spans="1:4" x14ac:dyDescent="0.25">
      <c r="A4100" s="8"/>
      <c r="B4100" s="4">
        <v>44640</v>
      </c>
      <c r="C4100" s="9">
        <v>16</v>
      </c>
      <c r="D4100" s="22">
        <v>15.128069999999999</v>
      </c>
    </row>
    <row r="4101" spans="1:4" x14ac:dyDescent="0.25">
      <c r="A4101" s="8"/>
      <c r="B4101" s="4">
        <v>44640</v>
      </c>
      <c r="C4101" s="9">
        <v>17</v>
      </c>
      <c r="D4101" s="22">
        <v>16.19548</v>
      </c>
    </row>
    <row r="4102" spans="1:4" x14ac:dyDescent="0.25">
      <c r="A4102" s="8"/>
      <c r="B4102" s="4">
        <v>44640</v>
      </c>
      <c r="C4102" s="9">
        <v>18</v>
      </c>
      <c r="D4102" s="22">
        <v>16.922750000000001</v>
      </c>
    </row>
    <row r="4103" spans="1:4" x14ac:dyDescent="0.25">
      <c r="A4103" s="8"/>
      <c r="B4103" s="4">
        <v>44640</v>
      </c>
      <c r="C4103" s="9">
        <v>19</v>
      </c>
      <c r="D4103" s="22">
        <v>12.28131</v>
      </c>
    </row>
    <row r="4104" spans="1:4" x14ac:dyDescent="0.25">
      <c r="A4104" s="8"/>
      <c r="B4104" s="4">
        <v>44640</v>
      </c>
      <c r="C4104" s="9">
        <v>20</v>
      </c>
      <c r="D4104" s="22">
        <v>49.133989999999997</v>
      </c>
    </row>
    <row r="4105" spans="1:4" x14ac:dyDescent="0.25">
      <c r="A4105" s="8"/>
      <c r="B4105" s="4">
        <v>44640</v>
      </c>
      <c r="C4105" s="9">
        <v>21</v>
      </c>
      <c r="D4105" s="22">
        <v>33.943919999999999</v>
      </c>
    </row>
    <row r="4106" spans="1:4" x14ac:dyDescent="0.25">
      <c r="A4106" s="8"/>
      <c r="B4106" s="4">
        <v>44640</v>
      </c>
      <c r="C4106" s="9">
        <v>22</v>
      </c>
      <c r="D4106" s="22">
        <v>49.495139999999999</v>
      </c>
    </row>
    <row r="4107" spans="1:4" x14ac:dyDescent="0.25">
      <c r="A4107" s="8"/>
      <c r="B4107" s="4">
        <v>44640</v>
      </c>
      <c r="C4107" s="9">
        <v>23</v>
      </c>
      <c r="D4107" s="22">
        <v>47.377369999999999</v>
      </c>
    </row>
    <row r="4108" spans="1:4" x14ac:dyDescent="0.25">
      <c r="A4108" s="8"/>
      <c r="B4108" s="4">
        <v>44640</v>
      </c>
      <c r="C4108" s="9">
        <v>24</v>
      </c>
      <c r="D4108" s="22">
        <v>51.071219999999997</v>
      </c>
    </row>
    <row r="4109" spans="1:4" x14ac:dyDescent="0.25">
      <c r="A4109" s="8"/>
      <c r="B4109" s="4">
        <v>44641</v>
      </c>
      <c r="C4109" s="9">
        <v>1</v>
      </c>
      <c r="D4109" s="22">
        <v>35.407820000000001</v>
      </c>
    </row>
    <row r="4110" spans="1:4" x14ac:dyDescent="0.25">
      <c r="A4110" s="8"/>
      <c r="B4110" s="4">
        <v>44641</v>
      </c>
      <c r="C4110" s="9">
        <v>2</v>
      </c>
      <c r="D4110" s="22">
        <v>33.806100000000001</v>
      </c>
    </row>
    <row r="4111" spans="1:4" x14ac:dyDescent="0.25">
      <c r="A4111" s="8"/>
      <c r="B4111" s="4">
        <v>44641</v>
      </c>
      <c r="C4111" s="9">
        <v>3</v>
      </c>
      <c r="D4111" s="22">
        <v>31.65579</v>
      </c>
    </row>
    <row r="4112" spans="1:4" x14ac:dyDescent="0.25">
      <c r="A4112" s="8"/>
      <c r="B4112" s="4">
        <v>44641</v>
      </c>
      <c r="C4112" s="9">
        <v>4</v>
      </c>
      <c r="D4112" s="22">
        <v>30.724779999999999</v>
      </c>
    </row>
    <row r="4113" spans="1:4" x14ac:dyDescent="0.25">
      <c r="A4113" s="8"/>
      <c r="B4113" s="4">
        <v>44641</v>
      </c>
      <c r="C4113" s="9">
        <v>5</v>
      </c>
      <c r="D4113" s="22">
        <v>30.860579999999999</v>
      </c>
    </row>
    <row r="4114" spans="1:4" x14ac:dyDescent="0.25">
      <c r="A4114" s="8"/>
      <c r="B4114" s="4">
        <v>44641</v>
      </c>
      <c r="C4114" s="9">
        <v>6</v>
      </c>
      <c r="D4114" s="22">
        <v>34.68647</v>
      </c>
    </row>
    <row r="4115" spans="1:4" x14ac:dyDescent="0.25">
      <c r="A4115" s="8"/>
      <c r="B4115" s="4">
        <v>44641</v>
      </c>
      <c r="C4115" s="9">
        <v>7</v>
      </c>
      <c r="D4115" s="22">
        <v>33.563780000000001</v>
      </c>
    </row>
    <row r="4116" spans="1:4" x14ac:dyDescent="0.25">
      <c r="A4116" s="8"/>
      <c r="B4116" s="4">
        <v>44641</v>
      </c>
      <c r="C4116" s="9">
        <v>8</v>
      </c>
      <c r="D4116" s="22">
        <v>36.855609999999999</v>
      </c>
    </row>
    <row r="4117" spans="1:4" x14ac:dyDescent="0.25">
      <c r="A4117" s="8"/>
      <c r="B4117" s="4">
        <v>44641</v>
      </c>
      <c r="C4117" s="9">
        <v>9</v>
      </c>
      <c r="D4117" s="22">
        <v>35.389310000000002</v>
      </c>
    </row>
    <row r="4118" spans="1:4" x14ac:dyDescent="0.25">
      <c r="A4118" s="8"/>
      <c r="B4118" s="4">
        <v>44641</v>
      </c>
      <c r="C4118" s="9">
        <v>10</v>
      </c>
      <c r="D4118" s="22">
        <v>32.52861</v>
      </c>
    </row>
    <row r="4119" spans="1:4" x14ac:dyDescent="0.25">
      <c r="A4119" s="8"/>
      <c r="B4119" s="4">
        <v>44641</v>
      </c>
      <c r="C4119" s="9">
        <v>11</v>
      </c>
      <c r="D4119" s="22">
        <v>25.43282</v>
      </c>
    </row>
    <row r="4120" spans="1:4" x14ac:dyDescent="0.25">
      <c r="A4120" s="8"/>
      <c r="B4120" s="4">
        <v>44641</v>
      </c>
      <c r="C4120" s="9">
        <v>12</v>
      </c>
      <c r="D4120" s="22">
        <v>27.71171</v>
      </c>
    </row>
    <row r="4121" spans="1:4" x14ac:dyDescent="0.25">
      <c r="A4121" s="8"/>
      <c r="B4121" s="4">
        <v>44641</v>
      </c>
      <c r="C4121" s="9">
        <v>13</v>
      </c>
      <c r="D4121" s="22">
        <v>24.867750000000001</v>
      </c>
    </row>
    <row r="4122" spans="1:4" x14ac:dyDescent="0.25">
      <c r="A4122" s="8"/>
      <c r="B4122" s="4">
        <v>44641</v>
      </c>
      <c r="C4122" s="9">
        <v>14</v>
      </c>
      <c r="D4122" s="22">
        <v>22.581990000000001</v>
      </c>
    </row>
    <row r="4123" spans="1:4" x14ac:dyDescent="0.25">
      <c r="A4123" s="8"/>
      <c r="B4123" s="4">
        <v>44641</v>
      </c>
      <c r="C4123" s="9">
        <v>15</v>
      </c>
      <c r="D4123" s="22">
        <v>21.592829999999999</v>
      </c>
    </row>
    <row r="4124" spans="1:4" x14ac:dyDescent="0.25">
      <c r="A4124" s="8"/>
      <c r="B4124" s="4">
        <v>44641</v>
      </c>
      <c r="C4124" s="9">
        <v>16</v>
      </c>
      <c r="D4124" s="22">
        <v>19.5533</v>
      </c>
    </row>
    <row r="4125" spans="1:4" x14ac:dyDescent="0.25">
      <c r="A4125" s="8"/>
      <c r="B4125" s="4">
        <v>44641</v>
      </c>
      <c r="C4125" s="9">
        <v>17</v>
      </c>
      <c r="D4125" s="22">
        <v>14.742430000000001</v>
      </c>
    </row>
    <row r="4126" spans="1:4" x14ac:dyDescent="0.25">
      <c r="A4126" s="8"/>
      <c r="B4126" s="4">
        <v>44641</v>
      </c>
      <c r="C4126" s="9">
        <v>18</v>
      </c>
      <c r="D4126" s="22">
        <v>14.608129999999999</v>
      </c>
    </row>
    <row r="4127" spans="1:4" x14ac:dyDescent="0.25">
      <c r="A4127" s="8"/>
      <c r="B4127" s="4">
        <v>44641</v>
      </c>
      <c r="C4127" s="9">
        <v>19</v>
      </c>
      <c r="D4127" s="22">
        <v>55.5182</v>
      </c>
    </row>
    <row r="4128" spans="1:4" x14ac:dyDescent="0.25">
      <c r="A4128" s="8"/>
      <c r="B4128" s="4">
        <v>44641</v>
      </c>
      <c r="C4128" s="9">
        <v>20</v>
      </c>
      <c r="D4128" s="22">
        <v>47.568350000000002</v>
      </c>
    </row>
    <row r="4129" spans="1:4" x14ac:dyDescent="0.25">
      <c r="A4129" s="8"/>
      <c r="B4129" s="4">
        <v>44641</v>
      </c>
      <c r="C4129" s="9">
        <v>21</v>
      </c>
      <c r="D4129" s="22">
        <v>47.629649999999998</v>
      </c>
    </row>
    <row r="4130" spans="1:4" x14ac:dyDescent="0.25">
      <c r="A4130" s="8"/>
      <c r="B4130" s="4">
        <v>44641</v>
      </c>
      <c r="C4130" s="9">
        <v>22</v>
      </c>
      <c r="D4130" s="22">
        <v>50.567239999999998</v>
      </c>
    </row>
    <row r="4131" spans="1:4" x14ac:dyDescent="0.25">
      <c r="A4131" s="8"/>
      <c r="B4131" s="4">
        <v>44641</v>
      </c>
      <c r="C4131" s="9">
        <v>23</v>
      </c>
      <c r="D4131" s="22">
        <v>45.183259999999997</v>
      </c>
    </row>
    <row r="4132" spans="1:4" x14ac:dyDescent="0.25">
      <c r="A4132" s="8"/>
      <c r="B4132" s="4">
        <v>44641</v>
      </c>
      <c r="C4132" s="9">
        <v>24</v>
      </c>
      <c r="D4132" s="22">
        <v>41.717950000000002</v>
      </c>
    </row>
    <row r="4133" spans="1:4" x14ac:dyDescent="0.25">
      <c r="A4133" s="8"/>
      <c r="B4133" s="4">
        <v>44642</v>
      </c>
      <c r="C4133" s="9">
        <v>1</v>
      </c>
      <c r="D4133" s="22">
        <v>35.187690000000003</v>
      </c>
    </row>
    <row r="4134" spans="1:4" x14ac:dyDescent="0.25">
      <c r="A4134" s="8"/>
      <c r="B4134" s="4">
        <v>44642</v>
      </c>
      <c r="C4134" s="9">
        <v>2</v>
      </c>
      <c r="D4134" s="22">
        <v>33.263820000000003</v>
      </c>
    </row>
    <row r="4135" spans="1:4" x14ac:dyDescent="0.25">
      <c r="A4135" s="8"/>
      <c r="B4135" s="4">
        <v>44642</v>
      </c>
      <c r="C4135" s="9">
        <v>3</v>
      </c>
      <c r="D4135" s="22">
        <v>31.985679999999999</v>
      </c>
    </row>
    <row r="4136" spans="1:4" x14ac:dyDescent="0.25">
      <c r="A4136" s="8"/>
      <c r="B4136" s="4">
        <v>44642</v>
      </c>
      <c r="C4136" s="9">
        <v>4</v>
      </c>
      <c r="D4136" s="22">
        <v>30.792079999999999</v>
      </c>
    </row>
    <row r="4137" spans="1:4" x14ac:dyDescent="0.25">
      <c r="A4137" s="8"/>
      <c r="B4137" s="4">
        <v>44642</v>
      </c>
      <c r="C4137" s="9">
        <v>5</v>
      </c>
      <c r="D4137" s="22">
        <v>32.406089999999999</v>
      </c>
    </row>
    <row r="4138" spans="1:4" x14ac:dyDescent="0.25">
      <c r="A4138" s="8"/>
      <c r="B4138" s="4">
        <v>44642</v>
      </c>
      <c r="C4138" s="9">
        <v>6</v>
      </c>
      <c r="D4138" s="22">
        <v>34.369149999999998</v>
      </c>
    </row>
    <row r="4139" spans="1:4" x14ac:dyDescent="0.25">
      <c r="A4139" s="8"/>
      <c r="B4139" s="4">
        <v>44642</v>
      </c>
      <c r="C4139" s="9">
        <v>7</v>
      </c>
      <c r="D4139" s="22">
        <v>32.582929999999998</v>
      </c>
    </row>
    <row r="4140" spans="1:4" x14ac:dyDescent="0.25">
      <c r="A4140" s="8"/>
      <c r="B4140" s="4">
        <v>44642</v>
      </c>
      <c r="C4140" s="9">
        <v>8</v>
      </c>
      <c r="D4140" s="22">
        <v>44.756300000000003</v>
      </c>
    </row>
    <row r="4141" spans="1:4" x14ac:dyDescent="0.25">
      <c r="A4141" s="8"/>
      <c r="B4141" s="4">
        <v>44642</v>
      </c>
      <c r="C4141" s="9">
        <v>9</v>
      </c>
      <c r="D4141" s="22">
        <v>51.88926</v>
      </c>
    </row>
    <row r="4142" spans="1:4" x14ac:dyDescent="0.25">
      <c r="A4142" s="8"/>
      <c r="B4142" s="4">
        <v>44642</v>
      </c>
      <c r="C4142" s="9">
        <v>10</v>
      </c>
      <c r="D4142" s="22">
        <v>38.489440000000002</v>
      </c>
    </row>
    <row r="4143" spans="1:4" x14ac:dyDescent="0.25">
      <c r="A4143" s="8"/>
      <c r="B4143" s="4">
        <v>44642</v>
      </c>
      <c r="C4143" s="9">
        <v>11</v>
      </c>
      <c r="D4143" s="22">
        <v>25.71369</v>
      </c>
    </row>
    <row r="4144" spans="1:4" x14ac:dyDescent="0.25">
      <c r="A4144" s="8"/>
      <c r="B4144" s="4">
        <v>44642</v>
      </c>
      <c r="C4144" s="9">
        <v>12</v>
      </c>
      <c r="D4144" s="22">
        <v>25.971609999999998</v>
      </c>
    </row>
    <row r="4145" spans="1:4" x14ac:dyDescent="0.25">
      <c r="A4145" s="8"/>
      <c r="B4145" s="4">
        <v>44642</v>
      </c>
      <c r="C4145" s="9">
        <v>13</v>
      </c>
      <c r="D4145" s="22">
        <v>30.544730000000001</v>
      </c>
    </row>
    <row r="4146" spans="1:4" x14ac:dyDescent="0.25">
      <c r="A4146" s="8"/>
      <c r="B4146" s="4">
        <v>44642</v>
      </c>
      <c r="C4146" s="9">
        <v>14</v>
      </c>
      <c r="D4146" s="22">
        <v>31.88861</v>
      </c>
    </row>
    <row r="4147" spans="1:4" x14ac:dyDescent="0.25">
      <c r="A4147" s="8"/>
      <c r="B4147" s="4">
        <v>44642</v>
      </c>
      <c r="C4147" s="9">
        <v>15</v>
      </c>
      <c r="D4147" s="22">
        <v>27.66123</v>
      </c>
    </row>
    <row r="4148" spans="1:4" x14ac:dyDescent="0.25">
      <c r="A4148" s="8"/>
      <c r="B4148" s="4">
        <v>44642</v>
      </c>
      <c r="C4148" s="9">
        <v>16</v>
      </c>
      <c r="D4148" s="22">
        <v>30.028040000000001</v>
      </c>
    </row>
    <row r="4149" spans="1:4" x14ac:dyDescent="0.25">
      <c r="A4149" s="8"/>
      <c r="B4149" s="4">
        <v>44642</v>
      </c>
      <c r="C4149" s="9">
        <v>17</v>
      </c>
      <c r="D4149" s="22">
        <v>30.13692</v>
      </c>
    </row>
    <row r="4150" spans="1:4" x14ac:dyDescent="0.25">
      <c r="A4150" s="8"/>
      <c r="B4150" s="4">
        <v>44642</v>
      </c>
      <c r="C4150" s="9">
        <v>18</v>
      </c>
      <c r="D4150" s="22">
        <v>23.927689999999998</v>
      </c>
    </row>
    <row r="4151" spans="1:4" x14ac:dyDescent="0.25">
      <c r="A4151" s="8"/>
      <c r="B4151" s="4">
        <v>44642</v>
      </c>
      <c r="C4151" s="9">
        <v>19</v>
      </c>
      <c r="D4151" s="22">
        <v>37.947029999999998</v>
      </c>
    </row>
    <row r="4152" spans="1:4" x14ac:dyDescent="0.25">
      <c r="A4152" s="8"/>
      <c r="B4152" s="4">
        <v>44642</v>
      </c>
      <c r="C4152" s="9">
        <v>20</v>
      </c>
      <c r="D4152" s="22">
        <v>53.145769999999999</v>
      </c>
    </row>
    <row r="4153" spans="1:4" x14ac:dyDescent="0.25">
      <c r="A4153" s="8"/>
      <c r="B4153" s="4">
        <v>44642</v>
      </c>
      <c r="C4153" s="9">
        <v>21</v>
      </c>
      <c r="D4153" s="22">
        <v>44.659950000000002</v>
      </c>
    </row>
    <row r="4154" spans="1:4" x14ac:dyDescent="0.25">
      <c r="A4154" s="8"/>
      <c r="B4154" s="4">
        <v>44642</v>
      </c>
      <c r="C4154" s="9">
        <v>22</v>
      </c>
      <c r="D4154" s="22">
        <v>48.581800000000001</v>
      </c>
    </row>
    <row r="4155" spans="1:4" x14ac:dyDescent="0.25">
      <c r="A4155" s="8"/>
      <c r="B4155" s="4">
        <v>44642</v>
      </c>
      <c r="C4155" s="9">
        <v>23</v>
      </c>
      <c r="D4155" s="22">
        <v>39.942309999999999</v>
      </c>
    </row>
    <row r="4156" spans="1:4" x14ac:dyDescent="0.25">
      <c r="A4156" s="8"/>
      <c r="B4156" s="4">
        <v>44642</v>
      </c>
      <c r="C4156" s="9">
        <v>24</v>
      </c>
      <c r="D4156" s="22">
        <v>41.253680000000003</v>
      </c>
    </row>
    <row r="4157" spans="1:4" x14ac:dyDescent="0.25">
      <c r="A4157" s="8"/>
      <c r="B4157" s="4">
        <v>44643</v>
      </c>
      <c r="C4157" s="9">
        <v>1</v>
      </c>
      <c r="D4157" s="22">
        <v>37.317599999999999</v>
      </c>
    </row>
    <row r="4158" spans="1:4" x14ac:dyDescent="0.25">
      <c r="A4158" s="8"/>
      <c r="B4158" s="4">
        <v>44643</v>
      </c>
      <c r="C4158" s="9">
        <v>2</v>
      </c>
      <c r="D4158" s="22">
        <v>32.988909999999997</v>
      </c>
    </row>
    <row r="4159" spans="1:4" x14ac:dyDescent="0.25">
      <c r="A4159" s="8"/>
      <c r="B4159" s="4">
        <v>44643</v>
      </c>
      <c r="C4159" s="9">
        <v>3</v>
      </c>
      <c r="D4159" s="22">
        <v>32.455480000000001</v>
      </c>
    </row>
    <row r="4160" spans="1:4" x14ac:dyDescent="0.25">
      <c r="A4160" s="8"/>
      <c r="B4160" s="4">
        <v>44643</v>
      </c>
      <c r="C4160" s="9">
        <v>4</v>
      </c>
      <c r="D4160" s="22">
        <v>31.761230000000001</v>
      </c>
    </row>
    <row r="4161" spans="1:4" x14ac:dyDescent="0.25">
      <c r="A4161" s="8"/>
      <c r="B4161" s="4">
        <v>44643</v>
      </c>
      <c r="C4161" s="9">
        <v>5</v>
      </c>
      <c r="D4161" s="22">
        <v>32.688580000000002</v>
      </c>
    </row>
    <row r="4162" spans="1:4" x14ac:dyDescent="0.25">
      <c r="A4162" s="8"/>
      <c r="B4162" s="4">
        <v>44643</v>
      </c>
      <c r="C4162" s="9">
        <v>6</v>
      </c>
      <c r="D4162" s="22">
        <v>36.235979999999998</v>
      </c>
    </row>
    <row r="4163" spans="1:4" x14ac:dyDescent="0.25">
      <c r="A4163" s="8"/>
      <c r="B4163" s="4">
        <v>44643</v>
      </c>
      <c r="C4163" s="9">
        <v>7</v>
      </c>
      <c r="D4163" s="22">
        <v>39.996290000000002</v>
      </c>
    </row>
    <row r="4164" spans="1:4" x14ac:dyDescent="0.25">
      <c r="A4164" s="8"/>
      <c r="B4164" s="4">
        <v>44643</v>
      </c>
      <c r="C4164" s="9">
        <v>8</v>
      </c>
      <c r="D4164" s="22">
        <v>42.765120000000003</v>
      </c>
    </row>
    <row r="4165" spans="1:4" x14ac:dyDescent="0.25">
      <c r="A4165" s="8"/>
      <c r="B4165" s="4">
        <v>44643</v>
      </c>
      <c r="C4165" s="9">
        <v>9</v>
      </c>
      <c r="D4165" s="22">
        <v>35.68927</v>
      </c>
    </row>
    <row r="4166" spans="1:4" x14ac:dyDescent="0.25">
      <c r="A4166" s="8"/>
      <c r="B4166" s="4">
        <v>44643</v>
      </c>
      <c r="C4166" s="9">
        <v>10</v>
      </c>
      <c r="D4166" s="22">
        <v>33.629800000000003</v>
      </c>
    </row>
    <row r="4167" spans="1:4" x14ac:dyDescent="0.25">
      <c r="A4167" s="8"/>
      <c r="B4167" s="4">
        <v>44643</v>
      </c>
      <c r="C4167" s="9">
        <v>11</v>
      </c>
      <c r="D4167" s="22">
        <v>32.66592</v>
      </c>
    </row>
    <row r="4168" spans="1:4" x14ac:dyDescent="0.25">
      <c r="A4168" s="8"/>
      <c r="B4168" s="4">
        <v>44643</v>
      </c>
      <c r="C4168" s="9">
        <v>12</v>
      </c>
      <c r="D4168" s="22">
        <v>32.058860000000003</v>
      </c>
    </row>
    <row r="4169" spans="1:4" x14ac:dyDescent="0.25">
      <c r="A4169" s="8"/>
      <c r="B4169" s="4">
        <v>44643</v>
      </c>
      <c r="C4169" s="9">
        <v>13</v>
      </c>
      <c r="D4169" s="22">
        <v>29.028089999999999</v>
      </c>
    </row>
    <row r="4170" spans="1:4" x14ac:dyDescent="0.25">
      <c r="A4170" s="8"/>
      <c r="B4170" s="4">
        <v>44643</v>
      </c>
      <c r="C4170" s="9">
        <v>14</v>
      </c>
      <c r="D4170" s="22">
        <v>25.74362</v>
      </c>
    </row>
    <row r="4171" spans="1:4" x14ac:dyDescent="0.25">
      <c r="A4171" s="8"/>
      <c r="B4171" s="4">
        <v>44643</v>
      </c>
      <c r="C4171" s="9">
        <v>15</v>
      </c>
      <c r="D4171" s="22">
        <v>21.48028</v>
      </c>
    </row>
    <row r="4172" spans="1:4" x14ac:dyDescent="0.25">
      <c r="A4172" s="8"/>
      <c r="B4172" s="4">
        <v>44643</v>
      </c>
      <c r="C4172" s="9">
        <v>16</v>
      </c>
      <c r="D4172" s="22">
        <v>20.558959999999999</v>
      </c>
    </row>
    <row r="4173" spans="1:4" x14ac:dyDescent="0.25">
      <c r="A4173" s="8"/>
      <c r="B4173" s="4">
        <v>44643</v>
      </c>
      <c r="C4173" s="9">
        <v>17</v>
      </c>
      <c r="D4173" s="22">
        <v>15.044969999999999</v>
      </c>
    </row>
    <row r="4174" spans="1:4" x14ac:dyDescent="0.25">
      <c r="A4174" s="8"/>
      <c r="B4174" s="4">
        <v>44643</v>
      </c>
      <c r="C4174" s="9">
        <v>18</v>
      </c>
      <c r="D4174" s="22">
        <v>23.09168</v>
      </c>
    </row>
    <row r="4175" spans="1:4" x14ac:dyDescent="0.25">
      <c r="A4175" s="8"/>
      <c r="B4175" s="4">
        <v>44643</v>
      </c>
      <c r="C4175" s="9">
        <v>19</v>
      </c>
      <c r="D4175" s="22">
        <v>33.077060000000003</v>
      </c>
    </row>
    <row r="4176" spans="1:4" x14ac:dyDescent="0.25">
      <c r="A4176" s="8"/>
      <c r="B4176" s="4">
        <v>44643</v>
      </c>
      <c r="C4176" s="9">
        <v>20</v>
      </c>
      <c r="D4176" s="22">
        <v>41.470059999999997</v>
      </c>
    </row>
    <row r="4177" spans="1:4" x14ac:dyDescent="0.25">
      <c r="A4177" s="8"/>
      <c r="B4177" s="4">
        <v>44643</v>
      </c>
      <c r="C4177" s="9">
        <v>21</v>
      </c>
      <c r="D4177" s="22">
        <v>35.84498</v>
      </c>
    </row>
    <row r="4178" spans="1:4" x14ac:dyDescent="0.25">
      <c r="A4178" s="8"/>
      <c r="B4178" s="4">
        <v>44643</v>
      </c>
      <c r="C4178" s="9">
        <v>22</v>
      </c>
      <c r="D4178" s="22">
        <v>25.469390000000001</v>
      </c>
    </row>
    <row r="4179" spans="1:4" x14ac:dyDescent="0.25">
      <c r="A4179" s="8"/>
      <c r="B4179" s="4">
        <v>44643</v>
      </c>
      <c r="C4179" s="9">
        <v>23</v>
      </c>
      <c r="D4179" s="22">
        <v>25.086210000000001</v>
      </c>
    </row>
    <row r="4180" spans="1:4" x14ac:dyDescent="0.25">
      <c r="A4180" s="8"/>
      <c r="B4180" s="4">
        <v>44643</v>
      </c>
      <c r="C4180" s="9">
        <v>24</v>
      </c>
      <c r="D4180" s="22">
        <v>33.057690000000001</v>
      </c>
    </row>
    <row r="4181" spans="1:4" x14ac:dyDescent="0.25">
      <c r="A4181" s="8"/>
      <c r="B4181" s="4">
        <v>44644</v>
      </c>
      <c r="C4181" s="9">
        <v>1</v>
      </c>
      <c r="D4181" s="22">
        <v>30.17231</v>
      </c>
    </row>
    <row r="4182" spans="1:4" x14ac:dyDescent="0.25">
      <c r="A4182" s="8"/>
      <c r="B4182" s="4">
        <v>44644</v>
      </c>
      <c r="C4182" s="9">
        <v>2</v>
      </c>
      <c r="D4182" s="22">
        <v>23.91761</v>
      </c>
    </row>
    <row r="4183" spans="1:4" x14ac:dyDescent="0.25">
      <c r="A4183" s="8"/>
      <c r="B4183" s="4">
        <v>44644</v>
      </c>
      <c r="C4183" s="9">
        <v>3</v>
      </c>
      <c r="D4183" s="22">
        <v>28.90672</v>
      </c>
    </row>
    <row r="4184" spans="1:4" x14ac:dyDescent="0.25">
      <c r="A4184" s="8"/>
      <c r="B4184" s="4">
        <v>44644</v>
      </c>
      <c r="C4184" s="9">
        <v>4</v>
      </c>
      <c r="D4184" s="22">
        <v>30.535740000000001</v>
      </c>
    </row>
    <row r="4185" spans="1:4" x14ac:dyDescent="0.25">
      <c r="A4185" s="8"/>
      <c r="B4185" s="4">
        <v>44644</v>
      </c>
      <c r="C4185" s="9">
        <v>5</v>
      </c>
      <c r="D4185" s="22">
        <v>32.684359999999998</v>
      </c>
    </row>
    <row r="4186" spans="1:4" x14ac:dyDescent="0.25">
      <c r="A4186" s="8"/>
      <c r="B4186" s="4">
        <v>44644</v>
      </c>
      <c r="C4186" s="9">
        <v>6</v>
      </c>
      <c r="D4186" s="22">
        <v>38.05959</v>
      </c>
    </row>
    <row r="4187" spans="1:4" x14ac:dyDescent="0.25">
      <c r="A4187" s="8"/>
      <c r="B4187" s="4">
        <v>44644</v>
      </c>
      <c r="C4187" s="9">
        <v>7</v>
      </c>
      <c r="D4187" s="22">
        <v>34.391309999999997</v>
      </c>
    </row>
    <row r="4188" spans="1:4" x14ac:dyDescent="0.25">
      <c r="A4188" s="8"/>
      <c r="B4188" s="4">
        <v>44644</v>
      </c>
      <c r="C4188" s="9">
        <v>8</v>
      </c>
      <c r="D4188" s="22">
        <v>56.057459999999999</v>
      </c>
    </row>
    <row r="4189" spans="1:4" x14ac:dyDescent="0.25">
      <c r="A4189" s="8"/>
      <c r="B4189" s="4">
        <v>44644</v>
      </c>
      <c r="C4189" s="9">
        <v>9</v>
      </c>
      <c r="D4189" s="22">
        <v>43.552239999999998</v>
      </c>
    </row>
    <row r="4190" spans="1:4" x14ac:dyDescent="0.25">
      <c r="A4190" s="8"/>
      <c r="B4190" s="4">
        <v>44644</v>
      </c>
      <c r="C4190" s="9">
        <v>10</v>
      </c>
      <c r="D4190" s="22">
        <v>28.757480000000001</v>
      </c>
    </row>
    <row r="4191" spans="1:4" x14ac:dyDescent="0.25">
      <c r="A4191" s="8"/>
      <c r="B4191" s="4">
        <v>44644</v>
      </c>
      <c r="C4191" s="9">
        <v>11</v>
      </c>
      <c r="D4191" s="22">
        <v>29.685839999999999</v>
      </c>
    </row>
    <row r="4192" spans="1:4" x14ac:dyDescent="0.25">
      <c r="A4192" s="8"/>
      <c r="B4192" s="4">
        <v>44644</v>
      </c>
      <c r="C4192" s="9">
        <v>12</v>
      </c>
      <c r="D4192" s="22">
        <v>28.08475</v>
      </c>
    </row>
    <row r="4193" spans="1:4" x14ac:dyDescent="0.25">
      <c r="A4193" s="8"/>
      <c r="B4193" s="4">
        <v>44644</v>
      </c>
      <c r="C4193" s="9">
        <v>13</v>
      </c>
      <c r="D4193" s="22">
        <v>21.766860000000001</v>
      </c>
    </row>
    <row r="4194" spans="1:4" x14ac:dyDescent="0.25">
      <c r="A4194" s="8"/>
      <c r="B4194" s="4">
        <v>44644</v>
      </c>
      <c r="C4194" s="9">
        <v>14</v>
      </c>
      <c r="D4194" s="22">
        <v>20.584219999999998</v>
      </c>
    </row>
    <row r="4195" spans="1:4" x14ac:dyDescent="0.25">
      <c r="A4195" s="8"/>
      <c r="B4195" s="4">
        <v>44644</v>
      </c>
      <c r="C4195" s="9">
        <v>15</v>
      </c>
      <c r="D4195" s="22">
        <v>20.81859</v>
      </c>
    </row>
    <row r="4196" spans="1:4" x14ac:dyDescent="0.25">
      <c r="A4196" s="8"/>
      <c r="B4196" s="4">
        <v>44644</v>
      </c>
      <c r="C4196" s="9">
        <v>16</v>
      </c>
      <c r="D4196" s="22">
        <v>24.34937</v>
      </c>
    </row>
    <row r="4197" spans="1:4" x14ac:dyDescent="0.25">
      <c r="A4197" s="8"/>
      <c r="B4197" s="4">
        <v>44644</v>
      </c>
      <c r="C4197" s="9">
        <v>17</v>
      </c>
      <c r="D4197" s="22">
        <v>28.924050000000001</v>
      </c>
    </row>
    <row r="4198" spans="1:4" x14ac:dyDescent="0.25">
      <c r="A4198" s="8"/>
      <c r="B4198" s="4">
        <v>44644</v>
      </c>
      <c r="C4198" s="9">
        <v>18</v>
      </c>
      <c r="D4198" s="22">
        <v>34.677379999999999</v>
      </c>
    </row>
    <row r="4199" spans="1:4" x14ac:dyDescent="0.25">
      <c r="A4199" s="8"/>
      <c r="B4199" s="4">
        <v>44644</v>
      </c>
      <c r="C4199" s="9">
        <v>19</v>
      </c>
      <c r="D4199" s="22">
        <v>39.952710000000003</v>
      </c>
    </row>
    <row r="4200" spans="1:4" x14ac:dyDescent="0.25">
      <c r="A4200" s="8"/>
      <c r="B4200" s="4">
        <v>44644</v>
      </c>
      <c r="C4200" s="9">
        <v>20</v>
      </c>
      <c r="D4200" s="22">
        <v>46.696350000000002</v>
      </c>
    </row>
    <row r="4201" spans="1:4" x14ac:dyDescent="0.25">
      <c r="A4201" s="8"/>
      <c r="B4201" s="4">
        <v>44644</v>
      </c>
      <c r="C4201" s="9">
        <v>21</v>
      </c>
      <c r="D4201" s="22">
        <v>38.741979999999998</v>
      </c>
    </row>
    <row r="4202" spans="1:4" x14ac:dyDescent="0.25">
      <c r="A4202" s="8"/>
      <c r="B4202" s="4">
        <v>44644</v>
      </c>
      <c r="C4202" s="9">
        <v>22</v>
      </c>
      <c r="D4202" s="22">
        <v>36.86215</v>
      </c>
    </row>
    <row r="4203" spans="1:4" x14ac:dyDescent="0.25">
      <c r="A4203" s="8"/>
      <c r="B4203" s="4">
        <v>44644</v>
      </c>
      <c r="C4203" s="9">
        <v>23</v>
      </c>
      <c r="D4203" s="22">
        <v>38.227960000000003</v>
      </c>
    </row>
    <row r="4204" spans="1:4" x14ac:dyDescent="0.25">
      <c r="A4204" s="8"/>
      <c r="B4204" s="4">
        <v>44644</v>
      </c>
      <c r="C4204" s="9">
        <v>24</v>
      </c>
      <c r="D4204" s="22">
        <v>44.982669999999999</v>
      </c>
    </row>
    <row r="4205" spans="1:4" x14ac:dyDescent="0.25">
      <c r="A4205" s="8"/>
      <c r="B4205" s="4">
        <v>44645</v>
      </c>
      <c r="C4205" s="9">
        <v>1</v>
      </c>
      <c r="D4205" s="22">
        <v>36.496879999999997</v>
      </c>
    </row>
    <row r="4206" spans="1:4" x14ac:dyDescent="0.25">
      <c r="A4206" s="8"/>
      <c r="B4206" s="4">
        <v>44645</v>
      </c>
      <c r="C4206" s="9">
        <v>2</v>
      </c>
      <c r="D4206" s="22">
        <v>32.527250000000002</v>
      </c>
    </row>
    <row r="4207" spans="1:4" x14ac:dyDescent="0.25">
      <c r="A4207" s="8"/>
      <c r="B4207" s="4">
        <v>44645</v>
      </c>
      <c r="C4207" s="9">
        <v>3</v>
      </c>
      <c r="D4207" s="22">
        <v>33.344709999999999</v>
      </c>
    </row>
    <row r="4208" spans="1:4" x14ac:dyDescent="0.25">
      <c r="A4208" s="8"/>
      <c r="B4208" s="4">
        <v>44645</v>
      </c>
      <c r="C4208" s="9">
        <v>4</v>
      </c>
      <c r="D4208" s="22">
        <v>33.647790000000001</v>
      </c>
    </row>
    <row r="4209" spans="1:4" x14ac:dyDescent="0.25">
      <c r="A4209" s="8"/>
      <c r="B4209" s="4">
        <v>44645</v>
      </c>
      <c r="C4209" s="9">
        <v>5</v>
      </c>
      <c r="D4209" s="22">
        <v>35.417830000000002</v>
      </c>
    </row>
    <row r="4210" spans="1:4" x14ac:dyDescent="0.25">
      <c r="A4210" s="8"/>
      <c r="B4210" s="4">
        <v>44645</v>
      </c>
      <c r="C4210" s="9">
        <v>6</v>
      </c>
      <c r="D4210" s="22">
        <v>36.68439</v>
      </c>
    </row>
    <row r="4211" spans="1:4" x14ac:dyDescent="0.25">
      <c r="A4211" s="8"/>
      <c r="B4211" s="4">
        <v>44645</v>
      </c>
      <c r="C4211" s="9">
        <v>7</v>
      </c>
      <c r="D4211" s="22">
        <v>35.456670000000003</v>
      </c>
    </row>
    <row r="4212" spans="1:4" x14ac:dyDescent="0.25">
      <c r="A4212" s="8"/>
      <c r="B4212" s="4">
        <v>44645</v>
      </c>
      <c r="C4212" s="9">
        <v>8</v>
      </c>
      <c r="D4212" s="22">
        <v>38.086599999999997</v>
      </c>
    </row>
    <row r="4213" spans="1:4" x14ac:dyDescent="0.25">
      <c r="A4213" s="8"/>
      <c r="B4213" s="4">
        <v>44645</v>
      </c>
      <c r="C4213" s="9">
        <v>9</v>
      </c>
      <c r="D4213" s="22">
        <v>38.275080000000003</v>
      </c>
    </row>
    <row r="4214" spans="1:4" x14ac:dyDescent="0.25">
      <c r="A4214" s="8"/>
      <c r="B4214" s="4">
        <v>44645</v>
      </c>
      <c r="C4214" s="9">
        <v>10</v>
      </c>
      <c r="D4214" s="22">
        <v>33.696330000000003</v>
      </c>
    </row>
    <row r="4215" spans="1:4" x14ac:dyDescent="0.25">
      <c r="A4215" s="8"/>
      <c r="B4215" s="4">
        <v>44645</v>
      </c>
      <c r="C4215" s="9">
        <v>11</v>
      </c>
      <c r="D4215" s="22">
        <v>27.186229999999998</v>
      </c>
    </row>
    <row r="4216" spans="1:4" x14ac:dyDescent="0.25">
      <c r="A4216" s="8"/>
      <c r="B4216" s="4">
        <v>44645</v>
      </c>
      <c r="C4216" s="9">
        <v>12</v>
      </c>
      <c r="D4216" s="22">
        <v>27.625119999999999</v>
      </c>
    </row>
    <row r="4217" spans="1:4" x14ac:dyDescent="0.25">
      <c r="A4217" s="8"/>
      <c r="B4217" s="4">
        <v>44645</v>
      </c>
      <c r="C4217" s="9">
        <v>13</v>
      </c>
      <c r="D4217" s="22">
        <v>28.652000000000001</v>
      </c>
    </row>
    <row r="4218" spans="1:4" x14ac:dyDescent="0.25">
      <c r="A4218" s="8"/>
      <c r="B4218" s="4">
        <v>44645</v>
      </c>
      <c r="C4218" s="9">
        <v>14</v>
      </c>
      <c r="D4218" s="22">
        <v>27.13475</v>
      </c>
    </row>
    <row r="4219" spans="1:4" x14ac:dyDescent="0.25">
      <c r="A4219" s="8"/>
      <c r="B4219" s="4">
        <v>44645</v>
      </c>
      <c r="C4219" s="9">
        <v>15</v>
      </c>
      <c r="D4219" s="22">
        <v>23.599430000000002</v>
      </c>
    </row>
    <row r="4220" spans="1:4" x14ac:dyDescent="0.25">
      <c r="A4220" s="8"/>
      <c r="B4220" s="4">
        <v>44645</v>
      </c>
      <c r="C4220" s="9">
        <v>16</v>
      </c>
      <c r="D4220" s="22">
        <v>26.546559999999999</v>
      </c>
    </row>
    <row r="4221" spans="1:4" x14ac:dyDescent="0.25">
      <c r="A4221" s="8"/>
      <c r="B4221" s="4">
        <v>44645</v>
      </c>
      <c r="C4221" s="9">
        <v>17</v>
      </c>
      <c r="D4221" s="22">
        <v>25.980560000000001</v>
      </c>
    </row>
    <row r="4222" spans="1:4" x14ac:dyDescent="0.25">
      <c r="A4222" s="8"/>
      <c r="B4222" s="4">
        <v>44645</v>
      </c>
      <c r="C4222" s="9">
        <v>18</v>
      </c>
      <c r="D4222" s="22">
        <v>36.592970000000001</v>
      </c>
    </row>
    <row r="4223" spans="1:4" x14ac:dyDescent="0.25">
      <c r="A4223" s="8"/>
      <c r="B4223" s="4">
        <v>44645</v>
      </c>
      <c r="C4223" s="9">
        <v>19</v>
      </c>
      <c r="D4223" s="22">
        <v>349.94938999999999</v>
      </c>
    </row>
    <row r="4224" spans="1:4" x14ac:dyDescent="0.25">
      <c r="A4224" s="8"/>
      <c r="B4224" s="4">
        <v>44645</v>
      </c>
      <c r="C4224" s="9">
        <v>20</v>
      </c>
      <c r="D4224" s="22">
        <v>48.683250000000001</v>
      </c>
    </row>
    <row r="4225" spans="1:4" x14ac:dyDescent="0.25">
      <c r="A4225" s="8"/>
      <c r="B4225" s="4">
        <v>44645</v>
      </c>
      <c r="C4225" s="9">
        <v>21</v>
      </c>
      <c r="D4225" s="22">
        <v>38.448549999999997</v>
      </c>
    </row>
    <row r="4226" spans="1:4" x14ac:dyDescent="0.25">
      <c r="A4226" s="8"/>
      <c r="B4226" s="4">
        <v>44645</v>
      </c>
      <c r="C4226" s="9">
        <v>22</v>
      </c>
      <c r="D4226" s="22">
        <v>41.176380000000002</v>
      </c>
    </row>
    <row r="4227" spans="1:4" x14ac:dyDescent="0.25">
      <c r="A4227" s="8"/>
      <c r="B4227" s="4">
        <v>44645</v>
      </c>
      <c r="C4227" s="9">
        <v>23</v>
      </c>
      <c r="D4227" s="22">
        <v>44.02281</v>
      </c>
    </row>
    <row r="4228" spans="1:4" x14ac:dyDescent="0.25">
      <c r="A4228" s="8"/>
      <c r="B4228" s="4">
        <v>44645</v>
      </c>
      <c r="C4228" s="9">
        <v>24</v>
      </c>
      <c r="D4228" s="22">
        <v>50.364310000000003</v>
      </c>
    </row>
    <row r="4229" spans="1:4" x14ac:dyDescent="0.25">
      <c r="A4229" s="8"/>
      <c r="B4229" s="4">
        <v>44646</v>
      </c>
      <c r="C4229" s="9">
        <v>1</v>
      </c>
      <c r="D4229" s="22">
        <v>38.431460000000001</v>
      </c>
    </row>
    <row r="4230" spans="1:4" x14ac:dyDescent="0.25">
      <c r="A4230" s="8"/>
      <c r="B4230" s="4">
        <v>44646</v>
      </c>
      <c r="C4230" s="9">
        <v>2</v>
      </c>
      <c r="D4230" s="22">
        <v>38.099539999999998</v>
      </c>
    </row>
    <row r="4231" spans="1:4" x14ac:dyDescent="0.25">
      <c r="A4231" s="8"/>
      <c r="B4231" s="4">
        <v>44646</v>
      </c>
      <c r="C4231" s="9">
        <v>3</v>
      </c>
      <c r="D4231" s="22">
        <v>38.105789999999999</v>
      </c>
    </row>
    <row r="4232" spans="1:4" x14ac:dyDescent="0.25">
      <c r="A4232" s="8"/>
      <c r="B4232" s="4">
        <v>44646</v>
      </c>
      <c r="C4232" s="9">
        <v>4</v>
      </c>
      <c r="D4232" s="22">
        <v>34.956690000000002</v>
      </c>
    </row>
    <row r="4233" spans="1:4" x14ac:dyDescent="0.25">
      <c r="A4233" s="8"/>
      <c r="B4233" s="4">
        <v>44646</v>
      </c>
      <c r="C4233" s="9">
        <v>5</v>
      </c>
      <c r="D4233" s="22">
        <v>34.313049999999997</v>
      </c>
    </row>
    <row r="4234" spans="1:4" x14ac:dyDescent="0.25">
      <c r="A4234" s="8"/>
      <c r="B4234" s="4">
        <v>44646</v>
      </c>
      <c r="C4234" s="9">
        <v>6</v>
      </c>
      <c r="D4234" s="22">
        <v>33.98283</v>
      </c>
    </row>
    <row r="4235" spans="1:4" x14ac:dyDescent="0.25">
      <c r="A4235" s="8"/>
      <c r="B4235" s="4">
        <v>44646</v>
      </c>
      <c r="C4235" s="9">
        <v>7</v>
      </c>
      <c r="D4235" s="22">
        <v>34.363190000000003</v>
      </c>
    </row>
    <row r="4236" spans="1:4" x14ac:dyDescent="0.25">
      <c r="A4236" s="8"/>
      <c r="B4236" s="4">
        <v>44646</v>
      </c>
      <c r="C4236" s="9">
        <v>8</v>
      </c>
      <c r="D4236" s="22">
        <v>32.304819999999999</v>
      </c>
    </row>
    <row r="4237" spans="1:4" x14ac:dyDescent="0.25">
      <c r="A4237" s="8"/>
      <c r="B4237" s="4">
        <v>44646</v>
      </c>
      <c r="C4237" s="9">
        <v>9</v>
      </c>
      <c r="D4237" s="22">
        <v>37.487520000000004</v>
      </c>
    </row>
    <row r="4238" spans="1:4" x14ac:dyDescent="0.25">
      <c r="A4238" s="8"/>
      <c r="B4238" s="4">
        <v>44646</v>
      </c>
      <c r="C4238" s="9">
        <v>10</v>
      </c>
      <c r="D4238" s="22">
        <v>28.740290000000002</v>
      </c>
    </row>
    <row r="4239" spans="1:4" x14ac:dyDescent="0.25">
      <c r="A4239" s="8"/>
      <c r="B4239" s="4">
        <v>44646</v>
      </c>
      <c r="C4239" s="9">
        <v>11</v>
      </c>
      <c r="D4239" s="22">
        <v>28.575389999999999</v>
      </c>
    </row>
    <row r="4240" spans="1:4" x14ac:dyDescent="0.25">
      <c r="A4240" s="8"/>
      <c r="B4240" s="4">
        <v>44646</v>
      </c>
      <c r="C4240" s="9">
        <v>12</v>
      </c>
      <c r="D4240" s="22">
        <v>24.630299999999998</v>
      </c>
    </row>
    <row r="4241" spans="1:4" x14ac:dyDescent="0.25">
      <c r="A4241" s="8"/>
      <c r="B4241" s="4">
        <v>44646</v>
      </c>
      <c r="C4241" s="9">
        <v>13</v>
      </c>
      <c r="D4241" s="22">
        <v>23.602799999999998</v>
      </c>
    </row>
    <row r="4242" spans="1:4" x14ac:dyDescent="0.25">
      <c r="A4242" s="8"/>
      <c r="B4242" s="4">
        <v>44646</v>
      </c>
      <c r="C4242" s="9">
        <v>14</v>
      </c>
      <c r="D4242" s="22">
        <v>20.64648</v>
      </c>
    </row>
    <row r="4243" spans="1:4" x14ac:dyDescent="0.25">
      <c r="A4243" s="8"/>
      <c r="B4243" s="4">
        <v>44646</v>
      </c>
      <c r="C4243" s="9">
        <v>15</v>
      </c>
      <c r="D4243" s="22">
        <v>21.040430000000001</v>
      </c>
    </row>
    <row r="4244" spans="1:4" x14ac:dyDescent="0.25">
      <c r="A4244" s="8"/>
      <c r="B4244" s="4">
        <v>44646</v>
      </c>
      <c r="C4244" s="9">
        <v>16</v>
      </c>
      <c r="D4244" s="22">
        <v>16.881959999999999</v>
      </c>
    </row>
    <row r="4245" spans="1:4" x14ac:dyDescent="0.25">
      <c r="A4245" s="8"/>
      <c r="B4245" s="4">
        <v>44646</v>
      </c>
      <c r="C4245" s="9">
        <v>17</v>
      </c>
      <c r="D4245" s="22">
        <v>16.057089999999999</v>
      </c>
    </row>
    <row r="4246" spans="1:4" x14ac:dyDescent="0.25">
      <c r="A4246" s="8"/>
      <c r="B4246" s="4">
        <v>44646</v>
      </c>
      <c r="C4246" s="9">
        <v>18</v>
      </c>
      <c r="D4246" s="22">
        <v>27.98751</v>
      </c>
    </row>
    <row r="4247" spans="1:4" x14ac:dyDescent="0.25">
      <c r="A4247" s="8"/>
      <c r="B4247" s="4">
        <v>44646</v>
      </c>
      <c r="C4247" s="9">
        <v>19</v>
      </c>
      <c r="D4247" s="22">
        <v>37.745170000000002</v>
      </c>
    </row>
    <row r="4248" spans="1:4" x14ac:dyDescent="0.25">
      <c r="A4248" s="8"/>
      <c r="B4248" s="4">
        <v>44646</v>
      </c>
      <c r="C4248" s="9">
        <v>20</v>
      </c>
      <c r="D4248" s="22">
        <v>43.495489999999997</v>
      </c>
    </row>
    <row r="4249" spans="1:4" x14ac:dyDescent="0.25">
      <c r="A4249" s="8"/>
      <c r="B4249" s="4">
        <v>44646</v>
      </c>
      <c r="C4249" s="9">
        <v>21</v>
      </c>
      <c r="D4249" s="22">
        <v>33.807920000000003</v>
      </c>
    </row>
    <row r="4250" spans="1:4" x14ac:dyDescent="0.25">
      <c r="A4250" s="8"/>
      <c r="B4250" s="4">
        <v>44646</v>
      </c>
      <c r="C4250" s="9">
        <v>22</v>
      </c>
      <c r="D4250" s="22">
        <v>36.109430000000003</v>
      </c>
    </row>
    <row r="4251" spans="1:4" x14ac:dyDescent="0.25">
      <c r="A4251" s="8"/>
      <c r="B4251" s="4">
        <v>44646</v>
      </c>
      <c r="C4251" s="9">
        <v>23</v>
      </c>
      <c r="D4251" s="22">
        <v>34.146500000000003</v>
      </c>
    </row>
    <row r="4252" spans="1:4" x14ac:dyDescent="0.25">
      <c r="A4252" s="8"/>
      <c r="B4252" s="4">
        <v>44646</v>
      </c>
      <c r="C4252" s="9">
        <v>24</v>
      </c>
      <c r="D4252" s="22">
        <v>31.978940000000001</v>
      </c>
    </row>
    <row r="4253" spans="1:4" x14ac:dyDescent="0.25">
      <c r="A4253" s="8"/>
      <c r="B4253" s="4">
        <v>44647</v>
      </c>
      <c r="C4253" s="9">
        <v>1</v>
      </c>
      <c r="D4253" s="22">
        <v>28.378430000000002</v>
      </c>
    </row>
    <row r="4254" spans="1:4" x14ac:dyDescent="0.25">
      <c r="A4254" s="8"/>
      <c r="B4254" s="4">
        <v>44647</v>
      </c>
      <c r="C4254" s="9">
        <v>2</v>
      </c>
      <c r="D4254" s="22">
        <v>31.5017</v>
      </c>
    </row>
    <row r="4255" spans="1:4" x14ac:dyDescent="0.25">
      <c r="A4255" s="8"/>
      <c r="B4255" s="4">
        <v>44647</v>
      </c>
      <c r="C4255" s="9">
        <v>3</v>
      </c>
      <c r="D4255" s="22">
        <v>31.083169999999999</v>
      </c>
    </row>
    <row r="4256" spans="1:4" x14ac:dyDescent="0.25">
      <c r="A4256" s="8"/>
      <c r="B4256" s="4">
        <v>44647</v>
      </c>
      <c r="C4256" s="9">
        <v>4</v>
      </c>
      <c r="D4256" s="22">
        <v>30.11299</v>
      </c>
    </row>
    <row r="4257" spans="1:4" x14ac:dyDescent="0.25">
      <c r="A4257" s="8"/>
      <c r="B4257" s="4">
        <v>44647</v>
      </c>
      <c r="C4257" s="9">
        <v>5</v>
      </c>
      <c r="D4257" s="22">
        <v>30.879629999999999</v>
      </c>
    </row>
    <row r="4258" spans="1:4" x14ac:dyDescent="0.25">
      <c r="A4258" s="8"/>
      <c r="B4258" s="4">
        <v>44647</v>
      </c>
      <c r="C4258" s="9">
        <v>6</v>
      </c>
      <c r="D4258" s="22">
        <v>31.097480000000001</v>
      </c>
    </row>
    <row r="4259" spans="1:4" x14ac:dyDescent="0.25">
      <c r="A4259" s="8"/>
      <c r="B4259" s="4">
        <v>44647</v>
      </c>
      <c r="C4259" s="9">
        <v>7</v>
      </c>
      <c r="D4259" s="22">
        <v>30.95956</v>
      </c>
    </row>
    <row r="4260" spans="1:4" x14ac:dyDescent="0.25">
      <c r="A4260" s="8"/>
      <c r="B4260" s="4">
        <v>44647</v>
      </c>
      <c r="C4260" s="9">
        <v>8</v>
      </c>
      <c r="D4260" s="22">
        <v>30.24438</v>
      </c>
    </row>
    <row r="4261" spans="1:4" x14ac:dyDescent="0.25">
      <c r="A4261" s="8"/>
      <c r="B4261" s="4">
        <v>44647</v>
      </c>
      <c r="C4261" s="9">
        <v>9</v>
      </c>
      <c r="D4261" s="22">
        <v>33.366750000000003</v>
      </c>
    </row>
    <row r="4262" spans="1:4" x14ac:dyDescent="0.25">
      <c r="A4262" s="8"/>
      <c r="B4262" s="4">
        <v>44647</v>
      </c>
      <c r="C4262" s="9">
        <v>10</v>
      </c>
      <c r="D4262" s="22">
        <v>31.084520000000001</v>
      </c>
    </row>
    <row r="4263" spans="1:4" x14ac:dyDescent="0.25">
      <c r="A4263" s="8"/>
      <c r="B4263" s="4">
        <v>44647</v>
      </c>
      <c r="C4263" s="9">
        <v>11</v>
      </c>
      <c r="D4263" s="22">
        <v>30.266069999999999</v>
      </c>
    </row>
    <row r="4264" spans="1:4" x14ac:dyDescent="0.25">
      <c r="A4264" s="8"/>
      <c r="B4264" s="4">
        <v>44647</v>
      </c>
      <c r="C4264" s="9">
        <v>12</v>
      </c>
      <c r="D4264" s="22">
        <v>33.170490000000001</v>
      </c>
    </row>
    <row r="4265" spans="1:4" x14ac:dyDescent="0.25">
      <c r="A4265" s="8"/>
      <c r="B4265" s="4">
        <v>44647</v>
      </c>
      <c r="C4265" s="9">
        <v>13</v>
      </c>
      <c r="D4265" s="22">
        <v>31.165590000000002</v>
      </c>
    </row>
    <row r="4266" spans="1:4" x14ac:dyDescent="0.25">
      <c r="A4266" s="8"/>
      <c r="B4266" s="4">
        <v>44647</v>
      </c>
      <c r="C4266" s="9">
        <v>14</v>
      </c>
      <c r="D4266" s="22">
        <v>28.307480000000002</v>
      </c>
    </row>
    <row r="4267" spans="1:4" x14ac:dyDescent="0.25">
      <c r="A4267" s="8"/>
      <c r="B4267" s="4">
        <v>44647</v>
      </c>
      <c r="C4267" s="9">
        <v>15</v>
      </c>
      <c r="D4267" s="22">
        <v>26.299130000000002</v>
      </c>
    </row>
    <row r="4268" spans="1:4" x14ac:dyDescent="0.25">
      <c r="A4268" s="8"/>
      <c r="B4268" s="4">
        <v>44647</v>
      </c>
      <c r="C4268" s="9">
        <v>16</v>
      </c>
      <c r="D4268" s="22">
        <v>21.21388</v>
      </c>
    </row>
    <row r="4269" spans="1:4" x14ac:dyDescent="0.25">
      <c r="A4269" s="8"/>
      <c r="B4269" s="4">
        <v>44647</v>
      </c>
      <c r="C4269" s="9">
        <v>17</v>
      </c>
      <c r="D4269" s="22">
        <v>22.547699999999999</v>
      </c>
    </row>
    <row r="4270" spans="1:4" x14ac:dyDescent="0.25">
      <c r="A4270" s="8"/>
      <c r="B4270" s="4">
        <v>44647</v>
      </c>
      <c r="C4270" s="9">
        <v>18</v>
      </c>
      <c r="D4270" s="22">
        <v>24.290790000000001</v>
      </c>
    </row>
    <row r="4271" spans="1:4" x14ac:dyDescent="0.25">
      <c r="A4271" s="8"/>
      <c r="B4271" s="4">
        <v>44647</v>
      </c>
      <c r="C4271" s="9">
        <v>19</v>
      </c>
      <c r="D4271" s="22">
        <v>25.790649999999999</v>
      </c>
    </row>
    <row r="4272" spans="1:4" x14ac:dyDescent="0.25">
      <c r="A4272" s="8"/>
      <c r="B4272" s="4">
        <v>44647</v>
      </c>
      <c r="C4272" s="9">
        <v>20</v>
      </c>
      <c r="D4272" s="22">
        <v>44.224780000000003</v>
      </c>
    </row>
    <row r="4273" spans="1:4" x14ac:dyDescent="0.25">
      <c r="A4273" s="8"/>
      <c r="B4273" s="4">
        <v>44647</v>
      </c>
      <c r="C4273" s="9">
        <v>21</v>
      </c>
      <c r="D4273" s="22">
        <v>40.686369999999997</v>
      </c>
    </row>
    <row r="4274" spans="1:4" x14ac:dyDescent="0.25">
      <c r="A4274" s="8"/>
      <c r="B4274" s="4">
        <v>44647</v>
      </c>
      <c r="C4274" s="9">
        <v>22</v>
      </c>
      <c r="D4274" s="22">
        <v>37.133180000000003</v>
      </c>
    </row>
    <row r="4275" spans="1:4" x14ac:dyDescent="0.25">
      <c r="A4275" s="8"/>
      <c r="B4275" s="4">
        <v>44647</v>
      </c>
      <c r="C4275" s="9">
        <v>23</v>
      </c>
      <c r="D4275" s="22">
        <v>41.747700000000002</v>
      </c>
    </row>
    <row r="4276" spans="1:4" x14ac:dyDescent="0.25">
      <c r="A4276" s="8"/>
      <c r="B4276" s="4">
        <v>44647</v>
      </c>
      <c r="C4276" s="9">
        <v>24</v>
      </c>
      <c r="D4276" s="22">
        <v>36.730640000000001</v>
      </c>
    </row>
    <row r="4277" spans="1:4" x14ac:dyDescent="0.25">
      <c r="A4277" s="8"/>
      <c r="B4277" s="4">
        <v>44648</v>
      </c>
      <c r="C4277" s="9">
        <v>1</v>
      </c>
      <c r="D4277" s="22">
        <v>32.102960000000003</v>
      </c>
    </row>
    <row r="4278" spans="1:4" x14ac:dyDescent="0.25">
      <c r="A4278" s="8"/>
      <c r="B4278" s="4">
        <v>44648</v>
      </c>
      <c r="C4278" s="9">
        <v>2</v>
      </c>
      <c r="D4278" s="22">
        <v>32.031599999999997</v>
      </c>
    </row>
    <row r="4279" spans="1:4" x14ac:dyDescent="0.25">
      <c r="A4279" s="8"/>
      <c r="B4279" s="4">
        <v>44648</v>
      </c>
      <c r="C4279" s="9">
        <v>3</v>
      </c>
      <c r="D4279" s="22">
        <v>32.147790000000001</v>
      </c>
    </row>
    <row r="4280" spans="1:4" x14ac:dyDescent="0.25">
      <c r="A4280" s="8"/>
      <c r="B4280" s="4">
        <v>44648</v>
      </c>
      <c r="C4280" s="9">
        <v>4</v>
      </c>
      <c r="D4280" s="22">
        <v>30.265889999999999</v>
      </c>
    </row>
    <row r="4281" spans="1:4" x14ac:dyDescent="0.25">
      <c r="A4281" s="8"/>
      <c r="B4281" s="4">
        <v>44648</v>
      </c>
      <c r="C4281" s="9">
        <v>5</v>
      </c>
      <c r="D4281" s="22">
        <v>30.175979999999999</v>
      </c>
    </row>
    <row r="4282" spans="1:4" x14ac:dyDescent="0.25">
      <c r="A4282" s="8"/>
      <c r="B4282" s="4">
        <v>44648</v>
      </c>
      <c r="C4282" s="9">
        <v>6</v>
      </c>
      <c r="D4282" s="22">
        <v>30.384370000000001</v>
      </c>
    </row>
    <row r="4283" spans="1:4" x14ac:dyDescent="0.25">
      <c r="A4283" s="8"/>
      <c r="B4283" s="4">
        <v>44648</v>
      </c>
      <c r="C4283" s="9">
        <v>7</v>
      </c>
      <c r="D4283" s="22">
        <v>30.26041</v>
      </c>
    </row>
    <row r="4284" spans="1:4" x14ac:dyDescent="0.25">
      <c r="A4284" s="8"/>
      <c r="B4284" s="4">
        <v>44648</v>
      </c>
      <c r="C4284" s="9">
        <v>8</v>
      </c>
      <c r="D4284" s="22">
        <v>33.472499999999997</v>
      </c>
    </row>
    <row r="4285" spans="1:4" x14ac:dyDescent="0.25">
      <c r="A4285" s="8"/>
      <c r="B4285" s="4">
        <v>44648</v>
      </c>
      <c r="C4285" s="9">
        <v>9</v>
      </c>
      <c r="D4285" s="22">
        <v>37.682180000000002</v>
      </c>
    </row>
    <row r="4286" spans="1:4" x14ac:dyDescent="0.25">
      <c r="A4286" s="8"/>
      <c r="B4286" s="4">
        <v>44648</v>
      </c>
      <c r="C4286" s="9">
        <v>10</v>
      </c>
      <c r="D4286" s="22">
        <v>37.447400000000002</v>
      </c>
    </row>
    <row r="4287" spans="1:4" x14ac:dyDescent="0.25">
      <c r="A4287" s="8"/>
      <c r="B4287" s="4">
        <v>44648</v>
      </c>
      <c r="C4287" s="9">
        <v>11</v>
      </c>
      <c r="D4287" s="22">
        <v>43.950180000000003</v>
      </c>
    </row>
    <row r="4288" spans="1:4" x14ac:dyDescent="0.25">
      <c r="A4288" s="8"/>
      <c r="B4288" s="4">
        <v>44648</v>
      </c>
      <c r="C4288" s="9">
        <v>12</v>
      </c>
      <c r="D4288" s="22">
        <v>52.189419999999998</v>
      </c>
    </row>
    <row r="4289" spans="1:4" x14ac:dyDescent="0.25">
      <c r="A4289" s="8"/>
      <c r="B4289" s="4">
        <v>44648</v>
      </c>
      <c r="C4289" s="9">
        <v>13</v>
      </c>
      <c r="D4289" s="22">
        <v>39.36994</v>
      </c>
    </row>
    <row r="4290" spans="1:4" x14ac:dyDescent="0.25">
      <c r="A4290" s="8"/>
      <c r="B4290" s="4">
        <v>44648</v>
      </c>
      <c r="C4290" s="9">
        <v>14</v>
      </c>
      <c r="D4290" s="22">
        <v>42.547379999999997</v>
      </c>
    </row>
    <row r="4291" spans="1:4" x14ac:dyDescent="0.25">
      <c r="A4291" s="8"/>
      <c r="B4291" s="4">
        <v>44648</v>
      </c>
      <c r="C4291" s="9">
        <v>15</v>
      </c>
      <c r="D4291" s="22">
        <v>37.191220000000001</v>
      </c>
    </row>
    <row r="4292" spans="1:4" x14ac:dyDescent="0.25">
      <c r="A4292" s="8"/>
      <c r="B4292" s="4">
        <v>44648</v>
      </c>
      <c r="C4292" s="9">
        <v>16</v>
      </c>
      <c r="D4292" s="22">
        <v>37.284959999999998</v>
      </c>
    </row>
    <row r="4293" spans="1:4" x14ac:dyDescent="0.25">
      <c r="A4293" s="8"/>
      <c r="B4293" s="4">
        <v>44648</v>
      </c>
      <c r="C4293" s="9">
        <v>17</v>
      </c>
      <c r="D4293" s="22">
        <v>38.787210000000002</v>
      </c>
    </row>
    <row r="4294" spans="1:4" x14ac:dyDescent="0.25">
      <c r="A4294" s="8"/>
      <c r="B4294" s="4">
        <v>44648</v>
      </c>
      <c r="C4294" s="9">
        <v>18</v>
      </c>
      <c r="D4294" s="22">
        <v>39.78631</v>
      </c>
    </row>
    <row r="4295" spans="1:4" x14ac:dyDescent="0.25">
      <c r="A4295" s="8"/>
      <c r="B4295" s="4">
        <v>44648</v>
      </c>
      <c r="C4295" s="9">
        <v>19</v>
      </c>
      <c r="D4295" s="22">
        <v>47.852339999999998</v>
      </c>
    </row>
    <row r="4296" spans="1:4" x14ac:dyDescent="0.25">
      <c r="A4296" s="8"/>
      <c r="B4296" s="4">
        <v>44648</v>
      </c>
      <c r="C4296" s="9">
        <v>20</v>
      </c>
      <c r="D4296" s="22">
        <v>42.286430000000003</v>
      </c>
    </row>
    <row r="4297" spans="1:4" x14ac:dyDescent="0.25">
      <c r="A4297" s="8"/>
      <c r="B4297" s="4">
        <v>44648</v>
      </c>
      <c r="C4297" s="9">
        <v>21</v>
      </c>
      <c r="D4297" s="22">
        <v>40.843980000000002</v>
      </c>
    </row>
    <row r="4298" spans="1:4" x14ac:dyDescent="0.25">
      <c r="A4298" s="8"/>
      <c r="B4298" s="4">
        <v>44648</v>
      </c>
      <c r="C4298" s="9">
        <v>22</v>
      </c>
      <c r="D4298" s="22">
        <v>33.06438</v>
      </c>
    </row>
    <row r="4299" spans="1:4" x14ac:dyDescent="0.25">
      <c r="A4299" s="8"/>
      <c r="B4299" s="4">
        <v>44648</v>
      </c>
      <c r="C4299" s="9">
        <v>23</v>
      </c>
      <c r="D4299" s="22">
        <v>33.923920000000003</v>
      </c>
    </row>
    <row r="4300" spans="1:4" x14ac:dyDescent="0.25">
      <c r="A4300" s="8"/>
      <c r="B4300" s="4">
        <v>44648</v>
      </c>
      <c r="C4300" s="9">
        <v>24</v>
      </c>
      <c r="D4300" s="22">
        <v>33.227040000000002</v>
      </c>
    </row>
    <row r="4301" spans="1:4" x14ac:dyDescent="0.25">
      <c r="A4301" s="8"/>
      <c r="B4301" s="4">
        <v>44649</v>
      </c>
      <c r="C4301" s="9">
        <v>1</v>
      </c>
      <c r="D4301" s="22">
        <v>29.722380000000001</v>
      </c>
    </row>
    <row r="4302" spans="1:4" x14ac:dyDescent="0.25">
      <c r="A4302" s="8"/>
      <c r="B4302" s="4">
        <v>44649</v>
      </c>
      <c r="C4302" s="9">
        <v>2</v>
      </c>
      <c r="D4302" s="22">
        <v>26.977609999999999</v>
      </c>
    </row>
    <row r="4303" spans="1:4" x14ac:dyDescent="0.25">
      <c r="A4303" s="8"/>
      <c r="B4303" s="4">
        <v>44649</v>
      </c>
      <c r="C4303" s="9">
        <v>3</v>
      </c>
      <c r="D4303" s="22">
        <v>27.14573</v>
      </c>
    </row>
    <row r="4304" spans="1:4" x14ac:dyDescent="0.25">
      <c r="A4304" s="8"/>
      <c r="B4304" s="4">
        <v>44649</v>
      </c>
      <c r="C4304" s="9">
        <v>4</v>
      </c>
      <c r="D4304" s="22">
        <v>27.02094</v>
      </c>
    </row>
    <row r="4305" spans="1:4" x14ac:dyDescent="0.25">
      <c r="A4305" s="8"/>
      <c r="B4305" s="4">
        <v>44649</v>
      </c>
      <c r="C4305" s="9">
        <v>5</v>
      </c>
      <c r="D4305" s="22">
        <v>29.775659999999998</v>
      </c>
    </row>
    <row r="4306" spans="1:4" x14ac:dyDescent="0.25">
      <c r="A4306" s="8"/>
      <c r="B4306" s="4">
        <v>44649</v>
      </c>
      <c r="C4306" s="9">
        <v>6</v>
      </c>
      <c r="D4306" s="22">
        <v>28.659030000000001</v>
      </c>
    </row>
    <row r="4307" spans="1:4" x14ac:dyDescent="0.25">
      <c r="A4307" s="8"/>
      <c r="B4307" s="4">
        <v>44649</v>
      </c>
      <c r="C4307" s="9">
        <v>7</v>
      </c>
      <c r="D4307" s="22">
        <v>34.666899999999998</v>
      </c>
    </row>
    <row r="4308" spans="1:4" x14ac:dyDescent="0.25">
      <c r="A4308" s="8"/>
      <c r="B4308" s="4">
        <v>44649</v>
      </c>
      <c r="C4308" s="9">
        <v>8</v>
      </c>
      <c r="D4308" s="22">
        <v>42.463650000000001</v>
      </c>
    </row>
    <row r="4309" spans="1:4" x14ac:dyDescent="0.25">
      <c r="A4309" s="8"/>
      <c r="B4309" s="4">
        <v>44649</v>
      </c>
      <c r="C4309" s="9">
        <v>9</v>
      </c>
      <c r="D4309" s="22">
        <v>49.503300000000003</v>
      </c>
    </row>
    <row r="4310" spans="1:4" x14ac:dyDescent="0.25">
      <c r="A4310" s="8"/>
      <c r="B4310" s="4">
        <v>44649</v>
      </c>
      <c r="C4310" s="9">
        <v>10</v>
      </c>
      <c r="D4310" s="22">
        <v>51.784979999999997</v>
      </c>
    </row>
    <row r="4311" spans="1:4" x14ac:dyDescent="0.25">
      <c r="A4311" s="8"/>
      <c r="B4311" s="4">
        <v>44649</v>
      </c>
      <c r="C4311" s="9">
        <v>11</v>
      </c>
      <c r="D4311" s="22">
        <v>26.64686</v>
      </c>
    </row>
    <row r="4312" spans="1:4" x14ac:dyDescent="0.25">
      <c r="A4312" s="8"/>
      <c r="B4312" s="4">
        <v>44649</v>
      </c>
      <c r="C4312" s="9">
        <v>12</v>
      </c>
      <c r="D4312" s="22">
        <v>24.603899999999999</v>
      </c>
    </row>
    <row r="4313" spans="1:4" x14ac:dyDescent="0.25">
      <c r="A4313" s="8"/>
      <c r="B4313" s="4">
        <v>44649</v>
      </c>
      <c r="C4313" s="9">
        <v>13</v>
      </c>
      <c r="D4313" s="22">
        <v>25.7407</v>
      </c>
    </row>
    <row r="4314" spans="1:4" x14ac:dyDescent="0.25">
      <c r="A4314" s="8"/>
      <c r="B4314" s="4">
        <v>44649</v>
      </c>
      <c r="C4314" s="9">
        <v>14</v>
      </c>
      <c r="D4314" s="22">
        <v>20.99549</v>
      </c>
    </row>
    <row r="4315" spans="1:4" x14ac:dyDescent="0.25">
      <c r="A4315" s="8"/>
      <c r="B4315" s="4">
        <v>44649</v>
      </c>
      <c r="C4315" s="9">
        <v>15</v>
      </c>
      <c r="D4315" s="22">
        <v>20.922160000000002</v>
      </c>
    </row>
    <row r="4316" spans="1:4" x14ac:dyDescent="0.25">
      <c r="A4316" s="8"/>
      <c r="B4316" s="4">
        <v>44649</v>
      </c>
      <c r="C4316" s="9">
        <v>16</v>
      </c>
      <c r="D4316" s="22">
        <v>17.49492</v>
      </c>
    </row>
    <row r="4317" spans="1:4" x14ac:dyDescent="0.25">
      <c r="A4317" s="8"/>
      <c r="B4317" s="4">
        <v>44649</v>
      </c>
      <c r="C4317" s="9">
        <v>17</v>
      </c>
      <c r="D4317" s="22">
        <v>16.823840000000001</v>
      </c>
    </row>
    <row r="4318" spans="1:4" x14ac:dyDescent="0.25">
      <c r="A4318" s="8"/>
      <c r="B4318" s="4">
        <v>44649</v>
      </c>
      <c r="C4318" s="9">
        <v>18</v>
      </c>
      <c r="D4318" s="22">
        <v>24.4191</v>
      </c>
    </row>
    <row r="4319" spans="1:4" x14ac:dyDescent="0.25">
      <c r="A4319" s="8"/>
      <c r="B4319" s="4">
        <v>44649</v>
      </c>
      <c r="C4319" s="9">
        <v>19</v>
      </c>
      <c r="D4319" s="22">
        <v>68.086420000000004</v>
      </c>
    </row>
    <row r="4320" spans="1:4" x14ac:dyDescent="0.25">
      <c r="A4320" s="8"/>
      <c r="B4320" s="4">
        <v>44649</v>
      </c>
      <c r="C4320" s="9">
        <v>20</v>
      </c>
      <c r="D4320" s="22">
        <v>32.532209999999999</v>
      </c>
    </row>
    <row r="4321" spans="1:4" x14ac:dyDescent="0.25">
      <c r="A4321" s="8"/>
      <c r="B4321" s="4">
        <v>44649</v>
      </c>
      <c r="C4321" s="9">
        <v>21</v>
      </c>
      <c r="D4321" s="22">
        <v>31.58803</v>
      </c>
    </row>
    <row r="4322" spans="1:4" x14ac:dyDescent="0.25">
      <c r="A4322" s="8"/>
      <c r="B4322" s="4">
        <v>44649</v>
      </c>
      <c r="C4322" s="9">
        <v>22</v>
      </c>
      <c r="D4322" s="22">
        <v>31.63608</v>
      </c>
    </row>
    <row r="4323" spans="1:4" x14ac:dyDescent="0.25">
      <c r="A4323" s="8"/>
      <c r="B4323" s="4">
        <v>44649</v>
      </c>
      <c r="C4323" s="9">
        <v>23</v>
      </c>
      <c r="D4323" s="22">
        <v>31.983889999999999</v>
      </c>
    </row>
    <row r="4324" spans="1:4" x14ac:dyDescent="0.25">
      <c r="A4324" s="8"/>
      <c r="B4324" s="4">
        <v>44649</v>
      </c>
      <c r="C4324" s="9">
        <v>24</v>
      </c>
      <c r="D4324" s="22">
        <v>34.105670000000003</v>
      </c>
    </row>
    <row r="4325" spans="1:4" x14ac:dyDescent="0.25">
      <c r="A4325" s="8"/>
      <c r="B4325" s="4">
        <v>44650</v>
      </c>
      <c r="C4325" s="9">
        <v>1</v>
      </c>
      <c r="D4325" s="22">
        <v>31.919039999999999</v>
      </c>
    </row>
    <row r="4326" spans="1:4" x14ac:dyDescent="0.25">
      <c r="A4326" s="8"/>
      <c r="B4326" s="4">
        <v>44650</v>
      </c>
      <c r="C4326" s="9">
        <v>2</v>
      </c>
      <c r="D4326" s="22">
        <v>30.082370000000001</v>
      </c>
    </row>
    <row r="4327" spans="1:4" x14ac:dyDescent="0.25">
      <c r="A4327" s="8"/>
      <c r="B4327" s="4">
        <v>44650</v>
      </c>
      <c r="C4327" s="9">
        <v>3</v>
      </c>
      <c r="D4327" s="22">
        <v>29.293150000000001</v>
      </c>
    </row>
    <row r="4328" spans="1:4" x14ac:dyDescent="0.25">
      <c r="A4328" s="8"/>
      <c r="B4328" s="4">
        <v>44650</v>
      </c>
      <c r="C4328" s="9">
        <v>4</v>
      </c>
      <c r="D4328" s="22">
        <v>28.48199</v>
      </c>
    </row>
    <row r="4329" spans="1:4" x14ac:dyDescent="0.25">
      <c r="A4329" s="8"/>
      <c r="B4329" s="4">
        <v>44650</v>
      </c>
      <c r="C4329" s="9">
        <v>5</v>
      </c>
      <c r="D4329" s="22">
        <v>28.952960000000001</v>
      </c>
    </row>
    <row r="4330" spans="1:4" x14ac:dyDescent="0.25">
      <c r="A4330" s="8"/>
      <c r="B4330" s="4">
        <v>44650</v>
      </c>
      <c r="C4330" s="9">
        <v>6</v>
      </c>
      <c r="D4330" s="22">
        <v>30.62604</v>
      </c>
    </row>
    <row r="4331" spans="1:4" x14ac:dyDescent="0.25">
      <c r="A4331" s="8"/>
      <c r="B4331" s="4">
        <v>44650</v>
      </c>
      <c r="C4331" s="9">
        <v>7</v>
      </c>
      <c r="D4331" s="22">
        <v>32.008380000000002</v>
      </c>
    </row>
    <row r="4332" spans="1:4" x14ac:dyDescent="0.25">
      <c r="A4332" s="8"/>
      <c r="B4332" s="4">
        <v>44650</v>
      </c>
      <c r="C4332" s="9">
        <v>8</v>
      </c>
      <c r="D4332" s="22">
        <v>39.227370000000001</v>
      </c>
    </row>
    <row r="4333" spans="1:4" x14ac:dyDescent="0.25">
      <c r="A4333" s="8"/>
      <c r="B4333" s="4">
        <v>44650</v>
      </c>
      <c r="C4333" s="9">
        <v>9</v>
      </c>
      <c r="D4333" s="22">
        <v>31.757190000000001</v>
      </c>
    </row>
    <row r="4334" spans="1:4" x14ac:dyDescent="0.25">
      <c r="A4334" s="8"/>
      <c r="B4334" s="4">
        <v>44650</v>
      </c>
      <c r="C4334" s="9">
        <v>10</v>
      </c>
      <c r="D4334" s="22">
        <v>29.962499999999999</v>
      </c>
    </row>
    <row r="4335" spans="1:4" x14ac:dyDescent="0.25">
      <c r="A4335" s="8"/>
      <c r="B4335" s="4">
        <v>44650</v>
      </c>
      <c r="C4335" s="9">
        <v>11</v>
      </c>
      <c r="D4335" s="22">
        <v>31.46801</v>
      </c>
    </row>
    <row r="4336" spans="1:4" x14ac:dyDescent="0.25">
      <c r="A4336" s="8"/>
      <c r="B4336" s="4">
        <v>44650</v>
      </c>
      <c r="C4336" s="9">
        <v>12</v>
      </c>
      <c r="D4336" s="22">
        <v>37.153770000000002</v>
      </c>
    </row>
    <row r="4337" spans="1:4" x14ac:dyDescent="0.25">
      <c r="A4337" s="8"/>
      <c r="B4337" s="4">
        <v>44650</v>
      </c>
      <c r="C4337" s="9">
        <v>13</v>
      </c>
      <c r="D4337" s="22">
        <v>34.296770000000002</v>
      </c>
    </row>
    <row r="4338" spans="1:4" x14ac:dyDescent="0.25">
      <c r="A4338" s="8"/>
      <c r="B4338" s="4">
        <v>44650</v>
      </c>
      <c r="C4338" s="9">
        <v>14</v>
      </c>
      <c r="D4338" s="22">
        <v>11.878780000000001</v>
      </c>
    </row>
    <row r="4339" spans="1:4" x14ac:dyDescent="0.25">
      <c r="A4339" s="8"/>
      <c r="B4339" s="4">
        <v>44650</v>
      </c>
      <c r="C4339" s="9">
        <v>15</v>
      </c>
      <c r="D4339" s="22">
        <v>8.9412000000000003</v>
      </c>
    </row>
    <row r="4340" spans="1:4" x14ac:dyDescent="0.25">
      <c r="A4340" s="8"/>
      <c r="B4340" s="4">
        <v>44650</v>
      </c>
      <c r="C4340" s="9">
        <v>16</v>
      </c>
      <c r="D4340" s="22">
        <v>1.4053100000000001</v>
      </c>
    </row>
    <row r="4341" spans="1:4" x14ac:dyDescent="0.25">
      <c r="A4341" s="8"/>
      <c r="B4341" s="4">
        <v>44650</v>
      </c>
      <c r="C4341" s="9">
        <v>17</v>
      </c>
      <c r="D4341" s="22">
        <v>-1.35301</v>
      </c>
    </row>
    <row r="4342" spans="1:4" x14ac:dyDescent="0.25">
      <c r="A4342" s="8"/>
      <c r="B4342" s="4">
        <v>44650</v>
      </c>
      <c r="C4342" s="9">
        <v>18</v>
      </c>
      <c r="D4342" s="22">
        <v>13.47364</v>
      </c>
    </row>
    <row r="4343" spans="1:4" x14ac:dyDescent="0.25">
      <c r="A4343" s="8"/>
      <c r="B4343" s="4">
        <v>44650</v>
      </c>
      <c r="C4343" s="9">
        <v>19</v>
      </c>
      <c r="D4343" s="22">
        <v>33.484439999999999</v>
      </c>
    </row>
    <row r="4344" spans="1:4" x14ac:dyDescent="0.25">
      <c r="A4344" s="8"/>
      <c r="B4344" s="4">
        <v>44650</v>
      </c>
      <c r="C4344" s="9">
        <v>20</v>
      </c>
      <c r="D4344" s="22">
        <v>33.088340000000002</v>
      </c>
    </row>
    <row r="4345" spans="1:4" x14ac:dyDescent="0.25">
      <c r="A4345" s="8"/>
      <c r="B4345" s="4">
        <v>44650</v>
      </c>
      <c r="C4345" s="9">
        <v>21</v>
      </c>
      <c r="D4345" s="22">
        <v>34.383389999999999</v>
      </c>
    </row>
    <row r="4346" spans="1:4" x14ac:dyDescent="0.25">
      <c r="A4346" s="8"/>
      <c r="B4346" s="4">
        <v>44650</v>
      </c>
      <c r="C4346" s="9">
        <v>22</v>
      </c>
      <c r="D4346" s="22">
        <v>31.95739</v>
      </c>
    </row>
    <row r="4347" spans="1:4" x14ac:dyDescent="0.25">
      <c r="A4347" s="8"/>
      <c r="B4347" s="4">
        <v>44650</v>
      </c>
      <c r="C4347" s="9">
        <v>23</v>
      </c>
      <c r="D4347" s="22">
        <v>29.451429999999998</v>
      </c>
    </row>
    <row r="4348" spans="1:4" x14ac:dyDescent="0.25">
      <c r="A4348" s="8"/>
      <c r="B4348" s="4">
        <v>44650</v>
      </c>
      <c r="C4348" s="9">
        <v>24</v>
      </c>
      <c r="D4348" s="22">
        <v>28.93881</v>
      </c>
    </row>
    <row r="4349" spans="1:4" x14ac:dyDescent="0.25">
      <c r="A4349" s="8"/>
      <c r="B4349" s="4">
        <v>44651</v>
      </c>
      <c r="C4349" s="9">
        <v>1</v>
      </c>
      <c r="D4349" s="22">
        <v>28.918040000000001</v>
      </c>
    </row>
    <row r="4350" spans="1:4" x14ac:dyDescent="0.25">
      <c r="A4350" s="8"/>
      <c r="B4350" s="4">
        <v>44651</v>
      </c>
      <c r="C4350" s="9">
        <v>2</v>
      </c>
      <c r="D4350" s="22">
        <v>31.88402</v>
      </c>
    </row>
    <row r="4351" spans="1:4" x14ac:dyDescent="0.25">
      <c r="A4351" s="8"/>
      <c r="B4351" s="4">
        <v>44651</v>
      </c>
      <c r="C4351" s="9">
        <v>3</v>
      </c>
      <c r="D4351" s="22">
        <v>30.43111</v>
      </c>
    </row>
    <row r="4352" spans="1:4" x14ac:dyDescent="0.25">
      <c r="A4352" s="8"/>
      <c r="B4352" s="4">
        <v>44651</v>
      </c>
      <c r="C4352" s="9">
        <v>4</v>
      </c>
      <c r="D4352" s="22">
        <v>33.021940000000001</v>
      </c>
    </row>
    <row r="4353" spans="1:4" x14ac:dyDescent="0.25">
      <c r="A4353" s="8"/>
      <c r="B4353" s="4">
        <v>44651</v>
      </c>
      <c r="C4353" s="9">
        <v>5</v>
      </c>
      <c r="D4353" s="22">
        <v>34.498739999999998</v>
      </c>
    </row>
    <row r="4354" spans="1:4" x14ac:dyDescent="0.25">
      <c r="A4354" s="8"/>
      <c r="B4354" s="4">
        <v>44651</v>
      </c>
      <c r="C4354" s="9">
        <v>6</v>
      </c>
      <c r="D4354" s="22">
        <v>36.188220000000001</v>
      </c>
    </row>
    <row r="4355" spans="1:4" x14ac:dyDescent="0.25">
      <c r="A4355" s="8"/>
      <c r="B4355" s="4">
        <v>44651</v>
      </c>
      <c r="C4355" s="9">
        <v>7</v>
      </c>
      <c r="D4355" s="22">
        <v>43.536589999999997</v>
      </c>
    </row>
    <row r="4356" spans="1:4" x14ac:dyDescent="0.25">
      <c r="A4356" s="8"/>
      <c r="B4356" s="4">
        <v>44651</v>
      </c>
      <c r="C4356" s="9">
        <v>8</v>
      </c>
      <c r="D4356" s="22">
        <v>43.795810000000003</v>
      </c>
    </row>
    <row r="4357" spans="1:4" x14ac:dyDescent="0.25">
      <c r="A4357" s="8"/>
      <c r="B4357" s="4">
        <v>44651</v>
      </c>
      <c r="C4357" s="9">
        <v>9</v>
      </c>
      <c r="D4357" s="22">
        <v>46.625109999999999</v>
      </c>
    </row>
    <row r="4358" spans="1:4" x14ac:dyDescent="0.25">
      <c r="A4358" s="8"/>
      <c r="B4358" s="4">
        <v>44651</v>
      </c>
      <c r="C4358" s="9">
        <v>10</v>
      </c>
      <c r="D4358" s="22">
        <v>44.224319999999999</v>
      </c>
    </row>
    <row r="4359" spans="1:4" x14ac:dyDescent="0.25">
      <c r="A4359" s="8"/>
      <c r="B4359" s="4">
        <v>44651</v>
      </c>
      <c r="C4359" s="9">
        <v>11</v>
      </c>
      <c r="D4359" s="22">
        <v>28.996479999999998</v>
      </c>
    </row>
    <row r="4360" spans="1:4" x14ac:dyDescent="0.25">
      <c r="A4360" s="8"/>
      <c r="B4360" s="4">
        <v>44651</v>
      </c>
      <c r="C4360" s="9">
        <v>12</v>
      </c>
      <c r="D4360" s="22">
        <v>33.004260000000002</v>
      </c>
    </row>
    <row r="4361" spans="1:4" x14ac:dyDescent="0.25">
      <c r="A4361" s="8"/>
      <c r="B4361" s="4">
        <v>44651</v>
      </c>
      <c r="C4361" s="9">
        <v>13</v>
      </c>
      <c r="D4361" s="22">
        <v>28.455780000000001</v>
      </c>
    </row>
    <row r="4362" spans="1:4" x14ac:dyDescent="0.25">
      <c r="A4362" s="8"/>
      <c r="B4362" s="4">
        <v>44651</v>
      </c>
      <c r="C4362" s="9">
        <v>14</v>
      </c>
      <c r="D4362" s="22">
        <v>32.40005</v>
      </c>
    </row>
    <row r="4363" spans="1:4" x14ac:dyDescent="0.25">
      <c r="A4363" s="8"/>
      <c r="B4363" s="4">
        <v>44651</v>
      </c>
      <c r="C4363" s="9">
        <v>15</v>
      </c>
      <c r="D4363" s="22">
        <v>31.883120000000002</v>
      </c>
    </row>
    <row r="4364" spans="1:4" x14ac:dyDescent="0.25">
      <c r="A4364" s="8"/>
      <c r="B4364" s="4">
        <v>44651</v>
      </c>
      <c r="C4364" s="9">
        <v>16</v>
      </c>
      <c r="D4364" s="22">
        <v>24.567070000000001</v>
      </c>
    </row>
    <row r="4365" spans="1:4" x14ac:dyDescent="0.25">
      <c r="A4365" s="8"/>
      <c r="B4365" s="4">
        <v>44651</v>
      </c>
      <c r="C4365" s="9">
        <v>17</v>
      </c>
      <c r="D4365" s="22">
        <v>25.119800000000001</v>
      </c>
    </row>
    <row r="4366" spans="1:4" x14ac:dyDescent="0.25">
      <c r="A4366" s="8"/>
      <c r="B4366" s="4">
        <v>44651</v>
      </c>
      <c r="C4366" s="9">
        <v>18</v>
      </c>
      <c r="D4366" s="22">
        <v>24.887229999999999</v>
      </c>
    </row>
    <row r="4367" spans="1:4" x14ac:dyDescent="0.25">
      <c r="A4367" s="8"/>
      <c r="B4367" s="4">
        <v>44651</v>
      </c>
      <c r="C4367" s="9">
        <v>19</v>
      </c>
      <c r="D4367" s="22">
        <v>33.736280000000001</v>
      </c>
    </row>
    <row r="4368" spans="1:4" x14ac:dyDescent="0.25">
      <c r="A4368" s="8"/>
      <c r="B4368" s="4">
        <v>44651</v>
      </c>
      <c r="C4368" s="9">
        <v>20</v>
      </c>
      <c r="D4368" s="22">
        <v>33.682270000000003</v>
      </c>
    </row>
    <row r="4369" spans="1:4" x14ac:dyDescent="0.25">
      <c r="A4369" s="8"/>
      <c r="B4369" s="4">
        <v>44651</v>
      </c>
      <c r="C4369" s="9">
        <v>21</v>
      </c>
      <c r="D4369" s="22">
        <v>36.857759999999999</v>
      </c>
    </row>
    <row r="4370" spans="1:4" x14ac:dyDescent="0.25">
      <c r="A4370" s="8"/>
      <c r="B4370" s="4">
        <v>44651</v>
      </c>
      <c r="C4370" s="9">
        <v>22</v>
      </c>
      <c r="D4370" s="22">
        <v>35.25902</v>
      </c>
    </row>
    <row r="4371" spans="1:4" x14ac:dyDescent="0.25">
      <c r="A4371" s="8"/>
      <c r="B4371" s="4">
        <v>44651</v>
      </c>
      <c r="C4371" s="9">
        <v>23</v>
      </c>
      <c r="D4371" s="22">
        <v>37.973880000000001</v>
      </c>
    </row>
    <row r="4372" spans="1:4" x14ac:dyDescent="0.25">
      <c r="A4372" s="8"/>
      <c r="B4372" s="4">
        <v>44651</v>
      </c>
      <c r="C4372" s="9">
        <v>24</v>
      </c>
      <c r="D4372" s="22">
        <v>39.901560000000003</v>
      </c>
    </row>
    <row r="4373" spans="1:4" x14ac:dyDescent="0.25">
      <c r="A4373" s="8"/>
      <c r="B4373" s="4">
        <v>44652</v>
      </c>
      <c r="C4373" s="9">
        <v>1</v>
      </c>
      <c r="D4373" s="22">
        <v>34.775399999999998</v>
      </c>
    </row>
    <row r="4374" spans="1:4" x14ac:dyDescent="0.25">
      <c r="A4374" s="8"/>
      <c r="B4374" s="4">
        <v>44652</v>
      </c>
      <c r="C4374" s="9">
        <v>2</v>
      </c>
      <c r="D4374" s="22">
        <v>37.000160000000001</v>
      </c>
    </row>
    <row r="4375" spans="1:4" x14ac:dyDescent="0.25">
      <c r="A4375" s="8"/>
      <c r="B4375" s="4">
        <v>44652</v>
      </c>
      <c r="C4375" s="9">
        <v>3</v>
      </c>
      <c r="D4375" s="22">
        <v>35.033099999999997</v>
      </c>
    </row>
    <row r="4376" spans="1:4" x14ac:dyDescent="0.25">
      <c r="A4376" s="8"/>
      <c r="B4376" s="4">
        <v>44652</v>
      </c>
      <c r="C4376" s="9">
        <v>4</v>
      </c>
      <c r="D4376" s="22">
        <v>33.293509999999998</v>
      </c>
    </row>
    <row r="4377" spans="1:4" x14ac:dyDescent="0.25">
      <c r="A4377" s="8"/>
      <c r="B4377" s="4">
        <v>44652</v>
      </c>
      <c r="C4377" s="9">
        <v>5</v>
      </c>
      <c r="D4377" s="22">
        <v>36.880789999999998</v>
      </c>
    </row>
    <row r="4378" spans="1:4" x14ac:dyDescent="0.25">
      <c r="A4378" s="8"/>
      <c r="B4378" s="4">
        <v>44652</v>
      </c>
      <c r="C4378" s="9">
        <v>6</v>
      </c>
      <c r="D4378" s="22">
        <v>44.49935</v>
      </c>
    </row>
    <row r="4379" spans="1:4" x14ac:dyDescent="0.25">
      <c r="A4379" s="8"/>
      <c r="B4379" s="4">
        <v>44652</v>
      </c>
      <c r="C4379" s="9">
        <v>7</v>
      </c>
      <c r="D4379" s="22">
        <v>48.942019999999999</v>
      </c>
    </row>
    <row r="4380" spans="1:4" x14ac:dyDescent="0.25">
      <c r="A4380" s="8"/>
      <c r="B4380" s="4">
        <v>44652</v>
      </c>
      <c r="C4380" s="9">
        <v>8</v>
      </c>
      <c r="D4380" s="22">
        <v>49.256140000000002</v>
      </c>
    </row>
    <row r="4381" spans="1:4" x14ac:dyDescent="0.25">
      <c r="A4381" s="8"/>
      <c r="B4381" s="4">
        <v>44652</v>
      </c>
      <c r="C4381" s="9">
        <v>9</v>
      </c>
      <c r="D4381" s="22">
        <v>56.82123</v>
      </c>
    </row>
    <row r="4382" spans="1:4" x14ac:dyDescent="0.25">
      <c r="A4382" s="8"/>
      <c r="B4382" s="4">
        <v>44652</v>
      </c>
      <c r="C4382" s="9">
        <v>10</v>
      </c>
      <c r="D4382" s="22">
        <v>39.0396</v>
      </c>
    </row>
    <row r="4383" spans="1:4" x14ac:dyDescent="0.25">
      <c r="A4383" s="8"/>
      <c r="B4383" s="4">
        <v>44652</v>
      </c>
      <c r="C4383" s="9">
        <v>11</v>
      </c>
      <c r="D4383" s="22">
        <v>35.631810000000002</v>
      </c>
    </row>
    <row r="4384" spans="1:4" x14ac:dyDescent="0.25">
      <c r="A4384" s="8"/>
      <c r="B4384" s="4">
        <v>44652</v>
      </c>
      <c r="C4384" s="9">
        <v>12</v>
      </c>
      <c r="D4384" s="22">
        <v>25.211929999999999</v>
      </c>
    </row>
    <row r="4385" spans="1:4" x14ac:dyDescent="0.25">
      <c r="A4385" s="8"/>
      <c r="B4385" s="4">
        <v>44652</v>
      </c>
      <c r="C4385" s="9">
        <v>13</v>
      </c>
      <c r="D4385" s="22">
        <v>32.252510000000001</v>
      </c>
    </row>
    <row r="4386" spans="1:4" x14ac:dyDescent="0.25">
      <c r="A4386" s="8"/>
      <c r="B4386" s="4">
        <v>44652</v>
      </c>
      <c r="C4386" s="9">
        <v>14</v>
      </c>
      <c r="D4386" s="22">
        <v>28.581160000000001</v>
      </c>
    </row>
    <row r="4387" spans="1:4" x14ac:dyDescent="0.25">
      <c r="A4387" s="8"/>
      <c r="B4387" s="4">
        <v>44652</v>
      </c>
      <c r="C4387" s="9">
        <v>15</v>
      </c>
      <c r="D4387" s="22">
        <v>21.307020000000001</v>
      </c>
    </row>
    <row r="4388" spans="1:4" x14ac:dyDescent="0.25">
      <c r="A4388" s="8"/>
      <c r="B4388" s="4">
        <v>44652</v>
      </c>
      <c r="C4388" s="9">
        <v>16</v>
      </c>
      <c r="D4388" s="22">
        <v>22.666550000000001</v>
      </c>
    </row>
    <row r="4389" spans="1:4" x14ac:dyDescent="0.25">
      <c r="A4389" s="8"/>
      <c r="B4389" s="4">
        <v>44652</v>
      </c>
      <c r="C4389" s="9">
        <v>17</v>
      </c>
      <c r="D4389" s="22">
        <v>22.95749</v>
      </c>
    </row>
    <row r="4390" spans="1:4" x14ac:dyDescent="0.25">
      <c r="A4390" s="8"/>
      <c r="B4390" s="4">
        <v>44652</v>
      </c>
      <c r="C4390" s="9">
        <v>18</v>
      </c>
      <c r="D4390" s="22">
        <v>24.79552</v>
      </c>
    </row>
    <row r="4391" spans="1:4" x14ac:dyDescent="0.25">
      <c r="A4391" s="8"/>
      <c r="B4391" s="4">
        <v>44652</v>
      </c>
      <c r="C4391" s="9">
        <v>19</v>
      </c>
      <c r="D4391" s="22">
        <v>39.814579999999999</v>
      </c>
    </row>
    <row r="4392" spans="1:4" x14ac:dyDescent="0.25">
      <c r="A4392" s="8"/>
      <c r="B4392" s="4">
        <v>44652</v>
      </c>
      <c r="C4392" s="9">
        <v>20</v>
      </c>
      <c r="D4392" s="22">
        <v>62.692340000000002</v>
      </c>
    </row>
    <row r="4393" spans="1:4" x14ac:dyDescent="0.25">
      <c r="A4393" s="8"/>
      <c r="B4393" s="4">
        <v>44652</v>
      </c>
      <c r="C4393" s="9">
        <v>21</v>
      </c>
      <c r="D4393" s="22">
        <v>56.00262</v>
      </c>
    </row>
    <row r="4394" spans="1:4" x14ac:dyDescent="0.25">
      <c r="A4394" s="8"/>
      <c r="B4394" s="4">
        <v>44652</v>
      </c>
      <c r="C4394" s="9">
        <v>22</v>
      </c>
      <c r="D4394" s="22">
        <v>49.022559999999999</v>
      </c>
    </row>
    <row r="4395" spans="1:4" x14ac:dyDescent="0.25">
      <c r="A4395" s="8"/>
      <c r="B4395" s="4">
        <v>44652</v>
      </c>
      <c r="C4395" s="9">
        <v>23</v>
      </c>
      <c r="D4395" s="22">
        <v>47.130420000000001</v>
      </c>
    </row>
    <row r="4396" spans="1:4" x14ac:dyDescent="0.25">
      <c r="A4396" s="8"/>
      <c r="B4396" s="4">
        <v>44652</v>
      </c>
      <c r="C4396" s="9">
        <v>24</v>
      </c>
      <c r="D4396" s="22">
        <v>57.930390000000003</v>
      </c>
    </row>
    <row r="4397" spans="1:4" x14ac:dyDescent="0.25">
      <c r="A4397" s="8"/>
      <c r="B4397" s="4">
        <v>44653</v>
      </c>
      <c r="C4397" s="9">
        <v>1</v>
      </c>
      <c r="D4397" s="22">
        <v>76.502139999999997</v>
      </c>
    </row>
    <row r="4398" spans="1:4" x14ac:dyDescent="0.25">
      <c r="A4398" s="8"/>
      <c r="B4398" s="4">
        <v>44653</v>
      </c>
      <c r="C4398" s="9">
        <v>2</v>
      </c>
      <c r="D4398" s="22">
        <v>44.866259999999997</v>
      </c>
    </row>
    <row r="4399" spans="1:4" x14ac:dyDescent="0.25">
      <c r="A4399" s="8"/>
      <c r="B4399" s="4">
        <v>44653</v>
      </c>
      <c r="C4399" s="9">
        <v>3</v>
      </c>
      <c r="D4399" s="22">
        <v>36.102130000000002</v>
      </c>
    </row>
    <row r="4400" spans="1:4" x14ac:dyDescent="0.25">
      <c r="A4400" s="8"/>
      <c r="B4400" s="4">
        <v>44653</v>
      </c>
      <c r="C4400" s="9">
        <v>4</v>
      </c>
      <c r="D4400" s="22">
        <v>37.176279999999998</v>
      </c>
    </row>
    <row r="4401" spans="1:4" x14ac:dyDescent="0.25">
      <c r="A4401" s="8"/>
      <c r="B4401" s="4">
        <v>44653</v>
      </c>
      <c r="C4401" s="9">
        <v>5</v>
      </c>
      <c r="D4401" s="22">
        <v>34.052660000000003</v>
      </c>
    </row>
    <row r="4402" spans="1:4" x14ac:dyDescent="0.25">
      <c r="A4402" s="8"/>
      <c r="B4402" s="4">
        <v>44653</v>
      </c>
      <c r="C4402" s="9">
        <v>6</v>
      </c>
      <c r="D4402" s="22">
        <v>34.287950000000002</v>
      </c>
    </row>
    <row r="4403" spans="1:4" x14ac:dyDescent="0.25">
      <c r="A4403" s="8"/>
      <c r="B4403" s="4">
        <v>44653</v>
      </c>
      <c r="C4403" s="9">
        <v>7</v>
      </c>
      <c r="D4403" s="22">
        <v>36.695459999999997</v>
      </c>
    </row>
    <row r="4404" spans="1:4" x14ac:dyDescent="0.25">
      <c r="A4404" s="8"/>
      <c r="B4404" s="4">
        <v>44653</v>
      </c>
      <c r="C4404" s="9">
        <v>8</v>
      </c>
      <c r="D4404" s="22">
        <v>38.14405</v>
      </c>
    </row>
    <row r="4405" spans="1:4" x14ac:dyDescent="0.25">
      <c r="A4405" s="8"/>
      <c r="B4405" s="4">
        <v>44653</v>
      </c>
      <c r="C4405" s="9">
        <v>9</v>
      </c>
      <c r="D4405" s="22">
        <v>24.683800000000002</v>
      </c>
    </row>
    <row r="4406" spans="1:4" x14ac:dyDescent="0.25">
      <c r="A4406" s="8"/>
      <c r="B4406" s="4">
        <v>44653</v>
      </c>
      <c r="C4406" s="9">
        <v>10</v>
      </c>
      <c r="D4406" s="22">
        <v>9.6885899999999996</v>
      </c>
    </row>
    <row r="4407" spans="1:4" x14ac:dyDescent="0.25">
      <c r="A4407" s="8"/>
      <c r="B4407" s="4">
        <v>44653</v>
      </c>
      <c r="C4407" s="9">
        <v>11</v>
      </c>
      <c r="D4407" s="22">
        <v>2.41147</v>
      </c>
    </row>
    <row r="4408" spans="1:4" x14ac:dyDescent="0.25">
      <c r="A4408" s="8"/>
      <c r="B4408" s="4">
        <v>44653</v>
      </c>
      <c r="C4408" s="9">
        <v>12</v>
      </c>
      <c r="D4408" s="22">
        <v>-1.4016</v>
      </c>
    </row>
    <row r="4409" spans="1:4" x14ac:dyDescent="0.25">
      <c r="A4409" s="8"/>
      <c r="B4409" s="4">
        <v>44653</v>
      </c>
      <c r="C4409" s="9">
        <v>13</v>
      </c>
      <c r="D4409" s="22">
        <v>-1.8652299999999999</v>
      </c>
    </row>
    <row r="4410" spans="1:4" x14ac:dyDescent="0.25">
      <c r="A4410" s="8"/>
      <c r="B4410" s="4">
        <v>44653</v>
      </c>
      <c r="C4410" s="9">
        <v>14</v>
      </c>
      <c r="D4410" s="22">
        <v>8.9980000000000004E-2</v>
      </c>
    </row>
    <row r="4411" spans="1:4" x14ac:dyDescent="0.25">
      <c r="A4411" s="8"/>
      <c r="B4411" s="4">
        <v>44653</v>
      </c>
      <c r="C4411" s="9">
        <v>15</v>
      </c>
      <c r="D4411" s="22">
        <v>-41.47016</v>
      </c>
    </row>
    <row r="4412" spans="1:4" x14ac:dyDescent="0.25">
      <c r="A4412" s="8"/>
      <c r="B4412" s="4">
        <v>44653</v>
      </c>
      <c r="C4412" s="9">
        <v>16</v>
      </c>
      <c r="D4412" s="22">
        <v>-36.738819999999997</v>
      </c>
    </row>
    <row r="4413" spans="1:4" x14ac:dyDescent="0.25">
      <c r="A4413" s="8"/>
      <c r="B4413" s="4">
        <v>44653</v>
      </c>
      <c r="C4413" s="9">
        <v>17</v>
      </c>
      <c r="D4413" s="22">
        <v>-3.5839500000000002</v>
      </c>
    </row>
    <row r="4414" spans="1:4" x14ac:dyDescent="0.25">
      <c r="A4414" s="8"/>
      <c r="B4414" s="4">
        <v>44653</v>
      </c>
      <c r="C4414" s="9">
        <v>18</v>
      </c>
      <c r="D4414" s="22">
        <v>-4.1540699999999999</v>
      </c>
    </row>
    <row r="4415" spans="1:4" x14ac:dyDescent="0.25">
      <c r="A4415" s="8"/>
      <c r="B4415" s="4">
        <v>44653</v>
      </c>
      <c r="C4415" s="9">
        <v>19</v>
      </c>
      <c r="D4415" s="22">
        <v>9.7156500000000001</v>
      </c>
    </row>
    <row r="4416" spans="1:4" x14ac:dyDescent="0.25">
      <c r="A4416" s="8"/>
      <c r="B4416" s="4">
        <v>44653</v>
      </c>
      <c r="C4416" s="9">
        <v>20</v>
      </c>
      <c r="D4416" s="22">
        <v>35.294029999999999</v>
      </c>
    </row>
    <row r="4417" spans="1:4" x14ac:dyDescent="0.25">
      <c r="A4417" s="8"/>
      <c r="B4417" s="4">
        <v>44653</v>
      </c>
      <c r="C4417" s="9">
        <v>21</v>
      </c>
      <c r="D4417" s="22">
        <v>37.367019999999997</v>
      </c>
    </row>
    <row r="4418" spans="1:4" x14ac:dyDescent="0.25">
      <c r="A4418" s="8"/>
      <c r="B4418" s="4">
        <v>44653</v>
      </c>
      <c r="C4418" s="9">
        <v>22</v>
      </c>
      <c r="D4418" s="22">
        <v>36.856229999999996</v>
      </c>
    </row>
    <row r="4419" spans="1:4" x14ac:dyDescent="0.25">
      <c r="A4419" s="8"/>
      <c r="B4419" s="4">
        <v>44653</v>
      </c>
      <c r="C4419" s="9">
        <v>23</v>
      </c>
      <c r="D4419" s="22">
        <v>35.640900000000002</v>
      </c>
    </row>
    <row r="4420" spans="1:4" x14ac:dyDescent="0.25">
      <c r="A4420" s="8"/>
      <c r="B4420" s="4">
        <v>44653</v>
      </c>
      <c r="C4420" s="9">
        <v>24</v>
      </c>
      <c r="D4420" s="22">
        <v>33.006489999999999</v>
      </c>
    </row>
    <row r="4421" spans="1:4" x14ac:dyDescent="0.25">
      <c r="A4421" s="8"/>
      <c r="B4421" s="4">
        <v>44654</v>
      </c>
      <c r="C4421" s="9">
        <v>1</v>
      </c>
      <c r="D4421" s="22">
        <v>31.746790000000001</v>
      </c>
    </row>
    <row r="4422" spans="1:4" x14ac:dyDescent="0.25">
      <c r="A4422" s="8"/>
      <c r="B4422" s="4">
        <v>44654</v>
      </c>
      <c r="C4422" s="9">
        <v>2</v>
      </c>
      <c r="D4422" s="22">
        <v>37.672969999999999</v>
      </c>
    </row>
    <row r="4423" spans="1:4" x14ac:dyDescent="0.25">
      <c r="A4423" s="8"/>
      <c r="B4423" s="4">
        <v>44654</v>
      </c>
      <c r="C4423" s="9">
        <v>3</v>
      </c>
      <c r="D4423" s="22">
        <v>38.487990000000003</v>
      </c>
    </row>
    <row r="4424" spans="1:4" x14ac:dyDescent="0.25">
      <c r="A4424" s="8"/>
      <c r="B4424" s="4">
        <v>44654</v>
      </c>
      <c r="C4424" s="9">
        <v>4</v>
      </c>
      <c r="D4424" s="22">
        <v>36.45879</v>
      </c>
    </row>
    <row r="4425" spans="1:4" x14ac:dyDescent="0.25">
      <c r="A4425" s="8"/>
      <c r="B4425" s="4">
        <v>44654</v>
      </c>
      <c r="C4425" s="9">
        <v>5</v>
      </c>
      <c r="D4425" s="22">
        <v>34.14678</v>
      </c>
    </row>
    <row r="4426" spans="1:4" x14ac:dyDescent="0.25">
      <c r="A4426" s="8"/>
      <c r="B4426" s="4">
        <v>44654</v>
      </c>
      <c r="C4426" s="9">
        <v>6</v>
      </c>
      <c r="D4426" s="22">
        <v>35.896509999999999</v>
      </c>
    </row>
    <row r="4427" spans="1:4" x14ac:dyDescent="0.25">
      <c r="A4427" s="8"/>
      <c r="B4427" s="4">
        <v>44654</v>
      </c>
      <c r="C4427" s="9">
        <v>7</v>
      </c>
      <c r="D4427" s="22">
        <v>41.15137</v>
      </c>
    </row>
    <row r="4428" spans="1:4" x14ac:dyDescent="0.25">
      <c r="A4428" s="8"/>
      <c r="B4428" s="4">
        <v>44654</v>
      </c>
      <c r="C4428" s="9">
        <v>8</v>
      </c>
      <c r="D4428" s="22">
        <v>39.67212</v>
      </c>
    </row>
    <row r="4429" spans="1:4" x14ac:dyDescent="0.25">
      <c r="A4429" s="8"/>
      <c r="B4429" s="4">
        <v>44654</v>
      </c>
      <c r="C4429" s="9">
        <v>9</v>
      </c>
      <c r="D4429" s="22">
        <v>26.07818</v>
      </c>
    </row>
    <row r="4430" spans="1:4" x14ac:dyDescent="0.25">
      <c r="A4430" s="8"/>
      <c r="B4430" s="4">
        <v>44654</v>
      </c>
      <c r="C4430" s="9">
        <v>10</v>
      </c>
      <c r="D4430" s="22">
        <v>26.660799999999998</v>
      </c>
    </row>
    <row r="4431" spans="1:4" x14ac:dyDescent="0.25">
      <c r="A4431" s="8"/>
      <c r="B4431" s="4">
        <v>44654</v>
      </c>
      <c r="C4431" s="9">
        <v>11</v>
      </c>
      <c r="D4431" s="22">
        <v>19.457719999999998</v>
      </c>
    </row>
    <row r="4432" spans="1:4" x14ac:dyDescent="0.25">
      <c r="A4432" s="8"/>
      <c r="B4432" s="4">
        <v>44654</v>
      </c>
      <c r="C4432" s="9">
        <v>12</v>
      </c>
      <c r="D4432" s="22">
        <v>7.4302000000000001</v>
      </c>
    </row>
    <row r="4433" spans="1:4" x14ac:dyDescent="0.25">
      <c r="A4433" s="8"/>
      <c r="B4433" s="4">
        <v>44654</v>
      </c>
      <c r="C4433" s="9">
        <v>13</v>
      </c>
      <c r="D4433" s="22">
        <v>1.5219499999999999</v>
      </c>
    </row>
    <row r="4434" spans="1:4" x14ac:dyDescent="0.25">
      <c r="A4434" s="8"/>
      <c r="B4434" s="4">
        <v>44654</v>
      </c>
      <c r="C4434" s="9">
        <v>14</v>
      </c>
      <c r="D4434" s="22">
        <v>-7.1199999999999999E-2</v>
      </c>
    </row>
    <row r="4435" spans="1:4" x14ac:dyDescent="0.25">
      <c r="A4435" s="8"/>
      <c r="B4435" s="4">
        <v>44654</v>
      </c>
      <c r="C4435" s="9">
        <v>15</v>
      </c>
      <c r="D4435" s="22">
        <v>-0.38316</v>
      </c>
    </row>
    <row r="4436" spans="1:4" x14ac:dyDescent="0.25">
      <c r="A4436" s="8"/>
      <c r="B4436" s="4">
        <v>44654</v>
      </c>
      <c r="C4436" s="9">
        <v>16</v>
      </c>
      <c r="D4436" s="22">
        <v>1.7615000000000001</v>
      </c>
    </row>
    <row r="4437" spans="1:4" x14ac:dyDescent="0.25">
      <c r="A4437" s="8"/>
      <c r="B4437" s="4">
        <v>44654</v>
      </c>
      <c r="C4437" s="9">
        <v>17</v>
      </c>
      <c r="D4437" s="22">
        <v>8.6185500000000008</v>
      </c>
    </row>
    <row r="4438" spans="1:4" x14ac:dyDescent="0.25">
      <c r="A4438" s="8"/>
      <c r="B4438" s="4">
        <v>44654</v>
      </c>
      <c r="C4438" s="9">
        <v>18</v>
      </c>
      <c r="D4438" s="22">
        <v>21.989170000000001</v>
      </c>
    </row>
    <row r="4439" spans="1:4" x14ac:dyDescent="0.25">
      <c r="A4439" s="8"/>
      <c r="B4439" s="4">
        <v>44654</v>
      </c>
      <c r="C4439" s="9">
        <v>19</v>
      </c>
      <c r="D4439" s="22">
        <v>29.79166</v>
      </c>
    </row>
    <row r="4440" spans="1:4" x14ac:dyDescent="0.25">
      <c r="A4440" s="8"/>
      <c r="B4440" s="4">
        <v>44654</v>
      </c>
      <c r="C4440" s="9">
        <v>20</v>
      </c>
      <c r="D4440" s="22">
        <v>61.397449999999999</v>
      </c>
    </row>
    <row r="4441" spans="1:4" x14ac:dyDescent="0.25">
      <c r="A4441" s="8"/>
      <c r="B4441" s="4">
        <v>44654</v>
      </c>
      <c r="C4441" s="9">
        <v>21</v>
      </c>
      <c r="D4441" s="22">
        <v>53.554949999999998</v>
      </c>
    </row>
    <row r="4442" spans="1:4" x14ac:dyDescent="0.25">
      <c r="A4442" s="8"/>
      <c r="B4442" s="4">
        <v>44654</v>
      </c>
      <c r="C4442" s="9">
        <v>22</v>
      </c>
      <c r="D4442" s="22">
        <v>52.646839999999997</v>
      </c>
    </row>
    <row r="4443" spans="1:4" x14ac:dyDescent="0.25">
      <c r="A4443" s="8"/>
      <c r="B4443" s="4">
        <v>44654</v>
      </c>
      <c r="C4443" s="9">
        <v>23</v>
      </c>
      <c r="D4443" s="22">
        <v>46.332140000000003</v>
      </c>
    </row>
    <row r="4444" spans="1:4" x14ac:dyDescent="0.25">
      <c r="A4444" s="8"/>
      <c r="B4444" s="4">
        <v>44654</v>
      </c>
      <c r="C4444" s="9">
        <v>24</v>
      </c>
      <c r="D4444" s="22">
        <v>43.717880000000001</v>
      </c>
    </row>
    <row r="4445" spans="1:4" x14ac:dyDescent="0.25">
      <c r="A4445" s="8"/>
      <c r="B4445" s="4">
        <v>44655</v>
      </c>
      <c r="C4445" s="9">
        <v>1</v>
      </c>
      <c r="D4445" s="22">
        <v>35.322609999999997</v>
      </c>
    </row>
    <row r="4446" spans="1:4" x14ac:dyDescent="0.25">
      <c r="A4446" s="8"/>
      <c r="B4446" s="4">
        <v>44655</v>
      </c>
      <c r="C4446" s="9">
        <v>2</v>
      </c>
      <c r="D4446" s="22">
        <v>36.827669999999998</v>
      </c>
    </row>
    <row r="4447" spans="1:4" x14ac:dyDescent="0.25">
      <c r="A4447" s="8"/>
      <c r="B4447" s="4">
        <v>44655</v>
      </c>
      <c r="C4447" s="9">
        <v>3</v>
      </c>
      <c r="D4447" s="22">
        <v>32.374490000000002</v>
      </c>
    </row>
    <row r="4448" spans="1:4" x14ac:dyDescent="0.25">
      <c r="A4448" s="8"/>
      <c r="B4448" s="4">
        <v>44655</v>
      </c>
      <c r="C4448" s="9">
        <v>4</v>
      </c>
      <c r="D4448" s="22">
        <v>32.20317</v>
      </c>
    </row>
    <row r="4449" spans="1:4" x14ac:dyDescent="0.25">
      <c r="A4449" s="8"/>
      <c r="B4449" s="4">
        <v>44655</v>
      </c>
      <c r="C4449" s="9">
        <v>5</v>
      </c>
      <c r="D4449" s="22">
        <v>32.193429999999999</v>
      </c>
    </row>
    <row r="4450" spans="1:4" x14ac:dyDescent="0.25">
      <c r="A4450" s="8"/>
      <c r="B4450" s="4">
        <v>44655</v>
      </c>
      <c r="C4450" s="9">
        <v>6</v>
      </c>
      <c r="D4450" s="22">
        <v>39.128329999999998</v>
      </c>
    </row>
    <row r="4451" spans="1:4" x14ac:dyDescent="0.25">
      <c r="A4451" s="8"/>
      <c r="B4451" s="4">
        <v>44655</v>
      </c>
      <c r="C4451" s="9">
        <v>7</v>
      </c>
      <c r="D4451" s="22">
        <v>42.737319999999997</v>
      </c>
    </row>
    <row r="4452" spans="1:4" x14ac:dyDescent="0.25">
      <c r="A4452" s="8"/>
      <c r="B4452" s="4">
        <v>44655</v>
      </c>
      <c r="C4452" s="9">
        <v>8</v>
      </c>
      <c r="D4452" s="22">
        <v>40.773980000000002</v>
      </c>
    </row>
    <row r="4453" spans="1:4" x14ac:dyDescent="0.25">
      <c r="A4453" s="8"/>
      <c r="B4453" s="4">
        <v>44655</v>
      </c>
      <c r="C4453" s="9">
        <v>9</v>
      </c>
      <c r="D4453" s="22">
        <v>40.471699999999998</v>
      </c>
    </row>
    <row r="4454" spans="1:4" x14ac:dyDescent="0.25">
      <c r="A4454" s="8"/>
      <c r="B4454" s="4">
        <v>44655</v>
      </c>
      <c r="C4454" s="9">
        <v>10</v>
      </c>
      <c r="D4454" s="22">
        <v>24.306840000000001</v>
      </c>
    </row>
    <row r="4455" spans="1:4" x14ac:dyDescent="0.25">
      <c r="A4455" s="8"/>
      <c r="B4455" s="4">
        <v>44655</v>
      </c>
      <c r="C4455" s="9">
        <v>11</v>
      </c>
      <c r="D4455" s="22">
        <v>38.646999999999998</v>
      </c>
    </row>
    <row r="4456" spans="1:4" x14ac:dyDescent="0.25">
      <c r="A4456" s="8"/>
      <c r="B4456" s="4">
        <v>44655</v>
      </c>
      <c r="C4456" s="9">
        <v>12</v>
      </c>
      <c r="D4456" s="22">
        <v>39.619109999999999</v>
      </c>
    </row>
    <row r="4457" spans="1:4" x14ac:dyDescent="0.25">
      <c r="A4457" s="8"/>
      <c r="B4457" s="4">
        <v>44655</v>
      </c>
      <c r="C4457" s="9">
        <v>13</v>
      </c>
      <c r="D4457" s="22">
        <v>32.401090000000003</v>
      </c>
    </row>
    <row r="4458" spans="1:4" x14ac:dyDescent="0.25">
      <c r="A4458" s="8"/>
      <c r="B4458" s="4">
        <v>44655</v>
      </c>
      <c r="C4458" s="9">
        <v>14</v>
      </c>
      <c r="D4458" s="22">
        <v>33.106459999999998</v>
      </c>
    </row>
    <row r="4459" spans="1:4" x14ac:dyDescent="0.25">
      <c r="A4459" s="8"/>
      <c r="B4459" s="4">
        <v>44655</v>
      </c>
      <c r="C4459" s="9">
        <v>15</v>
      </c>
      <c r="D4459" s="22">
        <v>33.329529999999998</v>
      </c>
    </row>
    <row r="4460" spans="1:4" x14ac:dyDescent="0.25">
      <c r="A4460" s="8"/>
      <c r="B4460" s="4">
        <v>44655</v>
      </c>
      <c r="C4460" s="9">
        <v>16</v>
      </c>
      <c r="D4460" s="22">
        <v>34.122999999999998</v>
      </c>
    </row>
    <row r="4461" spans="1:4" x14ac:dyDescent="0.25">
      <c r="A4461" s="8"/>
      <c r="B4461" s="4">
        <v>44655</v>
      </c>
      <c r="C4461" s="9">
        <v>17</v>
      </c>
      <c r="D4461" s="22">
        <v>46.787840000000003</v>
      </c>
    </row>
    <row r="4462" spans="1:4" x14ac:dyDescent="0.25">
      <c r="A4462" s="8"/>
      <c r="B4462" s="4">
        <v>44655</v>
      </c>
      <c r="C4462" s="9">
        <v>18</v>
      </c>
      <c r="D4462" s="22">
        <v>41.377929999999999</v>
      </c>
    </row>
    <row r="4463" spans="1:4" x14ac:dyDescent="0.25">
      <c r="A4463" s="8"/>
      <c r="B4463" s="4">
        <v>44655</v>
      </c>
      <c r="C4463" s="9">
        <v>19</v>
      </c>
      <c r="D4463" s="22">
        <v>41.822490000000002</v>
      </c>
    </row>
    <row r="4464" spans="1:4" x14ac:dyDescent="0.25">
      <c r="A4464" s="8"/>
      <c r="B4464" s="4">
        <v>44655</v>
      </c>
      <c r="C4464" s="9">
        <v>20</v>
      </c>
      <c r="D4464" s="22">
        <v>45.198950000000004</v>
      </c>
    </row>
    <row r="4465" spans="1:4" x14ac:dyDescent="0.25">
      <c r="A4465" s="8"/>
      <c r="B4465" s="4">
        <v>44655</v>
      </c>
      <c r="C4465" s="9">
        <v>21</v>
      </c>
      <c r="D4465" s="22">
        <v>39.595939999999999</v>
      </c>
    </row>
    <row r="4466" spans="1:4" x14ac:dyDescent="0.25">
      <c r="A4466" s="8"/>
      <c r="B4466" s="4">
        <v>44655</v>
      </c>
      <c r="C4466" s="9">
        <v>22</v>
      </c>
      <c r="D4466" s="22">
        <v>39.05977</v>
      </c>
    </row>
    <row r="4467" spans="1:4" x14ac:dyDescent="0.25">
      <c r="A4467" s="8"/>
      <c r="B4467" s="4">
        <v>44655</v>
      </c>
      <c r="C4467" s="9">
        <v>23</v>
      </c>
      <c r="D4467" s="22">
        <v>32.924840000000003</v>
      </c>
    </row>
    <row r="4468" spans="1:4" x14ac:dyDescent="0.25">
      <c r="A4468" s="8"/>
      <c r="B4468" s="4">
        <v>44655</v>
      </c>
      <c r="C4468" s="9">
        <v>24</v>
      </c>
      <c r="D4468" s="22">
        <v>41.551850000000002</v>
      </c>
    </row>
    <row r="4469" spans="1:4" x14ac:dyDescent="0.25">
      <c r="A4469" s="8"/>
      <c r="B4469" s="4">
        <v>44656</v>
      </c>
      <c r="C4469" s="9">
        <v>1</v>
      </c>
      <c r="D4469" s="22">
        <v>30.2684</v>
      </c>
    </row>
    <row r="4470" spans="1:4" x14ac:dyDescent="0.25">
      <c r="A4470" s="8"/>
      <c r="B4470" s="4">
        <v>44656</v>
      </c>
      <c r="C4470" s="9">
        <v>2</v>
      </c>
      <c r="D4470" s="22">
        <v>29.709980000000002</v>
      </c>
    </row>
    <row r="4471" spans="1:4" x14ac:dyDescent="0.25">
      <c r="A4471" s="8"/>
      <c r="B4471" s="4">
        <v>44656</v>
      </c>
      <c r="C4471" s="9">
        <v>3</v>
      </c>
      <c r="D4471" s="22">
        <v>34.109560000000002</v>
      </c>
    </row>
    <row r="4472" spans="1:4" x14ac:dyDescent="0.25">
      <c r="A4472" s="8"/>
      <c r="B4472" s="4">
        <v>44656</v>
      </c>
      <c r="C4472" s="9">
        <v>4</v>
      </c>
      <c r="D4472" s="22">
        <v>32.912520000000001</v>
      </c>
    </row>
    <row r="4473" spans="1:4" x14ac:dyDescent="0.25">
      <c r="A4473" s="8"/>
      <c r="B4473" s="4">
        <v>44656</v>
      </c>
      <c r="C4473" s="9">
        <v>5</v>
      </c>
      <c r="D4473" s="22">
        <v>34.266350000000003</v>
      </c>
    </row>
    <row r="4474" spans="1:4" x14ac:dyDescent="0.25">
      <c r="A4474" s="8"/>
      <c r="B4474" s="4">
        <v>44656</v>
      </c>
      <c r="C4474" s="9">
        <v>6</v>
      </c>
      <c r="D4474" s="22">
        <v>39.051259999999999</v>
      </c>
    </row>
    <row r="4475" spans="1:4" x14ac:dyDescent="0.25">
      <c r="A4475" s="8"/>
      <c r="B4475" s="4">
        <v>44656</v>
      </c>
      <c r="C4475" s="9">
        <v>7</v>
      </c>
      <c r="D4475" s="22">
        <v>37.764090000000003</v>
      </c>
    </row>
    <row r="4476" spans="1:4" x14ac:dyDescent="0.25">
      <c r="A4476" s="8"/>
      <c r="B4476" s="4">
        <v>44656</v>
      </c>
      <c r="C4476" s="9">
        <v>8</v>
      </c>
      <c r="D4476" s="22">
        <v>46.831299999999999</v>
      </c>
    </row>
    <row r="4477" spans="1:4" x14ac:dyDescent="0.25">
      <c r="A4477" s="8"/>
      <c r="B4477" s="4">
        <v>44656</v>
      </c>
      <c r="C4477" s="9">
        <v>9</v>
      </c>
      <c r="D4477" s="22">
        <v>39.54177</v>
      </c>
    </row>
    <row r="4478" spans="1:4" x14ac:dyDescent="0.25">
      <c r="A4478" s="8"/>
      <c r="B4478" s="4">
        <v>44656</v>
      </c>
      <c r="C4478" s="9">
        <v>10</v>
      </c>
      <c r="D4478" s="22">
        <v>33.09263</v>
      </c>
    </row>
    <row r="4479" spans="1:4" x14ac:dyDescent="0.25">
      <c r="A4479" s="8"/>
      <c r="B4479" s="4">
        <v>44656</v>
      </c>
      <c r="C4479" s="9">
        <v>11</v>
      </c>
      <c r="D4479" s="22">
        <v>32.818939999999998</v>
      </c>
    </row>
    <row r="4480" spans="1:4" x14ac:dyDescent="0.25">
      <c r="A4480" s="8"/>
      <c r="B4480" s="4">
        <v>44656</v>
      </c>
      <c r="C4480" s="9">
        <v>12</v>
      </c>
      <c r="D4480" s="22">
        <v>31.74755</v>
      </c>
    </row>
    <row r="4481" spans="1:4" x14ac:dyDescent="0.25">
      <c r="A4481" s="8"/>
      <c r="B4481" s="4">
        <v>44656</v>
      </c>
      <c r="C4481" s="9">
        <v>13</v>
      </c>
      <c r="D4481" s="22">
        <v>-0.65508</v>
      </c>
    </row>
    <row r="4482" spans="1:4" x14ac:dyDescent="0.25">
      <c r="A4482" s="8"/>
      <c r="B4482" s="4">
        <v>44656</v>
      </c>
      <c r="C4482" s="9">
        <v>14</v>
      </c>
      <c r="D4482" s="22">
        <v>8.0107800000000005</v>
      </c>
    </row>
    <row r="4483" spans="1:4" x14ac:dyDescent="0.25">
      <c r="A4483" s="8"/>
      <c r="B4483" s="4">
        <v>44656</v>
      </c>
      <c r="C4483" s="9">
        <v>15</v>
      </c>
      <c r="D4483" s="22">
        <v>3.56738</v>
      </c>
    </row>
    <row r="4484" spans="1:4" x14ac:dyDescent="0.25">
      <c r="A4484" s="8"/>
      <c r="B4484" s="4">
        <v>44656</v>
      </c>
      <c r="C4484" s="9">
        <v>16</v>
      </c>
      <c r="D4484" s="22">
        <v>9.4993700000000008</v>
      </c>
    </row>
    <row r="4485" spans="1:4" x14ac:dyDescent="0.25">
      <c r="A4485" s="8"/>
      <c r="B4485" s="4">
        <v>44656</v>
      </c>
      <c r="C4485" s="9">
        <v>17</v>
      </c>
      <c r="D4485" s="22">
        <v>14.71552</v>
      </c>
    </row>
    <row r="4486" spans="1:4" x14ac:dyDescent="0.25">
      <c r="A4486" s="8"/>
      <c r="B4486" s="4">
        <v>44656</v>
      </c>
      <c r="C4486" s="9">
        <v>18</v>
      </c>
      <c r="D4486" s="22">
        <v>13.353960000000001</v>
      </c>
    </row>
    <row r="4487" spans="1:4" x14ac:dyDescent="0.25">
      <c r="A4487" s="8"/>
      <c r="B4487" s="4">
        <v>44656</v>
      </c>
      <c r="C4487" s="9">
        <v>19</v>
      </c>
      <c r="D4487" s="22">
        <v>23.030159999999999</v>
      </c>
    </row>
    <row r="4488" spans="1:4" x14ac:dyDescent="0.25">
      <c r="A4488" s="8"/>
      <c r="B4488" s="4">
        <v>44656</v>
      </c>
      <c r="C4488" s="9">
        <v>20</v>
      </c>
      <c r="D4488" s="22">
        <v>39.343629999999997</v>
      </c>
    </row>
    <row r="4489" spans="1:4" x14ac:dyDescent="0.25">
      <c r="A4489" s="8"/>
      <c r="B4489" s="4">
        <v>44656</v>
      </c>
      <c r="C4489" s="9">
        <v>21</v>
      </c>
      <c r="D4489" s="22">
        <v>43.930419999999998</v>
      </c>
    </row>
    <row r="4490" spans="1:4" x14ac:dyDescent="0.25">
      <c r="A4490" s="8"/>
      <c r="B4490" s="4">
        <v>44656</v>
      </c>
      <c r="C4490" s="9">
        <v>22</v>
      </c>
      <c r="D4490" s="22">
        <v>43.345219999999998</v>
      </c>
    </row>
    <row r="4491" spans="1:4" x14ac:dyDescent="0.25">
      <c r="A4491" s="8"/>
      <c r="B4491" s="4">
        <v>44656</v>
      </c>
      <c r="C4491" s="9">
        <v>23</v>
      </c>
      <c r="D4491" s="22">
        <v>42.082549999999998</v>
      </c>
    </row>
    <row r="4492" spans="1:4" x14ac:dyDescent="0.25">
      <c r="A4492" s="8"/>
      <c r="B4492" s="4">
        <v>44656</v>
      </c>
      <c r="C4492" s="9">
        <v>24</v>
      </c>
      <c r="D4492" s="22">
        <v>43.003369999999997</v>
      </c>
    </row>
    <row r="4493" spans="1:4" x14ac:dyDescent="0.25">
      <c r="A4493" s="8"/>
      <c r="B4493" s="4">
        <v>44657</v>
      </c>
      <c r="C4493" s="9">
        <v>1</v>
      </c>
      <c r="D4493" s="22">
        <v>40.052819999999997</v>
      </c>
    </row>
    <row r="4494" spans="1:4" x14ac:dyDescent="0.25">
      <c r="A4494" s="8"/>
      <c r="B4494" s="4">
        <v>44657</v>
      </c>
      <c r="C4494" s="9">
        <v>2</v>
      </c>
      <c r="D4494" s="22">
        <v>38.858420000000002</v>
      </c>
    </row>
    <row r="4495" spans="1:4" x14ac:dyDescent="0.25">
      <c r="A4495" s="8"/>
      <c r="B4495" s="4">
        <v>44657</v>
      </c>
      <c r="C4495" s="9">
        <v>3</v>
      </c>
      <c r="D4495" s="22">
        <v>37.559089999999998</v>
      </c>
    </row>
    <row r="4496" spans="1:4" x14ac:dyDescent="0.25">
      <c r="A4496" s="8"/>
      <c r="B4496" s="4">
        <v>44657</v>
      </c>
      <c r="C4496" s="9">
        <v>4</v>
      </c>
      <c r="D4496" s="22">
        <v>37.569119999999998</v>
      </c>
    </row>
    <row r="4497" spans="1:4" x14ac:dyDescent="0.25">
      <c r="A4497" s="8"/>
      <c r="B4497" s="4">
        <v>44657</v>
      </c>
      <c r="C4497" s="9">
        <v>5</v>
      </c>
      <c r="D4497" s="22">
        <v>40.50488</v>
      </c>
    </row>
    <row r="4498" spans="1:4" x14ac:dyDescent="0.25">
      <c r="A4498" s="8"/>
      <c r="B4498" s="4">
        <v>44657</v>
      </c>
      <c r="C4498" s="9">
        <v>6</v>
      </c>
      <c r="D4498" s="22">
        <v>43.293999999999997</v>
      </c>
    </row>
    <row r="4499" spans="1:4" x14ac:dyDescent="0.25">
      <c r="A4499" s="8"/>
      <c r="B4499" s="4">
        <v>44657</v>
      </c>
      <c r="C4499" s="9">
        <v>7</v>
      </c>
      <c r="D4499" s="22">
        <v>46.363039999999998</v>
      </c>
    </row>
    <row r="4500" spans="1:4" x14ac:dyDescent="0.25">
      <c r="A4500" s="8"/>
      <c r="B4500" s="4">
        <v>44657</v>
      </c>
      <c r="C4500" s="9">
        <v>8</v>
      </c>
      <c r="D4500" s="22">
        <v>51.320160000000001</v>
      </c>
    </row>
    <row r="4501" spans="1:4" x14ac:dyDescent="0.25">
      <c r="A4501" s="8"/>
      <c r="B4501" s="4">
        <v>44657</v>
      </c>
      <c r="C4501" s="9">
        <v>9</v>
      </c>
      <c r="D4501" s="22">
        <v>44.279310000000002</v>
      </c>
    </row>
    <row r="4502" spans="1:4" x14ac:dyDescent="0.25">
      <c r="A4502" s="8"/>
      <c r="B4502" s="4">
        <v>44657</v>
      </c>
      <c r="C4502" s="9">
        <v>10</v>
      </c>
      <c r="D4502" s="22">
        <v>31.069269999999999</v>
      </c>
    </row>
    <row r="4503" spans="1:4" x14ac:dyDescent="0.25">
      <c r="A4503" s="8"/>
      <c r="B4503" s="4">
        <v>44657</v>
      </c>
      <c r="C4503" s="9">
        <v>11</v>
      </c>
      <c r="D4503" s="22">
        <v>33.456580000000002</v>
      </c>
    </row>
    <row r="4504" spans="1:4" x14ac:dyDescent="0.25">
      <c r="A4504" s="8"/>
      <c r="B4504" s="4">
        <v>44657</v>
      </c>
      <c r="C4504" s="9">
        <v>12</v>
      </c>
      <c r="D4504" s="22">
        <v>33.37518</v>
      </c>
    </row>
    <row r="4505" spans="1:4" x14ac:dyDescent="0.25">
      <c r="A4505" s="8"/>
      <c r="B4505" s="4">
        <v>44657</v>
      </c>
      <c r="C4505" s="9">
        <v>13</v>
      </c>
      <c r="D4505" s="22">
        <v>33.803579999999997</v>
      </c>
    </row>
    <row r="4506" spans="1:4" x14ac:dyDescent="0.25">
      <c r="A4506" s="8"/>
      <c r="B4506" s="4">
        <v>44657</v>
      </c>
      <c r="C4506" s="9">
        <v>14</v>
      </c>
      <c r="D4506" s="22">
        <v>33.11553</v>
      </c>
    </row>
    <row r="4507" spans="1:4" x14ac:dyDescent="0.25">
      <c r="A4507" s="8"/>
      <c r="B4507" s="4">
        <v>44657</v>
      </c>
      <c r="C4507" s="9">
        <v>15</v>
      </c>
      <c r="D4507" s="22">
        <v>34.895960000000002</v>
      </c>
    </row>
    <row r="4508" spans="1:4" x14ac:dyDescent="0.25">
      <c r="A4508" s="8"/>
      <c r="B4508" s="4">
        <v>44657</v>
      </c>
      <c r="C4508" s="9">
        <v>16</v>
      </c>
      <c r="D4508" s="22">
        <v>29.061150000000001</v>
      </c>
    </row>
    <row r="4509" spans="1:4" x14ac:dyDescent="0.25">
      <c r="A4509" s="8"/>
      <c r="B4509" s="4">
        <v>44657</v>
      </c>
      <c r="C4509" s="9">
        <v>17</v>
      </c>
      <c r="D4509" s="22">
        <v>28.56616</v>
      </c>
    </row>
    <row r="4510" spans="1:4" x14ac:dyDescent="0.25">
      <c r="A4510" s="8"/>
      <c r="B4510" s="4">
        <v>44657</v>
      </c>
      <c r="C4510" s="9">
        <v>18</v>
      </c>
      <c r="D4510" s="22">
        <v>35.697380000000003</v>
      </c>
    </row>
    <row r="4511" spans="1:4" x14ac:dyDescent="0.25">
      <c r="A4511" s="8"/>
      <c r="B4511" s="4">
        <v>44657</v>
      </c>
      <c r="C4511" s="9">
        <v>19</v>
      </c>
      <c r="D4511" s="22">
        <v>44.779530000000001</v>
      </c>
    </row>
    <row r="4512" spans="1:4" x14ac:dyDescent="0.25">
      <c r="A4512" s="8"/>
      <c r="B4512" s="4">
        <v>44657</v>
      </c>
      <c r="C4512" s="9">
        <v>20</v>
      </c>
      <c r="D4512" s="22">
        <v>58.458350000000003</v>
      </c>
    </row>
    <row r="4513" spans="1:4" x14ac:dyDescent="0.25">
      <c r="A4513" s="8"/>
      <c r="B4513" s="4">
        <v>44657</v>
      </c>
      <c r="C4513" s="9">
        <v>21</v>
      </c>
      <c r="D4513" s="22">
        <v>65.532480000000007</v>
      </c>
    </row>
    <row r="4514" spans="1:4" x14ac:dyDescent="0.25">
      <c r="A4514" s="8"/>
      <c r="B4514" s="4">
        <v>44657</v>
      </c>
      <c r="C4514" s="9">
        <v>22</v>
      </c>
      <c r="D4514" s="22">
        <v>61.630510000000001</v>
      </c>
    </row>
    <row r="4515" spans="1:4" x14ac:dyDescent="0.25">
      <c r="A4515" s="8"/>
      <c r="B4515" s="4">
        <v>44657</v>
      </c>
      <c r="C4515" s="9">
        <v>23</v>
      </c>
      <c r="D4515" s="22">
        <v>59.898339999999997</v>
      </c>
    </row>
    <row r="4516" spans="1:4" x14ac:dyDescent="0.25">
      <c r="A4516" s="8"/>
      <c r="B4516" s="4">
        <v>44657</v>
      </c>
      <c r="C4516" s="9">
        <v>24</v>
      </c>
      <c r="D4516" s="22">
        <v>62.547809999999998</v>
      </c>
    </row>
    <row r="4517" spans="1:4" x14ac:dyDescent="0.25">
      <c r="A4517" s="8"/>
      <c r="B4517" s="4">
        <v>44658</v>
      </c>
      <c r="C4517" s="9">
        <v>1</v>
      </c>
      <c r="D4517" s="22">
        <v>45.706310000000002</v>
      </c>
    </row>
    <row r="4518" spans="1:4" x14ac:dyDescent="0.25">
      <c r="A4518" s="8"/>
      <c r="B4518" s="4">
        <v>44658</v>
      </c>
      <c r="C4518" s="9">
        <v>2</v>
      </c>
      <c r="D4518" s="22">
        <v>49.314700000000002</v>
      </c>
    </row>
    <row r="4519" spans="1:4" x14ac:dyDescent="0.25">
      <c r="A4519" s="8"/>
      <c r="B4519" s="4">
        <v>44658</v>
      </c>
      <c r="C4519" s="9">
        <v>3</v>
      </c>
      <c r="D4519" s="22">
        <v>45.677019999999999</v>
      </c>
    </row>
    <row r="4520" spans="1:4" x14ac:dyDescent="0.25">
      <c r="A4520" s="8"/>
      <c r="B4520" s="4">
        <v>44658</v>
      </c>
      <c r="C4520" s="9">
        <v>4</v>
      </c>
      <c r="D4520" s="22">
        <v>43.541080000000001</v>
      </c>
    </row>
    <row r="4521" spans="1:4" x14ac:dyDescent="0.25">
      <c r="A4521" s="8"/>
      <c r="B4521" s="4">
        <v>44658</v>
      </c>
      <c r="C4521" s="9">
        <v>5</v>
      </c>
      <c r="D4521" s="22">
        <v>46.970010000000002</v>
      </c>
    </row>
    <row r="4522" spans="1:4" x14ac:dyDescent="0.25">
      <c r="A4522" s="8"/>
      <c r="B4522" s="4">
        <v>44658</v>
      </c>
      <c r="C4522" s="9">
        <v>6</v>
      </c>
      <c r="D4522" s="22">
        <v>53.600659999999998</v>
      </c>
    </row>
    <row r="4523" spans="1:4" x14ac:dyDescent="0.25">
      <c r="A4523" s="8"/>
      <c r="B4523" s="4">
        <v>44658</v>
      </c>
      <c r="C4523" s="9">
        <v>7</v>
      </c>
      <c r="D4523" s="22">
        <v>72.469499999999996</v>
      </c>
    </row>
    <row r="4524" spans="1:4" x14ac:dyDescent="0.25">
      <c r="A4524" s="8"/>
      <c r="B4524" s="4">
        <v>44658</v>
      </c>
      <c r="C4524" s="9">
        <v>8</v>
      </c>
      <c r="D4524" s="22">
        <v>66.471789999999999</v>
      </c>
    </row>
    <row r="4525" spans="1:4" x14ac:dyDescent="0.25">
      <c r="A4525" s="8"/>
      <c r="B4525" s="4">
        <v>44658</v>
      </c>
      <c r="C4525" s="9">
        <v>9</v>
      </c>
      <c r="D4525" s="22">
        <v>43.162269999999999</v>
      </c>
    </row>
    <row r="4526" spans="1:4" x14ac:dyDescent="0.25">
      <c r="A4526" s="8"/>
      <c r="B4526" s="4">
        <v>44658</v>
      </c>
      <c r="C4526" s="9">
        <v>10</v>
      </c>
      <c r="D4526" s="22">
        <v>43.622810000000001</v>
      </c>
    </row>
    <row r="4527" spans="1:4" x14ac:dyDescent="0.25">
      <c r="A4527" s="8"/>
      <c r="B4527" s="4">
        <v>44658</v>
      </c>
      <c r="C4527" s="9">
        <v>11</v>
      </c>
      <c r="D4527" s="22">
        <v>32.42474</v>
      </c>
    </row>
    <row r="4528" spans="1:4" x14ac:dyDescent="0.25">
      <c r="A4528" s="8"/>
      <c r="B4528" s="4">
        <v>44658</v>
      </c>
      <c r="C4528" s="9">
        <v>12</v>
      </c>
      <c r="D4528" s="22">
        <v>29.94445</v>
      </c>
    </row>
    <row r="4529" spans="1:4" x14ac:dyDescent="0.25">
      <c r="A4529" s="8"/>
      <c r="B4529" s="4">
        <v>44658</v>
      </c>
      <c r="C4529" s="9">
        <v>13</v>
      </c>
      <c r="D4529" s="22">
        <v>33.957569999999997</v>
      </c>
    </row>
    <row r="4530" spans="1:4" x14ac:dyDescent="0.25">
      <c r="A4530" s="8"/>
      <c r="B4530" s="4">
        <v>44658</v>
      </c>
      <c r="C4530" s="9">
        <v>14</v>
      </c>
      <c r="D4530" s="22">
        <v>36.078919999999997</v>
      </c>
    </row>
    <row r="4531" spans="1:4" x14ac:dyDescent="0.25">
      <c r="A4531" s="8"/>
      <c r="B4531" s="4">
        <v>44658</v>
      </c>
      <c r="C4531" s="9">
        <v>15</v>
      </c>
      <c r="D4531" s="22">
        <v>34.468670000000003</v>
      </c>
    </row>
    <row r="4532" spans="1:4" x14ac:dyDescent="0.25">
      <c r="A4532" s="8"/>
      <c r="B4532" s="4">
        <v>44658</v>
      </c>
      <c r="C4532" s="9">
        <v>16</v>
      </c>
      <c r="D4532" s="22">
        <v>35.390210000000003</v>
      </c>
    </row>
    <row r="4533" spans="1:4" x14ac:dyDescent="0.25">
      <c r="A4533" s="8"/>
      <c r="B4533" s="4">
        <v>44658</v>
      </c>
      <c r="C4533" s="9">
        <v>17</v>
      </c>
      <c r="D4533" s="22">
        <v>40.612189999999998</v>
      </c>
    </row>
    <row r="4534" spans="1:4" x14ac:dyDescent="0.25">
      <c r="A4534" s="8"/>
      <c r="B4534" s="4">
        <v>44658</v>
      </c>
      <c r="C4534" s="9">
        <v>18</v>
      </c>
      <c r="D4534" s="22">
        <v>46.67212</v>
      </c>
    </row>
    <row r="4535" spans="1:4" x14ac:dyDescent="0.25">
      <c r="A4535" s="8"/>
      <c r="B4535" s="4">
        <v>44658</v>
      </c>
      <c r="C4535" s="9">
        <v>19</v>
      </c>
      <c r="D4535" s="22">
        <v>45.176180000000002</v>
      </c>
    </row>
    <row r="4536" spans="1:4" x14ac:dyDescent="0.25">
      <c r="A4536" s="8"/>
      <c r="B4536" s="4">
        <v>44658</v>
      </c>
      <c r="C4536" s="9">
        <v>20</v>
      </c>
      <c r="D4536" s="22">
        <v>46.628399999999999</v>
      </c>
    </row>
    <row r="4537" spans="1:4" x14ac:dyDescent="0.25">
      <c r="A4537" s="8"/>
      <c r="B4537" s="4">
        <v>44658</v>
      </c>
      <c r="C4537" s="9">
        <v>21</v>
      </c>
      <c r="D4537" s="22">
        <v>38.417870000000001</v>
      </c>
    </row>
    <row r="4538" spans="1:4" x14ac:dyDescent="0.25">
      <c r="A4538" s="8"/>
      <c r="B4538" s="4">
        <v>44658</v>
      </c>
      <c r="C4538" s="9">
        <v>22</v>
      </c>
      <c r="D4538" s="22">
        <v>46.5548</v>
      </c>
    </row>
    <row r="4539" spans="1:4" x14ac:dyDescent="0.25">
      <c r="A4539" s="8"/>
      <c r="B4539" s="4">
        <v>44658</v>
      </c>
      <c r="C4539" s="9">
        <v>23</v>
      </c>
      <c r="D4539" s="22">
        <v>50.69258</v>
      </c>
    </row>
    <row r="4540" spans="1:4" x14ac:dyDescent="0.25">
      <c r="A4540" s="8"/>
      <c r="B4540" s="4">
        <v>44658</v>
      </c>
      <c r="C4540" s="9">
        <v>24</v>
      </c>
      <c r="D4540" s="22">
        <v>57.196829999999999</v>
      </c>
    </row>
    <row r="4541" spans="1:4" x14ac:dyDescent="0.25">
      <c r="A4541" s="8"/>
      <c r="B4541" s="4">
        <v>44659</v>
      </c>
      <c r="C4541" s="9">
        <v>1</v>
      </c>
      <c r="D4541" s="22">
        <v>60.676310000000001</v>
      </c>
    </row>
    <row r="4542" spans="1:4" x14ac:dyDescent="0.25">
      <c r="A4542" s="8"/>
      <c r="B4542" s="4">
        <v>44659</v>
      </c>
      <c r="C4542" s="9">
        <v>2</v>
      </c>
      <c r="D4542" s="22">
        <v>49.339239999999997</v>
      </c>
    </row>
    <row r="4543" spans="1:4" x14ac:dyDescent="0.25">
      <c r="A4543" s="8"/>
      <c r="B4543" s="4">
        <v>44659</v>
      </c>
      <c r="C4543" s="9">
        <v>3</v>
      </c>
      <c r="D4543" s="22">
        <v>44.388089999999998</v>
      </c>
    </row>
    <row r="4544" spans="1:4" x14ac:dyDescent="0.25">
      <c r="A4544" s="8"/>
      <c r="B4544" s="4">
        <v>44659</v>
      </c>
      <c r="C4544" s="9">
        <v>4</v>
      </c>
      <c r="D4544" s="22">
        <v>41.65202</v>
      </c>
    </row>
    <row r="4545" spans="1:4" x14ac:dyDescent="0.25">
      <c r="A4545" s="8"/>
      <c r="B4545" s="4">
        <v>44659</v>
      </c>
      <c r="C4545" s="9">
        <v>5</v>
      </c>
      <c r="D4545" s="22">
        <v>39.798250000000003</v>
      </c>
    </row>
    <row r="4546" spans="1:4" x14ac:dyDescent="0.25">
      <c r="A4546" s="8"/>
      <c r="B4546" s="4">
        <v>44659</v>
      </c>
      <c r="C4546" s="9">
        <v>6</v>
      </c>
      <c r="D4546" s="22">
        <v>40.150979999999997</v>
      </c>
    </row>
    <row r="4547" spans="1:4" x14ac:dyDescent="0.25">
      <c r="A4547" s="8"/>
      <c r="B4547" s="4">
        <v>44659</v>
      </c>
      <c r="C4547" s="9">
        <v>7</v>
      </c>
      <c r="D4547" s="22">
        <v>39.727899999999998</v>
      </c>
    </row>
    <row r="4548" spans="1:4" x14ac:dyDescent="0.25">
      <c r="A4548" s="8"/>
      <c r="B4548" s="4">
        <v>44659</v>
      </c>
      <c r="C4548" s="9">
        <v>8</v>
      </c>
      <c r="D4548" s="22">
        <v>52.23227</v>
      </c>
    </row>
    <row r="4549" spans="1:4" x14ac:dyDescent="0.25">
      <c r="A4549" s="8"/>
      <c r="B4549" s="4">
        <v>44659</v>
      </c>
      <c r="C4549" s="9">
        <v>9</v>
      </c>
      <c r="D4549" s="22">
        <v>36.746209999999998</v>
      </c>
    </row>
    <row r="4550" spans="1:4" x14ac:dyDescent="0.25">
      <c r="A4550" s="8"/>
      <c r="B4550" s="4">
        <v>44659</v>
      </c>
      <c r="C4550" s="9">
        <v>10</v>
      </c>
      <c r="D4550" s="22">
        <v>32.106670000000001</v>
      </c>
    </row>
    <row r="4551" spans="1:4" x14ac:dyDescent="0.25">
      <c r="A4551" s="8"/>
      <c r="B4551" s="4">
        <v>44659</v>
      </c>
      <c r="C4551" s="9">
        <v>11</v>
      </c>
      <c r="D4551" s="22">
        <v>33.259819999999998</v>
      </c>
    </row>
    <row r="4552" spans="1:4" x14ac:dyDescent="0.25">
      <c r="A4552" s="8"/>
      <c r="B4552" s="4">
        <v>44659</v>
      </c>
      <c r="C4552" s="9">
        <v>12</v>
      </c>
      <c r="D4552" s="22">
        <v>37.837629999999997</v>
      </c>
    </row>
    <row r="4553" spans="1:4" x14ac:dyDescent="0.25">
      <c r="A4553" s="8"/>
      <c r="B4553" s="4">
        <v>44659</v>
      </c>
      <c r="C4553" s="9">
        <v>13</v>
      </c>
      <c r="D4553" s="22">
        <v>39.955060000000003</v>
      </c>
    </row>
    <row r="4554" spans="1:4" x14ac:dyDescent="0.25">
      <c r="A4554" s="8"/>
      <c r="B4554" s="4">
        <v>44659</v>
      </c>
      <c r="C4554" s="9">
        <v>14</v>
      </c>
      <c r="D4554" s="22">
        <v>32.801439999999999</v>
      </c>
    </row>
    <row r="4555" spans="1:4" x14ac:dyDescent="0.25">
      <c r="A4555" s="8"/>
      <c r="B4555" s="4">
        <v>44659</v>
      </c>
      <c r="C4555" s="9">
        <v>15</v>
      </c>
      <c r="D4555" s="22">
        <v>33.260660000000001</v>
      </c>
    </row>
    <row r="4556" spans="1:4" x14ac:dyDescent="0.25">
      <c r="A4556" s="8"/>
      <c r="B4556" s="4">
        <v>44659</v>
      </c>
      <c r="C4556" s="9">
        <v>16</v>
      </c>
      <c r="D4556" s="22">
        <v>34.522869999999998</v>
      </c>
    </row>
    <row r="4557" spans="1:4" x14ac:dyDescent="0.25">
      <c r="A4557" s="8"/>
      <c r="B4557" s="4">
        <v>44659</v>
      </c>
      <c r="C4557" s="9">
        <v>17</v>
      </c>
      <c r="D4557" s="22">
        <v>37.031080000000003</v>
      </c>
    </row>
    <row r="4558" spans="1:4" x14ac:dyDescent="0.25">
      <c r="A4558" s="8"/>
      <c r="B4558" s="4">
        <v>44659</v>
      </c>
      <c r="C4558" s="9">
        <v>18</v>
      </c>
      <c r="D4558" s="22">
        <v>36.322539999999996</v>
      </c>
    </row>
    <row r="4559" spans="1:4" x14ac:dyDescent="0.25">
      <c r="A4559" s="8"/>
      <c r="B4559" s="4">
        <v>44659</v>
      </c>
      <c r="C4559" s="9">
        <v>19</v>
      </c>
      <c r="D4559" s="22">
        <v>27.087700000000002</v>
      </c>
    </row>
    <row r="4560" spans="1:4" x14ac:dyDescent="0.25">
      <c r="A4560" s="8"/>
      <c r="B4560" s="4">
        <v>44659</v>
      </c>
      <c r="C4560" s="9">
        <v>20</v>
      </c>
      <c r="D4560" s="22">
        <v>109.90954000000001</v>
      </c>
    </row>
    <row r="4561" spans="1:4" x14ac:dyDescent="0.25">
      <c r="A4561" s="8"/>
      <c r="B4561" s="4">
        <v>44659</v>
      </c>
      <c r="C4561" s="9">
        <v>21</v>
      </c>
      <c r="D4561" s="22">
        <v>121.3806</v>
      </c>
    </row>
    <row r="4562" spans="1:4" x14ac:dyDescent="0.25">
      <c r="A4562" s="8"/>
      <c r="B4562" s="4">
        <v>44659</v>
      </c>
      <c r="C4562" s="9">
        <v>22</v>
      </c>
      <c r="D4562" s="22">
        <v>29.421939999999999</v>
      </c>
    </row>
    <row r="4563" spans="1:4" x14ac:dyDescent="0.25">
      <c r="A4563" s="8"/>
      <c r="B4563" s="4">
        <v>44659</v>
      </c>
      <c r="C4563" s="9">
        <v>23</v>
      </c>
      <c r="D4563" s="22">
        <v>34.585810000000002</v>
      </c>
    </row>
    <row r="4564" spans="1:4" x14ac:dyDescent="0.25">
      <c r="A4564" s="8"/>
      <c r="B4564" s="4">
        <v>44659</v>
      </c>
      <c r="C4564" s="9">
        <v>24</v>
      </c>
      <c r="D4564" s="22">
        <v>30.582789999999999</v>
      </c>
    </row>
    <row r="4565" spans="1:4" x14ac:dyDescent="0.25">
      <c r="A4565" s="8"/>
      <c r="B4565" s="4">
        <v>44660</v>
      </c>
      <c r="C4565" s="9">
        <v>1</v>
      </c>
      <c r="D4565" s="22">
        <v>28.142949999999999</v>
      </c>
    </row>
    <row r="4566" spans="1:4" x14ac:dyDescent="0.25">
      <c r="A4566" s="8"/>
      <c r="B4566" s="4">
        <v>44660</v>
      </c>
      <c r="C4566" s="9">
        <v>2</v>
      </c>
      <c r="D4566" s="22">
        <v>28.491859999999999</v>
      </c>
    </row>
    <row r="4567" spans="1:4" x14ac:dyDescent="0.25">
      <c r="A4567" s="8"/>
      <c r="B4567" s="4">
        <v>44660</v>
      </c>
      <c r="C4567" s="9">
        <v>3</v>
      </c>
      <c r="D4567" s="22">
        <v>26.823090000000001</v>
      </c>
    </row>
    <row r="4568" spans="1:4" x14ac:dyDescent="0.25">
      <c r="A4568" s="8"/>
      <c r="B4568" s="4">
        <v>44660</v>
      </c>
      <c r="C4568" s="9">
        <v>4</v>
      </c>
      <c r="D4568" s="22">
        <v>22.79486</v>
      </c>
    </row>
    <row r="4569" spans="1:4" x14ac:dyDescent="0.25">
      <c r="A4569" s="8"/>
      <c r="B4569" s="4">
        <v>44660</v>
      </c>
      <c r="C4569" s="9">
        <v>5</v>
      </c>
      <c r="D4569" s="22">
        <v>28.676290000000002</v>
      </c>
    </row>
    <row r="4570" spans="1:4" x14ac:dyDescent="0.25">
      <c r="A4570" s="8"/>
      <c r="B4570" s="4">
        <v>44660</v>
      </c>
      <c r="C4570" s="9">
        <v>6</v>
      </c>
      <c r="D4570" s="22">
        <v>22.677720000000001</v>
      </c>
    </row>
    <row r="4571" spans="1:4" x14ac:dyDescent="0.25">
      <c r="A4571" s="8"/>
      <c r="B4571" s="4">
        <v>44660</v>
      </c>
      <c r="C4571" s="9">
        <v>7</v>
      </c>
      <c r="D4571" s="22">
        <v>15.844659999999999</v>
      </c>
    </row>
    <row r="4572" spans="1:4" x14ac:dyDescent="0.25">
      <c r="A4572" s="8"/>
      <c r="B4572" s="4">
        <v>44660</v>
      </c>
      <c r="C4572" s="9">
        <v>8</v>
      </c>
      <c r="D4572" s="22">
        <v>25.52966</v>
      </c>
    </row>
    <row r="4573" spans="1:4" x14ac:dyDescent="0.25">
      <c r="A4573" s="8"/>
      <c r="B4573" s="4">
        <v>44660</v>
      </c>
      <c r="C4573" s="9">
        <v>9</v>
      </c>
      <c r="D4573" s="22">
        <v>35.652740000000001</v>
      </c>
    </row>
    <row r="4574" spans="1:4" x14ac:dyDescent="0.25">
      <c r="A4574" s="8"/>
      <c r="B4574" s="4">
        <v>44660</v>
      </c>
      <c r="C4574" s="9">
        <v>10</v>
      </c>
      <c r="D4574" s="22">
        <v>23.627400000000002</v>
      </c>
    </row>
    <row r="4575" spans="1:4" x14ac:dyDescent="0.25">
      <c r="A4575" s="8"/>
      <c r="B4575" s="4">
        <v>44660</v>
      </c>
      <c r="C4575" s="9">
        <v>11</v>
      </c>
      <c r="D4575" s="22">
        <v>23.083490000000001</v>
      </c>
    </row>
    <row r="4576" spans="1:4" x14ac:dyDescent="0.25">
      <c r="A4576" s="8"/>
      <c r="B4576" s="4">
        <v>44660</v>
      </c>
      <c r="C4576" s="9">
        <v>12</v>
      </c>
      <c r="D4576" s="22">
        <v>18.593450000000001</v>
      </c>
    </row>
    <row r="4577" spans="1:4" x14ac:dyDescent="0.25">
      <c r="A4577" s="8"/>
      <c r="B4577" s="4">
        <v>44660</v>
      </c>
      <c r="C4577" s="9">
        <v>13</v>
      </c>
      <c r="D4577" s="22">
        <v>14.00872</v>
      </c>
    </row>
    <row r="4578" spans="1:4" x14ac:dyDescent="0.25">
      <c r="A4578" s="8"/>
      <c r="B4578" s="4">
        <v>44660</v>
      </c>
      <c r="C4578" s="9">
        <v>14</v>
      </c>
      <c r="D4578" s="22">
        <v>8.2616399999999999</v>
      </c>
    </row>
    <row r="4579" spans="1:4" x14ac:dyDescent="0.25">
      <c r="A4579" s="8"/>
      <c r="B4579" s="4">
        <v>44660</v>
      </c>
      <c r="C4579" s="9">
        <v>15</v>
      </c>
      <c r="D4579" s="22">
        <v>12.5502</v>
      </c>
    </row>
    <row r="4580" spans="1:4" x14ac:dyDescent="0.25">
      <c r="A4580" s="8"/>
      <c r="B4580" s="4">
        <v>44660</v>
      </c>
      <c r="C4580" s="9">
        <v>16</v>
      </c>
      <c r="D4580" s="22">
        <v>11.2393</v>
      </c>
    </row>
    <row r="4581" spans="1:4" x14ac:dyDescent="0.25">
      <c r="A4581" s="8"/>
      <c r="B4581" s="4">
        <v>44660</v>
      </c>
      <c r="C4581" s="9">
        <v>17</v>
      </c>
      <c r="D4581" s="22">
        <v>21.956230000000001</v>
      </c>
    </row>
    <row r="4582" spans="1:4" x14ac:dyDescent="0.25">
      <c r="A4582" s="8"/>
      <c r="B4582" s="4">
        <v>44660</v>
      </c>
      <c r="C4582" s="9">
        <v>18</v>
      </c>
      <c r="D4582" s="22">
        <v>33.590719999999997</v>
      </c>
    </row>
    <row r="4583" spans="1:4" x14ac:dyDescent="0.25">
      <c r="A4583" s="8"/>
      <c r="B4583" s="4">
        <v>44660</v>
      </c>
      <c r="C4583" s="9">
        <v>19</v>
      </c>
      <c r="D4583" s="22">
        <v>37.723790000000001</v>
      </c>
    </row>
    <row r="4584" spans="1:4" x14ac:dyDescent="0.25">
      <c r="A4584" s="8"/>
      <c r="B4584" s="4">
        <v>44660</v>
      </c>
      <c r="C4584" s="9">
        <v>20</v>
      </c>
      <c r="D4584" s="22">
        <v>37.255229999999997</v>
      </c>
    </row>
    <row r="4585" spans="1:4" x14ac:dyDescent="0.25">
      <c r="A4585" s="8"/>
      <c r="B4585" s="4">
        <v>44660</v>
      </c>
      <c r="C4585" s="9">
        <v>21</v>
      </c>
      <c r="D4585" s="22">
        <v>44.415140000000001</v>
      </c>
    </row>
    <row r="4586" spans="1:4" x14ac:dyDescent="0.25">
      <c r="A4586" s="8"/>
      <c r="B4586" s="4">
        <v>44660</v>
      </c>
      <c r="C4586" s="9">
        <v>22</v>
      </c>
      <c r="D4586" s="22">
        <v>43.655889999999999</v>
      </c>
    </row>
    <row r="4587" spans="1:4" x14ac:dyDescent="0.25">
      <c r="A4587" s="8"/>
      <c r="B4587" s="4">
        <v>44660</v>
      </c>
      <c r="C4587" s="9">
        <v>23</v>
      </c>
      <c r="D4587" s="22">
        <v>40.51173</v>
      </c>
    </row>
    <row r="4588" spans="1:4" x14ac:dyDescent="0.25">
      <c r="A4588" s="8"/>
      <c r="B4588" s="4">
        <v>44660</v>
      </c>
      <c r="C4588" s="9">
        <v>24</v>
      </c>
      <c r="D4588" s="22">
        <v>40.429160000000003</v>
      </c>
    </row>
    <row r="4589" spans="1:4" x14ac:dyDescent="0.25">
      <c r="A4589" s="8"/>
      <c r="B4589" s="4">
        <v>44661</v>
      </c>
      <c r="C4589" s="9">
        <v>1</v>
      </c>
      <c r="D4589" s="22">
        <v>36.49738</v>
      </c>
    </row>
    <row r="4590" spans="1:4" x14ac:dyDescent="0.25">
      <c r="A4590" s="8"/>
      <c r="B4590" s="4">
        <v>44661</v>
      </c>
      <c r="C4590" s="9">
        <v>2</v>
      </c>
      <c r="D4590" s="22">
        <v>38.734450000000002</v>
      </c>
    </row>
    <row r="4591" spans="1:4" x14ac:dyDescent="0.25">
      <c r="A4591" s="8"/>
      <c r="B4591" s="4">
        <v>44661</v>
      </c>
      <c r="C4591" s="9">
        <v>3</v>
      </c>
      <c r="D4591" s="22">
        <v>38.010350000000003</v>
      </c>
    </row>
    <row r="4592" spans="1:4" x14ac:dyDescent="0.25">
      <c r="A4592" s="8"/>
      <c r="B4592" s="4">
        <v>44661</v>
      </c>
      <c r="C4592" s="9">
        <v>4</v>
      </c>
      <c r="D4592" s="22">
        <v>38.019440000000003</v>
      </c>
    </row>
    <row r="4593" spans="1:4" x14ac:dyDescent="0.25">
      <c r="A4593" s="8"/>
      <c r="B4593" s="4">
        <v>44661</v>
      </c>
      <c r="C4593" s="9">
        <v>5</v>
      </c>
      <c r="D4593" s="22">
        <v>37.067279999999997</v>
      </c>
    </row>
    <row r="4594" spans="1:4" x14ac:dyDescent="0.25">
      <c r="A4594" s="8"/>
      <c r="B4594" s="4">
        <v>44661</v>
      </c>
      <c r="C4594" s="9">
        <v>6</v>
      </c>
      <c r="D4594" s="22">
        <v>36.69462</v>
      </c>
    </row>
    <row r="4595" spans="1:4" x14ac:dyDescent="0.25">
      <c r="A4595" s="8"/>
      <c r="B4595" s="4">
        <v>44661</v>
      </c>
      <c r="C4595" s="9">
        <v>7</v>
      </c>
      <c r="D4595" s="22">
        <v>39.235149999999997</v>
      </c>
    </row>
    <row r="4596" spans="1:4" x14ac:dyDescent="0.25">
      <c r="A4596" s="8"/>
      <c r="B4596" s="4">
        <v>44661</v>
      </c>
      <c r="C4596" s="9">
        <v>8</v>
      </c>
      <c r="D4596" s="22">
        <v>37.975569999999998</v>
      </c>
    </row>
    <row r="4597" spans="1:4" x14ac:dyDescent="0.25">
      <c r="A4597" s="8"/>
      <c r="B4597" s="4">
        <v>44661</v>
      </c>
      <c r="C4597" s="9">
        <v>9</v>
      </c>
      <c r="D4597" s="22">
        <v>26.69528</v>
      </c>
    </row>
    <row r="4598" spans="1:4" x14ac:dyDescent="0.25">
      <c r="A4598" s="8"/>
      <c r="B4598" s="4">
        <v>44661</v>
      </c>
      <c r="C4598" s="9">
        <v>10</v>
      </c>
      <c r="D4598" s="22">
        <v>27.000330000000002</v>
      </c>
    </row>
    <row r="4599" spans="1:4" x14ac:dyDescent="0.25">
      <c r="A4599" s="8"/>
      <c r="B4599" s="4">
        <v>44661</v>
      </c>
      <c r="C4599" s="9">
        <v>11</v>
      </c>
      <c r="D4599" s="22">
        <v>20.722460000000002</v>
      </c>
    </row>
    <row r="4600" spans="1:4" x14ac:dyDescent="0.25">
      <c r="A4600" s="8"/>
      <c r="B4600" s="4">
        <v>44661</v>
      </c>
      <c r="C4600" s="9">
        <v>12</v>
      </c>
      <c r="D4600" s="22">
        <v>21.54476</v>
      </c>
    </row>
    <row r="4601" spans="1:4" x14ac:dyDescent="0.25">
      <c r="A4601" s="8"/>
      <c r="B4601" s="4">
        <v>44661</v>
      </c>
      <c r="C4601" s="9">
        <v>13</v>
      </c>
      <c r="D4601" s="22">
        <v>22.169779999999999</v>
      </c>
    </row>
    <row r="4602" spans="1:4" x14ac:dyDescent="0.25">
      <c r="A4602" s="8"/>
      <c r="B4602" s="4">
        <v>44661</v>
      </c>
      <c r="C4602" s="9">
        <v>14</v>
      </c>
      <c r="D4602" s="22">
        <v>20.28248</v>
      </c>
    </row>
    <row r="4603" spans="1:4" x14ac:dyDescent="0.25">
      <c r="A4603" s="8"/>
      <c r="B4603" s="4">
        <v>44661</v>
      </c>
      <c r="C4603" s="9">
        <v>15</v>
      </c>
      <c r="D4603" s="22">
        <v>16.631450000000001</v>
      </c>
    </row>
    <row r="4604" spans="1:4" x14ac:dyDescent="0.25">
      <c r="A4604" s="8"/>
      <c r="B4604" s="4">
        <v>44661</v>
      </c>
      <c r="C4604" s="9">
        <v>16</v>
      </c>
      <c r="D4604" s="22">
        <v>16.9011</v>
      </c>
    </row>
    <row r="4605" spans="1:4" x14ac:dyDescent="0.25">
      <c r="A4605" s="8"/>
      <c r="B4605" s="4">
        <v>44661</v>
      </c>
      <c r="C4605" s="9">
        <v>17</v>
      </c>
      <c r="D4605" s="22">
        <v>28.153479999999998</v>
      </c>
    </row>
    <row r="4606" spans="1:4" x14ac:dyDescent="0.25">
      <c r="A4606" s="8"/>
      <c r="B4606" s="4">
        <v>44661</v>
      </c>
      <c r="C4606" s="9">
        <v>18</v>
      </c>
      <c r="D4606" s="22">
        <v>21.311360000000001</v>
      </c>
    </row>
    <row r="4607" spans="1:4" x14ac:dyDescent="0.25">
      <c r="A4607" s="8"/>
      <c r="B4607" s="4">
        <v>44661</v>
      </c>
      <c r="C4607" s="9">
        <v>19</v>
      </c>
      <c r="D4607" s="22">
        <v>43.784849999999999</v>
      </c>
    </row>
    <row r="4608" spans="1:4" x14ac:dyDescent="0.25">
      <c r="A4608" s="8"/>
      <c r="B4608" s="4">
        <v>44661</v>
      </c>
      <c r="C4608" s="9">
        <v>20</v>
      </c>
      <c r="D4608" s="22">
        <v>59.896439999999998</v>
      </c>
    </row>
    <row r="4609" spans="1:4" x14ac:dyDescent="0.25">
      <c r="A4609" s="8"/>
      <c r="B4609" s="4">
        <v>44661</v>
      </c>
      <c r="C4609" s="9">
        <v>21</v>
      </c>
      <c r="D4609" s="22">
        <v>71.534239999999997</v>
      </c>
    </row>
    <row r="4610" spans="1:4" x14ac:dyDescent="0.25">
      <c r="A4610" s="8"/>
      <c r="B4610" s="4">
        <v>44661</v>
      </c>
      <c r="C4610" s="9">
        <v>22</v>
      </c>
      <c r="D4610" s="22">
        <v>91.794820000000001</v>
      </c>
    </row>
    <row r="4611" spans="1:4" x14ac:dyDescent="0.25">
      <c r="A4611" s="8"/>
      <c r="B4611" s="4">
        <v>44661</v>
      </c>
      <c r="C4611" s="9">
        <v>23</v>
      </c>
      <c r="D4611" s="22">
        <v>106.12597</v>
      </c>
    </row>
    <row r="4612" spans="1:4" x14ac:dyDescent="0.25">
      <c r="A4612" s="8"/>
      <c r="B4612" s="4">
        <v>44661</v>
      </c>
      <c r="C4612" s="9">
        <v>24</v>
      </c>
      <c r="D4612" s="22">
        <v>75.101550000000003</v>
      </c>
    </row>
    <row r="4613" spans="1:4" x14ac:dyDescent="0.25">
      <c r="A4613" s="8"/>
      <c r="B4613" s="4">
        <v>44662</v>
      </c>
      <c r="C4613" s="9">
        <v>1</v>
      </c>
      <c r="D4613" s="22">
        <v>66.867760000000004</v>
      </c>
    </row>
    <row r="4614" spans="1:4" x14ac:dyDescent="0.25">
      <c r="A4614" s="8"/>
      <c r="B4614" s="4">
        <v>44662</v>
      </c>
      <c r="C4614" s="9">
        <v>2</v>
      </c>
      <c r="D4614" s="22">
        <v>55.087620000000001</v>
      </c>
    </row>
    <row r="4615" spans="1:4" x14ac:dyDescent="0.25">
      <c r="A4615" s="8"/>
      <c r="B4615" s="4">
        <v>44662</v>
      </c>
      <c r="C4615" s="9">
        <v>3</v>
      </c>
      <c r="D4615" s="22">
        <v>46.637529999999998</v>
      </c>
    </row>
    <row r="4616" spans="1:4" x14ac:dyDescent="0.25">
      <c r="A4616" s="8"/>
      <c r="B4616" s="4">
        <v>44662</v>
      </c>
      <c r="C4616" s="9">
        <v>4</v>
      </c>
      <c r="D4616" s="22">
        <v>40.16478</v>
      </c>
    </row>
    <row r="4617" spans="1:4" x14ac:dyDescent="0.25">
      <c r="A4617" s="8"/>
      <c r="B4617" s="4">
        <v>44662</v>
      </c>
      <c r="C4617" s="9">
        <v>5</v>
      </c>
      <c r="D4617" s="22">
        <v>41.340560000000004</v>
      </c>
    </row>
    <row r="4618" spans="1:4" x14ac:dyDescent="0.25">
      <c r="A4618" s="8"/>
      <c r="B4618" s="4">
        <v>44662</v>
      </c>
      <c r="C4618" s="9">
        <v>6</v>
      </c>
      <c r="D4618" s="22">
        <v>42.427880000000002</v>
      </c>
    </row>
    <row r="4619" spans="1:4" x14ac:dyDescent="0.25">
      <c r="A4619" s="8"/>
      <c r="B4619" s="4">
        <v>44662</v>
      </c>
      <c r="C4619" s="9">
        <v>7</v>
      </c>
      <c r="D4619" s="22">
        <v>51.295830000000002</v>
      </c>
    </row>
    <row r="4620" spans="1:4" x14ac:dyDescent="0.25">
      <c r="A4620" s="8"/>
      <c r="B4620" s="4">
        <v>44662</v>
      </c>
      <c r="C4620" s="9">
        <v>8</v>
      </c>
      <c r="D4620" s="22">
        <v>74.131029999999996</v>
      </c>
    </row>
    <row r="4621" spans="1:4" x14ac:dyDescent="0.25">
      <c r="A4621" s="8"/>
      <c r="B4621" s="4">
        <v>44662</v>
      </c>
      <c r="C4621" s="9">
        <v>9</v>
      </c>
      <c r="D4621" s="22">
        <v>60.135379999999998</v>
      </c>
    </row>
    <row r="4622" spans="1:4" x14ac:dyDescent="0.25">
      <c r="A4622" s="8"/>
      <c r="B4622" s="4">
        <v>44662</v>
      </c>
      <c r="C4622" s="9">
        <v>10</v>
      </c>
      <c r="D4622" s="22">
        <v>75.083309999999997</v>
      </c>
    </row>
    <row r="4623" spans="1:4" x14ac:dyDescent="0.25">
      <c r="A4623" s="8"/>
      <c r="B4623" s="4">
        <v>44662</v>
      </c>
      <c r="C4623" s="9">
        <v>11</v>
      </c>
      <c r="D4623" s="22">
        <v>83.392690000000002</v>
      </c>
    </row>
    <row r="4624" spans="1:4" x14ac:dyDescent="0.25">
      <c r="A4624" s="8"/>
      <c r="B4624" s="4">
        <v>44662</v>
      </c>
      <c r="C4624" s="9">
        <v>12</v>
      </c>
      <c r="D4624" s="22">
        <v>58.828600000000002</v>
      </c>
    </row>
    <row r="4625" spans="1:4" x14ac:dyDescent="0.25">
      <c r="A4625" s="8"/>
      <c r="B4625" s="4">
        <v>44662</v>
      </c>
      <c r="C4625" s="9">
        <v>13</v>
      </c>
      <c r="D4625" s="22">
        <v>49.467170000000003</v>
      </c>
    </row>
    <row r="4626" spans="1:4" x14ac:dyDescent="0.25">
      <c r="A4626" s="8"/>
      <c r="B4626" s="4">
        <v>44662</v>
      </c>
      <c r="C4626" s="9">
        <v>14</v>
      </c>
      <c r="D4626" s="22">
        <v>36.264859999999999</v>
      </c>
    </row>
    <row r="4627" spans="1:4" x14ac:dyDescent="0.25">
      <c r="A4627" s="8"/>
      <c r="B4627" s="4">
        <v>44662</v>
      </c>
      <c r="C4627" s="9">
        <v>15</v>
      </c>
      <c r="D4627" s="22">
        <v>30.17896</v>
      </c>
    </row>
    <row r="4628" spans="1:4" x14ac:dyDescent="0.25">
      <c r="A4628" s="8"/>
      <c r="B4628" s="4">
        <v>44662</v>
      </c>
      <c r="C4628" s="9">
        <v>16</v>
      </c>
      <c r="D4628" s="22">
        <v>26.42521</v>
      </c>
    </row>
    <row r="4629" spans="1:4" x14ac:dyDescent="0.25">
      <c r="A4629" s="8"/>
      <c r="B4629" s="4">
        <v>44662</v>
      </c>
      <c r="C4629" s="9">
        <v>17</v>
      </c>
      <c r="D4629" s="22">
        <v>25.598839999999999</v>
      </c>
    </row>
    <row r="4630" spans="1:4" x14ac:dyDescent="0.25">
      <c r="A4630" s="8"/>
      <c r="B4630" s="4">
        <v>44662</v>
      </c>
      <c r="C4630" s="9">
        <v>18</v>
      </c>
      <c r="D4630" s="22">
        <v>41.032290000000003</v>
      </c>
    </row>
    <row r="4631" spans="1:4" x14ac:dyDescent="0.25">
      <c r="A4631" s="8"/>
      <c r="B4631" s="4">
        <v>44662</v>
      </c>
      <c r="C4631" s="9">
        <v>19</v>
      </c>
      <c r="D4631" s="22">
        <v>46.062600000000003</v>
      </c>
    </row>
    <row r="4632" spans="1:4" x14ac:dyDescent="0.25">
      <c r="A4632" s="8"/>
      <c r="B4632" s="4">
        <v>44662</v>
      </c>
      <c r="C4632" s="9">
        <v>20</v>
      </c>
      <c r="D4632" s="22">
        <v>66.752949999999998</v>
      </c>
    </row>
    <row r="4633" spans="1:4" x14ac:dyDescent="0.25">
      <c r="A4633" s="8"/>
      <c r="B4633" s="4">
        <v>44662</v>
      </c>
      <c r="C4633" s="9">
        <v>21</v>
      </c>
      <c r="D4633" s="22">
        <v>110.345</v>
      </c>
    </row>
    <row r="4634" spans="1:4" x14ac:dyDescent="0.25">
      <c r="A4634" s="8"/>
      <c r="B4634" s="4">
        <v>44662</v>
      </c>
      <c r="C4634" s="9">
        <v>22</v>
      </c>
      <c r="D4634" s="22">
        <v>92.283779999999993</v>
      </c>
    </row>
    <row r="4635" spans="1:4" x14ac:dyDescent="0.25">
      <c r="A4635" s="8"/>
      <c r="B4635" s="4">
        <v>44662</v>
      </c>
      <c r="C4635" s="9">
        <v>23</v>
      </c>
      <c r="D4635" s="22">
        <v>72.091610000000003</v>
      </c>
    </row>
    <row r="4636" spans="1:4" x14ac:dyDescent="0.25">
      <c r="A4636" s="8"/>
      <c r="B4636" s="4">
        <v>44662</v>
      </c>
      <c r="C4636" s="9">
        <v>24</v>
      </c>
      <c r="D4636" s="22">
        <v>75.841040000000007</v>
      </c>
    </row>
    <row r="4637" spans="1:4" x14ac:dyDescent="0.25">
      <c r="A4637" s="8"/>
      <c r="B4637" s="4">
        <v>44663</v>
      </c>
      <c r="C4637" s="9">
        <v>1</v>
      </c>
      <c r="D4637" s="22">
        <v>49.237839999999998</v>
      </c>
    </row>
    <row r="4638" spans="1:4" x14ac:dyDescent="0.25">
      <c r="A4638" s="8"/>
      <c r="B4638" s="4">
        <v>44663</v>
      </c>
      <c r="C4638" s="9">
        <v>2</v>
      </c>
      <c r="D4638" s="22">
        <v>43.580159999999999</v>
      </c>
    </row>
    <row r="4639" spans="1:4" x14ac:dyDescent="0.25">
      <c r="A4639" s="8"/>
      <c r="B4639" s="4">
        <v>44663</v>
      </c>
      <c r="C4639" s="9">
        <v>3</v>
      </c>
      <c r="D4639" s="22">
        <v>43.24436</v>
      </c>
    </row>
    <row r="4640" spans="1:4" x14ac:dyDescent="0.25">
      <c r="A4640" s="8"/>
      <c r="B4640" s="4">
        <v>44663</v>
      </c>
      <c r="C4640" s="9">
        <v>4</v>
      </c>
      <c r="D4640" s="22">
        <v>43.026769999999999</v>
      </c>
    </row>
    <row r="4641" spans="1:4" x14ac:dyDescent="0.25">
      <c r="A4641" s="8"/>
      <c r="B4641" s="4">
        <v>44663</v>
      </c>
      <c r="C4641" s="9">
        <v>5</v>
      </c>
      <c r="D4641" s="22">
        <v>45.133719999999997</v>
      </c>
    </row>
    <row r="4642" spans="1:4" x14ac:dyDescent="0.25">
      <c r="A4642" s="8"/>
      <c r="B4642" s="4">
        <v>44663</v>
      </c>
      <c r="C4642" s="9">
        <v>6</v>
      </c>
      <c r="D4642" s="22">
        <v>46.407119999999999</v>
      </c>
    </row>
    <row r="4643" spans="1:4" x14ac:dyDescent="0.25">
      <c r="A4643" s="8"/>
      <c r="B4643" s="4">
        <v>44663</v>
      </c>
      <c r="C4643" s="9">
        <v>7</v>
      </c>
      <c r="D4643" s="22">
        <v>58.485999999999997</v>
      </c>
    </row>
    <row r="4644" spans="1:4" x14ac:dyDescent="0.25">
      <c r="A4644" s="8"/>
      <c r="B4644" s="4">
        <v>44663</v>
      </c>
      <c r="C4644" s="9">
        <v>8</v>
      </c>
      <c r="D4644" s="22">
        <v>69.694149999999993</v>
      </c>
    </row>
    <row r="4645" spans="1:4" x14ac:dyDescent="0.25">
      <c r="A4645" s="8"/>
      <c r="B4645" s="4">
        <v>44663</v>
      </c>
      <c r="C4645" s="9">
        <v>9</v>
      </c>
      <c r="D4645" s="22">
        <v>72.321939999999998</v>
      </c>
    </row>
    <row r="4646" spans="1:4" x14ac:dyDescent="0.25">
      <c r="A4646" s="8"/>
      <c r="B4646" s="4">
        <v>44663</v>
      </c>
      <c r="C4646" s="9">
        <v>10</v>
      </c>
      <c r="D4646" s="22">
        <v>97.488330000000005</v>
      </c>
    </row>
    <row r="4647" spans="1:4" x14ac:dyDescent="0.25">
      <c r="A4647" s="8"/>
      <c r="B4647" s="4">
        <v>44663</v>
      </c>
      <c r="C4647" s="9">
        <v>11</v>
      </c>
      <c r="D4647" s="22">
        <v>71.904430000000005</v>
      </c>
    </row>
    <row r="4648" spans="1:4" x14ac:dyDescent="0.25">
      <c r="A4648" s="8"/>
      <c r="B4648" s="4">
        <v>44663</v>
      </c>
      <c r="C4648" s="9">
        <v>12</v>
      </c>
      <c r="D4648" s="22">
        <v>67.409480000000002</v>
      </c>
    </row>
    <row r="4649" spans="1:4" x14ac:dyDescent="0.25">
      <c r="A4649" s="8"/>
      <c r="B4649" s="4">
        <v>44663</v>
      </c>
      <c r="C4649" s="9">
        <v>13</v>
      </c>
      <c r="D4649" s="22">
        <v>51.649479999999997</v>
      </c>
    </row>
    <row r="4650" spans="1:4" x14ac:dyDescent="0.25">
      <c r="A4650" s="8"/>
      <c r="B4650" s="4">
        <v>44663</v>
      </c>
      <c r="C4650" s="9">
        <v>14</v>
      </c>
      <c r="D4650" s="22">
        <v>51.010089999999998</v>
      </c>
    </row>
    <row r="4651" spans="1:4" x14ac:dyDescent="0.25">
      <c r="A4651" s="8"/>
      <c r="B4651" s="4">
        <v>44663</v>
      </c>
      <c r="C4651" s="9">
        <v>15</v>
      </c>
      <c r="D4651" s="22">
        <v>44.675649999999997</v>
      </c>
    </row>
    <row r="4652" spans="1:4" x14ac:dyDescent="0.25">
      <c r="A4652" s="8"/>
      <c r="B4652" s="4">
        <v>44663</v>
      </c>
      <c r="C4652" s="9">
        <v>16</v>
      </c>
      <c r="D4652" s="22">
        <v>41.027149999999999</v>
      </c>
    </row>
    <row r="4653" spans="1:4" x14ac:dyDescent="0.25">
      <c r="A4653" s="8"/>
      <c r="B4653" s="4">
        <v>44663</v>
      </c>
      <c r="C4653" s="9">
        <v>17</v>
      </c>
      <c r="D4653" s="22">
        <v>48.098230000000001</v>
      </c>
    </row>
    <row r="4654" spans="1:4" x14ac:dyDescent="0.25">
      <c r="A4654" s="8"/>
      <c r="B4654" s="4">
        <v>44663</v>
      </c>
      <c r="C4654" s="9">
        <v>18</v>
      </c>
      <c r="D4654" s="22">
        <v>43.127020000000002</v>
      </c>
    </row>
    <row r="4655" spans="1:4" x14ac:dyDescent="0.25">
      <c r="A4655" s="8"/>
      <c r="B4655" s="4">
        <v>44663</v>
      </c>
      <c r="C4655" s="9">
        <v>19</v>
      </c>
      <c r="D4655" s="22">
        <v>49.185830000000003</v>
      </c>
    </row>
    <row r="4656" spans="1:4" x14ac:dyDescent="0.25">
      <c r="A4656" s="8"/>
      <c r="B4656" s="4">
        <v>44663</v>
      </c>
      <c r="C4656" s="9">
        <v>20</v>
      </c>
      <c r="D4656" s="22">
        <v>61.082160000000002</v>
      </c>
    </row>
    <row r="4657" spans="1:4" x14ac:dyDescent="0.25">
      <c r="A4657" s="8"/>
      <c r="B4657" s="4">
        <v>44663</v>
      </c>
      <c r="C4657" s="9">
        <v>21</v>
      </c>
      <c r="D4657" s="22">
        <v>77.882409999999993</v>
      </c>
    </row>
    <row r="4658" spans="1:4" x14ac:dyDescent="0.25">
      <c r="A4658" s="8"/>
      <c r="B4658" s="4">
        <v>44663</v>
      </c>
      <c r="C4658" s="9">
        <v>22</v>
      </c>
      <c r="D4658" s="22">
        <v>78.797579999999996</v>
      </c>
    </row>
    <row r="4659" spans="1:4" x14ac:dyDescent="0.25">
      <c r="A4659" s="8"/>
      <c r="B4659" s="4">
        <v>44663</v>
      </c>
      <c r="C4659" s="9">
        <v>23</v>
      </c>
      <c r="D4659" s="22">
        <v>93.649649999999994</v>
      </c>
    </row>
    <row r="4660" spans="1:4" x14ac:dyDescent="0.25">
      <c r="A4660" s="8"/>
      <c r="B4660" s="4">
        <v>44663</v>
      </c>
      <c r="C4660" s="9">
        <v>24</v>
      </c>
      <c r="D4660" s="22">
        <v>82.044910000000002</v>
      </c>
    </row>
    <row r="4661" spans="1:4" x14ac:dyDescent="0.25">
      <c r="A4661" s="8"/>
      <c r="B4661" s="4">
        <v>44664</v>
      </c>
      <c r="C4661" s="9">
        <v>1</v>
      </c>
      <c r="D4661" s="22">
        <v>71.807019999999994</v>
      </c>
    </row>
    <row r="4662" spans="1:4" x14ac:dyDescent="0.25">
      <c r="A4662" s="8"/>
      <c r="B4662" s="4">
        <v>44664</v>
      </c>
      <c r="C4662" s="9">
        <v>2</v>
      </c>
      <c r="D4662" s="22">
        <v>77.247709999999998</v>
      </c>
    </row>
    <row r="4663" spans="1:4" x14ac:dyDescent="0.25">
      <c r="A4663" s="8"/>
      <c r="B4663" s="4">
        <v>44664</v>
      </c>
      <c r="C4663" s="9">
        <v>3</v>
      </c>
      <c r="D4663" s="22">
        <v>74.127160000000003</v>
      </c>
    </row>
    <row r="4664" spans="1:4" x14ac:dyDescent="0.25">
      <c r="A4664" s="8"/>
      <c r="B4664" s="4">
        <v>44664</v>
      </c>
      <c r="C4664" s="9">
        <v>4</v>
      </c>
      <c r="D4664" s="22">
        <v>88.192170000000004</v>
      </c>
    </row>
    <row r="4665" spans="1:4" x14ac:dyDescent="0.25">
      <c r="A4665" s="8"/>
      <c r="B4665" s="4">
        <v>44664</v>
      </c>
      <c r="C4665" s="9">
        <v>5</v>
      </c>
      <c r="D4665" s="22">
        <v>85.384619999999998</v>
      </c>
    </row>
    <row r="4666" spans="1:4" x14ac:dyDescent="0.25">
      <c r="A4666" s="8"/>
      <c r="B4666" s="4">
        <v>44664</v>
      </c>
      <c r="C4666" s="9">
        <v>6</v>
      </c>
      <c r="D4666" s="22">
        <v>95.424220000000005</v>
      </c>
    </row>
    <row r="4667" spans="1:4" x14ac:dyDescent="0.25">
      <c r="A4667" s="8"/>
      <c r="B4667" s="4">
        <v>44664</v>
      </c>
      <c r="C4667" s="9">
        <v>7</v>
      </c>
      <c r="D4667" s="22">
        <v>94.367620000000002</v>
      </c>
    </row>
    <row r="4668" spans="1:4" x14ac:dyDescent="0.25">
      <c r="A4668" s="8"/>
      <c r="B4668" s="4">
        <v>44664</v>
      </c>
      <c r="C4668" s="9">
        <v>8</v>
      </c>
      <c r="D4668" s="22">
        <v>91.428399999999996</v>
      </c>
    </row>
    <row r="4669" spans="1:4" x14ac:dyDescent="0.25">
      <c r="A4669" s="8"/>
      <c r="B4669" s="4">
        <v>44664</v>
      </c>
      <c r="C4669" s="9">
        <v>9</v>
      </c>
      <c r="D4669" s="22">
        <v>81.604799999999997</v>
      </c>
    </row>
    <row r="4670" spans="1:4" x14ac:dyDescent="0.25">
      <c r="A4670" s="8"/>
      <c r="B4670" s="4">
        <v>44664</v>
      </c>
      <c r="C4670" s="9">
        <v>10</v>
      </c>
      <c r="D4670" s="22">
        <v>83.390870000000007</v>
      </c>
    </row>
    <row r="4671" spans="1:4" x14ac:dyDescent="0.25">
      <c r="A4671" s="8"/>
      <c r="B4671" s="4">
        <v>44664</v>
      </c>
      <c r="C4671" s="9">
        <v>11</v>
      </c>
      <c r="D4671" s="22">
        <v>80.213229999999996</v>
      </c>
    </row>
    <row r="4672" spans="1:4" x14ac:dyDescent="0.25">
      <c r="A4672" s="8"/>
      <c r="B4672" s="4">
        <v>44664</v>
      </c>
      <c r="C4672" s="9">
        <v>12</v>
      </c>
      <c r="D4672" s="22">
        <v>70.846209999999999</v>
      </c>
    </row>
    <row r="4673" spans="1:4" x14ac:dyDescent="0.25">
      <c r="A4673" s="8"/>
      <c r="B4673" s="4">
        <v>44664</v>
      </c>
      <c r="C4673" s="9">
        <v>13</v>
      </c>
      <c r="D4673" s="22">
        <v>75.440820000000002</v>
      </c>
    </row>
    <row r="4674" spans="1:4" x14ac:dyDescent="0.25">
      <c r="A4674" s="8"/>
      <c r="B4674" s="4">
        <v>44664</v>
      </c>
      <c r="C4674" s="9">
        <v>14</v>
      </c>
      <c r="D4674" s="22">
        <v>78.550569999999993</v>
      </c>
    </row>
    <row r="4675" spans="1:4" x14ac:dyDescent="0.25">
      <c r="A4675" s="8"/>
      <c r="B4675" s="4">
        <v>44664</v>
      </c>
      <c r="C4675" s="9">
        <v>15</v>
      </c>
      <c r="D4675" s="22">
        <v>67.648430000000005</v>
      </c>
    </row>
    <row r="4676" spans="1:4" x14ac:dyDescent="0.25">
      <c r="A4676" s="8"/>
      <c r="B4676" s="4">
        <v>44664</v>
      </c>
      <c r="C4676" s="9">
        <v>16</v>
      </c>
      <c r="D4676" s="22">
        <v>59.951749999999997</v>
      </c>
    </row>
    <row r="4677" spans="1:4" x14ac:dyDescent="0.25">
      <c r="A4677" s="8"/>
      <c r="B4677" s="4">
        <v>44664</v>
      </c>
      <c r="C4677" s="9">
        <v>17</v>
      </c>
      <c r="D4677" s="22">
        <v>58.381219999999999</v>
      </c>
    </row>
    <row r="4678" spans="1:4" x14ac:dyDescent="0.25">
      <c r="A4678" s="8"/>
      <c r="B4678" s="4">
        <v>44664</v>
      </c>
      <c r="C4678" s="9">
        <v>18</v>
      </c>
      <c r="D4678" s="22">
        <v>48.62209</v>
      </c>
    </row>
    <row r="4679" spans="1:4" x14ac:dyDescent="0.25">
      <c r="A4679" s="8"/>
      <c r="B4679" s="4">
        <v>44664</v>
      </c>
      <c r="C4679" s="9">
        <v>19</v>
      </c>
      <c r="D4679" s="22">
        <v>55.06326</v>
      </c>
    </row>
    <row r="4680" spans="1:4" x14ac:dyDescent="0.25">
      <c r="A4680" s="8"/>
      <c r="B4680" s="4">
        <v>44664</v>
      </c>
      <c r="C4680" s="9">
        <v>20</v>
      </c>
      <c r="D4680" s="22">
        <v>80.088459999999998</v>
      </c>
    </row>
    <row r="4681" spans="1:4" x14ac:dyDescent="0.25">
      <c r="A4681" s="8"/>
      <c r="B4681" s="4">
        <v>44664</v>
      </c>
      <c r="C4681" s="9">
        <v>21</v>
      </c>
      <c r="D4681" s="22">
        <v>84.210629999999995</v>
      </c>
    </row>
    <row r="4682" spans="1:4" x14ac:dyDescent="0.25">
      <c r="A4682" s="8"/>
      <c r="B4682" s="4">
        <v>44664</v>
      </c>
      <c r="C4682" s="9">
        <v>22</v>
      </c>
      <c r="D4682" s="22">
        <v>112.41612000000001</v>
      </c>
    </row>
    <row r="4683" spans="1:4" x14ac:dyDescent="0.25">
      <c r="A4683" s="8"/>
      <c r="B4683" s="4">
        <v>44664</v>
      </c>
      <c r="C4683" s="9">
        <v>23</v>
      </c>
      <c r="D4683" s="22">
        <v>102.78435</v>
      </c>
    </row>
    <row r="4684" spans="1:4" x14ac:dyDescent="0.25">
      <c r="A4684" s="8"/>
      <c r="B4684" s="4">
        <v>44664</v>
      </c>
      <c r="C4684" s="9">
        <v>24</v>
      </c>
      <c r="D4684" s="22">
        <v>91.507840000000002</v>
      </c>
    </row>
    <row r="4685" spans="1:4" x14ac:dyDescent="0.25">
      <c r="A4685" s="8"/>
      <c r="B4685" s="4">
        <v>44665</v>
      </c>
      <c r="C4685" s="9">
        <v>1</v>
      </c>
      <c r="D4685" s="22">
        <v>81.180049999999994</v>
      </c>
    </row>
    <row r="4686" spans="1:4" x14ac:dyDescent="0.25">
      <c r="A4686" s="8"/>
      <c r="B4686" s="4">
        <v>44665</v>
      </c>
      <c r="C4686" s="9">
        <v>2</v>
      </c>
      <c r="D4686" s="22">
        <v>71.123900000000006</v>
      </c>
    </row>
    <row r="4687" spans="1:4" x14ac:dyDescent="0.25">
      <c r="A4687" s="8"/>
      <c r="B4687" s="4">
        <v>44665</v>
      </c>
      <c r="C4687" s="9">
        <v>3</v>
      </c>
      <c r="D4687" s="22">
        <v>72.189459999999997</v>
      </c>
    </row>
    <row r="4688" spans="1:4" x14ac:dyDescent="0.25">
      <c r="A4688" s="8"/>
      <c r="B4688" s="4">
        <v>44665</v>
      </c>
      <c r="C4688" s="9">
        <v>4</v>
      </c>
      <c r="D4688" s="22">
        <v>66.844149999999999</v>
      </c>
    </row>
    <row r="4689" spans="1:4" x14ac:dyDescent="0.25">
      <c r="A4689" s="8"/>
      <c r="B4689" s="4">
        <v>44665</v>
      </c>
      <c r="C4689" s="9">
        <v>5</v>
      </c>
      <c r="D4689" s="22">
        <v>76.719359999999995</v>
      </c>
    </row>
    <row r="4690" spans="1:4" x14ac:dyDescent="0.25">
      <c r="A4690" s="8"/>
      <c r="B4690" s="4">
        <v>44665</v>
      </c>
      <c r="C4690" s="9">
        <v>6</v>
      </c>
      <c r="D4690" s="22">
        <v>90.536460000000005</v>
      </c>
    </row>
    <row r="4691" spans="1:4" x14ac:dyDescent="0.25">
      <c r="A4691" s="8"/>
      <c r="B4691" s="4">
        <v>44665</v>
      </c>
      <c r="C4691" s="9">
        <v>7</v>
      </c>
      <c r="D4691" s="22">
        <v>87.487690000000001</v>
      </c>
    </row>
    <row r="4692" spans="1:4" x14ac:dyDescent="0.25">
      <c r="A4692" s="8"/>
      <c r="B4692" s="4">
        <v>44665</v>
      </c>
      <c r="C4692" s="9">
        <v>8</v>
      </c>
      <c r="D4692" s="22">
        <v>84.344030000000004</v>
      </c>
    </row>
    <row r="4693" spans="1:4" x14ac:dyDescent="0.25">
      <c r="A4693" s="8"/>
      <c r="B4693" s="4">
        <v>44665</v>
      </c>
      <c r="C4693" s="9">
        <v>9</v>
      </c>
      <c r="D4693" s="22">
        <v>79.400570000000002</v>
      </c>
    </row>
    <row r="4694" spans="1:4" x14ac:dyDescent="0.25">
      <c r="A4694" s="8"/>
      <c r="B4694" s="4">
        <v>44665</v>
      </c>
      <c r="C4694" s="9">
        <v>10</v>
      </c>
      <c r="D4694" s="22">
        <v>93.272859999999994</v>
      </c>
    </row>
    <row r="4695" spans="1:4" x14ac:dyDescent="0.25">
      <c r="A4695" s="8"/>
      <c r="B4695" s="4">
        <v>44665</v>
      </c>
      <c r="C4695" s="9">
        <v>11</v>
      </c>
      <c r="D4695" s="22">
        <v>77.993489999999994</v>
      </c>
    </row>
    <row r="4696" spans="1:4" x14ac:dyDescent="0.25">
      <c r="A4696" s="8"/>
      <c r="B4696" s="4">
        <v>44665</v>
      </c>
      <c r="C4696" s="9">
        <v>12</v>
      </c>
      <c r="D4696" s="22">
        <v>65.302639999999997</v>
      </c>
    </row>
    <row r="4697" spans="1:4" x14ac:dyDescent="0.25">
      <c r="A4697" s="8"/>
      <c r="B4697" s="4">
        <v>44665</v>
      </c>
      <c r="C4697" s="9">
        <v>13</v>
      </c>
      <c r="D4697" s="22">
        <v>61.767769999999999</v>
      </c>
    </row>
    <row r="4698" spans="1:4" x14ac:dyDescent="0.25">
      <c r="A4698" s="8"/>
      <c r="B4698" s="4">
        <v>44665</v>
      </c>
      <c r="C4698" s="9">
        <v>14</v>
      </c>
      <c r="D4698" s="22">
        <v>56.652940000000001</v>
      </c>
    </row>
    <row r="4699" spans="1:4" x14ac:dyDescent="0.25">
      <c r="A4699" s="8"/>
      <c r="B4699" s="4">
        <v>44665</v>
      </c>
      <c r="C4699" s="9">
        <v>15</v>
      </c>
      <c r="D4699" s="22">
        <v>50.163890000000002</v>
      </c>
    </row>
    <row r="4700" spans="1:4" x14ac:dyDescent="0.25">
      <c r="A4700" s="8"/>
      <c r="B4700" s="4">
        <v>44665</v>
      </c>
      <c r="C4700" s="9">
        <v>16</v>
      </c>
      <c r="D4700" s="22">
        <v>47.40531</v>
      </c>
    </row>
    <row r="4701" spans="1:4" x14ac:dyDescent="0.25">
      <c r="A4701" s="8"/>
      <c r="B4701" s="4">
        <v>44665</v>
      </c>
      <c r="C4701" s="9">
        <v>17</v>
      </c>
      <c r="D4701" s="22">
        <v>46.027250000000002</v>
      </c>
    </row>
    <row r="4702" spans="1:4" x14ac:dyDescent="0.25">
      <c r="A4702" s="8"/>
      <c r="B4702" s="4">
        <v>44665</v>
      </c>
      <c r="C4702" s="9">
        <v>18</v>
      </c>
      <c r="D4702" s="22">
        <v>58.586109999999998</v>
      </c>
    </row>
    <row r="4703" spans="1:4" x14ac:dyDescent="0.25">
      <c r="A4703" s="8"/>
      <c r="B4703" s="4">
        <v>44665</v>
      </c>
      <c r="C4703" s="9">
        <v>19</v>
      </c>
      <c r="D4703" s="22">
        <v>66.687399999999997</v>
      </c>
    </row>
    <row r="4704" spans="1:4" x14ac:dyDescent="0.25">
      <c r="A4704" s="8"/>
      <c r="B4704" s="4">
        <v>44665</v>
      </c>
      <c r="C4704" s="9">
        <v>20</v>
      </c>
      <c r="D4704" s="22">
        <v>75.268640000000005</v>
      </c>
    </row>
    <row r="4705" spans="1:4" x14ac:dyDescent="0.25">
      <c r="A4705" s="8"/>
      <c r="B4705" s="4">
        <v>44665</v>
      </c>
      <c r="C4705" s="9">
        <v>21</v>
      </c>
      <c r="D4705" s="22">
        <v>71.842600000000004</v>
      </c>
    </row>
    <row r="4706" spans="1:4" x14ac:dyDescent="0.25">
      <c r="A4706" s="8"/>
      <c r="B4706" s="4">
        <v>44665</v>
      </c>
      <c r="C4706" s="9">
        <v>22</v>
      </c>
      <c r="D4706" s="22">
        <v>66.882320000000007</v>
      </c>
    </row>
    <row r="4707" spans="1:4" x14ac:dyDescent="0.25">
      <c r="A4707" s="8"/>
      <c r="B4707" s="4">
        <v>44665</v>
      </c>
      <c r="C4707" s="9">
        <v>23</v>
      </c>
      <c r="D4707" s="22">
        <v>83.396199999999993</v>
      </c>
    </row>
    <row r="4708" spans="1:4" x14ac:dyDescent="0.25">
      <c r="A4708" s="8"/>
      <c r="B4708" s="4">
        <v>44665</v>
      </c>
      <c r="C4708" s="9">
        <v>24</v>
      </c>
      <c r="D4708" s="22">
        <v>88.659109999999998</v>
      </c>
    </row>
    <row r="4709" spans="1:4" x14ac:dyDescent="0.25">
      <c r="A4709" s="8"/>
      <c r="B4709" s="4">
        <v>44666</v>
      </c>
      <c r="C4709" s="9">
        <v>1</v>
      </c>
      <c r="D4709" s="22">
        <v>65.597440000000006</v>
      </c>
    </row>
    <row r="4710" spans="1:4" x14ac:dyDescent="0.25">
      <c r="A4710" s="8"/>
      <c r="B4710" s="4">
        <v>44666</v>
      </c>
      <c r="C4710" s="9">
        <v>2</v>
      </c>
      <c r="D4710" s="22">
        <v>67.080479999999994</v>
      </c>
    </row>
    <row r="4711" spans="1:4" x14ac:dyDescent="0.25">
      <c r="A4711" s="8"/>
      <c r="B4711" s="4">
        <v>44666</v>
      </c>
      <c r="C4711" s="9">
        <v>3</v>
      </c>
      <c r="D4711" s="22">
        <v>57.234650000000002</v>
      </c>
    </row>
    <row r="4712" spans="1:4" x14ac:dyDescent="0.25">
      <c r="A4712" s="8"/>
      <c r="B4712" s="4">
        <v>44666</v>
      </c>
      <c r="C4712" s="9">
        <v>4</v>
      </c>
      <c r="D4712" s="22">
        <v>55.206899999999997</v>
      </c>
    </row>
    <row r="4713" spans="1:4" x14ac:dyDescent="0.25">
      <c r="A4713" s="8"/>
      <c r="B4713" s="4">
        <v>44666</v>
      </c>
      <c r="C4713" s="9">
        <v>5</v>
      </c>
      <c r="D4713" s="22">
        <v>57.511240000000001</v>
      </c>
    </row>
    <row r="4714" spans="1:4" x14ac:dyDescent="0.25">
      <c r="A4714" s="8"/>
      <c r="B4714" s="4">
        <v>44666</v>
      </c>
      <c r="C4714" s="9">
        <v>6</v>
      </c>
      <c r="D4714" s="22">
        <v>67.054419999999993</v>
      </c>
    </row>
    <row r="4715" spans="1:4" x14ac:dyDescent="0.25">
      <c r="A4715" s="8"/>
      <c r="B4715" s="4">
        <v>44666</v>
      </c>
      <c r="C4715" s="9">
        <v>7</v>
      </c>
      <c r="D4715" s="22">
        <v>70.009879999999995</v>
      </c>
    </row>
    <row r="4716" spans="1:4" x14ac:dyDescent="0.25">
      <c r="A4716" s="8"/>
      <c r="B4716" s="4">
        <v>44666</v>
      </c>
      <c r="C4716" s="9">
        <v>8</v>
      </c>
      <c r="D4716" s="22">
        <v>72.783379999999994</v>
      </c>
    </row>
    <row r="4717" spans="1:4" x14ac:dyDescent="0.25">
      <c r="A4717" s="8"/>
      <c r="B4717" s="4">
        <v>44666</v>
      </c>
      <c r="C4717" s="9">
        <v>9</v>
      </c>
      <c r="D4717" s="22">
        <v>59.387450000000001</v>
      </c>
    </row>
    <row r="4718" spans="1:4" x14ac:dyDescent="0.25">
      <c r="A4718" s="8"/>
      <c r="B4718" s="4">
        <v>44666</v>
      </c>
      <c r="C4718" s="9">
        <v>10</v>
      </c>
      <c r="D4718" s="22">
        <v>50.675530000000002</v>
      </c>
    </row>
    <row r="4719" spans="1:4" x14ac:dyDescent="0.25">
      <c r="A4719" s="8"/>
      <c r="B4719" s="4">
        <v>44666</v>
      </c>
      <c r="C4719" s="9">
        <v>11</v>
      </c>
      <c r="D4719" s="22">
        <v>44.111080000000001</v>
      </c>
    </row>
    <row r="4720" spans="1:4" x14ac:dyDescent="0.25">
      <c r="A4720" s="8"/>
      <c r="B4720" s="4">
        <v>44666</v>
      </c>
      <c r="C4720" s="9">
        <v>12</v>
      </c>
      <c r="D4720" s="22">
        <v>37.985390000000002</v>
      </c>
    </row>
    <row r="4721" spans="1:4" x14ac:dyDescent="0.25">
      <c r="A4721" s="8"/>
      <c r="B4721" s="4">
        <v>44666</v>
      </c>
      <c r="C4721" s="9">
        <v>13</v>
      </c>
      <c r="D4721" s="22">
        <v>43.968600000000002</v>
      </c>
    </row>
    <row r="4722" spans="1:4" x14ac:dyDescent="0.25">
      <c r="A4722" s="8"/>
      <c r="B4722" s="4">
        <v>44666</v>
      </c>
      <c r="C4722" s="9">
        <v>14</v>
      </c>
      <c r="D4722" s="22">
        <v>49.775530000000003</v>
      </c>
    </row>
    <row r="4723" spans="1:4" x14ac:dyDescent="0.25">
      <c r="A4723" s="8"/>
      <c r="B4723" s="4">
        <v>44666</v>
      </c>
      <c r="C4723" s="9">
        <v>15</v>
      </c>
      <c r="D4723" s="22">
        <v>43.120809999999999</v>
      </c>
    </row>
    <row r="4724" spans="1:4" x14ac:dyDescent="0.25">
      <c r="A4724" s="8"/>
      <c r="B4724" s="4">
        <v>44666</v>
      </c>
      <c r="C4724" s="9">
        <v>16</v>
      </c>
      <c r="D4724" s="22">
        <v>41.465620000000001</v>
      </c>
    </row>
    <row r="4725" spans="1:4" x14ac:dyDescent="0.25">
      <c r="A4725" s="8"/>
      <c r="B4725" s="4">
        <v>44666</v>
      </c>
      <c r="C4725" s="9">
        <v>17</v>
      </c>
      <c r="D4725" s="22">
        <v>37.244639999999997</v>
      </c>
    </row>
    <row r="4726" spans="1:4" x14ac:dyDescent="0.25">
      <c r="A4726" s="8"/>
      <c r="B4726" s="4">
        <v>44666</v>
      </c>
      <c r="C4726" s="9">
        <v>18</v>
      </c>
      <c r="D4726" s="22">
        <v>43.711080000000003</v>
      </c>
    </row>
    <row r="4727" spans="1:4" x14ac:dyDescent="0.25">
      <c r="A4727" s="8"/>
      <c r="B4727" s="4">
        <v>44666</v>
      </c>
      <c r="C4727" s="9">
        <v>19</v>
      </c>
      <c r="D4727" s="22">
        <v>54.802759999999999</v>
      </c>
    </row>
    <row r="4728" spans="1:4" x14ac:dyDescent="0.25">
      <c r="A4728" s="8"/>
      <c r="B4728" s="4">
        <v>44666</v>
      </c>
      <c r="C4728" s="9">
        <v>20</v>
      </c>
      <c r="D4728" s="22">
        <v>76.036069999999995</v>
      </c>
    </row>
    <row r="4729" spans="1:4" x14ac:dyDescent="0.25">
      <c r="A4729" s="8"/>
      <c r="B4729" s="4">
        <v>44666</v>
      </c>
      <c r="C4729" s="9">
        <v>21</v>
      </c>
      <c r="D4729" s="22">
        <v>83.196359999999999</v>
      </c>
    </row>
    <row r="4730" spans="1:4" x14ac:dyDescent="0.25">
      <c r="A4730" s="8"/>
      <c r="B4730" s="4">
        <v>44666</v>
      </c>
      <c r="C4730" s="9">
        <v>22</v>
      </c>
      <c r="D4730" s="22">
        <v>73.835890000000006</v>
      </c>
    </row>
    <row r="4731" spans="1:4" x14ac:dyDescent="0.25">
      <c r="A4731" s="8"/>
      <c r="B4731" s="4">
        <v>44666</v>
      </c>
      <c r="C4731" s="9">
        <v>23</v>
      </c>
      <c r="D4731" s="22">
        <v>79.308170000000004</v>
      </c>
    </row>
    <row r="4732" spans="1:4" x14ac:dyDescent="0.25">
      <c r="A4732" s="8"/>
      <c r="B4732" s="4">
        <v>44666</v>
      </c>
      <c r="C4732" s="9">
        <v>24</v>
      </c>
      <c r="D4732" s="22">
        <v>78.621790000000004</v>
      </c>
    </row>
    <row r="4733" spans="1:4" x14ac:dyDescent="0.25">
      <c r="A4733" s="8"/>
      <c r="B4733" s="4">
        <v>44667</v>
      </c>
      <c r="C4733" s="9">
        <v>1</v>
      </c>
      <c r="D4733" s="22">
        <v>80.808139999999995</v>
      </c>
    </row>
    <row r="4734" spans="1:4" x14ac:dyDescent="0.25">
      <c r="A4734" s="8"/>
      <c r="B4734" s="4">
        <v>44667</v>
      </c>
      <c r="C4734" s="9">
        <v>2</v>
      </c>
      <c r="D4734" s="22">
        <v>67.885050000000007</v>
      </c>
    </row>
    <row r="4735" spans="1:4" x14ac:dyDescent="0.25">
      <c r="A4735" s="8"/>
      <c r="B4735" s="4">
        <v>44667</v>
      </c>
      <c r="C4735" s="9">
        <v>3</v>
      </c>
      <c r="D4735" s="22">
        <v>68.135379999999998</v>
      </c>
    </row>
    <row r="4736" spans="1:4" x14ac:dyDescent="0.25">
      <c r="A4736" s="8"/>
      <c r="B4736" s="4">
        <v>44667</v>
      </c>
      <c r="C4736" s="9">
        <v>4</v>
      </c>
      <c r="D4736" s="22">
        <v>71.812669999999997</v>
      </c>
    </row>
    <row r="4737" spans="1:4" x14ac:dyDescent="0.25">
      <c r="A4737" s="8"/>
      <c r="B4737" s="4">
        <v>44667</v>
      </c>
      <c r="C4737" s="9">
        <v>5</v>
      </c>
      <c r="D4737" s="22">
        <v>75.346159999999998</v>
      </c>
    </row>
    <row r="4738" spans="1:4" x14ac:dyDescent="0.25">
      <c r="A4738" s="8"/>
      <c r="B4738" s="4">
        <v>44667</v>
      </c>
      <c r="C4738" s="9">
        <v>6</v>
      </c>
      <c r="D4738" s="22">
        <v>75.299120000000002</v>
      </c>
    </row>
    <row r="4739" spans="1:4" x14ac:dyDescent="0.25">
      <c r="A4739" s="8"/>
      <c r="B4739" s="4">
        <v>44667</v>
      </c>
      <c r="C4739" s="9">
        <v>7</v>
      </c>
      <c r="D4739" s="22">
        <v>64.509950000000003</v>
      </c>
    </row>
    <row r="4740" spans="1:4" x14ac:dyDescent="0.25">
      <c r="A4740" s="8"/>
      <c r="B4740" s="4">
        <v>44667</v>
      </c>
      <c r="C4740" s="9">
        <v>8</v>
      </c>
      <c r="D4740" s="22">
        <v>65.777069999999995</v>
      </c>
    </row>
    <row r="4741" spans="1:4" x14ac:dyDescent="0.25">
      <c r="A4741" s="8"/>
      <c r="B4741" s="4">
        <v>44667</v>
      </c>
      <c r="C4741" s="9">
        <v>9</v>
      </c>
      <c r="D4741" s="22">
        <v>58.472650000000002</v>
      </c>
    </row>
    <row r="4742" spans="1:4" x14ac:dyDescent="0.25">
      <c r="A4742" s="8"/>
      <c r="B4742" s="4">
        <v>44667</v>
      </c>
      <c r="C4742" s="9">
        <v>10</v>
      </c>
      <c r="D4742" s="22">
        <v>63.51576</v>
      </c>
    </row>
    <row r="4743" spans="1:4" x14ac:dyDescent="0.25">
      <c r="A4743" s="8"/>
      <c r="B4743" s="4">
        <v>44667</v>
      </c>
      <c r="C4743" s="9">
        <v>11</v>
      </c>
      <c r="D4743" s="22">
        <v>58.563609999999997</v>
      </c>
    </row>
    <row r="4744" spans="1:4" x14ac:dyDescent="0.25">
      <c r="A4744" s="8"/>
      <c r="B4744" s="4">
        <v>44667</v>
      </c>
      <c r="C4744" s="9">
        <v>12</v>
      </c>
      <c r="D4744" s="22">
        <v>53.324269999999999</v>
      </c>
    </row>
    <row r="4745" spans="1:4" x14ac:dyDescent="0.25">
      <c r="A4745" s="8"/>
      <c r="B4745" s="4">
        <v>44667</v>
      </c>
      <c r="C4745" s="9">
        <v>13</v>
      </c>
      <c r="D4745" s="22">
        <v>48.864040000000003</v>
      </c>
    </row>
    <row r="4746" spans="1:4" x14ac:dyDescent="0.25">
      <c r="A4746" s="8"/>
      <c r="B4746" s="4">
        <v>44667</v>
      </c>
      <c r="C4746" s="9">
        <v>14</v>
      </c>
      <c r="D4746" s="22">
        <v>45.403930000000003</v>
      </c>
    </row>
    <row r="4747" spans="1:4" x14ac:dyDescent="0.25">
      <c r="A4747" s="8"/>
      <c r="B4747" s="4">
        <v>44667</v>
      </c>
      <c r="C4747" s="9">
        <v>15</v>
      </c>
      <c r="D4747" s="22">
        <v>39.740600000000001</v>
      </c>
    </row>
    <row r="4748" spans="1:4" x14ac:dyDescent="0.25">
      <c r="A4748" s="8"/>
      <c r="B4748" s="4">
        <v>44667</v>
      </c>
      <c r="C4748" s="9">
        <v>16</v>
      </c>
      <c r="D4748" s="22">
        <v>29.768129999999999</v>
      </c>
    </row>
    <row r="4749" spans="1:4" x14ac:dyDescent="0.25">
      <c r="A4749" s="8"/>
      <c r="B4749" s="4">
        <v>44667</v>
      </c>
      <c r="C4749" s="9">
        <v>17</v>
      </c>
      <c r="D4749" s="22">
        <v>33.32987</v>
      </c>
    </row>
    <row r="4750" spans="1:4" x14ac:dyDescent="0.25">
      <c r="A4750" s="8"/>
      <c r="B4750" s="4">
        <v>44667</v>
      </c>
      <c r="C4750" s="9">
        <v>18</v>
      </c>
      <c r="D4750" s="22">
        <v>29.45412</v>
      </c>
    </row>
    <row r="4751" spans="1:4" x14ac:dyDescent="0.25">
      <c r="A4751" s="8"/>
      <c r="B4751" s="4">
        <v>44667</v>
      </c>
      <c r="C4751" s="9">
        <v>19</v>
      </c>
      <c r="D4751" s="22">
        <v>28.779730000000001</v>
      </c>
    </row>
    <row r="4752" spans="1:4" x14ac:dyDescent="0.25">
      <c r="A4752" s="8"/>
      <c r="B4752" s="4">
        <v>44667</v>
      </c>
      <c r="C4752" s="9">
        <v>20</v>
      </c>
      <c r="D4752" s="22">
        <v>63.750920000000001</v>
      </c>
    </row>
    <row r="4753" spans="1:4" x14ac:dyDescent="0.25">
      <c r="A4753" s="8"/>
      <c r="B4753" s="4">
        <v>44667</v>
      </c>
      <c r="C4753" s="9">
        <v>21</v>
      </c>
      <c r="D4753" s="22">
        <v>57.900350000000003</v>
      </c>
    </row>
    <row r="4754" spans="1:4" x14ac:dyDescent="0.25">
      <c r="A4754" s="8"/>
      <c r="B4754" s="4">
        <v>44667</v>
      </c>
      <c r="C4754" s="9">
        <v>22</v>
      </c>
      <c r="D4754" s="22">
        <v>58.018000000000001</v>
      </c>
    </row>
    <row r="4755" spans="1:4" x14ac:dyDescent="0.25">
      <c r="A4755" s="8"/>
      <c r="B4755" s="4">
        <v>44667</v>
      </c>
      <c r="C4755" s="9">
        <v>23</v>
      </c>
      <c r="D4755" s="22">
        <v>60.02948</v>
      </c>
    </row>
    <row r="4756" spans="1:4" x14ac:dyDescent="0.25">
      <c r="A4756" s="8"/>
      <c r="B4756" s="4">
        <v>44667</v>
      </c>
      <c r="C4756" s="9">
        <v>24</v>
      </c>
      <c r="D4756" s="22">
        <v>57.651090000000003</v>
      </c>
    </row>
    <row r="4757" spans="1:4" x14ac:dyDescent="0.25">
      <c r="A4757" s="8"/>
      <c r="B4757" s="4">
        <v>44668</v>
      </c>
      <c r="C4757" s="9">
        <v>1</v>
      </c>
      <c r="D4757" s="22">
        <v>48.441789999999997</v>
      </c>
    </row>
    <row r="4758" spans="1:4" x14ac:dyDescent="0.25">
      <c r="A4758" s="8"/>
      <c r="B4758" s="4">
        <v>44668</v>
      </c>
      <c r="C4758" s="9">
        <v>2</v>
      </c>
      <c r="D4758" s="22">
        <v>48.736849999999997</v>
      </c>
    </row>
    <row r="4759" spans="1:4" x14ac:dyDescent="0.25">
      <c r="A4759" s="8"/>
      <c r="B4759" s="4">
        <v>44668</v>
      </c>
      <c r="C4759" s="9">
        <v>3</v>
      </c>
      <c r="D4759" s="22">
        <v>43.296320000000001</v>
      </c>
    </row>
    <row r="4760" spans="1:4" x14ac:dyDescent="0.25">
      <c r="A4760" s="8"/>
      <c r="B4760" s="4">
        <v>44668</v>
      </c>
      <c r="C4760" s="9">
        <v>4</v>
      </c>
      <c r="D4760" s="22">
        <v>43.181660000000001</v>
      </c>
    </row>
    <row r="4761" spans="1:4" x14ac:dyDescent="0.25">
      <c r="A4761" s="8"/>
      <c r="B4761" s="4">
        <v>44668</v>
      </c>
      <c r="C4761" s="9">
        <v>5</v>
      </c>
      <c r="D4761" s="22">
        <v>42.667160000000003</v>
      </c>
    </row>
    <row r="4762" spans="1:4" x14ac:dyDescent="0.25">
      <c r="A4762" s="8"/>
      <c r="B4762" s="4">
        <v>44668</v>
      </c>
      <c r="C4762" s="9">
        <v>6</v>
      </c>
      <c r="D4762" s="22">
        <v>44.892090000000003</v>
      </c>
    </row>
    <row r="4763" spans="1:4" x14ac:dyDescent="0.25">
      <c r="A4763" s="8"/>
      <c r="B4763" s="4">
        <v>44668</v>
      </c>
      <c r="C4763" s="9">
        <v>7</v>
      </c>
      <c r="D4763" s="22">
        <v>47.934040000000003</v>
      </c>
    </row>
    <row r="4764" spans="1:4" x14ac:dyDescent="0.25">
      <c r="A4764" s="8"/>
      <c r="B4764" s="4">
        <v>44668</v>
      </c>
      <c r="C4764" s="9">
        <v>8</v>
      </c>
      <c r="D4764" s="22">
        <v>51.167299999999997</v>
      </c>
    </row>
    <row r="4765" spans="1:4" x14ac:dyDescent="0.25">
      <c r="A4765" s="8"/>
      <c r="B4765" s="4">
        <v>44668</v>
      </c>
      <c r="C4765" s="9">
        <v>9</v>
      </c>
      <c r="D4765" s="22">
        <v>52.890009999999997</v>
      </c>
    </row>
    <row r="4766" spans="1:4" x14ac:dyDescent="0.25">
      <c r="A4766" s="8"/>
      <c r="B4766" s="4">
        <v>44668</v>
      </c>
      <c r="C4766" s="9">
        <v>10</v>
      </c>
      <c r="D4766" s="22">
        <v>45.692709999999998</v>
      </c>
    </row>
    <row r="4767" spans="1:4" x14ac:dyDescent="0.25">
      <c r="A4767" s="8"/>
      <c r="B4767" s="4">
        <v>44668</v>
      </c>
      <c r="C4767" s="9">
        <v>11</v>
      </c>
      <c r="D4767" s="22">
        <v>38.47193</v>
      </c>
    </row>
    <row r="4768" spans="1:4" x14ac:dyDescent="0.25">
      <c r="A4768" s="8"/>
      <c r="B4768" s="4">
        <v>44668</v>
      </c>
      <c r="C4768" s="9">
        <v>12</v>
      </c>
      <c r="D4768" s="22">
        <v>39.149590000000003</v>
      </c>
    </row>
    <row r="4769" spans="1:4" x14ac:dyDescent="0.25">
      <c r="A4769" s="8"/>
      <c r="B4769" s="4">
        <v>44668</v>
      </c>
      <c r="C4769" s="9">
        <v>13</v>
      </c>
      <c r="D4769" s="22">
        <v>39.192459999999997</v>
      </c>
    </row>
    <row r="4770" spans="1:4" x14ac:dyDescent="0.25">
      <c r="A4770" s="8"/>
      <c r="B4770" s="4">
        <v>44668</v>
      </c>
      <c r="C4770" s="9">
        <v>14</v>
      </c>
      <c r="D4770" s="22">
        <v>38.757420000000003</v>
      </c>
    </row>
    <row r="4771" spans="1:4" x14ac:dyDescent="0.25">
      <c r="A4771" s="8"/>
      <c r="B4771" s="4">
        <v>44668</v>
      </c>
      <c r="C4771" s="9">
        <v>15</v>
      </c>
      <c r="D4771" s="22">
        <v>35.728650000000002</v>
      </c>
    </row>
    <row r="4772" spans="1:4" x14ac:dyDescent="0.25">
      <c r="A4772" s="8"/>
      <c r="B4772" s="4">
        <v>44668</v>
      </c>
      <c r="C4772" s="9">
        <v>16</v>
      </c>
      <c r="D4772" s="22">
        <v>36.885939999999998</v>
      </c>
    </row>
    <row r="4773" spans="1:4" x14ac:dyDescent="0.25">
      <c r="A4773" s="8"/>
      <c r="B4773" s="4">
        <v>44668</v>
      </c>
      <c r="C4773" s="9">
        <v>17</v>
      </c>
      <c r="D4773" s="22">
        <v>37.928820000000002</v>
      </c>
    </row>
    <row r="4774" spans="1:4" x14ac:dyDescent="0.25">
      <c r="A4774" s="8"/>
      <c r="B4774" s="4">
        <v>44668</v>
      </c>
      <c r="C4774" s="9">
        <v>18</v>
      </c>
      <c r="D4774" s="22">
        <v>39.1432</v>
      </c>
    </row>
    <row r="4775" spans="1:4" x14ac:dyDescent="0.25">
      <c r="A4775" s="8"/>
      <c r="B4775" s="4">
        <v>44668</v>
      </c>
      <c r="C4775" s="9">
        <v>19</v>
      </c>
      <c r="D4775" s="22">
        <v>36.378399999999999</v>
      </c>
    </row>
    <row r="4776" spans="1:4" x14ac:dyDescent="0.25">
      <c r="A4776" s="8"/>
      <c r="B4776" s="4">
        <v>44668</v>
      </c>
      <c r="C4776" s="9">
        <v>20</v>
      </c>
      <c r="D4776" s="22">
        <v>56.789670000000001</v>
      </c>
    </row>
    <row r="4777" spans="1:4" x14ac:dyDescent="0.25">
      <c r="A4777" s="8"/>
      <c r="B4777" s="4">
        <v>44668</v>
      </c>
      <c r="C4777" s="9">
        <v>21</v>
      </c>
      <c r="D4777" s="22">
        <v>89.030299999999997</v>
      </c>
    </row>
    <row r="4778" spans="1:4" x14ac:dyDescent="0.25">
      <c r="A4778" s="8"/>
      <c r="B4778" s="4">
        <v>44668</v>
      </c>
      <c r="C4778" s="9">
        <v>22</v>
      </c>
      <c r="D4778" s="22">
        <v>92.289019999999994</v>
      </c>
    </row>
    <row r="4779" spans="1:4" x14ac:dyDescent="0.25">
      <c r="A4779" s="8"/>
      <c r="B4779" s="4">
        <v>44668</v>
      </c>
      <c r="C4779" s="9">
        <v>23</v>
      </c>
      <c r="D4779" s="22">
        <v>94.387879999999996</v>
      </c>
    </row>
    <row r="4780" spans="1:4" x14ac:dyDescent="0.25">
      <c r="A4780" s="8"/>
      <c r="B4780" s="4">
        <v>44668</v>
      </c>
      <c r="C4780" s="9">
        <v>24</v>
      </c>
      <c r="D4780" s="22">
        <v>80.739369999999994</v>
      </c>
    </row>
    <row r="4781" spans="1:4" x14ac:dyDescent="0.25">
      <c r="A4781" s="8"/>
      <c r="B4781" s="4">
        <v>44669</v>
      </c>
      <c r="C4781" s="9">
        <v>1</v>
      </c>
      <c r="D4781" s="22">
        <v>62.141829999999999</v>
      </c>
    </row>
    <row r="4782" spans="1:4" x14ac:dyDescent="0.25">
      <c r="A4782" s="8"/>
      <c r="B4782" s="4">
        <v>44669</v>
      </c>
      <c r="C4782" s="9">
        <v>2</v>
      </c>
      <c r="D4782" s="22">
        <v>59.049770000000002</v>
      </c>
    </row>
    <row r="4783" spans="1:4" x14ac:dyDescent="0.25">
      <c r="A4783" s="8"/>
      <c r="B4783" s="4">
        <v>44669</v>
      </c>
      <c r="C4783" s="9">
        <v>3</v>
      </c>
      <c r="D4783" s="22">
        <v>55.27872</v>
      </c>
    </row>
    <row r="4784" spans="1:4" x14ac:dyDescent="0.25">
      <c r="A4784" s="8"/>
      <c r="B4784" s="4">
        <v>44669</v>
      </c>
      <c r="C4784" s="9">
        <v>4</v>
      </c>
      <c r="D4784" s="22">
        <v>56.026589999999999</v>
      </c>
    </row>
    <row r="4785" spans="1:4" x14ac:dyDescent="0.25">
      <c r="A4785" s="8"/>
      <c r="B4785" s="4">
        <v>44669</v>
      </c>
      <c r="C4785" s="9">
        <v>5</v>
      </c>
      <c r="D4785" s="22">
        <v>57.87323</v>
      </c>
    </row>
    <row r="4786" spans="1:4" x14ac:dyDescent="0.25">
      <c r="A4786" s="8"/>
      <c r="B4786" s="4">
        <v>44669</v>
      </c>
      <c r="C4786" s="9">
        <v>6</v>
      </c>
      <c r="D4786" s="22">
        <v>63.500079999999997</v>
      </c>
    </row>
    <row r="4787" spans="1:4" x14ac:dyDescent="0.25">
      <c r="A4787" s="8"/>
      <c r="B4787" s="4">
        <v>44669</v>
      </c>
      <c r="C4787" s="9">
        <v>7</v>
      </c>
      <c r="D4787" s="22">
        <v>74.801349999999999</v>
      </c>
    </row>
    <row r="4788" spans="1:4" x14ac:dyDescent="0.25">
      <c r="A4788" s="8"/>
      <c r="B4788" s="4">
        <v>44669</v>
      </c>
      <c r="C4788" s="9">
        <v>8</v>
      </c>
      <c r="D4788" s="22">
        <v>73.929339999999996</v>
      </c>
    </row>
    <row r="4789" spans="1:4" x14ac:dyDescent="0.25">
      <c r="A4789" s="8"/>
      <c r="B4789" s="4">
        <v>44669</v>
      </c>
      <c r="C4789" s="9">
        <v>9</v>
      </c>
      <c r="D4789" s="22">
        <v>68.432900000000004</v>
      </c>
    </row>
    <row r="4790" spans="1:4" x14ac:dyDescent="0.25">
      <c r="A4790" s="8"/>
      <c r="B4790" s="4">
        <v>44669</v>
      </c>
      <c r="C4790" s="9">
        <v>10</v>
      </c>
      <c r="D4790" s="22">
        <v>56.808610000000002</v>
      </c>
    </row>
    <row r="4791" spans="1:4" x14ac:dyDescent="0.25">
      <c r="A4791" s="8"/>
      <c r="B4791" s="4">
        <v>44669</v>
      </c>
      <c r="C4791" s="9">
        <v>11</v>
      </c>
      <c r="D4791" s="22">
        <v>52.451509999999999</v>
      </c>
    </row>
    <row r="4792" spans="1:4" x14ac:dyDescent="0.25">
      <c r="A4792" s="8"/>
      <c r="B4792" s="4">
        <v>44669</v>
      </c>
      <c r="C4792" s="9">
        <v>12</v>
      </c>
      <c r="D4792" s="22">
        <v>51.558340000000001</v>
      </c>
    </row>
    <row r="4793" spans="1:4" x14ac:dyDescent="0.25">
      <c r="A4793" s="8"/>
      <c r="B4793" s="4">
        <v>44669</v>
      </c>
      <c r="C4793" s="9">
        <v>13</v>
      </c>
      <c r="D4793" s="22">
        <v>51.585740000000001</v>
      </c>
    </row>
    <row r="4794" spans="1:4" x14ac:dyDescent="0.25">
      <c r="A4794" s="8"/>
      <c r="B4794" s="4">
        <v>44669</v>
      </c>
      <c r="C4794" s="9">
        <v>14</v>
      </c>
      <c r="D4794" s="22">
        <v>52.715800000000002</v>
      </c>
    </row>
    <row r="4795" spans="1:4" x14ac:dyDescent="0.25">
      <c r="A4795" s="8"/>
      <c r="B4795" s="4">
        <v>44669</v>
      </c>
      <c r="C4795" s="9">
        <v>15</v>
      </c>
      <c r="D4795" s="22">
        <v>54.198180000000001</v>
      </c>
    </row>
    <row r="4796" spans="1:4" x14ac:dyDescent="0.25">
      <c r="A4796" s="8"/>
      <c r="B4796" s="4">
        <v>44669</v>
      </c>
      <c r="C4796" s="9">
        <v>16</v>
      </c>
      <c r="D4796" s="22">
        <v>59.626100000000001</v>
      </c>
    </row>
    <row r="4797" spans="1:4" x14ac:dyDescent="0.25">
      <c r="A4797" s="8"/>
      <c r="B4797" s="4">
        <v>44669</v>
      </c>
      <c r="C4797" s="9">
        <v>17</v>
      </c>
      <c r="D4797" s="22">
        <v>65.255250000000004</v>
      </c>
    </row>
    <row r="4798" spans="1:4" x14ac:dyDescent="0.25">
      <c r="A4798" s="8"/>
      <c r="B4798" s="4">
        <v>44669</v>
      </c>
      <c r="C4798" s="9">
        <v>18</v>
      </c>
      <c r="D4798" s="22">
        <v>71.955039999999997</v>
      </c>
    </row>
    <row r="4799" spans="1:4" x14ac:dyDescent="0.25">
      <c r="A4799" s="8"/>
      <c r="B4799" s="4">
        <v>44669</v>
      </c>
      <c r="C4799" s="9">
        <v>19</v>
      </c>
      <c r="D4799" s="22">
        <v>68.252979999999994</v>
      </c>
    </row>
    <row r="4800" spans="1:4" x14ac:dyDescent="0.25">
      <c r="A4800" s="8"/>
      <c r="B4800" s="4">
        <v>44669</v>
      </c>
      <c r="C4800" s="9">
        <v>20</v>
      </c>
      <c r="D4800" s="22">
        <v>93.797640000000001</v>
      </c>
    </row>
    <row r="4801" spans="1:4" x14ac:dyDescent="0.25">
      <c r="A4801" s="8"/>
      <c r="B4801" s="4">
        <v>44669</v>
      </c>
      <c r="C4801" s="9">
        <v>21</v>
      </c>
      <c r="D4801" s="22">
        <v>106.97143</v>
      </c>
    </row>
    <row r="4802" spans="1:4" x14ac:dyDescent="0.25">
      <c r="A4802" s="8"/>
      <c r="B4802" s="4">
        <v>44669</v>
      </c>
      <c r="C4802" s="9">
        <v>22</v>
      </c>
      <c r="D4802" s="22">
        <v>94.813869999999994</v>
      </c>
    </row>
    <row r="4803" spans="1:4" x14ac:dyDescent="0.25">
      <c r="A4803" s="8"/>
      <c r="B4803" s="4">
        <v>44669</v>
      </c>
      <c r="C4803" s="9">
        <v>23</v>
      </c>
      <c r="D4803" s="22">
        <v>82.943399999999997</v>
      </c>
    </row>
    <row r="4804" spans="1:4" x14ac:dyDescent="0.25">
      <c r="A4804" s="8"/>
      <c r="B4804" s="4">
        <v>44669</v>
      </c>
      <c r="C4804" s="9">
        <v>24</v>
      </c>
      <c r="D4804" s="22">
        <v>71.418239999999997</v>
      </c>
    </row>
    <row r="4805" spans="1:4" x14ac:dyDescent="0.25">
      <c r="A4805" s="8"/>
      <c r="B4805" s="4">
        <v>44670</v>
      </c>
      <c r="C4805" s="9">
        <v>1</v>
      </c>
      <c r="D4805" s="22">
        <v>56.932389999999998</v>
      </c>
    </row>
    <row r="4806" spans="1:4" x14ac:dyDescent="0.25">
      <c r="A4806" s="8"/>
      <c r="B4806" s="4">
        <v>44670</v>
      </c>
      <c r="C4806" s="9">
        <v>2</v>
      </c>
      <c r="D4806" s="22">
        <v>53.82714</v>
      </c>
    </row>
    <row r="4807" spans="1:4" x14ac:dyDescent="0.25">
      <c r="A4807" s="8"/>
      <c r="B4807" s="4">
        <v>44670</v>
      </c>
      <c r="C4807" s="9">
        <v>3</v>
      </c>
      <c r="D4807" s="22">
        <v>52.019150000000003</v>
      </c>
    </row>
    <row r="4808" spans="1:4" x14ac:dyDescent="0.25">
      <c r="A4808" s="8"/>
      <c r="B4808" s="4">
        <v>44670</v>
      </c>
      <c r="C4808" s="9">
        <v>4</v>
      </c>
      <c r="D4808" s="22">
        <v>52.743690000000001</v>
      </c>
    </row>
    <row r="4809" spans="1:4" x14ac:dyDescent="0.25">
      <c r="A4809" s="8"/>
      <c r="B4809" s="4">
        <v>44670</v>
      </c>
      <c r="C4809" s="9">
        <v>5</v>
      </c>
      <c r="D4809" s="22">
        <v>54.86806</v>
      </c>
    </row>
    <row r="4810" spans="1:4" x14ac:dyDescent="0.25">
      <c r="A4810" s="8"/>
      <c r="B4810" s="4">
        <v>44670</v>
      </c>
      <c r="C4810" s="9">
        <v>6</v>
      </c>
      <c r="D4810" s="22">
        <v>61.966810000000002</v>
      </c>
    </row>
    <row r="4811" spans="1:4" x14ac:dyDescent="0.25">
      <c r="A4811" s="8"/>
      <c r="B4811" s="4">
        <v>44670</v>
      </c>
      <c r="C4811" s="9">
        <v>7</v>
      </c>
      <c r="D4811" s="22">
        <v>76.754829999999998</v>
      </c>
    </row>
    <row r="4812" spans="1:4" x14ac:dyDescent="0.25">
      <c r="A4812" s="8"/>
      <c r="B4812" s="4">
        <v>44670</v>
      </c>
      <c r="C4812" s="9">
        <v>8</v>
      </c>
      <c r="D4812" s="22">
        <v>94.028000000000006</v>
      </c>
    </row>
    <row r="4813" spans="1:4" x14ac:dyDescent="0.25">
      <c r="A4813" s="8"/>
      <c r="B4813" s="4">
        <v>44670</v>
      </c>
      <c r="C4813" s="9">
        <v>9</v>
      </c>
      <c r="D4813" s="22">
        <v>85.698670000000007</v>
      </c>
    </row>
    <row r="4814" spans="1:4" x14ac:dyDescent="0.25">
      <c r="A4814" s="8"/>
      <c r="B4814" s="4">
        <v>44670</v>
      </c>
      <c r="C4814" s="9">
        <v>10</v>
      </c>
      <c r="D4814" s="22">
        <v>65.667559999999995</v>
      </c>
    </row>
    <row r="4815" spans="1:4" x14ac:dyDescent="0.25">
      <c r="A4815" s="8"/>
      <c r="B4815" s="4">
        <v>44670</v>
      </c>
      <c r="C4815" s="9">
        <v>11</v>
      </c>
      <c r="D4815" s="22">
        <v>68.856949999999998</v>
      </c>
    </row>
    <row r="4816" spans="1:4" x14ac:dyDescent="0.25">
      <c r="A4816" s="8"/>
      <c r="B4816" s="4">
        <v>44670</v>
      </c>
      <c r="C4816" s="9">
        <v>12</v>
      </c>
      <c r="D4816" s="22">
        <v>63.765659999999997</v>
      </c>
    </row>
    <row r="4817" spans="1:4" x14ac:dyDescent="0.25">
      <c r="A4817" s="8"/>
      <c r="B4817" s="4">
        <v>44670</v>
      </c>
      <c r="C4817" s="9">
        <v>13</v>
      </c>
      <c r="D4817" s="22">
        <v>57.089269999999999</v>
      </c>
    </row>
    <row r="4818" spans="1:4" x14ac:dyDescent="0.25">
      <c r="A4818" s="8"/>
      <c r="B4818" s="4">
        <v>44670</v>
      </c>
      <c r="C4818" s="9">
        <v>14</v>
      </c>
      <c r="D4818" s="22">
        <v>46.701500000000003</v>
      </c>
    </row>
    <row r="4819" spans="1:4" x14ac:dyDescent="0.25">
      <c r="A4819" s="8"/>
      <c r="B4819" s="4">
        <v>44670</v>
      </c>
      <c r="C4819" s="9">
        <v>15</v>
      </c>
      <c r="D4819" s="22">
        <v>50.914140000000003</v>
      </c>
    </row>
    <row r="4820" spans="1:4" x14ac:dyDescent="0.25">
      <c r="A4820" s="8"/>
      <c r="B4820" s="4">
        <v>44670</v>
      </c>
      <c r="C4820" s="9">
        <v>16</v>
      </c>
      <c r="D4820" s="22">
        <v>61.013390000000001</v>
      </c>
    </row>
    <row r="4821" spans="1:4" x14ac:dyDescent="0.25">
      <c r="A4821" s="8"/>
      <c r="B4821" s="4">
        <v>44670</v>
      </c>
      <c r="C4821" s="9">
        <v>17</v>
      </c>
      <c r="D4821" s="22">
        <v>63.555639999999997</v>
      </c>
    </row>
    <row r="4822" spans="1:4" x14ac:dyDescent="0.25">
      <c r="A4822" s="8"/>
      <c r="B4822" s="4">
        <v>44670</v>
      </c>
      <c r="C4822" s="9">
        <v>18</v>
      </c>
      <c r="D4822" s="22">
        <v>67.315479999999994</v>
      </c>
    </row>
    <row r="4823" spans="1:4" x14ac:dyDescent="0.25">
      <c r="A4823" s="8"/>
      <c r="B4823" s="4">
        <v>44670</v>
      </c>
      <c r="C4823" s="9">
        <v>19</v>
      </c>
      <c r="D4823" s="22">
        <v>68.219769999999997</v>
      </c>
    </row>
    <row r="4824" spans="1:4" x14ac:dyDescent="0.25">
      <c r="A4824" s="8"/>
      <c r="B4824" s="4">
        <v>44670</v>
      </c>
      <c r="C4824" s="9">
        <v>20</v>
      </c>
      <c r="D4824" s="22">
        <v>83.426150000000007</v>
      </c>
    </row>
    <row r="4825" spans="1:4" x14ac:dyDescent="0.25">
      <c r="A4825" s="8"/>
      <c r="B4825" s="4">
        <v>44670</v>
      </c>
      <c r="C4825" s="9">
        <v>21</v>
      </c>
      <c r="D4825" s="22">
        <v>93.537610000000001</v>
      </c>
    </row>
    <row r="4826" spans="1:4" x14ac:dyDescent="0.25">
      <c r="A4826" s="8"/>
      <c r="B4826" s="4">
        <v>44670</v>
      </c>
      <c r="C4826" s="9">
        <v>22</v>
      </c>
      <c r="D4826" s="22">
        <v>94.176879999999997</v>
      </c>
    </row>
    <row r="4827" spans="1:4" x14ac:dyDescent="0.25">
      <c r="A4827" s="8"/>
      <c r="B4827" s="4">
        <v>44670</v>
      </c>
      <c r="C4827" s="9">
        <v>23</v>
      </c>
      <c r="D4827" s="22">
        <v>85.465400000000002</v>
      </c>
    </row>
    <row r="4828" spans="1:4" x14ac:dyDescent="0.25">
      <c r="A4828" s="8"/>
      <c r="B4828" s="4">
        <v>44670</v>
      </c>
      <c r="C4828" s="9">
        <v>24</v>
      </c>
      <c r="D4828" s="22">
        <v>98.308850000000007</v>
      </c>
    </row>
    <row r="4829" spans="1:4" x14ac:dyDescent="0.25">
      <c r="A4829" s="8"/>
      <c r="B4829" s="4">
        <v>44671</v>
      </c>
      <c r="C4829" s="9">
        <v>1</v>
      </c>
      <c r="D4829" s="22">
        <v>81.407730000000001</v>
      </c>
    </row>
    <row r="4830" spans="1:4" x14ac:dyDescent="0.25">
      <c r="A4830" s="8"/>
      <c r="B4830" s="4">
        <v>44671</v>
      </c>
      <c r="C4830" s="9">
        <v>2</v>
      </c>
      <c r="D4830" s="22">
        <v>67.431449999999998</v>
      </c>
    </row>
    <row r="4831" spans="1:4" x14ac:dyDescent="0.25">
      <c r="A4831" s="8"/>
      <c r="B4831" s="4">
        <v>44671</v>
      </c>
      <c r="C4831" s="9">
        <v>3</v>
      </c>
      <c r="D4831" s="22">
        <v>58.258749999999999</v>
      </c>
    </row>
    <row r="4832" spans="1:4" x14ac:dyDescent="0.25">
      <c r="A4832" s="8"/>
      <c r="B4832" s="4">
        <v>44671</v>
      </c>
      <c r="C4832" s="9">
        <v>4</v>
      </c>
      <c r="D4832" s="22">
        <v>61.543930000000003</v>
      </c>
    </row>
    <row r="4833" spans="1:4" x14ac:dyDescent="0.25">
      <c r="A4833" s="8"/>
      <c r="B4833" s="4">
        <v>44671</v>
      </c>
      <c r="C4833" s="9">
        <v>5</v>
      </c>
      <c r="D4833" s="22">
        <v>62.519579999999998</v>
      </c>
    </row>
    <row r="4834" spans="1:4" x14ac:dyDescent="0.25">
      <c r="A4834" s="8"/>
      <c r="B4834" s="4">
        <v>44671</v>
      </c>
      <c r="C4834" s="9">
        <v>6</v>
      </c>
      <c r="D4834" s="22">
        <v>68.095410000000001</v>
      </c>
    </row>
    <row r="4835" spans="1:4" x14ac:dyDescent="0.25">
      <c r="A4835" s="8"/>
      <c r="B4835" s="4">
        <v>44671</v>
      </c>
      <c r="C4835" s="9">
        <v>7</v>
      </c>
      <c r="D4835" s="22">
        <v>72.772829999999999</v>
      </c>
    </row>
    <row r="4836" spans="1:4" x14ac:dyDescent="0.25">
      <c r="A4836" s="8"/>
      <c r="B4836" s="4">
        <v>44671</v>
      </c>
      <c r="C4836" s="9">
        <v>8</v>
      </c>
      <c r="D4836" s="22">
        <v>87.581059999999994</v>
      </c>
    </row>
    <row r="4837" spans="1:4" x14ac:dyDescent="0.25">
      <c r="A4837" s="8"/>
      <c r="B4837" s="4">
        <v>44671</v>
      </c>
      <c r="C4837" s="9">
        <v>9</v>
      </c>
      <c r="D4837" s="22">
        <v>102.37074</v>
      </c>
    </row>
    <row r="4838" spans="1:4" x14ac:dyDescent="0.25">
      <c r="A4838" s="8"/>
      <c r="B4838" s="4">
        <v>44671</v>
      </c>
      <c r="C4838" s="9">
        <v>10</v>
      </c>
      <c r="D4838" s="22">
        <v>80.624200000000002</v>
      </c>
    </row>
    <row r="4839" spans="1:4" x14ac:dyDescent="0.25">
      <c r="A4839" s="8"/>
      <c r="B4839" s="4">
        <v>44671</v>
      </c>
      <c r="C4839" s="9">
        <v>11</v>
      </c>
      <c r="D4839" s="22">
        <v>53.733220000000003</v>
      </c>
    </row>
    <row r="4840" spans="1:4" x14ac:dyDescent="0.25">
      <c r="A4840" s="8"/>
      <c r="B4840" s="4">
        <v>44671</v>
      </c>
      <c r="C4840" s="9">
        <v>12</v>
      </c>
      <c r="D4840" s="22">
        <v>64.517300000000006</v>
      </c>
    </row>
    <row r="4841" spans="1:4" x14ac:dyDescent="0.25">
      <c r="A4841" s="8"/>
      <c r="B4841" s="4">
        <v>44671</v>
      </c>
      <c r="C4841" s="9">
        <v>13</v>
      </c>
      <c r="D4841" s="22">
        <v>67.440389999999994</v>
      </c>
    </row>
    <row r="4842" spans="1:4" x14ac:dyDescent="0.25">
      <c r="A4842" s="8"/>
      <c r="B4842" s="4">
        <v>44671</v>
      </c>
      <c r="C4842" s="9">
        <v>14</v>
      </c>
      <c r="D4842" s="22">
        <v>55.082900000000002</v>
      </c>
    </row>
    <row r="4843" spans="1:4" x14ac:dyDescent="0.25">
      <c r="A4843" s="8"/>
      <c r="B4843" s="4">
        <v>44671</v>
      </c>
      <c r="C4843" s="9">
        <v>15</v>
      </c>
      <c r="D4843" s="22">
        <v>56.680280000000003</v>
      </c>
    </row>
    <row r="4844" spans="1:4" x14ac:dyDescent="0.25">
      <c r="A4844" s="8"/>
      <c r="B4844" s="4">
        <v>44671</v>
      </c>
      <c r="C4844" s="9">
        <v>16</v>
      </c>
      <c r="D4844" s="22">
        <v>54.784910000000004</v>
      </c>
    </row>
    <row r="4845" spans="1:4" x14ac:dyDescent="0.25">
      <c r="A4845" s="8"/>
      <c r="B4845" s="4">
        <v>44671</v>
      </c>
      <c r="C4845" s="9">
        <v>17</v>
      </c>
      <c r="D4845" s="22">
        <v>52.340560000000004</v>
      </c>
    </row>
    <row r="4846" spans="1:4" x14ac:dyDescent="0.25">
      <c r="A4846" s="8"/>
      <c r="B4846" s="4">
        <v>44671</v>
      </c>
      <c r="C4846" s="9">
        <v>18</v>
      </c>
      <c r="D4846" s="22">
        <v>57.926380000000002</v>
      </c>
    </row>
    <row r="4847" spans="1:4" x14ac:dyDescent="0.25">
      <c r="A4847" s="8"/>
      <c r="B4847" s="4">
        <v>44671</v>
      </c>
      <c r="C4847" s="9">
        <v>19</v>
      </c>
      <c r="D4847" s="22">
        <v>64.374880000000005</v>
      </c>
    </row>
    <row r="4848" spans="1:4" x14ac:dyDescent="0.25">
      <c r="A4848" s="8"/>
      <c r="B4848" s="4">
        <v>44671</v>
      </c>
      <c r="C4848" s="9">
        <v>20</v>
      </c>
      <c r="D4848" s="22">
        <v>95.709450000000004</v>
      </c>
    </row>
    <row r="4849" spans="1:4" x14ac:dyDescent="0.25">
      <c r="A4849" s="8"/>
      <c r="B4849" s="4">
        <v>44671</v>
      </c>
      <c r="C4849" s="9">
        <v>21</v>
      </c>
      <c r="D4849" s="22">
        <v>84.455529999999996</v>
      </c>
    </row>
    <row r="4850" spans="1:4" x14ac:dyDescent="0.25">
      <c r="A4850" s="8"/>
      <c r="B4850" s="4">
        <v>44671</v>
      </c>
      <c r="C4850" s="9">
        <v>22</v>
      </c>
      <c r="D4850" s="22">
        <v>83.228139999999996</v>
      </c>
    </row>
    <row r="4851" spans="1:4" x14ac:dyDescent="0.25">
      <c r="A4851" s="8"/>
      <c r="B4851" s="4">
        <v>44671</v>
      </c>
      <c r="C4851" s="9">
        <v>23</v>
      </c>
      <c r="D4851" s="22">
        <v>82.372900000000001</v>
      </c>
    </row>
    <row r="4852" spans="1:4" x14ac:dyDescent="0.25">
      <c r="A4852" s="8"/>
      <c r="B4852" s="4">
        <v>44671</v>
      </c>
      <c r="C4852" s="9">
        <v>24</v>
      </c>
      <c r="D4852" s="22">
        <v>83.531970000000001</v>
      </c>
    </row>
    <row r="4853" spans="1:4" x14ac:dyDescent="0.25">
      <c r="A4853" s="8"/>
      <c r="B4853" s="4">
        <v>44672</v>
      </c>
      <c r="C4853" s="9">
        <v>1</v>
      </c>
      <c r="D4853" s="22">
        <v>67.449380000000005</v>
      </c>
    </row>
    <row r="4854" spans="1:4" x14ac:dyDescent="0.25">
      <c r="A4854" s="8"/>
      <c r="B4854" s="4">
        <v>44672</v>
      </c>
      <c r="C4854" s="9">
        <v>2</v>
      </c>
      <c r="D4854" s="22">
        <v>60.926580000000001</v>
      </c>
    </row>
    <row r="4855" spans="1:4" x14ac:dyDescent="0.25">
      <c r="A4855" s="8"/>
      <c r="B4855" s="4">
        <v>44672</v>
      </c>
      <c r="C4855" s="9">
        <v>3</v>
      </c>
      <c r="D4855" s="22">
        <v>58.163580000000003</v>
      </c>
    </row>
    <row r="4856" spans="1:4" x14ac:dyDescent="0.25">
      <c r="A4856" s="8"/>
      <c r="B4856" s="4">
        <v>44672</v>
      </c>
      <c r="C4856" s="9">
        <v>4</v>
      </c>
      <c r="D4856" s="22">
        <v>54.729379999999999</v>
      </c>
    </row>
    <row r="4857" spans="1:4" x14ac:dyDescent="0.25">
      <c r="A4857" s="8"/>
      <c r="B4857" s="4">
        <v>44672</v>
      </c>
      <c r="C4857" s="9">
        <v>5</v>
      </c>
      <c r="D4857" s="22">
        <v>58.799570000000003</v>
      </c>
    </row>
    <row r="4858" spans="1:4" x14ac:dyDescent="0.25">
      <c r="A4858" s="8"/>
      <c r="B4858" s="4">
        <v>44672</v>
      </c>
      <c r="C4858" s="9">
        <v>6</v>
      </c>
      <c r="D4858" s="22">
        <v>54.827770000000001</v>
      </c>
    </row>
    <row r="4859" spans="1:4" x14ac:dyDescent="0.25">
      <c r="A4859" s="8"/>
      <c r="B4859" s="4">
        <v>44672</v>
      </c>
      <c r="C4859" s="9">
        <v>7</v>
      </c>
      <c r="D4859" s="22">
        <v>62.038080000000001</v>
      </c>
    </row>
    <row r="4860" spans="1:4" x14ac:dyDescent="0.25">
      <c r="A4860" s="8"/>
      <c r="B4860" s="4">
        <v>44672</v>
      </c>
      <c r="C4860" s="9">
        <v>8</v>
      </c>
      <c r="D4860" s="22">
        <v>66.894499999999994</v>
      </c>
    </row>
    <row r="4861" spans="1:4" x14ac:dyDescent="0.25">
      <c r="A4861" s="8"/>
      <c r="B4861" s="4">
        <v>44672</v>
      </c>
      <c r="C4861" s="9">
        <v>9</v>
      </c>
      <c r="D4861" s="22">
        <v>66.434349999999995</v>
      </c>
    </row>
    <row r="4862" spans="1:4" x14ac:dyDescent="0.25">
      <c r="A4862" s="8"/>
      <c r="B4862" s="4">
        <v>44672</v>
      </c>
      <c r="C4862" s="9">
        <v>10</v>
      </c>
      <c r="D4862" s="22">
        <v>56.045949999999998</v>
      </c>
    </row>
    <row r="4863" spans="1:4" x14ac:dyDescent="0.25">
      <c r="A4863" s="8"/>
      <c r="B4863" s="4">
        <v>44672</v>
      </c>
      <c r="C4863" s="9">
        <v>11</v>
      </c>
      <c r="D4863" s="22">
        <v>51.996229999999997</v>
      </c>
    </row>
    <row r="4864" spans="1:4" x14ac:dyDescent="0.25">
      <c r="A4864" s="8"/>
      <c r="B4864" s="4">
        <v>44672</v>
      </c>
      <c r="C4864" s="9">
        <v>12</v>
      </c>
      <c r="D4864" s="22">
        <v>51.320860000000003</v>
      </c>
    </row>
    <row r="4865" spans="1:4" x14ac:dyDescent="0.25">
      <c r="A4865" s="8"/>
      <c r="B4865" s="4">
        <v>44672</v>
      </c>
      <c r="C4865" s="9">
        <v>13</v>
      </c>
      <c r="D4865" s="22">
        <v>45.406860000000002</v>
      </c>
    </row>
    <row r="4866" spans="1:4" x14ac:dyDescent="0.25">
      <c r="A4866" s="8"/>
      <c r="B4866" s="4">
        <v>44672</v>
      </c>
      <c r="C4866" s="9">
        <v>14</v>
      </c>
      <c r="D4866" s="22">
        <v>42.432670000000002</v>
      </c>
    </row>
    <row r="4867" spans="1:4" x14ac:dyDescent="0.25">
      <c r="A4867" s="8"/>
      <c r="B4867" s="4">
        <v>44672</v>
      </c>
      <c r="C4867" s="9">
        <v>15</v>
      </c>
      <c r="D4867" s="22">
        <v>42.650089999999999</v>
      </c>
    </row>
    <row r="4868" spans="1:4" x14ac:dyDescent="0.25">
      <c r="A4868" s="8"/>
      <c r="B4868" s="4">
        <v>44672</v>
      </c>
      <c r="C4868" s="9">
        <v>16</v>
      </c>
      <c r="D4868" s="22">
        <v>47.605139999999999</v>
      </c>
    </row>
    <row r="4869" spans="1:4" x14ac:dyDescent="0.25">
      <c r="A4869" s="8"/>
      <c r="B4869" s="4">
        <v>44672</v>
      </c>
      <c r="C4869" s="9">
        <v>17</v>
      </c>
      <c r="D4869" s="22">
        <v>65.437299999999993</v>
      </c>
    </row>
    <row r="4870" spans="1:4" x14ac:dyDescent="0.25">
      <c r="A4870" s="8"/>
      <c r="B4870" s="4">
        <v>44672</v>
      </c>
      <c r="C4870" s="9">
        <v>18</v>
      </c>
      <c r="D4870" s="22">
        <v>83.909790000000001</v>
      </c>
    </row>
    <row r="4871" spans="1:4" x14ac:dyDescent="0.25">
      <c r="A4871" s="8"/>
      <c r="B4871" s="4">
        <v>44672</v>
      </c>
      <c r="C4871" s="9">
        <v>19</v>
      </c>
      <c r="D4871" s="22">
        <v>89.215379999999996</v>
      </c>
    </row>
    <row r="4872" spans="1:4" x14ac:dyDescent="0.25">
      <c r="A4872" s="8"/>
      <c r="B4872" s="4">
        <v>44672</v>
      </c>
      <c r="C4872" s="9">
        <v>20</v>
      </c>
      <c r="D4872" s="22">
        <v>92.741200000000006</v>
      </c>
    </row>
    <row r="4873" spans="1:4" x14ac:dyDescent="0.25">
      <c r="A4873" s="8"/>
      <c r="B4873" s="4">
        <v>44672</v>
      </c>
      <c r="C4873" s="9">
        <v>21</v>
      </c>
      <c r="D4873" s="22">
        <v>99.390910000000005</v>
      </c>
    </row>
    <row r="4874" spans="1:4" x14ac:dyDescent="0.25">
      <c r="A4874" s="8"/>
      <c r="B4874" s="4">
        <v>44672</v>
      </c>
      <c r="C4874" s="9">
        <v>22</v>
      </c>
      <c r="D4874" s="22">
        <v>91.412679999999995</v>
      </c>
    </row>
    <row r="4875" spans="1:4" x14ac:dyDescent="0.25">
      <c r="A4875" s="8"/>
      <c r="B4875" s="4">
        <v>44672</v>
      </c>
      <c r="C4875" s="9">
        <v>23</v>
      </c>
      <c r="D4875" s="22">
        <v>88.020579999999995</v>
      </c>
    </row>
    <row r="4876" spans="1:4" x14ac:dyDescent="0.25">
      <c r="A4876" s="8"/>
      <c r="B4876" s="4">
        <v>44672</v>
      </c>
      <c r="C4876" s="9">
        <v>24</v>
      </c>
      <c r="D4876" s="22">
        <v>85.599800000000002</v>
      </c>
    </row>
    <row r="4877" spans="1:4" x14ac:dyDescent="0.25">
      <c r="A4877" s="8"/>
      <c r="B4877" s="4">
        <v>44673</v>
      </c>
      <c r="C4877" s="9">
        <v>1</v>
      </c>
      <c r="D4877" s="22">
        <v>74.939949999999996</v>
      </c>
    </row>
    <row r="4878" spans="1:4" x14ac:dyDescent="0.25">
      <c r="A4878" s="8"/>
      <c r="B4878" s="4">
        <v>44673</v>
      </c>
      <c r="C4878" s="9">
        <v>2</v>
      </c>
      <c r="D4878" s="22">
        <v>66.481350000000006</v>
      </c>
    </row>
    <row r="4879" spans="1:4" x14ac:dyDescent="0.25">
      <c r="A4879" s="8"/>
      <c r="B4879" s="4">
        <v>44673</v>
      </c>
      <c r="C4879" s="9">
        <v>3</v>
      </c>
      <c r="D4879" s="22">
        <v>64.051289999999995</v>
      </c>
    </row>
    <row r="4880" spans="1:4" x14ac:dyDescent="0.25">
      <c r="A4880" s="8"/>
      <c r="B4880" s="4">
        <v>44673</v>
      </c>
      <c r="C4880" s="9">
        <v>4</v>
      </c>
      <c r="D4880" s="22">
        <v>69.322810000000004</v>
      </c>
    </row>
    <row r="4881" spans="1:4" x14ac:dyDescent="0.25">
      <c r="A4881" s="8"/>
      <c r="B4881" s="4">
        <v>44673</v>
      </c>
      <c r="C4881" s="9">
        <v>5</v>
      </c>
      <c r="D4881" s="22">
        <v>65.747200000000007</v>
      </c>
    </row>
    <row r="4882" spans="1:4" x14ac:dyDescent="0.25">
      <c r="A4882" s="8"/>
      <c r="B4882" s="4">
        <v>44673</v>
      </c>
      <c r="C4882" s="9">
        <v>6</v>
      </c>
      <c r="D4882" s="22">
        <v>61.057899999999997</v>
      </c>
    </row>
    <row r="4883" spans="1:4" x14ac:dyDescent="0.25">
      <c r="A4883" s="8"/>
      <c r="B4883" s="4">
        <v>44673</v>
      </c>
      <c r="C4883" s="9">
        <v>7</v>
      </c>
      <c r="D4883" s="22">
        <v>75.097480000000004</v>
      </c>
    </row>
    <row r="4884" spans="1:4" x14ac:dyDescent="0.25">
      <c r="A4884" s="8"/>
      <c r="B4884" s="4">
        <v>44673</v>
      </c>
      <c r="C4884" s="9">
        <v>8</v>
      </c>
      <c r="D4884" s="22">
        <v>80.882480000000001</v>
      </c>
    </row>
    <row r="4885" spans="1:4" x14ac:dyDescent="0.25">
      <c r="A4885" s="8"/>
      <c r="B4885" s="4">
        <v>44673</v>
      </c>
      <c r="C4885" s="9">
        <v>9</v>
      </c>
      <c r="D4885" s="22">
        <v>82.316469999999995</v>
      </c>
    </row>
    <row r="4886" spans="1:4" x14ac:dyDescent="0.25">
      <c r="A4886" s="8"/>
      <c r="B4886" s="4">
        <v>44673</v>
      </c>
      <c r="C4886" s="9">
        <v>10</v>
      </c>
      <c r="D4886" s="22">
        <v>50.708069999999999</v>
      </c>
    </row>
    <row r="4887" spans="1:4" x14ac:dyDescent="0.25">
      <c r="A4887" s="8"/>
      <c r="B4887" s="4">
        <v>44673</v>
      </c>
      <c r="C4887" s="9">
        <v>11</v>
      </c>
      <c r="D4887" s="22">
        <v>50.068210000000001</v>
      </c>
    </row>
    <row r="4888" spans="1:4" x14ac:dyDescent="0.25">
      <c r="A4888" s="8"/>
      <c r="B4888" s="4">
        <v>44673</v>
      </c>
      <c r="C4888" s="9">
        <v>12</v>
      </c>
      <c r="D4888" s="22">
        <v>43.2256</v>
      </c>
    </row>
    <row r="4889" spans="1:4" x14ac:dyDescent="0.25">
      <c r="A4889" s="8"/>
      <c r="B4889" s="4">
        <v>44673</v>
      </c>
      <c r="C4889" s="9">
        <v>13</v>
      </c>
      <c r="D4889" s="22">
        <v>44.22251</v>
      </c>
    </row>
    <row r="4890" spans="1:4" x14ac:dyDescent="0.25">
      <c r="A4890" s="8"/>
      <c r="B4890" s="4">
        <v>44673</v>
      </c>
      <c r="C4890" s="9">
        <v>14</v>
      </c>
      <c r="D4890" s="22">
        <v>46.37012</v>
      </c>
    </row>
    <row r="4891" spans="1:4" x14ac:dyDescent="0.25">
      <c r="A4891" s="8"/>
      <c r="B4891" s="4">
        <v>44673</v>
      </c>
      <c r="C4891" s="9">
        <v>15</v>
      </c>
      <c r="D4891" s="22">
        <v>34.049880000000002</v>
      </c>
    </row>
    <row r="4892" spans="1:4" x14ac:dyDescent="0.25">
      <c r="A4892" s="8"/>
      <c r="B4892" s="4">
        <v>44673</v>
      </c>
      <c r="C4892" s="9">
        <v>16</v>
      </c>
      <c r="D4892" s="22">
        <v>36.59357</v>
      </c>
    </row>
    <row r="4893" spans="1:4" x14ac:dyDescent="0.25">
      <c r="A4893" s="8"/>
      <c r="B4893" s="4">
        <v>44673</v>
      </c>
      <c r="C4893" s="9">
        <v>17</v>
      </c>
      <c r="D4893" s="22">
        <v>35.329970000000003</v>
      </c>
    </row>
    <row r="4894" spans="1:4" x14ac:dyDescent="0.25">
      <c r="A4894" s="8"/>
      <c r="B4894" s="4">
        <v>44673</v>
      </c>
      <c r="C4894" s="9">
        <v>18</v>
      </c>
      <c r="D4894" s="22">
        <v>32.140520000000002</v>
      </c>
    </row>
    <row r="4895" spans="1:4" x14ac:dyDescent="0.25">
      <c r="A4895" s="8"/>
      <c r="B4895" s="4">
        <v>44673</v>
      </c>
      <c r="C4895" s="9">
        <v>19</v>
      </c>
      <c r="D4895" s="22">
        <v>48.291159999999998</v>
      </c>
    </row>
    <row r="4896" spans="1:4" x14ac:dyDescent="0.25">
      <c r="A4896" s="8"/>
      <c r="B4896" s="4">
        <v>44673</v>
      </c>
      <c r="C4896" s="9">
        <v>20</v>
      </c>
      <c r="D4896" s="22">
        <v>48.540309999999998</v>
      </c>
    </row>
    <row r="4897" spans="1:4" x14ac:dyDescent="0.25">
      <c r="A4897" s="8"/>
      <c r="B4897" s="4">
        <v>44673</v>
      </c>
      <c r="C4897" s="9">
        <v>21</v>
      </c>
      <c r="D4897" s="22">
        <v>53.681910000000002</v>
      </c>
    </row>
    <row r="4898" spans="1:4" x14ac:dyDescent="0.25">
      <c r="A4898" s="8"/>
      <c r="B4898" s="4">
        <v>44673</v>
      </c>
      <c r="C4898" s="9">
        <v>22</v>
      </c>
      <c r="D4898" s="22">
        <v>55.978470000000002</v>
      </c>
    </row>
    <row r="4899" spans="1:4" x14ac:dyDescent="0.25">
      <c r="A4899" s="8"/>
      <c r="B4899" s="4">
        <v>44673</v>
      </c>
      <c r="C4899" s="9">
        <v>23</v>
      </c>
      <c r="D4899" s="22">
        <v>57.966329999999999</v>
      </c>
    </row>
    <row r="4900" spans="1:4" x14ac:dyDescent="0.25">
      <c r="A4900" s="8"/>
      <c r="B4900" s="4">
        <v>44673</v>
      </c>
      <c r="C4900" s="9">
        <v>24</v>
      </c>
      <c r="D4900" s="22">
        <v>53.348210000000002</v>
      </c>
    </row>
    <row r="4901" spans="1:4" x14ac:dyDescent="0.25">
      <c r="A4901" s="8"/>
      <c r="B4901" s="4">
        <v>44674</v>
      </c>
      <c r="C4901" s="9">
        <v>1</v>
      </c>
      <c r="D4901" s="22">
        <v>54.446959999999997</v>
      </c>
    </row>
    <row r="4902" spans="1:4" x14ac:dyDescent="0.25">
      <c r="A4902" s="8"/>
      <c r="B4902" s="4">
        <v>44674</v>
      </c>
      <c r="C4902" s="9">
        <v>2</v>
      </c>
      <c r="D4902" s="22">
        <v>46.731259999999999</v>
      </c>
    </row>
    <row r="4903" spans="1:4" x14ac:dyDescent="0.25">
      <c r="A4903" s="8"/>
      <c r="B4903" s="4">
        <v>44674</v>
      </c>
      <c r="C4903" s="9">
        <v>3</v>
      </c>
      <c r="D4903" s="22">
        <v>45.08419</v>
      </c>
    </row>
    <row r="4904" spans="1:4" x14ac:dyDescent="0.25">
      <c r="A4904" s="8"/>
      <c r="B4904" s="4">
        <v>44674</v>
      </c>
      <c r="C4904" s="9">
        <v>4</v>
      </c>
      <c r="D4904" s="22">
        <v>42.41525</v>
      </c>
    </row>
    <row r="4905" spans="1:4" x14ac:dyDescent="0.25">
      <c r="A4905" s="8"/>
      <c r="B4905" s="4">
        <v>44674</v>
      </c>
      <c r="C4905" s="9">
        <v>5</v>
      </c>
      <c r="D4905" s="22">
        <v>42.241410000000002</v>
      </c>
    </row>
    <row r="4906" spans="1:4" x14ac:dyDescent="0.25">
      <c r="A4906" s="8"/>
      <c r="B4906" s="4">
        <v>44674</v>
      </c>
      <c r="C4906" s="9">
        <v>6</v>
      </c>
      <c r="D4906" s="22">
        <v>45.278579999999998</v>
      </c>
    </row>
    <row r="4907" spans="1:4" x14ac:dyDescent="0.25">
      <c r="A4907" s="8"/>
      <c r="B4907" s="4">
        <v>44674</v>
      </c>
      <c r="C4907" s="9">
        <v>7</v>
      </c>
      <c r="D4907" s="22">
        <v>47.022530000000003</v>
      </c>
    </row>
    <row r="4908" spans="1:4" x14ac:dyDescent="0.25">
      <c r="A4908" s="8"/>
      <c r="B4908" s="4">
        <v>44674</v>
      </c>
      <c r="C4908" s="9">
        <v>8</v>
      </c>
      <c r="D4908" s="22">
        <v>45.062370000000001</v>
      </c>
    </row>
    <row r="4909" spans="1:4" x14ac:dyDescent="0.25">
      <c r="A4909" s="8"/>
      <c r="B4909" s="4">
        <v>44674</v>
      </c>
      <c r="C4909" s="9">
        <v>9</v>
      </c>
      <c r="D4909" s="22">
        <v>42.728810000000003</v>
      </c>
    </row>
    <row r="4910" spans="1:4" x14ac:dyDescent="0.25">
      <c r="A4910" s="8"/>
      <c r="B4910" s="4">
        <v>44674</v>
      </c>
      <c r="C4910" s="9">
        <v>10</v>
      </c>
      <c r="D4910" s="22">
        <v>33.485889999999998</v>
      </c>
    </row>
    <row r="4911" spans="1:4" x14ac:dyDescent="0.25">
      <c r="A4911" s="8"/>
      <c r="B4911" s="4">
        <v>44674</v>
      </c>
      <c r="C4911" s="9">
        <v>11</v>
      </c>
      <c r="D4911" s="22">
        <v>32.176900000000003</v>
      </c>
    </row>
    <row r="4912" spans="1:4" x14ac:dyDescent="0.25">
      <c r="A4912" s="8"/>
      <c r="B4912" s="4">
        <v>44674</v>
      </c>
      <c r="C4912" s="9">
        <v>12</v>
      </c>
      <c r="D4912" s="22">
        <v>32.996209999999998</v>
      </c>
    </row>
    <row r="4913" spans="1:4" x14ac:dyDescent="0.25">
      <c r="A4913" s="8"/>
      <c r="B4913" s="4">
        <v>44674</v>
      </c>
      <c r="C4913" s="9">
        <v>13</v>
      </c>
      <c r="D4913" s="22">
        <v>30.054020000000001</v>
      </c>
    </row>
    <row r="4914" spans="1:4" x14ac:dyDescent="0.25">
      <c r="A4914" s="8"/>
      <c r="B4914" s="4">
        <v>44674</v>
      </c>
      <c r="C4914" s="9">
        <v>14</v>
      </c>
      <c r="D4914" s="22">
        <v>27.9055</v>
      </c>
    </row>
    <row r="4915" spans="1:4" x14ac:dyDescent="0.25">
      <c r="A4915" s="8"/>
      <c r="B4915" s="4">
        <v>44674</v>
      </c>
      <c r="C4915" s="9">
        <v>15</v>
      </c>
      <c r="D4915" s="22">
        <v>28.44998</v>
      </c>
    </row>
    <row r="4916" spans="1:4" x14ac:dyDescent="0.25">
      <c r="A4916" s="8"/>
      <c r="B4916" s="4">
        <v>44674</v>
      </c>
      <c r="C4916" s="9">
        <v>16</v>
      </c>
      <c r="D4916" s="22">
        <v>14.117760000000001</v>
      </c>
    </row>
    <row r="4917" spans="1:4" x14ac:dyDescent="0.25">
      <c r="A4917" s="8"/>
      <c r="B4917" s="4">
        <v>44674</v>
      </c>
      <c r="C4917" s="9">
        <v>17</v>
      </c>
      <c r="D4917" s="22">
        <v>-5.7638400000000001</v>
      </c>
    </row>
    <row r="4918" spans="1:4" x14ac:dyDescent="0.25">
      <c r="A4918" s="8"/>
      <c r="B4918" s="4">
        <v>44674</v>
      </c>
      <c r="C4918" s="9">
        <v>18</v>
      </c>
      <c r="D4918" s="22">
        <v>7.67293</v>
      </c>
    </row>
    <row r="4919" spans="1:4" x14ac:dyDescent="0.25">
      <c r="A4919" s="8"/>
      <c r="B4919" s="4">
        <v>44674</v>
      </c>
      <c r="C4919" s="9">
        <v>19</v>
      </c>
      <c r="D4919" s="22">
        <v>34.796610000000001</v>
      </c>
    </row>
    <row r="4920" spans="1:4" x14ac:dyDescent="0.25">
      <c r="A4920" s="8"/>
      <c r="B4920" s="4">
        <v>44674</v>
      </c>
      <c r="C4920" s="9">
        <v>20</v>
      </c>
      <c r="D4920" s="22">
        <v>60.453400000000002</v>
      </c>
    </row>
    <row r="4921" spans="1:4" x14ac:dyDescent="0.25">
      <c r="A4921" s="8"/>
      <c r="B4921" s="4">
        <v>44674</v>
      </c>
      <c r="C4921" s="9">
        <v>21</v>
      </c>
      <c r="D4921" s="22">
        <v>68.626480000000001</v>
      </c>
    </row>
    <row r="4922" spans="1:4" x14ac:dyDescent="0.25">
      <c r="A4922" s="8"/>
      <c r="B4922" s="4">
        <v>44674</v>
      </c>
      <c r="C4922" s="9">
        <v>22</v>
      </c>
      <c r="D4922" s="22">
        <v>76.667490000000001</v>
      </c>
    </row>
    <row r="4923" spans="1:4" x14ac:dyDescent="0.25">
      <c r="A4923" s="8"/>
      <c r="B4923" s="4">
        <v>44674</v>
      </c>
      <c r="C4923" s="9">
        <v>23</v>
      </c>
      <c r="D4923" s="22">
        <v>78.10557</v>
      </c>
    </row>
    <row r="4924" spans="1:4" x14ac:dyDescent="0.25">
      <c r="A4924" s="8"/>
      <c r="B4924" s="4">
        <v>44674</v>
      </c>
      <c r="C4924" s="9">
        <v>24</v>
      </c>
      <c r="D4924" s="22">
        <v>90.083340000000007</v>
      </c>
    </row>
    <row r="4925" spans="1:4" x14ac:dyDescent="0.25">
      <c r="A4925" s="8"/>
      <c r="B4925" s="4">
        <v>44675</v>
      </c>
      <c r="C4925" s="9">
        <v>1</v>
      </c>
      <c r="D4925" s="22">
        <v>113.77777</v>
      </c>
    </row>
    <row r="4926" spans="1:4" x14ac:dyDescent="0.25">
      <c r="A4926" s="8"/>
      <c r="B4926" s="4">
        <v>44675</v>
      </c>
      <c r="C4926" s="9">
        <v>2</v>
      </c>
      <c r="D4926" s="22">
        <v>81.223349999999996</v>
      </c>
    </row>
    <row r="4927" spans="1:4" x14ac:dyDescent="0.25">
      <c r="A4927" s="8"/>
      <c r="B4927" s="4">
        <v>44675</v>
      </c>
      <c r="C4927" s="9">
        <v>3</v>
      </c>
      <c r="D4927" s="22">
        <v>70.881060000000005</v>
      </c>
    </row>
    <row r="4928" spans="1:4" x14ac:dyDescent="0.25">
      <c r="A4928" s="8"/>
      <c r="B4928" s="4">
        <v>44675</v>
      </c>
      <c r="C4928" s="9">
        <v>4</v>
      </c>
      <c r="D4928" s="22">
        <v>54.606859999999998</v>
      </c>
    </row>
    <row r="4929" spans="1:4" x14ac:dyDescent="0.25">
      <c r="A4929" s="8"/>
      <c r="B4929" s="4">
        <v>44675</v>
      </c>
      <c r="C4929" s="9">
        <v>5</v>
      </c>
      <c r="D4929" s="22">
        <v>58.643459999999997</v>
      </c>
    </row>
    <row r="4930" spans="1:4" x14ac:dyDescent="0.25">
      <c r="A4930" s="8"/>
      <c r="B4930" s="4">
        <v>44675</v>
      </c>
      <c r="C4930" s="9">
        <v>6</v>
      </c>
      <c r="D4930" s="22">
        <v>77.47766</v>
      </c>
    </row>
    <row r="4931" spans="1:4" x14ac:dyDescent="0.25">
      <c r="A4931" s="8"/>
      <c r="B4931" s="4">
        <v>44675</v>
      </c>
      <c r="C4931" s="9">
        <v>7</v>
      </c>
      <c r="D4931" s="22">
        <v>84.178309999999996</v>
      </c>
    </row>
    <row r="4932" spans="1:4" x14ac:dyDescent="0.25">
      <c r="A4932" s="8"/>
      <c r="B4932" s="4">
        <v>44675</v>
      </c>
      <c r="C4932" s="9">
        <v>8</v>
      </c>
      <c r="D4932" s="22">
        <v>97.460390000000004</v>
      </c>
    </row>
    <row r="4933" spans="1:4" x14ac:dyDescent="0.25">
      <c r="A4933" s="8"/>
      <c r="B4933" s="4">
        <v>44675</v>
      </c>
      <c r="C4933" s="9">
        <v>9</v>
      </c>
      <c r="D4933" s="22">
        <v>94.914370000000005</v>
      </c>
    </row>
    <row r="4934" spans="1:4" x14ac:dyDescent="0.25">
      <c r="A4934" s="8"/>
      <c r="B4934" s="4">
        <v>44675</v>
      </c>
      <c r="C4934" s="9">
        <v>10</v>
      </c>
      <c r="D4934" s="22">
        <v>89.962739999999997</v>
      </c>
    </row>
    <row r="4935" spans="1:4" x14ac:dyDescent="0.25">
      <c r="A4935" s="8"/>
      <c r="B4935" s="4">
        <v>44675</v>
      </c>
      <c r="C4935" s="9">
        <v>11</v>
      </c>
      <c r="D4935" s="22">
        <v>66.086579999999998</v>
      </c>
    </row>
    <row r="4936" spans="1:4" x14ac:dyDescent="0.25">
      <c r="A4936" s="8"/>
      <c r="B4936" s="4">
        <v>44675</v>
      </c>
      <c r="C4936" s="9">
        <v>12</v>
      </c>
      <c r="D4936" s="22">
        <v>69.33305</v>
      </c>
    </row>
    <row r="4937" spans="1:4" x14ac:dyDescent="0.25">
      <c r="A4937" s="8"/>
      <c r="B4937" s="4">
        <v>44675</v>
      </c>
      <c r="C4937" s="9">
        <v>13</v>
      </c>
      <c r="D4937" s="22">
        <v>71.525130000000004</v>
      </c>
    </row>
    <row r="4938" spans="1:4" x14ac:dyDescent="0.25">
      <c r="A4938" s="8"/>
      <c r="B4938" s="4">
        <v>44675</v>
      </c>
      <c r="C4938" s="9">
        <v>14</v>
      </c>
      <c r="D4938" s="22">
        <v>63.777380000000001</v>
      </c>
    </row>
    <row r="4939" spans="1:4" x14ac:dyDescent="0.25">
      <c r="A4939" s="8"/>
      <c r="B4939" s="4">
        <v>44675</v>
      </c>
      <c r="C4939" s="9">
        <v>15</v>
      </c>
      <c r="D4939" s="22">
        <v>52.639299999999999</v>
      </c>
    </row>
    <row r="4940" spans="1:4" x14ac:dyDescent="0.25">
      <c r="A4940" s="8"/>
      <c r="B4940" s="4">
        <v>44675</v>
      </c>
      <c r="C4940" s="9">
        <v>16</v>
      </c>
      <c r="D4940" s="22">
        <v>66.014799999999994</v>
      </c>
    </row>
    <row r="4941" spans="1:4" x14ac:dyDescent="0.25">
      <c r="A4941" s="8"/>
      <c r="B4941" s="4">
        <v>44675</v>
      </c>
      <c r="C4941" s="9">
        <v>17</v>
      </c>
      <c r="D4941" s="22">
        <v>72.205070000000006</v>
      </c>
    </row>
    <row r="4942" spans="1:4" x14ac:dyDescent="0.25">
      <c r="A4942" s="8"/>
      <c r="B4942" s="4">
        <v>44675</v>
      </c>
      <c r="C4942" s="9">
        <v>18</v>
      </c>
      <c r="D4942" s="22">
        <v>69.912239999999997</v>
      </c>
    </row>
    <row r="4943" spans="1:4" x14ac:dyDescent="0.25">
      <c r="A4943" s="8"/>
      <c r="B4943" s="4">
        <v>44675</v>
      </c>
      <c r="C4943" s="9">
        <v>19</v>
      </c>
      <c r="D4943" s="22">
        <v>70.8506</v>
      </c>
    </row>
    <row r="4944" spans="1:4" x14ac:dyDescent="0.25">
      <c r="A4944" s="8"/>
      <c r="B4944" s="4">
        <v>44675</v>
      </c>
      <c r="C4944" s="9">
        <v>20</v>
      </c>
      <c r="D4944" s="22">
        <v>79.368099999999998</v>
      </c>
    </row>
    <row r="4945" spans="1:4" x14ac:dyDescent="0.25">
      <c r="A4945" s="8"/>
      <c r="B4945" s="4">
        <v>44675</v>
      </c>
      <c r="C4945" s="9">
        <v>21</v>
      </c>
      <c r="D4945" s="22">
        <v>106.41641</v>
      </c>
    </row>
    <row r="4946" spans="1:4" x14ac:dyDescent="0.25">
      <c r="A4946" s="8"/>
      <c r="B4946" s="4">
        <v>44675</v>
      </c>
      <c r="C4946" s="9">
        <v>22</v>
      </c>
      <c r="D4946" s="22">
        <v>113.1896</v>
      </c>
    </row>
    <row r="4947" spans="1:4" x14ac:dyDescent="0.25">
      <c r="A4947" s="8"/>
      <c r="B4947" s="4">
        <v>44675</v>
      </c>
      <c r="C4947" s="9">
        <v>23</v>
      </c>
      <c r="D4947" s="22">
        <v>100.58301</v>
      </c>
    </row>
    <row r="4948" spans="1:4" x14ac:dyDescent="0.25">
      <c r="A4948" s="8"/>
      <c r="B4948" s="4">
        <v>44675</v>
      </c>
      <c r="C4948" s="9">
        <v>24</v>
      </c>
      <c r="D4948" s="22">
        <v>79.997110000000006</v>
      </c>
    </row>
    <row r="4949" spans="1:4" x14ac:dyDescent="0.25">
      <c r="A4949" s="8"/>
      <c r="B4949" s="4">
        <v>44676</v>
      </c>
      <c r="C4949" s="9">
        <v>1</v>
      </c>
      <c r="D4949" s="22">
        <v>80.886060000000001</v>
      </c>
    </row>
    <row r="4950" spans="1:4" x14ac:dyDescent="0.25">
      <c r="A4950" s="8"/>
      <c r="B4950" s="4">
        <v>44676</v>
      </c>
      <c r="C4950" s="9">
        <v>2</v>
      </c>
      <c r="D4950" s="22">
        <v>73.504350000000002</v>
      </c>
    </row>
    <row r="4951" spans="1:4" x14ac:dyDescent="0.25">
      <c r="A4951" s="8"/>
      <c r="B4951" s="4">
        <v>44676</v>
      </c>
      <c r="C4951" s="9">
        <v>3</v>
      </c>
      <c r="D4951" s="22">
        <v>59.006770000000003</v>
      </c>
    </row>
    <row r="4952" spans="1:4" x14ac:dyDescent="0.25">
      <c r="A4952" s="8"/>
      <c r="B4952" s="4">
        <v>44676</v>
      </c>
      <c r="C4952" s="9">
        <v>4</v>
      </c>
      <c r="D4952" s="22">
        <v>53.781610000000001</v>
      </c>
    </row>
    <row r="4953" spans="1:4" x14ac:dyDescent="0.25">
      <c r="A4953" s="8"/>
      <c r="B4953" s="4">
        <v>44676</v>
      </c>
      <c r="C4953" s="9">
        <v>5</v>
      </c>
      <c r="D4953" s="22">
        <v>56.927770000000002</v>
      </c>
    </row>
    <row r="4954" spans="1:4" x14ac:dyDescent="0.25">
      <c r="A4954" s="8"/>
      <c r="B4954" s="4">
        <v>44676</v>
      </c>
      <c r="C4954" s="9">
        <v>6</v>
      </c>
      <c r="D4954" s="22">
        <v>64.399439999999998</v>
      </c>
    </row>
    <row r="4955" spans="1:4" x14ac:dyDescent="0.25">
      <c r="A4955" s="8"/>
      <c r="B4955" s="4">
        <v>44676</v>
      </c>
      <c r="C4955" s="9">
        <v>7</v>
      </c>
      <c r="D4955" s="22">
        <v>71.946269999999998</v>
      </c>
    </row>
    <row r="4956" spans="1:4" x14ac:dyDescent="0.25">
      <c r="A4956" s="8"/>
      <c r="B4956" s="4">
        <v>44676</v>
      </c>
      <c r="C4956" s="9">
        <v>8</v>
      </c>
      <c r="D4956" s="22">
        <v>70.032510000000002</v>
      </c>
    </row>
    <row r="4957" spans="1:4" x14ac:dyDescent="0.25">
      <c r="A4957" s="8"/>
      <c r="B4957" s="4">
        <v>44676</v>
      </c>
      <c r="C4957" s="9">
        <v>9</v>
      </c>
      <c r="D4957" s="22">
        <v>57.45149</v>
      </c>
    </row>
    <row r="4958" spans="1:4" x14ac:dyDescent="0.25">
      <c r="A4958" s="8"/>
      <c r="B4958" s="4">
        <v>44676</v>
      </c>
      <c r="C4958" s="9">
        <v>10</v>
      </c>
      <c r="D4958" s="22">
        <v>80.293790000000001</v>
      </c>
    </row>
    <row r="4959" spans="1:4" x14ac:dyDescent="0.25">
      <c r="A4959" s="8"/>
      <c r="B4959" s="4">
        <v>44676</v>
      </c>
      <c r="C4959" s="9">
        <v>11</v>
      </c>
      <c r="D4959" s="22">
        <v>130.49537000000001</v>
      </c>
    </row>
    <row r="4960" spans="1:4" x14ac:dyDescent="0.25">
      <c r="A4960" s="8"/>
      <c r="B4960" s="4">
        <v>44676</v>
      </c>
      <c r="C4960" s="9">
        <v>12</v>
      </c>
      <c r="D4960" s="22">
        <v>139.10499999999999</v>
      </c>
    </row>
    <row r="4961" spans="1:4" x14ac:dyDescent="0.25">
      <c r="A4961" s="8"/>
      <c r="B4961" s="4">
        <v>44676</v>
      </c>
      <c r="C4961" s="9">
        <v>13</v>
      </c>
      <c r="D4961" s="22">
        <v>110.38627</v>
      </c>
    </row>
    <row r="4962" spans="1:4" x14ac:dyDescent="0.25">
      <c r="A4962" s="8"/>
      <c r="B4962" s="4">
        <v>44676</v>
      </c>
      <c r="C4962" s="9">
        <v>14</v>
      </c>
      <c r="D4962" s="22">
        <v>93.558940000000007</v>
      </c>
    </row>
    <row r="4963" spans="1:4" x14ac:dyDescent="0.25">
      <c r="A4963" s="8"/>
      <c r="B4963" s="4">
        <v>44676</v>
      </c>
      <c r="C4963" s="9">
        <v>15</v>
      </c>
      <c r="D4963" s="22">
        <v>86.049620000000004</v>
      </c>
    </row>
    <row r="4964" spans="1:4" x14ac:dyDescent="0.25">
      <c r="A4964" s="8"/>
      <c r="B4964" s="4">
        <v>44676</v>
      </c>
      <c r="C4964" s="9">
        <v>16</v>
      </c>
      <c r="D4964" s="22">
        <v>81.914169999999999</v>
      </c>
    </row>
    <row r="4965" spans="1:4" x14ac:dyDescent="0.25">
      <c r="A4965" s="8"/>
      <c r="B4965" s="4">
        <v>44676</v>
      </c>
      <c r="C4965" s="9">
        <v>17</v>
      </c>
      <c r="D4965" s="22">
        <v>57.330390000000001</v>
      </c>
    </row>
    <row r="4966" spans="1:4" x14ac:dyDescent="0.25">
      <c r="A4966" s="8"/>
      <c r="B4966" s="4">
        <v>44676</v>
      </c>
      <c r="C4966" s="9">
        <v>18</v>
      </c>
      <c r="D4966" s="22">
        <v>58.417670000000001</v>
      </c>
    </row>
    <row r="4967" spans="1:4" x14ac:dyDescent="0.25">
      <c r="A4967" s="8"/>
      <c r="B4967" s="4">
        <v>44676</v>
      </c>
      <c r="C4967" s="9">
        <v>19</v>
      </c>
      <c r="D4967" s="22">
        <v>64.520679999999999</v>
      </c>
    </row>
    <row r="4968" spans="1:4" x14ac:dyDescent="0.25">
      <c r="A4968" s="8"/>
      <c r="B4968" s="4">
        <v>44676</v>
      </c>
      <c r="C4968" s="9">
        <v>20</v>
      </c>
      <c r="D4968" s="22">
        <v>108.82781</v>
      </c>
    </row>
    <row r="4969" spans="1:4" x14ac:dyDescent="0.25">
      <c r="A4969" s="8"/>
      <c r="B4969" s="4">
        <v>44676</v>
      </c>
      <c r="C4969" s="9">
        <v>21</v>
      </c>
      <c r="D4969" s="22">
        <v>134.29785000000001</v>
      </c>
    </row>
    <row r="4970" spans="1:4" x14ac:dyDescent="0.25">
      <c r="A4970" s="8"/>
      <c r="B4970" s="4">
        <v>44676</v>
      </c>
      <c r="C4970" s="9">
        <v>22</v>
      </c>
      <c r="D4970" s="22">
        <v>159.4289</v>
      </c>
    </row>
    <row r="4971" spans="1:4" x14ac:dyDescent="0.25">
      <c r="A4971" s="8"/>
      <c r="B4971" s="4">
        <v>44676</v>
      </c>
      <c r="C4971" s="9">
        <v>23</v>
      </c>
      <c r="D4971" s="22">
        <v>85.306929999999994</v>
      </c>
    </row>
    <row r="4972" spans="1:4" x14ac:dyDescent="0.25">
      <c r="A4972" s="8"/>
      <c r="B4972" s="4">
        <v>44676</v>
      </c>
      <c r="C4972" s="9">
        <v>24</v>
      </c>
      <c r="D4972" s="22">
        <v>76.230879999999999</v>
      </c>
    </row>
    <row r="4973" spans="1:4" x14ac:dyDescent="0.25">
      <c r="A4973" s="8"/>
      <c r="B4973" s="4">
        <v>44677</v>
      </c>
      <c r="C4973" s="9">
        <v>1</v>
      </c>
      <c r="D4973" s="22">
        <v>57.659260000000003</v>
      </c>
    </row>
    <row r="4974" spans="1:4" x14ac:dyDescent="0.25">
      <c r="A4974" s="8"/>
      <c r="B4974" s="4">
        <v>44677</v>
      </c>
      <c r="C4974" s="9">
        <v>2</v>
      </c>
      <c r="D4974" s="22">
        <v>62.574489999999997</v>
      </c>
    </row>
    <row r="4975" spans="1:4" x14ac:dyDescent="0.25">
      <c r="A4975" s="8"/>
      <c r="B4975" s="4">
        <v>44677</v>
      </c>
      <c r="C4975" s="9">
        <v>3</v>
      </c>
      <c r="D4975" s="22">
        <v>62.853430000000003</v>
      </c>
    </row>
    <row r="4976" spans="1:4" x14ac:dyDescent="0.25">
      <c r="A4976" s="8"/>
      <c r="B4976" s="4">
        <v>44677</v>
      </c>
      <c r="C4976" s="9">
        <v>4</v>
      </c>
      <c r="D4976" s="22">
        <v>58.255339999999997</v>
      </c>
    </row>
    <row r="4977" spans="1:4" x14ac:dyDescent="0.25">
      <c r="A4977" s="8"/>
      <c r="B4977" s="4">
        <v>44677</v>
      </c>
      <c r="C4977" s="9">
        <v>5</v>
      </c>
      <c r="D4977" s="22">
        <v>54.322749999999999</v>
      </c>
    </row>
    <row r="4978" spans="1:4" x14ac:dyDescent="0.25">
      <c r="A4978" s="8"/>
      <c r="B4978" s="4">
        <v>44677</v>
      </c>
      <c r="C4978" s="9">
        <v>6</v>
      </c>
      <c r="D4978" s="22">
        <v>61.069270000000003</v>
      </c>
    </row>
    <row r="4979" spans="1:4" x14ac:dyDescent="0.25">
      <c r="A4979" s="8"/>
      <c r="B4979" s="4">
        <v>44677</v>
      </c>
      <c r="C4979" s="9">
        <v>7</v>
      </c>
      <c r="D4979" s="22">
        <v>79.311300000000003</v>
      </c>
    </row>
    <row r="4980" spans="1:4" x14ac:dyDescent="0.25">
      <c r="A4980" s="8"/>
      <c r="B4980" s="4">
        <v>44677</v>
      </c>
      <c r="C4980" s="9">
        <v>8</v>
      </c>
      <c r="D4980" s="22">
        <v>61.721559999999997</v>
      </c>
    </row>
    <row r="4981" spans="1:4" x14ac:dyDescent="0.25">
      <c r="A4981" s="8"/>
      <c r="B4981" s="4">
        <v>44677</v>
      </c>
      <c r="C4981" s="9">
        <v>9</v>
      </c>
      <c r="D4981" s="22">
        <v>58.925429999999999</v>
      </c>
    </row>
    <row r="4982" spans="1:4" x14ac:dyDescent="0.25">
      <c r="A4982" s="8"/>
      <c r="B4982" s="4">
        <v>44677</v>
      </c>
      <c r="C4982" s="9">
        <v>10</v>
      </c>
      <c r="D4982" s="22">
        <v>61.527900000000002</v>
      </c>
    </row>
    <row r="4983" spans="1:4" x14ac:dyDescent="0.25">
      <c r="A4983" s="8"/>
      <c r="B4983" s="4">
        <v>44677</v>
      </c>
      <c r="C4983" s="9">
        <v>11</v>
      </c>
      <c r="D4983" s="22">
        <v>53.300899999999999</v>
      </c>
    </row>
    <row r="4984" spans="1:4" x14ac:dyDescent="0.25">
      <c r="A4984" s="8"/>
      <c r="B4984" s="4">
        <v>44677</v>
      </c>
      <c r="C4984" s="9">
        <v>12</v>
      </c>
      <c r="D4984" s="22">
        <v>51.176780000000001</v>
      </c>
    </row>
    <row r="4985" spans="1:4" x14ac:dyDescent="0.25">
      <c r="A4985" s="8"/>
      <c r="B4985" s="4">
        <v>44677</v>
      </c>
      <c r="C4985" s="9">
        <v>13</v>
      </c>
      <c r="D4985" s="22">
        <v>43.116019999999999</v>
      </c>
    </row>
    <row r="4986" spans="1:4" x14ac:dyDescent="0.25">
      <c r="A4986" s="8"/>
      <c r="B4986" s="4">
        <v>44677</v>
      </c>
      <c r="C4986" s="9">
        <v>14</v>
      </c>
      <c r="D4986" s="22">
        <v>46.534190000000002</v>
      </c>
    </row>
    <row r="4987" spans="1:4" x14ac:dyDescent="0.25">
      <c r="A4987" s="8"/>
      <c r="B4987" s="4">
        <v>44677</v>
      </c>
      <c r="C4987" s="9">
        <v>15</v>
      </c>
      <c r="D4987" s="22">
        <v>44.551580000000001</v>
      </c>
    </row>
    <row r="4988" spans="1:4" x14ac:dyDescent="0.25">
      <c r="A4988" s="8"/>
      <c r="B4988" s="4">
        <v>44677</v>
      </c>
      <c r="C4988" s="9">
        <v>16</v>
      </c>
      <c r="D4988" s="22">
        <v>53.046480000000003</v>
      </c>
    </row>
    <row r="4989" spans="1:4" x14ac:dyDescent="0.25">
      <c r="A4989" s="8"/>
      <c r="B4989" s="4">
        <v>44677</v>
      </c>
      <c r="C4989" s="9">
        <v>17</v>
      </c>
      <c r="D4989" s="22">
        <v>57.736699999999999</v>
      </c>
    </row>
    <row r="4990" spans="1:4" x14ac:dyDescent="0.25">
      <c r="A4990" s="8"/>
      <c r="B4990" s="4">
        <v>44677</v>
      </c>
      <c r="C4990" s="9">
        <v>18</v>
      </c>
      <c r="D4990" s="22">
        <v>58.86562</v>
      </c>
    </row>
    <row r="4991" spans="1:4" x14ac:dyDescent="0.25">
      <c r="A4991" s="8"/>
      <c r="B4991" s="4">
        <v>44677</v>
      </c>
      <c r="C4991" s="9">
        <v>19</v>
      </c>
      <c r="D4991" s="22">
        <v>67.081689999999995</v>
      </c>
    </row>
    <row r="4992" spans="1:4" x14ac:dyDescent="0.25">
      <c r="A4992" s="8"/>
      <c r="B4992" s="4">
        <v>44677</v>
      </c>
      <c r="C4992" s="9">
        <v>20</v>
      </c>
      <c r="D4992" s="22">
        <v>75.040890000000005</v>
      </c>
    </row>
    <row r="4993" spans="1:4" x14ac:dyDescent="0.25">
      <c r="A4993" s="8"/>
      <c r="B4993" s="4">
        <v>44677</v>
      </c>
      <c r="C4993" s="9">
        <v>21</v>
      </c>
      <c r="D4993" s="22">
        <v>94.928600000000003</v>
      </c>
    </row>
    <row r="4994" spans="1:4" x14ac:dyDescent="0.25">
      <c r="A4994" s="8"/>
      <c r="B4994" s="4">
        <v>44677</v>
      </c>
      <c r="C4994" s="9">
        <v>22</v>
      </c>
      <c r="D4994" s="22">
        <v>93.059219999999996</v>
      </c>
    </row>
    <row r="4995" spans="1:4" x14ac:dyDescent="0.25">
      <c r="A4995" s="8"/>
      <c r="B4995" s="4">
        <v>44677</v>
      </c>
      <c r="C4995" s="9">
        <v>23</v>
      </c>
      <c r="D4995" s="22">
        <v>90.245930000000001</v>
      </c>
    </row>
    <row r="4996" spans="1:4" x14ac:dyDescent="0.25">
      <c r="A4996" s="8"/>
      <c r="B4996" s="4">
        <v>44677</v>
      </c>
      <c r="C4996" s="9">
        <v>24</v>
      </c>
      <c r="D4996" s="22">
        <v>91.267960000000002</v>
      </c>
    </row>
    <row r="4997" spans="1:4" x14ac:dyDescent="0.25">
      <c r="A4997" s="8"/>
      <c r="B4997" s="4">
        <v>44678</v>
      </c>
      <c r="C4997" s="9">
        <v>1</v>
      </c>
      <c r="D4997" s="22">
        <v>83.850960000000001</v>
      </c>
    </row>
    <row r="4998" spans="1:4" x14ac:dyDescent="0.25">
      <c r="A4998" s="8"/>
      <c r="B4998" s="4">
        <v>44678</v>
      </c>
      <c r="C4998" s="9">
        <v>2</v>
      </c>
      <c r="D4998" s="22">
        <v>52.267569999999999</v>
      </c>
    </row>
    <row r="4999" spans="1:4" x14ac:dyDescent="0.25">
      <c r="A4999" s="8"/>
      <c r="B4999" s="4">
        <v>44678</v>
      </c>
      <c r="C4999" s="9">
        <v>3</v>
      </c>
      <c r="D4999" s="22">
        <v>51.844819999999999</v>
      </c>
    </row>
    <row r="5000" spans="1:4" x14ac:dyDescent="0.25">
      <c r="A5000" s="8"/>
      <c r="B5000" s="4">
        <v>44678</v>
      </c>
      <c r="C5000" s="9">
        <v>4</v>
      </c>
      <c r="D5000" s="22">
        <v>51.832160000000002</v>
      </c>
    </row>
    <row r="5001" spans="1:4" x14ac:dyDescent="0.25">
      <c r="A5001" s="8"/>
      <c r="B5001" s="4">
        <v>44678</v>
      </c>
      <c r="C5001" s="9">
        <v>5</v>
      </c>
      <c r="D5001" s="22">
        <v>59.660609999999998</v>
      </c>
    </row>
    <row r="5002" spans="1:4" x14ac:dyDescent="0.25">
      <c r="A5002" s="8"/>
      <c r="B5002" s="4">
        <v>44678</v>
      </c>
      <c r="C5002" s="9">
        <v>6</v>
      </c>
      <c r="D5002" s="22">
        <v>73.12715</v>
      </c>
    </row>
    <row r="5003" spans="1:4" x14ac:dyDescent="0.25">
      <c r="A5003" s="8"/>
      <c r="B5003" s="4">
        <v>44678</v>
      </c>
      <c r="C5003" s="9">
        <v>7</v>
      </c>
      <c r="D5003" s="22">
        <v>76.744119999999995</v>
      </c>
    </row>
    <row r="5004" spans="1:4" x14ac:dyDescent="0.25">
      <c r="A5004" s="8"/>
      <c r="B5004" s="4">
        <v>44678</v>
      </c>
      <c r="C5004" s="9">
        <v>8</v>
      </c>
      <c r="D5004" s="22">
        <v>86.858369999999994</v>
      </c>
    </row>
    <row r="5005" spans="1:4" x14ac:dyDescent="0.25">
      <c r="A5005" s="8"/>
      <c r="B5005" s="4">
        <v>44678</v>
      </c>
      <c r="C5005" s="9">
        <v>9</v>
      </c>
      <c r="D5005" s="22">
        <v>89.749499999999998</v>
      </c>
    </row>
    <row r="5006" spans="1:4" x14ac:dyDescent="0.25">
      <c r="A5006" s="8"/>
      <c r="B5006" s="4">
        <v>44678</v>
      </c>
      <c r="C5006" s="9">
        <v>10</v>
      </c>
      <c r="D5006" s="22">
        <v>80.155199999999994</v>
      </c>
    </row>
    <row r="5007" spans="1:4" x14ac:dyDescent="0.25">
      <c r="A5007" s="8"/>
      <c r="B5007" s="4">
        <v>44678</v>
      </c>
      <c r="C5007" s="9">
        <v>11</v>
      </c>
      <c r="D5007" s="22">
        <v>63.025709999999997</v>
      </c>
    </row>
    <row r="5008" spans="1:4" x14ac:dyDescent="0.25">
      <c r="A5008" s="8"/>
      <c r="B5008" s="4">
        <v>44678</v>
      </c>
      <c r="C5008" s="9">
        <v>12</v>
      </c>
      <c r="D5008" s="22">
        <v>58.050519999999999</v>
      </c>
    </row>
    <row r="5009" spans="1:4" x14ac:dyDescent="0.25">
      <c r="A5009" s="8"/>
      <c r="B5009" s="4">
        <v>44678</v>
      </c>
      <c r="C5009" s="9">
        <v>13</v>
      </c>
      <c r="D5009" s="22">
        <v>85.759039999999999</v>
      </c>
    </row>
    <row r="5010" spans="1:4" x14ac:dyDescent="0.25">
      <c r="A5010" s="8"/>
      <c r="B5010" s="4">
        <v>44678</v>
      </c>
      <c r="C5010" s="9">
        <v>14</v>
      </c>
      <c r="D5010" s="22">
        <v>60.353290000000001</v>
      </c>
    </row>
    <row r="5011" spans="1:4" x14ac:dyDescent="0.25">
      <c r="A5011" s="8"/>
      <c r="B5011" s="4">
        <v>44678</v>
      </c>
      <c r="C5011" s="9">
        <v>15</v>
      </c>
      <c r="D5011" s="22">
        <v>50.453159999999997</v>
      </c>
    </row>
    <row r="5012" spans="1:4" x14ac:dyDescent="0.25">
      <c r="A5012" s="8"/>
      <c r="B5012" s="4">
        <v>44678</v>
      </c>
      <c r="C5012" s="9">
        <v>16</v>
      </c>
      <c r="D5012" s="22">
        <v>36.673479999999998</v>
      </c>
    </row>
    <row r="5013" spans="1:4" x14ac:dyDescent="0.25">
      <c r="A5013" s="8"/>
      <c r="B5013" s="4">
        <v>44678</v>
      </c>
      <c r="C5013" s="9">
        <v>17</v>
      </c>
      <c r="D5013" s="22">
        <v>38.908969999999997</v>
      </c>
    </row>
    <row r="5014" spans="1:4" x14ac:dyDescent="0.25">
      <c r="A5014" s="8"/>
      <c r="B5014" s="4">
        <v>44678</v>
      </c>
      <c r="C5014" s="9">
        <v>18</v>
      </c>
      <c r="D5014" s="22">
        <v>43.841909999999999</v>
      </c>
    </row>
    <row r="5015" spans="1:4" x14ac:dyDescent="0.25">
      <c r="A5015" s="8"/>
      <c r="B5015" s="4">
        <v>44678</v>
      </c>
      <c r="C5015" s="9">
        <v>19</v>
      </c>
      <c r="D5015" s="22">
        <v>50.166409999999999</v>
      </c>
    </row>
    <row r="5016" spans="1:4" x14ac:dyDescent="0.25">
      <c r="A5016" s="8"/>
      <c r="B5016" s="4">
        <v>44678</v>
      </c>
      <c r="C5016" s="9">
        <v>20</v>
      </c>
      <c r="D5016" s="22">
        <v>63.398040000000002</v>
      </c>
    </row>
    <row r="5017" spans="1:4" x14ac:dyDescent="0.25">
      <c r="A5017" s="8"/>
      <c r="B5017" s="4">
        <v>44678</v>
      </c>
      <c r="C5017" s="9">
        <v>21</v>
      </c>
      <c r="D5017" s="22">
        <v>74.455250000000007</v>
      </c>
    </row>
    <row r="5018" spans="1:4" x14ac:dyDescent="0.25">
      <c r="A5018" s="8"/>
      <c r="B5018" s="4">
        <v>44678</v>
      </c>
      <c r="C5018" s="9">
        <v>22</v>
      </c>
      <c r="D5018" s="22">
        <v>87.945750000000004</v>
      </c>
    </row>
    <row r="5019" spans="1:4" x14ac:dyDescent="0.25">
      <c r="A5019" s="8"/>
      <c r="B5019" s="4">
        <v>44678</v>
      </c>
      <c r="C5019" s="9">
        <v>23</v>
      </c>
      <c r="D5019" s="22">
        <v>85.681610000000006</v>
      </c>
    </row>
    <row r="5020" spans="1:4" x14ac:dyDescent="0.25">
      <c r="A5020" s="8"/>
      <c r="B5020" s="4">
        <v>44678</v>
      </c>
      <c r="C5020" s="9">
        <v>24</v>
      </c>
      <c r="D5020" s="22">
        <v>101.06518</v>
      </c>
    </row>
    <row r="5021" spans="1:4" x14ac:dyDescent="0.25">
      <c r="A5021" s="8"/>
      <c r="B5021" s="4">
        <v>44679</v>
      </c>
      <c r="C5021" s="9">
        <v>1</v>
      </c>
      <c r="D5021" s="22">
        <v>73.836250000000007</v>
      </c>
    </row>
    <row r="5022" spans="1:4" x14ac:dyDescent="0.25">
      <c r="A5022" s="8"/>
      <c r="B5022" s="4">
        <v>44679</v>
      </c>
      <c r="C5022" s="9">
        <v>2</v>
      </c>
      <c r="D5022" s="22">
        <v>64.308149999999998</v>
      </c>
    </row>
    <row r="5023" spans="1:4" x14ac:dyDescent="0.25">
      <c r="A5023" s="8"/>
      <c r="B5023" s="4">
        <v>44679</v>
      </c>
      <c r="C5023" s="9">
        <v>3</v>
      </c>
      <c r="D5023" s="22">
        <v>64.200270000000003</v>
      </c>
    </row>
    <row r="5024" spans="1:4" x14ac:dyDescent="0.25">
      <c r="A5024" s="8"/>
      <c r="B5024" s="4">
        <v>44679</v>
      </c>
      <c r="C5024" s="9">
        <v>4</v>
      </c>
      <c r="D5024" s="22">
        <v>66.661270000000002</v>
      </c>
    </row>
    <row r="5025" spans="1:4" x14ac:dyDescent="0.25">
      <c r="A5025" s="8"/>
      <c r="B5025" s="4">
        <v>44679</v>
      </c>
      <c r="C5025" s="9">
        <v>5</v>
      </c>
      <c r="D5025" s="22">
        <v>67.83981</v>
      </c>
    </row>
    <row r="5026" spans="1:4" x14ac:dyDescent="0.25">
      <c r="A5026" s="8"/>
      <c r="B5026" s="4">
        <v>44679</v>
      </c>
      <c r="C5026" s="9">
        <v>6</v>
      </c>
      <c r="D5026" s="22">
        <v>79.484359999999995</v>
      </c>
    </row>
    <row r="5027" spans="1:4" x14ac:dyDescent="0.25">
      <c r="A5027" s="8"/>
      <c r="B5027" s="4">
        <v>44679</v>
      </c>
      <c r="C5027" s="9">
        <v>7</v>
      </c>
      <c r="D5027" s="22">
        <v>77.920940000000002</v>
      </c>
    </row>
    <row r="5028" spans="1:4" x14ac:dyDescent="0.25">
      <c r="A5028" s="8"/>
      <c r="B5028" s="4">
        <v>44679</v>
      </c>
      <c r="C5028" s="9">
        <v>8</v>
      </c>
      <c r="D5028" s="22">
        <v>84.830749999999995</v>
      </c>
    </row>
    <row r="5029" spans="1:4" x14ac:dyDescent="0.25">
      <c r="A5029" s="8"/>
      <c r="B5029" s="4">
        <v>44679</v>
      </c>
      <c r="C5029" s="9">
        <v>9</v>
      </c>
      <c r="D5029" s="22">
        <v>101.96028</v>
      </c>
    </row>
    <row r="5030" spans="1:4" x14ac:dyDescent="0.25">
      <c r="A5030" s="8"/>
      <c r="B5030" s="4">
        <v>44679</v>
      </c>
      <c r="C5030" s="9">
        <v>10</v>
      </c>
      <c r="D5030" s="22">
        <v>112.13836999999999</v>
      </c>
    </row>
    <row r="5031" spans="1:4" x14ac:dyDescent="0.25">
      <c r="A5031" s="8"/>
      <c r="B5031" s="4">
        <v>44679</v>
      </c>
      <c r="C5031" s="9">
        <v>11</v>
      </c>
      <c r="D5031" s="22">
        <v>91.116650000000007</v>
      </c>
    </row>
    <row r="5032" spans="1:4" x14ac:dyDescent="0.25">
      <c r="A5032" s="8"/>
      <c r="B5032" s="4">
        <v>44679</v>
      </c>
      <c r="C5032" s="9">
        <v>12</v>
      </c>
      <c r="D5032" s="22">
        <v>68.969849999999994</v>
      </c>
    </row>
    <row r="5033" spans="1:4" x14ac:dyDescent="0.25">
      <c r="A5033" s="8"/>
      <c r="B5033" s="4">
        <v>44679</v>
      </c>
      <c r="C5033" s="9">
        <v>13</v>
      </c>
      <c r="D5033" s="22">
        <v>74.765789999999996</v>
      </c>
    </row>
    <row r="5034" spans="1:4" x14ac:dyDescent="0.25">
      <c r="A5034" s="8"/>
      <c r="B5034" s="4">
        <v>44679</v>
      </c>
      <c r="C5034" s="9">
        <v>14</v>
      </c>
      <c r="D5034" s="22">
        <v>72.530420000000007</v>
      </c>
    </row>
    <row r="5035" spans="1:4" x14ac:dyDescent="0.25">
      <c r="A5035" s="8"/>
      <c r="B5035" s="4">
        <v>44679</v>
      </c>
      <c r="C5035" s="9">
        <v>15</v>
      </c>
      <c r="D5035" s="22">
        <v>79.647310000000004</v>
      </c>
    </row>
    <row r="5036" spans="1:4" x14ac:dyDescent="0.25">
      <c r="A5036" s="8"/>
      <c r="B5036" s="4">
        <v>44679</v>
      </c>
      <c r="C5036" s="9">
        <v>16</v>
      </c>
      <c r="D5036" s="22">
        <v>52.362200000000001</v>
      </c>
    </row>
    <row r="5037" spans="1:4" x14ac:dyDescent="0.25">
      <c r="A5037" s="8"/>
      <c r="B5037" s="4">
        <v>44679</v>
      </c>
      <c r="C5037" s="9">
        <v>17</v>
      </c>
      <c r="D5037" s="22">
        <v>57.500689999999999</v>
      </c>
    </row>
    <row r="5038" spans="1:4" x14ac:dyDescent="0.25">
      <c r="A5038" s="8"/>
      <c r="B5038" s="4">
        <v>44679</v>
      </c>
      <c r="C5038" s="9">
        <v>18</v>
      </c>
      <c r="D5038" s="22">
        <v>44.658580000000001</v>
      </c>
    </row>
    <row r="5039" spans="1:4" x14ac:dyDescent="0.25">
      <c r="A5039" s="8"/>
      <c r="B5039" s="4">
        <v>44679</v>
      </c>
      <c r="C5039" s="9">
        <v>19</v>
      </c>
      <c r="D5039" s="22">
        <v>35.707459999999998</v>
      </c>
    </row>
    <row r="5040" spans="1:4" x14ac:dyDescent="0.25">
      <c r="A5040" s="8"/>
      <c r="B5040" s="4">
        <v>44679</v>
      </c>
      <c r="C5040" s="9">
        <v>20</v>
      </c>
      <c r="D5040" s="22">
        <v>64.386970000000005</v>
      </c>
    </row>
    <row r="5041" spans="1:4" x14ac:dyDescent="0.25">
      <c r="A5041" s="8"/>
      <c r="B5041" s="4">
        <v>44679</v>
      </c>
      <c r="C5041" s="9">
        <v>21</v>
      </c>
      <c r="D5041" s="22">
        <v>77.282870000000003</v>
      </c>
    </row>
    <row r="5042" spans="1:4" x14ac:dyDescent="0.25">
      <c r="A5042" s="8"/>
      <c r="B5042" s="4">
        <v>44679</v>
      </c>
      <c r="C5042" s="9">
        <v>22</v>
      </c>
      <c r="D5042" s="22">
        <v>90.656800000000004</v>
      </c>
    </row>
    <row r="5043" spans="1:4" x14ac:dyDescent="0.25">
      <c r="A5043" s="8"/>
      <c r="B5043" s="4">
        <v>44679</v>
      </c>
      <c r="C5043" s="9">
        <v>23</v>
      </c>
      <c r="D5043" s="22">
        <v>77.442040000000006</v>
      </c>
    </row>
    <row r="5044" spans="1:4" x14ac:dyDescent="0.25">
      <c r="A5044" s="8"/>
      <c r="B5044" s="4">
        <v>44679</v>
      </c>
      <c r="C5044" s="9">
        <v>24</v>
      </c>
      <c r="D5044" s="22">
        <v>78.616630000000001</v>
      </c>
    </row>
    <row r="5045" spans="1:4" x14ac:dyDescent="0.25">
      <c r="A5045" s="8"/>
      <c r="B5045" s="4">
        <v>44680</v>
      </c>
      <c r="C5045" s="9">
        <v>1</v>
      </c>
      <c r="D5045" s="22">
        <v>57.418289999999999</v>
      </c>
    </row>
    <row r="5046" spans="1:4" x14ac:dyDescent="0.25">
      <c r="A5046" s="8"/>
      <c r="B5046" s="4">
        <v>44680</v>
      </c>
      <c r="C5046" s="9">
        <v>2</v>
      </c>
      <c r="D5046" s="22">
        <v>60.398539999999997</v>
      </c>
    </row>
    <row r="5047" spans="1:4" x14ac:dyDescent="0.25">
      <c r="A5047" s="8"/>
      <c r="B5047" s="4">
        <v>44680</v>
      </c>
      <c r="C5047" s="9">
        <v>3</v>
      </c>
      <c r="D5047" s="22">
        <v>52.303870000000003</v>
      </c>
    </row>
    <row r="5048" spans="1:4" x14ac:dyDescent="0.25">
      <c r="A5048" s="8"/>
      <c r="B5048" s="4">
        <v>44680</v>
      </c>
      <c r="C5048" s="9">
        <v>4</v>
      </c>
      <c r="D5048" s="22">
        <v>49.72128</v>
      </c>
    </row>
    <row r="5049" spans="1:4" x14ac:dyDescent="0.25">
      <c r="A5049" s="8"/>
      <c r="B5049" s="4">
        <v>44680</v>
      </c>
      <c r="C5049" s="9">
        <v>5</v>
      </c>
      <c r="D5049" s="22">
        <v>49.623429999999999</v>
      </c>
    </row>
    <row r="5050" spans="1:4" x14ac:dyDescent="0.25">
      <c r="A5050" s="8"/>
      <c r="B5050" s="4">
        <v>44680</v>
      </c>
      <c r="C5050" s="9">
        <v>6</v>
      </c>
      <c r="D5050" s="22">
        <v>54.573410000000003</v>
      </c>
    </row>
    <row r="5051" spans="1:4" x14ac:dyDescent="0.25">
      <c r="A5051" s="8"/>
      <c r="B5051" s="4">
        <v>44680</v>
      </c>
      <c r="C5051" s="9">
        <v>7</v>
      </c>
      <c r="D5051" s="22">
        <v>62.522880000000001</v>
      </c>
    </row>
    <row r="5052" spans="1:4" x14ac:dyDescent="0.25">
      <c r="A5052" s="8"/>
      <c r="B5052" s="4">
        <v>44680</v>
      </c>
      <c r="C5052" s="9">
        <v>8</v>
      </c>
      <c r="D5052" s="22">
        <v>64.901700000000005</v>
      </c>
    </row>
    <row r="5053" spans="1:4" x14ac:dyDescent="0.25">
      <c r="A5053" s="8"/>
      <c r="B5053" s="4">
        <v>44680</v>
      </c>
      <c r="C5053" s="9">
        <v>9</v>
      </c>
      <c r="D5053" s="22">
        <v>63.074750000000002</v>
      </c>
    </row>
    <row r="5054" spans="1:4" x14ac:dyDescent="0.25">
      <c r="A5054" s="8"/>
      <c r="B5054" s="4">
        <v>44680</v>
      </c>
      <c r="C5054" s="9">
        <v>10</v>
      </c>
      <c r="D5054" s="22">
        <v>60.047319999999999</v>
      </c>
    </row>
    <row r="5055" spans="1:4" x14ac:dyDescent="0.25">
      <c r="A5055" s="8"/>
      <c r="B5055" s="4">
        <v>44680</v>
      </c>
      <c r="C5055" s="9">
        <v>11</v>
      </c>
      <c r="D5055" s="22">
        <v>59.781359999999999</v>
      </c>
    </row>
    <row r="5056" spans="1:4" x14ac:dyDescent="0.25">
      <c r="A5056" s="8"/>
      <c r="B5056" s="4">
        <v>44680</v>
      </c>
      <c r="C5056" s="9">
        <v>12</v>
      </c>
      <c r="D5056" s="22">
        <v>52.772629999999999</v>
      </c>
    </row>
    <row r="5057" spans="1:4" x14ac:dyDescent="0.25">
      <c r="A5057" s="8"/>
      <c r="B5057" s="4">
        <v>44680</v>
      </c>
      <c r="C5057" s="9">
        <v>13</v>
      </c>
      <c r="D5057" s="22">
        <v>58.118929999999999</v>
      </c>
    </row>
    <row r="5058" spans="1:4" x14ac:dyDescent="0.25">
      <c r="A5058" s="8"/>
      <c r="B5058" s="4">
        <v>44680</v>
      </c>
      <c r="C5058" s="9">
        <v>14</v>
      </c>
      <c r="D5058" s="22">
        <v>63.728940000000001</v>
      </c>
    </row>
    <row r="5059" spans="1:4" x14ac:dyDescent="0.25">
      <c r="A5059" s="8"/>
      <c r="B5059" s="4">
        <v>44680</v>
      </c>
      <c r="C5059" s="9">
        <v>15</v>
      </c>
      <c r="D5059" s="22">
        <v>77.281869999999998</v>
      </c>
    </row>
    <row r="5060" spans="1:4" x14ac:dyDescent="0.25">
      <c r="A5060" s="8"/>
      <c r="B5060" s="4">
        <v>44680</v>
      </c>
      <c r="C5060" s="9">
        <v>16</v>
      </c>
      <c r="D5060" s="22">
        <v>73.529439999999994</v>
      </c>
    </row>
    <row r="5061" spans="1:4" x14ac:dyDescent="0.25">
      <c r="A5061" s="8"/>
      <c r="B5061" s="4">
        <v>44680</v>
      </c>
      <c r="C5061" s="9">
        <v>17</v>
      </c>
      <c r="D5061" s="22">
        <v>69.727209999999999</v>
      </c>
    </row>
    <row r="5062" spans="1:4" x14ac:dyDescent="0.25">
      <c r="A5062" s="8"/>
      <c r="B5062" s="4">
        <v>44680</v>
      </c>
      <c r="C5062" s="9">
        <v>18</v>
      </c>
      <c r="D5062" s="22">
        <v>76.862620000000007</v>
      </c>
    </row>
    <row r="5063" spans="1:4" x14ac:dyDescent="0.25">
      <c r="A5063" s="8"/>
      <c r="B5063" s="4">
        <v>44680</v>
      </c>
      <c r="C5063" s="9">
        <v>19</v>
      </c>
      <c r="D5063" s="22">
        <v>72.888869999999997</v>
      </c>
    </row>
    <row r="5064" spans="1:4" x14ac:dyDescent="0.25">
      <c r="A5064" s="8"/>
      <c r="B5064" s="4">
        <v>44680</v>
      </c>
      <c r="C5064" s="9">
        <v>20</v>
      </c>
      <c r="D5064" s="22">
        <v>80.373040000000003</v>
      </c>
    </row>
    <row r="5065" spans="1:4" x14ac:dyDescent="0.25">
      <c r="A5065" s="8"/>
      <c r="B5065" s="4">
        <v>44680</v>
      </c>
      <c r="C5065" s="9">
        <v>21</v>
      </c>
      <c r="D5065" s="22">
        <v>82.194029999999998</v>
      </c>
    </row>
    <row r="5066" spans="1:4" x14ac:dyDescent="0.25">
      <c r="A5066" s="8"/>
      <c r="B5066" s="4">
        <v>44680</v>
      </c>
      <c r="C5066" s="9">
        <v>22</v>
      </c>
      <c r="D5066" s="22">
        <v>86.740350000000007</v>
      </c>
    </row>
    <row r="5067" spans="1:4" x14ac:dyDescent="0.25">
      <c r="A5067" s="8"/>
      <c r="B5067" s="4">
        <v>44680</v>
      </c>
      <c r="C5067" s="9">
        <v>23</v>
      </c>
      <c r="D5067" s="22">
        <v>104.07214</v>
      </c>
    </row>
    <row r="5068" spans="1:4" x14ac:dyDescent="0.25">
      <c r="A5068" s="8"/>
      <c r="B5068" s="4">
        <v>44680</v>
      </c>
      <c r="C5068" s="9">
        <v>24</v>
      </c>
      <c r="D5068" s="22">
        <v>77.580039999999997</v>
      </c>
    </row>
    <row r="5069" spans="1:4" x14ac:dyDescent="0.25">
      <c r="A5069" s="8"/>
      <c r="B5069" s="4">
        <v>44681</v>
      </c>
      <c r="C5069" s="9">
        <v>1</v>
      </c>
      <c r="D5069" s="22">
        <v>86.534800000000004</v>
      </c>
    </row>
    <row r="5070" spans="1:4" x14ac:dyDescent="0.25">
      <c r="A5070" s="8"/>
      <c r="B5070" s="4">
        <v>44681</v>
      </c>
      <c r="C5070" s="9">
        <v>2</v>
      </c>
      <c r="D5070" s="22">
        <v>71.379149999999996</v>
      </c>
    </row>
    <row r="5071" spans="1:4" x14ac:dyDescent="0.25">
      <c r="A5071" s="8"/>
      <c r="B5071" s="4">
        <v>44681</v>
      </c>
      <c r="C5071" s="9">
        <v>3</v>
      </c>
      <c r="D5071" s="22">
        <v>67.356539999999995</v>
      </c>
    </row>
    <row r="5072" spans="1:4" x14ac:dyDescent="0.25">
      <c r="A5072" s="8"/>
      <c r="B5072" s="4">
        <v>44681</v>
      </c>
      <c r="C5072" s="9">
        <v>4</v>
      </c>
      <c r="D5072" s="22">
        <v>68.471209999999999</v>
      </c>
    </row>
    <row r="5073" spans="1:4" x14ac:dyDescent="0.25">
      <c r="A5073" s="8"/>
      <c r="B5073" s="4">
        <v>44681</v>
      </c>
      <c r="C5073" s="9">
        <v>5</v>
      </c>
      <c r="D5073" s="22">
        <v>76.269819999999996</v>
      </c>
    </row>
    <row r="5074" spans="1:4" x14ac:dyDescent="0.25">
      <c r="A5074" s="8"/>
      <c r="B5074" s="4">
        <v>44681</v>
      </c>
      <c r="C5074" s="9">
        <v>6</v>
      </c>
      <c r="D5074" s="22">
        <v>74.458619999999996</v>
      </c>
    </row>
    <row r="5075" spans="1:4" x14ac:dyDescent="0.25">
      <c r="A5075" s="8"/>
      <c r="B5075" s="4">
        <v>44681</v>
      </c>
      <c r="C5075" s="9">
        <v>7</v>
      </c>
      <c r="D5075" s="22">
        <v>72.312169999999995</v>
      </c>
    </row>
    <row r="5076" spans="1:4" x14ac:dyDescent="0.25">
      <c r="A5076" s="8"/>
      <c r="B5076" s="4">
        <v>44681</v>
      </c>
      <c r="C5076" s="9">
        <v>8</v>
      </c>
      <c r="D5076" s="22">
        <v>74.446629999999999</v>
      </c>
    </row>
    <row r="5077" spans="1:4" x14ac:dyDescent="0.25">
      <c r="A5077" s="8"/>
      <c r="B5077" s="4">
        <v>44681</v>
      </c>
      <c r="C5077" s="9">
        <v>9</v>
      </c>
      <c r="D5077" s="22">
        <v>76.008520000000004</v>
      </c>
    </row>
    <row r="5078" spans="1:4" x14ac:dyDescent="0.25">
      <c r="A5078" s="8"/>
      <c r="B5078" s="4">
        <v>44681</v>
      </c>
      <c r="C5078" s="9">
        <v>10</v>
      </c>
      <c r="D5078" s="22">
        <v>95.105279999999993</v>
      </c>
    </row>
    <row r="5079" spans="1:4" x14ac:dyDescent="0.25">
      <c r="A5079" s="8"/>
      <c r="B5079" s="4">
        <v>44681</v>
      </c>
      <c r="C5079" s="9">
        <v>11</v>
      </c>
      <c r="D5079" s="22">
        <v>90.294529999999995</v>
      </c>
    </row>
    <row r="5080" spans="1:4" x14ac:dyDescent="0.25">
      <c r="A5080" s="8"/>
      <c r="B5080" s="4">
        <v>44681</v>
      </c>
      <c r="C5080" s="9">
        <v>12</v>
      </c>
      <c r="D5080" s="22">
        <v>87.239180000000005</v>
      </c>
    </row>
    <row r="5081" spans="1:4" x14ac:dyDescent="0.25">
      <c r="A5081" s="8"/>
      <c r="B5081" s="4">
        <v>44681</v>
      </c>
      <c r="C5081" s="9">
        <v>13</v>
      </c>
      <c r="D5081" s="22">
        <v>73.492800000000003</v>
      </c>
    </row>
    <row r="5082" spans="1:4" x14ac:dyDescent="0.25">
      <c r="A5082" s="8"/>
      <c r="B5082" s="4">
        <v>44681</v>
      </c>
      <c r="C5082" s="9">
        <v>14</v>
      </c>
      <c r="D5082" s="22">
        <v>71.829880000000003</v>
      </c>
    </row>
    <row r="5083" spans="1:4" x14ac:dyDescent="0.25">
      <c r="A5083" s="8"/>
      <c r="B5083" s="4">
        <v>44681</v>
      </c>
      <c r="C5083" s="9">
        <v>15</v>
      </c>
      <c r="D5083" s="22">
        <v>76.277640000000005</v>
      </c>
    </row>
    <row r="5084" spans="1:4" x14ac:dyDescent="0.25">
      <c r="A5084" s="8"/>
      <c r="B5084" s="4">
        <v>44681</v>
      </c>
      <c r="C5084" s="9">
        <v>16</v>
      </c>
      <c r="D5084" s="22">
        <v>51.544930000000001</v>
      </c>
    </row>
    <row r="5085" spans="1:4" x14ac:dyDescent="0.25">
      <c r="A5085" s="8"/>
      <c r="B5085" s="4">
        <v>44681</v>
      </c>
      <c r="C5085" s="9">
        <v>17</v>
      </c>
      <c r="D5085" s="22">
        <v>52.148910000000001</v>
      </c>
    </row>
    <row r="5086" spans="1:4" x14ac:dyDescent="0.25">
      <c r="A5086" s="8"/>
      <c r="B5086" s="4">
        <v>44681</v>
      </c>
      <c r="C5086" s="9">
        <v>18</v>
      </c>
      <c r="D5086" s="22">
        <v>58.173450000000003</v>
      </c>
    </row>
    <row r="5087" spans="1:4" x14ac:dyDescent="0.25">
      <c r="A5087" s="8"/>
      <c r="B5087" s="4">
        <v>44681</v>
      </c>
      <c r="C5087" s="9">
        <v>19</v>
      </c>
      <c r="D5087" s="22">
        <v>62.765689999999999</v>
      </c>
    </row>
    <row r="5088" spans="1:4" x14ac:dyDescent="0.25">
      <c r="A5088" s="8"/>
      <c r="B5088" s="4">
        <v>44681</v>
      </c>
      <c r="C5088" s="9">
        <v>20</v>
      </c>
      <c r="D5088" s="22">
        <v>81.675759999999997</v>
      </c>
    </row>
    <row r="5089" spans="1:4" x14ac:dyDescent="0.25">
      <c r="A5089" s="8"/>
      <c r="B5089" s="4">
        <v>44681</v>
      </c>
      <c r="C5089" s="9">
        <v>21</v>
      </c>
      <c r="D5089" s="22">
        <v>75.081999999999994</v>
      </c>
    </row>
    <row r="5090" spans="1:4" x14ac:dyDescent="0.25">
      <c r="A5090" s="8"/>
      <c r="B5090" s="4">
        <v>44681</v>
      </c>
      <c r="C5090" s="9">
        <v>22</v>
      </c>
      <c r="D5090" s="22">
        <v>71.115870000000001</v>
      </c>
    </row>
    <row r="5091" spans="1:4" x14ac:dyDescent="0.25">
      <c r="A5091" s="8"/>
      <c r="B5091" s="4">
        <v>44681</v>
      </c>
      <c r="C5091" s="9">
        <v>23</v>
      </c>
      <c r="D5091" s="22">
        <v>64.686220000000006</v>
      </c>
    </row>
    <row r="5092" spans="1:4" x14ac:dyDescent="0.25">
      <c r="A5092" s="8"/>
      <c r="B5092" s="4">
        <v>44681</v>
      </c>
      <c r="C5092" s="9">
        <v>24</v>
      </c>
      <c r="D5092" s="22">
        <v>70.134630000000001</v>
      </c>
    </row>
    <row r="5093" spans="1:4" x14ac:dyDescent="0.25">
      <c r="A5093" s="8"/>
      <c r="B5093" s="4">
        <v>44682</v>
      </c>
      <c r="C5093" s="9">
        <v>1</v>
      </c>
      <c r="D5093" s="22">
        <v>64.875</v>
      </c>
    </row>
    <row r="5094" spans="1:4" x14ac:dyDescent="0.25">
      <c r="A5094" s="8"/>
      <c r="B5094" s="4">
        <v>44682</v>
      </c>
      <c r="C5094" s="9">
        <v>2</v>
      </c>
      <c r="D5094" s="22">
        <v>59.310940000000002</v>
      </c>
    </row>
    <row r="5095" spans="1:4" x14ac:dyDescent="0.25">
      <c r="A5095" s="8"/>
      <c r="B5095" s="4">
        <v>44682</v>
      </c>
      <c r="C5095" s="9">
        <v>3</v>
      </c>
      <c r="D5095" s="22">
        <v>53.87341</v>
      </c>
    </row>
    <row r="5096" spans="1:4" x14ac:dyDescent="0.25">
      <c r="A5096" s="8"/>
      <c r="B5096" s="4">
        <v>44682</v>
      </c>
      <c r="C5096" s="9">
        <v>4</v>
      </c>
      <c r="D5096" s="22">
        <v>51.614699999999999</v>
      </c>
    </row>
    <row r="5097" spans="1:4" x14ac:dyDescent="0.25">
      <c r="A5097" s="8"/>
      <c r="B5097" s="4">
        <v>44682</v>
      </c>
      <c r="C5097" s="9">
        <v>5</v>
      </c>
      <c r="D5097" s="22">
        <v>54.414369999999998</v>
      </c>
    </row>
    <row r="5098" spans="1:4" x14ac:dyDescent="0.25">
      <c r="A5098" s="8"/>
      <c r="B5098" s="4">
        <v>44682</v>
      </c>
      <c r="C5098" s="9">
        <v>6</v>
      </c>
      <c r="D5098" s="22">
        <v>51.36891</v>
      </c>
    </row>
    <row r="5099" spans="1:4" x14ac:dyDescent="0.25">
      <c r="A5099" s="8"/>
      <c r="B5099" s="4">
        <v>44682</v>
      </c>
      <c r="C5099" s="9">
        <v>7</v>
      </c>
      <c r="D5099" s="22">
        <v>54.641109999999998</v>
      </c>
    </row>
    <row r="5100" spans="1:4" x14ac:dyDescent="0.25">
      <c r="A5100" s="8"/>
      <c r="B5100" s="4">
        <v>44682</v>
      </c>
      <c r="C5100" s="9">
        <v>8</v>
      </c>
      <c r="D5100" s="22">
        <v>51.163350000000001</v>
      </c>
    </row>
    <row r="5101" spans="1:4" x14ac:dyDescent="0.25">
      <c r="A5101" s="8"/>
      <c r="B5101" s="4">
        <v>44682</v>
      </c>
      <c r="C5101" s="9">
        <v>9</v>
      </c>
      <c r="D5101" s="22">
        <v>42.63588</v>
      </c>
    </row>
    <row r="5102" spans="1:4" x14ac:dyDescent="0.25">
      <c r="A5102" s="8"/>
      <c r="B5102" s="4">
        <v>44682</v>
      </c>
      <c r="C5102" s="9">
        <v>10</v>
      </c>
      <c r="D5102" s="22">
        <v>52.601100000000002</v>
      </c>
    </row>
    <row r="5103" spans="1:4" x14ac:dyDescent="0.25">
      <c r="A5103" s="8"/>
      <c r="B5103" s="4">
        <v>44682</v>
      </c>
      <c r="C5103" s="9">
        <v>11</v>
      </c>
      <c r="D5103" s="22">
        <v>60.28181</v>
      </c>
    </row>
    <row r="5104" spans="1:4" x14ac:dyDescent="0.25">
      <c r="A5104" s="8"/>
      <c r="B5104" s="4">
        <v>44682</v>
      </c>
      <c r="C5104" s="9">
        <v>12</v>
      </c>
      <c r="D5104" s="22">
        <v>50.168430000000001</v>
      </c>
    </row>
    <row r="5105" spans="1:4" x14ac:dyDescent="0.25">
      <c r="A5105" s="8"/>
      <c r="B5105" s="4">
        <v>44682</v>
      </c>
      <c r="C5105" s="9">
        <v>13</v>
      </c>
      <c r="D5105" s="22">
        <v>27.27101</v>
      </c>
    </row>
    <row r="5106" spans="1:4" x14ac:dyDescent="0.25">
      <c r="A5106" s="8"/>
      <c r="B5106" s="4">
        <v>44682</v>
      </c>
      <c r="C5106" s="9">
        <v>14</v>
      </c>
      <c r="D5106" s="22">
        <v>43.803820000000002</v>
      </c>
    </row>
    <row r="5107" spans="1:4" x14ac:dyDescent="0.25">
      <c r="A5107" s="8"/>
      <c r="B5107" s="4">
        <v>44682</v>
      </c>
      <c r="C5107" s="9">
        <v>15</v>
      </c>
      <c r="D5107" s="22">
        <v>43.470410000000001</v>
      </c>
    </row>
    <row r="5108" spans="1:4" x14ac:dyDescent="0.25">
      <c r="A5108" s="8"/>
      <c r="B5108" s="4">
        <v>44682</v>
      </c>
      <c r="C5108" s="9">
        <v>16</v>
      </c>
      <c r="D5108" s="22">
        <v>42.224870000000003</v>
      </c>
    </row>
    <row r="5109" spans="1:4" x14ac:dyDescent="0.25">
      <c r="A5109" s="8"/>
      <c r="B5109" s="4">
        <v>44682</v>
      </c>
      <c r="C5109" s="9">
        <v>17</v>
      </c>
      <c r="D5109" s="22">
        <v>41.237650000000002</v>
      </c>
    </row>
    <row r="5110" spans="1:4" x14ac:dyDescent="0.25">
      <c r="A5110" s="8"/>
      <c r="B5110" s="4">
        <v>44682</v>
      </c>
      <c r="C5110" s="9">
        <v>18</v>
      </c>
      <c r="D5110" s="22">
        <v>41.958590000000001</v>
      </c>
    </row>
    <row r="5111" spans="1:4" x14ac:dyDescent="0.25">
      <c r="A5111" s="8"/>
      <c r="B5111" s="4">
        <v>44682</v>
      </c>
      <c r="C5111" s="9">
        <v>19</v>
      </c>
      <c r="D5111" s="22">
        <v>46.319470000000003</v>
      </c>
    </row>
    <row r="5112" spans="1:4" x14ac:dyDescent="0.25">
      <c r="A5112" s="8"/>
      <c r="B5112" s="4">
        <v>44682</v>
      </c>
      <c r="C5112" s="9">
        <v>20</v>
      </c>
      <c r="D5112" s="22">
        <v>49.577460000000002</v>
      </c>
    </row>
    <row r="5113" spans="1:4" x14ac:dyDescent="0.25">
      <c r="A5113" s="8"/>
      <c r="B5113" s="4">
        <v>44682</v>
      </c>
      <c r="C5113" s="9">
        <v>21</v>
      </c>
      <c r="D5113" s="22">
        <v>69.654579999999996</v>
      </c>
    </row>
    <row r="5114" spans="1:4" x14ac:dyDescent="0.25">
      <c r="A5114" s="8"/>
      <c r="B5114" s="4">
        <v>44682</v>
      </c>
      <c r="C5114" s="9">
        <v>22</v>
      </c>
      <c r="D5114" s="22">
        <v>72.342370000000003</v>
      </c>
    </row>
    <row r="5115" spans="1:4" x14ac:dyDescent="0.25">
      <c r="A5115" s="8"/>
      <c r="B5115" s="4">
        <v>44682</v>
      </c>
      <c r="C5115" s="9">
        <v>23</v>
      </c>
      <c r="D5115" s="22">
        <v>62.006570000000004</v>
      </c>
    </row>
    <row r="5116" spans="1:4" x14ac:dyDescent="0.25">
      <c r="A5116" s="8"/>
      <c r="B5116" s="4">
        <v>44682</v>
      </c>
      <c r="C5116" s="9">
        <v>24</v>
      </c>
      <c r="D5116" s="22">
        <v>56.120869999999996</v>
      </c>
    </row>
    <row r="5117" spans="1:4" x14ac:dyDescent="0.25">
      <c r="A5117" s="8"/>
      <c r="B5117" s="4">
        <v>44683</v>
      </c>
      <c r="C5117" s="9">
        <v>1</v>
      </c>
      <c r="D5117" s="22">
        <v>51.835729999999998</v>
      </c>
    </row>
    <row r="5118" spans="1:4" x14ac:dyDescent="0.25">
      <c r="A5118" s="8"/>
      <c r="B5118" s="4">
        <v>44683</v>
      </c>
      <c r="C5118" s="9">
        <v>2</v>
      </c>
      <c r="D5118" s="22">
        <v>48.390419999999999</v>
      </c>
    </row>
    <row r="5119" spans="1:4" x14ac:dyDescent="0.25">
      <c r="A5119" s="8"/>
      <c r="B5119" s="4">
        <v>44683</v>
      </c>
      <c r="C5119" s="9">
        <v>3</v>
      </c>
      <c r="D5119" s="22">
        <v>48.020690000000002</v>
      </c>
    </row>
    <row r="5120" spans="1:4" x14ac:dyDescent="0.25">
      <c r="A5120" s="8"/>
      <c r="B5120" s="4">
        <v>44683</v>
      </c>
      <c r="C5120" s="9">
        <v>4</v>
      </c>
      <c r="D5120" s="22">
        <v>46.606580000000001</v>
      </c>
    </row>
    <row r="5121" spans="1:4" x14ac:dyDescent="0.25">
      <c r="A5121" s="8"/>
      <c r="B5121" s="4">
        <v>44683</v>
      </c>
      <c r="C5121" s="9">
        <v>5</v>
      </c>
      <c r="D5121" s="22">
        <v>45.822200000000002</v>
      </c>
    </row>
    <row r="5122" spans="1:4" x14ac:dyDescent="0.25">
      <c r="A5122" s="8"/>
      <c r="B5122" s="4">
        <v>44683</v>
      </c>
      <c r="C5122" s="9">
        <v>6</v>
      </c>
      <c r="D5122" s="22">
        <v>51.177169999999997</v>
      </c>
    </row>
    <row r="5123" spans="1:4" x14ac:dyDescent="0.25">
      <c r="A5123" s="8"/>
      <c r="B5123" s="4">
        <v>44683</v>
      </c>
      <c r="C5123" s="9">
        <v>7</v>
      </c>
      <c r="D5123" s="22">
        <v>54.163130000000002</v>
      </c>
    </row>
    <row r="5124" spans="1:4" x14ac:dyDescent="0.25">
      <c r="A5124" s="8"/>
      <c r="B5124" s="4">
        <v>44683</v>
      </c>
      <c r="C5124" s="9">
        <v>8</v>
      </c>
      <c r="D5124" s="22">
        <v>68.57602</v>
      </c>
    </row>
    <row r="5125" spans="1:4" x14ac:dyDescent="0.25">
      <c r="A5125" s="8"/>
      <c r="B5125" s="4">
        <v>44683</v>
      </c>
      <c r="C5125" s="9">
        <v>9</v>
      </c>
      <c r="D5125" s="22">
        <v>51.229880000000001</v>
      </c>
    </row>
    <row r="5126" spans="1:4" x14ac:dyDescent="0.25">
      <c r="A5126" s="8"/>
      <c r="B5126" s="4">
        <v>44683</v>
      </c>
      <c r="C5126" s="9">
        <v>10</v>
      </c>
      <c r="D5126" s="22">
        <v>50.227290000000004</v>
      </c>
    </row>
    <row r="5127" spans="1:4" x14ac:dyDescent="0.25">
      <c r="A5127" s="8"/>
      <c r="B5127" s="4">
        <v>44683</v>
      </c>
      <c r="C5127" s="9">
        <v>11</v>
      </c>
      <c r="D5127" s="22">
        <v>40.390419999999999</v>
      </c>
    </row>
    <row r="5128" spans="1:4" x14ac:dyDescent="0.25">
      <c r="A5128" s="8"/>
      <c r="B5128" s="4">
        <v>44683</v>
      </c>
      <c r="C5128" s="9">
        <v>12</v>
      </c>
      <c r="D5128" s="22">
        <v>40.559530000000002</v>
      </c>
    </row>
    <row r="5129" spans="1:4" x14ac:dyDescent="0.25">
      <c r="A5129" s="8"/>
      <c r="B5129" s="4">
        <v>44683</v>
      </c>
      <c r="C5129" s="9">
        <v>13</v>
      </c>
      <c r="D5129" s="22">
        <v>42.050919999999998</v>
      </c>
    </row>
    <row r="5130" spans="1:4" x14ac:dyDescent="0.25">
      <c r="A5130" s="8"/>
      <c r="B5130" s="4">
        <v>44683</v>
      </c>
      <c r="C5130" s="9">
        <v>14</v>
      </c>
      <c r="D5130" s="22">
        <v>40.089309999999998</v>
      </c>
    </row>
    <row r="5131" spans="1:4" x14ac:dyDescent="0.25">
      <c r="A5131" s="8"/>
      <c r="B5131" s="4">
        <v>44683</v>
      </c>
      <c r="C5131" s="9">
        <v>15</v>
      </c>
      <c r="D5131" s="22">
        <v>43.565080000000002</v>
      </c>
    </row>
    <row r="5132" spans="1:4" x14ac:dyDescent="0.25">
      <c r="A5132" s="8"/>
      <c r="B5132" s="4">
        <v>44683</v>
      </c>
      <c r="C5132" s="9">
        <v>16</v>
      </c>
      <c r="D5132" s="22">
        <v>38.622909999999997</v>
      </c>
    </row>
    <row r="5133" spans="1:4" x14ac:dyDescent="0.25">
      <c r="A5133" s="8"/>
      <c r="B5133" s="4">
        <v>44683</v>
      </c>
      <c r="C5133" s="9">
        <v>17</v>
      </c>
      <c r="D5133" s="22">
        <v>33.341529999999999</v>
      </c>
    </row>
    <row r="5134" spans="1:4" x14ac:dyDescent="0.25">
      <c r="A5134" s="8"/>
      <c r="B5134" s="4">
        <v>44683</v>
      </c>
      <c r="C5134" s="9">
        <v>18</v>
      </c>
      <c r="D5134" s="22">
        <v>39.356310000000001</v>
      </c>
    </row>
    <row r="5135" spans="1:4" x14ac:dyDescent="0.25">
      <c r="A5135" s="8"/>
      <c r="B5135" s="4">
        <v>44683</v>
      </c>
      <c r="C5135" s="9">
        <v>19</v>
      </c>
      <c r="D5135" s="22">
        <v>58.484259999999999</v>
      </c>
    </row>
    <row r="5136" spans="1:4" x14ac:dyDescent="0.25">
      <c r="A5136" s="8"/>
      <c r="B5136" s="4">
        <v>44683</v>
      </c>
      <c r="C5136" s="9">
        <v>20</v>
      </c>
      <c r="D5136" s="22">
        <v>74.496880000000004</v>
      </c>
    </row>
    <row r="5137" spans="1:4" x14ac:dyDescent="0.25">
      <c r="A5137" s="8"/>
      <c r="B5137" s="4">
        <v>44683</v>
      </c>
      <c r="C5137" s="9">
        <v>21</v>
      </c>
      <c r="D5137" s="22">
        <v>73.893230000000003</v>
      </c>
    </row>
    <row r="5138" spans="1:4" x14ac:dyDescent="0.25">
      <c r="A5138" s="8"/>
      <c r="B5138" s="4">
        <v>44683</v>
      </c>
      <c r="C5138" s="9">
        <v>22</v>
      </c>
      <c r="D5138" s="22">
        <v>80.029989999999998</v>
      </c>
    </row>
    <row r="5139" spans="1:4" x14ac:dyDescent="0.25">
      <c r="A5139" s="8"/>
      <c r="B5139" s="4">
        <v>44683</v>
      </c>
      <c r="C5139" s="9">
        <v>23</v>
      </c>
      <c r="D5139" s="22">
        <v>69.068860000000001</v>
      </c>
    </row>
    <row r="5140" spans="1:4" x14ac:dyDescent="0.25">
      <c r="A5140" s="8"/>
      <c r="B5140" s="4">
        <v>44683</v>
      </c>
      <c r="C5140" s="9">
        <v>24</v>
      </c>
      <c r="D5140" s="22">
        <v>53.088740000000001</v>
      </c>
    </row>
    <row r="5141" spans="1:4" x14ac:dyDescent="0.25">
      <c r="A5141" s="8"/>
      <c r="B5141" s="4">
        <v>44684</v>
      </c>
      <c r="C5141" s="9">
        <v>1</v>
      </c>
      <c r="D5141" s="22">
        <v>-9.9933800000000002</v>
      </c>
    </row>
    <row r="5142" spans="1:4" x14ac:dyDescent="0.25">
      <c r="A5142" s="8"/>
      <c r="B5142" s="4">
        <v>44684</v>
      </c>
      <c r="C5142" s="9">
        <v>2</v>
      </c>
      <c r="D5142" s="22">
        <v>26.697469999999999</v>
      </c>
    </row>
    <row r="5143" spans="1:4" x14ac:dyDescent="0.25">
      <c r="A5143" s="8"/>
      <c r="B5143" s="4">
        <v>44684</v>
      </c>
      <c r="C5143" s="9">
        <v>3</v>
      </c>
      <c r="D5143" s="22">
        <v>38.231780000000001</v>
      </c>
    </row>
    <row r="5144" spans="1:4" x14ac:dyDescent="0.25">
      <c r="A5144" s="8"/>
      <c r="B5144" s="4">
        <v>44684</v>
      </c>
      <c r="C5144" s="9">
        <v>4</v>
      </c>
      <c r="D5144" s="22">
        <v>42.966810000000002</v>
      </c>
    </row>
    <row r="5145" spans="1:4" x14ac:dyDescent="0.25">
      <c r="A5145" s="8"/>
      <c r="B5145" s="4">
        <v>44684</v>
      </c>
      <c r="C5145" s="9">
        <v>5</v>
      </c>
      <c r="D5145" s="22">
        <v>44.617049999999999</v>
      </c>
    </row>
    <row r="5146" spans="1:4" x14ac:dyDescent="0.25">
      <c r="A5146" s="8"/>
      <c r="B5146" s="4">
        <v>44684</v>
      </c>
      <c r="C5146" s="9">
        <v>6</v>
      </c>
      <c r="D5146" s="22">
        <v>50.319760000000002</v>
      </c>
    </row>
    <row r="5147" spans="1:4" x14ac:dyDescent="0.25">
      <c r="A5147" s="8"/>
      <c r="B5147" s="4">
        <v>44684</v>
      </c>
      <c r="C5147" s="9">
        <v>7</v>
      </c>
      <c r="D5147" s="22">
        <v>64.286349999999999</v>
      </c>
    </row>
    <row r="5148" spans="1:4" x14ac:dyDescent="0.25">
      <c r="A5148" s="8"/>
      <c r="B5148" s="4">
        <v>44684</v>
      </c>
      <c r="C5148" s="9">
        <v>8</v>
      </c>
      <c r="D5148" s="22">
        <v>61.954180000000001</v>
      </c>
    </row>
    <row r="5149" spans="1:4" x14ac:dyDescent="0.25">
      <c r="A5149" s="8"/>
      <c r="B5149" s="4">
        <v>44684</v>
      </c>
      <c r="C5149" s="9">
        <v>9</v>
      </c>
      <c r="D5149" s="22">
        <v>40.328069999999997</v>
      </c>
    </row>
    <row r="5150" spans="1:4" x14ac:dyDescent="0.25">
      <c r="A5150" s="8"/>
      <c r="B5150" s="4">
        <v>44684</v>
      </c>
      <c r="C5150" s="9">
        <v>10</v>
      </c>
      <c r="D5150" s="22">
        <v>29.452279999999998</v>
      </c>
    </row>
    <row r="5151" spans="1:4" x14ac:dyDescent="0.25">
      <c r="A5151" s="8"/>
      <c r="B5151" s="4">
        <v>44684</v>
      </c>
      <c r="C5151" s="9">
        <v>11</v>
      </c>
      <c r="D5151" s="22">
        <v>35.651829999999997</v>
      </c>
    </row>
    <row r="5152" spans="1:4" x14ac:dyDescent="0.25">
      <c r="A5152" s="8"/>
      <c r="B5152" s="4">
        <v>44684</v>
      </c>
      <c r="C5152" s="9">
        <v>12</v>
      </c>
      <c r="D5152" s="22">
        <v>29.23443</v>
      </c>
    </row>
    <row r="5153" spans="1:4" x14ac:dyDescent="0.25">
      <c r="A5153" s="8"/>
      <c r="B5153" s="4">
        <v>44684</v>
      </c>
      <c r="C5153" s="9">
        <v>13</v>
      </c>
      <c r="D5153" s="22">
        <v>29.988250000000001</v>
      </c>
    </row>
    <row r="5154" spans="1:4" x14ac:dyDescent="0.25">
      <c r="A5154" s="8"/>
      <c r="B5154" s="4">
        <v>44684</v>
      </c>
      <c r="C5154" s="9">
        <v>14</v>
      </c>
      <c r="D5154" s="22">
        <v>34.551879999999997</v>
      </c>
    </row>
    <row r="5155" spans="1:4" x14ac:dyDescent="0.25">
      <c r="A5155" s="8"/>
      <c r="B5155" s="4">
        <v>44684</v>
      </c>
      <c r="C5155" s="9">
        <v>15</v>
      </c>
      <c r="D5155" s="22">
        <v>29.797650000000001</v>
      </c>
    </row>
    <row r="5156" spans="1:4" x14ac:dyDescent="0.25">
      <c r="A5156" s="8"/>
      <c r="B5156" s="4">
        <v>44684</v>
      </c>
      <c r="C5156" s="9">
        <v>16</v>
      </c>
      <c r="D5156" s="22">
        <v>31.792919999999999</v>
      </c>
    </row>
    <row r="5157" spans="1:4" x14ac:dyDescent="0.25">
      <c r="A5157" s="8"/>
      <c r="B5157" s="4">
        <v>44684</v>
      </c>
      <c r="C5157" s="9">
        <v>17</v>
      </c>
      <c r="D5157" s="22">
        <v>33.657919999999997</v>
      </c>
    </row>
    <row r="5158" spans="1:4" x14ac:dyDescent="0.25">
      <c r="A5158" s="8"/>
      <c r="B5158" s="4">
        <v>44684</v>
      </c>
      <c r="C5158" s="9">
        <v>18</v>
      </c>
      <c r="D5158" s="22">
        <v>42.075670000000002</v>
      </c>
    </row>
    <row r="5159" spans="1:4" x14ac:dyDescent="0.25">
      <c r="A5159" s="8"/>
      <c r="B5159" s="4">
        <v>44684</v>
      </c>
      <c r="C5159" s="9">
        <v>19</v>
      </c>
      <c r="D5159" s="22">
        <v>45.81859</v>
      </c>
    </row>
    <row r="5160" spans="1:4" x14ac:dyDescent="0.25">
      <c r="A5160" s="8"/>
      <c r="B5160" s="4">
        <v>44684</v>
      </c>
      <c r="C5160" s="9">
        <v>20</v>
      </c>
      <c r="D5160" s="22">
        <v>60.992069999999998</v>
      </c>
    </row>
    <row r="5161" spans="1:4" x14ac:dyDescent="0.25">
      <c r="A5161" s="8"/>
      <c r="B5161" s="4">
        <v>44684</v>
      </c>
      <c r="C5161" s="9">
        <v>21</v>
      </c>
      <c r="D5161" s="22">
        <v>67.193929999999995</v>
      </c>
    </row>
    <row r="5162" spans="1:4" x14ac:dyDescent="0.25">
      <c r="A5162" s="8"/>
      <c r="B5162" s="4">
        <v>44684</v>
      </c>
      <c r="C5162" s="9">
        <v>22</v>
      </c>
      <c r="D5162" s="22">
        <v>73.515950000000004</v>
      </c>
    </row>
    <row r="5163" spans="1:4" x14ac:dyDescent="0.25">
      <c r="A5163" s="8"/>
      <c r="B5163" s="4">
        <v>44684</v>
      </c>
      <c r="C5163" s="9">
        <v>23</v>
      </c>
      <c r="D5163" s="22">
        <v>70.517930000000007</v>
      </c>
    </row>
    <row r="5164" spans="1:4" x14ac:dyDescent="0.25">
      <c r="A5164" s="8"/>
      <c r="B5164" s="4">
        <v>44684</v>
      </c>
      <c r="C5164" s="9">
        <v>24</v>
      </c>
      <c r="D5164" s="22">
        <v>65.822689999999994</v>
      </c>
    </row>
    <row r="5165" spans="1:4" x14ac:dyDescent="0.25">
      <c r="A5165" s="8"/>
      <c r="B5165" s="4">
        <v>44685</v>
      </c>
      <c r="C5165" s="9">
        <v>1</v>
      </c>
      <c r="D5165" s="22">
        <v>60.830689999999997</v>
      </c>
    </row>
    <row r="5166" spans="1:4" x14ac:dyDescent="0.25">
      <c r="A5166" s="8"/>
      <c r="B5166" s="4">
        <v>44685</v>
      </c>
      <c r="C5166" s="9">
        <v>2</v>
      </c>
      <c r="D5166" s="22">
        <v>56.180999999999997</v>
      </c>
    </row>
    <row r="5167" spans="1:4" x14ac:dyDescent="0.25">
      <c r="A5167" s="8"/>
      <c r="B5167" s="4">
        <v>44685</v>
      </c>
      <c r="C5167" s="9">
        <v>3</v>
      </c>
      <c r="D5167" s="22">
        <v>54.92304</v>
      </c>
    </row>
    <row r="5168" spans="1:4" x14ac:dyDescent="0.25">
      <c r="A5168" s="8"/>
      <c r="B5168" s="4">
        <v>44685</v>
      </c>
      <c r="C5168" s="9">
        <v>4</v>
      </c>
      <c r="D5168" s="22">
        <v>54.583210000000001</v>
      </c>
    </row>
    <row r="5169" spans="1:4" x14ac:dyDescent="0.25">
      <c r="A5169" s="8"/>
      <c r="B5169" s="4">
        <v>44685</v>
      </c>
      <c r="C5169" s="9">
        <v>5</v>
      </c>
      <c r="D5169" s="22">
        <v>57.338569999999997</v>
      </c>
    </row>
    <row r="5170" spans="1:4" x14ac:dyDescent="0.25">
      <c r="A5170" s="8"/>
      <c r="B5170" s="4">
        <v>44685</v>
      </c>
      <c r="C5170" s="9">
        <v>6</v>
      </c>
      <c r="D5170" s="22">
        <v>67.186620000000005</v>
      </c>
    </row>
    <row r="5171" spans="1:4" x14ac:dyDescent="0.25">
      <c r="A5171" s="8"/>
      <c r="B5171" s="4">
        <v>44685</v>
      </c>
      <c r="C5171" s="9">
        <v>7</v>
      </c>
      <c r="D5171" s="22">
        <v>73.355860000000007</v>
      </c>
    </row>
    <row r="5172" spans="1:4" x14ac:dyDescent="0.25">
      <c r="A5172" s="8"/>
      <c r="B5172" s="4">
        <v>44685</v>
      </c>
      <c r="C5172" s="9">
        <v>8</v>
      </c>
      <c r="D5172" s="22">
        <v>67.005889999999994</v>
      </c>
    </row>
    <row r="5173" spans="1:4" x14ac:dyDescent="0.25">
      <c r="A5173" s="8"/>
      <c r="B5173" s="4">
        <v>44685</v>
      </c>
      <c r="C5173" s="9">
        <v>9</v>
      </c>
      <c r="D5173" s="22">
        <v>63.177</v>
      </c>
    </row>
    <row r="5174" spans="1:4" x14ac:dyDescent="0.25">
      <c r="A5174" s="8"/>
      <c r="B5174" s="4">
        <v>44685</v>
      </c>
      <c r="C5174" s="9">
        <v>10</v>
      </c>
      <c r="D5174" s="22">
        <v>68.713200000000001</v>
      </c>
    </row>
    <row r="5175" spans="1:4" x14ac:dyDescent="0.25">
      <c r="A5175" s="8"/>
      <c r="B5175" s="4">
        <v>44685</v>
      </c>
      <c r="C5175" s="9">
        <v>11</v>
      </c>
      <c r="D5175" s="22">
        <v>49.738939999999999</v>
      </c>
    </row>
    <row r="5176" spans="1:4" x14ac:dyDescent="0.25">
      <c r="A5176" s="8"/>
      <c r="B5176" s="4">
        <v>44685</v>
      </c>
      <c r="C5176" s="9">
        <v>12</v>
      </c>
      <c r="D5176" s="22">
        <v>64.257999999999996</v>
      </c>
    </row>
    <row r="5177" spans="1:4" x14ac:dyDescent="0.25">
      <c r="A5177" s="8"/>
      <c r="B5177" s="4">
        <v>44685</v>
      </c>
      <c r="C5177" s="9">
        <v>13</v>
      </c>
      <c r="D5177" s="22">
        <v>74.651489999999995</v>
      </c>
    </row>
    <row r="5178" spans="1:4" x14ac:dyDescent="0.25">
      <c r="A5178" s="8"/>
      <c r="B5178" s="4">
        <v>44685</v>
      </c>
      <c r="C5178" s="9">
        <v>14</v>
      </c>
      <c r="D5178" s="22">
        <v>78.67286</v>
      </c>
    </row>
    <row r="5179" spans="1:4" x14ac:dyDescent="0.25">
      <c r="A5179" s="8"/>
      <c r="B5179" s="4">
        <v>44685</v>
      </c>
      <c r="C5179" s="9">
        <v>15</v>
      </c>
      <c r="D5179" s="22">
        <v>83.962040000000002</v>
      </c>
    </row>
    <row r="5180" spans="1:4" x14ac:dyDescent="0.25">
      <c r="A5180" s="8"/>
      <c r="B5180" s="4">
        <v>44685</v>
      </c>
      <c r="C5180" s="9">
        <v>16</v>
      </c>
      <c r="D5180" s="22">
        <v>91.138390000000001</v>
      </c>
    </row>
    <row r="5181" spans="1:4" x14ac:dyDescent="0.25">
      <c r="A5181" s="8"/>
      <c r="B5181" s="4">
        <v>44685</v>
      </c>
      <c r="C5181" s="9">
        <v>17</v>
      </c>
      <c r="D5181" s="22">
        <v>79.157899999999998</v>
      </c>
    </row>
    <row r="5182" spans="1:4" x14ac:dyDescent="0.25">
      <c r="A5182" s="8"/>
      <c r="B5182" s="4">
        <v>44685</v>
      </c>
      <c r="C5182" s="9">
        <v>18</v>
      </c>
      <c r="D5182" s="22">
        <v>89.95214</v>
      </c>
    </row>
    <row r="5183" spans="1:4" x14ac:dyDescent="0.25">
      <c r="A5183" s="8"/>
      <c r="B5183" s="4">
        <v>44685</v>
      </c>
      <c r="C5183" s="9">
        <v>19</v>
      </c>
      <c r="D5183" s="22">
        <v>76.007300000000001</v>
      </c>
    </row>
    <row r="5184" spans="1:4" x14ac:dyDescent="0.25">
      <c r="A5184" s="8"/>
      <c r="B5184" s="4">
        <v>44685</v>
      </c>
      <c r="C5184" s="9">
        <v>20</v>
      </c>
      <c r="D5184" s="22">
        <v>70.724429999999998</v>
      </c>
    </row>
    <row r="5185" spans="1:4" x14ac:dyDescent="0.25">
      <c r="A5185" s="8"/>
      <c r="B5185" s="4">
        <v>44685</v>
      </c>
      <c r="C5185" s="9">
        <v>21</v>
      </c>
      <c r="D5185" s="22">
        <v>105.6469</v>
      </c>
    </row>
    <row r="5186" spans="1:4" x14ac:dyDescent="0.25">
      <c r="A5186" s="8"/>
      <c r="B5186" s="4">
        <v>44685</v>
      </c>
      <c r="C5186" s="9">
        <v>22</v>
      </c>
      <c r="D5186" s="22">
        <v>96.625720000000001</v>
      </c>
    </row>
    <row r="5187" spans="1:4" x14ac:dyDescent="0.25">
      <c r="A5187" s="8"/>
      <c r="B5187" s="4">
        <v>44685</v>
      </c>
      <c r="C5187" s="9">
        <v>23</v>
      </c>
      <c r="D5187" s="22">
        <v>101.68098000000001</v>
      </c>
    </row>
    <row r="5188" spans="1:4" x14ac:dyDescent="0.25">
      <c r="A5188" s="8"/>
      <c r="B5188" s="4">
        <v>44685</v>
      </c>
      <c r="C5188" s="9">
        <v>24</v>
      </c>
      <c r="D5188" s="22">
        <v>92.459460000000007</v>
      </c>
    </row>
    <row r="5189" spans="1:4" x14ac:dyDescent="0.25">
      <c r="A5189" s="8"/>
      <c r="B5189" s="4">
        <v>44686</v>
      </c>
      <c r="C5189" s="9">
        <v>1</v>
      </c>
      <c r="D5189" s="22">
        <v>75.203479999999999</v>
      </c>
    </row>
    <row r="5190" spans="1:4" x14ac:dyDescent="0.25">
      <c r="A5190" s="8"/>
      <c r="B5190" s="4">
        <v>44686</v>
      </c>
      <c r="C5190" s="9">
        <v>2</v>
      </c>
      <c r="D5190" s="22">
        <v>59.961590000000001</v>
      </c>
    </row>
    <row r="5191" spans="1:4" x14ac:dyDescent="0.25">
      <c r="A5191" s="8"/>
      <c r="B5191" s="4">
        <v>44686</v>
      </c>
      <c r="C5191" s="9">
        <v>3</v>
      </c>
      <c r="D5191" s="22">
        <v>67.096239999999995</v>
      </c>
    </row>
    <row r="5192" spans="1:4" x14ac:dyDescent="0.25">
      <c r="A5192" s="8"/>
      <c r="B5192" s="4">
        <v>44686</v>
      </c>
      <c r="C5192" s="9">
        <v>4</v>
      </c>
      <c r="D5192" s="22">
        <v>61.010300000000001</v>
      </c>
    </row>
    <row r="5193" spans="1:4" x14ac:dyDescent="0.25">
      <c r="A5193" s="8"/>
      <c r="B5193" s="4">
        <v>44686</v>
      </c>
      <c r="C5193" s="9">
        <v>5</v>
      </c>
      <c r="D5193" s="22">
        <v>60.289470000000001</v>
      </c>
    </row>
    <row r="5194" spans="1:4" x14ac:dyDescent="0.25">
      <c r="A5194" s="8"/>
      <c r="B5194" s="4">
        <v>44686</v>
      </c>
      <c r="C5194" s="9">
        <v>6</v>
      </c>
      <c r="D5194" s="22">
        <v>59.850700000000003</v>
      </c>
    </row>
    <row r="5195" spans="1:4" x14ac:dyDescent="0.25">
      <c r="A5195" s="8"/>
      <c r="B5195" s="4">
        <v>44686</v>
      </c>
      <c r="C5195" s="9">
        <v>7</v>
      </c>
      <c r="D5195" s="22">
        <v>60.18777</v>
      </c>
    </row>
    <row r="5196" spans="1:4" x14ac:dyDescent="0.25">
      <c r="A5196" s="8"/>
      <c r="B5196" s="4">
        <v>44686</v>
      </c>
      <c r="C5196" s="9">
        <v>8</v>
      </c>
      <c r="D5196" s="22">
        <v>63.491520000000001</v>
      </c>
    </row>
    <row r="5197" spans="1:4" x14ac:dyDescent="0.25">
      <c r="A5197" s="8"/>
      <c r="B5197" s="4">
        <v>44686</v>
      </c>
      <c r="C5197" s="9">
        <v>9</v>
      </c>
      <c r="D5197" s="22">
        <v>63.658589999999997</v>
      </c>
    </row>
    <row r="5198" spans="1:4" x14ac:dyDescent="0.25">
      <c r="A5198" s="8"/>
      <c r="B5198" s="4">
        <v>44686</v>
      </c>
      <c r="C5198" s="9">
        <v>10</v>
      </c>
      <c r="D5198" s="22">
        <v>67.868650000000002</v>
      </c>
    </row>
    <row r="5199" spans="1:4" x14ac:dyDescent="0.25">
      <c r="A5199" s="8"/>
      <c r="B5199" s="4">
        <v>44686</v>
      </c>
      <c r="C5199" s="9">
        <v>11</v>
      </c>
      <c r="D5199" s="22">
        <v>89.304730000000006</v>
      </c>
    </row>
    <row r="5200" spans="1:4" x14ac:dyDescent="0.25">
      <c r="A5200" s="8"/>
      <c r="B5200" s="4">
        <v>44686</v>
      </c>
      <c r="C5200" s="9">
        <v>12</v>
      </c>
      <c r="D5200" s="22">
        <v>83.066929999999999</v>
      </c>
    </row>
    <row r="5201" spans="1:4" x14ac:dyDescent="0.25">
      <c r="A5201" s="8"/>
      <c r="B5201" s="4">
        <v>44686</v>
      </c>
      <c r="C5201" s="9">
        <v>13</v>
      </c>
      <c r="D5201" s="22">
        <v>82.868390000000005</v>
      </c>
    </row>
    <row r="5202" spans="1:4" x14ac:dyDescent="0.25">
      <c r="A5202" s="8"/>
      <c r="B5202" s="4">
        <v>44686</v>
      </c>
      <c r="C5202" s="9">
        <v>14</v>
      </c>
      <c r="D5202" s="22">
        <v>103.15082</v>
      </c>
    </row>
    <row r="5203" spans="1:4" x14ac:dyDescent="0.25">
      <c r="A5203" s="8"/>
      <c r="B5203" s="4">
        <v>44686</v>
      </c>
      <c r="C5203" s="9">
        <v>15</v>
      </c>
      <c r="D5203" s="22">
        <v>141.99036000000001</v>
      </c>
    </row>
    <row r="5204" spans="1:4" x14ac:dyDescent="0.25">
      <c r="A5204" s="8"/>
      <c r="B5204" s="4">
        <v>44686</v>
      </c>
      <c r="C5204" s="9">
        <v>16</v>
      </c>
      <c r="D5204" s="22">
        <v>115.42829999999999</v>
      </c>
    </row>
    <row r="5205" spans="1:4" x14ac:dyDescent="0.25">
      <c r="A5205" s="8"/>
      <c r="B5205" s="4">
        <v>44686</v>
      </c>
      <c r="C5205" s="9">
        <v>17</v>
      </c>
      <c r="D5205" s="22">
        <v>88.270650000000003</v>
      </c>
    </row>
    <row r="5206" spans="1:4" x14ac:dyDescent="0.25">
      <c r="A5206" s="8"/>
      <c r="B5206" s="4">
        <v>44686</v>
      </c>
      <c r="C5206" s="9">
        <v>18</v>
      </c>
      <c r="D5206" s="22">
        <v>78.416880000000006</v>
      </c>
    </row>
    <row r="5207" spans="1:4" x14ac:dyDescent="0.25">
      <c r="A5207" s="8"/>
      <c r="B5207" s="4">
        <v>44686</v>
      </c>
      <c r="C5207" s="9">
        <v>19</v>
      </c>
      <c r="D5207" s="22">
        <v>80.853930000000005</v>
      </c>
    </row>
    <row r="5208" spans="1:4" x14ac:dyDescent="0.25">
      <c r="A5208" s="8"/>
      <c r="B5208" s="4">
        <v>44686</v>
      </c>
      <c r="C5208" s="9">
        <v>20</v>
      </c>
      <c r="D5208" s="22">
        <v>79.047579999999996</v>
      </c>
    </row>
    <row r="5209" spans="1:4" x14ac:dyDescent="0.25">
      <c r="A5209" s="8"/>
      <c r="B5209" s="4">
        <v>44686</v>
      </c>
      <c r="C5209" s="9">
        <v>21</v>
      </c>
      <c r="D5209" s="22">
        <v>88.231160000000003</v>
      </c>
    </row>
    <row r="5210" spans="1:4" x14ac:dyDescent="0.25">
      <c r="A5210" s="8"/>
      <c r="B5210" s="4">
        <v>44686</v>
      </c>
      <c r="C5210" s="9">
        <v>22</v>
      </c>
      <c r="D5210" s="22">
        <v>90.05377</v>
      </c>
    </row>
    <row r="5211" spans="1:4" x14ac:dyDescent="0.25">
      <c r="A5211" s="8"/>
      <c r="B5211" s="4">
        <v>44686</v>
      </c>
      <c r="C5211" s="9">
        <v>23</v>
      </c>
      <c r="D5211" s="22">
        <v>88.343400000000003</v>
      </c>
    </row>
    <row r="5212" spans="1:4" x14ac:dyDescent="0.25">
      <c r="A5212" s="8"/>
      <c r="B5212" s="4">
        <v>44686</v>
      </c>
      <c r="C5212" s="9">
        <v>24</v>
      </c>
      <c r="D5212" s="22">
        <v>79.612359999999995</v>
      </c>
    </row>
    <row r="5213" spans="1:4" x14ac:dyDescent="0.25">
      <c r="A5213" s="8"/>
      <c r="B5213" s="4">
        <v>44687</v>
      </c>
      <c r="C5213" s="9">
        <v>1</v>
      </c>
      <c r="D5213" s="22">
        <v>70.365790000000004</v>
      </c>
    </row>
    <row r="5214" spans="1:4" x14ac:dyDescent="0.25">
      <c r="A5214" s="8"/>
      <c r="B5214" s="4">
        <v>44687</v>
      </c>
      <c r="C5214" s="9">
        <v>2</v>
      </c>
      <c r="D5214" s="22">
        <v>62.555219999999998</v>
      </c>
    </row>
    <row r="5215" spans="1:4" x14ac:dyDescent="0.25">
      <c r="A5215" s="8"/>
      <c r="B5215" s="4">
        <v>44687</v>
      </c>
      <c r="C5215" s="9">
        <v>3</v>
      </c>
      <c r="D5215" s="22">
        <v>59.173209999999997</v>
      </c>
    </row>
    <row r="5216" spans="1:4" x14ac:dyDescent="0.25">
      <c r="A5216" s="8"/>
      <c r="B5216" s="4">
        <v>44687</v>
      </c>
      <c r="C5216" s="9">
        <v>4</v>
      </c>
      <c r="D5216" s="22">
        <v>74.028220000000005</v>
      </c>
    </row>
    <row r="5217" spans="1:4" x14ac:dyDescent="0.25">
      <c r="A5217" s="8"/>
      <c r="B5217" s="4">
        <v>44687</v>
      </c>
      <c r="C5217" s="9">
        <v>5</v>
      </c>
      <c r="D5217" s="22">
        <v>81.208600000000004</v>
      </c>
    </row>
    <row r="5218" spans="1:4" x14ac:dyDescent="0.25">
      <c r="A5218" s="8"/>
      <c r="B5218" s="4">
        <v>44687</v>
      </c>
      <c r="C5218" s="9">
        <v>6</v>
      </c>
      <c r="D5218" s="22">
        <v>82.132350000000002</v>
      </c>
    </row>
    <row r="5219" spans="1:4" x14ac:dyDescent="0.25">
      <c r="A5219" s="8"/>
      <c r="B5219" s="4">
        <v>44687</v>
      </c>
      <c r="C5219" s="9">
        <v>7</v>
      </c>
      <c r="D5219" s="22">
        <v>82.546080000000003</v>
      </c>
    </row>
    <row r="5220" spans="1:4" x14ac:dyDescent="0.25">
      <c r="A5220" s="8"/>
      <c r="B5220" s="4">
        <v>44687</v>
      </c>
      <c r="C5220" s="9">
        <v>8</v>
      </c>
      <c r="D5220" s="22">
        <v>81.922529999999995</v>
      </c>
    </row>
    <row r="5221" spans="1:4" x14ac:dyDescent="0.25">
      <c r="A5221" s="8"/>
      <c r="B5221" s="4">
        <v>44687</v>
      </c>
      <c r="C5221" s="9">
        <v>9</v>
      </c>
      <c r="D5221" s="22">
        <v>98.670829999999995</v>
      </c>
    </row>
    <row r="5222" spans="1:4" x14ac:dyDescent="0.25">
      <c r="A5222" s="8"/>
      <c r="B5222" s="4">
        <v>44687</v>
      </c>
      <c r="C5222" s="9">
        <v>10</v>
      </c>
      <c r="D5222" s="22">
        <v>87.813329999999993</v>
      </c>
    </row>
    <row r="5223" spans="1:4" x14ac:dyDescent="0.25">
      <c r="A5223" s="8"/>
      <c r="B5223" s="4">
        <v>44687</v>
      </c>
      <c r="C5223" s="9">
        <v>11</v>
      </c>
      <c r="D5223" s="22">
        <v>89.200749999999999</v>
      </c>
    </row>
    <row r="5224" spans="1:4" x14ac:dyDescent="0.25">
      <c r="A5224" s="8"/>
      <c r="B5224" s="4">
        <v>44687</v>
      </c>
      <c r="C5224" s="9">
        <v>12</v>
      </c>
      <c r="D5224" s="22">
        <v>81.511399999999995</v>
      </c>
    </row>
    <row r="5225" spans="1:4" x14ac:dyDescent="0.25">
      <c r="A5225" s="8"/>
      <c r="B5225" s="4">
        <v>44687</v>
      </c>
      <c r="C5225" s="9">
        <v>13</v>
      </c>
      <c r="D5225" s="22">
        <v>102.12577</v>
      </c>
    </row>
    <row r="5226" spans="1:4" x14ac:dyDescent="0.25">
      <c r="A5226" s="8"/>
      <c r="B5226" s="4">
        <v>44687</v>
      </c>
      <c r="C5226" s="9">
        <v>14</v>
      </c>
      <c r="D5226" s="22">
        <v>106.73835</v>
      </c>
    </row>
    <row r="5227" spans="1:4" x14ac:dyDescent="0.25">
      <c r="A5227" s="8"/>
      <c r="B5227" s="4">
        <v>44687</v>
      </c>
      <c r="C5227" s="9">
        <v>15</v>
      </c>
      <c r="D5227" s="22">
        <v>91.674850000000006</v>
      </c>
    </row>
    <row r="5228" spans="1:4" x14ac:dyDescent="0.25">
      <c r="A5228" s="8"/>
      <c r="B5228" s="4">
        <v>44687</v>
      </c>
      <c r="C5228" s="9">
        <v>16</v>
      </c>
      <c r="D5228" s="22">
        <v>67.562439999999995</v>
      </c>
    </row>
    <row r="5229" spans="1:4" x14ac:dyDescent="0.25">
      <c r="A5229" s="8"/>
      <c r="B5229" s="4">
        <v>44687</v>
      </c>
      <c r="C5229" s="9">
        <v>17</v>
      </c>
      <c r="D5229" s="22">
        <v>44.587949999999999</v>
      </c>
    </row>
    <row r="5230" spans="1:4" x14ac:dyDescent="0.25">
      <c r="A5230" s="8"/>
      <c r="B5230" s="4">
        <v>44687</v>
      </c>
      <c r="C5230" s="9">
        <v>18</v>
      </c>
      <c r="D5230" s="22">
        <v>25.26688</v>
      </c>
    </row>
    <row r="5231" spans="1:4" x14ac:dyDescent="0.25">
      <c r="A5231" s="8"/>
      <c r="B5231" s="4">
        <v>44687</v>
      </c>
      <c r="C5231" s="9">
        <v>19</v>
      </c>
      <c r="D5231" s="22">
        <v>62.44173</v>
      </c>
    </row>
    <row r="5232" spans="1:4" x14ac:dyDescent="0.25">
      <c r="A5232" s="8"/>
      <c r="B5232" s="4">
        <v>44687</v>
      </c>
      <c r="C5232" s="9">
        <v>20</v>
      </c>
      <c r="D5232" s="22">
        <v>73.744209999999995</v>
      </c>
    </row>
    <row r="5233" spans="1:4" x14ac:dyDescent="0.25">
      <c r="A5233" s="8"/>
      <c r="B5233" s="4">
        <v>44687</v>
      </c>
      <c r="C5233" s="9">
        <v>21</v>
      </c>
      <c r="D5233" s="22">
        <v>92.858469999999997</v>
      </c>
    </row>
    <row r="5234" spans="1:4" x14ac:dyDescent="0.25">
      <c r="A5234" s="8"/>
      <c r="B5234" s="4">
        <v>44687</v>
      </c>
      <c r="C5234" s="9">
        <v>22</v>
      </c>
      <c r="D5234" s="22">
        <v>83.675730000000001</v>
      </c>
    </row>
    <row r="5235" spans="1:4" x14ac:dyDescent="0.25">
      <c r="A5235" s="8"/>
      <c r="B5235" s="4">
        <v>44687</v>
      </c>
      <c r="C5235" s="9">
        <v>23</v>
      </c>
      <c r="D5235" s="22">
        <v>75.29562</v>
      </c>
    </row>
    <row r="5236" spans="1:4" x14ac:dyDescent="0.25">
      <c r="A5236" s="8"/>
      <c r="B5236" s="4">
        <v>44687</v>
      </c>
      <c r="C5236" s="9">
        <v>24</v>
      </c>
      <c r="D5236" s="22">
        <v>80.028639999999996</v>
      </c>
    </row>
    <row r="5237" spans="1:4" x14ac:dyDescent="0.25">
      <c r="A5237" s="8"/>
      <c r="B5237" s="4">
        <v>44688</v>
      </c>
      <c r="C5237" s="9">
        <v>1</v>
      </c>
      <c r="D5237" s="22">
        <v>72.000720000000001</v>
      </c>
    </row>
    <row r="5238" spans="1:4" x14ac:dyDescent="0.25">
      <c r="A5238" s="8"/>
      <c r="B5238" s="4">
        <v>44688</v>
      </c>
      <c r="C5238" s="9">
        <v>2</v>
      </c>
      <c r="D5238" s="22">
        <v>59.070970000000003</v>
      </c>
    </row>
    <row r="5239" spans="1:4" x14ac:dyDescent="0.25">
      <c r="A5239" s="8"/>
      <c r="B5239" s="4">
        <v>44688</v>
      </c>
      <c r="C5239" s="9">
        <v>3</v>
      </c>
      <c r="D5239" s="22">
        <v>57.12473</v>
      </c>
    </row>
    <row r="5240" spans="1:4" x14ac:dyDescent="0.25">
      <c r="A5240" s="8"/>
      <c r="B5240" s="4">
        <v>44688</v>
      </c>
      <c r="C5240" s="9">
        <v>4</v>
      </c>
      <c r="D5240" s="22">
        <v>78.881339999999994</v>
      </c>
    </row>
    <row r="5241" spans="1:4" x14ac:dyDescent="0.25">
      <c r="A5241" s="8"/>
      <c r="B5241" s="4">
        <v>44688</v>
      </c>
      <c r="C5241" s="9">
        <v>5</v>
      </c>
      <c r="D5241" s="22">
        <v>80.796379999999999</v>
      </c>
    </row>
    <row r="5242" spans="1:4" x14ac:dyDescent="0.25">
      <c r="A5242" s="8"/>
      <c r="B5242" s="4">
        <v>44688</v>
      </c>
      <c r="C5242" s="9">
        <v>6</v>
      </c>
      <c r="D5242" s="22">
        <v>62.217089999999999</v>
      </c>
    </row>
    <row r="5243" spans="1:4" x14ac:dyDescent="0.25">
      <c r="A5243" s="8"/>
      <c r="B5243" s="4">
        <v>44688</v>
      </c>
      <c r="C5243" s="9">
        <v>7</v>
      </c>
      <c r="D5243" s="22">
        <v>75.506960000000007</v>
      </c>
    </row>
    <row r="5244" spans="1:4" x14ac:dyDescent="0.25">
      <c r="A5244" s="8"/>
      <c r="B5244" s="4">
        <v>44688</v>
      </c>
      <c r="C5244" s="9">
        <v>8</v>
      </c>
      <c r="D5244" s="22">
        <v>91.612009999999998</v>
      </c>
    </row>
    <row r="5245" spans="1:4" x14ac:dyDescent="0.25">
      <c r="A5245" s="8"/>
      <c r="B5245" s="4">
        <v>44688</v>
      </c>
      <c r="C5245" s="9">
        <v>9</v>
      </c>
      <c r="D5245" s="22">
        <v>69.019469999999998</v>
      </c>
    </row>
    <row r="5246" spans="1:4" x14ac:dyDescent="0.25">
      <c r="A5246" s="8"/>
      <c r="B5246" s="4">
        <v>44688</v>
      </c>
      <c r="C5246" s="9">
        <v>10</v>
      </c>
      <c r="D5246" s="22">
        <v>53.507170000000002</v>
      </c>
    </row>
    <row r="5247" spans="1:4" x14ac:dyDescent="0.25">
      <c r="A5247" s="8"/>
      <c r="B5247" s="4">
        <v>44688</v>
      </c>
      <c r="C5247" s="9">
        <v>11</v>
      </c>
      <c r="D5247" s="22">
        <v>38.16825</v>
      </c>
    </row>
    <row r="5248" spans="1:4" x14ac:dyDescent="0.25">
      <c r="A5248" s="8"/>
      <c r="B5248" s="4">
        <v>44688</v>
      </c>
      <c r="C5248" s="9">
        <v>12</v>
      </c>
      <c r="D5248" s="22">
        <v>26.961790000000001</v>
      </c>
    </row>
    <row r="5249" spans="1:4" x14ac:dyDescent="0.25">
      <c r="A5249" s="8"/>
      <c r="B5249" s="4">
        <v>44688</v>
      </c>
      <c r="C5249" s="9">
        <v>13</v>
      </c>
      <c r="D5249" s="22">
        <v>11.550560000000001</v>
      </c>
    </row>
    <row r="5250" spans="1:4" x14ac:dyDescent="0.25">
      <c r="A5250" s="8"/>
      <c r="B5250" s="4">
        <v>44688</v>
      </c>
      <c r="C5250" s="9">
        <v>14</v>
      </c>
      <c r="D5250" s="22">
        <v>-0.50785000000000002</v>
      </c>
    </row>
    <row r="5251" spans="1:4" x14ac:dyDescent="0.25">
      <c r="A5251" s="8"/>
      <c r="B5251" s="4">
        <v>44688</v>
      </c>
      <c r="C5251" s="9">
        <v>15</v>
      </c>
      <c r="D5251" s="22">
        <v>2.6091799999999998</v>
      </c>
    </row>
    <row r="5252" spans="1:4" x14ac:dyDescent="0.25">
      <c r="A5252" s="8"/>
      <c r="B5252" s="4">
        <v>44688</v>
      </c>
      <c r="C5252" s="9">
        <v>16</v>
      </c>
      <c r="D5252" s="22">
        <v>-6.6961300000000001</v>
      </c>
    </row>
    <row r="5253" spans="1:4" x14ac:dyDescent="0.25">
      <c r="A5253" s="8"/>
      <c r="B5253" s="4">
        <v>44688</v>
      </c>
      <c r="C5253" s="9">
        <v>17</v>
      </c>
      <c r="D5253" s="22">
        <v>-2.1850800000000001</v>
      </c>
    </row>
    <row r="5254" spans="1:4" x14ac:dyDescent="0.25">
      <c r="A5254" s="8"/>
      <c r="B5254" s="4">
        <v>44688</v>
      </c>
      <c r="C5254" s="9">
        <v>18</v>
      </c>
      <c r="D5254" s="22">
        <v>13.42578</v>
      </c>
    </row>
    <row r="5255" spans="1:4" x14ac:dyDescent="0.25">
      <c r="A5255" s="8"/>
      <c r="B5255" s="4">
        <v>44688</v>
      </c>
      <c r="C5255" s="9">
        <v>19</v>
      </c>
      <c r="D5255" s="22">
        <v>15.82695</v>
      </c>
    </row>
    <row r="5256" spans="1:4" x14ac:dyDescent="0.25">
      <c r="A5256" s="8"/>
      <c r="B5256" s="4">
        <v>44688</v>
      </c>
      <c r="C5256" s="9">
        <v>20</v>
      </c>
      <c r="D5256" s="22">
        <v>49.699359999999999</v>
      </c>
    </row>
    <row r="5257" spans="1:4" x14ac:dyDescent="0.25">
      <c r="A5257" s="8"/>
      <c r="B5257" s="4">
        <v>44688</v>
      </c>
      <c r="C5257" s="9">
        <v>21</v>
      </c>
      <c r="D5257" s="22">
        <v>73.013159999999999</v>
      </c>
    </row>
    <row r="5258" spans="1:4" x14ac:dyDescent="0.25">
      <c r="A5258" s="8"/>
      <c r="B5258" s="4">
        <v>44688</v>
      </c>
      <c r="C5258" s="9">
        <v>22</v>
      </c>
      <c r="D5258" s="22">
        <v>53.924349999999997</v>
      </c>
    </row>
    <row r="5259" spans="1:4" x14ac:dyDescent="0.25">
      <c r="A5259" s="8"/>
      <c r="B5259" s="4">
        <v>44688</v>
      </c>
      <c r="C5259" s="9">
        <v>23</v>
      </c>
      <c r="D5259" s="22">
        <v>65.205759999999998</v>
      </c>
    </row>
    <row r="5260" spans="1:4" x14ac:dyDescent="0.25">
      <c r="A5260" s="8"/>
      <c r="B5260" s="4">
        <v>44688</v>
      </c>
      <c r="C5260" s="9">
        <v>24</v>
      </c>
      <c r="D5260" s="22">
        <v>64.562150000000003</v>
      </c>
    </row>
    <row r="5261" spans="1:4" x14ac:dyDescent="0.25">
      <c r="A5261" s="8"/>
      <c r="B5261" s="4">
        <v>44689</v>
      </c>
      <c r="C5261" s="9">
        <v>1</v>
      </c>
      <c r="D5261" s="22">
        <v>60.778039999999997</v>
      </c>
    </row>
    <row r="5262" spans="1:4" x14ac:dyDescent="0.25">
      <c r="A5262" s="8"/>
      <c r="B5262" s="4">
        <v>44689</v>
      </c>
      <c r="C5262" s="9">
        <v>2</v>
      </c>
      <c r="D5262" s="22">
        <v>57.286639999999998</v>
      </c>
    </row>
    <row r="5263" spans="1:4" x14ac:dyDescent="0.25">
      <c r="A5263" s="8"/>
      <c r="B5263" s="4">
        <v>44689</v>
      </c>
      <c r="C5263" s="9">
        <v>3</v>
      </c>
      <c r="D5263" s="22">
        <v>60.883659999999999</v>
      </c>
    </row>
    <row r="5264" spans="1:4" x14ac:dyDescent="0.25">
      <c r="A5264" s="8"/>
      <c r="B5264" s="4">
        <v>44689</v>
      </c>
      <c r="C5264" s="9">
        <v>4</v>
      </c>
      <c r="D5264" s="22">
        <v>55.809330000000003</v>
      </c>
    </row>
    <row r="5265" spans="1:4" x14ac:dyDescent="0.25">
      <c r="A5265" s="8"/>
      <c r="B5265" s="4">
        <v>44689</v>
      </c>
      <c r="C5265" s="9">
        <v>5</v>
      </c>
      <c r="D5265" s="22">
        <v>50.911580000000001</v>
      </c>
    </row>
    <row r="5266" spans="1:4" x14ac:dyDescent="0.25">
      <c r="A5266" s="8"/>
      <c r="B5266" s="4">
        <v>44689</v>
      </c>
      <c r="C5266" s="9">
        <v>6</v>
      </c>
      <c r="D5266" s="22">
        <v>50.937449999999998</v>
      </c>
    </row>
    <row r="5267" spans="1:4" x14ac:dyDescent="0.25">
      <c r="A5267" s="8"/>
      <c r="B5267" s="4">
        <v>44689</v>
      </c>
      <c r="C5267" s="9">
        <v>7</v>
      </c>
      <c r="D5267" s="22">
        <v>61.561720000000001</v>
      </c>
    </row>
    <row r="5268" spans="1:4" x14ac:dyDescent="0.25">
      <c r="A5268" s="8"/>
      <c r="B5268" s="4">
        <v>44689</v>
      </c>
      <c r="C5268" s="9">
        <v>8</v>
      </c>
      <c r="D5268" s="22">
        <v>79.271299999999997</v>
      </c>
    </row>
    <row r="5269" spans="1:4" x14ac:dyDescent="0.25">
      <c r="A5269" s="8"/>
      <c r="B5269" s="4">
        <v>44689</v>
      </c>
      <c r="C5269" s="9">
        <v>9</v>
      </c>
      <c r="D5269" s="22">
        <v>55.45485</v>
      </c>
    </row>
    <row r="5270" spans="1:4" x14ac:dyDescent="0.25">
      <c r="A5270" s="8"/>
      <c r="B5270" s="4">
        <v>44689</v>
      </c>
      <c r="C5270" s="9">
        <v>10</v>
      </c>
      <c r="D5270" s="22">
        <v>45.414009999999998</v>
      </c>
    </row>
    <row r="5271" spans="1:4" x14ac:dyDescent="0.25">
      <c r="A5271" s="8"/>
      <c r="B5271" s="4">
        <v>44689</v>
      </c>
      <c r="C5271" s="9">
        <v>11</v>
      </c>
      <c r="D5271" s="22">
        <v>36.256019999999999</v>
      </c>
    </row>
    <row r="5272" spans="1:4" x14ac:dyDescent="0.25">
      <c r="A5272" s="8"/>
      <c r="B5272" s="4">
        <v>44689</v>
      </c>
      <c r="C5272" s="9">
        <v>12</v>
      </c>
      <c r="D5272" s="22">
        <v>38.628740000000001</v>
      </c>
    </row>
    <row r="5273" spans="1:4" x14ac:dyDescent="0.25">
      <c r="A5273" s="8"/>
      <c r="B5273" s="4">
        <v>44689</v>
      </c>
      <c r="C5273" s="9">
        <v>13</v>
      </c>
      <c r="D5273" s="22">
        <v>28.806709999999999</v>
      </c>
    </row>
    <row r="5274" spans="1:4" x14ac:dyDescent="0.25">
      <c r="A5274" s="8"/>
      <c r="B5274" s="4">
        <v>44689</v>
      </c>
      <c r="C5274" s="9">
        <v>14</v>
      </c>
      <c r="D5274" s="22">
        <v>40.185189999999999</v>
      </c>
    </row>
    <row r="5275" spans="1:4" x14ac:dyDescent="0.25">
      <c r="A5275" s="8"/>
      <c r="B5275" s="4">
        <v>44689</v>
      </c>
      <c r="C5275" s="9">
        <v>15</v>
      </c>
      <c r="D5275" s="22">
        <v>27.28435</v>
      </c>
    </row>
    <row r="5276" spans="1:4" x14ac:dyDescent="0.25">
      <c r="A5276" s="8"/>
      <c r="B5276" s="4">
        <v>44689</v>
      </c>
      <c r="C5276" s="9">
        <v>16</v>
      </c>
      <c r="D5276" s="22">
        <v>33.664549999999998</v>
      </c>
    </row>
    <row r="5277" spans="1:4" x14ac:dyDescent="0.25">
      <c r="A5277" s="8"/>
      <c r="B5277" s="4">
        <v>44689</v>
      </c>
      <c r="C5277" s="9">
        <v>17</v>
      </c>
      <c r="D5277" s="22">
        <v>36.472079999999998</v>
      </c>
    </row>
    <row r="5278" spans="1:4" x14ac:dyDescent="0.25">
      <c r="A5278" s="8"/>
      <c r="B5278" s="4">
        <v>44689</v>
      </c>
      <c r="C5278" s="9">
        <v>18</v>
      </c>
      <c r="D5278" s="22">
        <v>54.132930000000002</v>
      </c>
    </row>
    <row r="5279" spans="1:4" x14ac:dyDescent="0.25">
      <c r="A5279" s="8"/>
      <c r="B5279" s="4">
        <v>44689</v>
      </c>
      <c r="C5279" s="9">
        <v>19</v>
      </c>
      <c r="D5279" s="22">
        <v>34.788240000000002</v>
      </c>
    </row>
    <row r="5280" spans="1:4" x14ac:dyDescent="0.25">
      <c r="A5280" s="8"/>
      <c r="B5280" s="4">
        <v>44689</v>
      </c>
      <c r="C5280" s="9">
        <v>20</v>
      </c>
      <c r="D5280" s="22">
        <v>80.906300000000002</v>
      </c>
    </row>
    <row r="5281" spans="1:4" x14ac:dyDescent="0.25">
      <c r="A5281" s="8"/>
      <c r="B5281" s="4">
        <v>44689</v>
      </c>
      <c r="C5281" s="9">
        <v>21</v>
      </c>
      <c r="D5281" s="22">
        <v>73.68777</v>
      </c>
    </row>
    <row r="5282" spans="1:4" x14ac:dyDescent="0.25">
      <c r="A5282" s="8"/>
      <c r="B5282" s="4">
        <v>44689</v>
      </c>
      <c r="C5282" s="9">
        <v>22</v>
      </c>
      <c r="D5282" s="22">
        <v>68.170779999999993</v>
      </c>
    </row>
    <row r="5283" spans="1:4" x14ac:dyDescent="0.25">
      <c r="A5283" s="8"/>
      <c r="B5283" s="4">
        <v>44689</v>
      </c>
      <c r="C5283" s="9">
        <v>23</v>
      </c>
      <c r="D5283" s="22">
        <v>76.372810000000001</v>
      </c>
    </row>
    <row r="5284" spans="1:4" x14ac:dyDescent="0.25">
      <c r="A5284" s="8"/>
      <c r="B5284" s="4">
        <v>44689</v>
      </c>
      <c r="C5284" s="9">
        <v>24</v>
      </c>
      <c r="D5284" s="22">
        <v>67.732039999999998</v>
      </c>
    </row>
    <row r="5285" spans="1:4" x14ac:dyDescent="0.25">
      <c r="A5285" s="8"/>
      <c r="B5285" s="4">
        <v>44690</v>
      </c>
      <c r="C5285" s="9">
        <v>1</v>
      </c>
      <c r="D5285" s="22">
        <v>60.380380000000002</v>
      </c>
    </row>
    <row r="5286" spans="1:4" x14ac:dyDescent="0.25">
      <c r="A5286" s="8"/>
      <c r="B5286" s="4">
        <v>44690</v>
      </c>
      <c r="C5286" s="9">
        <v>2</v>
      </c>
      <c r="D5286" s="22">
        <v>54.189700000000002</v>
      </c>
    </row>
    <row r="5287" spans="1:4" x14ac:dyDescent="0.25">
      <c r="A5287" s="8"/>
      <c r="B5287" s="4">
        <v>44690</v>
      </c>
      <c r="C5287" s="9">
        <v>3</v>
      </c>
      <c r="D5287" s="22">
        <v>52.015970000000003</v>
      </c>
    </row>
    <row r="5288" spans="1:4" x14ac:dyDescent="0.25">
      <c r="A5288" s="8"/>
      <c r="B5288" s="4">
        <v>44690</v>
      </c>
      <c r="C5288" s="9">
        <v>4</v>
      </c>
      <c r="D5288" s="22">
        <v>53.197839999999999</v>
      </c>
    </row>
    <row r="5289" spans="1:4" x14ac:dyDescent="0.25">
      <c r="A5289" s="8"/>
      <c r="B5289" s="4">
        <v>44690</v>
      </c>
      <c r="C5289" s="9">
        <v>5</v>
      </c>
      <c r="D5289" s="22">
        <v>49.917310000000001</v>
      </c>
    </row>
    <row r="5290" spans="1:4" x14ac:dyDescent="0.25">
      <c r="A5290" s="8"/>
      <c r="B5290" s="4">
        <v>44690</v>
      </c>
      <c r="C5290" s="9">
        <v>6</v>
      </c>
      <c r="D5290" s="22">
        <v>50.146039999999999</v>
      </c>
    </row>
    <row r="5291" spans="1:4" x14ac:dyDescent="0.25">
      <c r="A5291" s="8"/>
      <c r="B5291" s="4">
        <v>44690</v>
      </c>
      <c r="C5291" s="9">
        <v>7</v>
      </c>
      <c r="D5291" s="22">
        <v>55.865690000000001</v>
      </c>
    </row>
    <row r="5292" spans="1:4" x14ac:dyDescent="0.25">
      <c r="A5292" s="8"/>
      <c r="B5292" s="4">
        <v>44690</v>
      </c>
      <c r="C5292" s="9">
        <v>8</v>
      </c>
      <c r="D5292" s="22">
        <v>73.631659999999997</v>
      </c>
    </row>
    <row r="5293" spans="1:4" x14ac:dyDescent="0.25">
      <c r="A5293" s="8"/>
      <c r="B5293" s="4">
        <v>44690</v>
      </c>
      <c r="C5293" s="9">
        <v>9</v>
      </c>
      <c r="D5293" s="22">
        <v>33.810070000000003</v>
      </c>
    </row>
    <row r="5294" spans="1:4" x14ac:dyDescent="0.25">
      <c r="A5294" s="8"/>
      <c r="B5294" s="4">
        <v>44690</v>
      </c>
      <c r="C5294" s="9">
        <v>10</v>
      </c>
      <c r="D5294" s="22">
        <v>30.436669999999999</v>
      </c>
    </row>
    <row r="5295" spans="1:4" x14ac:dyDescent="0.25">
      <c r="A5295" s="8"/>
      <c r="B5295" s="4">
        <v>44690</v>
      </c>
      <c r="C5295" s="9">
        <v>11</v>
      </c>
      <c r="D5295" s="22">
        <v>28.011810000000001</v>
      </c>
    </row>
    <row r="5296" spans="1:4" x14ac:dyDescent="0.25">
      <c r="A5296" s="8"/>
      <c r="B5296" s="4">
        <v>44690</v>
      </c>
      <c r="C5296" s="9">
        <v>12</v>
      </c>
      <c r="D5296" s="22">
        <v>12.75733</v>
      </c>
    </row>
    <row r="5297" spans="1:4" x14ac:dyDescent="0.25">
      <c r="A5297" s="8"/>
      <c r="B5297" s="4">
        <v>44690</v>
      </c>
      <c r="C5297" s="9">
        <v>13</v>
      </c>
      <c r="D5297" s="22">
        <v>5.6718099999999998</v>
      </c>
    </row>
    <row r="5298" spans="1:4" x14ac:dyDescent="0.25">
      <c r="A5298" s="8"/>
      <c r="B5298" s="4">
        <v>44690</v>
      </c>
      <c r="C5298" s="9">
        <v>14</v>
      </c>
      <c r="D5298" s="22">
        <v>-0.39483000000000001</v>
      </c>
    </row>
    <row r="5299" spans="1:4" x14ac:dyDescent="0.25">
      <c r="A5299" s="8"/>
      <c r="B5299" s="4">
        <v>44690</v>
      </c>
      <c r="C5299" s="9">
        <v>15</v>
      </c>
      <c r="D5299" s="22">
        <v>-1.47048</v>
      </c>
    </row>
    <row r="5300" spans="1:4" x14ac:dyDescent="0.25">
      <c r="A5300" s="8"/>
      <c r="B5300" s="4">
        <v>44690</v>
      </c>
      <c r="C5300" s="9">
        <v>16</v>
      </c>
      <c r="D5300" s="22">
        <v>-4.4011100000000001</v>
      </c>
    </row>
    <row r="5301" spans="1:4" x14ac:dyDescent="0.25">
      <c r="A5301" s="8"/>
      <c r="B5301" s="4">
        <v>44690</v>
      </c>
      <c r="C5301" s="9">
        <v>17</v>
      </c>
      <c r="D5301" s="22">
        <v>-3.3406699999999998</v>
      </c>
    </row>
    <row r="5302" spans="1:4" x14ac:dyDescent="0.25">
      <c r="A5302" s="8"/>
      <c r="B5302" s="4">
        <v>44690</v>
      </c>
      <c r="C5302" s="9">
        <v>18</v>
      </c>
      <c r="D5302" s="22">
        <v>-0.25995000000000001</v>
      </c>
    </row>
    <row r="5303" spans="1:4" x14ac:dyDescent="0.25">
      <c r="A5303" s="8"/>
      <c r="B5303" s="4">
        <v>44690</v>
      </c>
      <c r="C5303" s="9">
        <v>19</v>
      </c>
      <c r="D5303" s="22">
        <v>0.25223000000000001</v>
      </c>
    </row>
    <row r="5304" spans="1:4" x14ac:dyDescent="0.25">
      <c r="A5304" s="8"/>
      <c r="B5304" s="4">
        <v>44690</v>
      </c>
      <c r="C5304" s="9">
        <v>20</v>
      </c>
      <c r="D5304" s="22">
        <v>44.149369999999998</v>
      </c>
    </row>
    <row r="5305" spans="1:4" x14ac:dyDescent="0.25">
      <c r="A5305" s="8"/>
      <c r="B5305" s="4">
        <v>44690</v>
      </c>
      <c r="C5305" s="9">
        <v>21</v>
      </c>
      <c r="D5305" s="22">
        <v>57.733449999999998</v>
      </c>
    </row>
    <row r="5306" spans="1:4" x14ac:dyDescent="0.25">
      <c r="A5306" s="8"/>
      <c r="B5306" s="4">
        <v>44690</v>
      </c>
      <c r="C5306" s="9">
        <v>22</v>
      </c>
      <c r="D5306" s="22">
        <v>67.801000000000002</v>
      </c>
    </row>
    <row r="5307" spans="1:4" x14ac:dyDescent="0.25">
      <c r="A5307" s="8"/>
      <c r="B5307" s="4">
        <v>44690</v>
      </c>
      <c r="C5307" s="9">
        <v>23</v>
      </c>
      <c r="D5307" s="22">
        <v>63.409219999999998</v>
      </c>
    </row>
    <row r="5308" spans="1:4" x14ac:dyDescent="0.25">
      <c r="A5308" s="8"/>
      <c r="B5308" s="4">
        <v>44690</v>
      </c>
      <c r="C5308" s="9">
        <v>24</v>
      </c>
      <c r="D5308" s="22">
        <v>58.97437</v>
      </c>
    </row>
    <row r="5309" spans="1:4" x14ac:dyDescent="0.25">
      <c r="A5309" s="8"/>
      <c r="B5309" s="4">
        <v>44691</v>
      </c>
      <c r="C5309" s="9">
        <v>1</v>
      </c>
      <c r="D5309" s="22">
        <v>65.331969999999998</v>
      </c>
    </row>
    <row r="5310" spans="1:4" x14ac:dyDescent="0.25">
      <c r="A5310" s="8"/>
      <c r="B5310" s="4">
        <v>44691</v>
      </c>
      <c r="C5310" s="9">
        <v>2</v>
      </c>
      <c r="D5310" s="22">
        <v>59.220970000000001</v>
      </c>
    </row>
    <row r="5311" spans="1:4" x14ac:dyDescent="0.25">
      <c r="A5311" s="8"/>
      <c r="B5311" s="4">
        <v>44691</v>
      </c>
      <c r="C5311" s="9">
        <v>3</v>
      </c>
      <c r="D5311" s="22">
        <v>57.347140000000003</v>
      </c>
    </row>
    <row r="5312" spans="1:4" x14ac:dyDescent="0.25">
      <c r="A5312" s="8"/>
      <c r="B5312" s="4">
        <v>44691</v>
      </c>
      <c r="C5312" s="9">
        <v>4</v>
      </c>
      <c r="D5312" s="22">
        <v>53.908270000000002</v>
      </c>
    </row>
    <row r="5313" spans="1:4" x14ac:dyDescent="0.25">
      <c r="A5313" s="8"/>
      <c r="B5313" s="4">
        <v>44691</v>
      </c>
      <c r="C5313" s="9">
        <v>5</v>
      </c>
      <c r="D5313" s="22">
        <v>53.947490000000002</v>
      </c>
    </row>
    <row r="5314" spans="1:4" x14ac:dyDescent="0.25">
      <c r="A5314" s="8"/>
      <c r="B5314" s="4">
        <v>44691</v>
      </c>
      <c r="C5314" s="9">
        <v>6</v>
      </c>
      <c r="D5314" s="22">
        <v>52.611359999999998</v>
      </c>
    </row>
    <row r="5315" spans="1:4" x14ac:dyDescent="0.25">
      <c r="A5315" s="8"/>
      <c r="B5315" s="4">
        <v>44691</v>
      </c>
      <c r="C5315" s="9">
        <v>7</v>
      </c>
      <c r="D5315" s="22">
        <v>60.190800000000003</v>
      </c>
    </row>
    <row r="5316" spans="1:4" x14ac:dyDescent="0.25">
      <c r="A5316" s="8"/>
      <c r="B5316" s="4">
        <v>44691</v>
      </c>
      <c r="C5316" s="9">
        <v>8</v>
      </c>
      <c r="D5316" s="22">
        <v>68.142290000000003</v>
      </c>
    </row>
    <row r="5317" spans="1:4" x14ac:dyDescent="0.25">
      <c r="A5317" s="8"/>
      <c r="B5317" s="4">
        <v>44691</v>
      </c>
      <c r="C5317" s="9">
        <v>9</v>
      </c>
      <c r="D5317" s="22">
        <v>25.953990000000001</v>
      </c>
    </row>
    <row r="5318" spans="1:4" x14ac:dyDescent="0.25">
      <c r="A5318" s="8"/>
      <c r="B5318" s="4">
        <v>44691</v>
      </c>
      <c r="C5318" s="9">
        <v>10</v>
      </c>
      <c r="D5318" s="22">
        <v>27.21791</v>
      </c>
    </row>
    <row r="5319" spans="1:4" x14ac:dyDescent="0.25">
      <c r="A5319" s="8"/>
      <c r="B5319" s="4">
        <v>44691</v>
      </c>
      <c r="C5319" s="9">
        <v>11</v>
      </c>
      <c r="D5319" s="22">
        <v>17.173349999999999</v>
      </c>
    </row>
    <row r="5320" spans="1:4" x14ac:dyDescent="0.25">
      <c r="A5320" s="8"/>
      <c r="B5320" s="4">
        <v>44691</v>
      </c>
      <c r="C5320" s="9">
        <v>12</v>
      </c>
      <c r="D5320" s="22">
        <v>14.970829999999999</v>
      </c>
    </row>
    <row r="5321" spans="1:4" x14ac:dyDescent="0.25">
      <c r="A5321" s="8"/>
      <c r="B5321" s="4">
        <v>44691</v>
      </c>
      <c r="C5321" s="9">
        <v>13</v>
      </c>
      <c r="D5321" s="22">
        <v>25.527609999999999</v>
      </c>
    </row>
    <row r="5322" spans="1:4" x14ac:dyDescent="0.25">
      <c r="A5322" s="8"/>
      <c r="B5322" s="4">
        <v>44691</v>
      </c>
      <c r="C5322" s="9">
        <v>14</v>
      </c>
      <c r="D5322" s="22">
        <v>27.593260000000001</v>
      </c>
    </row>
    <row r="5323" spans="1:4" x14ac:dyDescent="0.25">
      <c r="A5323" s="8"/>
      <c r="B5323" s="4">
        <v>44691</v>
      </c>
      <c r="C5323" s="9">
        <v>15</v>
      </c>
      <c r="D5323" s="22">
        <v>30.00665</v>
      </c>
    </row>
    <row r="5324" spans="1:4" x14ac:dyDescent="0.25">
      <c r="A5324" s="8"/>
      <c r="B5324" s="4">
        <v>44691</v>
      </c>
      <c r="C5324" s="9">
        <v>16</v>
      </c>
      <c r="D5324" s="22">
        <v>23.93939</v>
      </c>
    </row>
    <row r="5325" spans="1:4" x14ac:dyDescent="0.25">
      <c r="A5325" s="8"/>
      <c r="B5325" s="4">
        <v>44691</v>
      </c>
      <c r="C5325" s="9">
        <v>17</v>
      </c>
      <c r="D5325" s="22">
        <v>22.027229999999999</v>
      </c>
    </row>
    <row r="5326" spans="1:4" x14ac:dyDescent="0.25">
      <c r="A5326" s="8"/>
      <c r="B5326" s="4">
        <v>44691</v>
      </c>
      <c r="C5326" s="9">
        <v>18</v>
      </c>
      <c r="D5326" s="22">
        <v>24.531120000000001</v>
      </c>
    </row>
    <row r="5327" spans="1:4" x14ac:dyDescent="0.25">
      <c r="A5327" s="8"/>
      <c r="B5327" s="4">
        <v>44691</v>
      </c>
      <c r="C5327" s="9">
        <v>19</v>
      </c>
      <c r="D5327" s="22">
        <v>27.84573</v>
      </c>
    </row>
    <row r="5328" spans="1:4" x14ac:dyDescent="0.25">
      <c r="A5328" s="8"/>
      <c r="B5328" s="4">
        <v>44691</v>
      </c>
      <c r="C5328" s="9">
        <v>20</v>
      </c>
      <c r="D5328" s="22">
        <v>39.91901</v>
      </c>
    </row>
    <row r="5329" spans="1:4" x14ac:dyDescent="0.25">
      <c r="A5329" s="8"/>
      <c r="B5329" s="4">
        <v>44691</v>
      </c>
      <c r="C5329" s="9">
        <v>21</v>
      </c>
      <c r="D5329" s="22">
        <v>41.687840000000001</v>
      </c>
    </row>
    <row r="5330" spans="1:4" x14ac:dyDescent="0.25">
      <c r="A5330" s="8"/>
      <c r="B5330" s="4">
        <v>44691</v>
      </c>
      <c r="C5330" s="9">
        <v>22</v>
      </c>
      <c r="D5330" s="22">
        <v>57.521540000000002</v>
      </c>
    </row>
    <row r="5331" spans="1:4" x14ac:dyDescent="0.25">
      <c r="A5331" s="8"/>
      <c r="B5331" s="4">
        <v>44691</v>
      </c>
      <c r="C5331" s="9">
        <v>23</v>
      </c>
      <c r="D5331" s="22">
        <v>57.750830000000001</v>
      </c>
    </row>
    <row r="5332" spans="1:4" x14ac:dyDescent="0.25">
      <c r="A5332" s="8"/>
      <c r="B5332" s="4">
        <v>44691</v>
      </c>
      <c r="C5332" s="9">
        <v>24</v>
      </c>
      <c r="D5332" s="22">
        <v>62.480379999999997</v>
      </c>
    </row>
    <row r="5333" spans="1:4" x14ac:dyDescent="0.25">
      <c r="A5333" s="8"/>
      <c r="B5333" s="4">
        <v>44692</v>
      </c>
      <c r="C5333" s="9">
        <v>1</v>
      </c>
      <c r="D5333" s="22">
        <v>54.753219999999999</v>
      </c>
    </row>
    <row r="5334" spans="1:4" x14ac:dyDescent="0.25">
      <c r="A5334" s="8"/>
      <c r="B5334" s="4">
        <v>44692</v>
      </c>
      <c r="C5334" s="9">
        <v>2</v>
      </c>
      <c r="D5334" s="22">
        <v>50.095149999999997</v>
      </c>
    </row>
    <row r="5335" spans="1:4" x14ac:dyDescent="0.25">
      <c r="A5335" s="8"/>
      <c r="B5335" s="4">
        <v>44692</v>
      </c>
      <c r="C5335" s="9">
        <v>3</v>
      </c>
      <c r="D5335" s="22">
        <v>48.32884</v>
      </c>
    </row>
    <row r="5336" spans="1:4" x14ac:dyDescent="0.25">
      <c r="A5336" s="8"/>
      <c r="B5336" s="4">
        <v>44692</v>
      </c>
      <c r="C5336" s="9">
        <v>4</v>
      </c>
      <c r="D5336" s="22">
        <v>47.654879999999999</v>
      </c>
    </row>
    <row r="5337" spans="1:4" x14ac:dyDescent="0.25">
      <c r="A5337" s="8"/>
      <c r="B5337" s="4">
        <v>44692</v>
      </c>
      <c r="C5337" s="9">
        <v>5</v>
      </c>
      <c r="D5337" s="22">
        <v>48.00929</v>
      </c>
    </row>
    <row r="5338" spans="1:4" x14ac:dyDescent="0.25">
      <c r="A5338" s="8"/>
      <c r="B5338" s="4">
        <v>44692</v>
      </c>
      <c r="C5338" s="9">
        <v>6</v>
      </c>
      <c r="D5338" s="22">
        <v>57.165120000000002</v>
      </c>
    </row>
    <row r="5339" spans="1:4" x14ac:dyDescent="0.25">
      <c r="A5339" s="8"/>
      <c r="B5339" s="4">
        <v>44692</v>
      </c>
      <c r="C5339" s="9">
        <v>7</v>
      </c>
      <c r="D5339" s="22">
        <v>80.45729</v>
      </c>
    </row>
    <row r="5340" spans="1:4" x14ac:dyDescent="0.25">
      <c r="A5340" s="8"/>
      <c r="B5340" s="4">
        <v>44692</v>
      </c>
      <c r="C5340" s="9">
        <v>8</v>
      </c>
      <c r="D5340" s="22">
        <v>57.653039999999997</v>
      </c>
    </row>
    <row r="5341" spans="1:4" x14ac:dyDescent="0.25">
      <c r="A5341" s="8"/>
      <c r="B5341" s="4">
        <v>44692</v>
      </c>
      <c r="C5341" s="9">
        <v>9</v>
      </c>
      <c r="D5341" s="22">
        <v>41.122970000000002</v>
      </c>
    </row>
    <row r="5342" spans="1:4" x14ac:dyDescent="0.25">
      <c r="A5342" s="8"/>
      <c r="B5342" s="4">
        <v>44692</v>
      </c>
      <c r="C5342" s="9">
        <v>10</v>
      </c>
      <c r="D5342" s="22">
        <v>77.615579999999994</v>
      </c>
    </row>
    <row r="5343" spans="1:4" x14ac:dyDescent="0.25">
      <c r="A5343" s="8"/>
      <c r="B5343" s="4">
        <v>44692</v>
      </c>
      <c r="C5343" s="9">
        <v>11</v>
      </c>
      <c r="D5343" s="22">
        <v>33.828049999999998</v>
      </c>
    </row>
    <row r="5344" spans="1:4" x14ac:dyDescent="0.25">
      <c r="A5344" s="8"/>
      <c r="B5344" s="4">
        <v>44692</v>
      </c>
      <c r="C5344" s="9">
        <v>12</v>
      </c>
      <c r="D5344" s="22">
        <v>38.12388</v>
      </c>
    </row>
    <row r="5345" spans="1:4" x14ac:dyDescent="0.25">
      <c r="A5345" s="8"/>
      <c r="B5345" s="4">
        <v>44692</v>
      </c>
      <c r="C5345" s="9">
        <v>13</v>
      </c>
      <c r="D5345" s="22">
        <v>32.320689999999999</v>
      </c>
    </row>
    <row r="5346" spans="1:4" x14ac:dyDescent="0.25">
      <c r="A5346" s="8"/>
      <c r="B5346" s="4">
        <v>44692</v>
      </c>
      <c r="C5346" s="9">
        <v>14</v>
      </c>
      <c r="D5346" s="22">
        <v>32.180120000000002</v>
      </c>
    </row>
    <row r="5347" spans="1:4" x14ac:dyDescent="0.25">
      <c r="A5347" s="8"/>
      <c r="B5347" s="4">
        <v>44692</v>
      </c>
      <c r="C5347" s="9">
        <v>15</v>
      </c>
      <c r="D5347" s="22">
        <v>33.448770000000003</v>
      </c>
    </row>
    <row r="5348" spans="1:4" x14ac:dyDescent="0.25">
      <c r="A5348" s="8"/>
      <c r="B5348" s="4">
        <v>44692</v>
      </c>
      <c r="C5348" s="9">
        <v>16</v>
      </c>
      <c r="D5348" s="22">
        <v>32.365290000000002</v>
      </c>
    </row>
    <row r="5349" spans="1:4" x14ac:dyDescent="0.25">
      <c r="A5349" s="8"/>
      <c r="B5349" s="4">
        <v>44692</v>
      </c>
      <c r="C5349" s="9">
        <v>17</v>
      </c>
      <c r="D5349" s="22">
        <v>40.99991</v>
      </c>
    </row>
    <row r="5350" spans="1:4" x14ac:dyDescent="0.25">
      <c r="A5350" s="8"/>
      <c r="B5350" s="4">
        <v>44692</v>
      </c>
      <c r="C5350" s="9">
        <v>18</v>
      </c>
      <c r="D5350" s="22">
        <v>40.861699999999999</v>
      </c>
    </row>
    <row r="5351" spans="1:4" x14ac:dyDescent="0.25">
      <c r="A5351" s="8"/>
      <c r="B5351" s="4">
        <v>44692</v>
      </c>
      <c r="C5351" s="9">
        <v>19</v>
      </c>
      <c r="D5351" s="22">
        <v>34.45814</v>
      </c>
    </row>
    <row r="5352" spans="1:4" x14ac:dyDescent="0.25">
      <c r="A5352" s="8"/>
      <c r="B5352" s="4">
        <v>44692</v>
      </c>
      <c r="C5352" s="9">
        <v>20</v>
      </c>
      <c r="D5352" s="22">
        <v>53.186250000000001</v>
      </c>
    </row>
    <row r="5353" spans="1:4" x14ac:dyDescent="0.25">
      <c r="A5353" s="8"/>
      <c r="B5353" s="4">
        <v>44692</v>
      </c>
      <c r="C5353" s="9">
        <v>21</v>
      </c>
      <c r="D5353" s="22">
        <v>52.574550000000002</v>
      </c>
    </row>
    <row r="5354" spans="1:4" x14ac:dyDescent="0.25">
      <c r="A5354" s="8"/>
      <c r="B5354" s="4">
        <v>44692</v>
      </c>
      <c r="C5354" s="9">
        <v>22</v>
      </c>
      <c r="D5354" s="22">
        <v>72.834909999999994</v>
      </c>
    </row>
    <row r="5355" spans="1:4" x14ac:dyDescent="0.25">
      <c r="A5355" s="8"/>
      <c r="B5355" s="4">
        <v>44692</v>
      </c>
      <c r="C5355" s="9">
        <v>23</v>
      </c>
      <c r="D5355" s="22">
        <v>60.58746</v>
      </c>
    </row>
    <row r="5356" spans="1:4" x14ac:dyDescent="0.25">
      <c r="A5356" s="8"/>
      <c r="B5356" s="4">
        <v>44692</v>
      </c>
      <c r="C5356" s="9">
        <v>24</v>
      </c>
      <c r="D5356" s="22">
        <v>53.49991</v>
      </c>
    </row>
    <row r="5357" spans="1:4" x14ac:dyDescent="0.25">
      <c r="A5357" s="8"/>
      <c r="B5357" s="4">
        <v>44693</v>
      </c>
      <c r="C5357" s="9">
        <v>1</v>
      </c>
      <c r="D5357" s="22">
        <v>51.700519999999997</v>
      </c>
    </row>
    <row r="5358" spans="1:4" x14ac:dyDescent="0.25">
      <c r="A5358" s="8"/>
      <c r="B5358" s="4">
        <v>44693</v>
      </c>
      <c r="C5358" s="9">
        <v>2</v>
      </c>
      <c r="D5358" s="22">
        <v>45.665239999999997</v>
      </c>
    </row>
    <row r="5359" spans="1:4" x14ac:dyDescent="0.25">
      <c r="A5359" s="8"/>
      <c r="B5359" s="4">
        <v>44693</v>
      </c>
      <c r="C5359" s="9">
        <v>3</v>
      </c>
      <c r="D5359" s="22">
        <v>45.018770000000004</v>
      </c>
    </row>
    <row r="5360" spans="1:4" x14ac:dyDescent="0.25">
      <c r="A5360" s="8"/>
      <c r="B5360" s="4">
        <v>44693</v>
      </c>
      <c r="C5360" s="9">
        <v>4</v>
      </c>
      <c r="D5360" s="22">
        <v>45.877270000000003</v>
      </c>
    </row>
    <row r="5361" spans="1:4" x14ac:dyDescent="0.25">
      <c r="A5361" s="8"/>
      <c r="B5361" s="4">
        <v>44693</v>
      </c>
      <c r="C5361" s="9">
        <v>5</v>
      </c>
      <c r="D5361" s="22">
        <v>44.747720000000001</v>
      </c>
    </row>
    <row r="5362" spans="1:4" x14ac:dyDescent="0.25">
      <c r="A5362" s="8"/>
      <c r="B5362" s="4">
        <v>44693</v>
      </c>
      <c r="C5362" s="9">
        <v>6</v>
      </c>
      <c r="D5362" s="22">
        <v>49.165669999999999</v>
      </c>
    </row>
    <row r="5363" spans="1:4" x14ac:dyDescent="0.25">
      <c r="A5363" s="8"/>
      <c r="B5363" s="4">
        <v>44693</v>
      </c>
      <c r="C5363" s="9">
        <v>7</v>
      </c>
      <c r="D5363" s="22">
        <v>62.99194</v>
      </c>
    </row>
    <row r="5364" spans="1:4" x14ac:dyDescent="0.25">
      <c r="A5364" s="8"/>
      <c r="B5364" s="4">
        <v>44693</v>
      </c>
      <c r="C5364" s="9">
        <v>8</v>
      </c>
      <c r="D5364" s="22">
        <v>67.727580000000003</v>
      </c>
    </row>
    <row r="5365" spans="1:4" x14ac:dyDescent="0.25">
      <c r="A5365" s="8"/>
      <c r="B5365" s="4">
        <v>44693</v>
      </c>
      <c r="C5365" s="9">
        <v>9</v>
      </c>
      <c r="D5365" s="22">
        <v>51.637839999999997</v>
      </c>
    </row>
    <row r="5366" spans="1:4" x14ac:dyDescent="0.25">
      <c r="A5366" s="8"/>
      <c r="B5366" s="4">
        <v>44693</v>
      </c>
      <c r="C5366" s="9">
        <v>10</v>
      </c>
      <c r="D5366" s="22">
        <v>57.07799</v>
      </c>
    </row>
    <row r="5367" spans="1:4" x14ac:dyDescent="0.25">
      <c r="A5367" s="8"/>
      <c r="B5367" s="4">
        <v>44693</v>
      </c>
      <c r="C5367" s="9">
        <v>11</v>
      </c>
      <c r="D5367" s="22">
        <v>40.481189999999998</v>
      </c>
    </row>
    <row r="5368" spans="1:4" x14ac:dyDescent="0.25">
      <c r="A5368" s="8"/>
      <c r="B5368" s="4">
        <v>44693</v>
      </c>
      <c r="C5368" s="9">
        <v>12</v>
      </c>
      <c r="D5368" s="22">
        <v>41.074959999999997</v>
      </c>
    </row>
    <row r="5369" spans="1:4" x14ac:dyDescent="0.25">
      <c r="A5369" s="8"/>
      <c r="B5369" s="4">
        <v>44693</v>
      </c>
      <c r="C5369" s="9">
        <v>13</v>
      </c>
      <c r="D5369" s="22">
        <v>43.542720000000003</v>
      </c>
    </row>
    <row r="5370" spans="1:4" x14ac:dyDescent="0.25">
      <c r="A5370" s="8"/>
      <c r="B5370" s="4">
        <v>44693</v>
      </c>
      <c r="C5370" s="9">
        <v>14</v>
      </c>
      <c r="D5370" s="22">
        <v>46.733840000000001</v>
      </c>
    </row>
    <row r="5371" spans="1:4" x14ac:dyDescent="0.25">
      <c r="A5371" s="8"/>
      <c r="B5371" s="4">
        <v>44693</v>
      </c>
      <c r="C5371" s="9">
        <v>15</v>
      </c>
      <c r="D5371" s="22">
        <v>37.732729999999997</v>
      </c>
    </row>
    <row r="5372" spans="1:4" x14ac:dyDescent="0.25">
      <c r="A5372" s="8"/>
      <c r="B5372" s="4">
        <v>44693</v>
      </c>
      <c r="C5372" s="9">
        <v>16</v>
      </c>
      <c r="D5372" s="22">
        <v>33.457180000000001</v>
      </c>
    </row>
    <row r="5373" spans="1:4" x14ac:dyDescent="0.25">
      <c r="A5373" s="8"/>
      <c r="B5373" s="4">
        <v>44693</v>
      </c>
      <c r="C5373" s="9">
        <v>17</v>
      </c>
      <c r="D5373" s="22">
        <v>34.527189999999997</v>
      </c>
    </row>
    <row r="5374" spans="1:4" x14ac:dyDescent="0.25">
      <c r="A5374" s="8"/>
      <c r="B5374" s="4">
        <v>44693</v>
      </c>
      <c r="C5374" s="9">
        <v>18</v>
      </c>
      <c r="D5374" s="22">
        <v>34.569569999999999</v>
      </c>
    </row>
    <row r="5375" spans="1:4" x14ac:dyDescent="0.25">
      <c r="A5375" s="8"/>
      <c r="B5375" s="4">
        <v>44693</v>
      </c>
      <c r="C5375" s="9">
        <v>19</v>
      </c>
      <c r="D5375" s="22">
        <v>31.006769999999999</v>
      </c>
    </row>
    <row r="5376" spans="1:4" x14ac:dyDescent="0.25">
      <c r="A5376" s="8"/>
      <c r="B5376" s="4">
        <v>44693</v>
      </c>
      <c r="C5376" s="9">
        <v>20</v>
      </c>
      <c r="D5376" s="22">
        <v>48.10248</v>
      </c>
    </row>
    <row r="5377" spans="1:4" x14ac:dyDescent="0.25">
      <c r="A5377" s="8"/>
      <c r="B5377" s="4">
        <v>44693</v>
      </c>
      <c r="C5377" s="9">
        <v>21</v>
      </c>
      <c r="D5377" s="22">
        <v>41.049010000000003</v>
      </c>
    </row>
    <row r="5378" spans="1:4" x14ac:dyDescent="0.25">
      <c r="A5378" s="8"/>
      <c r="B5378" s="4">
        <v>44693</v>
      </c>
      <c r="C5378" s="9">
        <v>22</v>
      </c>
      <c r="D5378" s="22">
        <v>49.733969999999999</v>
      </c>
    </row>
    <row r="5379" spans="1:4" x14ac:dyDescent="0.25">
      <c r="A5379" s="8"/>
      <c r="B5379" s="4">
        <v>44693</v>
      </c>
      <c r="C5379" s="9">
        <v>23</v>
      </c>
      <c r="D5379" s="22">
        <v>54.563549999999999</v>
      </c>
    </row>
    <row r="5380" spans="1:4" x14ac:dyDescent="0.25">
      <c r="A5380" s="8"/>
      <c r="B5380" s="4">
        <v>44693</v>
      </c>
      <c r="C5380" s="9">
        <v>24</v>
      </c>
      <c r="D5380" s="22">
        <v>52.387219999999999</v>
      </c>
    </row>
    <row r="5381" spans="1:4" x14ac:dyDescent="0.25">
      <c r="A5381" s="8"/>
      <c r="B5381" s="4">
        <v>44694</v>
      </c>
      <c r="C5381" s="9">
        <v>1</v>
      </c>
      <c r="D5381" s="22">
        <v>28.292079999999999</v>
      </c>
    </row>
    <row r="5382" spans="1:4" x14ac:dyDescent="0.25">
      <c r="A5382" s="8"/>
      <c r="B5382" s="4">
        <v>44694</v>
      </c>
      <c r="C5382" s="9">
        <v>2</v>
      </c>
      <c r="D5382" s="22">
        <v>24.908480000000001</v>
      </c>
    </row>
    <row r="5383" spans="1:4" x14ac:dyDescent="0.25">
      <c r="A5383" s="8"/>
      <c r="B5383" s="4">
        <v>44694</v>
      </c>
      <c r="C5383" s="9">
        <v>3</v>
      </c>
      <c r="D5383" s="22">
        <v>29.785160000000001</v>
      </c>
    </row>
    <row r="5384" spans="1:4" x14ac:dyDescent="0.25">
      <c r="A5384" s="8"/>
      <c r="B5384" s="4">
        <v>44694</v>
      </c>
      <c r="C5384" s="9">
        <v>4</v>
      </c>
      <c r="D5384" s="22">
        <v>33.297690000000003</v>
      </c>
    </row>
    <row r="5385" spans="1:4" x14ac:dyDescent="0.25">
      <c r="A5385" s="8"/>
      <c r="B5385" s="4">
        <v>44694</v>
      </c>
      <c r="C5385" s="9">
        <v>5</v>
      </c>
      <c r="D5385" s="22">
        <v>33.875050000000002</v>
      </c>
    </row>
    <row r="5386" spans="1:4" x14ac:dyDescent="0.25">
      <c r="A5386" s="8"/>
      <c r="B5386" s="4">
        <v>44694</v>
      </c>
      <c r="C5386" s="9">
        <v>6</v>
      </c>
      <c r="D5386" s="22">
        <v>37.810360000000003</v>
      </c>
    </row>
    <row r="5387" spans="1:4" x14ac:dyDescent="0.25">
      <c r="A5387" s="8"/>
      <c r="B5387" s="4">
        <v>44694</v>
      </c>
      <c r="C5387" s="9">
        <v>7</v>
      </c>
      <c r="D5387" s="22">
        <v>43.901009999999999</v>
      </c>
    </row>
    <row r="5388" spans="1:4" x14ac:dyDescent="0.25">
      <c r="A5388" s="8"/>
      <c r="B5388" s="4">
        <v>44694</v>
      </c>
      <c r="C5388" s="9">
        <v>8</v>
      </c>
      <c r="D5388" s="22">
        <v>49.096049999999998</v>
      </c>
    </row>
    <row r="5389" spans="1:4" x14ac:dyDescent="0.25">
      <c r="A5389" s="8"/>
      <c r="B5389" s="4">
        <v>44694</v>
      </c>
      <c r="C5389" s="9">
        <v>9</v>
      </c>
      <c r="D5389" s="22">
        <v>27.53004</v>
      </c>
    </row>
    <row r="5390" spans="1:4" x14ac:dyDescent="0.25">
      <c r="A5390" s="8"/>
      <c r="B5390" s="4">
        <v>44694</v>
      </c>
      <c r="C5390" s="9">
        <v>10</v>
      </c>
      <c r="D5390" s="22">
        <v>31.98546</v>
      </c>
    </row>
    <row r="5391" spans="1:4" x14ac:dyDescent="0.25">
      <c r="A5391" s="8"/>
      <c r="B5391" s="4">
        <v>44694</v>
      </c>
      <c r="C5391" s="9">
        <v>11</v>
      </c>
      <c r="D5391" s="22">
        <v>30.143689999999999</v>
      </c>
    </row>
    <row r="5392" spans="1:4" x14ac:dyDescent="0.25">
      <c r="A5392" s="8"/>
      <c r="B5392" s="4">
        <v>44694</v>
      </c>
      <c r="C5392" s="9">
        <v>12</v>
      </c>
      <c r="D5392" s="22">
        <v>29.84628</v>
      </c>
    </row>
    <row r="5393" spans="1:4" x14ac:dyDescent="0.25">
      <c r="A5393" s="8"/>
      <c r="B5393" s="4">
        <v>44694</v>
      </c>
      <c r="C5393" s="9">
        <v>13</v>
      </c>
      <c r="D5393" s="22">
        <v>36.414290000000001</v>
      </c>
    </row>
    <row r="5394" spans="1:4" x14ac:dyDescent="0.25">
      <c r="A5394" s="8"/>
      <c r="B5394" s="4">
        <v>44694</v>
      </c>
      <c r="C5394" s="9">
        <v>14</v>
      </c>
      <c r="D5394" s="22">
        <v>36.119309999999999</v>
      </c>
    </row>
    <row r="5395" spans="1:4" x14ac:dyDescent="0.25">
      <c r="A5395" s="8"/>
      <c r="B5395" s="4">
        <v>44694</v>
      </c>
      <c r="C5395" s="9">
        <v>15</v>
      </c>
      <c r="D5395" s="22">
        <v>41.844029999999997</v>
      </c>
    </row>
    <row r="5396" spans="1:4" x14ac:dyDescent="0.25">
      <c r="A5396" s="8"/>
      <c r="B5396" s="4">
        <v>44694</v>
      </c>
      <c r="C5396" s="9">
        <v>16</v>
      </c>
      <c r="D5396" s="22">
        <v>53.096310000000003</v>
      </c>
    </row>
    <row r="5397" spans="1:4" x14ac:dyDescent="0.25">
      <c r="A5397" s="8"/>
      <c r="B5397" s="4">
        <v>44694</v>
      </c>
      <c r="C5397" s="9">
        <v>17</v>
      </c>
      <c r="D5397" s="22">
        <v>60.618400000000001</v>
      </c>
    </row>
    <row r="5398" spans="1:4" x14ac:dyDescent="0.25">
      <c r="A5398" s="8"/>
      <c r="B5398" s="4">
        <v>44694</v>
      </c>
      <c r="C5398" s="9">
        <v>18</v>
      </c>
      <c r="D5398" s="22">
        <v>38.574179999999998</v>
      </c>
    </row>
    <row r="5399" spans="1:4" x14ac:dyDescent="0.25">
      <c r="A5399" s="8"/>
      <c r="B5399" s="4">
        <v>44694</v>
      </c>
      <c r="C5399" s="9">
        <v>19</v>
      </c>
      <c r="D5399" s="22">
        <v>47.426830000000002</v>
      </c>
    </row>
    <row r="5400" spans="1:4" x14ac:dyDescent="0.25">
      <c r="A5400" s="8"/>
      <c r="B5400" s="4">
        <v>44694</v>
      </c>
      <c r="C5400" s="9">
        <v>20</v>
      </c>
      <c r="D5400" s="22">
        <v>67.810460000000006</v>
      </c>
    </row>
    <row r="5401" spans="1:4" x14ac:dyDescent="0.25">
      <c r="A5401" s="8"/>
      <c r="B5401" s="4">
        <v>44694</v>
      </c>
      <c r="C5401" s="9">
        <v>21</v>
      </c>
      <c r="D5401" s="22">
        <v>69.692279999999997</v>
      </c>
    </row>
    <row r="5402" spans="1:4" x14ac:dyDescent="0.25">
      <c r="A5402" s="8"/>
      <c r="B5402" s="4">
        <v>44694</v>
      </c>
      <c r="C5402" s="9">
        <v>22</v>
      </c>
      <c r="D5402" s="22">
        <v>73.608410000000006</v>
      </c>
    </row>
    <row r="5403" spans="1:4" x14ac:dyDescent="0.25">
      <c r="A5403" s="8"/>
      <c r="B5403" s="4">
        <v>44694</v>
      </c>
      <c r="C5403" s="9">
        <v>23</v>
      </c>
      <c r="D5403" s="22">
        <v>77.478449999999995</v>
      </c>
    </row>
    <row r="5404" spans="1:4" x14ac:dyDescent="0.25">
      <c r="A5404" s="8"/>
      <c r="B5404" s="4">
        <v>44694</v>
      </c>
      <c r="C5404" s="9">
        <v>24</v>
      </c>
      <c r="D5404" s="22">
        <v>70.771429999999995</v>
      </c>
    </row>
    <row r="5405" spans="1:4" x14ac:dyDescent="0.25">
      <c r="A5405" s="8"/>
      <c r="B5405" s="4">
        <v>44695</v>
      </c>
      <c r="C5405" s="9">
        <v>1</v>
      </c>
      <c r="D5405" s="22">
        <v>75.584450000000004</v>
      </c>
    </row>
    <row r="5406" spans="1:4" x14ac:dyDescent="0.25">
      <c r="A5406" s="8"/>
      <c r="B5406" s="4">
        <v>44695</v>
      </c>
      <c r="C5406" s="9">
        <v>2</v>
      </c>
      <c r="D5406" s="22">
        <v>65.192639999999997</v>
      </c>
    </row>
    <row r="5407" spans="1:4" x14ac:dyDescent="0.25">
      <c r="A5407" s="8"/>
      <c r="B5407" s="4">
        <v>44695</v>
      </c>
      <c r="C5407" s="9">
        <v>3</v>
      </c>
      <c r="D5407" s="22">
        <v>59.713180000000001</v>
      </c>
    </row>
    <row r="5408" spans="1:4" x14ac:dyDescent="0.25">
      <c r="A5408" s="8"/>
      <c r="B5408" s="4">
        <v>44695</v>
      </c>
      <c r="C5408" s="9">
        <v>4</v>
      </c>
      <c r="D5408" s="22">
        <v>51.422600000000003</v>
      </c>
    </row>
    <row r="5409" spans="1:4" x14ac:dyDescent="0.25">
      <c r="A5409" s="8"/>
      <c r="B5409" s="4">
        <v>44695</v>
      </c>
      <c r="C5409" s="9">
        <v>5</v>
      </c>
      <c r="D5409" s="22">
        <v>51.849150000000002</v>
      </c>
    </row>
    <row r="5410" spans="1:4" x14ac:dyDescent="0.25">
      <c r="A5410" s="8"/>
      <c r="B5410" s="4">
        <v>44695</v>
      </c>
      <c r="C5410" s="9">
        <v>6</v>
      </c>
      <c r="D5410" s="22">
        <v>63.323740000000001</v>
      </c>
    </row>
    <row r="5411" spans="1:4" x14ac:dyDescent="0.25">
      <c r="A5411" s="8"/>
      <c r="B5411" s="4">
        <v>44695</v>
      </c>
      <c r="C5411" s="9">
        <v>7</v>
      </c>
      <c r="D5411" s="22">
        <v>57.71454</v>
      </c>
    </row>
    <row r="5412" spans="1:4" x14ac:dyDescent="0.25">
      <c r="A5412" s="8"/>
      <c r="B5412" s="4">
        <v>44695</v>
      </c>
      <c r="C5412" s="9">
        <v>8</v>
      </c>
      <c r="D5412" s="22">
        <v>56.542650000000002</v>
      </c>
    </row>
    <row r="5413" spans="1:4" x14ac:dyDescent="0.25">
      <c r="A5413" s="8"/>
      <c r="B5413" s="4">
        <v>44695</v>
      </c>
      <c r="C5413" s="9">
        <v>9</v>
      </c>
      <c r="D5413" s="22">
        <v>36.215310000000002</v>
      </c>
    </row>
    <row r="5414" spans="1:4" x14ac:dyDescent="0.25">
      <c r="A5414" s="8"/>
      <c r="B5414" s="4">
        <v>44695</v>
      </c>
      <c r="C5414" s="9">
        <v>10</v>
      </c>
      <c r="D5414" s="22">
        <v>43.547029999999999</v>
      </c>
    </row>
    <row r="5415" spans="1:4" x14ac:dyDescent="0.25">
      <c r="A5415" s="8"/>
      <c r="B5415" s="4">
        <v>44695</v>
      </c>
      <c r="C5415" s="9">
        <v>11</v>
      </c>
      <c r="D5415" s="22">
        <v>39.202680000000001</v>
      </c>
    </row>
    <row r="5416" spans="1:4" x14ac:dyDescent="0.25">
      <c r="A5416" s="8"/>
      <c r="B5416" s="4">
        <v>44695</v>
      </c>
      <c r="C5416" s="9">
        <v>12</v>
      </c>
      <c r="D5416" s="22">
        <v>48.26032</v>
      </c>
    </row>
    <row r="5417" spans="1:4" x14ac:dyDescent="0.25">
      <c r="A5417" s="8"/>
      <c r="B5417" s="4">
        <v>44695</v>
      </c>
      <c r="C5417" s="9">
        <v>13</v>
      </c>
      <c r="D5417" s="22">
        <v>54.476080000000003</v>
      </c>
    </row>
    <row r="5418" spans="1:4" x14ac:dyDescent="0.25">
      <c r="A5418" s="8"/>
      <c r="B5418" s="4">
        <v>44695</v>
      </c>
      <c r="C5418" s="9">
        <v>14</v>
      </c>
      <c r="D5418" s="22">
        <v>49.293050000000001</v>
      </c>
    </row>
    <row r="5419" spans="1:4" x14ac:dyDescent="0.25">
      <c r="A5419" s="8"/>
      <c r="B5419" s="4">
        <v>44695</v>
      </c>
      <c r="C5419" s="9">
        <v>15</v>
      </c>
      <c r="D5419" s="22">
        <v>48.478999999999999</v>
      </c>
    </row>
    <row r="5420" spans="1:4" x14ac:dyDescent="0.25">
      <c r="A5420" s="8"/>
      <c r="B5420" s="4">
        <v>44695</v>
      </c>
      <c r="C5420" s="9">
        <v>16</v>
      </c>
      <c r="D5420" s="22">
        <v>43.294969999999999</v>
      </c>
    </row>
    <row r="5421" spans="1:4" x14ac:dyDescent="0.25">
      <c r="A5421" s="8"/>
      <c r="B5421" s="4">
        <v>44695</v>
      </c>
      <c r="C5421" s="9">
        <v>17</v>
      </c>
      <c r="D5421" s="22">
        <v>36.990549999999999</v>
      </c>
    </row>
    <row r="5422" spans="1:4" x14ac:dyDescent="0.25">
      <c r="A5422" s="8"/>
      <c r="B5422" s="4">
        <v>44695</v>
      </c>
      <c r="C5422" s="9">
        <v>18</v>
      </c>
      <c r="D5422" s="22">
        <v>39.114530000000002</v>
      </c>
    </row>
    <row r="5423" spans="1:4" x14ac:dyDescent="0.25">
      <c r="A5423" s="8"/>
      <c r="B5423" s="4">
        <v>44695</v>
      </c>
      <c r="C5423" s="9">
        <v>19</v>
      </c>
      <c r="D5423" s="22">
        <v>35.01267</v>
      </c>
    </row>
    <row r="5424" spans="1:4" x14ac:dyDescent="0.25">
      <c r="A5424" s="8"/>
      <c r="B5424" s="4">
        <v>44695</v>
      </c>
      <c r="C5424" s="9">
        <v>20</v>
      </c>
      <c r="D5424" s="22">
        <v>72.699719999999999</v>
      </c>
    </row>
    <row r="5425" spans="1:4" x14ac:dyDescent="0.25">
      <c r="A5425" s="8"/>
      <c r="B5425" s="4">
        <v>44695</v>
      </c>
      <c r="C5425" s="9">
        <v>21</v>
      </c>
      <c r="D5425" s="22">
        <v>70.855710000000002</v>
      </c>
    </row>
    <row r="5426" spans="1:4" x14ac:dyDescent="0.25">
      <c r="A5426" s="8"/>
      <c r="B5426" s="4">
        <v>44695</v>
      </c>
      <c r="C5426" s="9">
        <v>22</v>
      </c>
      <c r="D5426" s="22">
        <v>59.591650000000001</v>
      </c>
    </row>
    <row r="5427" spans="1:4" x14ac:dyDescent="0.25">
      <c r="A5427" s="8"/>
      <c r="B5427" s="4">
        <v>44695</v>
      </c>
      <c r="C5427" s="9">
        <v>23</v>
      </c>
      <c r="D5427" s="22">
        <v>60.40146</v>
      </c>
    </row>
    <row r="5428" spans="1:4" x14ac:dyDescent="0.25">
      <c r="A5428" s="8"/>
      <c r="B5428" s="4">
        <v>44695</v>
      </c>
      <c r="C5428" s="9">
        <v>24</v>
      </c>
      <c r="D5428" s="22">
        <v>84.934600000000003</v>
      </c>
    </row>
    <row r="5429" spans="1:4" x14ac:dyDescent="0.25">
      <c r="A5429" s="8"/>
      <c r="B5429" s="4">
        <v>44696</v>
      </c>
      <c r="C5429" s="9">
        <v>1</v>
      </c>
      <c r="D5429" s="22">
        <v>79.282730000000001</v>
      </c>
    </row>
    <row r="5430" spans="1:4" x14ac:dyDescent="0.25">
      <c r="A5430" s="8"/>
      <c r="B5430" s="4">
        <v>44696</v>
      </c>
      <c r="C5430" s="9">
        <v>2</v>
      </c>
      <c r="D5430" s="22">
        <v>61.804189999999998</v>
      </c>
    </row>
    <row r="5431" spans="1:4" x14ac:dyDescent="0.25">
      <c r="A5431" s="8"/>
      <c r="B5431" s="4">
        <v>44696</v>
      </c>
      <c r="C5431" s="9">
        <v>3</v>
      </c>
      <c r="D5431" s="22">
        <v>53.290529999999997</v>
      </c>
    </row>
    <row r="5432" spans="1:4" x14ac:dyDescent="0.25">
      <c r="A5432" s="8"/>
      <c r="B5432" s="4">
        <v>44696</v>
      </c>
      <c r="C5432" s="9">
        <v>4</v>
      </c>
      <c r="D5432" s="22">
        <v>51.370649999999998</v>
      </c>
    </row>
    <row r="5433" spans="1:4" x14ac:dyDescent="0.25">
      <c r="A5433" s="8"/>
      <c r="B5433" s="4">
        <v>44696</v>
      </c>
      <c r="C5433" s="9">
        <v>5</v>
      </c>
      <c r="D5433" s="22">
        <v>53.268459999999997</v>
      </c>
    </row>
    <row r="5434" spans="1:4" x14ac:dyDescent="0.25">
      <c r="A5434" s="8"/>
      <c r="B5434" s="4">
        <v>44696</v>
      </c>
      <c r="C5434" s="9">
        <v>6</v>
      </c>
      <c r="D5434" s="22">
        <v>58.07132</v>
      </c>
    </row>
    <row r="5435" spans="1:4" x14ac:dyDescent="0.25">
      <c r="A5435" s="8"/>
      <c r="B5435" s="4">
        <v>44696</v>
      </c>
      <c r="C5435" s="9">
        <v>7</v>
      </c>
      <c r="D5435" s="22">
        <v>52.406059999999997</v>
      </c>
    </row>
    <row r="5436" spans="1:4" x14ac:dyDescent="0.25">
      <c r="A5436" s="8"/>
      <c r="B5436" s="4">
        <v>44696</v>
      </c>
      <c r="C5436" s="9">
        <v>8</v>
      </c>
      <c r="D5436" s="22">
        <v>48.681559999999998</v>
      </c>
    </row>
    <row r="5437" spans="1:4" x14ac:dyDescent="0.25">
      <c r="A5437" s="8"/>
      <c r="B5437" s="4">
        <v>44696</v>
      </c>
      <c r="C5437" s="9">
        <v>9</v>
      </c>
      <c r="D5437" s="22">
        <v>27.934000000000001</v>
      </c>
    </row>
    <row r="5438" spans="1:4" x14ac:dyDescent="0.25">
      <c r="A5438" s="8"/>
      <c r="B5438" s="4">
        <v>44696</v>
      </c>
      <c r="C5438" s="9">
        <v>10</v>
      </c>
      <c r="D5438" s="22">
        <v>24.804410000000001</v>
      </c>
    </row>
    <row r="5439" spans="1:4" x14ac:dyDescent="0.25">
      <c r="A5439" s="8"/>
      <c r="B5439" s="4">
        <v>44696</v>
      </c>
      <c r="C5439" s="9">
        <v>11</v>
      </c>
      <c r="D5439" s="22">
        <v>19.510179999999998</v>
      </c>
    </row>
    <row r="5440" spans="1:4" x14ac:dyDescent="0.25">
      <c r="A5440" s="8"/>
      <c r="B5440" s="4">
        <v>44696</v>
      </c>
      <c r="C5440" s="9">
        <v>12</v>
      </c>
      <c r="D5440" s="22">
        <v>34.390059999999998</v>
      </c>
    </row>
    <row r="5441" spans="1:4" x14ac:dyDescent="0.25">
      <c r="A5441" s="8"/>
      <c r="B5441" s="4">
        <v>44696</v>
      </c>
      <c r="C5441" s="9">
        <v>13</v>
      </c>
      <c r="D5441" s="22">
        <v>41.048200000000001</v>
      </c>
    </row>
    <row r="5442" spans="1:4" x14ac:dyDescent="0.25">
      <c r="A5442" s="8"/>
      <c r="B5442" s="4">
        <v>44696</v>
      </c>
      <c r="C5442" s="9">
        <v>14</v>
      </c>
      <c r="D5442" s="22">
        <v>55.11618</v>
      </c>
    </row>
    <row r="5443" spans="1:4" x14ac:dyDescent="0.25">
      <c r="A5443" s="8"/>
      <c r="B5443" s="4">
        <v>44696</v>
      </c>
      <c r="C5443" s="9">
        <v>15</v>
      </c>
      <c r="D5443" s="22">
        <v>66.002700000000004</v>
      </c>
    </row>
    <row r="5444" spans="1:4" x14ac:dyDescent="0.25">
      <c r="A5444" s="8"/>
      <c r="B5444" s="4">
        <v>44696</v>
      </c>
      <c r="C5444" s="9">
        <v>16</v>
      </c>
      <c r="D5444" s="22">
        <v>68.265209999999996</v>
      </c>
    </row>
    <row r="5445" spans="1:4" x14ac:dyDescent="0.25">
      <c r="A5445" s="8"/>
      <c r="B5445" s="4">
        <v>44696</v>
      </c>
      <c r="C5445" s="9">
        <v>17</v>
      </c>
      <c r="D5445" s="22">
        <v>71.958420000000004</v>
      </c>
    </row>
    <row r="5446" spans="1:4" x14ac:dyDescent="0.25">
      <c r="A5446" s="8"/>
      <c r="B5446" s="4">
        <v>44696</v>
      </c>
      <c r="C5446" s="9">
        <v>18</v>
      </c>
      <c r="D5446" s="22">
        <v>75.786829999999995</v>
      </c>
    </row>
    <row r="5447" spans="1:4" x14ac:dyDescent="0.25">
      <c r="A5447" s="8"/>
      <c r="B5447" s="4">
        <v>44696</v>
      </c>
      <c r="C5447" s="9">
        <v>19</v>
      </c>
      <c r="D5447" s="22">
        <v>79.050039999999996</v>
      </c>
    </row>
    <row r="5448" spans="1:4" x14ac:dyDescent="0.25">
      <c r="A5448" s="8"/>
      <c r="B5448" s="4">
        <v>44696</v>
      </c>
      <c r="C5448" s="9">
        <v>20</v>
      </c>
      <c r="D5448" s="22">
        <v>69.91534</v>
      </c>
    </row>
    <row r="5449" spans="1:4" x14ac:dyDescent="0.25">
      <c r="A5449" s="8"/>
      <c r="B5449" s="4">
        <v>44696</v>
      </c>
      <c r="C5449" s="9">
        <v>21</v>
      </c>
      <c r="D5449" s="22">
        <v>26.32283</v>
      </c>
    </row>
    <row r="5450" spans="1:4" x14ac:dyDescent="0.25">
      <c r="A5450" s="8"/>
      <c r="B5450" s="4">
        <v>44696</v>
      </c>
      <c r="C5450" s="9">
        <v>22</v>
      </c>
      <c r="D5450" s="22">
        <v>22.1587</v>
      </c>
    </row>
    <row r="5451" spans="1:4" x14ac:dyDescent="0.25">
      <c r="A5451" s="8"/>
      <c r="B5451" s="4">
        <v>44696</v>
      </c>
      <c r="C5451" s="9">
        <v>23</v>
      </c>
      <c r="D5451" s="22">
        <v>42.081859999999999</v>
      </c>
    </row>
    <row r="5452" spans="1:4" x14ac:dyDescent="0.25">
      <c r="A5452" s="8"/>
      <c r="B5452" s="4">
        <v>44696</v>
      </c>
      <c r="C5452" s="9">
        <v>24</v>
      </c>
      <c r="D5452" s="22">
        <v>73.510220000000004</v>
      </c>
    </row>
    <row r="5453" spans="1:4" x14ac:dyDescent="0.25">
      <c r="A5453" s="8"/>
      <c r="B5453" s="4">
        <v>44697</v>
      </c>
      <c r="C5453" s="9">
        <v>1</v>
      </c>
      <c r="D5453" s="22">
        <v>52.304160000000003</v>
      </c>
    </row>
    <row r="5454" spans="1:4" x14ac:dyDescent="0.25">
      <c r="A5454" s="8"/>
      <c r="B5454" s="4">
        <v>44697</v>
      </c>
      <c r="C5454" s="9">
        <v>2</v>
      </c>
      <c r="D5454" s="22">
        <v>47.490900000000003</v>
      </c>
    </row>
    <row r="5455" spans="1:4" x14ac:dyDescent="0.25">
      <c r="A5455" s="8"/>
      <c r="B5455" s="4">
        <v>44697</v>
      </c>
      <c r="C5455" s="9">
        <v>3</v>
      </c>
      <c r="D5455" s="22">
        <v>46.803060000000002</v>
      </c>
    </row>
    <row r="5456" spans="1:4" x14ac:dyDescent="0.25">
      <c r="A5456" s="8"/>
      <c r="B5456" s="4">
        <v>44697</v>
      </c>
      <c r="C5456" s="9">
        <v>4</v>
      </c>
      <c r="D5456" s="22">
        <v>38.4726</v>
      </c>
    </row>
    <row r="5457" spans="1:4" x14ac:dyDescent="0.25">
      <c r="A5457" s="8"/>
      <c r="B5457" s="4">
        <v>44697</v>
      </c>
      <c r="C5457" s="9">
        <v>5</v>
      </c>
      <c r="D5457" s="22">
        <v>32.93788</v>
      </c>
    </row>
    <row r="5458" spans="1:4" x14ac:dyDescent="0.25">
      <c r="A5458" s="8"/>
      <c r="B5458" s="4">
        <v>44697</v>
      </c>
      <c r="C5458" s="9">
        <v>6</v>
      </c>
      <c r="D5458" s="22">
        <v>40.053649999999998</v>
      </c>
    </row>
    <row r="5459" spans="1:4" x14ac:dyDescent="0.25">
      <c r="A5459" s="8"/>
      <c r="B5459" s="4">
        <v>44697</v>
      </c>
      <c r="C5459" s="9">
        <v>7</v>
      </c>
      <c r="D5459" s="22">
        <v>28.05677</v>
      </c>
    </row>
    <row r="5460" spans="1:4" x14ac:dyDescent="0.25">
      <c r="A5460" s="8"/>
      <c r="B5460" s="4">
        <v>44697</v>
      </c>
      <c r="C5460" s="9">
        <v>8</v>
      </c>
      <c r="D5460" s="22">
        <v>44.134140000000002</v>
      </c>
    </row>
    <row r="5461" spans="1:4" x14ac:dyDescent="0.25">
      <c r="A5461" s="8"/>
      <c r="B5461" s="4">
        <v>44697</v>
      </c>
      <c r="C5461" s="9">
        <v>9</v>
      </c>
      <c r="D5461" s="22">
        <v>37.156880000000001</v>
      </c>
    </row>
    <row r="5462" spans="1:4" x14ac:dyDescent="0.25">
      <c r="A5462" s="8"/>
      <c r="B5462" s="4">
        <v>44697</v>
      </c>
      <c r="C5462" s="9">
        <v>10</v>
      </c>
      <c r="D5462" s="22">
        <v>31.15727</v>
      </c>
    </row>
    <row r="5463" spans="1:4" x14ac:dyDescent="0.25">
      <c r="A5463" s="8"/>
      <c r="B5463" s="4">
        <v>44697</v>
      </c>
      <c r="C5463" s="9">
        <v>11</v>
      </c>
      <c r="D5463" s="22">
        <v>33.566879999999998</v>
      </c>
    </row>
    <row r="5464" spans="1:4" x14ac:dyDescent="0.25">
      <c r="A5464" s="8"/>
      <c r="B5464" s="4">
        <v>44697</v>
      </c>
      <c r="C5464" s="9">
        <v>12</v>
      </c>
      <c r="D5464" s="22">
        <v>27.354700000000001</v>
      </c>
    </row>
    <row r="5465" spans="1:4" x14ac:dyDescent="0.25">
      <c r="A5465" s="8"/>
      <c r="B5465" s="4">
        <v>44697</v>
      </c>
      <c r="C5465" s="9">
        <v>13</v>
      </c>
      <c r="D5465" s="22">
        <v>26.054600000000001</v>
      </c>
    </row>
    <row r="5466" spans="1:4" x14ac:dyDescent="0.25">
      <c r="A5466" s="8"/>
      <c r="B5466" s="4">
        <v>44697</v>
      </c>
      <c r="C5466" s="9">
        <v>14</v>
      </c>
      <c r="D5466" s="22">
        <v>28.131440000000001</v>
      </c>
    </row>
    <row r="5467" spans="1:4" x14ac:dyDescent="0.25">
      <c r="A5467" s="8"/>
      <c r="B5467" s="4">
        <v>44697</v>
      </c>
      <c r="C5467" s="9">
        <v>15</v>
      </c>
      <c r="D5467" s="22">
        <v>32.567450000000001</v>
      </c>
    </row>
    <row r="5468" spans="1:4" x14ac:dyDescent="0.25">
      <c r="A5468" s="8"/>
      <c r="B5468" s="4">
        <v>44697</v>
      </c>
      <c r="C5468" s="9">
        <v>16</v>
      </c>
      <c r="D5468" s="22">
        <v>35.78313</v>
      </c>
    </row>
    <row r="5469" spans="1:4" x14ac:dyDescent="0.25">
      <c r="A5469" s="8"/>
      <c r="B5469" s="4">
        <v>44697</v>
      </c>
      <c r="C5469" s="9">
        <v>17</v>
      </c>
      <c r="D5469" s="22">
        <v>33.087409999999998</v>
      </c>
    </row>
    <row r="5470" spans="1:4" x14ac:dyDescent="0.25">
      <c r="A5470" s="8"/>
      <c r="B5470" s="4">
        <v>44697</v>
      </c>
      <c r="C5470" s="9">
        <v>18</v>
      </c>
      <c r="D5470" s="22">
        <v>45.949550000000002</v>
      </c>
    </row>
    <row r="5471" spans="1:4" x14ac:dyDescent="0.25">
      <c r="A5471" s="8"/>
      <c r="B5471" s="4">
        <v>44697</v>
      </c>
      <c r="C5471" s="9">
        <v>19</v>
      </c>
      <c r="D5471" s="22">
        <v>43.594940000000001</v>
      </c>
    </row>
    <row r="5472" spans="1:4" x14ac:dyDescent="0.25">
      <c r="A5472" s="8"/>
      <c r="B5472" s="4">
        <v>44697</v>
      </c>
      <c r="C5472" s="9">
        <v>20</v>
      </c>
      <c r="D5472" s="22">
        <v>49.111199999999997</v>
      </c>
    </row>
    <row r="5473" spans="1:4" x14ac:dyDescent="0.25">
      <c r="A5473" s="8"/>
      <c r="B5473" s="4">
        <v>44697</v>
      </c>
      <c r="C5473" s="9">
        <v>21</v>
      </c>
      <c r="D5473" s="22">
        <v>-3.8681700000000001</v>
      </c>
    </row>
    <row r="5474" spans="1:4" x14ac:dyDescent="0.25">
      <c r="A5474" s="8"/>
      <c r="B5474" s="4">
        <v>44697</v>
      </c>
      <c r="C5474" s="9">
        <v>22</v>
      </c>
      <c r="D5474" s="22">
        <v>26.519880000000001</v>
      </c>
    </row>
    <row r="5475" spans="1:4" x14ac:dyDescent="0.25">
      <c r="A5475" s="8"/>
      <c r="B5475" s="4">
        <v>44697</v>
      </c>
      <c r="C5475" s="9">
        <v>23</v>
      </c>
      <c r="D5475" s="22">
        <v>30.341449999999998</v>
      </c>
    </row>
    <row r="5476" spans="1:4" x14ac:dyDescent="0.25">
      <c r="A5476" s="8"/>
      <c r="B5476" s="4">
        <v>44697</v>
      </c>
      <c r="C5476" s="9">
        <v>24</v>
      </c>
      <c r="D5476" s="22">
        <v>62.974809999999998</v>
      </c>
    </row>
    <row r="5477" spans="1:4" x14ac:dyDescent="0.25">
      <c r="A5477" s="8"/>
      <c r="B5477" s="4">
        <v>44698</v>
      </c>
      <c r="C5477" s="9">
        <v>1</v>
      </c>
      <c r="D5477" s="22">
        <v>52.540509999999998</v>
      </c>
    </row>
    <row r="5478" spans="1:4" x14ac:dyDescent="0.25">
      <c r="A5478" s="8"/>
      <c r="B5478" s="4">
        <v>44698</v>
      </c>
      <c r="C5478" s="9">
        <v>2</v>
      </c>
      <c r="D5478" s="22">
        <v>32.65992</v>
      </c>
    </row>
    <row r="5479" spans="1:4" x14ac:dyDescent="0.25">
      <c r="A5479" s="8"/>
      <c r="B5479" s="4">
        <v>44698</v>
      </c>
      <c r="C5479" s="9">
        <v>3</v>
      </c>
      <c r="D5479" s="22">
        <v>33.773290000000003</v>
      </c>
    </row>
    <row r="5480" spans="1:4" x14ac:dyDescent="0.25">
      <c r="A5480" s="8"/>
      <c r="B5480" s="4">
        <v>44698</v>
      </c>
      <c r="C5480" s="9">
        <v>4</v>
      </c>
      <c r="D5480" s="22">
        <v>32.07902</v>
      </c>
    </row>
    <row r="5481" spans="1:4" x14ac:dyDescent="0.25">
      <c r="A5481" s="8"/>
      <c r="B5481" s="4">
        <v>44698</v>
      </c>
      <c r="C5481" s="9">
        <v>5</v>
      </c>
      <c r="D5481" s="22">
        <v>24.990169999999999</v>
      </c>
    </row>
    <row r="5482" spans="1:4" x14ac:dyDescent="0.25">
      <c r="A5482" s="8"/>
      <c r="B5482" s="4">
        <v>44698</v>
      </c>
      <c r="C5482" s="9">
        <v>6</v>
      </c>
      <c r="D5482" s="22">
        <v>43.001959999999997</v>
      </c>
    </row>
    <row r="5483" spans="1:4" x14ac:dyDescent="0.25">
      <c r="A5483" s="8"/>
      <c r="B5483" s="4">
        <v>44698</v>
      </c>
      <c r="C5483" s="9">
        <v>7</v>
      </c>
      <c r="D5483" s="22">
        <v>60.096550000000001</v>
      </c>
    </row>
    <row r="5484" spans="1:4" x14ac:dyDescent="0.25">
      <c r="A5484" s="8"/>
      <c r="B5484" s="4">
        <v>44698</v>
      </c>
      <c r="C5484" s="9">
        <v>8</v>
      </c>
      <c r="D5484" s="22">
        <v>52.112070000000003</v>
      </c>
    </row>
    <row r="5485" spans="1:4" x14ac:dyDescent="0.25">
      <c r="A5485" s="8"/>
      <c r="B5485" s="4">
        <v>44698</v>
      </c>
      <c r="C5485" s="9">
        <v>9</v>
      </c>
      <c r="D5485" s="22">
        <v>42.08005</v>
      </c>
    </row>
    <row r="5486" spans="1:4" x14ac:dyDescent="0.25">
      <c r="A5486" s="8"/>
      <c r="B5486" s="4">
        <v>44698</v>
      </c>
      <c r="C5486" s="9">
        <v>10</v>
      </c>
      <c r="D5486" s="22">
        <v>38.488999999999997</v>
      </c>
    </row>
    <row r="5487" spans="1:4" x14ac:dyDescent="0.25">
      <c r="A5487" s="8"/>
      <c r="B5487" s="4">
        <v>44698</v>
      </c>
      <c r="C5487" s="9">
        <v>11</v>
      </c>
      <c r="D5487" s="22">
        <v>33.13008</v>
      </c>
    </row>
    <row r="5488" spans="1:4" x14ac:dyDescent="0.25">
      <c r="A5488" s="8"/>
      <c r="B5488" s="4">
        <v>44698</v>
      </c>
      <c r="C5488" s="9">
        <v>12</v>
      </c>
      <c r="D5488" s="22">
        <v>23.032810000000001</v>
      </c>
    </row>
    <row r="5489" spans="1:4" x14ac:dyDescent="0.25">
      <c r="A5489" s="8"/>
      <c r="B5489" s="4">
        <v>44698</v>
      </c>
      <c r="C5489" s="9">
        <v>13</v>
      </c>
      <c r="D5489" s="22">
        <v>27.145240000000001</v>
      </c>
    </row>
    <row r="5490" spans="1:4" x14ac:dyDescent="0.25">
      <c r="A5490" s="8"/>
      <c r="B5490" s="4">
        <v>44698</v>
      </c>
      <c r="C5490" s="9">
        <v>14</v>
      </c>
      <c r="D5490" s="22">
        <v>25.643519999999999</v>
      </c>
    </row>
    <row r="5491" spans="1:4" x14ac:dyDescent="0.25">
      <c r="A5491" s="8"/>
      <c r="B5491" s="4">
        <v>44698</v>
      </c>
      <c r="C5491" s="9">
        <v>15</v>
      </c>
      <c r="D5491" s="22">
        <v>31.749079999999999</v>
      </c>
    </row>
    <row r="5492" spans="1:4" x14ac:dyDescent="0.25">
      <c r="A5492" s="8"/>
      <c r="B5492" s="4">
        <v>44698</v>
      </c>
      <c r="C5492" s="9">
        <v>16</v>
      </c>
      <c r="D5492" s="22">
        <v>31.704979999999999</v>
      </c>
    </row>
    <row r="5493" spans="1:4" x14ac:dyDescent="0.25">
      <c r="A5493" s="8"/>
      <c r="B5493" s="4">
        <v>44698</v>
      </c>
      <c r="C5493" s="9">
        <v>17</v>
      </c>
      <c r="D5493" s="22">
        <v>43.355200000000004</v>
      </c>
    </row>
    <row r="5494" spans="1:4" x14ac:dyDescent="0.25">
      <c r="A5494" s="8"/>
      <c r="B5494" s="4">
        <v>44698</v>
      </c>
      <c r="C5494" s="9">
        <v>18</v>
      </c>
      <c r="D5494" s="22">
        <v>39.775660000000002</v>
      </c>
    </row>
    <row r="5495" spans="1:4" x14ac:dyDescent="0.25">
      <c r="A5495" s="8"/>
      <c r="B5495" s="4">
        <v>44698</v>
      </c>
      <c r="C5495" s="9">
        <v>19</v>
      </c>
      <c r="D5495" s="22">
        <v>52.075879999999998</v>
      </c>
    </row>
    <row r="5496" spans="1:4" x14ac:dyDescent="0.25">
      <c r="A5496" s="8"/>
      <c r="B5496" s="4">
        <v>44698</v>
      </c>
      <c r="C5496" s="9">
        <v>20</v>
      </c>
      <c r="D5496" s="22">
        <v>70.510050000000007</v>
      </c>
    </row>
    <row r="5497" spans="1:4" x14ac:dyDescent="0.25">
      <c r="A5497" s="8"/>
      <c r="B5497" s="4">
        <v>44698</v>
      </c>
      <c r="C5497" s="9">
        <v>21</v>
      </c>
      <c r="D5497" s="22">
        <v>51.081040000000002</v>
      </c>
    </row>
    <row r="5498" spans="1:4" x14ac:dyDescent="0.25">
      <c r="A5498" s="8"/>
      <c r="B5498" s="4">
        <v>44698</v>
      </c>
      <c r="C5498" s="9">
        <v>22</v>
      </c>
      <c r="D5498" s="22">
        <v>99.787540000000007</v>
      </c>
    </row>
    <row r="5499" spans="1:4" x14ac:dyDescent="0.25">
      <c r="A5499" s="8"/>
      <c r="B5499" s="4">
        <v>44698</v>
      </c>
      <c r="C5499" s="9">
        <v>23</v>
      </c>
      <c r="D5499" s="22">
        <v>82.10772</v>
      </c>
    </row>
    <row r="5500" spans="1:4" x14ac:dyDescent="0.25">
      <c r="A5500" s="8"/>
      <c r="B5500" s="4">
        <v>44698</v>
      </c>
      <c r="C5500" s="9">
        <v>24</v>
      </c>
      <c r="D5500" s="22">
        <v>92.766199999999998</v>
      </c>
    </row>
    <row r="5501" spans="1:4" x14ac:dyDescent="0.25">
      <c r="A5501" s="8"/>
      <c r="B5501" s="4">
        <v>44699</v>
      </c>
      <c r="C5501" s="9">
        <v>1</v>
      </c>
      <c r="D5501" s="22">
        <v>65.816159999999996</v>
      </c>
    </row>
    <row r="5502" spans="1:4" x14ac:dyDescent="0.25">
      <c r="A5502" s="8"/>
      <c r="B5502" s="4">
        <v>44699</v>
      </c>
      <c r="C5502" s="9">
        <v>2</v>
      </c>
      <c r="D5502" s="22">
        <v>40.437609999999999</v>
      </c>
    </row>
    <row r="5503" spans="1:4" x14ac:dyDescent="0.25">
      <c r="A5503" s="8"/>
      <c r="B5503" s="4">
        <v>44699</v>
      </c>
      <c r="C5503" s="9">
        <v>3</v>
      </c>
      <c r="D5503" s="22">
        <v>44.421999999999997</v>
      </c>
    </row>
    <row r="5504" spans="1:4" x14ac:dyDescent="0.25">
      <c r="A5504" s="8"/>
      <c r="B5504" s="4">
        <v>44699</v>
      </c>
      <c r="C5504" s="9">
        <v>4</v>
      </c>
      <c r="D5504" s="22">
        <v>29.940480000000001</v>
      </c>
    </row>
    <row r="5505" spans="1:4" x14ac:dyDescent="0.25">
      <c r="A5505" s="8"/>
      <c r="B5505" s="4">
        <v>44699</v>
      </c>
      <c r="C5505" s="9">
        <v>5</v>
      </c>
      <c r="D5505" s="22">
        <v>29.962019999999999</v>
      </c>
    </row>
    <row r="5506" spans="1:4" x14ac:dyDescent="0.25">
      <c r="A5506" s="8"/>
      <c r="B5506" s="4">
        <v>44699</v>
      </c>
      <c r="C5506" s="9">
        <v>6</v>
      </c>
      <c r="D5506" s="22">
        <v>45.739800000000002</v>
      </c>
    </row>
    <row r="5507" spans="1:4" x14ac:dyDescent="0.25">
      <c r="A5507" s="8"/>
      <c r="B5507" s="4">
        <v>44699</v>
      </c>
      <c r="C5507" s="9">
        <v>7</v>
      </c>
      <c r="D5507" s="22">
        <v>37.79609</v>
      </c>
    </row>
    <row r="5508" spans="1:4" x14ac:dyDescent="0.25">
      <c r="A5508" s="8"/>
      <c r="B5508" s="4">
        <v>44699</v>
      </c>
      <c r="C5508" s="9">
        <v>8</v>
      </c>
      <c r="D5508" s="22">
        <v>50.578110000000002</v>
      </c>
    </row>
    <row r="5509" spans="1:4" x14ac:dyDescent="0.25">
      <c r="A5509" s="8"/>
      <c r="B5509" s="4">
        <v>44699</v>
      </c>
      <c r="C5509" s="9">
        <v>9</v>
      </c>
      <c r="D5509" s="22">
        <v>35.252339999999997</v>
      </c>
    </row>
    <row r="5510" spans="1:4" x14ac:dyDescent="0.25">
      <c r="A5510" s="8"/>
      <c r="B5510" s="4">
        <v>44699</v>
      </c>
      <c r="C5510" s="9">
        <v>10</v>
      </c>
      <c r="D5510" s="22">
        <v>34.084820000000001</v>
      </c>
    </row>
    <row r="5511" spans="1:4" x14ac:dyDescent="0.25">
      <c r="A5511" s="8"/>
      <c r="B5511" s="4">
        <v>44699</v>
      </c>
      <c r="C5511" s="9">
        <v>11</v>
      </c>
      <c r="D5511" s="22">
        <v>47.104190000000003</v>
      </c>
    </row>
    <row r="5512" spans="1:4" x14ac:dyDescent="0.25">
      <c r="A5512" s="8"/>
      <c r="B5512" s="4">
        <v>44699</v>
      </c>
      <c r="C5512" s="9">
        <v>12</v>
      </c>
      <c r="D5512" s="22">
        <v>42.831220000000002</v>
      </c>
    </row>
    <row r="5513" spans="1:4" x14ac:dyDescent="0.25">
      <c r="A5513" s="8"/>
      <c r="B5513" s="4">
        <v>44699</v>
      </c>
      <c r="C5513" s="9">
        <v>13</v>
      </c>
      <c r="D5513" s="22">
        <v>52.539589999999997</v>
      </c>
    </row>
    <row r="5514" spans="1:4" x14ac:dyDescent="0.25">
      <c r="A5514" s="8"/>
      <c r="B5514" s="4">
        <v>44699</v>
      </c>
      <c r="C5514" s="9">
        <v>14</v>
      </c>
      <c r="D5514" s="22">
        <v>62.34919</v>
      </c>
    </row>
    <row r="5515" spans="1:4" x14ac:dyDescent="0.25">
      <c r="A5515" s="8"/>
      <c r="B5515" s="4">
        <v>44699</v>
      </c>
      <c r="C5515" s="9">
        <v>15</v>
      </c>
      <c r="D5515" s="22">
        <v>56.519649999999999</v>
      </c>
    </row>
    <row r="5516" spans="1:4" x14ac:dyDescent="0.25">
      <c r="A5516" s="8"/>
      <c r="B5516" s="4">
        <v>44699</v>
      </c>
      <c r="C5516" s="9">
        <v>16</v>
      </c>
      <c r="D5516" s="22">
        <v>58.938119999999998</v>
      </c>
    </row>
    <row r="5517" spans="1:4" x14ac:dyDescent="0.25">
      <c r="A5517" s="8"/>
      <c r="B5517" s="4">
        <v>44699</v>
      </c>
      <c r="C5517" s="9">
        <v>17</v>
      </c>
      <c r="D5517" s="22">
        <v>68.632810000000006</v>
      </c>
    </row>
    <row r="5518" spans="1:4" x14ac:dyDescent="0.25">
      <c r="A5518" s="8"/>
      <c r="B5518" s="4">
        <v>44699</v>
      </c>
      <c r="C5518" s="9">
        <v>18</v>
      </c>
      <c r="D5518" s="22">
        <v>32.641269999999999</v>
      </c>
    </row>
    <row r="5519" spans="1:4" x14ac:dyDescent="0.25">
      <c r="A5519" s="8"/>
      <c r="B5519" s="4">
        <v>44699</v>
      </c>
      <c r="C5519" s="9">
        <v>19</v>
      </c>
      <c r="D5519" s="22">
        <v>24.448250000000002</v>
      </c>
    </row>
    <row r="5520" spans="1:4" x14ac:dyDescent="0.25">
      <c r="A5520" s="8"/>
      <c r="B5520" s="4">
        <v>44699</v>
      </c>
      <c r="C5520" s="9">
        <v>20</v>
      </c>
      <c r="D5520" s="22">
        <v>31.49202</v>
      </c>
    </row>
    <row r="5521" spans="1:4" x14ac:dyDescent="0.25">
      <c r="A5521" s="8"/>
      <c r="B5521" s="4">
        <v>44699</v>
      </c>
      <c r="C5521" s="9">
        <v>21</v>
      </c>
      <c r="D5521" s="22">
        <v>35.49436</v>
      </c>
    </row>
    <row r="5522" spans="1:4" x14ac:dyDescent="0.25">
      <c r="A5522" s="8"/>
      <c r="B5522" s="4">
        <v>44699</v>
      </c>
      <c r="C5522" s="9">
        <v>22</v>
      </c>
      <c r="D5522" s="22">
        <v>27.44239</v>
      </c>
    </row>
    <row r="5523" spans="1:4" x14ac:dyDescent="0.25">
      <c r="A5523" s="8"/>
      <c r="B5523" s="4">
        <v>44699</v>
      </c>
      <c r="C5523" s="9">
        <v>23</v>
      </c>
      <c r="D5523" s="22">
        <v>22.8858</v>
      </c>
    </row>
    <row r="5524" spans="1:4" x14ac:dyDescent="0.25">
      <c r="A5524" s="8"/>
      <c r="B5524" s="4">
        <v>44699</v>
      </c>
      <c r="C5524" s="9">
        <v>24</v>
      </c>
      <c r="D5524" s="22">
        <v>31.040379999999999</v>
      </c>
    </row>
    <row r="5525" spans="1:4" x14ac:dyDescent="0.25">
      <c r="A5525" s="8"/>
      <c r="B5525" s="4">
        <v>44700</v>
      </c>
      <c r="C5525" s="9">
        <v>1</v>
      </c>
      <c r="D5525" s="22">
        <v>20.047529999999998</v>
      </c>
    </row>
    <row r="5526" spans="1:4" x14ac:dyDescent="0.25">
      <c r="A5526" s="8"/>
      <c r="B5526" s="4">
        <v>44700</v>
      </c>
      <c r="C5526" s="9">
        <v>2</v>
      </c>
      <c r="D5526" s="22">
        <v>16.694510000000001</v>
      </c>
    </row>
    <row r="5527" spans="1:4" x14ac:dyDescent="0.25">
      <c r="A5527" s="8"/>
      <c r="B5527" s="4">
        <v>44700</v>
      </c>
      <c r="C5527" s="9">
        <v>3</v>
      </c>
      <c r="D5527" s="22">
        <v>7.8005399999999998</v>
      </c>
    </row>
    <row r="5528" spans="1:4" x14ac:dyDescent="0.25">
      <c r="A5528" s="8"/>
      <c r="B5528" s="4">
        <v>44700</v>
      </c>
      <c r="C5528" s="9">
        <v>4</v>
      </c>
      <c r="D5528" s="22">
        <v>9.09192</v>
      </c>
    </row>
    <row r="5529" spans="1:4" x14ac:dyDescent="0.25">
      <c r="A5529" s="8"/>
      <c r="B5529" s="4">
        <v>44700</v>
      </c>
      <c r="C5529" s="9">
        <v>5</v>
      </c>
      <c r="D5529" s="22">
        <v>12.55222</v>
      </c>
    </row>
    <row r="5530" spans="1:4" x14ac:dyDescent="0.25">
      <c r="A5530" s="8"/>
      <c r="B5530" s="4">
        <v>44700</v>
      </c>
      <c r="C5530" s="9">
        <v>6</v>
      </c>
      <c r="D5530" s="22">
        <v>12.933999999999999</v>
      </c>
    </row>
    <row r="5531" spans="1:4" x14ac:dyDescent="0.25">
      <c r="A5531" s="8"/>
      <c r="B5531" s="4">
        <v>44700</v>
      </c>
      <c r="C5531" s="9">
        <v>7</v>
      </c>
      <c r="D5531" s="22">
        <v>22.765260000000001</v>
      </c>
    </row>
    <row r="5532" spans="1:4" x14ac:dyDescent="0.25">
      <c r="A5532" s="8"/>
      <c r="B5532" s="4">
        <v>44700</v>
      </c>
      <c r="C5532" s="9">
        <v>8</v>
      </c>
      <c r="D5532" s="22">
        <v>13.21658</v>
      </c>
    </row>
    <row r="5533" spans="1:4" x14ac:dyDescent="0.25">
      <c r="A5533" s="8"/>
      <c r="B5533" s="4">
        <v>44700</v>
      </c>
      <c r="C5533" s="9">
        <v>9</v>
      </c>
      <c r="D5533" s="22">
        <v>14.49883</v>
      </c>
    </row>
    <row r="5534" spans="1:4" x14ac:dyDescent="0.25">
      <c r="A5534" s="8"/>
      <c r="B5534" s="4">
        <v>44700</v>
      </c>
      <c r="C5534" s="9">
        <v>10</v>
      </c>
      <c r="D5534" s="22">
        <v>16.0261</v>
      </c>
    </row>
    <row r="5535" spans="1:4" x14ac:dyDescent="0.25">
      <c r="A5535" s="8"/>
      <c r="B5535" s="4">
        <v>44700</v>
      </c>
      <c r="C5535" s="9">
        <v>11</v>
      </c>
      <c r="D5535" s="22">
        <v>17.660640000000001</v>
      </c>
    </row>
    <row r="5536" spans="1:4" x14ac:dyDescent="0.25">
      <c r="A5536" s="8"/>
      <c r="B5536" s="4">
        <v>44700</v>
      </c>
      <c r="C5536" s="9">
        <v>12</v>
      </c>
      <c r="D5536" s="22">
        <v>18.107669999999999</v>
      </c>
    </row>
    <row r="5537" spans="1:4" x14ac:dyDescent="0.25">
      <c r="A5537" s="8"/>
      <c r="B5537" s="4">
        <v>44700</v>
      </c>
      <c r="C5537" s="9">
        <v>13</v>
      </c>
      <c r="D5537" s="22">
        <v>20.95767</v>
      </c>
    </row>
    <row r="5538" spans="1:4" x14ac:dyDescent="0.25">
      <c r="A5538" s="8"/>
      <c r="B5538" s="4">
        <v>44700</v>
      </c>
      <c r="C5538" s="9">
        <v>14</v>
      </c>
      <c r="D5538" s="22">
        <v>18.030519999999999</v>
      </c>
    </row>
    <row r="5539" spans="1:4" x14ac:dyDescent="0.25">
      <c r="A5539" s="8"/>
      <c r="B5539" s="4">
        <v>44700</v>
      </c>
      <c r="C5539" s="9">
        <v>15</v>
      </c>
      <c r="D5539" s="22">
        <v>15.57072</v>
      </c>
    </row>
    <row r="5540" spans="1:4" x14ac:dyDescent="0.25">
      <c r="A5540" s="8"/>
      <c r="B5540" s="4">
        <v>44700</v>
      </c>
      <c r="C5540" s="9">
        <v>16</v>
      </c>
      <c r="D5540" s="22">
        <v>16.012609999999999</v>
      </c>
    </row>
    <row r="5541" spans="1:4" x14ac:dyDescent="0.25">
      <c r="A5541" s="8"/>
      <c r="B5541" s="4">
        <v>44700</v>
      </c>
      <c r="C5541" s="9">
        <v>17</v>
      </c>
      <c r="D5541" s="22">
        <v>9.59863</v>
      </c>
    </row>
    <row r="5542" spans="1:4" x14ac:dyDescent="0.25">
      <c r="A5542" s="8"/>
      <c r="B5542" s="4">
        <v>44700</v>
      </c>
      <c r="C5542" s="9">
        <v>18</v>
      </c>
      <c r="D5542" s="22">
        <v>32.448169999999998</v>
      </c>
    </row>
    <row r="5543" spans="1:4" x14ac:dyDescent="0.25">
      <c r="A5543" s="8"/>
      <c r="B5543" s="4">
        <v>44700</v>
      </c>
      <c r="C5543" s="9">
        <v>19</v>
      </c>
      <c r="D5543" s="22">
        <v>30.484829999999999</v>
      </c>
    </row>
    <row r="5544" spans="1:4" x14ac:dyDescent="0.25">
      <c r="A5544" s="8"/>
      <c r="B5544" s="4">
        <v>44700</v>
      </c>
      <c r="C5544" s="9">
        <v>20</v>
      </c>
      <c r="D5544" s="22">
        <v>14.59097</v>
      </c>
    </row>
    <row r="5545" spans="1:4" x14ac:dyDescent="0.25">
      <c r="A5545" s="8"/>
      <c r="B5545" s="4">
        <v>44700</v>
      </c>
      <c r="C5545" s="9">
        <v>21</v>
      </c>
      <c r="D5545" s="22">
        <v>41.734639999999999</v>
      </c>
    </row>
    <row r="5546" spans="1:4" x14ac:dyDescent="0.25">
      <c r="A5546" s="8"/>
      <c r="B5546" s="4">
        <v>44700</v>
      </c>
      <c r="C5546" s="9">
        <v>22</v>
      </c>
      <c r="D5546" s="22">
        <v>33.961750000000002</v>
      </c>
    </row>
    <row r="5547" spans="1:4" x14ac:dyDescent="0.25">
      <c r="A5547" s="8"/>
      <c r="B5547" s="4">
        <v>44700</v>
      </c>
      <c r="C5547" s="9">
        <v>23</v>
      </c>
      <c r="D5547" s="22">
        <v>29.918099999999999</v>
      </c>
    </row>
    <row r="5548" spans="1:4" x14ac:dyDescent="0.25">
      <c r="A5548" s="8"/>
      <c r="B5548" s="4">
        <v>44700</v>
      </c>
      <c r="C5548" s="9">
        <v>24</v>
      </c>
      <c r="D5548" s="22">
        <v>21.595929999999999</v>
      </c>
    </row>
    <row r="5549" spans="1:4" x14ac:dyDescent="0.25">
      <c r="A5549" s="8"/>
      <c r="B5549" s="4">
        <v>44701</v>
      </c>
      <c r="C5549" s="9">
        <v>1</v>
      </c>
      <c r="D5549" s="22">
        <v>19.064679999999999</v>
      </c>
    </row>
    <row r="5550" spans="1:4" x14ac:dyDescent="0.25">
      <c r="A5550" s="8"/>
      <c r="B5550" s="4">
        <v>44701</v>
      </c>
      <c r="C5550" s="9">
        <v>2</v>
      </c>
      <c r="D5550" s="22">
        <v>5.0966300000000002</v>
      </c>
    </row>
    <row r="5551" spans="1:4" x14ac:dyDescent="0.25">
      <c r="A5551" s="8"/>
      <c r="B5551" s="4">
        <v>44701</v>
      </c>
      <c r="C5551" s="9">
        <v>3</v>
      </c>
      <c r="D5551" s="22">
        <v>8.6405600000000007</v>
      </c>
    </row>
    <row r="5552" spans="1:4" x14ac:dyDescent="0.25">
      <c r="A5552" s="8"/>
      <c r="B5552" s="4">
        <v>44701</v>
      </c>
      <c r="C5552" s="9">
        <v>4</v>
      </c>
      <c r="D5552" s="22">
        <v>8.8964700000000008</v>
      </c>
    </row>
    <row r="5553" spans="1:4" x14ac:dyDescent="0.25">
      <c r="A5553" s="8"/>
      <c r="B5553" s="4">
        <v>44701</v>
      </c>
      <c r="C5553" s="9">
        <v>5</v>
      </c>
      <c r="D5553" s="22">
        <v>15.29679</v>
      </c>
    </row>
    <row r="5554" spans="1:4" x14ac:dyDescent="0.25">
      <c r="A5554" s="8"/>
      <c r="B5554" s="4">
        <v>44701</v>
      </c>
      <c r="C5554" s="9">
        <v>6</v>
      </c>
      <c r="D5554" s="22">
        <v>20.744440000000001</v>
      </c>
    </row>
    <row r="5555" spans="1:4" x14ac:dyDescent="0.25">
      <c r="A5555" s="8"/>
      <c r="B5555" s="4">
        <v>44701</v>
      </c>
      <c r="C5555" s="9">
        <v>7</v>
      </c>
      <c r="D5555" s="22">
        <v>34.158380000000001</v>
      </c>
    </row>
    <row r="5556" spans="1:4" x14ac:dyDescent="0.25">
      <c r="A5556" s="8"/>
      <c r="B5556" s="4">
        <v>44701</v>
      </c>
      <c r="C5556" s="9">
        <v>8</v>
      </c>
      <c r="D5556" s="22">
        <v>35.953600000000002</v>
      </c>
    </row>
    <row r="5557" spans="1:4" x14ac:dyDescent="0.25">
      <c r="A5557" s="8"/>
      <c r="B5557" s="4">
        <v>44701</v>
      </c>
      <c r="C5557" s="9">
        <v>9</v>
      </c>
      <c r="D5557" s="22">
        <v>36.719000000000001</v>
      </c>
    </row>
    <row r="5558" spans="1:4" x14ac:dyDescent="0.25">
      <c r="A5558" s="8"/>
      <c r="B5558" s="4">
        <v>44701</v>
      </c>
      <c r="C5558" s="9">
        <v>10</v>
      </c>
      <c r="D5558" s="22">
        <v>30.609120000000001</v>
      </c>
    </row>
    <row r="5559" spans="1:4" x14ac:dyDescent="0.25">
      <c r="A5559" s="8"/>
      <c r="B5559" s="4">
        <v>44701</v>
      </c>
      <c r="C5559" s="9">
        <v>11</v>
      </c>
      <c r="D5559" s="22">
        <v>22.810400000000001</v>
      </c>
    </row>
    <row r="5560" spans="1:4" x14ac:dyDescent="0.25">
      <c r="A5560" s="8"/>
      <c r="B5560" s="4">
        <v>44701</v>
      </c>
      <c r="C5560" s="9">
        <v>12</v>
      </c>
      <c r="D5560" s="22">
        <v>27.229379999999999</v>
      </c>
    </row>
    <row r="5561" spans="1:4" x14ac:dyDescent="0.25">
      <c r="A5561" s="8"/>
      <c r="B5561" s="4">
        <v>44701</v>
      </c>
      <c r="C5561" s="9">
        <v>13</v>
      </c>
      <c r="D5561" s="22">
        <v>25.00817</v>
      </c>
    </row>
    <row r="5562" spans="1:4" x14ac:dyDescent="0.25">
      <c r="A5562" s="8"/>
      <c r="B5562" s="4">
        <v>44701</v>
      </c>
      <c r="C5562" s="9">
        <v>14</v>
      </c>
      <c r="D5562" s="22">
        <v>28.430260000000001</v>
      </c>
    </row>
    <row r="5563" spans="1:4" x14ac:dyDescent="0.25">
      <c r="A5563" s="8"/>
      <c r="B5563" s="4">
        <v>44701</v>
      </c>
      <c r="C5563" s="9">
        <v>15</v>
      </c>
      <c r="D5563" s="22">
        <v>31.957609999999999</v>
      </c>
    </row>
    <row r="5564" spans="1:4" x14ac:dyDescent="0.25">
      <c r="A5564" s="8"/>
      <c r="B5564" s="4">
        <v>44701</v>
      </c>
      <c r="C5564" s="9">
        <v>16</v>
      </c>
      <c r="D5564" s="22">
        <v>38.456420000000001</v>
      </c>
    </row>
    <row r="5565" spans="1:4" x14ac:dyDescent="0.25">
      <c r="A5565" s="8"/>
      <c r="B5565" s="4">
        <v>44701</v>
      </c>
      <c r="C5565" s="9">
        <v>17</v>
      </c>
      <c r="D5565" s="22">
        <v>50.154200000000003</v>
      </c>
    </row>
    <row r="5566" spans="1:4" x14ac:dyDescent="0.25">
      <c r="A5566" s="8"/>
      <c r="B5566" s="4">
        <v>44701</v>
      </c>
      <c r="C5566" s="9">
        <v>18</v>
      </c>
      <c r="D5566" s="22">
        <v>47.132330000000003</v>
      </c>
    </row>
    <row r="5567" spans="1:4" x14ac:dyDescent="0.25">
      <c r="A5567" s="8"/>
      <c r="B5567" s="4">
        <v>44701</v>
      </c>
      <c r="C5567" s="9">
        <v>19</v>
      </c>
      <c r="D5567" s="22">
        <v>53.702379999999998</v>
      </c>
    </row>
    <row r="5568" spans="1:4" x14ac:dyDescent="0.25">
      <c r="A5568" s="8"/>
      <c r="B5568" s="4">
        <v>44701</v>
      </c>
      <c r="C5568" s="9">
        <v>20</v>
      </c>
      <c r="D5568" s="22">
        <v>49.6143</v>
      </c>
    </row>
    <row r="5569" spans="1:4" x14ac:dyDescent="0.25">
      <c r="A5569" s="8"/>
      <c r="B5569" s="4">
        <v>44701</v>
      </c>
      <c r="C5569" s="9">
        <v>21</v>
      </c>
      <c r="D5569" s="22">
        <v>38.618369999999999</v>
      </c>
    </row>
    <row r="5570" spans="1:4" x14ac:dyDescent="0.25">
      <c r="A5570" s="8"/>
      <c r="B5570" s="4">
        <v>44701</v>
      </c>
      <c r="C5570" s="9">
        <v>22</v>
      </c>
      <c r="D5570" s="22">
        <v>54.59498</v>
      </c>
    </row>
    <row r="5571" spans="1:4" x14ac:dyDescent="0.25">
      <c r="A5571" s="8"/>
      <c r="B5571" s="4">
        <v>44701</v>
      </c>
      <c r="C5571" s="9">
        <v>23</v>
      </c>
      <c r="D5571" s="22">
        <v>50.49089</v>
      </c>
    </row>
    <row r="5572" spans="1:4" x14ac:dyDescent="0.25">
      <c r="A5572" s="8"/>
      <c r="B5572" s="4">
        <v>44701</v>
      </c>
      <c r="C5572" s="9">
        <v>24</v>
      </c>
      <c r="D5572" s="22">
        <v>60.532789999999999</v>
      </c>
    </row>
    <row r="5573" spans="1:4" x14ac:dyDescent="0.25">
      <c r="A5573" s="8"/>
      <c r="B5573" s="4">
        <v>44702</v>
      </c>
      <c r="C5573" s="9">
        <v>1</v>
      </c>
      <c r="D5573" s="22">
        <v>59.834330000000001</v>
      </c>
    </row>
    <row r="5574" spans="1:4" x14ac:dyDescent="0.25">
      <c r="A5574" s="8"/>
      <c r="B5574" s="4">
        <v>44702</v>
      </c>
      <c r="C5574" s="9">
        <v>2</v>
      </c>
      <c r="D5574" s="22">
        <v>60.946420000000003</v>
      </c>
    </row>
    <row r="5575" spans="1:4" x14ac:dyDescent="0.25">
      <c r="A5575" s="8"/>
      <c r="B5575" s="4">
        <v>44702</v>
      </c>
      <c r="C5575" s="9">
        <v>3</v>
      </c>
      <c r="D5575" s="22">
        <v>54.690829999999998</v>
      </c>
    </row>
    <row r="5576" spans="1:4" x14ac:dyDescent="0.25">
      <c r="A5576" s="8"/>
      <c r="B5576" s="4">
        <v>44702</v>
      </c>
      <c r="C5576" s="9">
        <v>4</v>
      </c>
      <c r="D5576" s="22">
        <v>50.443800000000003</v>
      </c>
    </row>
    <row r="5577" spans="1:4" x14ac:dyDescent="0.25">
      <c r="A5577" s="8"/>
      <c r="B5577" s="4">
        <v>44702</v>
      </c>
      <c r="C5577" s="9">
        <v>5</v>
      </c>
      <c r="D5577" s="22">
        <v>52.447360000000003</v>
      </c>
    </row>
    <row r="5578" spans="1:4" x14ac:dyDescent="0.25">
      <c r="A5578" s="8"/>
      <c r="B5578" s="4">
        <v>44702</v>
      </c>
      <c r="C5578" s="9">
        <v>6</v>
      </c>
      <c r="D5578" s="22">
        <v>57.945329999999998</v>
      </c>
    </row>
    <row r="5579" spans="1:4" x14ac:dyDescent="0.25">
      <c r="A5579" s="8"/>
      <c r="B5579" s="4">
        <v>44702</v>
      </c>
      <c r="C5579" s="9">
        <v>7</v>
      </c>
      <c r="D5579" s="22">
        <v>57.411369999999998</v>
      </c>
    </row>
    <row r="5580" spans="1:4" x14ac:dyDescent="0.25">
      <c r="A5580" s="8"/>
      <c r="B5580" s="4">
        <v>44702</v>
      </c>
      <c r="C5580" s="9">
        <v>8</v>
      </c>
      <c r="D5580" s="22">
        <v>44.246969999999997</v>
      </c>
    </row>
    <row r="5581" spans="1:4" x14ac:dyDescent="0.25">
      <c r="A5581" s="8"/>
      <c r="B5581" s="4">
        <v>44702</v>
      </c>
      <c r="C5581" s="9">
        <v>9</v>
      </c>
      <c r="D5581" s="22">
        <v>39.702260000000003</v>
      </c>
    </row>
    <row r="5582" spans="1:4" x14ac:dyDescent="0.25">
      <c r="A5582" s="8"/>
      <c r="B5582" s="4">
        <v>44702</v>
      </c>
      <c r="C5582" s="9">
        <v>10</v>
      </c>
      <c r="D5582" s="22">
        <v>27.890309999999999</v>
      </c>
    </row>
    <row r="5583" spans="1:4" x14ac:dyDescent="0.25">
      <c r="A5583" s="8"/>
      <c r="B5583" s="4">
        <v>44702</v>
      </c>
      <c r="C5583" s="9">
        <v>11</v>
      </c>
      <c r="D5583" s="22">
        <v>31.62764</v>
      </c>
    </row>
    <row r="5584" spans="1:4" x14ac:dyDescent="0.25">
      <c r="A5584" s="8"/>
      <c r="B5584" s="4">
        <v>44702</v>
      </c>
      <c r="C5584" s="9">
        <v>12</v>
      </c>
      <c r="D5584" s="22">
        <v>28.65888</v>
      </c>
    </row>
    <row r="5585" spans="1:4" x14ac:dyDescent="0.25">
      <c r="A5585" s="8"/>
      <c r="B5585" s="4">
        <v>44702</v>
      </c>
      <c r="C5585" s="9">
        <v>13</v>
      </c>
      <c r="D5585" s="22">
        <v>27.65297</v>
      </c>
    </row>
    <row r="5586" spans="1:4" x14ac:dyDescent="0.25">
      <c r="A5586" s="8"/>
      <c r="B5586" s="4">
        <v>44702</v>
      </c>
      <c r="C5586" s="9">
        <v>14</v>
      </c>
      <c r="D5586" s="22">
        <v>28.218889999999998</v>
      </c>
    </row>
    <row r="5587" spans="1:4" x14ac:dyDescent="0.25">
      <c r="A5587" s="8"/>
      <c r="B5587" s="4">
        <v>44702</v>
      </c>
      <c r="C5587" s="9">
        <v>15</v>
      </c>
      <c r="D5587" s="22">
        <v>27.165089999999999</v>
      </c>
    </row>
    <row r="5588" spans="1:4" x14ac:dyDescent="0.25">
      <c r="A5588" s="8"/>
      <c r="B5588" s="4">
        <v>44702</v>
      </c>
      <c r="C5588" s="9">
        <v>16</v>
      </c>
      <c r="D5588" s="22">
        <v>29.315110000000001</v>
      </c>
    </row>
    <row r="5589" spans="1:4" x14ac:dyDescent="0.25">
      <c r="A5589" s="8"/>
      <c r="B5589" s="4">
        <v>44702</v>
      </c>
      <c r="C5589" s="9">
        <v>17</v>
      </c>
      <c r="D5589" s="22">
        <v>40.316519999999997</v>
      </c>
    </row>
    <row r="5590" spans="1:4" x14ac:dyDescent="0.25">
      <c r="A5590" s="8"/>
      <c r="B5590" s="4">
        <v>44702</v>
      </c>
      <c r="C5590" s="9">
        <v>18</v>
      </c>
      <c r="D5590" s="22">
        <v>54.387320000000003</v>
      </c>
    </row>
    <row r="5591" spans="1:4" x14ac:dyDescent="0.25">
      <c r="A5591" s="8"/>
      <c r="B5591" s="4">
        <v>44702</v>
      </c>
      <c r="C5591" s="9">
        <v>19</v>
      </c>
      <c r="D5591" s="22">
        <v>41.855040000000002</v>
      </c>
    </row>
    <row r="5592" spans="1:4" x14ac:dyDescent="0.25">
      <c r="A5592" s="8"/>
      <c r="B5592" s="4">
        <v>44702</v>
      </c>
      <c r="C5592" s="9">
        <v>20</v>
      </c>
      <c r="D5592" s="22">
        <v>64.347740000000002</v>
      </c>
    </row>
    <row r="5593" spans="1:4" x14ac:dyDescent="0.25">
      <c r="A5593" s="8"/>
      <c r="B5593" s="4">
        <v>44702</v>
      </c>
      <c r="C5593" s="9">
        <v>21</v>
      </c>
      <c r="D5593" s="22">
        <v>50.968089999999997</v>
      </c>
    </row>
    <row r="5594" spans="1:4" x14ac:dyDescent="0.25">
      <c r="A5594" s="8"/>
      <c r="B5594" s="4">
        <v>44702</v>
      </c>
      <c r="C5594" s="9">
        <v>22</v>
      </c>
      <c r="D5594" s="22">
        <v>65.977339999999998</v>
      </c>
    </row>
    <row r="5595" spans="1:4" x14ac:dyDescent="0.25">
      <c r="A5595" s="8"/>
      <c r="B5595" s="4">
        <v>44702</v>
      </c>
      <c r="C5595" s="9">
        <v>23</v>
      </c>
      <c r="D5595" s="22">
        <v>64.3292</v>
      </c>
    </row>
    <row r="5596" spans="1:4" x14ac:dyDescent="0.25">
      <c r="A5596" s="8"/>
      <c r="B5596" s="4">
        <v>44702</v>
      </c>
      <c r="C5596" s="9">
        <v>24</v>
      </c>
      <c r="D5596" s="22">
        <v>64.867090000000005</v>
      </c>
    </row>
    <row r="5597" spans="1:4" x14ac:dyDescent="0.25">
      <c r="A5597" s="8"/>
      <c r="B5597" s="4">
        <v>44703</v>
      </c>
      <c r="C5597" s="9">
        <v>1</v>
      </c>
      <c r="D5597" s="22">
        <v>59.362369999999999</v>
      </c>
    </row>
    <row r="5598" spans="1:4" x14ac:dyDescent="0.25">
      <c r="A5598" s="8"/>
      <c r="B5598" s="4">
        <v>44703</v>
      </c>
      <c r="C5598" s="9">
        <v>2</v>
      </c>
      <c r="D5598" s="22">
        <v>59.055419999999998</v>
      </c>
    </row>
    <row r="5599" spans="1:4" x14ac:dyDescent="0.25">
      <c r="A5599" s="8"/>
      <c r="B5599" s="4">
        <v>44703</v>
      </c>
      <c r="C5599" s="9">
        <v>3</v>
      </c>
      <c r="D5599" s="22">
        <v>52.995739999999998</v>
      </c>
    </row>
    <row r="5600" spans="1:4" x14ac:dyDescent="0.25">
      <c r="A5600" s="8"/>
      <c r="B5600" s="4">
        <v>44703</v>
      </c>
      <c r="C5600" s="9">
        <v>4</v>
      </c>
      <c r="D5600" s="22">
        <v>50.859569999999998</v>
      </c>
    </row>
    <row r="5601" spans="1:4" x14ac:dyDescent="0.25">
      <c r="A5601" s="8"/>
      <c r="B5601" s="4">
        <v>44703</v>
      </c>
      <c r="C5601" s="9">
        <v>5</v>
      </c>
      <c r="D5601" s="22">
        <v>47.651009999999999</v>
      </c>
    </row>
    <row r="5602" spans="1:4" x14ac:dyDescent="0.25">
      <c r="A5602" s="8"/>
      <c r="B5602" s="4">
        <v>44703</v>
      </c>
      <c r="C5602" s="9">
        <v>6</v>
      </c>
      <c r="D5602" s="22">
        <v>52.921030000000002</v>
      </c>
    </row>
    <row r="5603" spans="1:4" x14ac:dyDescent="0.25">
      <c r="A5603" s="8"/>
      <c r="B5603" s="4">
        <v>44703</v>
      </c>
      <c r="C5603" s="9">
        <v>7</v>
      </c>
      <c r="D5603" s="22">
        <v>49.06259</v>
      </c>
    </row>
    <row r="5604" spans="1:4" x14ac:dyDescent="0.25">
      <c r="A5604" s="8"/>
      <c r="B5604" s="4">
        <v>44703</v>
      </c>
      <c r="C5604" s="9">
        <v>8</v>
      </c>
      <c r="D5604" s="22">
        <v>36.561419999999998</v>
      </c>
    </row>
    <row r="5605" spans="1:4" x14ac:dyDescent="0.25">
      <c r="A5605" s="8"/>
      <c r="B5605" s="4">
        <v>44703</v>
      </c>
      <c r="C5605" s="9">
        <v>9</v>
      </c>
      <c r="D5605" s="22">
        <v>25.35885</v>
      </c>
    </row>
    <row r="5606" spans="1:4" x14ac:dyDescent="0.25">
      <c r="A5606" s="8"/>
      <c r="B5606" s="4">
        <v>44703</v>
      </c>
      <c r="C5606" s="9">
        <v>10</v>
      </c>
      <c r="D5606" s="22">
        <v>19.894539999999999</v>
      </c>
    </row>
    <row r="5607" spans="1:4" x14ac:dyDescent="0.25">
      <c r="A5607" s="8"/>
      <c r="B5607" s="4">
        <v>44703</v>
      </c>
      <c r="C5607" s="9">
        <v>11</v>
      </c>
      <c r="D5607" s="22">
        <v>27.112279999999998</v>
      </c>
    </row>
    <row r="5608" spans="1:4" x14ac:dyDescent="0.25">
      <c r="A5608" s="8"/>
      <c r="B5608" s="4">
        <v>44703</v>
      </c>
      <c r="C5608" s="9">
        <v>12</v>
      </c>
      <c r="D5608" s="22">
        <v>31.248909999999999</v>
      </c>
    </row>
    <row r="5609" spans="1:4" x14ac:dyDescent="0.25">
      <c r="A5609" s="8"/>
      <c r="B5609" s="4">
        <v>44703</v>
      </c>
      <c r="C5609" s="9">
        <v>13</v>
      </c>
      <c r="D5609" s="22">
        <v>22.164100000000001</v>
      </c>
    </row>
    <row r="5610" spans="1:4" x14ac:dyDescent="0.25">
      <c r="A5610" s="8"/>
      <c r="B5610" s="4">
        <v>44703</v>
      </c>
      <c r="C5610" s="9">
        <v>14</v>
      </c>
      <c r="D5610" s="22">
        <v>12.37186</v>
      </c>
    </row>
    <row r="5611" spans="1:4" x14ac:dyDescent="0.25">
      <c r="A5611" s="8"/>
      <c r="B5611" s="4">
        <v>44703</v>
      </c>
      <c r="C5611" s="9">
        <v>15</v>
      </c>
      <c r="D5611" s="22">
        <v>15.167160000000001</v>
      </c>
    </row>
    <row r="5612" spans="1:4" x14ac:dyDescent="0.25">
      <c r="A5612" s="8"/>
      <c r="B5612" s="4">
        <v>44703</v>
      </c>
      <c r="C5612" s="9">
        <v>16</v>
      </c>
      <c r="D5612" s="22">
        <v>23.476649999999999</v>
      </c>
    </row>
    <row r="5613" spans="1:4" x14ac:dyDescent="0.25">
      <c r="A5613" s="8"/>
      <c r="B5613" s="4">
        <v>44703</v>
      </c>
      <c r="C5613" s="9">
        <v>17</v>
      </c>
      <c r="D5613" s="22">
        <v>34.655790000000003</v>
      </c>
    </row>
    <row r="5614" spans="1:4" x14ac:dyDescent="0.25">
      <c r="A5614" s="8"/>
      <c r="B5614" s="4">
        <v>44703</v>
      </c>
      <c r="C5614" s="9">
        <v>18</v>
      </c>
      <c r="D5614" s="22">
        <v>32.565930000000002</v>
      </c>
    </row>
    <row r="5615" spans="1:4" x14ac:dyDescent="0.25">
      <c r="A5615" s="8"/>
      <c r="B5615" s="4">
        <v>44703</v>
      </c>
      <c r="C5615" s="9">
        <v>19</v>
      </c>
      <c r="D5615" s="22">
        <v>45.96931</v>
      </c>
    </row>
    <row r="5616" spans="1:4" x14ac:dyDescent="0.25">
      <c r="A5616" s="8"/>
      <c r="B5616" s="4">
        <v>44703</v>
      </c>
      <c r="C5616" s="9">
        <v>20</v>
      </c>
      <c r="D5616" s="22">
        <v>60.698810000000002</v>
      </c>
    </row>
    <row r="5617" spans="1:4" x14ac:dyDescent="0.25">
      <c r="A5617" s="8"/>
      <c r="B5617" s="4">
        <v>44703</v>
      </c>
      <c r="C5617" s="9">
        <v>21</v>
      </c>
      <c r="D5617" s="22">
        <v>58.77167</v>
      </c>
    </row>
    <row r="5618" spans="1:4" x14ac:dyDescent="0.25">
      <c r="A5618" s="8"/>
      <c r="B5618" s="4">
        <v>44703</v>
      </c>
      <c r="C5618" s="9">
        <v>22</v>
      </c>
      <c r="D5618" s="22">
        <v>64.027559999999994</v>
      </c>
    </row>
    <row r="5619" spans="1:4" x14ac:dyDescent="0.25">
      <c r="A5619" s="8"/>
      <c r="B5619" s="4">
        <v>44703</v>
      </c>
      <c r="C5619" s="9">
        <v>23</v>
      </c>
      <c r="D5619" s="22">
        <v>67.053880000000007</v>
      </c>
    </row>
    <row r="5620" spans="1:4" x14ac:dyDescent="0.25">
      <c r="A5620" s="8"/>
      <c r="B5620" s="4">
        <v>44703</v>
      </c>
      <c r="C5620" s="9">
        <v>24</v>
      </c>
      <c r="D5620" s="22">
        <v>76.144540000000006</v>
      </c>
    </row>
    <row r="5621" spans="1:4" x14ac:dyDescent="0.25">
      <c r="A5621" s="8"/>
      <c r="B5621" s="4">
        <v>44704</v>
      </c>
      <c r="C5621" s="9">
        <v>1</v>
      </c>
      <c r="D5621" s="22">
        <v>48.981940000000002</v>
      </c>
    </row>
    <row r="5622" spans="1:4" x14ac:dyDescent="0.25">
      <c r="A5622" s="8"/>
      <c r="B5622" s="4">
        <v>44704</v>
      </c>
      <c r="C5622" s="9">
        <v>2</v>
      </c>
      <c r="D5622" s="22">
        <v>50.453609999999998</v>
      </c>
    </row>
    <row r="5623" spans="1:4" x14ac:dyDescent="0.25">
      <c r="A5623" s="8"/>
      <c r="B5623" s="4">
        <v>44704</v>
      </c>
      <c r="C5623" s="9">
        <v>3</v>
      </c>
      <c r="D5623" s="22">
        <v>36.230159999999998</v>
      </c>
    </row>
    <row r="5624" spans="1:4" x14ac:dyDescent="0.25">
      <c r="A5624" s="8"/>
      <c r="B5624" s="4">
        <v>44704</v>
      </c>
      <c r="C5624" s="9">
        <v>4</v>
      </c>
      <c r="D5624" s="22">
        <v>45.014989999999997</v>
      </c>
    </row>
    <row r="5625" spans="1:4" x14ac:dyDescent="0.25">
      <c r="A5625" s="8"/>
      <c r="B5625" s="4">
        <v>44704</v>
      </c>
      <c r="C5625" s="9">
        <v>5</v>
      </c>
      <c r="D5625" s="22">
        <v>49.404690000000002</v>
      </c>
    </row>
    <row r="5626" spans="1:4" x14ac:dyDescent="0.25">
      <c r="A5626" s="8"/>
      <c r="B5626" s="4">
        <v>44704</v>
      </c>
      <c r="C5626" s="9">
        <v>6</v>
      </c>
      <c r="D5626" s="22">
        <v>47.325380000000003</v>
      </c>
    </row>
    <row r="5627" spans="1:4" x14ac:dyDescent="0.25">
      <c r="A5627" s="8"/>
      <c r="B5627" s="4">
        <v>44704</v>
      </c>
      <c r="C5627" s="9">
        <v>7</v>
      </c>
      <c r="D5627" s="22">
        <v>49.533380000000001</v>
      </c>
    </row>
    <row r="5628" spans="1:4" x14ac:dyDescent="0.25">
      <c r="A5628" s="8"/>
      <c r="B5628" s="4">
        <v>44704</v>
      </c>
      <c r="C5628" s="9">
        <v>8</v>
      </c>
      <c r="D5628" s="22">
        <v>54.013809999999999</v>
      </c>
    </row>
    <row r="5629" spans="1:4" x14ac:dyDescent="0.25">
      <c r="A5629" s="8"/>
      <c r="B5629" s="4">
        <v>44704</v>
      </c>
      <c r="C5629" s="9">
        <v>9</v>
      </c>
      <c r="D5629" s="22">
        <v>37.32985</v>
      </c>
    </row>
    <row r="5630" spans="1:4" x14ac:dyDescent="0.25">
      <c r="A5630" s="8"/>
      <c r="B5630" s="4">
        <v>44704</v>
      </c>
      <c r="C5630" s="9">
        <v>10</v>
      </c>
      <c r="D5630" s="22">
        <v>52.334299999999999</v>
      </c>
    </row>
    <row r="5631" spans="1:4" x14ac:dyDescent="0.25">
      <c r="A5631" s="8"/>
      <c r="B5631" s="4">
        <v>44704</v>
      </c>
      <c r="C5631" s="9">
        <v>11</v>
      </c>
      <c r="D5631" s="22">
        <v>51.70194</v>
      </c>
    </row>
    <row r="5632" spans="1:4" x14ac:dyDescent="0.25">
      <c r="A5632" s="8"/>
      <c r="B5632" s="4">
        <v>44704</v>
      </c>
      <c r="C5632" s="9">
        <v>12</v>
      </c>
      <c r="D5632" s="22">
        <v>55.197000000000003</v>
      </c>
    </row>
    <row r="5633" spans="1:4" x14ac:dyDescent="0.25">
      <c r="A5633" s="8"/>
      <c r="B5633" s="4">
        <v>44704</v>
      </c>
      <c r="C5633" s="9">
        <v>13</v>
      </c>
      <c r="D5633" s="22">
        <v>44.723959999999998</v>
      </c>
    </row>
    <row r="5634" spans="1:4" x14ac:dyDescent="0.25">
      <c r="A5634" s="8"/>
      <c r="B5634" s="4">
        <v>44704</v>
      </c>
      <c r="C5634" s="9">
        <v>14</v>
      </c>
      <c r="D5634" s="22">
        <v>48.409129999999998</v>
      </c>
    </row>
    <row r="5635" spans="1:4" x14ac:dyDescent="0.25">
      <c r="A5635" s="8"/>
      <c r="B5635" s="4">
        <v>44704</v>
      </c>
      <c r="C5635" s="9">
        <v>15</v>
      </c>
      <c r="D5635" s="22">
        <v>55.225000000000001</v>
      </c>
    </row>
    <row r="5636" spans="1:4" x14ac:dyDescent="0.25">
      <c r="A5636" s="8"/>
      <c r="B5636" s="4">
        <v>44704</v>
      </c>
      <c r="C5636" s="9">
        <v>16</v>
      </c>
      <c r="D5636" s="22">
        <v>56.931199999999997</v>
      </c>
    </row>
    <row r="5637" spans="1:4" x14ac:dyDescent="0.25">
      <c r="A5637" s="8"/>
      <c r="B5637" s="4">
        <v>44704</v>
      </c>
      <c r="C5637" s="9">
        <v>17</v>
      </c>
      <c r="D5637" s="22">
        <v>59.620719999999999</v>
      </c>
    </row>
    <row r="5638" spans="1:4" x14ac:dyDescent="0.25">
      <c r="A5638" s="8"/>
      <c r="B5638" s="4">
        <v>44704</v>
      </c>
      <c r="C5638" s="9">
        <v>18</v>
      </c>
      <c r="D5638" s="22">
        <v>61.665550000000003</v>
      </c>
    </row>
    <row r="5639" spans="1:4" x14ac:dyDescent="0.25">
      <c r="A5639" s="8"/>
      <c r="B5639" s="4">
        <v>44704</v>
      </c>
      <c r="C5639" s="9">
        <v>19</v>
      </c>
      <c r="D5639" s="22">
        <v>42.282530000000001</v>
      </c>
    </row>
    <row r="5640" spans="1:4" x14ac:dyDescent="0.25">
      <c r="A5640" s="8"/>
      <c r="B5640" s="4">
        <v>44704</v>
      </c>
      <c r="C5640" s="9">
        <v>20</v>
      </c>
      <c r="D5640" s="22">
        <v>55.256999999999998</v>
      </c>
    </row>
    <row r="5641" spans="1:4" x14ac:dyDescent="0.25">
      <c r="A5641" s="8"/>
      <c r="B5641" s="4">
        <v>44704</v>
      </c>
      <c r="C5641" s="9">
        <v>21</v>
      </c>
      <c r="D5641" s="22">
        <v>65.56026</v>
      </c>
    </row>
    <row r="5642" spans="1:4" x14ac:dyDescent="0.25">
      <c r="A5642" s="8"/>
      <c r="B5642" s="4">
        <v>44704</v>
      </c>
      <c r="C5642" s="9">
        <v>22</v>
      </c>
      <c r="D5642" s="22">
        <v>72.88597</v>
      </c>
    </row>
    <row r="5643" spans="1:4" x14ac:dyDescent="0.25">
      <c r="A5643" s="8"/>
      <c r="B5643" s="4">
        <v>44704</v>
      </c>
      <c r="C5643" s="9">
        <v>23</v>
      </c>
      <c r="D5643" s="22">
        <v>76.871390000000005</v>
      </c>
    </row>
    <row r="5644" spans="1:4" x14ac:dyDescent="0.25">
      <c r="A5644" s="8"/>
      <c r="B5644" s="4">
        <v>44704</v>
      </c>
      <c r="C5644" s="9">
        <v>24</v>
      </c>
      <c r="D5644" s="22">
        <v>76.870230000000006</v>
      </c>
    </row>
    <row r="5645" spans="1:4" x14ac:dyDescent="0.25">
      <c r="A5645" s="8"/>
      <c r="B5645" s="4">
        <v>44705</v>
      </c>
      <c r="C5645" s="9">
        <v>1</v>
      </c>
      <c r="D5645" s="22">
        <v>67.325140000000005</v>
      </c>
    </row>
    <row r="5646" spans="1:4" x14ac:dyDescent="0.25">
      <c r="A5646" s="8"/>
      <c r="B5646" s="4">
        <v>44705</v>
      </c>
      <c r="C5646" s="9">
        <v>2</v>
      </c>
      <c r="D5646" s="22">
        <v>62.863939999999999</v>
      </c>
    </row>
    <row r="5647" spans="1:4" x14ac:dyDescent="0.25">
      <c r="A5647" s="8"/>
      <c r="B5647" s="4">
        <v>44705</v>
      </c>
      <c r="C5647" s="9">
        <v>3</v>
      </c>
      <c r="D5647" s="22">
        <v>64.153080000000003</v>
      </c>
    </row>
    <row r="5648" spans="1:4" x14ac:dyDescent="0.25">
      <c r="A5648" s="8"/>
      <c r="B5648" s="4">
        <v>44705</v>
      </c>
      <c r="C5648" s="9">
        <v>4</v>
      </c>
      <c r="D5648" s="22">
        <v>55.798209999999997</v>
      </c>
    </row>
    <row r="5649" spans="1:4" x14ac:dyDescent="0.25">
      <c r="A5649" s="8"/>
      <c r="B5649" s="4">
        <v>44705</v>
      </c>
      <c r="C5649" s="9">
        <v>5</v>
      </c>
      <c r="D5649" s="22">
        <v>56.684130000000003</v>
      </c>
    </row>
    <row r="5650" spans="1:4" x14ac:dyDescent="0.25">
      <c r="A5650" s="8"/>
      <c r="B5650" s="4">
        <v>44705</v>
      </c>
      <c r="C5650" s="9">
        <v>6</v>
      </c>
      <c r="D5650" s="22">
        <v>56.257710000000003</v>
      </c>
    </row>
    <row r="5651" spans="1:4" x14ac:dyDescent="0.25">
      <c r="A5651" s="8"/>
      <c r="B5651" s="4">
        <v>44705</v>
      </c>
      <c r="C5651" s="9">
        <v>7</v>
      </c>
      <c r="D5651" s="22">
        <v>69.292420000000007</v>
      </c>
    </row>
    <row r="5652" spans="1:4" x14ac:dyDescent="0.25">
      <c r="A5652" s="8"/>
      <c r="B5652" s="4">
        <v>44705</v>
      </c>
      <c r="C5652" s="9">
        <v>8</v>
      </c>
      <c r="D5652" s="22">
        <v>66.717259999999996</v>
      </c>
    </row>
    <row r="5653" spans="1:4" x14ac:dyDescent="0.25">
      <c r="A5653" s="8"/>
      <c r="B5653" s="4">
        <v>44705</v>
      </c>
      <c r="C5653" s="9">
        <v>9</v>
      </c>
      <c r="D5653" s="22">
        <v>61.332189999999997</v>
      </c>
    </row>
    <row r="5654" spans="1:4" x14ac:dyDescent="0.25">
      <c r="A5654" s="8"/>
      <c r="B5654" s="4">
        <v>44705</v>
      </c>
      <c r="C5654" s="9">
        <v>10</v>
      </c>
      <c r="D5654" s="22">
        <v>64.512680000000003</v>
      </c>
    </row>
    <row r="5655" spans="1:4" x14ac:dyDescent="0.25">
      <c r="A5655" s="8"/>
      <c r="B5655" s="4">
        <v>44705</v>
      </c>
      <c r="C5655" s="9">
        <v>11</v>
      </c>
      <c r="D5655" s="22">
        <v>64.932559999999995</v>
      </c>
    </row>
    <row r="5656" spans="1:4" x14ac:dyDescent="0.25">
      <c r="A5656" s="8"/>
      <c r="B5656" s="4">
        <v>44705</v>
      </c>
      <c r="C5656" s="9">
        <v>12</v>
      </c>
      <c r="D5656" s="22">
        <v>63.506360000000001</v>
      </c>
    </row>
    <row r="5657" spans="1:4" x14ac:dyDescent="0.25">
      <c r="A5657" s="8"/>
      <c r="B5657" s="4">
        <v>44705</v>
      </c>
      <c r="C5657" s="9">
        <v>13</v>
      </c>
      <c r="D5657" s="22">
        <v>65.545699999999997</v>
      </c>
    </row>
    <row r="5658" spans="1:4" x14ac:dyDescent="0.25">
      <c r="A5658" s="8"/>
      <c r="B5658" s="4">
        <v>44705</v>
      </c>
      <c r="C5658" s="9">
        <v>14</v>
      </c>
      <c r="D5658" s="22">
        <v>71.518219999999999</v>
      </c>
    </row>
    <row r="5659" spans="1:4" x14ac:dyDescent="0.25">
      <c r="A5659" s="8"/>
      <c r="B5659" s="4">
        <v>44705</v>
      </c>
      <c r="C5659" s="9">
        <v>15</v>
      </c>
      <c r="D5659" s="22">
        <v>67.47269</v>
      </c>
    </row>
    <row r="5660" spans="1:4" x14ac:dyDescent="0.25">
      <c r="A5660" s="8"/>
      <c r="B5660" s="4">
        <v>44705</v>
      </c>
      <c r="C5660" s="9">
        <v>16</v>
      </c>
      <c r="D5660" s="22">
        <v>69.537670000000006</v>
      </c>
    </row>
    <row r="5661" spans="1:4" x14ac:dyDescent="0.25">
      <c r="A5661" s="8"/>
      <c r="B5661" s="4">
        <v>44705</v>
      </c>
      <c r="C5661" s="9">
        <v>17</v>
      </c>
      <c r="D5661" s="22">
        <v>68.735339999999994</v>
      </c>
    </row>
    <row r="5662" spans="1:4" x14ac:dyDescent="0.25">
      <c r="A5662" s="8"/>
      <c r="B5662" s="4">
        <v>44705</v>
      </c>
      <c r="C5662" s="9">
        <v>18</v>
      </c>
      <c r="D5662" s="22">
        <v>69.061189999999996</v>
      </c>
    </row>
    <row r="5663" spans="1:4" x14ac:dyDescent="0.25">
      <c r="A5663" s="8"/>
      <c r="B5663" s="4">
        <v>44705</v>
      </c>
      <c r="C5663" s="9">
        <v>19</v>
      </c>
      <c r="D5663" s="22">
        <v>73.508859999999999</v>
      </c>
    </row>
    <row r="5664" spans="1:4" x14ac:dyDescent="0.25">
      <c r="A5664" s="8"/>
      <c r="B5664" s="4">
        <v>44705</v>
      </c>
      <c r="C5664" s="9">
        <v>20</v>
      </c>
      <c r="D5664" s="22">
        <v>64.458529999999996</v>
      </c>
    </row>
    <row r="5665" spans="1:4" x14ac:dyDescent="0.25">
      <c r="A5665" s="8"/>
      <c r="B5665" s="4">
        <v>44705</v>
      </c>
      <c r="C5665" s="9">
        <v>21</v>
      </c>
      <c r="D5665" s="22">
        <v>29.979579999999999</v>
      </c>
    </row>
    <row r="5666" spans="1:4" x14ac:dyDescent="0.25">
      <c r="A5666" s="8"/>
      <c r="B5666" s="4">
        <v>44705</v>
      </c>
      <c r="C5666" s="9">
        <v>22</v>
      </c>
      <c r="D5666" s="22">
        <v>71.705740000000006</v>
      </c>
    </row>
    <row r="5667" spans="1:4" x14ac:dyDescent="0.25">
      <c r="A5667" s="8"/>
      <c r="B5667" s="4">
        <v>44705</v>
      </c>
      <c r="C5667" s="9">
        <v>23</v>
      </c>
      <c r="D5667" s="22">
        <v>83.638689999999997</v>
      </c>
    </row>
    <row r="5668" spans="1:4" x14ac:dyDescent="0.25">
      <c r="A5668" s="8"/>
      <c r="B5668" s="4">
        <v>44705</v>
      </c>
      <c r="C5668" s="9">
        <v>24</v>
      </c>
      <c r="D5668" s="22">
        <v>73.820179999999993</v>
      </c>
    </row>
    <row r="5669" spans="1:4" x14ac:dyDescent="0.25">
      <c r="A5669" s="8"/>
      <c r="B5669" s="4">
        <v>44706</v>
      </c>
      <c r="C5669" s="9">
        <v>1</v>
      </c>
      <c r="D5669" s="22">
        <v>62.412959999999998</v>
      </c>
    </row>
    <row r="5670" spans="1:4" x14ac:dyDescent="0.25">
      <c r="A5670" s="8"/>
      <c r="B5670" s="4">
        <v>44706</v>
      </c>
      <c r="C5670" s="9">
        <v>2</v>
      </c>
      <c r="D5670" s="22">
        <v>30.820080000000001</v>
      </c>
    </row>
    <row r="5671" spans="1:4" x14ac:dyDescent="0.25">
      <c r="A5671" s="8"/>
      <c r="B5671" s="4">
        <v>44706</v>
      </c>
      <c r="C5671" s="9">
        <v>3</v>
      </c>
      <c r="D5671" s="22">
        <v>47.67886</v>
      </c>
    </row>
    <row r="5672" spans="1:4" x14ac:dyDescent="0.25">
      <c r="A5672" s="8"/>
      <c r="B5672" s="4">
        <v>44706</v>
      </c>
      <c r="C5672" s="9">
        <v>4</v>
      </c>
      <c r="D5672" s="22">
        <v>43.119610000000002</v>
      </c>
    </row>
    <row r="5673" spans="1:4" x14ac:dyDescent="0.25">
      <c r="A5673" s="8"/>
      <c r="B5673" s="4">
        <v>44706</v>
      </c>
      <c r="C5673" s="9">
        <v>5</v>
      </c>
      <c r="D5673" s="22">
        <v>32.930689999999998</v>
      </c>
    </row>
    <row r="5674" spans="1:4" x14ac:dyDescent="0.25">
      <c r="A5674" s="8"/>
      <c r="B5674" s="4">
        <v>44706</v>
      </c>
      <c r="C5674" s="9">
        <v>6</v>
      </c>
      <c r="D5674" s="22">
        <v>46.220829999999999</v>
      </c>
    </row>
    <row r="5675" spans="1:4" x14ac:dyDescent="0.25">
      <c r="A5675" s="8"/>
      <c r="B5675" s="4">
        <v>44706</v>
      </c>
      <c r="C5675" s="9">
        <v>7</v>
      </c>
      <c r="D5675" s="22">
        <v>40.380389999999998</v>
      </c>
    </row>
    <row r="5676" spans="1:4" x14ac:dyDescent="0.25">
      <c r="A5676" s="8"/>
      <c r="B5676" s="4">
        <v>44706</v>
      </c>
      <c r="C5676" s="9">
        <v>8</v>
      </c>
      <c r="D5676" s="22">
        <v>23.91198</v>
      </c>
    </row>
    <row r="5677" spans="1:4" x14ac:dyDescent="0.25">
      <c r="A5677" s="8"/>
      <c r="B5677" s="4">
        <v>44706</v>
      </c>
      <c r="C5677" s="9">
        <v>9</v>
      </c>
      <c r="D5677" s="22">
        <v>31.14574</v>
      </c>
    </row>
    <row r="5678" spans="1:4" x14ac:dyDescent="0.25">
      <c r="A5678" s="8"/>
      <c r="B5678" s="4">
        <v>44706</v>
      </c>
      <c r="C5678" s="9">
        <v>10</v>
      </c>
      <c r="D5678" s="22">
        <v>25.009250000000002</v>
      </c>
    </row>
    <row r="5679" spans="1:4" x14ac:dyDescent="0.25">
      <c r="A5679" s="8"/>
      <c r="B5679" s="4">
        <v>44706</v>
      </c>
      <c r="C5679" s="9">
        <v>11</v>
      </c>
      <c r="D5679" s="22">
        <v>36.263390000000001</v>
      </c>
    </row>
    <row r="5680" spans="1:4" x14ac:dyDescent="0.25">
      <c r="A5680" s="8"/>
      <c r="B5680" s="4">
        <v>44706</v>
      </c>
      <c r="C5680" s="9">
        <v>12</v>
      </c>
      <c r="D5680" s="22">
        <v>43.400730000000003</v>
      </c>
    </row>
    <row r="5681" spans="1:4" x14ac:dyDescent="0.25">
      <c r="A5681" s="8"/>
      <c r="B5681" s="4">
        <v>44706</v>
      </c>
      <c r="C5681" s="9">
        <v>13</v>
      </c>
      <c r="D5681" s="22">
        <v>53.041420000000002</v>
      </c>
    </row>
    <row r="5682" spans="1:4" x14ac:dyDescent="0.25">
      <c r="A5682" s="8"/>
      <c r="B5682" s="4">
        <v>44706</v>
      </c>
      <c r="C5682" s="9">
        <v>14</v>
      </c>
      <c r="D5682" s="22">
        <v>43.29983</v>
      </c>
    </row>
    <row r="5683" spans="1:4" x14ac:dyDescent="0.25">
      <c r="A5683" s="8"/>
      <c r="B5683" s="4">
        <v>44706</v>
      </c>
      <c r="C5683" s="9">
        <v>15</v>
      </c>
      <c r="D5683" s="22">
        <v>36.48075</v>
      </c>
    </row>
    <row r="5684" spans="1:4" x14ac:dyDescent="0.25">
      <c r="A5684" s="8"/>
      <c r="B5684" s="4">
        <v>44706</v>
      </c>
      <c r="C5684" s="9">
        <v>16</v>
      </c>
      <c r="D5684" s="22">
        <v>46.59995</v>
      </c>
    </row>
    <row r="5685" spans="1:4" x14ac:dyDescent="0.25">
      <c r="A5685" s="8"/>
      <c r="B5685" s="4">
        <v>44706</v>
      </c>
      <c r="C5685" s="9">
        <v>17</v>
      </c>
      <c r="D5685" s="22">
        <v>17.654589999999999</v>
      </c>
    </row>
    <row r="5686" spans="1:4" x14ac:dyDescent="0.25">
      <c r="A5686" s="8"/>
      <c r="B5686" s="4">
        <v>44706</v>
      </c>
      <c r="C5686" s="9">
        <v>18</v>
      </c>
      <c r="D5686" s="22">
        <v>32.210299999999997</v>
      </c>
    </row>
    <row r="5687" spans="1:4" x14ac:dyDescent="0.25">
      <c r="A5687" s="8"/>
      <c r="B5687" s="4">
        <v>44706</v>
      </c>
      <c r="C5687" s="9">
        <v>19</v>
      </c>
      <c r="D5687" s="22">
        <v>35.672930000000001</v>
      </c>
    </row>
    <row r="5688" spans="1:4" x14ac:dyDescent="0.25">
      <c r="A5688" s="8"/>
      <c r="B5688" s="4">
        <v>44706</v>
      </c>
      <c r="C5688" s="9">
        <v>20</v>
      </c>
      <c r="D5688" s="22">
        <v>53.429380000000002</v>
      </c>
    </row>
    <row r="5689" spans="1:4" x14ac:dyDescent="0.25">
      <c r="A5689" s="8"/>
      <c r="B5689" s="4">
        <v>44706</v>
      </c>
      <c r="C5689" s="9">
        <v>21</v>
      </c>
      <c r="D5689" s="22">
        <v>58.025570000000002</v>
      </c>
    </row>
    <row r="5690" spans="1:4" x14ac:dyDescent="0.25">
      <c r="A5690" s="8"/>
      <c r="B5690" s="4">
        <v>44706</v>
      </c>
      <c r="C5690" s="9">
        <v>22</v>
      </c>
      <c r="D5690" s="22">
        <v>48.853400000000001</v>
      </c>
    </row>
    <row r="5691" spans="1:4" x14ac:dyDescent="0.25">
      <c r="A5691" s="8"/>
      <c r="B5691" s="4">
        <v>44706</v>
      </c>
      <c r="C5691" s="9">
        <v>23</v>
      </c>
      <c r="D5691" s="22">
        <v>58.270350000000001</v>
      </c>
    </row>
    <row r="5692" spans="1:4" x14ac:dyDescent="0.25">
      <c r="A5692" s="8"/>
      <c r="B5692" s="4">
        <v>44706</v>
      </c>
      <c r="C5692" s="9">
        <v>24</v>
      </c>
      <c r="D5692" s="22">
        <v>85.225629999999995</v>
      </c>
    </row>
    <row r="5693" spans="1:4" x14ac:dyDescent="0.25">
      <c r="A5693" s="8"/>
      <c r="B5693" s="4">
        <v>44707</v>
      </c>
      <c r="C5693" s="9">
        <v>1</v>
      </c>
      <c r="D5693" s="22">
        <v>53.4983</v>
      </c>
    </row>
    <row r="5694" spans="1:4" x14ac:dyDescent="0.25">
      <c r="A5694" s="8"/>
      <c r="B5694" s="4">
        <v>44707</v>
      </c>
      <c r="C5694" s="9">
        <v>2</v>
      </c>
      <c r="D5694" s="22">
        <v>51.512309999999999</v>
      </c>
    </row>
    <row r="5695" spans="1:4" x14ac:dyDescent="0.25">
      <c r="A5695" s="8"/>
      <c r="B5695" s="4">
        <v>44707</v>
      </c>
      <c r="C5695" s="9">
        <v>3</v>
      </c>
      <c r="D5695" s="22">
        <v>51.131889999999999</v>
      </c>
    </row>
    <row r="5696" spans="1:4" x14ac:dyDescent="0.25">
      <c r="A5696" s="8"/>
      <c r="B5696" s="4">
        <v>44707</v>
      </c>
      <c r="C5696" s="9">
        <v>4</v>
      </c>
      <c r="D5696" s="22">
        <v>26.762730000000001</v>
      </c>
    </row>
    <row r="5697" spans="1:4" x14ac:dyDescent="0.25">
      <c r="A5697" s="8"/>
      <c r="B5697" s="4">
        <v>44707</v>
      </c>
      <c r="C5697" s="9">
        <v>5</v>
      </c>
      <c r="D5697" s="22">
        <v>27.25929</v>
      </c>
    </row>
    <row r="5698" spans="1:4" x14ac:dyDescent="0.25">
      <c r="A5698" s="8"/>
      <c r="B5698" s="4">
        <v>44707</v>
      </c>
      <c r="C5698" s="9">
        <v>6</v>
      </c>
      <c r="D5698" s="22">
        <v>41.908479999999997</v>
      </c>
    </row>
    <row r="5699" spans="1:4" x14ac:dyDescent="0.25">
      <c r="A5699" s="8"/>
      <c r="B5699" s="4">
        <v>44707</v>
      </c>
      <c r="C5699" s="9">
        <v>7</v>
      </c>
      <c r="D5699" s="22">
        <v>54.038980000000002</v>
      </c>
    </row>
    <row r="5700" spans="1:4" x14ac:dyDescent="0.25">
      <c r="A5700" s="8"/>
      <c r="B5700" s="4">
        <v>44707</v>
      </c>
      <c r="C5700" s="9">
        <v>8</v>
      </c>
      <c r="D5700" s="22">
        <v>70.991069999999993</v>
      </c>
    </row>
    <row r="5701" spans="1:4" x14ac:dyDescent="0.25">
      <c r="A5701" s="8"/>
      <c r="B5701" s="4">
        <v>44707</v>
      </c>
      <c r="C5701" s="9">
        <v>9</v>
      </c>
      <c r="D5701" s="22">
        <v>36.001989999999999</v>
      </c>
    </row>
    <row r="5702" spans="1:4" x14ac:dyDescent="0.25">
      <c r="A5702" s="8"/>
      <c r="B5702" s="4">
        <v>44707</v>
      </c>
      <c r="C5702" s="9">
        <v>10</v>
      </c>
      <c r="D5702" s="22">
        <v>49.646999999999998</v>
      </c>
    </row>
    <row r="5703" spans="1:4" x14ac:dyDescent="0.25">
      <c r="A5703" s="8"/>
      <c r="B5703" s="4">
        <v>44707</v>
      </c>
      <c r="C5703" s="9">
        <v>11</v>
      </c>
      <c r="D5703" s="22">
        <v>74.69556</v>
      </c>
    </row>
    <row r="5704" spans="1:4" x14ac:dyDescent="0.25">
      <c r="A5704" s="8"/>
      <c r="B5704" s="4">
        <v>44707</v>
      </c>
      <c r="C5704" s="9">
        <v>12</v>
      </c>
      <c r="D5704" s="22">
        <v>80.278130000000004</v>
      </c>
    </row>
    <row r="5705" spans="1:4" x14ac:dyDescent="0.25">
      <c r="A5705" s="8"/>
      <c r="B5705" s="4">
        <v>44707</v>
      </c>
      <c r="C5705" s="9">
        <v>13</v>
      </c>
      <c r="D5705" s="22">
        <v>75.257220000000004</v>
      </c>
    </row>
    <row r="5706" spans="1:4" x14ac:dyDescent="0.25">
      <c r="A5706" s="8"/>
      <c r="B5706" s="4">
        <v>44707</v>
      </c>
      <c r="C5706" s="9">
        <v>14</v>
      </c>
      <c r="D5706" s="22">
        <v>82.353390000000005</v>
      </c>
    </row>
    <row r="5707" spans="1:4" x14ac:dyDescent="0.25">
      <c r="A5707" s="8"/>
      <c r="B5707" s="4">
        <v>44707</v>
      </c>
      <c r="C5707" s="9">
        <v>15</v>
      </c>
      <c r="D5707" s="22">
        <v>96.474500000000006</v>
      </c>
    </row>
    <row r="5708" spans="1:4" x14ac:dyDescent="0.25">
      <c r="A5708" s="8"/>
      <c r="B5708" s="4">
        <v>44707</v>
      </c>
      <c r="C5708" s="9">
        <v>16</v>
      </c>
      <c r="D5708" s="22">
        <v>101.62372999999999</v>
      </c>
    </row>
    <row r="5709" spans="1:4" x14ac:dyDescent="0.25">
      <c r="A5709" s="8"/>
      <c r="B5709" s="4">
        <v>44707</v>
      </c>
      <c r="C5709" s="9">
        <v>17</v>
      </c>
      <c r="D5709" s="22">
        <v>126.74908000000001</v>
      </c>
    </row>
    <row r="5710" spans="1:4" x14ac:dyDescent="0.25">
      <c r="A5710" s="8"/>
      <c r="B5710" s="4">
        <v>44707</v>
      </c>
      <c r="C5710" s="9">
        <v>18</v>
      </c>
      <c r="D5710" s="22">
        <v>88.947519999999997</v>
      </c>
    </row>
    <row r="5711" spans="1:4" x14ac:dyDescent="0.25">
      <c r="A5711" s="8"/>
      <c r="B5711" s="4">
        <v>44707</v>
      </c>
      <c r="C5711" s="9">
        <v>19</v>
      </c>
      <c r="D5711" s="22">
        <v>88.044780000000003</v>
      </c>
    </row>
    <row r="5712" spans="1:4" x14ac:dyDescent="0.25">
      <c r="A5712" s="8"/>
      <c r="B5712" s="4">
        <v>44707</v>
      </c>
      <c r="C5712" s="9">
        <v>20</v>
      </c>
      <c r="D5712" s="22">
        <v>78.208849999999998</v>
      </c>
    </row>
    <row r="5713" spans="1:4" x14ac:dyDescent="0.25">
      <c r="A5713" s="8"/>
      <c r="B5713" s="4">
        <v>44707</v>
      </c>
      <c r="C5713" s="9">
        <v>21</v>
      </c>
      <c r="D5713" s="22">
        <v>88.414240000000007</v>
      </c>
    </row>
    <row r="5714" spans="1:4" x14ac:dyDescent="0.25">
      <c r="A5714" s="8"/>
      <c r="B5714" s="4">
        <v>44707</v>
      </c>
      <c r="C5714" s="9">
        <v>22</v>
      </c>
      <c r="D5714" s="22">
        <v>82.871889999999993</v>
      </c>
    </row>
    <row r="5715" spans="1:4" x14ac:dyDescent="0.25">
      <c r="A5715" s="8"/>
      <c r="B5715" s="4">
        <v>44707</v>
      </c>
      <c r="C5715" s="9">
        <v>23</v>
      </c>
      <c r="D5715" s="22">
        <v>80.696250000000006</v>
      </c>
    </row>
    <row r="5716" spans="1:4" x14ac:dyDescent="0.25">
      <c r="A5716" s="8"/>
      <c r="B5716" s="4">
        <v>44707</v>
      </c>
      <c r="C5716" s="9">
        <v>24</v>
      </c>
      <c r="D5716" s="22">
        <v>82.759450000000001</v>
      </c>
    </row>
    <row r="5717" spans="1:4" x14ac:dyDescent="0.25">
      <c r="A5717" s="8"/>
      <c r="B5717" s="4">
        <v>44708</v>
      </c>
      <c r="C5717" s="9">
        <v>1</v>
      </c>
      <c r="D5717" s="22">
        <v>70.851039999999998</v>
      </c>
    </row>
    <row r="5718" spans="1:4" x14ac:dyDescent="0.25">
      <c r="A5718" s="8"/>
      <c r="B5718" s="4">
        <v>44708</v>
      </c>
      <c r="C5718" s="9">
        <v>2</v>
      </c>
      <c r="D5718" s="22">
        <v>50.969160000000002</v>
      </c>
    </row>
    <row r="5719" spans="1:4" x14ac:dyDescent="0.25">
      <c r="A5719" s="8"/>
      <c r="B5719" s="4">
        <v>44708</v>
      </c>
      <c r="C5719" s="9">
        <v>3</v>
      </c>
      <c r="D5719" s="22">
        <v>61.137340000000002</v>
      </c>
    </row>
    <row r="5720" spans="1:4" x14ac:dyDescent="0.25">
      <c r="A5720" s="8"/>
      <c r="B5720" s="4">
        <v>44708</v>
      </c>
      <c r="C5720" s="9">
        <v>4</v>
      </c>
      <c r="D5720" s="22">
        <v>53.934930000000001</v>
      </c>
    </row>
    <row r="5721" spans="1:4" x14ac:dyDescent="0.25">
      <c r="A5721" s="8"/>
      <c r="B5721" s="4">
        <v>44708</v>
      </c>
      <c r="C5721" s="9">
        <v>5</v>
      </c>
      <c r="D5721" s="22">
        <v>30.394010000000002</v>
      </c>
    </row>
    <row r="5722" spans="1:4" x14ac:dyDescent="0.25">
      <c r="A5722" s="8"/>
      <c r="B5722" s="4">
        <v>44708</v>
      </c>
      <c r="C5722" s="9">
        <v>6</v>
      </c>
      <c r="D5722" s="22">
        <v>35.404649999999997</v>
      </c>
    </row>
    <row r="5723" spans="1:4" x14ac:dyDescent="0.25">
      <c r="A5723" s="8"/>
      <c r="B5723" s="4">
        <v>44708</v>
      </c>
      <c r="C5723" s="9">
        <v>7</v>
      </c>
      <c r="D5723" s="22">
        <v>38.21311</v>
      </c>
    </row>
    <row r="5724" spans="1:4" x14ac:dyDescent="0.25">
      <c r="A5724" s="8"/>
      <c r="B5724" s="4">
        <v>44708</v>
      </c>
      <c r="C5724" s="9">
        <v>8</v>
      </c>
      <c r="D5724" s="22">
        <v>65.206339999999997</v>
      </c>
    </row>
    <row r="5725" spans="1:4" x14ac:dyDescent="0.25">
      <c r="A5725" s="8"/>
      <c r="B5725" s="4">
        <v>44708</v>
      </c>
      <c r="C5725" s="9">
        <v>9</v>
      </c>
      <c r="D5725" s="22">
        <v>44.161769999999997</v>
      </c>
    </row>
    <row r="5726" spans="1:4" x14ac:dyDescent="0.25">
      <c r="A5726" s="8"/>
      <c r="B5726" s="4">
        <v>44708</v>
      </c>
      <c r="C5726" s="9">
        <v>10</v>
      </c>
      <c r="D5726" s="22">
        <v>39.643790000000003</v>
      </c>
    </row>
    <row r="5727" spans="1:4" x14ac:dyDescent="0.25">
      <c r="A5727" s="8"/>
      <c r="B5727" s="4">
        <v>44708</v>
      </c>
      <c r="C5727" s="9">
        <v>11</v>
      </c>
      <c r="D5727" s="22">
        <v>29.631959999999999</v>
      </c>
    </row>
    <row r="5728" spans="1:4" x14ac:dyDescent="0.25">
      <c r="A5728" s="8"/>
      <c r="B5728" s="4">
        <v>44708</v>
      </c>
      <c r="C5728" s="9">
        <v>12</v>
      </c>
      <c r="D5728" s="22">
        <v>23.696269999999998</v>
      </c>
    </row>
    <row r="5729" spans="1:4" x14ac:dyDescent="0.25">
      <c r="A5729" s="8"/>
      <c r="B5729" s="4">
        <v>44708</v>
      </c>
      <c r="C5729" s="9">
        <v>13</v>
      </c>
      <c r="D5729" s="22">
        <v>11.210699999999999</v>
      </c>
    </row>
    <row r="5730" spans="1:4" x14ac:dyDescent="0.25">
      <c r="A5730" s="8"/>
      <c r="B5730" s="4">
        <v>44708</v>
      </c>
      <c r="C5730" s="9">
        <v>14</v>
      </c>
      <c r="D5730" s="22">
        <v>6.2782</v>
      </c>
    </row>
    <row r="5731" spans="1:4" x14ac:dyDescent="0.25">
      <c r="A5731" s="8"/>
      <c r="B5731" s="4">
        <v>44708</v>
      </c>
      <c r="C5731" s="9">
        <v>15</v>
      </c>
      <c r="D5731" s="22">
        <v>5.2963399999999998</v>
      </c>
    </row>
    <row r="5732" spans="1:4" x14ac:dyDescent="0.25">
      <c r="A5732" s="8"/>
      <c r="B5732" s="4">
        <v>44708</v>
      </c>
      <c r="C5732" s="9">
        <v>16</v>
      </c>
      <c r="D5732" s="22">
        <v>40.202069999999999</v>
      </c>
    </row>
    <row r="5733" spans="1:4" x14ac:dyDescent="0.25">
      <c r="A5733" s="8"/>
      <c r="B5733" s="4">
        <v>44708</v>
      </c>
      <c r="C5733" s="9">
        <v>17</v>
      </c>
      <c r="D5733" s="22">
        <v>57.343890000000002</v>
      </c>
    </row>
    <row r="5734" spans="1:4" x14ac:dyDescent="0.25">
      <c r="A5734" s="8"/>
      <c r="B5734" s="4">
        <v>44708</v>
      </c>
      <c r="C5734" s="9">
        <v>18</v>
      </c>
      <c r="D5734" s="22">
        <v>37.923749999999998</v>
      </c>
    </row>
    <row r="5735" spans="1:4" x14ac:dyDescent="0.25">
      <c r="A5735" s="8"/>
      <c r="B5735" s="4">
        <v>44708</v>
      </c>
      <c r="C5735" s="9">
        <v>19</v>
      </c>
      <c r="D5735" s="22">
        <v>27.048870000000001</v>
      </c>
    </row>
    <row r="5736" spans="1:4" x14ac:dyDescent="0.25">
      <c r="A5736" s="8"/>
      <c r="B5736" s="4">
        <v>44708</v>
      </c>
      <c r="C5736" s="9">
        <v>20</v>
      </c>
      <c r="D5736" s="22">
        <v>16.211870000000001</v>
      </c>
    </row>
    <row r="5737" spans="1:4" x14ac:dyDescent="0.25">
      <c r="A5737" s="8"/>
      <c r="B5737" s="4">
        <v>44708</v>
      </c>
      <c r="C5737" s="9">
        <v>21</v>
      </c>
      <c r="D5737" s="22">
        <v>-9.8920399999999997</v>
      </c>
    </row>
    <row r="5738" spans="1:4" x14ac:dyDescent="0.25">
      <c r="A5738" s="8"/>
      <c r="B5738" s="4">
        <v>44708</v>
      </c>
      <c r="C5738" s="9">
        <v>22</v>
      </c>
      <c r="D5738" s="22">
        <v>8.5333000000000006</v>
      </c>
    </row>
    <row r="5739" spans="1:4" x14ac:dyDescent="0.25">
      <c r="A5739" s="8"/>
      <c r="B5739" s="4">
        <v>44708</v>
      </c>
      <c r="C5739" s="9">
        <v>23</v>
      </c>
      <c r="D5739" s="22">
        <v>27.616289999999999</v>
      </c>
    </row>
    <row r="5740" spans="1:4" x14ac:dyDescent="0.25">
      <c r="A5740" s="8"/>
      <c r="B5740" s="4">
        <v>44708</v>
      </c>
      <c r="C5740" s="9">
        <v>24</v>
      </c>
      <c r="D5740" s="22">
        <v>50.192749999999997</v>
      </c>
    </row>
    <row r="5741" spans="1:4" x14ac:dyDescent="0.25">
      <c r="A5741" s="8"/>
      <c r="B5741" s="4">
        <v>44709</v>
      </c>
      <c r="C5741" s="9">
        <v>1</v>
      </c>
      <c r="D5741" s="22">
        <v>44.824069999999999</v>
      </c>
    </row>
    <row r="5742" spans="1:4" x14ac:dyDescent="0.25">
      <c r="A5742" s="8"/>
      <c r="B5742" s="4">
        <v>44709</v>
      </c>
      <c r="C5742" s="9">
        <v>2</v>
      </c>
      <c r="D5742" s="22">
        <v>37.982469999999999</v>
      </c>
    </row>
    <row r="5743" spans="1:4" x14ac:dyDescent="0.25">
      <c r="A5743" s="8"/>
      <c r="B5743" s="4">
        <v>44709</v>
      </c>
      <c r="C5743" s="9">
        <v>3</v>
      </c>
      <c r="D5743" s="22">
        <v>37.904319999999998</v>
      </c>
    </row>
    <row r="5744" spans="1:4" x14ac:dyDescent="0.25">
      <c r="A5744" s="8"/>
      <c r="B5744" s="4">
        <v>44709</v>
      </c>
      <c r="C5744" s="9">
        <v>4</v>
      </c>
      <c r="D5744" s="22">
        <v>32.611400000000003</v>
      </c>
    </row>
    <row r="5745" spans="1:4" x14ac:dyDescent="0.25">
      <c r="A5745" s="8"/>
      <c r="B5745" s="4">
        <v>44709</v>
      </c>
      <c r="C5745" s="9">
        <v>5</v>
      </c>
      <c r="D5745" s="22">
        <v>37.497369999999997</v>
      </c>
    </row>
    <row r="5746" spans="1:4" x14ac:dyDescent="0.25">
      <c r="A5746" s="8"/>
      <c r="B5746" s="4">
        <v>44709</v>
      </c>
      <c r="C5746" s="9">
        <v>6</v>
      </c>
      <c r="D5746" s="22">
        <v>38.121319999999997</v>
      </c>
    </row>
    <row r="5747" spans="1:4" x14ac:dyDescent="0.25">
      <c r="A5747" s="8"/>
      <c r="B5747" s="4">
        <v>44709</v>
      </c>
      <c r="C5747" s="9">
        <v>7</v>
      </c>
      <c r="D5747" s="22">
        <v>37.03828</v>
      </c>
    </row>
    <row r="5748" spans="1:4" x14ac:dyDescent="0.25">
      <c r="A5748" s="8"/>
      <c r="B5748" s="4">
        <v>44709</v>
      </c>
      <c r="C5748" s="9">
        <v>8</v>
      </c>
      <c r="D5748" s="22">
        <v>43.219520000000003</v>
      </c>
    </row>
    <row r="5749" spans="1:4" x14ac:dyDescent="0.25">
      <c r="A5749" s="8"/>
      <c r="B5749" s="4">
        <v>44709</v>
      </c>
      <c r="C5749" s="9">
        <v>9</v>
      </c>
      <c r="D5749" s="22">
        <v>31.066800000000001</v>
      </c>
    </row>
    <row r="5750" spans="1:4" x14ac:dyDescent="0.25">
      <c r="A5750" s="8"/>
      <c r="B5750" s="4">
        <v>44709</v>
      </c>
      <c r="C5750" s="9">
        <v>10</v>
      </c>
      <c r="D5750" s="22">
        <v>19.17869</v>
      </c>
    </row>
    <row r="5751" spans="1:4" x14ac:dyDescent="0.25">
      <c r="A5751" s="8"/>
      <c r="B5751" s="4">
        <v>44709</v>
      </c>
      <c r="C5751" s="9">
        <v>11</v>
      </c>
      <c r="D5751" s="22">
        <v>4.9321700000000002</v>
      </c>
    </row>
    <row r="5752" spans="1:4" x14ac:dyDescent="0.25">
      <c r="A5752" s="8"/>
      <c r="B5752" s="4">
        <v>44709</v>
      </c>
      <c r="C5752" s="9">
        <v>12</v>
      </c>
      <c r="D5752" s="22">
        <v>0.21099999999999999</v>
      </c>
    </row>
    <row r="5753" spans="1:4" x14ac:dyDescent="0.25">
      <c r="A5753" s="8"/>
      <c r="B5753" s="4">
        <v>44709</v>
      </c>
      <c r="C5753" s="9">
        <v>13</v>
      </c>
      <c r="D5753" s="22">
        <v>-8.2100000000000003E-3</v>
      </c>
    </row>
    <row r="5754" spans="1:4" x14ac:dyDescent="0.25">
      <c r="A5754" s="8"/>
      <c r="B5754" s="4">
        <v>44709</v>
      </c>
      <c r="C5754" s="9">
        <v>14</v>
      </c>
      <c r="D5754" s="22">
        <v>-0.11233</v>
      </c>
    </row>
    <row r="5755" spans="1:4" x14ac:dyDescent="0.25">
      <c r="A5755" s="8"/>
      <c r="B5755" s="4">
        <v>44709</v>
      </c>
      <c r="C5755" s="9">
        <v>15</v>
      </c>
      <c r="D5755" s="22">
        <v>-0.59704000000000002</v>
      </c>
    </row>
    <row r="5756" spans="1:4" x14ac:dyDescent="0.25">
      <c r="A5756" s="8"/>
      <c r="B5756" s="4">
        <v>44709</v>
      </c>
      <c r="C5756" s="9">
        <v>16</v>
      </c>
      <c r="D5756" s="22">
        <v>-8.0499999999999999E-3</v>
      </c>
    </row>
    <row r="5757" spans="1:4" x14ac:dyDescent="0.25">
      <c r="A5757" s="8"/>
      <c r="B5757" s="4">
        <v>44709</v>
      </c>
      <c r="C5757" s="9">
        <v>17</v>
      </c>
      <c r="D5757" s="22">
        <v>3.3089300000000001</v>
      </c>
    </row>
    <row r="5758" spans="1:4" x14ac:dyDescent="0.25">
      <c r="A5758" s="8"/>
      <c r="B5758" s="4">
        <v>44709</v>
      </c>
      <c r="C5758" s="9">
        <v>18</v>
      </c>
      <c r="D5758" s="22">
        <v>14.53293</v>
      </c>
    </row>
    <row r="5759" spans="1:4" x14ac:dyDescent="0.25">
      <c r="A5759" s="8"/>
      <c r="B5759" s="4">
        <v>44709</v>
      </c>
      <c r="C5759" s="9">
        <v>19</v>
      </c>
      <c r="D5759" s="22">
        <v>17.772369999999999</v>
      </c>
    </row>
    <row r="5760" spans="1:4" x14ac:dyDescent="0.25">
      <c r="A5760" s="8"/>
      <c r="B5760" s="4">
        <v>44709</v>
      </c>
      <c r="C5760" s="9">
        <v>20</v>
      </c>
      <c r="D5760" s="22">
        <v>60.042639999999999</v>
      </c>
    </row>
    <row r="5761" spans="1:4" x14ac:dyDescent="0.25">
      <c r="A5761" s="8"/>
      <c r="B5761" s="4">
        <v>44709</v>
      </c>
      <c r="C5761" s="9">
        <v>21</v>
      </c>
      <c r="D5761" s="22">
        <v>53.756160000000001</v>
      </c>
    </row>
    <row r="5762" spans="1:4" x14ac:dyDescent="0.25">
      <c r="A5762" s="8"/>
      <c r="B5762" s="4">
        <v>44709</v>
      </c>
      <c r="C5762" s="9">
        <v>22</v>
      </c>
      <c r="D5762" s="22">
        <v>60.134230000000002</v>
      </c>
    </row>
    <row r="5763" spans="1:4" x14ac:dyDescent="0.25">
      <c r="A5763" s="8"/>
      <c r="B5763" s="4">
        <v>44709</v>
      </c>
      <c r="C5763" s="9">
        <v>23</v>
      </c>
      <c r="D5763" s="22">
        <v>32.269669999999998</v>
      </c>
    </row>
    <row r="5764" spans="1:4" x14ac:dyDescent="0.25">
      <c r="A5764" s="8"/>
      <c r="B5764" s="4">
        <v>44709</v>
      </c>
      <c r="C5764" s="9">
        <v>24</v>
      </c>
      <c r="D5764" s="22">
        <v>35.485050000000001</v>
      </c>
    </row>
    <row r="5765" spans="1:4" x14ac:dyDescent="0.25">
      <c r="A5765" s="8"/>
      <c r="B5765" s="4">
        <v>44710</v>
      </c>
      <c r="C5765" s="9">
        <v>1</v>
      </c>
      <c r="D5765" s="22">
        <v>39.397219999999997</v>
      </c>
    </row>
    <row r="5766" spans="1:4" x14ac:dyDescent="0.25">
      <c r="A5766" s="8"/>
      <c r="B5766" s="4">
        <v>44710</v>
      </c>
      <c r="C5766" s="9">
        <v>2</v>
      </c>
      <c r="D5766" s="22">
        <v>11.811019999999999</v>
      </c>
    </row>
    <row r="5767" spans="1:4" x14ac:dyDescent="0.25">
      <c r="A5767" s="8"/>
      <c r="B5767" s="4">
        <v>44710</v>
      </c>
      <c r="C5767" s="9">
        <v>3</v>
      </c>
      <c r="D5767" s="22">
        <v>11.347160000000001</v>
      </c>
    </row>
    <row r="5768" spans="1:4" x14ac:dyDescent="0.25">
      <c r="A5768" s="8"/>
      <c r="B5768" s="4">
        <v>44710</v>
      </c>
      <c r="C5768" s="9">
        <v>4</v>
      </c>
      <c r="D5768" s="22">
        <v>8.1147899999999993</v>
      </c>
    </row>
    <row r="5769" spans="1:4" x14ac:dyDescent="0.25">
      <c r="A5769" s="8"/>
      <c r="B5769" s="4">
        <v>44710</v>
      </c>
      <c r="C5769" s="9">
        <v>5</v>
      </c>
      <c r="D5769" s="22">
        <v>-10.0541</v>
      </c>
    </row>
    <row r="5770" spans="1:4" x14ac:dyDescent="0.25">
      <c r="A5770" s="8"/>
      <c r="B5770" s="4">
        <v>44710</v>
      </c>
      <c r="C5770" s="9">
        <v>6</v>
      </c>
      <c r="D5770" s="22">
        <v>15.70073</v>
      </c>
    </row>
    <row r="5771" spans="1:4" x14ac:dyDescent="0.25">
      <c r="A5771" s="8"/>
      <c r="B5771" s="4">
        <v>44710</v>
      </c>
      <c r="C5771" s="9">
        <v>7</v>
      </c>
      <c r="D5771" s="22">
        <v>-17.518419999999999</v>
      </c>
    </row>
    <row r="5772" spans="1:4" x14ac:dyDescent="0.25">
      <c r="A5772" s="8"/>
      <c r="B5772" s="4">
        <v>44710</v>
      </c>
      <c r="C5772" s="9">
        <v>8</v>
      </c>
      <c r="D5772" s="22">
        <v>15.285729999999999</v>
      </c>
    </row>
    <row r="5773" spans="1:4" x14ac:dyDescent="0.25">
      <c r="A5773" s="8"/>
      <c r="B5773" s="4">
        <v>44710</v>
      </c>
      <c r="C5773" s="9">
        <v>9</v>
      </c>
      <c r="D5773" s="22">
        <v>-9.6600000000000005E-2</v>
      </c>
    </row>
    <row r="5774" spans="1:4" x14ac:dyDescent="0.25">
      <c r="A5774" s="8"/>
      <c r="B5774" s="4">
        <v>44710</v>
      </c>
      <c r="C5774" s="9">
        <v>10</v>
      </c>
      <c r="D5774" s="22">
        <v>-5.8538699999999997</v>
      </c>
    </row>
    <row r="5775" spans="1:4" x14ac:dyDescent="0.25">
      <c r="A5775" s="8"/>
      <c r="B5775" s="4">
        <v>44710</v>
      </c>
      <c r="C5775" s="9">
        <v>11</v>
      </c>
      <c r="D5775" s="22">
        <v>-10.406969999999999</v>
      </c>
    </row>
    <row r="5776" spans="1:4" x14ac:dyDescent="0.25">
      <c r="A5776" s="8"/>
      <c r="B5776" s="4">
        <v>44710</v>
      </c>
      <c r="C5776" s="9">
        <v>12</v>
      </c>
      <c r="D5776" s="22">
        <v>-11.792210000000001</v>
      </c>
    </row>
    <row r="5777" spans="1:4" x14ac:dyDescent="0.25">
      <c r="A5777" s="8"/>
      <c r="B5777" s="4">
        <v>44710</v>
      </c>
      <c r="C5777" s="9">
        <v>13</v>
      </c>
      <c r="D5777" s="22">
        <v>-125.45171000000001</v>
      </c>
    </row>
    <row r="5778" spans="1:4" x14ac:dyDescent="0.25">
      <c r="A5778" s="8"/>
      <c r="B5778" s="4">
        <v>44710</v>
      </c>
      <c r="C5778" s="9">
        <v>14</v>
      </c>
      <c r="D5778" s="22">
        <v>-111.88972</v>
      </c>
    </row>
    <row r="5779" spans="1:4" x14ac:dyDescent="0.25">
      <c r="A5779" s="8"/>
      <c r="B5779" s="4">
        <v>44710</v>
      </c>
      <c r="C5779" s="9">
        <v>15</v>
      </c>
      <c r="D5779" s="22">
        <v>-17.781189999999999</v>
      </c>
    </row>
    <row r="5780" spans="1:4" x14ac:dyDescent="0.25">
      <c r="A5780" s="8"/>
      <c r="B5780" s="4">
        <v>44710</v>
      </c>
      <c r="C5780" s="9">
        <v>16</v>
      </c>
      <c r="D5780" s="22">
        <v>-64.586169999999996</v>
      </c>
    </row>
    <row r="5781" spans="1:4" x14ac:dyDescent="0.25">
      <c r="A5781" s="8"/>
      <c r="B5781" s="4">
        <v>44710</v>
      </c>
      <c r="C5781" s="9">
        <v>17</v>
      </c>
      <c r="D5781" s="22">
        <v>-58.555399999999999</v>
      </c>
    </row>
    <row r="5782" spans="1:4" x14ac:dyDescent="0.25">
      <c r="A5782" s="8"/>
      <c r="B5782" s="4">
        <v>44710</v>
      </c>
      <c r="C5782" s="9">
        <v>18</v>
      </c>
      <c r="D5782" s="22">
        <v>-5.2442299999999999</v>
      </c>
    </row>
    <row r="5783" spans="1:4" x14ac:dyDescent="0.25">
      <c r="A5783" s="8"/>
      <c r="B5783" s="4">
        <v>44710</v>
      </c>
      <c r="C5783" s="9">
        <v>19</v>
      </c>
      <c r="D5783" s="22">
        <v>2.8230300000000002</v>
      </c>
    </row>
    <row r="5784" spans="1:4" x14ac:dyDescent="0.25">
      <c r="A5784" s="8"/>
      <c r="B5784" s="4">
        <v>44710</v>
      </c>
      <c r="C5784" s="9">
        <v>20</v>
      </c>
      <c r="D5784" s="22">
        <v>10.558160000000001</v>
      </c>
    </row>
    <row r="5785" spans="1:4" x14ac:dyDescent="0.25">
      <c r="A5785" s="8"/>
      <c r="B5785" s="4">
        <v>44710</v>
      </c>
      <c r="C5785" s="9">
        <v>21</v>
      </c>
      <c r="D5785" s="22">
        <v>-2.6424799999999999</v>
      </c>
    </row>
    <row r="5786" spans="1:4" x14ac:dyDescent="0.25">
      <c r="A5786" s="8"/>
      <c r="B5786" s="4">
        <v>44710</v>
      </c>
      <c r="C5786" s="9">
        <v>22</v>
      </c>
      <c r="D5786" s="22">
        <v>-18.08296</v>
      </c>
    </row>
    <row r="5787" spans="1:4" x14ac:dyDescent="0.25">
      <c r="A5787" s="8"/>
      <c r="B5787" s="4">
        <v>44710</v>
      </c>
      <c r="C5787" s="9">
        <v>23</v>
      </c>
      <c r="D5787" s="22">
        <v>6.3457699999999999</v>
      </c>
    </row>
    <row r="5788" spans="1:4" x14ac:dyDescent="0.25">
      <c r="A5788" s="8"/>
      <c r="B5788" s="4">
        <v>44710</v>
      </c>
      <c r="C5788" s="9">
        <v>24</v>
      </c>
      <c r="D5788" s="22">
        <v>10.587479999999999</v>
      </c>
    </row>
    <row r="5789" spans="1:4" x14ac:dyDescent="0.25">
      <c r="A5789" s="8"/>
      <c r="B5789" s="4">
        <v>44711</v>
      </c>
      <c r="C5789" s="9">
        <v>1</v>
      </c>
      <c r="D5789" s="22">
        <v>7.5985800000000001</v>
      </c>
    </row>
    <row r="5790" spans="1:4" x14ac:dyDescent="0.25">
      <c r="A5790" s="8"/>
      <c r="B5790" s="4">
        <v>44711</v>
      </c>
      <c r="C5790" s="9">
        <v>2</v>
      </c>
      <c r="D5790" s="22">
        <v>-1.0042899999999999</v>
      </c>
    </row>
    <row r="5791" spans="1:4" x14ac:dyDescent="0.25">
      <c r="A5791" s="8"/>
      <c r="B5791" s="4">
        <v>44711</v>
      </c>
      <c r="C5791" s="9">
        <v>3</v>
      </c>
      <c r="D5791" s="22">
        <v>1.6254299999999999</v>
      </c>
    </row>
    <row r="5792" spans="1:4" x14ac:dyDescent="0.25">
      <c r="A5792" s="8"/>
      <c r="B5792" s="4">
        <v>44711</v>
      </c>
      <c r="C5792" s="9">
        <v>4</v>
      </c>
      <c r="D5792" s="22">
        <v>-5.2229299999999999</v>
      </c>
    </row>
    <row r="5793" spans="1:4" x14ac:dyDescent="0.25">
      <c r="A5793" s="8"/>
      <c r="B5793" s="4">
        <v>44711</v>
      </c>
      <c r="C5793" s="9">
        <v>5</v>
      </c>
      <c r="D5793" s="22">
        <v>-12.63306</v>
      </c>
    </row>
    <row r="5794" spans="1:4" x14ac:dyDescent="0.25">
      <c r="A5794" s="8"/>
      <c r="B5794" s="4">
        <v>44711</v>
      </c>
      <c r="C5794" s="9">
        <v>6</v>
      </c>
      <c r="D5794" s="22">
        <v>-7.6087100000000003</v>
      </c>
    </row>
    <row r="5795" spans="1:4" x14ac:dyDescent="0.25">
      <c r="A5795" s="8"/>
      <c r="B5795" s="4">
        <v>44711</v>
      </c>
      <c r="C5795" s="9">
        <v>7</v>
      </c>
      <c r="D5795" s="22">
        <v>3.0450599999999999</v>
      </c>
    </row>
    <row r="5796" spans="1:4" x14ac:dyDescent="0.25">
      <c r="A5796" s="8"/>
      <c r="B5796" s="4">
        <v>44711</v>
      </c>
      <c r="C5796" s="9">
        <v>8</v>
      </c>
      <c r="D5796" s="22">
        <v>27.786429999999999</v>
      </c>
    </row>
    <row r="5797" spans="1:4" x14ac:dyDescent="0.25">
      <c r="A5797" s="8"/>
      <c r="B5797" s="4">
        <v>44711</v>
      </c>
      <c r="C5797" s="9">
        <v>9</v>
      </c>
      <c r="D5797" s="22">
        <v>-0.82940999999999998</v>
      </c>
    </row>
    <row r="5798" spans="1:4" x14ac:dyDescent="0.25">
      <c r="A5798" s="8"/>
      <c r="B5798" s="4">
        <v>44711</v>
      </c>
      <c r="C5798" s="9">
        <v>10</v>
      </c>
      <c r="D5798" s="22">
        <v>-9.9590899999999998</v>
      </c>
    </row>
    <row r="5799" spans="1:4" x14ac:dyDescent="0.25">
      <c r="A5799" s="8"/>
      <c r="B5799" s="4">
        <v>44711</v>
      </c>
      <c r="C5799" s="9">
        <v>11</v>
      </c>
      <c r="D5799" s="22">
        <v>-10.570690000000001</v>
      </c>
    </row>
    <row r="5800" spans="1:4" x14ac:dyDescent="0.25">
      <c r="A5800" s="8"/>
      <c r="B5800" s="4">
        <v>44711</v>
      </c>
      <c r="C5800" s="9">
        <v>12</v>
      </c>
      <c r="D5800" s="22">
        <v>-10.38256</v>
      </c>
    </row>
    <row r="5801" spans="1:4" x14ac:dyDescent="0.25">
      <c r="A5801" s="8"/>
      <c r="B5801" s="4">
        <v>44711</v>
      </c>
      <c r="C5801" s="9">
        <v>13</v>
      </c>
      <c r="D5801" s="22">
        <v>-9.7499500000000001</v>
      </c>
    </row>
    <row r="5802" spans="1:4" x14ac:dyDescent="0.25">
      <c r="A5802" s="8"/>
      <c r="B5802" s="4">
        <v>44711</v>
      </c>
      <c r="C5802" s="9">
        <v>14</v>
      </c>
      <c r="D5802" s="22">
        <v>-9.1648599999999991</v>
      </c>
    </row>
    <row r="5803" spans="1:4" x14ac:dyDescent="0.25">
      <c r="A5803" s="8"/>
      <c r="B5803" s="4">
        <v>44711</v>
      </c>
      <c r="C5803" s="9">
        <v>15</v>
      </c>
      <c r="D5803" s="22">
        <v>-8.7261699999999998</v>
      </c>
    </row>
    <row r="5804" spans="1:4" x14ac:dyDescent="0.25">
      <c r="A5804" s="8"/>
      <c r="B5804" s="4">
        <v>44711</v>
      </c>
      <c r="C5804" s="9">
        <v>16</v>
      </c>
      <c r="D5804" s="22">
        <v>-2.1584699999999999</v>
      </c>
    </row>
    <row r="5805" spans="1:4" x14ac:dyDescent="0.25">
      <c r="A5805" s="8"/>
      <c r="B5805" s="4">
        <v>44711</v>
      </c>
      <c r="C5805" s="9">
        <v>17</v>
      </c>
      <c r="D5805" s="22">
        <v>-6.2979999999999994E-2</v>
      </c>
    </row>
    <row r="5806" spans="1:4" x14ac:dyDescent="0.25">
      <c r="A5806" s="8"/>
      <c r="B5806" s="4">
        <v>44711</v>
      </c>
      <c r="C5806" s="9">
        <v>18</v>
      </c>
      <c r="D5806" s="22">
        <v>8.9566499999999998</v>
      </c>
    </row>
    <row r="5807" spans="1:4" x14ac:dyDescent="0.25">
      <c r="A5807" s="8"/>
      <c r="B5807" s="4">
        <v>44711</v>
      </c>
      <c r="C5807" s="9">
        <v>19</v>
      </c>
      <c r="D5807" s="22">
        <v>37.16836</v>
      </c>
    </row>
    <row r="5808" spans="1:4" x14ac:dyDescent="0.25">
      <c r="A5808" s="8"/>
      <c r="B5808" s="4">
        <v>44711</v>
      </c>
      <c r="C5808" s="9">
        <v>20</v>
      </c>
      <c r="D5808" s="22">
        <v>63.687669999999997</v>
      </c>
    </row>
    <row r="5809" spans="1:4" x14ac:dyDescent="0.25">
      <c r="A5809" s="8"/>
      <c r="B5809" s="4">
        <v>44711</v>
      </c>
      <c r="C5809" s="9">
        <v>21</v>
      </c>
      <c r="D5809" s="22">
        <v>64.35736</v>
      </c>
    </row>
    <row r="5810" spans="1:4" x14ac:dyDescent="0.25">
      <c r="A5810" s="8"/>
      <c r="B5810" s="4">
        <v>44711</v>
      </c>
      <c r="C5810" s="9">
        <v>22</v>
      </c>
      <c r="D5810" s="22">
        <v>60.883690000000001</v>
      </c>
    </row>
    <row r="5811" spans="1:4" x14ac:dyDescent="0.25">
      <c r="A5811" s="8"/>
      <c r="B5811" s="4">
        <v>44711</v>
      </c>
      <c r="C5811" s="9">
        <v>23</v>
      </c>
      <c r="D5811" s="22">
        <v>61.629779999999997</v>
      </c>
    </row>
    <row r="5812" spans="1:4" x14ac:dyDescent="0.25">
      <c r="A5812" s="8"/>
      <c r="B5812" s="4">
        <v>44711</v>
      </c>
      <c r="C5812" s="9">
        <v>24</v>
      </c>
      <c r="D5812" s="22">
        <v>66.027720000000002</v>
      </c>
    </row>
    <row r="5813" spans="1:4" x14ac:dyDescent="0.25">
      <c r="A5813" s="8"/>
      <c r="B5813" s="4">
        <v>44712</v>
      </c>
      <c r="C5813" s="9">
        <v>1</v>
      </c>
      <c r="D5813" s="22">
        <v>59.594439999999999</v>
      </c>
    </row>
    <row r="5814" spans="1:4" x14ac:dyDescent="0.25">
      <c r="A5814" s="8"/>
      <c r="B5814" s="4">
        <v>44712</v>
      </c>
      <c r="C5814" s="9">
        <v>2</v>
      </c>
      <c r="D5814" s="22">
        <v>57.798250000000003</v>
      </c>
    </row>
    <row r="5815" spans="1:4" x14ac:dyDescent="0.25">
      <c r="A5815" s="8"/>
      <c r="B5815" s="4">
        <v>44712</v>
      </c>
      <c r="C5815" s="9">
        <v>3</v>
      </c>
      <c r="D5815" s="22">
        <v>51.514629999999997</v>
      </c>
    </row>
    <row r="5816" spans="1:4" x14ac:dyDescent="0.25">
      <c r="A5816" s="8"/>
      <c r="B5816" s="4">
        <v>44712</v>
      </c>
      <c r="C5816" s="9">
        <v>4</v>
      </c>
      <c r="D5816" s="22">
        <v>49.877009999999999</v>
      </c>
    </row>
    <row r="5817" spans="1:4" x14ac:dyDescent="0.25">
      <c r="A5817" s="8"/>
      <c r="B5817" s="4">
        <v>44712</v>
      </c>
      <c r="C5817" s="9">
        <v>5</v>
      </c>
      <c r="D5817" s="22">
        <v>57.310229999999997</v>
      </c>
    </row>
    <row r="5818" spans="1:4" x14ac:dyDescent="0.25">
      <c r="A5818" s="8"/>
      <c r="B5818" s="4">
        <v>44712</v>
      </c>
      <c r="C5818" s="9">
        <v>6</v>
      </c>
      <c r="D5818" s="22">
        <v>58.036589999999997</v>
      </c>
    </row>
    <row r="5819" spans="1:4" x14ac:dyDescent="0.25">
      <c r="A5819" s="8"/>
      <c r="B5819" s="4">
        <v>44712</v>
      </c>
      <c r="C5819" s="9">
        <v>7</v>
      </c>
      <c r="D5819" s="22">
        <v>67.82714</v>
      </c>
    </row>
    <row r="5820" spans="1:4" x14ac:dyDescent="0.25">
      <c r="A5820" s="8"/>
      <c r="B5820" s="4">
        <v>44712</v>
      </c>
      <c r="C5820" s="9">
        <v>8</v>
      </c>
      <c r="D5820" s="22">
        <v>62.443049999999999</v>
      </c>
    </row>
    <row r="5821" spans="1:4" x14ac:dyDescent="0.25">
      <c r="A5821" s="8"/>
      <c r="B5821" s="4">
        <v>44712</v>
      </c>
      <c r="C5821" s="9">
        <v>9</v>
      </c>
      <c r="D5821" s="22">
        <v>63.182270000000003</v>
      </c>
    </row>
    <row r="5822" spans="1:4" x14ac:dyDescent="0.25">
      <c r="A5822" s="8"/>
      <c r="B5822" s="4">
        <v>44712</v>
      </c>
      <c r="C5822" s="9">
        <v>10</v>
      </c>
      <c r="D5822" s="22">
        <v>58.205820000000003</v>
      </c>
    </row>
    <row r="5823" spans="1:4" x14ac:dyDescent="0.25">
      <c r="A5823" s="8"/>
      <c r="B5823" s="4">
        <v>44712</v>
      </c>
      <c r="C5823" s="9">
        <v>11</v>
      </c>
      <c r="D5823" s="22">
        <v>42.84337</v>
      </c>
    </row>
    <row r="5824" spans="1:4" x14ac:dyDescent="0.25">
      <c r="A5824" s="8"/>
      <c r="B5824" s="4">
        <v>44712</v>
      </c>
      <c r="C5824" s="9">
        <v>12</v>
      </c>
      <c r="D5824" s="22">
        <v>44.659329999999997</v>
      </c>
    </row>
    <row r="5825" spans="1:4" x14ac:dyDescent="0.25">
      <c r="A5825" s="8"/>
      <c r="B5825" s="4">
        <v>44712</v>
      </c>
      <c r="C5825" s="9">
        <v>13</v>
      </c>
      <c r="D5825" s="22">
        <v>49.073709999999998</v>
      </c>
    </row>
    <row r="5826" spans="1:4" x14ac:dyDescent="0.25">
      <c r="A5826" s="8"/>
      <c r="B5826" s="4">
        <v>44712</v>
      </c>
      <c r="C5826" s="9">
        <v>14</v>
      </c>
      <c r="D5826" s="22">
        <v>57.688020000000002</v>
      </c>
    </row>
    <row r="5827" spans="1:4" x14ac:dyDescent="0.25">
      <c r="A5827" s="8"/>
      <c r="B5827" s="4">
        <v>44712</v>
      </c>
      <c r="C5827" s="9">
        <v>15</v>
      </c>
      <c r="D5827" s="22">
        <v>55.979799999999997</v>
      </c>
    </row>
    <row r="5828" spans="1:4" x14ac:dyDescent="0.25">
      <c r="A5828" s="8"/>
      <c r="B5828" s="4">
        <v>44712</v>
      </c>
      <c r="C5828" s="9">
        <v>16</v>
      </c>
      <c r="D5828" s="22">
        <v>58.232329999999997</v>
      </c>
    </row>
    <row r="5829" spans="1:4" x14ac:dyDescent="0.25">
      <c r="A5829" s="8"/>
      <c r="B5829" s="4">
        <v>44712</v>
      </c>
      <c r="C5829" s="9">
        <v>17</v>
      </c>
      <c r="D5829" s="22">
        <v>57.80829</v>
      </c>
    </row>
    <row r="5830" spans="1:4" x14ac:dyDescent="0.25">
      <c r="A5830" s="8"/>
      <c r="B5830" s="4">
        <v>44712</v>
      </c>
      <c r="C5830" s="9">
        <v>18</v>
      </c>
      <c r="D5830" s="22">
        <v>57.378430000000002</v>
      </c>
    </row>
    <row r="5831" spans="1:4" x14ac:dyDescent="0.25">
      <c r="A5831" s="8"/>
      <c r="B5831" s="4">
        <v>44712</v>
      </c>
      <c r="C5831" s="9">
        <v>19</v>
      </c>
      <c r="D5831" s="22">
        <v>52.152079999999998</v>
      </c>
    </row>
    <row r="5832" spans="1:4" x14ac:dyDescent="0.25">
      <c r="A5832" s="8"/>
      <c r="B5832" s="4">
        <v>44712</v>
      </c>
      <c r="C5832" s="9">
        <v>20</v>
      </c>
      <c r="D5832" s="22">
        <v>53.61365</v>
      </c>
    </row>
    <row r="5833" spans="1:4" x14ac:dyDescent="0.25">
      <c r="A5833" s="8"/>
      <c r="B5833" s="4">
        <v>44712</v>
      </c>
      <c r="C5833" s="9">
        <v>21</v>
      </c>
      <c r="D5833" s="22">
        <v>72.801699999999997</v>
      </c>
    </row>
    <row r="5834" spans="1:4" x14ac:dyDescent="0.25">
      <c r="A5834" s="8"/>
      <c r="B5834" s="4">
        <v>44712</v>
      </c>
      <c r="C5834" s="9">
        <v>22</v>
      </c>
      <c r="D5834" s="22">
        <v>63.26585</v>
      </c>
    </row>
    <row r="5835" spans="1:4" x14ac:dyDescent="0.25">
      <c r="A5835" s="8"/>
      <c r="B5835" s="4">
        <v>44712</v>
      </c>
      <c r="C5835" s="9">
        <v>23</v>
      </c>
      <c r="D5835" s="22">
        <v>63.705370000000002</v>
      </c>
    </row>
    <row r="5836" spans="1:4" x14ac:dyDescent="0.25">
      <c r="A5836" s="8"/>
      <c r="B5836" s="4">
        <v>44712</v>
      </c>
      <c r="C5836" s="9">
        <v>24</v>
      </c>
      <c r="D5836" s="22">
        <v>57.353439999999999</v>
      </c>
    </row>
    <row r="5837" spans="1:4" x14ac:dyDescent="0.25">
      <c r="A5837" s="8"/>
      <c r="B5837" s="4">
        <v>44713</v>
      </c>
      <c r="C5837" s="9">
        <v>1</v>
      </c>
      <c r="D5837" s="22">
        <v>42.589219999999997</v>
      </c>
    </row>
    <row r="5838" spans="1:4" x14ac:dyDescent="0.25">
      <c r="A5838" s="8"/>
      <c r="B5838" s="4">
        <v>44713</v>
      </c>
      <c r="C5838" s="9">
        <v>2</v>
      </c>
      <c r="D5838" s="22">
        <v>52.81371</v>
      </c>
    </row>
    <row r="5839" spans="1:4" x14ac:dyDescent="0.25">
      <c r="A5839" s="8"/>
      <c r="B5839" s="4">
        <v>44713</v>
      </c>
      <c r="C5839" s="9">
        <v>3</v>
      </c>
      <c r="D5839" s="22">
        <v>35.719679999999997</v>
      </c>
    </row>
    <row r="5840" spans="1:4" x14ac:dyDescent="0.25">
      <c r="A5840" s="8"/>
      <c r="B5840" s="4">
        <v>44713</v>
      </c>
      <c r="C5840" s="9">
        <v>4</v>
      </c>
      <c r="D5840" s="22">
        <v>30.510110000000001</v>
      </c>
    </row>
    <row r="5841" spans="1:4" x14ac:dyDescent="0.25">
      <c r="A5841" s="8"/>
      <c r="B5841" s="4">
        <v>44713</v>
      </c>
      <c r="C5841" s="9">
        <v>5</v>
      </c>
      <c r="D5841" s="22">
        <v>45.087809999999998</v>
      </c>
    </row>
    <row r="5842" spans="1:4" x14ac:dyDescent="0.25">
      <c r="A5842" s="8"/>
      <c r="B5842" s="4">
        <v>44713</v>
      </c>
      <c r="C5842" s="9">
        <v>6</v>
      </c>
      <c r="D5842" s="22">
        <v>46.694479999999999</v>
      </c>
    </row>
    <row r="5843" spans="1:4" x14ac:dyDescent="0.25">
      <c r="A5843" s="8"/>
      <c r="B5843" s="4">
        <v>44713</v>
      </c>
      <c r="C5843" s="9">
        <v>7</v>
      </c>
      <c r="D5843" s="22">
        <v>61.202010000000001</v>
      </c>
    </row>
    <row r="5844" spans="1:4" x14ac:dyDescent="0.25">
      <c r="A5844" s="8"/>
      <c r="B5844" s="4">
        <v>44713</v>
      </c>
      <c r="C5844" s="9">
        <v>8</v>
      </c>
      <c r="D5844" s="22">
        <v>42.248269999999998</v>
      </c>
    </row>
    <row r="5845" spans="1:4" x14ac:dyDescent="0.25">
      <c r="A5845" s="8"/>
      <c r="B5845" s="4">
        <v>44713</v>
      </c>
      <c r="C5845" s="9">
        <v>9</v>
      </c>
      <c r="D5845" s="22">
        <v>20.240169999999999</v>
      </c>
    </row>
    <row r="5846" spans="1:4" x14ac:dyDescent="0.25">
      <c r="A5846" s="8"/>
      <c r="B5846" s="4">
        <v>44713</v>
      </c>
      <c r="C5846" s="9">
        <v>10</v>
      </c>
      <c r="D5846" s="22">
        <v>34.89716</v>
      </c>
    </row>
    <row r="5847" spans="1:4" x14ac:dyDescent="0.25">
      <c r="A5847" s="8"/>
      <c r="B5847" s="4">
        <v>44713</v>
      </c>
      <c r="C5847" s="9">
        <v>11</v>
      </c>
      <c r="D5847" s="22">
        <v>14.27331</v>
      </c>
    </row>
    <row r="5848" spans="1:4" x14ac:dyDescent="0.25">
      <c r="A5848" s="8"/>
      <c r="B5848" s="4">
        <v>44713</v>
      </c>
      <c r="C5848" s="9">
        <v>12</v>
      </c>
      <c r="D5848" s="22">
        <v>13.4381</v>
      </c>
    </row>
    <row r="5849" spans="1:4" x14ac:dyDescent="0.25">
      <c r="A5849" s="8"/>
      <c r="B5849" s="4">
        <v>44713</v>
      </c>
      <c r="C5849" s="9">
        <v>13</v>
      </c>
      <c r="D5849" s="22">
        <v>23.219439999999999</v>
      </c>
    </row>
    <row r="5850" spans="1:4" x14ac:dyDescent="0.25">
      <c r="A5850" s="8"/>
      <c r="B5850" s="4">
        <v>44713</v>
      </c>
      <c r="C5850" s="9">
        <v>14</v>
      </c>
      <c r="D5850" s="22">
        <v>54.807490000000001</v>
      </c>
    </row>
    <row r="5851" spans="1:4" x14ac:dyDescent="0.25">
      <c r="A5851" s="8"/>
      <c r="B5851" s="4">
        <v>44713</v>
      </c>
      <c r="C5851" s="9">
        <v>15</v>
      </c>
      <c r="D5851" s="22">
        <v>57.318390000000001</v>
      </c>
    </row>
    <row r="5852" spans="1:4" x14ac:dyDescent="0.25">
      <c r="A5852" s="8"/>
      <c r="B5852" s="4">
        <v>44713</v>
      </c>
      <c r="C5852" s="9">
        <v>16</v>
      </c>
      <c r="D5852" s="22">
        <v>48.868160000000003</v>
      </c>
    </row>
    <row r="5853" spans="1:4" x14ac:dyDescent="0.25">
      <c r="A5853" s="8"/>
      <c r="B5853" s="4">
        <v>44713</v>
      </c>
      <c r="C5853" s="9">
        <v>17</v>
      </c>
      <c r="D5853" s="22">
        <v>42.683399999999999</v>
      </c>
    </row>
    <row r="5854" spans="1:4" x14ac:dyDescent="0.25">
      <c r="A5854" s="8"/>
      <c r="B5854" s="4">
        <v>44713</v>
      </c>
      <c r="C5854" s="9">
        <v>18</v>
      </c>
      <c r="D5854" s="22">
        <v>54.441279999999999</v>
      </c>
    </row>
    <row r="5855" spans="1:4" x14ac:dyDescent="0.25">
      <c r="A5855" s="8"/>
      <c r="B5855" s="4">
        <v>44713</v>
      </c>
      <c r="C5855" s="9">
        <v>19</v>
      </c>
      <c r="D5855" s="22">
        <v>62.358249999999998</v>
      </c>
    </row>
    <row r="5856" spans="1:4" x14ac:dyDescent="0.25">
      <c r="A5856" s="8"/>
      <c r="B5856" s="4">
        <v>44713</v>
      </c>
      <c r="C5856" s="9">
        <v>20</v>
      </c>
      <c r="D5856" s="22">
        <v>68.674109999999999</v>
      </c>
    </row>
    <row r="5857" spans="1:4" x14ac:dyDescent="0.25">
      <c r="A5857" s="8"/>
      <c r="B5857" s="4">
        <v>44713</v>
      </c>
      <c r="C5857" s="9">
        <v>21</v>
      </c>
      <c r="D5857" s="22">
        <v>83.560050000000004</v>
      </c>
    </row>
    <row r="5858" spans="1:4" x14ac:dyDescent="0.25">
      <c r="A5858" s="8"/>
      <c r="B5858" s="4">
        <v>44713</v>
      </c>
      <c r="C5858" s="9">
        <v>22</v>
      </c>
      <c r="D5858" s="22">
        <v>80.968289999999996</v>
      </c>
    </row>
    <row r="5859" spans="1:4" x14ac:dyDescent="0.25">
      <c r="A5859" s="8"/>
      <c r="B5859" s="4">
        <v>44713</v>
      </c>
      <c r="C5859" s="9">
        <v>23</v>
      </c>
      <c r="D5859" s="22">
        <v>69.793499999999995</v>
      </c>
    </row>
    <row r="5860" spans="1:4" x14ac:dyDescent="0.25">
      <c r="A5860" s="8"/>
      <c r="B5860" s="4">
        <v>44713</v>
      </c>
      <c r="C5860" s="9">
        <v>24</v>
      </c>
      <c r="D5860" s="22">
        <v>72.625010000000003</v>
      </c>
    </row>
    <row r="5861" spans="1:4" x14ac:dyDescent="0.25">
      <c r="A5861" s="8"/>
      <c r="B5861" s="4">
        <v>44714</v>
      </c>
      <c r="C5861" s="9">
        <v>1</v>
      </c>
      <c r="D5861" s="22">
        <v>66.274900000000002</v>
      </c>
    </row>
    <row r="5862" spans="1:4" x14ac:dyDescent="0.25">
      <c r="A5862" s="8"/>
      <c r="B5862" s="4">
        <v>44714</v>
      </c>
      <c r="C5862" s="9">
        <v>2</v>
      </c>
      <c r="D5862" s="22">
        <v>39.35136</v>
      </c>
    </row>
    <row r="5863" spans="1:4" x14ac:dyDescent="0.25">
      <c r="A5863" s="8"/>
      <c r="B5863" s="4">
        <v>44714</v>
      </c>
      <c r="C5863" s="9">
        <v>3</v>
      </c>
      <c r="D5863" s="22">
        <v>36.275599999999997</v>
      </c>
    </row>
    <row r="5864" spans="1:4" x14ac:dyDescent="0.25">
      <c r="A5864" s="8"/>
      <c r="B5864" s="4">
        <v>44714</v>
      </c>
      <c r="C5864" s="9">
        <v>4</v>
      </c>
      <c r="D5864" s="22">
        <v>37.44464</v>
      </c>
    </row>
    <row r="5865" spans="1:4" x14ac:dyDescent="0.25">
      <c r="A5865" s="8"/>
      <c r="B5865" s="4">
        <v>44714</v>
      </c>
      <c r="C5865" s="9">
        <v>5</v>
      </c>
      <c r="D5865" s="22">
        <v>31.738430000000001</v>
      </c>
    </row>
    <row r="5866" spans="1:4" x14ac:dyDescent="0.25">
      <c r="A5866" s="8"/>
      <c r="B5866" s="4">
        <v>44714</v>
      </c>
      <c r="C5866" s="9">
        <v>6</v>
      </c>
      <c r="D5866" s="22">
        <v>44.01641</v>
      </c>
    </row>
    <row r="5867" spans="1:4" x14ac:dyDescent="0.25">
      <c r="A5867" s="8"/>
      <c r="B5867" s="4">
        <v>44714</v>
      </c>
      <c r="C5867" s="9">
        <v>7</v>
      </c>
      <c r="D5867" s="22">
        <v>58.075899999999997</v>
      </c>
    </row>
    <row r="5868" spans="1:4" x14ac:dyDescent="0.25">
      <c r="A5868" s="8"/>
      <c r="B5868" s="4">
        <v>44714</v>
      </c>
      <c r="C5868" s="9">
        <v>8</v>
      </c>
      <c r="D5868" s="22">
        <v>42.079830000000001</v>
      </c>
    </row>
    <row r="5869" spans="1:4" x14ac:dyDescent="0.25">
      <c r="A5869" s="8"/>
      <c r="B5869" s="4">
        <v>44714</v>
      </c>
      <c r="C5869" s="9">
        <v>9</v>
      </c>
      <c r="D5869" s="22">
        <v>28.33379</v>
      </c>
    </row>
    <row r="5870" spans="1:4" x14ac:dyDescent="0.25">
      <c r="A5870" s="8"/>
      <c r="B5870" s="4">
        <v>44714</v>
      </c>
      <c r="C5870" s="9">
        <v>10</v>
      </c>
      <c r="D5870" s="22">
        <v>34.473260000000003</v>
      </c>
    </row>
    <row r="5871" spans="1:4" x14ac:dyDescent="0.25">
      <c r="A5871" s="8"/>
      <c r="B5871" s="4">
        <v>44714</v>
      </c>
      <c r="C5871" s="9">
        <v>11</v>
      </c>
      <c r="D5871" s="22">
        <v>37.17942</v>
      </c>
    </row>
    <row r="5872" spans="1:4" x14ac:dyDescent="0.25">
      <c r="A5872" s="8"/>
      <c r="B5872" s="4">
        <v>44714</v>
      </c>
      <c r="C5872" s="9">
        <v>12</v>
      </c>
      <c r="D5872" s="22">
        <v>42.577010000000001</v>
      </c>
    </row>
    <row r="5873" spans="1:4" x14ac:dyDescent="0.25">
      <c r="A5873" s="8"/>
      <c r="B5873" s="4">
        <v>44714</v>
      </c>
      <c r="C5873" s="9">
        <v>13</v>
      </c>
      <c r="D5873" s="22">
        <v>37.307630000000003</v>
      </c>
    </row>
    <row r="5874" spans="1:4" x14ac:dyDescent="0.25">
      <c r="A5874" s="8"/>
      <c r="B5874" s="4">
        <v>44714</v>
      </c>
      <c r="C5874" s="9">
        <v>14</v>
      </c>
      <c r="D5874" s="22">
        <v>63.603580000000001</v>
      </c>
    </row>
    <row r="5875" spans="1:4" x14ac:dyDescent="0.25">
      <c r="A5875" s="8"/>
      <c r="B5875" s="4">
        <v>44714</v>
      </c>
      <c r="C5875" s="9">
        <v>15</v>
      </c>
      <c r="D5875" s="22">
        <v>83.446910000000003</v>
      </c>
    </row>
    <row r="5876" spans="1:4" x14ac:dyDescent="0.25">
      <c r="A5876" s="8"/>
      <c r="B5876" s="4">
        <v>44714</v>
      </c>
      <c r="C5876" s="9">
        <v>16</v>
      </c>
      <c r="D5876" s="22">
        <v>82.315690000000004</v>
      </c>
    </row>
    <row r="5877" spans="1:4" x14ac:dyDescent="0.25">
      <c r="A5877" s="8"/>
      <c r="B5877" s="4">
        <v>44714</v>
      </c>
      <c r="C5877" s="9">
        <v>17</v>
      </c>
      <c r="D5877" s="22">
        <v>69.31071</v>
      </c>
    </row>
    <row r="5878" spans="1:4" x14ac:dyDescent="0.25">
      <c r="A5878" s="8"/>
      <c r="B5878" s="4">
        <v>44714</v>
      </c>
      <c r="C5878" s="9">
        <v>18</v>
      </c>
      <c r="D5878" s="22">
        <v>58.147419999999997</v>
      </c>
    </row>
    <row r="5879" spans="1:4" x14ac:dyDescent="0.25">
      <c r="A5879" s="8"/>
      <c r="B5879" s="4">
        <v>44714</v>
      </c>
      <c r="C5879" s="9">
        <v>19</v>
      </c>
      <c r="D5879" s="22">
        <v>53.474249999999998</v>
      </c>
    </row>
    <row r="5880" spans="1:4" x14ac:dyDescent="0.25">
      <c r="A5880" s="8"/>
      <c r="B5880" s="4">
        <v>44714</v>
      </c>
      <c r="C5880" s="9">
        <v>20</v>
      </c>
      <c r="D5880" s="22">
        <v>50.326529999999998</v>
      </c>
    </row>
    <row r="5881" spans="1:4" x14ac:dyDescent="0.25">
      <c r="A5881" s="8"/>
      <c r="B5881" s="4">
        <v>44714</v>
      </c>
      <c r="C5881" s="9">
        <v>21</v>
      </c>
      <c r="D5881" s="22">
        <v>40.918439999999997</v>
      </c>
    </row>
    <row r="5882" spans="1:4" x14ac:dyDescent="0.25">
      <c r="A5882" s="8"/>
      <c r="B5882" s="4">
        <v>44714</v>
      </c>
      <c r="C5882" s="9">
        <v>22</v>
      </c>
      <c r="D5882" s="22">
        <v>62.804780000000001</v>
      </c>
    </row>
    <row r="5883" spans="1:4" x14ac:dyDescent="0.25">
      <c r="A5883" s="8"/>
      <c r="B5883" s="4">
        <v>44714</v>
      </c>
      <c r="C5883" s="9">
        <v>23</v>
      </c>
      <c r="D5883" s="22">
        <v>52.39499</v>
      </c>
    </row>
    <row r="5884" spans="1:4" x14ac:dyDescent="0.25">
      <c r="A5884" s="8"/>
      <c r="B5884" s="4">
        <v>44714</v>
      </c>
      <c r="C5884" s="9">
        <v>24</v>
      </c>
      <c r="D5884" s="22">
        <v>62.599620000000002</v>
      </c>
    </row>
    <row r="5885" spans="1:4" x14ac:dyDescent="0.25">
      <c r="A5885" s="8"/>
      <c r="B5885" s="4">
        <v>44715</v>
      </c>
      <c r="C5885" s="9">
        <v>1</v>
      </c>
      <c r="D5885" s="22">
        <v>44.109360000000002</v>
      </c>
    </row>
    <row r="5886" spans="1:4" x14ac:dyDescent="0.25">
      <c r="A5886" s="8"/>
      <c r="B5886" s="4">
        <v>44715</v>
      </c>
      <c r="C5886" s="9">
        <v>2</v>
      </c>
      <c r="D5886" s="22">
        <v>21.327030000000001</v>
      </c>
    </row>
    <row r="5887" spans="1:4" x14ac:dyDescent="0.25">
      <c r="A5887" s="8"/>
      <c r="B5887" s="4">
        <v>44715</v>
      </c>
      <c r="C5887" s="9">
        <v>3</v>
      </c>
      <c r="D5887" s="22">
        <v>22.957080000000001</v>
      </c>
    </row>
    <row r="5888" spans="1:4" x14ac:dyDescent="0.25">
      <c r="A5888" s="8"/>
      <c r="B5888" s="4">
        <v>44715</v>
      </c>
      <c r="C5888" s="9">
        <v>4</v>
      </c>
      <c r="D5888" s="22">
        <v>20.029589999999999</v>
      </c>
    </row>
    <row r="5889" spans="1:4" x14ac:dyDescent="0.25">
      <c r="A5889" s="8"/>
      <c r="B5889" s="4">
        <v>44715</v>
      </c>
      <c r="C5889" s="9">
        <v>5</v>
      </c>
      <c r="D5889" s="22">
        <v>16.173639999999999</v>
      </c>
    </row>
    <row r="5890" spans="1:4" x14ac:dyDescent="0.25">
      <c r="A5890" s="8"/>
      <c r="B5890" s="4">
        <v>44715</v>
      </c>
      <c r="C5890" s="9">
        <v>6</v>
      </c>
      <c r="D5890" s="22">
        <v>18.34085</v>
      </c>
    </row>
    <row r="5891" spans="1:4" x14ac:dyDescent="0.25">
      <c r="A5891" s="8"/>
      <c r="B5891" s="4">
        <v>44715</v>
      </c>
      <c r="C5891" s="9">
        <v>7</v>
      </c>
      <c r="D5891" s="22">
        <v>25.77251</v>
      </c>
    </row>
    <row r="5892" spans="1:4" x14ac:dyDescent="0.25">
      <c r="A5892" s="8"/>
      <c r="B5892" s="4">
        <v>44715</v>
      </c>
      <c r="C5892" s="9">
        <v>8</v>
      </c>
      <c r="D5892" s="22">
        <v>44.163170000000001</v>
      </c>
    </row>
    <row r="5893" spans="1:4" x14ac:dyDescent="0.25">
      <c r="A5893" s="8"/>
      <c r="B5893" s="4">
        <v>44715</v>
      </c>
      <c r="C5893" s="9">
        <v>9</v>
      </c>
      <c r="D5893" s="22">
        <v>34.945700000000002</v>
      </c>
    </row>
    <row r="5894" spans="1:4" x14ac:dyDescent="0.25">
      <c r="A5894" s="8"/>
      <c r="B5894" s="4">
        <v>44715</v>
      </c>
      <c r="C5894" s="9">
        <v>10</v>
      </c>
      <c r="D5894" s="22">
        <v>31.58802</v>
      </c>
    </row>
    <row r="5895" spans="1:4" x14ac:dyDescent="0.25">
      <c r="A5895" s="8"/>
      <c r="B5895" s="4">
        <v>44715</v>
      </c>
      <c r="C5895" s="9">
        <v>11</v>
      </c>
      <c r="D5895" s="22">
        <v>18.169879999999999</v>
      </c>
    </row>
    <row r="5896" spans="1:4" x14ac:dyDescent="0.25">
      <c r="A5896" s="8"/>
      <c r="B5896" s="4">
        <v>44715</v>
      </c>
      <c r="C5896" s="9">
        <v>12</v>
      </c>
      <c r="D5896" s="22">
        <v>16.382639999999999</v>
      </c>
    </row>
    <row r="5897" spans="1:4" x14ac:dyDescent="0.25">
      <c r="A5897" s="8"/>
      <c r="B5897" s="4">
        <v>44715</v>
      </c>
      <c r="C5897" s="9">
        <v>13</v>
      </c>
      <c r="D5897" s="22">
        <v>18.66423</v>
      </c>
    </row>
    <row r="5898" spans="1:4" x14ac:dyDescent="0.25">
      <c r="A5898" s="8"/>
      <c r="B5898" s="4">
        <v>44715</v>
      </c>
      <c r="C5898" s="9">
        <v>14</v>
      </c>
      <c r="D5898" s="22">
        <v>29.985669999999999</v>
      </c>
    </row>
    <row r="5899" spans="1:4" x14ac:dyDescent="0.25">
      <c r="A5899" s="8"/>
      <c r="B5899" s="4">
        <v>44715</v>
      </c>
      <c r="C5899" s="9">
        <v>15</v>
      </c>
      <c r="D5899" s="22">
        <v>48.960509999999999</v>
      </c>
    </row>
    <row r="5900" spans="1:4" x14ac:dyDescent="0.25">
      <c r="A5900" s="8"/>
      <c r="B5900" s="4">
        <v>44715</v>
      </c>
      <c r="C5900" s="9">
        <v>16</v>
      </c>
      <c r="D5900" s="22">
        <v>40.345709999999997</v>
      </c>
    </row>
    <row r="5901" spans="1:4" x14ac:dyDescent="0.25">
      <c r="A5901" s="8"/>
      <c r="B5901" s="4">
        <v>44715</v>
      </c>
      <c r="C5901" s="9">
        <v>17</v>
      </c>
      <c r="D5901" s="22">
        <v>37.469520000000003</v>
      </c>
    </row>
    <row r="5902" spans="1:4" x14ac:dyDescent="0.25">
      <c r="A5902" s="8"/>
      <c r="B5902" s="4">
        <v>44715</v>
      </c>
      <c r="C5902" s="9">
        <v>18</v>
      </c>
      <c r="D5902" s="22">
        <v>41.42362</v>
      </c>
    </row>
    <row r="5903" spans="1:4" x14ac:dyDescent="0.25">
      <c r="A5903" s="8"/>
      <c r="B5903" s="4">
        <v>44715</v>
      </c>
      <c r="C5903" s="9">
        <v>19</v>
      </c>
      <c r="D5903" s="22">
        <v>30.816269999999999</v>
      </c>
    </row>
    <row r="5904" spans="1:4" x14ac:dyDescent="0.25">
      <c r="A5904" s="8"/>
      <c r="B5904" s="4">
        <v>44715</v>
      </c>
      <c r="C5904" s="9">
        <v>20</v>
      </c>
      <c r="D5904" s="22">
        <v>22.431629999999998</v>
      </c>
    </row>
    <row r="5905" spans="1:4" x14ac:dyDescent="0.25">
      <c r="A5905" s="8"/>
      <c r="B5905" s="4">
        <v>44715</v>
      </c>
      <c r="C5905" s="9">
        <v>21</v>
      </c>
      <c r="D5905" s="22">
        <v>31.58568</v>
      </c>
    </row>
    <row r="5906" spans="1:4" x14ac:dyDescent="0.25">
      <c r="A5906" s="8"/>
      <c r="B5906" s="4">
        <v>44715</v>
      </c>
      <c r="C5906" s="9">
        <v>22</v>
      </c>
      <c r="D5906" s="22">
        <v>38.43665</v>
      </c>
    </row>
    <row r="5907" spans="1:4" x14ac:dyDescent="0.25">
      <c r="A5907" s="8"/>
      <c r="B5907" s="4">
        <v>44715</v>
      </c>
      <c r="C5907" s="9">
        <v>23</v>
      </c>
      <c r="D5907" s="22">
        <v>21.48845</v>
      </c>
    </row>
    <row r="5908" spans="1:4" x14ac:dyDescent="0.25">
      <c r="A5908" s="8"/>
      <c r="B5908" s="4">
        <v>44715</v>
      </c>
      <c r="C5908" s="9">
        <v>24</v>
      </c>
      <c r="D5908" s="22">
        <v>38.648629999999997</v>
      </c>
    </row>
    <row r="5909" spans="1:4" x14ac:dyDescent="0.25">
      <c r="A5909" s="8"/>
      <c r="B5909" s="4">
        <v>44716</v>
      </c>
      <c r="C5909" s="9">
        <v>1</v>
      </c>
      <c r="D5909" s="22">
        <v>19.85209</v>
      </c>
    </row>
    <row r="5910" spans="1:4" x14ac:dyDescent="0.25">
      <c r="A5910" s="8"/>
      <c r="B5910" s="4">
        <v>44716</v>
      </c>
      <c r="C5910" s="9">
        <v>2</v>
      </c>
      <c r="D5910" s="22">
        <v>10.39625</v>
      </c>
    </row>
    <row r="5911" spans="1:4" x14ac:dyDescent="0.25">
      <c r="A5911" s="8"/>
      <c r="B5911" s="4">
        <v>44716</v>
      </c>
      <c r="C5911" s="9">
        <v>3</v>
      </c>
      <c r="D5911" s="22">
        <v>13.01998</v>
      </c>
    </row>
    <row r="5912" spans="1:4" x14ac:dyDescent="0.25">
      <c r="A5912" s="8"/>
      <c r="B5912" s="4">
        <v>44716</v>
      </c>
      <c r="C5912" s="9">
        <v>4</v>
      </c>
      <c r="D5912" s="22">
        <v>3.1591399999999998</v>
      </c>
    </row>
    <row r="5913" spans="1:4" x14ac:dyDescent="0.25">
      <c r="A5913" s="8"/>
      <c r="B5913" s="4">
        <v>44716</v>
      </c>
      <c r="C5913" s="9">
        <v>5</v>
      </c>
      <c r="D5913" s="22">
        <v>7.7674399999999997</v>
      </c>
    </row>
    <row r="5914" spans="1:4" x14ac:dyDescent="0.25">
      <c r="A5914" s="8"/>
      <c r="B5914" s="4">
        <v>44716</v>
      </c>
      <c r="C5914" s="9">
        <v>6</v>
      </c>
      <c r="D5914" s="22">
        <v>20.16178</v>
      </c>
    </row>
    <row r="5915" spans="1:4" x14ac:dyDescent="0.25">
      <c r="A5915" s="8"/>
      <c r="B5915" s="4">
        <v>44716</v>
      </c>
      <c r="C5915" s="9">
        <v>7</v>
      </c>
      <c r="D5915" s="22">
        <v>25.433260000000001</v>
      </c>
    </row>
    <row r="5916" spans="1:4" x14ac:dyDescent="0.25">
      <c r="A5916" s="8"/>
      <c r="B5916" s="4">
        <v>44716</v>
      </c>
      <c r="C5916" s="9">
        <v>8</v>
      </c>
      <c r="D5916" s="22">
        <v>24.203340000000001</v>
      </c>
    </row>
    <row r="5917" spans="1:4" x14ac:dyDescent="0.25">
      <c r="A5917" s="8"/>
      <c r="B5917" s="4">
        <v>44716</v>
      </c>
      <c r="C5917" s="9">
        <v>9</v>
      </c>
      <c r="D5917" s="22">
        <v>3.6623899999999998</v>
      </c>
    </row>
    <row r="5918" spans="1:4" x14ac:dyDescent="0.25">
      <c r="A5918" s="8"/>
      <c r="B5918" s="4">
        <v>44716</v>
      </c>
      <c r="C5918" s="9">
        <v>10</v>
      </c>
      <c r="D5918" s="22">
        <v>0.41549000000000003</v>
      </c>
    </row>
    <row r="5919" spans="1:4" x14ac:dyDescent="0.25">
      <c r="A5919" s="8"/>
      <c r="B5919" s="4">
        <v>44716</v>
      </c>
      <c r="C5919" s="9">
        <v>11</v>
      </c>
      <c r="D5919" s="22">
        <v>0.55493000000000003</v>
      </c>
    </row>
    <row r="5920" spans="1:4" x14ac:dyDescent="0.25">
      <c r="A5920" s="8"/>
      <c r="B5920" s="4">
        <v>44716</v>
      </c>
      <c r="C5920" s="9">
        <v>12</v>
      </c>
      <c r="D5920" s="22">
        <v>1.5225200000000001</v>
      </c>
    </row>
    <row r="5921" spans="1:4" x14ac:dyDescent="0.25">
      <c r="A5921" s="8"/>
      <c r="B5921" s="4">
        <v>44716</v>
      </c>
      <c r="C5921" s="9">
        <v>13</v>
      </c>
      <c r="D5921" s="22">
        <v>2.7033700000000001</v>
      </c>
    </row>
    <row r="5922" spans="1:4" x14ac:dyDescent="0.25">
      <c r="A5922" s="8"/>
      <c r="B5922" s="4">
        <v>44716</v>
      </c>
      <c r="C5922" s="9">
        <v>14</v>
      </c>
      <c r="D5922" s="22">
        <v>2.2307399999999999</v>
      </c>
    </row>
    <row r="5923" spans="1:4" x14ac:dyDescent="0.25">
      <c r="A5923" s="8"/>
      <c r="B5923" s="4">
        <v>44716</v>
      </c>
      <c r="C5923" s="9">
        <v>15</v>
      </c>
      <c r="D5923" s="22">
        <v>15.4656</v>
      </c>
    </row>
    <row r="5924" spans="1:4" x14ac:dyDescent="0.25">
      <c r="A5924" s="8"/>
      <c r="B5924" s="4">
        <v>44716</v>
      </c>
      <c r="C5924" s="9">
        <v>16</v>
      </c>
      <c r="D5924" s="22">
        <v>16.728929999999998</v>
      </c>
    </row>
    <row r="5925" spans="1:4" x14ac:dyDescent="0.25">
      <c r="A5925" s="8"/>
      <c r="B5925" s="4">
        <v>44716</v>
      </c>
      <c r="C5925" s="9">
        <v>17</v>
      </c>
      <c r="D5925" s="22">
        <v>6.76668</v>
      </c>
    </row>
    <row r="5926" spans="1:4" x14ac:dyDescent="0.25">
      <c r="A5926" s="8"/>
      <c r="B5926" s="4">
        <v>44716</v>
      </c>
      <c r="C5926" s="9">
        <v>18</v>
      </c>
      <c r="D5926" s="22">
        <v>27.263269999999999</v>
      </c>
    </row>
    <row r="5927" spans="1:4" x14ac:dyDescent="0.25">
      <c r="A5927" s="8"/>
      <c r="B5927" s="4">
        <v>44716</v>
      </c>
      <c r="C5927" s="9">
        <v>19</v>
      </c>
      <c r="D5927" s="22">
        <v>16.099730000000001</v>
      </c>
    </row>
    <row r="5928" spans="1:4" x14ac:dyDescent="0.25">
      <c r="A5928" s="8"/>
      <c r="B5928" s="4">
        <v>44716</v>
      </c>
      <c r="C5928" s="9">
        <v>20</v>
      </c>
      <c r="D5928" s="22">
        <v>51.9345</v>
      </c>
    </row>
    <row r="5929" spans="1:4" x14ac:dyDescent="0.25">
      <c r="A5929" s="8"/>
      <c r="B5929" s="4">
        <v>44716</v>
      </c>
      <c r="C5929" s="9">
        <v>21</v>
      </c>
      <c r="D5929" s="22">
        <v>42.58766</v>
      </c>
    </row>
    <row r="5930" spans="1:4" x14ac:dyDescent="0.25">
      <c r="A5930" s="8"/>
      <c r="B5930" s="4">
        <v>44716</v>
      </c>
      <c r="C5930" s="9">
        <v>22</v>
      </c>
      <c r="D5930" s="22">
        <v>52.832009999999997</v>
      </c>
    </row>
    <row r="5931" spans="1:4" x14ac:dyDescent="0.25">
      <c r="A5931" s="8"/>
      <c r="B5931" s="4">
        <v>44716</v>
      </c>
      <c r="C5931" s="9">
        <v>23</v>
      </c>
      <c r="D5931" s="22">
        <v>26.946480000000001</v>
      </c>
    </row>
    <row r="5932" spans="1:4" x14ac:dyDescent="0.25">
      <c r="A5932" s="8"/>
      <c r="B5932" s="4">
        <v>44716</v>
      </c>
      <c r="C5932" s="9">
        <v>24</v>
      </c>
      <c r="D5932" s="22">
        <v>55.597009999999997</v>
      </c>
    </row>
    <row r="5933" spans="1:4" x14ac:dyDescent="0.25">
      <c r="A5933" s="8"/>
      <c r="B5933" s="4">
        <v>44717</v>
      </c>
      <c r="C5933" s="9">
        <v>1</v>
      </c>
      <c r="D5933" s="22">
        <v>49.978319999999997</v>
      </c>
    </row>
    <row r="5934" spans="1:4" x14ac:dyDescent="0.25">
      <c r="A5934" s="8"/>
      <c r="B5934" s="4">
        <v>44717</v>
      </c>
      <c r="C5934" s="9">
        <v>2</v>
      </c>
      <c r="D5934" s="22">
        <v>21.18995</v>
      </c>
    </row>
    <row r="5935" spans="1:4" x14ac:dyDescent="0.25">
      <c r="A5935" s="8"/>
      <c r="B5935" s="4">
        <v>44717</v>
      </c>
      <c r="C5935" s="9">
        <v>3</v>
      </c>
      <c r="D5935" s="22">
        <v>21.579460000000001</v>
      </c>
    </row>
    <row r="5936" spans="1:4" x14ac:dyDescent="0.25">
      <c r="A5936" s="8"/>
      <c r="B5936" s="4">
        <v>44717</v>
      </c>
      <c r="C5936" s="9">
        <v>4</v>
      </c>
      <c r="D5936" s="22">
        <v>18.476880000000001</v>
      </c>
    </row>
    <row r="5937" spans="1:4" x14ac:dyDescent="0.25">
      <c r="A5937" s="8"/>
      <c r="B5937" s="4">
        <v>44717</v>
      </c>
      <c r="C5937" s="9">
        <v>5</v>
      </c>
      <c r="D5937" s="22">
        <v>27.852360000000001</v>
      </c>
    </row>
    <row r="5938" spans="1:4" x14ac:dyDescent="0.25">
      <c r="A5938" s="8"/>
      <c r="B5938" s="4">
        <v>44717</v>
      </c>
      <c r="C5938" s="9">
        <v>6</v>
      </c>
      <c r="D5938" s="22">
        <v>43.737459999999999</v>
      </c>
    </row>
    <row r="5939" spans="1:4" x14ac:dyDescent="0.25">
      <c r="A5939" s="8"/>
      <c r="B5939" s="4">
        <v>44717</v>
      </c>
      <c r="C5939" s="9">
        <v>7</v>
      </c>
      <c r="D5939" s="22">
        <v>36.06559</v>
      </c>
    </row>
    <row r="5940" spans="1:4" x14ac:dyDescent="0.25">
      <c r="A5940" s="8"/>
      <c r="B5940" s="4">
        <v>44717</v>
      </c>
      <c r="C5940" s="9">
        <v>8</v>
      </c>
      <c r="D5940" s="22">
        <v>14.752039999999999</v>
      </c>
    </row>
    <row r="5941" spans="1:4" x14ac:dyDescent="0.25">
      <c r="A5941" s="8"/>
      <c r="B5941" s="4">
        <v>44717</v>
      </c>
      <c r="C5941" s="9">
        <v>9</v>
      </c>
      <c r="D5941" s="22">
        <v>9.0625499999999999</v>
      </c>
    </row>
    <row r="5942" spans="1:4" x14ac:dyDescent="0.25">
      <c r="A5942" s="8"/>
      <c r="B5942" s="4">
        <v>44717</v>
      </c>
      <c r="C5942" s="9">
        <v>10</v>
      </c>
      <c r="D5942" s="22">
        <v>-0.58218000000000003</v>
      </c>
    </row>
    <row r="5943" spans="1:4" x14ac:dyDescent="0.25">
      <c r="A5943" s="8"/>
      <c r="B5943" s="4">
        <v>44717</v>
      </c>
      <c r="C5943" s="9">
        <v>11</v>
      </c>
      <c r="D5943" s="22">
        <v>-0.44034000000000001</v>
      </c>
    </row>
    <row r="5944" spans="1:4" x14ac:dyDescent="0.25">
      <c r="A5944" s="8"/>
      <c r="B5944" s="4">
        <v>44717</v>
      </c>
      <c r="C5944" s="9">
        <v>12</v>
      </c>
      <c r="D5944" s="22">
        <v>-3.2000000000000001E-2</v>
      </c>
    </row>
    <row r="5945" spans="1:4" x14ac:dyDescent="0.25">
      <c r="A5945" s="8"/>
      <c r="B5945" s="4">
        <v>44717</v>
      </c>
      <c r="C5945" s="9">
        <v>13</v>
      </c>
      <c r="D5945" s="22">
        <v>1.5528200000000001</v>
      </c>
    </row>
    <row r="5946" spans="1:4" x14ac:dyDescent="0.25">
      <c r="A5946" s="8"/>
      <c r="B5946" s="4">
        <v>44717</v>
      </c>
      <c r="C5946" s="9">
        <v>14</v>
      </c>
      <c r="D5946" s="22">
        <v>15.578189999999999</v>
      </c>
    </row>
    <row r="5947" spans="1:4" x14ac:dyDescent="0.25">
      <c r="A5947" s="8"/>
      <c r="B5947" s="4">
        <v>44717</v>
      </c>
      <c r="C5947" s="9">
        <v>15</v>
      </c>
      <c r="D5947" s="22">
        <v>10.618449999999999</v>
      </c>
    </row>
    <row r="5948" spans="1:4" x14ac:dyDescent="0.25">
      <c r="A5948" s="8"/>
      <c r="B5948" s="4">
        <v>44717</v>
      </c>
      <c r="C5948" s="9">
        <v>16</v>
      </c>
      <c r="D5948" s="22">
        <v>11.82058</v>
      </c>
    </row>
    <row r="5949" spans="1:4" x14ac:dyDescent="0.25">
      <c r="A5949" s="8"/>
      <c r="B5949" s="4">
        <v>44717</v>
      </c>
      <c r="C5949" s="9">
        <v>17</v>
      </c>
      <c r="D5949" s="22">
        <v>24.56962</v>
      </c>
    </row>
    <row r="5950" spans="1:4" x14ac:dyDescent="0.25">
      <c r="A5950" s="8"/>
      <c r="B5950" s="4">
        <v>44717</v>
      </c>
      <c r="C5950" s="9">
        <v>18</v>
      </c>
      <c r="D5950" s="22">
        <v>36.462560000000003</v>
      </c>
    </row>
    <row r="5951" spans="1:4" x14ac:dyDescent="0.25">
      <c r="A5951" s="8"/>
      <c r="B5951" s="4">
        <v>44717</v>
      </c>
      <c r="C5951" s="9">
        <v>19</v>
      </c>
      <c r="D5951" s="22">
        <v>17.967939999999999</v>
      </c>
    </row>
    <row r="5952" spans="1:4" x14ac:dyDescent="0.25">
      <c r="A5952" s="8"/>
      <c r="B5952" s="4">
        <v>44717</v>
      </c>
      <c r="C5952" s="9">
        <v>20</v>
      </c>
      <c r="D5952" s="22">
        <v>31.072389999999999</v>
      </c>
    </row>
    <row r="5953" spans="1:4" x14ac:dyDescent="0.25">
      <c r="A5953" s="8"/>
      <c r="B5953" s="4">
        <v>44717</v>
      </c>
      <c r="C5953" s="9">
        <v>21</v>
      </c>
      <c r="D5953" s="22">
        <v>66.500699999999995</v>
      </c>
    </row>
    <row r="5954" spans="1:4" x14ac:dyDescent="0.25">
      <c r="A5954" s="8"/>
      <c r="B5954" s="4">
        <v>44717</v>
      </c>
      <c r="C5954" s="9">
        <v>22</v>
      </c>
      <c r="D5954" s="22">
        <v>97.082589999999996</v>
      </c>
    </row>
    <row r="5955" spans="1:4" x14ac:dyDescent="0.25">
      <c r="A5955" s="8"/>
      <c r="B5955" s="4">
        <v>44717</v>
      </c>
      <c r="C5955" s="9">
        <v>23</v>
      </c>
      <c r="D5955" s="22">
        <v>64.034769999999995</v>
      </c>
    </row>
    <row r="5956" spans="1:4" x14ac:dyDescent="0.25">
      <c r="A5956" s="8"/>
      <c r="B5956" s="4">
        <v>44717</v>
      </c>
      <c r="C5956" s="9">
        <v>24</v>
      </c>
      <c r="D5956" s="22">
        <v>51.82009</v>
      </c>
    </row>
    <row r="5957" spans="1:4" x14ac:dyDescent="0.25">
      <c r="A5957" s="8"/>
      <c r="B5957" s="4">
        <v>44718</v>
      </c>
      <c r="C5957" s="9">
        <v>1</v>
      </c>
      <c r="D5957" s="22">
        <v>35.67456</v>
      </c>
    </row>
    <row r="5958" spans="1:4" x14ac:dyDescent="0.25">
      <c r="A5958" s="8"/>
      <c r="B5958" s="4">
        <v>44718</v>
      </c>
      <c r="C5958" s="9">
        <v>2</v>
      </c>
      <c r="D5958" s="22">
        <v>-2.9150399999999999</v>
      </c>
    </row>
    <row r="5959" spans="1:4" x14ac:dyDescent="0.25">
      <c r="A5959" s="8"/>
      <c r="B5959" s="4">
        <v>44718</v>
      </c>
      <c r="C5959" s="9">
        <v>3</v>
      </c>
      <c r="D5959" s="22">
        <v>-10.12801</v>
      </c>
    </row>
    <row r="5960" spans="1:4" x14ac:dyDescent="0.25">
      <c r="A5960" s="8"/>
      <c r="B5960" s="4">
        <v>44718</v>
      </c>
      <c r="C5960" s="9">
        <v>4</v>
      </c>
      <c r="D5960" s="22">
        <v>4.5366099999999996</v>
      </c>
    </row>
    <row r="5961" spans="1:4" x14ac:dyDescent="0.25">
      <c r="A5961" s="8"/>
      <c r="B5961" s="4">
        <v>44718</v>
      </c>
      <c r="C5961" s="9">
        <v>5</v>
      </c>
      <c r="D5961" s="22">
        <v>31.939070000000001</v>
      </c>
    </row>
    <row r="5962" spans="1:4" x14ac:dyDescent="0.25">
      <c r="A5962" s="8"/>
      <c r="B5962" s="4">
        <v>44718</v>
      </c>
      <c r="C5962" s="9">
        <v>6</v>
      </c>
      <c r="D5962" s="22">
        <v>44.89367</v>
      </c>
    </row>
    <row r="5963" spans="1:4" x14ac:dyDescent="0.25">
      <c r="A5963" s="8"/>
      <c r="B5963" s="4">
        <v>44718</v>
      </c>
      <c r="C5963" s="9">
        <v>7</v>
      </c>
      <c r="D5963" s="22">
        <v>42.08155</v>
      </c>
    </row>
    <row r="5964" spans="1:4" x14ac:dyDescent="0.25">
      <c r="A5964" s="8"/>
      <c r="B5964" s="4">
        <v>44718</v>
      </c>
      <c r="C5964" s="9">
        <v>8</v>
      </c>
      <c r="D5964" s="22">
        <v>39.877940000000002</v>
      </c>
    </row>
    <row r="5965" spans="1:4" x14ac:dyDescent="0.25">
      <c r="A5965" s="8"/>
      <c r="B5965" s="4">
        <v>44718</v>
      </c>
      <c r="C5965" s="9">
        <v>9</v>
      </c>
      <c r="D5965" s="22">
        <v>15.05062</v>
      </c>
    </row>
    <row r="5966" spans="1:4" x14ac:dyDescent="0.25">
      <c r="A5966" s="8"/>
      <c r="B5966" s="4">
        <v>44718</v>
      </c>
      <c r="C5966" s="9">
        <v>10</v>
      </c>
      <c r="D5966" s="22">
        <v>10.023680000000001</v>
      </c>
    </row>
    <row r="5967" spans="1:4" x14ac:dyDescent="0.25">
      <c r="A5967" s="8"/>
      <c r="B5967" s="4">
        <v>44718</v>
      </c>
      <c r="C5967" s="9">
        <v>11</v>
      </c>
      <c r="D5967" s="22">
        <v>10.2255</v>
      </c>
    </row>
    <row r="5968" spans="1:4" x14ac:dyDescent="0.25">
      <c r="A5968" s="8"/>
      <c r="B5968" s="4">
        <v>44718</v>
      </c>
      <c r="C5968" s="9">
        <v>12</v>
      </c>
      <c r="D5968" s="22">
        <v>8.5428599999999992</v>
      </c>
    </row>
    <row r="5969" spans="1:4" x14ac:dyDescent="0.25">
      <c r="A5969" s="8"/>
      <c r="B5969" s="4">
        <v>44718</v>
      </c>
      <c r="C5969" s="9">
        <v>13</v>
      </c>
      <c r="D5969" s="22">
        <v>20.031099999999999</v>
      </c>
    </row>
    <row r="5970" spans="1:4" x14ac:dyDescent="0.25">
      <c r="A5970" s="8"/>
      <c r="B5970" s="4">
        <v>44718</v>
      </c>
      <c r="C5970" s="9">
        <v>14</v>
      </c>
      <c r="D5970" s="22">
        <v>34.681750000000001</v>
      </c>
    </row>
    <row r="5971" spans="1:4" x14ac:dyDescent="0.25">
      <c r="A5971" s="8"/>
      <c r="B5971" s="4">
        <v>44718</v>
      </c>
      <c r="C5971" s="9">
        <v>15</v>
      </c>
      <c r="D5971" s="22">
        <v>40.658050000000003</v>
      </c>
    </row>
    <row r="5972" spans="1:4" x14ac:dyDescent="0.25">
      <c r="A5972" s="8"/>
      <c r="B5972" s="4">
        <v>44718</v>
      </c>
      <c r="C5972" s="9">
        <v>16</v>
      </c>
      <c r="D5972" s="22">
        <v>51.749200000000002</v>
      </c>
    </row>
    <row r="5973" spans="1:4" x14ac:dyDescent="0.25">
      <c r="A5973" s="8"/>
      <c r="B5973" s="4">
        <v>44718</v>
      </c>
      <c r="C5973" s="9">
        <v>17</v>
      </c>
      <c r="D5973" s="22">
        <v>26.077549999999999</v>
      </c>
    </row>
    <row r="5974" spans="1:4" x14ac:dyDescent="0.25">
      <c r="A5974" s="8"/>
      <c r="B5974" s="4">
        <v>44718</v>
      </c>
      <c r="C5974" s="9">
        <v>18</v>
      </c>
      <c r="D5974" s="22">
        <v>14.60961</v>
      </c>
    </row>
    <row r="5975" spans="1:4" x14ac:dyDescent="0.25">
      <c r="A5975" s="8"/>
      <c r="B5975" s="4">
        <v>44718</v>
      </c>
      <c r="C5975" s="9">
        <v>19</v>
      </c>
      <c r="D5975" s="22">
        <v>14.16553</v>
      </c>
    </row>
    <row r="5976" spans="1:4" x14ac:dyDescent="0.25">
      <c r="A5976" s="8"/>
      <c r="B5976" s="4">
        <v>44718</v>
      </c>
      <c r="C5976" s="9">
        <v>20</v>
      </c>
      <c r="D5976" s="22">
        <v>4.8273900000000003</v>
      </c>
    </row>
    <row r="5977" spans="1:4" x14ac:dyDescent="0.25">
      <c r="A5977" s="8"/>
      <c r="B5977" s="4">
        <v>44718</v>
      </c>
      <c r="C5977" s="9">
        <v>21</v>
      </c>
      <c r="D5977" s="22">
        <v>26.492429999999999</v>
      </c>
    </row>
    <row r="5978" spans="1:4" x14ac:dyDescent="0.25">
      <c r="A5978" s="8"/>
      <c r="B5978" s="4">
        <v>44718</v>
      </c>
      <c r="C5978" s="9">
        <v>22</v>
      </c>
      <c r="D5978" s="22">
        <v>66.726680000000002</v>
      </c>
    </row>
    <row r="5979" spans="1:4" x14ac:dyDescent="0.25">
      <c r="A5979" s="8"/>
      <c r="B5979" s="4">
        <v>44718</v>
      </c>
      <c r="C5979" s="9">
        <v>23</v>
      </c>
      <c r="D5979" s="22">
        <v>72.70675</v>
      </c>
    </row>
    <row r="5980" spans="1:4" x14ac:dyDescent="0.25">
      <c r="A5980" s="8"/>
      <c r="B5980" s="4">
        <v>44718</v>
      </c>
      <c r="C5980" s="9">
        <v>24</v>
      </c>
      <c r="D5980" s="22">
        <v>54.247950000000003</v>
      </c>
    </row>
    <row r="5981" spans="1:4" x14ac:dyDescent="0.25">
      <c r="A5981" s="8"/>
      <c r="B5981" s="4">
        <v>44719</v>
      </c>
      <c r="C5981" s="9">
        <v>1</v>
      </c>
      <c r="D5981" s="22">
        <v>51.826300000000003</v>
      </c>
    </row>
    <row r="5982" spans="1:4" x14ac:dyDescent="0.25">
      <c r="A5982" s="8"/>
      <c r="B5982" s="4">
        <v>44719</v>
      </c>
      <c r="C5982" s="9">
        <v>2</v>
      </c>
      <c r="D5982" s="22">
        <v>28.639759999999999</v>
      </c>
    </row>
    <row r="5983" spans="1:4" x14ac:dyDescent="0.25">
      <c r="A5983" s="8"/>
      <c r="B5983" s="4">
        <v>44719</v>
      </c>
      <c r="C5983" s="9">
        <v>3</v>
      </c>
      <c r="D5983" s="22">
        <v>31.021190000000001</v>
      </c>
    </row>
    <row r="5984" spans="1:4" x14ac:dyDescent="0.25">
      <c r="A5984" s="8"/>
      <c r="B5984" s="4">
        <v>44719</v>
      </c>
      <c r="C5984" s="9">
        <v>4</v>
      </c>
      <c r="D5984" s="22">
        <v>30.83709</v>
      </c>
    </row>
    <row r="5985" spans="1:4" x14ac:dyDescent="0.25">
      <c r="A5985" s="8"/>
      <c r="B5985" s="4">
        <v>44719</v>
      </c>
      <c r="C5985" s="9">
        <v>5</v>
      </c>
      <c r="D5985" s="22">
        <v>23.566839999999999</v>
      </c>
    </row>
    <row r="5986" spans="1:4" x14ac:dyDescent="0.25">
      <c r="A5986" s="8"/>
      <c r="B5986" s="4">
        <v>44719</v>
      </c>
      <c r="C5986" s="9">
        <v>6</v>
      </c>
      <c r="D5986" s="22">
        <v>23.71359</v>
      </c>
    </row>
    <row r="5987" spans="1:4" x14ac:dyDescent="0.25">
      <c r="A5987" s="8"/>
      <c r="B5987" s="4">
        <v>44719</v>
      </c>
      <c r="C5987" s="9">
        <v>7</v>
      </c>
      <c r="D5987" s="22">
        <v>38.442070000000001</v>
      </c>
    </row>
    <row r="5988" spans="1:4" x14ac:dyDescent="0.25">
      <c r="A5988" s="8"/>
      <c r="B5988" s="4">
        <v>44719</v>
      </c>
      <c r="C5988" s="9">
        <v>8</v>
      </c>
      <c r="D5988" s="22">
        <v>37.172409999999999</v>
      </c>
    </row>
    <row r="5989" spans="1:4" x14ac:dyDescent="0.25">
      <c r="A5989" s="8"/>
      <c r="B5989" s="4">
        <v>44719</v>
      </c>
      <c r="C5989" s="9">
        <v>9</v>
      </c>
      <c r="D5989" s="22">
        <v>24.50433</v>
      </c>
    </row>
    <row r="5990" spans="1:4" x14ac:dyDescent="0.25">
      <c r="A5990" s="8"/>
      <c r="B5990" s="4">
        <v>44719</v>
      </c>
      <c r="C5990" s="9">
        <v>10</v>
      </c>
      <c r="D5990" s="22">
        <v>25.763249999999999</v>
      </c>
    </row>
    <row r="5991" spans="1:4" x14ac:dyDescent="0.25">
      <c r="A5991" s="8"/>
      <c r="B5991" s="4">
        <v>44719</v>
      </c>
      <c r="C5991" s="9">
        <v>11</v>
      </c>
      <c r="D5991" s="22">
        <v>26.18608</v>
      </c>
    </row>
    <row r="5992" spans="1:4" x14ac:dyDescent="0.25">
      <c r="A5992" s="8"/>
      <c r="B5992" s="4">
        <v>44719</v>
      </c>
      <c r="C5992" s="9">
        <v>12</v>
      </c>
      <c r="D5992" s="22">
        <v>32.685949999999998</v>
      </c>
    </row>
    <row r="5993" spans="1:4" x14ac:dyDescent="0.25">
      <c r="A5993" s="8"/>
      <c r="B5993" s="4">
        <v>44719</v>
      </c>
      <c r="C5993" s="9">
        <v>13</v>
      </c>
      <c r="D5993" s="22">
        <v>19.090479999999999</v>
      </c>
    </row>
    <row r="5994" spans="1:4" x14ac:dyDescent="0.25">
      <c r="A5994" s="8"/>
      <c r="B5994" s="4">
        <v>44719</v>
      </c>
      <c r="C5994" s="9">
        <v>14</v>
      </c>
      <c r="D5994" s="22">
        <v>34.449449999999999</v>
      </c>
    </row>
    <row r="5995" spans="1:4" x14ac:dyDescent="0.25">
      <c r="A5995" s="8"/>
      <c r="B5995" s="4">
        <v>44719</v>
      </c>
      <c r="C5995" s="9">
        <v>15</v>
      </c>
      <c r="D5995" s="22">
        <v>20.684640000000002</v>
      </c>
    </row>
    <row r="5996" spans="1:4" x14ac:dyDescent="0.25">
      <c r="A5996" s="8"/>
      <c r="B5996" s="4">
        <v>44719</v>
      </c>
      <c r="C5996" s="9">
        <v>16</v>
      </c>
      <c r="D5996" s="22">
        <v>18.195900000000002</v>
      </c>
    </row>
    <row r="5997" spans="1:4" x14ac:dyDescent="0.25">
      <c r="A5997" s="8"/>
      <c r="B5997" s="4">
        <v>44719</v>
      </c>
      <c r="C5997" s="9">
        <v>17</v>
      </c>
      <c r="D5997" s="22">
        <v>24.61992</v>
      </c>
    </row>
    <row r="5998" spans="1:4" x14ac:dyDescent="0.25">
      <c r="A5998" s="8"/>
      <c r="B5998" s="4">
        <v>44719</v>
      </c>
      <c r="C5998" s="9">
        <v>18</v>
      </c>
      <c r="D5998" s="22">
        <v>25.03312</v>
      </c>
    </row>
    <row r="5999" spans="1:4" x14ac:dyDescent="0.25">
      <c r="A5999" s="8"/>
      <c r="B5999" s="4">
        <v>44719</v>
      </c>
      <c r="C5999" s="9">
        <v>19</v>
      </c>
      <c r="D5999" s="22">
        <v>27.6266</v>
      </c>
    </row>
    <row r="6000" spans="1:4" x14ac:dyDescent="0.25">
      <c r="A6000" s="8"/>
      <c r="B6000" s="4">
        <v>44719</v>
      </c>
      <c r="C6000" s="9">
        <v>20</v>
      </c>
      <c r="D6000" s="22">
        <v>50.78613</v>
      </c>
    </row>
    <row r="6001" spans="1:4" x14ac:dyDescent="0.25">
      <c r="A6001" s="8"/>
      <c r="B6001" s="4">
        <v>44719</v>
      </c>
      <c r="C6001" s="9">
        <v>21</v>
      </c>
      <c r="D6001" s="22">
        <v>67.599410000000006</v>
      </c>
    </row>
    <row r="6002" spans="1:4" x14ac:dyDescent="0.25">
      <c r="A6002" s="8"/>
      <c r="B6002" s="4">
        <v>44719</v>
      </c>
      <c r="C6002" s="9">
        <v>22</v>
      </c>
      <c r="D6002" s="22">
        <v>70.436189999999996</v>
      </c>
    </row>
    <row r="6003" spans="1:4" x14ac:dyDescent="0.25">
      <c r="A6003" s="8"/>
      <c r="B6003" s="4">
        <v>44719</v>
      </c>
      <c r="C6003" s="9">
        <v>23</v>
      </c>
      <c r="D6003" s="22">
        <v>56.65625</v>
      </c>
    </row>
    <row r="6004" spans="1:4" x14ac:dyDescent="0.25">
      <c r="A6004" s="8"/>
      <c r="B6004" s="4">
        <v>44719</v>
      </c>
      <c r="C6004" s="9">
        <v>24</v>
      </c>
      <c r="D6004" s="22">
        <v>58.744630000000001</v>
      </c>
    </row>
    <row r="6005" spans="1:4" x14ac:dyDescent="0.25">
      <c r="A6005" s="8"/>
      <c r="B6005" s="4">
        <v>44720</v>
      </c>
      <c r="C6005" s="9">
        <v>1</v>
      </c>
      <c r="D6005" s="22">
        <v>42.597479999999997</v>
      </c>
    </row>
    <row r="6006" spans="1:4" x14ac:dyDescent="0.25">
      <c r="A6006" s="8"/>
      <c r="B6006" s="4">
        <v>44720</v>
      </c>
      <c r="C6006" s="9">
        <v>2</v>
      </c>
      <c r="D6006" s="22">
        <v>12.01796</v>
      </c>
    </row>
    <row r="6007" spans="1:4" x14ac:dyDescent="0.25">
      <c r="A6007" s="8"/>
      <c r="B6007" s="4">
        <v>44720</v>
      </c>
      <c r="C6007" s="9">
        <v>3</v>
      </c>
      <c r="D6007" s="22">
        <v>18.596499999999999</v>
      </c>
    </row>
    <row r="6008" spans="1:4" x14ac:dyDescent="0.25">
      <c r="A6008" s="8"/>
      <c r="B6008" s="4">
        <v>44720</v>
      </c>
      <c r="C6008" s="9">
        <v>4</v>
      </c>
      <c r="D6008" s="22">
        <v>11.023020000000001</v>
      </c>
    </row>
    <row r="6009" spans="1:4" x14ac:dyDescent="0.25">
      <c r="A6009" s="8"/>
      <c r="B6009" s="4">
        <v>44720</v>
      </c>
      <c r="C6009" s="9">
        <v>5</v>
      </c>
      <c r="D6009" s="22">
        <v>8.5798500000000004</v>
      </c>
    </row>
    <row r="6010" spans="1:4" x14ac:dyDescent="0.25">
      <c r="A6010" s="8"/>
      <c r="B6010" s="4">
        <v>44720</v>
      </c>
      <c r="C6010" s="9">
        <v>6</v>
      </c>
      <c r="D6010" s="22">
        <v>-2.69116</v>
      </c>
    </row>
    <row r="6011" spans="1:4" x14ac:dyDescent="0.25">
      <c r="A6011" s="8"/>
      <c r="B6011" s="4">
        <v>44720</v>
      </c>
      <c r="C6011" s="9">
        <v>7</v>
      </c>
      <c r="D6011" s="22">
        <v>1.0367</v>
      </c>
    </row>
    <row r="6012" spans="1:4" x14ac:dyDescent="0.25">
      <c r="A6012" s="8"/>
      <c r="B6012" s="4">
        <v>44720</v>
      </c>
      <c r="C6012" s="9">
        <v>8</v>
      </c>
      <c r="D6012" s="22">
        <v>31.137319999999999</v>
      </c>
    </row>
    <row r="6013" spans="1:4" x14ac:dyDescent="0.25">
      <c r="A6013" s="8"/>
      <c r="B6013" s="4">
        <v>44720</v>
      </c>
      <c r="C6013" s="9">
        <v>9</v>
      </c>
      <c r="D6013" s="22">
        <v>-48.390180000000001</v>
      </c>
    </row>
    <row r="6014" spans="1:4" x14ac:dyDescent="0.25">
      <c r="A6014" s="8"/>
      <c r="B6014" s="4">
        <v>44720</v>
      </c>
      <c r="C6014" s="9">
        <v>10</v>
      </c>
      <c r="D6014" s="22">
        <v>24.308119999999999</v>
      </c>
    </row>
    <row r="6015" spans="1:4" x14ac:dyDescent="0.25">
      <c r="A6015" s="8"/>
      <c r="B6015" s="4">
        <v>44720</v>
      </c>
      <c r="C6015" s="9">
        <v>11</v>
      </c>
      <c r="D6015" s="22">
        <v>33.79804</v>
      </c>
    </row>
    <row r="6016" spans="1:4" x14ac:dyDescent="0.25">
      <c r="A6016" s="8"/>
      <c r="B6016" s="4">
        <v>44720</v>
      </c>
      <c r="C6016" s="9">
        <v>12</v>
      </c>
      <c r="D6016" s="22">
        <v>26.025549999999999</v>
      </c>
    </row>
    <row r="6017" spans="1:4" x14ac:dyDescent="0.25">
      <c r="A6017" s="8"/>
      <c r="B6017" s="4">
        <v>44720</v>
      </c>
      <c r="C6017" s="9">
        <v>13</v>
      </c>
      <c r="D6017" s="22">
        <v>39.236780000000003</v>
      </c>
    </row>
    <row r="6018" spans="1:4" x14ac:dyDescent="0.25">
      <c r="A6018" s="8"/>
      <c r="B6018" s="4">
        <v>44720</v>
      </c>
      <c r="C6018" s="9">
        <v>14</v>
      </c>
      <c r="D6018" s="22">
        <v>51.984000000000002</v>
      </c>
    </row>
    <row r="6019" spans="1:4" x14ac:dyDescent="0.25">
      <c r="A6019" s="8"/>
      <c r="B6019" s="4">
        <v>44720</v>
      </c>
      <c r="C6019" s="9">
        <v>15</v>
      </c>
      <c r="D6019" s="22">
        <v>65.436809999999994</v>
      </c>
    </row>
    <row r="6020" spans="1:4" x14ac:dyDescent="0.25">
      <c r="A6020" s="8"/>
      <c r="B6020" s="4">
        <v>44720</v>
      </c>
      <c r="C6020" s="9">
        <v>16</v>
      </c>
      <c r="D6020" s="22">
        <v>31.514250000000001</v>
      </c>
    </row>
    <row r="6021" spans="1:4" x14ac:dyDescent="0.25">
      <c r="A6021" s="8"/>
      <c r="B6021" s="4">
        <v>44720</v>
      </c>
      <c r="C6021" s="9">
        <v>17</v>
      </c>
      <c r="D6021" s="22">
        <v>81.55059</v>
      </c>
    </row>
    <row r="6022" spans="1:4" x14ac:dyDescent="0.25">
      <c r="A6022" s="8"/>
      <c r="B6022" s="4">
        <v>44720</v>
      </c>
      <c r="C6022" s="9">
        <v>18</v>
      </c>
      <c r="D6022" s="22">
        <v>40.059100000000001</v>
      </c>
    </row>
    <row r="6023" spans="1:4" x14ac:dyDescent="0.25">
      <c r="A6023" s="8"/>
      <c r="B6023" s="4">
        <v>44720</v>
      </c>
      <c r="C6023" s="9">
        <v>19</v>
      </c>
      <c r="D6023" s="22">
        <v>36.333889999999997</v>
      </c>
    </row>
    <row r="6024" spans="1:4" x14ac:dyDescent="0.25">
      <c r="A6024" s="8"/>
      <c r="B6024" s="4">
        <v>44720</v>
      </c>
      <c r="C6024" s="9">
        <v>20</v>
      </c>
      <c r="D6024" s="22">
        <v>27.213950000000001</v>
      </c>
    </row>
    <row r="6025" spans="1:4" x14ac:dyDescent="0.25">
      <c r="A6025" s="8"/>
      <c r="B6025" s="4">
        <v>44720</v>
      </c>
      <c r="C6025" s="9">
        <v>21</v>
      </c>
      <c r="D6025" s="22">
        <v>66.057280000000006</v>
      </c>
    </row>
    <row r="6026" spans="1:4" x14ac:dyDescent="0.25">
      <c r="A6026" s="8"/>
      <c r="B6026" s="4">
        <v>44720</v>
      </c>
      <c r="C6026" s="9">
        <v>22</v>
      </c>
      <c r="D6026" s="22">
        <v>73.414630000000002</v>
      </c>
    </row>
    <row r="6027" spans="1:4" x14ac:dyDescent="0.25">
      <c r="A6027" s="8"/>
      <c r="B6027" s="4">
        <v>44720</v>
      </c>
      <c r="C6027" s="9">
        <v>23</v>
      </c>
      <c r="D6027" s="22">
        <v>46.686700000000002</v>
      </c>
    </row>
    <row r="6028" spans="1:4" x14ac:dyDescent="0.25">
      <c r="A6028" s="8"/>
      <c r="B6028" s="4">
        <v>44720</v>
      </c>
      <c r="C6028" s="9">
        <v>24</v>
      </c>
      <c r="D6028" s="22">
        <v>43.158850000000001</v>
      </c>
    </row>
    <row r="6029" spans="1:4" x14ac:dyDescent="0.25">
      <c r="A6029" s="8"/>
      <c r="B6029" s="4">
        <v>44721</v>
      </c>
      <c r="C6029" s="9">
        <v>1</v>
      </c>
      <c r="D6029" s="22">
        <v>36.120519999999999</v>
      </c>
    </row>
    <row r="6030" spans="1:4" x14ac:dyDescent="0.25">
      <c r="A6030" s="8"/>
      <c r="B6030" s="4">
        <v>44721</v>
      </c>
      <c r="C6030" s="9">
        <v>2</v>
      </c>
      <c r="D6030" s="22">
        <v>59.945169999999997</v>
      </c>
    </row>
    <row r="6031" spans="1:4" x14ac:dyDescent="0.25">
      <c r="A6031" s="8"/>
      <c r="B6031" s="4">
        <v>44721</v>
      </c>
      <c r="C6031" s="9">
        <v>3</v>
      </c>
      <c r="D6031" s="22">
        <v>35.88411</v>
      </c>
    </row>
    <row r="6032" spans="1:4" x14ac:dyDescent="0.25">
      <c r="A6032" s="8"/>
      <c r="B6032" s="4">
        <v>44721</v>
      </c>
      <c r="C6032" s="9">
        <v>4</v>
      </c>
      <c r="D6032" s="22">
        <v>61.820720000000001</v>
      </c>
    </row>
    <row r="6033" spans="1:4" x14ac:dyDescent="0.25">
      <c r="A6033" s="8"/>
      <c r="B6033" s="4">
        <v>44721</v>
      </c>
      <c r="C6033" s="9">
        <v>5</v>
      </c>
      <c r="D6033" s="22">
        <v>54.034089999999999</v>
      </c>
    </row>
    <row r="6034" spans="1:4" x14ac:dyDescent="0.25">
      <c r="A6034" s="8"/>
      <c r="B6034" s="4">
        <v>44721</v>
      </c>
      <c r="C6034" s="9">
        <v>6</v>
      </c>
      <c r="D6034" s="22">
        <v>46.196809999999999</v>
      </c>
    </row>
    <row r="6035" spans="1:4" x14ac:dyDescent="0.25">
      <c r="A6035" s="8"/>
      <c r="B6035" s="4">
        <v>44721</v>
      </c>
      <c r="C6035" s="9">
        <v>7</v>
      </c>
      <c r="D6035" s="22">
        <v>70.023129999999995</v>
      </c>
    </row>
    <row r="6036" spans="1:4" x14ac:dyDescent="0.25">
      <c r="A6036" s="8"/>
      <c r="B6036" s="4">
        <v>44721</v>
      </c>
      <c r="C6036" s="9">
        <v>8</v>
      </c>
      <c r="D6036" s="22">
        <v>55.805529999999997</v>
      </c>
    </row>
    <row r="6037" spans="1:4" x14ac:dyDescent="0.25">
      <c r="A6037" s="8"/>
      <c r="B6037" s="4">
        <v>44721</v>
      </c>
      <c r="C6037" s="9">
        <v>9</v>
      </c>
      <c r="D6037" s="22">
        <v>50.751600000000003</v>
      </c>
    </row>
    <row r="6038" spans="1:4" x14ac:dyDescent="0.25">
      <c r="A6038" s="8"/>
      <c r="B6038" s="4">
        <v>44721</v>
      </c>
      <c r="C6038" s="9">
        <v>10</v>
      </c>
      <c r="D6038" s="22">
        <v>51.255360000000003</v>
      </c>
    </row>
    <row r="6039" spans="1:4" x14ac:dyDescent="0.25">
      <c r="A6039" s="8"/>
      <c r="B6039" s="4">
        <v>44721</v>
      </c>
      <c r="C6039" s="9">
        <v>11</v>
      </c>
      <c r="D6039" s="22">
        <v>58.810319999999997</v>
      </c>
    </row>
    <row r="6040" spans="1:4" x14ac:dyDescent="0.25">
      <c r="A6040" s="8"/>
      <c r="B6040" s="4">
        <v>44721</v>
      </c>
      <c r="C6040" s="9">
        <v>12</v>
      </c>
      <c r="D6040" s="22">
        <v>62.811010000000003</v>
      </c>
    </row>
    <row r="6041" spans="1:4" x14ac:dyDescent="0.25">
      <c r="A6041" s="8"/>
      <c r="B6041" s="4">
        <v>44721</v>
      </c>
      <c r="C6041" s="9">
        <v>13</v>
      </c>
      <c r="D6041" s="22">
        <v>65.983990000000006</v>
      </c>
    </row>
    <row r="6042" spans="1:4" x14ac:dyDescent="0.25">
      <c r="A6042" s="8"/>
      <c r="B6042" s="4">
        <v>44721</v>
      </c>
      <c r="C6042" s="9">
        <v>14</v>
      </c>
      <c r="D6042" s="22">
        <v>69.664569999999998</v>
      </c>
    </row>
    <row r="6043" spans="1:4" x14ac:dyDescent="0.25">
      <c r="A6043" s="8"/>
      <c r="B6043" s="4">
        <v>44721</v>
      </c>
      <c r="C6043" s="9">
        <v>15</v>
      </c>
      <c r="D6043" s="22">
        <v>60.534970000000001</v>
      </c>
    </row>
    <row r="6044" spans="1:4" x14ac:dyDescent="0.25">
      <c r="A6044" s="8"/>
      <c r="B6044" s="4">
        <v>44721</v>
      </c>
      <c r="C6044" s="9">
        <v>16</v>
      </c>
      <c r="D6044" s="22">
        <v>57.026040000000002</v>
      </c>
    </row>
    <row r="6045" spans="1:4" x14ac:dyDescent="0.25">
      <c r="A6045" s="8"/>
      <c r="B6045" s="4">
        <v>44721</v>
      </c>
      <c r="C6045" s="9">
        <v>17</v>
      </c>
      <c r="D6045" s="22">
        <v>54.846200000000003</v>
      </c>
    </row>
    <row r="6046" spans="1:4" x14ac:dyDescent="0.25">
      <c r="A6046" s="8"/>
      <c r="B6046" s="4">
        <v>44721</v>
      </c>
      <c r="C6046" s="9">
        <v>18</v>
      </c>
      <c r="D6046" s="22">
        <v>59.315460000000002</v>
      </c>
    </row>
    <row r="6047" spans="1:4" x14ac:dyDescent="0.25">
      <c r="A6047" s="8"/>
      <c r="B6047" s="4">
        <v>44721</v>
      </c>
      <c r="C6047" s="9">
        <v>19</v>
      </c>
      <c r="D6047" s="22">
        <v>60.662370000000003</v>
      </c>
    </row>
    <row r="6048" spans="1:4" x14ac:dyDescent="0.25">
      <c r="A6048" s="8"/>
      <c r="B6048" s="4">
        <v>44721</v>
      </c>
      <c r="C6048" s="9">
        <v>20</v>
      </c>
      <c r="D6048" s="22">
        <v>89.406750000000002</v>
      </c>
    </row>
    <row r="6049" spans="1:4" x14ac:dyDescent="0.25">
      <c r="A6049" s="8"/>
      <c r="B6049" s="4">
        <v>44721</v>
      </c>
      <c r="C6049" s="9">
        <v>21</v>
      </c>
      <c r="D6049" s="22">
        <v>113.28182</v>
      </c>
    </row>
    <row r="6050" spans="1:4" x14ac:dyDescent="0.25">
      <c r="A6050" s="8"/>
      <c r="B6050" s="4">
        <v>44721</v>
      </c>
      <c r="C6050" s="9">
        <v>22</v>
      </c>
      <c r="D6050" s="22">
        <v>117.59730999999999</v>
      </c>
    </row>
    <row r="6051" spans="1:4" x14ac:dyDescent="0.25">
      <c r="A6051" s="8"/>
      <c r="B6051" s="4">
        <v>44721</v>
      </c>
      <c r="C6051" s="9">
        <v>23</v>
      </c>
      <c r="D6051" s="22">
        <v>62.083869999999997</v>
      </c>
    </row>
    <row r="6052" spans="1:4" x14ac:dyDescent="0.25">
      <c r="A6052" s="8"/>
      <c r="B6052" s="4">
        <v>44721</v>
      </c>
      <c r="C6052" s="9">
        <v>24</v>
      </c>
      <c r="D6052" s="22">
        <v>38.525410000000001</v>
      </c>
    </row>
    <row r="6053" spans="1:4" x14ac:dyDescent="0.25">
      <c r="A6053" s="8"/>
      <c r="B6053" s="4">
        <v>44722</v>
      </c>
      <c r="C6053" s="9">
        <v>1</v>
      </c>
      <c r="D6053" s="22">
        <v>18.458130000000001</v>
      </c>
    </row>
    <row r="6054" spans="1:4" x14ac:dyDescent="0.25">
      <c r="A6054" s="8"/>
      <c r="B6054" s="4">
        <v>44722</v>
      </c>
      <c r="C6054" s="9">
        <v>2</v>
      </c>
      <c r="D6054" s="22">
        <v>22.673179999999999</v>
      </c>
    </row>
    <row r="6055" spans="1:4" x14ac:dyDescent="0.25">
      <c r="A6055" s="8"/>
      <c r="B6055" s="4">
        <v>44722</v>
      </c>
      <c r="C6055" s="9">
        <v>3</v>
      </c>
      <c r="D6055" s="22">
        <v>15.82136</v>
      </c>
    </row>
    <row r="6056" spans="1:4" x14ac:dyDescent="0.25">
      <c r="A6056" s="8"/>
      <c r="B6056" s="4">
        <v>44722</v>
      </c>
      <c r="C6056" s="9">
        <v>4</v>
      </c>
      <c r="D6056" s="22">
        <v>15.22054</v>
      </c>
    </row>
    <row r="6057" spans="1:4" x14ac:dyDescent="0.25">
      <c r="A6057" s="8"/>
      <c r="B6057" s="4">
        <v>44722</v>
      </c>
      <c r="C6057" s="9">
        <v>5</v>
      </c>
      <c r="D6057" s="22">
        <v>19.38409</v>
      </c>
    </row>
    <row r="6058" spans="1:4" x14ac:dyDescent="0.25">
      <c r="A6058" s="8"/>
      <c r="B6058" s="4">
        <v>44722</v>
      </c>
      <c r="C6058" s="9">
        <v>6</v>
      </c>
      <c r="D6058" s="22">
        <v>16.897919999999999</v>
      </c>
    </row>
    <row r="6059" spans="1:4" x14ac:dyDescent="0.25">
      <c r="A6059" s="8"/>
      <c r="B6059" s="4">
        <v>44722</v>
      </c>
      <c r="C6059" s="9">
        <v>7</v>
      </c>
      <c r="D6059" s="22">
        <v>14.895799999999999</v>
      </c>
    </row>
    <row r="6060" spans="1:4" x14ac:dyDescent="0.25">
      <c r="A6060" s="8"/>
      <c r="B6060" s="4">
        <v>44722</v>
      </c>
      <c r="C6060" s="9">
        <v>8</v>
      </c>
      <c r="D6060" s="22">
        <v>11.54862</v>
      </c>
    </row>
    <row r="6061" spans="1:4" x14ac:dyDescent="0.25">
      <c r="A6061" s="8"/>
      <c r="B6061" s="4">
        <v>44722</v>
      </c>
      <c r="C6061" s="9">
        <v>9</v>
      </c>
      <c r="D6061" s="22">
        <v>2.6257100000000002</v>
      </c>
    </row>
    <row r="6062" spans="1:4" x14ac:dyDescent="0.25">
      <c r="A6062" s="8"/>
      <c r="B6062" s="4">
        <v>44722</v>
      </c>
      <c r="C6062" s="9">
        <v>10</v>
      </c>
      <c r="D6062" s="22">
        <v>17.987010000000001</v>
      </c>
    </row>
    <row r="6063" spans="1:4" x14ac:dyDescent="0.25">
      <c r="A6063" s="8"/>
      <c r="B6063" s="4">
        <v>44722</v>
      </c>
      <c r="C6063" s="9">
        <v>11</v>
      </c>
      <c r="D6063" s="22">
        <v>40.250259999999997</v>
      </c>
    </row>
    <row r="6064" spans="1:4" x14ac:dyDescent="0.25">
      <c r="A6064" s="8"/>
      <c r="B6064" s="4">
        <v>44722</v>
      </c>
      <c r="C6064" s="9">
        <v>12</v>
      </c>
      <c r="D6064" s="22">
        <v>35.091389999999997</v>
      </c>
    </row>
    <row r="6065" spans="1:4" x14ac:dyDescent="0.25">
      <c r="A6065" s="8"/>
      <c r="B6065" s="4">
        <v>44722</v>
      </c>
      <c r="C6065" s="9">
        <v>13</v>
      </c>
      <c r="D6065" s="22">
        <v>70.786289999999994</v>
      </c>
    </row>
    <row r="6066" spans="1:4" x14ac:dyDescent="0.25">
      <c r="A6066" s="8"/>
      <c r="B6066" s="4">
        <v>44722</v>
      </c>
      <c r="C6066" s="9">
        <v>14</v>
      </c>
      <c r="D6066" s="22">
        <v>76.263599999999997</v>
      </c>
    </row>
    <row r="6067" spans="1:4" x14ac:dyDescent="0.25">
      <c r="A6067" s="8"/>
      <c r="B6067" s="4">
        <v>44722</v>
      </c>
      <c r="C6067" s="9">
        <v>15</v>
      </c>
      <c r="D6067" s="22">
        <v>70.746539999999996</v>
      </c>
    </row>
    <row r="6068" spans="1:4" x14ac:dyDescent="0.25">
      <c r="A6068" s="8"/>
      <c r="B6068" s="4">
        <v>44722</v>
      </c>
      <c r="C6068" s="9">
        <v>16</v>
      </c>
      <c r="D6068" s="22">
        <v>71.473060000000004</v>
      </c>
    </row>
    <row r="6069" spans="1:4" x14ac:dyDescent="0.25">
      <c r="A6069" s="8"/>
      <c r="B6069" s="4">
        <v>44722</v>
      </c>
      <c r="C6069" s="9">
        <v>17</v>
      </c>
      <c r="D6069" s="22">
        <v>66.80068</v>
      </c>
    </row>
    <row r="6070" spans="1:4" x14ac:dyDescent="0.25">
      <c r="A6070" s="8"/>
      <c r="B6070" s="4">
        <v>44722</v>
      </c>
      <c r="C6070" s="9">
        <v>18</v>
      </c>
      <c r="D6070" s="22">
        <v>51.685510000000001</v>
      </c>
    </row>
    <row r="6071" spans="1:4" x14ac:dyDescent="0.25">
      <c r="A6071" s="8"/>
      <c r="B6071" s="4">
        <v>44722</v>
      </c>
      <c r="C6071" s="9">
        <v>19</v>
      </c>
      <c r="D6071" s="22">
        <v>63.01558</v>
      </c>
    </row>
    <row r="6072" spans="1:4" x14ac:dyDescent="0.25">
      <c r="A6072" s="8"/>
      <c r="B6072" s="4">
        <v>44722</v>
      </c>
      <c r="C6072" s="9">
        <v>20</v>
      </c>
      <c r="D6072" s="22">
        <v>88.029899999999998</v>
      </c>
    </row>
    <row r="6073" spans="1:4" x14ac:dyDescent="0.25">
      <c r="A6073" s="8"/>
      <c r="B6073" s="4">
        <v>44722</v>
      </c>
      <c r="C6073" s="9">
        <v>21</v>
      </c>
      <c r="D6073" s="22">
        <v>295.75689999999997</v>
      </c>
    </row>
    <row r="6074" spans="1:4" x14ac:dyDescent="0.25">
      <c r="A6074" s="8"/>
      <c r="B6074" s="4">
        <v>44722</v>
      </c>
      <c r="C6074" s="9">
        <v>22</v>
      </c>
      <c r="D6074" s="22">
        <v>151.09979999999999</v>
      </c>
    </row>
    <row r="6075" spans="1:4" x14ac:dyDescent="0.25">
      <c r="A6075" s="8"/>
      <c r="B6075" s="4">
        <v>44722</v>
      </c>
      <c r="C6075" s="9">
        <v>23</v>
      </c>
      <c r="D6075" s="22">
        <v>79.201920000000001</v>
      </c>
    </row>
    <row r="6076" spans="1:4" x14ac:dyDescent="0.25">
      <c r="A6076" s="8"/>
      <c r="B6076" s="4">
        <v>44722</v>
      </c>
      <c r="C6076" s="9">
        <v>24</v>
      </c>
      <c r="D6076" s="22">
        <v>51.16966</v>
      </c>
    </row>
    <row r="6077" spans="1:4" x14ac:dyDescent="0.25">
      <c r="A6077" s="8"/>
      <c r="B6077" s="4">
        <v>44723</v>
      </c>
      <c r="C6077" s="9">
        <v>1</v>
      </c>
      <c r="D6077" s="22">
        <v>40.989660000000001</v>
      </c>
    </row>
    <row r="6078" spans="1:4" x14ac:dyDescent="0.25">
      <c r="A6078" s="8"/>
      <c r="B6078" s="4">
        <v>44723</v>
      </c>
      <c r="C6078" s="9">
        <v>2</v>
      </c>
      <c r="D6078" s="22">
        <v>34.817459999999997</v>
      </c>
    </row>
    <row r="6079" spans="1:4" x14ac:dyDescent="0.25">
      <c r="A6079" s="8"/>
      <c r="B6079" s="4">
        <v>44723</v>
      </c>
      <c r="C6079" s="9">
        <v>3</v>
      </c>
      <c r="D6079" s="22">
        <v>12.691560000000001</v>
      </c>
    </row>
    <row r="6080" spans="1:4" x14ac:dyDescent="0.25">
      <c r="A6080" s="8"/>
      <c r="B6080" s="4">
        <v>44723</v>
      </c>
      <c r="C6080" s="9">
        <v>4</v>
      </c>
      <c r="D6080" s="22">
        <v>7.1542700000000004</v>
      </c>
    </row>
    <row r="6081" spans="1:4" x14ac:dyDescent="0.25">
      <c r="A6081" s="8"/>
      <c r="B6081" s="4">
        <v>44723</v>
      </c>
      <c r="C6081" s="9">
        <v>5</v>
      </c>
      <c r="D6081" s="22">
        <v>2.8808799999999999</v>
      </c>
    </row>
    <row r="6082" spans="1:4" x14ac:dyDescent="0.25">
      <c r="A6082" s="8"/>
      <c r="B6082" s="4">
        <v>44723</v>
      </c>
      <c r="C6082" s="9">
        <v>6</v>
      </c>
      <c r="D6082" s="22">
        <v>-6.9623499999999998</v>
      </c>
    </row>
    <row r="6083" spans="1:4" x14ac:dyDescent="0.25">
      <c r="A6083" s="8"/>
      <c r="B6083" s="4">
        <v>44723</v>
      </c>
      <c r="C6083" s="9">
        <v>7</v>
      </c>
      <c r="D6083" s="22">
        <v>3.7891499999999998</v>
      </c>
    </row>
    <row r="6084" spans="1:4" x14ac:dyDescent="0.25">
      <c r="A6084" s="8"/>
      <c r="B6084" s="4">
        <v>44723</v>
      </c>
      <c r="C6084" s="9">
        <v>8</v>
      </c>
      <c r="D6084" s="22">
        <v>30.045950000000001</v>
      </c>
    </row>
    <row r="6085" spans="1:4" x14ac:dyDescent="0.25">
      <c r="A6085" s="8"/>
      <c r="B6085" s="4">
        <v>44723</v>
      </c>
      <c r="C6085" s="9">
        <v>9</v>
      </c>
      <c r="D6085" s="22">
        <v>22.65127</v>
      </c>
    </row>
    <row r="6086" spans="1:4" x14ac:dyDescent="0.25">
      <c r="A6086" s="8"/>
      <c r="B6086" s="4">
        <v>44723</v>
      </c>
      <c r="C6086" s="9">
        <v>10</v>
      </c>
      <c r="D6086" s="22">
        <v>29.70139</v>
      </c>
    </row>
    <row r="6087" spans="1:4" x14ac:dyDescent="0.25">
      <c r="A6087" s="8"/>
      <c r="B6087" s="4">
        <v>44723</v>
      </c>
      <c r="C6087" s="9">
        <v>11</v>
      </c>
      <c r="D6087" s="22">
        <v>33.067909999999998</v>
      </c>
    </row>
    <row r="6088" spans="1:4" x14ac:dyDescent="0.25">
      <c r="A6088" s="8"/>
      <c r="B6088" s="4">
        <v>44723</v>
      </c>
      <c r="C6088" s="9">
        <v>12</v>
      </c>
      <c r="D6088" s="22">
        <v>46.118540000000003</v>
      </c>
    </row>
    <row r="6089" spans="1:4" x14ac:dyDescent="0.25">
      <c r="A6089" s="8"/>
      <c r="B6089" s="4">
        <v>44723</v>
      </c>
      <c r="C6089" s="9">
        <v>13</v>
      </c>
      <c r="D6089" s="22">
        <v>45.868139999999997</v>
      </c>
    </row>
    <row r="6090" spans="1:4" x14ac:dyDescent="0.25">
      <c r="A6090" s="8"/>
      <c r="B6090" s="4">
        <v>44723</v>
      </c>
      <c r="C6090" s="9">
        <v>14</v>
      </c>
      <c r="D6090" s="22">
        <v>19.327059999999999</v>
      </c>
    </row>
    <row r="6091" spans="1:4" x14ac:dyDescent="0.25">
      <c r="A6091" s="8"/>
      <c r="B6091" s="4">
        <v>44723</v>
      </c>
      <c r="C6091" s="9">
        <v>15</v>
      </c>
      <c r="D6091" s="22">
        <v>54.079270000000001</v>
      </c>
    </row>
    <row r="6092" spans="1:4" x14ac:dyDescent="0.25">
      <c r="A6092" s="8"/>
      <c r="B6092" s="4">
        <v>44723</v>
      </c>
      <c r="C6092" s="9">
        <v>16</v>
      </c>
      <c r="D6092" s="22">
        <v>40.317700000000002</v>
      </c>
    </row>
    <row r="6093" spans="1:4" x14ac:dyDescent="0.25">
      <c r="A6093" s="8"/>
      <c r="B6093" s="4">
        <v>44723</v>
      </c>
      <c r="C6093" s="9">
        <v>17</v>
      </c>
      <c r="D6093" s="22">
        <v>36.6066</v>
      </c>
    </row>
    <row r="6094" spans="1:4" x14ac:dyDescent="0.25">
      <c r="A6094" s="8"/>
      <c r="B6094" s="4">
        <v>44723</v>
      </c>
      <c r="C6094" s="9">
        <v>18</v>
      </c>
      <c r="D6094" s="22">
        <v>42.720230000000001</v>
      </c>
    </row>
    <row r="6095" spans="1:4" x14ac:dyDescent="0.25">
      <c r="A6095" s="8"/>
      <c r="B6095" s="4">
        <v>44723</v>
      </c>
      <c r="C6095" s="9">
        <v>19</v>
      </c>
      <c r="D6095" s="22">
        <v>43.532940000000004</v>
      </c>
    </row>
    <row r="6096" spans="1:4" x14ac:dyDescent="0.25">
      <c r="A6096" s="8"/>
      <c r="B6096" s="4">
        <v>44723</v>
      </c>
      <c r="C6096" s="9">
        <v>20</v>
      </c>
      <c r="D6096" s="22">
        <v>55.641109999999998</v>
      </c>
    </row>
    <row r="6097" spans="1:4" x14ac:dyDescent="0.25">
      <c r="A6097" s="8"/>
      <c r="B6097" s="4">
        <v>44723</v>
      </c>
      <c r="C6097" s="9">
        <v>21</v>
      </c>
      <c r="D6097" s="22">
        <v>93.58175</v>
      </c>
    </row>
    <row r="6098" spans="1:4" x14ac:dyDescent="0.25">
      <c r="A6098" s="8"/>
      <c r="B6098" s="4">
        <v>44723</v>
      </c>
      <c r="C6098" s="9">
        <v>22</v>
      </c>
      <c r="D6098" s="22">
        <v>26.00536</v>
      </c>
    </row>
    <row r="6099" spans="1:4" x14ac:dyDescent="0.25">
      <c r="A6099" s="8"/>
      <c r="B6099" s="4">
        <v>44723</v>
      </c>
      <c r="C6099" s="9">
        <v>23</v>
      </c>
      <c r="D6099" s="22">
        <v>23.966349999999998</v>
      </c>
    </row>
    <row r="6100" spans="1:4" x14ac:dyDescent="0.25">
      <c r="A6100" s="8"/>
      <c r="B6100" s="4">
        <v>44723</v>
      </c>
      <c r="C6100" s="9">
        <v>24</v>
      </c>
      <c r="D6100" s="22">
        <v>32.771520000000002</v>
      </c>
    </row>
    <row r="6101" spans="1:4" x14ac:dyDescent="0.25">
      <c r="A6101" s="8"/>
      <c r="B6101" s="4">
        <v>44724</v>
      </c>
      <c r="C6101" s="9">
        <v>1</v>
      </c>
      <c r="D6101" s="22">
        <v>14.14367</v>
      </c>
    </row>
    <row r="6102" spans="1:4" x14ac:dyDescent="0.25">
      <c r="A6102" s="8"/>
      <c r="B6102" s="4">
        <v>44724</v>
      </c>
      <c r="C6102" s="9">
        <v>2</v>
      </c>
      <c r="D6102" s="22">
        <v>23.562080000000002</v>
      </c>
    </row>
    <row r="6103" spans="1:4" x14ac:dyDescent="0.25">
      <c r="A6103" s="8"/>
      <c r="B6103" s="4">
        <v>44724</v>
      </c>
      <c r="C6103" s="9">
        <v>3</v>
      </c>
      <c r="D6103" s="22">
        <v>19.201370000000001</v>
      </c>
    </row>
    <row r="6104" spans="1:4" x14ac:dyDescent="0.25">
      <c r="A6104" s="8"/>
      <c r="B6104" s="4">
        <v>44724</v>
      </c>
      <c r="C6104" s="9">
        <v>4</v>
      </c>
      <c r="D6104" s="22">
        <v>7.1048299999999998</v>
      </c>
    </row>
    <row r="6105" spans="1:4" x14ac:dyDescent="0.25">
      <c r="A6105" s="8"/>
      <c r="B6105" s="4">
        <v>44724</v>
      </c>
      <c r="C6105" s="9">
        <v>5</v>
      </c>
      <c r="D6105" s="22">
        <v>4.4395800000000003</v>
      </c>
    </row>
    <row r="6106" spans="1:4" x14ac:dyDescent="0.25">
      <c r="A6106" s="8"/>
      <c r="B6106" s="4">
        <v>44724</v>
      </c>
      <c r="C6106" s="9">
        <v>6</v>
      </c>
      <c r="D6106" s="22">
        <v>10.146660000000001</v>
      </c>
    </row>
    <row r="6107" spans="1:4" x14ac:dyDescent="0.25">
      <c r="A6107" s="8"/>
      <c r="B6107" s="4">
        <v>44724</v>
      </c>
      <c r="C6107" s="9">
        <v>7</v>
      </c>
      <c r="D6107" s="22">
        <v>17.708780000000001</v>
      </c>
    </row>
    <row r="6108" spans="1:4" x14ac:dyDescent="0.25">
      <c r="A6108" s="8"/>
      <c r="B6108" s="4">
        <v>44724</v>
      </c>
      <c r="C6108" s="9">
        <v>8</v>
      </c>
      <c r="D6108" s="22">
        <v>28.017659999999999</v>
      </c>
    </row>
    <row r="6109" spans="1:4" x14ac:dyDescent="0.25">
      <c r="A6109" s="8"/>
      <c r="B6109" s="4">
        <v>44724</v>
      </c>
      <c r="C6109" s="9">
        <v>9</v>
      </c>
      <c r="D6109" s="22">
        <v>22.936869999999999</v>
      </c>
    </row>
    <row r="6110" spans="1:4" x14ac:dyDescent="0.25">
      <c r="A6110" s="8"/>
      <c r="B6110" s="4">
        <v>44724</v>
      </c>
      <c r="C6110" s="9">
        <v>10</v>
      </c>
      <c r="D6110" s="22">
        <v>11.03895</v>
      </c>
    </row>
    <row r="6111" spans="1:4" x14ac:dyDescent="0.25">
      <c r="A6111" s="8"/>
      <c r="B6111" s="4">
        <v>44724</v>
      </c>
      <c r="C6111" s="9">
        <v>11</v>
      </c>
      <c r="D6111" s="22">
        <v>20.984279999999998</v>
      </c>
    </row>
    <row r="6112" spans="1:4" x14ac:dyDescent="0.25">
      <c r="A6112" s="8"/>
      <c r="B6112" s="4">
        <v>44724</v>
      </c>
      <c r="C6112" s="9">
        <v>12</v>
      </c>
      <c r="D6112" s="22">
        <v>17.932030000000001</v>
      </c>
    </row>
    <row r="6113" spans="1:4" x14ac:dyDescent="0.25">
      <c r="A6113" s="8"/>
      <c r="B6113" s="4">
        <v>44724</v>
      </c>
      <c r="C6113" s="9">
        <v>13</v>
      </c>
      <c r="D6113" s="22">
        <v>46.688400000000001</v>
      </c>
    </row>
    <row r="6114" spans="1:4" x14ac:dyDescent="0.25">
      <c r="A6114" s="8"/>
      <c r="B6114" s="4">
        <v>44724</v>
      </c>
      <c r="C6114" s="9">
        <v>14</v>
      </c>
      <c r="D6114" s="22">
        <v>29.8292</v>
      </c>
    </row>
    <row r="6115" spans="1:4" x14ac:dyDescent="0.25">
      <c r="A6115" s="8"/>
      <c r="B6115" s="4">
        <v>44724</v>
      </c>
      <c r="C6115" s="9">
        <v>15</v>
      </c>
      <c r="D6115" s="22">
        <v>12.46546</v>
      </c>
    </row>
    <row r="6116" spans="1:4" x14ac:dyDescent="0.25">
      <c r="A6116" s="8"/>
      <c r="B6116" s="4">
        <v>44724</v>
      </c>
      <c r="C6116" s="9">
        <v>16</v>
      </c>
      <c r="D6116" s="22">
        <v>9.0531400000000009</v>
      </c>
    </row>
    <row r="6117" spans="1:4" x14ac:dyDescent="0.25">
      <c r="A6117" s="8"/>
      <c r="B6117" s="4">
        <v>44724</v>
      </c>
      <c r="C6117" s="9">
        <v>17</v>
      </c>
      <c r="D6117" s="22">
        <v>12.455830000000001</v>
      </c>
    </row>
    <row r="6118" spans="1:4" x14ac:dyDescent="0.25">
      <c r="A6118" s="8"/>
      <c r="B6118" s="4">
        <v>44724</v>
      </c>
      <c r="C6118" s="9">
        <v>18</v>
      </c>
      <c r="D6118" s="22">
        <v>11.875640000000001</v>
      </c>
    </row>
    <row r="6119" spans="1:4" x14ac:dyDescent="0.25">
      <c r="A6119" s="8"/>
      <c r="B6119" s="4">
        <v>44724</v>
      </c>
      <c r="C6119" s="9">
        <v>19</v>
      </c>
      <c r="D6119" s="22">
        <v>19.43506</v>
      </c>
    </row>
    <row r="6120" spans="1:4" x14ac:dyDescent="0.25">
      <c r="A6120" s="8"/>
      <c r="B6120" s="4">
        <v>44724</v>
      </c>
      <c r="C6120" s="9">
        <v>20</v>
      </c>
      <c r="D6120" s="22">
        <v>18.982510000000001</v>
      </c>
    </row>
    <row r="6121" spans="1:4" x14ac:dyDescent="0.25">
      <c r="A6121" s="8"/>
      <c r="B6121" s="4">
        <v>44724</v>
      </c>
      <c r="C6121" s="9">
        <v>21</v>
      </c>
      <c r="D6121" s="22">
        <v>20.65185</v>
      </c>
    </row>
    <row r="6122" spans="1:4" x14ac:dyDescent="0.25">
      <c r="A6122" s="8"/>
      <c r="B6122" s="4">
        <v>44724</v>
      </c>
      <c r="C6122" s="9">
        <v>22</v>
      </c>
      <c r="D6122" s="22">
        <v>20.56523</v>
      </c>
    </row>
    <row r="6123" spans="1:4" x14ac:dyDescent="0.25">
      <c r="A6123" s="8"/>
      <c r="B6123" s="4">
        <v>44724</v>
      </c>
      <c r="C6123" s="9">
        <v>23</v>
      </c>
      <c r="D6123" s="22">
        <v>20.51108</v>
      </c>
    </row>
    <row r="6124" spans="1:4" x14ac:dyDescent="0.25">
      <c r="A6124" s="8"/>
      <c r="B6124" s="4">
        <v>44724</v>
      </c>
      <c r="C6124" s="9">
        <v>24</v>
      </c>
      <c r="D6124" s="22">
        <v>2.9096000000000002</v>
      </c>
    </row>
    <row r="6125" spans="1:4" x14ac:dyDescent="0.25">
      <c r="A6125" s="8"/>
      <c r="B6125" s="4">
        <v>44725</v>
      </c>
      <c r="C6125" s="9">
        <v>1</v>
      </c>
      <c r="D6125" s="22">
        <v>1.36957</v>
      </c>
    </row>
    <row r="6126" spans="1:4" x14ac:dyDescent="0.25">
      <c r="A6126" s="8"/>
      <c r="B6126" s="4">
        <v>44725</v>
      </c>
      <c r="C6126" s="9">
        <v>2</v>
      </c>
      <c r="D6126" s="22">
        <v>2.0758899999999998</v>
      </c>
    </row>
    <row r="6127" spans="1:4" x14ac:dyDescent="0.25">
      <c r="A6127" s="8"/>
      <c r="B6127" s="4">
        <v>44725</v>
      </c>
      <c r="C6127" s="9">
        <v>3</v>
      </c>
      <c r="D6127" s="22">
        <v>-11.425940000000001</v>
      </c>
    </row>
    <row r="6128" spans="1:4" x14ac:dyDescent="0.25">
      <c r="A6128" s="8"/>
      <c r="B6128" s="4">
        <v>44725</v>
      </c>
      <c r="C6128" s="9">
        <v>4</v>
      </c>
      <c r="D6128" s="22">
        <v>-6.3685600000000004</v>
      </c>
    </row>
    <row r="6129" spans="1:4" x14ac:dyDescent="0.25">
      <c r="A6129" s="8"/>
      <c r="B6129" s="4">
        <v>44725</v>
      </c>
      <c r="C6129" s="9">
        <v>5</v>
      </c>
      <c r="D6129" s="22">
        <v>-20.554379999999998</v>
      </c>
    </row>
    <row r="6130" spans="1:4" x14ac:dyDescent="0.25">
      <c r="A6130" s="8"/>
      <c r="B6130" s="4">
        <v>44725</v>
      </c>
      <c r="C6130" s="9">
        <v>6</v>
      </c>
      <c r="D6130" s="22">
        <v>3.2461700000000002</v>
      </c>
    </row>
    <row r="6131" spans="1:4" x14ac:dyDescent="0.25">
      <c r="A6131" s="8"/>
      <c r="B6131" s="4">
        <v>44725</v>
      </c>
      <c r="C6131" s="9">
        <v>7</v>
      </c>
      <c r="D6131" s="22">
        <v>-17.663810000000002</v>
      </c>
    </row>
    <row r="6132" spans="1:4" x14ac:dyDescent="0.25">
      <c r="A6132" s="8"/>
      <c r="B6132" s="4">
        <v>44725</v>
      </c>
      <c r="C6132" s="9">
        <v>8</v>
      </c>
      <c r="D6132" s="22">
        <v>-9.0345899999999997</v>
      </c>
    </row>
    <row r="6133" spans="1:4" x14ac:dyDescent="0.25">
      <c r="A6133" s="8"/>
      <c r="B6133" s="4">
        <v>44725</v>
      </c>
      <c r="C6133" s="9">
        <v>9</v>
      </c>
      <c r="D6133" s="22">
        <v>6.5244499999999999</v>
      </c>
    </row>
    <row r="6134" spans="1:4" x14ac:dyDescent="0.25">
      <c r="A6134" s="8"/>
      <c r="B6134" s="4">
        <v>44725</v>
      </c>
      <c r="C6134" s="9">
        <v>10</v>
      </c>
      <c r="D6134" s="22">
        <v>1.1172899999999999</v>
      </c>
    </row>
    <row r="6135" spans="1:4" x14ac:dyDescent="0.25">
      <c r="A6135" s="8"/>
      <c r="B6135" s="4">
        <v>44725</v>
      </c>
      <c r="C6135" s="9">
        <v>11</v>
      </c>
      <c r="D6135" s="22">
        <v>-2.9673699999999998</v>
      </c>
    </row>
    <row r="6136" spans="1:4" x14ac:dyDescent="0.25">
      <c r="A6136" s="8"/>
      <c r="B6136" s="4">
        <v>44725</v>
      </c>
      <c r="C6136" s="9">
        <v>12</v>
      </c>
      <c r="D6136" s="22">
        <v>-13.64303</v>
      </c>
    </row>
    <row r="6137" spans="1:4" x14ac:dyDescent="0.25">
      <c r="A6137" s="8"/>
      <c r="B6137" s="4">
        <v>44725</v>
      </c>
      <c r="C6137" s="9">
        <v>13</v>
      </c>
      <c r="D6137" s="22">
        <v>-5.1139999999999998E-2</v>
      </c>
    </row>
    <row r="6138" spans="1:4" x14ac:dyDescent="0.25">
      <c r="A6138" s="8"/>
      <c r="B6138" s="4">
        <v>44725</v>
      </c>
      <c r="C6138" s="9">
        <v>14</v>
      </c>
      <c r="D6138" s="22">
        <v>-3.7330000000000002E-2</v>
      </c>
    </row>
    <row r="6139" spans="1:4" x14ac:dyDescent="0.25">
      <c r="A6139" s="8"/>
      <c r="B6139" s="4">
        <v>44725</v>
      </c>
      <c r="C6139" s="9">
        <v>15</v>
      </c>
      <c r="D6139" s="22">
        <v>-0.39513999999999999</v>
      </c>
    </row>
    <row r="6140" spans="1:4" x14ac:dyDescent="0.25">
      <c r="A6140" s="8"/>
      <c r="B6140" s="4">
        <v>44725</v>
      </c>
      <c r="C6140" s="9">
        <v>16</v>
      </c>
      <c r="D6140" s="22">
        <v>-2.1676500000000001</v>
      </c>
    </row>
    <row r="6141" spans="1:4" x14ac:dyDescent="0.25">
      <c r="A6141" s="8"/>
      <c r="B6141" s="4">
        <v>44725</v>
      </c>
      <c r="C6141" s="9">
        <v>17</v>
      </c>
      <c r="D6141" s="22">
        <v>-10.28337</v>
      </c>
    </row>
    <row r="6142" spans="1:4" x14ac:dyDescent="0.25">
      <c r="A6142" s="8"/>
      <c r="B6142" s="4">
        <v>44725</v>
      </c>
      <c r="C6142" s="9">
        <v>18</v>
      </c>
      <c r="D6142" s="22">
        <v>-4.3575900000000001</v>
      </c>
    </row>
    <row r="6143" spans="1:4" x14ac:dyDescent="0.25">
      <c r="A6143" s="8"/>
      <c r="B6143" s="4">
        <v>44725</v>
      </c>
      <c r="C6143" s="9">
        <v>19</v>
      </c>
      <c r="D6143" s="22">
        <v>-5.30497</v>
      </c>
    </row>
    <row r="6144" spans="1:4" x14ac:dyDescent="0.25">
      <c r="A6144" s="8"/>
      <c r="B6144" s="4">
        <v>44725</v>
      </c>
      <c r="C6144" s="9">
        <v>20</v>
      </c>
      <c r="D6144" s="22">
        <v>9.8426299999999998</v>
      </c>
    </row>
    <row r="6145" spans="1:4" x14ac:dyDescent="0.25">
      <c r="A6145" s="8"/>
      <c r="B6145" s="4">
        <v>44725</v>
      </c>
      <c r="C6145" s="9">
        <v>21</v>
      </c>
      <c r="D6145" s="22">
        <v>-5.4981499999999999</v>
      </c>
    </row>
    <row r="6146" spans="1:4" x14ac:dyDescent="0.25">
      <c r="A6146" s="8"/>
      <c r="B6146" s="4">
        <v>44725</v>
      </c>
      <c r="C6146" s="9">
        <v>22</v>
      </c>
      <c r="D6146" s="22">
        <v>-36.018909999999998</v>
      </c>
    </row>
    <row r="6147" spans="1:4" x14ac:dyDescent="0.25">
      <c r="A6147" s="8"/>
      <c r="B6147" s="4">
        <v>44725</v>
      </c>
      <c r="C6147" s="9">
        <v>23</v>
      </c>
      <c r="D6147" s="22">
        <v>-53.770659999999999</v>
      </c>
    </row>
    <row r="6148" spans="1:4" x14ac:dyDescent="0.25">
      <c r="A6148" s="8"/>
      <c r="B6148" s="4">
        <v>44725</v>
      </c>
      <c r="C6148" s="9">
        <v>24</v>
      </c>
      <c r="D6148" s="22">
        <v>-42.695</v>
      </c>
    </row>
    <row r="6149" spans="1:4" x14ac:dyDescent="0.25">
      <c r="A6149" s="8"/>
      <c r="B6149" s="4">
        <v>44726</v>
      </c>
      <c r="C6149" s="9">
        <v>1</v>
      </c>
      <c r="D6149" s="22">
        <v>-29.455539999999999</v>
      </c>
    </row>
    <row r="6150" spans="1:4" x14ac:dyDescent="0.25">
      <c r="A6150" s="8"/>
      <c r="B6150" s="4">
        <v>44726</v>
      </c>
      <c r="C6150" s="9">
        <v>2</v>
      </c>
      <c r="D6150" s="22">
        <v>-22.70532</v>
      </c>
    </row>
    <row r="6151" spans="1:4" x14ac:dyDescent="0.25">
      <c r="A6151" s="8"/>
      <c r="B6151" s="4">
        <v>44726</v>
      </c>
      <c r="C6151" s="9">
        <v>3</v>
      </c>
      <c r="D6151" s="22">
        <v>-50.38129</v>
      </c>
    </row>
    <row r="6152" spans="1:4" x14ac:dyDescent="0.25">
      <c r="A6152" s="8"/>
      <c r="B6152" s="4">
        <v>44726</v>
      </c>
      <c r="C6152" s="9">
        <v>4</v>
      </c>
      <c r="D6152" s="22">
        <v>-51.153889999999997</v>
      </c>
    </row>
    <row r="6153" spans="1:4" x14ac:dyDescent="0.25">
      <c r="A6153" s="8"/>
      <c r="B6153" s="4">
        <v>44726</v>
      </c>
      <c r="C6153" s="9">
        <v>5</v>
      </c>
      <c r="D6153" s="22">
        <v>-51.683480000000003</v>
      </c>
    </row>
    <row r="6154" spans="1:4" x14ac:dyDescent="0.25">
      <c r="A6154" s="8"/>
      <c r="B6154" s="4">
        <v>44726</v>
      </c>
      <c r="C6154" s="9">
        <v>6</v>
      </c>
      <c r="D6154" s="22">
        <v>-49.84496</v>
      </c>
    </row>
    <row r="6155" spans="1:4" x14ac:dyDescent="0.25">
      <c r="A6155" s="8"/>
      <c r="B6155" s="4">
        <v>44726</v>
      </c>
      <c r="C6155" s="9">
        <v>7</v>
      </c>
      <c r="D6155" s="22">
        <v>-14.06465</v>
      </c>
    </row>
    <row r="6156" spans="1:4" x14ac:dyDescent="0.25">
      <c r="A6156" s="8"/>
      <c r="B6156" s="4">
        <v>44726</v>
      </c>
      <c r="C6156" s="9">
        <v>8</v>
      </c>
      <c r="D6156" s="22">
        <v>6.8010000000000002</v>
      </c>
    </row>
    <row r="6157" spans="1:4" x14ac:dyDescent="0.25">
      <c r="A6157" s="8"/>
      <c r="B6157" s="4">
        <v>44726</v>
      </c>
      <c r="C6157" s="9">
        <v>9</v>
      </c>
      <c r="D6157" s="22">
        <v>-8.5292499999999993</v>
      </c>
    </row>
    <row r="6158" spans="1:4" x14ac:dyDescent="0.25">
      <c r="A6158" s="8"/>
      <c r="B6158" s="4">
        <v>44726</v>
      </c>
      <c r="C6158" s="9">
        <v>10</v>
      </c>
      <c r="D6158" s="22">
        <v>-11.802390000000001</v>
      </c>
    </row>
    <row r="6159" spans="1:4" x14ac:dyDescent="0.25">
      <c r="A6159" s="8"/>
      <c r="B6159" s="4">
        <v>44726</v>
      </c>
      <c r="C6159" s="9">
        <v>11</v>
      </c>
      <c r="D6159" s="22">
        <v>-6.59009</v>
      </c>
    </row>
    <row r="6160" spans="1:4" x14ac:dyDescent="0.25">
      <c r="A6160" s="8"/>
      <c r="B6160" s="4">
        <v>44726</v>
      </c>
      <c r="C6160" s="9">
        <v>12</v>
      </c>
      <c r="D6160" s="22">
        <v>-5.7399399999999998</v>
      </c>
    </row>
    <row r="6161" spans="1:4" x14ac:dyDescent="0.25">
      <c r="A6161" s="8"/>
      <c r="B6161" s="4">
        <v>44726</v>
      </c>
      <c r="C6161" s="9">
        <v>13</v>
      </c>
      <c r="D6161" s="22">
        <v>-4.4550700000000001</v>
      </c>
    </row>
    <row r="6162" spans="1:4" x14ac:dyDescent="0.25">
      <c r="A6162" s="8"/>
      <c r="B6162" s="4">
        <v>44726</v>
      </c>
      <c r="C6162" s="9">
        <v>14</v>
      </c>
      <c r="D6162" s="22">
        <v>-3.7100200000000001</v>
      </c>
    </row>
    <row r="6163" spans="1:4" x14ac:dyDescent="0.25">
      <c r="A6163" s="8"/>
      <c r="B6163" s="4">
        <v>44726</v>
      </c>
      <c r="C6163" s="9">
        <v>15</v>
      </c>
      <c r="D6163" s="22">
        <v>-6.4264700000000001</v>
      </c>
    </row>
    <row r="6164" spans="1:4" x14ac:dyDescent="0.25">
      <c r="A6164" s="8"/>
      <c r="B6164" s="4">
        <v>44726</v>
      </c>
      <c r="C6164" s="9">
        <v>16</v>
      </c>
      <c r="D6164" s="22">
        <v>-2.9870999999999999</v>
      </c>
    </row>
    <row r="6165" spans="1:4" x14ac:dyDescent="0.25">
      <c r="A6165" s="8"/>
      <c r="B6165" s="4">
        <v>44726</v>
      </c>
      <c r="C6165" s="9">
        <v>17</v>
      </c>
      <c r="D6165" s="22">
        <v>-0.17856</v>
      </c>
    </row>
    <row r="6166" spans="1:4" x14ac:dyDescent="0.25">
      <c r="A6166" s="8"/>
      <c r="B6166" s="4">
        <v>44726</v>
      </c>
      <c r="C6166" s="9">
        <v>18</v>
      </c>
      <c r="D6166" s="22">
        <v>-24.629829999999998</v>
      </c>
    </row>
    <row r="6167" spans="1:4" x14ac:dyDescent="0.25">
      <c r="A6167" s="8"/>
      <c r="B6167" s="4">
        <v>44726</v>
      </c>
      <c r="C6167" s="9">
        <v>19</v>
      </c>
      <c r="D6167" s="22">
        <v>3.4045000000000001</v>
      </c>
    </row>
    <row r="6168" spans="1:4" x14ac:dyDescent="0.25">
      <c r="A6168" s="8"/>
      <c r="B6168" s="4">
        <v>44726</v>
      </c>
      <c r="C6168" s="9">
        <v>20</v>
      </c>
      <c r="D6168" s="22">
        <v>15.08573</v>
      </c>
    </row>
    <row r="6169" spans="1:4" x14ac:dyDescent="0.25">
      <c r="A6169" s="8"/>
      <c r="B6169" s="4">
        <v>44726</v>
      </c>
      <c r="C6169" s="9">
        <v>21</v>
      </c>
      <c r="D6169" s="22">
        <v>-33.61721</v>
      </c>
    </row>
    <row r="6170" spans="1:4" x14ac:dyDescent="0.25">
      <c r="A6170" s="8"/>
      <c r="B6170" s="4">
        <v>44726</v>
      </c>
      <c r="C6170" s="9">
        <v>22</v>
      </c>
      <c r="D6170" s="22">
        <v>32.259680000000003</v>
      </c>
    </row>
    <row r="6171" spans="1:4" x14ac:dyDescent="0.25">
      <c r="A6171" s="8"/>
      <c r="B6171" s="4">
        <v>44726</v>
      </c>
      <c r="C6171" s="9">
        <v>23</v>
      </c>
      <c r="D6171" s="22">
        <v>18.75421</v>
      </c>
    </row>
    <row r="6172" spans="1:4" x14ac:dyDescent="0.25">
      <c r="A6172" s="8"/>
      <c r="B6172" s="4">
        <v>44726</v>
      </c>
      <c r="C6172" s="9">
        <v>24</v>
      </c>
      <c r="D6172" s="22">
        <v>5.5678200000000002</v>
      </c>
    </row>
    <row r="6173" spans="1:4" x14ac:dyDescent="0.25">
      <c r="A6173" s="8"/>
      <c r="B6173" s="4">
        <v>44727</v>
      </c>
      <c r="C6173" s="9">
        <v>1</v>
      </c>
      <c r="D6173" s="22">
        <v>18.302600000000002</v>
      </c>
    </row>
    <row r="6174" spans="1:4" x14ac:dyDescent="0.25">
      <c r="A6174" s="8"/>
      <c r="B6174" s="4">
        <v>44727</v>
      </c>
      <c r="C6174" s="9">
        <v>2</v>
      </c>
      <c r="D6174" s="22">
        <v>19.569759999999999</v>
      </c>
    </row>
    <row r="6175" spans="1:4" x14ac:dyDescent="0.25">
      <c r="A6175" s="8"/>
      <c r="B6175" s="4">
        <v>44727</v>
      </c>
      <c r="C6175" s="9">
        <v>3</v>
      </c>
      <c r="D6175" s="22">
        <v>-11.117010000000001</v>
      </c>
    </row>
    <row r="6176" spans="1:4" x14ac:dyDescent="0.25">
      <c r="A6176" s="8"/>
      <c r="B6176" s="4">
        <v>44727</v>
      </c>
      <c r="C6176" s="9">
        <v>4</v>
      </c>
      <c r="D6176" s="22">
        <v>3.07314</v>
      </c>
    </row>
    <row r="6177" spans="1:4" x14ac:dyDescent="0.25">
      <c r="A6177" s="8"/>
      <c r="B6177" s="4">
        <v>44727</v>
      </c>
      <c r="C6177" s="9">
        <v>5</v>
      </c>
      <c r="D6177" s="22">
        <v>-1.55E-2</v>
      </c>
    </row>
    <row r="6178" spans="1:4" x14ac:dyDescent="0.25">
      <c r="A6178" s="8"/>
      <c r="B6178" s="4">
        <v>44727</v>
      </c>
      <c r="C6178" s="9">
        <v>6</v>
      </c>
      <c r="D6178" s="22">
        <v>11.62833</v>
      </c>
    </row>
    <row r="6179" spans="1:4" x14ac:dyDescent="0.25">
      <c r="A6179" s="8"/>
      <c r="B6179" s="4">
        <v>44727</v>
      </c>
      <c r="C6179" s="9">
        <v>7</v>
      </c>
      <c r="D6179" s="22">
        <v>13.78383</v>
      </c>
    </row>
    <row r="6180" spans="1:4" x14ac:dyDescent="0.25">
      <c r="A6180" s="8"/>
      <c r="B6180" s="4">
        <v>44727</v>
      </c>
      <c r="C6180" s="9">
        <v>8</v>
      </c>
      <c r="D6180" s="22">
        <v>21.246020000000001</v>
      </c>
    </row>
    <row r="6181" spans="1:4" x14ac:dyDescent="0.25">
      <c r="A6181" s="8"/>
      <c r="B6181" s="4">
        <v>44727</v>
      </c>
      <c r="C6181" s="9">
        <v>9</v>
      </c>
      <c r="D6181" s="22">
        <v>25.8049</v>
      </c>
    </row>
    <row r="6182" spans="1:4" x14ac:dyDescent="0.25">
      <c r="A6182" s="8"/>
      <c r="B6182" s="4">
        <v>44727</v>
      </c>
      <c r="C6182" s="9">
        <v>10</v>
      </c>
      <c r="D6182" s="22">
        <v>30.08578</v>
      </c>
    </row>
    <row r="6183" spans="1:4" x14ac:dyDescent="0.25">
      <c r="A6183" s="8"/>
      <c r="B6183" s="4">
        <v>44727</v>
      </c>
      <c r="C6183" s="9">
        <v>11</v>
      </c>
      <c r="D6183" s="22">
        <v>11.36645</v>
      </c>
    </row>
    <row r="6184" spans="1:4" x14ac:dyDescent="0.25">
      <c r="A6184" s="8"/>
      <c r="B6184" s="4">
        <v>44727</v>
      </c>
      <c r="C6184" s="9">
        <v>12</v>
      </c>
      <c r="D6184" s="22">
        <v>-3.2441499999999999</v>
      </c>
    </row>
    <row r="6185" spans="1:4" x14ac:dyDescent="0.25">
      <c r="A6185" s="8"/>
      <c r="B6185" s="4">
        <v>44727</v>
      </c>
      <c r="C6185" s="9">
        <v>13</v>
      </c>
      <c r="D6185" s="22">
        <v>12.096819999999999</v>
      </c>
    </row>
    <row r="6186" spans="1:4" x14ac:dyDescent="0.25">
      <c r="A6186" s="8"/>
      <c r="B6186" s="4">
        <v>44727</v>
      </c>
      <c r="C6186" s="9">
        <v>14</v>
      </c>
      <c r="D6186" s="22">
        <v>10.51132</v>
      </c>
    </row>
    <row r="6187" spans="1:4" x14ac:dyDescent="0.25">
      <c r="A6187" s="8"/>
      <c r="B6187" s="4">
        <v>44727</v>
      </c>
      <c r="C6187" s="9">
        <v>15</v>
      </c>
      <c r="D6187" s="22">
        <v>13.350009999999999</v>
      </c>
    </row>
    <row r="6188" spans="1:4" x14ac:dyDescent="0.25">
      <c r="A6188" s="8"/>
      <c r="B6188" s="4">
        <v>44727</v>
      </c>
      <c r="C6188" s="9">
        <v>16</v>
      </c>
      <c r="D6188" s="22">
        <v>16.52871</v>
      </c>
    </row>
    <row r="6189" spans="1:4" x14ac:dyDescent="0.25">
      <c r="A6189" s="8"/>
      <c r="B6189" s="4">
        <v>44727</v>
      </c>
      <c r="C6189" s="9">
        <v>17</v>
      </c>
      <c r="D6189" s="22">
        <v>0.64598999999999995</v>
      </c>
    </row>
    <row r="6190" spans="1:4" x14ac:dyDescent="0.25">
      <c r="A6190" s="8"/>
      <c r="B6190" s="4">
        <v>44727</v>
      </c>
      <c r="C6190" s="9">
        <v>18</v>
      </c>
      <c r="D6190" s="22">
        <v>-9.09023</v>
      </c>
    </row>
    <row r="6191" spans="1:4" x14ac:dyDescent="0.25">
      <c r="A6191" s="8"/>
      <c r="B6191" s="4">
        <v>44727</v>
      </c>
      <c r="C6191" s="9">
        <v>19</v>
      </c>
      <c r="D6191" s="22">
        <v>-12.248089999999999</v>
      </c>
    </row>
    <row r="6192" spans="1:4" x14ac:dyDescent="0.25">
      <c r="A6192" s="8"/>
      <c r="B6192" s="4">
        <v>44727</v>
      </c>
      <c r="C6192" s="9">
        <v>20</v>
      </c>
      <c r="D6192" s="22">
        <v>-77.251090000000005</v>
      </c>
    </row>
    <row r="6193" spans="1:4" x14ac:dyDescent="0.25">
      <c r="A6193" s="8"/>
      <c r="B6193" s="4">
        <v>44727</v>
      </c>
      <c r="C6193" s="9">
        <v>21</v>
      </c>
      <c r="D6193" s="22">
        <v>-50.063029999999998</v>
      </c>
    </row>
    <row r="6194" spans="1:4" x14ac:dyDescent="0.25">
      <c r="A6194" s="8"/>
      <c r="B6194" s="4">
        <v>44727</v>
      </c>
      <c r="C6194" s="9">
        <v>22</v>
      </c>
      <c r="D6194" s="22">
        <v>-1.70289</v>
      </c>
    </row>
    <row r="6195" spans="1:4" x14ac:dyDescent="0.25">
      <c r="A6195" s="8"/>
      <c r="B6195" s="4">
        <v>44727</v>
      </c>
      <c r="C6195" s="9">
        <v>23</v>
      </c>
      <c r="D6195" s="22">
        <v>12.471159999999999</v>
      </c>
    </row>
    <row r="6196" spans="1:4" x14ac:dyDescent="0.25">
      <c r="A6196" s="8"/>
      <c r="B6196" s="4">
        <v>44727</v>
      </c>
      <c r="C6196" s="9">
        <v>24</v>
      </c>
      <c r="D6196" s="22">
        <v>-7.1877300000000002</v>
      </c>
    </row>
    <row r="6197" spans="1:4" x14ac:dyDescent="0.25">
      <c r="A6197" s="8"/>
      <c r="B6197" s="4">
        <v>44728</v>
      </c>
      <c r="C6197" s="9">
        <v>1</v>
      </c>
      <c r="D6197" s="22">
        <v>-4.6761999999999997</v>
      </c>
    </row>
    <row r="6198" spans="1:4" x14ac:dyDescent="0.25">
      <c r="A6198" s="8"/>
      <c r="B6198" s="4">
        <v>44728</v>
      </c>
      <c r="C6198" s="9">
        <v>2</v>
      </c>
      <c r="D6198" s="22">
        <v>-65.267570000000006</v>
      </c>
    </row>
    <row r="6199" spans="1:4" x14ac:dyDescent="0.25">
      <c r="A6199" s="8"/>
      <c r="B6199" s="4">
        <v>44728</v>
      </c>
      <c r="C6199" s="9">
        <v>3</v>
      </c>
      <c r="D6199" s="22">
        <v>-94.639970000000005</v>
      </c>
    </row>
    <row r="6200" spans="1:4" x14ac:dyDescent="0.25">
      <c r="A6200" s="8"/>
      <c r="B6200" s="4">
        <v>44728</v>
      </c>
      <c r="C6200" s="9">
        <v>4</v>
      </c>
      <c r="D6200" s="22">
        <v>-15.262930000000001</v>
      </c>
    </row>
    <row r="6201" spans="1:4" x14ac:dyDescent="0.25">
      <c r="A6201" s="8"/>
      <c r="B6201" s="4">
        <v>44728</v>
      </c>
      <c r="C6201" s="9">
        <v>5</v>
      </c>
      <c r="D6201" s="22">
        <v>-35.984839999999998</v>
      </c>
    </row>
    <row r="6202" spans="1:4" x14ac:dyDescent="0.25">
      <c r="A6202" s="8"/>
      <c r="B6202" s="4">
        <v>44728</v>
      </c>
      <c r="C6202" s="9">
        <v>6</v>
      </c>
      <c r="D6202" s="22">
        <v>-82.296570000000003</v>
      </c>
    </row>
    <row r="6203" spans="1:4" x14ac:dyDescent="0.25">
      <c r="A6203" s="8"/>
      <c r="B6203" s="4">
        <v>44728</v>
      </c>
      <c r="C6203" s="9">
        <v>7</v>
      </c>
      <c r="D6203" s="22">
        <v>2.7259099999999998</v>
      </c>
    </row>
    <row r="6204" spans="1:4" x14ac:dyDescent="0.25">
      <c r="A6204" s="8"/>
      <c r="B6204" s="4">
        <v>44728</v>
      </c>
      <c r="C6204" s="9">
        <v>8</v>
      </c>
      <c r="D6204" s="22">
        <v>15.72137</v>
      </c>
    </row>
    <row r="6205" spans="1:4" x14ac:dyDescent="0.25">
      <c r="A6205" s="8"/>
      <c r="B6205" s="4">
        <v>44728</v>
      </c>
      <c r="C6205" s="9">
        <v>9</v>
      </c>
      <c r="D6205" s="22">
        <v>11.77209</v>
      </c>
    </row>
    <row r="6206" spans="1:4" x14ac:dyDescent="0.25">
      <c r="A6206" s="8"/>
      <c r="B6206" s="4">
        <v>44728</v>
      </c>
      <c r="C6206" s="9">
        <v>10</v>
      </c>
      <c r="D6206" s="22">
        <v>13.661799999999999</v>
      </c>
    </row>
    <row r="6207" spans="1:4" x14ac:dyDescent="0.25">
      <c r="A6207" s="8"/>
      <c r="B6207" s="4">
        <v>44728</v>
      </c>
      <c r="C6207" s="9">
        <v>11</v>
      </c>
      <c r="D6207" s="22">
        <v>18.764410000000002</v>
      </c>
    </row>
    <row r="6208" spans="1:4" x14ac:dyDescent="0.25">
      <c r="A6208" s="8"/>
      <c r="B6208" s="4">
        <v>44728</v>
      </c>
      <c r="C6208" s="9">
        <v>12</v>
      </c>
      <c r="D6208" s="22">
        <v>7.9511900000000004</v>
      </c>
    </row>
    <row r="6209" spans="1:4" x14ac:dyDescent="0.25">
      <c r="A6209" s="8"/>
      <c r="B6209" s="4">
        <v>44728</v>
      </c>
      <c r="C6209" s="9">
        <v>13</v>
      </c>
      <c r="D6209" s="22">
        <v>17.176680000000001</v>
      </c>
    </row>
    <row r="6210" spans="1:4" x14ac:dyDescent="0.25">
      <c r="A6210" s="8"/>
      <c r="B6210" s="4">
        <v>44728</v>
      </c>
      <c r="C6210" s="9">
        <v>14</v>
      </c>
      <c r="D6210" s="22">
        <v>24.110700000000001</v>
      </c>
    </row>
    <row r="6211" spans="1:4" x14ac:dyDescent="0.25">
      <c r="A6211" s="8"/>
      <c r="B6211" s="4">
        <v>44728</v>
      </c>
      <c r="C6211" s="9">
        <v>15</v>
      </c>
      <c r="D6211" s="22">
        <v>31.69415</v>
      </c>
    </row>
    <row r="6212" spans="1:4" x14ac:dyDescent="0.25">
      <c r="A6212" s="8"/>
      <c r="B6212" s="4">
        <v>44728</v>
      </c>
      <c r="C6212" s="9">
        <v>16</v>
      </c>
      <c r="D6212" s="22">
        <v>27.924520000000001</v>
      </c>
    </row>
    <row r="6213" spans="1:4" x14ac:dyDescent="0.25">
      <c r="A6213" s="8"/>
      <c r="B6213" s="4">
        <v>44728</v>
      </c>
      <c r="C6213" s="9">
        <v>17</v>
      </c>
      <c r="D6213" s="22">
        <v>25.93282</v>
      </c>
    </row>
    <row r="6214" spans="1:4" x14ac:dyDescent="0.25">
      <c r="A6214" s="8"/>
      <c r="B6214" s="4">
        <v>44728</v>
      </c>
      <c r="C6214" s="9">
        <v>18</v>
      </c>
      <c r="D6214" s="22">
        <v>18.813199999999998</v>
      </c>
    </row>
    <row r="6215" spans="1:4" x14ac:dyDescent="0.25">
      <c r="A6215" s="8"/>
      <c r="B6215" s="4">
        <v>44728</v>
      </c>
      <c r="C6215" s="9">
        <v>19</v>
      </c>
      <c r="D6215" s="22">
        <v>28.746469999999999</v>
      </c>
    </row>
    <row r="6216" spans="1:4" x14ac:dyDescent="0.25">
      <c r="A6216" s="8"/>
      <c r="B6216" s="4">
        <v>44728</v>
      </c>
      <c r="C6216" s="9">
        <v>20</v>
      </c>
      <c r="D6216" s="22">
        <v>38.679630000000003</v>
      </c>
    </row>
    <row r="6217" spans="1:4" x14ac:dyDescent="0.25">
      <c r="A6217" s="8"/>
      <c r="B6217" s="4">
        <v>44728</v>
      </c>
      <c r="C6217" s="9">
        <v>21</v>
      </c>
      <c r="D6217" s="22">
        <v>38.822470000000003</v>
      </c>
    </row>
    <row r="6218" spans="1:4" x14ac:dyDescent="0.25">
      <c r="A6218" s="8"/>
      <c r="B6218" s="4">
        <v>44728</v>
      </c>
      <c r="C6218" s="9">
        <v>22</v>
      </c>
      <c r="D6218" s="22">
        <v>52.941339999999997</v>
      </c>
    </row>
    <row r="6219" spans="1:4" x14ac:dyDescent="0.25">
      <c r="A6219" s="8"/>
      <c r="B6219" s="4">
        <v>44728</v>
      </c>
      <c r="C6219" s="9">
        <v>23</v>
      </c>
      <c r="D6219" s="22">
        <v>25.671559999999999</v>
      </c>
    </row>
    <row r="6220" spans="1:4" x14ac:dyDescent="0.25">
      <c r="A6220" s="8"/>
      <c r="B6220" s="4">
        <v>44728</v>
      </c>
      <c r="C6220" s="9">
        <v>24</v>
      </c>
      <c r="D6220" s="22">
        <v>10.73427</v>
      </c>
    </row>
    <row r="6221" spans="1:4" x14ac:dyDescent="0.25">
      <c r="A6221" s="8"/>
      <c r="B6221" s="4">
        <v>44729</v>
      </c>
      <c r="C6221" s="9">
        <v>1</v>
      </c>
      <c r="D6221" s="22">
        <v>2.5651799999999998</v>
      </c>
    </row>
    <row r="6222" spans="1:4" x14ac:dyDescent="0.25">
      <c r="A6222" s="8"/>
      <c r="B6222" s="4">
        <v>44729</v>
      </c>
      <c r="C6222" s="9">
        <v>2</v>
      </c>
      <c r="D6222" s="22">
        <v>7.5922000000000001</v>
      </c>
    </row>
    <row r="6223" spans="1:4" x14ac:dyDescent="0.25">
      <c r="A6223" s="8"/>
      <c r="B6223" s="4">
        <v>44729</v>
      </c>
      <c r="C6223" s="9">
        <v>3</v>
      </c>
      <c r="D6223" s="22">
        <v>2.1240100000000002</v>
      </c>
    </row>
    <row r="6224" spans="1:4" x14ac:dyDescent="0.25">
      <c r="A6224" s="8"/>
      <c r="B6224" s="4">
        <v>44729</v>
      </c>
      <c r="C6224" s="9">
        <v>4</v>
      </c>
      <c r="D6224" s="22">
        <v>-22.899049999999999</v>
      </c>
    </row>
    <row r="6225" spans="1:4" x14ac:dyDescent="0.25">
      <c r="A6225" s="8"/>
      <c r="B6225" s="4">
        <v>44729</v>
      </c>
      <c r="C6225" s="9">
        <v>5</v>
      </c>
      <c r="D6225" s="22">
        <v>-10.69946</v>
      </c>
    </row>
    <row r="6226" spans="1:4" x14ac:dyDescent="0.25">
      <c r="A6226" s="8"/>
      <c r="B6226" s="4">
        <v>44729</v>
      </c>
      <c r="C6226" s="9">
        <v>6</v>
      </c>
      <c r="D6226" s="22">
        <v>2.5636199999999998</v>
      </c>
    </row>
    <row r="6227" spans="1:4" x14ac:dyDescent="0.25">
      <c r="A6227" s="8"/>
      <c r="B6227" s="4">
        <v>44729</v>
      </c>
      <c r="C6227" s="9">
        <v>7</v>
      </c>
      <c r="D6227" s="22">
        <v>17.21921</v>
      </c>
    </row>
    <row r="6228" spans="1:4" x14ac:dyDescent="0.25">
      <c r="A6228" s="8"/>
      <c r="B6228" s="4">
        <v>44729</v>
      </c>
      <c r="C6228" s="9">
        <v>8</v>
      </c>
      <c r="D6228" s="22">
        <v>9.1268700000000003</v>
      </c>
    </row>
    <row r="6229" spans="1:4" x14ac:dyDescent="0.25">
      <c r="A6229" s="8"/>
      <c r="B6229" s="4">
        <v>44729</v>
      </c>
      <c r="C6229" s="9">
        <v>9</v>
      </c>
      <c r="D6229" s="22">
        <v>21.981860000000001</v>
      </c>
    </row>
    <row r="6230" spans="1:4" x14ac:dyDescent="0.25">
      <c r="A6230" s="8"/>
      <c r="B6230" s="4">
        <v>44729</v>
      </c>
      <c r="C6230" s="9">
        <v>10</v>
      </c>
      <c r="D6230" s="22">
        <v>41.723939999999999</v>
      </c>
    </row>
    <row r="6231" spans="1:4" x14ac:dyDescent="0.25">
      <c r="A6231" s="8"/>
      <c r="B6231" s="4">
        <v>44729</v>
      </c>
      <c r="C6231" s="9">
        <v>11</v>
      </c>
      <c r="D6231" s="22">
        <v>54.757919999999999</v>
      </c>
    </row>
    <row r="6232" spans="1:4" x14ac:dyDescent="0.25">
      <c r="A6232" s="8"/>
      <c r="B6232" s="4">
        <v>44729</v>
      </c>
      <c r="C6232" s="9">
        <v>12</v>
      </c>
      <c r="D6232" s="22">
        <v>59.072859999999999</v>
      </c>
    </row>
    <row r="6233" spans="1:4" x14ac:dyDescent="0.25">
      <c r="A6233" s="8"/>
      <c r="B6233" s="4">
        <v>44729</v>
      </c>
      <c r="C6233" s="9">
        <v>13</v>
      </c>
      <c r="D6233" s="22">
        <v>41.659649999999999</v>
      </c>
    </row>
    <row r="6234" spans="1:4" x14ac:dyDescent="0.25">
      <c r="A6234" s="8"/>
      <c r="B6234" s="4">
        <v>44729</v>
      </c>
      <c r="C6234" s="9">
        <v>14</v>
      </c>
      <c r="D6234" s="22">
        <v>20.177140000000001</v>
      </c>
    </row>
    <row r="6235" spans="1:4" x14ac:dyDescent="0.25">
      <c r="A6235" s="8"/>
      <c r="B6235" s="4">
        <v>44729</v>
      </c>
      <c r="C6235" s="9">
        <v>15</v>
      </c>
      <c r="D6235" s="22">
        <v>17.806920000000002</v>
      </c>
    </row>
    <row r="6236" spans="1:4" x14ac:dyDescent="0.25">
      <c r="A6236" s="8"/>
      <c r="B6236" s="4">
        <v>44729</v>
      </c>
      <c r="C6236" s="9">
        <v>16</v>
      </c>
      <c r="D6236" s="22">
        <v>19.482309999999998</v>
      </c>
    </row>
    <row r="6237" spans="1:4" x14ac:dyDescent="0.25">
      <c r="A6237" s="8"/>
      <c r="B6237" s="4">
        <v>44729</v>
      </c>
      <c r="C6237" s="9">
        <v>17</v>
      </c>
      <c r="D6237" s="22">
        <v>34.086860000000001</v>
      </c>
    </row>
    <row r="6238" spans="1:4" x14ac:dyDescent="0.25">
      <c r="A6238" s="8"/>
      <c r="B6238" s="4">
        <v>44729</v>
      </c>
      <c r="C6238" s="9">
        <v>18</v>
      </c>
      <c r="D6238" s="22">
        <v>22.997050000000002</v>
      </c>
    </row>
    <row r="6239" spans="1:4" x14ac:dyDescent="0.25">
      <c r="A6239" s="8"/>
      <c r="B6239" s="4">
        <v>44729</v>
      </c>
      <c r="C6239" s="9">
        <v>19</v>
      </c>
      <c r="D6239" s="22">
        <v>3.2640600000000002</v>
      </c>
    </row>
    <row r="6240" spans="1:4" x14ac:dyDescent="0.25">
      <c r="A6240" s="8"/>
      <c r="B6240" s="4">
        <v>44729</v>
      </c>
      <c r="C6240" s="9">
        <v>20</v>
      </c>
      <c r="D6240" s="22">
        <v>22.356269999999999</v>
      </c>
    </row>
    <row r="6241" spans="1:4" x14ac:dyDescent="0.25">
      <c r="A6241" s="8"/>
      <c r="B6241" s="4">
        <v>44729</v>
      </c>
      <c r="C6241" s="9">
        <v>21</v>
      </c>
      <c r="D6241" s="22">
        <v>19.027709999999999</v>
      </c>
    </row>
    <row r="6242" spans="1:4" x14ac:dyDescent="0.25">
      <c r="A6242" s="8"/>
      <c r="B6242" s="4">
        <v>44729</v>
      </c>
      <c r="C6242" s="9">
        <v>22</v>
      </c>
      <c r="D6242" s="22">
        <v>19.251729999999998</v>
      </c>
    </row>
    <row r="6243" spans="1:4" x14ac:dyDescent="0.25">
      <c r="A6243" s="8"/>
      <c r="B6243" s="4">
        <v>44729</v>
      </c>
      <c r="C6243" s="9">
        <v>23</v>
      </c>
      <c r="D6243" s="22">
        <v>78.046430000000001</v>
      </c>
    </row>
    <row r="6244" spans="1:4" x14ac:dyDescent="0.25">
      <c r="A6244" s="8"/>
      <c r="B6244" s="4">
        <v>44729</v>
      </c>
      <c r="C6244" s="9">
        <v>24</v>
      </c>
      <c r="D6244" s="22">
        <v>13.09446</v>
      </c>
    </row>
    <row r="6245" spans="1:4" x14ac:dyDescent="0.25">
      <c r="A6245" s="8"/>
      <c r="B6245" s="4">
        <v>44730</v>
      </c>
      <c r="C6245" s="9">
        <v>1</v>
      </c>
      <c r="D6245" s="22">
        <v>5.9869899999999996</v>
      </c>
    </row>
    <row r="6246" spans="1:4" x14ac:dyDescent="0.25">
      <c r="A6246" s="8"/>
      <c r="B6246" s="4">
        <v>44730</v>
      </c>
      <c r="C6246" s="9">
        <v>2</v>
      </c>
      <c r="D6246" s="22">
        <v>-3.1517499999999998</v>
      </c>
    </row>
    <row r="6247" spans="1:4" x14ac:dyDescent="0.25">
      <c r="A6247" s="8"/>
      <c r="B6247" s="4">
        <v>44730</v>
      </c>
      <c r="C6247" s="9">
        <v>3</v>
      </c>
      <c r="D6247" s="22">
        <v>-0.53485000000000005</v>
      </c>
    </row>
    <row r="6248" spans="1:4" x14ac:dyDescent="0.25">
      <c r="A6248" s="8"/>
      <c r="B6248" s="4">
        <v>44730</v>
      </c>
      <c r="C6248" s="9">
        <v>4</v>
      </c>
      <c r="D6248" s="22">
        <v>0.95784999999999998</v>
      </c>
    </row>
    <row r="6249" spans="1:4" x14ac:dyDescent="0.25">
      <c r="A6249" s="8"/>
      <c r="B6249" s="4">
        <v>44730</v>
      </c>
      <c r="C6249" s="9">
        <v>5</v>
      </c>
      <c r="D6249" s="22">
        <v>-3.3246600000000002</v>
      </c>
    </row>
    <row r="6250" spans="1:4" x14ac:dyDescent="0.25">
      <c r="A6250" s="8"/>
      <c r="B6250" s="4">
        <v>44730</v>
      </c>
      <c r="C6250" s="9">
        <v>6</v>
      </c>
      <c r="D6250" s="22">
        <v>-11.25554</v>
      </c>
    </row>
    <row r="6251" spans="1:4" x14ac:dyDescent="0.25">
      <c r="A6251" s="8"/>
      <c r="B6251" s="4">
        <v>44730</v>
      </c>
      <c r="C6251" s="9">
        <v>7</v>
      </c>
      <c r="D6251" s="22">
        <v>-8.6031999999999993</v>
      </c>
    </row>
    <row r="6252" spans="1:4" x14ac:dyDescent="0.25">
      <c r="A6252" s="8"/>
      <c r="B6252" s="4">
        <v>44730</v>
      </c>
      <c r="C6252" s="9">
        <v>8</v>
      </c>
      <c r="D6252" s="22">
        <v>7.3520300000000001</v>
      </c>
    </row>
    <row r="6253" spans="1:4" x14ac:dyDescent="0.25">
      <c r="A6253" s="8"/>
      <c r="B6253" s="4">
        <v>44730</v>
      </c>
      <c r="C6253" s="9">
        <v>9</v>
      </c>
      <c r="D6253" s="22">
        <v>6.6580700000000004</v>
      </c>
    </row>
    <row r="6254" spans="1:4" x14ac:dyDescent="0.25">
      <c r="A6254" s="8"/>
      <c r="B6254" s="4">
        <v>44730</v>
      </c>
      <c r="C6254" s="9">
        <v>10</v>
      </c>
      <c r="D6254" s="22">
        <v>-0.56350999999999996</v>
      </c>
    </row>
    <row r="6255" spans="1:4" x14ac:dyDescent="0.25">
      <c r="A6255" s="8"/>
      <c r="B6255" s="4">
        <v>44730</v>
      </c>
      <c r="C6255" s="9">
        <v>11</v>
      </c>
      <c r="D6255" s="22">
        <v>-1.081</v>
      </c>
    </row>
    <row r="6256" spans="1:4" x14ac:dyDescent="0.25">
      <c r="A6256" s="8"/>
      <c r="B6256" s="4">
        <v>44730</v>
      </c>
      <c r="C6256" s="9">
        <v>12</v>
      </c>
      <c r="D6256" s="22">
        <v>-5.4886100000000004</v>
      </c>
    </row>
    <row r="6257" spans="1:4" x14ac:dyDescent="0.25">
      <c r="A6257" s="8"/>
      <c r="B6257" s="4">
        <v>44730</v>
      </c>
      <c r="C6257" s="9">
        <v>13</v>
      </c>
      <c r="D6257" s="22">
        <v>-7.0854299999999997</v>
      </c>
    </row>
    <row r="6258" spans="1:4" x14ac:dyDescent="0.25">
      <c r="A6258" s="8"/>
      <c r="B6258" s="4">
        <v>44730</v>
      </c>
      <c r="C6258" s="9">
        <v>14</v>
      </c>
      <c r="D6258" s="22">
        <v>-7.0422500000000001</v>
      </c>
    </row>
    <row r="6259" spans="1:4" x14ac:dyDescent="0.25">
      <c r="A6259" s="8"/>
      <c r="B6259" s="4">
        <v>44730</v>
      </c>
      <c r="C6259" s="9">
        <v>15</v>
      </c>
      <c r="D6259" s="22">
        <v>-7.3085899999999997</v>
      </c>
    </row>
    <row r="6260" spans="1:4" x14ac:dyDescent="0.25">
      <c r="A6260" s="8"/>
      <c r="B6260" s="4">
        <v>44730</v>
      </c>
      <c r="C6260" s="9">
        <v>16</v>
      </c>
      <c r="D6260" s="22">
        <v>-7.3018599999999996</v>
      </c>
    </row>
    <row r="6261" spans="1:4" x14ac:dyDescent="0.25">
      <c r="A6261" s="8"/>
      <c r="B6261" s="4">
        <v>44730</v>
      </c>
      <c r="C6261" s="9">
        <v>17</v>
      </c>
      <c r="D6261" s="22">
        <v>-2.8590100000000001</v>
      </c>
    </row>
    <row r="6262" spans="1:4" x14ac:dyDescent="0.25">
      <c r="A6262" s="8"/>
      <c r="B6262" s="4">
        <v>44730</v>
      </c>
      <c r="C6262" s="9">
        <v>18</v>
      </c>
      <c r="D6262" s="22">
        <v>35.900179999999999</v>
      </c>
    </row>
    <row r="6263" spans="1:4" x14ac:dyDescent="0.25">
      <c r="A6263" s="8"/>
      <c r="B6263" s="4">
        <v>44730</v>
      </c>
      <c r="C6263" s="9">
        <v>19</v>
      </c>
      <c r="D6263" s="22">
        <v>40.539020000000001</v>
      </c>
    </row>
    <row r="6264" spans="1:4" x14ac:dyDescent="0.25">
      <c r="A6264" s="8"/>
      <c r="B6264" s="4">
        <v>44730</v>
      </c>
      <c r="C6264" s="9">
        <v>20</v>
      </c>
      <c r="D6264" s="22">
        <v>38.858150000000002</v>
      </c>
    </row>
    <row r="6265" spans="1:4" x14ac:dyDescent="0.25">
      <c r="A6265" s="8"/>
      <c r="B6265" s="4">
        <v>44730</v>
      </c>
      <c r="C6265" s="9">
        <v>21</v>
      </c>
      <c r="D6265" s="22">
        <v>40.911430000000003</v>
      </c>
    </row>
    <row r="6266" spans="1:4" x14ac:dyDescent="0.25">
      <c r="A6266" s="8"/>
      <c r="B6266" s="4">
        <v>44730</v>
      </c>
      <c r="C6266" s="9">
        <v>22</v>
      </c>
      <c r="D6266" s="22">
        <v>16.539960000000001</v>
      </c>
    </row>
    <row r="6267" spans="1:4" x14ac:dyDescent="0.25">
      <c r="A6267" s="8"/>
      <c r="B6267" s="4">
        <v>44730</v>
      </c>
      <c r="C6267" s="9">
        <v>23</v>
      </c>
      <c r="D6267" s="22">
        <v>2.8490000000000001E-2</v>
      </c>
    </row>
    <row r="6268" spans="1:4" x14ac:dyDescent="0.25">
      <c r="A6268" s="8"/>
      <c r="B6268" s="4">
        <v>44730</v>
      </c>
      <c r="C6268" s="9">
        <v>24</v>
      </c>
      <c r="D6268" s="22">
        <v>-4.2563599999999999</v>
      </c>
    </row>
    <row r="6269" spans="1:4" x14ac:dyDescent="0.25">
      <c r="A6269" s="8"/>
      <c r="B6269" s="4">
        <v>44731</v>
      </c>
      <c r="C6269" s="9">
        <v>1</v>
      </c>
      <c r="D6269" s="22">
        <v>-5.4433100000000003</v>
      </c>
    </row>
    <row r="6270" spans="1:4" x14ac:dyDescent="0.25">
      <c r="A6270" s="8"/>
      <c r="B6270" s="4">
        <v>44731</v>
      </c>
      <c r="C6270" s="9">
        <v>2</v>
      </c>
      <c r="D6270" s="22">
        <v>-1.38992</v>
      </c>
    </row>
    <row r="6271" spans="1:4" x14ac:dyDescent="0.25">
      <c r="A6271" s="8"/>
      <c r="B6271" s="4">
        <v>44731</v>
      </c>
      <c r="C6271" s="9">
        <v>3</v>
      </c>
      <c r="D6271" s="22">
        <v>-9.2236899999999995</v>
      </c>
    </row>
    <row r="6272" spans="1:4" x14ac:dyDescent="0.25">
      <c r="A6272" s="8"/>
      <c r="B6272" s="4">
        <v>44731</v>
      </c>
      <c r="C6272" s="9">
        <v>4</v>
      </c>
      <c r="D6272" s="22">
        <v>-12.78411</v>
      </c>
    </row>
    <row r="6273" spans="1:4" x14ac:dyDescent="0.25">
      <c r="A6273" s="8"/>
      <c r="B6273" s="4">
        <v>44731</v>
      </c>
      <c r="C6273" s="9">
        <v>5</v>
      </c>
      <c r="D6273" s="22">
        <v>-14.08769</v>
      </c>
    </row>
    <row r="6274" spans="1:4" x14ac:dyDescent="0.25">
      <c r="A6274" s="8"/>
      <c r="B6274" s="4">
        <v>44731</v>
      </c>
      <c r="C6274" s="9">
        <v>6</v>
      </c>
      <c r="D6274" s="22">
        <v>-10.6759</v>
      </c>
    </row>
    <row r="6275" spans="1:4" x14ac:dyDescent="0.25">
      <c r="A6275" s="8"/>
      <c r="B6275" s="4">
        <v>44731</v>
      </c>
      <c r="C6275" s="9">
        <v>7</v>
      </c>
      <c r="D6275" s="22">
        <v>-6.8611000000000004</v>
      </c>
    </row>
    <row r="6276" spans="1:4" x14ac:dyDescent="0.25">
      <c r="A6276" s="8"/>
      <c r="B6276" s="4">
        <v>44731</v>
      </c>
      <c r="C6276" s="9">
        <v>8</v>
      </c>
      <c r="D6276" s="22">
        <v>4.1442699999999997</v>
      </c>
    </row>
    <row r="6277" spans="1:4" x14ac:dyDescent="0.25">
      <c r="A6277" s="8"/>
      <c r="B6277" s="4">
        <v>44731</v>
      </c>
      <c r="C6277" s="9">
        <v>9</v>
      </c>
      <c r="D6277" s="22">
        <v>-2.5000399999999998</v>
      </c>
    </row>
    <row r="6278" spans="1:4" x14ac:dyDescent="0.25">
      <c r="A6278" s="8"/>
      <c r="B6278" s="4">
        <v>44731</v>
      </c>
      <c r="C6278" s="9">
        <v>10</v>
      </c>
      <c r="D6278" s="22">
        <v>-7.1123399999999997</v>
      </c>
    </row>
    <row r="6279" spans="1:4" x14ac:dyDescent="0.25">
      <c r="A6279" s="8"/>
      <c r="B6279" s="4">
        <v>44731</v>
      </c>
      <c r="C6279" s="9">
        <v>11</v>
      </c>
      <c r="D6279" s="22">
        <v>-6.6429</v>
      </c>
    </row>
    <row r="6280" spans="1:4" x14ac:dyDescent="0.25">
      <c r="A6280" s="8"/>
      <c r="B6280" s="4">
        <v>44731</v>
      </c>
      <c r="C6280" s="9">
        <v>12</v>
      </c>
      <c r="D6280" s="22">
        <v>-7.2519299999999998</v>
      </c>
    </row>
    <row r="6281" spans="1:4" x14ac:dyDescent="0.25">
      <c r="A6281" s="8"/>
      <c r="B6281" s="4">
        <v>44731</v>
      </c>
      <c r="C6281" s="9">
        <v>13</v>
      </c>
      <c r="D6281" s="22">
        <v>-7.1010999999999997</v>
      </c>
    </row>
    <row r="6282" spans="1:4" x14ac:dyDescent="0.25">
      <c r="A6282" s="8"/>
      <c r="B6282" s="4">
        <v>44731</v>
      </c>
      <c r="C6282" s="9">
        <v>14</v>
      </c>
      <c r="D6282" s="22">
        <v>-1.7409300000000001</v>
      </c>
    </row>
    <row r="6283" spans="1:4" x14ac:dyDescent="0.25">
      <c r="A6283" s="8"/>
      <c r="B6283" s="4">
        <v>44731</v>
      </c>
      <c r="C6283" s="9">
        <v>15</v>
      </c>
      <c r="D6283" s="22">
        <v>-4.43316</v>
      </c>
    </row>
    <row r="6284" spans="1:4" x14ac:dyDescent="0.25">
      <c r="A6284" s="8"/>
      <c r="B6284" s="4">
        <v>44731</v>
      </c>
      <c r="C6284" s="9">
        <v>16</v>
      </c>
      <c r="D6284" s="22">
        <v>-5.8986499999999999</v>
      </c>
    </row>
    <row r="6285" spans="1:4" x14ac:dyDescent="0.25">
      <c r="A6285" s="8"/>
      <c r="B6285" s="4">
        <v>44731</v>
      </c>
      <c r="C6285" s="9">
        <v>17</v>
      </c>
      <c r="D6285" s="22">
        <v>-3.9349500000000002</v>
      </c>
    </row>
    <row r="6286" spans="1:4" x14ac:dyDescent="0.25">
      <c r="A6286" s="8"/>
      <c r="B6286" s="4">
        <v>44731</v>
      </c>
      <c r="C6286" s="9">
        <v>18</v>
      </c>
      <c r="D6286" s="22">
        <v>-0.61651</v>
      </c>
    </row>
    <row r="6287" spans="1:4" x14ac:dyDescent="0.25">
      <c r="A6287" s="8"/>
      <c r="B6287" s="4">
        <v>44731</v>
      </c>
      <c r="C6287" s="9">
        <v>19</v>
      </c>
      <c r="D6287" s="22">
        <v>2.1628400000000001</v>
      </c>
    </row>
    <row r="6288" spans="1:4" x14ac:dyDescent="0.25">
      <c r="A6288" s="8"/>
      <c r="B6288" s="4">
        <v>44731</v>
      </c>
      <c r="C6288" s="9">
        <v>20</v>
      </c>
      <c r="D6288" s="22">
        <v>13.036899999999999</v>
      </c>
    </row>
    <row r="6289" spans="1:4" x14ac:dyDescent="0.25">
      <c r="A6289" s="8"/>
      <c r="B6289" s="4">
        <v>44731</v>
      </c>
      <c r="C6289" s="9">
        <v>21</v>
      </c>
      <c r="D6289" s="22">
        <v>23.461980000000001</v>
      </c>
    </row>
    <row r="6290" spans="1:4" x14ac:dyDescent="0.25">
      <c r="A6290" s="8"/>
      <c r="B6290" s="4">
        <v>44731</v>
      </c>
      <c r="C6290" s="9">
        <v>22</v>
      </c>
      <c r="D6290" s="22">
        <v>16.334980000000002</v>
      </c>
    </row>
    <row r="6291" spans="1:4" x14ac:dyDescent="0.25">
      <c r="A6291" s="8"/>
      <c r="B6291" s="4">
        <v>44731</v>
      </c>
      <c r="C6291" s="9">
        <v>23</v>
      </c>
      <c r="D6291" s="22">
        <v>15.45398</v>
      </c>
    </row>
    <row r="6292" spans="1:4" x14ac:dyDescent="0.25">
      <c r="A6292" s="8"/>
      <c r="B6292" s="4">
        <v>44731</v>
      </c>
      <c r="C6292" s="9">
        <v>24</v>
      </c>
      <c r="D6292" s="22">
        <v>-6.65029</v>
      </c>
    </row>
    <row r="6293" spans="1:4" x14ac:dyDescent="0.25">
      <c r="A6293" s="8"/>
      <c r="B6293" s="4">
        <v>44732</v>
      </c>
      <c r="C6293" s="9">
        <v>1</v>
      </c>
      <c r="D6293" s="22">
        <v>-3.00237</v>
      </c>
    </row>
    <row r="6294" spans="1:4" x14ac:dyDescent="0.25">
      <c r="A6294" s="8"/>
      <c r="B6294" s="4">
        <v>44732</v>
      </c>
      <c r="C6294" s="9">
        <v>2</v>
      </c>
      <c r="D6294" s="22">
        <v>1.06867</v>
      </c>
    </row>
    <row r="6295" spans="1:4" x14ac:dyDescent="0.25">
      <c r="A6295" s="8"/>
      <c r="B6295" s="4">
        <v>44732</v>
      </c>
      <c r="C6295" s="9">
        <v>3</v>
      </c>
      <c r="D6295" s="22">
        <v>5.2067500000000004</v>
      </c>
    </row>
    <row r="6296" spans="1:4" x14ac:dyDescent="0.25">
      <c r="A6296" s="8"/>
      <c r="B6296" s="4">
        <v>44732</v>
      </c>
      <c r="C6296" s="9">
        <v>4</v>
      </c>
      <c r="D6296" s="22">
        <v>3.41595</v>
      </c>
    </row>
    <row r="6297" spans="1:4" x14ac:dyDescent="0.25">
      <c r="A6297" s="8"/>
      <c r="B6297" s="4">
        <v>44732</v>
      </c>
      <c r="C6297" s="9">
        <v>5</v>
      </c>
      <c r="D6297" s="22">
        <v>3.1495000000000002</v>
      </c>
    </row>
    <row r="6298" spans="1:4" x14ac:dyDescent="0.25">
      <c r="A6298" s="8"/>
      <c r="B6298" s="4">
        <v>44732</v>
      </c>
      <c r="C6298" s="9">
        <v>6</v>
      </c>
      <c r="D6298" s="22">
        <v>3.1598000000000002</v>
      </c>
    </row>
    <row r="6299" spans="1:4" x14ac:dyDescent="0.25">
      <c r="A6299" s="8"/>
      <c r="B6299" s="4">
        <v>44732</v>
      </c>
      <c r="C6299" s="9">
        <v>7</v>
      </c>
      <c r="D6299" s="22">
        <v>9.3308499999999999</v>
      </c>
    </row>
    <row r="6300" spans="1:4" x14ac:dyDescent="0.25">
      <c r="A6300" s="8"/>
      <c r="B6300" s="4">
        <v>44732</v>
      </c>
      <c r="C6300" s="9">
        <v>8</v>
      </c>
      <c r="D6300" s="22">
        <v>11.073740000000001</v>
      </c>
    </row>
    <row r="6301" spans="1:4" x14ac:dyDescent="0.25">
      <c r="A6301" s="8"/>
      <c r="B6301" s="4">
        <v>44732</v>
      </c>
      <c r="C6301" s="9">
        <v>9</v>
      </c>
      <c r="D6301" s="22">
        <v>19.496549999999999</v>
      </c>
    </row>
    <row r="6302" spans="1:4" x14ac:dyDescent="0.25">
      <c r="A6302" s="8"/>
      <c r="B6302" s="4">
        <v>44732</v>
      </c>
      <c r="C6302" s="9">
        <v>10</v>
      </c>
      <c r="D6302" s="22">
        <v>24.32179</v>
      </c>
    </row>
    <row r="6303" spans="1:4" x14ac:dyDescent="0.25">
      <c r="A6303" s="8"/>
      <c r="B6303" s="4">
        <v>44732</v>
      </c>
      <c r="C6303" s="9">
        <v>11</v>
      </c>
      <c r="D6303" s="22">
        <v>19.56888</v>
      </c>
    </row>
    <row r="6304" spans="1:4" x14ac:dyDescent="0.25">
      <c r="A6304" s="8"/>
      <c r="B6304" s="4">
        <v>44732</v>
      </c>
      <c r="C6304" s="9">
        <v>12</v>
      </c>
      <c r="D6304" s="22">
        <v>19.572009999999999</v>
      </c>
    </row>
    <row r="6305" spans="1:4" x14ac:dyDescent="0.25">
      <c r="A6305" s="8"/>
      <c r="B6305" s="4">
        <v>44732</v>
      </c>
      <c r="C6305" s="9">
        <v>13</v>
      </c>
      <c r="D6305" s="22">
        <v>23.52704</v>
      </c>
    </row>
    <row r="6306" spans="1:4" x14ac:dyDescent="0.25">
      <c r="A6306" s="8"/>
      <c r="B6306" s="4">
        <v>44732</v>
      </c>
      <c r="C6306" s="9">
        <v>14</v>
      </c>
      <c r="D6306" s="22">
        <v>22.04364</v>
      </c>
    </row>
    <row r="6307" spans="1:4" x14ac:dyDescent="0.25">
      <c r="A6307" s="8"/>
      <c r="B6307" s="4">
        <v>44732</v>
      </c>
      <c r="C6307" s="9">
        <v>15</v>
      </c>
      <c r="D6307" s="22">
        <v>17.556570000000001</v>
      </c>
    </row>
    <row r="6308" spans="1:4" x14ac:dyDescent="0.25">
      <c r="A6308" s="8"/>
      <c r="B6308" s="4">
        <v>44732</v>
      </c>
      <c r="C6308" s="9">
        <v>16</v>
      </c>
      <c r="D6308" s="22">
        <v>11.832979999999999</v>
      </c>
    </row>
    <row r="6309" spans="1:4" x14ac:dyDescent="0.25">
      <c r="A6309" s="8"/>
      <c r="B6309" s="4">
        <v>44732</v>
      </c>
      <c r="C6309" s="9">
        <v>17</v>
      </c>
      <c r="D6309" s="22">
        <v>10.34618</v>
      </c>
    </row>
    <row r="6310" spans="1:4" x14ac:dyDescent="0.25">
      <c r="A6310" s="8"/>
      <c r="B6310" s="4">
        <v>44732</v>
      </c>
      <c r="C6310" s="9">
        <v>18</v>
      </c>
      <c r="D6310" s="22">
        <v>-3.8620399999999999</v>
      </c>
    </row>
    <row r="6311" spans="1:4" x14ac:dyDescent="0.25">
      <c r="A6311" s="8"/>
      <c r="B6311" s="4">
        <v>44732</v>
      </c>
      <c r="C6311" s="9">
        <v>19</v>
      </c>
      <c r="D6311" s="22">
        <v>15.878439999999999</v>
      </c>
    </row>
    <row r="6312" spans="1:4" x14ac:dyDescent="0.25">
      <c r="A6312" s="8"/>
      <c r="B6312" s="4">
        <v>44732</v>
      </c>
      <c r="C6312" s="9">
        <v>20</v>
      </c>
      <c r="D6312" s="22">
        <v>26.50628</v>
      </c>
    </row>
    <row r="6313" spans="1:4" x14ac:dyDescent="0.25">
      <c r="A6313" s="8"/>
      <c r="B6313" s="4">
        <v>44732</v>
      </c>
      <c r="C6313" s="9">
        <v>21</v>
      </c>
      <c r="D6313" s="22">
        <v>25.124030000000001</v>
      </c>
    </row>
    <row r="6314" spans="1:4" x14ac:dyDescent="0.25">
      <c r="A6314" s="8"/>
      <c r="B6314" s="4">
        <v>44732</v>
      </c>
      <c r="C6314" s="9">
        <v>22</v>
      </c>
      <c r="D6314" s="22">
        <v>36.440579999999997</v>
      </c>
    </row>
    <row r="6315" spans="1:4" x14ac:dyDescent="0.25">
      <c r="A6315" s="8"/>
      <c r="B6315" s="4">
        <v>44732</v>
      </c>
      <c r="C6315" s="9">
        <v>23</v>
      </c>
      <c r="D6315" s="22">
        <v>25.1174</v>
      </c>
    </row>
    <row r="6316" spans="1:4" x14ac:dyDescent="0.25">
      <c r="A6316" s="8"/>
      <c r="B6316" s="4">
        <v>44732</v>
      </c>
      <c r="C6316" s="9">
        <v>24</v>
      </c>
      <c r="D6316" s="22">
        <v>33.211770000000001</v>
      </c>
    </row>
    <row r="6317" spans="1:4" x14ac:dyDescent="0.25">
      <c r="A6317" s="8"/>
      <c r="B6317" s="4">
        <v>44733</v>
      </c>
      <c r="C6317" s="9">
        <v>1</v>
      </c>
      <c r="D6317" s="22">
        <v>10.93755</v>
      </c>
    </row>
    <row r="6318" spans="1:4" x14ac:dyDescent="0.25">
      <c r="A6318" s="8"/>
      <c r="B6318" s="4">
        <v>44733</v>
      </c>
      <c r="C6318" s="9">
        <v>2</v>
      </c>
      <c r="D6318" s="22">
        <v>13.94642</v>
      </c>
    </row>
    <row r="6319" spans="1:4" x14ac:dyDescent="0.25">
      <c r="A6319" s="8"/>
      <c r="B6319" s="4">
        <v>44733</v>
      </c>
      <c r="C6319" s="9">
        <v>3</v>
      </c>
      <c r="D6319" s="22">
        <v>10.33798</v>
      </c>
    </row>
    <row r="6320" spans="1:4" x14ac:dyDescent="0.25">
      <c r="A6320" s="8"/>
      <c r="B6320" s="4">
        <v>44733</v>
      </c>
      <c r="C6320" s="9">
        <v>4</v>
      </c>
      <c r="D6320" s="22">
        <v>12.05843</v>
      </c>
    </row>
    <row r="6321" spans="1:4" x14ac:dyDescent="0.25">
      <c r="A6321" s="8"/>
      <c r="B6321" s="4">
        <v>44733</v>
      </c>
      <c r="C6321" s="9">
        <v>5</v>
      </c>
      <c r="D6321" s="22">
        <v>12.6839</v>
      </c>
    </row>
    <row r="6322" spans="1:4" x14ac:dyDescent="0.25">
      <c r="A6322" s="8"/>
      <c r="B6322" s="4">
        <v>44733</v>
      </c>
      <c r="C6322" s="9">
        <v>6</v>
      </c>
      <c r="D6322" s="22">
        <v>21.9146</v>
      </c>
    </row>
    <row r="6323" spans="1:4" x14ac:dyDescent="0.25">
      <c r="A6323" s="8"/>
      <c r="B6323" s="4">
        <v>44733</v>
      </c>
      <c r="C6323" s="9">
        <v>7</v>
      </c>
      <c r="D6323" s="22">
        <v>33.088360000000002</v>
      </c>
    </row>
    <row r="6324" spans="1:4" x14ac:dyDescent="0.25">
      <c r="A6324" s="8"/>
      <c r="B6324" s="4">
        <v>44733</v>
      </c>
      <c r="C6324" s="9">
        <v>8</v>
      </c>
      <c r="D6324" s="22">
        <v>40.172829999999998</v>
      </c>
    </row>
    <row r="6325" spans="1:4" x14ac:dyDescent="0.25">
      <c r="A6325" s="8"/>
      <c r="B6325" s="4">
        <v>44733</v>
      </c>
      <c r="C6325" s="9">
        <v>9</v>
      </c>
      <c r="D6325" s="22">
        <v>26.22373</v>
      </c>
    </row>
    <row r="6326" spans="1:4" x14ac:dyDescent="0.25">
      <c r="A6326" s="8"/>
      <c r="B6326" s="4">
        <v>44733</v>
      </c>
      <c r="C6326" s="9">
        <v>10</v>
      </c>
      <c r="D6326" s="22">
        <v>33.927230000000002</v>
      </c>
    </row>
    <row r="6327" spans="1:4" x14ac:dyDescent="0.25">
      <c r="A6327" s="8"/>
      <c r="B6327" s="4">
        <v>44733</v>
      </c>
      <c r="C6327" s="9">
        <v>11</v>
      </c>
      <c r="D6327" s="22">
        <v>20.382390000000001</v>
      </c>
    </row>
    <row r="6328" spans="1:4" x14ac:dyDescent="0.25">
      <c r="A6328" s="8"/>
      <c r="B6328" s="4">
        <v>44733</v>
      </c>
      <c r="C6328" s="9">
        <v>12</v>
      </c>
      <c r="D6328" s="22">
        <v>35.917639999999999</v>
      </c>
    </row>
    <row r="6329" spans="1:4" x14ac:dyDescent="0.25">
      <c r="A6329" s="8"/>
      <c r="B6329" s="4">
        <v>44733</v>
      </c>
      <c r="C6329" s="9">
        <v>13</v>
      </c>
      <c r="D6329" s="22">
        <v>48.775350000000003</v>
      </c>
    </row>
    <row r="6330" spans="1:4" x14ac:dyDescent="0.25">
      <c r="A6330" s="8"/>
      <c r="B6330" s="4">
        <v>44733</v>
      </c>
      <c r="C6330" s="9">
        <v>14</v>
      </c>
      <c r="D6330" s="22">
        <v>65.49006</v>
      </c>
    </row>
    <row r="6331" spans="1:4" x14ac:dyDescent="0.25">
      <c r="A6331" s="8"/>
      <c r="B6331" s="4">
        <v>44733</v>
      </c>
      <c r="C6331" s="9">
        <v>15</v>
      </c>
      <c r="D6331" s="22">
        <v>54.007550000000002</v>
      </c>
    </row>
    <row r="6332" spans="1:4" x14ac:dyDescent="0.25">
      <c r="A6332" s="8"/>
      <c r="B6332" s="4">
        <v>44733</v>
      </c>
      <c r="C6332" s="9">
        <v>16</v>
      </c>
      <c r="D6332" s="22">
        <v>57.384459999999997</v>
      </c>
    </row>
    <row r="6333" spans="1:4" x14ac:dyDescent="0.25">
      <c r="A6333" s="8"/>
      <c r="B6333" s="4">
        <v>44733</v>
      </c>
      <c r="C6333" s="9">
        <v>17</v>
      </c>
      <c r="D6333" s="22">
        <v>54.627699999999997</v>
      </c>
    </row>
    <row r="6334" spans="1:4" x14ac:dyDescent="0.25">
      <c r="A6334" s="8"/>
      <c r="B6334" s="4">
        <v>44733</v>
      </c>
      <c r="C6334" s="9">
        <v>18</v>
      </c>
      <c r="D6334" s="22">
        <v>49.358280000000001</v>
      </c>
    </row>
    <row r="6335" spans="1:4" x14ac:dyDescent="0.25">
      <c r="A6335" s="8"/>
      <c r="B6335" s="4">
        <v>44733</v>
      </c>
      <c r="C6335" s="9">
        <v>19</v>
      </c>
      <c r="D6335" s="22">
        <v>37.875529999999998</v>
      </c>
    </row>
    <row r="6336" spans="1:4" x14ac:dyDescent="0.25">
      <c r="A6336" s="8"/>
      <c r="B6336" s="4">
        <v>44733</v>
      </c>
      <c r="C6336" s="9">
        <v>20</v>
      </c>
      <c r="D6336" s="22">
        <v>31.320139999999999</v>
      </c>
    </row>
    <row r="6337" spans="1:4" x14ac:dyDescent="0.25">
      <c r="A6337" s="8"/>
      <c r="B6337" s="4">
        <v>44733</v>
      </c>
      <c r="C6337" s="9">
        <v>21</v>
      </c>
      <c r="D6337" s="22">
        <v>30.117519999999999</v>
      </c>
    </row>
    <row r="6338" spans="1:4" x14ac:dyDescent="0.25">
      <c r="A6338" s="8"/>
      <c r="B6338" s="4">
        <v>44733</v>
      </c>
      <c r="C6338" s="9">
        <v>22</v>
      </c>
      <c r="D6338" s="22">
        <v>25.123270000000002</v>
      </c>
    </row>
    <row r="6339" spans="1:4" x14ac:dyDescent="0.25">
      <c r="A6339" s="8"/>
      <c r="B6339" s="4">
        <v>44733</v>
      </c>
      <c r="C6339" s="9">
        <v>23</v>
      </c>
      <c r="D6339" s="22">
        <v>20.410049999999998</v>
      </c>
    </row>
    <row r="6340" spans="1:4" x14ac:dyDescent="0.25">
      <c r="A6340" s="8"/>
      <c r="B6340" s="4">
        <v>44733</v>
      </c>
      <c r="C6340" s="9">
        <v>24</v>
      </c>
      <c r="D6340" s="22">
        <v>41.356409999999997</v>
      </c>
    </row>
    <row r="6341" spans="1:4" x14ac:dyDescent="0.25">
      <c r="A6341" s="8"/>
      <c r="B6341" s="4">
        <v>44734</v>
      </c>
      <c r="C6341" s="9">
        <v>1</v>
      </c>
      <c r="D6341" s="22">
        <v>-14.38888</v>
      </c>
    </row>
    <row r="6342" spans="1:4" x14ac:dyDescent="0.25">
      <c r="A6342" s="8"/>
      <c r="B6342" s="4">
        <v>44734</v>
      </c>
      <c r="C6342" s="9">
        <v>2</v>
      </c>
      <c r="D6342" s="22">
        <v>0.66810000000000003</v>
      </c>
    </row>
    <row r="6343" spans="1:4" x14ac:dyDescent="0.25">
      <c r="A6343" s="8"/>
      <c r="B6343" s="4">
        <v>44734</v>
      </c>
      <c r="C6343" s="9">
        <v>3</v>
      </c>
      <c r="D6343" s="22">
        <v>9.2097800000000003</v>
      </c>
    </row>
    <row r="6344" spans="1:4" x14ac:dyDescent="0.25">
      <c r="A6344" s="8"/>
      <c r="B6344" s="4">
        <v>44734</v>
      </c>
      <c r="C6344" s="9">
        <v>4</v>
      </c>
      <c r="D6344" s="22">
        <v>9.8669399999999996</v>
      </c>
    </row>
    <row r="6345" spans="1:4" x14ac:dyDescent="0.25">
      <c r="A6345" s="8"/>
      <c r="B6345" s="4">
        <v>44734</v>
      </c>
      <c r="C6345" s="9">
        <v>5</v>
      </c>
      <c r="D6345" s="22">
        <v>11.832610000000001</v>
      </c>
    </row>
    <row r="6346" spans="1:4" x14ac:dyDescent="0.25">
      <c r="A6346" s="8"/>
      <c r="B6346" s="4">
        <v>44734</v>
      </c>
      <c r="C6346" s="9">
        <v>6</v>
      </c>
      <c r="D6346" s="22">
        <v>8.1809700000000003</v>
      </c>
    </row>
    <row r="6347" spans="1:4" x14ac:dyDescent="0.25">
      <c r="A6347" s="8"/>
      <c r="B6347" s="4">
        <v>44734</v>
      </c>
      <c r="C6347" s="9">
        <v>7</v>
      </c>
      <c r="D6347" s="22">
        <v>16.397970000000001</v>
      </c>
    </row>
    <row r="6348" spans="1:4" x14ac:dyDescent="0.25">
      <c r="A6348" s="8"/>
      <c r="B6348" s="4">
        <v>44734</v>
      </c>
      <c r="C6348" s="9">
        <v>8</v>
      </c>
      <c r="D6348" s="22">
        <v>17.343710000000002</v>
      </c>
    </row>
    <row r="6349" spans="1:4" x14ac:dyDescent="0.25">
      <c r="A6349" s="8"/>
      <c r="B6349" s="4">
        <v>44734</v>
      </c>
      <c r="C6349" s="9">
        <v>9</v>
      </c>
      <c r="D6349" s="22">
        <v>19.110060000000001</v>
      </c>
    </row>
    <row r="6350" spans="1:4" x14ac:dyDescent="0.25">
      <c r="A6350" s="8"/>
      <c r="B6350" s="4">
        <v>44734</v>
      </c>
      <c r="C6350" s="9">
        <v>10</v>
      </c>
      <c r="D6350" s="22">
        <v>23.374459999999999</v>
      </c>
    </row>
    <row r="6351" spans="1:4" x14ac:dyDescent="0.25">
      <c r="A6351" s="8"/>
      <c r="B6351" s="4">
        <v>44734</v>
      </c>
      <c r="C6351" s="9">
        <v>11</v>
      </c>
      <c r="D6351" s="22">
        <v>14.780760000000001</v>
      </c>
    </row>
    <row r="6352" spans="1:4" x14ac:dyDescent="0.25">
      <c r="A6352" s="8"/>
      <c r="B6352" s="4">
        <v>44734</v>
      </c>
      <c r="C6352" s="9">
        <v>12</v>
      </c>
      <c r="D6352" s="22">
        <v>20.914770000000001</v>
      </c>
    </row>
    <row r="6353" spans="1:4" x14ac:dyDescent="0.25">
      <c r="A6353" s="8"/>
      <c r="B6353" s="4">
        <v>44734</v>
      </c>
      <c r="C6353" s="9">
        <v>13</v>
      </c>
      <c r="D6353" s="22">
        <v>51.478409999999997</v>
      </c>
    </row>
    <row r="6354" spans="1:4" x14ac:dyDescent="0.25">
      <c r="A6354" s="8"/>
      <c r="B6354" s="4">
        <v>44734</v>
      </c>
      <c r="C6354" s="9">
        <v>14</v>
      </c>
      <c r="D6354" s="22">
        <v>37.942450000000001</v>
      </c>
    </row>
    <row r="6355" spans="1:4" x14ac:dyDescent="0.25">
      <c r="A6355" s="8"/>
      <c r="B6355" s="4">
        <v>44734</v>
      </c>
      <c r="C6355" s="9">
        <v>15</v>
      </c>
      <c r="D6355" s="22">
        <v>36.241160000000001</v>
      </c>
    </row>
    <row r="6356" spans="1:4" x14ac:dyDescent="0.25">
      <c r="A6356" s="8"/>
      <c r="B6356" s="4">
        <v>44734</v>
      </c>
      <c r="C6356" s="9">
        <v>16</v>
      </c>
      <c r="D6356" s="22">
        <v>51.540489999999998</v>
      </c>
    </row>
    <row r="6357" spans="1:4" x14ac:dyDescent="0.25">
      <c r="A6357" s="8"/>
      <c r="B6357" s="4">
        <v>44734</v>
      </c>
      <c r="C6357" s="9">
        <v>17</v>
      </c>
      <c r="D6357" s="22">
        <v>53.064570000000003</v>
      </c>
    </row>
    <row r="6358" spans="1:4" x14ac:dyDescent="0.25">
      <c r="A6358" s="8"/>
      <c r="B6358" s="4">
        <v>44734</v>
      </c>
      <c r="C6358" s="9">
        <v>18</v>
      </c>
      <c r="D6358" s="22">
        <v>66.602209999999999</v>
      </c>
    </row>
    <row r="6359" spans="1:4" x14ac:dyDescent="0.25">
      <c r="A6359" s="8"/>
      <c r="B6359" s="4">
        <v>44734</v>
      </c>
      <c r="C6359" s="9">
        <v>19</v>
      </c>
      <c r="D6359" s="22">
        <v>73.630520000000004</v>
      </c>
    </row>
    <row r="6360" spans="1:4" x14ac:dyDescent="0.25">
      <c r="A6360" s="8"/>
      <c r="B6360" s="4">
        <v>44734</v>
      </c>
      <c r="C6360" s="9">
        <v>20</v>
      </c>
      <c r="D6360" s="22">
        <v>56.485979999999998</v>
      </c>
    </row>
    <row r="6361" spans="1:4" x14ac:dyDescent="0.25">
      <c r="A6361" s="8"/>
      <c r="B6361" s="4">
        <v>44734</v>
      </c>
      <c r="C6361" s="9">
        <v>21</v>
      </c>
      <c r="D6361" s="22">
        <v>30.455639999999999</v>
      </c>
    </row>
    <row r="6362" spans="1:4" x14ac:dyDescent="0.25">
      <c r="A6362" s="8"/>
      <c r="B6362" s="4">
        <v>44734</v>
      </c>
      <c r="C6362" s="9">
        <v>22</v>
      </c>
      <c r="D6362" s="22">
        <v>33.26294</v>
      </c>
    </row>
    <row r="6363" spans="1:4" x14ac:dyDescent="0.25">
      <c r="A6363" s="8"/>
      <c r="B6363" s="4">
        <v>44734</v>
      </c>
      <c r="C6363" s="9">
        <v>23</v>
      </c>
      <c r="D6363" s="22">
        <v>35.280729999999998</v>
      </c>
    </row>
    <row r="6364" spans="1:4" x14ac:dyDescent="0.25">
      <c r="A6364" s="8"/>
      <c r="B6364" s="4">
        <v>44734</v>
      </c>
      <c r="C6364" s="9">
        <v>24</v>
      </c>
      <c r="D6364" s="22">
        <v>38.395339999999997</v>
      </c>
    </row>
    <row r="6365" spans="1:4" x14ac:dyDescent="0.25">
      <c r="A6365" s="8"/>
      <c r="B6365" s="4">
        <v>44735</v>
      </c>
      <c r="C6365" s="9">
        <v>1</v>
      </c>
      <c r="D6365" s="22">
        <v>38.807769999999998</v>
      </c>
    </row>
    <row r="6366" spans="1:4" x14ac:dyDescent="0.25">
      <c r="A6366" s="8"/>
      <c r="B6366" s="4">
        <v>44735</v>
      </c>
      <c r="C6366" s="9">
        <v>2</v>
      </c>
      <c r="D6366" s="22">
        <v>21.912569999999999</v>
      </c>
    </row>
    <row r="6367" spans="1:4" x14ac:dyDescent="0.25">
      <c r="A6367" s="8"/>
      <c r="B6367" s="4">
        <v>44735</v>
      </c>
      <c r="C6367" s="9">
        <v>3</v>
      </c>
      <c r="D6367" s="22">
        <v>19.736280000000001</v>
      </c>
    </row>
    <row r="6368" spans="1:4" x14ac:dyDescent="0.25">
      <c r="A6368" s="8"/>
      <c r="B6368" s="4">
        <v>44735</v>
      </c>
      <c r="C6368" s="9">
        <v>4</v>
      </c>
      <c r="D6368" s="22">
        <v>19.15325</v>
      </c>
    </row>
    <row r="6369" spans="1:4" x14ac:dyDescent="0.25">
      <c r="A6369" s="8"/>
      <c r="B6369" s="4">
        <v>44735</v>
      </c>
      <c r="C6369" s="9">
        <v>5</v>
      </c>
      <c r="D6369" s="22">
        <v>18.883040000000001</v>
      </c>
    </row>
    <row r="6370" spans="1:4" x14ac:dyDescent="0.25">
      <c r="A6370" s="8"/>
      <c r="B6370" s="4">
        <v>44735</v>
      </c>
      <c r="C6370" s="9">
        <v>6</v>
      </c>
      <c r="D6370" s="22">
        <v>20.518930000000001</v>
      </c>
    </row>
    <row r="6371" spans="1:4" x14ac:dyDescent="0.25">
      <c r="A6371" s="8"/>
      <c r="B6371" s="4">
        <v>44735</v>
      </c>
      <c r="C6371" s="9">
        <v>7</v>
      </c>
      <c r="D6371" s="22">
        <v>24.062159999999999</v>
      </c>
    </row>
    <row r="6372" spans="1:4" x14ac:dyDescent="0.25">
      <c r="A6372" s="8"/>
      <c r="B6372" s="4">
        <v>44735</v>
      </c>
      <c r="C6372" s="9">
        <v>8</v>
      </c>
      <c r="D6372" s="22">
        <v>37.583289999999998</v>
      </c>
    </row>
    <row r="6373" spans="1:4" x14ac:dyDescent="0.25">
      <c r="A6373" s="8"/>
      <c r="B6373" s="4">
        <v>44735</v>
      </c>
      <c r="C6373" s="9">
        <v>9</v>
      </c>
      <c r="D6373" s="22">
        <v>43.274039999999999</v>
      </c>
    </row>
    <row r="6374" spans="1:4" x14ac:dyDescent="0.25">
      <c r="A6374" s="8"/>
      <c r="B6374" s="4">
        <v>44735</v>
      </c>
      <c r="C6374" s="9">
        <v>10</v>
      </c>
      <c r="D6374" s="22">
        <v>32.779589999999999</v>
      </c>
    </row>
    <row r="6375" spans="1:4" x14ac:dyDescent="0.25">
      <c r="A6375" s="8"/>
      <c r="B6375" s="4">
        <v>44735</v>
      </c>
      <c r="C6375" s="9">
        <v>11</v>
      </c>
      <c r="D6375" s="22">
        <v>42.393979999999999</v>
      </c>
    </row>
    <row r="6376" spans="1:4" x14ac:dyDescent="0.25">
      <c r="A6376" s="8"/>
      <c r="B6376" s="4">
        <v>44735</v>
      </c>
      <c r="C6376" s="9">
        <v>12</v>
      </c>
      <c r="D6376" s="22">
        <v>50.24391</v>
      </c>
    </row>
    <row r="6377" spans="1:4" x14ac:dyDescent="0.25">
      <c r="A6377" s="8"/>
      <c r="B6377" s="4">
        <v>44735</v>
      </c>
      <c r="C6377" s="9">
        <v>13</v>
      </c>
      <c r="D6377" s="22">
        <v>56.303939999999997</v>
      </c>
    </row>
    <row r="6378" spans="1:4" x14ac:dyDescent="0.25">
      <c r="A6378" s="8"/>
      <c r="B6378" s="4">
        <v>44735</v>
      </c>
      <c r="C6378" s="9">
        <v>14</v>
      </c>
      <c r="D6378" s="22">
        <v>53.495829999999998</v>
      </c>
    </row>
    <row r="6379" spans="1:4" x14ac:dyDescent="0.25">
      <c r="A6379" s="8"/>
      <c r="B6379" s="4">
        <v>44735</v>
      </c>
      <c r="C6379" s="9">
        <v>15</v>
      </c>
      <c r="D6379" s="22">
        <v>43.716450000000002</v>
      </c>
    </row>
    <row r="6380" spans="1:4" x14ac:dyDescent="0.25">
      <c r="A6380" s="8"/>
      <c r="B6380" s="4">
        <v>44735</v>
      </c>
      <c r="C6380" s="9">
        <v>16</v>
      </c>
      <c r="D6380" s="22">
        <v>50.576230000000002</v>
      </c>
    </row>
    <row r="6381" spans="1:4" x14ac:dyDescent="0.25">
      <c r="A6381" s="8"/>
      <c r="B6381" s="4">
        <v>44735</v>
      </c>
      <c r="C6381" s="9">
        <v>17</v>
      </c>
      <c r="D6381" s="22">
        <v>28.898029999999999</v>
      </c>
    </row>
    <row r="6382" spans="1:4" x14ac:dyDescent="0.25">
      <c r="A6382" s="8"/>
      <c r="B6382" s="4">
        <v>44735</v>
      </c>
      <c r="C6382" s="9">
        <v>18</v>
      </c>
      <c r="D6382" s="22">
        <v>27.848839999999999</v>
      </c>
    </row>
    <row r="6383" spans="1:4" x14ac:dyDescent="0.25">
      <c r="A6383" s="8"/>
      <c r="B6383" s="4">
        <v>44735</v>
      </c>
      <c r="C6383" s="9">
        <v>19</v>
      </c>
      <c r="D6383" s="22">
        <v>34.482170000000004</v>
      </c>
    </row>
    <row r="6384" spans="1:4" x14ac:dyDescent="0.25">
      <c r="A6384" s="8"/>
      <c r="B6384" s="4">
        <v>44735</v>
      </c>
      <c r="C6384" s="9">
        <v>20</v>
      </c>
      <c r="D6384" s="22">
        <v>26.341049999999999</v>
      </c>
    </row>
    <row r="6385" spans="1:4" x14ac:dyDescent="0.25">
      <c r="A6385" s="8"/>
      <c r="B6385" s="4">
        <v>44735</v>
      </c>
      <c r="C6385" s="9">
        <v>21</v>
      </c>
      <c r="D6385" s="22">
        <v>25.554860000000001</v>
      </c>
    </row>
    <row r="6386" spans="1:4" x14ac:dyDescent="0.25">
      <c r="A6386" s="8"/>
      <c r="B6386" s="4">
        <v>44735</v>
      </c>
      <c r="C6386" s="9">
        <v>22</v>
      </c>
      <c r="D6386" s="22">
        <v>7.6480800000000002</v>
      </c>
    </row>
    <row r="6387" spans="1:4" x14ac:dyDescent="0.25">
      <c r="A6387" s="8"/>
      <c r="B6387" s="4">
        <v>44735</v>
      </c>
      <c r="C6387" s="9">
        <v>23</v>
      </c>
      <c r="D6387" s="22">
        <v>21.393329999999999</v>
      </c>
    </row>
    <row r="6388" spans="1:4" x14ac:dyDescent="0.25">
      <c r="A6388" s="8"/>
      <c r="B6388" s="4">
        <v>44735</v>
      </c>
      <c r="C6388" s="9">
        <v>24</v>
      </c>
      <c r="D6388" s="22">
        <v>18.584009999999999</v>
      </c>
    </row>
    <row r="6389" spans="1:4" x14ac:dyDescent="0.25">
      <c r="A6389" s="8"/>
      <c r="B6389" s="4">
        <v>44736</v>
      </c>
      <c r="C6389" s="9">
        <v>1</v>
      </c>
      <c r="D6389" s="22">
        <v>10.84024</v>
      </c>
    </row>
    <row r="6390" spans="1:4" x14ac:dyDescent="0.25">
      <c r="A6390" s="8"/>
      <c r="B6390" s="4">
        <v>44736</v>
      </c>
      <c r="C6390" s="9">
        <v>2</v>
      </c>
      <c r="D6390" s="22">
        <v>7.4576399999999996</v>
      </c>
    </row>
    <row r="6391" spans="1:4" x14ac:dyDescent="0.25">
      <c r="A6391" s="8"/>
      <c r="B6391" s="4">
        <v>44736</v>
      </c>
      <c r="C6391" s="9">
        <v>3</v>
      </c>
      <c r="D6391" s="22">
        <v>10.60839</v>
      </c>
    </row>
    <row r="6392" spans="1:4" x14ac:dyDescent="0.25">
      <c r="A6392" s="8"/>
      <c r="B6392" s="4">
        <v>44736</v>
      </c>
      <c r="C6392" s="9">
        <v>4</v>
      </c>
      <c r="D6392" s="22">
        <v>6.6234999999999999</v>
      </c>
    </row>
    <row r="6393" spans="1:4" x14ac:dyDescent="0.25">
      <c r="A6393" s="8"/>
      <c r="B6393" s="4">
        <v>44736</v>
      </c>
      <c r="C6393" s="9">
        <v>5</v>
      </c>
      <c r="D6393" s="22">
        <v>6.5374800000000004</v>
      </c>
    </row>
    <row r="6394" spans="1:4" x14ac:dyDescent="0.25">
      <c r="A6394" s="8"/>
      <c r="B6394" s="4">
        <v>44736</v>
      </c>
      <c r="C6394" s="9">
        <v>6</v>
      </c>
      <c r="D6394" s="22">
        <v>15.12856</v>
      </c>
    </row>
    <row r="6395" spans="1:4" x14ac:dyDescent="0.25">
      <c r="A6395" s="8"/>
      <c r="B6395" s="4">
        <v>44736</v>
      </c>
      <c r="C6395" s="9">
        <v>7</v>
      </c>
      <c r="D6395" s="22">
        <v>20.054269999999999</v>
      </c>
    </row>
    <row r="6396" spans="1:4" x14ac:dyDescent="0.25">
      <c r="A6396" s="8"/>
      <c r="B6396" s="4">
        <v>44736</v>
      </c>
      <c r="C6396" s="9">
        <v>8</v>
      </c>
      <c r="D6396" s="22">
        <v>24.054970000000001</v>
      </c>
    </row>
    <row r="6397" spans="1:4" x14ac:dyDescent="0.25">
      <c r="A6397" s="8"/>
      <c r="B6397" s="4">
        <v>44736</v>
      </c>
      <c r="C6397" s="9">
        <v>9</v>
      </c>
      <c r="D6397" s="22">
        <v>25.25301</v>
      </c>
    </row>
    <row r="6398" spans="1:4" x14ac:dyDescent="0.25">
      <c r="A6398" s="8"/>
      <c r="B6398" s="4">
        <v>44736</v>
      </c>
      <c r="C6398" s="9">
        <v>10</v>
      </c>
      <c r="D6398" s="22">
        <v>25.530049999999999</v>
      </c>
    </row>
    <row r="6399" spans="1:4" x14ac:dyDescent="0.25">
      <c r="A6399" s="8"/>
      <c r="B6399" s="4">
        <v>44736</v>
      </c>
      <c r="C6399" s="9">
        <v>11</v>
      </c>
      <c r="D6399" s="22">
        <v>17.0167</v>
      </c>
    </row>
    <row r="6400" spans="1:4" x14ac:dyDescent="0.25">
      <c r="A6400" s="8"/>
      <c r="B6400" s="4">
        <v>44736</v>
      </c>
      <c r="C6400" s="9">
        <v>12</v>
      </c>
      <c r="D6400" s="22">
        <v>11.35751</v>
      </c>
    </row>
    <row r="6401" spans="1:4" x14ac:dyDescent="0.25">
      <c r="A6401" s="8"/>
      <c r="B6401" s="4">
        <v>44736</v>
      </c>
      <c r="C6401" s="9">
        <v>13</v>
      </c>
      <c r="D6401" s="22">
        <v>13.61491</v>
      </c>
    </row>
    <row r="6402" spans="1:4" x14ac:dyDescent="0.25">
      <c r="A6402" s="8"/>
      <c r="B6402" s="4">
        <v>44736</v>
      </c>
      <c r="C6402" s="9">
        <v>14</v>
      </c>
      <c r="D6402" s="22">
        <v>16.068739999999998</v>
      </c>
    </row>
    <row r="6403" spans="1:4" x14ac:dyDescent="0.25">
      <c r="A6403" s="8"/>
      <c r="B6403" s="4">
        <v>44736</v>
      </c>
      <c r="C6403" s="9">
        <v>15</v>
      </c>
      <c r="D6403" s="22">
        <v>25.09282</v>
      </c>
    </row>
    <row r="6404" spans="1:4" x14ac:dyDescent="0.25">
      <c r="A6404" s="8"/>
      <c r="B6404" s="4">
        <v>44736</v>
      </c>
      <c r="C6404" s="9">
        <v>16</v>
      </c>
      <c r="D6404" s="22">
        <v>1.9518599999999999</v>
      </c>
    </row>
    <row r="6405" spans="1:4" x14ac:dyDescent="0.25">
      <c r="A6405" s="8"/>
      <c r="B6405" s="4">
        <v>44736</v>
      </c>
      <c r="C6405" s="9">
        <v>17</v>
      </c>
      <c r="D6405" s="22">
        <v>20.836269999999999</v>
      </c>
    </row>
    <row r="6406" spans="1:4" x14ac:dyDescent="0.25">
      <c r="A6406" s="8"/>
      <c r="B6406" s="4">
        <v>44736</v>
      </c>
      <c r="C6406" s="9">
        <v>18</v>
      </c>
      <c r="D6406" s="22">
        <v>11.13894</v>
      </c>
    </row>
    <row r="6407" spans="1:4" x14ac:dyDescent="0.25">
      <c r="A6407" s="8"/>
      <c r="B6407" s="4">
        <v>44736</v>
      </c>
      <c r="C6407" s="9">
        <v>19</v>
      </c>
      <c r="D6407" s="22">
        <v>16.108779999999999</v>
      </c>
    </row>
    <row r="6408" spans="1:4" x14ac:dyDescent="0.25">
      <c r="A6408" s="8"/>
      <c r="B6408" s="4">
        <v>44736</v>
      </c>
      <c r="C6408" s="9">
        <v>20</v>
      </c>
      <c r="D6408" s="22">
        <v>30.994679999999999</v>
      </c>
    </row>
    <row r="6409" spans="1:4" x14ac:dyDescent="0.25">
      <c r="A6409" s="8"/>
      <c r="B6409" s="4">
        <v>44736</v>
      </c>
      <c r="C6409" s="9">
        <v>21</v>
      </c>
      <c r="D6409" s="22">
        <v>46.741759999999999</v>
      </c>
    </row>
    <row r="6410" spans="1:4" x14ac:dyDescent="0.25">
      <c r="A6410" s="8"/>
      <c r="B6410" s="4">
        <v>44736</v>
      </c>
      <c r="C6410" s="9">
        <v>22</v>
      </c>
      <c r="D6410" s="22">
        <v>24.08587</v>
      </c>
    </row>
    <row r="6411" spans="1:4" x14ac:dyDescent="0.25">
      <c r="A6411" s="8"/>
      <c r="B6411" s="4">
        <v>44736</v>
      </c>
      <c r="C6411" s="9">
        <v>23</v>
      </c>
      <c r="D6411" s="22">
        <v>18.230260000000001</v>
      </c>
    </row>
    <row r="6412" spans="1:4" x14ac:dyDescent="0.25">
      <c r="A6412" s="8"/>
      <c r="B6412" s="4">
        <v>44736</v>
      </c>
      <c r="C6412" s="9">
        <v>24</v>
      </c>
      <c r="D6412" s="22">
        <v>18.359909999999999</v>
      </c>
    </row>
    <row r="6413" spans="1:4" x14ac:dyDescent="0.25">
      <c r="A6413" s="8"/>
      <c r="B6413" s="4">
        <v>44737</v>
      </c>
      <c r="C6413" s="9">
        <v>1</v>
      </c>
      <c r="D6413" s="22">
        <v>20.45073</v>
      </c>
    </row>
    <row r="6414" spans="1:4" x14ac:dyDescent="0.25">
      <c r="A6414" s="8"/>
      <c r="B6414" s="4">
        <v>44737</v>
      </c>
      <c r="C6414" s="9">
        <v>2</v>
      </c>
      <c r="D6414" s="22">
        <v>14.569470000000001</v>
      </c>
    </row>
    <row r="6415" spans="1:4" x14ac:dyDescent="0.25">
      <c r="A6415" s="8"/>
      <c r="B6415" s="4">
        <v>44737</v>
      </c>
      <c r="C6415" s="9">
        <v>3</v>
      </c>
      <c r="D6415" s="22">
        <v>2.5252400000000002</v>
      </c>
    </row>
    <row r="6416" spans="1:4" x14ac:dyDescent="0.25">
      <c r="A6416" s="8"/>
      <c r="B6416" s="4">
        <v>44737</v>
      </c>
      <c r="C6416" s="9">
        <v>4</v>
      </c>
      <c r="D6416" s="22">
        <v>-34.005800000000001</v>
      </c>
    </row>
    <row r="6417" spans="1:4" x14ac:dyDescent="0.25">
      <c r="A6417" s="8"/>
      <c r="B6417" s="4">
        <v>44737</v>
      </c>
      <c r="C6417" s="9">
        <v>5</v>
      </c>
      <c r="D6417" s="22">
        <v>17.585760000000001</v>
      </c>
    </row>
    <row r="6418" spans="1:4" x14ac:dyDescent="0.25">
      <c r="A6418" s="8"/>
      <c r="B6418" s="4">
        <v>44737</v>
      </c>
      <c r="C6418" s="9">
        <v>6</v>
      </c>
      <c r="D6418" s="22">
        <v>12.68957</v>
      </c>
    </row>
    <row r="6419" spans="1:4" x14ac:dyDescent="0.25">
      <c r="A6419" s="8"/>
      <c r="B6419" s="4">
        <v>44737</v>
      </c>
      <c r="C6419" s="9">
        <v>7</v>
      </c>
      <c r="D6419" s="22">
        <v>9.8403700000000001</v>
      </c>
    </row>
    <row r="6420" spans="1:4" x14ac:dyDescent="0.25">
      <c r="A6420" s="8"/>
      <c r="B6420" s="4">
        <v>44737</v>
      </c>
      <c r="C6420" s="9">
        <v>8</v>
      </c>
      <c r="D6420" s="22">
        <v>10.43685</v>
      </c>
    </row>
    <row r="6421" spans="1:4" x14ac:dyDescent="0.25">
      <c r="A6421" s="8"/>
      <c r="B6421" s="4">
        <v>44737</v>
      </c>
      <c r="C6421" s="9">
        <v>9</v>
      </c>
      <c r="D6421" s="22">
        <v>12.62847</v>
      </c>
    </row>
    <row r="6422" spans="1:4" x14ac:dyDescent="0.25">
      <c r="A6422" s="8"/>
      <c r="B6422" s="4">
        <v>44737</v>
      </c>
      <c r="C6422" s="9">
        <v>10</v>
      </c>
      <c r="D6422" s="22">
        <v>14.62304</v>
      </c>
    </row>
    <row r="6423" spans="1:4" x14ac:dyDescent="0.25">
      <c r="A6423" s="8"/>
      <c r="B6423" s="4">
        <v>44737</v>
      </c>
      <c r="C6423" s="9">
        <v>11</v>
      </c>
      <c r="D6423" s="22">
        <v>25.58043</v>
      </c>
    </row>
    <row r="6424" spans="1:4" x14ac:dyDescent="0.25">
      <c r="A6424" s="8"/>
      <c r="B6424" s="4">
        <v>44737</v>
      </c>
      <c r="C6424" s="9">
        <v>12</v>
      </c>
      <c r="D6424" s="22">
        <v>20.838979999999999</v>
      </c>
    </row>
    <row r="6425" spans="1:4" x14ac:dyDescent="0.25">
      <c r="A6425" s="8"/>
      <c r="B6425" s="4">
        <v>44737</v>
      </c>
      <c r="C6425" s="9">
        <v>13</v>
      </c>
      <c r="D6425" s="22">
        <v>22.258579999999998</v>
      </c>
    </row>
    <row r="6426" spans="1:4" x14ac:dyDescent="0.25">
      <c r="A6426" s="8"/>
      <c r="B6426" s="4">
        <v>44737</v>
      </c>
      <c r="C6426" s="9">
        <v>14</v>
      </c>
      <c r="D6426" s="22">
        <v>14.79289</v>
      </c>
    </row>
    <row r="6427" spans="1:4" x14ac:dyDescent="0.25">
      <c r="A6427" s="8"/>
      <c r="B6427" s="4">
        <v>44737</v>
      </c>
      <c r="C6427" s="9">
        <v>15</v>
      </c>
      <c r="D6427" s="22">
        <v>18.366389999999999</v>
      </c>
    </row>
    <row r="6428" spans="1:4" x14ac:dyDescent="0.25">
      <c r="A6428" s="8"/>
      <c r="B6428" s="4">
        <v>44737</v>
      </c>
      <c r="C6428" s="9">
        <v>16</v>
      </c>
      <c r="D6428" s="22">
        <v>18.750920000000001</v>
      </c>
    </row>
    <row r="6429" spans="1:4" x14ac:dyDescent="0.25">
      <c r="A6429" s="8"/>
      <c r="B6429" s="4">
        <v>44737</v>
      </c>
      <c r="C6429" s="9">
        <v>17</v>
      </c>
      <c r="D6429" s="22">
        <v>27.255680000000002</v>
      </c>
    </row>
    <row r="6430" spans="1:4" x14ac:dyDescent="0.25">
      <c r="A6430" s="8"/>
      <c r="B6430" s="4">
        <v>44737</v>
      </c>
      <c r="C6430" s="9">
        <v>18</v>
      </c>
      <c r="D6430" s="22">
        <v>28.798570000000002</v>
      </c>
    </row>
    <row r="6431" spans="1:4" x14ac:dyDescent="0.25">
      <c r="A6431" s="8"/>
      <c r="B6431" s="4">
        <v>44737</v>
      </c>
      <c r="C6431" s="9">
        <v>19</v>
      </c>
      <c r="D6431" s="22">
        <v>25.508780000000002</v>
      </c>
    </row>
    <row r="6432" spans="1:4" x14ac:dyDescent="0.25">
      <c r="A6432" s="8"/>
      <c r="B6432" s="4">
        <v>44737</v>
      </c>
      <c r="C6432" s="9">
        <v>20</v>
      </c>
      <c r="D6432" s="22">
        <v>26.37707</v>
      </c>
    </row>
    <row r="6433" spans="1:4" x14ac:dyDescent="0.25">
      <c r="A6433" s="8"/>
      <c r="B6433" s="4">
        <v>44737</v>
      </c>
      <c r="C6433" s="9">
        <v>21</v>
      </c>
      <c r="D6433" s="22">
        <v>33.829970000000003</v>
      </c>
    </row>
    <row r="6434" spans="1:4" x14ac:dyDescent="0.25">
      <c r="A6434" s="8"/>
      <c r="B6434" s="4">
        <v>44737</v>
      </c>
      <c r="C6434" s="9">
        <v>22</v>
      </c>
      <c r="D6434" s="22">
        <v>46.750480000000003</v>
      </c>
    </row>
    <row r="6435" spans="1:4" x14ac:dyDescent="0.25">
      <c r="A6435" s="8"/>
      <c r="B6435" s="4">
        <v>44737</v>
      </c>
      <c r="C6435" s="9">
        <v>23</v>
      </c>
      <c r="D6435" s="22">
        <v>31.88551</v>
      </c>
    </row>
    <row r="6436" spans="1:4" x14ac:dyDescent="0.25">
      <c r="A6436" s="8"/>
      <c r="B6436" s="4">
        <v>44737</v>
      </c>
      <c r="C6436" s="9">
        <v>24</v>
      </c>
      <c r="D6436" s="22">
        <v>41.940730000000002</v>
      </c>
    </row>
    <row r="6437" spans="1:4" x14ac:dyDescent="0.25">
      <c r="A6437" s="8"/>
      <c r="B6437" s="4">
        <v>44738</v>
      </c>
      <c r="C6437" s="9">
        <v>1</v>
      </c>
      <c r="D6437" s="22">
        <v>15.974690000000001</v>
      </c>
    </row>
    <row r="6438" spans="1:4" x14ac:dyDescent="0.25">
      <c r="A6438" s="8"/>
      <c r="B6438" s="4">
        <v>44738</v>
      </c>
      <c r="C6438" s="9">
        <v>2</v>
      </c>
      <c r="D6438" s="22">
        <v>19.00515</v>
      </c>
    </row>
    <row r="6439" spans="1:4" x14ac:dyDescent="0.25">
      <c r="A6439" s="8"/>
      <c r="B6439" s="4">
        <v>44738</v>
      </c>
      <c r="C6439" s="9">
        <v>3</v>
      </c>
      <c r="D6439" s="22">
        <v>10.672269999999999</v>
      </c>
    </row>
    <row r="6440" spans="1:4" x14ac:dyDescent="0.25">
      <c r="A6440" s="8"/>
      <c r="B6440" s="4">
        <v>44738</v>
      </c>
      <c r="C6440" s="9">
        <v>4</v>
      </c>
      <c r="D6440" s="22">
        <v>7.2253999999999996</v>
      </c>
    </row>
    <row r="6441" spans="1:4" x14ac:dyDescent="0.25">
      <c r="A6441" s="8"/>
      <c r="B6441" s="4">
        <v>44738</v>
      </c>
      <c r="C6441" s="9">
        <v>5</v>
      </c>
      <c r="D6441" s="22">
        <v>-13.17164</v>
      </c>
    </row>
    <row r="6442" spans="1:4" x14ac:dyDescent="0.25">
      <c r="A6442" s="8"/>
      <c r="B6442" s="4">
        <v>44738</v>
      </c>
      <c r="C6442" s="9">
        <v>6</v>
      </c>
      <c r="D6442" s="22">
        <v>20.84524</v>
      </c>
    </row>
    <row r="6443" spans="1:4" x14ac:dyDescent="0.25">
      <c r="A6443" s="8"/>
      <c r="B6443" s="4">
        <v>44738</v>
      </c>
      <c r="C6443" s="9">
        <v>7</v>
      </c>
      <c r="D6443" s="22">
        <v>-3.8180900000000002</v>
      </c>
    </row>
    <row r="6444" spans="1:4" x14ac:dyDescent="0.25">
      <c r="A6444" s="8"/>
      <c r="B6444" s="4">
        <v>44738</v>
      </c>
      <c r="C6444" s="9">
        <v>8</v>
      </c>
      <c r="D6444" s="22">
        <v>7.4771000000000001</v>
      </c>
    </row>
    <row r="6445" spans="1:4" x14ac:dyDescent="0.25">
      <c r="A6445" s="8"/>
      <c r="B6445" s="4">
        <v>44738</v>
      </c>
      <c r="C6445" s="9">
        <v>9</v>
      </c>
      <c r="D6445" s="22">
        <v>15.77975</v>
      </c>
    </row>
    <row r="6446" spans="1:4" x14ac:dyDescent="0.25">
      <c r="A6446" s="8"/>
      <c r="B6446" s="4">
        <v>44738</v>
      </c>
      <c r="C6446" s="9">
        <v>10</v>
      </c>
      <c r="D6446" s="22">
        <v>13.31616</v>
      </c>
    </row>
    <row r="6447" spans="1:4" x14ac:dyDescent="0.25">
      <c r="A6447" s="8"/>
      <c r="B6447" s="4">
        <v>44738</v>
      </c>
      <c r="C6447" s="9">
        <v>11</v>
      </c>
      <c r="D6447" s="22">
        <v>8.6471800000000005</v>
      </c>
    </row>
    <row r="6448" spans="1:4" x14ac:dyDescent="0.25">
      <c r="A6448" s="8"/>
      <c r="B6448" s="4">
        <v>44738</v>
      </c>
      <c r="C6448" s="9">
        <v>12</v>
      </c>
      <c r="D6448" s="22">
        <v>18.926290000000002</v>
      </c>
    </row>
    <row r="6449" spans="1:4" x14ac:dyDescent="0.25">
      <c r="A6449" s="8"/>
      <c r="B6449" s="4">
        <v>44738</v>
      </c>
      <c r="C6449" s="9">
        <v>13</v>
      </c>
      <c r="D6449" s="22">
        <v>32.113010000000003</v>
      </c>
    </row>
    <row r="6450" spans="1:4" x14ac:dyDescent="0.25">
      <c r="A6450" s="8"/>
      <c r="B6450" s="4">
        <v>44738</v>
      </c>
      <c r="C6450" s="9">
        <v>14</v>
      </c>
      <c r="D6450" s="22">
        <v>42.302390000000003</v>
      </c>
    </row>
    <row r="6451" spans="1:4" x14ac:dyDescent="0.25">
      <c r="A6451" s="8"/>
      <c r="B6451" s="4">
        <v>44738</v>
      </c>
      <c r="C6451" s="9">
        <v>15</v>
      </c>
      <c r="D6451" s="22">
        <v>49.733440000000002</v>
      </c>
    </row>
    <row r="6452" spans="1:4" x14ac:dyDescent="0.25">
      <c r="A6452" s="8"/>
      <c r="B6452" s="4">
        <v>44738</v>
      </c>
      <c r="C6452" s="9">
        <v>16</v>
      </c>
      <c r="D6452" s="22">
        <v>58.82517</v>
      </c>
    </row>
    <row r="6453" spans="1:4" x14ac:dyDescent="0.25">
      <c r="A6453" s="8"/>
      <c r="B6453" s="4">
        <v>44738</v>
      </c>
      <c r="C6453" s="9">
        <v>17</v>
      </c>
      <c r="D6453" s="22">
        <v>55.18947</v>
      </c>
    </row>
    <row r="6454" spans="1:4" x14ac:dyDescent="0.25">
      <c r="A6454" s="8"/>
      <c r="B6454" s="4">
        <v>44738</v>
      </c>
      <c r="C6454" s="9">
        <v>18</v>
      </c>
      <c r="D6454" s="22">
        <v>62.854529999999997</v>
      </c>
    </row>
    <row r="6455" spans="1:4" x14ac:dyDescent="0.25">
      <c r="A6455" s="8"/>
      <c r="B6455" s="4">
        <v>44738</v>
      </c>
      <c r="C6455" s="9">
        <v>19</v>
      </c>
      <c r="D6455" s="22">
        <v>66.603870000000001</v>
      </c>
    </row>
    <row r="6456" spans="1:4" x14ac:dyDescent="0.25">
      <c r="A6456" s="8"/>
      <c r="B6456" s="4">
        <v>44738</v>
      </c>
      <c r="C6456" s="9">
        <v>20</v>
      </c>
      <c r="D6456" s="22">
        <v>73.790480000000002</v>
      </c>
    </row>
    <row r="6457" spans="1:4" x14ac:dyDescent="0.25">
      <c r="A6457" s="8"/>
      <c r="B6457" s="4">
        <v>44738</v>
      </c>
      <c r="C6457" s="9">
        <v>21</v>
      </c>
      <c r="D6457" s="22">
        <v>99.928370000000001</v>
      </c>
    </row>
    <row r="6458" spans="1:4" x14ac:dyDescent="0.25">
      <c r="A6458" s="8"/>
      <c r="B6458" s="4">
        <v>44738</v>
      </c>
      <c r="C6458" s="9">
        <v>22</v>
      </c>
      <c r="D6458" s="22">
        <v>79.406660000000002</v>
      </c>
    </row>
    <row r="6459" spans="1:4" x14ac:dyDescent="0.25">
      <c r="A6459" s="8"/>
      <c r="B6459" s="4">
        <v>44738</v>
      </c>
      <c r="C6459" s="9">
        <v>23</v>
      </c>
      <c r="D6459" s="22">
        <v>67.417789999999997</v>
      </c>
    </row>
    <row r="6460" spans="1:4" x14ac:dyDescent="0.25">
      <c r="A6460" s="8"/>
      <c r="B6460" s="4">
        <v>44738</v>
      </c>
      <c r="C6460" s="9">
        <v>24</v>
      </c>
      <c r="D6460" s="22">
        <v>56.734000000000002</v>
      </c>
    </row>
    <row r="6461" spans="1:4" x14ac:dyDescent="0.25">
      <c r="A6461" s="8"/>
      <c r="B6461" s="4">
        <v>44739</v>
      </c>
      <c r="C6461" s="9">
        <v>1</v>
      </c>
      <c r="D6461" s="22">
        <v>46.502580000000002</v>
      </c>
    </row>
    <row r="6462" spans="1:4" x14ac:dyDescent="0.25">
      <c r="A6462" s="8"/>
      <c r="B6462" s="4">
        <v>44739</v>
      </c>
      <c r="C6462" s="9">
        <v>2</v>
      </c>
      <c r="D6462" s="22">
        <v>39.491849999999999</v>
      </c>
    </row>
    <row r="6463" spans="1:4" x14ac:dyDescent="0.25">
      <c r="A6463" s="8"/>
      <c r="B6463" s="4">
        <v>44739</v>
      </c>
      <c r="C6463" s="9">
        <v>3</v>
      </c>
      <c r="D6463" s="22">
        <v>17.162939999999999</v>
      </c>
    </row>
    <row r="6464" spans="1:4" x14ac:dyDescent="0.25">
      <c r="A6464" s="8"/>
      <c r="B6464" s="4">
        <v>44739</v>
      </c>
      <c r="C6464" s="9">
        <v>4</v>
      </c>
      <c r="D6464" s="22">
        <v>15.22302</v>
      </c>
    </row>
    <row r="6465" spans="1:4" x14ac:dyDescent="0.25">
      <c r="A6465" s="8"/>
      <c r="B6465" s="4">
        <v>44739</v>
      </c>
      <c r="C6465" s="9">
        <v>5</v>
      </c>
      <c r="D6465" s="22">
        <v>27.445129999999999</v>
      </c>
    </row>
    <row r="6466" spans="1:4" x14ac:dyDescent="0.25">
      <c r="A6466" s="8"/>
      <c r="B6466" s="4">
        <v>44739</v>
      </c>
      <c r="C6466" s="9">
        <v>6</v>
      </c>
      <c r="D6466" s="22">
        <v>37.162950000000002</v>
      </c>
    </row>
    <row r="6467" spans="1:4" x14ac:dyDescent="0.25">
      <c r="A6467" s="8"/>
      <c r="B6467" s="4">
        <v>44739</v>
      </c>
      <c r="C6467" s="9">
        <v>7</v>
      </c>
      <c r="D6467" s="22">
        <v>44.820390000000003</v>
      </c>
    </row>
    <row r="6468" spans="1:4" x14ac:dyDescent="0.25">
      <c r="A6468" s="8"/>
      <c r="B6468" s="4">
        <v>44739</v>
      </c>
      <c r="C6468" s="9">
        <v>8</v>
      </c>
      <c r="D6468" s="22">
        <v>39.955570000000002</v>
      </c>
    </row>
    <row r="6469" spans="1:4" x14ac:dyDescent="0.25">
      <c r="A6469" s="8"/>
      <c r="B6469" s="4">
        <v>44739</v>
      </c>
      <c r="C6469" s="9">
        <v>9</v>
      </c>
      <c r="D6469" s="22">
        <v>36.781030000000001</v>
      </c>
    </row>
    <row r="6470" spans="1:4" x14ac:dyDescent="0.25">
      <c r="A6470" s="8"/>
      <c r="B6470" s="4">
        <v>44739</v>
      </c>
      <c r="C6470" s="9">
        <v>10</v>
      </c>
      <c r="D6470" s="22">
        <v>31.955570000000002</v>
      </c>
    </row>
    <row r="6471" spans="1:4" x14ac:dyDescent="0.25">
      <c r="A6471" s="8"/>
      <c r="B6471" s="4">
        <v>44739</v>
      </c>
      <c r="C6471" s="9">
        <v>11</v>
      </c>
      <c r="D6471" s="22">
        <v>32.532389999999999</v>
      </c>
    </row>
    <row r="6472" spans="1:4" x14ac:dyDescent="0.25">
      <c r="A6472" s="8"/>
      <c r="B6472" s="4">
        <v>44739</v>
      </c>
      <c r="C6472" s="9">
        <v>12</v>
      </c>
      <c r="D6472" s="22">
        <v>48.674689999999998</v>
      </c>
    </row>
    <row r="6473" spans="1:4" x14ac:dyDescent="0.25">
      <c r="A6473" s="8"/>
      <c r="B6473" s="4">
        <v>44739</v>
      </c>
      <c r="C6473" s="9">
        <v>13</v>
      </c>
      <c r="D6473" s="22">
        <v>52.021479999999997</v>
      </c>
    </row>
    <row r="6474" spans="1:4" x14ac:dyDescent="0.25">
      <c r="A6474" s="8"/>
      <c r="B6474" s="4">
        <v>44739</v>
      </c>
      <c r="C6474" s="9">
        <v>14</v>
      </c>
      <c r="D6474" s="22">
        <v>49.02384</v>
      </c>
    </row>
    <row r="6475" spans="1:4" x14ac:dyDescent="0.25">
      <c r="A6475" s="8"/>
      <c r="B6475" s="4">
        <v>44739</v>
      </c>
      <c r="C6475" s="9">
        <v>15</v>
      </c>
      <c r="D6475" s="22">
        <v>62.008299999999998</v>
      </c>
    </row>
    <row r="6476" spans="1:4" x14ac:dyDescent="0.25">
      <c r="A6476" s="8"/>
      <c r="B6476" s="4">
        <v>44739</v>
      </c>
      <c r="C6476" s="9">
        <v>16</v>
      </c>
      <c r="D6476" s="22">
        <v>69.309169999999995</v>
      </c>
    </row>
    <row r="6477" spans="1:4" x14ac:dyDescent="0.25">
      <c r="A6477" s="8"/>
      <c r="B6477" s="4">
        <v>44739</v>
      </c>
      <c r="C6477" s="9">
        <v>17</v>
      </c>
      <c r="D6477" s="22">
        <v>92.856800000000007</v>
      </c>
    </row>
    <row r="6478" spans="1:4" x14ac:dyDescent="0.25">
      <c r="A6478" s="8"/>
      <c r="B6478" s="4">
        <v>44739</v>
      </c>
      <c r="C6478" s="9">
        <v>18</v>
      </c>
      <c r="D6478" s="22">
        <v>65.199709999999996</v>
      </c>
    </row>
    <row r="6479" spans="1:4" x14ac:dyDescent="0.25">
      <c r="A6479" s="8"/>
      <c r="B6479" s="4">
        <v>44739</v>
      </c>
      <c r="C6479" s="9">
        <v>19</v>
      </c>
      <c r="D6479" s="22">
        <v>71.644289999999998</v>
      </c>
    </row>
    <row r="6480" spans="1:4" x14ac:dyDescent="0.25">
      <c r="A6480" s="8"/>
      <c r="B6480" s="4">
        <v>44739</v>
      </c>
      <c r="C6480" s="9">
        <v>20</v>
      </c>
      <c r="D6480" s="22">
        <v>104.74491999999999</v>
      </c>
    </row>
    <row r="6481" spans="1:4" x14ac:dyDescent="0.25">
      <c r="A6481" s="8"/>
      <c r="B6481" s="4">
        <v>44739</v>
      </c>
      <c r="C6481" s="9">
        <v>21</v>
      </c>
      <c r="D6481" s="22">
        <v>98.308070000000001</v>
      </c>
    </row>
    <row r="6482" spans="1:4" x14ac:dyDescent="0.25">
      <c r="A6482" s="8"/>
      <c r="B6482" s="4">
        <v>44739</v>
      </c>
      <c r="C6482" s="9">
        <v>22</v>
      </c>
      <c r="D6482" s="22">
        <v>71.328140000000005</v>
      </c>
    </row>
    <row r="6483" spans="1:4" x14ac:dyDescent="0.25">
      <c r="A6483" s="8"/>
      <c r="B6483" s="4">
        <v>44739</v>
      </c>
      <c r="C6483" s="9">
        <v>23</v>
      </c>
      <c r="D6483" s="22">
        <v>82.463070000000002</v>
      </c>
    </row>
    <row r="6484" spans="1:4" x14ac:dyDescent="0.25">
      <c r="A6484" s="8"/>
      <c r="B6484" s="4">
        <v>44739</v>
      </c>
      <c r="C6484" s="9">
        <v>24</v>
      </c>
      <c r="D6484" s="22">
        <v>52.335590000000003</v>
      </c>
    </row>
    <row r="6485" spans="1:4" x14ac:dyDescent="0.25">
      <c r="A6485" s="8"/>
      <c r="B6485" s="4">
        <v>44740</v>
      </c>
      <c r="C6485" s="9">
        <v>1</v>
      </c>
      <c r="D6485" s="22">
        <v>31.088080000000001</v>
      </c>
    </row>
    <row r="6486" spans="1:4" x14ac:dyDescent="0.25">
      <c r="A6486" s="8"/>
      <c r="B6486" s="4">
        <v>44740</v>
      </c>
      <c r="C6486" s="9">
        <v>2</v>
      </c>
      <c r="D6486" s="22">
        <v>19.43843</v>
      </c>
    </row>
    <row r="6487" spans="1:4" x14ac:dyDescent="0.25">
      <c r="A6487" s="8"/>
      <c r="B6487" s="4">
        <v>44740</v>
      </c>
      <c r="C6487" s="9">
        <v>3</v>
      </c>
      <c r="D6487" s="22">
        <v>13.308210000000001</v>
      </c>
    </row>
    <row r="6488" spans="1:4" x14ac:dyDescent="0.25">
      <c r="A6488" s="8"/>
      <c r="B6488" s="4">
        <v>44740</v>
      </c>
      <c r="C6488" s="9">
        <v>4</v>
      </c>
      <c r="D6488" s="22">
        <v>12.251189999999999</v>
      </c>
    </row>
    <row r="6489" spans="1:4" x14ac:dyDescent="0.25">
      <c r="A6489" s="8"/>
      <c r="B6489" s="4">
        <v>44740</v>
      </c>
      <c r="C6489" s="9">
        <v>5</v>
      </c>
      <c r="D6489" s="22">
        <v>10.624499999999999</v>
      </c>
    </row>
    <row r="6490" spans="1:4" x14ac:dyDescent="0.25">
      <c r="A6490" s="8"/>
      <c r="B6490" s="4">
        <v>44740</v>
      </c>
      <c r="C6490" s="9">
        <v>6</v>
      </c>
      <c r="D6490" s="22">
        <v>24.715420000000002</v>
      </c>
    </row>
    <row r="6491" spans="1:4" x14ac:dyDescent="0.25">
      <c r="A6491" s="8"/>
      <c r="B6491" s="4">
        <v>44740</v>
      </c>
      <c r="C6491" s="9">
        <v>7</v>
      </c>
      <c r="D6491" s="22">
        <v>24.74803</v>
      </c>
    </row>
    <row r="6492" spans="1:4" x14ac:dyDescent="0.25">
      <c r="A6492" s="8"/>
      <c r="B6492" s="4">
        <v>44740</v>
      </c>
      <c r="C6492" s="9">
        <v>8</v>
      </c>
      <c r="D6492" s="22">
        <v>36.204700000000003</v>
      </c>
    </row>
    <row r="6493" spans="1:4" x14ac:dyDescent="0.25">
      <c r="A6493" s="8"/>
      <c r="B6493" s="4">
        <v>44740</v>
      </c>
      <c r="C6493" s="9">
        <v>9</v>
      </c>
      <c r="D6493" s="22">
        <v>25.080580000000001</v>
      </c>
    </row>
    <row r="6494" spans="1:4" x14ac:dyDescent="0.25">
      <c r="A6494" s="8"/>
      <c r="B6494" s="4">
        <v>44740</v>
      </c>
      <c r="C6494" s="9">
        <v>10</v>
      </c>
      <c r="D6494" s="22">
        <v>33.191519999999997</v>
      </c>
    </row>
    <row r="6495" spans="1:4" x14ac:dyDescent="0.25">
      <c r="A6495" s="8"/>
      <c r="B6495" s="4">
        <v>44740</v>
      </c>
      <c r="C6495" s="9">
        <v>11</v>
      </c>
      <c r="D6495" s="22">
        <v>39.920499999999997</v>
      </c>
    </row>
    <row r="6496" spans="1:4" x14ac:dyDescent="0.25">
      <c r="A6496" s="8"/>
      <c r="B6496" s="4">
        <v>44740</v>
      </c>
      <c r="C6496" s="9">
        <v>12</v>
      </c>
      <c r="D6496" s="22">
        <v>46.62086</v>
      </c>
    </row>
    <row r="6497" spans="1:4" x14ac:dyDescent="0.25">
      <c r="A6497" s="8"/>
      <c r="B6497" s="4">
        <v>44740</v>
      </c>
      <c r="C6497" s="9">
        <v>13</v>
      </c>
      <c r="D6497" s="22">
        <v>57.070360000000001</v>
      </c>
    </row>
    <row r="6498" spans="1:4" x14ac:dyDescent="0.25">
      <c r="A6498" s="8"/>
      <c r="B6498" s="4">
        <v>44740</v>
      </c>
      <c r="C6498" s="9">
        <v>14</v>
      </c>
      <c r="D6498" s="22">
        <v>61.120150000000002</v>
      </c>
    </row>
    <row r="6499" spans="1:4" x14ac:dyDescent="0.25">
      <c r="A6499" s="8"/>
      <c r="B6499" s="4">
        <v>44740</v>
      </c>
      <c r="C6499" s="9">
        <v>15</v>
      </c>
      <c r="D6499" s="22">
        <v>109.43676000000001</v>
      </c>
    </row>
    <row r="6500" spans="1:4" x14ac:dyDescent="0.25">
      <c r="A6500" s="8"/>
      <c r="B6500" s="4">
        <v>44740</v>
      </c>
      <c r="C6500" s="9">
        <v>16</v>
      </c>
      <c r="D6500" s="22">
        <v>136.47099</v>
      </c>
    </row>
    <row r="6501" spans="1:4" x14ac:dyDescent="0.25">
      <c r="A6501" s="8"/>
      <c r="B6501" s="4">
        <v>44740</v>
      </c>
      <c r="C6501" s="9">
        <v>17</v>
      </c>
      <c r="D6501" s="22">
        <v>157.06268</v>
      </c>
    </row>
    <row r="6502" spans="1:4" x14ac:dyDescent="0.25">
      <c r="A6502" s="8"/>
      <c r="B6502" s="4">
        <v>44740</v>
      </c>
      <c r="C6502" s="9">
        <v>18</v>
      </c>
      <c r="D6502" s="22">
        <v>156.88910999999999</v>
      </c>
    </row>
    <row r="6503" spans="1:4" x14ac:dyDescent="0.25">
      <c r="A6503" s="8"/>
      <c r="B6503" s="4">
        <v>44740</v>
      </c>
      <c r="C6503" s="9">
        <v>19</v>
      </c>
      <c r="D6503" s="22">
        <v>132.25988000000001</v>
      </c>
    </row>
    <row r="6504" spans="1:4" x14ac:dyDescent="0.25">
      <c r="A6504" s="8"/>
      <c r="B6504" s="4">
        <v>44740</v>
      </c>
      <c r="C6504" s="9">
        <v>20</v>
      </c>
      <c r="D6504" s="22">
        <v>124.27348000000001</v>
      </c>
    </row>
    <row r="6505" spans="1:4" x14ac:dyDescent="0.25">
      <c r="A6505" s="8"/>
      <c r="B6505" s="4">
        <v>44740</v>
      </c>
      <c r="C6505" s="9">
        <v>21</v>
      </c>
      <c r="D6505" s="22">
        <v>128.27117000000001</v>
      </c>
    </row>
    <row r="6506" spans="1:4" x14ac:dyDescent="0.25">
      <c r="A6506" s="8"/>
      <c r="B6506" s="4">
        <v>44740</v>
      </c>
      <c r="C6506" s="9">
        <v>22</v>
      </c>
      <c r="D6506" s="22">
        <v>117.73884</v>
      </c>
    </row>
    <row r="6507" spans="1:4" x14ac:dyDescent="0.25">
      <c r="A6507" s="8"/>
      <c r="B6507" s="4">
        <v>44740</v>
      </c>
      <c r="C6507" s="9">
        <v>23</v>
      </c>
      <c r="D6507" s="22">
        <v>81.06147</v>
      </c>
    </row>
    <row r="6508" spans="1:4" x14ac:dyDescent="0.25">
      <c r="A6508" s="8"/>
      <c r="B6508" s="4">
        <v>44740</v>
      </c>
      <c r="C6508" s="9">
        <v>24</v>
      </c>
      <c r="D6508" s="22">
        <v>43.846240000000002</v>
      </c>
    </row>
    <row r="6509" spans="1:4" x14ac:dyDescent="0.25">
      <c r="A6509" s="8"/>
      <c r="B6509" s="4">
        <v>44741</v>
      </c>
      <c r="C6509" s="9">
        <v>1</v>
      </c>
      <c r="D6509" s="22">
        <v>32.660359999999997</v>
      </c>
    </row>
    <row r="6510" spans="1:4" x14ac:dyDescent="0.25">
      <c r="A6510" s="8"/>
      <c r="B6510" s="4">
        <v>44741</v>
      </c>
      <c r="C6510" s="9">
        <v>2</v>
      </c>
      <c r="D6510" s="22">
        <v>8.2290899999999993</v>
      </c>
    </row>
    <row r="6511" spans="1:4" x14ac:dyDescent="0.25">
      <c r="A6511" s="8"/>
      <c r="B6511" s="4">
        <v>44741</v>
      </c>
      <c r="C6511" s="9">
        <v>3</v>
      </c>
      <c r="D6511" s="22">
        <v>2.0106600000000001</v>
      </c>
    </row>
    <row r="6512" spans="1:4" x14ac:dyDescent="0.25">
      <c r="A6512" s="8"/>
      <c r="B6512" s="4">
        <v>44741</v>
      </c>
      <c r="C6512" s="9">
        <v>4</v>
      </c>
      <c r="D6512" s="22">
        <v>-3.0565899999999999</v>
      </c>
    </row>
    <row r="6513" spans="1:4" x14ac:dyDescent="0.25">
      <c r="A6513" s="8"/>
      <c r="B6513" s="4">
        <v>44741</v>
      </c>
      <c r="C6513" s="9">
        <v>5</v>
      </c>
      <c r="D6513" s="22">
        <v>1.5299999999999999E-3</v>
      </c>
    </row>
    <row r="6514" spans="1:4" x14ac:dyDescent="0.25">
      <c r="A6514" s="8"/>
      <c r="B6514" s="4">
        <v>44741</v>
      </c>
      <c r="C6514" s="9">
        <v>6</v>
      </c>
      <c r="D6514" s="22">
        <v>6.8425000000000002</v>
      </c>
    </row>
    <row r="6515" spans="1:4" x14ac:dyDescent="0.25">
      <c r="A6515" s="8"/>
      <c r="B6515" s="4">
        <v>44741</v>
      </c>
      <c r="C6515" s="9">
        <v>7</v>
      </c>
      <c r="D6515" s="22">
        <v>10.994450000000001</v>
      </c>
    </row>
    <row r="6516" spans="1:4" x14ac:dyDescent="0.25">
      <c r="A6516" s="8"/>
      <c r="B6516" s="4">
        <v>44741</v>
      </c>
      <c r="C6516" s="9">
        <v>8</v>
      </c>
      <c r="D6516" s="22">
        <v>13.151870000000001</v>
      </c>
    </row>
    <row r="6517" spans="1:4" x14ac:dyDescent="0.25">
      <c r="A6517" s="8"/>
      <c r="B6517" s="4">
        <v>44741</v>
      </c>
      <c r="C6517" s="9">
        <v>9</v>
      </c>
      <c r="D6517" s="22">
        <v>24.897040000000001</v>
      </c>
    </row>
    <row r="6518" spans="1:4" x14ac:dyDescent="0.25">
      <c r="A6518" s="8"/>
      <c r="B6518" s="4">
        <v>44741</v>
      </c>
      <c r="C6518" s="9">
        <v>10</v>
      </c>
      <c r="D6518" s="22">
        <v>41.512369999999997</v>
      </c>
    </row>
    <row r="6519" spans="1:4" x14ac:dyDescent="0.25">
      <c r="A6519" s="8"/>
      <c r="B6519" s="4">
        <v>44741</v>
      </c>
      <c r="C6519" s="9">
        <v>11</v>
      </c>
      <c r="D6519" s="22">
        <v>44.778880000000001</v>
      </c>
    </row>
    <row r="6520" spans="1:4" x14ac:dyDescent="0.25">
      <c r="A6520" s="8"/>
      <c r="B6520" s="4">
        <v>44741</v>
      </c>
      <c r="C6520" s="9">
        <v>12</v>
      </c>
      <c r="D6520" s="22">
        <v>38.326419999999999</v>
      </c>
    </row>
    <row r="6521" spans="1:4" x14ac:dyDescent="0.25">
      <c r="A6521" s="8"/>
      <c r="B6521" s="4">
        <v>44741</v>
      </c>
      <c r="C6521" s="9">
        <v>13</v>
      </c>
      <c r="D6521" s="22">
        <v>40.539279999999998</v>
      </c>
    </row>
    <row r="6522" spans="1:4" x14ac:dyDescent="0.25">
      <c r="A6522" s="8"/>
      <c r="B6522" s="4">
        <v>44741</v>
      </c>
      <c r="C6522" s="9">
        <v>14</v>
      </c>
      <c r="D6522" s="22">
        <v>35.833109999999998</v>
      </c>
    </row>
    <row r="6523" spans="1:4" x14ac:dyDescent="0.25">
      <c r="A6523" s="8"/>
      <c r="B6523" s="4">
        <v>44741</v>
      </c>
      <c r="C6523" s="9">
        <v>15</v>
      </c>
      <c r="D6523" s="22">
        <v>36.855170000000001</v>
      </c>
    </row>
    <row r="6524" spans="1:4" x14ac:dyDescent="0.25">
      <c r="A6524" s="8"/>
      <c r="B6524" s="4">
        <v>44741</v>
      </c>
      <c r="C6524" s="9">
        <v>16</v>
      </c>
      <c r="D6524" s="22">
        <v>32.794429999999998</v>
      </c>
    </row>
    <row r="6525" spans="1:4" x14ac:dyDescent="0.25">
      <c r="A6525" s="8"/>
      <c r="B6525" s="4">
        <v>44741</v>
      </c>
      <c r="C6525" s="9">
        <v>17</v>
      </c>
      <c r="D6525" s="22">
        <v>21.081859999999999</v>
      </c>
    </row>
    <row r="6526" spans="1:4" x14ac:dyDescent="0.25">
      <c r="A6526" s="8"/>
      <c r="B6526" s="4">
        <v>44741</v>
      </c>
      <c r="C6526" s="9">
        <v>18</v>
      </c>
      <c r="D6526" s="22">
        <v>47.523960000000002</v>
      </c>
    </row>
    <row r="6527" spans="1:4" x14ac:dyDescent="0.25">
      <c r="A6527" s="8"/>
      <c r="B6527" s="4">
        <v>44741</v>
      </c>
      <c r="C6527" s="9">
        <v>19</v>
      </c>
      <c r="D6527" s="22">
        <v>47.034469999999999</v>
      </c>
    </row>
    <row r="6528" spans="1:4" x14ac:dyDescent="0.25">
      <c r="A6528" s="8"/>
      <c r="B6528" s="4">
        <v>44741</v>
      </c>
      <c r="C6528" s="9">
        <v>20</v>
      </c>
      <c r="D6528" s="22">
        <v>24.885159999999999</v>
      </c>
    </row>
    <row r="6529" spans="1:4" x14ac:dyDescent="0.25">
      <c r="A6529" s="8"/>
      <c r="B6529" s="4">
        <v>44741</v>
      </c>
      <c r="C6529" s="9">
        <v>21</v>
      </c>
      <c r="D6529" s="22">
        <v>32.526820000000001</v>
      </c>
    </row>
    <row r="6530" spans="1:4" x14ac:dyDescent="0.25">
      <c r="A6530" s="8"/>
      <c r="B6530" s="4">
        <v>44741</v>
      </c>
      <c r="C6530" s="9">
        <v>22</v>
      </c>
      <c r="D6530" s="22">
        <v>50.400889999999997</v>
      </c>
    </row>
    <row r="6531" spans="1:4" x14ac:dyDescent="0.25">
      <c r="A6531" s="8"/>
      <c r="B6531" s="4">
        <v>44741</v>
      </c>
      <c r="C6531" s="9">
        <v>23</v>
      </c>
      <c r="D6531" s="22">
        <v>36.297809999999998</v>
      </c>
    </row>
    <row r="6532" spans="1:4" x14ac:dyDescent="0.25">
      <c r="A6532" s="8"/>
      <c r="B6532" s="4">
        <v>44741</v>
      </c>
      <c r="C6532" s="9">
        <v>24</v>
      </c>
      <c r="D6532" s="22">
        <v>29.46594</v>
      </c>
    </row>
    <row r="6533" spans="1:4" x14ac:dyDescent="0.25">
      <c r="A6533" s="8"/>
      <c r="B6533" s="4">
        <v>44742</v>
      </c>
      <c r="C6533" s="9">
        <v>1</v>
      </c>
      <c r="D6533" s="22">
        <v>24.882149999999999</v>
      </c>
    </row>
    <row r="6534" spans="1:4" x14ac:dyDescent="0.25">
      <c r="A6534" s="8"/>
      <c r="B6534" s="4">
        <v>44742</v>
      </c>
      <c r="C6534" s="9">
        <v>2</v>
      </c>
      <c r="D6534" s="22">
        <v>24.414650000000002</v>
      </c>
    </row>
    <row r="6535" spans="1:4" x14ac:dyDescent="0.25">
      <c r="A6535" s="8"/>
      <c r="B6535" s="4">
        <v>44742</v>
      </c>
      <c r="C6535" s="9">
        <v>3</v>
      </c>
      <c r="D6535" s="22">
        <v>36.805210000000002</v>
      </c>
    </row>
    <row r="6536" spans="1:4" x14ac:dyDescent="0.25">
      <c r="A6536" s="8"/>
      <c r="B6536" s="4">
        <v>44742</v>
      </c>
      <c r="C6536" s="9">
        <v>4</v>
      </c>
      <c r="D6536" s="22">
        <v>27.767990000000001</v>
      </c>
    </row>
    <row r="6537" spans="1:4" x14ac:dyDescent="0.25">
      <c r="A6537" s="8"/>
      <c r="B6537" s="4">
        <v>44742</v>
      </c>
      <c r="C6537" s="9">
        <v>5</v>
      </c>
      <c r="D6537" s="22">
        <v>16.810310000000001</v>
      </c>
    </row>
    <row r="6538" spans="1:4" x14ac:dyDescent="0.25">
      <c r="A6538" s="8"/>
      <c r="B6538" s="4">
        <v>44742</v>
      </c>
      <c r="C6538" s="9">
        <v>6</v>
      </c>
      <c r="D6538" s="22">
        <v>19.66525</v>
      </c>
    </row>
    <row r="6539" spans="1:4" x14ac:dyDescent="0.25">
      <c r="A6539" s="8"/>
      <c r="B6539" s="4">
        <v>44742</v>
      </c>
      <c r="C6539" s="9">
        <v>7</v>
      </c>
      <c r="D6539" s="22">
        <v>19.07103</v>
      </c>
    </row>
    <row r="6540" spans="1:4" x14ac:dyDescent="0.25">
      <c r="A6540" s="8"/>
      <c r="B6540" s="4">
        <v>44742</v>
      </c>
      <c r="C6540" s="9">
        <v>8</v>
      </c>
      <c r="D6540" s="22">
        <v>26.17934</v>
      </c>
    </row>
    <row r="6541" spans="1:4" x14ac:dyDescent="0.25">
      <c r="A6541" s="8"/>
      <c r="B6541" s="4">
        <v>44742</v>
      </c>
      <c r="C6541" s="9">
        <v>9</v>
      </c>
      <c r="D6541" s="22">
        <v>30.446680000000001</v>
      </c>
    </row>
    <row r="6542" spans="1:4" x14ac:dyDescent="0.25">
      <c r="A6542" s="8"/>
      <c r="B6542" s="4">
        <v>44742</v>
      </c>
      <c r="C6542" s="9">
        <v>10</v>
      </c>
      <c r="D6542" s="22">
        <v>30.493760000000002</v>
      </c>
    </row>
    <row r="6543" spans="1:4" x14ac:dyDescent="0.25">
      <c r="A6543" s="8"/>
      <c r="B6543" s="4">
        <v>44742</v>
      </c>
      <c r="C6543" s="9">
        <v>11</v>
      </c>
      <c r="D6543" s="22">
        <v>41.24438</v>
      </c>
    </row>
    <row r="6544" spans="1:4" x14ac:dyDescent="0.25">
      <c r="A6544" s="8"/>
      <c r="B6544" s="4">
        <v>44742</v>
      </c>
      <c r="C6544" s="9">
        <v>12</v>
      </c>
      <c r="D6544" s="22">
        <v>40.756489999999999</v>
      </c>
    </row>
    <row r="6545" spans="1:4" x14ac:dyDescent="0.25">
      <c r="A6545" s="8"/>
      <c r="B6545" s="4">
        <v>44742</v>
      </c>
      <c r="C6545" s="9">
        <v>13</v>
      </c>
      <c r="D6545" s="22">
        <v>50.963509999999999</v>
      </c>
    </row>
    <row r="6546" spans="1:4" x14ac:dyDescent="0.25">
      <c r="A6546" s="8"/>
      <c r="B6546" s="4">
        <v>44742</v>
      </c>
      <c r="C6546" s="9">
        <v>14</v>
      </c>
      <c r="D6546" s="22">
        <v>52.781999999999996</v>
      </c>
    </row>
    <row r="6547" spans="1:4" x14ac:dyDescent="0.25">
      <c r="A6547" s="8"/>
      <c r="B6547" s="4">
        <v>44742</v>
      </c>
      <c r="C6547" s="9">
        <v>15</v>
      </c>
      <c r="D6547" s="22">
        <v>65.797250000000005</v>
      </c>
    </row>
    <row r="6548" spans="1:4" x14ac:dyDescent="0.25">
      <c r="A6548" s="8"/>
      <c r="B6548" s="4">
        <v>44742</v>
      </c>
      <c r="C6548" s="9">
        <v>16</v>
      </c>
      <c r="D6548" s="22">
        <v>56.463909999999998</v>
      </c>
    </row>
    <row r="6549" spans="1:4" x14ac:dyDescent="0.25">
      <c r="A6549" s="8"/>
      <c r="B6549" s="4">
        <v>44742</v>
      </c>
      <c r="C6549" s="9">
        <v>17</v>
      </c>
      <c r="D6549" s="22">
        <v>70.898210000000006</v>
      </c>
    </row>
    <row r="6550" spans="1:4" x14ac:dyDescent="0.25">
      <c r="A6550" s="8"/>
      <c r="B6550" s="4">
        <v>44742</v>
      </c>
      <c r="C6550" s="9">
        <v>18</v>
      </c>
      <c r="D6550" s="22">
        <v>63.946129999999997</v>
      </c>
    </row>
    <row r="6551" spans="1:4" x14ac:dyDescent="0.25">
      <c r="A6551" s="8"/>
      <c r="B6551" s="4">
        <v>44742</v>
      </c>
      <c r="C6551" s="9">
        <v>19</v>
      </c>
      <c r="D6551" s="22">
        <v>72.544520000000006</v>
      </c>
    </row>
    <row r="6552" spans="1:4" x14ac:dyDescent="0.25">
      <c r="A6552" s="8"/>
      <c r="B6552" s="4">
        <v>44742</v>
      </c>
      <c r="C6552" s="9">
        <v>20</v>
      </c>
      <c r="D6552" s="22">
        <v>64.388859999999994</v>
      </c>
    </row>
    <row r="6553" spans="1:4" x14ac:dyDescent="0.25">
      <c r="A6553" s="8"/>
      <c r="B6553" s="4">
        <v>44742</v>
      </c>
      <c r="C6553" s="9">
        <v>21</v>
      </c>
      <c r="D6553" s="22">
        <v>71.372429999999994</v>
      </c>
    </row>
    <row r="6554" spans="1:4" x14ac:dyDescent="0.25">
      <c r="A6554" s="8"/>
      <c r="B6554" s="4">
        <v>44742</v>
      </c>
      <c r="C6554" s="9">
        <v>22</v>
      </c>
      <c r="D6554" s="22">
        <v>-136.09853000000001</v>
      </c>
    </row>
    <row r="6555" spans="1:4" x14ac:dyDescent="0.25">
      <c r="A6555" s="8"/>
      <c r="B6555" s="4">
        <v>44742</v>
      </c>
      <c r="C6555" s="9">
        <v>23</v>
      </c>
      <c r="D6555" s="22">
        <v>8.7128800000000002</v>
      </c>
    </row>
    <row r="6556" spans="1:4" x14ac:dyDescent="0.25">
      <c r="A6556" s="8"/>
      <c r="B6556" s="4">
        <v>44742</v>
      </c>
      <c r="C6556" s="9">
        <v>24</v>
      </c>
      <c r="D6556" s="22">
        <v>81.813220000000001</v>
      </c>
    </row>
    <row r="6557" spans="1:4" x14ac:dyDescent="0.25">
      <c r="A6557" s="8"/>
      <c r="B6557" s="4">
        <v>44743</v>
      </c>
      <c r="C6557" s="9">
        <v>1</v>
      </c>
      <c r="D6557" s="22">
        <v>41.377969999999998</v>
      </c>
    </row>
    <row r="6558" spans="1:4" x14ac:dyDescent="0.25">
      <c r="A6558" s="8"/>
      <c r="B6558" s="4">
        <v>44743</v>
      </c>
      <c r="C6558" s="9">
        <v>2</v>
      </c>
      <c r="D6558" s="22">
        <v>23.305140000000002</v>
      </c>
    </row>
    <row r="6559" spans="1:4" x14ac:dyDescent="0.25">
      <c r="A6559" s="8"/>
      <c r="B6559" s="4">
        <v>44743</v>
      </c>
      <c r="C6559" s="9">
        <v>3</v>
      </c>
      <c r="D6559" s="22">
        <v>47.115180000000002</v>
      </c>
    </row>
    <row r="6560" spans="1:4" x14ac:dyDescent="0.25">
      <c r="A6560" s="8"/>
      <c r="B6560" s="4">
        <v>44743</v>
      </c>
      <c r="C6560" s="9">
        <v>4</v>
      </c>
      <c r="D6560" s="22">
        <v>42.113950000000003</v>
      </c>
    </row>
    <row r="6561" spans="1:4" x14ac:dyDescent="0.25">
      <c r="A6561" s="8"/>
      <c r="B6561" s="4">
        <v>44743</v>
      </c>
      <c r="C6561" s="9">
        <v>5</v>
      </c>
      <c r="D6561" s="22">
        <v>46.690289999999997</v>
      </c>
    </row>
    <row r="6562" spans="1:4" x14ac:dyDescent="0.25">
      <c r="A6562" s="8"/>
      <c r="B6562" s="4">
        <v>44743</v>
      </c>
      <c r="C6562" s="9">
        <v>6</v>
      </c>
      <c r="D6562" s="22">
        <v>40.91516</v>
      </c>
    </row>
    <row r="6563" spans="1:4" x14ac:dyDescent="0.25">
      <c r="A6563" s="8"/>
      <c r="B6563" s="4">
        <v>44743</v>
      </c>
      <c r="C6563" s="9">
        <v>7</v>
      </c>
      <c r="D6563" s="22">
        <v>27.207989999999999</v>
      </c>
    </row>
    <row r="6564" spans="1:4" x14ac:dyDescent="0.25">
      <c r="A6564" s="8"/>
      <c r="B6564" s="4">
        <v>44743</v>
      </c>
      <c r="C6564" s="9">
        <v>8</v>
      </c>
      <c r="D6564" s="22">
        <v>25.273150000000001</v>
      </c>
    </row>
    <row r="6565" spans="1:4" x14ac:dyDescent="0.25">
      <c r="A6565" s="8"/>
      <c r="B6565" s="4">
        <v>44743</v>
      </c>
      <c r="C6565" s="9">
        <v>9</v>
      </c>
      <c r="D6565" s="22">
        <v>35.105809999999998</v>
      </c>
    </row>
    <row r="6566" spans="1:4" x14ac:dyDescent="0.25">
      <c r="A6566" s="8"/>
      <c r="B6566" s="4">
        <v>44743</v>
      </c>
      <c r="C6566" s="9">
        <v>10</v>
      </c>
      <c r="D6566" s="22">
        <v>39.886650000000003</v>
      </c>
    </row>
    <row r="6567" spans="1:4" x14ac:dyDescent="0.25">
      <c r="A6567" s="8"/>
      <c r="B6567" s="4">
        <v>44743</v>
      </c>
      <c r="C6567" s="9">
        <v>11</v>
      </c>
      <c r="D6567" s="22">
        <v>44.505130000000001</v>
      </c>
    </row>
    <row r="6568" spans="1:4" x14ac:dyDescent="0.25">
      <c r="A6568" s="8"/>
      <c r="B6568" s="4">
        <v>44743</v>
      </c>
      <c r="C6568" s="9">
        <v>12</v>
      </c>
      <c r="D6568" s="22">
        <v>52.522629999999999</v>
      </c>
    </row>
    <row r="6569" spans="1:4" x14ac:dyDescent="0.25">
      <c r="A6569" s="8"/>
      <c r="B6569" s="4">
        <v>44743</v>
      </c>
      <c r="C6569" s="9">
        <v>13</v>
      </c>
      <c r="D6569" s="22">
        <v>53.823039999999999</v>
      </c>
    </row>
    <row r="6570" spans="1:4" x14ac:dyDescent="0.25">
      <c r="A6570" s="8"/>
      <c r="B6570" s="4">
        <v>44743</v>
      </c>
      <c r="C6570" s="9">
        <v>14</v>
      </c>
      <c r="D6570" s="22">
        <v>47.139279999999999</v>
      </c>
    </row>
    <row r="6571" spans="1:4" x14ac:dyDescent="0.25">
      <c r="A6571" s="8"/>
      <c r="B6571" s="4">
        <v>44743</v>
      </c>
      <c r="C6571" s="9">
        <v>15</v>
      </c>
      <c r="D6571" s="22">
        <v>60.084789999999998</v>
      </c>
    </row>
    <row r="6572" spans="1:4" x14ac:dyDescent="0.25">
      <c r="A6572" s="8"/>
      <c r="B6572" s="4">
        <v>44743</v>
      </c>
      <c r="C6572" s="9">
        <v>16</v>
      </c>
      <c r="D6572" s="22">
        <v>52.164529999999999</v>
      </c>
    </row>
    <row r="6573" spans="1:4" x14ac:dyDescent="0.25">
      <c r="A6573" s="8"/>
      <c r="B6573" s="4">
        <v>44743</v>
      </c>
      <c r="C6573" s="9">
        <v>17</v>
      </c>
      <c r="D6573" s="22">
        <v>49.569020000000002</v>
      </c>
    </row>
    <row r="6574" spans="1:4" x14ac:dyDescent="0.25">
      <c r="A6574" s="8"/>
      <c r="B6574" s="4">
        <v>44743</v>
      </c>
      <c r="C6574" s="9">
        <v>18</v>
      </c>
      <c r="D6574" s="22">
        <v>49.461730000000003</v>
      </c>
    </row>
    <row r="6575" spans="1:4" x14ac:dyDescent="0.25">
      <c r="A6575" s="8"/>
      <c r="B6575" s="4">
        <v>44743</v>
      </c>
      <c r="C6575" s="9">
        <v>19</v>
      </c>
      <c r="D6575" s="22">
        <v>56.123530000000002</v>
      </c>
    </row>
    <row r="6576" spans="1:4" x14ac:dyDescent="0.25">
      <c r="A6576" s="8"/>
      <c r="B6576" s="4">
        <v>44743</v>
      </c>
      <c r="C6576" s="9">
        <v>20</v>
      </c>
      <c r="D6576" s="22">
        <v>63.279040000000002</v>
      </c>
    </row>
    <row r="6577" spans="1:4" x14ac:dyDescent="0.25">
      <c r="A6577" s="8"/>
      <c r="B6577" s="4">
        <v>44743</v>
      </c>
      <c r="C6577" s="9">
        <v>21</v>
      </c>
      <c r="D6577" s="22">
        <v>65.603480000000005</v>
      </c>
    </row>
    <row r="6578" spans="1:4" x14ac:dyDescent="0.25">
      <c r="A6578" s="8"/>
      <c r="B6578" s="4">
        <v>44743</v>
      </c>
      <c r="C6578" s="9">
        <v>22</v>
      </c>
      <c r="D6578" s="22">
        <v>61.202770000000001</v>
      </c>
    </row>
    <row r="6579" spans="1:4" x14ac:dyDescent="0.25">
      <c r="A6579" s="8"/>
      <c r="B6579" s="4">
        <v>44743</v>
      </c>
      <c r="C6579" s="9">
        <v>23</v>
      </c>
      <c r="D6579" s="22">
        <v>48.434620000000002</v>
      </c>
    </row>
    <row r="6580" spans="1:4" x14ac:dyDescent="0.25">
      <c r="A6580" s="8"/>
      <c r="B6580" s="4">
        <v>44743</v>
      </c>
      <c r="C6580" s="9">
        <v>24</v>
      </c>
      <c r="D6580" s="22">
        <v>49.914790000000004</v>
      </c>
    </row>
    <row r="6581" spans="1:4" x14ac:dyDescent="0.25">
      <c r="A6581" s="8"/>
      <c r="B6581" s="4">
        <v>44744</v>
      </c>
      <c r="C6581" s="9">
        <v>1</v>
      </c>
      <c r="D6581" s="22">
        <v>47.312919999999998</v>
      </c>
    </row>
    <row r="6582" spans="1:4" x14ac:dyDescent="0.25">
      <c r="A6582" s="8"/>
      <c r="B6582" s="4">
        <v>44744</v>
      </c>
      <c r="C6582" s="9">
        <v>2</v>
      </c>
      <c r="D6582" s="22">
        <v>47.850380000000001</v>
      </c>
    </row>
    <row r="6583" spans="1:4" x14ac:dyDescent="0.25">
      <c r="A6583" s="8"/>
      <c r="B6583" s="4">
        <v>44744</v>
      </c>
      <c r="C6583" s="9">
        <v>3</v>
      </c>
      <c r="D6583" s="22">
        <v>32.45823</v>
      </c>
    </row>
    <row r="6584" spans="1:4" x14ac:dyDescent="0.25">
      <c r="A6584" s="8"/>
      <c r="B6584" s="4">
        <v>44744</v>
      </c>
      <c r="C6584" s="9">
        <v>4</v>
      </c>
      <c r="D6584" s="22">
        <v>27.803830000000001</v>
      </c>
    </row>
    <row r="6585" spans="1:4" x14ac:dyDescent="0.25">
      <c r="A6585" s="8"/>
      <c r="B6585" s="4">
        <v>44744</v>
      </c>
      <c r="C6585" s="9">
        <v>5</v>
      </c>
      <c r="D6585" s="22">
        <v>29.760110000000001</v>
      </c>
    </row>
    <row r="6586" spans="1:4" x14ac:dyDescent="0.25">
      <c r="A6586" s="8"/>
      <c r="B6586" s="4">
        <v>44744</v>
      </c>
      <c r="C6586" s="9">
        <v>6</v>
      </c>
      <c r="D6586" s="22">
        <v>32.021180000000001</v>
      </c>
    </row>
    <row r="6587" spans="1:4" x14ac:dyDescent="0.25">
      <c r="A6587" s="8"/>
      <c r="B6587" s="4">
        <v>44744</v>
      </c>
      <c r="C6587" s="9">
        <v>7</v>
      </c>
      <c r="D6587" s="22">
        <v>32.317270000000001</v>
      </c>
    </row>
    <row r="6588" spans="1:4" x14ac:dyDescent="0.25">
      <c r="A6588" s="8"/>
      <c r="B6588" s="4">
        <v>44744</v>
      </c>
      <c r="C6588" s="9">
        <v>8</v>
      </c>
      <c r="D6588" s="22">
        <v>33.019509999999997</v>
      </c>
    </row>
    <row r="6589" spans="1:4" x14ac:dyDescent="0.25">
      <c r="A6589" s="8"/>
      <c r="B6589" s="4">
        <v>44744</v>
      </c>
      <c r="C6589" s="9">
        <v>9</v>
      </c>
      <c r="D6589" s="22">
        <v>29.654129999999999</v>
      </c>
    </row>
    <row r="6590" spans="1:4" x14ac:dyDescent="0.25">
      <c r="A6590" s="8"/>
      <c r="B6590" s="4">
        <v>44744</v>
      </c>
      <c r="C6590" s="9">
        <v>10</v>
      </c>
      <c r="D6590" s="22">
        <v>24.729109999999999</v>
      </c>
    </row>
    <row r="6591" spans="1:4" x14ac:dyDescent="0.25">
      <c r="A6591" s="8"/>
      <c r="B6591" s="4">
        <v>44744</v>
      </c>
      <c r="C6591" s="9">
        <v>11</v>
      </c>
      <c r="D6591" s="22">
        <v>25.378920000000001</v>
      </c>
    </row>
    <row r="6592" spans="1:4" x14ac:dyDescent="0.25">
      <c r="A6592" s="8"/>
      <c r="B6592" s="4">
        <v>44744</v>
      </c>
      <c r="C6592" s="9">
        <v>12</v>
      </c>
      <c r="D6592" s="22">
        <v>25.928629999999998</v>
      </c>
    </row>
    <row r="6593" spans="1:4" x14ac:dyDescent="0.25">
      <c r="A6593" s="8"/>
      <c r="B6593" s="4">
        <v>44744</v>
      </c>
      <c r="C6593" s="9">
        <v>13</v>
      </c>
      <c r="D6593" s="22">
        <v>28.673639999999999</v>
      </c>
    </row>
    <row r="6594" spans="1:4" x14ac:dyDescent="0.25">
      <c r="A6594" s="8"/>
      <c r="B6594" s="4">
        <v>44744</v>
      </c>
      <c r="C6594" s="9">
        <v>14</v>
      </c>
      <c r="D6594" s="22">
        <v>29.462430000000001</v>
      </c>
    </row>
    <row r="6595" spans="1:4" x14ac:dyDescent="0.25">
      <c r="A6595" s="8"/>
      <c r="B6595" s="4">
        <v>44744</v>
      </c>
      <c r="C6595" s="9">
        <v>15</v>
      </c>
      <c r="D6595" s="22">
        <v>21.5322</v>
      </c>
    </row>
    <row r="6596" spans="1:4" x14ac:dyDescent="0.25">
      <c r="A6596" s="8"/>
      <c r="B6596" s="4">
        <v>44744</v>
      </c>
      <c r="C6596" s="9">
        <v>16</v>
      </c>
      <c r="D6596" s="22">
        <v>36.120959999999997</v>
      </c>
    </row>
    <row r="6597" spans="1:4" x14ac:dyDescent="0.25">
      <c r="A6597" s="8"/>
      <c r="B6597" s="4">
        <v>44744</v>
      </c>
      <c r="C6597" s="9">
        <v>17</v>
      </c>
      <c r="D6597" s="22">
        <v>38.5715</v>
      </c>
    </row>
    <row r="6598" spans="1:4" x14ac:dyDescent="0.25">
      <c r="A6598" s="8"/>
      <c r="B6598" s="4">
        <v>44744</v>
      </c>
      <c r="C6598" s="9">
        <v>18</v>
      </c>
      <c r="D6598" s="22">
        <v>34.889249999999997</v>
      </c>
    </row>
    <row r="6599" spans="1:4" x14ac:dyDescent="0.25">
      <c r="A6599" s="8"/>
      <c r="B6599" s="4">
        <v>44744</v>
      </c>
      <c r="C6599" s="9">
        <v>19</v>
      </c>
      <c r="D6599" s="22">
        <v>38.473210000000002</v>
      </c>
    </row>
    <row r="6600" spans="1:4" x14ac:dyDescent="0.25">
      <c r="A6600" s="8"/>
      <c r="B6600" s="4">
        <v>44744</v>
      </c>
      <c r="C6600" s="9">
        <v>20</v>
      </c>
      <c r="D6600" s="22">
        <v>46.503300000000003</v>
      </c>
    </row>
    <row r="6601" spans="1:4" x14ac:dyDescent="0.25">
      <c r="A6601" s="8"/>
      <c r="B6601" s="4">
        <v>44744</v>
      </c>
      <c r="C6601" s="9">
        <v>21</v>
      </c>
      <c r="D6601" s="22">
        <v>50.967590000000001</v>
      </c>
    </row>
    <row r="6602" spans="1:4" x14ac:dyDescent="0.25">
      <c r="A6602" s="8"/>
      <c r="B6602" s="4">
        <v>44744</v>
      </c>
      <c r="C6602" s="9">
        <v>22</v>
      </c>
      <c r="D6602" s="22">
        <v>44.302950000000003</v>
      </c>
    </row>
    <row r="6603" spans="1:4" x14ac:dyDescent="0.25">
      <c r="A6603" s="8"/>
      <c r="B6603" s="4">
        <v>44744</v>
      </c>
      <c r="C6603" s="9">
        <v>23</v>
      </c>
      <c r="D6603" s="22">
        <v>75.860979999999998</v>
      </c>
    </row>
    <row r="6604" spans="1:4" x14ac:dyDescent="0.25">
      <c r="A6604" s="8"/>
      <c r="B6604" s="4">
        <v>44744</v>
      </c>
      <c r="C6604" s="9">
        <v>24</v>
      </c>
      <c r="D6604" s="22">
        <v>29.78145</v>
      </c>
    </row>
    <row r="6605" spans="1:4" x14ac:dyDescent="0.25">
      <c r="A6605" s="8"/>
      <c r="B6605" s="4">
        <v>44745</v>
      </c>
      <c r="C6605" s="9">
        <v>1</v>
      </c>
      <c r="D6605" s="22">
        <v>27.85116</v>
      </c>
    </row>
    <row r="6606" spans="1:4" x14ac:dyDescent="0.25">
      <c r="A6606" s="8"/>
      <c r="B6606" s="4">
        <v>44745</v>
      </c>
      <c r="C6606" s="9">
        <v>2</v>
      </c>
      <c r="D6606" s="22">
        <v>17.612189999999998</v>
      </c>
    </row>
    <row r="6607" spans="1:4" x14ac:dyDescent="0.25">
      <c r="A6607" s="8"/>
      <c r="B6607" s="4">
        <v>44745</v>
      </c>
      <c r="C6607" s="9">
        <v>3</v>
      </c>
      <c r="D6607" s="22">
        <v>25.476659999999999</v>
      </c>
    </row>
    <row r="6608" spans="1:4" x14ac:dyDescent="0.25">
      <c r="A6608" s="8"/>
      <c r="B6608" s="4">
        <v>44745</v>
      </c>
      <c r="C6608" s="9">
        <v>4</v>
      </c>
      <c r="D6608" s="22">
        <v>16.527920000000002</v>
      </c>
    </row>
    <row r="6609" spans="1:4" x14ac:dyDescent="0.25">
      <c r="A6609" s="8"/>
      <c r="B6609" s="4">
        <v>44745</v>
      </c>
      <c r="C6609" s="9">
        <v>5</v>
      </c>
      <c r="D6609" s="22">
        <v>10.55822</v>
      </c>
    </row>
    <row r="6610" spans="1:4" x14ac:dyDescent="0.25">
      <c r="A6610" s="8"/>
      <c r="B6610" s="4">
        <v>44745</v>
      </c>
      <c r="C6610" s="9">
        <v>6</v>
      </c>
      <c r="D6610" s="22">
        <v>7.5018099999999999</v>
      </c>
    </row>
    <row r="6611" spans="1:4" x14ac:dyDescent="0.25">
      <c r="A6611" s="8"/>
      <c r="B6611" s="4">
        <v>44745</v>
      </c>
      <c r="C6611" s="9">
        <v>7</v>
      </c>
      <c r="D6611" s="22">
        <v>6.5351800000000004</v>
      </c>
    </row>
    <row r="6612" spans="1:4" x14ac:dyDescent="0.25">
      <c r="A6612" s="8"/>
      <c r="B6612" s="4">
        <v>44745</v>
      </c>
      <c r="C6612" s="9">
        <v>8</v>
      </c>
      <c r="D6612" s="22">
        <v>9.6996900000000004</v>
      </c>
    </row>
    <row r="6613" spans="1:4" x14ac:dyDescent="0.25">
      <c r="A6613" s="8"/>
      <c r="B6613" s="4">
        <v>44745</v>
      </c>
      <c r="C6613" s="9">
        <v>9</v>
      </c>
      <c r="D6613" s="22">
        <v>6.5515299999999996</v>
      </c>
    </row>
    <row r="6614" spans="1:4" x14ac:dyDescent="0.25">
      <c r="A6614" s="8"/>
      <c r="B6614" s="4">
        <v>44745</v>
      </c>
      <c r="C6614" s="9">
        <v>10</v>
      </c>
      <c r="D6614" s="22">
        <v>-8.9999999999999998E-4</v>
      </c>
    </row>
    <row r="6615" spans="1:4" x14ac:dyDescent="0.25">
      <c r="A6615" s="8"/>
      <c r="B6615" s="4">
        <v>44745</v>
      </c>
      <c r="C6615" s="9">
        <v>11</v>
      </c>
      <c r="D6615" s="22">
        <v>0.58767999999999998</v>
      </c>
    </row>
    <row r="6616" spans="1:4" x14ac:dyDescent="0.25">
      <c r="A6616" s="8"/>
      <c r="B6616" s="4">
        <v>44745</v>
      </c>
      <c r="C6616" s="9">
        <v>12</v>
      </c>
      <c r="D6616" s="22">
        <v>2.3972600000000002</v>
      </c>
    </row>
    <row r="6617" spans="1:4" x14ac:dyDescent="0.25">
      <c r="A6617" s="8"/>
      <c r="B6617" s="4">
        <v>44745</v>
      </c>
      <c r="C6617" s="9">
        <v>13</v>
      </c>
      <c r="D6617" s="22">
        <v>19.95862</v>
      </c>
    </row>
    <row r="6618" spans="1:4" x14ac:dyDescent="0.25">
      <c r="A6618" s="8"/>
      <c r="B6618" s="4">
        <v>44745</v>
      </c>
      <c r="C6618" s="9">
        <v>14</v>
      </c>
      <c r="D6618" s="22">
        <v>39.897970000000001</v>
      </c>
    </row>
    <row r="6619" spans="1:4" x14ac:dyDescent="0.25">
      <c r="A6619" s="8"/>
      <c r="B6619" s="4">
        <v>44745</v>
      </c>
      <c r="C6619" s="9">
        <v>15</v>
      </c>
      <c r="D6619" s="22">
        <v>33.686889999999998</v>
      </c>
    </row>
    <row r="6620" spans="1:4" x14ac:dyDescent="0.25">
      <c r="A6620" s="8"/>
      <c r="B6620" s="4">
        <v>44745</v>
      </c>
      <c r="C6620" s="9">
        <v>16</v>
      </c>
      <c r="D6620" s="22">
        <v>37.438749999999999</v>
      </c>
    </row>
    <row r="6621" spans="1:4" x14ac:dyDescent="0.25">
      <c r="A6621" s="8"/>
      <c r="B6621" s="4">
        <v>44745</v>
      </c>
      <c r="C6621" s="9">
        <v>17</v>
      </c>
      <c r="D6621" s="22">
        <v>35.720840000000003</v>
      </c>
    </row>
    <row r="6622" spans="1:4" x14ac:dyDescent="0.25">
      <c r="A6622" s="8"/>
      <c r="B6622" s="4">
        <v>44745</v>
      </c>
      <c r="C6622" s="9">
        <v>18</v>
      </c>
      <c r="D6622" s="22">
        <v>34.315770000000001</v>
      </c>
    </row>
    <row r="6623" spans="1:4" x14ac:dyDescent="0.25">
      <c r="A6623" s="8"/>
      <c r="B6623" s="4">
        <v>44745</v>
      </c>
      <c r="C6623" s="9">
        <v>19</v>
      </c>
      <c r="D6623" s="22">
        <v>32.444789999999998</v>
      </c>
    </row>
    <row r="6624" spans="1:4" x14ac:dyDescent="0.25">
      <c r="A6624" s="8"/>
      <c r="B6624" s="4">
        <v>44745</v>
      </c>
      <c r="C6624" s="9">
        <v>20</v>
      </c>
      <c r="D6624" s="22">
        <v>34.56203</v>
      </c>
    </row>
    <row r="6625" spans="1:4" x14ac:dyDescent="0.25">
      <c r="A6625" s="8"/>
      <c r="B6625" s="4">
        <v>44745</v>
      </c>
      <c r="C6625" s="9">
        <v>21</v>
      </c>
      <c r="D6625" s="22">
        <v>48.687559999999998</v>
      </c>
    </row>
    <row r="6626" spans="1:4" x14ac:dyDescent="0.25">
      <c r="A6626" s="8"/>
      <c r="B6626" s="4">
        <v>44745</v>
      </c>
      <c r="C6626" s="9">
        <v>22</v>
      </c>
      <c r="D6626" s="22">
        <v>54.517609999999998</v>
      </c>
    </row>
    <row r="6627" spans="1:4" x14ac:dyDescent="0.25">
      <c r="A6627" s="8"/>
      <c r="B6627" s="4">
        <v>44745</v>
      </c>
      <c r="C6627" s="9">
        <v>23</v>
      </c>
      <c r="D6627" s="22">
        <v>25.99832</v>
      </c>
    </row>
    <row r="6628" spans="1:4" x14ac:dyDescent="0.25">
      <c r="A6628" s="8"/>
      <c r="B6628" s="4">
        <v>44745</v>
      </c>
      <c r="C6628" s="9">
        <v>24</v>
      </c>
      <c r="D6628" s="22">
        <v>23.833960000000001</v>
      </c>
    </row>
    <row r="6629" spans="1:4" x14ac:dyDescent="0.25">
      <c r="A6629" s="8"/>
      <c r="B6629" s="4">
        <v>44746</v>
      </c>
      <c r="C6629" s="9">
        <v>1</v>
      </c>
      <c r="D6629" s="22">
        <v>16.833290000000002</v>
      </c>
    </row>
    <row r="6630" spans="1:4" x14ac:dyDescent="0.25">
      <c r="A6630" s="8"/>
      <c r="B6630" s="4">
        <v>44746</v>
      </c>
      <c r="C6630" s="9">
        <v>2</v>
      </c>
      <c r="D6630" s="22">
        <v>17.268249999999998</v>
      </c>
    </row>
    <row r="6631" spans="1:4" x14ac:dyDescent="0.25">
      <c r="A6631" s="8"/>
      <c r="B6631" s="4">
        <v>44746</v>
      </c>
      <c r="C6631" s="9">
        <v>3</v>
      </c>
      <c r="D6631" s="22">
        <v>17.562010000000001</v>
      </c>
    </row>
    <row r="6632" spans="1:4" x14ac:dyDescent="0.25">
      <c r="A6632" s="8"/>
      <c r="B6632" s="4">
        <v>44746</v>
      </c>
      <c r="C6632" s="9">
        <v>4</v>
      </c>
      <c r="D6632" s="22">
        <v>16.934799999999999</v>
      </c>
    </row>
    <row r="6633" spans="1:4" x14ac:dyDescent="0.25">
      <c r="A6633" s="8"/>
      <c r="B6633" s="4">
        <v>44746</v>
      </c>
      <c r="C6633" s="9">
        <v>5</v>
      </c>
      <c r="D6633" s="22">
        <v>17.72156</v>
      </c>
    </row>
    <row r="6634" spans="1:4" x14ac:dyDescent="0.25">
      <c r="A6634" s="8"/>
      <c r="B6634" s="4">
        <v>44746</v>
      </c>
      <c r="C6634" s="9">
        <v>6</v>
      </c>
      <c r="D6634" s="22">
        <v>18.10735</v>
      </c>
    </row>
    <row r="6635" spans="1:4" x14ac:dyDescent="0.25">
      <c r="A6635" s="8"/>
      <c r="B6635" s="4">
        <v>44746</v>
      </c>
      <c r="C6635" s="9">
        <v>7</v>
      </c>
      <c r="D6635" s="22">
        <v>16.69922</v>
      </c>
    </row>
    <row r="6636" spans="1:4" x14ac:dyDescent="0.25">
      <c r="A6636" s="8"/>
      <c r="B6636" s="4">
        <v>44746</v>
      </c>
      <c r="C6636" s="9">
        <v>8</v>
      </c>
      <c r="D6636" s="22">
        <v>20.008209999999998</v>
      </c>
    </row>
    <row r="6637" spans="1:4" x14ac:dyDescent="0.25">
      <c r="A6637" s="8"/>
      <c r="B6637" s="4">
        <v>44746</v>
      </c>
      <c r="C6637" s="9">
        <v>9</v>
      </c>
      <c r="D6637" s="22">
        <v>7.4499399999999998</v>
      </c>
    </row>
    <row r="6638" spans="1:4" x14ac:dyDescent="0.25">
      <c r="A6638" s="8"/>
      <c r="B6638" s="4">
        <v>44746</v>
      </c>
      <c r="C6638" s="9">
        <v>10</v>
      </c>
      <c r="D6638" s="22">
        <v>2.5781100000000001</v>
      </c>
    </row>
    <row r="6639" spans="1:4" x14ac:dyDescent="0.25">
      <c r="A6639" s="8"/>
      <c r="B6639" s="4">
        <v>44746</v>
      </c>
      <c r="C6639" s="9">
        <v>11</v>
      </c>
      <c r="D6639" s="22">
        <v>3.68526</v>
      </c>
    </row>
    <row r="6640" spans="1:4" x14ac:dyDescent="0.25">
      <c r="A6640" s="8"/>
      <c r="B6640" s="4">
        <v>44746</v>
      </c>
      <c r="C6640" s="9">
        <v>12</v>
      </c>
      <c r="D6640" s="22">
        <v>2.0171000000000001</v>
      </c>
    </row>
    <row r="6641" spans="1:4" x14ac:dyDescent="0.25">
      <c r="A6641" s="8"/>
      <c r="B6641" s="4">
        <v>44746</v>
      </c>
      <c r="C6641" s="9">
        <v>13</v>
      </c>
      <c r="D6641" s="22">
        <v>1.76234</v>
      </c>
    </row>
    <row r="6642" spans="1:4" x14ac:dyDescent="0.25">
      <c r="A6642" s="8"/>
      <c r="B6642" s="4">
        <v>44746</v>
      </c>
      <c r="C6642" s="9">
        <v>14</v>
      </c>
      <c r="D6642" s="22">
        <v>4.0683299999999996</v>
      </c>
    </row>
    <row r="6643" spans="1:4" x14ac:dyDescent="0.25">
      <c r="A6643" s="8"/>
      <c r="B6643" s="4">
        <v>44746</v>
      </c>
      <c r="C6643" s="9">
        <v>15</v>
      </c>
      <c r="D6643" s="22">
        <v>15.188689999999999</v>
      </c>
    </row>
    <row r="6644" spans="1:4" x14ac:dyDescent="0.25">
      <c r="A6644" s="8"/>
      <c r="B6644" s="4">
        <v>44746</v>
      </c>
      <c r="C6644" s="9">
        <v>16</v>
      </c>
      <c r="D6644" s="22">
        <v>10.184979999999999</v>
      </c>
    </row>
    <row r="6645" spans="1:4" x14ac:dyDescent="0.25">
      <c r="A6645" s="8"/>
      <c r="B6645" s="4">
        <v>44746</v>
      </c>
      <c r="C6645" s="9">
        <v>17</v>
      </c>
      <c r="D6645" s="22">
        <v>23.701229999999999</v>
      </c>
    </row>
    <row r="6646" spans="1:4" x14ac:dyDescent="0.25">
      <c r="A6646" s="8"/>
      <c r="B6646" s="4">
        <v>44746</v>
      </c>
      <c r="C6646" s="9">
        <v>18</v>
      </c>
      <c r="D6646" s="22">
        <v>27.000260000000001</v>
      </c>
    </row>
    <row r="6647" spans="1:4" x14ac:dyDescent="0.25">
      <c r="A6647" s="8"/>
      <c r="B6647" s="4">
        <v>44746</v>
      </c>
      <c r="C6647" s="9">
        <v>19</v>
      </c>
      <c r="D6647" s="22">
        <v>27.74879</v>
      </c>
    </row>
    <row r="6648" spans="1:4" x14ac:dyDescent="0.25">
      <c r="A6648" s="8"/>
      <c r="B6648" s="4">
        <v>44746</v>
      </c>
      <c r="C6648" s="9">
        <v>20</v>
      </c>
      <c r="D6648" s="22">
        <v>34.204909999999998</v>
      </c>
    </row>
    <row r="6649" spans="1:4" x14ac:dyDescent="0.25">
      <c r="A6649" s="8"/>
      <c r="B6649" s="4">
        <v>44746</v>
      </c>
      <c r="C6649" s="9">
        <v>21</v>
      </c>
      <c r="D6649" s="22">
        <v>47.436889999999998</v>
      </c>
    </row>
    <row r="6650" spans="1:4" x14ac:dyDescent="0.25">
      <c r="A6650" s="8"/>
      <c r="B6650" s="4">
        <v>44746</v>
      </c>
      <c r="C6650" s="9">
        <v>22</v>
      </c>
      <c r="D6650" s="22">
        <v>56.256030000000003</v>
      </c>
    </row>
    <row r="6651" spans="1:4" x14ac:dyDescent="0.25">
      <c r="A6651" s="8"/>
      <c r="B6651" s="4">
        <v>44746</v>
      </c>
      <c r="C6651" s="9">
        <v>23</v>
      </c>
      <c r="D6651" s="22">
        <v>46.327539999999999</v>
      </c>
    </row>
    <row r="6652" spans="1:4" x14ac:dyDescent="0.25">
      <c r="A6652" s="8"/>
      <c r="B6652" s="4">
        <v>44746</v>
      </c>
      <c r="C6652" s="9">
        <v>24</v>
      </c>
      <c r="D6652" s="22">
        <v>50.168819999999997</v>
      </c>
    </row>
    <row r="6653" spans="1:4" x14ac:dyDescent="0.25">
      <c r="A6653" s="8"/>
      <c r="B6653" s="4">
        <v>44747</v>
      </c>
      <c r="C6653" s="9">
        <v>1</v>
      </c>
      <c r="D6653" s="22">
        <v>42.47034</v>
      </c>
    </row>
    <row r="6654" spans="1:4" x14ac:dyDescent="0.25">
      <c r="A6654" s="8"/>
      <c r="B6654" s="4">
        <v>44747</v>
      </c>
      <c r="C6654" s="9">
        <v>2</v>
      </c>
      <c r="D6654" s="22">
        <v>38.346339999999998</v>
      </c>
    </row>
    <row r="6655" spans="1:4" x14ac:dyDescent="0.25">
      <c r="A6655" s="8"/>
      <c r="B6655" s="4">
        <v>44747</v>
      </c>
      <c r="C6655" s="9">
        <v>3</v>
      </c>
      <c r="D6655" s="22">
        <v>38.42998</v>
      </c>
    </row>
    <row r="6656" spans="1:4" x14ac:dyDescent="0.25">
      <c r="A6656" s="8"/>
      <c r="B6656" s="4">
        <v>44747</v>
      </c>
      <c r="C6656" s="9">
        <v>4</v>
      </c>
      <c r="D6656" s="22">
        <v>18.677620000000001</v>
      </c>
    </row>
    <row r="6657" spans="1:4" x14ac:dyDescent="0.25">
      <c r="A6657" s="8"/>
      <c r="B6657" s="4">
        <v>44747</v>
      </c>
      <c r="C6657" s="9">
        <v>5</v>
      </c>
      <c r="D6657" s="22">
        <v>27.817219999999999</v>
      </c>
    </row>
    <row r="6658" spans="1:4" x14ac:dyDescent="0.25">
      <c r="A6658" s="8"/>
      <c r="B6658" s="4">
        <v>44747</v>
      </c>
      <c r="C6658" s="9">
        <v>6</v>
      </c>
      <c r="D6658" s="22">
        <v>30.18845</v>
      </c>
    </row>
    <row r="6659" spans="1:4" x14ac:dyDescent="0.25">
      <c r="A6659" s="8"/>
      <c r="B6659" s="4">
        <v>44747</v>
      </c>
      <c r="C6659" s="9">
        <v>7</v>
      </c>
      <c r="D6659" s="22">
        <v>37.495449999999998</v>
      </c>
    </row>
    <row r="6660" spans="1:4" x14ac:dyDescent="0.25">
      <c r="A6660" s="8"/>
      <c r="B6660" s="4">
        <v>44747</v>
      </c>
      <c r="C6660" s="9">
        <v>8</v>
      </c>
      <c r="D6660" s="22">
        <v>35.771079999999998</v>
      </c>
    </row>
    <row r="6661" spans="1:4" x14ac:dyDescent="0.25">
      <c r="A6661" s="8"/>
      <c r="B6661" s="4">
        <v>44747</v>
      </c>
      <c r="C6661" s="9">
        <v>9</v>
      </c>
      <c r="D6661" s="22">
        <v>33.938220000000001</v>
      </c>
    </row>
    <row r="6662" spans="1:4" x14ac:dyDescent="0.25">
      <c r="A6662" s="8"/>
      <c r="B6662" s="4">
        <v>44747</v>
      </c>
      <c r="C6662" s="9">
        <v>10</v>
      </c>
      <c r="D6662" s="22">
        <v>36.62818</v>
      </c>
    </row>
    <row r="6663" spans="1:4" x14ac:dyDescent="0.25">
      <c r="A6663" s="8"/>
      <c r="B6663" s="4">
        <v>44747</v>
      </c>
      <c r="C6663" s="9">
        <v>11</v>
      </c>
      <c r="D6663" s="22">
        <v>34.57846</v>
      </c>
    </row>
    <row r="6664" spans="1:4" x14ac:dyDescent="0.25">
      <c r="A6664" s="8"/>
      <c r="B6664" s="4">
        <v>44747</v>
      </c>
      <c r="C6664" s="9">
        <v>12</v>
      </c>
      <c r="D6664" s="22">
        <v>34.905169999999998</v>
      </c>
    </row>
    <row r="6665" spans="1:4" x14ac:dyDescent="0.25">
      <c r="A6665" s="8"/>
      <c r="B6665" s="4">
        <v>44747</v>
      </c>
      <c r="C6665" s="9">
        <v>13</v>
      </c>
      <c r="D6665" s="22">
        <v>42.188929999999999</v>
      </c>
    </row>
    <row r="6666" spans="1:4" x14ac:dyDescent="0.25">
      <c r="A6666" s="8"/>
      <c r="B6666" s="4">
        <v>44747</v>
      </c>
      <c r="C6666" s="9">
        <v>14</v>
      </c>
      <c r="D6666" s="22">
        <v>44.661459999999998</v>
      </c>
    </row>
    <row r="6667" spans="1:4" x14ac:dyDescent="0.25">
      <c r="A6667" s="8"/>
      <c r="B6667" s="4">
        <v>44747</v>
      </c>
      <c r="C6667" s="9">
        <v>15</v>
      </c>
      <c r="D6667" s="22">
        <v>48.268380000000001</v>
      </c>
    </row>
    <row r="6668" spans="1:4" x14ac:dyDescent="0.25">
      <c r="A6668" s="8"/>
      <c r="B6668" s="4">
        <v>44747</v>
      </c>
      <c r="C6668" s="9">
        <v>16</v>
      </c>
      <c r="D6668" s="22">
        <v>46.054009999999998</v>
      </c>
    </row>
    <row r="6669" spans="1:4" x14ac:dyDescent="0.25">
      <c r="A6669" s="8"/>
      <c r="B6669" s="4">
        <v>44747</v>
      </c>
      <c r="C6669" s="9">
        <v>17</v>
      </c>
      <c r="D6669" s="22">
        <v>47.440179999999998</v>
      </c>
    </row>
    <row r="6670" spans="1:4" x14ac:dyDescent="0.25">
      <c r="A6670" s="8"/>
      <c r="B6670" s="4">
        <v>44747</v>
      </c>
      <c r="C6670" s="9">
        <v>18</v>
      </c>
      <c r="D6670" s="22">
        <v>42.132170000000002</v>
      </c>
    </row>
    <row r="6671" spans="1:4" x14ac:dyDescent="0.25">
      <c r="A6671" s="8"/>
      <c r="B6671" s="4">
        <v>44747</v>
      </c>
      <c r="C6671" s="9">
        <v>19</v>
      </c>
      <c r="D6671" s="22">
        <v>42.95138</v>
      </c>
    </row>
    <row r="6672" spans="1:4" x14ac:dyDescent="0.25">
      <c r="A6672" s="8"/>
      <c r="B6672" s="4">
        <v>44747</v>
      </c>
      <c r="C6672" s="9">
        <v>20</v>
      </c>
      <c r="D6672" s="22">
        <v>55.118499999999997</v>
      </c>
    </row>
    <row r="6673" spans="1:4" x14ac:dyDescent="0.25">
      <c r="A6673" s="8"/>
      <c r="B6673" s="4">
        <v>44747</v>
      </c>
      <c r="C6673" s="9">
        <v>21</v>
      </c>
      <c r="D6673" s="22">
        <v>58.702370000000002</v>
      </c>
    </row>
    <row r="6674" spans="1:4" x14ac:dyDescent="0.25">
      <c r="A6674" s="8"/>
      <c r="B6674" s="4">
        <v>44747</v>
      </c>
      <c r="C6674" s="9">
        <v>22</v>
      </c>
      <c r="D6674" s="22">
        <v>92.276169999999993</v>
      </c>
    </row>
    <row r="6675" spans="1:4" x14ac:dyDescent="0.25">
      <c r="A6675" s="8"/>
      <c r="B6675" s="4">
        <v>44747</v>
      </c>
      <c r="C6675" s="9">
        <v>23</v>
      </c>
      <c r="D6675" s="22">
        <v>52.73068</v>
      </c>
    </row>
    <row r="6676" spans="1:4" x14ac:dyDescent="0.25">
      <c r="A6676" s="8"/>
      <c r="B6676" s="4">
        <v>44747</v>
      </c>
      <c r="C6676" s="9">
        <v>24</v>
      </c>
      <c r="D6676" s="22">
        <v>46.972180000000002</v>
      </c>
    </row>
    <row r="6677" spans="1:4" x14ac:dyDescent="0.25">
      <c r="A6677" s="8"/>
      <c r="B6677" s="4">
        <v>44748</v>
      </c>
      <c r="C6677" s="9">
        <v>1</v>
      </c>
      <c r="D6677" s="22">
        <v>40.970730000000003</v>
      </c>
    </row>
    <row r="6678" spans="1:4" x14ac:dyDescent="0.25">
      <c r="A6678" s="8"/>
      <c r="B6678" s="4">
        <v>44748</v>
      </c>
      <c r="C6678" s="9">
        <v>2</v>
      </c>
      <c r="D6678" s="22">
        <v>40.26144</v>
      </c>
    </row>
    <row r="6679" spans="1:4" x14ac:dyDescent="0.25">
      <c r="A6679" s="8"/>
      <c r="B6679" s="4">
        <v>44748</v>
      </c>
      <c r="C6679" s="9">
        <v>3</v>
      </c>
      <c r="D6679" s="22">
        <v>47.237020000000001</v>
      </c>
    </row>
    <row r="6680" spans="1:4" x14ac:dyDescent="0.25">
      <c r="A6680" s="8"/>
      <c r="B6680" s="4">
        <v>44748</v>
      </c>
      <c r="C6680" s="9">
        <v>4</v>
      </c>
      <c r="D6680" s="22">
        <v>40.909419999999997</v>
      </c>
    </row>
    <row r="6681" spans="1:4" x14ac:dyDescent="0.25">
      <c r="A6681" s="8"/>
      <c r="B6681" s="4">
        <v>44748</v>
      </c>
      <c r="C6681" s="9">
        <v>5</v>
      </c>
      <c r="D6681" s="22">
        <v>26.515640000000001</v>
      </c>
    </row>
    <row r="6682" spans="1:4" x14ac:dyDescent="0.25">
      <c r="A6682" s="8"/>
      <c r="B6682" s="4">
        <v>44748</v>
      </c>
      <c r="C6682" s="9">
        <v>6</v>
      </c>
      <c r="D6682" s="22">
        <v>24.87612</v>
      </c>
    </row>
    <row r="6683" spans="1:4" x14ac:dyDescent="0.25">
      <c r="A6683" s="8"/>
      <c r="B6683" s="4">
        <v>44748</v>
      </c>
      <c r="C6683" s="9">
        <v>7</v>
      </c>
      <c r="D6683" s="22">
        <v>39.12988</v>
      </c>
    </row>
    <row r="6684" spans="1:4" x14ac:dyDescent="0.25">
      <c r="A6684" s="8"/>
      <c r="B6684" s="4">
        <v>44748</v>
      </c>
      <c r="C6684" s="9">
        <v>8</v>
      </c>
      <c r="D6684" s="22">
        <v>39.599080000000001</v>
      </c>
    </row>
    <row r="6685" spans="1:4" x14ac:dyDescent="0.25">
      <c r="A6685" s="8"/>
      <c r="B6685" s="4">
        <v>44748</v>
      </c>
      <c r="C6685" s="9">
        <v>9</v>
      </c>
      <c r="D6685" s="22">
        <v>30.667850000000001</v>
      </c>
    </row>
    <row r="6686" spans="1:4" x14ac:dyDescent="0.25">
      <c r="A6686" s="8"/>
      <c r="B6686" s="4">
        <v>44748</v>
      </c>
      <c r="C6686" s="9">
        <v>10</v>
      </c>
      <c r="D6686" s="22">
        <v>34.095089999999999</v>
      </c>
    </row>
    <row r="6687" spans="1:4" x14ac:dyDescent="0.25">
      <c r="A6687" s="8"/>
      <c r="B6687" s="4">
        <v>44748</v>
      </c>
      <c r="C6687" s="9">
        <v>11</v>
      </c>
      <c r="D6687" s="22">
        <v>39.826659999999997</v>
      </c>
    </row>
    <row r="6688" spans="1:4" x14ac:dyDescent="0.25">
      <c r="A6688" s="8"/>
      <c r="B6688" s="4">
        <v>44748</v>
      </c>
      <c r="C6688" s="9">
        <v>12</v>
      </c>
      <c r="D6688" s="22">
        <v>42.706130000000002</v>
      </c>
    </row>
    <row r="6689" spans="1:4" x14ac:dyDescent="0.25">
      <c r="A6689" s="8"/>
      <c r="B6689" s="4">
        <v>44748</v>
      </c>
      <c r="C6689" s="9">
        <v>13</v>
      </c>
      <c r="D6689" s="22">
        <v>36.6892</v>
      </c>
    </row>
    <row r="6690" spans="1:4" x14ac:dyDescent="0.25">
      <c r="A6690" s="8"/>
      <c r="B6690" s="4">
        <v>44748</v>
      </c>
      <c r="C6690" s="9">
        <v>14</v>
      </c>
      <c r="D6690" s="22">
        <v>34.017420000000001</v>
      </c>
    </row>
    <row r="6691" spans="1:4" x14ac:dyDescent="0.25">
      <c r="A6691" s="8"/>
      <c r="B6691" s="4">
        <v>44748</v>
      </c>
      <c r="C6691" s="9">
        <v>15</v>
      </c>
      <c r="D6691" s="22">
        <v>38.89526</v>
      </c>
    </row>
    <row r="6692" spans="1:4" x14ac:dyDescent="0.25">
      <c r="A6692" s="8"/>
      <c r="B6692" s="4">
        <v>44748</v>
      </c>
      <c r="C6692" s="9">
        <v>16</v>
      </c>
      <c r="D6692" s="22">
        <v>41.379719999999999</v>
      </c>
    </row>
    <row r="6693" spans="1:4" x14ac:dyDescent="0.25">
      <c r="A6693" s="8"/>
      <c r="B6693" s="4">
        <v>44748</v>
      </c>
      <c r="C6693" s="9">
        <v>17</v>
      </c>
      <c r="D6693" s="22">
        <v>40.262920000000001</v>
      </c>
    </row>
    <row r="6694" spans="1:4" x14ac:dyDescent="0.25">
      <c r="A6694" s="8"/>
      <c r="B6694" s="4">
        <v>44748</v>
      </c>
      <c r="C6694" s="9">
        <v>18</v>
      </c>
      <c r="D6694" s="22">
        <v>34.780619999999999</v>
      </c>
    </row>
    <row r="6695" spans="1:4" x14ac:dyDescent="0.25">
      <c r="A6695" s="8"/>
      <c r="B6695" s="4">
        <v>44748</v>
      </c>
      <c r="C6695" s="9">
        <v>19</v>
      </c>
      <c r="D6695" s="22">
        <v>51.655450000000002</v>
      </c>
    </row>
    <row r="6696" spans="1:4" x14ac:dyDescent="0.25">
      <c r="A6696" s="8"/>
      <c r="B6696" s="4">
        <v>44748</v>
      </c>
      <c r="C6696" s="9">
        <v>20</v>
      </c>
      <c r="D6696" s="22">
        <v>50.329009999999997</v>
      </c>
    </row>
    <row r="6697" spans="1:4" x14ac:dyDescent="0.25">
      <c r="A6697" s="8"/>
      <c r="B6697" s="4">
        <v>44748</v>
      </c>
      <c r="C6697" s="9">
        <v>21</v>
      </c>
      <c r="D6697" s="22">
        <v>60.611690000000003</v>
      </c>
    </row>
    <row r="6698" spans="1:4" x14ac:dyDescent="0.25">
      <c r="A6698" s="8"/>
      <c r="B6698" s="4">
        <v>44748</v>
      </c>
      <c r="C6698" s="9">
        <v>22</v>
      </c>
      <c r="D6698" s="22">
        <v>105.27961999999999</v>
      </c>
    </row>
    <row r="6699" spans="1:4" x14ac:dyDescent="0.25">
      <c r="A6699" s="8"/>
      <c r="B6699" s="4">
        <v>44748</v>
      </c>
      <c r="C6699" s="9">
        <v>23</v>
      </c>
      <c r="D6699" s="22">
        <v>111.13567999999999</v>
      </c>
    </row>
    <row r="6700" spans="1:4" x14ac:dyDescent="0.25">
      <c r="A6700" s="8"/>
      <c r="B6700" s="4">
        <v>44748</v>
      </c>
      <c r="C6700" s="9">
        <v>24</v>
      </c>
      <c r="D6700" s="22">
        <v>50.242440000000002</v>
      </c>
    </row>
    <row r="6701" spans="1:4" x14ac:dyDescent="0.25">
      <c r="A6701" s="8"/>
      <c r="B6701" s="4">
        <v>44749</v>
      </c>
      <c r="C6701" s="9">
        <v>1</v>
      </c>
      <c r="D6701" s="22">
        <v>40.118169999999999</v>
      </c>
    </row>
    <row r="6702" spans="1:4" x14ac:dyDescent="0.25">
      <c r="A6702" s="8"/>
      <c r="B6702" s="4">
        <v>44749</v>
      </c>
      <c r="C6702" s="9">
        <v>2</v>
      </c>
      <c r="D6702" s="22">
        <v>38.917160000000003</v>
      </c>
    </row>
    <row r="6703" spans="1:4" x14ac:dyDescent="0.25">
      <c r="A6703" s="8"/>
      <c r="B6703" s="4">
        <v>44749</v>
      </c>
      <c r="C6703" s="9">
        <v>3</v>
      </c>
      <c r="D6703" s="22">
        <v>39.951540000000001</v>
      </c>
    </row>
    <row r="6704" spans="1:4" x14ac:dyDescent="0.25">
      <c r="A6704" s="8"/>
      <c r="B6704" s="4">
        <v>44749</v>
      </c>
      <c r="C6704" s="9">
        <v>4</v>
      </c>
      <c r="D6704" s="22">
        <v>22.62819</v>
      </c>
    </row>
    <row r="6705" spans="1:4" x14ac:dyDescent="0.25">
      <c r="A6705" s="8"/>
      <c r="B6705" s="4">
        <v>44749</v>
      </c>
      <c r="C6705" s="9">
        <v>5</v>
      </c>
      <c r="D6705" s="22">
        <v>24.22448</v>
      </c>
    </row>
    <row r="6706" spans="1:4" x14ac:dyDescent="0.25">
      <c r="A6706" s="8"/>
      <c r="B6706" s="4">
        <v>44749</v>
      </c>
      <c r="C6706" s="9">
        <v>6</v>
      </c>
      <c r="D6706" s="22">
        <v>34.527940000000001</v>
      </c>
    </row>
    <row r="6707" spans="1:4" x14ac:dyDescent="0.25">
      <c r="A6707" s="8"/>
      <c r="B6707" s="4">
        <v>44749</v>
      </c>
      <c r="C6707" s="9">
        <v>7</v>
      </c>
      <c r="D6707" s="22">
        <v>56.110399999999998</v>
      </c>
    </row>
    <row r="6708" spans="1:4" x14ac:dyDescent="0.25">
      <c r="A6708" s="8"/>
      <c r="B6708" s="4">
        <v>44749</v>
      </c>
      <c r="C6708" s="9">
        <v>8</v>
      </c>
      <c r="D6708" s="22">
        <v>41.839680000000001</v>
      </c>
    </row>
    <row r="6709" spans="1:4" x14ac:dyDescent="0.25">
      <c r="A6709" s="8"/>
      <c r="B6709" s="4">
        <v>44749</v>
      </c>
      <c r="C6709" s="9">
        <v>9</v>
      </c>
      <c r="D6709" s="22">
        <v>36.991529999999997</v>
      </c>
    </row>
    <row r="6710" spans="1:4" x14ac:dyDescent="0.25">
      <c r="A6710" s="8"/>
      <c r="B6710" s="4">
        <v>44749</v>
      </c>
      <c r="C6710" s="9">
        <v>10</v>
      </c>
      <c r="D6710" s="22">
        <v>35.099200000000003</v>
      </c>
    </row>
    <row r="6711" spans="1:4" x14ac:dyDescent="0.25">
      <c r="A6711" s="8"/>
      <c r="B6711" s="4">
        <v>44749</v>
      </c>
      <c r="C6711" s="9">
        <v>11</v>
      </c>
      <c r="D6711" s="22">
        <v>38.557850000000002</v>
      </c>
    </row>
    <row r="6712" spans="1:4" x14ac:dyDescent="0.25">
      <c r="A6712" s="8"/>
      <c r="B6712" s="4">
        <v>44749</v>
      </c>
      <c r="C6712" s="9">
        <v>12</v>
      </c>
      <c r="D6712" s="22">
        <v>72.620980000000003</v>
      </c>
    </row>
    <row r="6713" spans="1:4" x14ac:dyDescent="0.25">
      <c r="A6713" s="8"/>
      <c r="B6713" s="4">
        <v>44749</v>
      </c>
      <c r="C6713" s="9">
        <v>13</v>
      </c>
      <c r="D6713" s="22">
        <v>96.285120000000006</v>
      </c>
    </row>
    <row r="6714" spans="1:4" x14ac:dyDescent="0.25">
      <c r="A6714" s="8"/>
      <c r="B6714" s="4">
        <v>44749</v>
      </c>
      <c r="C6714" s="9">
        <v>14</v>
      </c>
      <c r="D6714" s="22">
        <v>125.1172</v>
      </c>
    </row>
    <row r="6715" spans="1:4" x14ac:dyDescent="0.25">
      <c r="A6715" s="8"/>
      <c r="B6715" s="4">
        <v>44749</v>
      </c>
      <c r="C6715" s="9">
        <v>15</v>
      </c>
      <c r="D6715" s="22">
        <v>174.97651999999999</v>
      </c>
    </row>
    <row r="6716" spans="1:4" x14ac:dyDescent="0.25">
      <c r="A6716" s="8"/>
      <c r="B6716" s="4">
        <v>44749</v>
      </c>
      <c r="C6716" s="9">
        <v>16</v>
      </c>
      <c r="D6716" s="22">
        <v>172.69230999999999</v>
      </c>
    </row>
    <row r="6717" spans="1:4" x14ac:dyDescent="0.25">
      <c r="A6717" s="8"/>
      <c r="B6717" s="4">
        <v>44749</v>
      </c>
      <c r="C6717" s="9">
        <v>17</v>
      </c>
      <c r="D6717" s="22">
        <v>256.5401</v>
      </c>
    </row>
    <row r="6718" spans="1:4" x14ac:dyDescent="0.25">
      <c r="A6718" s="8"/>
      <c r="B6718" s="4">
        <v>44749</v>
      </c>
      <c r="C6718" s="9">
        <v>18</v>
      </c>
      <c r="D6718" s="22">
        <v>184.87967</v>
      </c>
    </row>
    <row r="6719" spans="1:4" x14ac:dyDescent="0.25">
      <c r="A6719" s="8"/>
      <c r="B6719" s="4">
        <v>44749</v>
      </c>
      <c r="C6719" s="9">
        <v>19</v>
      </c>
      <c r="D6719" s="22">
        <v>200.10705999999999</v>
      </c>
    </row>
    <row r="6720" spans="1:4" x14ac:dyDescent="0.25">
      <c r="A6720" s="8"/>
      <c r="B6720" s="4">
        <v>44749</v>
      </c>
      <c r="C6720" s="9">
        <v>20</v>
      </c>
      <c r="D6720" s="22">
        <v>182.93167</v>
      </c>
    </row>
    <row r="6721" spans="1:4" x14ac:dyDescent="0.25">
      <c r="A6721" s="8"/>
      <c r="B6721" s="4">
        <v>44749</v>
      </c>
      <c r="C6721" s="9">
        <v>21</v>
      </c>
      <c r="D6721" s="22">
        <v>198.76664</v>
      </c>
    </row>
    <row r="6722" spans="1:4" x14ac:dyDescent="0.25">
      <c r="A6722" s="8"/>
      <c r="B6722" s="4">
        <v>44749</v>
      </c>
      <c r="C6722" s="9">
        <v>22</v>
      </c>
      <c r="D6722" s="22">
        <v>182.06333000000001</v>
      </c>
    </row>
    <row r="6723" spans="1:4" x14ac:dyDescent="0.25">
      <c r="A6723" s="8"/>
      <c r="B6723" s="4">
        <v>44749</v>
      </c>
      <c r="C6723" s="9">
        <v>23</v>
      </c>
      <c r="D6723" s="22">
        <v>162.52273</v>
      </c>
    </row>
    <row r="6724" spans="1:4" x14ac:dyDescent="0.25">
      <c r="A6724" s="8"/>
      <c r="B6724" s="4">
        <v>44749</v>
      </c>
      <c r="C6724" s="9">
        <v>24</v>
      </c>
      <c r="D6724" s="22">
        <v>151.67551</v>
      </c>
    </row>
    <row r="6725" spans="1:4" x14ac:dyDescent="0.25">
      <c r="A6725" s="8"/>
      <c r="B6725" s="4">
        <v>44750</v>
      </c>
      <c r="C6725" s="9">
        <v>1</v>
      </c>
      <c r="D6725" s="22">
        <v>156.44296</v>
      </c>
    </row>
    <row r="6726" spans="1:4" x14ac:dyDescent="0.25">
      <c r="A6726" s="8"/>
      <c r="B6726" s="4">
        <v>44750</v>
      </c>
      <c r="C6726" s="9">
        <v>2</v>
      </c>
      <c r="D6726" s="22">
        <v>158.41164000000001</v>
      </c>
    </row>
    <row r="6727" spans="1:4" x14ac:dyDescent="0.25">
      <c r="A6727" s="8"/>
      <c r="B6727" s="4">
        <v>44750</v>
      </c>
      <c r="C6727" s="9">
        <v>3</v>
      </c>
      <c r="D6727" s="22">
        <v>181.34711999999999</v>
      </c>
    </row>
    <row r="6728" spans="1:4" x14ac:dyDescent="0.25">
      <c r="A6728" s="8"/>
      <c r="B6728" s="4">
        <v>44750</v>
      </c>
      <c r="C6728" s="9">
        <v>4</v>
      </c>
      <c r="D6728" s="22">
        <v>176.35826</v>
      </c>
    </row>
    <row r="6729" spans="1:4" x14ac:dyDescent="0.25">
      <c r="A6729" s="8"/>
      <c r="B6729" s="4">
        <v>44750</v>
      </c>
      <c r="C6729" s="9">
        <v>5</v>
      </c>
      <c r="D6729" s="22">
        <v>150.73551</v>
      </c>
    </row>
    <row r="6730" spans="1:4" x14ac:dyDescent="0.25">
      <c r="A6730" s="8"/>
      <c r="B6730" s="4">
        <v>44750</v>
      </c>
      <c r="C6730" s="9">
        <v>6</v>
      </c>
      <c r="D6730" s="22">
        <v>164.19847999999999</v>
      </c>
    </row>
    <row r="6731" spans="1:4" x14ac:dyDescent="0.25">
      <c r="A6731" s="8"/>
      <c r="B6731" s="4">
        <v>44750</v>
      </c>
      <c r="C6731" s="9">
        <v>7</v>
      </c>
      <c r="D6731" s="22">
        <v>168.71620999999999</v>
      </c>
    </row>
    <row r="6732" spans="1:4" x14ac:dyDescent="0.25">
      <c r="A6732" s="8"/>
      <c r="B6732" s="4">
        <v>44750</v>
      </c>
      <c r="C6732" s="9">
        <v>8</v>
      </c>
      <c r="D6732" s="22">
        <v>85.611189999999993</v>
      </c>
    </row>
    <row r="6733" spans="1:4" x14ac:dyDescent="0.25">
      <c r="A6733" s="8"/>
      <c r="B6733" s="4">
        <v>44750</v>
      </c>
      <c r="C6733" s="9">
        <v>9</v>
      </c>
      <c r="D6733" s="22">
        <v>166.88639000000001</v>
      </c>
    </row>
    <row r="6734" spans="1:4" x14ac:dyDescent="0.25">
      <c r="A6734" s="8"/>
      <c r="B6734" s="4">
        <v>44750</v>
      </c>
      <c r="C6734" s="9">
        <v>10</v>
      </c>
      <c r="D6734" s="22">
        <v>80.723799999999997</v>
      </c>
    </row>
    <row r="6735" spans="1:4" x14ac:dyDescent="0.25">
      <c r="A6735" s="8"/>
      <c r="B6735" s="4">
        <v>44750</v>
      </c>
      <c r="C6735" s="9">
        <v>11</v>
      </c>
      <c r="D6735" s="22">
        <v>48.427930000000003</v>
      </c>
    </row>
    <row r="6736" spans="1:4" x14ac:dyDescent="0.25">
      <c r="A6736" s="8"/>
      <c r="B6736" s="4">
        <v>44750</v>
      </c>
      <c r="C6736" s="9">
        <v>12</v>
      </c>
      <c r="D6736" s="22">
        <v>88.624600000000001</v>
      </c>
    </row>
    <row r="6737" spans="1:4" x14ac:dyDescent="0.25">
      <c r="A6737" s="8"/>
      <c r="B6737" s="4">
        <v>44750</v>
      </c>
      <c r="C6737" s="9">
        <v>13</v>
      </c>
      <c r="D6737" s="22">
        <v>54.433790000000002</v>
      </c>
    </row>
    <row r="6738" spans="1:4" x14ac:dyDescent="0.25">
      <c r="A6738" s="8"/>
      <c r="B6738" s="4">
        <v>44750</v>
      </c>
      <c r="C6738" s="9">
        <v>14</v>
      </c>
      <c r="D6738" s="22">
        <v>41.512340000000002</v>
      </c>
    </row>
    <row r="6739" spans="1:4" x14ac:dyDescent="0.25">
      <c r="A6739" s="8"/>
      <c r="B6739" s="4">
        <v>44750</v>
      </c>
      <c r="C6739" s="9">
        <v>15</v>
      </c>
      <c r="D6739" s="22">
        <v>51.882379999999998</v>
      </c>
    </row>
    <row r="6740" spans="1:4" x14ac:dyDescent="0.25">
      <c r="A6740" s="8"/>
      <c r="B6740" s="4">
        <v>44750</v>
      </c>
      <c r="C6740" s="9">
        <v>16</v>
      </c>
      <c r="D6740" s="22">
        <v>51.673690000000001</v>
      </c>
    </row>
    <row r="6741" spans="1:4" x14ac:dyDescent="0.25">
      <c r="A6741" s="8"/>
      <c r="B6741" s="4">
        <v>44750</v>
      </c>
      <c r="C6741" s="9">
        <v>17</v>
      </c>
      <c r="D6741" s="22">
        <v>48.045679999999997</v>
      </c>
    </row>
    <row r="6742" spans="1:4" x14ac:dyDescent="0.25">
      <c r="A6742" s="8"/>
      <c r="B6742" s="4">
        <v>44750</v>
      </c>
      <c r="C6742" s="9">
        <v>18</v>
      </c>
      <c r="D6742" s="22">
        <v>61.077300000000001</v>
      </c>
    </row>
    <row r="6743" spans="1:4" x14ac:dyDescent="0.25">
      <c r="A6743" s="8"/>
      <c r="B6743" s="4">
        <v>44750</v>
      </c>
      <c r="C6743" s="9">
        <v>19</v>
      </c>
      <c r="D6743" s="22">
        <v>62.623640000000002</v>
      </c>
    </row>
    <row r="6744" spans="1:4" x14ac:dyDescent="0.25">
      <c r="A6744" s="8"/>
      <c r="B6744" s="4">
        <v>44750</v>
      </c>
      <c r="C6744" s="9">
        <v>20</v>
      </c>
      <c r="D6744" s="22">
        <v>83.505949999999999</v>
      </c>
    </row>
    <row r="6745" spans="1:4" x14ac:dyDescent="0.25">
      <c r="A6745" s="8"/>
      <c r="B6745" s="4">
        <v>44750</v>
      </c>
      <c r="C6745" s="9">
        <v>21</v>
      </c>
      <c r="D6745" s="22">
        <v>411.59962000000002</v>
      </c>
    </row>
    <row r="6746" spans="1:4" x14ac:dyDescent="0.25">
      <c r="A6746" s="8"/>
      <c r="B6746" s="4">
        <v>44750</v>
      </c>
      <c r="C6746" s="9">
        <v>22</v>
      </c>
      <c r="D6746" s="22">
        <v>162.97127</v>
      </c>
    </row>
    <row r="6747" spans="1:4" x14ac:dyDescent="0.25">
      <c r="A6747" s="8"/>
      <c r="B6747" s="4">
        <v>44750</v>
      </c>
      <c r="C6747" s="9">
        <v>23</v>
      </c>
      <c r="D6747" s="22">
        <v>56.260489999999997</v>
      </c>
    </row>
    <row r="6748" spans="1:4" x14ac:dyDescent="0.25">
      <c r="A6748" s="8"/>
      <c r="B6748" s="4">
        <v>44750</v>
      </c>
      <c r="C6748" s="9">
        <v>24</v>
      </c>
      <c r="D6748" s="22">
        <v>69.650059999999996</v>
      </c>
    </row>
    <row r="6749" spans="1:4" x14ac:dyDescent="0.25">
      <c r="A6749" s="8"/>
      <c r="B6749" s="4">
        <v>44751</v>
      </c>
      <c r="C6749" s="9">
        <v>1</v>
      </c>
      <c r="D6749" s="22">
        <v>54.44538</v>
      </c>
    </row>
    <row r="6750" spans="1:4" x14ac:dyDescent="0.25">
      <c r="A6750" s="8"/>
      <c r="B6750" s="4">
        <v>44751</v>
      </c>
      <c r="C6750" s="9">
        <v>2</v>
      </c>
      <c r="D6750" s="22">
        <v>35.791409999999999</v>
      </c>
    </row>
    <row r="6751" spans="1:4" x14ac:dyDescent="0.25">
      <c r="A6751" s="8"/>
      <c r="B6751" s="4">
        <v>44751</v>
      </c>
      <c r="C6751" s="9">
        <v>3</v>
      </c>
      <c r="D6751" s="22">
        <v>27.227889999999999</v>
      </c>
    </row>
    <row r="6752" spans="1:4" x14ac:dyDescent="0.25">
      <c r="A6752" s="8"/>
      <c r="B6752" s="4">
        <v>44751</v>
      </c>
      <c r="C6752" s="9">
        <v>4</v>
      </c>
      <c r="D6752" s="22">
        <v>20.320419999999999</v>
      </c>
    </row>
    <row r="6753" spans="1:4" x14ac:dyDescent="0.25">
      <c r="A6753" s="8"/>
      <c r="B6753" s="4">
        <v>44751</v>
      </c>
      <c r="C6753" s="9">
        <v>5</v>
      </c>
      <c r="D6753" s="22">
        <v>20.401029999999999</v>
      </c>
    </row>
    <row r="6754" spans="1:4" x14ac:dyDescent="0.25">
      <c r="A6754" s="8"/>
      <c r="B6754" s="4">
        <v>44751</v>
      </c>
      <c r="C6754" s="9">
        <v>6</v>
      </c>
      <c r="D6754" s="22">
        <v>18.57255</v>
      </c>
    </row>
    <row r="6755" spans="1:4" x14ac:dyDescent="0.25">
      <c r="A6755" s="8"/>
      <c r="B6755" s="4">
        <v>44751</v>
      </c>
      <c r="C6755" s="9">
        <v>7</v>
      </c>
      <c r="D6755" s="22">
        <v>52.059260000000002</v>
      </c>
    </row>
    <row r="6756" spans="1:4" x14ac:dyDescent="0.25">
      <c r="A6756" s="8"/>
      <c r="B6756" s="4">
        <v>44751</v>
      </c>
      <c r="C6756" s="9">
        <v>8</v>
      </c>
      <c r="D6756" s="22">
        <v>41.879390000000001</v>
      </c>
    </row>
    <row r="6757" spans="1:4" x14ac:dyDescent="0.25">
      <c r="A6757" s="8"/>
      <c r="B6757" s="4">
        <v>44751</v>
      </c>
      <c r="C6757" s="9">
        <v>9</v>
      </c>
      <c r="D6757" s="22">
        <v>33.586030000000001</v>
      </c>
    </row>
    <row r="6758" spans="1:4" x14ac:dyDescent="0.25">
      <c r="A6758" s="8"/>
      <c r="B6758" s="4">
        <v>44751</v>
      </c>
      <c r="C6758" s="9">
        <v>10</v>
      </c>
      <c r="D6758" s="22">
        <v>28.849540000000001</v>
      </c>
    </row>
    <row r="6759" spans="1:4" x14ac:dyDescent="0.25">
      <c r="A6759" s="8"/>
      <c r="B6759" s="4">
        <v>44751</v>
      </c>
      <c r="C6759" s="9">
        <v>11</v>
      </c>
      <c r="D6759" s="22">
        <v>38.558500000000002</v>
      </c>
    </row>
    <row r="6760" spans="1:4" x14ac:dyDescent="0.25">
      <c r="A6760" s="8"/>
      <c r="B6760" s="4">
        <v>44751</v>
      </c>
      <c r="C6760" s="9">
        <v>12</v>
      </c>
      <c r="D6760" s="22">
        <v>38.332360000000001</v>
      </c>
    </row>
    <row r="6761" spans="1:4" x14ac:dyDescent="0.25">
      <c r="A6761" s="8"/>
      <c r="B6761" s="4">
        <v>44751</v>
      </c>
      <c r="C6761" s="9">
        <v>13</v>
      </c>
      <c r="D6761" s="22">
        <v>42.18215</v>
      </c>
    </row>
    <row r="6762" spans="1:4" x14ac:dyDescent="0.25">
      <c r="A6762" s="8"/>
      <c r="B6762" s="4">
        <v>44751</v>
      </c>
      <c r="C6762" s="9">
        <v>14</v>
      </c>
      <c r="D6762" s="22">
        <v>46.217300000000002</v>
      </c>
    </row>
    <row r="6763" spans="1:4" x14ac:dyDescent="0.25">
      <c r="A6763" s="8"/>
      <c r="B6763" s="4">
        <v>44751</v>
      </c>
      <c r="C6763" s="9">
        <v>15</v>
      </c>
      <c r="D6763" s="22">
        <v>44.55836</v>
      </c>
    </row>
    <row r="6764" spans="1:4" x14ac:dyDescent="0.25">
      <c r="A6764" s="8"/>
      <c r="B6764" s="4">
        <v>44751</v>
      </c>
      <c r="C6764" s="9">
        <v>16</v>
      </c>
      <c r="D6764" s="22">
        <v>51.313020000000002</v>
      </c>
    </row>
    <row r="6765" spans="1:4" x14ac:dyDescent="0.25">
      <c r="A6765" s="8"/>
      <c r="B6765" s="4">
        <v>44751</v>
      </c>
      <c r="C6765" s="9">
        <v>17</v>
      </c>
      <c r="D6765" s="22">
        <v>56.95787</v>
      </c>
    </row>
    <row r="6766" spans="1:4" x14ac:dyDescent="0.25">
      <c r="A6766" s="8"/>
      <c r="B6766" s="4">
        <v>44751</v>
      </c>
      <c r="C6766" s="9">
        <v>18</v>
      </c>
      <c r="D6766" s="22">
        <v>54.878810000000001</v>
      </c>
    </row>
    <row r="6767" spans="1:4" x14ac:dyDescent="0.25">
      <c r="A6767" s="8"/>
      <c r="B6767" s="4">
        <v>44751</v>
      </c>
      <c r="C6767" s="9">
        <v>19</v>
      </c>
      <c r="D6767" s="22">
        <v>51.12921</v>
      </c>
    </row>
    <row r="6768" spans="1:4" x14ac:dyDescent="0.25">
      <c r="A6768" s="8"/>
      <c r="B6768" s="4">
        <v>44751</v>
      </c>
      <c r="C6768" s="9">
        <v>20</v>
      </c>
      <c r="D6768" s="22">
        <v>74.190089999999998</v>
      </c>
    </row>
    <row r="6769" spans="1:4" x14ac:dyDescent="0.25">
      <c r="A6769" s="8"/>
      <c r="B6769" s="4">
        <v>44751</v>
      </c>
      <c r="C6769" s="9">
        <v>21</v>
      </c>
      <c r="D6769" s="22">
        <v>191.35570000000001</v>
      </c>
    </row>
    <row r="6770" spans="1:4" x14ac:dyDescent="0.25">
      <c r="A6770" s="8"/>
      <c r="B6770" s="4">
        <v>44751</v>
      </c>
      <c r="C6770" s="9">
        <v>22</v>
      </c>
      <c r="D6770" s="22">
        <v>231.58563000000001</v>
      </c>
    </row>
    <row r="6771" spans="1:4" x14ac:dyDescent="0.25">
      <c r="A6771" s="8"/>
      <c r="B6771" s="4">
        <v>44751</v>
      </c>
      <c r="C6771" s="9">
        <v>23</v>
      </c>
      <c r="D6771" s="22">
        <v>58.495539999999998</v>
      </c>
    </row>
    <row r="6772" spans="1:4" x14ac:dyDescent="0.25">
      <c r="A6772" s="8"/>
      <c r="B6772" s="4">
        <v>44751</v>
      </c>
      <c r="C6772" s="9">
        <v>24</v>
      </c>
      <c r="D6772" s="22">
        <v>58.02946</v>
      </c>
    </row>
    <row r="6773" spans="1:4" x14ac:dyDescent="0.25">
      <c r="A6773" s="8"/>
      <c r="B6773" s="4">
        <v>44752</v>
      </c>
      <c r="C6773" s="9">
        <v>1</v>
      </c>
      <c r="D6773" s="22">
        <v>53.985210000000002</v>
      </c>
    </row>
    <row r="6774" spans="1:4" x14ac:dyDescent="0.25">
      <c r="A6774" s="8"/>
      <c r="B6774" s="4">
        <v>44752</v>
      </c>
      <c r="C6774" s="9">
        <v>2</v>
      </c>
      <c r="D6774" s="22">
        <v>50.142650000000003</v>
      </c>
    </row>
    <row r="6775" spans="1:4" x14ac:dyDescent="0.25">
      <c r="A6775" s="8"/>
      <c r="B6775" s="4">
        <v>44752</v>
      </c>
      <c r="C6775" s="9">
        <v>3</v>
      </c>
      <c r="D6775" s="22">
        <v>47.61065</v>
      </c>
    </row>
    <row r="6776" spans="1:4" x14ac:dyDescent="0.25">
      <c r="A6776" s="8"/>
      <c r="B6776" s="4">
        <v>44752</v>
      </c>
      <c r="C6776" s="9">
        <v>4</v>
      </c>
      <c r="D6776" s="22">
        <v>46.88926</v>
      </c>
    </row>
    <row r="6777" spans="1:4" x14ac:dyDescent="0.25">
      <c r="A6777" s="8"/>
      <c r="B6777" s="4">
        <v>44752</v>
      </c>
      <c r="C6777" s="9">
        <v>5</v>
      </c>
      <c r="D6777" s="22">
        <v>45.651679999999999</v>
      </c>
    </row>
    <row r="6778" spans="1:4" x14ac:dyDescent="0.25">
      <c r="A6778" s="8"/>
      <c r="B6778" s="4">
        <v>44752</v>
      </c>
      <c r="C6778" s="9">
        <v>6</v>
      </c>
      <c r="D6778" s="22">
        <v>45.899239999999999</v>
      </c>
    </row>
    <row r="6779" spans="1:4" x14ac:dyDescent="0.25">
      <c r="A6779" s="8"/>
      <c r="B6779" s="4">
        <v>44752</v>
      </c>
      <c r="C6779" s="9">
        <v>7</v>
      </c>
      <c r="D6779" s="22">
        <v>42.281869999999998</v>
      </c>
    </row>
    <row r="6780" spans="1:4" x14ac:dyDescent="0.25">
      <c r="A6780" s="8"/>
      <c r="B6780" s="4">
        <v>44752</v>
      </c>
      <c r="C6780" s="9">
        <v>8</v>
      </c>
      <c r="D6780" s="22">
        <v>26.953949999999999</v>
      </c>
    </row>
    <row r="6781" spans="1:4" x14ac:dyDescent="0.25">
      <c r="A6781" s="8"/>
      <c r="B6781" s="4">
        <v>44752</v>
      </c>
      <c r="C6781" s="9">
        <v>9</v>
      </c>
      <c r="D6781" s="22">
        <v>24.402989999999999</v>
      </c>
    </row>
    <row r="6782" spans="1:4" x14ac:dyDescent="0.25">
      <c r="A6782" s="8"/>
      <c r="B6782" s="4">
        <v>44752</v>
      </c>
      <c r="C6782" s="9">
        <v>10</v>
      </c>
      <c r="D6782" s="22">
        <v>27.207519999999999</v>
      </c>
    </row>
    <row r="6783" spans="1:4" x14ac:dyDescent="0.25">
      <c r="A6783" s="8"/>
      <c r="B6783" s="4">
        <v>44752</v>
      </c>
      <c r="C6783" s="9">
        <v>11</v>
      </c>
      <c r="D6783" s="22">
        <v>31.087029999999999</v>
      </c>
    </row>
    <row r="6784" spans="1:4" x14ac:dyDescent="0.25">
      <c r="A6784" s="8"/>
      <c r="B6784" s="4">
        <v>44752</v>
      </c>
      <c r="C6784" s="9">
        <v>12</v>
      </c>
      <c r="D6784" s="22">
        <v>38.497520000000002</v>
      </c>
    </row>
    <row r="6785" spans="1:4" x14ac:dyDescent="0.25">
      <c r="A6785" s="8"/>
      <c r="B6785" s="4">
        <v>44752</v>
      </c>
      <c r="C6785" s="9">
        <v>13</v>
      </c>
      <c r="D6785" s="22">
        <v>46.091639999999998</v>
      </c>
    </row>
    <row r="6786" spans="1:4" x14ac:dyDescent="0.25">
      <c r="A6786" s="8"/>
      <c r="B6786" s="4">
        <v>44752</v>
      </c>
      <c r="C6786" s="9">
        <v>14</v>
      </c>
      <c r="D6786" s="22">
        <v>46.277850000000001</v>
      </c>
    </row>
    <row r="6787" spans="1:4" x14ac:dyDescent="0.25">
      <c r="A6787" s="8"/>
      <c r="B6787" s="4">
        <v>44752</v>
      </c>
      <c r="C6787" s="9">
        <v>15</v>
      </c>
      <c r="D6787" s="22">
        <v>51.379069999999999</v>
      </c>
    </row>
    <row r="6788" spans="1:4" x14ac:dyDescent="0.25">
      <c r="A6788" s="8"/>
      <c r="B6788" s="4">
        <v>44752</v>
      </c>
      <c r="C6788" s="9">
        <v>16</v>
      </c>
      <c r="D6788" s="22">
        <v>58.836820000000003</v>
      </c>
    </row>
    <row r="6789" spans="1:4" x14ac:dyDescent="0.25">
      <c r="A6789" s="8"/>
      <c r="B6789" s="4">
        <v>44752</v>
      </c>
      <c r="C6789" s="9">
        <v>17</v>
      </c>
      <c r="D6789" s="22">
        <v>58.927860000000003</v>
      </c>
    </row>
    <row r="6790" spans="1:4" x14ac:dyDescent="0.25">
      <c r="A6790" s="8"/>
      <c r="B6790" s="4">
        <v>44752</v>
      </c>
      <c r="C6790" s="9">
        <v>18</v>
      </c>
      <c r="D6790" s="22">
        <v>69.953469999999996</v>
      </c>
    </row>
    <row r="6791" spans="1:4" x14ac:dyDescent="0.25">
      <c r="A6791" s="8"/>
      <c r="B6791" s="4">
        <v>44752</v>
      </c>
      <c r="C6791" s="9">
        <v>19</v>
      </c>
      <c r="D6791" s="22">
        <v>76.213459999999998</v>
      </c>
    </row>
    <row r="6792" spans="1:4" x14ac:dyDescent="0.25">
      <c r="A6792" s="8"/>
      <c r="B6792" s="4">
        <v>44752</v>
      </c>
      <c r="C6792" s="9">
        <v>20</v>
      </c>
      <c r="D6792" s="22">
        <v>92.763239999999996</v>
      </c>
    </row>
    <row r="6793" spans="1:4" x14ac:dyDescent="0.25">
      <c r="A6793" s="8"/>
      <c r="B6793" s="4">
        <v>44752</v>
      </c>
      <c r="C6793" s="9">
        <v>21</v>
      </c>
      <c r="D6793" s="22">
        <v>115.03129</v>
      </c>
    </row>
    <row r="6794" spans="1:4" x14ac:dyDescent="0.25">
      <c r="A6794" s="8"/>
      <c r="B6794" s="4">
        <v>44752</v>
      </c>
      <c r="C6794" s="9">
        <v>22</v>
      </c>
      <c r="D6794" s="22">
        <v>98.965909999999994</v>
      </c>
    </row>
    <row r="6795" spans="1:4" x14ac:dyDescent="0.25">
      <c r="A6795" s="8"/>
      <c r="B6795" s="4">
        <v>44752</v>
      </c>
      <c r="C6795" s="9">
        <v>23</v>
      </c>
      <c r="D6795" s="22">
        <v>59.199689999999997</v>
      </c>
    </row>
    <row r="6796" spans="1:4" x14ac:dyDescent="0.25">
      <c r="A6796" s="8"/>
      <c r="B6796" s="4">
        <v>44752</v>
      </c>
      <c r="C6796" s="9">
        <v>24</v>
      </c>
      <c r="D6796" s="22">
        <v>67.246420000000001</v>
      </c>
    </row>
    <row r="6797" spans="1:4" x14ac:dyDescent="0.25">
      <c r="A6797" s="8"/>
      <c r="B6797" s="4">
        <v>44753</v>
      </c>
      <c r="C6797" s="9">
        <v>1</v>
      </c>
      <c r="D6797" s="22">
        <v>43.547890000000002</v>
      </c>
    </row>
    <row r="6798" spans="1:4" x14ac:dyDescent="0.25">
      <c r="A6798" s="8"/>
      <c r="B6798" s="4">
        <v>44753</v>
      </c>
      <c r="C6798" s="9">
        <v>2</v>
      </c>
      <c r="D6798" s="22">
        <v>25.65314</v>
      </c>
    </row>
    <row r="6799" spans="1:4" x14ac:dyDescent="0.25">
      <c r="A6799" s="8"/>
      <c r="B6799" s="4">
        <v>44753</v>
      </c>
      <c r="C6799" s="9">
        <v>3</v>
      </c>
      <c r="D6799" s="22">
        <v>23.726749999999999</v>
      </c>
    </row>
    <row r="6800" spans="1:4" x14ac:dyDescent="0.25">
      <c r="A6800" s="8"/>
      <c r="B6800" s="4">
        <v>44753</v>
      </c>
      <c r="C6800" s="9">
        <v>4</v>
      </c>
      <c r="D6800" s="22">
        <v>21.153199999999998</v>
      </c>
    </row>
    <row r="6801" spans="1:4" x14ac:dyDescent="0.25">
      <c r="A6801" s="8"/>
      <c r="B6801" s="4">
        <v>44753</v>
      </c>
      <c r="C6801" s="9">
        <v>5</v>
      </c>
      <c r="D6801" s="22">
        <v>24.14631</v>
      </c>
    </row>
    <row r="6802" spans="1:4" x14ac:dyDescent="0.25">
      <c r="A6802" s="8"/>
      <c r="B6802" s="4">
        <v>44753</v>
      </c>
      <c r="C6802" s="9">
        <v>6</v>
      </c>
      <c r="D6802" s="22">
        <v>25.743320000000001</v>
      </c>
    </row>
    <row r="6803" spans="1:4" x14ac:dyDescent="0.25">
      <c r="A6803" s="8"/>
      <c r="B6803" s="4">
        <v>44753</v>
      </c>
      <c r="C6803" s="9">
        <v>7</v>
      </c>
      <c r="D6803" s="22">
        <v>44.61074</v>
      </c>
    </row>
    <row r="6804" spans="1:4" x14ac:dyDescent="0.25">
      <c r="A6804" s="8"/>
      <c r="B6804" s="4">
        <v>44753</v>
      </c>
      <c r="C6804" s="9">
        <v>8</v>
      </c>
      <c r="D6804" s="22">
        <v>65.215239999999994</v>
      </c>
    </row>
    <row r="6805" spans="1:4" x14ac:dyDescent="0.25">
      <c r="A6805" s="8"/>
      <c r="B6805" s="4">
        <v>44753</v>
      </c>
      <c r="C6805" s="9">
        <v>9</v>
      </c>
      <c r="D6805" s="22">
        <v>40.848520000000001</v>
      </c>
    </row>
    <row r="6806" spans="1:4" x14ac:dyDescent="0.25">
      <c r="A6806" s="8"/>
      <c r="B6806" s="4">
        <v>44753</v>
      </c>
      <c r="C6806" s="9">
        <v>10</v>
      </c>
      <c r="D6806" s="22">
        <v>35.927030000000002</v>
      </c>
    </row>
    <row r="6807" spans="1:4" x14ac:dyDescent="0.25">
      <c r="A6807" s="8"/>
      <c r="B6807" s="4">
        <v>44753</v>
      </c>
      <c r="C6807" s="9">
        <v>11</v>
      </c>
      <c r="D6807" s="22">
        <v>42.036679999999997</v>
      </c>
    </row>
    <row r="6808" spans="1:4" x14ac:dyDescent="0.25">
      <c r="A6808" s="8"/>
      <c r="B6808" s="4">
        <v>44753</v>
      </c>
      <c r="C6808" s="9">
        <v>12</v>
      </c>
      <c r="D6808" s="22">
        <v>46.469970000000004</v>
      </c>
    </row>
    <row r="6809" spans="1:4" x14ac:dyDescent="0.25">
      <c r="A6809" s="8"/>
      <c r="B6809" s="4">
        <v>44753</v>
      </c>
      <c r="C6809" s="9">
        <v>13</v>
      </c>
      <c r="D6809" s="22">
        <v>51.421010000000003</v>
      </c>
    </row>
    <row r="6810" spans="1:4" x14ac:dyDescent="0.25">
      <c r="A6810" s="8"/>
      <c r="B6810" s="4">
        <v>44753</v>
      </c>
      <c r="C6810" s="9">
        <v>14</v>
      </c>
      <c r="D6810" s="22">
        <v>55.433570000000003</v>
      </c>
    </row>
    <row r="6811" spans="1:4" x14ac:dyDescent="0.25">
      <c r="A6811" s="8"/>
      <c r="B6811" s="4">
        <v>44753</v>
      </c>
      <c r="C6811" s="9">
        <v>15</v>
      </c>
      <c r="D6811" s="22">
        <v>73.006129999999999</v>
      </c>
    </row>
    <row r="6812" spans="1:4" x14ac:dyDescent="0.25">
      <c r="A6812" s="8"/>
      <c r="B6812" s="4">
        <v>44753</v>
      </c>
      <c r="C6812" s="9">
        <v>16</v>
      </c>
      <c r="D6812" s="22">
        <v>80.552850000000007</v>
      </c>
    </row>
    <row r="6813" spans="1:4" x14ac:dyDescent="0.25">
      <c r="A6813" s="8"/>
      <c r="B6813" s="4">
        <v>44753</v>
      </c>
      <c r="C6813" s="9">
        <v>17</v>
      </c>
      <c r="D6813" s="22">
        <v>74.052549999999997</v>
      </c>
    </row>
    <row r="6814" spans="1:4" x14ac:dyDescent="0.25">
      <c r="A6814" s="8"/>
      <c r="B6814" s="4">
        <v>44753</v>
      </c>
      <c r="C6814" s="9">
        <v>18</v>
      </c>
      <c r="D6814" s="22">
        <v>87.767669999999995</v>
      </c>
    </row>
    <row r="6815" spans="1:4" x14ac:dyDescent="0.25">
      <c r="A6815" s="8"/>
      <c r="B6815" s="4">
        <v>44753</v>
      </c>
      <c r="C6815" s="9">
        <v>19</v>
      </c>
      <c r="D6815" s="22">
        <v>101.64776000000001</v>
      </c>
    </row>
    <row r="6816" spans="1:4" x14ac:dyDescent="0.25">
      <c r="A6816" s="8"/>
      <c r="B6816" s="4">
        <v>44753</v>
      </c>
      <c r="C6816" s="9">
        <v>20</v>
      </c>
      <c r="D6816" s="22">
        <v>182.15346</v>
      </c>
    </row>
    <row r="6817" spans="1:4" x14ac:dyDescent="0.25">
      <c r="A6817" s="8"/>
      <c r="B6817" s="4">
        <v>44753</v>
      </c>
      <c r="C6817" s="9">
        <v>21</v>
      </c>
      <c r="D6817" s="22">
        <v>133.97535999999999</v>
      </c>
    </row>
    <row r="6818" spans="1:4" x14ac:dyDescent="0.25">
      <c r="A6818" s="8"/>
      <c r="B6818" s="4">
        <v>44753</v>
      </c>
      <c r="C6818" s="9">
        <v>22</v>
      </c>
      <c r="D6818" s="22">
        <v>103.96047</v>
      </c>
    </row>
    <row r="6819" spans="1:4" x14ac:dyDescent="0.25">
      <c r="A6819" s="8"/>
      <c r="B6819" s="4">
        <v>44753</v>
      </c>
      <c r="C6819" s="9">
        <v>23</v>
      </c>
      <c r="D6819" s="22">
        <v>77.61515</v>
      </c>
    </row>
    <row r="6820" spans="1:4" x14ac:dyDescent="0.25">
      <c r="A6820" s="8"/>
      <c r="B6820" s="4">
        <v>44753</v>
      </c>
      <c r="C6820" s="9">
        <v>24</v>
      </c>
      <c r="D6820" s="22">
        <v>72.207710000000006</v>
      </c>
    </row>
    <row r="6821" spans="1:4" x14ac:dyDescent="0.25">
      <c r="A6821" s="8"/>
      <c r="B6821" s="4">
        <v>44754</v>
      </c>
      <c r="C6821" s="9">
        <v>1</v>
      </c>
      <c r="D6821" s="22">
        <v>58.104559999999999</v>
      </c>
    </row>
    <row r="6822" spans="1:4" x14ac:dyDescent="0.25">
      <c r="A6822" s="8"/>
      <c r="B6822" s="4">
        <v>44754</v>
      </c>
      <c r="C6822" s="9">
        <v>2</v>
      </c>
      <c r="D6822" s="22">
        <v>59.063139999999997</v>
      </c>
    </row>
    <row r="6823" spans="1:4" x14ac:dyDescent="0.25">
      <c r="A6823" s="8"/>
      <c r="B6823" s="4">
        <v>44754</v>
      </c>
      <c r="C6823" s="9">
        <v>3</v>
      </c>
      <c r="D6823" s="22">
        <v>49.578119999999998</v>
      </c>
    </row>
    <row r="6824" spans="1:4" x14ac:dyDescent="0.25">
      <c r="A6824" s="8"/>
      <c r="B6824" s="4">
        <v>44754</v>
      </c>
      <c r="C6824" s="9">
        <v>4</v>
      </c>
      <c r="D6824" s="22">
        <v>43.545079999999999</v>
      </c>
    </row>
    <row r="6825" spans="1:4" x14ac:dyDescent="0.25">
      <c r="A6825" s="8"/>
      <c r="B6825" s="4">
        <v>44754</v>
      </c>
      <c r="C6825" s="9">
        <v>5</v>
      </c>
      <c r="D6825" s="22">
        <v>43.568089999999998</v>
      </c>
    </row>
    <row r="6826" spans="1:4" x14ac:dyDescent="0.25">
      <c r="A6826" s="8"/>
      <c r="B6826" s="4">
        <v>44754</v>
      </c>
      <c r="C6826" s="9">
        <v>6</v>
      </c>
      <c r="D6826" s="22">
        <v>33.47363</v>
      </c>
    </row>
    <row r="6827" spans="1:4" x14ac:dyDescent="0.25">
      <c r="A6827" s="8"/>
      <c r="B6827" s="4">
        <v>44754</v>
      </c>
      <c r="C6827" s="9">
        <v>7</v>
      </c>
      <c r="D6827" s="22">
        <v>56.220129999999997</v>
      </c>
    </row>
    <row r="6828" spans="1:4" x14ac:dyDescent="0.25">
      <c r="A6828" s="8"/>
      <c r="B6828" s="4">
        <v>44754</v>
      </c>
      <c r="C6828" s="9">
        <v>8</v>
      </c>
      <c r="D6828" s="22">
        <v>52.51482</v>
      </c>
    </row>
    <row r="6829" spans="1:4" x14ac:dyDescent="0.25">
      <c r="A6829" s="8"/>
      <c r="B6829" s="4">
        <v>44754</v>
      </c>
      <c r="C6829" s="9">
        <v>9</v>
      </c>
      <c r="D6829" s="22">
        <v>43.684179999999998</v>
      </c>
    </row>
    <row r="6830" spans="1:4" x14ac:dyDescent="0.25">
      <c r="A6830" s="8"/>
      <c r="B6830" s="4">
        <v>44754</v>
      </c>
      <c r="C6830" s="9">
        <v>10</v>
      </c>
      <c r="D6830" s="22">
        <v>44.183810000000001</v>
      </c>
    </row>
    <row r="6831" spans="1:4" x14ac:dyDescent="0.25">
      <c r="A6831" s="8"/>
      <c r="B6831" s="4">
        <v>44754</v>
      </c>
      <c r="C6831" s="9">
        <v>11</v>
      </c>
      <c r="D6831" s="22">
        <v>48.382440000000003</v>
      </c>
    </row>
    <row r="6832" spans="1:4" x14ac:dyDescent="0.25">
      <c r="A6832" s="8"/>
      <c r="B6832" s="4">
        <v>44754</v>
      </c>
      <c r="C6832" s="9">
        <v>12</v>
      </c>
      <c r="D6832" s="22">
        <v>53.014130000000002</v>
      </c>
    </row>
    <row r="6833" spans="1:4" x14ac:dyDescent="0.25">
      <c r="A6833" s="8"/>
      <c r="B6833" s="4">
        <v>44754</v>
      </c>
      <c r="C6833" s="9">
        <v>13</v>
      </c>
      <c r="D6833" s="22">
        <v>56.051220000000001</v>
      </c>
    </row>
    <row r="6834" spans="1:4" x14ac:dyDescent="0.25">
      <c r="A6834" s="8"/>
      <c r="B6834" s="4">
        <v>44754</v>
      </c>
      <c r="C6834" s="9">
        <v>14</v>
      </c>
      <c r="D6834" s="22">
        <v>62.806069999999998</v>
      </c>
    </row>
    <row r="6835" spans="1:4" x14ac:dyDescent="0.25">
      <c r="A6835" s="8"/>
      <c r="B6835" s="4">
        <v>44754</v>
      </c>
      <c r="C6835" s="9">
        <v>15</v>
      </c>
      <c r="D6835" s="22">
        <v>62.722349999999999</v>
      </c>
    </row>
    <row r="6836" spans="1:4" x14ac:dyDescent="0.25">
      <c r="A6836" s="8"/>
      <c r="B6836" s="4">
        <v>44754</v>
      </c>
      <c r="C6836" s="9">
        <v>16</v>
      </c>
      <c r="D6836" s="22">
        <v>61.926310000000001</v>
      </c>
    </row>
    <row r="6837" spans="1:4" x14ac:dyDescent="0.25">
      <c r="A6837" s="8"/>
      <c r="B6837" s="4">
        <v>44754</v>
      </c>
      <c r="C6837" s="9">
        <v>17</v>
      </c>
      <c r="D6837" s="22">
        <v>85.673559999999995</v>
      </c>
    </row>
    <row r="6838" spans="1:4" x14ac:dyDescent="0.25">
      <c r="A6838" s="8"/>
      <c r="B6838" s="4">
        <v>44754</v>
      </c>
      <c r="C6838" s="9">
        <v>18</v>
      </c>
      <c r="D6838" s="22">
        <v>85.973600000000005</v>
      </c>
    </row>
    <row r="6839" spans="1:4" x14ac:dyDescent="0.25">
      <c r="A6839" s="8"/>
      <c r="B6839" s="4">
        <v>44754</v>
      </c>
      <c r="C6839" s="9">
        <v>19</v>
      </c>
      <c r="D6839" s="22">
        <v>75.613669999999999</v>
      </c>
    </row>
    <row r="6840" spans="1:4" x14ac:dyDescent="0.25">
      <c r="A6840" s="8"/>
      <c r="B6840" s="4">
        <v>44754</v>
      </c>
      <c r="C6840" s="9">
        <v>20</v>
      </c>
      <c r="D6840" s="22">
        <v>277.27258</v>
      </c>
    </row>
    <row r="6841" spans="1:4" x14ac:dyDescent="0.25">
      <c r="A6841" s="8"/>
      <c r="B6841" s="4">
        <v>44754</v>
      </c>
      <c r="C6841" s="9">
        <v>21</v>
      </c>
      <c r="D6841" s="22">
        <v>354.82619</v>
      </c>
    </row>
    <row r="6842" spans="1:4" x14ac:dyDescent="0.25">
      <c r="A6842" s="8"/>
      <c r="B6842" s="4">
        <v>44754</v>
      </c>
      <c r="C6842" s="9">
        <v>22</v>
      </c>
      <c r="D6842" s="22">
        <v>157.02195</v>
      </c>
    </row>
    <row r="6843" spans="1:4" x14ac:dyDescent="0.25">
      <c r="A6843" s="8"/>
      <c r="B6843" s="4">
        <v>44754</v>
      </c>
      <c r="C6843" s="9">
        <v>23</v>
      </c>
      <c r="D6843" s="22">
        <v>150.80672000000001</v>
      </c>
    </row>
    <row r="6844" spans="1:4" x14ac:dyDescent="0.25">
      <c r="A6844" s="8"/>
      <c r="B6844" s="4">
        <v>44754</v>
      </c>
      <c r="C6844" s="9">
        <v>24</v>
      </c>
      <c r="D6844" s="22">
        <v>73.850970000000004</v>
      </c>
    </row>
    <row r="6845" spans="1:4" x14ac:dyDescent="0.25">
      <c r="A6845" s="8"/>
      <c r="B6845" s="4">
        <v>44755</v>
      </c>
      <c r="C6845" s="9">
        <v>1</v>
      </c>
      <c r="D6845" s="22">
        <v>56.057409999999997</v>
      </c>
    </row>
    <row r="6846" spans="1:4" x14ac:dyDescent="0.25">
      <c r="A6846" s="8"/>
      <c r="B6846" s="4">
        <v>44755</v>
      </c>
      <c r="C6846" s="9">
        <v>2</v>
      </c>
      <c r="D6846" s="22">
        <v>36.447710000000001</v>
      </c>
    </row>
    <row r="6847" spans="1:4" x14ac:dyDescent="0.25">
      <c r="A6847" s="8"/>
      <c r="B6847" s="4">
        <v>44755</v>
      </c>
      <c r="C6847" s="9">
        <v>3</v>
      </c>
      <c r="D6847" s="22">
        <v>21.527809999999999</v>
      </c>
    </row>
    <row r="6848" spans="1:4" x14ac:dyDescent="0.25">
      <c r="A6848" s="8"/>
      <c r="B6848" s="4">
        <v>44755</v>
      </c>
      <c r="C6848" s="9">
        <v>4</v>
      </c>
      <c r="D6848" s="22">
        <v>20.07638</v>
      </c>
    </row>
    <row r="6849" spans="1:4" x14ac:dyDescent="0.25">
      <c r="A6849" s="8"/>
      <c r="B6849" s="4">
        <v>44755</v>
      </c>
      <c r="C6849" s="9">
        <v>5</v>
      </c>
      <c r="D6849" s="22">
        <v>31.136759999999999</v>
      </c>
    </row>
    <row r="6850" spans="1:4" x14ac:dyDescent="0.25">
      <c r="A6850" s="8"/>
      <c r="B6850" s="4">
        <v>44755</v>
      </c>
      <c r="C6850" s="9">
        <v>6</v>
      </c>
      <c r="D6850" s="22">
        <v>23.093990000000002</v>
      </c>
    </row>
    <row r="6851" spans="1:4" x14ac:dyDescent="0.25">
      <c r="A6851" s="8"/>
      <c r="B6851" s="4">
        <v>44755</v>
      </c>
      <c r="C6851" s="9">
        <v>7</v>
      </c>
      <c r="D6851" s="22">
        <v>33.019649999999999</v>
      </c>
    </row>
    <row r="6852" spans="1:4" x14ac:dyDescent="0.25">
      <c r="A6852" s="8"/>
      <c r="B6852" s="4">
        <v>44755</v>
      </c>
      <c r="C6852" s="9">
        <v>8</v>
      </c>
      <c r="D6852" s="22">
        <v>35.48348</v>
      </c>
    </row>
    <row r="6853" spans="1:4" x14ac:dyDescent="0.25">
      <c r="A6853" s="8"/>
      <c r="B6853" s="4">
        <v>44755</v>
      </c>
      <c r="C6853" s="9">
        <v>9</v>
      </c>
      <c r="D6853" s="22">
        <v>38.349379999999996</v>
      </c>
    </row>
    <row r="6854" spans="1:4" x14ac:dyDescent="0.25">
      <c r="A6854" s="8"/>
      <c r="B6854" s="4">
        <v>44755</v>
      </c>
      <c r="C6854" s="9">
        <v>10</v>
      </c>
      <c r="D6854" s="22">
        <v>51.670389999999998</v>
      </c>
    </row>
    <row r="6855" spans="1:4" x14ac:dyDescent="0.25">
      <c r="A6855" s="8"/>
      <c r="B6855" s="4">
        <v>44755</v>
      </c>
      <c r="C6855" s="9">
        <v>11</v>
      </c>
      <c r="D6855" s="22">
        <v>41.428989999999999</v>
      </c>
    </row>
    <row r="6856" spans="1:4" x14ac:dyDescent="0.25">
      <c r="A6856" s="8"/>
      <c r="B6856" s="4">
        <v>44755</v>
      </c>
      <c r="C6856" s="9">
        <v>12</v>
      </c>
      <c r="D6856" s="22">
        <v>46.68459</v>
      </c>
    </row>
    <row r="6857" spans="1:4" x14ac:dyDescent="0.25">
      <c r="A6857" s="8"/>
      <c r="B6857" s="4">
        <v>44755</v>
      </c>
      <c r="C6857" s="9">
        <v>13</v>
      </c>
      <c r="D6857" s="22">
        <v>53.860340000000001</v>
      </c>
    </row>
    <row r="6858" spans="1:4" x14ac:dyDescent="0.25">
      <c r="A6858" s="8"/>
      <c r="B6858" s="4">
        <v>44755</v>
      </c>
      <c r="C6858" s="9">
        <v>14</v>
      </c>
      <c r="D6858" s="22">
        <v>143.77296999999999</v>
      </c>
    </row>
    <row r="6859" spans="1:4" x14ac:dyDescent="0.25">
      <c r="A6859" s="8"/>
      <c r="B6859" s="4">
        <v>44755</v>
      </c>
      <c r="C6859" s="9">
        <v>15</v>
      </c>
      <c r="D6859" s="22">
        <v>228.96015</v>
      </c>
    </row>
    <row r="6860" spans="1:4" x14ac:dyDescent="0.25">
      <c r="A6860" s="8"/>
      <c r="B6860" s="4">
        <v>44755</v>
      </c>
      <c r="C6860" s="9">
        <v>16</v>
      </c>
      <c r="D6860" s="22">
        <v>179.57386</v>
      </c>
    </row>
    <row r="6861" spans="1:4" x14ac:dyDescent="0.25">
      <c r="A6861" s="8"/>
      <c r="B6861" s="4">
        <v>44755</v>
      </c>
      <c r="C6861" s="9">
        <v>17</v>
      </c>
      <c r="D6861" s="22">
        <v>279.40026</v>
      </c>
    </row>
    <row r="6862" spans="1:4" x14ac:dyDescent="0.25">
      <c r="A6862" s="8"/>
      <c r="B6862" s="4">
        <v>44755</v>
      </c>
      <c r="C6862" s="9">
        <v>18</v>
      </c>
      <c r="D6862" s="22">
        <v>213.24010000000001</v>
      </c>
    </row>
    <row r="6863" spans="1:4" x14ac:dyDescent="0.25">
      <c r="A6863" s="8"/>
      <c r="B6863" s="4">
        <v>44755</v>
      </c>
      <c r="C6863" s="9">
        <v>19</v>
      </c>
      <c r="D6863" s="22">
        <v>129.91675000000001</v>
      </c>
    </row>
    <row r="6864" spans="1:4" x14ac:dyDescent="0.25">
      <c r="A6864" s="8"/>
      <c r="B6864" s="4">
        <v>44755</v>
      </c>
      <c r="C6864" s="9">
        <v>20</v>
      </c>
      <c r="D6864" s="22">
        <v>89.368269999999995</v>
      </c>
    </row>
    <row r="6865" spans="1:4" x14ac:dyDescent="0.25">
      <c r="A6865" s="8"/>
      <c r="B6865" s="4">
        <v>44755</v>
      </c>
      <c r="C6865" s="9">
        <v>21</v>
      </c>
      <c r="D6865" s="22">
        <v>100.92988</v>
      </c>
    </row>
    <row r="6866" spans="1:4" x14ac:dyDescent="0.25">
      <c r="A6866" s="8"/>
      <c r="B6866" s="4">
        <v>44755</v>
      </c>
      <c r="C6866" s="9">
        <v>22</v>
      </c>
      <c r="D6866" s="22">
        <v>91.634110000000007</v>
      </c>
    </row>
    <row r="6867" spans="1:4" x14ac:dyDescent="0.25">
      <c r="A6867" s="8"/>
      <c r="B6867" s="4">
        <v>44755</v>
      </c>
      <c r="C6867" s="9">
        <v>23</v>
      </c>
      <c r="D6867" s="22">
        <v>79.447969999999998</v>
      </c>
    </row>
    <row r="6868" spans="1:4" x14ac:dyDescent="0.25">
      <c r="A6868" s="8"/>
      <c r="B6868" s="4">
        <v>44755</v>
      </c>
      <c r="C6868" s="9">
        <v>24</v>
      </c>
      <c r="D6868" s="22">
        <v>89.708780000000004</v>
      </c>
    </row>
    <row r="6869" spans="1:4" x14ac:dyDescent="0.25">
      <c r="A6869" s="8"/>
      <c r="B6869" s="4">
        <v>44756</v>
      </c>
      <c r="C6869" s="9">
        <v>1</v>
      </c>
      <c r="D6869" s="22">
        <v>55.452480000000001</v>
      </c>
    </row>
    <row r="6870" spans="1:4" x14ac:dyDescent="0.25">
      <c r="A6870" s="8"/>
      <c r="B6870" s="4">
        <v>44756</v>
      </c>
      <c r="C6870" s="9">
        <v>2</v>
      </c>
      <c r="D6870" s="22">
        <v>44.644199999999998</v>
      </c>
    </row>
    <row r="6871" spans="1:4" x14ac:dyDescent="0.25">
      <c r="A6871" s="8"/>
      <c r="B6871" s="4">
        <v>44756</v>
      </c>
      <c r="C6871" s="9">
        <v>3</v>
      </c>
      <c r="D6871" s="22">
        <v>24.857109999999999</v>
      </c>
    </row>
    <row r="6872" spans="1:4" x14ac:dyDescent="0.25">
      <c r="A6872" s="8"/>
      <c r="B6872" s="4">
        <v>44756</v>
      </c>
      <c r="C6872" s="9">
        <v>4</v>
      </c>
      <c r="D6872" s="22">
        <v>32.456130000000002</v>
      </c>
    </row>
    <row r="6873" spans="1:4" x14ac:dyDescent="0.25">
      <c r="A6873" s="8"/>
      <c r="B6873" s="4">
        <v>44756</v>
      </c>
      <c r="C6873" s="9">
        <v>5</v>
      </c>
      <c r="D6873" s="22">
        <v>34.69144</v>
      </c>
    </row>
    <row r="6874" spans="1:4" x14ac:dyDescent="0.25">
      <c r="A6874" s="8"/>
      <c r="B6874" s="4">
        <v>44756</v>
      </c>
      <c r="C6874" s="9">
        <v>6</v>
      </c>
      <c r="D6874" s="22">
        <v>37.364519999999999</v>
      </c>
    </row>
    <row r="6875" spans="1:4" x14ac:dyDescent="0.25">
      <c r="A6875" s="8"/>
      <c r="B6875" s="4">
        <v>44756</v>
      </c>
      <c r="C6875" s="9">
        <v>7</v>
      </c>
      <c r="D6875" s="22">
        <v>32.422530000000002</v>
      </c>
    </row>
    <row r="6876" spans="1:4" x14ac:dyDescent="0.25">
      <c r="A6876" s="8"/>
      <c r="B6876" s="4">
        <v>44756</v>
      </c>
      <c r="C6876" s="9">
        <v>8</v>
      </c>
      <c r="D6876" s="22">
        <v>59.360340000000001</v>
      </c>
    </row>
    <row r="6877" spans="1:4" x14ac:dyDescent="0.25">
      <c r="A6877" s="8"/>
      <c r="B6877" s="4">
        <v>44756</v>
      </c>
      <c r="C6877" s="9">
        <v>9</v>
      </c>
      <c r="D6877" s="22">
        <v>42.732030000000002</v>
      </c>
    </row>
    <row r="6878" spans="1:4" x14ac:dyDescent="0.25">
      <c r="A6878" s="8"/>
      <c r="B6878" s="4">
        <v>44756</v>
      </c>
      <c r="C6878" s="9">
        <v>10</v>
      </c>
      <c r="D6878" s="22">
        <v>49.860460000000003</v>
      </c>
    </row>
    <row r="6879" spans="1:4" x14ac:dyDescent="0.25">
      <c r="A6879" s="8"/>
      <c r="B6879" s="4">
        <v>44756</v>
      </c>
      <c r="C6879" s="9">
        <v>11</v>
      </c>
      <c r="D6879" s="22">
        <v>50.842849999999999</v>
      </c>
    </row>
    <row r="6880" spans="1:4" x14ac:dyDescent="0.25">
      <c r="A6880" s="8"/>
      <c r="B6880" s="4">
        <v>44756</v>
      </c>
      <c r="C6880" s="9">
        <v>12</v>
      </c>
      <c r="D6880" s="22">
        <v>52.135719999999999</v>
      </c>
    </row>
    <row r="6881" spans="1:4" x14ac:dyDescent="0.25">
      <c r="A6881" s="8"/>
      <c r="B6881" s="4">
        <v>44756</v>
      </c>
      <c r="C6881" s="9">
        <v>13</v>
      </c>
      <c r="D6881" s="22">
        <v>60.28192</v>
      </c>
    </row>
    <row r="6882" spans="1:4" x14ac:dyDescent="0.25">
      <c r="A6882" s="8"/>
      <c r="B6882" s="4">
        <v>44756</v>
      </c>
      <c r="C6882" s="9">
        <v>14</v>
      </c>
      <c r="D6882" s="22">
        <v>102.85496999999999</v>
      </c>
    </row>
    <row r="6883" spans="1:4" x14ac:dyDescent="0.25">
      <c r="A6883" s="8"/>
      <c r="B6883" s="4">
        <v>44756</v>
      </c>
      <c r="C6883" s="9">
        <v>15</v>
      </c>
      <c r="D6883" s="22">
        <v>256.48624000000001</v>
      </c>
    </row>
    <row r="6884" spans="1:4" x14ac:dyDescent="0.25">
      <c r="A6884" s="8"/>
      <c r="B6884" s="4">
        <v>44756</v>
      </c>
      <c r="C6884" s="9">
        <v>16</v>
      </c>
      <c r="D6884" s="22">
        <v>286.61718999999999</v>
      </c>
    </row>
    <row r="6885" spans="1:4" x14ac:dyDescent="0.25">
      <c r="A6885" s="8"/>
      <c r="B6885" s="4">
        <v>44756</v>
      </c>
      <c r="C6885" s="9">
        <v>17</v>
      </c>
      <c r="D6885" s="22">
        <v>77.750169999999997</v>
      </c>
    </row>
    <row r="6886" spans="1:4" x14ac:dyDescent="0.25">
      <c r="A6886" s="8"/>
      <c r="B6886" s="4">
        <v>44756</v>
      </c>
      <c r="C6886" s="9">
        <v>18</v>
      </c>
      <c r="D6886" s="22">
        <v>91.645489999999995</v>
      </c>
    </row>
    <row r="6887" spans="1:4" x14ac:dyDescent="0.25">
      <c r="A6887" s="8"/>
      <c r="B6887" s="4">
        <v>44756</v>
      </c>
      <c r="C6887" s="9">
        <v>19</v>
      </c>
      <c r="D6887" s="22">
        <v>99.133049999999997</v>
      </c>
    </row>
    <row r="6888" spans="1:4" x14ac:dyDescent="0.25">
      <c r="A6888" s="8"/>
      <c r="B6888" s="4">
        <v>44756</v>
      </c>
      <c r="C6888" s="9">
        <v>20</v>
      </c>
      <c r="D6888" s="22">
        <v>69.411600000000007</v>
      </c>
    </row>
    <row r="6889" spans="1:4" x14ac:dyDescent="0.25">
      <c r="A6889" s="8"/>
      <c r="B6889" s="4">
        <v>44756</v>
      </c>
      <c r="C6889" s="9">
        <v>21</v>
      </c>
      <c r="D6889" s="22">
        <v>71.797669999999997</v>
      </c>
    </row>
    <row r="6890" spans="1:4" x14ac:dyDescent="0.25">
      <c r="A6890" s="8"/>
      <c r="B6890" s="4">
        <v>44756</v>
      </c>
      <c r="C6890" s="9">
        <v>22</v>
      </c>
      <c r="D6890" s="22">
        <v>69.368930000000006</v>
      </c>
    </row>
    <row r="6891" spans="1:4" x14ac:dyDescent="0.25">
      <c r="A6891" s="8"/>
      <c r="B6891" s="4">
        <v>44756</v>
      </c>
      <c r="C6891" s="9">
        <v>23</v>
      </c>
      <c r="D6891" s="22">
        <v>71.026070000000004</v>
      </c>
    </row>
    <row r="6892" spans="1:4" x14ac:dyDescent="0.25">
      <c r="A6892" s="8"/>
      <c r="B6892" s="4">
        <v>44756</v>
      </c>
      <c r="C6892" s="9">
        <v>24</v>
      </c>
      <c r="D6892" s="22">
        <v>48.576610000000002</v>
      </c>
    </row>
    <row r="6893" spans="1:4" x14ac:dyDescent="0.25">
      <c r="A6893" s="8"/>
      <c r="B6893" s="4">
        <v>44757</v>
      </c>
      <c r="C6893" s="9">
        <v>1</v>
      </c>
      <c r="D6893" s="22">
        <v>49.586759999999998</v>
      </c>
    </row>
    <row r="6894" spans="1:4" x14ac:dyDescent="0.25">
      <c r="A6894" s="8"/>
      <c r="B6894" s="4">
        <v>44757</v>
      </c>
      <c r="C6894" s="9">
        <v>2</v>
      </c>
      <c r="D6894" s="22">
        <v>43.951990000000002</v>
      </c>
    </row>
    <row r="6895" spans="1:4" x14ac:dyDescent="0.25">
      <c r="A6895" s="8"/>
      <c r="B6895" s="4">
        <v>44757</v>
      </c>
      <c r="C6895" s="9">
        <v>3</v>
      </c>
      <c r="D6895" s="22">
        <v>35.088830000000002</v>
      </c>
    </row>
    <row r="6896" spans="1:4" x14ac:dyDescent="0.25">
      <c r="A6896" s="8"/>
      <c r="B6896" s="4">
        <v>44757</v>
      </c>
      <c r="C6896" s="9">
        <v>4</v>
      </c>
      <c r="D6896" s="22">
        <v>33.375689999999999</v>
      </c>
    </row>
    <row r="6897" spans="1:4" x14ac:dyDescent="0.25">
      <c r="A6897" s="8"/>
      <c r="B6897" s="4">
        <v>44757</v>
      </c>
      <c r="C6897" s="9">
        <v>5</v>
      </c>
      <c r="D6897" s="22">
        <v>26.576969999999999</v>
      </c>
    </row>
    <row r="6898" spans="1:4" x14ac:dyDescent="0.25">
      <c r="A6898" s="8"/>
      <c r="B6898" s="4">
        <v>44757</v>
      </c>
      <c r="C6898" s="9">
        <v>6</v>
      </c>
      <c r="D6898" s="22">
        <v>27.346070000000001</v>
      </c>
    </row>
    <row r="6899" spans="1:4" x14ac:dyDescent="0.25">
      <c r="A6899" s="8"/>
      <c r="B6899" s="4">
        <v>44757</v>
      </c>
      <c r="C6899" s="9">
        <v>7</v>
      </c>
      <c r="D6899" s="22">
        <v>32.466270000000002</v>
      </c>
    </row>
    <row r="6900" spans="1:4" x14ac:dyDescent="0.25">
      <c r="A6900" s="8"/>
      <c r="B6900" s="4">
        <v>44757</v>
      </c>
      <c r="C6900" s="9">
        <v>8</v>
      </c>
      <c r="D6900" s="22">
        <v>58.953020000000002</v>
      </c>
    </row>
    <row r="6901" spans="1:4" x14ac:dyDescent="0.25">
      <c r="A6901" s="8"/>
      <c r="B6901" s="4">
        <v>44757</v>
      </c>
      <c r="C6901" s="9">
        <v>9</v>
      </c>
      <c r="D6901" s="22">
        <v>59.66527</v>
      </c>
    </row>
    <row r="6902" spans="1:4" x14ac:dyDescent="0.25">
      <c r="A6902" s="8"/>
      <c r="B6902" s="4">
        <v>44757</v>
      </c>
      <c r="C6902" s="9">
        <v>10</v>
      </c>
      <c r="D6902" s="22">
        <v>41.853879999999997</v>
      </c>
    </row>
    <row r="6903" spans="1:4" x14ac:dyDescent="0.25">
      <c r="A6903" s="8"/>
      <c r="B6903" s="4">
        <v>44757</v>
      </c>
      <c r="C6903" s="9">
        <v>11</v>
      </c>
      <c r="D6903" s="22">
        <v>45.556100000000001</v>
      </c>
    </row>
    <row r="6904" spans="1:4" x14ac:dyDescent="0.25">
      <c r="A6904" s="8"/>
      <c r="B6904" s="4">
        <v>44757</v>
      </c>
      <c r="C6904" s="9">
        <v>12</v>
      </c>
      <c r="D6904" s="22">
        <v>42.610059999999997</v>
      </c>
    </row>
    <row r="6905" spans="1:4" x14ac:dyDescent="0.25">
      <c r="A6905" s="8"/>
      <c r="B6905" s="4">
        <v>44757</v>
      </c>
      <c r="C6905" s="9">
        <v>13</v>
      </c>
      <c r="D6905" s="22">
        <v>48.136780000000002</v>
      </c>
    </row>
    <row r="6906" spans="1:4" x14ac:dyDescent="0.25">
      <c r="A6906" s="8"/>
      <c r="B6906" s="4">
        <v>44757</v>
      </c>
      <c r="C6906" s="9">
        <v>14</v>
      </c>
      <c r="D6906" s="22">
        <v>40.314889999999998</v>
      </c>
    </row>
    <row r="6907" spans="1:4" x14ac:dyDescent="0.25">
      <c r="A6907" s="8"/>
      <c r="B6907" s="4">
        <v>44757</v>
      </c>
      <c r="C6907" s="9">
        <v>15</v>
      </c>
      <c r="D6907" s="22">
        <v>41.830730000000003</v>
      </c>
    </row>
    <row r="6908" spans="1:4" x14ac:dyDescent="0.25">
      <c r="A6908" s="8"/>
      <c r="B6908" s="4">
        <v>44757</v>
      </c>
      <c r="C6908" s="9">
        <v>16</v>
      </c>
      <c r="D6908" s="22">
        <v>44.671979999999998</v>
      </c>
    </row>
    <row r="6909" spans="1:4" x14ac:dyDescent="0.25">
      <c r="A6909" s="8"/>
      <c r="B6909" s="4">
        <v>44757</v>
      </c>
      <c r="C6909" s="9">
        <v>17</v>
      </c>
      <c r="D6909" s="22">
        <v>68.019769999999994</v>
      </c>
    </row>
    <row r="6910" spans="1:4" x14ac:dyDescent="0.25">
      <c r="A6910" s="8"/>
      <c r="B6910" s="4">
        <v>44757</v>
      </c>
      <c r="C6910" s="9">
        <v>18</v>
      </c>
      <c r="D6910" s="22">
        <v>77.254710000000003</v>
      </c>
    </row>
    <row r="6911" spans="1:4" x14ac:dyDescent="0.25">
      <c r="A6911" s="8"/>
      <c r="B6911" s="4">
        <v>44757</v>
      </c>
      <c r="C6911" s="9">
        <v>19</v>
      </c>
      <c r="D6911" s="22">
        <v>83.165430000000001</v>
      </c>
    </row>
    <row r="6912" spans="1:4" x14ac:dyDescent="0.25">
      <c r="A6912" s="8"/>
      <c r="B6912" s="4">
        <v>44757</v>
      </c>
      <c r="C6912" s="9">
        <v>20</v>
      </c>
      <c r="D6912" s="22">
        <v>79.21678</v>
      </c>
    </row>
    <row r="6913" spans="1:4" x14ac:dyDescent="0.25">
      <c r="A6913" s="8"/>
      <c r="B6913" s="4">
        <v>44757</v>
      </c>
      <c r="C6913" s="9">
        <v>21</v>
      </c>
      <c r="D6913" s="22">
        <v>84.628649999999993</v>
      </c>
    </row>
    <row r="6914" spans="1:4" x14ac:dyDescent="0.25">
      <c r="A6914" s="8"/>
      <c r="B6914" s="4">
        <v>44757</v>
      </c>
      <c r="C6914" s="9">
        <v>22</v>
      </c>
      <c r="D6914" s="22">
        <v>67.504409999999993</v>
      </c>
    </row>
    <row r="6915" spans="1:4" x14ac:dyDescent="0.25">
      <c r="A6915" s="8"/>
      <c r="B6915" s="4">
        <v>44757</v>
      </c>
      <c r="C6915" s="9">
        <v>23</v>
      </c>
      <c r="D6915" s="22">
        <v>52.147959999999998</v>
      </c>
    </row>
    <row r="6916" spans="1:4" x14ac:dyDescent="0.25">
      <c r="A6916" s="8"/>
      <c r="B6916" s="4">
        <v>44757</v>
      </c>
      <c r="C6916" s="9">
        <v>24</v>
      </c>
      <c r="D6916" s="22">
        <v>47.671320000000001</v>
      </c>
    </row>
    <row r="6917" spans="1:4" x14ac:dyDescent="0.25">
      <c r="A6917" s="8"/>
      <c r="B6917" s="4">
        <v>44758</v>
      </c>
      <c r="C6917" s="9">
        <v>1</v>
      </c>
      <c r="D6917" s="22">
        <v>41.535989999999998</v>
      </c>
    </row>
    <row r="6918" spans="1:4" x14ac:dyDescent="0.25">
      <c r="A6918" s="8"/>
      <c r="B6918" s="4">
        <v>44758</v>
      </c>
      <c r="C6918" s="9">
        <v>2</v>
      </c>
      <c r="D6918" s="22">
        <v>40.359900000000003</v>
      </c>
    </row>
    <row r="6919" spans="1:4" x14ac:dyDescent="0.25">
      <c r="A6919" s="8"/>
      <c r="B6919" s="4">
        <v>44758</v>
      </c>
      <c r="C6919" s="9">
        <v>3</v>
      </c>
      <c r="D6919" s="22">
        <v>40.718000000000004</v>
      </c>
    </row>
    <row r="6920" spans="1:4" x14ac:dyDescent="0.25">
      <c r="A6920" s="8"/>
      <c r="B6920" s="4">
        <v>44758</v>
      </c>
      <c r="C6920" s="9">
        <v>4</v>
      </c>
      <c r="D6920" s="22">
        <v>37.36495</v>
      </c>
    </row>
    <row r="6921" spans="1:4" x14ac:dyDescent="0.25">
      <c r="A6921" s="8"/>
      <c r="B6921" s="4">
        <v>44758</v>
      </c>
      <c r="C6921" s="9">
        <v>5</v>
      </c>
      <c r="D6921" s="22">
        <v>31.087910000000001</v>
      </c>
    </row>
    <row r="6922" spans="1:4" x14ac:dyDescent="0.25">
      <c r="A6922" s="8"/>
      <c r="B6922" s="4">
        <v>44758</v>
      </c>
      <c r="C6922" s="9">
        <v>6</v>
      </c>
      <c r="D6922" s="22">
        <v>22.1874</v>
      </c>
    </row>
    <row r="6923" spans="1:4" x14ac:dyDescent="0.25">
      <c r="A6923" s="8"/>
      <c r="B6923" s="4">
        <v>44758</v>
      </c>
      <c r="C6923" s="9">
        <v>7</v>
      </c>
      <c r="D6923" s="22">
        <v>21.71771</v>
      </c>
    </row>
    <row r="6924" spans="1:4" x14ac:dyDescent="0.25">
      <c r="A6924" s="8"/>
      <c r="B6924" s="4">
        <v>44758</v>
      </c>
      <c r="C6924" s="9">
        <v>8</v>
      </c>
      <c r="D6924" s="22">
        <v>28.691410000000001</v>
      </c>
    </row>
    <row r="6925" spans="1:4" x14ac:dyDescent="0.25">
      <c r="A6925" s="8"/>
      <c r="B6925" s="4">
        <v>44758</v>
      </c>
      <c r="C6925" s="9">
        <v>9</v>
      </c>
      <c r="D6925" s="22">
        <v>23.16131</v>
      </c>
    </row>
    <row r="6926" spans="1:4" x14ac:dyDescent="0.25">
      <c r="A6926" s="8"/>
      <c r="B6926" s="4">
        <v>44758</v>
      </c>
      <c r="C6926" s="9">
        <v>10</v>
      </c>
      <c r="D6926" s="22">
        <v>28.154800000000002</v>
      </c>
    </row>
    <row r="6927" spans="1:4" x14ac:dyDescent="0.25">
      <c r="A6927" s="8"/>
      <c r="B6927" s="4">
        <v>44758</v>
      </c>
      <c r="C6927" s="9">
        <v>11</v>
      </c>
      <c r="D6927" s="22">
        <v>41.282559999999997</v>
      </c>
    </row>
    <row r="6928" spans="1:4" x14ac:dyDescent="0.25">
      <c r="A6928" s="8"/>
      <c r="B6928" s="4">
        <v>44758</v>
      </c>
      <c r="C6928" s="9">
        <v>12</v>
      </c>
      <c r="D6928" s="22">
        <v>40.385660000000001</v>
      </c>
    </row>
    <row r="6929" spans="1:4" x14ac:dyDescent="0.25">
      <c r="A6929" s="8"/>
      <c r="B6929" s="4">
        <v>44758</v>
      </c>
      <c r="C6929" s="9">
        <v>13</v>
      </c>
      <c r="D6929" s="22">
        <v>40.911650000000002</v>
      </c>
    </row>
    <row r="6930" spans="1:4" x14ac:dyDescent="0.25">
      <c r="A6930" s="8"/>
      <c r="B6930" s="4">
        <v>44758</v>
      </c>
      <c r="C6930" s="9">
        <v>14</v>
      </c>
      <c r="D6930" s="22">
        <v>44.056510000000003</v>
      </c>
    </row>
    <row r="6931" spans="1:4" x14ac:dyDescent="0.25">
      <c r="A6931" s="8"/>
      <c r="B6931" s="4">
        <v>44758</v>
      </c>
      <c r="C6931" s="9">
        <v>15</v>
      </c>
      <c r="D6931" s="22">
        <v>58.081420000000001</v>
      </c>
    </row>
    <row r="6932" spans="1:4" x14ac:dyDescent="0.25">
      <c r="A6932" s="8"/>
      <c r="B6932" s="4">
        <v>44758</v>
      </c>
      <c r="C6932" s="9">
        <v>16</v>
      </c>
      <c r="D6932" s="22">
        <v>74.532200000000003</v>
      </c>
    </row>
    <row r="6933" spans="1:4" x14ac:dyDescent="0.25">
      <c r="A6933" s="8"/>
      <c r="B6933" s="4">
        <v>44758</v>
      </c>
      <c r="C6933" s="9">
        <v>17</v>
      </c>
      <c r="D6933" s="22">
        <v>161.29115999999999</v>
      </c>
    </row>
    <row r="6934" spans="1:4" x14ac:dyDescent="0.25">
      <c r="A6934" s="8"/>
      <c r="B6934" s="4">
        <v>44758</v>
      </c>
      <c r="C6934" s="9">
        <v>18</v>
      </c>
      <c r="D6934" s="22">
        <v>107.94956999999999</v>
      </c>
    </row>
    <row r="6935" spans="1:4" x14ac:dyDescent="0.25">
      <c r="A6935" s="8"/>
      <c r="B6935" s="4">
        <v>44758</v>
      </c>
      <c r="C6935" s="9">
        <v>19</v>
      </c>
      <c r="D6935" s="22">
        <v>100.53358</v>
      </c>
    </row>
    <row r="6936" spans="1:4" x14ac:dyDescent="0.25">
      <c r="A6936" s="8"/>
      <c r="B6936" s="4">
        <v>44758</v>
      </c>
      <c r="C6936" s="9">
        <v>20</v>
      </c>
      <c r="D6936" s="22">
        <v>97.850740000000002</v>
      </c>
    </row>
    <row r="6937" spans="1:4" x14ac:dyDescent="0.25">
      <c r="A6937" s="8"/>
      <c r="B6937" s="4">
        <v>44758</v>
      </c>
      <c r="C6937" s="9">
        <v>21</v>
      </c>
      <c r="D6937" s="22">
        <v>242.02518000000001</v>
      </c>
    </row>
    <row r="6938" spans="1:4" x14ac:dyDescent="0.25">
      <c r="A6938" s="8"/>
      <c r="B6938" s="4">
        <v>44758</v>
      </c>
      <c r="C6938" s="9">
        <v>22</v>
      </c>
      <c r="D6938" s="22">
        <v>129.16421</v>
      </c>
    </row>
    <row r="6939" spans="1:4" x14ac:dyDescent="0.25">
      <c r="A6939" s="8"/>
      <c r="B6939" s="4">
        <v>44758</v>
      </c>
      <c r="C6939" s="9">
        <v>23</v>
      </c>
      <c r="D6939" s="22">
        <v>68.262439999999998</v>
      </c>
    </row>
    <row r="6940" spans="1:4" x14ac:dyDescent="0.25">
      <c r="A6940" s="8"/>
      <c r="B6940" s="4">
        <v>44758</v>
      </c>
      <c r="C6940" s="9">
        <v>24</v>
      </c>
      <c r="D6940" s="22">
        <v>55.419589999999999</v>
      </c>
    </row>
    <row r="6941" spans="1:4" x14ac:dyDescent="0.25">
      <c r="A6941" s="8"/>
      <c r="B6941" s="4">
        <v>44759</v>
      </c>
      <c r="C6941" s="9">
        <v>1</v>
      </c>
      <c r="D6941" s="22">
        <v>39.293860000000002</v>
      </c>
    </row>
    <row r="6942" spans="1:4" x14ac:dyDescent="0.25">
      <c r="A6942" s="8"/>
      <c r="B6942" s="4">
        <v>44759</v>
      </c>
      <c r="C6942" s="9">
        <v>2</v>
      </c>
      <c r="D6942" s="22">
        <v>47.891849999999998</v>
      </c>
    </row>
    <row r="6943" spans="1:4" x14ac:dyDescent="0.25">
      <c r="A6943" s="8"/>
      <c r="B6943" s="4">
        <v>44759</v>
      </c>
      <c r="C6943" s="9">
        <v>3</v>
      </c>
      <c r="D6943" s="22">
        <v>38.275010000000002</v>
      </c>
    </row>
    <row r="6944" spans="1:4" x14ac:dyDescent="0.25">
      <c r="A6944" s="8"/>
      <c r="B6944" s="4">
        <v>44759</v>
      </c>
      <c r="C6944" s="9">
        <v>4</v>
      </c>
      <c r="D6944" s="22">
        <v>40.887059999999998</v>
      </c>
    </row>
    <row r="6945" spans="1:4" x14ac:dyDescent="0.25">
      <c r="A6945" s="8"/>
      <c r="B6945" s="4">
        <v>44759</v>
      </c>
      <c r="C6945" s="9">
        <v>5</v>
      </c>
      <c r="D6945" s="22">
        <v>27.029250000000001</v>
      </c>
    </row>
    <row r="6946" spans="1:4" x14ac:dyDescent="0.25">
      <c r="A6946" s="8"/>
      <c r="B6946" s="4">
        <v>44759</v>
      </c>
      <c r="C6946" s="9">
        <v>6</v>
      </c>
      <c r="D6946" s="22">
        <v>21.632770000000001</v>
      </c>
    </row>
    <row r="6947" spans="1:4" x14ac:dyDescent="0.25">
      <c r="A6947" s="8"/>
      <c r="B6947" s="4">
        <v>44759</v>
      </c>
      <c r="C6947" s="9">
        <v>7</v>
      </c>
      <c r="D6947" s="22">
        <v>16.812670000000001</v>
      </c>
    </row>
    <row r="6948" spans="1:4" x14ac:dyDescent="0.25">
      <c r="A6948" s="8"/>
      <c r="B6948" s="4">
        <v>44759</v>
      </c>
      <c r="C6948" s="9">
        <v>8</v>
      </c>
      <c r="D6948" s="22">
        <v>22.303319999999999</v>
      </c>
    </row>
    <row r="6949" spans="1:4" x14ac:dyDescent="0.25">
      <c r="A6949" s="8"/>
      <c r="B6949" s="4">
        <v>44759</v>
      </c>
      <c r="C6949" s="9">
        <v>9</v>
      </c>
      <c r="D6949" s="22">
        <v>26.584009999999999</v>
      </c>
    </row>
    <row r="6950" spans="1:4" x14ac:dyDescent="0.25">
      <c r="A6950" s="8"/>
      <c r="B6950" s="4">
        <v>44759</v>
      </c>
      <c r="C6950" s="9">
        <v>10</v>
      </c>
      <c r="D6950" s="22">
        <v>38.320549999999997</v>
      </c>
    </row>
    <row r="6951" spans="1:4" x14ac:dyDescent="0.25">
      <c r="A6951" s="8"/>
      <c r="B6951" s="4">
        <v>44759</v>
      </c>
      <c r="C6951" s="9">
        <v>11</v>
      </c>
      <c r="D6951" s="22">
        <v>55.430759999999999</v>
      </c>
    </row>
    <row r="6952" spans="1:4" x14ac:dyDescent="0.25">
      <c r="A6952" s="8"/>
      <c r="B6952" s="4">
        <v>44759</v>
      </c>
      <c r="C6952" s="9">
        <v>12</v>
      </c>
      <c r="D6952" s="22">
        <v>51.503410000000002</v>
      </c>
    </row>
    <row r="6953" spans="1:4" x14ac:dyDescent="0.25">
      <c r="A6953" s="8"/>
      <c r="B6953" s="4">
        <v>44759</v>
      </c>
      <c r="C6953" s="9">
        <v>13</v>
      </c>
      <c r="D6953" s="22">
        <v>58.812420000000003</v>
      </c>
    </row>
    <row r="6954" spans="1:4" x14ac:dyDescent="0.25">
      <c r="A6954" s="8"/>
      <c r="B6954" s="4">
        <v>44759</v>
      </c>
      <c r="C6954" s="9">
        <v>14</v>
      </c>
      <c r="D6954" s="22">
        <v>54.827539999999999</v>
      </c>
    </row>
    <row r="6955" spans="1:4" x14ac:dyDescent="0.25">
      <c r="A6955" s="8"/>
      <c r="B6955" s="4">
        <v>44759</v>
      </c>
      <c r="C6955" s="9">
        <v>15</v>
      </c>
      <c r="D6955" s="22">
        <v>83.497119999999995</v>
      </c>
    </row>
    <row r="6956" spans="1:4" x14ac:dyDescent="0.25">
      <c r="A6956" s="8"/>
      <c r="B6956" s="4">
        <v>44759</v>
      </c>
      <c r="C6956" s="9">
        <v>16</v>
      </c>
      <c r="D6956" s="22">
        <v>63.252330000000001</v>
      </c>
    </row>
    <row r="6957" spans="1:4" x14ac:dyDescent="0.25">
      <c r="A6957" s="8"/>
      <c r="B6957" s="4">
        <v>44759</v>
      </c>
      <c r="C6957" s="9">
        <v>17</v>
      </c>
      <c r="D6957" s="22">
        <v>193.33458999999999</v>
      </c>
    </row>
    <row r="6958" spans="1:4" x14ac:dyDescent="0.25">
      <c r="A6958" s="8"/>
      <c r="B6958" s="4">
        <v>44759</v>
      </c>
      <c r="C6958" s="9">
        <v>18</v>
      </c>
      <c r="D6958" s="22">
        <v>233.19345000000001</v>
      </c>
    </row>
    <row r="6959" spans="1:4" x14ac:dyDescent="0.25">
      <c r="A6959" s="8"/>
      <c r="B6959" s="4">
        <v>44759</v>
      </c>
      <c r="C6959" s="9">
        <v>19</v>
      </c>
      <c r="D6959" s="22">
        <v>133.68</v>
      </c>
    </row>
    <row r="6960" spans="1:4" x14ac:dyDescent="0.25">
      <c r="A6960" s="8"/>
      <c r="B6960" s="4">
        <v>44759</v>
      </c>
      <c r="C6960" s="9">
        <v>20</v>
      </c>
      <c r="D6960" s="22">
        <v>97.828869999999995</v>
      </c>
    </row>
    <row r="6961" spans="1:4" x14ac:dyDescent="0.25">
      <c r="A6961" s="8"/>
      <c r="B6961" s="4">
        <v>44759</v>
      </c>
      <c r="C6961" s="9">
        <v>21</v>
      </c>
      <c r="D6961" s="22">
        <v>44.824660000000002</v>
      </c>
    </row>
    <row r="6962" spans="1:4" x14ac:dyDescent="0.25">
      <c r="A6962" s="8"/>
      <c r="B6962" s="4">
        <v>44759</v>
      </c>
      <c r="C6962" s="9">
        <v>22</v>
      </c>
      <c r="D6962" s="22">
        <v>88.123239999999996</v>
      </c>
    </row>
    <row r="6963" spans="1:4" x14ac:dyDescent="0.25">
      <c r="A6963" s="8"/>
      <c r="B6963" s="4">
        <v>44759</v>
      </c>
      <c r="C6963" s="9">
        <v>23</v>
      </c>
      <c r="D6963" s="22">
        <v>30.45148</v>
      </c>
    </row>
    <row r="6964" spans="1:4" x14ac:dyDescent="0.25">
      <c r="A6964" s="8"/>
      <c r="B6964" s="4">
        <v>44759</v>
      </c>
      <c r="C6964" s="9">
        <v>24</v>
      </c>
      <c r="D6964" s="22">
        <v>31.764559999999999</v>
      </c>
    </row>
    <row r="6965" spans="1:4" x14ac:dyDescent="0.25">
      <c r="A6965" s="8"/>
      <c r="B6965" s="4">
        <v>44760</v>
      </c>
      <c r="C6965" s="9">
        <v>1</v>
      </c>
      <c r="D6965" s="22">
        <v>54.419539999999998</v>
      </c>
    </row>
    <row r="6966" spans="1:4" x14ac:dyDescent="0.25">
      <c r="A6966" s="8"/>
      <c r="B6966" s="4">
        <v>44760</v>
      </c>
      <c r="C6966" s="9">
        <v>2</v>
      </c>
      <c r="D6966" s="22">
        <v>31.14181</v>
      </c>
    </row>
    <row r="6967" spans="1:4" x14ac:dyDescent="0.25">
      <c r="A6967" s="8"/>
      <c r="B6967" s="4">
        <v>44760</v>
      </c>
      <c r="C6967" s="9">
        <v>3</v>
      </c>
      <c r="D6967" s="22">
        <v>28.058309999999999</v>
      </c>
    </row>
    <row r="6968" spans="1:4" x14ac:dyDescent="0.25">
      <c r="A6968" s="8"/>
      <c r="B6968" s="4">
        <v>44760</v>
      </c>
      <c r="C6968" s="9">
        <v>4</v>
      </c>
      <c r="D6968" s="22">
        <v>19.042490000000001</v>
      </c>
    </row>
    <row r="6969" spans="1:4" x14ac:dyDescent="0.25">
      <c r="A6969" s="8"/>
      <c r="B6969" s="4">
        <v>44760</v>
      </c>
      <c r="C6969" s="9">
        <v>5</v>
      </c>
      <c r="D6969" s="22">
        <v>18.251999999999999</v>
      </c>
    </row>
    <row r="6970" spans="1:4" x14ac:dyDescent="0.25">
      <c r="A6970" s="8"/>
      <c r="B6970" s="4">
        <v>44760</v>
      </c>
      <c r="C6970" s="9">
        <v>6</v>
      </c>
      <c r="D6970" s="22">
        <v>17.22486</v>
      </c>
    </row>
    <row r="6971" spans="1:4" x14ac:dyDescent="0.25">
      <c r="A6971" s="8"/>
      <c r="B6971" s="4">
        <v>44760</v>
      </c>
      <c r="C6971" s="9">
        <v>7</v>
      </c>
      <c r="D6971" s="22">
        <v>22.07639</v>
      </c>
    </row>
    <row r="6972" spans="1:4" x14ac:dyDescent="0.25">
      <c r="A6972" s="8"/>
      <c r="B6972" s="4">
        <v>44760</v>
      </c>
      <c r="C6972" s="9">
        <v>8</v>
      </c>
      <c r="D6972" s="22">
        <v>40.206940000000003</v>
      </c>
    </row>
    <row r="6973" spans="1:4" x14ac:dyDescent="0.25">
      <c r="A6973" s="8"/>
      <c r="B6973" s="4">
        <v>44760</v>
      </c>
      <c r="C6973" s="9">
        <v>9</v>
      </c>
      <c r="D6973" s="22">
        <v>39.810920000000003</v>
      </c>
    </row>
    <row r="6974" spans="1:4" x14ac:dyDescent="0.25">
      <c r="A6974" s="8"/>
      <c r="B6974" s="4">
        <v>44760</v>
      </c>
      <c r="C6974" s="9">
        <v>10</v>
      </c>
      <c r="D6974" s="22">
        <v>40.795000000000002</v>
      </c>
    </row>
    <row r="6975" spans="1:4" x14ac:dyDescent="0.25">
      <c r="A6975" s="8"/>
      <c r="B6975" s="4">
        <v>44760</v>
      </c>
      <c r="C6975" s="9">
        <v>11</v>
      </c>
      <c r="D6975" s="22">
        <v>63.551290000000002</v>
      </c>
    </row>
    <row r="6976" spans="1:4" x14ac:dyDescent="0.25">
      <c r="A6976" s="8"/>
      <c r="B6976" s="4">
        <v>44760</v>
      </c>
      <c r="C6976" s="9">
        <v>12</v>
      </c>
      <c r="D6976" s="22">
        <v>64.367779999999996</v>
      </c>
    </row>
    <row r="6977" spans="1:4" x14ac:dyDescent="0.25">
      <c r="A6977" s="8"/>
      <c r="B6977" s="4">
        <v>44760</v>
      </c>
      <c r="C6977" s="9">
        <v>13</v>
      </c>
      <c r="D6977" s="22">
        <v>52.170200000000001</v>
      </c>
    </row>
    <row r="6978" spans="1:4" x14ac:dyDescent="0.25">
      <c r="A6978" s="8"/>
      <c r="B6978" s="4">
        <v>44760</v>
      </c>
      <c r="C6978" s="9">
        <v>14</v>
      </c>
      <c r="D6978" s="22">
        <v>61.533389999999997</v>
      </c>
    </row>
    <row r="6979" spans="1:4" x14ac:dyDescent="0.25">
      <c r="A6979" s="8"/>
      <c r="B6979" s="4">
        <v>44760</v>
      </c>
      <c r="C6979" s="9">
        <v>15</v>
      </c>
      <c r="D6979" s="22">
        <v>64.439340000000001</v>
      </c>
    </row>
    <row r="6980" spans="1:4" x14ac:dyDescent="0.25">
      <c r="A6980" s="8"/>
      <c r="B6980" s="4">
        <v>44760</v>
      </c>
      <c r="C6980" s="9">
        <v>16</v>
      </c>
      <c r="D6980" s="22">
        <v>83.654219999999995</v>
      </c>
    </row>
    <row r="6981" spans="1:4" x14ac:dyDescent="0.25">
      <c r="A6981" s="8"/>
      <c r="B6981" s="4">
        <v>44760</v>
      </c>
      <c r="C6981" s="9">
        <v>17</v>
      </c>
      <c r="D6981" s="22">
        <v>94.883110000000002</v>
      </c>
    </row>
    <row r="6982" spans="1:4" x14ac:dyDescent="0.25">
      <c r="A6982" s="8"/>
      <c r="B6982" s="4">
        <v>44760</v>
      </c>
      <c r="C6982" s="9">
        <v>18</v>
      </c>
      <c r="D6982" s="22">
        <v>102.70483</v>
      </c>
    </row>
    <row r="6983" spans="1:4" x14ac:dyDescent="0.25">
      <c r="A6983" s="8"/>
      <c r="B6983" s="4">
        <v>44760</v>
      </c>
      <c r="C6983" s="9">
        <v>19</v>
      </c>
      <c r="D6983" s="22">
        <v>176.33268000000001</v>
      </c>
    </row>
    <row r="6984" spans="1:4" x14ac:dyDescent="0.25">
      <c r="A6984" s="8"/>
      <c r="B6984" s="4">
        <v>44760</v>
      </c>
      <c r="C6984" s="9">
        <v>20</v>
      </c>
      <c r="D6984" s="22">
        <v>133.10527999999999</v>
      </c>
    </row>
    <row r="6985" spans="1:4" x14ac:dyDescent="0.25">
      <c r="A6985" s="8"/>
      <c r="B6985" s="4">
        <v>44760</v>
      </c>
      <c r="C6985" s="9">
        <v>21</v>
      </c>
      <c r="D6985" s="22">
        <v>150.18835999999999</v>
      </c>
    </row>
    <row r="6986" spans="1:4" x14ac:dyDescent="0.25">
      <c r="A6986" s="8"/>
      <c r="B6986" s="4">
        <v>44760</v>
      </c>
      <c r="C6986" s="9">
        <v>22</v>
      </c>
      <c r="D6986" s="22">
        <v>82.638459999999995</v>
      </c>
    </row>
    <row r="6987" spans="1:4" x14ac:dyDescent="0.25">
      <c r="A6987" s="8"/>
      <c r="B6987" s="4">
        <v>44760</v>
      </c>
      <c r="C6987" s="9">
        <v>23</v>
      </c>
      <c r="D6987" s="22">
        <v>81.112480000000005</v>
      </c>
    </row>
    <row r="6988" spans="1:4" x14ac:dyDescent="0.25">
      <c r="A6988" s="8"/>
      <c r="B6988" s="4">
        <v>44760</v>
      </c>
      <c r="C6988" s="9">
        <v>24</v>
      </c>
      <c r="D6988" s="22">
        <v>80.421440000000004</v>
      </c>
    </row>
    <row r="6989" spans="1:4" x14ac:dyDescent="0.25">
      <c r="A6989" s="8"/>
      <c r="B6989" s="4">
        <v>44761</v>
      </c>
      <c r="C6989" s="9">
        <v>1</v>
      </c>
      <c r="D6989" s="22">
        <v>68.217839999999995</v>
      </c>
    </row>
    <row r="6990" spans="1:4" x14ac:dyDescent="0.25">
      <c r="A6990" s="8"/>
      <c r="B6990" s="4">
        <v>44761</v>
      </c>
      <c r="C6990" s="9">
        <v>2</v>
      </c>
      <c r="D6990" s="22">
        <v>65.197749999999999</v>
      </c>
    </row>
    <row r="6991" spans="1:4" x14ac:dyDescent="0.25">
      <c r="A6991" s="8"/>
      <c r="B6991" s="4">
        <v>44761</v>
      </c>
      <c r="C6991" s="9">
        <v>3</v>
      </c>
      <c r="D6991" s="22">
        <v>55.845320000000001</v>
      </c>
    </row>
    <row r="6992" spans="1:4" x14ac:dyDescent="0.25">
      <c r="A6992" s="8"/>
      <c r="B6992" s="4">
        <v>44761</v>
      </c>
      <c r="C6992" s="9">
        <v>4</v>
      </c>
      <c r="D6992" s="22">
        <v>53.26041</v>
      </c>
    </row>
    <row r="6993" spans="1:4" x14ac:dyDescent="0.25">
      <c r="A6993" s="8"/>
      <c r="B6993" s="4">
        <v>44761</v>
      </c>
      <c r="C6993" s="9">
        <v>5</v>
      </c>
      <c r="D6993" s="22">
        <v>55.716059999999999</v>
      </c>
    </row>
    <row r="6994" spans="1:4" x14ac:dyDescent="0.25">
      <c r="A6994" s="8"/>
      <c r="B6994" s="4">
        <v>44761</v>
      </c>
      <c r="C6994" s="9">
        <v>6</v>
      </c>
      <c r="D6994" s="22">
        <v>56.92765</v>
      </c>
    </row>
    <row r="6995" spans="1:4" x14ac:dyDescent="0.25">
      <c r="A6995" s="8"/>
      <c r="B6995" s="4">
        <v>44761</v>
      </c>
      <c r="C6995" s="9">
        <v>7</v>
      </c>
      <c r="D6995" s="22">
        <v>59.945500000000003</v>
      </c>
    </row>
    <row r="6996" spans="1:4" x14ac:dyDescent="0.25">
      <c r="A6996" s="8"/>
      <c r="B6996" s="4">
        <v>44761</v>
      </c>
      <c r="C6996" s="9">
        <v>8</v>
      </c>
      <c r="D6996" s="22">
        <v>55.317079999999997</v>
      </c>
    </row>
    <row r="6997" spans="1:4" x14ac:dyDescent="0.25">
      <c r="A6997" s="8"/>
      <c r="B6997" s="4">
        <v>44761</v>
      </c>
      <c r="C6997" s="9">
        <v>9</v>
      </c>
      <c r="D6997" s="22">
        <v>49.416089999999997</v>
      </c>
    </row>
    <row r="6998" spans="1:4" x14ac:dyDescent="0.25">
      <c r="A6998" s="8"/>
      <c r="B6998" s="4">
        <v>44761</v>
      </c>
      <c r="C6998" s="9">
        <v>10</v>
      </c>
      <c r="D6998" s="22">
        <v>49.59384</v>
      </c>
    </row>
    <row r="6999" spans="1:4" x14ac:dyDescent="0.25">
      <c r="A6999" s="8"/>
      <c r="B6999" s="4">
        <v>44761</v>
      </c>
      <c r="C6999" s="9">
        <v>11</v>
      </c>
      <c r="D6999" s="22">
        <v>55.113579999999999</v>
      </c>
    </row>
    <row r="7000" spans="1:4" x14ac:dyDescent="0.25">
      <c r="A7000" s="8"/>
      <c r="B7000" s="4">
        <v>44761</v>
      </c>
      <c r="C7000" s="9">
        <v>12</v>
      </c>
      <c r="D7000" s="22">
        <v>60.530700000000003</v>
      </c>
    </row>
    <row r="7001" spans="1:4" x14ac:dyDescent="0.25">
      <c r="A7001" s="8"/>
      <c r="B7001" s="4">
        <v>44761</v>
      </c>
      <c r="C7001" s="9">
        <v>13</v>
      </c>
      <c r="D7001" s="22">
        <v>72.492090000000005</v>
      </c>
    </row>
    <row r="7002" spans="1:4" x14ac:dyDescent="0.25">
      <c r="A7002" s="8"/>
      <c r="B7002" s="4">
        <v>44761</v>
      </c>
      <c r="C7002" s="9">
        <v>14</v>
      </c>
      <c r="D7002" s="22">
        <v>90.878780000000006</v>
      </c>
    </row>
    <row r="7003" spans="1:4" x14ac:dyDescent="0.25">
      <c r="A7003" s="8"/>
      <c r="B7003" s="4">
        <v>44761</v>
      </c>
      <c r="C7003" s="9">
        <v>15</v>
      </c>
      <c r="D7003" s="22">
        <v>154.98482999999999</v>
      </c>
    </row>
    <row r="7004" spans="1:4" x14ac:dyDescent="0.25">
      <c r="A7004" s="8"/>
      <c r="B7004" s="4">
        <v>44761</v>
      </c>
      <c r="C7004" s="9">
        <v>16</v>
      </c>
      <c r="D7004" s="22">
        <v>107.06408999999999</v>
      </c>
    </row>
    <row r="7005" spans="1:4" x14ac:dyDescent="0.25">
      <c r="A7005" s="8"/>
      <c r="B7005" s="4">
        <v>44761</v>
      </c>
      <c r="C7005" s="9">
        <v>17</v>
      </c>
      <c r="D7005" s="22">
        <v>83.319760000000002</v>
      </c>
    </row>
    <row r="7006" spans="1:4" x14ac:dyDescent="0.25">
      <c r="A7006" s="8"/>
      <c r="B7006" s="4">
        <v>44761</v>
      </c>
      <c r="C7006" s="9">
        <v>18</v>
      </c>
      <c r="D7006" s="22">
        <v>102.04143999999999</v>
      </c>
    </row>
    <row r="7007" spans="1:4" x14ac:dyDescent="0.25">
      <c r="A7007" s="8"/>
      <c r="B7007" s="4">
        <v>44761</v>
      </c>
      <c r="C7007" s="9">
        <v>19</v>
      </c>
      <c r="D7007" s="22">
        <v>95.667490000000001</v>
      </c>
    </row>
    <row r="7008" spans="1:4" x14ac:dyDescent="0.25">
      <c r="A7008" s="8"/>
      <c r="B7008" s="4">
        <v>44761</v>
      </c>
      <c r="C7008" s="9">
        <v>20</v>
      </c>
      <c r="D7008" s="22">
        <v>147.58232000000001</v>
      </c>
    </row>
    <row r="7009" spans="1:4" x14ac:dyDescent="0.25">
      <c r="A7009" s="8"/>
      <c r="B7009" s="4">
        <v>44761</v>
      </c>
      <c r="C7009" s="9">
        <v>21</v>
      </c>
      <c r="D7009" s="22">
        <v>223.89195000000001</v>
      </c>
    </row>
    <row r="7010" spans="1:4" x14ac:dyDescent="0.25">
      <c r="A7010" s="8"/>
      <c r="B7010" s="4">
        <v>44761</v>
      </c>
      <c r="C7010" s="9">
        <v>22</v>
      </c>
      <c r="D7010" s="22">
        <v>91.008189999999999</v>
      </c>
    </row>
    <row r="7011" spans="1:4" x14ac:dyDescent="0.25">
      <c r="A7011" s="8"/>
      <c r="B7011" s="4">
        <v>44761</v>
      </c>
      <c r="C7011" s="9">
        <v>23</v>
      </c>
      <c r="D7011" s="22">
        <v>75.058030000000002</v>
      </c>
    </row>
    <row r="7012" spans="1:4" x14ac:dyDescent="0.25">
      <c r="A7012" s="8"/>
      <c r="B7012" s="4">
        <v>44761</v>
      </c>
      <c r="C7012" s="9">
        <v>24</v>
      </c>
      <c r="D7012" s="22">
        <v>79.694040000000001</v>
      </c>
    </row>
    <row r="7013" spans="1:4" x14ac:dyDescent="0.25">
      <c r="A7013" s="8"/>
      <c r="B7013" s="4">
        <v>44762</v>
      </c>
      <c r="C7013" s="9">
        <v>1</v>
      </c>
      <c r="D7013" s="22">
        <v>56.786079999999998</v>
      </c>
    </row>
    <row r="7014" spans="1:4" x14ac:dyDescent="0.25">
      <c r="A7014" s="8"/>
      <c r="B7014" s="4">
        <v>44762</v>
      </c>
      <c r="C7014" s="9">
        <v>2</v>
      </c>
      <c r="D7014" s="22">
        <v>58.633929999999999</v>
      </c>
    </row>
    <row r="7015" spans="1:4" x14ac:dyDescent="0.25">
      <c r="A7015" s="8"/>
      <c r="B7015" s="4">
        <v>44762</v>
      </c>
      <c r="C7015" s="9">
        <v>3</v>
      </c>
      <c r="D7015" s="22">
        <v>47.040230000000001</v>
      </c>
    </row>
    <row r="7016" spans="1:4" x14ac:dyDescent="0.25">
      <c r="A7016" s="8"/>
      <c r="B7016" s="4">
        <v>44762</v>
      </c>
      <c r="C7016" s="9">
        <v>4</v>
      </c>
      <c r="D7016" s="22">
        <v>43.143749999999997</v>
      </c>
    </row>
    <row r="7017" spans="1:4" x14ac:dyDescent="0.25">
      <c r="A7017" s="8"/>
      <c r="B7017" s="4">
        <v>44762</v>
      </c>
      <c r="C7017" s="9">
        <v>5</v>
      </c>
      <c r="D7017" s="22">
        <v>42.885660000000001</v>
      </c>
    </row>
    <row r="7018" spans="1:4" x14ac:dyDescent="0.25">
      <c r="A7018" s="8"/>
      <c r="B7018" s="4">
        <v>44762</v>
      </c>
      <c r="C7018" s="9">
        <v>6</v>
      </c>
      <c r="D7018" s="22">
        <v>49.597569999999997</v>
      </c>
    </row>
    <row r="7019" spans="1:4" x14ac:dyDescent="0.25">
      <c r="A7019" s="8"/>
      <c r="B7019" s="4">
        <v>44762</v>
      </c>
      <c r="C7019" s="9">
        <v>7</v>
      </c>
      <c r="D7019" s="22">
        <v>54.203769999999999</v>
      </c>
    </row>
    <row r="7020" spans="1:4" x14ac:dyDescent="0.25">
      <c r="A7020" s="8"/>
      <c r="B7020" s="4">
        <v>44762</v>
      </c>
      <c r="C7020" s="9">
        <v>8</v>
      </c>
      <c r="D7020" s="22">
        <v>44.915140000000001</v>
      </c>
    </row>
    <row r="7021" spans="1:4" x14ac:dyDescent="0.25">
      <c r="A7021" s="8"/>
      <c r="B7021" s="4">
        <v>44762</v>
      </c>
      <c r="C7021" s="9">
        <v>9</v>
      </c>
      <c r="D7021" s="22">
        <v>52.142020000000002</v>
      </c>
    </row>
    <row r="7022" spans="1:4" x14ac:dyDescent="0.25">
      <c r="A7022" s="8"/>
      <c r="B7022" s="4">
        <v>44762</v>
      </c>
      <c r="C7022" s="9">
        <v>10</v>
      </c>
      <c r="D7022" s="22">
        <v>58.616210000000002</v>
      </c>
    </row>
    <row r="7023" spans="1:4" x14ac:dyDescent="0.25">
      <c r="A7023" s="8"/>
      <c r="B7023" s="4">
        <v>44762</v>
      </c>
      <c r="C7023" s="9">
        <v>11</v>
      </c>
      <c r="D7023" s="22">
        <v>60.391370000000002</v>
      </c>
    </row>
    <row r="7024" spans="1:4" x14ac:dyDescent="0.25">
      <c r="A7024" s="8"/>
      <c r="B7024" s="4">
        <v>44762</v>
      </c>
      <c r="C7024" s="9">
        <v>12</v>
      </c>
      <c r="D7024" s="22">
        <v>63.985039999999998</v>
      </c>
    </row>
    <row r="7025" spans="1:4" x14ac:dyDescent="0.25">
      <c r="A7025" s="8"/>
      <c r="B7025" s="4">
        <v>44762</v>
      </c>
      <c r="C7025" s="9">
        <v>13</v>
      </c>
      <c r="D7025" s="22">
        <v>64.154120000000006</v>
      </c>
    </row>
    <row r="7026" spans="1:4" x14ac:dyDescent="0.25">
      <c r="A7026" s="8"/>
      <c r="B7026" s="4">
        <v>44762</v>
      </c>
      <c r="C7026" s="9">
        <v>14</v>
      </c>
      <c r="D7026" s="22">
        <v>66.462670000000003</v>
      </c>
    </row>
    <row r="7027" spans="1:4" x14ac:dyDescent="0.25">
      <c r="A7027" s="8"/>
      <c r="B7027" s="4">
        <v>44762</v>
      </c>
      <c r="C7027" s="9">
        <v>15</v>
      </c>
      <c r="D7027" s="22">
        <v>80.995519999999999</v>
      </c>
    </row>
    <row r="7028" spans="1:4" x14ac:dyDescent="0.25">
      <c r="A7028" s="8"/>
      <c r="B7028" s="4">
        <v>44762</v>
      </c>
      <c r="C7028" s="9">
        <v>16</v>
      </c>
      <c r="D7028" s="22">
        <v>84.835300000000004</v>
      </c>
    </row>
    <row r="7029" spans="1:4" x14ac:dyDescent="0.25">
      <c r="A7029" s="8"/>
      <c r="B7029" s="4">
        <v>44762</v>
      </c>
      <c r="C7029" s="9">
        <v>17</v>
      </c>
      <c r="D7029" s="22">
        <v>93.633049999999997</v>
      </c>
    </row>
    <row r="7030" spans="1:4" x14ac:dyDescent="0.25">
      <c r="A7030" s="8"/>
      <c r="B7030" s="4">
        <v>44762</v>
      </c>
      <c r="C7030" s="9">
        <v>18</v>
      </c>
      <c r="D7030" s="22">
        <v>93.429850000000002</v>
      </c>
    </row>
    <row r="7031" spans="1:4" x14ac:dyDescent="0.25">
      <c r="A7031" s="8"/>
      <c r="B7031" s="4">
        <v>44762</v>
      </c>
      <c r="C7031" s="9">
        <v>19</v>
      </c>
      <c r="D7031" s="22">
        <v>89.247489999999999</v>
      </c>
    </row>
    <row r="7032" spans="1:4" x14ac:dyDescent="0.25">
      <c r="A7032" s="8"/>
      <c r="B7032" s="4">
        <v>44762</v>
      </c>
      <c r="C7032" s="9">
        <v>20</v>
      </c>
      <c r="D7032" s="22">
        <v>103.87951</v>
      </c>
    </row>
    <row r="7033" spans="1:4" x14ac:dyDescent="0.25">
      <c r="A7033" s="8"/>
      <c r="B7033" s="4">
        <v>44762</v>
      </c>
      <c r="C7033" s="9">
        <v>21</v>
      </c>
      <c r="D7033" s="22">
        <v>97.355670000000003</v>
      </c>
    </row>
    <row r="7034" spans="1:4" x14ac:dyDescent="0.25">
      <c r="A7034" s="8"/>
      <c r="B7034" s="4">
        <v>44762</v>
      </c>
      <c r="C7034" s="9">
        <v>22</v>
      </c>
      <c r="D7034" s="22">
        <v>76.246470000000002</v>
      </c>
    </row>
    <row r="7035" spans="1:4" x14ac:dyDescent="0.25">
      <c r="A7035" s="8"/>
      <c r="B7035" s="4">
        <v>44762</v>
      </c>
      <c r="C7035" s="9">
        <v>23</v>
      </c>
      <c r="D7035" s="22">
        <v>83.438820000000007</v>
      </c>
    </row>
    <row r="7036" spans="1:4" x14ac:dyDescent="0.25">
      <c r="A7036" s="8"/>
      <c r="B7036" s="4">
        <v>44762</v>
      </c>
      <c r="C7036" s="9">
        <v>24</v>
      </c>
      <c r="D7036" s="22">
        <v>80.056089999999998</v>
      </c>
    </row>
    <row r="7037" spans="1:4" x14ac:dyDescent="0.25">
      <c r="A7037" s="8"/>
      <c r="B7037" s="4">
        <v>44763</v>
      </c>
      <c r="C7037" s="9">
        <v>1</v>
      </c>
      <c r="D7037" s="22">
        <v>55.30442</v>
      </c>
    </row>
    <row r="7038" spans="1:4" x14ac:dyDescent="0.25">
      <c r="A7038" s="8"/>
      <c r="B7038" s="4">
        <v>44763</v>
      </c>
      <c r="C7038" s="9">
        <v>2</v>
      </c>
      <c r="D7038" s="22">
        <v>44.72786</v>
      </c>
    </row>
    <row r="7039" spans="1:4" x14ac:dyDescent="0.25">
      <c r="A7039" s="8"/>
      <c r="B7039" s="4">
        <v>44763</v>
      </c>
      <c r="C7039" s="9">
        <v>3</v>
      </c>
      <c r="D7039" s="22">
        <v>43.913890000000002</v>
      </c>
    </row>
    <row r="7040" spans="1:4" x14ac:dyDescent="0.25">
      <c r="A7040" s="8"/>
      <c r="B7040" s="4">
        <v>44763</v>
      </c>
      <c r="C7040" s="9">
        <v>4</v>
      </c>
      <c r="D7040" s="22">
        <v>42.886749999999999</v>
      </c>
    </row>
    <row r="7041" spans="1:4" x14ac:dyDescent="0.25">
      <c r="A7041" s="8"/>
      <c r="B7041" s="4">
        <v>44763</v>
      </c>
      <c r="C7041" s="9">
        <v>5</v>
      </c>
      <c r="D7041" s="22">
        <v>41.537970000000001</v>
      </c>
    </row>
    <row r="7042" spans="1:4" x14ac:dyDescent="0.25">
      <c r="A7042" s="8"/>
      <c r="B7042" s="4">
        <v>44763</v>
      </c>
      <c r="C7042" s="9">
        <v>6</v>
      </c>
      <c r="D7042" s="22">
        <v>44.447499999999998</v>
      </c>
    </row>
    <row r="7043" spans="1:4" x14ac:dyDescent="0.25">
      <c r="A7043" s="8"/>
      <c r="B7043" s="4">
        <v>44763</v>
      </c>
      <c r="C7043" s="9">
        <v>7</v>
      </c>
      <c r="D7043" s="22">
        <v>54.537370000000003</v>
      </c>
    </row>
    <row r="7044" spans="1:4" x14ac:dyDescent="0.25">
      <c r="A7044" s="8"/>
      <c r="B7044" s="4">
        <v>44763</v>
      </c>
      <c r="C7044" s="9">
        <v>8</v>
      </c>
      <c r="D7044" s="22">
        <v>61.507950000000001</v>
      </c>
    </row>
    <row r="7045" spans="1:4" x14ac:dyDescent="0.25">
      <c r="A7045" s="8"/>
      <c r="B7045" s="4">
        <v>44763</v>
      </c>
      <c r="C7045" s="9">
        <v>9</v>
      </c>
      <c r="D7045" s="22">
        <v>51.140740000000001</v>
      </c>
    </row>
    <row r="7046" spans="1:4" x14ac:dyDescent="0.25">
      <c r="A7046" s="8"/>
      <c r="B7046" s="4">
        <v>44763</v>
      </c>
      <c r="C7046" s="9">
        <v>10</v>
      </c>
      <c r="D7046" s="22">
        <v>51.439340000000001</v>
      </c>
    </row>
    <row r="7047" spans="1:4" x14ac:dyDescent="0.25">
      <c r="A7047" s="8"/>
      <c r="B7047" s="4">
        <v>44763</v>
      </c>
      <c r="C7047" s="9">
        <v>11</v>
      </c>
      <c r="D7047" s="22">
        <v>49.23715</v>
      </c>
    </row>
    <row r="7048" spans="1:4" x14ac:dyDescent="0.25">
      <c r="A7048" s="8"/>
      <c r="B7048" s="4">
        <v>44763</v>
      </c>
      <c r="C7048" s="9">
        <v>12</v>
      </c>
      <c r="D7048" s="22">
        <v>51.098239999999997</v>
      </c>
    </row>
    <row r="7049" spans="1:4" x14ac:dyDescent="0.25">
      <c r="A7049" s="8"/>
      <c r="B7049" s="4">
        <v>44763</v>
      </c>
      <c r="C7049" s="9">
        <v>13</v>
      </c>
      <c r="D7049" s="22">
        <v>58.280270000000002</v>
      </c>
    </row>
    <row r="7050" spans="1:4" x14ac:dyDescent="0.25">
      <c r="A7050" s="8"/>
      <c r="B7050" s="4">
        <v>44763</v>
      </c>
      <c r="C7050" s="9">
        <v>14</v>
      </c>
      <c r="D7050" s="22">
        <v>43.945279999999997</v>
      </c>
    </row>
    <row r="7051" spans="1:4" x14ac:dyDescent="0.25">
      <c r="A7051" s="8"/>
      <c r="B7051" s="4">
        <v>44763</v>
      </c>
      <c r="C7051" s="9">
        <v>15</v>
      </c>
      <c r="D7051" s="22">
        <v>65.750209999999996</v>
      </c>
    </row>
    <row r="7052" spans="1:4" x14ac:dyDescent="0.25">
      <c r="A7052" s="8"/>
      <c r="B7052" s="4">
        <v>44763</v>
      </c>
      <c r="C7052" s="9">
        <v>16</v>
      </c>
      <c r="D7052" s="22">
        <v>81.338070000000002</v>
      </c>
    </row>
    <row r="7053" spans="1:4" x14ac:dyDescent="0.25">
      <c r="A7053" s="8"/>
      <c r="B7053" s="4">
        <v>44763</v>
      </c>
      <c r="C7053" s="9">
        <v>17</v>
      </c>
      <c r="D7053" s="22">
        <v>76.915679999999995</v>
      </c>
    </row>
    <row r="7054" spans="1:4" x14ac:dyDescent="0.25">
      <c r="A7054" s="8"/>
      <c r="B7054" s="4">
        <v>44763</v>
      </c>
      <c r="C7054" s="9">
        <v>18</v>
      </c>
      <c r="D7054" s="22">
        <v>65.687880000000007</v>
      </c>
    </row>
    <row r="7055" spans="1:4" x14ac:dyDescent="0.25">
      <c r="A7055" s="8"/>
      <c r="B7055" s="4">
        <v>44763</v>
      </c>
      <c r="C7055" s="9">
        <v>19</v>
      </c>
      <c r="D7055" s="22">
        <v>64.662909999999997</v>
      </c>
    </row>
    <row r="7056" spans="1:4" x14ac:dyDescent="0.25">
      <c r="A7056" s="8"/>
      <c r="B7056" s="4">
        <v>44763</v>
      </c>
      <c r="C7056" s="9">
        <v>20</v>
      </c>
      <c r="D7056" s="22">
        <v>77.020210000000006</v>
      </c>
    </row>
    <row r="7057" spans="1:4" x14ac:dyDescent="0.25">
      <c r="A7057" s="8"/>
      <c r="B7057" s="4">
        <v>44763</v>
      </c>
      <c r="C7057" s="9">
        <v>21</v>
      </c>
      <c r="D7057" s="22">
        <v>102.28942000000001</v>
      </c>
    </row>
    <row r="7058" spans="1:4" x14ac:dyDescent="0.25">
      <c r="A7058" s="8"/>
      <c r="B7058" s="4">
        <v>44763</v>
      </c>
      <c r="C7058" s="9">
        <v>22</v>
      </c>
      <c r="D7058" s="22">
        <v>79.392989999999998</v>
      </c>
    </row>
    <row r="7059" spans="1:4" x14ac:dyDescent="0.25">
      <c r="A7059" s="8"/>
      <c r="B7059" s="4">
        <v>44763</v>
      </c>
      <c r="C7059" s="9">
        <v>23</v>
      </c>
      <c r="D7059" s="22">
        <v>72.205910000000003</v>
      </c>
    </row>
    <row r="7060" spans="1:4" x14ac:dyDescent="0.25">
      <c r="A7060" s="8"/>
      <c r="B7060" s="4">
        <v>44763</v>
      </c>
      <c r="C7060" s="9">
        <v>24</v>
      </c>
      <c r="D7060" s="22">
        <v>53.46754</v>
      </c>
    </row>
    <row r="7061" spans="1:4" x14ac:dyDescent="0.25">
      <c r="A7061" s="8"/>
      <c r="B7061" s="4">
        <v>44764</v>
      </c>
      <c r="C7061" s="9">
        <v>1</v>
      </c>
      <c r="D7061" s="22">
        <v>42.106369999999998</v>
      </c>
    </row>
    <row r="7062" spans="1:4" x14ac:dyDescent="0.25">
      <c r="A7062" s="8"/>
      <c r="B7062" s="4">
        <v>44764</v>
      </c>
      <c r="C7062" s="9">
        <v>2</v>
      </c>
      <c r="D7062" s="22">
        <v>48.981949999999998</v>
      </c>
    </row>
    <row r="7063" spans="1:4" x14ac:dyDescent="0.25">
      <c r="A7063" s="8"/>
      <c r="B7063" s="4">
        <v>44764</v>
      </c>
      <c r="C7063" s="9">
        <v>3</v>
      </c>
      <c r="D7063" s="22">
        <v>41.50423</v>
      </c>
    </row>
    <row r="7064" spans="1:4" x14ac:dyDescent="0.25">
      <c r="A7064" s="8"/>
      <c r="B7064" s="4">
        <v>44764</v>
      </c>
      <c r="C7064" s="9">
        <v>4</v>
      </c>
      <c r="D7064" s="22">
        <v>36.042430000000003</v>
      </c>
    </row>
    <row r="7065" spans="1:4" x14ac:dyDescent="0.25">
      <c r="A7065" s="8"/>
      <c r="B7065" s="4">
        <v>44764</v>
      </c>
      <c r="C7065" s="9">
        <v>5</v>
      </c>
      <c r="D7065" s="22">
        <v>36.509300000000003</v>
      </c>
    </row>
    <row r="7066" spans="1:4" x14ac:dyDescent="0.25">
      <c r="A7066" s="8"/>
      <c r="B7066" s="4">
        <v>44764</v>
      </c>
      <c r="C7066" s="9">
        <v>6</v>
      </c>
      <c r="D7066" s="22">
        <v>37.660209999999999</v>
      </c>
    </row>
    <row r="7067" spans="1:4" x14ac:dyDescent="0.25">
      <c r="A7067" s="8"/>
      <c r="B7067" s="4">
        <v>44764</v>
      </c>
      <c r="C7067" s="9">
        <v>7</v>
      </c>
      <c r="D7067" s="22">
        <v>40.613430000000001</v>
      </c>
    </row>
    <row r="7068" spans="1:4" x14ac:dyDescent="0.25">
      <c r="A7068" s="8"/>
      <c r="B7068" s="4">
        <v>44764</v>
      </c>
      <c r="C7068" s="9">
        <v>8</v>
      </c>
      <c r="D7068" s="22">
        <v>40.586620000000003</v>
      </c>
    </row>
    <row r="7069" spans="1:4" x14ac:dyDescent="0.25">
      <c r="A7069" s="8"/>
      <c r="B7069" s="4">
        <v>44764</v>
      </c>
      <c r="C7069" s="9">
        <v>9</v>
      </c>
      <c r="D7069" s="22">
        <v>49.043900000000001</v>
      </c>
    </row>
    <row r="7070" spans="1:4" x14ac:dyDescent="0.25">
      <c r="A7070" s="8"/>
      <c r="B7070" s="4">
        <v>44764</v>
      </c>
      <c r="C7070" s="9">
        <v>10</v>
      </c>
      <c r="D7070" s="22">
        <v>52.241880000000002</v>
      </c>
    </row>
    <row r="7071" spans="1:4" x14ac:dyDescent="0.25">
      <c r="A7071" s="8"/>
      <c r="B7071" s="4">
        <v>44764</v>
      </c>
      <c r="C7071" s="9">
        <v>11</v>
      </c>
      <c r="D7071" s="22">
        <v>53.475819999999999</v>
      </c>
    </row>
    <row r="7072" spans="1:4" x14ac:dyDescent="0.25">
      <c r="A7072" s="8"/>
      <c r="B7072" s="4">
        <v>44764</v>
      </c>
      <c r="C7072" s="9">
        <v>12</v>
      </c>
      <c r="D7072" s="22">
        <v>53.688870000000001</v>
      </c>
    </row>
    <row r="7073" spans="1:4" x14ac:dyDescent="0.25">
      <c r="A7073" s="8"/>
      <c r="B7073" s="4">
        <v>44764</v>
      </c>
      <c r="C7073" s="9">
        <v>13</v>
      </c>
      <c r="D7073" s="22">
        <v>58.324460000000002</v>
      </c>
    </row>
    <row r="7074" spans="1:4" x14ac:dyDescent="0.25">
      <c r="A7074" s="8"/>
      <c r="B7074" s="4">
        <v>44764</v>
      </c>
      <c r="C7074" s="9">
        <v>14</v>
      </c>
      <c r="D7074" s="22">
        <v>64.339820000000003</v>
      </c>
    </row>
    <row r="7075" spans="1:4" x14ac:dyDescent="0.25">
      <c r="A7075" s="8"/>
      <c r="B7075" s="4">
        <v>44764</v>
      </c>
      <c r="C7075" s="9">
        <v>15</v>
      </c>
      <c r="D7075" s="22">
        <v>73.288430000000005</v>
      </c>
    </row>
    <row r="7076" spans="1:4" x14ac:dyDescent="0.25">
      <c r="A7076" s="8"/>
      <c r="B7076" s="4">
        <v>44764</v>
      </c>
      <c r="C7076" s="9">
        <v>16</v>
      </c>
      <c r="D7076" s="22">
        <v>74.807400000000001</v>
      </c>
    </row>
    <row r="7077" spans="1:4" x14ac:dyDescent="0.25">
      <c r="A7077" s="8"/>
      <c r="B7077" s="4">
        <v>44764</v>
      </c>
      <c r="C7077" s="9">
        <v>17</v>
      </c>
      <c r="D7077" s="22">
        <v>74.538139999999999</v>
      </c>
    </row>
    <row r="7078" spans="1:4" x14ac:dyDescent="0.25">
      <c r="A7078" s="8"/>
      <c r="B7078" s="4">
        <v>44764</v>
      </c>
      <c r="C7078" s="9">
        <v>18</v>
      </c>
      <c r="D7078" s="22">
        <v>72.71172</v>
      </c>
    </row>
    <row r="7079" spans="1:4" x14ac:dyDescent="0.25">
      <c r="A7079" s="8"/>
      <c r="B7079" s="4">
        <v>44764</v>
      </c>
      <c r="C7079" s="9">
        <v>19</v>
      </c>
      <c r="D7079" s="22">
        <v>71.113709999999998</v>
      </c>
    </row>
    <row r="7080" spans="1:4" x14ac:dyDescent="0.25">
      <c r="A7080" s="8"/>
      <c r="B7080" s="4">
        <v>44764</v>
      </c>
      <c r="C7080" s="9">
        <v>20</v>
      </c>
      <c r="D7080" s="22">
        <v>65.935469999999995</v>
      </c>
    </row>
    <row r="7081" spans="1:4" x14ac:dyDescent="0.25">
      <c r="A7081" s="8"/>
      <c r="B7081" s="4">
        <v>44764</v>
      </c>
      <c r="C7081" s="9">
        <v>21</v>
      </c>
      <c r="D7081" s="22">
        <v>63.782859999999999</v>
      </c>
    </row>
    <row r="7082" spans="1:4" x14ac:dyDescent="0.25">
      <c r="A7082" s="8"/>
      <c r="B7082" s="4">
        <v>44764</v>
      </c>
      <c r="C7082" s="9">
        <v>22</v>
      </c>
      <c r="D7082" s="22">
        <v>62.26097</v>
      </c>
    </row>
    <row r="7083" spans="1:4" x14ac:dyDescent="0.25">
      <c r="A7083" s="8"/>
      <c r="B7083" s="4">
        <v>44764</v>
      </c>
      <c r="C7083" s="9">
        <v>23</v>
      </c>
      <c r="D7083" s="22">
        <v>55.435110000000002</v>
      </c>
    </row>
    <row r="7084" spans="1:4" x14ac:dyDescent="0.25">
      <c r="A7084" s="8"/>
      <c r="B7084" s="4">
        <v>44764</v>
      </c>
      <c r="C7084" s="9">
        <v>24</v>
      </c>
      <c r="D7084" s="22">
        <v>57.954720000000002</v>
      </c>
    </row>
    <row r="7085" spans="1:4" x14ac:dyDescent="0.25">
      <c r="A7085" s="8"/>
      <c r="B7085" s="4">
        <v>44765</v>
      </c>
      <c r="C7085" s="9">
        <v>1</v>
      </c>
      <c r="D7085" s="22">
        <v>50.200409999999998</v>
      </c>
    </row>
    <row r="7086" spans="1:4" x14ac:dyDescent="0.25">
      <c r="A7086" s="8"/>
      <c r="B7086" s="4">
        <v>44765</v>
      </c>
      <c r="C7086" s="9">
        <v>2</v>
      </c>
      <c r="D7086" s="22">
        <v>57.812779999999997</v>
      </c>
    </row>
    <row r="7087" spans="1:4" x14ac:dyDescent="0.25">
      <c r="A7087" s="8"/>
      <c r="B7087" s="4">
        <v>44765</v>
      </c>
      <c r="C7087" s="9">
        <v>3</v>
      </c>
      <c r="D7087" s="22">
        <v>65.896879999999996</v>
      </c>
    </row>
    <row r="7088" spans="1:4" x14ac:dyDescent="0.25">
      <c r="A7088" s="8"/>
      <c r="B7088" s="4">
        <v>44765</v>
      </c>
      <c r="C7088" s="9">
        <v>4</v>
      </c>
      <c r="D7088" s="22">
        <v>60.905340000000002</v>
      </c>
    </row>
    <row r="7089" spans="1:4" x14ac:dyDescent="0.25">
      <c r="A7089" s="8"/>
      <c r="B7089" s="4">
        <v>44765</v>
      </c>
      <c r="C7089" s="9">
        <v>5</v>
      </c>
      <c r="D7089" s="22">
        <v>57.898600000000002</v>
      </c>
    </row>
    <row r="7090" spans="1:4" x14ac:dyDescent="0.25">
      <c r="A7090" s="8"/>
      <c r="B7090" s="4">
        <v>44765</v>
      </c>
      <c r="C7090" s="9">
        <v>6</v>
      </c>
      <c r="D7090" s="22">
        <v>52.987650000000002</v>
      </c>
    </row>
    <row r="7091" spans="1:4" x14ac:dyDescent="0.25">
      <c r="A7091" s="8"/>
      <c r="B7091" s="4">
        <v>44765</v>
      </c>
      <c r="C7091" s="9">
        <v>7</v>
      </c>
      <c r="D7091" s="22">
        <v>55.969090000000001</v>
      </c>
    </row>
    <row r="7092" spans="1:4" x14ac:dyDescent="0.25">
      <c r="A7092" s="8"/>
      <c r="B7092" s="4">
        <v>44765</v>
      </c>
      <c r="C7092" s="9">
        <v>8</v>
      </c>
      <c r="D7092" s="22">
        <v>35.08135</v>
      </c>
    </row>
    <row r="7093" spans="1:4" x14ac:dyDescent="0.25">
      <c r="A7093" s="8"/>
      <c r="B7093" s="4">
        <v>44765</v>
      </c>
      <c r="C7093" s="9">
        <v>9</v>
      </c>
      <c r="D7093" s="22">
        <v>47.690890000000003</v>
      </c>
    </row>
    <row r="7094" spans="1:4" x14ac:dyDescent="0.25">
      <c r="A7094" s="8"/>
      <c r="B7094" s="4">
        <v>44765</v>
      </c>
      <c r="C7094" s="9">
        <v>10</v>
      </c>
      <c r="D7094" s="22">
        <v>50.546669999999999</v>
      </c>
    </row>
    <row r="7095" spans="1:4" x14ac:dyDescent="0.25">
      <c r="A7095" s="8"/>
      <c r="B7095" s="4">
        <v>44765</v>
      </c>
      <c r="C7095" s="9">
        <v>11</v>
      </c>
      <c r="D7095" s="22">
        <v>63.004629999999999</v>
      </c>
    </row>
    <row r="7096" spans="1:4" x14ac:dyDescent="0.25">
      <c r="A7096" s="8"/>
      <c r="B7096" s="4">
        <v>44765</v>
      </c>
      <c r="C7096" s="9">
        <v>12</v>
      </c>
      <c r="D7096" s="22">
        <v>62.35183</v>
      </c>
    </row>
    <row r="7097" spans="1:4" x14ac:dyDescent="0.25">
      <c r="A7097" s="8"/>
      <c r="B7097" s="4">
        <v>44765</v>
      </c>
      <c r="C7097" s="9">
        <v>13</v>
      </c>
      <c r="D7097" s="22">
        <v>61.96208</v>
      </c>
    </row>
    <row r="7098" spans="1:4" x14ac:dyDescent="0.25">
      <c r="A7098" s="8"/>
      <c r="B7098" s="4">
        <v>44765</v>
      </c>
      <c r="C7098" s="9">
        <v>14</v>
      </c>
      <c r="D7098" s="22">
        <v>66.347700000000003</v>
      </c>
    </row>
    <row r="7099" spans="1:4" x14ac:dyDescent="0.25">
      <c r="A7099" s="8"/>
      <c r="B7099" s="4">
        <v>44765</v>
      </c>
      <c r="C7099" s="9">
        <v>15</v>
      </c>
      <c r="D7099" s="22">
        <v>65.54683</v>
      </c>
    </row>
    <row r="7100" spans="1:4" x14ac:dyDescent="0.25">
      <c r="A7100" s="8"/>
      <c r="B7100" s="4">
        <v>44765</v>
      </c>
      <c r="C7100" s="9">
        <v>16</v>
      </c>
      <c r="D7100" s="22">
        <v>63.907200000000003</v>
      </c>
    </row>
    <row r="7101" spans="1:4" x14ac:dyDescent="0.25">
      <c r="A7101" s="8"/>
      <c r="B7101" s="4">
        <v>44765</v>
      </c>
      <c r="C7101" s="9">
        <v>17</v>
      </c>
      <c r="D7101" s="22">
        <v>55.788029999999999</v>
      </c>
    </row>
    <row r="7102" spans="1:4" x14ac:dyDescent="0.25">
      <c r="A7102" s="8"/>
      <c r="B7102" s="4">
        <v>44765</v>
      </c>
      <c r="C7102" s="9">
        <v>18</v>
      </c>
      <c r="D7102" s="22">
        <v>62.691009999999999</v>
      </c>
    </row>
    <row r="7103" spans="1:4" x14ac:dyDescent="0.25">
      <c r="A7103" s="8"/>
      <c r="B7103" s="4">
        <v>44765</v>
      </c>
      <c r="C7103" s="9">
        <v>19</v>
      </c>
      <c r="D7103" s="22">
        <v>49.05097</v>
      </c>
    </row>
    <row r="7104" spans="1:4" x14ac:dyDescent="0.25">
      <c r="A7104" s="8"/>
      <c r="B7104" s="4">
        <v>44765</v>
      </c>
      <c r="C7104" s="9">
        <v>20</v>
      </c>
      <c r="D7104" s="22">
        <v>58.427030000000002</v>
      </c>
    </row>
    <row r="7105" spans="1:4" x14ac:dyDescent="0.25">
      <c r="A7105" s="8"/>
      <c r="B7105" s="4">
        <v>44765</v>
      </c>
      <c r="C7105" s="9">
        <v>21</v>
      </c>
      <c r="D7105" s="22">
        <v>62.442419999999998</v>
      </c>
    </row>
    <row r="7106" spans="1:4" x14ac:dyDescent="0.25">
      <c r="A7106" s="8"/>
      <c r="B7106" s="4">
        <v>44765</v>
      </c>
      <c r="C7106" s="9">
        <v>22</v>
      </c>
      <c r="D7106" s="22">
        <v>49.768929999999997</v>
      </c>
    </row>
    <row r="7107" spans="1:4" x14ac:dyDescent="0.25">
      <c r="A7107" s="8"/>
      <c r="B7107" s="4">
        <v>44765</v>
      </c>
      <c r="C7107" s="9">
        <v>23</v>
      </c>
      <c r="D7107" s="22">
        <v>58.043259999999997</v>
      </c>
    </row>
    <row r="7108" spans="1:4" x14ac:dyDescent="0.25">
      <c r="A7108" s="8"/>
      <c r="B7108" s="4">
        <v>44765</v>
      </c>
      <c r="C7108" s="9">
        <v>24</v>
      </c>
      <c r="D7108" s="22">
        <v>71.717929999999996</v>
      </c>
    </row>
    <row r="7109" spans="1:4" x14ac:dyDescent="0.25">
      <c r="A7109" s="8"/>
      <c r="B7109" s="4">
        <v>44766</v>
      </c>
      <c r="C7109" s="9">
        <v>1</v>
      </c>
      <c r="D7109" s="22">
        <v>60.597700000000003</v>
      </c>
    </row>
    <row r="7110" spans="1:4" x14ac:dyDescent="0.25">
      <c r="A7110" s="8"/>
      <c r="B7110" s="4">
        <v>44766</v>
      </c>
      <c r="C7110" s="9">
        <v>2</v>
      </c>
      <c r="D7110" s="22">
        <v>72.804069999999996</v>
      </c>
    </row>
    <row r="7111" spans="1:4" x14ac:dyDescent="0.25">
      <c r="A7111" s="8"/>
      <c r="B7111" s="4">
        <v>44766</v>
      </c>
      <c r="C7111" s="9">
        <v>3</v>
      </c>
      <c r="D7111" s="22">
        <v>62.754750000000001</v>
      </c>
    </row>
    <row r="7112" spans="1:4" x14ac:dyDescent="0.25">
      <c r="A7112" s="8"/>
      <c r="B7112" s="4">
        <v>44766</v>
      </c>
      <c r="C7112" s="9">
        <v>4</v>
      </c>
      <c r="D7112" s="22">
        <v>60.455719999999999</v>
      </c>
    </row>
    <row r="7113" spans="1:4" x14ac:dyDescent="0.25">
      <c r="A7113" s="8"/>
      <c r="B7113" s="4">
        <v>44766</v>
      </c>
      <c r="C7113" s="9">
        <v>5</v>
      </c>
      <c r="D7113" s="22">
        <v>55.457569999999997</v>
      </c>
    </row>
    <row r="7114" spans="1:4" x14ac:dyDescent="0.25">
      <c r="A7114" s="8"/>
      <c r="B7114" s="4">
        <v>44766</v>
      </c>
      <c r="C7114" s="9">
        <v>6</v>
      </c>
      <c r="D7114" s="22">
        <v>54.261769999999999</v>
      </c>
    </row>
    <row r="7115" spans="1:4" x14ac:dyDescent="0.25">
      <c r="A7115" s="8"/>
      <c r="B7115" s="4">
        <v>44766</v>
      </c>
      <c r="C7115" s="9">
        <v>7</v>
      </c>
      <c r="D7115" s="22">
        <v>55.45035</v>
      </c>
    </row>
    <row r="7116" spans="1:4" x14ac:dyDescent="0.25">
      <c r="A7116" s="8"/>
      <c r="B7116" s="4">
        <v>44766</v>
      </c>
      <c r="C7116" s="9">
        <v>8</v>
      </c>
      <c r="D7116" s="22">
        <v>61.4208</v>
      </c>
    </row>
    <row r="7117" spans="1:4" x14ac:dyDescent="0.25">
      <c r="A7117" s="8"/>
      <c r="B7117" s="4">
        <v>44766</v>
      </c>
      <c r="C7117" s="9">
        <v>9</v>
      </c>
      <c r="D7117" s="22">
        <v>54.779710000000001</v>
      </c>
    </row>
    <row r="7118" spans="1:4" x14ac:dyDescent="0.25">
      <c r="A7118" s="8"/>
      <c r="B7118" s="4">
        <v>44766</v>
      </c>
      <c r="C7118" s="9">
        <v>10</v>
      </c>
      <c r="D7118" s="22">
        <v>53.923009999999998</v>
      </c>
    </row>
    <row r="7119" spans="1:4" x14ac:dyDescent="0.25">
      <c r="A7119" s="8"/>
      <c r="B7119" s="4">
        <v>44766</v>
      </c>
      <c r="C7119" s="9">
        <v>11</v>
      </c>
      <c r="D7119" s="22">
        <v>55.811050000000002</v>
      </c>
    </row>
    <row r="7120" spans="1:4" x14ac:dyDescent="0.25">
      <c r="A7120" s="8"/>
      <c r="B7120" s="4">
        <v>44766</v>
      </c>
      <c r="C7120" s="9">
        <v>12</v>
      </c>
      <c r="D7120" s="22">
        <v>53.295360000000002</v>
      </c>
    </row>
    <row r="7121" spans="1:4" x14ac:dyDescent="0.25">
      <c r="A7121" s="8"/>
      <c r="B7121" s="4">
        <v>44766</v>
      </c>
      <c r="C7121" s="9">
        <v>13</v>
      </c>
      <c r="D7121" s="22">
        <v>53.733220000000003</v>
      </c>
    </row>
    <row r="7122" spans="1:4" x14ac:dyDescent="0.25">
      <c r="A7122" s="8"/>
      <c r="B7122" s="4">
        <v>44766</v>
      </c>
      <c r="C7122" s="9">
        <v>14</v>
      </c>
      <c r="D7122" s="22">
        <v>55.13279</v>
      </c>
    </row>
    <row r="7123" spans="1:4" x14ac:dyDescent="0.25">
      <c r="A7123" s="8"/>
      <c r="B7123" s="4">
        <v>44766</v>
      </c>
      <c r="C7123" s="9">
        <v>15</v>
      </c>
      <c r="D7123" s="22">
        <v>54.548450000000003</v>
      </c>
    </row>
    <row r="7124" spans="1:4" x14ac:dyDescent="0.25">
      <c r="A7124" s="8"/>
      <c r="B7124" s="4">
        <v>44766</v>
      </c>
      <c r="C7124" s="9">
        <v>16</v>
      </c>
      <c r="D7124" s="22">
        <v>55.468049999999998</v>
      </c>
    </row>
    <row r="7125" spans="1:4" x14ac:dyDescent="0.25">
      <c r="A7125" s="8"/>
      <c r="B7125" s="4">
        <v>44766</v>
      </c>
      <c r="C7125" s="9">
        <v>17</v>
      </c>
      <c r="D7125" s="22">
        <v>63.916350000000001</v>
      </c>
    </row>
    <row r="7126" spans="1:4" x14ac:dyDescent="0.25">
      <c r="A7126" s="8"/>
      <c r="B7126" s="4">
        <v>44766</v>
      </c>
      <c r="C7126" s="9">
        <v>18</v>
      </c>
      <c r="D7126" s="22">
        <v>59.309229999999999</v>
      </c>
    </row>
    <row r="7127" spans="1:4" x14ac:dyDescent="0.25">
      <c r="A7127" s="8"/>
      <c r="B7127" s="4">
        <v>44766</v>
      </c>
      <c r="C7127" s="9">
        <v>19</v>
      </c>
      <c r="D7127" s="22">
        <v>68.624179999999996</v>
      </c>
    </row>
    <row r="7128" spans="1:4" x14ac:dyDescent="0.25">
      <c r="A7128" s="8"/>
      <c r="B7128" s="4">
        <v>44766</v>
      </c>
      <c r="C7128" s="9">
        <v>20</v>
      </c>
      <c r="D7128" s="22">
        <v>71.398399999999995</v>
      </c>
    </row>
    <row r="7129" spans="1:4" x14ac:dyDescent="0.25">
      <c r="A7129" s="8"/>
      <c r="B7129" s="4">
        <v>44766</v>
      </c>
      <c r="C7129" s="9">
        <v>21</v>
      </c>
      <c r="D7129" s="22">
        <v>87.807720000000003</v>
      </c>
    </row>
    <row r="7130" spans="1:4" x14ac:dyDescent="0.25">
      <c r="A7130" s="8"/>
      <c r="B7130" s="4">
        <v>44766</v>
      </c>
      <c r="C7130" s="9">
        <v>22</v>
      </c>
      <c r="D7130" s="22">
        <v>69.537700000000001</v>
      </c>
    </row>
    <row r="7131" spans="1:4" x14ac:dyDescent="0.25">
      <c r="A7131" s="8"/>
      <c r="B7131" s="4">
        <v>44766</v>
      </c>
      <c r="C7131" s="9">
        <v>23</v>
      </c>
      <c r="D7131" s="22">
        <v>57.322989999999997</v>
      </c>
    </row>
    <row r="7132" spans="1:4" x14ac:dyDescent="0.25">
      <c r="A7132" s="8"/>
      <c r="B7132" s="4">
        <v>44766</v>
      </c>
      <c r="C7132" s="9">
        <v>24</v>
      </c>
      <c r="D7132" s="22">
        <v>61.440939999999998</v>
      </c>
    </row>
    <row r="7133" spans="1:4" x14ac:dyDescent="0.25">
      <c r="A7133" s="8"/>
      <c r="B7133" s="4">
        <v>44767</v>
      </c>
      <c r="C7133" s="9">
        <v>1</v>
      </c>
      <c r="D7133" s="22">
        <v>56.652650000000001</v>
      </c>
    </row>
    <row r="7134" spans="1:4" x14ac:dyDescent="0.25">
      <c r="A7134" s="8"/>
      <c r="B7134" s="4">
        <v>44767</v>
      </c>
      <c r="C7134" s="9">
        <v>2</v>
      </c>
      <c r="D7134" s="22">
        <v>59.00421</v>
      </c>
    </row>
    <row r="7135" spans="1:4" x14ac:dyDescent="0.25">
      <c r="A7135" s="8"/>
      <c r="B7135" s="4">
        <v>44767</v>
      </c>
      <c r="C7135" s="9">
        <v>3</v>
      </c>
      <c r="D7135" s="22">
        <v>54.467030000000001</v>
      </c>
    </row>
    <row r="7136" spans="1:4" x14ac:dyDescent="0.25">
      <c r="A7136" s="8"/>
      <c r="B7136" s="4">
        <v>44767</v>
      </c>
      <c r="C7136" s="9">
        <v>4</v>
      </c>
      <c r="D7136" s="22">
        <v>53.510890000000003</v>
      </c>
    </row>
    <row r="7137" spans="1:4" x14ac:dyDescent="0.25">
      <c r="A7137" s="8"/>
      <c r="B7137" s="4">
        <v>44767</v>
      </c>
      <c r="C7137" s="9">
        <v>5</v>
      </c>
      <c r="D7137" s="22">
        <v>53.347749999999998</v>
      </c>
    </row>
    <row r="7138" spans="1:4" x14ac:dyDescent="0.25">
      <c r="A7138" s="8"/>
      <c r="B7138" s="4">
        <v>44767</v>
      </c>
      <c r="C7138" s="9">
        <v>6</v>
      </c>
      <c r="D7138" s="22">
        <v>55.19</v>
      </c>
    </row>
    <row r="7139" spans="1:4" x14ac:dyDescent="0.25">
      <c r="A7139" s="8"/>
      <c r="B7139" s="4">
        <v>44767</v>
      </c>
      <c r="C7139" s="9">
        <v>7</v>
      </c>
      <c r="D7139" s="22">
        <v>56.166550000000001</v>
      </c>
    </row>
    <row r="7140" spans="1:4" x14ac:dyDescent="0.25">
      <c r="A7140" s="8"/>
      <c r="B7140" s="4">
        <v>44767</v>
      </c>
      <c r="C7140" s="9">
        <v>8</v>
      </c>
      <c r="D7140" s="22">
        <v>56.422289999999997</v>
      </c>
    </row>
    <row r="7141" spans="1:4" x14ac:dyDescent="0.25">
      <c r="A7141" s="8"/>
      <c r="B7141" s="4">
        <v>44767</v>
      </c>
      <c r="C7141" s="9">
        <v>9</v>
      </c>
      <c r="D7141" s="22">
        <v>54.742249999999999</v>
      </c>
    </row>
    <row r="7142" spans="1:4" x14ac:dyDescent="0.25">
      <c r="A7142" s="8"/>
      <c r="B7142" s="4">
        <v>44767</v>
      </c>
      <c r="C7142" s="9">
        <v>10</v>
      </c>
      <c r="D7142" s="22">
        <v>53.964889999999997</v>
      </c>
    </row>
    <row r="7143" spans="1:4" x14ac:dyDescent="0.25">
      <c r="A7143" s="8"/>
      <c r="B7143" s="4">
        <v>44767</v>
      </c>
      <c r="C7143" s="9">
        <v>11</v>
      </c>
      <c r="D7143" s="22">
        <v>56.867019999999997</v>
      </c>
    </row>
    <row r="7144" spans="1:4" x14ac:dyDescent="0.25">
      <c r="A7144" s="8"/>
      <c r="B7144" s="4">
        <v>44767</v>
      </c>
      <c r="C7144" s="9">
        <v>12</v>
      </c>
      <c r="D7144" s="22">
        <v>55.804020000000001</v>
      </c>
    </row>
    <row r="7145" spans="1:4" x14ac:dyDescent="0.25">
      <c r="A7145" s="8"/>
      <c r="B7145" s="4">
        <v>44767</v>
      </c>
      <c r="C7145" s="9">
        <v>13</v>
      </c>
      <c r="D7145" s="22">
        <v>59.846429999999998</v>
      </c>
    </row>
    <row r="7146" spans="1:4" x14ac:dyDescent="0.25">
      <c r="A7146" s="8"/>
      <c r="B7146" s="4">
        <v>44767</v>
      </c>
      <c r="C7146" s="9">
        <v>14</v>
      </c>
      <c r="D7146" s="22">
        <v>63.3187</v>
      </c>
    </row>
    <row r="7147" spans="1:4" x14ac:dyDescent="0.25">
      <c r="A7147" s="8"/>
      <c r="B7147" s="4">
        <v>44767</v>
      </c>
      <c r="C7147" s="9">
        <v>15</v>
      </c>
      <c r="D7147" s="22">
        <v>68.533360000000002</v>
      </c>
    </row>
    <row r="7148" spans="1:4" x14ac:dyDescent="0.25">
      <c r="A7148" s="8"/>
      <c r="B7148" s="4">
        <v>44767</v>
      </c>
      <c r="C7148" s="9">
        <v>16</v>
      </c>
      <c r="D7148" s="22">
        <v>73.989130000000003</v>
      </c>
    </row>
    <row r="7149" spans="1:4" x14ac:dyDescent="0.25">
      <c r="A7149" s="8"/>
      <c r="B7149" s="4">
        <v>44767</v>
      </c>
      <c r="C7149" s="9">
        <v>17</v>
      </c>
      <c r="D7149" s="22">
        <v>71.103099999999998</v>
      </c>
    </row>
    <row r="7150" spans="1:4" x14ac:dyDescent="0.25">
      <c r="A7150" s="8"/>
      <c r="B7150" s="4">
        <v>44767</v>
      </c>
      <c r="C7150" s="9">
        <v>18</v>
      </c>
      <c r="D7150" s="22">
        <v>83.349860000000007</v>
      </c>
    </row>
    <row r="7151" spans="1:4" x14ac:dyDescent="0.25">
      <c r="A7151" s="8"/>
      <c r="B7151" s="4">
        <v>44767</v>
      </c>
      <c r="C7151" s="9">
        <v>19</v>
      </c>
      <c r="D7151" s="22">
        <v>87.956890000000001</v>
      </c>
    </row>
    <row r="7152" spans="1:4" x14ac:dyDescent="0.25">
      <c r="A7152" s="8"/>
      <c r="B7152" s="4">
        <v>44767</v>
      </c>
      <c r="C7152" s="9">
        <v>20</v>
      </c>
      <c r="D7152" s="22">
        <v>86.224279999999993</v>
      </c>
    </row>
    <row r="7153" spans="1:4" x14ac:dyDescent="0.25">
      <c r="A7153" s="8"/>
      <c r="B7153" s="4">
        <v>44767</v>
      </c>
      <c r="C7153" s="9">
        <v>21</v>
      </c>
      <c r="D7153" s="22">
        <v>118.23860999999999</v>
      </c>
    </row>
    <row r="7154" spans="1:4" x14ac:dyDescent="0.25">
      <c r="A7154" s="8"/>
      <c r="B7154" s="4">
        <v>44767</v>
      </c>
      <c r="C7154" s="9">
        <v>22</v>
      </c>
      <c r="D7154" s="22">
        <v>89.846919999999997</v>
      </c>
    </row>
    <row r="7155" spans="1:4" x14ac:dyDescent="0.25">
      <c r="A7155" s="8"/>
      <c r="B7155" s="4">
        <v>44767</v>
      </c>
      <c r="C7155" s="9">
        <v>23</v>
      </c>
      <c r="D7155" s="22">
        <v>79.666579999999996</v>
      </c>
    </row>
    <row r="7156" spans="1:4" x14ac:dyDescent="0.25">
      <c r="A7156" s="8"/>
      <c r="B7156" s="4">
        <v>44767</v>
      </c>
      <c r="C7156" s="9">
        <v>24</v>
      </c>
      <c r="D7156" s="22">
        <v>83.064449999999994</v>
      </c>
    </row>
    <row r="7157" spans="1:4" x14ac:dyDescent="0.25">
      <c r="A7157" s="8"/>
      <c r="B7157" s="4">
        <v>44768</v>
      </c>
      <c r="C7157" s="9">
        <v>1</v>
      </c>
      <c r="D7157" s="22">
        <v>70.40419</v>
      </c>
    </row>
    <row r="7158" spans="1:4" x14ac:dyDescent="0.25">
      <c r="A7158" s="8"/>
      <c r="B7158" s="4">
        <v>44768</v>
      </c>
      <c r="C7158" s="9">
        <v>2</v>
      </c>
      <c r="D7158" s="22">
        <v>66.267610000000005</v>
      </c>
    </row>
    <row r="7159" spans="1:4" x14ac:dyDescent="0.25">
      <c r="A7159" s="8"/>
      <c r="B7159" s="4">
        <v>44768</v>
      </c>
      <c r="C7159" s="9">
        <v>3</v>
      </c>
      <c r="D7159" s="22">
        <v>61.482849999999999</v>
      </c>
    </row>
    <row r="7160" spans="1:4" x14ac:dyDescent="0.25">
      <c r="A7160" s="8"/>
      <c r="B7160" s="4">
        <v>44768</v>
      </c>
      <c r="C7160" s="9">
        <v>4</v>
      </c>
      <c r="D7160" s="22">
        <v>62.036760000000001</v>
      </c>
    </row>
    <row r="7161" spans="1:4" x14ac:dyDescent="0.25">
      <c r="A7161" s="8"/>
      <c r="B7161" s="4">
        <v>44768</v>
      </c>
      <c r="C7161" s="9">
        <v>5</v>
      </c>
      <c r="D7161" s="22">
        <v>56.907170000000001</v>
      </c>
    </row>
    <row r="7162" spans="1:4" x14ac:dyDescent="0.25">
      <c r="A7162" s="8"/>
      <c r="B7162" s="4">
        <v>44768</v>
      </c>
      <c r="C7162" s="9">
        <v>6</v>
      </c>
      <c r="D7162" s="22">
        <v>60.314540000000001</v>
      </c>
    </row>
    <row r="7163" spans="1:4" x14ac:dyDescent="0.25">
      <c r="A7163" s="8"/>
      <c r="B7163" s="4">
        <v>44768</v>
      </c>
      <c r="C7163" s="9">
        <v>7</v>
      </c>
      <c r="D7163" s="22">
        <v>64.083539999999999</v>
      </c>
    </row>
    <row r="7164" spans="1:4" x14ac:dyDescent="0.25">
      <c r="A7164" s="8"/>
      <c r="B7164" s="4">
        <v>44768</v>
      </c>
      <c r="C7164" s="9">
        <v>8</v>
      </c>
      <c r="D7164" s="22">
        <v>63.606470000000002</v>
      </c>
    </row>
    <row r="7165" spans="1:4" x14ac:dyDescent="0.25">
      <c r="A7165" s="8"/>
      <c r="B7165" s="4">
        <v>44768</v>
      </c>
      <c r="C7165" s="9">
        <v>9</v>
      </c>
      <c r="D7165" s="22">
        <v>57.710050000000003</v>
      </c>
    </row>
    <row r="7166" spans="1:4" x14ac:dyDescent="0.25">
      <c r="A7166" s="8"/>
      <c r="B7166" s="4">
        <v>44768</v>
      </c>
      <c r="C7166" s="9">
        <v>10</v>
      </c>
      <c r="D7166" s="22">
        <v>61.399369999999998</v>
      </c>
    </row>
    <row r="7167" spans="1:4" x14ac:dyDescent="0.25">
      <c r="A7167" s="8"/>
      <c r="B7167" s="4">
        <v>44768</v>
      </c>
      <c r="C7167" s="9">
        <v>11</v>
      </c>
      <c r="D7167" s="22">
        <v>63.52317</v>
      </c>
    </row>
    <row r="7168" spans="1:4" x14ac:dyDescent="0.25">
      <c r="A7168" s="8"/>
      <c r="B7168" s="4">
        <v>44768</v>
      </c>
      <c r="C7168" s="9">
        <v>12</v>
      </c>
      <c r="D7168" s="22">
        <v>67.542119999999997</v>
      </c>
    </row>
    <row r="7169" spans="1:4" x14ac:dyDescent="0.25">
      <c r="A7169" s="8"/>
      <c r="B7169" s="4">
        <v>44768</v>
      </c>
      <c r="C7169" s="9">
        <v>13</v>
      </c>
      <c r="D7169" s="22">
        <v>71.091220000000007</v>
      </c>
    </row>
    <row r="7170" spans="1:4" x14ac:dyDescent="0.25">
      <c r="A7170" s="8"/>
      <c r="B7170" s="4">
        <v>44768</v>
      </c>
      <c r="C7170" s="9">
        <v>14</v>
      </c>
      <c r="D7170" s="22">
        <v>69.320340000000002</v>
      </c>
    </row>
    <row r="7171" spans="1:4" x14ac:dyDescent="0.25">
      <c r="A7171" s="8"/>
      <c r="B7171" s="4">
        <v>44768</v>
      </c>
      <c r="C7171" s="9">
        <v>15</v>
      </c>
      <c r="D7171" s="22">
        <v>79.653239999999997</v>
      </c>
    </row>
    <row r="7172" spans="1:4" x14ac:dyDescent="0.25">
      <c r="A7172" s="8"/>
      <c r="B7172" s="4">
        <v>44768</v>
      </c>
      <c r="C7172" s="9">
        <v>16</v>
      </c>
      <c r="D7172" s="22">
        <v>98.471980000000002</v>
      </c>
    </row>
    <row r="7173" spans="1:4" x14ac:dyDescent="0.25">
      <c r="A7173" s="8"/>
      <c r="B7173" s="4">
        <v>44768</v>
      </c>
      <c r="C7173" s="9">
        <v>17</v>
      </c>
      <c r="D7173" s="22">
        <v>105.74339000000001</v>
      </c>
    </row>
    <row r="7174" spans="1:4" x14ac:dyDescent="0.25">
      <c r="A7174" s="8"/>
      <c r="B7174" s="4">
        <v>44768</v>
      </c>
      <c r="C7174" s="9">
        <v>18</v>
      </c>
      <c r="D7174" s="22">
        <v>90.473249999999993</v>
      </c>
    </row>
    <row r="7175" spans="1:4" x14ac:dyDescent="0.25">
      <c r="A7175" s="8"/>
      <c r="B7175" s="4">
        <v>44768</v>
      </c>
      <c r="C7175" s="9">
        <v>19</v>
      </c>
      <c r="D7175" s="22">
        <v>104.41511</v>
      </c>
    </row>
    <row r="7176" spans="1:4" x14ac:dyDescent="0.25">
      <c r="A7176" s="8"/>
      <c r="B7176" s="4">
        <v>44768</v>
      </c>
      <c r="C7176" s="9">
        <v>20</v>
      </c>
      <c r="D7176" s="22">
        <v>107.43584</v>
      </c>
    </row>
    <row r="7177" spans="1:4" x14ac:dyDescent="0.25">
      <c r="A7177" s="8"/>
      <c r="B7177" s="4">
        <v>44768</v>
      </c>
      <c r="C7177" s="9">
        <v>21</v>
      </c>
      <c r="D7177" s="22">
        <v>116.55368</v>
      </c>
    </row>
    <row r="7178" spans="1:4" x14ac:dyDescent="0.25">
      <c r="A7178" s="8"/>
      <c r="B7178" s="4">
        <v>44768</v>
      </c>
      <c r="C7178" s="9">
        <v>22</v>
      </c>
      <c r="D7178" s="22">
        <v>95.198440000000005</v>
      </c>
    </row>
    <row r="7179" spans="1:4" x14ac:dyDescent="0.25">
      <c r="A7179" s="8"/>
      <c r="B7179" s="4">
        <v>44768</v>
      </c>
      <c r="C7179" s="9">
        <v>23</v>
      </c>
      <c r="D7179" s="22">
        <v>97.2239</v>
      </c>
    </row>
    <row r="7180" spans="1:4" x14ac:dyDescent="0.25">
      <c r="A7180" s="8"/>
      <c r="B7180" s="4">
        <v>44768</v>
      </c>
      <c r="C7180" s="9">
        <v>24</v>
      </c>
      <c r="D7180" s="22">
        <v>86.258629999999997</v>
      </c>
    </row>
    <row r="7181" spans="1:4" x14ac:dyDescent="0.25">
      <c r="A7181" s="8"/>
      <c r="B7181" s="4">
        <v>44769</v>
      </c>
      <c r="C7181" s="9">
        <v>1</v>
      </c>
      <c r="D7181" s="22">
        <v>71.004859999999994</v>
      </c>
    </row>
    <row r="7182" spans="1:4" x14ac:dyDescent="0.25">
      <c r="A7182" s="8"/>
      <c r="B7182" s="4">
        <v>44769</v>
      </c>
      <c r="C7182" s="9">
        <v>2</v>
      </c>
      <c r="D7182" s="22">
        <v>83.956130000000002</v>
      </c>
    </row>
    <row r="7183" spans="1:4" x14ac:dyDescent="0.25">
      <c r="A7183" s="8"/>
      <c r="B7183" s="4">
        <v>44769</v>
      </c>
      <c r="C7183" s="9">
        <v>3</v>
      </c>
      <c r="D7183" s="22">
        <v>70.582589999999996</v>
      </c>
    </row>
    <row r="7184" spans="1:4" x14ac:dyDescent="0.25">
      <c r="A7184" s="8"/>
      <c r="B7184" s="4">
        <v>44769</v>
      </c>
      <c r="C7184" s="9">
        <v>4</v>
      </c>
      <c r="D7184" s="22">
        <v>70.231679999999997</v>
      </c>
    </row>
    <row r="7185" spans="1:4" x14ac:dyDescent="0.25">
      <c r="A7185" s="8"/>
      <c r="B7185" s="4">
        <v>44769</v>
      </c>
      <c r="C7185" s="9">
        <v>5</v>
      </c>
      <c r="D7185" s="22">
        <v>70.054410000000004</v>
      </c>
    </row>
    <row r="7186" spans="1:4" x14ac:dyDescent="0.25">
      <c r="A7186" s="8"/>
      <c r="B7186" s="4">
        <v>44769</v>
      </c>
      <c r="C7186" s="9">
        <v>6</v>
      </c>
      <c r="D7186" s="22">
        <v>70.631969999999995</v>
      </c>
    </row>
    <row r="7187" spans="1:4" x14ac:dyDescent="0.25">
      <c r="A7187" s="8"/>
      <c r="B7187" s="4">
        <v>44769</v>
      </c>
      <c r="C7187" s="9">
        <v>7</v>
      </c>
      <c r="D7187" s="22">
        <v>70.414379999999994</v>
      </c>
    </row>
    <row r="7188" spans="1:4" x14ac:dyDescent="0.25">
      <c r="A7188" s="8"/>
      <c r="B7188" s="4">
        <v>44769</v>
      </c>
      <c r="C7188" s="9">
        <v>8</v>
      </c>
      <c r="D7188" s="22">
        <v>63.957050000000002</v>
      </c>
    </row>
    <row r="7189" spans="1:4" x14ac:dyDescent="0.25">
      <c r="A7189" s="8"/>
      <c r="B7189" s="4">
        <v>44769</v>
      </c>
      <c r="C7189" s="9">
        <v>9</v>
      </c>
      <c r="D7189" s="22">
        <v>65.998869999999997</v>
      </c>
    </row>
    <row r="7190" spans="1:4" x14ac:dyDescent="0.25">
      <c r="A7190" s="8"/>
      <c r="B7190" s="4">
        <v>44769</v>
      </c>
      <c r="C7190" s="9">
        <v>10</v>
      </c>
      <c r="D7190" s="22">
        <v>72.729529999999997</v>
      </c>
    </row>
    <row r="7191" spans="1:4" x14ac:dyDescent="0.25">
      <c r="A7191" s="8"/>
      <c r="B7191" s="4">
        <v>44769</v>
      </c>
      <c r="C7191" s="9">
        <v>11</v>
      </c>
      <c r="D7191" s="22">
        <v>74.984549999999999</v>
      </c>
    </row>
    <row r="7192" spans="1:4" x14ac:dyDescent="0.25">
      <c r="A7192" s="8"/>
      <c r="B7192" s="4">
        <v>44769</v>
      </c>
      <c r="C7192" s="9">
        <v>12</v>
      </c>
      <c r="D7192" s="22">
        <v>73.004170000000002</v>
      </c>
    </row>
    <row r="7193" spans="1:4" x14ac:dyDescent="0.25">
      <c r="A7193" s="8"/>
      <c r="B7193" s="4">
        <v>44769</v>
      </c>
      <c r="C7193" s="9">
        <v>13</v>
      </c>
      <c r="D7193" s="22">
        <v>77.080680000000001</v>
      </c>
    </row>
    <row r="7194" spans="1:4" x14ac:dyDescent="0.25">
      <c r="A7194" s="8"/>
      <c r="B7194" s="4">
        <v>44769</v>
      </c>
      <c r="C7194" s="9">
        <v>14</v>
      </c>
      <c r="D7194" s="22">
        <v>78.495270000000005</v>
      </c>
    </row>
    <row r="7195" spans="1:4" x14ac:dyDescent="0.25">
      <c r="A7195" s="8"/>
      <c r="B7195" s="4">
        <v>44769</v>
      </c>
      <c r="C7195" s="9">
        <v>15</v>
      </c>
      <c r="D7195" s="22">
        <v>76.767250000000004</v>
      </c>
    </row>
    <row r="7196" spans="1:4" x14ac:dyDescent="0.25">
      <c r="A7196" s="8"/>
      <c r="B7196" s="4">
        <v>44769</v>
      </c>
      <c r="C7196" s="9">
        <v>16</v>
      </c>
      <c r="D7196" s="22">
        <v>83.276700000000005</v>
      </c>
    </row>
    <row r="7197" spans="1:4" x14ac:dyDescent="0.25">
      <c r="A7197" s="8"/>
      <c r="B7197" s="4">
        <v>44769</v>
      </c>
      <c r="C7197" s="9">
        <v>17</v>
      </c>
      <c r="D7197" s="22">
        <v>80.36251</v>
      </c>
    </row>
    <row r="7198" spans="1:4" x14ac:dyDescent="0.25">
      <c r="A7198" s="8"/>
      <c r="B7198" s="4">
        <v>44769</v>
      </c>
      <c r="C7198" s="9">
        <v>18</v>
      </c>
      <c r="D7198" s="22">
        <v>76.852519999999998</v>
      </c>
    </row>
    <row r="7199" spans="1:4" x14ac:dyDescent="0.25">
      <c r="A7199" s="8"/>
      <c r="B7199" s="4">
        <v>44769</v>
      </c>
      <c r="C7199" s="9">
        <v>19</v>
      </c>
      <c r="D7199" s="22">
        <v>71.466030000000003</v>
      </c>
    </row>
    <row r="7200" spans="1:4" x14ac:dyDescent="0.25">
      <c r="A7200" s="8"/>
      <c r="B7200" s="4">
        <v>44769</v>
      </c>
      <c r="C7200" s="9">
        <v>20</v>
      </c>
      <c r="D7200" s="22">
        <v>97.772530000000003</v>
      </c>
    </row>
    <row r="7201" spans="1:4" x14ac:dyDescent="0.25">
      <c r="A7201" s="8"/>
      <c r="B7201" s="4">
        <v>44769</v>
      </c>
      <c r="C7201" s="9">
        <v>21</v>
      </c>
      <c r="D7201" s="22">
        <v>112.87111</v>
      </c>
    </row>
    <row r="7202" spans="1:4" x14ac:dyDescent="0.25">
      <c r="A7202" s="8"/>
      <c r="B7202" s="4">
        <v>44769</v>
      </c>
      <c r="C7202" s="9">
        <v>22</v>
      </c>
      <c r="D7202" s="22">
        <v>96.571789999999993</v>
      </c>
    </row>
    <row r="7203" spans="1:4" x14ac:dyDescent="0.25">
      <c r="A7203" s="8"/>
      <c r="B7203" s="4">
        <v>44769</v>
      </c>
      <c r="C7203" s="9">
        <v>23</v>
      </c>
      <c r="D7203" s="22">
        <v>84.783940000000001</v>
      </c>
    </row>
    <row r="7204" spans="1:4" x14ac:dyDescent="0.25">
      <c r="A7204" s="8"/>
      <c r="B7204" s="4">
        <v>44769</v>
      </c>
      <c r="C7204" s="9">
        <v>24</v>
      </c>
      <c r="D7204" s="22">
        <v>78.683059999999998</v>
      </c>
    </row>
    <row r="7205" spans="1:4" x14ac:dyDescent="0.25">
      <c r="A7205" s="8"/>
      <c r="B7205" s="4">
        <v>44770</v>
      </c>
      <c r="C7205" s="9">
        <v>1</v>
      </c>
      <c r="D7205" s="22">
        <v>70.484269999999995</v>
      </c>
    </row>
    <row r="7206" spans="1:4" x14ac:dyDescent="0.25">
      <c r="A7206" s="8"/>
      <c r="B7206" s="4">
        <v>44770</v>
      </c>
      <c r="C7206" s="9">
        <v>2</v>
      </c>
      <c r="D7206" s="22">
        <v>75.822310000000002</v>
      </c>
    </row>
    <row r="7207" spans="1:4" x14ac:dyDescent="0.25">
      <c r="A7207" s="8"/>
      <c r="B7207" s="4">
        <v>44770</v>
      </c>
      <c r="C7207" s="9">
        <v>3</v>
      </c>
      <c r="D7207" s="22">
        <v>71.017790000000005</v>
      </c>
    </row>
    <row r="7208" spans="1:4" x14ac:dyDescent="0.25">
      <c r="A7208" s="8"/>
      <c r="B7208" s="4">
        <v>44770</v>
      </c>
      <c r="C7208" s="9">
        <v>4</v>
      </c>
      <c r="D7208" s="22">
        <v>76.342759999999998</v>
      </c>
    </row>
    <row r="7209" spans="1:4" x14ac:dyDescent="0.25">
      <c r="A7209" s="8"/>
      <c r="B7209" s="4">
        <v>44770</v>
      </c>
      <c r="C7209" s="9">
        <v>5</v>
      </c>
      <c r="D7209" s="22">
        <v>64.148989999999998</v>
      </c>
    </row>
    <row r="7210" spans="1:4" x14ac:dyDescent="0.25">
      <c r="A7210" s="8"/>
      <c r="B7210" s="4">
        <v>44770</v>
      </c>
      <c r="C7210" s="9">
        <v>6</v>
      </c>
      <c r="D7210" s="22">
        <v>80.453950000000006</v>
      </c>
    </row>
    <row r="7211" spans="1:4" x14ac:dyDescent="0.25">
      <c r="A7211" s="8"/>
      <c r="B7211" s="4">
        <v>44770</v>
      </c>
      <c r="C7211" s="9">
        <v>7</v>
      </c>
      <c r="D7211" s="22">
        <v>79.031059999999997</v>
      </c>
    </row>
    <row r="7212" spans="1:4" x14ac:dyDescent="0.25">
      <c r="A7212" s="8"/>
      <c r="B7212" s="4">
        <v>44770</v>
      </c>
      <c r="C7212" s="9">
        <v>8</v>
      </c>
      <c r="D7212" s="22">
        <v>64.866969999999995</v>
      </c>
    </row>
    <row r="7213" spans="1:4" x14ac:dyDescent="0.25">
      <c r="A7213" s="8"/>
      <c r="B7213" s="4">
        <v>44770</v>
      </c>
      <c r="C7213" s="9">
        <v>9</v>
      </c>
      <c r="D7213" s="22">
        <v>69.221720000000005</v>
      </c>
    </row>
    <row r="7214" spans="1:4" x14ac:dyDescent="0.25">
      <c r="A7214" s="8"/>
      <c r="B7214" s="4">
        <v>44770</v>
      </c>
      <c r="C7214" s="9">
        <v>10</v>
      </c>
      <c r="D7214" s="22">
        <v>65.775080000000003</v>
      </c>
    </row>
    <row r="7215" spans="1:4" x14ac:dyDescent="0.25">
      <c r="A7215" s="8"/>
      <c r="B7215" s="4">
        <v>44770</v>
      </c>
      <c r="C7215" s="9">
        <v>11</v>
      </c>
      <c r="D7215" s="22">
        <v>71.328699999999998</v>
      </c>
    </row>
    <row r="7216" spans="1:4" x14ac:dyDescent="0.25">
      <c r="A7216" s="8"/>
      <c r="B7216" s="4">
        <v>44770</v>
      </c>
      <c r="C7216" s="9">
        <v>12</v>
      </c>
      <c r="D7216" s="22">
        <v>73.932370000000006</v>
      </c>
    </row>
    <row r="7217" spans="1:4" x14ac:dyDescent="0.25">
      <c r="A7217" s="8"/>
      <c r="B7217" s="4">
        <v>44770</v>
      </c>
      <c r="C7217" s="9">
        <v>13</v>
      </c>
      <c r="D7217" s="22">
        <v>88.100229999999996</v>
      </c>
    </row>
    <row r="7218" spans="1:4" x14ac:dyDescent="0.25">
      <c r="A7218" s="8"/>
      <c r="B7218" s="4">
        <v>44770</v>
      </c>
      <c r="C7218" s="9">
        <v>14</v>
      </c>
      <c r="D7218" s="22">
        <v>83.806010000000001</v>
      </c>
    </row>
    <row r="7219" spans="1:4" x14ac:dyDescent="0.25">
      <c r="A7219" s="8"/>
      <c r="B7219" s="4">
        <v>44770</v>
      </c>
      <c r="C7219" s="9">
        <v>15</v>
      </c>
      <c r="D7219" s="22">
        <v>81.921760000000006</v>
      </c>
    </row>
    <row r="7220" spans="1:4" x14ac:dyDescent="0.25">
      <c r="A7220" s="8"/>
      <c r="B7220" s="4">
        <v>44770</v>
      </c>
      <c r="C7220" s="9">
        <v>16</v>
      </c>
      <c r="D7220" s="22">
        <v>85.524090000000001</v>
      </c>
    </row>
    <row r="7221" spans="1:4" x14ac:dyDescent="0.25">
      <c r="A7221" s="8"/>
      <c r="B7221" s="4">
        <v>44770</v>
      </c>
      <c r="C7221" s="9">
        <v>17</v>
      </c>
      <c r="D7221" s="22">
        <v>109.57737</v>
      </c>
    </row>
    <row r="7222" spans="1:4" x14ac:dyDescent="0.25">
      <c r="A7222" s="8"/>
      <c r="B7222" s="4">
        <v>44770</v>
      </c>
      <c r="C7222" s="9">
        <v>18</v>
      </c>
      <c r="D7222" s="22">
        <v>94.615480000000005</v>
      </c>
    </row>
    <row r="7223" spans="1:4" x14ac:dyDescent="0.25">
      <c r="A7223" s="8"/>
      <c r="B7223" s="4">
        <v>44770</v>
      </c>
      <c r="C7223" s="9">
        <v>19</v>
      </c>
      <c r="D7223" s="22">
        <v>106.40364</v>
      </c>
    </row>
    <row r="7224" spans="1:4" x14ac:dyDescent="0.25">
      <c r="A7224" s="8"/>
      <c r="B7224" s="4">
        <v>44770</v>
      </c>
      <c r="C7224" s="9">
        <v>20</v>
      </c>
      <c r="D7224" s="22">
        <v>109.04541999999999</v>
      </c>
    </row>
    <row r="7225" spans="1:4" x14ac:dyDescent="0.25">
      <c r="A7225" s="8"/>
      <c r="B7225" s="4">
        <v>44770</v>
      </c>
      <c r="C7225" s="9">
        <v>21</v>
      </c>
      <c r="D7225" s="22">
        <v>116.62621</v>
      </c>
    </row>
    <row r="7226" spans="1:4" x14ac:dyDescent="0.25">
      <c r="A7226" s="8"/>
      <c r="B7226" s="4">
        <v>44770</v>
      </c>
      <c r="C7226" s="9">
        <v>22</v>
      </c>
      <c r="D7226" s="22">
        <v>102.30032</v>
      </c>
    </row>
    <row r="7227" spans="1:4" x14ac:dyDescent="0.25">
      <c r="A7227" s="8"/>
      <c r="B7227" s="4">
        <v>44770</v>
      </c>
      <c r="C7227" s="9">
        <v>23</v>
      </c>
      <c r="D7227" s="22">
        <v>119.54974</v>
      </c>
    </row>
    <row r="7228" spans="1:4" x14ac:dyDescent="0.25">
      <c r="A7228" s="8"/>
      <c r="B7228" s="4">
        <v>44770</v>
      </c>
      <c r="C7228" s="9">
        <v>24</v>
      </c>
      <c r="D7228" s="22">
        <v>88.861760000000004</v>
      </c>
    </row>
    <row r="7229" spans="1:4" x14ac:dyDescent="0.25">
      <c r="A7229" s="8"/>
      <c r="B7229" s="4">
        <v>44771</v>
      </c>
      <c r="C7229" s="9">
        <v>1</v>
      </c>
      <c r="D7229" s="22">
        <v>72.785250000000005</v>
      </c>
    </row>
    <row r="7230" spans="1:4" x14ac:dyDescent="0.25">
      <c r="A7230" s="8"/>
      <c r="B7230" s="4">
        <v>44771</v>
      </c>
      <c r="C7230" s="9">
        <v>2</v>
      </c>
      <c r="D7230" s="22">
        <v>73.823350000000005</v>
      </c>
    </row>
    <row r="7231" spans="1:4" x14ac:dyDescent="0.25">
      <c r="A7231" s="8"/>
      <c r="B7231" s="4">
        <v>44771</v>
      </c>
      <c r="C7231" s="9">
        <v>3</v>
      </c>
      <c r="D7231" s="22">
        <v>65.922229999999999</v>
      </c>
    </row>
    <row r="7232" spans="1:4" x14ac:dyDescent="0.25">
      <c r="A7232" s="8"/>
      <c r="B7232" s="4">
        <v>44771</v>
      </c>
      <c r="C7232" s="9">
        <v>4</v>
      </c>
      <c r="D7232" s="22">
        <v>67.154769999999999</v>
      </c>
    </row>
    <row r="7233" spans="1:4" x14ac:dyDescent="0.25">
      <c r="A7233" s="8"/>
      <c r="B7233" s="4">
        <v>44771</v>
      </c>
      <c r="C7233" s="9">
        <v>5</v>
      </c>
      <c r="D7233" s="22">
        <v>64.476929999999996</v>
      </c>
    </row>
    <row r="7234" spans="1:4" x14ac:dyDescent="0.25">
      <c r="A7234" s="8"/>
      <c r="B7234" s="4">
        <v>44771</v>
      </c>
      <c r="C7234" s="9">
        <v>6</v>
      </c>
      <c r="D7234" s="22">
        <v>62.143030000000003</v>
      </c>
    </row>
    <row r="7235" spans="1:4" x14ac:dyDescent="0.25">
      <c r="A7235" s="8"/>
      <c r="B7235" s="4">
        <v>44771</v>
      </c>
      <c r="C7235" s="9">
        <v>7</v>
      </c>
      <c r="D7235" s="22">
        <v>72.255750000000006</v>
      </c>
    </row>
    <row r="7236" spans="1:4" x14ac:dyDescent="0.25">
      <c r="A7236" s="8"/>
      <c r="B7236" s="4">
        <v>44771</v>
      </c>
      <c r="C7236" s="9">
        <v>8</v>
      </c>
      <c r="D7236" s="22">
        <v>70.135509999999996</v>
      </c>
    </row>
    <row r="7237" spans="1:4" x14ac:dyDescent="0.25">
      <c r="A7237" s="8"/>
      <c r="B7237" s="4">
        <v>44771</v>
      </c>
      <c r="C7237" s="9">
        <v>9</v>
      </c>
      <c r="D7237" s="22">
        <v>65.130330000000001</v>
      </c>
    </row>
    <row r="7238" spans="1:4" x14ac:dyDescent="0.25">
      <c r="A7238" s="8"/>
      <c r="B7238" s="4">
        <v>44771</v>
      </c>
      <c r="C7238" s="9">
        <v>10</v>
      </c>
      <c r="D7238" s="22">
        <v>68.212400000000002</v>
      </c>
    </row>
    <row r="7239" spans="1:4" x14ac:dyDescent="0.25">
      <c r="A7239" s="8"/>
      <c r="B7239" s="4">
        <v>44771</v>
      </c>
      <c r="C7239" s="9">
        <v>11</v>
      </c>
      <c r="D7239" s="22">
        <v>69.549080000000004</v>
      </c>
    </row>
    <row r="7240" spans="1:4" x14ac:dyDescent="0.25">
      <c r="A7240" s="8"/>
      <c r="B7240" s="4">
        <v>44771</v>
      </c>
      <c r="C7240" s="9">
        <v>12</v>
      </c>
      <c r="D7240" s="22">
        <v>71.985730000000004</v>
      </c>
    </row>
    <row r="7241" spans="1:4" x14ac:dyDescent="0.25">
      <c r="A7241" s="8"/>
      <c r="B7241" s="4">
        <v>44771</v>
      </c>
      <c r="C7241" s="9">
        <v>13</v>
      </c>
      <c r="D7241" s="22">
        <v>74.476370000000003</v>
      </c>
    </row>
    <row r="7242" spans="1:4" x14ac:dyDescent="0.25">
      <c r="A7242" s="8"/>
      <c r="B7242" s="4">
        <v>44771</v>
      </c>
      <c r="C7242" s="9">
        <v>14</v>
      </c>
      <c r="D7242" s="22">
        <v>78.906310000000005</v>
      </c>
    </row>
    <row r="7243" spans="1:4" x14ac:dyDescent="0.25">
      <c r="A7243" s="8"/>
      <c r="B7243" s="4">
        <v>44771</v>
      </c>
      <c r="C7243" s="9">
        <v>15</v>
      </c>
      <c r="D7243" s="22">
        <v>80.217039999999997</v>
      </c>
    </row>
    <row r="7244" spans="1:4" x14ac:dyDescent="0.25">
      <c r="A7244" s="8"/>
      <c r="B7244" s="4">
        <v>44771</v>
      </c>
      <c r="C7244" s="9">
        <v>16</v>
      </c>
      <c r="D7244" s="22">
        <v>81.405090000000001</v>
      </c>
    </row>
    <row r="7245" spans="1:4" x14ac:dyDescent="0.25">
      <c r="A7245" s="8"/>
      <c r="B7245" s="4">
        <v>44771</v>
      </c>
      <c r="C7245" s="9">
        <v>17</v>
      </c>
      <c r="D7245" s="22">
        <v>85.823949999999996</v>
      </c>
    </row>
    <row r="7246" spans="1:4" x14ac:dyDescent="0.25">
      <c r="A7246" s="8"/>
      <c r="B7246" s="4">
        <v>44771</v>
      </c>
      <c r="C7246" s="9">
        <v>18</v>
      </c>
      <c r="D7246" s="22">
        <v>77.182220000000001</v>
      </c>
    </row>
    <row r="7247" spans="1:4" x14ac:dyDescent="0.25">
      <c r="A7247" s="8"/>
      <c r="B7247" s="4">
        <v>44771</v>
      </c>
      <c r="C7247" s="9">
        <v>19</v>
      </c>
      <c r="D7247" s="22">
        <v>88.374129999999994</v>
      </c>
    </row>
    <row r="7248" spans="1:4" x14ac:dyDescent="0.25">
      <c r="A7248" s="8"/>
      <c r="B7248" s="4">
        <v>44771</v>
      </c>
      <c r="C7248" s="9">
        <v>20</v>
      </c>
      <c r="D7248" s="22">
        <v>95.398039999999995</v>
      </c>
    </row>
    <row r="7249" spans="1:4" x14ac:dyDescent="0.25">
      <c r="A7249" s="8"/>
      <c r="B7249" s="4">
        <v>44771</v>
      </c>
      <c r="C7249" s="9">
        <v>21</v>
      </c>
      <c r="D7249" s="22">
        <v>89.509230000000002</v>
      </c>
    </row>
    <row r="7250" spans="1:4" x14ac:dyDescent="0.25">
      <c r="A7250" s="8"/>
      <c r="B7250" s="4">
        <v>44771</v>
      </c>
      <c r="C7250" s="9">
        <v>22</v>
      </c>
      <c r="D7250" s="22">
        <v>89.077190000000002</v>
      </c>
    </row>
    <row r="7251" spans="1:4" x14ac:dyDescent="0.25">
      <c r="A7251" s="8"/>
      <c r="B7251" s="4">
        <v>44771</v>
      </c>
      <c r="C7251" s="9">
        <v>23</v>
      </c>
      <c r="D7251" s="22">
        <v>65.038799999999995</v>
      </c>
    </row>
    <row r="7252" spans="1:4" x14ac:dyDescent="0.25">
      <c r="A7252" s="8"/>
      <c r="B7252" s="4">
        <v>44771</v>
      </c>
      <c r="C7252" s="9">
        <v>24</v>
      </c>
      <c r="D7252" s="22">
        <v>76.815560000000005</v>
      </c>
    </row>
    <row r="7253" spans="1:4" x14ac:dyDescent="0.25">
      <c r="A7253" s="8"/>
      <c r="B7253" s="4">
        <v>44772</v>
      </c>
      <c r="C7253" s="9">
        <v>1</v>
      </c>
      <c r="D7253" s="22">
        <v>71.887609999999995</v>
      </c>
    </row>
    <row r="7254" spans="1:4" x14ac:dyDescent="0.25">
      <c r="A7254" s="8"/>
      <c r="B7254" s="4">
        <v>44772</v>
      </c>
      <c r="C7254" s="9">
        <v>2</v>
      </c>
      <c r="D7254" s="22">
        <v>81.286379999999994</v>
      </c>
    </row>
    <row r="7255" spans="1:4" x14ac:dyDescent="0.25">
      <c r="A7255" s="8"/>
      <c r="B7255" s="4">
        <v>44772</v>
      </c>
      <c r="C7255" s="9">
        <v>3</v>
      </c>
      <c r="D7255" s="22">
        <v>66.508219999999994</v>
      </c>
    </row>
    <row r="7256" spans="1:4" x14ac:dyDescent="0.25">
      <c r="A7256" s="8"/>
      <c r="B7256" s="4">
        <v>44772</v>
      </c>
      <c r="C7256" s="9">
        <v>4</v>
      </c>
      <c r="D7256" s="22">
        <v>67.231049999999996</v>
      </c>
    </row>
    <row r="7257" spans="1:4" x14ac:dyDescent="0.25">
      <c r="A7257" s="8"/>
      <c r="B7257" s="4">
        <v>44772</v>
      </c>
      <c r="C7257" s="9">
        <v>5</v>
      </c>
      <c r="D7257" s="22">
        <v>66.267579999999995</v>
      </c>
    </row>
    <row r="7258" spans="1:4" x14ac:dyDescent="0.25">
      <c r="A7258" s="8"/>
      <c r="B7258" s="4">
        <v>44772</v>
      </c>
      <c r="C7258" s="9">
        <v>6</v>
      </c>
      <c r="D7258" s="22">
        <v>66.866810000000001</v>
      </c>
    </row>
    <row r="7259" spans="1:4" x14ac:dyDescent="0.25">
      <c r="A7259" s="8"/>
      <c r="B7259" s="4">
        <v>44772</v>
      </c>
      <c r="C7259" s="9">
        <v>7</v>
      </c>
      <c r="D7259" s="22">
        <v>66.804090000000002</v>
      </c>
    </row>
    <row r="7260" spans="1:4" x14ac:dyDescent="0.25">
      <c r="A7260" s="8"/>
      <c r="B7260" s="4">
        <v>44772</v>
      </c>
      <c r="C7260" s="9">
        <v>8</v>
      </c>
      <c r="D7260" s="22">
        <v>62.982529999999997</v>
      </c>
    </row>
    <row r="7261" spans="1:4" x14ac:dyDescent="0.25">
      <c r="A7261" s="8"/>
      <c r="B7261" s="4">
        <v>44772</v>
      </c>
      <c r="C7261" s="9">
        <v>9</v>
      </c>
      <c r="D7261" s="22">
        <v>53.457079999999998</v>
      </c>
    </row>
    <row r="7262" spans="1:4" x14ac:dyDescent="0.25">
      <c r="A7262" s="8"/>
      <c r="B7262" s="4">
        <v>44772</v>
      </c>
      <c r="C7262" s="9">
        <v>10</v>
      </c>
      <c r="D7262" s="22">
        <v>58.071550000000002</v>
      </c>
    </row>
    <row r="7263" spans="1:4" x14ac:dyDescent="0.25">
      <c r="A7263" s="8"/>
      <c r="B7263" s="4">
        <v>44772</v>
      </c>
      <c r="C7263" s="9">
        <v>11</v>
      </c>
      <c r="D7263" s="22">
        <v>60.016399999999997</v>
      </c>
    </row>
    <row r="7264" spans="1:4" x14ac:dyDescent="0.25">
      <c r="A7264" s="8"/>
      <c r="B7264" s="4">
        <v>44772</v>
      </c>
      <c r="C7264" s="9">
        <v>12</v>
      </c>
      <c r="D7264" s="22">
        <v>66.809650000000005</v>
      </c>
    </row>
    <row r="7265" spans="1:4" x14ac:dyDescent="0.25">
      <c r="A7265" s="8"/>
      <c r="B7265" s="4">
        <v>44772</v>
      </c>
      <c r="C7265" s="9">
        <v>13</v>
      </c>
      <c r="D7265" s="22">
        <v>70.222480000000004</v>
      </c>
    </row>
    <row r="7266" spans="1:4" x14ac:dyDescent="0.25">
      <c r="A7266" s="8"/>
      <c r="B7266" s="4">
        <v>44772</v>
      </c>
      <c r="C7266" s="9">
        <v>14</v>
      </c>
      <c r="D7266" s="22">
        <v>63.399360000000001</v>
      </c>
    </row>
    <row r="7267" spans="1:4" x14ac:dyDescent="0.25">
      <c r="A7267" s="8"/>
      <c r="B7267" s="4">
        <v>44772</v>
      </c>
      <c r="C7267" s="9">
        <v>15</v>
      </c>
      <c r="D7267" s="22">
        <v>77.575379999999996</v>
      </c>
    </row>
    <row r="7268" spans="1:4" x14ac:dyDescent="0.25">
      <c r="A7268" s="8"/>
      <c r="B7268" s="4">
        <v>44772</v>
      </c>
      <c r="C7268" s="9">
        <v>16</v>
      </c>
      <c r="D7268" s="22">
        <v>75.27037</v>
      </c>
    </row>
    <row r="7269" spans="1:4" x14ac:dyDescent="0.25">
      <c r="A7269" s="8"/>
      <c r="B7269" s="4">
        <v>44772</v>
      </c>
      <c r="C7269" s="9">
        <v>17</v>
      </c>
      <c r="D7269" s="22">
        <v>91.684100000000001</v>
      </c>
    </row>
    <row r="7270" spans="1:4" x14ac:dyDescent="0.25">
      <c r="A7270" s="8"/>
      <c r="B7270" s="4">
        <v>44772</v>
      </c>
      <c r="C7270" s="9">
        <v>18</v>
      </c>
      <c r="D7270" s="22">
        <v>176.89336</v>
      </c>
    </row>
    <row r="7271" spans="1:4" x14ac:dyDescent="0.25">
      <c r="A7271" s="8"/>
      <c r="B7271" s="4">
        <v>44772</v>
      </c>
      <c r="C7271" s="9">
        <v>19</v>
      </c>
      <c r="D7271" s="22">
        <v>359.73183</v>
      </c>
    </row>
    <row r="7272" spans="1:4" x14ac:dyDescent="0.25">
      <c r="A7272" s="8"/>
      <c r="B7272" s="4">
        <v>44772</v>
      </c>
      <c r="C7272" s="9">
        <v>20</v>
      </c>
      <c r="D7272" s="22">
        <v>96.4559</v>
      </c>
    </row>
    <row r="7273" spans="1:4" x14ac:dyDescent="0.25">
      <c r="A7273" s="8"/>
      <c r="B7273" s="4">
        <v>44772</v>
      </c>
      <c r="C7273" s="9">
        <v>21</v>
      </c>
      <c r="D7273" s="22">
        <v>95.016329999999996</v>
      </c>
    </row>
    <row r="7274" spans="1:4" x14ac:dyDescent="0.25">
      <c r="A7274" s="8"/>
      <c r="B7274" s="4">
        <v>44772</v>
      </c>
      <c r="C7274" s="9">
        <v>22</v>
      </c>
      <c r="D7274" s="22">
        <v>90.147030000000001</v>
      </c>
    </row>
    <row r="7275" spans="1:4" x14ac:dyDescent="0.25">
      <c r="A7275" s="8"/>
      <c r="B7275" s="4">
        <v>44772</v>
      </c>
      <c r="C7275" s="9">
        <v>23</v>
      </c>
      <c r="D7275" s="22">
        <v>85.435169999999999</v>
      </c>
    </row>
    <row r="7276" spans="1:4" x14ac:dyDescent="0.25">
      <c r="A7276" s="8"/>
      <c r="B7276" s="4">
        <v>44772</v>
      </c>
      <c r="C7276" s="9">
        <v>24</v>
      </c>
      <c r="D7276" s="22">
        <v>104.67252000000001</v>
      </c>
    </row>
    <row r="7277" spans="1:4" x14ac:dyDescent="0.25">
      <c r="A7277" s="8"/>
      <c r="B7277" s="4">
        <v>44773</v>
      </c>
      <c r="C7277" s="9">
        <v>1</v>
      </c>
      <c r="D7277" s="22">
        <v>77.507999999999996</v>
      </c>
    </row>
    <row r="7278" spans="1:4" x14ac:dyDescent="0.25">
      <c r="A7278" s="8"/>
      <c r="B7278" s="4">
        <v>44773</v>
      </c>
      <c r="C7278" s="9">
        <v>2</v>
      </c>
      <c r="D7278" s="22">
        <v>79.056489999999997</v>
      </c>
    </row>
    <row r="7279" spans="1:4" x14ac:dyDescent="0.25">
      <c r="A7279" s="8"/>
      <c r="B7279" s="4">
        <v>44773</v>
      </c>
      <c r="C7279" s="9">
        <v>3</v>
      </c>
      <c r="D7279" s="22">
        <v>71.721180000000004</v>
      </c>
    </row>
    <row r="7280" spans="1:4" x14ac:dyDescent="0.25">
      <c r="A7280" s="8"/>
      <c r="B7280" s="4">
        <v>44773</v>
      </c>
      <c r="C7280" s="9">
        <v>4</v>
      </c>
      <c r="D7280" s="22">
        <v>65.774879999999996</v>
      </c>
    </row>
    <row r="7281" spans="1:4" x14ac:dyDescent="0.25">
      <c r="A7281" s="8"/>
      <c r="B7281" s="4">
        <v>44773</v>
      </c>
      <c r="C7281" s="9">
        <v>5</v>
      </c>
      <c r="D7281" s="22">
        <v>63.573709999999998</v>
      </c>
    </row>
    <row r="7282" spans="1:4" x14ac:dyDescent="0.25">
      <c r="A7282" s="8"/>
      <c r="B7282" s="4">
        <v>44773</v>
      </c>
      <c r="C7282" s="9">
        <v>6</v>
      </c>
      <c r="D7282" s="22">
        <v>60.657800000000002</v>
      </c>
    </row>
    <row r="7283" spans="1:4" x14ac:dyDescent="0.25">
      <c r="A7283" s="8"/>
      <c r="B7283" s="4">
        <v>44773</v>
      </c>
      <c r="C7283" s="9">
        <v>7</v>
      </c>
      <c r="D7283" s="22">
        <v>57.241979999999998</v>
      </c>
    </row>
    <row r="7284" spans="1:4" x14ac:dyDescent="0.25">
      <c r="A7284" s="8"/>
      <c r="B7284" s="4">
        <v>44773</v>
      </c>
      <c r="C7284" s="9">
        <v>8</v>
      </c>
      <c r="D7284" s="22">
        <v>47.769210000000001</v>
      </c>
    </row>
    <row r="7285" spans="1:4" x14ac:dyDescent="0.25">
      <c r="A7285" s="8"/>
      <c r="B7285" s="4">
        <v>44773</v>
      </c>
      <c r="C7285" s="9">
        <v>9</v>
      </c>
      <c r="D7285" s="22">
        <v>52.423830000000002</v>
      </c>
    </row>
    <row r="7286" spans="1:4" x14ac:dyDescent="0.25">
      <c r="A7286" s="8"/>
      <c r="B7286" s="4">
        <v>44773</v>
      </c>
      <c r="C7286" s="9">
        <v>10</v>
      </c>
      <c r="D7286" s="22">
        <v>57.587960000000002</v>
      </c>
    </row>
    <row r="7287" spans="1:4" x14ac:dyDescent="0.25">
      <c r="A7287" s="8"/>
      <c r="B7287" s="4">
        <v>44773</v>
      </c>
      <c r="C7287" s="9">
        <v>11</v>
      </c>
      <c r="D7287" s="22">
        <v>60.779890000000002</v>
      </c>
    </row>
    <row r="7288" spans="1:4" x14ac:dyDescent="0.25">
      <c r="A7288" s="8"/>
      <c r="B7288" s="4">
        <v>44773</v>
      </c>
      <c r="C7288" s="9">
        <v>12</v>
      </c>
      <c r="D7288" s="22">
        <v>70.166150000000002</v>
      </c>
    </row>
    <row r="7289" spans="1:4" x14ac:dyDescent="0.25">
      <c r="A7289" s="8"/>
      <c r="B7289" s="4">
        <v>44773</v>
      </c>
      <c r="C7289" s="9">
        <v>13</v>
      </c>
      <c r="D7289" s="22">
        <v>82.030500000000004</v>
      </c>
    </row>
    <row r="7290" spans="1:4" x14ac:dyDescent="0.25">
      <c r="A7290" s="8"/>
      <c r="B7290" s="4">
        <v>44773</v>
      </c>
      <c r="C7290" s="9">
        <v>14</v>
      </c>
      <c r="D7290" s="22">
        <v>72.910179999999997</v>
      </c>
    </row>
    <row r="7291" spans="1:4" x14ac:dyDescent="0.25">
      <c r="A7291" s="8"/>
      <c r="B7291" s="4">
        <v>44773</v>
      </c>
      <c r="C7291" s="9">
        <v>15</v>
      </c>
      <c r="D7291" s="22">
        <v>78.089349999999996</v>
      </c>
    </row>
    <row r="7292" spans="1:4" x14ac:dyDescent="0.25">
      <c r="A7292" s="8"/>
      <c r="B7292" s="4">
        <v>44773</v>
      </c>
      <c r="C7292" s="9">
        <v>16</v>
      </c>
      <c r="D7292" s="22">
        <v>73.914240000000007</v>
      </c>
    </row>
    <row r="7293" spans="1:4" x14ac:dyDescent="0.25">
      <c r="A7293" s="8"/>
      <c r="B7293" s="4">
        <v>44773</v>
      </c>
      <c r="C7293" s="9">
        <v>17</v>
      </c>
      <c r="D7293" s="22">
        <v>89.432149999999993</v>
      </c>
    </row>
    <row r="7294" spans="1:4" x14ac:dyDescent="0.25">
      <c r="A7294" s="8"/>
      <c r="B7294" s="4">
        <v>44773</v>
      </c>
      <c r="C7294" s="9">
        <v>18</v>
      </c>
      <c r="D7294" s="22">
        <v>97.561400000000006</v>
      </c>
    </row>
    <row r="7295" spans="1:4" x14ac:dyDescent="0.25">
      <c r="A7295" s="8"/>
      <c r="B7295" s="4">
        <v>44773</v>
      </c>
      <c r="C7295" s="9">
        <v>19</v>
      </c>
      <c r="D7295" s="22">
        <v>92.820800000000006</v>
      </c>
    </row>
    <row r="7296" spans="1:4" x14ac:dyDescent="0.25">
      <c r="A7296" s="8"/>
      <c r="B7296" s="4">
        <v>44773</v>
      </c>
      <c r="C7296" s="9">
        <v>20</v>
      </c>
      <c r="D7296" s="22">
        <v>136.80948000000001</v>
      </c>
    </row>
    <row r="7297" spans="1:4" x14ac:dyDescent="0.25">
      <c r="A7297" s="8"/>
      <c r="B7297" s="4">
        <v>44773</v>
      </c>
      <c r="C7297" s="9">
        <v>21</v>
      </c>
      <c r="D7297" s="22">
        <v>96.177210000000002</v>
      </c>
    </row>
    <row r="7298" spans="1:4" x14ac:dyDescent="0.25">
      <c r="A7298" s="8"/>
      <c r="B7298" s="4">
        <v>44773</v>
      </c>
      <c r="C7298" s="9">
        <v>22</v>
      </c>
      <c r="D7298" s="22">
        <v>85.948639999999997</v>
      </c>
    </row>
    <row r="7299" spans="1:4" x14ac:dyDescent="0.25">
      <c r="A7299" s="8"/>
      <c r="B7299" s="4">
        <v>44773</v>
      </c>
      <c r="C7299" s="9">
        <v>23</v>
      </c>
      <c r="D7299" s="22">
        <v>89.165629999999993</v>
      </c>
    </row>
    <row r="7300" spans="1:4" x14ac:dyDescent="0.25">
      <c r="A7300" s="8"/>
      <c r="B7300" s="4">
        <v>44773</v>
      </c>
      <c r="C7300" s="9">
        <v>24</v>
      </c>
      <c r="D7300" s="22">
        <v>78.245180000000005</v>
      </c>
    </row>
    <row r="7301" spans="1:4" x14ac:dyDescent="0.25">
      <c r="A7301" s="8"/>
      <c r="B7301" s="4">
        <v>44774</v>
      </c>
      <c r="C7301" s="9">
        <v>1</v>
      </c>
      <c r="D7301" s="20">
        <v>75.517080000000007</v>
      </c>
    </row>
    <row r="7302" spans="1:4" x14ac:dyDescent="0.25">
      <c r="A7302" s="8"/>
      <c r="B7302" s="4">
        <v>44774</v>
      </c>
      <c r="C7302" s="9">
        <v>2</v>
      </c>
      <c r="D7302" s="20">
        <v>72.595070000000007</v>
      </c>
    </row>
    <row r="7303" spans="1:4" x14ac:dyDescent="0.25">
      <c r="A7303" s="8"/>
      <c r="B7303" s="4">
        <v>44774</v>
      </c>
      <c r="C7303" s="9">
        <v>3</v>
      </c>
      <c r="D7303" s="20">
        <v>72.324669999999998</v>
      </c>
    </row>
    <row r="7304" spans="1:4" x14ac:dyDescent="0.25">
      <c r="A7304" s="8"/>
      <c r="B7304" s="4">
        <v>44774</v>
      </c>
      <c r="C7304" s="9">
        <v>4</v>
      </c>
      <c r="D7304" s="20">
        <v>62.421660000000003</v>
      </c>
    </row>
    <row r="7305" spans="1:4" x14ac:dyDescent="0.25">
      <c r="A7305" s="8"/>
      <c r="B7305" s="4">
        <v>44774</v>
      </c>
      <c r="C7305" s="9">
        <v>5</v>
      </c>
      <c r="D7305" s="20">
        <v>59.408059999999999</v>
      </c>
    </row>
    <row r="7306" spans="1:4" x14ac:dyDescent="0.25">
      <c r="A7306" s="8"/>
      <c r="B7306" s="4">
        <v>44774</v>
      </c>
      <c r="C7306" s="9">
        <v>6</v>
      </c>
      <c r="D7306" s="20">
        <v>62.250959999999999</v>
      </c>
    </row>
    <row r="7307" spans="1:4" x14ac:dyDescent="0.25">
      <c r="A7307" s="8"/>
      <c r="B7307" s="4">
        <v>44774</v>
      </c>
      <c r="C7307" s="9">
        <v>7</v>
      </c>
      <c r="D7307" s="20">
        <v>66.119399999999999</v>
      </c>
    </row>
    <row r="7308" spans="1:4" x14ac:dyDescent="0.25">
      <c r="A7308" s="8"/>
      <c r="B7308" s="4">
        <v>44774</v>
      </c>
      <c r="C7308" s="9">
        <v>8</v>
      </c>
      <c r="D7308" s="20">
        <v>73.898970000000006</v>
      </c>
    </row>
    <row r="7309" spans="1:4" x14ac:dyDescent="0.25">
      <c r="A7309" s="8"/>
      <c r="B7309" s="4">
        <v>44774</v>
      </c>
      <c r="C7309" s="9">
        <v>9</v>
      </c>
      <c r="D7309" s="20">
        <v>71.189869999999999</v>
      </c>
    </row>
    <row r="7310" spans="1:4" x14ac:dyDescent="0.25">
      <c r="A7310" s="8"/>
      <c r="B7310" s="4">
        <v>44774</v>
      </c>
      <c r="C7310" s="9">
        <v>10</v>
      </c>
      <c r="D7310" s="20">
        <v>63.698140000000002</v>
      </c>
    </row>
    <row r="7311" spans="1:4" x14ac:dyDescent="0.25">
      <c r="A7311" s="8"/>
      <c r="B7311" s="4">
        <v>44774</v>
      </c>
      <c r="C7311" s="9">
        <v>11</v>
      </c>
      <c r="D7311" s="20">
        <v>69.477260000000001</v>
      </c>
    </row>
    <row r="7312" spans="1:4" x14ac:dyDescent="0.25">
      <c r="A7312" s="8"/>
      <c r="B7312" s="4">
        <v>44774</v>
      </c>
      <c r="C7312" s="9">
        <v>12</v>
      </c>
      <c r="D7312" s="20">
        <v>68.499960000000002</v>
      </c>
    </row>
    <row r="7313" spans="1:4" x14ac:dyDescent="0.25">
      <c r="A7313" s="8"/>
      <c r="B7313" s="4">
        <v>44774</v>
      </c>
      <c r="C7313" s="9">
        <v>13</v>
      </c>
      <c r="D7313" s="20">
        <v>69.410169999999994</v>
      </c>
    </row>
    <row r="7314" spans="1:4" x14ac:dyDescent="0.25">
      <c r="A7314" s="8"/>
      <c r="B7314" s="4">
        <v>44774</v>
      </c>
      <c r="C7314" s="9">
        <v>14</v>
      </c>
      <c r="D7314" s="20">
        <v>74.985510000000005</v>
      </c>
    </row>
    <row r="7315" spans="1:4" x14ac:dyDescent="0.25">
      <c r="A7315" s="8"/>
      <c r="B7315" s="4">
        <v>44774</v>
      </c>
      <c r="C7315" s="9">
        <v>15</v>
      </c>
      <c r="D7315" s="20">
        <v>71.544799999999995</v>
      </c>
    </row>
    <row r="7316" spans="1:4" x14ac:dyDescent="0.25">
      <c r="A7316" s="8"/>
      <c r="B7316" s="4">
        <v>44774</v>
      </c>
      <c r="C7316" s="9">
        <v>16</v>
      </c>
      <c r="D7316" s="20">
        <v>87.112589999999997</v>
      </c>
    </row>
    <row r="7317" spans="1:4" x14ac:dyDescent="0.25">
      <c r="A7317" s="8"/>
      <c r="B7317" s="4">
        <v>44774</v>
      </c>
      <c r="C7317" s="9">
        <v>17</v>
      </c>
      <c r="D7317" s="20">
        <v>93.206239999999994</v>
      </c>
    </row>
    <row r="7318" spans="1:4" x14ac:dyDescent="0.25">
      <c r="A7318" s="8"/>
      <c r="B7318" s="4">
        <v>44774</v>
      </c>
      <c r="C7318" s="9">
        <v>18</v>
      </c>
      <c r="D7318" s="20">
        <v>79.826350000000005</v>
      </c>
    </row>
    <row r="7319" spans="1:4" x14ac:dyDescent="0.25">
      <c r="A7319" s="8"/>
      <c r="B7319" s="4">
        <v>44774</v>
      </c>
      <c r="C7319" s="9">
        <v>19</v>
      </c>
      <c r="D7319" s="20">
        <v>80.375919999999994</v>
      </c>
    </row>
    <row r="7320" spans="1:4" x14ac:dyDescent="0.25">
      <c r="A7320" s="8"/>
      <c r="B7320" s="4">
        <v>44774</v>
      </c>
      <c r="C7320" s="9">
        <v>20</v>
      </c>
      <c r="D7320" s="20">
        <v>74.515150000000006</v>
      </c>
    </row>
    <row r="7321" spans="1:4" x14ac:dyDescent="0.25">
      <c r="A7321" s="8"/>
      <c r="B7321" s="4">
        <v>44774</v>
      </c>
      <c r="C7321" s="9">
        <v>21</v>
      </c>
      <c r="D7321" s="20">
        <v>92.159580000000005</v>
      </c>
    </row>
    <row r="7322" spans="1:4" x14ac:dyDescent="0.25">
      <c r="A7322" s="8"/>
      <c r="B7322" s="4">
        <v>44774</v>
      </c>
      <c r="C7322" s="9">
        <v>22</v>
      </c>
      <c r="D7322" s="20">
        <v>76.802040000000005</v>
      </c>
    </row>
    <row r="7323" spans="1:4" x14ac:dyDescent="0.25">
      <c r="A7323" s="8"/>
      <c r="B7323" s="4">
        <v>44774</v>
      </c>
      <c r="C7323" s="9">
        <v>23</v>
      </c>
      <c r="D7323" s="20">
        <v>78.962360000000004</v>
      </c>
    </row>
    <row r="7324" spans="1:4" x14ac:dyDescent="0.25">
      <c r="A7324" s="8"/>
      <c r="B7324" s="4">
        <v>44774</v>
      </c>
      <c r="C7324" s="9">
        <v>24</v>
      </c>
      <c r="D7324" s="20">
        <v>93.012010000000004</v>
      </c>
    </row>
    <row r="7325" spans="1:4" x14ac:dyDescent="0.25">
      <c r="A7325" s="8"/>
      <c r="B7325" s="4">
        <v>44775</v>
      </c>
      <c r="C7325" s="9">
        <v>1</v>
      </c>
      <c r="D7325" s="20">
        <v>67.384119999999996</v>
      </c>
    </row>
    <row r="7326" spans="1:4" x14ac:dyDescent="0.25">
      <c r="A7326" s="8"/>
      <c r="B7326" s="4">
        <v>44775</v>
      </c>
      <c r="C7326" s="9">
        <v>2</v>
      </c>
      <c r="D7326" s="20">
        <v>67.947519999999997</v>
      </c>
    </row>
    <row r="7327" spans="1:4" x14ac:dyDescent="0.25">
      <c r="A7327" s="8"/>
      <c r="B7327" s="4">
        <v>44775</v>
      </c>
      <c r="C7327" s="9">
        <v>3</v>
      </c>
      <c r="D7327" s="20">
        <v>63.555210000000002</v>
      </c>
    </row>
    <row r="7328" spans="1:4" x14ac:dyDescent="0.25">
      <c r="A7328" s="8"/>
      <c r="B7328" s="4">
        <v>44775</v>
      </c>
      <c r="C7328" s="9">
        <v>4</v>
      </c>
      <c r="D7328" s="20">
        <v>55.196759999999998</v>
      </c>
    </row>
    <row r="7329" spans="1:4" x14ac:dyDescent="0.25">
      <c r="A7329" s="8"/>
      <c r="B7329" s="4">
        <v>44775</v>
      </c>
      <c r="C7329" s="9">
        <v>5</v>
      </c>
      <c r="D7329" s="20">
        <v>53.520490000000002</v>
      </c>
    </row>
    <row r="7330" spans="1:4" x14ac:dyDescent="0.25">
      <c r="A7330" s="8"/>
      <c r="B7330" s="4">
        <v>44775</v>
      </c>
      <c r="C7330" s="9">
        <v>6</v>
      </c>
      <c r="D7330" s="20">
        <v>53.628860000000003</v>
      </c>
    </row>
    <row r="7331" spans="1:4" x14ac:dyDescent="0.25">
      <c r="A7331" s="8"/>
      <c r="B7331" s="4">
        <v>44775</v>
      </c>
      <c r="C7331" s="9">
        <v>7</v>
      </c>
      <c r="D7331" s="20">
        <v>63.408369999999998</v>
      </c>
    </row>
    <row r="7332" spans="1:4" x14ac:dyDescent="0.25">
      <c r="A7332" s="8"/>
      <c r="B7332" s="4">
        <v>44775</v>
      </c>
      <c r="C7332" s="9">
        <v>8</v>
      </c>
      <c r="D7332" s="20">
        <v>67.722480000000004</v>
      </c>
    </row>
    <row r="7333" spans="1:4" x14ac:dyDescent="0.25">
      <c r="A7333" s="8"/>
      <c r="B7333" s="4">
        <v>44775</v>
      </c>
      <c r="C7333" s="9">
        <v>9</v>
      </c>
      <c r="D7333" s="20">
        <v>58.171619999999997</v>
      </c>
    </row>
    <row r="7334" spans="1:4" x14ac:dyDescent="0.25">
      <c r="A7334" s="8"/>
      <c r="B7334" s="4">
        <v>44775</v>
      </c>
      <c r="C7334" s="9">
        <v>10</v>
      </c>
      <c r="D7334" s="20">
        <v>49.266620000000003</v>
      </c>
    </row>
    <row r="7335" spans="1:4" x14ac:dyDescent="0.25">
      <c r="A7335" s="8"/>
      <c r="B7335" s="4">
        <v>44775</v>
      </c>
      <c r="C7335" s="9">
        <v>11</v>
      </c>
      <c r="D7335" s="20">
        <v>54.136279999999999</v>
      </c>
    </row>
    <row r="7336" spans="1:4" x14ac:dyDescent="0.25">
      <c r="A7336" s="8"/>
      <c r="B7336" s="4">
        <v>44775</v>
      </c>
      <c r="C7336" s="9">
        <v>12</v>
      </c>
      <c r="D7336" s="20">
        <v>54.674750000000003</v>
      </c>
    </row>
    <row r="7337" spans="1:4" x14ac:dyDescent="0.25">
      <c r="A7337" s="8"/>
      <c r="B7337" s="4">
        <v>44775</v>
      </c>
      <c r="C7337" s="9">
        <v>13</v>
      </c>
      <c r="D7337" s="20">
        <v>65.098659999999995</v>
      </c>
    </row>
    <row r="7338" spans="1:4" x14ac:dyDescent="0.25">
      <c r="A7338" s="8"/>
      <c r="B7338" s="4">
        <v>44775</v>
      </c>
      <c r="C7338" s="9">
        <v>14</v>
      </c>
      <c r="D7338" s="20">
        <v>67.847520000000003</v>
      </c>
    </row>
    <row r="7339" spans="1:4" x14ac:dyDescent="0.25">
      <c r="A7339" s="8"/>
      <c r="B7339" s="4">
        <v>44775</v>
      </c>
      <c r="C7339" s="9">
        <v>15</v>
      </c>
      <c r="D7339" s="20">
        <v>70.44923</v>
      </c>
    </row>
    <row r="7340" spans="1:4" x14ac:dyDescent="0.25">
      <c r="A7340" s="8"/>
      <c r="B7340" s="4">
        <v>44775</v>
      </c>
      <c r="C7340" s="9">
        <v>16</v>
      </c>
      <c r="D7340" s="20">
        <v>72.240409999999997</v>
      </c>
    </row>
    <row r="7341" spans="1:4" x14ac:dyDescent="0.25">
      <c r="A7341" s="8"/>
      <c r="B7341" s="4">
        <v>44775</v>
      </c>
      <c r="C7341" s="9">
        <v>17</v>
      </c>
      <c r="D7341" s="20">
        <v>73.682640000000006</v>
      </c>
    </row>
    <row r="7342" spans="1:4" x14ac:dyDescent="0.25">
      <c r="A7342" s="8"/>
      <c r="B7342" s="4">
        <v>44775</v>
      </c>
      <c r="C7342" s="9">
        <v>18</v>
      </c>
      <c r="D7342" s="20">
        <v>85.983329999999995</v>
      </c>
    </row>
    <row r="7343" spans="1:4" x14ac:dyDescent="0.25">
      <c r="A7343" s="8"/>
      <c r="B7343" s="4">
        <v>44775</v>
      </c>
      <c r="C7343" s="9">
        <v>19</v>
      </c>
      <c r="D7343" s="20">
        <v>65.760660000000001</v>
      </c>
    </row>
    <row r="7344" spans="1:4" x14ac:dyDescent="0.25">
      <c r="A7344" s="8"/>
      <c r="B7344" s="4">
        <v>44775</v>
      </c>
      <c r="C7344" s="9">
        <v>20</v>
      </c>
      <c r="D7344" s="20">
        <v>84.361739999999998</v>
      </c>
    </row>
    <row r="7345" spans="1:4" x14ac:dyDescent="0.25">
      <c r="A7345" s="8"/>
      <c r="B7345" s="4">
        <v>44775</v>
      </c>
      <c r="C7345" s="9">
        <v>21</v>
      </c>
      <c r="D7345" s="20">
        <v>84.538470000000004</v>
      </c>
    </row>
    <row r="7346" spans="1:4" x14ac:dyDescent="0.25">
      <c r="A7346" s="8"/>
      <c r="B7346" s="4">
        <v>44775</v>
      </c>
      <c r="C7346" s="9">
        <v>22</v>
      </c>
      <c r="D7346" s="20">
        <v>95.068169999999995</v>
      </c>
    </row>
    <row r="7347" spans="1:4" x14ac:dyDescent="0.25">
      <c r="A7347" s="8"/>
      <c r="B7347" s="4">
        <v>44775</v>
      </c>
      <c r="C7347" s="9">
        <v>23</v>
      </c>
      <c r="D7347" s="20">
        <v>91.565439999999995</v>
      </c>
    </row>
    <row r="7348" spans="1:4" x14ac:dyDescent="0.25">
      <c r="A7348" s="8"/>
      <c r="B7348" s="4">
        <v>44775</v>
      </c>
      <c r="C7348" s="9">
        <v>24</v>
      </c>
      <c r="D7348" s="20">
        <v>80.895009999999999</v>
      </c>
    </row>
    <row r="7349" spans="1:4" x14ac:dyDescent="0.25">
      <c r="A7349" s="8"/>
      <c r="B7349" s="4">
        <v>44776</v>
      </c>
      <c r="C7349" s="9">
        <v>1</v>
      </c>
      <c r="D7349" s="20">
        <v>79.666499999999999</v>
      </c>
    </row>
    <row r="7350" spans="1:4" x14ac:dyDescent="0.25">
      <c r="A7350" s="8"/>
      <c r="B7350" s="4">
        <v>44776</v>
      </c>
      <c r="C7350" s="9">
        <v>2</v>
      </c>
      <c r="D7350" s="20">
        <v>67.51464</v>
      </c>
    </row>
    <row r="7351" spans="1:4" x14ac:dyDescent="0.25">
      <c r="A7351" s="8"/>
      <c r="B7351" s="4">
        <v>44776</v>
      </c>
      <c r="C7351" s="9">
        <v>3</v>
      </c>
      <c r="D7351" s="20">
        <v>65.347170000000006</v>
      </c>
    </row>
    <row r="7352" spans="1:4" x14ac:dyDescent="0.25">
      <c r="A7352" s="8"/>
      <c r="B7352" s="4">
        <v>44776</v>
      </c>
      <c r="C7352" s="9">
        <v>4</v>
      </c>
      <c r="D7352" s="20">
        <v>60.846119999999999</v>
      </c>
    </row>
    <row r="7353" spans="1:4" x14ac:dyDescent="0.25">
      <c r="A7353" s="8"/>
      <c r="B7353" s="4">
        <v>44776</v>
      </c>
      <c r="C7353" s="9">
        <v>5</v>
      </c>
      <c r="D7353" s="20">
        <v>58.671610000000001</v>
      </c>
    </row>
    <row r="7354" spans="1:4" x14ac:dyDescent="0.25">
      <c r="A7354" s="8"/>
      <c r="B7354" s="4">
        <v>44776</v>
      </c>
      <c r="C7354" s="9">
        <v>6</v>
      </c>
      <c r="D7354" s="20">
        <v>64.863389999999995</v>
      </c>
    </row>
    <row r="7355" spans="1:4" x14ac:dyDescent="0.25">
      <c r="A7355" s="8"/>
      <c r="B7355" s="4">
        <v>44776</v>
      </c>
      <c r="C7355" s="9">
        <v>7</v>
      </c>
      <c r="D7355" s="20">
        <v>73.230879999999999</v>
      </c>
    </row>
    <row r="7356" spans="1:4" x14ac:dyDescent="0.25">
      <c r="A7356" s="8"/>
      <c r="B7356" s="4">
        <v>44776</v>
      </c>
      <c r="C7356" s="9">
        <v>8</v>
      </c>
      <c r="D7356" s="20">
        <v>70.754940000000005</v>
      </c>
    </row>
    <row r="7357" spans="1:4" x14ac:dyDescent="0.25">
      <c r="A7357" s="8"/>
      <c r="B7357" s="4">
        <v>44776</v>
      </c>
      <c r="C7357" s="9">
        <v>9</v>
      </c>
      <c r="D7357" s="20">
        <v>62.142910000000001</v>
      </c>
    </row>
    <row r="7358" spans="1:4" x14ac:dyDescent="0.25">
      <c r="A7358" s="8"/>
      <c r="B7358" s="4">
        <v>44776</v>
      </c>
      <c r="C7358" s="9">
        <v>10</v>
      </c>
      <c r="D7358" s="20">
        <v>60.02993</v>
      </c>
    </row>
    <row r="7359" spans="1:4" x14ac:dyDescent="0.25">
      <c r="A7359" s="8"/>
      <c r="B7359" s="4">
        <v>44776</v>
      </c>
      <c r="C7359" s="9">
        <v>11</v>
      </c>
      <c r="D7359" s="20">
        <v>62.578400000000002</v>
      </c>
    </row>
    <row r="7360" spans="1:4" x14ac:dyDescent="0.25">
      <c r="A7360" s="8"/>
      <c r="B7360" s="4">
        <v>44776</v>
      </c>
      <c r="C7360" s="9">
        <v>12</v>
      </c>
      <c r="D7360" s="20">
        <v>59.875129999999999</v>
      </c>
    </row>
    <row r="7361" spans="1:4" x14ac:dyDescent="0.25">
      <c r="A7361" s="8"/>
      <c r="B7361" s="4">
        <v>44776</v>
      </c>
      <c r="C7361" s="9">
        <v>13</v>
      </c>
      <c r="D7361" s="20">
        <v>58.547519999999999</v>
      </c>
    </row>
    <row r="7362" spans="1:4" x14ac:dyDescent="0.25">
      <c r="A7362" s="8"/>
      <c r="B7362" s="4">
        <v>44776</v>
      </c>
      <c r="C7362" s="9">
        <v>14</v>
      </c>
      <c r="D7362" s="20">
        <v>70.856549999999999</v>
      </c>
    </row>
    <row r="7363" spans="1:4" x14ac:dyDescent="0.25">
      <c r="A7363" s="8"/>
      <c r="B7363" s="4">
        <v>44776</v>
      </c>
      <c r="C7363" s="9">
        <v>15</v>
      </c>
      <c r="D7363" s="20">
        <v>78.753990000000002</v>
      </c>
    </row>
    <row r="7364" spans="1:4" x14ac:dyDescent="0.25">
      <c r="A7364" s="8"/>
      <c r="B7364" s="4">
        <v>44776</v>
      </c>
      <c r="C7364" s="9">
        <v>16</v>
      </c>
      <c r="D7364" s="20">
        <v>89.47372</v>
      </c>
    </row>
    <row r="7365" spans="1:4" x14ac:dyDescent="0.25">
      <c r="A7365" s="8"/>
      <c r="B7365" s="4">
        <v>44776</v>
      </c>
      <c r="C7365" s="9">
        <v>17</v>
      </c>
      <c r="D7365" s="20">
        <v>97.52807</v>
      </c>
    </row>
    <row r="7366" spans="1:4" x14ac:dyDescent="0.25">
      <c r="A7366" s="8"/>
      <c r="B7366" s="4">
        <v>44776</v>
      </c>
      <c r="C7366" s="9">
        <v>18</v>
      </c>
      <c r="D7366" s="20">
        <v>86.518590000000003</v>
      </c>
    </row>
    <row r="7367" spans="1:4" x14ac:dyDescent="0.25">
      <c r="A7367" s="8"/>
      <c r="B7367" s="4">
        <v>44776</v>
      </c>
      <c r="C7367" s="9">
        <v>19</v>
      </c>
      <c r="D7367" s="20">
        <v>92.495490000000004</v>
      </c>
    </row>
    <row r="7368" spans="1:4" x14ac:dyDescent="0.25">
      <c r="A7368" s="8"/>
      <c r="B7368" s="4">
        <v>44776</v>
      </c>
      <c r="C7368" s="9">
        <v>20</v>
      </c>
      <c r="D7368" s="20">
        <v>113.65787</v>
      </c>
    </row>
    <row r="7369" spans="1:4" x14ac:dyDescent="0.25">
      <c r="A7369" s="8"/>
      <c r="B7369" s="4">
        <v>44776</v>
      </c>
      <c r="C7369" s="9">
        <v>21</v>
      </c>
      <c r="D7369" s="20">
        <v>121.16345</v>
      </c>
    </row>
    <row r="7370" spans="1:4" x14ac:dyDescent="0.25">
      <c r="A7370" s="8"/>
      <c r="B7370" s="4">
        <v>44776</v>
      </c>
      <c r="C7370" s="9">
        <v>22</v>
      </c>
      <c r="D7370" s="20">
        <v>119.84275</v>
      </c>
    </row>
    <row r="7371" spans="1:4" x14ac:dyDescent="0.25">
      <c r="A7371" s="8"/>
      <c r="B7371" s="4">
        <v>44776</v>
      </c>
      <c r="C7371" s="9">
        <v>23</v>
      </c>
      <c r="D7371" s="20">
        <v>101.35484</v>
      </c>
    </row>
    <row r="7372" spans="1:4" x14ac:dyDescent="0.25">
      <c r="A7372" s="8"/>
      <c r="B7372" s="4">
        <v>44776</v>
      </c>
      <c r="C7372" s="9">
        <v>24</v>
      </c>
      <c r="D7372" s="20">
        <v>103.64886</v>
      </c>
    </row>
    <row r="7373" spans="1:4" x14ac:dyDescent="0.25">
      <c r="A7373" s="8"/>
      <c r="B7373" s="4">
        <v>44777</v>
      </c>
      <c r="C7373" s="9">
        <v>1</v>
      </c>
      <c r="D7373" s="20">
        <v>77.260419999999996</v>
      </c>
    </row>
    <row r="7374" spans="1:4" x14ac:dyDescent="0.25">
      <c r="A7374" s="8"/>
      <c r="B7374" s="4">
        <v>44777</v>
      </c>
      <c r="C7374" s="9">
        <v>2</v>
      </c>
      <c r="D7374" s="20">
        <v>67.805589999999995</v>
      </c>
    </row>
    <row r="7375" spans="1:4" x14ac:dyDescent="0.25">
      <c r="A7375" s="8"/>
      <c r="B7375" s="4">
        <v>44777</v>
      </c>
      <c r="C7375" s="9">
        <v>3</v>
      </c>
      <c r="D7375" s="20">
        <v>66.244699999999995</v>
      </c>
    </row>
    <row r="7376" spans="1:4" x14ac:dyDescent="0.25">
      <c r="A7376" s="8"/>
      <c r="B7376" s="4">
        <v>44777</v>
      </c>
      <c r="C7376" s="9">
        <v>4</v>
      </c>
      <c r="D7376" s="20">
        <v>50.910960000000003</v>
      </c>
    </row>
    <row r="7377" spans="1:4" x14ac:dyDescent="0.25">
      <c r="A7377" s="8"/>
      <c r="B7377" s="4">
        <v>44777</v>
      </c>
      <c r="C7377" s="9">
        <v>5</v>
      </c>
      <c r="D7377" s="20">
        <v>64.697590000000005</v>
      </c>
    </row>
    <row r="7378" spans="1:4" x14ac:dyDescent="0.25">
      <c r="A7378" s="8"/>
      <c r="B7378" s="4">
        <v>44777</v>
      </c>
      <c r="C7378" s="9">
        <v>6</v>
      </c>
      <c r="D7378" s="20">
        <v>61.478250000000003</v>
      </c>
    </row>
    <row r="7379" spans="1:4" x14ac:dyDescent="0.25">
      <c r="A7379" s="8"/>
      <c r="B7379" s="4">
        <v>44777</v>
      </c>
      <c r="C7379" s="9">
        <v>7</v>
      </c>
      <c r="D7379" s="20">
        <v>73.415300000000002</v>
      </c>
    </row>
    <row r="7380" spans="1:4" x14ac:dyDescent="0.25">
      <c r="A7380" s="8"/>
      <c r="B7380" s="4">
        <v>44777</v>
      </c>
      <c r="C7380" s="9">
        <v>8</v>
      </c>
      <c r="D7380" s="20">
        <v>74.646720000000002</v>
      </c>
    </row>
    <row r="7381" spans="1:4" x14ac:dyDescent="0.25">
      <c r="A7381" s="8"/>
      <c r="B7381" s="4">
        <v>44777</v>
      </c>
      <c r="C7381" s="9">
        <v>9</v>
      </c>
      <c r="D7381" s="20">
        <v>62.046959999999999</v>
      </c>
    </row>
    <row r="7382" spans="1:4" x14ac:dyDescent="0.25">
      <c r="A7382" s="8"/>
      <c r="B7382" s="4">
        <v>44777</v>
      </c>
      <c r="C7382" s="9">
        <v>10</v>
      </c>
      <c r="D7382" s="20">
        <v>67.508600000000001</v>
      </c>
    </row>
    <row r="7383" spans="1:4" x14ac:dyDescent="0.25">
      <c r="A7383" s="8"/>
      <c r="B7383" s="4">
        <v>44777</v>
      </c>
      <c r="C7383" s="9">
        <v>11</v>
      </c>
      <c r="D7383" s="20">
        <v>65.948759999999993</v>
      </c>
    </row>
    <row r="7384" spans="1:4" x14ac:dyDescent="0.25">
      <c r="A7384" s="8"/>
      <c r="B7384" s="4">
        <v>44777</v>
      </c>
      <c r="C7384" s="9">
        <v>12</v>
      </c>
      <c r="D7384" s="20">
        <v>69.220339999999993</v>
      </c>
    </row>
    <row r="7385" spans="1:4" x14ac:dyDescent="0.25">
      <c r="A7385" s="8"/>
      <c r="B7385" s="4">
        <v>44777</v>
      </c>
      <c r="C7385" s="9">
        <v>13</v>
      </c>
      <c r="D7385" s="20">
        <v>65.135019999999997</v>
      </c>
    </row>
    <row r="7386" spans="1:4" x14ac:dyDescent="0.25">
      <c r="A7386" s="8"/>
      <c r="B7386" s="4">
        <v>44777</v>
      </c>
      <c r="C7386" s="9">
        <v>14</v>
      </c>
      <c r="D7386" s="20">
        <v>70.997799999999998</v>
      </c>
    </row>
    <row r="7387" spans="1:4" x14ac:dyDescent="0.25">
      <c r="A7387" s="8"/>
      <c r="B7387" s="4">
        <v>44777</v>
      </c>
      <c r="C7387" s="9">
        <v>15</v>
      </c>
      <c r="D7387" s="20">
        <v>76.641800000000003</v>
      </c>
    </row>
    <row r="7388" spans="1:4" x14ac:dyDescent="0.25">
      <c r="A7388" s="8"/>
      <c r="B7388" s="4">
        <v>44777</v>
      </c>
      <c r="C7388" s="9">
        <v>16</v>
      </c>
      <c r="D7388" s="20">
        <v>59.189590000000003</v>
      </c>
    </row>
    <row r="7389" spans="1:4" x14ac:dyDescent="0.25">
      <c r="A7389" s="8"/>
      <c r="B7389" s="4">
        <v>44777</v>
      </c>
      <c r="C7389" s="9">
        <v>17</v>
      </c>
      <c r="D7389" s="20">
        <v>112.57407000000001</v>
      </c>
    </row>
    <row r="7390" spans="1:4" x14ac:dyDescent="0.25">
      <c r="A7390" s="8"/>
      <c r="B7390" s="4">
        <v>44777</v>
      </c>
      <c r="C7390" s="9">
        <v>18</v>
      </c>
      <c r="D7390" s="20">
        <v>78.327359999999999</v>
      </c>
    </row>
    <row r="7391" spans="1:4" x14ac:dyDescent="0.25">
      <c r="A7391" s="8"/>
      <c r="B7391" s="4">
        <v>44777</v>
      </c>
      <c r="C7391" s="9">
        <v>19</v>
      </c>
      <c r="D7391" s="20">
        <v>88.462630000000004</v>
      </c>
    </row>
    <row r="7392" spans="1:4" x14ac:dyDescent="0.25">
      <c r="A7392" s="8"/>
      <c r="B7392" s="4">
        <v>44777</v>
      </c>
      <c r="C7392" s="9">
        <v>20</v>
      </c>
      <c r="D7392" s="20">
        <v>90.665520000000001</v>
      </c>
    </row>
    <row r="7393" spans="1:4" x14ac:dyDescent="0.25">
      <c r="A7393" s="8"/>
      <c r="B7393" s="4">
        <v>44777</v>
      </c>
      <c r="C7393" s="9">
        <v>21</v>
      </c>
      <c r="D7393" s="20">
        <v>81.159310000000005</v>
      </c>
    </row>
    <row r="7394" spans="1:4" x14ac:dyDescent="0.25">
      <c r="A7394" s="8"/>
      <c r="B7394" s="4">
        <v>44777</v>
      </c>
      <c r="C7394" s="9">
        <v>22</v>
      </c>
      <c r="D7394" s="20">
        <v>96.043639999999996</v>
      </c>
    </row>
    <row r="7395" spans="1:4" x14ac:dyDescent="0.25">
      <c r="A7395" s="8"/>
      <c r="B7395" s="4">
        <v>44777</v>
      </c>
      <c r="C7395" s="9">
        <v>23</v>
      </c>
      <c r="D7395" s="20">
        <v>77.077460000000002</v>
      </c>
    </row>
    <row r="7396" spans="1:4" x14ac:dyDescent="0.25">
      <c r="A7396" s="8"/>
      <c r="B7396" s="4">
        <v>44777</v>
      </c>
      <c r="C7396" s="9">
        <v>24</v>
      </c>
      <c r="D7396" s="20">
        <v>83.738879999999995</v>
      </c>
    </row>
    <row r="7397" spans="1:4" x14ac:dyDescent="0.25">
      <c r="A7397" s="8"/>
      <c r="B7397" s="4">
        <v>44778</v>
      </c>
      <c r="C7397" s="9">
        <v>1</v>
      </c>
      <c r="D7397" s="20">
        <v>72.410250000000005</v>
      </c>
    </row>
    <row r="7398" spans="1:4" x14ac:dyDescent="0.25">
      <c r="A7398" s="8"/>
      <c r="B7398" s="4">
        <v>44778</v>
      </c>
      <c r="C7398" s="9">
        <v>2</v>
      </c>
      <c r="D7398" s="20">
        <v>66.097239999999999</v>
      </c>
    </row>
    <row r="7399" spans="1:4" x14ac:dyDescent="0.25">
      <c r="A7399" s="8"/>
      <c r="B7399" s="4">
        <v>44778</v>
      </c>
      <c r="C7399" s="9">
        <v>3</v>
      </c>
      <c r="D7399" s="20">
        <v>61.46481</v>
      </c>
    </row>
    <row r="7400" spans="1:4" x14ac:dyDescent="0.25">
      <c r="A7400" s="8"/>
      <c r="B7400" s="4">
        <v>44778</v>
      </c>
      <c r="C7400" s="9">
        <v>4</v>
      </c>
      <c r="D7400" s="20">
        <v>56.74877</v>
      </c>
    </row>
    <row r="7401" spans="1:4" x14ac:dyDescent="0.25">
      <c r="A7401" s="8"/>
      <c r="B7401" s="4">
        <v>44778</v>
      </c>
      <c r="C7401" s="9">
        <v>5</v>
      </c>
      <c r="D7401" s="20">
        <v>55.366199999999999</v>
      </c>
    </row>
    <row r="7402" spans="1:4" x14ac:dyDescent="0.25">
      <c r="A7402" s="8"/>
      <c r="B7402" s="4">
        <v>44778</v>
      </c>
      <c r="C7402" s="9">
        <v>6</v>
      </c>
      <c r="D7402" s="20">
        <v>63.069360000000003</v>
      </c>
    </row>
    <row r="7403" spans="1:4" x14ac:dyDescent="0.25">
      <c r="A7403" s="8"/>
      <c r="B7403" s="4">
        <v>44778</v>
      </c>
      <c r="C7403" s="9">
        <v>7</v>
      </c>
      <c r="D7403" s="20">
        <v>68.740350000000007</v>
      </c>
    </row>
    <row r="7404" spans="1:4" x14ac:dyDescent="0.25">
      <c r="A7404" s="8"/>
      <c r="B7404" s="4">
        <v>44778</v>
      </c>
      <c r="C7404" s="9">
        <v>8</v>
      </c>
      <c r="D7404" s="20">
        <v>79.380269999999996</v>
      </c>
    </row>
    <row r="7405" spans="1:4" x14ac:dyDescent="0.25">
      <c r="A7405" s="8"/>
      <c r="B7405" s="4">
        <v>44778</v>
      </c>
      <c r="C7405" s="9">
        <v>9</v>
      </c>
      <c r="D7405" s="20">
        <v>83.326650000000001</v>
      </c>
    </row>
    <row r="7406" spans="1:4" x14ac:dyDescent="0.25">
      <c r="A7406" s="8"/>
      <c r="B7406" s="4">
        <v>44778</v>
      </c>
      <c r="C7406" s="9">
        <v>10</v>
      </c>
      <c r="D7406" s="20">
        <v>75.206299999999999</v>
      </c>
    </row>
    <row r="7407" spans="1:4" x14ac:dyDescent="0.25">
      <c r="A7407" s="8"/>
      <c r="B7407" s="4">
        <v>44778</v>
      </c>
      <c r="C7407" s="9">
        <v>11</v>
      </c>
      <c r="D7407" s="20">
        <v>72.994100000000003</v>
      </c>
    </row>
    <row r="7408" spans="1:4" x14ac:dyDescent="0.25">
      <c r="A7408" s="8"/>
      <c r="B7408" s="4">
        <v>44778</v>
      </c>
      <c r="C7408" s="9">
        <v>12</v>
      </c>
      <c r="D7408" s="20">
        <v>68.714309999999998</v>
      </c>
    </row>
    <row r="7409" spans="1:4" x14ac:dyDescent="0.25">
      <c r="A7409" s="8"/>
      <c r="B7409" s="4">
        <v>44778</v>
      </c>
      <c r="C7409" s="9">
        <v>13</v>
      </c>
      <c r="D7409" s="20">
        <v>68.184970000000007</v>
      </c>
    </row>
    <row r="7410" spans="1:4" x14ac:dyDescent="0.25">
      <c r="A7410" s="8"/>
      <c r="B7410" s="4">
        <v>44778</v>
      </c>
      <c r="C7410" s="9">
        <v>14</v>
      </c>
      <c r="D7410" s="20">
        <v>65.317959999999999</v>
      </c>
    </row>
    <row r="7411" spans="1:4" x14ac:dyDescent="0.25">
      <c r="A7411" s="8"/>
      <c r="B7411" s="4">
        <v>44778</v>
      </c>
      <c r="C7411" s="9">
        <v>15</v>
      </c>
      <c r="D7411" s="20">
        <v>64.472040000000007</v>
      </c>
    </row>
    <row r="7412" spans="1:4" x14ac:dyDescent="0.25">
      <c r="A7412" s="8"/>
      <c r="B7412" s="4">
        <v>44778</v>
      </c>
      <c r="C7412" s="9">
        <v>16</v>
      </c>
      <c r="D7412" s="20">
        <v>62.089860000000002</v>
      </c>
    </row>
    <row r="7413" spans="1:4" x14ac:dyDescent="0.25">
      <c r="A7413" s="8"/>
      <c r="B7413" s="4">
        <v>44778</v>
      </c>
      <c r="C7413" s="9">
        <v>17</v>
      </c>
      <c r="D7413" s="20">
        <v>70.024100000000004</v>
      </c>
    </row>
    <row r="7414" spans="1:4" x14ac:dyDescent="0.25">
      <c r="A7414" s="8"/>
      <c r="B7414" s="4">
        <v>44778</v>
      </c>
      <c r="C7414" s="9">
        <v>18</v>
      </c>
      <c r="D7414" s="20">
        <v>63.334330000000001</v>
      </c>
    </row>
    <row r="7415" spans="1:4" x14ac:dyDescent="0.25">
      <c r="A7415" s="8"/>
      <c r="B7415" s="4">
        <v>44778</v>
      </c>
      <c r="C7415" s="9">
        <v>19</v>
      </c>
      <c r="D7415" s="20">
        <v>66.164820000000006</v>
      </c>
    </row>
    <row r="7416" spans="1:4" x14ac:dyDescent="0.25">
      <c r="A7416" s="8"/>
      <c r="B7416" s="4">
        <v>44778</v>
      </c>
      <c r="C7416" s="9">
        <v>20</v>
      </c>
      <c r="D7416" s="20">
        <v>77.020210000000006</v>
      </c>
    </row>
    <row r="7417" spans="1:4" x14ac:dyDescent="0.25">
      <c r="A7417" s="8"/>
      <c r="B7417" s="4">
        <v>44778</v>
      </c>
      <c r="C7417" s="9">
        <v>21</v>
      </c>
      <c r="D7417" s="20">
        <v>74.416489999999996</v>
      </c>
    </row>
    <row r="7418" spans="1:4" x14ac:dyDescent="0.25">
      <c r="A7418" s="8"/>
      <c r="B7418" s="4">
        <v>44778</v>
      </c>
      <c r="C7418" s="9">
        <v>22</v>
      </c>
      <c r="D7418" s="20">
        <v>73.691569999999999</v>
      </c>
    </row>
    <row r="7419" spans="1:4" x14ac:dyDescent="0.25">
      <c r="A7419" s="8"/>
      <c r="B7419" s="4">
        <v>44778</v>
      </c>
      <c r="C7419" s="9">
        <v>23</v>
      </c>
      <c r="D7419" s="20">
        <v>78.149330000000006</v>
      </c>
    </row>
    <row r="7420" spans="1:4" x14ac:dyDescent="0.25">
      <c r="A7420" s="8"/>
      <c r="B7420" s="4">
        <v>44778</v>
      </c>
      <c r="C7420" s="9">
        <v>24</v>
      </c>
      <c r="D7420" s="20">
        <v>87.195580000000007</v>
      </c>
    </row>
    <row r="7421" spans="1:4" x14ac:dyDescent="0.25">
      <c r="A7421" s="8"/>
      <c r="B7421" s="4">
        <v>44779</v>
      </c>
      <c r="C7421" s="9">
        <v>1</v>
      </c>
      <c r="D7421" s="20">
        <v>70.948849999999993</v>
      </c>
    </row>
    <row r="7422" spans="1:4" x14ac:dyDescent="0.25">
      <c r="A7422" s="8"/>
      <c r="B7422" s="4">
        <v>44779</v>
      </c>
      <c r="C7422" s="9">
        <v>2</v>
      </c>
      <c r="D7422" s="20">
        <v>66.877229999999997</v>
      </c>
    </row>
    <row r="7423" spans="1:4" x14ac:dyDescent="0.25">
      <c r="A7423" s="8"/>
      <c r="B7423" s="4">
        <v>44779</v>
      </c>
      <c r="C7423" s="9">
        <v>3</v>
      </c>
      <c r="D7423" s="20">
        <v>64.800129999999996</v>
      </c>
    </row>
    <row r="7424" spans="1:4" x14ac:dyDescent="0.25">
      <c r="A7424" s="8"/>
      <c r="B7424" s="4">
        <v>44779</v>
      </c>
      <c r="C7424" s="9">
        <v>4</v>
      </c>
      <c r="D7424" s="20">
        <v>61.011749999999999</v>
      </c>
    </row>
    <row r="7425" spans="1:4" x14ac:dyDescent="0.25">
      <c r="A7425" s="8"/>
      <c r="B7425" s="4">
        <v>44779</v>
      </c>
      <c r="C7425" s="9">
        <v>5</v>
      </c>
      <c r="D7425" s="20">
        <v>58.127969999999998</v>
      </c>
    </row>
    <row r="7426" spans="1:4" x14ac:dyDescent="0.25">
      <c r="A7426" s="8"/>
      <c r="B7426" s="4">
        <v>44779</v>
      </c>
      <c r="C7426" s="9">
        <v>6</v>
      </c>
      <c r="D7426" s="20">
        <v>56.709229999999998</v>
      </c>
    </row>
    <row r="7427" spans="1:4" x14ac:dyDescent="0.25">
      <c r="A7427" s="8"/>
      <c r="B7427" s="4">
        <v>44779</v>
      </c>
      <c r="C7427" s="9">
        <v>7</v>
      </c>
      <c r="D7427" s="20">
        <v>59.280360000000002</v>
      </c>
    </row>
    <row r="7428" spans="1:4" x14ac:dyDescent="0.25">
      <c r="A7428" s="8"/>
      <c r="B7428" s="4">
        <v>44779</v>
      </c>
      <c r="C7428" s="9">
        <v>8</v>
      </c>
      <c r="D7428" s="20">
        <v>57.151969999999999</v>
      </c>
    </row>
    <row r="7429" spans="1:4" x14ac:dyDescent="0.25">
      <c r="A7429" s="8"/>
      <c r="B7429" s="4">
        <v>44779</v>
      </c>
      <c r="C7429" s="9">
        <v>9</v>
      </c>
      <c r="D7429" s="20">
        <v>49.029249999999998</v>
      </c>
    </row>
    <row r="7430" spans="1:4" x14ac:dyDescent="0.25">
      <c r="A7430" s="8"/>
      <c r="B7430" s="4">
        <v>44779</v>
      </c>
      <c r="C7430" s="9">
        <v>10</v>
      </c>
      <c r="D7430" s="20">
        <v>29.898540000000001</v>
      </c>
    </row>
    <row r="7431" spans="1:4" x14ac:dyDescent="0.25">
      <c r="A7431" s="8"/>
      <c r="B7431" s="4">
        <v>44779</v>
      </c>
      <c r="C7431" s="9">
        <v>11</v>
      </c>
      <c r="D7431" s="20">
        <v>37.750959999999999</v>
      </c>
    </row>
    <row r="7432" spans="1:4" x14ac:dyDescent="0.25">
      <c r="A7432" s="8"/>
      <c r="B7432" s="4">
        <v>44779</v>
      </c>
      <c r="C7432" s="9">
        <v>12</v>
      </c>
      <c r="D7432" s="20">
        <v>27.732880000000002</v>
      </c>
    </row>
    <row r="7433" spans="1:4" x14ac:dyDescent="0.25">
      <c r="A7433" s="8"/>
      <c r="B7433" s="4">
        <v>44779</v>
      </c>
      <c r="C7433" s="9">
        <v>13</v>
      </c>
      <c r="D7433" s="20">
        <v>40.362470000000002</v>
      </c>
    </row>
    <row r="7434" spans="1:4" x14ac:dyDescent="0.25">
      <c r="A7434" s="8"/>
      <c r="B7434" s="4">
        <v>44779</v>
      </c>
      <c r="C7434" s="9">
        <v>14</v>
      </c>
      <c r="D7434" s="20">
        <v>49.094949999999997</v>
      </c>
    </row>
    <row r="7435" spans="1:4" x14ac:dyDescent="0.25">
      <c r="A7435" s="8"/>
      <c r="B7435" s="4">
        <v>44779</v>
      </c>
      <c r="C7435" s="9">
        <v>15</v>
      </c>
      <c r="D7435" s="20">
        <v>53.691310000000001</v>
      </c>
    </row>
    <row r="7436" spans="1:4" x14ac:dyDescent="0.25">
      <c r="A7436" s="8"/>
      <c r="B7436" s="4">
        <v>44779</v>
      </c>
      <c r="C7436" s="9">
        <v>16</v>
      </c>
      <c r="D7436" s="20">
        <v>48.905569999999997</v>
      </c>
    </row>
    <row r="7437" spans="1:4" x14ac:dyDescent="0.25">
      <c r="A7437" s="8"/>
      <c r="B7437" s="4">
        <v>44779</v>
      </c>
      <c r="C7437" s="9">
        <v>17</v>
      </c>
      <c r="D7437" s="20">
        <v>47.441279999999999</v>
      </c>
    </row>
    <row r="7438" spans="1:4" x14ac:dyDescent="0.25">
      <c r="A7438" s="8"/>
      <c r="B7438" s="4">
        <v>44779</v>
      </c>
      <c r="C7438" s="9">
        <v>18</v>
      </c>
      <c r="D7438" s="20">
        <v>36.504559999999998</v>
      </c>
    </row>
    <row r="7439" spans="1:4" x14ac:dyDescent="0.25">
      <c r="A7439" s="8"/>
      <c r="B7439" s="4">
        <v>44779</v>
      </c>
      <c r="C7439" s="9">
        <v>19</v>
      </c>
      <c r="D7439" s="20">
        <v>40.196190000000001</v>
      </c>
    </row>
    <row r="7440" spans="1:4" x14ac:dyDescent="0.25">
      <c r="A7440" s="8"/>
      <c r="B7440" s="4">
        <v>44779</v>
      </c>
      <c r="C7440" s="9">
        <v>20</v>
      </c>
      <c r="D7440" s="20">
        <v>53.487969999999997</v>
      </c>
    </row>
    <row r="7441" spans="1:4" x14ac:dyDescent="0.25">
      <c r="A7441" s="8"/>
      <c r="B7441" s="4">
        <v>44779</v>
      </c>
      <c r="C7441" s="9">
        <v>21</v>
      </c>
      <c r="D7441" s="20">
        <v>73.297070000000005</v>
      </c>
    </row>
    <row r="7442" spans="1:4" x14ac:dyDescent="0.25">
      <c r="A7442" s="8"/>
      <c r="B7442" s="4">
        <v>44779</v>
      </c>
      <c r="C7442" s="9">
        <v>22</v>
      </c>
      <c r="D7442" s="20">
        <v>59.512819999999998</v>
      </c>
    </row>
    <row r="7443" spans="1:4" x14ac:dyDescent="0.25">
      <c r="A7443" s="8"/>
      <c r="B7443" s="4">
        <v>44779</v>
      </c>
      <c r="C7443" s="9">
        <v>23</v>
      </c>
      <c r="D7443" s="20">
        <v>65.959580000000003</v>
      </c>
    </row>
    <row r="7444" spans="1:4" x14ac:dyDescent="0.25">
      <c r="A7444" s="8"/>
      <c r="B7444" s="4">
        <v>44779</v>
      </c>
      <c r="C7444" s="9">
        <v>24</v>
      </c>
      <c r="D7444" s="20">
        <v>62.483640000000001</v>
      </c>
    </row>
    <row r="7445" spans="1:4" x14ac:dyDescent="0.25">
      <c r="A7445" s="8"/>
      <c r="B7445" s="4">
        <v>44780</v>
      </c>
      <c r="C7445" s="9">
        <v>1</v>
      </c>
      <c r="D7445" s="20">
        <v>53.667630000000003</v>
      </c>
    </row>
    <row r="7446" spans="1:4" x14ac:dyDescent="0.25">
      <c r="A7446" s="8"/>
      <c r="B7446" s="4">
        <v>44780</v>
      </c>
      <c r="C7446" s="9">
        <v>2</v>
      </c>
      <c r="D7446" s="20">
        <v>52.458159999999999</v>
      </c>
    </row>
    <row r="7447" spans="1:4" x14ac:dyDescent="0.25">
      <c r="A7447" s="8"/>
      <c r="B7447" s="4">
        <v>44780</v>
      </c>
      <c r="C7447" s="9">
        <v>3</v>
      </c>
      <c r="D7447" s="20">
        <v>56.645359999999997</v>
      </c>
    </row>
    <row r="7448" spans="1:4" x14ac:dyDescent="0.25">
      <c r="A7448" s="8"/>
      <c r="B7448" s="4">
        <v>44780</v>
      </c>
      <c r="C7448" s="9">
        <v>4</v>
      </c>
      <c r="D7448" s="20">
        <v>56.950569999999999</v>
      </c>
    </row>
    <row r="7449" spans="1:4" x14ac:dyDescent="0.25">
      <c r="A7449" s="8"/>
      <c r="B7449" s="4">
        <v>44780</v>
      </c>
      <c r="C7449" s="9">
        <v>5</v>
      </c>
      <c r="D7449" s="20">
        <v>53.068449999999999</v>
      </c>
    </row>
    <row r="7450" spans="1:4" x14ac:dyDescent="0.25">
      <c r="A7450" s="8"/>
      <c r="B7450" s="4">
        <v>44780</v>
      </c>
      <c r="C7450" s="9">
        <v>6</v>
      </c>
      <c r="D7450" s="20">
        <v>50.896369999999997</v>
      </c>
    </row>
    <row r="7451" spans="1:4" x14ac:dyDescent="0.25">
      <c r="A7451" s="8"/>
      <c r="B7451" s="4">
        <v>44780</v>
      </c>
      <c r="C7451" s="9">
        <v>7</v>
      </c>
      <c r="D7451" s="20">
        <v>50.841099999999997</v>
      </c>
    </row>
    <row r="7452" spans="1:4" x14ac:dyDescent="0.25">
      <c r="A7452" s="8"/>
      <c r="B7452" s="4">
        <v>44780</v>
      </c>
      <c r="C7452" s="9">
        <v>8</v>
      </c>
      <c r="D7452" s="20">
        <v>48.321339999999999</v>
      </c>
    </row>
    <row r="7453" spans="1:4" x14ac:dyDescent="0.25">
      <c r="A7453" s="8"/>
      <c r="B7453" s="4">
        <v>44780</v>
      </c>
      <c r="C7453" s="9">
        <v>9</v>
      </c>
      <c r="D7453" s="20">
        <v>28.88015</v>
      </c>
    </row>
    <row r="7454" spans="1:4" x14ac:dyDescent="0.25">
      <c r="A7454" s="8"/>
      <c r="B7454" s="4">
        <v>44780</v>
      </c>
      <c r="C7454" s="9">
        <v>10</v>
      </c>
      <c r="D7454" s="20">
        <v>29.844860000000001</v>
      </c>
    </row>
    <row r="7455" spans="1:4" x14ac:dyDescent="0.25">
      <c r="A7455" s="8"/>
      <c r="B7455" s="4">
        <v>44780</v>
      </c>
      <c r="C7455" s="9">
        <v>11</v>
      </c>
      <c r="D7455" s="20">
        <v>27.20468</v>
      </c>
    </row>
    <row r="7456" spans="1:4" x14ac:dyDescent="0.25">
      <c r="A7456" s="8"/>
      <c r="B7456" s="4">
        <v>44780</v>
      </c>
      <c r="C7456" s="9">
        <v>12</v>
      </c>
      <c r="D7456" s="20">
        <v>23.334409999999998</v>
      </c>
    </row>
    <row r="7457" spans="1:4" x14ac:dyDescent="0.25">
      <c r="A7457" s="8"/>
      <c r="B7457" s="4">
        <v>44780</v>
      </c>
      <c r="C7457" s="9">
        <v>13</v>
      </c>
      <c r="D7457" s="20">
        <v>22.746549999999999</v>
      </c>
    </row>
    <row r="7458" spans="1:4" x14ac:dyDescent="0.25">
      <c r="A7458" s="8"/>
      <c r="B7458" s="4">
        <v>44780</v>
      </c>
      <c r="C7458" s="9">
        <v>14</v>
      </c>
      <c r="D7458" s="20">
        <v>34.878450000000001</v>
      </c>
    </row>
    <row r="7459" spans="1:4" x14ac:dyDescent="0.25">
      <c r="A7459" s="8"/>
      <c r="B7459" s="4">
        <v>44780</v>
      </c>
      <c r="C7459" s="9">
        <v>15</v>
      </c>
      <c r="D7459" s="20">
        <v>49.633650000000003</v>
      </c>
    </row>
    <row r="7460" spans="1:4" x14ac:dyDescent="0.25">
      <c r="A7460" s="8"/>
      <c r="B7460" s="4">
        <v>44780</v>
      </c>
      <c r="C7460" s="9">
        <v>16</v>
      </c>
      <c r="D7460" s="20">
        <v>67.698040000000006</v>
      </c>
    </row>
    <row r="7461" spans="1:4" x14ac:dyDescent="0.25">
      <c r="A7461" s="8"/>
      <c r="B7461" s="4">
        <v>44780</v>
      </c>
      <c r="C7461" s="9">
        <v>17</v>
      </c>
      <c r="D7461" s="20">
        <v>71.532079999999993</v>
      </c>
    </row>
    <row r="7462" spans="1:4" x14ac:dyDescent="0.25">
      <c r="A7462" s="8"/>
      <c r="B7462" s="4">
        <v>44780</v>
      </c>
      <c r="C7462" s="9">
        <v>18</v>
      </c>
      <c r="D7462" s="20">
        <v>65.037379999999999</v>
      </c>
    </row>
    <row r="7463" spans="1:4" x14ac:dyDescent="0.25">
      <c r="A7463" s="8"/>
      <c r="B7463" s="4">
        <v>44780</v>
      </c>
      <c r="C7463" s="9">
        <v>19</v>
      </c>
      <c r="D7463" s="20">
        <v>77.478570000000005</v>
      </c>
    </row>
    <row r="7464" spans="1:4" x14ac:dyDescent="0.25">
      <c r="A7464" s="8"/>
      <c r="B7464" s="4">
        <v>44780</v>
      </c>
      <c r="C7464" s="9">
        <v>20</v>
      </c>
      <c r="D7464" s="20">
        <v>120.23658</v>
      </c>
    </row>
    <row r="7465" spans="1:4" x14ac:dyDescent="0.25">
      <c r="A7465" s="8"/>
      <c r="B7465" s="4">
        <v>44780</v>
      </c>
      <c r="C7465" s="9">
        <v>21</v>
      </c>
      <c r="D7465" s="20">
        <v>127.59926</v>
      </c>
    </row>
    <row r="7466" spans="1:4" x14ac:dyDescent="0.25">
      <c r="A7466" s="8"/>
      <c r="B7466" s="4">
        <v>44780</v>
      </c>
      <c r="C7466" s="9">
        <v>22</v>
      </c>
      <c r="D7466" s="20">
        <v>86.568439999999995</v>
      </c>
    </row>
    <row r="7467" spans="1:4" x14ac:dyDescent="0.25">
      <c r="A7467" s="8"/>
      <c r="B7467" s="4">
        <v>44780</v>
      </c>
      <c r="C7467" s="9">
        <v>23</v>
      </c>
      <c r="D7467" s="20">
        <v>85.041939999999997</v>
      </c>
    </row>
    <row r="7468" spans="1:4" x14ac:dyDescent="0.25">
      <c r="A7468" s="8"/>
      <c r="B7468" s="4">
        <v>44780</v>
      </c>
      <c r="C7468" s="9">
        <v>24</v>
      </c>
      <c r="D7468" s="20">
        <v>78.861170000000001</v>
      </c>
    </row>
    <row r="7469" spans="1:4" x14ac:dyDescent="0.25">
      <c r="A7469" s="8"/>
      <c r="B7469" s="4">
        <v>44781</v>
      </c>
      <c r="C7469" s="9">
        <v>1</v>
      </c>
      <c r="D7469" s="20">
        <v>60.67221</v>
      </c>
    </row>
    <row r="7470" spans="1:4" x14ac:dyDescent="0.25">
      <c r="A7470" s="8"/>
      <c r="B7470" s="4">
        <v>44781</v>
      </c>
      <c r="C7470" s="9">
        <v>2</v>
      </c>
      <c r="D7470" s="20">
        <v>55.019950000000001</v>
      </c>
    </row>
    <row r="7471" spans="1:4" x14ac:dyDescent="0.25">
      <c r="A7471" s="8"/>
      <c r="B7471" s="4">
        <v>44781</v>
      </c>
      <c r="C7471" s="9">
        <v>3</v>
      </c>
      <c r="D7471" s="20">
        <v>56.462679999999999</v>
      </c>
    </row>
    <row r="7472" spans="1:4" x14ac:dyDescent="0.25">
      <c r="A7472" s="8"/>
      <c r="B7472" s="4">
        <v>44781</v>
      </c>
      <c r="C7472" s="9">
        <v>4</v>
      </c>
      <c r="D7472" s="20">
        <v>54.270890000000001</v>
      </c>
    </row>
    <row r="7473" spans="1:4" x14ac:dyDescent="0.25">
      <c r="A7473" s="8"/>
      <c r="B7473" s="4">
        <v>44781</v>
      </c>
      <c r="C7473" s="9">
        <v>5</v>
      </c>
      <c r="D7473" s="20">
        <v>54.2575</v>
      </c>
    </row>
    <row r="7474" spans="1:4" x14ac:dyDescent="0.25">
      <c r="A7474" s="8"/>
      <c r="B7474" s="4">
        <v>44781</v>
      </c>
      <c r="C7474" s="9">
        <v>6</v>
      </c>
      <c r="D7474" s="20">
        <v>56.269069999999999</v>
      </c>
    </row>
    <row r="7475" spans="1:4" x14ac:dyDescent="0.25">
      <c r="A7475" s="8"/>
      <c r="B7475" s="4">
        <v>44781</v>
      </c>
      <c r="C7475" s="9">
        <v>7</v>
      </c>
      <c r="D7475" s="20">
        <v>59.320140000000002</v>
      </c>
    </row>
    <row r="7476" spans="1:4" x14ac:dyDescent="0.25">
      <c r="A7476" s="8"/>
      <c r="B7476" s="4">
        <v>44781</v>
      </c>
      <c r="C7476" s="9">
        <v>8</v>
      </c>
      <c r="D7476" s="20">
        <v>59.058140000000002</v>
      </c>
    </row>
    <row r="7477" spans="1:4" x14ac:dyDescent="0.25">
      <c r="A7477" s="8"/>
      <c r="B7477" s="4">
        <v>44781</v>
      </c>
      <c r="C7477" s="9">
        <v>9</v>
      </c>
      <c r="D7477" s="20">
        <v>55.136209999999998</v>
      </c>
    </row>
    <row r="7478" spans="1:4" x14ac:dyDescent="0.25">
      <c r="A7478" s="8"/>
      <c r="B7478" s="4">
        <v>44781</v>
      </c>
      <c r="C7478" s="9">
        <v>10</v>
      </c>
      <c r="D7478" s="20">
        <v>54.861559999999997</v>
      </c>
    </row>
    <row r="7479" spans="1:4" x14ac:dyDescent="0.25">
      <c r="A7479" s="8"/>
      <c r="B7479" s="4">
        <v>44781</v>
      </c>
      <c r="C7479" s="9">
        <v>11</v>
      </c>
      <c r="D7479" s="20">
        <v>52.625019999999999</v>
      </c>
    </row>
    <row r="7480" spans="1:4" x14ac:dyDescent="0.25">
      <c r="A7480" s="8"/>
      <c r="B7480" s="4">
        <v>44781</v>
      </c>
      <c r="C7480" s="9">
        <v>12</v>
      </c>
      <c r="D7480" s="20">
        <v>60.748289999999997</v>
      </c>
    </row>
    <row r="7481" spans="1:4" x14ac:dyDescent="0.25">
      <c r="A7481" s="8"/>
      <c r="B7481" s="4">
        <v>44781</v>
      </c>
      <c r="C7481" s="9">
        <v>13</v>
      </c>
      <c r="D7481" s="20">
        <v>61.844540000000002</v>
      </c>
    </row>
    <row r="7482" spans="1:4" x14ac:dyDescent="0.25">
      <c r="A7482" s="8"/>
      <c r="B7482" s="4">
        <v>44781</v>
      </c>
      <c r="C7482" s="9">
        <v>14</v>
      </c>
      <c r="D7482" s="20">
        <v>77.560839999999999</v>
      </c>
    </row>
    <row r="7483" spans="1:4" x14ac:dyDescent="0.25">
      <c r="A7483" s="8"/>
      <c r="B7483" s="4">
        <v>44781</v>
      </c>
      <c r="C7483" s="9">
        <v>15</v>
      </c>
      <c r="D7483" s="20">
        <v>79.202060000000003</v>
      </c>
    </row>
    <row r="7484" spans="1:4" x14ac:dyDescent="0.25">
      <c r="A7484" s="8"/>
      <c r="B7484" s="4">
        <v>44781</v>
      </c>
      <c r="C7484" s="9">
        <v>16</v>
      </c>
      <c r="D7484" s="20">
        <v>83.463750000000005</v>
      </c>
    </row>
    <row r="7485" spans="1:4" x14ac:dyDescent="0.25">
      <c r="A7485" s="8"/>
      <c r="B7485" s="4">
        <v>44781</v>
      </c>
      <c r="C7485" s="9">
        <v>17</v>
      </c>
      <c r="D7485" s="20">
        <v>84.577179999999998</v>
      </c>
    </row>
    <row r="7486" spans="1:4" x14ac:dyDescent="0.25">
      <c r="A7486" s="8"/>
      <c r="B7486" s="4">
        <v>44781</v>
      </c>
      <c r="C7486" s="9">
        <v>18</v>
      </c>
      <c r="D7486" s="20">
        <v>97.887420000000006</v>
      </c>
    </row>
    <row r="7487" spans="1:4" x14ac:dyDescent="0.25">
      <c r="A7487" s="8"/>
      <c r="B7487" s="4">
        <v>44781</v>
      </c>
      <c r="C7487" s="9">
        <v>19</v>
      </c>
      <c r="D7487" s="20">
        <v>105.18622000000001</v>
      </c>
    </row>
    <row r="7488" spans="1:4" x14ac:dyDescent="0.25">
      <c r="A7488" s="8"/>
      <c r="B7488" s="4">
        <v>44781</v>
      </c>
      <c r="C7488" s="9">
        <v>20</v>
      </c>
      <c r="D7488" s="20">
        <v>180.82843</v>
      </c>
    </row>
    <row r="7489" spans="1:4" x14ac:dyDescent="0.25">
      <c r="A7489" s="8"/>
      <c r="B7489" s="4">
        <v>44781</v>
      </c>
      <c r="C7489" s="9">
        <v>21</v>
      </c>
      <c r="D7489" s="20">
        <v>140.26768000000001</v>
      </c>
    </row>
    <row r="7490" spans="1:4" x14ac:dyDescent="0.25">
      <c r="A7490" s="8"/>
      <c r="B7490" s="4">
        <v>44781</v>
      </c>
      <c r="C7490" s="9">
        <v>22</v>
      </c>
      <c r="D7490" s="20">
        <v>136.25207</v>
      </c>
    </row>
    <row r="7491" spans="1:4" x14ac:dyDescent="0.25">
      <c r="A7491" s="8"/>
      <c r="B7491" s="4">
        <v>44781</v>
      </c>
      <c r="C7491" s="9">
        <v>23</v>
      </c>
      <c r="D7491" s="20">
        <v>115.0398</v>
      </c>
    </row>
    <row r="7492" spans="1:4" x14ac:dyDescent="0.25">
      <c r="A7492" s="8"/>
      <c r="B7492" s="4">
        <v>44781</v>
      </c>
      <c r="C7492" s="9">
        <v>24</v>
      </c>
      <c r="D7492" s="20">
        <v>98.437759999999997</v>
      </c>
    </row>
    <row r="7493" spans="1:4" x14ac:dyDescent="0.25">
      <c r="A7493" s="8"/>
      <c r="B7493" s="4">
        <v>44782</v>
      </c>
      <c r="C7493" s="9">
        <v>1</v>
      </c>
      <c r="D7493" s="20">
        <v>81.908339999999995</v>
      </c>
    </row>
    <row r="7494" spans="1:4" x14ac:dyDescent="0.25">
      <c r="A7494" s="8"/>
      <c r="B7494" s="4">
        <v>44782</v>
      </c>
      <c r="C7494" s="9">
        <v>2</v>
      </c>
      <c r="D7494" s="20">
        <v>73.511200000000002</v>
      </c>
    </row>
    <row r="7495" spans="1:4" x14ac:dyDescent="0.25">
      <c r="A7495" s="8"/>
      <c r="B7495" s="4">
        <v>44782</v>
      </c>
      <c r="C7495" s="9">
        <v>3</v>
      </c>
      <c r="D7495" s="20">
        <v>66.562910000000002</v>
      </c>
    </row>
    <row r="7496" spans="1:4" x14ac:dyDescent="0.25">
      <c r="A7496" s="8"/>
      <c r="B7496" s="4">
        <v>44782</v>
      </c>
      <c r="C7496" s="9">
        <v>4</v>
      </c>
      <c r="D7496" s="20">
        <v>63.37809</v>
      </c>
    </row>
    <row r="7497" spans="1:4" x14ac:dyDescent="0.25">
      <c r="A7497" s="8"/>
      <c r="B7497" s="4">
        <v>44782</v>
      </c>
      <c r="C7497" s="9">
        <v>5</v>
      </c>
      <c r="D7497" s="20">
        <v>58.979509999999998</v>
      </c>
    </row>
    <row r="7498" spans="1:4" x14ac:dyDescent="0.25">
      <c r="A7498" s="8"/>
      <c r="B7498" s="4">
        <v>44782</v>
      </c>
      <c r="C7498" s="9">
        <v>6</v>
      </c>
      <c r="D7498" s="20">
        <v>61.37903</v>
      </c>
    </row>
    <row r="7499" spans="1:4" x14ac:dyDescent="0.25">
      <c r="A7499" s="8"/>
      <c r="B7499" s="4">
        <v>44782</v>
      </c>
      <c r="C7499" s="9">
        <v>7</v>
      </c>
      <c r="D7499" s="20">
        <v>84.002179999999996</v>
      </c>
    </row>
    <row r="7500" spans="1:4" x14ac:dyDescent="0.25">
      <c r="A7500" s="8"/>
      <c r="B7500" s="4">
        <v>44782</v>
      </c>
      <c r="C7500" s="9">
        <v>8</v>
      </c>
      <c r="D7500" s="20">
        <v>63.404139999999998</v>
      </c>
    </row>
    <row r="7501" spans="1:4" x14ac:dyDescent="0.25">
      <c r="A7501" s="8"/>
      <c r="B7501" s="4">
        <v>44782</v>
      </c>
      <c r="C7501" s="9">
        <v>9</v>
      </c>
      <c r="D7501" s="20">
        <v>59.340769999999999</v>
      </c>
    </row>
    <row r="7502" spans="1:4" x14ac:dyDescent="0.25">
      <c r="A7502" s="8"/>
      <c r="B7502" s="4">
        <v>44782</v>
      </c>
      <c r="C7502" s="9">
        <v>10</v>
      </c>
      <c r="D7502" s="20">
        <v>53.584479999999999</v>
      </c>
    </row>
    <row r="7503" spans="1:4" x14ac:dyDescent="0.25">
      <c r="A7503" s="8"/>
      <c r="B7503" s="4">
        <v>44782</v>
      </c>
      <c r="C7503" s="9">
        <v>11</v>
      </c>
      <c r="D7503" s="20">
        <v>56.882510000000003</v>
      </c>
    </row>
    <row r="7504" spans="1:4" x14ac:dyDescent="0.25">
      <c r="A7504" s="8"/>
      <c r="B7504" s="4">
        <v>44782</v>
      </c>
      <c r="C7504" s="9">
        <v>12</v>
      </c>
      <c r="D7504" s="20">
        <v>59.603299999999997</v>
      </c>
    </row>
    <row r="7505" spans="1:4" x14ac:dyDescent="0.25">
      <c r="A7505" s="8"/>
      <c r="B7505" s="4">
        <v>44782</v>
      </c>
      <c r="C7505" s="9">
        <v>13</v>
      </c>
      <c r="D7505" s="20">
        <v>63.864739999999998</v>
      </c>
    </row>
    <row r="7506" spans="1:4" x14ac:dyDescent="0.25">
      <c r="A7506" s="8"/>
      <c r="B7506" s="4">
        <v>44782</v>
      </c>
      <c r="C7506" s="9">
        <v>14</v>
      </c>
      <c r="D7506" s="20">
        <v>63.790529999999997</v>
      </c>
    </row>
    <row r="7507" spans="1:4" x14ac:dyDescent="0.25">
      <c r="A7507" s="8"/>
      <c r="B7507" s="4">
        <v>44782</v>
      </c>
      <c r="C7507" s="9">
        <v>15</v>
      </c>
      <c r="D7507" s="20">
        <v>62.904559999999996</v>
      </c>
    </row>
    <row r="7508" spans="1:4" x14ac:dyDescent="0.25">
      <c r="A7508" s="8"/>
      <c r="B7508" s="4">
        <v>44782</v>
      </c>
      <c r="C7508" s="9">
        <v>16</v>
      </c>
      <c r="D7508" s="20">
        <v>66.927480000000003</v>
      </c>
    </row>
    <row r="7509" spans="1:4" x14ac:dyDescent="0.25">
      <c r="A7509" s="8"/>
      <c r="B7509" s="4">
        <v>44782</v>
      </c>
      <c r="C7509" s="9">
        <v>17</v>
      </c>
      <c r="D7509" s="20">
        <v>76.91628</v>
      </c>
    </row>
    <row r="7510" spans="1:4" x14ac:dyDescent="0.25">
      <c r="A7510" s="8"/>
      <c r="B7510" s="4">
        <v>44782</v>
      </c>
      <c r="C7510" s="9">
        <v>18</v>
      </c>
      <c r="D7510" s="20">
        <v>79.534719999999993</v>
      </c>
    </row>
    <row r="7511" spans="1:4" x14ac:dyDescent="0.25">
      <c r="A7511" s="8"/>
      <c r="B7511" s="4">
        <v>44782</v>
      </c>
      <c r="C7511" s="9">
        <v>19</v>
      </c>
      <c r="D7511" s="20">
        <v>83.079819999999998</v>
      </c>
    </row>
    <row r="7512" spans="1:4" x14ac:dyDescent="0.25">
      <c r="A7512" s="8"/>
      <c r="B7512" s="4">
        <v>44782</v>
      </c>
      <c r="C7512" s="9">
        <v>20</v>
      </c>
      <c r="D7512" s="20">
        <v>74.04853</v>
      </c>
    </row>
    <row r="7513" spans="1:4" x14ac:dyDescent="0.25">
      <c r="A7513" s="8"/>
      <c r="B7513" s="4">
        <v>44782</v>
      </c>
      <c r="C7513" s="9">
        <v>21</v>
      </c>
      <c r="D7513" s="20">
        <v>171.57277999999999</v>
      </c>
    </row>
    <row r="7514" spans="1:4" x14ac:dyDescent="0.25">
      <c r="A7514" s="8"/>
      <c r="B7514" s="4">
        <v>44782</v>
      </c>
      <c r="C7514" s="9">
        <v>22</v>
      </c>
      <c r="D7514" s="20">
        <v>100.33448</v>
      </c>
    </row>
    <row r="7515" spans="1:4" x14ac:dyDescent="0.25">
      <c r="A7515" s="8"/>
      <c r="B7515" s="4">
        <v>44782</v>
      </c>
      <c r="C7515" s="9">
        <v>23</v>
      </c>
      <c r="D7515" s="20">
        <v>96.823139999999995</v>
      </c>
    </row>
    <row r="7516" spans="1:4" x14ac:dyDescent="0.25">
      <c r="A7516" s="8"/>
      <c r="B7516" s="4">
        <v>44782</v>
      </c>
      <c r="C7516" s="9">
        <v>24</v>
      </c>
      <c r="D7516" s="20">
        <v>98.934049999999999</v>
      </c>
    </row>
    <row r="7517" spans="1:4" x14ac:dyDescent="0.25">
      <c r="A7517" s="8"/>
      <c r="B7517" s="4">
        <v>44783</v>
      </c>
      <c r="C7517" s="9">
        <v>1</v>
      </c>
      <c r="D7517" s="20">
        <v>95.678319999999999</v>
      </c>
    </row>
    <row r="7518" spans="1:4" x14ac:dyDescent="0.25">
      <c r="A7518" s="8"/>
      <c r="B7518" s="4">
        <v>44783</v>
      </c>
      <c r="C7518" s="9">
        <v>2</v>
      </c>
      <c r="D7518" s="20">
        <v>81.689329999999998</v>
      </c>
    </row>
    <row r="7519" spans="1:4" x14ac:dyDescent="0.25">
      <c r="A7519" s="8"/>
      <c r="B7519" s="4">
        <v>44783</v>
      </c>
      <c r="C7519" s="9">
        <v>3</v>
      </c>
      <c r="D7519" s="20">
        <v>83.664299999999997</v>
      </c>
    </row>
    <row r="7520" spans="1:4" x14ac:dyDescent="0.25">
      <c r="A7520" s="8"/>
      <c r="B7520" s="4">
        <v>44783</v>
      </c>
      <c r="C7520" s="9">
        <v>4</v>
      </c>
      <c r="D7520" s="20">
        <v>72.357020000000006</v>
      </c>
    </row>
    <row r="7521" spans="1:4" x14ac:dyDescent="0.25">
      <c r="A7521" s="8"/>
      <c r="B7521" s="4">
        <v>44783</v>
      </c>
      <c r="C7521" s="9">
        <v>5</v>
      </c>
      <c r="D7521" s="20">
        <v>78.996949999999998</v>
      </c>
    </row>
    <row r="7522" spans="1:4" x14ac:dyDescent="0.25">
      <c r="A7522" s="8"/>
      <c r="B7522" s="4">
        <v>44783</v>
      </c>
      <c r="C7522" s="9">
        <v>6</v>
      </c>
      <c r="D7522" s="20">
        <v>87.142579999999995</v>
      </c>
    </row>
    <row r="7523" spans="1:4" x14ac:dyDescent="0.25">
      <c r="A7523" s="8"/>
      <c r="B7523" s="4">
        <v>44783</v>
      </c>
      <c r="C7523" s="9">
        <v>7</v>
      </c>
      <c r="D7523" s="20">
        <v>98.996139999999997</v>
      </c>
    </row>
    <row r="7524" spans="1:4" x14ac:dyDescent="0.25">
      <c r="A7524" s="8"/>
      <c r="B7524" s="4">
        <v>44783</v>
      </c>
      <c r="C7524" s="9">
        <v>8</v>
      </c>
      <c r="D7524" s="20">
        <v>66.622540000000001</v>
      </c>
    </row>
    <row r="7525" spans="1:4" x14ac:dyDescent="0.25">
      <c r="A7525" s="8"/>
      <c r="B7525" s="4">
        <v>44783</v>
      </c>
      <c r="C7525" s="9">
        <v>9</v>
      </c>
      <c r="D7525" s="20">
        <v>67.766270000000006</v>
      </c>
    </row>
    <row r="7526" spans="1:4" x14ac:dyDescent="0.25">
      <c r="A7526" s="8"/>
      <c r="B7526" s="4">
        <v>44783</v>
      </c>
      <c r="C7526" s="9">
        <v>10</v>
      </c>
      <c r="D7526" s="20">
        <v>44.472340000000003</v>
      </c>
    </row>
    <row r="7527" spans="1:4" x14ac:dyDescent="0.25">
      <c r="A7527" s="8"/>
      <c r="B7527" s="4">
        <v>44783</v>
      </c>
      <c r="C7527" s="9">
        <v>11</v>
      </c>
      <c r="D7527" s="20">
        <v>57.381619999999998</v>
      </c>
    </row>
    <row r="7528" spans="1:4" x14ac:dyDescent="0.25">
      <c r="A7528" s="8"/>
      <c r="B7528" s="4">
        <v>44783</v>
      </c>
      <c r="C7528" s="9">
        <v>12</v>
      </c>
      <c r="D7528" s="20">
        <v>53.557279999999999</v>
      </c>
    </row>
    <row r="7529" spans="1:4" x14ac:dyDescent="0.25">
      <c r="A7529" s="8"/>
      <c r="B7529" s="4">
        <v>44783</v>
      </c>
      <c r="C7529" s="9">
        <v>13</v>
      </c>
      <c r="D7529" s="20">
        <v>62.513750000000002</v>
      </c>
    </row>
    <row r="7530" spans="1:4" x14ac:dyDescent="0.25">
      <c r="A7530" s="8"/>
      <c r="B7530" s="4">
        <v>44783</v>
      </c>
      <c r="C7530" s="9">
        <v>14</v>
      </c>
      <c r="D7530" s="20">
        <v>64.287859999999995</v>
      </c>
    </row>
    <row r="7531" spans="1:4" x14ac:dyDescent="0.25">
      <c r="A7531" s="8"/>
      <c r="B7531" s="4">
        <v>44783</v>
      </c>
      <c r="C7531" s="9">
        <v>15</v>
      </c>
      <c r="D7531" s="20">
        <v>65.406189999999995</v>
      </c>
    </row>
    <row r="7532" spans="1:4" x14ac:dyDescent="0.25">
      <c r="A7532" s="8"/>
      <c r="B7532" s="4">
        <v>44783</v>
      </c>
      <c r="C7532" s="9">
        <v>16</v>
      </c>
      <c r="D7532" s="20">
        <v>75.59281</v>
      </c>
    </row>
    <row r="7533" spans="1:4" x14ac:dyDescent="0.25">
      <c r="A7533" s="8"/>
      <c r="B7533" s="4">
        <v>44783</v>
      </c>
      <c r="C7533" s="9">
        <v>17</v>
      </c>
      <c r="D7533" s="20">
        <v>72.082340000000002</v>
      </c>
    </row>
    <row r="7534" spans="1:4" x14ac:dyDescent="0.25">
      <c r="A7534" s="8"/>
      <c r="B7534" s="4">
        <v>44783</v>
      </c>
      <c r="C7534" s="9">
        <v>18</v>
      </c>
      <c r="D7534" s="20">
        <v>57.997950000000003</v>
      </c>
    </row>
    <row r="7535" spans="1:4" x14ac:dyDescent="0.25">
      <c r="A7535" s="8"/>
      <c r="B7535" s="4">
        <v>44783</v>
      </c>
      <c r="C7535" s="9">
        <v>19</v>
      </c>
      <c r="D7535" s="20">
        <v>91.230930000000001</v>
      </c>
    </row>
    <row r="7536" spans="1:4" x14ac:dyDescent="0.25">
      <c r="A7536" s="8"/>
      <c r="B7536" s="4">
        <v>44783</v>
      </c>
      <c r="C7536" s="9">
        <v>20</v>
      </c>
      <c r="D7536" s="20">
        <v>85.537239999999997</v>
      </c>
    </row>
    <row r="7537" spans="1:4" x14ac:dyDescent="0.25">
      <c r="A7537" s="8"/>
      <c r="B7537" s="4">
        <v>44783</v>
      </c>
      <c r="C7537" s="9">
        <v>21</v>
      </c>
      <c r="D7537" s="20">
        <v>95.806910000000002</v>
      </c>
    </row>
    <row r="7538" spans="1:4" x14ac:dyDescent="0.25">
      <c r="A7538" s="8"/>
      <c r="B7538" s="4">
        <v>44783</v>
      </c>
      <c r="C7538" s="9">
        <v>22</v>
      </c>
      <c r="D7538" s="20">
        <v>90.825980000000001</v>
      </c>
    </row>
    <row r="7539" spans="1:4" x14ac:dyDescent="0.25">
      <c r="A7539" s="8"/>
      <c r="B7539" s="4">
        <v>44783</v>
      </c>
      <c r="C7539" s="9">
        <v>23</v>
      </c>
      <c r="D7539" s="20">
        <v>76.349500000000006</v>
      </c>
    </row>
    <row r="7540" spans="1:4" x14ac:dyDescent="0.25">
      <c r="A7540" s="8"/>
      <c r="B7540" s="4">
        <v>44783</v>
      </c>
      <c r="C7540" s="9">
        <v>24</v>
      </c>
      <c r="D7540" s="20">
        <v>82.94126</v>
      </c>
    </row>
    <row r="7541" spans="1:4" x14ac:dyDescent="0.25">
      <c r="A7541" s="8"/>
      <c r="B7541" s="4">
        <v>44784</v>
      </c>
      <c r="C7541" s="9">
        <v>1</v>
      </c>
      <c r="D7541" s="20">
        <v>78.164510000000007</v>
      </c>
    </row>
    <row r="7542" spans="1:4" x14ac:dyDescent="0.25">
      <c r="A7542" s="8"/>
      <c r="B7542" s="4">
        <v>44784</v>
      </c>
      <c r="C7542" s="9">
        <v>2</v>
      </c>
      <c r="D7542" s="20">
        <v>64.465090000000004</v>
      </c>
    </row>
    <row r="7543" spans="1:4" x14ac:dyDescent="0.25">
      <c r="A7543" s="8"/>
      <c r="B7543" s="4">
        <v>44784</v>
      </c>
      <c r="C7543" s="9">
        <v>3</v>
      </c>
      <c r="D7543" s="20">
        <v>71.698840000000004</v>
      </c>
    </row>
    <row r="7544" spans="1:4" x14ac:dyDescent="0.25">
      <c r="A7544" s="8"/>
      <c r="B7544" s="4">
        <v>44784</v>
      </c>
      <c r="C7544" s="9">
        <v>4</v>
      </c>
      <c r="D7544" s="20">
        <v>54.130240000000001</v>
      </c>
    </row>
    <row r="7545" spans="1:4" x14ac:dyDescent="0.25">
      <c r="A7545" s="8"/>
      <c r="B7545" s="4">
        <v>44784</v>
      </c>
      <c r="C7545" s="9">
        <v>5</v>
      </c>
      <c r="D7545" s="20">
        <v>57.170439999999999</v>
      </c>
    </row>
    <row r="7546" spans="1:4" x14ac:dyDescent="0.25">
      <c r="A7546" s="8"/>
      <c r="B7546" s="4">
        <v>44784</v>
      </c>
      <c r="C7546" s="9">
        <v>6</v>
      </c>
      <c r="D7546" s="20">
        <v>56.121519999999997</v>
      </c>
    </row>
    <row r="7547" spans="1:4" x14ac:dyDescent="0.25">
      <c r="A7547" s="8"/>
      <c r="B7547" s="4">
        <v>44784</v>
      </c>
      <c r="C7547" s="9">
        <v>7</v>
      </c>
      <c r="D7547" s="20">
        <v>73.9499</v>
      </c>
    </row>
    <row r="7548" spans="1:4" x14ac:dyDescent="0.25">
      <c r="A7548" s="8"/>
      <c r="B7548" s="4">
        <v>44784</v>
      </c>
      <c r="C7548" s="9">
        <v>8</v>
      </c>
      <c r="D7548" s="20">
        <v>61.118020000000001</v>
      </c>
    </row>
    <row r="7549" spans="1:4" x14ac:dyDescent="0.25">
      <c r="A7549" s="8"/>
      <c r="B7549" s="4">
        <v>44784</v>
      </c>
      <c r="C7549" s="9">
        <v>9</v>
      </c>
      <c r="D7549" s="20">
        <v>66.259150000000005</v>
      </c>
    </row>
    <row r="7550" spans="1:4" x14ac:dyDescent="0.25">
      <c r="A7550" s="8"/>
      <c r="B7550" s="4">
        <v>44784</v>
      </c>
      <c r="C7550" s="9">
        <v>10</v>
      </c>
      <c r="D7550" s="20">
        <v>52.36056</v>
      </c>
    </row>
    <row r="7551" spans="1:4" x14ac:dyDescent="0.25">
      <c r="A7551" s="8"/>
      <c r="B7551" s="4">
        <v>44784</v>
      </c>
      <c r="C7551" s="9">
        <v>11</v>
      </c>
      <c r="D7551" s="20">
        <v>62.254449999999999</v>
      </c>
    </row>
    <row r="7552" spans="1:4" x14ac:dyDescent="0.25">
      <c r="A7552" s="8"/>
      <c r="B7552" s="4">
        <v>44784</v>
      </c>
      <c r="C7552" s="9">
        <v>12</v>
      </c>
      <c r="D7552" s="20">
        <v>66.13852</v>
      </c>
    </row>
    <row r="7553" spans="1:4" x14ac:dyDescent="0.25">
      <c r="A7553" s="8"/>
      <c r="B7553" s="4">
        <v>44784</v>
      </c>
      <c r="C7553" s="9">
        <v>13</v>
      </c>
      <c r="D7553" s="20">
        <v>69.941850000000002</v>
      </c>
    </row>
    <row r="7554" spans="1:4" x14ac:dyDescent="0.25">
      <c r="A7554" s="8"/>
      <c r="B7554" s="4">
        <v>44784</v>
      </c>
      <c r="C7554" s="9">
        <v>14</v>
      </c>
      <c r="D7554" s="20">
        <v>71.303979999999996</v>
      </c>
    </row>
    <row r="7555" spans="1:4" x14ac:dyDescent="0.25">
      <c r="A7555" s="8"/>
      <c r="B7555" s="4">
        <v>44784</v>
      </c>
      <c r="C7555" s="9">
        <v>15</v>
      </c>
      <c r="D7555" s="20">
        <v>94.161090000000002</v>
      </c>
    </row>
    <row r="7556" spans="1:4" x14ac:dyDescent="0.25">
      <c r="A7556" s="8"/>
      <c r="B7556" s="4">
        <v>44784</v>
      </c>
      <c r="C7556" s="9">
        <v>16</v>
      </c>
      <c r="D7556" s="20">
        <v>105.58816</v>
      </c>
    </row>
    <row r="7557" spans="1:4" x14ac:dyDescent="0.25">
      <c r="A7557" s="8"/>
      <c r="B7557" s="4">
        <v>44784</v>
      </c>
      <c r="C7557" s="9">
        <v>17</v>
      </c>
      <c r="D7557" s="20">
        <v>98.155929999999998</v>
      </c>
    </row>
    <row r="7558" spans="1:4" x14ac:dyDescent="0.25">
      <c r="A7558" s="8"/>
      <c r="B7558" s="4">
        <v>44784</v>
      </c>
      <c r="C7558" s="9">
        <v>18</v>
      </c>
      <c r="D7558" s="20">
        <v>70.948890000000006</v>
      </c>
    </row>
    <row r="7559" spans="1:4" x14ac:dyDescent="0.25">
      <c r="A7559" s="8"/>
      <c r="B7559" s="4">
        <v>44784</v>
      </c>
      <c r="C7559" s="9">
        <v>19</v>
      </c>
      <c r="D7559" s="20">
        <v>95.477069999999998</v>
      </c>
    </row>
    <row r="7560" spans="1:4" x14ac:dyDescent="0.25">
      <c r="A7560" s="8"/>
      <c r="B7560" s="4">
        <v>44784</v>
      </c>
      <c r="C7560" s="9">
        <v>20</v>
      </c>
      <c r="D7560" s="20">
        <v>106.27652999999999</v>
      </c>
    </row>
    <row r="7561" spans="1:4" x14ac:dyDescent="0.25">
      <c r="A7561" s="8"/>
      <c r="B7561" s="4">
        <v>44784</v>
      </c>
      <c r="C7561" s="9">
        <v>21</v>
      </c>
      <c r="D7561" s="20">
        <v>121.15964</v>
      </c>
    </row>
    <row r="7562" spans="1:4" x14ac:dyDescent="0.25">
      <c r="A7562" s="8"/>
      <c r="B7562" s="4">
        <v>44784</v>
      </c>
      <c r="C7562" s="9">
        <v>22</v>
      </c>
      <c r="D7562" s="20">
        <v>112.37589</v>
      </c>
    </row>
    <row r="7563" spans="1:4" x14ac:dyDescent="0.25">
      <c r="A7563" s="8"/>
      <c r="B7563" s="4">
        <v>44784</v>
      </c>
      <c r="C7563" s="9">
        <v>23</v>
      </c>
      <c r="D7563" s="20">
        <v>92.402249999999995</v>
      </c>
    </row>
    <row r="7564" spans="1:4" x14ac:dyDescent="0.25">
      <c r="A7564" s="8"/>
      <c r="B7564" s="4">
        <v>44784</v>
      </c>
      <c r="C7564" s="9">
        <v>24</v>
      </c>
      <c r="D7564" s="20">
        <v>89.777079999999998</v>
      </c>
    </row>
    <row r="7565" spans="1:4" x14ac:dyDescent="0.25">
      <c r="A7565" s="8"/>
      <c r="B7565" s="4">
        <v>44785</v>
      </c>
      <c r="C7565" s="9">
        <v>1</v>
      </c>
      <c r="D7565" s="20">
        <v>80.860640000000004</v>
      </c>
    </row>
    <row r="7566" spans="1:4" x14ac:dyDescent="0.25">
      <c r="A7566" s="8"/>
      <c r="B7566" s="4">
        <v>44785</v>
      </c>
      <c r="C7566" s="9">
        <v>2</v>
      </c>
      <c r="D7566" s="20">
        <v>81.777709999999999</v>
      </c>
    </row>
    <row r="7567" spans="1:4" x14ac:dyDescent="0.25">
      <c r="A7567" s="8"/>
      <c r="B7567" s="4">
        <v>44785</v>
      </c>
      <c r="C7567" s="9">
        <v>3</v>
      </c>
      <c r="D7567" s="20">
        <v>73.682820000000007</v>
      </c>
    </row>
    <row r="7568" spans="1:4" x14ac:dyDescent="0.25">
      <c r="A7568" s="8"/>
      <c r="B7568" s="4">
        <v>44785</v>
      </c>
      <c r="C7568" s="9">
        <v>4</v>
      </c>
      <c r="D7568" s="20">
        <v>67.650329999999997</v>
      </c>
    </row>
    <row r="7569" spans="1:4" x14ac:dyDescent="0.25">
      <c r="A7569" s="8"/>
      <c r="B7569" s="4">
        <v>44785</v>
      </c>
      <c r="C7569" s="9">
        <v>5</v>
      </c>
      <c r="D7569" s="20">
        <v>69.212249999999997</v>
      </c>
    </row>
    <row r="7570" spans="1:4" x14ac:dyDescent="0.25">
      <c r="A7570" s="8"/>
      <c r="B7570" s="4">
        <v>44785</v>
      </c>
      <c r="C7570" s="9">
        <v>6</v>
      </c>
      <c r="D7570" s="20">
        <v>75.66798</v>
      </c>
    </row>
    <row r="7571" spans="1:4" x14ac:dyDescent="0.25">
      <c r="A7571" s="8"/>
      <c r="B7571" s="4">
        <v>44785</v>
      </c>
      <c r="C7571" s="9">
        <v>7</v>
      </c>
      <c r="D7571" s="20">
        <v>83.256129999999999</v>
      </c>
    </row>
    <row r="7572" spans="1:4" x14ac:dyDescent="0.25">
      <c r="A7572" s="8"/>
      <c r="B7572" s="4">
        <v>44785</v>
      </c>
      <c r="C7572" s="9">
        <v>8</v>
      </c>
      <c r="D7572" s="20">
        <v>78.637309999999999</v>
      </c>
    </row>
    <row r="7573" spans="1:4" x14ac:dyDescent="0.25">
      <c r="A7573" s="8"/>
      <c r="B7573" s="4">
        <v>44785</v>
      </c>
      <c r="C7573" s="9">
        <v>9</v>
      </c>
      <c r="D7573" s="20">
        <v>72.933340000000001</v>
      </c>
    </row>
    <row r="7574" spans="1:4" x14ac:dyDescent="0.25">
      <c r="A7574" s="8"/>
      <c r="B7574" s="4">
        <v>44785</v>
      </c>
      <c r="C7574" s="9">
        <v>10</v>
      </c>
      <c r="D7574" s="20">
        <v>59.750790000000002</v>
      </c>
    </row>
    <row r="7575" spans="1:4" x14ac:dyDescent="0.25">
      <c r="A7575" s="8"/>
      <c r="B7575" s="4">
        <v>44785</v>
      </c>
      <c r="C7575" s="9">
        <v>11</v>
      </c>
      <c r="D7575" s="20">
        <v>64.168350000000004</v>
      </c>
    </row>
    <row r="7576" spans="1:4" x14ac:dyDescent="0.25">
      <c r="A7576" s="8"/>
      <c r="B7576" s="4">
        <v>44785</v>
      </c>
      <c r="C7576" s="9">
        <v>12</v>
      </c>
      <c r="D7576" s="20">
        <v>70.939769999999996</v>
      </c>
    </row>
    <row r="7577" spans="1:4" x14ac:dyDescent="0.25">
      <c r="A7577" s="8"/>
      <c r="B7577" s="4">
        <v>44785</v>
      </c>
      <c r="C7577" s="9">
        <v>13</v>
      </c>
      <c r="D7577" s="20">
        <v>70.342650000000006</v>
      </c>
    </row>
    <row r="7578" spans="1:4" x14ac:dyDescent="0.25">
      <c r="A7578" s="8"/>
      <c r="B7578" s="4">
        <v>44785</v>
      </c>
      <c r="C7578" s="9">
        <v>14</v>
      </c>
      <c r="D7578" s="20">
        <v>83.721459999999993</v>
      </c>
    </row>
    <row r="7579" spans="1:4" x14ac:dyDescent="0.25">
      <c r="A7579" s="8"/>
      <c r="B7579" s="4">
        <v>44785</v>
      </c>
      <c r="C7579" s="9">
        <v>15</v>
      </c>
      <c r="D7579" s="20">
        <v>82.569019999999995</v>
      </c>
    </row>
    <row r="7580" spans="1:4" x14ac:dyDescent="0.25">
      <c r="A7580" s="8"/>
      <c r="B7580" s="4">
        <v>44785</v>
      </c>
      <c r="C7580" s="9">
        <v>16</v>
      </c>
      <c r="D7580" s="20">
        <v>76.778760000000005</v>
      </c>
    </row>
    <row r="7581" spans="1:4" x14ac:dyDescent="0.25">
      <c r="A7581" s="8"/>
      <c r="B7581" s="4">
        <v>44785</v>
      </c>
      <c r="C7581" s="9">
        <v>17</v>
      </c>
      <c r="D7581" s="20">
        <v>76.628600000000006</v>
      </c>
    </row>
    <row r="7582" spans="1:4" x14ac:dyDescent="0.25">
      <c r="A7582" s="8"/>
      <c r="B7582" s="4">
        <v>44785</v>
      </c>
      <c r="C7582" s="9">
        <v>18</v>
      </c>
      <c r="D7582" s="20">
        <v>73.180179999999993</v>
      </c>
    </row>
    <row r="7583" spans="1:4" x14ac:dyDescent="0.25">
      <c r="A7583" s="8"/>
      <c r="B7583" s="4">
        <v>44785</v>
      </c>
      <c r="C7583" s="9">
        <v>19</v>
      </c>
      <c r="D7583" s="20">
        <v>60.12914</v>
      </c>
    </row>
    <row r="7584" spans="1:4" x14ac:dyDescent="0.25">
      <c r="A7584" s="8"/>
      <c r="B7584" s="4">
        <v>44785</v>
      </c>
      <c r="C7584" s="9">
        <v>20</v>
      </c>
      <c r="D7584" s="20">
        <v>70.714240000000004</v>
      </c>
    </row>
    <row r="7585" spans="1:4" x14ac:dyDescent="0.25">
      <c r="A7585" s="8"/>
      <c r="B7585" s="4">
        <v>44785</v>
      </c>
      <c r="C7585" s="9">
        <v>21</v>
      </c>
      <c r="D7585" s="20">
        <v>67.787710000000004</v>
      </c>
    </row>
    <row r="7586" spans="1:4" x14ac:dyDescent="0.25">
      <c r="A7586" s="8"/>
      <c r="B7586" s="4">
        <v>44785</v>
      </c>
      <c r="C7586" s="9">
        <v>22</v>
      </c>
      <c r="D7586" s="20">
        <v>71.460909999999998</v>
      </c>
    </row>
    <row r="7587" spans="1:4" x14ac:dyDescent="0.25">
      <c r="A7587" s="8"/>
      <c r="B7587" s="4">
        <v>44785</v>
      </c>
      <c r="C7587" s="9">
        <v>23</v>
      </c>
      <c r="D7587" s="20">
        <v>55.377079999999999</v>
      </c>
    </row>
    <row r="7588" spans="1:4" x14ac:dyDescent="0.25">
      <c r="A7588" s="8"/>
      <c r="B7588" s="4">
        <v>44785</v>
      </c>
      <c r="C7588" s="9">
        <v>24</v>
      </c>
      <c r="D7588" s="20">
        <v>80.102549999999994</v>
      </c>
    </row>
    <row r="7589" spans="1:4" x14ac:dyDescent="0.25">
      <c r="A7589" s="8"/>
      <c r="B7589" s="4">
        <v>44786</v>
      </c>
      <c r="C7589" s="9">
        <v>1</v>
      </c>
      <c r="D7589" s="20">
        <v>75.152140000000003</v>
      </c>
    </row>
    <row r="7590" spans="1:4" x14ac:dyDescent="0.25">
      <c r="A7590" s="8"/>
      <c r="B7590" s="4">
        <v>44786</v>
      </c>
      <c r="C7590" s="9">
        <v>2</v>
      </c>
      <c r="D7590" s="20">
        <v>61.645330000000001</v>
      </c>
    </row>
    <row r="7591" spans="1:4" x14ac:dyDescent="0.25">
      <c r="A7591" s="8"/>
      <c r="B7591" s="4">
        <v>44786</v>
      </c>
      <c r="C7591" s="9">
        <v>3</v>
      </c>
      <c r="D7591" s="20">
        <v>50.52028</v>
      </c>
    </row>
    <row r="7592" spans="1:4" x14ac:dyDescent="0.25">
      <c r="A7592" s="8"/>
      <c r="B7592" s="4">
        <v>44786</v>
      </c>
      <c r="C7592" s="9">
        <v>4</v>
      </c>
      <c r="D7592" s="20">
        <v>40.53302</v>
      </c>
    </row>
    <row r="7593" spans="1:4" x14ac:dyDescent="0.25">
      <c r="A7593" s="8"/>
      <c r="B7593" s="4">
        <v>44786</v>
      </c>
      <c r="C7593" s="9">
        <v>5</v>
      </c>
      <c r="D7593" s="20">
        <v>41.600819999999999</v>
      </c>
    </row>
    <row r="7594" spans="1:4" x14ac:dyDescent="0.25">
      <c r="A7594" s="8"/>
      <c r="B7594" s="4">
        <v>44786</v>
      </c>
      <c r="C7594" s="9">
        <v>6</v>
      </c>
      <c r="D7594" s="20">
        <v>35.829430000000002</v>
      </c>
    </row>
    <row r="7595" spans="1:4" x14ac:dyDescent="0.25">
      <c r="A7595" s="8"/>
      <c r="B7595" s="4">
        <v>44786</v>
      </c>
      <c r="C7595" s="9">
        <v>7</v>
      </c>
      <c r="D7595" s="20">
        <v>30.461680000000001</v>
      </c>
    </row>
    <row r="7596" spans="1:4" x14ac:dyDescent="0.25">
      <c r="A7596" s="8"/>
      <c r="B7596" s="4">
        <v>44786</v>
      </c>
      <c r="C7596" s="9">
        <v>8</v>
      </c>
      <c r="D7596" s="20">
        <v>25.37435</v>
      </c>
    </row>
    <row r="7597" spans="1:4" x14ac:dyDescent="0.25">
      <c r="A7597" s="8"/>
      <c r="B7597" s="4">
        <v>44786</v>
      </c>
      <c r="C7597" s="9">
        <v>9</v>
      </c>
      <c r="D7597" s="20">
        <v>35.69135</v>
      </c>
    </row>
    <row r="7598" spans="1:4" x14ac:dyDescent="0.25">
      <c r="A7598" s="8"/>
      <c r="B7598" s="4">
        <v>44786</v>
      </c>
      <c r="C7598" s="9">
        <v>10</v>
      </c>
      <c r="D7598" s="20">
        <v>41.650030000000001</v>
      </c>
    </row>
    <row r="7599" spans="1:4" x14ac:dyDescent="0.25">
      <c r="A7599" s="8"/>
      <c r="B7599" s="4">
        <v>44786</v>
      </c>
      <c r="C7599" s="9">
        <v>11</v>
      </c>
      <c r="D7599" s="20">
        <v>50.451459999999997</v>
      </c>
    </row>
    <row r="7600" spans="1:4" x14ac:dyDescent="0.25">
      <c r="A7600" s="8"/>
      <c r="B7600" s="4">
        <v>44786</v>
      </c>
      <c r="C7600" s="9">
        <v>12</v>
      </c>
      <c r="D7600" s="20">
        <v>48.763060000000003</v>
      </c>
    </row>
    <row r="7601" spans="1:4" x14ac:dyDescent="0.25">
      <c r="A7601" s="8"/>
      <c r="B7601" s="4">
        <v>44786</v>
      </c>
      <c r="C7601" s="9">
        <v>13</v>
      </c>
      <c r="D7601" s="20">
        <v>37.886450000000004</v>
      </c>
    </row>
    <row r="7602" spans="1:4" x14ac:dyDescent="0.25">
      <c r="A7602" s="8"/>
      <c r="B7602" s="4">
        <v>44786</v>
      </c>
      <c r="C7602" s="9">
        <v>14</v>
      </c>
      <c r="D7602" s="20">
        <v>52.678150000000002</v>
      </c>
    </row>
    <row r="7603" spans="1:4" x14ac:dyDescent="0.25">
      <c r="A7603" s="8"/>
      <c r="B7603" s="4">
        <v>44786</v>
      </c>
      <c r="C7603" s="9">
        <v>15</v>
      </c>
      <c r="D7603" s="20">
        <v>59.899900000000002</v>
      </c>
    </row>
    <row r="7604" spans="1:4" x14ac:dyDescent="0.25">
      <c r="A7604" s="8"/>
      <c r="B7604" s="4">
        <v>44786</v>
      </c>
      <c r="C7604" s="9">
        <v>16</v>
      </c>
      <c r="D7604" s="20">
        <v>69.198689999999999</v>
      </c>
    </row>
    <row r="7605" spans="1:4" x14ac:dyDescent="0.25">
      <c r="A7605" s="8"/>
      <c r="B7605" s="4">
        <v>44786</v>
      </c>
      <c r="C7605" s="9">
        <v>17</v>
      </c>
      <c r="D7605" s="20">
        <v>56.636620000000001</v>
      </c>
    </row>
    <row r="7606" spans="1:4" x14ac:dyDescent="0.25">
      <c r="A7606" s="8"/>
      <c r="B7606" s="4">
        <v>44786</v>
      </c>
      <c r="C7606" s="9">
        <v>18</v>
      </c>
      <c r="D7606" s="20">
        <v>40.032240000000002</v>
      </c>
    </row>
    <row r="7607" spans="1:4" x14ac:dyDescent="0.25">
      <c r="A7607" s="8"/>
      <c r="B7607" s="4">
        <v>44786</v>
      </c>
      <c r="C7607" s="9">
        <v>19</v>
      </c>
      <c r="D7607" s="20">
        <v>36.456049999999998</v>
      </c>
    </row>
    <row r="7608" spans="1:4" x14ac:dyDescent="0.25">
      <c r="A7608" s="8"/>
      <c r="B7608" s="4">
        <v>44786</v>
      </c>
      <c r="C7608" s="9">
        <v>20</v>
      </c>
      <c r="D7608" s="20">
        <v>45.208550000000002</v>
      </c>
    </row>
    <row r="7609" spans="1:4" x14ac:dyDescent="0.25">
      <c r="A7609" s="8"/>
      <c r="B7609" s="4">
        <v>44786</v>
      </c>
      <c r="C7609" s="9">
        <v>21</v>
      </c>
      <c r="D7609" s="20">
        <v>49.613590000000002</v>
      </c>
    </row>
    <row r="7610" spans="1:4" x14ac:dyDescent="0.25">
      <c r="A7610" s="8"/>
      <c r="B7610" s="4">
        <v>44786</v>
      </c>
      <c r="C7610" s="9">
        <v>22</v>
      </c>
      <c r="D7610" s="20">
        <v>45.96895</v>
      </c>
    </row>
    <row r="7611" spans="1:4" x14ac:dyDescent="0.25">
      <c r="A7611" s="8"/>
      <c r="B7611" s="4">
        <v>44786</v>
      </c>
      <c r="C7611" s="9">
        <v>23</v>
      </c>
      <c r="D7611" s="20">
        <v>44.1952</v>
      </c>
    </row>
    <row r="7612" spans="1:4" x14ac:dyDescent="0.25">
      <c r="A7612" s="8"/>
      <c r="B7612" s="4">
        <v>44786</v>
      </c>
      <c r="C7612" s="9">
        <v>24</v>
      </c>
      <c r="D7612" s="20">
        <v>63.663119999999999</v>
      </c>
    </row>
    <row r="7613" spans="1:4" x14ac:dyDescent="0.25">
      <c r="A7613" s="8"/>
      <c r="B7613" s="4">
        <v>44787</v>
      </c>
      <c r="C7613" s="9">
        <v>1</v>
      </c>
      <c r="D7613" s="20">
        <v>66.630240000000001</v>
      </c>
    </row>
    <row r="7614" spans="1:4" x14ac:dyDescent="0.25">
      <c r="A7614" s="8"/>
      <c r="B7614" s="4">
        <v>44787</v>
      </c>
      <c r="C7614" s="9">
        <v>2</v>
      </c>
      <c r="D7614" s="20">
        <v>62.619</v>
      </c>
    </row>
    <row r="7615" spans="1:4" x14ac:dyDescent="0.25">
      <c r="A7615" s="8"/>
      <c r="B7615" s="4">
        <v>44787</v>
      </c>
      <c r="C7615" s="9">
        <v>3</v>
      </c>
      <c r="D7615" s="20">
        <v>56.379989999999999</v>
      </c>
    </row>
    <row r="7616" spans="1:4" x14ac:dyDescent="0.25">
      <c r="A7616" s="8"/>
      <c r="B7616" s="4">
        <v>44787</v>
      </c>
      <c r="C7616" s="9">
        <v>4</v>
      </c>
      <c r="D7616" s="20">
        <v>50.42792</v>
      </c>
    </row>
    <row r="7617" spans="1:4" x14ac:dyDescent="0.25">
      <c r="A7617" s="8"/>
      <c r="B7617" s="4">
        <v>44787</v>
      </c>
      <c r="C7617" s="9">
        <v>5</v>
      </c>
      <c r="D7617" s="20">
        <v>52.804879999999997</v>
      </c>
    </row>
    <row r="7618" spans="1:4" x14ac:dyDescent="0.25">
      <c r="A7618" s="8"/>
      <c r="B7618" s="4">
        <v>44787</v>
      </c>
      <c r="C7618" s="9">
        <v>6</v>
      </c>
      <c r="D7618" s="20">
        <v>56.447949999999999</v>
      </c>
    </row>
    <row r="7619" spans="1:4" x14ac:dyDescent="0.25">
      <c r="A7619" s="8"/>
      <c r="B7619" s="4">
        <v>44787</v>
      </c>
      <c r="C7619" s="9">
        <v>7</v>
      </c>
      <c r="D7619" s="20">
        <v>63.105130000000003</v>
      </c>
    </row>
    <row r="7620" spans="1:4" x14ac:dyDescent="0.25">
      <c r="A7620" s="8"/>
      <c r="B7620" s="4">
        <v>44787</v>
      </c>
      <c r="C7620" s="9">
        <v>8</v>
      </c>
      <c r="D7620" s="20">
        <v>57.176430000000003</v>
      </c>
    </row>
    <row r="7621" spans="1:4" x14ac:dyDescent="0.25">
      <c r="A7621" s="8"/>
      <c r="B7621" s="4">
        <v>44787</v>
      </c>
      <c r="C7621" s="9">
        <v>9</v>
      </c>
      <c r="D7621" s="20">
        <v>-127.19112</v>
      </c>
    </row>
    <row r="7622" spans="1:4" x14ac:dyDescent="0.25">
      <c r="A7622" s="8"/>
      <c r="B7622" s="4">
        <v>44787</v>
      </c>
      <c r="C7622" s="9">
        <v>10</v>
      </c>
      <c r="D7622" s="20">
        <v>16.839230000000001</v>
      </c>
    </row>
    <row r="7623" spans="1:4" x14ac:dyDescent="0.25">
      <c r="A7623" s="8"/>
      <c r="B7623" s="4">
        <v>44787</v>
      </c>
      <c r="C7623" s="9">
        <v>11</v>
      </c>
      <c r="D7623" s="20">
        <v>14.60755</v>
      </c>
    </row>
    <row r="7624" spans="1:4" x14ac:dyDescent="0.25">
      <c r="A7624" s="8"/>
      <c r="B7624" s="4">
        <v>44787</v>
      </c>
      <c r="C7624" s="9">
        <v>12</v>
      </c>
      <c r="D7624" s="20">
        <v>18.279920000000001</v>
      </c>
    </row>
    <row r="7625" spans="1:4" x14ac:dyDescent="0.25">
      <c r="A7625" s="8"/>
      <c r="B7625" s="4">
        <v>44787</v>
      </c>
      <c r="C7625" s="9">
        <v>13</v>
      </c>
      <c r="D7625" s="20">
        <v>23.870200000000001</v>
      </c>
    </row>
    <row r="7626" spans="1:4" x14ac:dyDescent="0.25">
      <c r="A7626" s="8"/>
      <c r="B7626" s="4">
        <v>44787</v>
      </c>
      <c r="C7626" s="9">
        <v>14</v>
      </c>
      <c r="D7626" s="20">
        <v>-5.6352900000000004</v>
      </c>
    </row>
    <row r="7627" spans="1:4" x14ac:dyDescent="0.25">
      <c r="A7627" s="8"/>
      <c r="B7627" s="4">
        <v>44787</v>
      </c>
      <c r="C7627" s="9">
        <v>15</v>
      </c>
      <c r="D7627" s="20">
        <v>22.897919999999999</v>
      </c>
    </row>
    <row r="7628" spans="1:4" x14ac:dyDescent="0.25">
      <c r="A7628" s="8"/>
      <c r="B7628" s="4">
        <v>44787</v>
      </c>
      <c r="C7628" s="9">
        <v>16</v>
      </c>
      <c r="D7628" s="20">
        <v>31.102779999999999</v>
      </c>
    </row>
    <row r="7629" spans="1:4" x14ac:dyDescent="0.25">
      <c r="A7629" s="8"/>
      <c r="B7629" s="4">
        <v>44787</v>
      </c>
      <c r="C7629" s="9">
        <v>17</v>
      </c>
      <c r="D7629" s="20">
        <v>74.102159999999998</v>
      </c>
    </row>
    <row r="7630" spans="1:4" x14ac:dyDescent="0.25">
      <c r="A7630" s="8"/>
      <c r="B7630" s="4">
        <v>44787</v>
      </c>
      <c r="C7630" s="9">
        <v>18</v>
      </c>
      <c r="D7630" s="20">
        <v>73.1678</v>
      </c>
    </row>
    <row r="7631" spans="1:4" x14ac:dyDescent="0.25">
      <c r="A7631" s="8"/>
      <c r="B7631" s="4">
        <v>44787</v>
      </c>
      <c r="C7631" s="9">
        <v>19</v>
      </c>
      <c r="D7631" s="20">
        <v>77.481539999999995</v>
      </c>
    </row>
    <row r="7632" spans="1:4" x14ac:dyDescent="0.25">
      <c r="A7632" s="8"/>
      <c r="B7632" s="4">
        <v>44787</v>
      </c>
      <c r="C7632" s="9">
        <v>20</v>
      </c>
      <c r="D7632" s="20">
        <v>77.95881</v>
      </c>
    </row>
    <row r="7633" spans="1:4" x14ac:dyDescent="0.25">
      <c r="A7633" s="8"/>
      <c r="B7633" s="4">
        <v>44787</v>
      </c>
      <c r="C7633" s="9">
        <v>21</v>
      </c>
      <c r="D7633" s="20">
        <v>84.950450000000004</v>
      </c>
    </row>
    <row r="7634" spans="1:4" x14ac:dyDescent="0.25">
      <c r="A7634" s="8"/>
      <c r="B7634" s="4">
        <v>44787</v>
      </c>
      <c r="C7634" s="9">
        <v>22</v>
      </c>
      <c r="D7634" s="20">
        <v>79.390510000000006</v>
      </c>
    </row>
    <row r="7635" spans="1:4" x14ac:dyDescent="0.25">
      <c r="A7635" s="8"/>
      <c r="B7635" s="4">
        <v>44787</v>
      </c>
      <c r="C7635" s="9">
        <v>23</v>
      </c>
      <c r="D7635" s="20">
        <v>67.782600000000002</v>
      </c>
    </row>
    <row r="7636" spans="1:4" x14ac:dyDescent="0.25">
      <c r="A7636" s="8"/>
      <c r="B7636" s="4">
        <v>44787</v>
      </c>
      <c r="C7636" s="9">
        <v>24</v>
      </c>
      <c r="D7636" s="20">
        <v>64.317769999999996</v>
      </c>
    </row>
    <row r="7637" spans="1:4" x14ac:dyDescent="0.25">
      <c r="A7637" s="8"/>
      <c r="B7637" s="4">
        <v>44788</v>
      </c>
      <c r="C7637" s="9">
        <v>1</v>
      </c>
      <c r="D7637" s="20">
        <v>65.0167</v>
      </c>
    </row>
    <row r="7638" spans="1:4" x14ac:dyDescent="0.25">
      <c r="A7638" s="8"/>
      <c r="B7638" s="4">
        <v>44788</v>
      </c>
      <c r="C7638" s="9">
        <v>2</v>
      </c>
      <c r="D7638" s="20">
        <v>61.998010000000001</v>
      </c>
    </row>
    <row r="7639" spans="1:4" x14ac:dyDescent="0.25">
      <c r="A7639" s="8"/>
      <c r="B7639" s="4">
        <v>44788</v>
      </c>
      <c r="C7639" s="9">
        <v>3</v>
      </c>
      <c r="D7639" s="20">
        <v>58.04853</v>
      </c>
    </row>
    <row r="7640" spans="1:4" x14ac:dyDescent="0.25">
      <c r="A7640" s="8"/>
      <c r="B7640" s="4">
        <v>44788</v>
      </c>
      <c r="C7640" s="9">
        <v>4</v>
      </c>
      <c r="D7640" s="20">
        <v>50.93582</v>
      </c>
    </row>
    <row r="7641" spans="1:4" x14ac:dyDescent="0.25">
      <c r="A7641" s="8"/>
      <c r="B7641" s="4">
        <v>44788</v>
      </c>
      <c r="C7641" s="9">
        <v>5</v>
      </c>
      <c r="D7641" s="20">
        <v>51.827689999999997</v>
      </c>
    </row>
    <row r="7642" spans="1:4" x14ac:dyDescent="0.25">
      <c r="A7642" s="8"/>
      <c r="B7642" s="4">
        <v>44788</v>
      </c>
      <c r="C7642" s="9">
        <v>6</v>
      </c>
      <c r="D7642" s="20">
        <v>60.293219999999998</v>
      </c>
    </row>
    <row r="7643" spans="1:4" x14ac:dyDescent="0.25">
      <c r="A7643" s="8"/>
      <c r="B7643" s="4">
        <v>44788</v>
      </c>
      <c r="C7643" s="9">
        <v>7</v>
      </c>
      <c r="D7643" s="20">
        <v>69.271190000000004</v>
      </c>
    </row>
    <row r="7644" spans="1:4" x14ac:dyDescent="0.25">
      <c r="A7644" s="8"/>
      <c r="B7644" s="4">
        <v>44788</v>
      </c>
      <c r="C7644" s="9">
        <v>8</v>
      </c>
      <c r="D7644" s="20">
        <v>63.684939999999997</v>
      </c>
    </row>
    <row r="7645" spans="1:4" x14ac:dyDescent="0.25">
      <c r="A7645" s="8"/>
      <c r="B7645" s="4">
        <v>44788</v>
      </c>
      <c r="C7645" s="9">
        <v>9</v>
      </c>
      <c r="D7645" s="20">
        <v>65.987589999999997</v>
      </c>
    </row>
    <row r="7646" spans="1:4" x14ac:dyDescent="0.25">
      <c r="A7646" s="8"/>
      <c r="B7646" s="4">
        <v>44788</v>
      </c>
      <c r="C7646" s="9">
        <v>10</v>
      </c>
      <c r="D7646" s="20">
        <v>63.418239999999997</v>
      </c>
    </row>
    <row r="7647" spans="1:4" x14ac:dyDescent="0.25">
      <c r="A7647" s="8"/>
      <c r="B7647" s="4">
        <v>44788</v>
      </c>
      <c r="C7647" s="9">
        <v>11</v>
      </c>
      <c r="D7647" s="20">
        <v>63.041800000000002</v>
      </c>
    </row>
    <row r="7648" spans="1:4" x14ac:dyDescent="0.25">
      <c r="A7648" s="8"/>
      <c r="B7648" s="4">
        <v>44788</v>
      </c>
      <c r="C7648" s="9">
        <v>12</v>
      </c>
      <c r="D7648" s="20">
        <v>65.894469999999998</v>
      </c>
    </row>
    <row r="7649" spans="1:4" x14ac:dyDescent="0.25">
      <c r="A7649" s="8"/>
      <c r="B7649" s="4">
        <v>44788</v>
      </c>
      <c r="C7649" s="9">
        <v>13</v>
      </c>
      <c r="D7649" s="20">
        <v>72.698229999999995</v>
      </c>
    </row>
    <row r="7650" spans="1:4" x14ac:dyDescent="0.25">
      <c r="A7650" s="8"/>
      <c r="B7650" s="4">
        <v>44788</v>
      </c>
      <c r="C7650" s="9">
        <v>14</v>
      </c>
      <c r="D7650" s="20">
        <v>77.605279999999993</v>
      </c>
    </row>
    <row r="7651" spans="1:4" x14ac:dyDescent="0.25">
      <c r="A7651" s="8"/>
      <c r="B7651" s="4">
        <v>44788</v>
      </c>
      <c r="C7651" s="9">
        <v>15</v>
      </c>
      <c r="D7651" s="20">
        <v>82.25291</v>
      </c>
    </row>
    <row r="7652" spans="1:4" x14ac:dyDescent="0.25">
      <c r="A7652" s="8"/>
      <c r="B7652" s="4">
        <v>44788</v>
      </c>
      <c r="C7652" s="9">
        <v>16</v>
      </c>
      <c r="D7652" s="20">
        <v>88.017319999999998</v>
      </c>
    </row>
    <row r="7653" spans="1:4" x14ac:dyDescent="0.25">
      <c r="A7653" s="8"/>
      <c r="B7653" s="4">
        <v>44788</v>
      </c>
      <c r="C7653" s="9">
        <v>17</v>
      </c>
      <c r="D7653" s="20">
        <v>83.756519999999995</v>
      </c>
    </row>
    <row r="7654" spans="1:4" x14ac:dyDescent="0.25">
      <c r="A7654" s="8"/>
      <c r="B7654" s="4">
        <v>44788</v>
      </c>
      <c r="C7654" s="9">
        <v>18</v>
      </c>
      <c r="D7654" s="20">
        <v>100.96434000000001</v>
      </c>
    </row>
    <row r="7655" spans="1:4" x14ac:dyDescent="0.25">
      <c r="A7655" s="8"/>
      <c r="B7655" s="4">
        <v>44788</v>
      </c>
      <c r="C7655" s="9">
        <v>19</v>
      </c>
      <c r="D7655" s="20">
        <v>94.952399999999997</v>
      </c>
    </row>
    <row r="7656" spans="1:4" x14ac:dyDescent="0.25">
      <c r="A7656" s="8"/>
      <c r="B7656" s="4">
        <v>44788</v>
      </c>
      <c r="C7656" s="9">
        <v>20</v>
      </c>
      <c r="D7656" s="20">
        <v>131.77557999999999</v>
      </c>
    </row>
    <row r="7657" spans="1:4" x14ac:dyDescent="0.25">
      <c r="A7657" s="8"/>
      <c r="B7657" s="4">
        <v>44788</v>
      </c>
      <c r="C7657" s="9">
        <v>21</v>
      </c>
      <c r="D7657" s="20">
        <v>159.45180999999999</v>
      </c>
    </row>
    <row r="7658" spans="1:4" x14ac:dyDescent="0.25">
      <c r="A7658" s="8"/>
      <c r="B7658" s="4">
        <v>44788</v>
      </c>
      <c r="C7658" s="9">
        <v>22</v>
      </c>
      <c r="D7658" s="20">
        <v>111.95055000000001</v>
      </c>
    </row>
    <row r="7659" spans="1:4" x14ac:dyDescent="0.25">
      <c r="A7659" s="8"/>
      <c r="B7659" s="4">
        <v>44788</v>
      </c>
      <c r="C7659" s="9">
        <v>23</v>
      </c>
      <c r="D7659" s="20">
        <v>89.505369999999999</v>
      </c>
    </row>
    <row r="7660" spans="1:4" x14ac:dyDescent="0.25">
      <c r="A7660" s="8"/>
      <c r="B7660" s="4">
        <v>44788</v>
      </c>
      <c r="C7660" s="9">
        <v>24</v>
      </c>
      <c r="D7660" s="20">
        <v>82.233919999999998</v>
      </c>
    </row>
    <row r="7661" spans="1:4" x14ac:dyDescent="0.25">
      <c r="A7661" s="8"/>
      <c r="B7661" s="4">
        <v>44789</v>
      </c>
      <c r="C7661" s="9">
        <v>1</v>
      </c>
      <c r="D7661" s="20">
        <v>70.564070000000001</v>
      </c>
    </row>
    <row r="7662" spans="1:4" x14ac:dyDescent="0.25">
      <c r="A7662" s="8"/>
      <c r="B7662" s="4">
        <v>44789</v>
      </c>
      <c r="C7662" s="9">
        <v>2</v>
      </c>
      <c r="D7662" s="20">
        <v>63.53369</v>
      </c>
    </row>
    <row r="7663" spans="1:4" x14ac:dyDescent="0.25">
      <c r="A7663" s="8"/>
      <c r="B7663" s="4">
        <v>44789</v>
      </c>
      <c r="C7663" s="9">
        <v>3</v>
      </c>
      <c r="D7663" s="20">
        <v>63.479970000000002</v>
      </c>
    </row>
    <row r="7664" spans="1:4" x14ac:dyDescent="0.25">
      <c r="A7664" s="8"/>
      <c r="B7664" s="4">
        <v>44789</v>
      </c>
      <c r="C7664" s="9">
        <v>4</v>
      </c>
      <c r="D7664" s="20">
        <v>60.445419999999999</v>
      </c>
    </row>
    <row r="7665" spans="1:4" x14ac:dyDescent="0.25">
      <c r="A7665" s="8"/>
      <c r="B7665" s="4">
        <v>44789</v>
      </c>
      <c r="C7665" s="9">
        <v>5</v>
      </c>
      <c r="D7665" s="20">
        <v>58.926009999999998</v>
      </c>
    </row>
    <row r="7666" spans="1:4" x14ac:dyDescent="0.25">
      <c r="A7666" s="8"/>
      <c r="B7666" s="4">
        <v>44789</v>
      </c>
      <c r="C7666" s="9">
        <v>6</v>
      </c>
      <c r="D7666" s="20">
        <v>61.61618</v>
      </c>
    </row>
    <row r="7667" spans="1:4" x14ac:dyDescent="0.25">
      <c r="A7667" s="8"/>
      <c r="B7667" s="4">
        <v>44789</v>
      </c>
      <c r="C7667" s="9">
        <v>7</v>
      </c>
      <c r="D7667" s="20">
        <v>63.834690000000002</v>
      </c>
    </row>
    <row r="7668" spans="1:4" x14ac:dyDescent="0.25">
      <c r="A7668" s="8"/>
      <c r="B7668" s="4">
        <v>44789</v>
      </c>
      <c r="C7668" s="9">
        <v>8</v>
      </c>
      <c r="D7668" s="20">
        <v>65.250690000000006</v>
      </c>
    </row>
    <row r="7669" spans="1:4" x14ac:dyDescent="0.25">
      <c r="A7669" s="8"/>
      <c r="B7669" s="4">
        <v>44789</v>
      </c>
      <c r="C7669" s="9">
        <v>9</v>
      </c>
      <c r="D7669" s="20">
        <v>63.614890000000003</v>
      </c>
    </row>
    <row r="7670" spans="1:4" x14ac:dyDescent="0.25">
      <c r="A7670" s="8"/>
      <c r="B7670" s="4">
        <v>44789</v>
      </c>
      <c r="C7670" s="9">
        <v>10</v>
      </c>
      <c r="D7670" s="20">
        <v>60.323090000000001</v>
      </c>
    </row>
    <row r="7671" spans="1:4" x14ac:dyDescent="0.25">
      <c r="A7671" s="8"/>
      <c r="B7671" s="4">
        <v>44789</v>
      </c>
      <c r="C7671" s="9">
        <v>11</v>
      </c>
      <c r="D7671" s="20">
        <v>65.654290000000003</v>
      </c>
    </row>
    <row r="7672" spans="1:4" x14ac:dyDescent="0.25">
      <c r="A7672" s="8"/>
      <c r="B7672" s="4">
        <v>44789</v>
      </c>
      <c r="C7672" s="9">
        <v>12</v>
      </c>
      <c r="D7672" s="20">
        <v>75.066869999999994</v>
      </c>
    </row>
    <row r="7673" spans="1:4" x14ac:dyDescent="0.25">
      <c r="A7673" s="8"/>
      <c r="B7673" s="4">
        <v>44789</v>
      </c>
      <c r="C7673" s="9">
        <v>13</v>
      </c>
      <c r="D7673" s="20">
        <v>78.078639999999993</v>
      </c>
    </row>
    <row r="7674" spans="1:4" x14ac:dyDescent="0.25">
      <c r="A7674" s="8"/>
      <c r="B7674" s="4">
        <v>44789</v>
      </c>
      <c r="C7674" s="9">
        <v>14</v>
      </c>
      <c r="D7674" s="20">
        <v>86.072320000000005</v>
      </c>
    </row>
    <row r="7675" spans="1:4" x14ac:dyDescent="0.25">
      <c r="A7675" s="8"/>
      <c r="B7675" s="4">
        <v>44789</v>
      </c>
      <c r="C7675" s="9">
        <v>15</v>
      </c>
      <c r="D7675" s="20">
        <v>105.05425</v>
      </c>
    </row>
    <row r="7676" spans="1:4" x14ac:dyDescent="0.25">
      <c r="A7676" s="8"/>
      <c r="B7676" s="4">
        <v>44789</v>
      </c>
      <c r="C7676" s="9">
        <v>16</v>
      </c>
      <c r="D7676" s="20">
        <v>133.60050000000001</v>
      </c>
    </row>
    <row r="7677" spans="1:4" x14ac:dyDescent="0.25">
      <c r="A7677" s="8"/>
      <c r="B7677" s="4">
        <v>44789</v>
      </c>
      <c r="C7677" s="9">
        <v>17</v>
      </c>
      <c r="D7677" s="20">
        <v>207.10916</v>
      </c>
    </row>
    <row r="7678" spans="1:4" x14ac:dyDescent="0.25">
      <c r="A7678" s="8"/>
      <c r="B7678" s="4">
        <v>44789</v>
      </c>
      <c r="C7678" s="9">
        <v>18</v>
      </c>
      <c r="D7678" s="20">
        <v>182.90473</v>
      </c>
    </row>
    <row r="7679" spans="1:4" x14ac:dyDescent="0.25">
      <c r="A7679" s="8"/>
      <c r="B7679" s="4">
        <v>44789</v>
      </c>
      <c r="C7679" s="9">
        <v>19</v>
      </c>
      <c r="D7679" s="20">
        <v>207.18915999999999</v>
      </c>
    </row>
    <row r="7680" spans="1:4" x14ac:dyDescent="0.25">
      <c r="A7680" s="8"/>
      <c r="B7680" s="4">
        <v>44789</v>
      </c>
      <c r="C7680" s="9">
        <v>20</v>
      </c>
      <c r="D7680" s="20">
        <v>183.00255000000001</v>
      </c>
    </row>
    <row r="7681" spans="1:4" x14ac:dyDescent="0.25">
      <c r="A7681" s="8"/>
      <c r="B7681" s="4">
        <v>44789</v>
      </c>
      <c r="C7681" s="9">
        <v>21</v>
      </c>
      <c r="D7681" s="20">
        <v>757.87995999999998</v>
      </c>
    </row>
    <row r="7682" spans="1:4" x14ac:dyDescent="0.25">
      <c r="A7682" s="8"/>
      <c r="B7682" s="4">
        <v>44789</v>
      </c>
      <c r="C7682" s="9">
        <v>22</v>
      </c>
      <c r="D7682" s="20">
        <v>163.66954000000001</v>
      </c>
    </row>
    <row r="7683" spans="1:4" x14ac:dyDescent="0.25">
      <c r="A7683" s="8"/>
      <c r="B7683" s="4">
        <v>44789</v>
      </c>
      <c r="C7683" s="9">
        <v>23</v>
      </c>
      <c r="D7683" s="20">
        <v>113.07176</v>
      </c>
    </row>
    <row r="7684" spans="1:4" x14ac:dyDescent="0.25">
      <c r="A7684" s="8"/>
      <c r="B7684" s="4">
        <v>44789</v>
      </c>
      <c r="C7684" s="9">
        <v>24</v>
      </c>
      <c r="D7684" s="20">
        <v>124.64147</v>
      </c>
    </row>
    <row r="7685" spans="1:4" x14ac:dyDescent="0.25">
      <c r="A7685" s="8"/>
      <c r="B7685" s="4">
        <v>44790</v>
      </c>
      <c r="C7685" s="9">
        <v>1</v>
      </c>
      <c r="D7685" s="20">
        <v>88.359639999999999</v>
      </c>
    </row>
    <row r="7686" spans="1:4" x14ac:dyDescent="0.25">
      <c r="A7686" s="8"/>
      <c r="B7686" s="4">
        <v>44790</v>
      </c>
      <c r="C7686" s="9">
        <v>2</v>
      </c>
      <c r="D7686" s="20">
        <v>84.69614</v>
      </c>
    </row>
    <row r="7687" spans="1:4" x14ac:dyDescent="0.25">
      <c r="A7687" s="8"/>
      <c r="B7687" s="4">
        <v>44790</v>
      </c>
      <c r="C7687" s="9">
        <v>3</v>
      </c>
      <c r="D7687" s="20">
        <v>83.183580000000006</v>
      </c>
    </row>
    <row r="7688" spans="1:4" x14ac:dyDescent="0.25">
      <c r="A7688" s="8"/>
      <c r="B7688" s="4">
        <v>44790</v>
      </c>
      <c r="C7688" s="9">
        <v>4</v>
      </c>
      <c r="D7688" s="20">
        <v>74.115200000000002</v>
      </c>
    </row>
    <row r="7689" spans="1:4" x14ac:dyDescent="0.25">
      <c r="A7689" s="8"/>
      <c r="B7689" s="4">
        <v>44790</v>
      </c>
      <c r="C7689" s="9">
        <v>5</v>
      </c>
      <c r="D7689" s="20">
        <v>68.180220000000006</v>
      </c>
    </row>
    <row r="7690" spans="1:4" x14ac:dyDescent="0.25">
      <c r="A7690" s="8"/>
      <c r="B7690" s="4">
        <v>44790</v>
      </c>
      <c r="C7690" s="9">
        <v>6</v>
      </c>
      <c r="D7690" s="20">
        <v>69.616479999999996</v>
      </c>
    </row>
    <row r="7691" spans="1:4" x14ac:dyDescent="0.25">
      <c r="A7691" s="8"/>
      <c r="B7691" s="4">
        <v>44790</v>
      </c>
      <c r="C7691" s="9">
        <v>7</v>
      </c>
      <c r="D7691" s="20">
        <v>74.655699999999996</v>
      </c>
    </row>
    <row r="7692" spans="1:4" x14ac:dyDescent="0.25">
      <c r="A7692" s="8"/>
      <c r="B7692" s="4">
        <v>44790</v>
      </c>
      <c r="C7692" s="9">
        <v>8</v>
      </c>
      <c r="D7692" s="20">
        <v>72.548349999999999</v>
      </c>
    </row>
    <row r="7693" spans="1:4" x14ac:dyDescent="0.25">
      <c r="A7693" s="8"/>
      <c r="B7693" s="4">
        <v>44790</v>
      </c>
      <c r="C7693" s="9">
        <v>9</v>
      </c>
      <c r="D7693" s="20">
        <v>80.019239999999996</v>
      </c>
    </row>
    <row r="7694" spans="1:4" x14ac:dyDescent="0.25">
      <c r="A7694" s="8"/>
      <c r="B7694" s="4">
        <v>44790</v>
      </c>
      <c r="C7694" s="9">
        <v>10</v>
      </c>
      <c r="D7694" s="20">
        <v>66.01558</v>
      </c>
    </row>
    <row r="7695" spans="1:4" x14ac:dyDescent="0.25">
      <c r="A7695" s="8"/>
      <c r="B7695" s="4">
        <v>44790</v>
      </c>
      <c r="C7695" s="9">
        <v>11</v>
      </c>
      <c r="D7695" s="20">
        <v>70.768039999999999</v>
      </c>
    </row>
    <row r="7696" spans="1:4" x14ac:dyDescent="0.25">
      <c r="A7696" s="8"/>
      <c r="B7696" s="4">
        <v>44790</v>
      </c>
      <c r="C7696" s="9">
        <v>12</v>
      </c>
      <c r="D7696" s="20">
        <v>83.323639999999997</v>
      </c>
    </row>
    <row r="7697" spans="1:4" x14ac:dyDescent="0.25">
      <c r="A7697" s="8"/>
      <c r="B7697" s="4">
        <v>44790</v>
      </c>
      <c r="C7697" s="9">
        <v>13</v>
      </c>
      <c r="D7697" s="20">
        <v>85.816119999999998</v>
      </c>
    </row>
    <row r="7698" spans="1:4" x14ac:dyDescent="0.25">
      <c r="A7698" s="8"/>
      <c r="B7698" s="4">
        <v>44790</v>
      </c>
      <c r="C7698" s="9">
        <v>14</v>
      </c>
      <c r="D7698" s="20">
        <v>85.536540000000002</v>
      </c>
    </row>
    <row r="7699" spans="1:4" x14ac:dyDescent="0.25">
      <c r="A7699" s="8"/>
      <c r="B7699" s="4">
        <v>44790</v>
      </c>
      <c r="C7699" s="9">
        <v>15</v>
      </c>
      <c r="D7699" s="20">
        <v>97.619789999999995</v>
      </c>
    </row>
    <row r="7700" spans="1:4" x14ac:dyDescent="0.25">
      <c r="A7700" s="8"/>
      <c r="B7700" s="4">
        <v>44790</v>
      </c>
      <c r="C7700" s="9">
        <v>16</v>
      </c>
      <c r="D7700" s="20">
        <v>103.90899</v>
      </c>
    </row>
    <row r="7701" spans="1:4" x14ac:dyDescent="0.25">
      <c r="A7701" s="8"/>
      <c r="B7701" s="4">
        <v>44790</v>
      </c>
      <c r="C7701" s="9">
        <v>17</v>
      </c>
      <c r="D7701" s="20">
        <v>117.009</v>
      </c>
    </row>
    <row r="7702" spans="1:4" x14ac:dyDescent="0.25">
      <c r="A7702" s="8"/>
      <c r="B7702" s="4">
        <v>44790</v>
      </c>
      <c r="C7702" s="9">
        <v>18</v>
      </c>
      <c r="D7702" s="20">
        <v>96.355760000000004</v>
      </c>
    </row>
    <row r="7703" spans="1:4" x14ac:dyDescent="0.25">
      <c r="A7703" s="8"/>
      <c r="B7703" s="4">
        <v>44790</v>
      </c>
      <c r="C7703" s="9">
        <v>19</v>
      </c>
      <c r="D7703" s="20">
        <v>98.249600000000001</v>
      </c>
    </row>
    <row r="7704" spans="1:4" x14ac:dyDescent="0.25">
      <c r="A7704" s="8"/>
      <c r="B7704" s="4">
        <v>44790</v>
      </c>
      <c r="C7704" s="9">
        <v>20</v>
      </c>
      <c r="D7704" s="20">
        <v>121.01732</v>
      </c>
    </row>
    <row r="7705" spans="1:4" x14ac:dyDescent="0.25">
      <c r="A7705" s="8"/>
      <c r="B7705" s="4">
        <v>44790</v>
      </c>
      <c r="C7705" s="9">
        <v>21</v>
      </c>
      <c r="D7705" s="20">
        <v>138.74825999999999</v>
      </c>
    </row>
    <row r="7706" spans="1:4" x14ac:dyDescent="0.25">
      <c r="A7706" s="8"/>
      <c r="B7706" s="4">
        <v>44790</v>
      </c>
      <c r="C7706" s="9">
        <v>22</v>
      </c>
      <c r="D7706" s="20">
        <v>137.57670999999999</v>
      </c>
    </row>
    <row r="7707" spans="1:4" x14ac:dyDescent="0.25">
      <c r="A7707" s="8"/>
      <c r="B7707" s="4">
        <v>44790</v>
      </c>
      <c r="C7707" s="9">
        <v>23</v>
      </c>
      <c r="D7707" s="20">
        <v>95.77431</v>
      </c>
    </row>
    <row r="7708" spans="1:4" x14ac:dyDescent="0.25">
      <c r="A7708" s="8"/>
      <c r="B7708" s="4">
        <v>44790</v>
      </c>
      <c r="C7708" s="9">
        <v>24</v>
      </c>
      <c r="D7708" s="20">
        <v>94.167420000000007</v>
      </c>
    </row>
    <row r="7709" spans="1:4" x14ac:dyDescent="0.25">
      <c r="A7709" s="8"/>
      <c r="B7709" s="4">
        <v>44791</v>
      </c>
      <c r="C7709" s="9">
        <v>1</v>
      </c>
      <c r="D7709" s="20">
        <v>77.710999999999999</v>
      </c>
    </row>
    <row r="7710" spans="1:4" x14ac:dyDescent="0.25">
      <c r="A7710" s="8"/>
      <c r="B7710" s="4">
        <v>44791</v>
      </c>
      <c r="C7710" s="9">
        <v>2</v>
      </c>
      <c r="D7710" s="20">
        <v>79.125860000000003</v>
      </c>
    </row>
    <row r="7711" spans="1:4" x14ac:dyDescent="0.25">
      <c r="A7711" s="8"/>
      <c r="B7711" s="4">
        <v>44791</v>
      </c>
      <c r="C7711" s="9">
        <v>3</v>
      </c>
      <c r="D7711" s="20">
        <v>74.70635</v>
      </c>
    </row>
    <row r="7712" spans="1:4" x14ac:dyDescent="0.25">
      <c r="A7712" s="8"/>
      <c r="B7712" s="4">
        <v>44791</v>
      </c>
      <c r="C7712" s="9">
        <v>4</v>
      </c>
      <c r="D7712" s="20">
        <v>67.799289999999999</v>
      </c>
    </row>
    <row r="7713" spans="1:4" x14ac:dyDescent="0.25">
      <c r="A7713" s="8"/>
      <c r="B7713" s="4">
        <v>44791</v>
      </c>
      <c r="C7713" s="9">
        <v>5</v>
      </c>
      <c r="D7713" s="20">
        <v>69.26267</v>
      </c>
    </row>
    <row r="7714" spans="1:4" x14ac:dyDescent="0.25">
      <c r="A7714" s="8"/>
      <c r="B7714" s="4">
        <v>44791</v>
      </c>
      <c r="C7714" s="9">
        <v>6</v>
      </c>
      <c r="D7714" s="20">
        <v>69.358720000000005</v>
      </c>
    </row>
    <row r="7715" spans="1:4" x14ac:dyDescent="0.25">
      <c r="A7715" s="8"/>
      <c r="B7715" s="4">
        <v>44791</v>
      </c>
      <c r="C7715" s="9">
        <v>7</v>
      </c>
      <c r="D7715" s="20">
        <v>79.707170000000005</v>
      </c>
    </row>
    <row r="7716" spans="1:4" x14ac:dyDescent="0.25">
      <c r="A7716" s="8"/>
      <c r="B7716" s="4">
        <v>44791</v>
      </c>
      <c r="C7716" s="9">
        <v>8</v>
      </c>
      <c r="D7716" s="20">
        <v>67.749470000000002</v>
      </c>
    </row>
    <row r="7717" spans="1:4" x14ac:dyDescent="0.25">
      <c r="A7717" s="8"/>
      <c r="B7717" s="4">
        <v>44791</v>
      </c>
      <c r="C7717" s="9">
        <v>9</v>
      </c>
      <c r="D7717" s="20">
        <v>65.1755</v>
      </c>
    </row>
    <row r="7718" spans="1:4" x14ac:dyDescent="0.25">
      <c r="A7718" s="8"/>
      <c r="B7718" s="4">
        <v>44791</v>
      </c>
      <c r="C7718" s="9">
        <v>10</v>
      </c>
      <c r="D7718" s="20">
        <v>64.90204</v>
      </c>
    </row>
    <row r="7719" spans="1:4" x14ac:dyDescent="0.25">
      <c r="A7719" s="8"/>
      <c r="B7719" s="4">
        <v>44791</v>
      </c>
      <c r="C7719" s="9">
        <v>11</v>
      </c>
      <c r="D7719" s="20">
        <v>68.707070000000002</v>
      </c>
    </row>
    <row r="7720" spans="1:4" x14ac:dyDescent="0.25">
      <c r="A7720" s="8"/>
      <c r="B7720" s="4">
        <v>44791</v>
      </c>
      <c r="C7720" s="9">
        <v>12</v>
      </c>
      <c r="D7720" s="20">
        <v>74.546930000000003</v>
      </c>
    </row>
    <row r="7721" spans="1:4" x14ac:dyDescent="0.25">
      <c r="A7721" s="8"/>
      <c r="B7721" s="4">
        <v>44791</v>
      </c>
      <c r="C7721" s="9">
        <v>13</v>
      </c>
      <c r="D7721" s="20">
        <v>80.938360000000003</v>
      </c>
    </row>
    <row r="7722" spans="1:4" x14ac:dyDescent="0.25">
      <c r="A7722" s="8"/>
      <c r="B7722" s="4">
        <v>44791</v>
      </c>
      <c r="C7722" s="9">
        <v>14</v>
      </c>
      <c r="D7722" s="20">
        <v>76.514769999999999</v>
      </c>
    </row>
    <row r="7723" spans="1:4" x14ac:dyDescent="0.25">
      <c r="A7723" s="8"/>
      <c r="B7723" s="4">
        <v>44791</v>
      </c>
      <c r="C7723" s="9">
        <v>15</v>
      </c>
      <c r="D7723" s="20">
        <v>81.772890000000004</v>
      </c>
    </row>
    <row r="7724" spans="1:4" x14ac:dyDescent="0.25">
      <c r="A7724" s="8"/>
      <c r="B7724" s="4">
        <v>44791</v>
      </c>
      <c r="C7724" s="9">
        <v>16</v>
      </c>
      <c r="D7724" s="20">
        <v>90.442989999999995</v>
      </c>
    </row>
    <row r="7725" spans="1:4" x14ac:dyDescent="0.25">
      <c r="A7725" s="8"/>
      <c r="B7725" s="4">
        <v>44791</v>
      </c>
      <c r="C7725" s="9">
        <v>17</v>
      </c>
      <c r="D7725" s="20">
        <v>85.244900000000001</v>
      </c>
    </row>
    <row r="7726" spans="1:4" x14ac:dyDescent="0.25">
      <c r="A7726" s="8"/>
      <c r="B7726" s="4">
        <v>44791</v>
      </c>
      <c r="C7726" s="9">
        <v>18</v>
      </c>
      <c r="D7726" s="20">
        <v>88.334199999999996</v>
      </c>
    </row>
    <row r="7727" spans="1:4" x14ac:dyDescent="0.25">
      <c r="A7727" s="8"/>
      <c r="B7727" s="4">
        <v>44791</v>
      </c>
      <c r="C7727" s="9">
        <v>19</v>
      </c>
      <c r="D7727" s="20">
        <v>76.906379999999999</v>
      </c>
    </row>
    <row r="7728" spans="1:4" x14ac:dyDescent="0.25">
      <c r="A7728" s="8"/>
      <c r="B7728" s="4">
        <v>44791</v>
      </c>
      <c r="C7728" s="9">
        <v>20</v>
      </c>
      <c r="D7728" s="20">
        <v>104.84943</v>
      </c>
    </row>
    <row r="7729" spans="1:4" x14ac:dyDescent="0.25">
      <c r="A7729" s="8"/>
      <c r="B7729" s="4">
        <v>44791</v>
      </c>
      <c r="C7729" s="9">
        <v>21</v>
      </c>
      <c r="D7729" s="20">
        <v>94.436840000000004</v>
      </c>
    </row>
    <row r="7730" spans="1:4" x14ac:dyDescent="0.25">
      <c r="A7730" s="8"/>
      <c r="B7730" s="4">
        <v>44791</v>
      </c>
      <c r="C7730" s="9">
        <v>22</v>
      </c>
      <c r="D7730" s="20">
        <v>91.711939999999998</v>
      </c>
    </row>
    <row r="7731" spans="1:4" x14ac:dyDescent="0.25">
      <c r="A7731" s="8"/>
      <c r="B7731" s="4">
        <v>44791</v>
      </c>
      <c r="C7731" s="9">
        <v>23</v>
      </c>
      <c r="D7731" s="20">
        <v>85.452370000000002</v>
      </c>
    </row>
    <row r="7732" spans="1:4" x14ac:dyDescent="0.25">
      <c r="A7732" s="8"/>
      <c r="B7732" s="4">
        <v>44791</v>
      </c>
      <c r="C7732" s="9">
        <v>24</v>
      </c>
      <c r="D7732" s="20">
        <v>79.802009999999996</v>
      </c>
    </row>
    <row r="7733" spans="1:4" x14ac:dyDescent="0.25">
      <c r="A7733" s="8"/>
      <c r="B7733" s="4">
        <v>44792</v>
      </c>
      <c r="C7733" s="9">
        <v>1</v>
      </c>
      <c r="D7733" s="20">
        <v>77.889619999999994</v>
      </c>
    </row>
    <row r="7734" spans="1:4" x14ac:dyDescent="0.25">
      <c r="A7734" s="8"/>
      <c r="B7734" s="4">
        <v>44792</v>
      </c>
      <c r="C7734" s="9">
        <v>2</v>
      </c>
      <c r="D7734" s="20">
        <v>77.297659999999993</v>
      </c>
    </row>
    <row r="7735" spans="1:4" x14ac:dyDescent="0.25">
      <c r="A7735" s="8"/>
      <c r="B7735" s="4">
        <v>44792</v>
      </c>
      <c r="C7735" s="9">
        <v>3</v>
      </c>
      <c r="D7735" s="20">
        <v>70.983549999999994</v>
      </c>
    </row>
    <row r="7736" spans="1:4" x14ac:dyDescent="0.25">
      <c r="A7736" s="8"/>
      <c r="B7736" s="4">
        <v>44792</v>
      </c>
      <c r="C7736" s="9">
        <v>4</v>
      </c>
      <c r="D7736" s="20">
        <v>65.618359999999996</v>
      </c>
    </row>
    <row r="7737" spans="1:4" x14ac:dyDescent="0.25">
      <c r="A7737" s="8"/>
      <c r="B7737" s="4">
        <v>44792</v>
      </c>
      <c r="C7737" s="9">
        <v>5</v>
      </c>
      <c r="D7737" s="20">
        <v>64.774370000000005</v>
      </c>
    </row>
    <row r="7738" spans="1:4" x14ac:dyDescent="0.25">
      <c r="A7738" s="8"/>
      <c r="B7738" s="4">
        <v>44792</v>
      </c>
      <c r="C7738" s="9">
        <v>6</v>
      </c>
      <c r="D7738" s="20">
        <v>65.136179999999996</v>
      </c>
    </row>
    <row r="7739" spans="1:4" x14ac:dyDescent="0.25">
      <c r="A7739" s="8"/>
      <c r="B7739" s="4">
        <v>44792</v>
      </c>
      <c r="C7739" s="9">
        <v>7</v>
      </c>
      <c r="D7739" s="20">
        <v>69.473519999999994</v>
      </c>
    </row>
    <row r="7740" spans="1:4" x14ac:dyDescent="0.25">
      <c r="A7740" s="8"/>
      <c r="B7740" s="4">
        <v>44792</v>
      </c>
      <c r="C7740" s="9">
        <v>8</v>
      </c>
      <c r="D7740" s="20">
        <v>77.776970000000006</v>
      </c>
    </row>
    <row r="7741" spans="1:4" x14ac:dyDescent="0.25">
      <c r="A7741" s="8"/>
      <c r="B7741" s="4">
        <v>44792</v>
      </c>
      <c r="C7741" s="9">
        <v>9</v>
      </c>
      <c r="D7741" s="20">
        <v>69.889889999999994</v>
      </c>
    </row>
    <row r="7742" spans="1:4" x14ac:dyDescent="0.25">
      <c r="A7742" s="8"/>
      <c r="B7742" s="4">
        <v>44792</v>
      </c>
      <c r="C7742" s="9">
        <v>10</v>
      </c>
      <c r="D7742" s="20">
        <v>62.350810000000003</v>
      </c>
    </row>
    <row r="7743" spans="1:4" x14ac:dyDescent="0.25">
      <c r="A7743" s="8"/>
      <c r="B7743" s="4">
        <v>44792</v>
      </c>
      <c r="C7743" s="9">
        <v>11</v>
      </c>
      <c r="D7743" s="20">
        <v>62.952109999999998</v>
      </c>
    </row>
    <row r="7744" spans="1:4" x14ac:dyDescent="0.25">
      <c r="A7744" s="8"/>
      <c r="B7744" s="4">
        <v>44792</v>
      </c>
      <c r="C7744" s="9">
        <v>12</v>
      </c>
      <c r="D7744" s="20">
        <v>59.905430000000003</v>
      </c>
    </row>
    <row r="7745" spans="1:4" x14ac:dyDescent="0.25">
      <c r="A7745" s="8"/>
      <c r="B7745" s="4">
        <v>44792</v>
      </c>
      <c r="C7745" s="9">
        <v>13</v>
      </c>
      <c r="D7745" s="20">
        <v>67.253460000000004</v>
      </c>
    </row>
    <row r="7746" spans="1:4" x14ac:dyDescent="0.25">
      <c r="A7746" s="8"/>
      <c r="B7746" s="4">
        <v>44792</v>
      </c>
      <c r="C7746" s="9">
        <v>14</v>
      </c>
      <c r="D7746" s="20">
        <v>67.61112</v>
      </c>
    </row>
    <row r="7747" spans="1:4" x14ac:dyDescent="0.25">
      <c r="A7747" s="8"/>
      <c r="B7747" s="4">
        <v>44792</v>
      </c>
      <c r="C7747" s="9">
        <v>15</v>
      </c>
      <c r="D7747" s="20">
        <v>68.383949999999999</v>
      </c>
    </row>
    <row r="7748" spans="1:4" x14ac:dyDescent="0.25">
      <c r="A7748" s="8"/>
      <c r="B7748" s="4">
        <v>44792</v>
      </c>
      <c r="C7748" s="9">
        <v>16</v>
      </c>
      <c r="D7748" s="20">
        <v>66.892349999999993</v>
      </c>
    </row>
    <row r="7749" spans="1:4" x14ac:dyDescent="0.25">
      <c r="A7749" s="8"/>
      <c r="B7749" s="4">
        <v>44792</v>
      </c>
      <c r="C7749" s="9">
        <v>17</v>
      </c>
      <c r="D7749" s="20">
        <v>73.131739999999994</v>
      </c>
    </row>
    <row r="7750" spans="1:4" x14ac:dyDescent="0.25">
      <c r="A7750" s="8"/>
      <c r="B7750" s="4">
        <v>44792</v>
      </c>
      <c r="C7750" s="9">
        <v>18</v>
      </c>
      <c r="D7750" s="20">
        <v>74.133579999999995</v>
      </c>
    </row>
    <row r="7751" spans="1:4" x14ac:dyDescent="0.25">
      <c r="A7751" s="8"/>
      <c r="B7751" s="4">
        <v>44792</v>
      </c>
      <c r="C7751" s="9">
        <v>19</v>
      </c>
      <c r="D7751" s="20">
        <v>72.446219999999997</v>
      </c>
    </row>
    <row r="7752" spans="1:4" x14ac:dyDescent="0.25">
      <c r="A7752" s="8"/>
      <c r="B7752" s="4">
        <v>44792</v>
      </c>
      <c r="C7752" s="9">
        <v>20</v>
      </c>
      <c r="D7752" s="20">
        <v>74.440790000000007</v>
      </c>
    </row>
    <row r="7753" spans="1:4" x14ac:dyDescent="0.25">
      <c r="A7753" s="8"/>
      <c r="B7753" s="4">
        <v>44792</v>
      </c>
      <c r="C7753" s="9">
        <v>21</v>
      </c>
      <c r="D7753" s="20">
        <v>72.609579999999994</v>
      </c>
    </row>
    <row r="7754" spans="1:4" x14ac:dyDescent="0.25">
      <c r="A7754" s="8"/>
      <c r="B7754" s="4">
        <v>44792</v>
      </c>
      <c r="C7754" s="9">
        <v>22</v>
      </c>
      <c r="D7754" s="20">
        <v>73.547200000000004</v>
      </c>
    </row>
    <row r="7755" spans="1:4" x14ac:dyDescent="0.25">
      <c r="A7755" s="8"/>
      <c r="B7755" s="4">
        <v>44792</v>
      </c>
      <c r="C7755" s="9">
        <v>23</v>
      </c>
      <c r="D7755" s="20">
        <v>67.888210000000001</v>
      </c>
    </row>
    <row r="7756" spans="1:4" x14ac:dyDescent="0.25">
      <c r="A7756" s="8"/>
      <c r="B7756" s="4">
        <v>44792</v>
      </c>
      <c r="C7756" s="9">
        <v>24</v>
      </c>
      <c r="D7756" s="20">
        <v>70.828710000000001</v>
      </c>
    </row>
    <row r="7757" spans="1:4" x14ac:dyDescent="0.25">
      <c r="A7757" s="8"/>
      <c r="B7757" s="4">
        <v>44793</v>
      </c>
      <c r="C7757" s="9">
        <v>1</v>
      </c>
      <c r="D7757" s="20">
        <v>63.836860000000001</v>
      </c>
    </row>
    <row r="7758" spans="1:4" x14ac:dyDescent="0.25">
      <c r="A7758" s="8"/>
      <c r="B7758" s="4">
        <v>44793</v>
      </c>
      <c r="C7758" s="9">
        <v>2</v>
      </c>
      <c r="D7758" s="20">
        <v>60.131369999999997</v>
      </c>
    </row>
    <row r="7759" spans="1:4" x14ac:dyDescent="0.25">
      <c r="A7759" s="8"/>
      <c r="B7759" s="4">
        <v>44793</v>
      </c>
      <c r="C7759" s="9">
        <v>3</v>
      </c>
      <c r="D7759" s="20">
        <v>56.848390000000002</v>
      </c>
    </row>
    <row r="7760" spans="1:4" x14ac:dyDescent="0.25">
      <c r="A7760" s="8"/>
      <c r="B7760" s="4">
        <v>44793</v>
      </c>
      <c r="C7760" s="9">
        <v>4</v>
      </c>
      <c r="D7760" s="20">
        <v>54.519109999999998</v>
      </c>
    </row>
    <row r="7761" spans="1:4" x14ac:dyDescent="0.25">
      <c r="A7761" s="8"/>
      <c r="B7761" s="4">
        <v>44793</v>
      </c>
      <c r="C7761" s="9">
        <v>5</v>
      </c>
      <c r="D7761" s="20">
        <v>50.555669999999999</v>
      </c>
    </row>
    <row r="7762" spans="1:4" x14ac:dyDescent="0.25">
      <c r="A7762" s="8"/>
      <c r="B7762" s="4">
        <v>44793</v>
      </c>
      <c r="C7762" s="9">
        <v>6</v>
      </c>
      <c r="D7762" s="20">
        <v>46.75506</v>
      </c>
    </row>
    <row r="7763" spans="1:4" x14ac:dyDescent="0.25">
      <c r="A7763" s="8"/>
      <c r="B7763" s="4">
        <v>44793</v>
      </c>
      <c r="C7763" s="9">
        <v>7</v>
      </c>
      <c r="D7763" s="20">
        <v>48.049320000000002</v>
      </c>
    </row>
    <row r="7764" spans="1:4" x14ac:dyDescent="0.25">
      <c r="A7764" s="8"/>
      <c r="B7764" s="4">
        <v>44793</v>
      </c>
      <c r="C7764" s="9">
        <v>8</v>
      </c>
      <c r="D7764" s="20">
        <v>33.70758</v>
      </c>
    </row>
    <row r="7765" spans="1:4" x14ac:dyDescent="0.25">
      <c r="A7765" s="8"/>
      <c r="B7765" s="4">
        <v>44793</v>
      </c>
      <c r="C7765" s="9">
        <v>9</v>
      </c>
      <c r="D7765" s="20">
        <v>25.033909999999999</v>
      </c>
    </row>
    <row r="7766" spans="1:4" x14ac:dyDescent="0.25">
      <c r="A7766" s="8"/>
      <c r="B7766" s="4">
        <v>44793</v>
      </c>
      <c r="C7766" s="9">
        <v>10</v>
      </c>
      <c r="D7766" s="20">
        <v>19.631150000000002</v>
      </c>
    </row>
    <row r="7767" spans="1:4" x14ac:dyDescent="0.25">
      <c r="A7767" s="8"/>
      <c r="B7767" s="4">
        <v>44793</v>
      </c>
      <c r="C7767" s="9">
        <v>11</v>
      </c>
      <c r="D7767" s="20">
        <v>42.148110000000003</v>
      </c>
    </row>
    <row r="7768" spans="1:4" x14ac:dyDescent="0.25">
      <c r="A7768" s="8"/>
      <c r="B7768" s="4">
        <v>44793</v>
      </c>
      <c r="C7768" s="9">
        <v>12</v>
      </c>
      <c r="D7768" s="20">
        <v>48.022649999999999</v>
      </c>
    </row>
    <row r="7769" spans="1:4" x14ac:dyDescent="0.25">
      <c r="A7769" s="8"/>
      <c r="B7769" s="4">
        <v>44793</v>
      </c>
      <c r="C7769" s="9">
        <v>13</v>
      </c>
      <c r="D7769" s="20">
        <v>56.684060000000002</v>
      </c>
    </row>
    <row r="7770" spans="1:4" x14ac:dyDescent="0.25">
      <c r="A7770" s="8"/>
      <c r="B7770" s="4">
        <v>44793</v>
      </c>
      <c r="C7770" s="9">
        <v>14</v>
      </c>
      <c r="D7770" s="20">
        <v>67.48648</v>
      </c>
    </row>
    <row r="7771" spans="1:4" x14ac:dyDescent="0.25">
      <c r="A7771" s="8"/>
      <c r="B7771" s="4">
        <v>44793</v>
      </c>
      <c r="C7771" s="9">
        <v>15</v>
      </c>
      <c r="D7771" s="20">
        <v>63.310319999999997</v>
      </c>
    </row>
    <row r="7772" spans="1:4" x14ac:dyDescent="0.25">
      <c r="A7772" s="8"/>
      <c r="B7772" s="4">
        <v>44793</v>
      </c>
      <c r="C7772" s="9">
        <v>16</v>
      </c>
      <c r="D7772" s="20">
        <v>64.504019999999997</v>
      </c>
    </row>
    <row r="7773" spans="1:4" x14ac:dyDescent="0.25">
      <c r="A7773" s="8"/>
      <c r="B7773" s="4">
        <v>44793</v>
      </c>
      <c r="C7773" s="9">
        <v>17</v>
      </c>
      <c r="D7773" s="20">
        <v>57.536639999999998</v>
      </c>
    </row>
    <row r="7774" spans="1:4" x14ac:dyDescent="0.25">
      <c r="A7774" s="8"/>
      <c r="B7774" s="4">
        <v>44793</v>
      </c>
      <c r="C7774" s="9">
        <v>18</v>
      </c>
      <c r="D7774" s="20">
        <v>52.591749999999998</v>
      </c>
    </row>
    <row r="7775" spans="1:4" x14ac:dyDescent="0.25">
      <c r="A7775" s="8"/>
      <c r="B7775" s="4">
        <v>44793</v>
      </c>
      <c r="C7775" s="9">
        <v>19</v>
      </c>
      <c r="D7775" s="20">
        <v>58.915750000000003</v>
      </c>
    </row>
    <row r="7776" spans="1:4" x14ac:dyDescent="0.25">
      <c r="A7776" s="8"/>
      <c r="B7776" s="4">
        <v>44793</v>
      </c>
      <c r="C7776" s="9">
        <v>20</v>
      </c>
      <c r="D7776" s="20">
        <v>61.335790000000003</v>
      </c>
    </row>
    <row r="7777" spans="1:4" x14ac:dyDescent="0.25">
      <c r="A7777" s="8"/>
      <c r="B7777" s="4">
        <v>44793</v>
      </c>
      <c r="C7777" s="9">
        <v>21</v>
      </c>
      <c r="D7777" s="20">
        <v>61.469549999999998</v>
      </c>
    </row>
    <row r="7778" spans="1:4" x14ac:dyDescent="0.25">
      <c r="A7778" s="8"/>
      <c r="B7778" s="4">
        <v>44793</v>
      </c>
      <c r="C7778" s="9">
        <v>22</v>
      </c>
      <c r="D7778" s="20">
        <v>60.387999999999998</v>
      </c>
    </row>
    <row r="7779" spans="1:4" x14ac:dyDescent="0.25">
      <c r="A7779" s="8"/>
      <c r="B7779" s="4">
        <v>44793</v>
      </c>
      <c r="C7779" s="9">
        <v>23</v>
      </c>
      <c r="D7779" s="20">
        <v>68.758390000000006</v>
      </c>
    </row>
    <row r="7780" spans="1:4" x14ac:dyDescent="0.25">
      <c r="A7780" s="8"/>
      <c r="B7780" s="4">
        <v>44793</v>
      </c>
      <c r="C7780" s="9">
        <v>24</v>
      </c>
      <c r="D7780" s="20">
        <v>73.118639999999999</v>
      </c>
    </row>
    <row r="7781" spans="1:4" x14ac:dyDescent="0.25">
      <c r="A7781" s="8"/>
      <c r="B7781" s="4">
        <v>44794</v>
      </c>
      <c r="C7781" s="9">
        <v>1</v>
      </c>
      <c r="D7781" s="20">
        <v>71.798789999999997</v>
      </c>
    </row>
    <row r="7782" spans="1:4" x14ac:dyDescent="0.25">
      <c r="A7782" s="8"/>
      <c r="B7782" s="4">
        <v>44794</v>
      </c>
      <c r="C7782" s="9">
        <v>2</v>
      </c>
      <c r="D7782" s="20">
        <v>67.343130000000002</v>
      </c>
    </row>
    <row r="7783" spans="1:4" x14ac:dyDescent="0.25">
      <c r="A7783" s="8"/>
      <c r="B7783" s="4">
        <v>44794</v>
      </c>
      <c r="C7783" s="9">
        <v>3</v>
      </c>
      <c r="D7783" s="20">
        <v>63.278019999999998</v>
      </c>
    </row>
    <row r="7784" spans="1:4" x14ac:dyDescent="0.25">
      <c r="A7784" s="8"/>
      <c r="B7784" s="4">
        <v>44794</v>
      </c>
      <c r="C7784" s="9">
        <v>4</v>
      </c>
      <c r="D7784" s="20">
        <v>59.664160000000003</v>
      </c>
    </row>
    <row r="7785" spans="1:4" x14ac:dyDescent="0.25">
      <c r="A7785" s="8"/>
      <c r="B7785" s="4">
        <v>44794</v>
      </c>
      <c r="C7785" s="9">
        <v>5</v>
      </c>
      <c r="D7785" s="20">
        <v>57.830680000000001</v>
      </c>
    </row>
    <row r="7786" spans="1:4" x14ac:dyDescent="0.25">
      <c r="A7786" s="8"/>
      <c r="B7786" s="4">
        <v>44794</v>
      </c>
      <c r="C7786" s="9">
        <v>6</v>
      </c>
      <c r="D7786" s="20">
        <v>56.348199999999999</v>
      </c>
    </row>
    <row r="7787" spans="1:4" x14ac:dyDescent="0.25">
      <c r="A7787" s="8"/>
      <c r="B7787" s="4">
        <v>44794</v>
      </c>
      <c r="C7787" s="9">
        <v>7</v>
      </c>
      <c r="D7787" s="20">
        <v>52.995310000000003</v>
      </c>
    </row>
    <row r="7788" spans="1:4" x14ac:dyDescent="0.25">
      <c r="A7788" s="8"/>
      <c r="B7788" s="4">
        <v>44794</v>
      </c>
      <c r="C7788" s="9">
        <v>8</v>
      </c>
      <c r="D7788" s="20">
        <v>56.06568</v>
      </c>
    </row>
    <row r="7789" spans="1:4" x14ac:dyDescent="0.25">
      <c r="A7789" s="8"/>
      <c r="B7789" s="4">
        <v>44794</v>
      </c>
      <c r="C7789" s="9">
        <v>9</v>
      </c>
      <c r="D7789" s="20">
        <v>51.609099999999998</v>
      </c>
    </row>
    <row r="7790" spans="1:4" x14ac:dyDescent="0.25">
      <c r="A7790" s="8"/>
      <c r="B7790" s="4">
        <v>44794</v>
      </c>
      <c r="C7790" s="9">
        <v>10</v>
      </c>
      <c r="D7790" s="20">
        <v>48.884520000000002</v>
      </c>
    </row>
    <row r="7791" spans="1:4" x14ac:dyDescent="0.25">
      <c r="A7791" s="8"/>
      <c r="B7791" s="4">
        <v>44794</v>
      </c>
      <c r="C7791" s="9">
        <v>11</v>
      </c>
      <c r="D7791" s="20">
        <v>56.131990000000002</v>
      </c>
    </row>
    <row r="7792" spans="1:4" x14ac:dyDescent="0.25">
      <c r="A7792" s="8"/>
      <c r="B7792" s="4">
        <v>44794</v>
      </c>
      <c r="C7792" s="9">
        <v>12</v>
      </c>
      <c r="D7792" s="20">
        <v>55.453240000000001</v>
      </c>
    </row>
    <row r="7793" spans="1:4" x14ac:dyDescent="0.25">
      <c r="A7793" s="8"/>
      <c r="B7793" s="4">
        <v>44794</v>
      </c>
      <c r="C7793" s="9">
        <v>13</v>
      </c>
      <c r="D7793" s="20">
        <v>66.566419999999994</v>
      </c>
    </row>
    <row r="7794" spans="1:4" x14ac:dyDescent="0.25">
      <c r="A7794" s="8"/>
      <c r="B7794" s="4">
        <v>44794</v>
      </c>
      <c r="C7794" s="9">
        <v>14</v>
      </c>
      <c r="D7794" s="20">
        <v>76.193190000000001</v>
      </c>
    </row>
    <row r="7795" spans="1:4" x14ac:dyDescent="0.25">
      <c r="A7795" s="8"/>
      <c r="B7795" s="4">
        <v>44794</v>
      </c>
      <c r="C7795" s="9">
        <v>15</v>
      </c>
      <c r="D7795" s="20">
        <v>92.946200000000005</v>
      </c>
    </row>
    <row r="7796" spans="1:4" x14ac:dyDescent="0.25">
      <c r="A7796" s="8"/>
      <c r="B7796" s="4">
        <v>44794</v>
      </c>
      <c r="C7796" s="9">
        <v>16</v>
      </c>
      <c r="D7796" s="20">
        <v>88.721289999999996</v>
      </c>
    </row>
    <row r="7797" spans="1:4" x14ac:dyDescent="0.25">
      <c r="A7797" s="8"/>
      <c r="B7797" s="4">
        <v>44794</v>
      </c>
      <c r="C7797" s="9">
        <v>17</v>
      </c>
      <c r="D7797" s="20">
        <v>89.458749999999995</v>
      </c>
    </row>
    <row r="7798" spans="1:4" x14ac:dyDescent="0.25">
      <c r="A7798" s="8"/>
      <c r="B7798" s="4">
        <v>44794</v>
      </c>
      <c r="C7798" s="9">
        <v>18</v>
      </c>
      <c r="D7798" s="20">
        <v>81.786879999999996</v>
      </c>
    </row>
    <row r="7799" spans="1:4" x14ac:dyDescent="0.25">
      <c r="A7799" s="8"/>
      <c r="B7799" s="4">
        <v>44794</v>
      </c>
      <c r="C7799" s="9">
        <v>19</v>
      </c>
      <c r="D7799" s="20">
        <v>77.922139999999999</v>
      </c>
    </row>
    <row r="7800" spans="1:4" x14ac:dyDescent="0.25">
      <c r="A7800" s="8"/>
      <c r="B7800" s="4">
        <v>44794</v>
      </c>
      <c r="C7800" s="9">
        <v>20</v>
      </c>
      <c r="D7800" s="20">
        <v>86.661910000000006</v>
      </c>
    </row>
    <row r="7801" spans="1:4" x14ac:dyDescent="0.25">
      <c r="A7801" s="8"/>
      <c r="B7801" s="4">
        <v>44794</v>
      </c>
      <c r="C7801" s="9">
        <v>21</v>
      </c>
      <c r="D7801" s="20">
        <v>95.01831</v>
      </c>
    </row>
    <row r="7802" spans="1:4" x14ac:dyDescent="0.25">
      <c r="A7802" s="8"/>
      <c r="B7802" s="4">
        <v>44794</v>
      </c>
      <c r="C7802" s="9">
        <v>22</v>
      </c>
      <c r="D7802" s="20">
        <v>83.551789999999997</v>
      </c>
    </row>
    <row r="7803" spans="1:4" x14ac:dyDescent="0.25">
      <c r="A7803" s="8"/>
      <c r="B7803" s="4">
        <v>44794</v>
      </c>
      <c r="C7803" s="9">
        <v>23</v>
      </c>
      <c r="D7803" s="20">
        <v>72.658869999999993</v>
      </c>
    </row>
    <row r="7804" spans="1:4" x14ac:dyDescent="0.25">
      <c r="A7804" s="8"/>
      <c r="B7804" s="4">
        <v>44794</v>
      </c>
      <c r="C7804" s="9">
        <v>24</v>
      </c>
      <c r="D7804" s="20">
        <v>83.117239999999995</v>
      </c>
    </row>
    <row r="7805" spans="1:4" x14ac:dyDescent="0.25">
      <c r="A7805" s="8"/>
      <c r="B7805" s="4">
        <v>44795</v>
      </c>
      <c r="C7805" s="9">
        <v>1</v>
      </c>
      <c r="D7805" s="20">
        <v>84.040940000000006</v>
      </c>
    </row>
    <row r="7806" spans="1:4" x14ac:dyDescent="0.25">
      <c r="A7806" s="8"/>
      <c r="B7806" s="4">
        <v>44795</v>
      </c>
      <c r="C7806" s="9">
        <v>2</v>
      </c>
      <c r="D7806" s="20">
        <v>76.127080000000007</v>
      </c>
    </row>
    <row r="7807" spans="1:4" x14ac:dyDescent="0.25">
      <c r="A7807" s="8"/>
      <c r="B7807" s="4">
        <v>44795</v>
      </c>
      <c r="C7807" s="9">
        <v>3</v>
      </c>
      <c r="D7807" s="20">
        <v>74.508340000000004</v>
      </c>
    </row>
    <row r="7808" spans="1:4" x14ac:dyDescent="0.25">
      <c r="A7808" s="8"/>
      <c r="B7808" s="4">
        <v>44795</v>
      </c>
      <c r="C7808" s="9">
        <v>4</v>
      </c>
      <c r="D7808" s="20">
        <v>65.8626</v>
      </c>
    </row>
    <row r="7809" spans="1:4" x14ac:dyDescent="0.25">
      <c r="A7809" s="8"/>
      <c r="B7809" s="4">
        <v>44795</v>
      </c>
      <c r="C7809" s="9">
        <v>5</v>
      </c>
      <c r="D7809" s="20">
        <v>61.518630000000002</v>
      </c>
    </row>
    <row r="7810" spans="1:4" x14ac:dyDescent="0.25">
      <c r="A7810" s="8"/>
      <c r="B7810" s="4">
        <v>44795</v>
      </c>
      <c r="C7810" s="9">
        <v>6</v>
      </c>
      <c r="D7810" s="20">
        <v>63.329050000000002</v>
      </c>
    </row>
    <row r="7811" spans="1:4" x14ac:dyDescent="0.25">
      <c r="A7811" s="8"/>
      <c r="B7811" s="4">
        <v>44795</v>
      </c>
      <c r="C7811" s="9">
        <v>7</v>
      </c>
      <c r="D7811" s="20">
        <v>78.819710000000001</v>
      </c>
    </row>
    <row r="7812" spans="1:4" x14ac:dyDescent="0.25">
      <c r="A7812" s="8"/>
      <c r="B7812" s="4">
        <v>44795</v>
      </c>
      <c r="C7812" s="9">
        <v>8</v>
      </c>
      <c r="D7812" s="20">
        <v>91.69659</v>
      </c>
    </row>
    <row r="7813" spans="1:4" x14ac:dyDescent="0.25">
      <c r="A7813" s="8"/>
      <c r="B7813" s="4">
        <v>44795</v>
      </c>
      <c r="C7813" s="9">
        <v>9</v>
      </c>
      <c r="D7813" s="20">
        <v>62.865029999999997</v>
      </c>
    </row>
    <row r="7814" spans="1:4" x14ac:dyDescent="0.25">
      <c r="A7814" s="8"/>
      <c r="B7814" s="4">
        <v>44795</v>
      </c>
      <c r="C7814" s="9">
        <v>10</v>
      </c>
      <c r="D7814" s="20">
        <v>58.458129999999997</v>
      </c>
    </row>
    <row r="7815" spans="1:4" x14ac:dyDescent="0.25">
      <c r="A7815" s="8"/>
      <c r="B7815" s="4">
        <v>44795</v>
      </c>
      <c r="C7815" s="9">
        <v>11</v>
      </c>
      <c r="D7815" s="20">
        <v>56.79674</v>
      </c>
    </row>
    <row r="7816" spans="1:4" x14ac:dyDescent="0.25">
      <c r="A7816" s="8"/>
      <c r="B7816" s="4">
        <v>44795</v>
      </c>
      <c r="C7816" s="9">
        <v>12</v>
      </c>
      <c r="D7816" s="20">
        <v>62.158749999999998</v>
      </c>
    </row>
    <row r="7817" spans="1:4" x14ac:dyDescent="0.25">
      <c r="A7817" s="8"/>
      <c r="B7817" s="4">
        <v>44795</v>
      </c>
      <c r="C7817" s="9">
        <v>13</v>
      </c>
      <c r="D7817" s="20">
        <v>63.203009999999999</v>
      </c>
    </row>
    <row r="7818" spans="1:4" x14ac:dyDescent="0.25">
      <c r="A7818" s="8"/>
      <c r="B7818" s="4">
        <v>44795</v>
      </c>
      <c r="C7818" s="9">
        <v>14</v>
      </c>
      <c r="D7818" s="20">
        <v>66.123540000000006</v>
      </c>
    </row>
    <row r="7819" spans="1:4" x14ac:dyDescent="0.25">
      <c r="A7819" s="8"/>
      <c r="B7819" s="4">
        <v>44795</v>
      </c>
      <c r="C7819" s="9">
        <v>15</v>
      </c>
      <c r="D7819" s="20">
        <v>77.728020000000001</v>
      </c>
    </row>
    <row r="7820" spans="1:4" x14ac:dyDescent="0.25">
      <c r="A7820" s="8"/>
      <c r="B7820" s="4">
        <v>44795</v>
      </c>
      <c r="C7820" s="9">
        <v>16</v>
      </c>
      <c r="D7820" s="20">
        <v>87.897019999999998</v>
      </c>
    </row>
    <row r="7821" spans="1:4" x14ac:dyDescent="0.25">
      <c r="A7821" s="8"/>
      <c r="B7821" s="4">
        <v>44795</v>
      </c>
      <c r="C7821" s="9">
        <v>17</v>
      </c>
      <c r="D7821" s="20">
        <v>92.709509999999995</v>
      </c>
    </row>
    <row r="7822" spans="1:4" x14ac:dyDescent="0.25">
      <c r="A7822" s="8"/>
      <c r="B7822" s="4">
        <v>44795</v>
      </c>
      <c r="C7822" s="9">
        <v>18</v>
      </c>
      <c r="D7822" s="20">
        <v>84.681120000000007</v>
      </c>
    </row>
    <row r="7823" spans="1:4" x14ac:dyDescent="0.25">
      <c r="A7823" s="8"/>
      <c r="B7823" s="4">
        <v>44795</v>
      </c>
      <c r="C7823" s="9">
        <v>19</v>
      </c>
      <c r="D7823" s="20">
        <v>73.235479999999995</v>
      </c>
    </row>
    <row r="7824" spans="1:4" x14ac:dyDescent="0.25">
      <c r="A7824" s="8"/>
      <c r="B7824" s="4">
        <v>44795</v>
      </c>
      <c r="C7824" s="9">
        <v>20</v>
      </c>
      <c r="D7824" s="20">
        <v>97.380200000000002</v>
      </c>
    </row>
    <row r="7825" spans="1:4" x14ac:dyDescent="0.25">
      <c r="A7825" s="8"/>
      <c r="B7825" s="4">
        <v>44795</v>
      </c>
      <c r="C7825" s="9">
        <v>21</v>
      </c>
      <c r="D7825" s="20">
        <v>116.12917</v>
      </c>
    </row>
    <row r="7826" spans="1:4" x14ac:dyDescent="0.25">
      <c r="A7826" s="8"/>
      <c r="B7826" s="4">
        <v>44795</v>
      </c>
      <c r="C7826" s="9">
        <v>22</v>
      </c>
      <c r="D7826" s="20">
        <v>89.044640000000001</v>
      </c>
    </row>
    <row r="7827" spans="1:4" x14ac:dyDescent="0.25">
      <c r="A7827" s="8"/>
      <c r="B7827" s="4">
        <v>44795</v>
      </c>
      <c r="C7827" s="9">
        <v>23</v>
      </c>
      <c r="D7827" s="20">
        <v>73.048050000000003</v>
      </c>
    </row>
    <row r="7828" spans="1:4" x14ac:dyDescent="0.25">
      <c r="A7828" s="8"/>
      <c r="B7828" s="4">
        <v>44795</v>
      </c>
      <c r="C7828" s="9">
        <v>24</v>
      </c>
      <c r="D7828" s="20">
        <v>85.723789999999994</v>
      </c>
    </row>
    <row r="7829" spans="1:4" x14ac:dyDescent="0.25">
      <c r="A7829" s="8"/>
      <c r="B7829" s="4">
        <v>44796</v>
      </c>
      <c r="C7829" s="9">
        <v>1</v>
      </c>
      <c r="D7829" s="20">
        <v>78.705579999999998</v>
      </c>
    </row>
    <row r="7830" spans="1:4" x14ac:dyDescent="0.25">
      <c r="A7830" s="8"/>
      <c r="B7830" s="4">
        <v>44796</v>
      </c>
      <c r="C7830" s="9">
        <v>2</v>
      </c>
      <c r="D7830" s="20">
        <v>80.76464</v>
      </c>
    </row>
    <row r="7831" spans="1:4" x14ac:dyDescent="0.25">
      <c r="A7831" s="8"/>
      <c r="B7831" s="4">
        <v>44796</v>
      </c>
      <c r="C7831" s="9">
        <v>3</v>
      </c>
      <c r="D7831" s="20">
        <v>81.570660000000004</v>
      </c>
    </row>
    <row r="7832" spans="1:4" x14ac:dyDescent="0.25">
      <c r="A7832" s="8"/>
      <c r="B7832" s="4">
        <v>44796</v>
      </c>
      <c r="C7832" s="9">
        <v>4</v>
      </c>
      <c r="D7832" s="20">
        <v>76.075810000000004</v>
      </c>
    </row>
    <row r="7833" spans="1:4" x14ac:dyDescent="0.25">
      <c r="A7833" s="8"/>
      <c r="B7833" s="4">
        <v>44796</v>
      </c>
      <c r="C7833" s="9">
        <v>5</v>
      </c>
      <c r="D7833" s="20">
        <v>76.786590000000004</v>
      </c>
    </row>
    <row r="7834" spans="1:4" x14ac:dyDescent="0.25">
      <c r="A7834" s="8"/>
      <c r="B7834" s="4">
        <v>44796</v>
      </c>
      <c r="C7834" s="9">
        <v>6</v>
      </c>
      <c r="D7834" s="20">
        <v>80.823800000000006</v>
      </c>
    </row>
    <row r="7835" spans="1:4" x14ac:dyDescent="0.25">
      <c r="A7835" s="8"/>
      <c r="B7835" s="4">
        <v>44796</v>
      </c>
      <c r="C7835" s="9">
        <v>7</v>
      </c>
      <c r="D7835" s="20">
        <v>102.65065</v>
      </c>
    </row>
    <row r="7836" spans="1:4" x14ac:dyDescent="0.25">
      <c r="A7836" s="8"/>
      <c r="B7836" s="4">
        <v>44796</v>
      </c>
      <c r="C7836" s="9">
        <v>8</v>
      </c>
      <c r="D7836" s="20">
        <v>87.389120000000005</v>
      </c>
    </row>
    <row r="7837" spans="1:4" x14ac:dyDescent="0.25">
      <c r="A7837" s="8"/>
      <c r="B7837" s="4">
        <v>44796</v>
      </c>
      <c r="C7837" s="9">
        <v>9</v>
      </c>
      <c r="D7837" s="20">
        <v>69.211529999999996</v>
      </c>
    </row>
    <row r="7838" spans="1:4" x14ac:dyDescent="0.25">
      <c r="A7838" s="8"/>
      <c r="B7838" s="4">
        <v>44796</v>
      </c>
      <c r="C7838" s="9">
        <v>10</v>
      </c>
      <c r="D7838" s="20">
        <v>69.534520000000001</v>
      </c>
    </row>
    <row r="7839" spans="1:4" x14ac:dyDescent="0.25">
      <c r="A7839" s="8"/>
      <c r="B7839" s="4">
        <v>44796</v>
      </c>
      <c r="C7839" s="9">
        <v>11</v>
      </c>
      <c r="D7839" s="20">
        <v>67.738420000000005</v>
      </c>
    </row>
    <row r="7840" spans="1:4" x14ac:dyDescent="0.25">
      <c r="A7840" s="8"/>
      <c r="B7840" s="4">
        <v>44796</v>
      </c>
      <c r="C7840" s="9">
        <v>12</v>
      </c>
      <c r="D7840" s="20">
        <v>72.903220000000005</v>
      </c>
    </row>
    <row r="7841" spans="1:4" x14ac:dyDescent="0.25">
      <c r="A7841" s="8"/>
      <c r="B7841" s="4">
        <v>44796</v>
      </c>
      <c r="C7841" s="9">
        <v>13</v>
      </c>
      <c r="D7841" s="20">
        <v>77.193240000000003</v>
      </c>
    </row>
    <row r="7842" spans="1:4" x14ac:dyDescent="0.25">
      <c r="A7842" s="8"/>
      <c r="B7842" s="4">
        <v>44796</v>
      </c>
      <c r="C7842" s="9">
        <v>14</v>
      </c>
      <c r="D7842" s="20">
        <v>89.301410000000004</v>
      </c>
    </row>
    <row r="7843" spans="1:4" x14ac:dyDescent="0.25">
      <c r="A7843" s="8"/>
      <c r="B7843" s="4">
        <v>44796</v>
      </c>
      <c r="C7843" s="9">
        <v>15</v>
      </c>
      <c r="D7843" s="20">
        <v>127.14679</v>
      </c>
    </row>
    <row r="7844" spans="1:4" x14ac:dyDescent="0.25">
      <c r="A7844" s="8"/>
      <c r="B7844" s="4">
        <v>44796</v>
      </c>
      <c r="C7844" s="9">
        <v>16</v>
      </c>
      <c r="D7844" s="20">
        <v>111.43817</v>
      </c>
    </row>
    <row r="7845" spans="1:4" x14ac:dyDescent="0.25">
      <c r="A7845" s="8"/>
      <c r="B7845" s="4">
        <v>44796</v>
      </c>
      <c r="C7845" s="9">
        <v>17</v>
      </c>
      <c r="D7845" s="20">
        <v>92.249939999999995</v>
      </c>
    </row>
    <row r="7846" spans="1:4" x14ac:dyDescent="0.25">
      <c r="A7846" s="8"/>
      <c r="B7846" s="4">
        <v>44796</v>
      </c>
      <c r="C7846" s="9">
        <v>18</v>
      </c>
      <c r="D7846" s="20">
        <v>106.22669999999999</v>
      </c>
    </row>
    <row r="7847" spans="1:4" x14ac:dyDescent="0.25">
      <c r="A7847" s="8"/>
      <c r="B7847" s="4">
        <v>44796</v>
      </c>
      <c r="C7847" s="9">
        <v>19</v>
      </c>
      <c r="D7847" s="20">
        <v>96.156490000000005</v>
      </c>
    </row>
    <row r="7848" spans="1:4" x14ac:dyDescent="0.25">
      <c r="A7848" s="8"/>
      <c r="B7848" s="4">
        <v>44796</v>
      </c>
      <c r="C7848" s="9">
        <v>20</v>
      </c>
      <c r="D7848" s="20">
        <v>160.43156999999999</v>
      </c>
    </row>
    <row r="7849" spans="1:4" x14ac:dyDescent="0.25">
      <c r="A7849" s="8"/>
      <c r="B7849" s="4">
        <v>44796</v>
      </c>
      <c r="C7849" s="9">
        <v>21</v>
      </c>
      <c r="D7849" s="20">
        <v>210.38372000000001</v>
      </c>
    </row>
    <row r="7850" spans="1:4" x14ac:dyDescent="0.25">
      <c r="A7850" s="8"/>
      <c r="B7850" s="4">
        <v>44796</v>
      </c>
      <c r="C7850" s="9">
        <v>22</v>
      </c>
      <c r="D7850" s="20">
        <v>106.91677</v>
      </c>
    </row>
    <row r="7851" spans="1:4" x14ac:dyDescent="0.25">
      <c r="A7851" s="8"/>
      <c r="B7851" s="4">
        <v>44796</v>
      </c>
      <c r="C7851" s="9">
        <v>23</v>
      </c>
      <c r="D7851" s="20">
        <v>94.370199999999997</v>
      </c>
    </row>
    <row r="7852" spans="1:4" x14ac:dyDescent="0.25">
      <c r="A7852" s="8"/>
      <c r="B7852" s="4">
        <v>44796</v>
      </c>
      <c r="C7852" s="9">
        <v>24</v>
      </c>
      <c r="D7852" s="20">
        <v>70.671790000000001</v>
      </c>
    </row>
    <row r="7853" spans="1:4" x14ac:dyDescent="0.25">
      <c r="A7853" s="8"/>
      <c r="B7853" s="4">
        <v>44797</v>
      </c>
      <c r="C7853" s="9">
        <v>1</v>
      </c>
      <c r="D7853" s="20">
        <v>82.220870000000005</v>
      </c>
    </row>
    <row r="7854" spans="1:4" x14ac:dyDescent="0.25">
      <c r="A7854" s="8"/>
      <c r="B7854" s="4">
        <v>44797</v>
      </c>
      <c r="C7854" s="9">
        <v>2</v>
      </c>
      <c r="D7854" s="20">
        <v>86.667969999999997</v>
      </c>
    </row>
    <row r="7855" spans="1:4" x14ac:dyDescent="0.25">
      <c r="A7855" s="8"/>
      <c r="B7855" s="4">
        <v>44797</v>
      </c>
      <c r="C7855" s="9">
        <v>3</v>
      </c>
      <c r="D7855" s="20">
        <v>72.992940000000004</v>
      </c>
    </row>
    <row r="7856" spans="1:4" x14ac:dyDescent="0.25">
      <c r="A7856" s="8"/>
      <c r="B7856" s="4">
        <v>44797</v>
      </c>
      <c r="C7856" s="9">
        <v>4</v>
      </c>
      <c r="D7856" s="20">
        <v>77.373720000000006</v>
      </c>
    </row>
    <row r="7857" spans="1:4" x14ac:dyDescent="0.25">
      <c r="A7857" s="8"/>
      <c r="B7857" s="4">
        <v>44797</v>
      </c>
      <c r="C7857" s="9">
        <v>5</v>
      </c>
      <c r="D7857" s="20">
        <v>86.808189999999996</v>
      </c>
    </row>
    <row r="7858" spans="1:4" x14ac:dyDescent="0.25">
      <c r="A7858" s="8"/>
      <c r="B7858" s="4">
        <v>44797</v>
      </c>
      <c r="C7858" s="9">
        <v>6</v>
      </c>
      <c r="D7858" s="20">
        <v>94.028739999999999</v>
      </c>
    </row>
    <row r="7859" spans="1:4" x14ac:dyDescent="0.25">
      <c r="A7859" s="8"/>
      <c r="B7859" s="4">
        <v>44797</v>
      </c>
      <c r="C7859" s="9">
        <v>7</v>
      </c>
      <c r="D7859" s="20">
        <v>116.89447</v>
      </c>
    </row>
    <row r="7860" spans="1:4" x14ac:dyDescent="0.25">
      <c r="A7860" s="8"/>
      <c r="B7860" s="4">
        <v>44797</v>
      </c>
      <c r="C7860" s="9">
        <v>8</v>
      </c>
      <c r="D7860" s="20">
        <v>106.96005</v>
      </c>
    </row>
    <row r="7861" spans="1:4" x14ac:dyDescent="0.25">
      <c r="A7861" s="8"/>
      <c r="B7861" s="4">
        <v>44797</v>
      </c>
      <c r="C7861" s="9">
        <v>9</v>
      </c>
      <c r="D7861" s="20">
        <v>78.690349999999995</v>
      </c>
    </row>
    <row r="7862" spans="1:4" x14ac:dyDescent="0.25">
      <c r="A7862" s="8"/>
      <c r="B7862" s="4">
        <v>44797</v>
      </c>
      <c r="C7862" s="9">
        <v>10</v>
      </c>
      <c r="D7862" s="20">
        <v>65.455129999999997</v>
      </c>
    </row>
    <row r="7863" spans="1:4" x14ac:dyDescent="0.25">
      <c r="A7863" s="8"/>
      <c r="B7863" s="4">
        <v>44797</v>
      </c>
      <c r="C7863" s="9">
        <v>11</v>
      </c>
      <c r="D7863" s="20">
        <v>66.383769999999998</v>
      </c>
    </row>
    <row r="7864" spans="1:4" x14ac:dyDescent="0.25">
      <c r="A7864" s="8"/>
      <c r="B7864" s="4">
        <v>44797</v>
      </c>
      <c r="C7864" s="9">
        <v>12</v>
      </c>
      <c r="D7864" s="20">
        <v>73.129519999999999</v>
      </c>
    </row>
    <row r="7865" spans="1:4" x14ac:dyDescent="0.25">
      <c r="A7865" s="8"/>
      <c r="B7865" s="4">
        <v>44797</v>
      </c>
      <c r="C7865" s="9">
        <v>13</v>
      </c>
      <c r="D7865" s="20">
        <v>80.199969999999993</v>
      </c>
    </row>
    <row r="7866" spans="1:4" x14ac:dyDescent="0.25">
      <c r="A7866" s="8"/>
      <c r="B7866" s="4">
        <v>44797</v>
      </c>
      <c r="C7866" s="9">
        <v>14</v>
      </c>
      <c r="D7866" s="20">
        <v>94.096689999999995</v>
      </c>
    </row>
    <row r="7867" spans="1:4" x14ac:dyDescent="0.25">
      <c r="A7867" s="8"/>
      <c r="B7867" s="4">
        <v>44797</v>
      </c>
      <c r="C7867" s="9">
        <v>15</v>
      </c>
      <c r="D7867" s="20">
        <v>121.71541000000001</v>
      </c>
    </row>
    <row r="7868" spans="1:4" x14ac:dyDescent="0.25">
      <c r="A7868" s="8"/>
      <c r="B7868" s="4">
        <v>44797</v>
      </c>
      <c r="C7868" s="9">
        <v>16</v>
      </c>
      <c r="D7868" s="20">
        <v>110.89878</v>
      </c>
    </row>
    <row r="7869" spans="1:4" x14ac:dyDescent="0.25">
      <c r="A7869" s="8"/>
      <c r="B7869" s="4">
        <v>44797</v>
      </c>
      <c r="C7869" s="9">
        <v>17</v>
      </c>
      <c r="D7869" s="20">
        <v>108.96339999999999</v>
      </c>
    </row>
    <row r="7870" spans="1:4" x14ac:dyDescent="0.25">
      <c r="A7870" s="8"/>
      <c r="B7870" s="4">
        <v>44797</v>
      </c>
      <c r="C7870" s="9">
        <v>18</v>
      </c>
      <c r="D7870" s="20">
        <v>87.524730000000005</v>
      </c>
    </row>
    <row r="7871" spans="1:4" x14ac:dyDescent="0.25">
      <c r="A7871" s="8"/>
      <c r="B7871" s="4">
        <v>44797</v>
      </c>
      <c r="C7871" s="9">
        <v>19</v>
      </c>
      <c r="D7871" s="20">
        <v>99.099289999999996</v>
      </c>
    </row>
    <row r="7872" spans="1:4" x14ac:dyDescent="0.25">
      <c r="A7872" s="8"/>
      <c r="B7872" s="4">
        <v>44797</v>
      </c>
      <c r="C7872" s="9">
        <v>20</v>
      </c>
      <c r="D7872" s="20">
        <v>122.50478</v>
      </c>
    </row>
    <row r="7873" spans="1:4" x14ac:dyDescent="0.25">
      <c r="A7873" s="8"/>
      <c r="B7873" s="4">
        <v>44797</v>
      </c>
      <c r="C7873" s="9">
        <v>21</v>
      </c>
      <c r="D7873" s="20">
        <v>111.48985999999999</v>
      </c>
    </row>
    <row r="7874" spans="1:4" x14ac:dyDescent="0.25">
      <c r="A7874" s="8"/>
      <c r="B7874" s="4">
        <v>44797</v>
      </c>
      <c r="C7874" s="9">
        <v>22</v>
      </c>
      <c r="D7874" s="20">
        <v>94.649640000000005</v>
      </c>
    </row>
    <row r="7875" spans="1:4" x14ac:dyDescent="0.25">
      <c r="A7875" s="8"/>
      <c r="B7875" s="4">
        <v>44797</v>
      </c>
      <c r="C7875" s="9">
        <v>23</v>
      </c>
      <c r="D7875" s="20">
        <v>74.781170000000003</v>
      </c>
    </row>
    <row r="7876" spans="1:4" x14ac:dyDescent="0.25">
      <c r="A7876" s="8"/>
      <c r="B7876" s="4">
        <v>44797</v>
      </c>
      <c r="C7876" s="9">
        <v>24</v>
      </c>
      <c r="D7876" s="20">
        <v>75.449529999999996</v>
      </c>
    </row>
    <row r="7877" spans="1:4" x14ac:dyDescent="0.25">
      <c r="A7877" s="8"/>
      <c r="B7877" s="4">
        <v>44798</v>
      </c>
      <c r="C7877" s="9">
        <v>1</v>
      </c>
      <c r="D7877" s="20">
        <v>70.667339999999996</v>
      </c>
    </row>
    <row r="7878" spans="1:4" x14ac:dyDescent="0.25">
      <c r="A7878" s="8"/>
      <c r="B7878" s="4">
        <v>44798</v>
      </c>
      <c r="C7878" s="9">
        <v>2</v>
      </c>
      <c r="D7878" s="20">
        <v>63.065350000000002</v>
      </c>
    </row>
    <row r="7879" spans="1:4" x14ac:dyDescent="0.25">
      <c r="A7879" s="8"/>
      <c r="B7879" s="4">
        <v>44798</v>
      </c>
      <c r="C7879" s="9">
        <v>3</v>
      </c>
      <c r="D7879" s="20">
        <v>64.481309999999993</v>
      </c>
    </row>
    <row r="7880" spans="1:4" x14ac:dyDescent="0.25">
      <c r="A7880" s="8"/>
      <c r="B7880" s="4">
        <v>44798</v>
      </c>
      <c r="C7880" s="9">
        <v>4</v>
      </c>
      <c r="D7880" s="20">
        <v>71.637060000000005</v>
      </c>
    </row>
    <row r="7881" spans="1:4" x14ac:dyDescent="0.25">
      <c r="A7881" s="8"/>
      <c r="B7881" s="4">
        <v>44798</v>
      </c>
      <c r="C7881" s="9">
        <v>5</v>
      </c>
      <c r="D7881" s="20">
        <v>63.224249999999998</v>
      </c>
    </row>
    <row r="7882" spans="1:4" x14ac:dyDescent="0.25">
      <c r="A7882" s="8"/>
      <c r="B7882" s="4">
        <v>44798</v>
      </c>
      <c r="C7882" s="9">
        <v>6</v>
      </c>
      <c r="D7882" s="20">
        <v>63.912880000000001</v>
      </c>
    </row>
    <row r="7883" spans="1:4" x14ac:dyDescent="0.25">
      <c r="A7883" s="8"/>
      <c r="B7883" s="4">
        <v>44798</v>
      </c>
      <c r="C7883" s="9">
        <v>7</v>
      </c>
      <c r="D7883" s="20">
        <v>79.206460000000007</v>
      </c>
    </row>
    <row r="7884" spans="1:4" x14ac:dyDescent="0.25">
      <c r="A7884" s="8"/>
      <c r="B7884" s="4">
        <v>44798</v>
      </c>
      <c r="C7884" s="9">
        <v>8</v>
      </c>
      <c r="D7884" s="20">
        <v>79.050269999999998</v>
      </c>
    </row>
    <row r="7885" spans="1:4" x14ac:dyDescent="0.25">
      <c r="A7885" s="8"/>
      <c r="B7885" s="4">
        <v>44798</v>
      </c>
      <c r="C7885" s="9">
        <v>9</v>
      </c>
      <c r="D7885" s="20">
        <v>81.394400000000005</v>
      </c>
    </row>
    <row r="7886" spans="1:4" x14ac:dyDescent="0.25">
      <c r="A7886" s="8"/>
      <c r="B7886" s="4">
        <v>44798</v>
      </c>
      <c r="C7886" s="9">
        <v>10</v>
      </c>
      <c r="D7886" s="20">
        <v>75.331950000000006</v>
      </c>
    </row>
    <row r="7887" spans="1:4" x14ac:dyDescent="0.25">
      <c r="A7887" s="8"/>
      <c r="B7887" s="4">
        <v>44798</v>
      </c>
      <c r="C7887" s="9">
        <v>11</v>
      </c>
      <c r="D7887" s="20">
        <v>76.050299999999993</v>
      </c>
    </row>
    <row r="7888" spans="1:4" x14ac:dyDescent="0.25">
      <c r="A7888" s="8"/>
      <c r="B7888" s="4">
        <v>44798</v>
      </c>
      <c r="C7888" s="9">
        <v>12</v>
      </c>
      <c r="D7888" s="20">
        <v>79.061279999999996</v>
      </c>
    </row>
    <row r="7889" spans="1:4" x14ac:dyDescent="0.25">
      <c r="A7889" s="8"/>
      <c r="B7889" s="4">
        <v>44798</v>
      </c>
      <c r="C7889" s="9">
        <v>13</v>
      </c>
      <c r="D7889" s="20">
        <v>85.450400000000002</v>
      </c>
    </row>
    <row r="7890" spans="1:4" x14ac:dyDescent="0.25">
      <c r="A7890" s="8"/>
      <c r="B7890" s="4">
        <v>44798</v>
      </c>
      <c r="C7890" s="9">
        <v>14</v>
      </c>
      <c r="D7890" s="20">
        <v>76.73903</v>
      </c>
    </row>
    <row r="7891" spans="1:4" x14ac:dyDescent="0.25">
      <c r="A7891" s="8"/>
      <c r="B7891" s="4">
        <v>44798</v>
      </c>
      <c r="C7891" s="9">
        <v>15</v>
      </c>
      <c r="D7891" s="20">
        <v>78.242329999999995</v>
      </c>
    </row>
    <row r="7892" spans="1:4" x14ac:dyDescent="0.25">
      <c r="A7892" s="8"/>
      <c r="B7892" s="4">
        <v>44798</v>
      </c>
      <c r="C7892" s="9">
        <v>16</v>
      </c>
      <c r="D7892" s="20">
        <v>83.298010000000005</v>
      </c>
    </row>
    <row r="7893" spans="1:4" x14ac:dyDescent="0.25">
      <c r="A7893" s="8"/>
      <c r="B7893" s="4">
        <v>44798</v>
      </c>
      <c r="C7893" s="9">
        <v>17</v>
      </c>
      <c r="D7893" s="20">
        <v>94.404979999999995</v>
      </c>
    </row>
    <row r="7894" spans="1:4" x14ac:dyDescent="0.25">
      <c r="A7894" s="8"/>
      <c r="B7894" s="4">
        <v>44798</v>
      </c>
      <c r="C7894" s="9">
        <v>18</v>
      </c>
      <c r="D7894" s="20">
        <v>121.76647</v>
      </c>
    </row>
    <row r="7895" spans="1:4" x14ac:dyDescent="0.25">
      <c r="A7895" s="8"/>
      <c r="B7895" s="4">
        <v>44798</v>
      </c>
      <c r="C7895" s="9">
        <v>19</v>
      </c>
      <c r="D7895" s="20">
        <v>104.05951</v>
      </c>
    </row>
    <row r="7896" spans="1:4" x14ac:dyDescent="0.25">
      <c r="A7896" s="8"/>
      <c r="B7896" s="4">
        <v>44798</v>
      </c>
      <c r="C7896" s="9">
        <v>20</v>
      </c>
      <c r="D7896" s="20">
        <v>96.989940000000004</v>
      </c>
    </row>
    <row r="7897" spans="1:4" x14ac:dyDescent="0.25">
      <c r="A7897" s="8"/>
      <c r="B7897" s="4">
        <v>44798</v>
      </c>
      <c r="C7897" s="9">
        <v>21</v>
      </c>
      <c r="D7897" s="20">
        <v>157.45837</v>
      </c>
    </row>
    <row r="7898" spans="1:4" x14ac:dyDescent="0.25">
      <c r="A7898" s="8"/>
      <c r="B7898" s="4">
        <v>44798</v>
      </c>
      <c r="C7898" s="9">
        <v>22</v>
      </c>
      <c r="D7898" s="20">
        <v>106.21861</v>
      </c>
    </row>
    <row r="7899" spans="1:4" x14ac:dyDescent="0.25">
      <c r="A7899" s="8"/>
      <c r="B7899" s="4">
        <v>44798</v>
      </c>
      <c r="C7899" s="9">
        <v>23</v>
      </c>
      <c r="D7899" s="20">
        <v>95.332530000000006</v>
      </c>
    </row>
    <row r="7900" spans="1:4" x14ac:dyDescent="0.25">
      <c r="A7900" s="8"/>
      <c r="B7900" s="4">
        <v>44798</v>
      </c>
      <c r="C7900" s="9">
        <v>24</v>
      </c>
      <c r="D7900" s="20">
        <v>82.422960000000003</v>
      </c>
    </row>
    <row r="7901" spans="1:4" x14ac:dyDescent="0.25">
      <c r="A7901" s="8"/>
      <c r="B7901" s="4">
        <v>44799</v>
      </c>
      <c r="C7901" s="9">
        <v>1</v>
      </c>
      <c r="D7901" s="20">
        <v>77.49503</v>
      </c>
    </row>
    <row r="7902" spans="1:4" x14ac:dyDescent="0.25">
      <c r="A7902" s="8"/>
      <c r="B7902" s="4">
        <v>44799</v>
      </c>
      <c r="C7902" s="9">
        <v>2</v>
      </c>
      <c r="D7902" s="20">
        <v>80.333879999999994</v>
      </c>
    </row>
    <row r="7903" spans="1:4" x14ac:dyDescent="0.25">
      <c r="A7903" s="8"/>
      <c r="B7903" s="4">
        <v>44799</v>
      </c>
      <c r="C7903" s="9">
        <v>3</v>
      </c>
      <c r="D7903" s="20">
        <v>86.589230000000001</v>
      </c>
    </row>
    <row r="7904" spans="1:4" x14ac:dyDescent="0.25">
      <c r="A7904" s="8"/>
      <c r="B7904" s="4">
        <v>44799</v>
      </c>
      <c r="C7904" s="9">
        <v>4</v>
      </c>
      <c r="D7904" s="20">
        <v>79.701099999999997</v>
      </c>
    </row>
    <row r="7905" spans="1:4" x14ac:dyDescent="0.25">
      <c r="A7905" s="8"/>
      <c r="B7905" s="4">
        <v>44799</v>
      </c>
      <c r="C7905" s="9">
        <v>5</v>
      </c>
      <c r="D7905" s="20">
        <v>75.677269999999993</v>
      </c>
    </row>
    <row r="7906" spans="1:4" x14ac:dyDescent="0.25">
      <c r="A7906" s="8"/>
      <c r="B7906" s="4">
        <v>44799</v>
      </c>
      <c r="C7906" s="9">
        <v>6</v>
      </c>
      <c r="D7906" s="20">
        <v>79.840500000000006</v>
      </c>
    </row>
    <row r="7907" spans="1:4" x14ac:dyDescent="0.25">
      <c r="A7907" s="8"/>
      <c r="B7907" s="4">
        <v>44799</v>
      </c>
      <c r="C7907" s="9">
        <v>7</v>
      </c>
      <c r="D7907" s="20">
        <v>87.177670000000006</v>
      </c>
    </row>
    <row r="7908" spans="1:4" x14ac:dyDescent="0.25">
      <c r="A7908" s="8"/>
      <c r="B7908" s="4">
        <v>44799</v>
      </c>
      <c r="C7908" s="9">
        <v>8</v>
      </c>
      <c r="D7908" s="20">
        <v>76.552639999999997</v>
      </c>
    </row>
    <row r="7909" spans="1:4" x14ac:dyDescent="0.25">
      <c r="A7909" s="8"/>
      <c r="B7909" s="4">
        <v>44799</v>
      </c>
      <c r="C7909" s="9">
        <v>9</v>
      </c>
      <c r="D7909" s="20">
        <v>83.799750000000003</v>
      </c>
    </row>
    <row r="7910" spans="1:4" x14ac:dyDescent="0.25">
      <c r="A7910" s="8"/>
      <c r="B7910" s="4">
        <v>44799</v>
      </c>
      <c r="C7910" s="9">
        <v>10</v>
      </c>
      <c r="D7910" s="20">
        <v>69.559830000000005</v>
      </c>
    </row>
    <row r="7911" spans="1:4" x14ac:dyDescent="0.25">
      <c r="A7911" s="8"/>
      <c r="B7911" s="4">
        <v>44799</v>
      </c>
      <c r="C7911" s="9">
        <v>11</v>
      </c>
      <c r="D7911" s="20">
        <v>58.981169999999999</v>
      </c>
    </row>
    <row r="7912" spans="1:4" x14ac:dyDescent="0.25">
      <c r="A7912" s="8"/>
      <c r="B7912" s="4">
        <v>44799</v>
      </c>
      <c r="C7912" s="9">
        <v>12</v>
      </c>
      <c r="D7912" s="20">
        <v>61.611780000000003</v>
      </c>
    </row>
    <row r="7913" spans="1:4" x14ac:dyDescent="0.25">
      <c r="A7913" s="8"/>
      <c r="B7913" s="4">
        <v>44799</v>
      </c>
      <c r="C7913" s="9">
        <v>13</v>
      </c>
      <c r="D7913" s="20">
        <v>71.641030000000001</v>
      </c>
    </row>
    <row r="7914" spans="1:4" x14ac:dyDescent="0.25">
      <c r="A7914" s="8"/>
      <c r="B7914" s="4">
        <v>44799</v>
      </c>
      <c r="C7914" s="9">
        <v>14</v>
      </c>
      <c r="D7914" s="20">
        <v>72.429770000000005</v>
      </c>
    </row>
    <row r="7915" spans="1:4" x14ac:dyDescent="0.25">
      <c r="A7915" s="8"/>
      <c r="B7915" s="4">
        <v>44799</v>
      </c>
      <c r="C7915" s="9">
        <v>15</v>
      </c>
      <c r="D7915" s="20">
        <v>77.733699999999999</v>
      </c>
    </row>
    <row r="7916" spans="1:4" x14ac:dyDescent="0.25">
      <c r="A7916" s="8"/>
      <c r="B7916" s="4">
        <v>44799</v>
      </c>
      <c r="C7916" s="9">
        <v>16</v>
      </c>
      <c r="D7916" s="20">
        <v>66.269589999999994</v>
      </c>
    </row>
    <row r="7917" spans="1:4" x14ac:dyDescent="0.25">
      <c r="A7917" s="8"/>
      <c r="B7917" s="4">
        <v>44799</v>
      </c>
      <c r="C7917" s="9">
        <v>17</v>
      </c>
      <c r="D7917" s="20">
        <v>52.873060000000002</v>
      </c>
    </row>
    <row r="7918" spans="1:4" x14ac:dyDescent="0.25">
      <c r="A7918" s="8"/>
      <c r="B7918" s="4">
        <v>44799</v>
      </c>
      <c r="C7918" s="9">
        <v>18</v>
      </c>
      <c r="D7918" s="20">
        <v>41.028930000000003</v>
      </c>
    </row>
    <row r="7919" spans="1:4" x14ac:dyDescent="0.25">
      <c r="A7919" s="8"/>
      <c r="B7919" s="4">
        <v>44799</v>
      </c>
      <c r="C7919" s="9">
        <v>19</v>
      </c>
      <c r="D7919" s="20">
        <v>41.595570000000002</v>
      </c>
    </row>
    <row r="7920" spans="1:4" x14ac:dyDescent="0.25">
      <c r="A7920" s="8"/>
      <c r="B7920" s="4">
        <v>44799</v>
      </c>
      <c r="C7920" s="9">
        <v>20</v>
      </c>
      <c r="D7920" s="20">
        <v>39.320279999999997</v>
      </c>
    </row>
    <row r="7921" spans="1:4" x14ac:dyDescent="0.25">
      <c r="A7921" s="8"/>
      <c r="B7921" s="4">
        <v>44799</v>
      </c>
      <c r="C7921" s="9">
        <v>21</v>
      </c>
      <c r="D7921" s="20">
        <v>60.197240000000001</v>
      </c>
    </row>
    <row r="7922" spans="1:4" x14ac:dyDescent="0.25">
      <c r="A7922" s="8"/>
      <c r="B7922" s="4">
        <v>44799</v>
      </c>
      <c r="C7922" s="9">
        <v>22</v>
      </c>
      <c r="D7922" s="20">
        <v>47.772880000000001</v>
      </c>
    </row>
    <row r="7923" spans="1:4" x14ac:dyDescent="0.25">
      <c r="A7923" s="8"/>
      <c r="B7923" s="4">
        <v>44799</v>
      </c>
      <c r="C7923" s="9">
        <v>23</v>
      </c>
      <c r="D7923" s="20">
        <v>70.331990000000005</v>
      </c>
    </row>
    <row r="7924" spans="1:4" x14ac:dyDescent="0.25">
      <c r="A7924" s="8"/>
      <c r="B7924" s="4">
        <v>44799</v>
      </c>
      <c r="C7924" s="9">
        <v>24</v>
      </c>
      <c r="D7924" s="20">
        <v>75.925730000000001</v>
      </c>
    </row>
    <row r="7925" spans="1:4" x14ac:dyDescent="0.25">
      <c r="A7925" s="8"/>
      <c r="B7925" s="4">
        <v>44800</v>
      </c>
      <c r="C7925" s="9">
        <v>1</v>
      </c>
      <c r="D7925" s="20">
        <v>78.983999999999995</v>
      </c>
    </row>
    <row r="7926" spans="1:4" x14ac:dyDescent="0.25">
      <c r="A7926" s="8"/>
      <c r="B7926" s="4">
        <v>44800</v>
      </c>
      <c r="C7926" s="9">
        <v>2</v>
      </c>
      <c r="D7926" s="20">
        <v>74.431619999999995</v>
      </c>
    </row>
    <row r="7927" spans="1:4" x14ac:dyDescent="0.25">
      <c r="A7927" s="8"/>
      <c r="B7927" s="4">
        <v>44800</v>
      </c>
      <c r="C7927" s="9">
        <v>3</v>
      </c>
      <c r="D7927" s="20">
        <v>69.465639999999993</v>
      </c>
    </row>
    <row r="7928" spans="1:4" x14ac:dyDescent="0.25">
      <c r="A7928" s="8"/>
      <c r="B7928" s="4">
        <v>44800</v>
      </c>
      <c r="C7928" s="9">
        <v>4</v>
      </c>
      <c r="D7928" s="20">
        <v>54.398859999999999</v>
      </c>
    </row>
    <row r="7929" spans="1:4" x14ac:dyDescent="0.25">
      <c r="A7929" s="8"/>
      <c r="B7929" s="4">
        <v>44800</v>
      </c>
      <c r="C7929" s="9">
        <v>5</v>
      </c>
      <c r="D7929" s="20">
        <v>51.911160000000002</v>
      </c>
    </row>
    <row r="7930" spans="1:4" x14ac:dyDescent="0.25">
      <c r="A7930" s="8"/>
      <c r="B7930" s="4">
        <v>44800</v>
      </c>
      <c r="C7930" s="9">
        <v>6</v>
      </c>
      <c r="D7930" s="20">
        <v>66.640119999999996</v>
      </c>
    </row>
    <row r="7931" spans="1:4" x14ac:dyDescent="0.25">
      <c r="A7931" s="8"/>
      <c r="B7931" s="4">
        <v>44800</v>
      </c>
      <c r="C7931" s="9">
        <v>7</v>
      </c>
      <c r="D7931" s="20">
        <v>42.81371</v>
      </c>
    </row>
    <row r="7932" spans="1:4" x14ac:dyDescent="0.25">
      <c r="A7932" s="8"/>
      <c r="B7932" s="4">
        <v>44800</v>
      </c>
      <c r="C7932" s="9">
        <v>8</v>
      </c>
      <c r="D7932" s="20">
        <v>33.195329999999998</v>
      </c>
    </row>
    <row r="7933" spans="1:4" x14ac:dyDescent="0.25">
      <c r="A7933" s="8"/>
      <c r="B7933" s="4">
        <v>44800</v>
      </c>
      <c r="C7933" s="9">
        <v>9</v>
      </c>
      <c r="D7933" s="20">
        <v>29.77281</v>
      </c>
    </row>
    <row r="7934" spans="1:4" x14ac:dyDescent="0.25">
      <c r="A7934" s="8"/>
      <c r="B7934" s="4">
        <v>44800</v>
      </c>
      <c r="C7934" s="9">
        <v>10</v>
      </c>
      <c r="D7934" s="20">
        <v>24.299140000000001</v>
      </c>
    </row>
    <row r="7935" spans="1:4" x14ac:dyDescent="0.25">
      <c r="A7935" s="8"/>
      <c r="B7935" s="4">
        <v>44800</v>
      </c>
      <c r="C7935" s="9">
        <v>11</v>
      </c>
      <c r="D7935" s="20">
        <v>30.867159999999998</v>
      </c>
    </row>
    <row r="7936" spans="1:4" x14ac:dyDescent="0.25">
      <c r="A7936" s="8"/>
      <c r="B7936" s="4">
        <v>44800</v>
      </c>
      <c r="C7936" s="9">
        <v>12</v>
      </c>
      <c r="D7936" s="20">
        <v>37.994259999999997</v>
      </c>
    </row>
    <row r="7937" spans="1:4" x14ac:dyDescent="0.25">
      <c r="A7937" s="8"/>
      <c r="B7937" s="4">
        <v>44800</v>
      </c>
      <c r="C7937" s="9">
        <v>13</v>
      </c>
      <c r="D7937" s="20">
        <v>28.340319999999998</v>
      </c>
    </row>
    <row r="7938" spans="1:4" x14ac:dyDescent="0.25">
      <c r="A7938" s="8"/>
      <c r="B7938" s="4">
        <v>44800</v>
      </c>
      <c r="C7938" s="9">
        <v>14</v>
      </c>
      <c r="D7938" s="20">
        <v>21.16968</v>
      </c>
    </row>
    <row r="7939" spans="1:4" x14ac:dyDescent="0.25">
      <c r="A7939" s="8"/>
      <c r="B7939" s="4">
        <v>44800</v>
      </c>
      <c r="C7939" s="9">
        <v>15</v>
      </c>
      <c r="D7939" s="20">
        <v>22.492840000000001</v>
      </c>
    </row>
    <row r="7940" spans="1:4" x14ac:dyDescent="0.25">
      <c r="A7940" s="8"/>
      <c r="B7940" s="4">
        <v>44800</v>
      </c>
      <c r="C7940" s="9">
        <v>16</v>
      </c>
      <c r="D7940" s="20">
        <v>9.0620899999999995</v>
      </c>
    </row>
    <row r="7941" spans="1:4" x14ac:dyDescent="0.25">
      <c r="A7941" s="8"/>
      <c r="B7941" s="4">
        <v>44800</v>
      </c>
      <c r="C7941" s="9">
        <v>17</v>
      </c>
      <c r="D7941" s="20">
        <v>13.98583</v>
      </c>
    </row>
    <row r="7942" spans="1:4" x14ac:dyDescent="0.25">
      <c r="A7942" s="8"/>
      <c r="B7942" s="4">
        <v>44800</v>
      </c>
      <c r="C7942" s="9">
        <v>18</v>
      </c>
      <c r="D7942" s="20">
        <v>0.72724</v>
      </c>
    </row>
    <row r="7943" spans="1:4" x14ac:dyDescent="0.25">
      <c r="A7943" s="8"/>
      <c r="B7943" s="4">
        <v>44800</v>
      </c>
      <c r="C7943" s="9">
        <v>19</v>
      </c>
      <c r="D7943" s="20">
        <v>3.6839200000000001</v>
      </c>
    </row>
    <row r="7944" spans="1:4" x14ac:dyDescent="0.25">
      <c r="A7944" s="8"/>
      <c r="B7944" s="4">
        <v>44800</v>
      </c>
      <c r="C7944" s="9">
        <v>20</v>
      </c>
      <c r="D7944" s="20">
        <v>24.05978</v>
      </c>
    </row>
    <row r="7945" spans="1:4" x14ac:dyDescent="0.25">
      <c r="A7945" s="8"/>
      <c r="B7945" s="4">
        <v>44800</v>
      </c>
      <c r="C7945" s="9">
        <v>21</v>
      </c>
      <c r="D7945" s="20">
        <v>42.110680000000002</v>
      </c>
    </row>
    <row r="7946" spans="1:4" x14ac:dyDescent="0.25">
      <c r="A7946" s="8"/>
      <c r="B7946" s="4">
        <v>44800</v>
      </c>
      <c r="C7946" s="9">
        <v>22</v>
      </c>
      <c r="D7946" s="20">
        <v>38.422170000000001</v>
      </c>
    </row>
    <row r="7947" spans="1:4" x14ac:dyDescent="0.25">
      <c r="A7947" s="8"/>
      <c r="B7947" s="4">
        <v>44800</v>
      </c>
      <c r="C7947" s="9">
        <v>23</v>
      </c>
      <c r="D7947" s="20">
        <v>51.370710000000003</v>
      </c>
    </row>
    <row r="7948" spans="1:4" x14ac:dyDescent="0.25">
      <c r="A7948" s="8"/>
      <c r="B7948" s="4">
        <v>44800</v>
      </c>
      <c r="C7948" s="9">
        <v>24</v>
      </c>
      <c r="D7948" s="20">
        <v>51.904290000000003</v>
      </c>
    </row>
    <row r="7949" spans="1:4" x14ac:dyDescent="0.25">
      <c r="A7949" s="8"/>
      <c r="B7949" s="4">
        <v>44801</v>
      </c>
      <c r="C7949" s="9">
        <v>1</v>
      </c>
      <c r="D7949" s="20">
        <v>44.50535</v>
      </c>
    </row>
    <row r="7950" spans="1:4" x14ac:dyDescent="0.25">
      <c r="A7950" s="8"/>
      <c r="B7950" s="4">
        <v>44801</v>
      </c>
      <c r="C7950" s="9">
        <v>2</v>
      </c>
      <c r="D7950" s="20">
        <v>47.151000000000003</v>
      </c>
    </row>
    <row r="7951" spans="1:4" x14ac:dyDescent="0.25">
      <c r="A7951" s="8"/>
      <c r="B7951" s="4">
        <v>44801</v>
      </c>
      <c r="C7951" s="9">
        <v>3</v>
      </c>
      <c r="D7951" s="20">
        <v>50.133270000000003</v>
      </c>
    </row>
    <row r="7952" spans="1:4" x14ac:dyDescent="0.25">
      <c r="A7952" s="8"/>
      <c r="B7952" s="4">
        <v>44801</v>
      </c>
      <c r="C7952" s="9">
        <v>4</v>
      </c>
      <c r="D7952" s="20">
        <v>49.112279999999998</v>
      </c>
    </row>
    <row r="7953" spans="1:4" x14ac:dyDescent="0.25">
      <c r="A7953" s="8"/>
      <c r="B7953" s="4">
        <v>44801</v>
      </c>
      <c r="C7953" s="9">
        <v>5</v>
      </c>
      <c r="D7953" s="20">
        <v>39.35116</v>
      </c>
    </row>
    <row r="7954" spans="1:4" x14ac:dyDescent="0.25">
      <c r="A7954" s="8"/>
      <c r="B7954" s="4">
        <v>44801</v>
      </c>
      <c r="C7954" s="9">
        <v>6</v>
      </c>
      <c r="D7954" s="20">
        <v>35.326430000000002</v>
      </c>
    </row>
    <row r="7955" spans="1:4" x14ac:dyDescent="0.25">
      <c r="A7955" s="8"/>
      <c r="B7955" s="4">
        <v>44801</v>
      </c>
      <c r="C7955" s="9">
        <v>7</v>
      </c>
      <c r="D7955" s="20">
        <v>41.662590000000002</v>
      </c>
    </row>
    <row r="7956" spans="1:4" x14ac:dyDescent="0.25">
      <c r="A7956" s="8"/>
      <c r="B7956" s="4">
        <v>44801</v>
      </c>
      <c r="C7956" s="9">
        <v>8</v>
      </c>
      <c r="D7956" s="20">
        <v>46.509779999999999</v>
      </c>
    </row>
    <row r="7957" spans="1:4" x14ac:dyDescent="0.25">
      <c r="A7957" s="8"/>
      <c r="B7957" s="4">
        <v>44801</v>
      </c>
      <c r="C7957" s="9">
        <v>9</v>
      </c>
      <c r="D7957" s="20">
        <v>44.835920000000002</v>
      </c>
    </row>
    <row r="7958" spans="1:4" x14ac:dyDescent="0.25">
      <c r="A7958" s="8"/>
      <c r="B7958" s="4">
        <v>44801</v>
      </c>
      <c r="C7958" s="9">
        <v>10</v>
      </c>
      <c r="D7958" s="20">
        <v>32.342570000000002</v>
      </c>
    </row>
    <row r="7959" spans="1:4" x14ac:dyDescent="0.25">
      <c r="A7959" s="8"/>
      <c r="B7959" s="4">
        <v>44801</v>
      </c>
      <c r="C7959" s="9">
        <v>11</v>
      </c>
      <c r="D7959" s="20">
        <v>38.81673</v>
      </c>
    </row>
    <row r="7960" spans="1:4" x14ac:dyDescent="0.25">
      <c r="A7960" s="8"/>
      <c r="B7960" s="4">
        <v>44801</v>
      </c>
      <c r="C7960" s="9">
        <v>12</v>
      </c>
      <c r="D7960" s="20">
        <v>47.79533</v>
      </c>
    </row>
    <row r="7961" spans="1:4" x14ac:dyDescent="0.25">
      <c r="A7961" s="8"/>
      <c r="B7961" s="4">
        <v>44801</v>
      </c>
      <c r="C7961" s="9">
        <v>13</v>
      </c>
      <c r="D7961" s="20">
        <v>45.964489999999998</v>
      </c>
    </row>
    <row r="7962" spans="1:4" x14ac:dyDescent="0.25">
      <c r="A7962" s="8"/>
      <c r="B7962" s="4">
        <v>44801</v>
      </c>
      <c r="C7962" s="9">
        <v>14</v>
      </c>
      <c r="D7962" s="20">
        <v>58.701169999999998</v>
      </c>
    </row>
    <row r="7963" spans="1:4" x14ac:dyDescent="0.25">
      <c r="A7963" s="8"/>
      <c r="B7963" s="4">
        <v>44801</v>
      </c>
      <c r="C7963" s="9">
        <v>15</v>
      </c>
      <c r="D7963" s="20">
        <v>67.99906</v>
      </c>
    </row>
    <row r="7964" spans="1:4" x14ac:dyDescent="0.25">
      <c r="A7964" s="8"/>
      <c r="B7964" s="4">
        <v>44801</v>
      </c>
      <c r="C7964" s="9">
        <v>16</v>
      </c>
      <c r="D7964" s="20">
        <v>74.993600000000001</v>
      </c>
    </row>
    <row r="7965" spans="1:4" x14ac:dyDescent="0.25">
      <c r="A7965" s="8"/>
      <c r="B7965" s="4">
        <v>44801</v>
      </c>
      <c r="C7965" s="9">
        <v>17</v>
      </c>
      <c r="D7965" s="20">
        <v>83.163330000000002</v>
      </c>
    </row>
    <row r="7966" spans="1:4" x14ac:dyDescent="0.25">
      <c r="A7966" s="8"/>
      <c r="B7966" s="4">
        <v>44801</v>
      </c>
      <c r="C7966" s="9">
        <v>18</v>
      </c>
      <c r="D7966" s="20">
        <v>79.633700000000005</v>
      </c>
    </row>
    <row r="7967" spans="1:4" x14ac:dyDescent="0.25">
      <c r="A7967" s="8"/>
      <c r="B7967" s="4">
        <v>44801</v>
      </c>
      <c r="C7967" s="9">
        <v>19</v>
      </c>
      <c r="D7967" s="20">
        <v>109.45081</v>
      </c>
    </row>
    <row r="7968" spans="1:4" x14ac:dyDescent="0.25">
      <c r="A7968" s="8"/>
      <c r="B7968" s="4">
        <v>44801</v>
      </c>
      <c r="C7968" s="9">
        <v>20</v>
      </c>
      <c r="D7968" s="20">
        <v>112.20232</v>
      </c>
    </row>
    <row r="7969" spans="1:4" x14ac:dyDescent="0.25">
      <c r="A7969" s="8"/>
      <c r="B7969" s="4">
        <v>44801</v>
      </c>
      <c r="C7969" s="9">
        <v>21</v>
      </c>
      <c r="D7969" s="20">
        <v>120.87607</v>
      </c>
    </row>
    <row r="7970" spans="1:4" x14ac:dyDescent="0.25">
      <c r="A7970" s="8"/>
      <c r="B7970" s="4">
        <v>44801</v>
      </c>
      <c r="C7970" s="9">
        <v>22</v>
      </c>
      <c r="D7970" s="20">
        <v>113.33320999999999</v>
      </c>
    </row>
    <row r="7971" spans="1:4" x14ac:dyDescent="0.25">
      <c r="A7971" s="8"/>
      <c r="B7971" s="4">
        <v>44801</v>
      </c>
      <c r="C7971" s="9">
        <v>23</v>
      </c>
      <c r="D7971" s="20">
        <v>87.728399999999993</v>
      </c>
    </row>
    <row r="7972" spans="1:4" x14ac:dyDescent="0.25">
      <c r="A7972" s="8"/>
      <c r="B7972" s="4">
        <v>44801</v>
      </c>
      <c r="C7972" s="9">
        <v>24</v>
      </c>
      <c r="D7972" s="20">
        <v>82.893709999999999</v>
      </c>
    </row>
    <row r="7973" spans="1:4" x14ac:dyDescent="0.25">
      <c r="A7973" s="8"/>
      <c r="B7973" s="4">
        <v>44802</v>
      </c>
      <c r="C7973" s="9">
        <v>1</v>
      </c>
      <c r="D7973" s="20">
        <v>76.959220000000002</v>
      </c>
    </row>
    <row r="7974" spans="1:4" x14ac:dyDescent="0.25">
      <c r="A7974" s="8"/>
      <c r="B7974" s="4">
        <v>44802</v>
      </c>
      <c r="C7974" s="9">
        <v>2</v>
      </c>
      <c r="D7974" s="20">
        <v>71.307090000000002</v>
      </c>
    </row>
    <row r="7975" spans="1:4" x14ac:dyDescent="0.25">
      <c r="A7975" s="8"/>
      <c r="B7975" s="4">
        <v>44802</v>
      </c>
      <c r="C7975" s="9">
        <v>3</v>
      </c>
      <c r="D7975" s="20">
        <v>73.828739999999996</v>
      </c>
    </row>
    <row r="7976" spans="1:4" x14ac:dyDescent="0.25">
      <c r="A7976" s="8"/>
      <c r="B7976" s="4">
        <v>44802</v>
      </c>
      <c r="C7976" s="9">
        <v>4</v>
      </c>
      <c r="D7976" s="20">
        <v>77.780820000000006</v>
      </c>
    </row>
    <row r="7977" spans="1:4" x14ac:dyDescent="0.25">
      <c r="A7977" s="8"/>
      <c r="B7977" s="4">
        <v>44802</v>
      </c>
      <c r="C7977" s="9">
        <v>5</v>
      </c>
      <c r="D7977" s="20">
        <v>78.989429999999999</v>
      </c>
    </row>
    <row r="7978" spans="1:4" x14ac:dyDescent="0.25">
      <c r="A7978" s="8"/>
      <c r="B7978" s="4">
        <v>44802</v>
      </c>
      <c r="C7978" s="9">
        <v>6</v>
      </c>
      <c r="D7978" s="20">
        <v>85.218980000000002</v>
      </c>
    </row>
    <row r="7979" spans="1:4" x14ac:dyDescent="0.25">
      <c r="A7979" s="8"/>
      <c r="B7979" s="4">
        <v>44802</v>
      </c>
      <c r="C7979" s="9">
        <v>7</v>
      </c>
      <c r="D7979" s="20">
        <v>90.371960000000001</v>
      </c>
    </row>
    <row r="7980" spans="1:4" x14ac:dyDescent="0.25">
      <c r="A7980" s="8"/>
      <c r="B7980" s="4">
        <v>44802</v>
      </c>
      <c r="C7980" s="9">
        <v>8</v>
      </c>
      <c r="D7980" s="20">
        <v>85.794669999999996</v>
      </c>
    </row>
    <row r="7981" spans="1:4" x14ac:dyDescent="0.25">
      <c r="A7981" s="8"/>
      <c r="B7981" s="4">
        <v>44802</v>
      </c>
      <c r="C7981" s="9">
        <v>9</v>
      </c>
      <c r="D7981" s="20">
        <v>69.848020000000005</v>
      </c>
    </row>
    <row r="7982" spans="1:4" x14ac:dyDescent="0.25">
      <c r="A7982" s="8"/>
      <c r="B7982" s="4">
        <v>44802</v>
      </c>
      <c r="C7982" s="9">
        <v>10</v>
      </c>
      <c r="D7982" s="20">
        <v>62.204079999999998</v>
      </c>
    </row>
    <row r="7983" spans="1:4" x14ac:dyDescent="0.25">
      <c r="A7983" s="8"/>
      <c r="B7983" s="4">
        <v>44802</v>
      </c>
      <c r="C7983" s="9">
        <v>11</v>
      </c>
      <c r="D7983" s="20">
        <v>68.185829999999996</v>
      </c>
    </row>
    <row r="7984" spans="1:4" x14ac:dyDescent="0.25">
      <c r="A7984" s="8"/>
      <c r="B7984" s="4">
        <v>44802</v>
      </c>
      <c r="C7984" s="9">
        <v>12</v>
      </c>
      <c r="D7984" s="20">
        <v>75.596680000000006</v>
      </c>
    </row>
    <row r="7985" spans="1:4" x14ac:dyDescent="0.25">
      <c r="A7985" s="8"/>
      <c r="B7985" s="4">
        <v>44802</v>
      </c>
      <c r="C7985" s="9">
        <v>13</v>
      </c>
      <c r="D7985" s="20">
        <v>76.026049999999998</v>
      </c>
    </row>
    <row r="7986" spans="1:4" x14ac:dyDescent="0.25">
      <c r="A7986" s="8"/>
      <c r="B7986" s="4">
        <v>44802</v>
      </c>
      <c r="C7986" s="9">
        <v>14</v>
      </c>
      <c r="D7986" s="20">
        <v>79.300340000000006</v>
      </c>
    </row>
    <row r="7987" spans="1:4" x14ac:dyDescent="0.25">
      <c r="A7987" s="8"/>
      <c r="B7987" s="4">
        <v>44802</v>
      </c>
      <c r="C7987" s="9">
        <v>15</v>
      </c>
      <c r="D7987" s="20">
        <v>79.772639999999996</v>
      </c>
    </row>
    <row r="7988" spans="1:4" x14ac:dyDescent="0.25">
      <c r="A7988" s="8"/>
      <c r="B7988" s="4">
        <v>44802</v>
      </c>
      <c r="C7988" s="9">
        <v>16</v>
      </c>
      <c r="D7988" s="20">
        <v>84.354839999999996</v>
      </c>
    </row>
    <row r="7989" spans="1:4" x14ac:dyDescent="0.25">
      <c r="A7989" s="8"/>
      <c r="B7989" s="4">
        <v>44802</v>
      </c>
      <c r="C7989" s="9">
        <v>17</v>
      </c>
      <c r="D7989" s="20">
        <v>101.03834999999999</v>
      </c>
    </row>
    <row r="7990" spans="1:4" x14ac:dyDescent="0.25">
      <c r="A7990" s="8"/>
      <c r="B7990" s="4">
        <v>44802</v>
      </c>
      <c r="C7990" s="9">
        <v>18</v>
      </c>
      <c r="D7990" s="20">
        <v>106.9862</v>
      </c>
    </row>
    <row r="7991" spans="1:4" x14ac:dyDescent="0.25">
      <c r="A7991" s="8"/>
      <c r="B7991" s="4">
        <v>44802</v>
      </c>
      <c r="C7991" s="9">
        <v>19</v>
      </c>
      <c r="D7991" s="20">
        <v>112.79864000000001</v>
      </c>
    </row>
    <row r="7992" spans="1:4" x14ac:dyDescent="0.25">
      <c r="A7992" s="8"/>
      <c r="B7992" s="4">
        <v>44802</v>
      </c>
      <c r="C7992" s="9">
        <v>20</v>
      </c>
      <c r="D7992" s="20">
        <v>181.30794</v>
      </c>
    </row>
    <row r="7993" spans="1:4" x14ac:dyDescent="0.25">
      <c r="A7993" s="8"/>
      <c r="B7993" s="4">
        <v>44802</v>
      </c>
      <c r="C7993" s="9">
        <v>21</v>
      </c>
      <c r="D7993" s="20">
        <v>170.38007999999999</v>
      </c>
    </row>
    <row r="7994" spans="1:4" x14ac:dyDescent="0.25">
      <c r="A7994" s="8"/>
      <c r="B7994" s="4">
        <v>44802</v>
      </c>
      <c r="C7994" s="9">
        <v>22</v>
      </c>
      <c r="D7994" s="20">
        <v>122.19033</v>
      </c>
    </row>
    <row r="7995" spans="1:4" x14ac:dyDescent="0.25">
      <c r="A7995" s="8"/>
      <c r="B7995" s="4">
        <v>44802</v>
      </c>
      <c r="C7995" s="9">
        <v>23</v>
      </c>
      <c r="D7995" s="20">
        <v>112.54828000000001</v>
      </c>
    </row>
    <row r="7996" spans="1:4" x14ac:dyDescent="0.25">
      <c r="A7996" s="8"/>
      <c r="B7996" s="4">
        <v>44802</v>
      </c>
      <c r="C7996" s="9">
        <v>24</v>
      </c>
      <c r="D7996" s="20">
        <v>110.22178</v>
      </c>
    </row>
    <row r="7997" spans="1:4" x14ac:dyDescent="0.25">
      <c r="A7997" s="8"/>
      <c r="B7997" s="4">
        <v>44803</v>
      </c>
      <c r="C7997" s="9">
        <v>1</v>
      </c>
      <c r="D7997" s="20">
        <v>100.47346</v>
      </c>
    </row>
    <row r="7998" spans="1:4" x14ac:dyDescent="0.25">
      <c r="A7998" s="8"/>
      <c r="B7998" s="4">
        <v>44803</v>
      </c>
      <c r="C7998" s="9">
        <v>2</v>
      </c>
      <c r="D7998" s="20">
        <v>99.318370000000002</v>
      </c>
    </row>
    <row r="7999" spans="1:4" x14ac:dyDescent="0.25">
      <c r="A7999" s="8"/>
      <c r="B7999" s="4">
        <v>44803</v>
      </c>
      <c r="C7999" s="9">
        <v>3</v>
      </c>
      <c r="D7999" s="20">
        <v>112.54340999999999</v>
      </c>
    </row>
    <row r="8000" spans="1:4" x14ac:dyDescent="0.25">
      <c r="A8000" s="8"/>
      <c r="B8000" s="4">
        <v>44803</v>
      </c>
      <c r="C8000" s="9">
        <v>4</v>
      </c>
      <c r="D8000" s="20">
        <v>101.96055</v>
      </c>
    </row>
    <row r="8001" spans="1:4" x14ac:dyDescent="0.25">
      <c r="A8001" s="8"/>
      <c r="B8001" s="4">
        <v>44803</v>
      </c>
      <c r="C8001" s="9">
        <v>5</v>
      </c>
      <c r="D8001" s="20">
        <v>97.824590000000001</v>
      </c>
    </row>
    <row r="8002" spans="1:4" x14ac:dyDescent="0.25">
      <c r="A8002" s="8"/>
      <c r="B8002" s="4">
        <v>44803</v>
      </c>
      <c r="C8002" s="9">
        <v>6</v>
      </c>
      <c r="D8002" s="20">
        <v>90.481080000000006</v>
      </c>
    </row>
    <row r="8003" spans="1:4" x14ac:dyDescent="0.25">
      <c r="A8003" s="8"/>
      <c r="B8003" s="4">
        <v>44803</v>
      </c>
      <c r="C8003" s="9">
        <v>7</v>
      </c>
      <c r="D8003" s="20">
        <v>112.31898</v>
      </c>
    </row>
    <row r="8004" spans="1:4" x14ac:dyDescent="0.25">
      <c r="A8004" s="8"/>
      <c r="B8004" s="4">
        <v>44803</v>
      </c>
      <c r="C8004" s="9">
        <v>8</v>
      </c>
      <c r="D8004" s="20">
        <v>93.222650000000002</v>
      </c>
    </row>
    <row r="8005" spans="1:4" x14ac:dyDescent="0.25">
      <c r="A8005" s="8"/>
      <c r="B8005" s="4">
        <v>44803</v>
      </c>
      <c r="C8005" s="9">
        <v>9</v>
      </c>
      <c r="D8005" s="20">
        <v>60.158360000000002</v>
      </c>
    </row>
    <row r="8006" spans="1:4" x14ac:dyDescent="0.25">
      <c r="A8006" s="8"/>
      <c r="B8006" s="4">
        <v>44803</v>
      </c>
      <c r="C8006" s="9">
        <v>10</v>
      </c>
      <c r="D8006" s="20">
        <v>57.946640000000002</v>
      </c>
    </row>
    <row r="8007" spans="1:4" x14ac:dyDescent="0.25">
      <c r="A8007" s="8"/>
      <c r="B8007" s="4">
        <v>44803</v>
      </c>
      <c r="C8007" s="9">
        <v>11</v>
      </c>
      <c r="D8007" s="20">
        <v>59.913989999999998</v>
      </c>
    </row>
    <row r="8008" spans="1:4" x14ac:dyDescent="0.25">
      <c r="A8008" s="8"/>
      <c r="B8008" s="4">
        <v>44803</v>
      </c>
      <c r="C8008" s="9">
        <v>12</v>
      </c>
      <c r="D8008" s="20">
        <v>75.700919999999996</v>
      </c>
    </row>
    <row r="8009" spans="1:4" x14ac:dyDescent="0.25">
      <c r="A8009" s="8"/>
      <c r="B8009" s="4">
        <v>44803</v>
      </c>
      <c r="C8009" s="9">
        <v>13</v>
      </c>
      <c r="D8009" s="20">
        <v>91.244</v>
      </c>
    </row>
    <row r="8010" spans="1:4" x14ac:dyDescent="0.25">
      <c r="A8010" s="8"/>
      <c r="B8010" s="4">
        <v>44803</v>
      </c>
      <c r="C8010" s="9">
        <v>14</v>
      </c>
      <c r="D8010" s="20">
        <v>102.84054</v>
      </c>
    </row>
    <row r="8011" spans="1:4" x14ac:dyDescent="0.25">
      <c r="A8011" s="8"/>
      <c r="B8011" s="4">
        <v>44803</v>
      </c>
      <c r="C8011" s="9">
        <v>15</v>
      </c>
      <c r="D8011" s="20">
        <v>110.67624000000001</v>
      </c>
    </row>
    <row r="8012" spans="1:4" x14ac:dyDescent="0.25">
      <c r="A8012" s="8"/>
      <c r="B8012" s="4">
        <v>44803</v>
      </c>
      <c r="C8012" s="9">
        <v>16</v>
      </c>
      <c r="D8012" s="20">
        <v>123.98132</v>
      </c>
    </row>
    <row r="8013" spans="1:4" x14ac:dyDescent="0.25">
      <c r="A8013" s="8"/>
      <c r="B8013" s="4">
        <v>44803</v>
      </c>
      <c r="C8013" s="9">
        <v>17</v>
      </c>
      <c r="D8013" s="20">
        <v>139.93733</v>
      </c>
    </row>
    <row r="8014" spans="1:4" x14ac:dyDescent="0.25">
      <c r="A8014" s="8"/>
      <c r="B8014" s="4">
        <v>44803</v>
      </c>
      <c r="C8014" s="9">
        <v>18</v>
      </c>
      <c r="D8014" s="20">
        <v>149.3227</v>
      </c>
    </row>
    <row r="8015" spans="1:4" x14ac:dyDescent="0.25">
      <c r="A8015" s="8"/>
      <c r="B8015" s="4">
        <v>44803</v>
      </c>
      <c r="C8015" s="9">
        <v>19</v>
      </c>
      <c r="D8015" s="20">
        <v>157.87891999999999</v>
      </c>
    </row>
    <row r="8016" spans="1:4" x14ac:dyDescent="0.25">
      <c r="A8016" s="8"/>
      <c r="B8016" s="4">
        <v>44803</v>
      </c>
      <c r="C8016" s="9">
        <v>20</v>
      </c>
      <c r="D8016" s="20">
        <v>802.86240999999995</v>
      </c>
    </row>
    <row r="8017" spans="1:4" x14ac:dyDescent="0.25">
      <c r="A8017" s="8"/>
      <c r="B8017" s="4">
        <v>44803</v>
      </c>
      <c r="C8017" s="9">
        <v>21</v>
      </c>
      <c r="D8017" s="20">
        <v>768.21290999999997</v>
      </c>
    </row>
    <row r="8018" spans="1:4" x14ac:dyDescent="0.25">
      <c r="A8018" s="8"/>
      <c r="B8018" s="4">
        <v>44803</v>
      </c>
      <c r="C8018" s="9">
        <v>22</v>
      </c>
      <c r="D8018" s="20">
        <v>325.44429000000002</v>
      </c>
    </row>
    <row r="8019" spans="1:4" x14ac:dyDescent="0.25">
      <c r="A8019" s="8"/>
      <c r="B8019" s="4">
        <v>44803</v>
      </c>
      <c r="C8019" s="9">
        <v>23</v>
      </c>
      <c r="D8019" s="20">
        <v>136.34853000000001</v>
      </c>
    </row>
    <row r="8020" spans="1:4" x14ac:dyDescent="0.25">
      <c r="A8020" s="8"/>
      <c r="B8020" s="4">
        <v>44803</v>
      </c>
      <c r="C8020" s="9">
        <v>24</v>
      </c>
      <c r="D8020" s="20">
        <v>142.59289999999999</v>
      </c>
    </row>
    <row r="8021" spans="1:4" x14ac:dyDescent="0.25">
      <c r="A8021" s="8"/>
      <c r="B8021" s="4">
        <v>44804</v>
      </c>
      <c r="C8021" s="9">
        <v>1</v>
      </c>
      <c r="D8021" s="20">
        <v>129.75023999999999</v>
      </c>
    </row>
    <row r="8022" spans="1:4" x14ac:dyDescent="0.25">
      <c r="A8022" s="8"/>
      <c r="B8022" s="4">
        <v>44804</v>
      </c>
      <c r="C8022" s="9">
        <v>2</v>
      </c>
      <c r="D8022" s="20">
        <v>125.32262</v>
      </c>
    </row>
    <row r="8023" spans="1:4" x14ac:dyDescent="0.25">
      <c r="A8023" s="8"/>
      <c r="B8023" s="4">
        <v>44804</v>
      </c>
      <c r="C8023" s="9">
        <v>3</v>
      </c>
      <c r="D8023" s="20">
        <v>115.22859</v>
      </c>
    </row>
    <row r="8024" spans="1:4" x14ac:dyDescent="0.25">
      <c r="A8024" s="8"/>
      <c r="B8024" s="4">
        <v>44804</v>
      </c>
      <c r="C8024" s="9">
        <v>4</v>
      </c>
      <c r="D8024" s="20">
        <v>99.271180000000001</v>
      </c>
    </row>
    <row r="8025" spans="1:4" x14ac:dyDescent="0.25">
      <c r="A8025" s="8"/>
      <c r="B8025" s="4">
        <v>44804</v>
      </c>
      <c r="C8025" s="9">
        <v>5</v>
      </c>
      <c r="D8025" s="20">
        <v>99.048169999999999</v>
      </c>
    </row>
    <row r="8026" spans="1:4" x14ac:dyDescent="0.25">
      <c r="A8026" s="8"/>
      <c r="B8026" s="4">
        <v>44804</v>
      </c>
      <c r="C8026" s="9">
        <v>6</v>
      </c>
      <c r="D8026" s="20">
        <v>95.636269999999996</v>
      </c>
    </row>
    <row r="8027" spans="1:4" x14ac:dyDescent="0.25">
      <c r="A8027" s="8"/>
      <c r="B8027" s="4">
        <v>44804</v>
      </c>
      <c r="C8027" s="9">
        <v>7</v>
      </c>
      <c r="D8027" s="20">
        <v>103.46002</v>
      </c>
    </row>
    <row r="8028" spans="1:4" x14ac:dyDescent="0.25">
      <c r="A8028" s="8"/>
      <c r="B8028" s="4">
        <v>44804</v>
      </c>
      <c r="C8028" s="9">
        <v>8</v>
      </c>
      <c r="D8028" s="20">
        <v>92.848550000000003</v>
      </c>
    </row>
    <row r="8029" spans="1:4" x14ac:dyDescent="0.25">
      <c r="A8029" s="8"/>
      <c r="B8029" s="4">
        <v>44804</v>
      </c>
      <c r="C8029" s="9">
        <v>9</v>
      </c>
      <c r="D8029" s="20">
        <v>84.552300000000002</v>
      </c>
    </row>
    <row r="8030" spans="1:4" x14ac:dyDescent="0.25">
      <c r="A8030" s="8"/>
      <c r="B8030" s="4">
        <v>44804</v>
      </c>
      <c r="C8030" s="9">
        <v>10</v>
      </c>
      <c r="D8030" s="20">
        <v>79.529480000000007</v>
      </c>
    </row>
    <row r="8031" spans="1:4" x14ac:dyDescent="0.25">
      <c r="A8031" s="8"/>
      <c r="B8031" s="4">
        <v>44804</v>
      </c>
      <c r="C8031" s="9">
        <v>11</v>
      </c>
      <c r="D8031" s="20">
        <v>83.138369999999995</v>
      </c>
    </row>
    <row r="8032" spans="1:4" x14ac:dyDescent="0.25">
      <c r="A8032" s="8"/>
      <c r="B8032" s="4">
        <v>44804</v>
      </c>
      <c r="C8032" s="9">
        <v>12</v>
      </c>
      <c r="D8032" s="20">
        <v>91.75197</v>
      </c>
    </row>
    <row r="8033" spans="1:4" x14ac:dyDescent="0.25">
      <c r="A8033" s="8"/>
      <c r="B8033" s="4">
        <v>44804</v>
      </c>
      <c r="C8033" s="9">
        <v>13</v>
      </c>
      <c r="D8033" s="20">
        <v>109.66338</v>
      </c>
    </row>
    <row r="8034" spans="1:4" x14ac:dyDescent="0.25">
      <c r="A8034" s="8"/>
      <c r="B8034" s="4">
        <v>44804</v>
      </c>
      <c r="C8034" s="9">
        <v>14</v>
      </c>
      <c r="D8034" s="20">
        <v>122.2414</v>
      </c>
    </row>
    <row r="8035" spans="1:4" x14ac:dyDescent="0.25">
      <c r="A8035" s="8"/>
      <c r="B8035" s="4">
        <v>44804</v>
      </c>
      <c r="C8035" s="9">
        <v>15</v>
      </c>
      <c r="D8035" s="20">
        <v>134.05554000000001</v>
      </c>
    </row>
    <row r="8036" spans="1:4" x14ac:dyDescent="0.25">
      <c r="A8036" s="8"/>
      <c r="B8036" s="4">
        <v>44804</v>
      </c>
      <c r="C8036" s="9">
        <v>16</v>
      </c>
      <c r="D8036" s="20">
        <v>186.85345000000001</v>
      </c>
    </row>
    <row r="8037" spans="1:4" x14ac:dyDescent="0.25">
      <c r="A8037" s="8"/>
      <c r="B8037" s="4">
        <v>44804</v>
      </c>
      <c r="C8037" s="9">
        <v>17</v>
      </c>
      <c r="D8037" s="20">
        <v>200.97095999999999</v>
      </c>
    </row>
    <row r="8038" spans="1:4" x14ac:dyDescent="0.25">
      <c r="A8038" s="8"/>
      <c r="B8038" s="4">
        <v>44804</v>
      </c>
      <c r="C8038" s="9">
        <v>18</v>
      </c>
      <c r="D8038" s="20">
        <v>169.12394</v>
      </c>
    </row>
    <row r="8039" spans="1:4" x14ac:dyDescent="0.25">
      <c r="A8039" s="8"/>
      <c r="B8039" s="4">
        <v>44804</v>
      </c>
      <c r="C8039" s="9">
        <v>19</v>
      </c>
      <c r="D8039" s="20">
        <v>790.79142000000002</v>
      </c>
    </row>
    <row r="8040" spans="1:4" x14ac:dyDescent="0.25">
      <c r="A8040" s="8"/>
      <c r="B8040" s="4">
        <v>44804</v>
      </c>
      <c r="C8040" s="9">
        <v>20</v>
      </c>
      <c r="D8040" s="20">
        <v>291.16984000000002</v>
      </c>
    </row>
    <row r="8041" spans="1:4" x14ac:dyDescent="0.25">
      <c r="A8041" s="8"/>
      <c r="B8041" s="4">
        <v>44804</v>
      </c>
      <c r="C8041" s="9">
        <v>21</v>
      </c>
      <c r="D8041" s="20">
        <v>840.23113999999998</v>
      </c>
    </row>
    <row r="8042" spans="1:4" x14ac:dyDescent="0.25">
      <c r="A8042" s="8"/>
      <c r="B8042" s="4">
        <v>44804</v>
      </c>
      <c r="C8042" s="9">
        <v>22</v>
      </c>
      <c r="D8042" s="20">
        <v>315.11813999999998</v>
      </c>
    </row>
    <row r="8043" spans="1:4" x14ac:dyDescent="0.25">
      <c r="A8043" s="8"/>
      <c r="B8043" s="4">
        <v>44804</v>
      </c>
      <c r="C8043" s="9">
        <v>23</v>
      </c>
      <c r="D8043" s="20">
        <v>109.90102</v>
      </c>
    </row>
    <row r="8044" spans="1:4" x14ac:dyDescent="0.25">
      <c r="A8044" s="8"/>
      <c r="B8044" s="4">
        <v>44804</v>
      </c>
      <c r="C8044" s="9">
        <v>24</v>
      </c>
      <c r="D8044" s="20">
        <v>132.23031</v>
      </c>
    </row>
    <row r="8045" spans="1:4" x14ac:dyDescent="0.25">
      <c r="A8045" s="8"/>
      <c r="B8045" s="4">
        <v>44805</v>
      </c>
      <c r="C8045" s="9">
        <v>1</v>
      </c>
      <c r="D8045" s="20">
        <v>91.859200000000001</v>
      </c>
    </row>
    <row r="8046" spans="1:4" x14ac:dyDescent="0.25">
      <c r="A8046" s="8"/>
      <c r="B8046" s="4">
        <v>44805</v>
      </c>
      <c r="C8046" s="9">
        <v>2</v>
      </c>
      <c r="D8046" s="20">
        <v>81.060550000000006</v>
      </c>
    </row>
    <row r="8047" spans="1:4" x14ac:dyDescent="0.25">
      <c r="A8047" s="8"/>
      <c r="B8047" s="4">
        <v>44805</v>
      </c>
      <c r="C8047" s="9">
        <v>3</v>
      </c>
      <c r="D8047" s="20">
        <v>94.153390000000002</v>
      </c>
    </row>
    <row r="8048" spans="1:4" x14ac:dyDescent="0.25">
      <c r="A8048" s="8"/>
      <c r="B8048" s="4">
        <v>44805</v>
      </c>
      <c r="C8048" s="9">
        <v>4</v>
      </c>
      <c r="D8048" s="20">
        <v>80.062349999999995</v>
      </c>
    </row>
    <row r="8049" spans="1:4" x14ac:dyDescent="0.25">
      <c r="A8049" s="8"/>
      <c r="B8049" s="4">
        <v>44805</v>
      </c>
      <c r="C8049" s="9">
        <v>5</v>
      </c>
      <c r="D8049" s="20">
        <v>77.454430000000002</v>
      </c>
    </row>
    <row r="8050" spans="1:4" x14ac:dyDescent="0.25">
      <c r="A8050" s="8"/>
      <c r="B8050" s="4">
        <v>44805</v>
      </c>
      <c r="C8050" s="9">
        <v>6</v>
      </c>
      <c r="D8050" s="20">
        <v>72.792940000000002</v>
      </c>
    </row>
    <row r="8051" spans="1:4" x14ac:dyDescent="0.25">
      <c r="A8051" s="8"/>
      <c r="B8051" s="4">
        <v>44805</v>
      </c>
      <c r="C8051" s="9">
        <v>7</v>
      </c>
      <c r="D8051" s="20">
        <v>89.563180000000003</v>
      </c>
    </row>
    <row r="8052" spans="1:4" x14ac:dyDescent="0.25">
      <c r="A8052" s="8"/>
      <c r="B8052" s="4">
        <v>44805</v>
      </c>
      <c r="C8052" s="9">
        <v>8</v>
      </c>
      <c r="D8052" s="20">
        <v>92.609780000000001</v>
      </c>
    </row>
    <row r="8053" spans="1:4" x14ac:dyDescent="0.25">
      <c r="A8053" s="8"/>
      <c r="B8053" s="4">
        <v>44805</v>
      </c>
      <c r="C8053" s="9">
        <v>9</v>
      </c>
      <c r="D8053" s="20">
        <v>75.991169999999997</v>
      </c>
    </row>
    <row r="8054" spans="1:4" x14ac:dyDescent="0.25">
      <c r="A8054" s="8"/>
      <c r="B8054" s="4">
        <v>44805</v>
      </c>
      <c r="C8054" s="9">
        <v>10</v>
      </c>
      <c r="D8054" s="20">
        <v>77.113519999999994</v>
      </c>
    </row>
    <row r="8055" spans="1:4" x14ac:dyDescent="0.25">
      <c r="A8055" s="8"/>
      <c r="B8055" s="4">
        <v>44805</v>
      </c>
      <c r="C8055" s="9">
        <v>11</v>
      </c>
      <c r="D8055" s="20">
        <v>70.047219999999996</v>
      </c>
    </row>
    <row r="8056" spans="1:4" x14ac:dyDescent="0.25">
      <c r="A8056" s="8"/>
      <c r="B8056" s="4">
        <v>44805</v>
      </c>
      <c r="C8056" s="9">
        <v>12</v>
      </c>
      <c r="D8056" s="20">
        <v>77.665689999999998</v>
      </c>
    </row>
    <row r="8057" spans="1:4" x14ac:dyDescent="0.25">
      <c r="A8057" s="8"/>
      <c r="B8057" s="4">
        <v>44805</v>
      </c>
      <c r="C8057" s="9">
        <v>13</v>
      </c>
      <c r="D8057" s="20">
        <v>76.359859999999998</v>
      </c>
    </row>
    <row r="8058" spans="1:4" x14ac:dyDescent="0.25">
      <c r="A8058" s="8"/>
      <c r="B8058" s="4">
        <v>44805</v>
      </c>
      <c r="C8058" s="9">
        <v>14</v>
      </c>
      <c r="D8058" s="20">
        <v>90.410989999999998</v>
      </c>
    </row>
    <row r="8059" spans="1:4" x14ac:dyDescent="0.25">
      <c r="A8059" s="8"/>
      <c r="B8059" s="4">
        <v>44805</v>
      </c>
      <c r="C8059" s="9">
        <v>15</v>
      </c>
      <c r="D8059" s="20">
        <v>127.59665</v>
      </c>
    </row>
    <row r="8060" spans="1:4" x14ac:dyDescent="0.25">
      <c r="A8060" s="8"/>
      <c r="B8060" s="4">
        <v>44805</v>
      </c>
      <c r="C8060" s="9">
        <v>16</v>
      </c>
      <c r="D8060" s="20">
        <v>168.12039999999999</v>
      </c>
    </row>
    <row r="8061" spans="1:4" x14ac:dyDescent="0.25">
      <c r="A8061" s="8"/>
      <c r="B8061" s="4">
        <v>44805</v>
      </c>
      <c r="C8061" s="9">
        <v>17</v>
      </c>
      <c r="D8061" s="20">
        <v>213.23124000000001</v>
      </c>
    </row>
    <row r="8062" spans="1:4" x14ac:dyDescent="0.25">
      <c r="A8062" s="8"/>
      <c r="B8062" s="4">
        <v>44805</v>
      </c>
      <c r="C8062" s="9">
        <v>18</v>
      </c>
      <c r="D8062" s="20">
        <v>386.70587</v>
      </c>
    </row>
    <row r="8063" spans="1:4" x14ac:dyDescent="0.25">
      <c r="A8063" s="8"/>
      <c r="B8063" s="4">
        <v>44805</v>
      </c>
      <c r="C8063" s="9">
        <v>19</v>
      </c>
      <c r="D8063" s="20">
        <v>331.32916999999998</v>
      </c>
    </row>
    <row r="8064" spans="1:4" x14ac:dyDescent="0.25">
      <c r="A8064" s="8"/>
      <c r="B8064" s="4">
        <v>44805</v>
      </c>
      <c r="C8064" s="9">
        <v>20</v>
      </c>
      <c r="D8064" s="20">
        <v>1261.53449</v>
      </c>
    </row>
    <row r="8065" spans="1:4" x14ac:dyDescent="0.25">
      <c r="A8065" s="8"/>
      <c r="B8065" s="4">
        <v>44805</v>
      </c>
      <c r="C8065" s="9">
        <v>21</v>
      </c>
      <c r="D8065" s="20">
        <v>1326.0395699999999</v>
      </c>
    </row>
    <row r="8066" spans="1:4" x14ac:dyDescent="0.25">
      <c r="A8066" s="8"/>
      <c r="B8066" s="4">
        <v>44805</v>
      </c>
      <c r="C8066" s="9">
        <v>22</v>
      </c>
      <c r="D8066" s="20">
        <v>178.61840000000001</v>
      </c>
    </row>
    <row r="8067" spans="1:4" x14ac:dyDescent="0.25">
      <c r="A8067" s="8"/>
      <c r="B8067" s="4">
        <v>44805</v>
      </c>
      <c r="C8067" s="9">
        <v>23</v>
      </c>
      <c r="D8067" s="20">
        <v>162.84386000000001</v>
      </c>
    </row>
    <row r="8068" spans="1:4" x14ac:dyDescent="0.25">
      <c r="A8068" s="8"/>
      <c r="B8068" s="4">
        <v>44805</v>
      </c>
      <c r="C8068" s="9">
        <v>24</v>
      </c>
      <c r="D8068" s="20">
        <v>126.66401</v>
      </c>
    </row>
    <row r="8069" spans="1:4" x14ac:dyDescent="0.25">
      <c r="A8069" s="8"/>
      <c r="B8069" s="4">
        <v>44806</v>
      </c>
      <c r="C8069" s="9">
        <v>1</v>
      </c>
      <c r="D8069" s="20">
        <v>113.56949</v>
      </c>
    </row>
    <row r="8070" spans="1:4" x14ac:dyDescent="0.25">
      <c r="A8070" s="8"/>
      <c r="B8070" s="4">
        <v>44806</v>
      </c>
      <c r="C8070" s="9">
        <v>2</v>
      </c>
      <c r="D8070" s="20">
        <v>99.170640000000006</v>
      </c>
    </row>
    <row r="8071" spans="1:4" x14ac:dyDescent="0.25">
      <c r="A8071" s="8"/>
      <c r="B8071" s="4">
        <v>44806</v>
      </c>
      <c r="C8071" s="9">
        <v>3</v>
      </c>
      <c r="D8071" s="20">
        <v>85.79768</v>
      </c>
    </row>
    <row r="8072" spans="1:4" x14ac:dyDescent="0.25">
      <c r="A8072" s="8"/>
      <c r="B8072" s="4">
        <v>44806</v>
      </c>
      <c r="C8072" s="9">
        <v>4</v>
      </c>
      <c r="D8072" s="20">
        <v>82.624470000000002</v>
      </c>
    </row>
    <row r="8073" spans="1:4" x14ac:dyDescent="0.25">
      <c r="A8073" s="8"/>
      <c r="B8073" s="4">
        <v>44806</v>
      </c>
      <c r="C8073" s="9">
        <v>5</v>
      </c>
      <c r="D8073" s="20">
        <v>80.152929999999998</v>
      </c>
    </row>
    <row r="8074" spans="1:4" x14ac:dyDescent="0.25">
      <c r="A8074" s="8"/>
      <c r="B8074" s="4">
        <v>44806</v>
      </c>
      <c r="C8074" s="9">
        <v>6</v>
      </c>
      <c r="D8074" s="20">
        <v>74.706680000000006</v>
      </c>
    </row>
    <row r="8075" spans="1:4" x14ac:dyDescent="0.25">
      <c r="A8075" s="8"/>
      <c r="B8075" s="4">
        <v>44806</v>
      </c>
      <c r="C8075" s="9">
        <v>7</v>
      </c>
      <c r="D8075" s="20">
        <v>86.121619999999993</v>
      </c>
    </row>
    <row r="8076" spans="1:4" x14ac:dyDescent="0.25">
      <c r="A8076" s="8"/>
      <c r="B8076" s="4">
        <v>44806</v>
      </c>
      <c r="C8076" s="9">
        <v>8</v>
      </c>
      <c r="D8076" s="20">
        <v>86.561850000000007</v>
      </c>
    </row>
    <row r="8077" spans="1:4" x14ac:dyDescent="0.25">
      <c r="A8077" s="8"/>
      <c r="B8077" s="4">
        <v>44806</v>
      </c>
      <c r="C8077" s="9">
        <v>9</v>
      </c>
      <c r="D8077" s="20">
        <v>69.421869999999998</v>
      </c>
    </row>
    <row r="8078" spans="1:4" x14ac:dyDescent="0.25">
      <c r="A8078" s="8"/>
      <c r="B8078" s="4">
        <v>44806</v>
      </c>
      <c r="C8078" s="9">
        <v>10</v>
      </c>
      <c r="D8078" s="20">
        <v>64.313800000000001</v>
      </c>
    </row>
    <row r="8079" spans="1:4" x14ac:dyDescent="0.25">
      <c r="A8079" s="8"/>
      <c r="B8079" s="4">
        <v>44806</v>
      </c>
      <c r="C8079" s="9">
        <v>11</v>
      </c>
      <c r="D8079" s="20">
        <v>74.845050000000001</v>
      </c>
    </row>
    <row r="8080" spans="1:4" x14ac:dyDescent="0.25">
      <c r="A8080" s="8"/>
      <c r="B8080" s="4">
        <v>44806</v>
      </c>
      <c r="C8080" s="9">
        <v>12</v>
      </c>
      <c r="D8080" s="20">
        <v>87.985910000000004</v>
      </c>
    </row>
    <row r="8081" spans="1:4" x14ac:dyDescent="0.25">
      <c r="A8081" s="8"/>
      <c r="B8081" s="4">
        <v>44806</v>
      </c>
      <c r="C8081" s="9">
        <v>13</v>
      </c>
      <c r="D8081" s="20">
        <v>97.643140000000002</v>
      </c>
    </row>
    <row r="8082" spans="1:4" x14ac:dyDescent="0.25">
      <c r="A8082" s="8"/>
      <c r="B8082" s="4">
        <v>44806</v>
      </c>
      <c r="C8082" s="9">
        <v>14</v>
      </c>
      <c r="D8082" s="20">
        <v>113.85133999999999</v>
      </c>
    </row>
    <row r="8083" spans="1:4" x14ac:dyDescent="0.25">
      <c r="A8083" s="8"/>
      <c r="B8083" s="4">
        <v>44806</v>
      </c>
      <c r="C8083" s="9">
        <v>15</v>
      </c>
      <c r="D8083" s="20">
        <v>110.12099000000001</v>
      </c>
    </row>
    <row r="8084" spans="1:4" x14ac:dyDescent="0.25">
      <c r="A8084" s="8"/>
      <c r="B8084" s="4">
        <v>44806</v>
      </c>
      <c r="C8084" s="9">
        <v>16</v>
      </c>
      <c r="D8084" s="20">
        <v>137.5438</v>
      </c>
    </row>
    <row r="8085" spans="1:4" x14ac:dyDescent="0.25">
      <c r="A8085" s="8"/>
      <c r="B8085" s="4">
        <v>44806</v>
      </c>
      <c r="C8085" s="9">
        <v>17</v>
      </c>
      <c r="D8085" s="20">
        <v>142.37549999999999</v>
      </c>
    </row>
    <row r="8086" spans="1:4" x14ac:dyDescent="0.25">
      <c r="A8086" s="8"/>
      <c r="B8086" s="4">
        <v>44806</v>
      </c>
      <c r="C8086" s="9">
        <v>18</v>
      </c>
      <c r="D8086" s="20">
        <v>149.89645999999999</v>
      </c>
    </row>
    <row r="8087" spans="1:4" x14ac:dyDescent="0.25">
      <c r="A8087" s="8"/>
      <c r="B8087" s="4">
        <v>44806</v>
      </c>
      <c r="C8087" s="9">
        <v>19</v>
      </c>
      <c r="D8087" s="20">
        <v>126.37350000000001</v>
      </c>
    </row>
    <row r="8088" spans="1:4" x14ac:dyDescent="0.25">
      <c r="A8088" s="8"/>
      <c r="B8088" s="4">
        <v>44806</v>
      </c>
      <c r="C8088" s="9">
        <v>20</v>
      </c>
      <c r="D8088" s="20">
        <v>148.96706</v>
      </c>
    </row>
    <row r="8089" spans="1:4" x14ac:dyDescent="0.25">
      <c r="A8089" s="8"/>
      <c r="B8089" s="4">
        <v>44806</v>
      </c>
      <c r="C8089" s="9">
        <v>21</v>
      </c>
      <c r="D8089" s="20">
        <v>111.60758</v>
      </c>
    </row>
    <row r="8090" spans="1:4" x14ac:dyDescent="0.25">
      <c r="A8090" s="8"/>
      <c r="B8090" s="4">
        <v>44806</v>
      </c>
      <c r="C8090" s="9">
        <v>22</v>
      </c>
      <c r="D8090" s="20">
        <v>87.862440000000007</v>
      </c>
    </row>
    <row r="8091" spans="1:4" x14ac:dyDescent="0.25">
      <c r="A8091" s="8"/>
      <c r="B8091" s="4">
        <v>44806</v>
      </c>
      <c r="C8091" s="9">
        <v>23</v>
      </c>
      <c r="D8091" s="20">
        <v>96.37679</v>
      </c>
    </row>
    <row r="8092" spans="1:4" x14ac:dyDescent="0.25">
      <c r="A8092" s="8"/>
      <c r="B8092" s="4">
        <v>44806</v>
      </c>
      <c r="C8092" s="9">
        <v>24</v>
      </c>
      <c r="D8092" s="20">
        <v>97.650009999999995</v>
      </c>
    </row>
    <row r="8093" spans="1:4" x14ac:dyDescent="0.25">
      <c r="A8093" s="8"/>
      <c r="B8093" s="4">
        <v>44807</v>
      </c>
      <c r="C8093" s="9">
        <v>1</v>
      </c>
      <c r="D8093" s="20">
        <v>76.897350000000003</v>
      </c>
    </row>
    <row r="8094" spans="1:4" x14ac:dyDescent="0.25">
      <c r="A8094" s="8"/>
      <c r="B8094" s="4">
        <v>44807</v>
      </c>
      <c r="C8094" s="9">
        <v>2</v>
      </c>
      <c r="D8094" s="20">
        <v>66.071950000000001</v>
      </c>
    </row>
    <row r="8095" spans="1:4" x14ac:dyDescent="0.25">
      <c r="A8095" s="8"/>
      <c r="B8095" s="4">
        <v>44807</v>
      </c>
      <c r="C8095" s="9">
        <v>3</v>
      </c>
      <c r="D8095" s="20">
        <v>58.033059999999999</v>
      </c>
    </row>
    <row r="8096" spans="1:4" x14ac:dyDescent="0.25">
      <c r="A8096" s="8"/>
      <c r="B8096" s="4">
        <v>44807</v>
      </c>
      <c r="C8096" s="9">
        <v>4</v>
      </c>
      <c r="D8096" s="20">
        <v>56.09742</v>
      </c>
    </row>
    <row r="8097" spans="1:4" x14ac:dyDescent="0.25">
      <c r="A8097" s="8"/>
      <c r="B8097" s="4">
        <v>44807</v>
      </c>
      <c r="C8097" s="9">
        <v>5</v>
      </c>
      <c r="D8097" s="20">
        <v>54.13053</v>
      </c>
    </row>
    <row r="8098" spans="1:4" x14ac:dyDescent="0.25">
      <c r="A8098" s="8"/>
      <c r="B8098" s="4">
        <v>44807</v>
      </c>
      <c r="C8098" s="9">
        <v>6</v>
      </c>
      <c r="D8098" s="20">
        <v>55.536380000000001</v>
      </c>
    </row>
    <row r="8099" spans="1:4" x14ac:dyDescent="0.25">
      <c r="A8099" s="8"/>
      <c r="B8099" s="4">
        <v>44807</v>
      </c>
      <c r="C8099" s="9">
        <v>7</v>
      </c>
      <c r="D8099" s="20">
        <v>51.698230000000002</v>
      </c>
    </row>
    <row r="8100" spans="1:4" x14ac:dyDescent="0.25">
      <c r="A8100" s="8"/>
      <c r="B8100" s="4">
        <v>44807</v>
      </c>
      <c r="C8100" s="9">
        <v>8</v>
      </c>
      <c r="D8100" s="20">
        <v>40.844140000000003</v>
      </c>
    </row>
    <row r="8101" spans="1:4" x14ac:dyDescent="0.25">
      <c r="A8101" s="8"/>
      <c r="B8101" s="4">
        <v>44807</v>
      </c>
      <c r="C8101" s="9">
        <v>9</v>
      </c>
      <c r="D8101" s="20">
        <v>13.348990000000001</v>
      </c>
    </row>
    <row r="8102" spans="1:4" x14ac:dyDescent="0.25">
      <c r="A8102" s="8"/>
      <c r="B8102" s="4">
        <v>44807</v>
      </c>
      <c r="C8102" s="9">
        <v>10</v>
      </c>
      <c r="D8102" s="20">
        <v>22.895910000000001</v>
      </c>
    </row>
    <row r="8103" spans="1:4" x14ac:dyDescent="0.25">
      <c r="A8103" s="8"/>
      <c r="B8103" s="4">
        <v>44807</v>
      </c>
      <c r="C8103" s="9">
        <v>11</v>
      </c>
      <c r="D8103" s="20">
        <v>43.11374</v>
      </c>
    </row>
    <row r="8104" spans="1:4" x14ac:dyDescent="0.25">
      <c r="A8104" s="8"/>
      <c r="B8104" s="4">
        <v>44807</v>
      </c>
      <c r="C8104" s="9">
        <v>12</v>
      </c>
      <c r="D8104" s="20">
        <v>62.802880000000002</v>
      </c>
    </row>
    <row r="8105" spans="1:4" x14ac:dyDescent="0.25">
      <c r="A8105" s="8"/>
      <c r="B8105" s="4">
        <v>44807</v>
      </c>
      <c r="C8105" s="9">
        <v>13</v>
      </c>
      <c r="D8105" s="20">
        <v>66.862170000000006</v>
      </c>
    </row>
    <row r="8106" spans="1:4" x14ac:dyDescent="0.25">
      <c r="A8106" s="8"/>
      <c r="B8106" s="4">
        <v>44807</v>
      </c>
      <c r="C8106" s="9">
        <v>14</v>
      </c>
      <c r="D8106" s="20">
        <v>51.693550000000002</v>
      </c>
    </row>
    <row r="8107" spans="1:4" x14ac:dyDescent="0.25">
      <c r="A8107" s="8"/>
      <c r="B8107" s="4">
        <v>44807</v>
      </c>
      <c r="C8107" s="9">
        <v>15</v>
      </c>
      <c r="D8107" s="20">
        <v>40.354280000000003</v>
      </c>
    </row>
    <row r="8108" spans="1:4" x14ac:dyDescent="0.25">
      <c r="A8108" s="8"/>
      <c r="B8108" s="4">
        <v>44807</v>
      </c>
      <c r="C8108" s="9">
        <v>16</v>
      </c>
      <c r="D8108" s="20">
        <v>19.968630000000001</v>
      </c>
    </row>
    <row r="8109" spans="1:4" x14ac:dyDescent="0.25">
      <c r="A8109" s="8"/>
      <c r="B8109" s="4">
        <v>44807</v>
      </c>
      <c r="C8109" s="9">
        <v>17</v>
      </c>
      <c r="D8109" s="20">
        <v>22.211539999999999</v>
      </c>
    </row>
    <row r="8110" spans="1:4" x14ac:dyDescent="0.25">
      <c r="A8110" s="8"/>
      <c r="B8110" s="4">
        <v>44807</v>
      </c>
      <c r="C8110" s="9">
        <v>18</v>
      </c>
      <c r="D8110" s="20">
        <v>-31.97917</v>
      </c>
    </row>
    <row r="8111" spans="1:4" x14ac:dyDescent="0.25">
      <c r="A8111" s="8"/>
      <c r="B8111" s="4">
        <v>44807</v>
      </c>
      <c r="C8111" s="9">
        <v>19</v>
      </c>
      <c r="D8111" s="20">
        <v>49.452970000000001</v>
      </c>
    </row>
    <row r="8112" spans="1:4" x14ac:dyDescent="0.25">
      <c r="A8112" s="8"/>
      <c r="B8112" s="4">
        <v>44807</v>
      </c>
      <c r="C8112" s="9">
        <v>20</v>
      </c>
      <c r="D8112" s="20">
        <v>108.40409</v>
      </c>
    </row>
    <row r="8113" spans="1:4" x14ac:dyDescent="0.25">
      <c r="A8113" s="8"/>
      <c r="B8113" s="4">
        <v>44807</v>
      </c>
      <c r="C8113" s="9">
        <v>21</v>
      </c>
      <c r="D8113" s="20">
        <v>81.467929999999996</v>
      </c>
    </row>
    <row r="8114" spans="1:4" x14ac:dyDescent="0.25">
      <c r="A8114" s="8"/>
      <c r="B8114" s="4">
        <v>44807</v>
      </c>
      <c r="C8114" s="9">
        <v>22</v>
      </c>
      <c r="D8114" s="20">
        <v>52.14517</v>
      </c>
    </row>
    <row r="8115" spans="1:4" x14ac:dyDescent="0.25">
      <c r="A8115" s="8"/>
      <c r="B8115" s="4">
        <v>44807</v>
      </c>
      <c r="C8115" s="9">
        <v>23</v>
      </c>
      <c r="D8115" s="20">
        <v>62.16883</v>
      </c>
    </row>
    <row r="8116" spans="1:4" x14ac:dyDescent="0.25">
      <c r="A8116" s="8"/>
      <c r="B8116" s="4">
        <v>44807</v>
      </c>
      <c r="C8116" s="9">
        <v>24</v>
      </c>
      <c r="D8116" s="20">
        <v>64.841440000000006</v>
      </c>
    </row>
    <row r="8117" spans="1:4" x14ac:dyDescent="0.25">
      <c r="A8117" s="8"/>
      <c r="B8117" s="4">
        <v>44808</v>
      </c>
      <c r="C8117" s="9">
        <v>1</v>
      </c>
      <c r="D8117" s="20">
        <v>65.6785</v>
      </c>
    </row>
    <row r="8118" spans="1:4" x14ac:dyDescent="0.25">
      <c r="A8118" s="8"/>
      <c r="B8118" s="4">
        <v>44808</v>
      </c>
      <c r="C8118" s="9">
        <v>2</v>
      </c>
      <c r="D8118" s="20">
        <v>63.695819999999998</v>
      </c>
    </row>
    <row r="8119" spans="1:4" x14ac:dyDescent="0.25">
      <c r="A8119" s="8"/>
      <c r="B8119" s="4">
        <v>44808</v>
      </c>
      <c r="C8119" s="9">
        <v>3</v>
      </c>
      <c r="D8119" s="20">
        <v>56.778889999999997</v>
      </c>
    </row>
    <row r="8120" spans="1:4" x14ac:dyDescent="0.25">
      <c r="A8120" s="8"/>
      <c r="B8120" s="4">
        <v>44808</v>
      </c>
      <c r="C8120" s="9">
        <v>4</v>
      </c>
      <c r="D8120" s="20">
        <v>53.107289999999999</v>
      </c>
    </row>
    <row r="8121" spans="1:4" x14ac:dyDescent="0.25">
      <c r="A8121" s="8"/>
      <c r="B8121" s="4">
        <v>44808</v>
      </c>
      <c r="C8121" s="9">
        <v>5</v>
      </c>
      <c r="D8121" s="20">
        <v>54.623420000000003</v>
      </c>
    </row>
    <row r="8122" spans="1:4" x14ac:dyDescent="0.25">
      <c r="A8122" s="8"/>
      <c r="B8122" s="4">
        <v>44808</v>
      </c>
      <c r="C8122" s="9">
        <v>6</v>
      </c>
      <c r="D8122" s="20">
        <v>57.998269999999998</v>
      </c>
    </row>
    <row r="8123" spans="1:4" x14ac:dyDescent="0.25">
      <c r="A8123" s="8"/>
      <c r="B8123" s="4">
        <v>44808</v>
      </c>
      <c r="C8123" s="9">
        <v>7</v>
      </c>
      <c r="D8123" s="20">
        <v>59.050490000000003</v>
      </c>
    </row>
    <row r="8124" spans="1:4" x14ac:dyDescent="0.25">
      <c r="A8124" s="8"/>
      <c r="B8124" s="4">
        <v>44808</v>
      </c>
      <c r="C8124" s="9">
        <v>8</v>
      </c>
      <c r="D8124" s="20">
        <v>47.327179999999998</v>
      </c>
    </row>
    <row r="8125" spans="1:4" x14ac:dyDescent="0.25">
      <c r="A8125" s="8"/>
      <c r="B8125" s="4">
        <v>44808</v>
      </c>
      <c r="C8125" s="9">
        <v>9</v>
      </c>
      <c r="D8125" s="20">
        <v>58.57938</v>
      </c>
    </row>
    <row r="8126" spans="1:4" x14ac:dyDescent="0.25">
      <c r="A8126" s="8"/>
      <c r="B8126" s="4">
        <v>44808</v>
      </c>
      <c r="C8126" s="9">
        <v>10</v>
      </c>
      <c r="D8126" s="20">
        <v>46.154730000000001</v>
      </c>
    </row>
    <row r="8127" spans="1:4" x14ac:dyDescent="0.25">
      <c r="A8127" s="8"/>
      <c r="B8127" s="4">
        <v>44808</v>
      </c>
      <c r="C8127" s="9">
        <v>11</v>
      </c>
      <c r="D8127" s="20">
        <v>23.489840000000001</v>
      </c>
    </row>
    <row r="8128" spans="1:4" x14ac:dyDescent="0.25">
      <c r="A8128" s="8"/>
      <c r="B8128" s="4">
        <v>44808</v>
      </c>
      <c r="C8128" s="9">
        <v>12</v>
      </c>
      <c r="D8128" s="20">
        <v>31.15409</v>
      </c>
    </row>
    <row r="8129" spans="1:4" x14ac:dyDescent="0.25">
      <c r="A8129" s="8"/>
      <c r="B8129" s="4">
        <v>44808</v>
      </c>
      <c r="C8129" s="9">
        <v>13</v>
      </c>
      <c r="D8129" s="20">
        <v>51.083240000000004</v>
      </c>
    </row>
    <row r="8130" spans="1:4" x14ac:dyDescent="0.25">
      <c r="A8130" s="8"/>
      <c r="B8130" s="4">
        <v>44808</v>
      </c>
      <c r="C8130" s="9">
        <v>14</v>
      </c>
      <c r="D8130" s="20">
        <v>48.611550000000001</v>
      </c>
    </row>
    <row r="8131" spans="1:4" x14ac:dyDescent="0.25">
      <c r="A8131" s="8"/>
      <c r="B8131" s="4">
        <v>44808</v>
      </c>
      <c r="C8131" s="9">
        <v>15</v>
      </c>
      <c r="D8131" s="20">
        <v>76.956029999999998</v>
      </c>
    </row>
    <row r="8132" spans="1:4" x14ac:dyDescent="0.25">
      <c r="A8132" s="8"/>
      <c r="B8132" s="4">
        <v>44808</v>
      </c>
      <c r="C8132" s="9">
        <v>16</v>
      </c>
      <c r="D8132" s="20">
        <v>77.053479999999993</v>
      </c>
    </row>
    <row r="8133" spans="1:4" x14ac:dyDescent="0.25">
      <c r="A8133" s="8"/>
      <c r="B8133" s="4">
        <v>44808</v>
      </c>
      <c r="C8133" s="9">
        <v>17</v>
      </c>
      <c r="D8133" s="20">
        <v>72.153260000000003</v>
      </c>
    </row>
    <row r="8134" spans="1:4" x14ac:dyDescent="0.25">
      <c r="A8134" s="8"/>
      <c r="B8134" s="4">
        <v>44808</v>
      </c>
      <c r="C8134" s="9">
        <v>18</v>
      </c>
      <c r="D8134" s="20">
        <v>74.690029999999993</v>
      </c>
    </row>
    <row r="8135" spans="1:4" x14ac:dyDescent="0.25">
      <c r="A8135" s="8"/>
      <c r="B8135" s="4">
        <v>44808</v>
      </c>
      <c r="C8135" s="9">
        <v>19</v>
      </c>
      <c r="D8135" s="20">
        <v>81.9846</v>
      </c>
    </row>
    <row r="8136" spans="1:4" x14ac:dyDescent="0.25">
      <c r="A8136" s="8"/>
      <c r="B8136" s="4">
        <v>44808</v>
      </c>
      <c r="C8136" s="9">
        <v>20</v>
      </c>
      <c r="D8136" s="20">
        <v>126.04411</v>
      </c>
    </row>
    <row r="8137" spans="1:4" x14ac:dyDescent="0.25">
      <c r="A8137" s="8"/>
      <c r="B8137" s="4">
        <v>44808</v>
      </c>
      <c r="C8137" s="9">
        <v>21</v>
      </c>
      <c r="D8137" s="20">
        <v>78.588790000000003</v>
      </c>
    </row>
    <row r="8138" spans="1:4" x14ac:dyDescent="0.25">
      <c r="A8138" s="8"/>
      <c r="B8138" s="4">
        <v>44808</v>
      </c>
      <c r="C8138" s="9">
        <v>22</v>
      </c>
      <c r="D8138" s="20">
        <v>73.729709999999997</v>
      </c>
    </row>
    <row r="8139" spans="1:4" x14ac:dyDescent="0.25">
      <c r="A8139" s="8"/>
      <c r="B8139" s="4">
        <v>44808</v>
      </c>
      <c r="C8139" s="9">
        <v>23</v>
      </c>
      <c r="D8139" s="20">
        <v>66.609650000000002</v>
      </c>
    </row>
    <row r="8140" spans="1:4" x14ac:dyDescent="0.25">
      <c r="A8140" s="8"/>
      <c r="B8140" s="4">
        <v>44808</v>
      </c>
      <c r="C8140" s="9">
        <v>24</v>
      </c>
      <c r="D8140" s="20">
        <v>75.472470000000001</v>
      </c>
    </row>
    <row r="8141" spans="1:4" x14ac:dyDescent="0.25">
      <c r="A8141" s="8"/>
      <c r="B8141" s="4">
        <v>44809</v>
      </c>
      <c r="C8141" s="9">
        <v>1</v>
      </c>
      <c r="D8141" s="20">
        <v>65.283879999999996</v>
      </c>
    </row>
    <row r="8142" spans="1:4" x14ac:dyDescent="0.25">
      <c r="A8142" s="8"/>
      <c r="B8142" s="4">
        <v>44809</v>
      </c>
      <c r="C8142" s="9">
        <v>2</v>
      </c>
      <c r="D8142" s="20">
        <v>66.945549999999997</v>
      </c>
    </row>
    <row r="8143" spans="1:4" x14ac:dyDescent="0.25">
      <c r="A8143" s="8"/>
      <c r="B8143" s="4">
        <v>44809</v>
      </c>
      <c r="C8143" s="9">
        <v>3</v>
      </c>
      <c r="D8143" s="20">
        <v>58.68139</v>
      </c>
    </row>
    <row r="8144" spans="1:4" x14ac:dyDescent="0.25">
      <c r="A8144" s="8"/>
      <c r="B8144" s="4">
        <v>44809</v>
      </c>
      <c r="C8144" s="9">
        <v>4</v>
      </c>
      <c r="D8144" s="20">
        <v>46.638599999999997</v>
      </c>
    </row>
    <row r="8145" spans="1:4" x14ac:dyDescent="0.25">
      <c r="A8145" s="8"/>
      <c r="B8145" s="4">
        <v>44809</v>
      </c>
      <c r="C8145" s="9">
        <v>5</v>
      </c>
      <c r="D8145" s="20">
        <v>51.062530000000002</v>
      </c>
    </row>
    <row r="8146" spans="1:4" x14ac:dyDescent="0.25">
      <c r="A8146" s="8"/>
      <c r="B8146" s="4">
        <v>44809</v>
      </c>
      <c r="C8146" s="9">
        <v>6</v>
      </c>
      <c r="D8146" s="20">
        <v>51.075560000000003</v>
      </c>
    </row>
    <row r="8147" spans="1:4" x14ac:dyDescent="0.25">
      <c r="A8147" s="8"/>
      <c r="B8147" s="4">
        <v>44809</v>
      </c>
      <c r="C8147" s="9">
        <v>7</v>
      </c>
      <c r="D8147" s="20">
        <v>52.214640000000003</v>
      </c>
    </row>
    <row r="8148" spans="1:4" x14ac:dyDescent="0.25">
      <c r="A8148" s="8"/>
      <c r="B8148" s="4">
        <v>44809</v>
      </c>
      <c r="C8148" s="9">
        <v>8</v>
      </c>
      <c r="D8148" s="20">
        <v>50.559229999999999</v>
      </c>
    </row>
    <row r="8149" spans="1:4" x14ac:dyDescent="0.25">
      <c r="A8149" s="8"/>
      <c r="B8149" s="4">
        <v>44809</v>
      </c>
      <c r="C8149" s="9">
        <v>9</v>
      </c>
      <c r="D8149" s="20">
        <v>47.297049999999999</v>
      </c>
    </row>
    <row r="8150" spans="1:4" x14ac:dyDescent="0.25">
      <c r="A8150" s="8"/>
      <c r="B8150" s="4">
        <v>44809</v>
      </c>
      <c r="C8150" s="9">
        <v>10</v>
      </c>
      <c r="D8150" s="20">
        <v>29.454249999999998</v>
      </c>
    </row>
    <row r="8151" spans="1:4" x14ac:dyDescent="0.25">
      <c r="A8151" s="8"/>
      <c r="B8151" s="4">
        <v>44809</v>
      </c>
      <c r="C8151" s="9">
        <v>11</v>
      </c>
      <c r="D8151" s="20">
        <v>43.999890000000001</v>
      </c>
    </row>
    <row r="8152" spans="1:4" x14ac:dyDescent="0.25">
      <c r="A8152" s="8"/>
      <c r="B8152" s="4">
        <v>44809</v>
      </c>
      <c r="C8152" s="9">
        <v>12</v>
      </c>
      <c r="D8152" s="20">
        <v>67.705430000000007</v>
      </c>
    </row>
    <row r="8153" spans="1:4" x14ac:dyDescent="0.25">
      <c r="A8153" s="8"/>
      <c r="B8153" s="4">
        <v>44809</v>
      </c>
      <c r="C8153" s="9">
        <v>13</v>
      </c>
      <c r="D8153" s="20">
        <v>74.093260000000001</v>
      </c>
    </row>
    <row r="8154" spans="1:4" x14ac:dyDescent="0.25">
      <c r="A8154" s="8"/>
      <c r="B8154" s="4">
        <v>44809</v>
      </c>
      <c r="C8154" s="9">
        <v>14</v>
      </c>
      <c r="D8154" s="20">
        <v>81.441630000000004</v>
      </c>
    </row>
    <row r="8155" spans="1:4" x14ac:dyDescent="0.25">
      <c r="A8155" s="8"/>
      <c r="B8155" s="4">
        <v>44809</v>
      </c>
      <c r="C8155" s="9">
        <v>15</v>
      </c>
      <c r="D8155" s="20">
        <v>89.702569999999994</v>
      </c>
    </row>
    <row r="8156" spans="1:4" x14ac:dyDescent="0.25">
      <c r="A8156" s="8"/>
      <c r="B8156" s="4">
        <v>44809</v>
      </c>
      <c r="C8156" s="9">
        <v>16</v>
      </c>
      <c r="D8156" s="20">
        <v>101.96716000000001</v>
      </c>
    </row>
    <row r="8157" spans="1:4" x14ac:dyDescent="0.25">
      <c r="A8157" s="8"/>
      <c r="B8157" s="4">
        <v>44809</v>
      </c>
      <c r="C8157" s="9">
        <v>17</v>
      </c>
      <c r="D8157" s="20">
        <v>145.33571000000001</v>
      </c>
    </row>
    <row r="8158" spans="1:4" x14ac:dyDescent="0.25">
      <c r="A8158" s="8"/>
      <c r="B8158" s="4">
        <v>44809</v>
      </c>
      <c r="C8158" s="9">
        <v>18</v>
      </c>
      <c r="D8158" s="20">
        <v>249.61437000000001</v>
      </c>
    </row>
    <row r="8159" spans="1:4" x14ac:dyDescent="0.25">
      <c r="A8159" s="8"/>
      <c r="B8159" s="4">
        <v>44809</v>
      </c>
      <c r="C8159" s="9">
        <v>19</v>
      </c>
      <c r="D8159" s="20">
        <v>409.30871999999999</v>
      </c>
    </row>
    <row r="8160" spans="1:4" x14ac:dyDescent="0.25">
      <c r="A8160" s="8"/>
      <c r="B8160" s="4">
        <v>44809</v>
      </c>
      <c r="C8160" s="9">
        <v>20</v>
      </c>
      <c r="D8160" s="20">
        <v>1331.3092899999999</v>
      </c>
    </row>
    <row r="8161" spans="1:4" x14ac:dyDescent="0.25">
      <c r="A8161" s="8"/>
      <c r="B8161" s="4">
        <v>44809</v>
      </c>
      <c r="C8161" s="9">
        <v>21</v>
      </c>
      <c r="D8161" s="20">
        <v>1630.7673199999999</v>
      </c>
    </row>
    <row r="8162" spans="1:4" x14ac:dyDescent="0.25">
      <c r="A8162" s="8"/>
      <c r="B8162" s="4">
        <v>44809</v>
      </c>
      <c r="C8162" s="9">
        <v>22</v>
      </c>
      <c r="D8162" s="20">
        <v>303.18144000000001</v>
      </c>
    </row>
    <row r="8163" spans="1:4" x14ac:dyDescent="0.25">
      <c r="A8163" s="8"/>
      <c r="B8163" s="4">
        <v>44809</v>
      </c>
      <c r="C8163" s="9">
        <v>23</v>
      </c>
      <c r="D8163" s="20">
        <v>130.12905000000001</v>
      </c>
    </row>
    <row r="8164" spans="1:4" x14ac:dyDescent="0.25">
      <c r="A8164" s="8"/>
      <c r="B8164" s="4">
        <v>44809</v>
      </c>
      <c r="C8164" s="9">
        <v>24</v>
      </c>
      <c r="D8164" s="20">
        <v>113.02525</v>
      </c>
    </row>
    <row r="8165" spans="1:4" x14ac:dyDescent="0.25">
      <c r="A8165" s="8"/>
      <c r="B8165" s="4">
        <v>44810</v>
      </c>
      <c r="C8165" s="9">
        <v>1</v>
      </c>
      <c r="D8165" s="20">
        <v>113.73528</v>
      </c>
    </row>
    <row r="8166" spans="1:4" x14ac:dyDescent="0.25">
      <c r="A8166" s="8"/>
      <c r="B8166" s="4">
        <v>44810</v>
      </c>
      <c r="C8166" s="9">
        <v>2</v>
      </c>
      <c r="D8166" s="20">
        <v>120.16616</v>
      </c>
    </row>
    <row r="8167" spans="1:4" x14ac:dyDescent="0.25">
      <c r="A8167" s="8"/>
      <c r="B8167" s="4">
        <v>44810</v>
      </c>
      <c r="C8167" s="9">
        <v>3</v>
      </c>
      <c r="D8167" s="20">
        <v>127.00839000000001</v>
      </c>
    </row>
    <row r="8168" spans="1:4" x14ac:dyDescent="0.25">
      <c r="A8168" s="8"/>
      <c r="B8168" s="4">
        <v>44810</v>
      </c>
      <c r="C8168" s="9">
        <v>4</v>
      </c>
      <c r="D8168" s="20">
        <v>83.073269999999994</v>
      </c>
    </row>
    <row r="8169" spans="1:4" x14ac:dyDescent="0.25">
      <c r="A8169" s="8"/>
      <c r="B8169" s="4">
        <v>44810</v>
      </c>
      <c r="C8169" s="9">
        <v>5</v>
      </c>
      <c r="D8169" s="20">
        <v>78.43159</v>
      </c>
    </row>
    <row r="8170" spans="1:4" x14ac:dyDescent="0.25">
      <c r="A8170" s="8"/>
      <c r="B8170" s="4">
        <v>44810</v>
      </c>
      <c r="C8170" s="9">
        <v>6</v>
      </c>
      <c r="D8170" s="20">
        <v>93.769620000000003</v>
      </c>
    </row>
    <row r="8171" spans="1:4" x14ac:dyDescent="0.25">
      <c r="A8171" s="8"/>
      <c r="B8171" s="4">
        <v>44810</v>
      </c>
      <c r="C8171" s="9">
        <v>7</v>
      </c>
      <c r="D8171" s="20">
        <v>104.38424999999999</v>
      </c>
    </row>
    <row r="8172" spans="1:4" x14ac:dyDescent="0.25">
      <c r="A8172" s="8"/>
      <c r="B8172" s="4">
        <v>44810</v>
      </c>
      <c r="C8172" s="9">
        <v>8</v>
      </c>
      <c r="D8172" s="20">
        <v>112.40967999999999</v>
      </c>
    </row>
    <row r="8173" spans="1:4" x14ac:dyDescent="0.25">
      <c r="A8173" s="8"/>
      <c r="B8173" s="4">
        <v>44810</v>
      </c>
      <c r="C8173" s="9">
        <v>9</v>
      </c>
      <c r="D8173" s="20">
        <v>89.626350000000002</v>
      </c>
    </row>
    <row r="8174" spans="1:4" x14ac:dyDescent="0.25">
      <c r="A8174" s="8"/>
      <c r="B8174" s="4">
        <v>44810</v>
      </c>
      <c r="C8174" s="9">
        <v>10</v>
      </c>
      <c r="D8174" s="20">
        <v>72.818960000000004</v>
      </c>
    </row>
    <row r="8175" spans="1:4" x14ac:dyDescent="0.25">
      <c r="A8175" s="8"/>
      <c r="B8175" s="4">
        <v>44810</v>
      </c>
      <c r="C8175" s="9">
        <v>11</v>
      </c>
      <c r="D8175" s="20">
        <v>85.193359999999998</v>
      </c>
    </row>
    <row r="8176" spans="1:4" x14ac:dyDescent="0.25">
      <c r="A8176" s="8"/>
      <c r="B8176" s="4">
        <v>44810</v>
      </c>
      <c r="C8176" s="9">
        <v>12</v>
      </c>
      <c r="D8176" s="20">
        <v>104.92491</v>
      </c>
    </row>
    <row r="8177" spans="1:4" x14ac:dyDescent="0.25">
      <c r="A8177" s="8"/>
      <c r="B8177" s="4">
        <v>44810</v>
      </c>
      <c r="C8177" s="9">
        <v>13</v>
      </c>
      <c r="D8177" s="20">
        <v>123.79823</v>
      </c>
    </row>
    <row r="8178" spans="1:4" x14ac:dyDescent="0.25">
      <c r="A8178" s="8"/>
      <c r="B8178" s="4">
        <v>44810</v>
      </c>
      <c r="C8178" s="9">
        <v>14</v>
      </c>
      <c r="D8178" s="20">
        <v>162.82978</v>
      </c>
    </row>
    <row r="8179" spans="1:4" x14ac:dyDescent="0.25">
      <c r="A8179" s="8"/>
      <c r="B8179" s="4">
        <v>44810</v>
      </c>
      <c r="C8179" s="9">
        <v>15</v>
      </c>
      <c r="D8179" s="20">
        <v>147.63139000000001</v>
      </c>
    </row>
    <row r="8180" spans="1:4" x14ac:dyDescent="0.25">
      <c r="A8180" s="8"/>
      <c r="B8180" s="4">
        <v>44810</v>
      </c>
      <c r="C8180" s="9">
        <v>16</v>
      </c>
      <c r="D8180" s="20">
        <v>316.86076000000003</v>
      </c>
    </row>
    <row r="8181" spans="1:4" x14ac:dyDescent="0.25">
      <c r="A8181" s="8"/>
      <c r="B8181" s="4">
        <v>44810</v>
      </c>
      <c r="C8181" s="9">
        <v>17</v>
      </c>
      <c r="D8181" s="20">
        <v>1062.01821</v>
      </c>
    </row>
    <row r="8182" spans="1:4" x14ac:dyDescent="0.25">
      <c r="A8182" s="8"/>
      <c r="B8182" s="4">
        <v>44810</v>
      </c>
      <c r="C8182" s="9">
        <v>18</v>
      </c>
      <c r="D8182" s="20">
        <v>1648.3840600000001</v>
      </c>
    </row>
    <row r="8183" spans="1:4" x14ac:dyDescent="0.25">
      <c r="A8183" s="8"/>
      <c r="B8183" s="4">
        <v>44810</v>
      </c>
      <c r="C8183" s="9">
        <v>19</v>
      </c>
      <c r="D8183" s="20">
        <v>1036.7280699999999</v>
      </c>
    </row>
    <row r="8184" spans="1:4" x14ac:dyDescent="0.25">
      <c r="A8184" s="8"/>
      <c r="B8184" s="4">
        <v>44810</v>
      </c>
      <c r="C8184" s="9">
        <v>20</v>
      </c>
      <c r="D8184" s="20">
        <v>1142.3016299999999</v>
      </c>
    </row>
    <row r="8185" spans="1:4" x14ac:dyDescent="0.25">
      <c r="A8185" s="8"/>
      <c r="B8185" s="4">
        <v>44810</v>
      </c>
      <c r="C8185" s="9">
        <v>21</v>
      </c>
      <c r="D8185" s="20">
        <v>1350.0096599999999</v>
      </c>
    </row>
    <row r="8186" spans="1:4" x14ac:dyDescent="0.25">
      <c r="A8186" s="8"/>
      <c r="B8186" s="4">
        <v>44810</v>
      </c>
      <c r="C8186" s="9">
        <v>22</v>
      </c>
      <c r="D8186" s="20">
        <v>360.45431000000002</v>
      </c>
    </row>
    <row r="8187" spans="1:4" x14ac:dyDescent="0.25">
      <c r="A8187" s="8"/>
      <c r="B8187" s="4">
        <v>44810</v>
      </c>
      <c r="C8187" s="9">
        <v>23</v>
      </c>
      <c r="D8187" s="20">
        <v>3.5019499999999999</v>
      </c>
    </row>
    <row r="8188" spans="1:4" x14ac:dyDescent="0.25">
      <c r="A8188" s="8"/>
      <c r="B8188" s="4">
        <v>44810</v>
      </c>
      <c r="C8188" s="9">
        <v>24</v>
      </c>
      <c r="D8188" s="20">
        <v>154.48095000000001</v>
      </c>
    </row>
    <row r="8189" spans="1:4" x14ac:dyDescent="0.25">
      <c r="A8189" s="8"/>
      <c r="B8189" s="4">
        <v>44811</v>
      </c>
      <c r="C8189" s="9">
        <v>1</v>
      </c>
      <c r="D8189" s="20">
        <v>143.33454</v>
      </c>
    </row>
    <row r="8190" spans="1:4" x14ac:dyDescent="0.25">
      <c r="A8190" s="8"/>
      <c r="B8190" s="4">
        <v>44811</v>
      </c>
      <c r="C8190" s="9">
        <v>2</v>
      </c>
      <c r="D8190" s="20">
        <v>105.25946999999999</v>
      </c>
    </row>
    <row r="8191" spans="1:4" x14ac:dyDescent="0.25">
      <c r="A8191" s="8"/>
      <c r="B8191" s="4">
        <v>44811</v>
      </c>
      <c r="C8191" s="9">
        <v>3</v>
      </c>
      <c r="D8191" s="20">
        <v>90.96002</v>
      </c>
    </row>
    <row r="8192" spans="1:4" x14ac:dyDescent="0.25">
      <c r="A8192" s="8"/>
      <c r="B8192" s="4">
        <v>44811</v>
      </c>
      <c r="C8192" s="9">
        <v>4</v>
      </c>
      <c r="D8192" s="20">
        <v>75.789190000000005</v>
      </c>
    </row>
    <row r="8193" spans="1:4" x14ac:dyDescent="0.25">
      <c r="A8193" s="8"/>
      <c r="B8193" s="4">
        <v>44811</v>
      </c>
      <c r="C8193" s="9">
        <v>5</v>
      </c>
      <c r="D8193" s="20">
        <v>75.928820000000002</v>
      </c>
    </row>
    <row r="8194" spans="1:4" x14ac:dyDescent="0.25">
      <c r="A8194" s="8"/>
      <c r="B8194" s="4">
        <v>44811</v>
      </c>
      <c r="C8194" s="9">
        <v>6</v>
      </c>
      <c r="D8194" s="20">
        <v>78.353539999999995</v>
      </c>
    </row>
    <row r="8195" spans="1:4" x14ac:dyDescent="0.25">
      <c r="A8195" s="8"/>
      <c r="B8195" s="4">
        <v>44811</v>
      </c>
      <c r="C8195" s="9">
        <v>7</v>
      </c>
      <c r="D8195" s="20">
        <v>88.262129999999999</v>
      </c>
    </row>
    <row r="8196" spans="1:4" x14ac:dyDescent="0.25">
      <c r="A8196" s="8"/>
      <c r="B8196" s="4">
        <v>44811</v>
      </c>
      <c r="C8196" s="9">
        <v>8</v>
      </c>
      <c r="D8196" s="20">
        <v>41.2241</v>
      </c>
    </row>
    <row r="8197" spans="1:4" x14ac:dyDescent="0.25">
      <c r="A8197" s="8"/>
      <c r="B8197" s="4">
        <v>44811</v>
      </c>
      <c r="C8197" s="9">
        <v>9</v>
      </c>
      <c r="D8197" s="20">
        <v>54.471299999999999</v>
      </c>
    </row>
    <row r="8198" spans="1:4" x14ac:dyDescent="0.25">
      <c r="A8198" s="8"/>
      <c r="B8198" s="4">
        <v>44811</v>
      </c>
      <c r="C8198" s="9">
        <v>10</v>
      </c>
      <c r="D8198" s="20">
        <v>67.410880000000006</v>
      </c>
    </row>
    <row r="8199" spans="1:4" x14ac:dyDescent="0.25">
      <c r="A8199" s="8"/>
      <c r="B8199" s="4">
        <v>44811</v>
      </c>
      <c r="C8199" s="9">
        <v>11</v>
      </c>
      <c r="D8199" s="20">
        <v>78.891050000000007</v>
      </c>
    </row>
    <row r="8200" spans="1:4" x14ac:dyDescent="0.25">
      <c r="A8200" s="8"/>
      <c r="B8200" s="4">
        <v>44811</v>
      </c>
      <c r="C8200" s="9">
        <v>12</v>
      </c>
      <c r="D8200" s="20">
        <v>71.85454</v>
      </c>
    </row>
    <row r="8201" spans="1:4" x14ac:dyDescent="0.25">
      <c r="A8201" s="8"/>
      <c r="B8201" s="4">
        <v>44811</v>
      </c>
      <c r="C8201" s="9">
        <v>13</v>
      </c>
      <c r="D8201" s="20">
        <v>68.613640000000004</v>
      </c>
    </row>
    <row r="8202" spans="1:4" x14ac:dyDescent="0.25">
      <c r="A8202" s="8"/>
      <c r="B8202" s="4">
        <v>44811</v>
      </c>
      <c r="C8202" s="9">
        <v>14</v>
      </c>
      <c r="D8202" s="20">
        <v>76.990849999999995</v>
      </c>
    </row>
    <row r="8203" spans="1:4" x14ac:dyDescent="0.25">
      <c r="A8203" s="8"/>
      <c r="B8203" s="4">
        <v>44811</v>
      </c>
      <c r="C8203" s="9">
        <v>15</v>
      </c>
      <c r="D8203" s="20">
        <v>93.796180000000007</v>
      </c>
    </row>
    <row r="8204" spans="1:4" x14ac:dyDescent="0.25">
      <c r="A8204" s="8"/>
      <c r="B8204" s="4">
        <v>44811</v>
      </c>
      <c r="C8204" s="9">
        <v>16</v>
      </c>
      <c r="D8204" s="20">
        <v>65.230530000000002</v>
      </c>
    </row>
    <row r="8205" spans="1:4" x14ac:dyDescent="0.25">
      <c r="A8205" s="8"/>
      <c r="B8205" s="4">
        <v>44811</v>
      </c>
      <c r="C8205" s="9">
        <v>17</v>
      </c>
      <c r="D8205" s="20">
        <v>135.90508</v>
      </c>
    </row>
    <row r="8206" spans="1:4" x14ac:dyDescent="0.25">
      <c r="A8206" s="8"/>
      <c r="B8206" s="4">
        <v>44811</v>
      </c>
      <c r="C8206" s="9">
        <v>18</v>
      </c>
      <c r="D8206" s="20">
        <v>255.10531</v>
      </c>
    </row>
    <row r="8207" spans="1:4" x14ac:dyDescent="0.25">
      <c r="A8207" s="8"/>
      <c r="B8207" s="4">
        <v>44811</v>
      </c>
      <c r="C8207" s="9">
        <v>19</v>
      </c>
      <c r="D8207" s="20">
        <v>248.76737</v>
      </c>
    </row>
    <row r="8208" spans="1:4" x14ac:dyDescent="0.25">
      <c r="A8208" s="8"/>
      <c r="B8208" s="4">
        <v>44811</v>
      </c>
      <c r="C8208" s="9">
        <v>20</v>
      </c>
      <c r="D8208" s="20">
        <v>659.69533000000001</v>
      </c>
    </row>
    <row r="8209" spans="1:4" x14ac:dyDescent="0.25">
      <c r="A8209" s="8"/>
      <c r="B8209" s="4">
        <v>44811</v>
      </c>
      <c r="C8209" s="9">
        <v>21</v>
      </c>
      <c r="D8209" s="20">
        <v>150.73294000000001</v>
      </c>
    </row>
    <row r="8210" spans="1:4" x14ac:dyDescent="0.25">
      <c r="A8210" s="8"/>
      <c r="B8210" s="4">
        <v>44811</v>
      </c>
      <c r="C8210" s="9">
        <v>22</v>
      </c>
      <c r="D8210" s="20">
        <v>72.52346</v>
      </c>
    </row>
    <row r="8211" spans="1:4" x14ac:dyDescent="0.25">
      <c r="A8211" s="8"/>
      <c r="B8211" s="4">
        <v>44811</v>
      </c>
      <c r="C8211" s="9">
        <v>23</v>
      </c>
      <c r="D8211" s="20">
        <v>85.42604</v>
      </c>
    </row>
    <row r="8212" spans="1:4" x14ac:dyDescent="0.25">
      <c r="A8212" s="8"/>
      <c r="B8212" s="4">
        <v>44811</v>
      </c>
      <c r="C8212" s="9">
        <v>24</v>
      </c>
      <c r="D8212" s="20">
        <v>84.49691</v>
      </c>
    </row>
    <row r="8213" spans="1:4" x14ac:dyDescent="0.25">
      <c r="A8213" s="8"/>
      <c r="B8213" s="4">
        <v>44812</v>
      </c>
      <c r="C8213" s="9">
        <v>1</v>
      </c>
      <c r="D8213" s="20">
        <v>79.506770000000003</v>
      </c>
    </row>
    <row r="8214" spans="1:4" x14ac:dyDescent="0.25">
      <c r="A8214" s="8"/>
      <c r="B8214" s="4">
        <v>44812</v>
      </c>
      <c r="C8214" s="9">
        <v>2</v>
      </c>
      <c r="D8214" s="20">
        <v>-15.77393</v>
      </c>
    </row>
    <row r="8215" spans="1:4" x14ac:dyDescent="0.25">
      <c r="A8215" s="8"/>
      <c r="B8215" s="4">
        <v>44812</v>
      </c>
      <c r="C8215" s="9">
        <v>3</v>
      </c>
      <c r="D8215" s="20">
        <v>23.042899999999999</v>
      </c>
    </row>
    <row r="8216" spans="1:4" x14ac:dyDescent="0.25">
      <c r="A8216" s="8"/>
      <c r="B8216" s="4">
        <v>44812</v>
      </c>
      <c r="C8216" s="9">
        <v>4</v>
      </c>
      <c r="D8216" s="20">
        <v>48.064570000000003</v>
      </c>
    </row>
    <row r="8217" spans="1:4" x14ac:dyDescent="0.25">
      <c r="A8217" s="8"/>
      <c r="B8217" s="4">
        <v>44812</v>
      </c>
      <c r="C8217" s="9">
        <v>5</v>
      </c>
      <c r="D8217" s="20">
        <v>24.160879999999999</v>
      </c>
    </row>
    <row r="8218" spans="1:4" x14ac:dyDescent="0.25">
      <c r="A8218" s="8"/>
      <c r="B8218" s="4">
        <v>44812</v>
      </c>
      <c r="C8218" s="9">
        <v>6</v>
      </c>
      <c r="D8218" s="20">
        <v>11.76028</v>
      </c>
    </row>
    <row r="8219" spans="1:4" x14ac:dyDescent="0.25">
      <c r="A8219" s="8"/>
      <c r="B8219" s="4">
        <v>44812</v>
      </c>
      <c r="C8219" s="9">
        <v>7</v>
      </c>
      <c r="D8219" s="20">
        <v>55.108240000000002</v>
      </c>
    </row>
    <row r="8220" spans="1:4" x14ac:dyDescent="0.25">
      <c r="A8220" s="8"/>
      <c r="B8220" s="4">
        <v>44812</v>
      </c>
      <c r="C8220" s="9">
        <v>8</v>
      </c>
      <c r="D8220" s="20">
        <v>78.512609999999995</v>
      </c>
    </row>
    <row r="8221" spans="1:4" x14ac:dyDescent="0.25">
      <c r="A8221" s="8"/>
      <c r="B8221" s="4">
        <v>44812</v>
      </c>
      <c r="C8221" s="9">
        <v>9</v>
      </c>
      <c r="D8221" s="20">
        <v>99.056759999999997</v>
      </c>
    </row>
    <row r="8222" spans="1:4" x14ac:dyDescent="0.25">
      <c r="A8222" s="8"/>
      <c r="B8222" s="4">
        <v>44812</v>
      </c>
      <c r="C8222" s="9">
        <v>10</v>
      </c>
      <c r="D8222" s="20">
        <v>78.240579999999994</v>
      </c>
    </row>
    <row r="8223" spans="1:4" x14ac:dyDescent="0.25">
      <c r="A8223" s="8"/>
      <c r="B8223" s="4">
        <v>44812</v>
      </c>
      <c r="C8223" s="9">
        <v>11</v>
      </c>
      <c r="D8223" s="20">
        <v>89.533959999999993</v>
      </c>
    </row>
    <row r="8224" spans="1:4" x14ac:dyDescent="0.25">
      <c r="A8224" s="8"/>
      <c r="B8224" s="4">
        <v>44812</v>
      </c>
      <c r="C8224" s="9">
        <v>12</v>
      </c>
      <c r="D8224" s="20">
        <v>90.993070000000003</v>
      </c>
    </row>
    <row r="8225" spans="1:4" x14ac:dyDescent="0.25">
      <c r="A8225" s="8"/>
      <c r="B8225" s="4">
        <v>44812</v>
      </c>
      <c r="C8225" s="9">
        <v>13</v>
      </c>
      <c r="D8225" s="20">
        <v>87.391710000000003</v>
      </c>
    </row>
    <row r="8226" spans="1:4" x14ac:dyDescent="0.25">
      <c r="A8226" s="8"/>
      <c r="B8226" s="4">
        <v>44812</v>
      </c>
      <c r="C8226" s="9">
        <v>14</v>
      </c>
      <c r="D8226" s="20">
        <v>97.250370000000004</v>
      </c>
    </row>
    <row r="8227" spans="1:4" x14ac:dyDescent="0.25">
      <c r="A8227" s="8"/>
      <c r="B8227" s="4">
        <v>44812</v>
      </c>
      <c r="C8227" s="9">
        <v>15</v>
      </c>
      <c r="D8227" s="20">
        <v>109.93566</v>
      </c>
    </row>
    <row r="8228" spans="1:4" x14ac:dyDescent="0.25">
      <c r="A8228" s="8"/>
      <c r="B8228" s="4">
        <v>44812</v>
      </c>
      <c r="C8228" s="9">
        <v>16</v>
      </c>
      <c r="D8228" s="20">
        <v>98.943939999999998</v>
      </c>
    </row>
    <row r="8229" spans="1:4" x14ac:dyDescent="0.25">
      <c r="A8229" s="8"/>
      <c r="B8229" s="4">
        <v>44812</v>
      </c>
      <c r="C8229" s="9">
        <v>17</v>
      </c>
      <c r="D8229" s="20">
        <v>75.852320000000006</v>
      </c>
    </row>
    <row r="8230" spans="1:4" x14ac:dyDescent="0.25">
      <c r="A8230" s="8"/>
      <c r="B8230" s="4">
        <v>44812</v>
      </c>
      <c r="C8230" s="9">
        <v>18</v>
      </c>
      <c r="D8230" s="20">
        <v>131.24413000000001</v>
      </c>
    </row>
    <row r="8231" spans="1:4" x14ac:dyDescent="0.25">
      <c r="A8231" s="8"/>
      <c r="B8231" s="4">
        <v>44812</v>
      </c>
      <c r="C8231" s="9">
        <v>19</v>
      </c>
      <c r="D8231" s="20">
        <v>157.10203000000001</v>
      </c>
    </row>
    <row r="8232" spans="1:4" x14ac:dyDescent="0.25">
      <c r="A8232" s="8"/>
      <c r="B8232" s="4">
        <v>44812</v>
      </c>
      <c r="C8232" s="9">
        <v>20</v>
      </c>
      <c r="D8232" s="20">
        <v>191.2089</v>
      </c>
    </row>
    <row r="8233" spans="1:4" x14ac:dyDescent="0.25">
      <c r="A8233" s="8"/>
      <c r="B8233" s="4">
        <v>44812</v>
      </c>
      <c r="C8233" s="9">
        <v>21</v>
      </c>
      <c r="D8233" s="20">
        <v>168.37178</v>
      </c>
    </row>
    <row r="8234" spans="1:4" x14ac:dyDescent="0.25">
      <c r="A8234" s="8"/>
      <c r="B8234" s="4">
        <v>44812</v>
      </c>
      <c r="C8234" s="9">
        <v>22</v>
      </c>
      <c r="D8234" s="20">
        <v>-77.752049999999997</v>
      </c>
    </row>
    <row r="8235" spans="1:4" x14ac:dyDescent="0.25">
      <c r="A8235" s="8"/>
      <c r="B8235" s="4">
        <v>44812</v>
      </c>
      <c r="C8235" s="9">
        <v>23</v>
      </c>
      <c r="D8235" s="20">
        <v>91.005809999999997</v>
      </c>
    </row>
    <row r="8236" spans="1:4" x14ac:dyDescent="0.25">
      <c r="A8236" s="8"/>
      <c r="B8236" s="4">
        <v>44812</v>
      </c>
      <c r="C8236" s="9">
        <v>24</v>
      </c>
      <c r="D8236" s="20">
        <v>114.43814999999999</v>
      </c>
    </row>
    <row r="8237" spans="1:4" x14ac:dyDescent="0.25">
      <c r="A8237" s="8"/>
      <c r="B8237" s="4">
        <v>44813</v>
      </c>
      <c r="C8237" s="9">
        <v>1</v>
      </c>
      <c r="D8237" s="20">
        <v>115.19439</v>
      </c>
    </row>
    <row r="8238" spans="1:4" x14ac:dyDescent="0.25">
      <c r="A8238" s="8"/>
      <c r="B8238" s="4">
        <v>44813</v>
      </c>
      <c r="C8238" s="9">
        <v>2</v>
      </c>
      <c r="D8238" s="20">
        <v>74.881219999999999</v>
      </c>
    </row>
    <row r="8239" spans="1:4" x14ac:dyDescent="0.25">
      <c r="A8239" s="8"/>
      <c r="B8239" s="4">
        <v>44813</v>
      </c>
      <c r="C8239" s="9">
        <v>3</v>
      </c>
      <c r="D8239" s="20">
        <v>59.200229999999998</v>
      </c>
    </row>
    <row r="8240" spans="1:4" x14ac:dyDescent="0.25">
      <c r="A8240" s="8"/>
      <c r="B8240" s="4">
        <v>44813</v>
      </c>
      <c r="C8240" s="9">
        <v>4</v>
      </c>
      <c r="D8240" s="20">
        <v>70.150180000000006</v>
      </c>
    </row>
    <row r="8241" spans="1:4" x14ac:dyDescent="0.25">
      <c r="A8241" s="8"/>
      <c r="B8241" s="4">
        <v>44813</v>
      </c>
      <c r="C8241" s="9">
        <v>5</v>
      </c>
      <c r="D8241" s="20">
        <v>72.569280000000006</v>
      </c>
    </row>
    <row r="8242" spans="1:4" x14ac:dyDescent="0.25">
      <c r="A8242" s="8"/>
      <c r="B8242" s="4">
        <v>44813</v>
      </c>
      <c r="C8242" s="9">
        <v>6</v>
      </c>
      <c r="D8242" s="20">
        <v>72.493440000000007</v>
      </c>
    </row>
    <row r="8243" spans="1:4" x14ac:dyDescent="0.25">
      <c r="A8243" s="8"/>
      <c r="B8243" s="4">
        <v>44813</v>
      </c>
      <c r="C8243" s="9">
        <v>7</v>
      </c>
      <c r="D8243" s="20">
        <v>85.311369999999997</v>
      </c>
    </row>
    <row r="8244" spans="1:4" x14ac:dyDescent="0.25">
      <c r="A8244" s="8"/>
      <c r="B8244" s="4">
        <v>44813</v>
      </c>
      <c r="C8244" s="9">
        <v>8</v>
      </c>
      <c r="D8244" s="20">
        <v>74.392089999999996</v>
      </c>
    </row>
    <row r="8245" spans="1:4" x14ac:dyDescent="0.25">
      <c r="A8245" s="8"/>
      <c r="B8245" s="4">
        <v>44813</v>
      </c>
      <c r="C8245" s="9">
        <v>9</v>
      </c>
      <c r="D8245" s="20">
        <v>109.31631</v>
      </c>
    </row>
    <row r="8246" spans="1:4" x14ac:dyDescent="0.25">
      <c r="A8246" s="8"/>
      <c r="B8246" s="4">
        <v>44813</v>
      </c>
      <c r="C8246" s="9">
        <v>10</v>
      </c>
      <c r="D8246" s="20">
        <v>102.96012</v>
      </c>
    </row>
    <row r="8247" spans="1:4" x14ac:dyDescent="0.25">
      <c r="A8247" s="8"/>
      <c r="B8247" s="4">
        <v>44813</v>
      </c>
      <c r="C8247" s="9">
        <v>11</v>
      </c>
      <c r="D8247" s="20">
        <v>87.349800000000002</v>
      </c>
    </row>
    <row r="8248" spans="1:4" x14ac:dyDescent="0.25">
      <c r="A8248" s="8"/>
      <c r="B8248" s="4">
        <v>44813</v>
      </c>
      <c r="C8248" s="9">
        <v>12</v>
      </c>
      <c r="D8248" s="20">
        <v>82.25976</v>
      </c>
    </row>
    <row r="8249" spans="1:4" x14ac:dyDescent="0.25">
      <c r="A8249" s="8"/>
      <c r="B8249" s="4">
        <v>44813</v>
      </c>
      <c r="C8249" s="9">
        <v>13</v>
      </c>
      <c r="D8249" s="20">
        <v>85.674080000000004</v>
      </c>
    </row>
    <row r="8250" spans="1:4" x14ac:dyDescent="0.25">
      <c r="A8250" s="8"/>
      <c r="B8250" s="4">
        <v>44813</v>
      </c>
      <c r="C8250" s="9">
        <v>14</v>
      </c>
      <c r="D8250" s="20">
        <v>64.986890000000002</v>
      </c>
    </row>
    <row r="8251" spans="1:4" x14ac:dyDescent="0.25">
      <c r="A8251" s="8"/>
      <c r="B8251" s="4">
        <v>44813</v>
      </c>
      <c r="C8251" s="9">
        <v>15</v>
      </c>
      <c r="D8251" s="20">
        <v>66.762730000000005</v>
      </c>
    </row>
    <row r="8252" spans="1:4" x14ac:dyDescent="0.25">
      <c r="A8252" s="8"/>
      <c r="B8252" s="4">
        <v>44813</v>
      </c>
      <c r="C8252" s="9">
        <v>16</v>
      </c>
      <c r="D8252" s="20">
        <v>67.155140000000003</v>
      </c>
    </row>
    <row r="8253" spans="1:4" x14ac:dyDescent="0.25">
      <c r="A8253" s="8"/>
      <c r="B8253" s="4">
        <v>44813</v>
      </c>
      <c r="C8253" s="9">
        <v>17</v>
      </c>
      <c r="D8253" s="20">
        <v>35.178429999999999</v>
      </c>
    </row>
    <row r="8254" spans="1:4" x14ac:dyDescent="0.25">
      <c r="A8254" s="8"/>
      <c r="B8254" s="4">
        <v>44813</v>
      </c>
      <c r="C8254" s="9">
        <v>18</v>
      </c>
      <c r="D8254" s="20">
        <v>49.744860000000003</v>
      </c>
    </row>
    <row r="8255" spans="1:4" x14ac:dyDescent="0.25">
      <c r="A8255" s="8"/>
      <c r="B8255" s="4">
        <v>44813</v>
      </c>
      <c r="C8255" s="9">
        <v>19</v>
      </c>
      <c r="D8255" s="20">
        <v>58.065080000000002</v>
      </c>
    </row>
    <row r="8256" spans="1:4" x14ac:dyDescent="0.25">
      <c r="A8256" s="8"/>
      <c r="B8256" s="4">
        <v>44813</v>
      </c>
      <c r="C8256" s="9">
        <v>20</v>
      </c>
      <c r="D8256" s="20">
        <v>57.886360000000003</v>
      </c>
    </row>
    <row r="8257" spans="1:4" x14ac:dyDescent="0.25">
      <c r="A8257" s="8"/>
      <c r="B8257" s="4">
        <v>44813</v>
      </c>
      <c r="C8257" s="9">
        <v>21</v>
      </c>
      <c r="D8257" s="20">
        <v>53.717320000000001</v>
      </c>
    </row>
    <row r="8258" spans="1:4" x14ac:dyDescent="0.25">
      <c r="A8258" s="8"/>
      <c r="B8258" s="4">
        <v>44813</v>
      </c>
      <c r="C8258" s="9">
        <v>22</v>
      </c>
      <c r="D8258" s="20">
        <v>68.705889999999997</v>
      </c>
    </row>
    <row r="8259" spans="1:4" x14ac:dyDescent="0.25">
      <c r="A8259" s="8"/>
      <c r="B8259" s="4">
        <v>44813</v>
      </c>
      <c r="C8259" s="9">
        <v>23</v>
      </c>
      <c r="D8259" s="20">
        <v>70.493449999999996</v>
      </c>
    </row>
    <row r="8260" spans="1:4" x14ac:dyDescent="0.25">
      <c r="A8260" s="8"/>
      <c r="B8260" s="4">
        <v>44813</v>
      </c>
      <c r="C8260" s="9">
        <v>24</v>
      </c>
      <c r="D8260" s="20">
        <v>88.570440000000005</v>
      </c>
    </row>
    <row r="8261" spans="1:4" x14ac:dyDescent="0.25">
      <c r="A8261" s="8"/>
      <c r="B8261" s="4">
        <v>44814</v>
      </c>
      <c r="C8261" s="9">
        <v>1</v>
      </c>
      <c r="D8261" s="20">
        <v>72.969030000000004</v>
      </c>
    </row>
    <row r="8262" spans="1:4" x14ac:dyDescent="0.25">
      <c r="A8262" s="8"/>
      <c r="B8262" s="4">
        <v>44814</v>
      </c>
      <c r="C8262" s="9">
        <v>2</v>
      </c>
      <c r="D8262" s="20">
        <v>67.733639999999994</v>
      </c>
    </row>
    <row r="8263" spans="1:4" x14ac:dyDescent="0.25">
      <c r="A8263" s="8"/>
      <c r="B8263" s="4">
        <v>44814</v>
      </c>
      <c r="C8263" s="9">
        <v>3</v>
      </c>
      <c r="D8263" s="20">
        <v>65.611900000000006</v>
      </c>
    </row>
    <row r="8264" spans="1:4" x14ac:dyDescent="0.25">
      <c r="A8264" s="8"/>
      <c r="B8264" s="4">
        <v>44814</v>
      </c>
      <c r="C8264" s="9">
        <v>4</v>
      </c>
      <c r="D8264" s="20">
        <v>60.122970000000002</v>
      </c>
    </row>
    <row r="8265" spans="1:4" x14ac:dyDescent="0.25">
      <c r="A8265" s="8"/>
      <c r="B8265" s="4">
        <v>44814</v>
      </c>
      <c r="C8265" s="9">
        <v>5</v>
      </c>
      <c r="D8265" s="20">
        <v>62.33202</v>
      </c>
    </row>
    <row r="8266" spans="1:4" x14ac:dyDescent="0.25">
      <c r="A8266" s="8"/>
      <c r="B8266" s="4">
        <v>44814</v>
      </c>
      <c r="C8266" s="9">
        <v>6</v>
      </c>
      <c r="D8266" s="20">
        <v>61.826819999999998</v>
      </c>
    </row>
    <row r="8267" spans="1:4" x14ac:dyDescent="0.25">
      <c r="A8267" s="8"/>
      <c r="B8267" s="4">
        <v>44814</v>
      </c>
      <c r="C8267" s="9">
        <v>7</v>
      </c>
      <c r="D8267" s="20">
        <v>67.829750000000004</v>
      </c>
    </row>
    <row r="8268" spans="1:4" x14ac:dyDescent="0.25">
      <c r="A8268" s="8"/>
      <c r="B8268" s="4">
        <v>44814</v>
      </c>
      <c r="C8268" s="9">
        <v>8</v>
      </c>
      <c r="D8268" s="20">
        <v>59.158969999999997</v>
      </c>
    </row>
    <row r="8269" spans="1:4" x14ac:dyDescent="0.25">
      <c r="A8269" s="8"/>
      <c r="B8269" s="4">
        <v>44814</v>
      </c>
      <c r="C8269" s="9">
        <v>9</v>
      </c>
      <c r="D8269" s="20">
        <v>60.470730000000003</v>
      </c>
    </row>
    <row r="8270" spans="1:4" x14ac:dyDescent="0.25">
      <c r="A8270" s="8"/>
      <c r="B8270" s="4">
        <v>44814</v>
      </c>
      <c r="C8270" s="9">
        <v>10</v>
      </c>
      <c r="D8270" s="20">
        <v>65.456879999999998</v>
      </c>
    </row>
    <row r="8271" spans="1:4" x14ac:dyDescent="0.25">
      <c r="A8271" s="8"/>
      <c r="B8271" s="4">
        <v>44814</v>
      </c>
      <c r="C8271" s="9">
        <v>11</v>
      </c>
      <c r="D8271" s="20">
        <v>64.974689999999995</v>
      </c>
    </row>
    <row r="8272" spans="1:4" x14ac:dyDescent="0.25">
      <c r="A8272" s="8"/>
      <c r="B8272" s="4">
        <v>44814</v>
      </c>
      <c r="C8272" s="9">
        <v>12</v>
      </c>
      <c r="D8272" s="20">
        <v>55.686410000000002</v>
      </c>
    </row>
    <row r="8273" spans="1:4" x14ac:dyDescent="0.25">
      <c r="A8273" s="8"/>
      <c r="B8273" s="4">
        <v>44814</v>
      </c>
      <c r="C8273" s="9">
        <v>13</v>
      </c>
      <c r="D8273" s="20">
        <v>55.873390000000001</v>
      </c>
    </row>
    <row r="8274" spans="1:4" x14ac:dyDescent="0.25">
      <c r="A8274" s="8"/>
      <c r="B8274" s="4">
        <v>44814</v>
      </c>
      <c r="C8274" s="9">
        <v>14</v>
      </c>
      <c r="D8274" s="20">
        <v>53.982559999999999</v>
      </c>
    </row>
    <row r="8275" spans="1:4" x14ac:dyDescent="0.25">
      <c r="A8275" s="8"/>
      <c r="B8275" s="4">
        <v>44814</v>
      </c>
      <c r="C8275" s="9">
        <v>15</v>
      </c>
      <c r="D8275" s="20">
        <v>59.00752</v>
      </c>
    </row>
    <row r="8276" spans="1:4" x14ac:dyDescent="0.25">
      <c r="A8276" s="8"/>
      <c r="B8276" s="4">
        <v>44814</v>
      </c>
      <c r="C8276" s="9">
        <v>16</v>
      </c>
      <c r="D8276" s="20">
        <v>63.76014</v>
      </c>
    </row>
    <row r="8277" spans="1:4" x14ac:dyDescent="0.25">
      <c r="A8277" s="8"/>
      <c r="B8277" s="4">
        <v>44814</v>
      </c>
      <c r="C8277" s="9">
        <v>17</v>
      </c>
      <c r="D8277" s="20">
        <v>65.028710000000004</v>
      </c>
    </row>
    <row r="8278" spans="1:4" x14ac:dyDescent="0.25">
      <c r="A8278" s="8"/>
      <c r="B8278" s="4">
        <v>44814</v>
      </c>
      <c r="C8278" s="9">
        <v>18</v>
      </c>
      <c r="D8278" s="20">
        <v>61.36842</v>
      </c>
    </row>
    <row r="8279" spans="1:4" x14ac:dyDescent="0.25">
      <c r="A8279" s="8"/>
      <c r="B8279" s="4">
        <v>44814</v>
      </c>
      <c r="C8279" s="9">
        <v>19</v>
      </c>
      <c r="D8279" s="20">
        <v>74.256619999999998</v>
      </c>
    </row>
    <row r="8280" spans="1:4" x14ac:dyDescent="0.25">
      <c r="A8280" s="8"/>
      <c r="B8280" s="4">
        <v>44814</v>
      </c>
      <c r="C8280" s="9">
        <v>20</v>
      </c>
      <c r="D8280" s="20">
        <v>71.972489999999993</v>
      </c>
    </row>
    <row r="8281" spans="1:4" x14ac:dyDescent="0.25">
      <c r="A8281" s="8"/>
      <c r="B8281" s="4">
        <v>44814</v>
      </c>
      <c r="C8281" s="9">
        <v>21</v>
      </c>
      <c r="D8281" s="20">
        <v>70.857249999999993</v>
      </c>
    </row>
    <row r="8282" spans="1:4" x14ac:dyDescent="0.25">
      <c r="A8282" s="8"/>
      <c r="B8282" s="4">
        <v>44814</v>
      </c>
      <c r="C8282" s="9">
        <v>22</v>
      </c>
      <c r="D8282" s="20">
        <v>77.334320000000005</v>
      </c>
    </row>
    <row r="8283" spans="1:4" x14ac:dyDescent="0.25">
      <c r="A8283" s="8"/>
      <c r="B8283" s="4">
        <v>44814</v>
      </c>
      <c r="C8283" s="9">
        <v>23</v>
      </c>
      <c r="D8283" s="20">
        <v>72.673429999999996</v>
      </c>
    </row>
    <row r="8284" spans="1:4" x14ac:dyDescent="0.25">
      <c r="A8284" s="8"/>
      <c r="B8284" s="4">
        <v>44814</v>
      </c>
      <c r="C8284" s="9">
        <v>24</v>
      </c>
      <c r="D8284" s="20">
        <v>93.868979999999993</v>
      </c>
    </row>
    <row r="8285" spans="1:4" x14ac:dyDescent="0.25">
      <c r="A8285" s="8"/>
      <c r="B8285" s="4">
        <v>44815</v>
      </c>
      <c r="C8285" s="9">
        <v>1</v>
      </c>
      <c r="D8285" s="20">
        <v>73.566220000000001</v>
      </c>
    </row>
    <row r="8286" spans="1:4" x14ac:dyDescent="0.25">
      <c r="A8286" s="8"/>
      <c r="B8286" s="4">
        <v>44815</v>
      </c>
      <c r="C8286" s="9">
        <v>2</v>
      </c>
      <c r="D8286" s="20">
        <v>63.854840000000003</v>
      </c>
    </row>
    <row r="8287" spans="1:4" x14ac:dyDescent="0.25">
      <c r="A8287" s="8"/>
      <c r="B8287" s="4">
        <v>44815</v>
      </c>
      <c r="C8287" s="9">
        <v>3</v>
      </c>
      <c r="D8287" s="20">
        <v>66.89743</v>
      </c>
    </row>
    <row r="8288" spans="1:4" x14ac:dyDescent="0.25">
      <c r="A8288" s="8"/>
      <c r="B8288" s="4">
        <v>44815</v>
      </c>
      <c r="C8288" s="9">
        <v>4</v>
      </c>
      <c r="D8288" s="20">
        <v>69.710220000000007</v>
      </c>
    </row>
    <row r="8289" spans="1:4" x14ac:dyDescent="0.25">
      <c r="A8289" s="8"/>
      <c r="B8289" s="4">
        <v>44815</v>
      </c>
      <c r="C8289" s="9">
        <v>5</v>
      </c>
      <c r="D8289" s="20">
        <v>70.325339999999997</v>
      </c>
    </row>
    <row r="8290" spans="1:4" x14ac:dyDescent="0.25">
      <c r="A8290" s="8"/>
      <c r="B8290" s="4">
        <v>44815</v>
      </c>
      <c r="C8290" s="9">
        <v>6</v>
      </c>
      <c r="D8290" s="20">
        <v>69.101110000000006</v>
      </c>
    </row>
    <row r="8291" spans="1:4" x14ac:dyDescent="0.25">
      <c r="A8291" s="8"/>
      <c r="B8291" s="4">
        <v>44815</v>
      </c>
      <c r="C8291" s="9">
        <v>7</v>
      </c>
      <c r="D8291" s="20">
        <v>67.145129999999995</v>
      </c>
    </row>
    <row r="8292" spans="1:4" x14ac:dyDescent="0.25">
      <c r="A8292" s="8"/>
      <c r="B8292" s="4">
        <v>44815</v>
      </c>
      <c r="C8292" s="9">
        <v>8</v>
      </c>
      <c r="D8292" s="20">
        <v>63.950850000000003</v>
      </c>
    </row>
    <row r="8293" spans="1:4" x14ac:dyDescent="0.25">
      <c r="A8293" s="8"/>
      <c r="B8293" s="4">
        <v>44815</v>
      </c>
      <c r="C8293" s="9">
        <v>9</v>
      </c>
      <c r="D8293" s="20">
        <v>58.141120000000001</v>
      </c>
    </row>
    <row r="8294" spans="1:4" x14ac:dyDescent="0.25">
      <c r="A8294" s="8"/>
      <c r="B8294" s="4">
        <v>44815</v>
      </c>
      <c r="C8294" s="9">
        <v>10</v>
      </c>
      <c r="D8294" s="20">
        <v>51.873190000000001</v>
      </c>
    </row>
    <row r="8295" spans="1:4" x14ac:dyDescent="0.25">
      <c r="A8295" s="8"/>
      <c r="B8295" s="4">
        <v>44815</v>
      </c>
      <c r="C8295" s="9">
        <v>11</v>
      </c>
      <c r="D8295" s="20">
        <v>53.07094</v>
      </c>
    </row>
    <row r="8296" spans="1:4" x14ac:dyDescent="0.25">
      <c r="A8296" s="8"/>
      <c r="B8296" s="4">
        <v>44815</v>
      </c>
      <c r="C8296" s="9">
        <v>12</v>
      </c>
      <c r="D8296" s="20">
        <v>52.647309999999997</v>
      </c>
    </row>
    <row r="8297" spans="1:4" x14ac:dyDescent="0.25">
      <c r="A8297" s="8"/>
      <c r="B8297" s="4">
        <v>44815</v>
      </c>
      <c r="C8297" s="9">
        <v>13</v>
      </c>
      <c r="D8297" s="20">
        <v>62.990369999999999</v>
      </c>
    </row>
    <row r="8298" spans="1:4" x14ac:dyDescent="0.25">
      <c r="A8298" s="8"/>
      <c r="B8298" s="4">
        <v>44815</v>
      </c>
      <c r="C8298" s="9">
        <v>14</v>
      </c>
      <c r="D8298" s="20">
        <v>58.625279999999997</v>
      </c>
    </row>
    <row r="8299" spans="1:4" x14ac:dyDescent="0.25">
      <c r="A8299" s="8"/>
      <c r="B8299" s="4">
        <v>44815</v>
      </c>
      <c r="C8299" s="9">
        <v>15</v>
      </c>
      <c r="D8299" s="20">
        <v>61.636330000000001</v>
      </c>
    </row>
    <row r="8300" spans="1:4" x14ac:dyDescent="0.25">
      <c r="A8300" s="8"/>
      <c r="B8300" s="4">
        <v>44815</v>
      </c>
      <c r="C8300" s="9">
        <v>16</v>
      </c>
      <c r="D8300" s="20">
        <v>64.657359999999997</v>
      </c>
    </row>
    <row r="8301" spans="1:4" x14ac:dyDescent="0.25">
      <c r="A8301" s="8"/>
      <c r="B8301" s="4">
        <v>44815</v>
      </c>
      <c r="C8301" s="9">
        <v>17</v>
      </c>
      <c r="D8301" s="20">
        <v>74.988079999999997</v>
      </c>
    </row>
    <row r="8302" spans="1:4" x14ac:dyDescent="0.25">
      <c r="A8302" s="8"/>
      <c r="B8302" s="4">
        <v>44815</v>
      </c>
      <c r="C8302" s="9">
        <v>18</v>
      </c>
      <c r="D8302" s="20">
        <v>85.099599999999995</v>
      </c>
    </row>
    <row r="8303" spans="1:4" x14ac:dyDescent="0.25">
      <c r="A8303" s="8"/>
      <c r="B8303" s="4">
        <v>44815</v>
      </c>
      <c r="C8303" s="9">
        <v>19</v>
      </c>
      <c r="D8303" s="20">
        <v>90.799040000000005</v>
      </c>
    </row>
    <row r="8304" spans="1:4" x14ac:dyDescent="0.25">
      <c r="A8304" s="8"/>
      <c r="B8304" s="4">
        <v>44815</v>
      </c>
      <c r="C8304" s="9">
        <v>20</v>
      </c>
      <c r="D8304" s="20">
        <v>91.183750000000003</v>
      </c>
    </row>
    <row r="8305" spans="1:4" x14ac:dyDescent="0.25">
      <c r="A8305" s="8"/>
      <c r="B8305" s="4">
        <v>44815</v>
      </c>
      <c r="C8305" s="9">
        <v>21</v>
      </c>
      <c r="D8305" s="20">
        <v>98.976640000000003</v>
      </c>
    </row>
    <row r="8306" spans="1:4" x14ac:dyDescent="0.25">
      <c r="A8306" s="8"/>
      <c r="B8306" s="4">
        <v>44815</v>
      </c>
      <c r="C8306" s="9">
        <v>22</v>
      </c>
      <c r="D8306" s="20">
        <v>95.362660000000005</v>
      </c>
    </row>
    <row r="8307" spans="1:4" x14ac:dyDescent="0.25">
      <c r="A8307" s="8"/>
      <c r="B8307" s="4">
        <v>44815</v>
      </c>
      <c r="C8307" s="9">
        <v>23</v>
      </c>
      <c r="D8307" s="20">
        <v>89.680400000000006</v>
      </c>
    </row>
    <row r="8308" spans="1:4" x14ac:dyDescent="0.25">
      <c r="A8308" s="8"/>
      <c r="B8308" s="4">
        <v>44815</v>
      </c>
      <c r="C8308" s="9">
        <v>24</v>
      </c>
      <c r="D8308" s="20">
        <v>78.590130000000002</v>
      </c>
    </row>
    <row r="8309" spans="1:4" x14ac:dyDescent="0.25">
      <c r="A8309" s="8"/>
      <c r="B8309" s="4">
        <v>44816</v>
      </c>
      <c r="C8309" s="9">
        <v>1</v>
      </c>
      <c r="D8309" s="20">
        <v>71.339449999999999</v>
      </c>
    </row>
    <row r="8310" spans="1:4" x14ac:dyDescent="0.25">
      <c r="A8310" s="8"/>
      <c r="B8310" s="4">
        <v>44816</v>
      </c>
      <c r="C8310" s="9">
        <v>2</v>
      </c>
      <c r="D8310" s="20">
        <v>61.493659999999998</v>
      </c>
    </row>
    <row r="8311" spans="1:4" x14ac:dyDescent="0.25">
      <c r="A8311" s="8"/>
      <c r="B8311" s="4">
        <v>44816</v>
      </c>
      <c r="C8311" s="9">
        <v>3</v>
      </c>
      <c r="D8311" s="20">
        <v>70.121409999999997</v>
      </c>
    </row>
    <row r="8312" spans="1:4" x14ac:dyDescent="0.25">
      <c r="A8312" s="8"/>
      <c r="B8312" s="4">
        <v>44816</v>
      </c>
      <c r="C8312" s="9">
        <v>4</v>
      </c>
      <c r="D8312" s="20">
        <v>63.54766</v>
      </c>
    </row>
    <row r="8313" spans="1:4" x14ac:dyDescent="0.25">
      <c r="A8313" s="8"/>
      <c r="B8313" s="4">
        <v>44816</v>
      </c>
      <c r="C8313" s="9">
        <v>5</v>
      </c>
      <c r="D8313" s="20">
        <v>63.029429999999998</v>
      </c>
    </row>
    <row r="8314" spans="1:4" x14ac:dyDescent="0.25">
      <c r="A8314" s="8"/>
      <c r="B8314" s="4">
        <v>44816</v>
      </c>
      <c r="C8314" s="9">
        <v>6</v>
      </c>
      <c r="D8314" s="20">
        <v>66.632869999999997</v>
      </c>
    </row>
    <row r="8315" spans="1:4" x14ac:dyDescent="0.25">
      <c r="A8315" s="8"/>
      <c r="B8315" s="4">
        <v>44816</v>
      </c>
      <c r="C8315" s="9">
        <v>7</v>
      </c>
      <c r="D8315" s="20">
        <v>75.62979</v>
      </c>
    </row>
    <row r="8316" spans="1:4" x14ac:dyDescent="0.25">
      <c r="A8316" s="8"/>
      <c r="B8316" s="4">
        <v>44816</v>
      </c>
      <c r="C8316" s="9">
        <v>8</v>
      </c>
      <c r="D8316" s="20">
        <v>95.410899999999998</v>
      </c>
    </row>
    <row r="8317" spans="1:4" x14ac:dyDescent="0.25">
      <c r="A8317" s="8"/>
      <c r="B8317" s="4">
        <v>44816</v>
      </c>
      <c r="C8317" s="9">
        <v>9</v>
      </c>
      <c r="D8317" s="20">
        <v>79.916200000000003</v>
      </c>
    </row>
    <row r="8318" spans="1:4" x14ac:dyDescent="0.25">
      <c r="A8318" s="8"/>
      <c r="B8318" s="4">
        <v>44816</v>
      </c>
      <c r="C8318" s="9">
        <v>10</v>
      </c>
      <c r="D8318" s="20">
        <v>61.28828</v>
      </c>
    </row>
    <row r="8319" spans="1:4" x14ac:dyDescent="0.25">
      <c r="A8319" s="8"/>
      <c r="B8319" s="4">
        <v>44816</v>
      </c>
      <c r="C8319" s="9">
        <v>11</v>
      </c>
      <c r="D8319" s="20">
        <v>56.981000000000002</v>
      </c>
    </row>
    <row r="8320" spans="1:4" x14ac:dyDescent="0.25">
      <c r="A8320" s="8"/>
      <c r="B8320" s="4">
        <v>44816</v>
      </c>
      <c r="C8320" s="9">
        <v>12</v>
      </c>
      <c r="D8320" s="20">
        <v>56.455329999999996</v>
      </c>
    </row>
    <row r="8321" spans="1:4" x14ac:dyDescent="0.25">
      <c r="A8321" s="8"/>
      <c r="B8321" s="4">
        <v>44816</v>
      </c>
      <c r="C8321" s="9">
        <v>13</v>
      </c>
      <c r="D8321" s="20">
        <v>59.930079999999997</v>
      </c>
    </row>
    <row r="8322" spans="1:4" x14ac:dyDescent="0.25">
      <c r="A8322" s="8"/>
      <c r="B8322" s="4">
        <v>44816</v>
      </c>
      <c r="C8322" s="9">
        <v>14</v>
      </c>
      <c r="D8322" s="20">
        <v>68.969210000000004</v>
      </c>
    </row>
    <row r="8323" spans="1:4" x14ac:dyDescent="0.25">
      <c r="A8323" s="8"/>
      <c r="B8323" s="4">
        <v>44816</v>
      </c>
      <c r="C8323" s="9">
        <v>15</v>
      </c>
      <c r="D8323" s="20">
        <v>81.342169999999996</v>
      </c>
    </row>
    <row r="8324" spans="1:4" x14ac:dyDescent="0.25">
      <c r="A8324" s="8"/>
      <c r="B8324" s="4">
        <v>44816</v>
      </c>
      <c r="C8324" s="9">
        <v>16</v>
      </c>
      <c r="D8324" s="20">
        <v>74.125230000000002</v>
      </c>
    </row>
    <row r="8325" spans="1:4" x14ac:dyDescent="0.25">
      <c r="A8325" s="8"/>
      <c r="B8325" s="4">
        <v>44816</v>
      </c>
      <c r="C8325" s="9">
        <v>17</v>
      </c>
      <c r="D8325" s="20">
        <v>89.327879999999993</v>
      </c>
    </row>
    <row r="8326" spans="1:4" x14ac:dyDescent="0.25">
      <c r="A8326" s="8"/>
      <c r="B8326" s="4">
        <v>44816</v>
      </c>
      <c r="C8326" s="9">
        <v>18</v>
      </c>
      <c r="D8326" s="20">
        <v>74.491159999999994</v>
      </c>
    </row>
    <row r="8327" spans="1:4" x14ac:dyDescent="0.25">
      <c r="A8327" s="8"/>
      <c r="B8327" s="4">
        <v>44816</v>
      </c>
      <c r="C8327" s="9">
        <v>19</v>
      </c>
      <c r="D8327" s="20">
        <v>85.974950000000007</v>
      </c>
    </row>
    <row r="8328" spans="1:4" x14ac:dyDescent="0.25">
      <c r="A8328" s="8"/>
      <c r="B8328" s="4">
        <v>44816</v>
      </c>
      <c r="C8328" s="9">
        <v>20</v>
      </c>
      <c r="D8328" s="20">
        <v>87.107569999999996</v>
      </c>
    </row>
    <row r="8329" spans="1:4" x14ac:dyDescent="0.25">
      <c r="A8329" s="8"/>
      <c r="B8329" s="4">
        <v>44816</v>
      </c>
      <c r="C8329" s="9">
        <v>21</v>
      </c>
      <c r="D8329" s="20">
        <v>97.018739999999994</v>
      </c>
    </row>
    <row r="8330" spans="1:4" x14ac:dyDescent="0.25">
      <c r="A8330" s="8"/>
      <c r="B8330" s="4">
        <v>44816</v>
      </c>
      <c r="C8330" s="9">
        <v>22</v>
      </c>
      <c r="D8330" s="20">
        <v>94.374600000000001</v>
      </c>
    </row>
    <row r="8331" spans="1:4" x14ac:dyDescent="0.25">
      <c r="A8331" s="8"/>
      <c r="B8331" s="4">
        <v>44816</v>
      </c>
      <c r="C8331" s="9">
        <v>23</v>
      </c>
      <c r="D8331" s="20">
        <v>96.667370000000005</v>
      </c>
    </row>
    <row r="8332" spans="1:4" x14ac:dyDescent="0.25">
      <c r="A8332" s="8"/>
      <c r="B8332" s="4">
        <v>44816</v>
      </c>
      <c r="C8332" s="9">
        <v>24</v>
      </c>
      <c r="D8332" s="20">
        <v>98.472149999999999</v>
      </c>
    </row>
    <row r="8333" spans="1:4" x14ac:dyDescent="0.25">
      <c r="A8333" s="8"/>
      <c r="B8333" s="4">
        <v>44817</v>
      </c>
      <c r="C8333" s="9">
        <v>1</v>
      </c>
      <c r="D8333" s="20">
        <v>81.95711</v>
      </c>
    </row>
    <row r="8334" spans="1:4" x14ac:dyDescent="0.25">
      <c r="A8334" s="8"/>
      <c r="B8334" s="4">
        <v>44817</v>
      </c>
      <c r="C8334" s="9">
        <v>2</v>
      </c>
      <c r="D8334" s="20">
        <v>72.621049999999997</v>
      </c>
    </row>
    <row r="8335" spans="1:4" x14ac:dyDescent="0.25">
      <c r="A8335" s="8"/>
      <c r="B8335" s="4">
        <v>44817</v>
      </c>
      <c r="C8335" s="9">
        <v>3</v>
      </c>
      <c r="D8335" s="20">
        <v>71.875370000000004</v>
      </c>
    </row>
    <row r="8336" spans="1:4" x14ac:dyDescent="0.25">
      <c r="A8336" s="8"/>
      <c r="B8336" s="4">
        <v>44817</v>
      </c>
      <c r="C8336" s="9">
        <v>4</v>
      </c>
      <c r="D8336" s="20">
        <v>65.606309999999993</v>
      </c>
    </row>
    <row r="8337" spans="1:4" x14ac:dyDescent="0.25">
      <c r="A8337" s="8"/>
      <c r="B8337" s="4">
        <v>44817</v>
      </c>
      <c r="C8337" s="9">
        <v>5</v>
      </c>
      <c r="D8337" s="20">
        <v>60.505769999999998</v>
      </c>
    </row>
    <row r="8338" spans="1:4" x14ac:dyDescent="0.25">
      <c r="A8338" s="8"/>
      <c r="B8338" s="4">
        <v>44817</v>
      </c>
      <c r="C8338" s="9">
        <v>6</v>
      </c>
      <c r="D8338" s="20">
        <v>63.705449999999999</v>
      </c>
    </row>
    <row r="8339" spans="1:4" x14ac:dyDescent="0.25">
      <c r="A8339" s="8"/>
      <c r="B8339" s="4">
        <v>44817</v>
      </c>
      <c r="C8339" s="9">
        <v>7</v>
      </c>
      <c r="D8339" s="20">
        <v>85.667109999999994</v>
      </c>
    </row>
    <row r="8340" spans="1:4" x14ac:dyDescent="0.25">
      <c r="A8340" s="8"/>
      <c r="B8340" s="4">
        <v>44817</v>
      </c>
      <c r="C8340" s="9">
        <v>8</v>
      </c>
      <c r="D8340" s="20">
        <v>82.8386</v>
      </c>
    </row>
    <row r="8341" spans="1:4" x14ac:dyDescent="0.25">
      <c r="A8341" s="8"/>
      <c r="B8341" s="4">
        <v>44817</v>
      </c>
      <c r="C8341" s="9">
        <v>9</v>
      </c>
      <c r="D8341" s="20">
        <v>71.574839999999995</v>
      </c>
    </row>
    <row r="8342" spans="1:4" x14ac:dyDescent="0.25">
      <c r="A8342" s="8"/>
      <c r="B8342" s="4">
        <v>44817</v>
      </c>
      <c r="C8342" s="9">
        <v>10</v>
      </c>
      <c r="D8342" s="20">
        <v>66.574089999999998</v>
      </c>
    </row>
    <row r="8343" spans="1:4" x14ac:dyDescent="0.25">
      <c r="A8343" s="8"/>
      <c r="B8343" s="4">
        <v>44817</v>
      </c>
      <c r="C8343" s="9">
        <v>11</v>
      </c>
      <c r="D8343" s="20">
        <v>66.863190000000003</v>
      </c>
    </row>
    <row r="8344" spans="1:4" x14ac:dyDescent="0.25">
      <c r="A8344" s="8"/>
      <c r="B8344" s="4">
        <v>44817</v>
      </c>
      <c r="C8344" s="9">
        <v>12</v>
      </c>
      <c r="D8344" s="20">
        <v>62.872450000000001</v>
      </c>
    </row>
    <row r="8345" spans="1:4" x14ac:dyDescent="0.25">
      <c r="A8345" s="8"/>
      <c r="B8345" s="4">
        <v>44817</v>
      </c>
      <c r="C8345" s="9">
        <v>13</v>
      </c>
      <c r="D8345" s="20">
        <v>65.567930000000004</v>
      </c>
    </row>
    <row r="8346" spans="1:4" x14ac:dyDescent="0.25">
      <c r="A8346" s="8"/>
      <c r="B8346" s="4">
        <v>44817</v>
      </c>
      <c r="C8346" s="9">
        <v>14</v>
      </c>
      <c r="D8346" s="20">
        <v>70.004409999999993</v>
      </c>
    </row>
    <row r="8347" spans="1:4" x14ac:dyDescent="0.25">
      <c r="A8347" s="8"/>
      <c r="B8347" s="4">
        <v>44817</v>
      </c>
      <c r="C8347" s="9">
        <v>15</v>
      </c>
      <c r="D8347" s="20">
        <v>63.97636</v>
      </c>
    </row>
    <row r="8348" spans="1:4" x14ac:dyDescent="0.25">
      <c r="A8348" s="8"/>
      <c r="B8348" s="4">
        <v>44817</v>
      </c>
      <c r="C8348" s="9">
        <v>16</v>
      </c>
      <c r="D8348" s="20">
        <v>60.740099999999998</v>
      </c>
    </row>
    <row r="8349" spans="1:4" x14ac:dyDescent="0.25">
      <c r="A8349" s="8"/>
      <c r="B8349" s="4">
        <v>44817</v>
      </c>
      <c r="C8349" s="9">
        <v>17</v>
      </c>
      <c r="D8349" s="20">
        <v>69.673299999999998</v>
      </c>
    </row>
    <row r="8350" spans="1:4" x14ac:dyDescent="0.25">
      <c r="A8350" s="8"/>
      <c r="B8350" s="4">
        <v>44817</v>
      </c>
      <c r="C8350" s="9">
        <v>18</v>
      </c>
      <c r="D8350" s="20">
        <v>70.879170000000002</v>
      </c>
    </row>
    <row r="8351" spans="1:4" x14ac:dyDescent="0.25">
      <c r="A8351" s="8"/>
      <c r="B8351" s="4">
        <v>44817</v>
      </c>
      <c r="C8351" s="9">
        <v>19</v>
      </c>
      <c r="D8351" s="20">
        <v>59.431049999999999</v>
      </c>
    </row>
    <row r="8352" spans="1:4" x14ac:dyDescent="0.25">
      <c r="A8352" s="8"/>
      <c r="B8352" s="4">
        <v>44817</v>
      </c>
      <c r="C8352" s="9">
        <v>20</v>
      </c>
      <c r="D8352" s="20">
        <v>75.492199999999997</v>
      </c>
    </row>
    <row r="8353" spans="1:4" x14ac:dyDescent="0.25">
      <c r="A8353" s="8"/>
      <c r="B8353" s="4">
        <v>44817</v>
      </c>
      <c r="C8353" s="9">
        <v>21</v>
      </c>
      <c r="D8353" s="20">
        <v>82.195430000000002</v>
      </c>
    </row>
    <row r="8354" spans="1:4" x14ac:dyDescent="0.25">
      <c r="A8354" s="8"/>
      <c r="B8354" s="4">
        <v>44817</v>
      </c>
      <c r="C8354" s="9">
        <v>22</v>
      </c>
      <c r="D8354" s="20">
        <v>78.771249999999995</v>
      </c>
    </row>
    <row r="8355" spans="1:4" x14ac:dyDescent="0.25">
      <c r="A8355" s="8"/>
      <c r="B8355" s="4">
        <v>44817</v>
      </c>
      <c r="C8355" s="9">
        <v>23</v>
      </c>
      <c r="D8355" s="20">
        <v>71.938040000000001</v>
      </c>
    </row>
    <row r="8356" spans="1:4" x14ac:dyDescent="0.25">
      <c r="A8356" s="8"/>
      <c r="B8356" s="4">
        <v>44817</v>
      </c>
      <c r="C8356" s="9">
        <v>24</v>
      </c>
      <c r="D8356" s="20">
        <v>78.312489999999997</v>
      </c>
    </row>
    <row r="8357" spans="1:4" x14ac:dyDescent="0.25">
      <c r="A8357" s="8"/>
      <c r="B8357" s="4">
        <v>44818</v>
      </c>
      <c r="C8357" s="9">
        <v>1</v>
      </c>
      <c r="D8357" s="20">
        <v>59.626049999999999</v>
      </c>
    </row>
    <row r="8358" spans="1:4" x14ac:dyDescent="0.25">
      <c r="A8358" s="8"/>
      <c r="B8358" s="4">
        <v>44818</v>
      </c>
      <c r="C8358" s="9">
        <v>2</v>
      </c>
      <c r="D8358" s="20">
        <v>65.626840000000001</v>
      </c>
    </row>
    <row r="8359" spans="1:4" x14ac:dyDescent="0.25">
      <c r="A8359" s="8"/>
      <c r="B8359" s="4">
        <v>44818</v>
      </c>
      <c r="C8359" s="9">
        <v>3</v>
      </c>
      <c r="D8359" s="20">
        <v>59.617370000000001</v>
      </c>
    </row>
    <row r="8360" spans="1:4" x14ac:dyDescent="0.25">
      <c r="A8360" s="8"/>
      <c r="B8360" s="4">
        <v>44818</v>
      </c>
      <c r="C8360" s="9">
        <v>4</v>
      </c>
      <c r="D8360" s="20">
        <v>56.959510000000002</v>
      </c>
    </row>
    <row r="8361" spans="1:4" x14ac:dyDescent="0.25">
      <c r="A8361" s="8"/>
      <c r="B8361" s="4">
        <v>44818</v>
      </c>
      <c r="C8361" s="9">
        <v>5</v>
      </c>
      <c r="D8361" s="20">
        <v>57.312989999999999</v>
      </c>
    </row>
    <row r="8362" spans="1:4" x14ac:dyDescent="0.25">
      <c r="A8362" s="8"/>
      <c r="B8362" s="4">
        <v>44818</v>
      </c>
      <c r="C8362" s="9">
        <v>6</v>
      </c>
      <c r="D8362" s="20">
        <v>60.00553</v>
      </c>
    </row>
    <row r="8363" spans="1:4" x14ac:dyDescent="0.25">
      <c r="A8363" s="8"/>
      <c r="B8363" s="4">
        <v>44818</v>
      </c>
      <c r="C8363" s="9">
        <v>7</v>
      </c>
      <c r="D8363" s="20">
        <v>70.981930000000006</v>
      </c>
    </row>
    <row r="8364" spans="1:4" x14ac:dyDescent="0.25">
      <c r="A8364" s="8"/>
      <c r="B8364" s="4">
        <v>44818</v>
      </c>
      <c r="C8364" s="9">
        <v>8</v>
      </c>
      <c r="D8364" s="20">
        <v>71.911379999999994</v>
      </c>
    </row>
    <row r="8365" spans="1:4" x14ac:dyDescent="0.25">
      <c r="A8365" s="8"/>
      <c r="B8365" s="4">
        <v>44818</v>
      </c>
      <c r="C8365" s="9">
        <v>9</v>
      </c>
      <c r="D8365" s="20">
        <v>77.22587</v>
      </c>
    </row>
    <row r="8366" spans="1:4" x14ac:dyDescent="0.25">
      <c r="A8366" s="8"/>
      <c r="B8366" s="4">
        <v>44818</v>
      </c>
      <c r="C8366" s="9">
        <v>10</v>
      </c>
      <c r="D8366" s="20">
        <v>63.33916</v>
      </c>
    </row>
    <row r="8367" spans="1:4" x14ac:dyDescent="0.25">
      <c r="A8367" s="8"/>
      <c r="B8367" s="4">
        <v>44818</v>
      </c>
      <c r="C8367" s="9">
        <v>11</v>
      </c>
      <c r="D8367" s="20">
        <v>60.147019999999998</v>
      </c>
    </row>
    <row r="8368" spans="1:4" x14ac:dyDescent="0.25">
      <c r="A8368" s="8"/>
      <c r="B8368" s="4">
        <v>44818</v>
      </c>
      <c r="C8368" s="9">
        <v>12</v>
      </c>
      <c r="D8368" s="20">
        <v>47.441429999999997</v>
      </c>
    </row>
    <row r="8369" spans="1:4" x14ac:dyDescent="0.25">
      <c r="A8369" s="8"/>
      <c r="B8369" s="4">
        <v>44818</v>
      </c>
      <c r="C8369" s="9">
        <v>13</v>
      </c>
      <c r="D8369" s="20">
        <v>43.540939999999999</v>
      </c>
    </row>
    <row r="8370" spans="1:4" x14ac:dyDescent="0.25">
      <c r="A8370" s="8"/>
      <c r="B8370" s="4">
        <v>44818</v>
      </c>
      <c r="C8370" s="9">
        <v>14</v>
      </c>
      <c r="D8370" s="20">
        <v>55.535029999999999</v>
      </c>
    </row>
    <row r="8371" spans="1:4" x14ac:dyDescent="0.25">
      <c r="A8371" s="8"/>
      <c r="B8371" s="4">
        <v>44818</v>
      </c>
      <c r="C8371" s="9">
        <v>15</v>
      </c>
      <c r="D8371" s="20">
        <v>50.223480000000002</v>
      </c>
    </row>
    <row r="8372" spans="1:4" x14ac:dyDescent="0.25">
      <c r="A8372" s="8"/>
      <c r="B8372" s="4">
        <v>44818</v>
      </c>
      <c r="C8372" s="9">
        <v>16</v>
      </c>
      <c r="D8372" s="20">
        <v>52.052990000000001</v>
      </c>
    </row>
    <row r="8373" spans="1:4" x14ac:dyDescent="0.25">
      <c r="A8373" s="8"/>
      <c r="B8373" s="4">
        <v>44818</v>
      </c>
      <c r="C8373" s="9">
        <v>17</v>
      </c>
      <c r="D8373" s="20">
        <v>61.180669999999999</v>
      </c>
    </row>
    <row r="8374" spans="1:4" x14ac:dyDescent="0.25">
      <c r="A8374" s="8"/>
      <c r="B8374" s="4">
        <v>44818</v>
      </c>
      <c r="C8374" s="9">
        <v>18</v>
      </c>
      <c r="D8374" s="20">
        <v>54.140599999999999</v>
      </c>
    </row>
    <row r="8375" spans="1:4" x14ac:dyDescent="0.25">
      <c r="A8375" s="8"/>
      <c r="B8375" s="4">
        <v>44818</v>
      </c>
      <c r="C8375" s="9">
        <v>19</v>
      </c>
      <c r="D8375" s="20">
        <v>64.877669999999995</v>
      </c>
    </row>
    <row r="8376" spans="1:4" x14ac:dyDescent="0.25">
      <c r="A8376" s="8"/>
      <c r="B8376" s="4">
        <v>44818</v>
      </c>
      <c r="C8376" s="9">
        <v>20</v>
      </c>
      <c r="D8376" s="20">
        <v>79.095870000000005</v>
      </c>
    </row>
    <row r="8377" spans="1:4" x14ac:dyDescent="0.25">
      <c r="A8377" s="8"/>
      <c r="B8377" s="4">
        <v>44818</v>
      </c>
      <c r="C8377" s="9">
        <v>21</v>
      </c>
      <c r="D8377" s="20">
        <v>82.258579999999995</v>
      </c>
    </row>
    <row r="8378" spans="1:4" x14ac:dyDescent="0.25">
      <c r="A8378" s="8"/>
      <c r="B8378" s="4">
        <v>44818</v>
      </c>
      <c r="C8378" s="9">
        <v>22</v>
      </c>
      <c r="D8378" s="20">
        <v>80.850399999999993</v>
      </c>
    </row>
    <row r="8379" spans="1:4" x14ac:dyDescent="0.25">
      <c r="A8379" s="8"/>
      <c r="B8379" s="4">
        <v>44818</v>
      </c>
      <c r="C8379" s="9">
        <v>23</v>
      </c>
      <c r="D8379" s="20">
        <v>76.002350000000007</v>
      </c>
    </row>
    <row r="8380" spans="1:4" x14ac:dyDescent="0.25">
      <c r="A8380" s="8"/>
      <c r="B8380" s="4">
        <v>44818</v>
      </c>
      <c r="C8380" s="9">
        <v>24</v>
      </c>
      <c r="D8380" s="20">
        <v>77.064679999999996</v>
      </c>
    </row>
    <row r="8381" spans="1:4" x14ac:dyDescent="0.25">
      <c r="A8381" s="8"/>
      <c r="B8381" s="4">
        <v>44819</v>
      </c>
      <c r="C8381" s="9">
        <v>1</v>
      </c>
      <c r="D8381" s="20">
        <v>63.998429999999999</v>
      </c>
    </row>
    <row r="8382" spans="1:4" x14ac:dyDescent="0.25">
      <c r="A8382" s="8"/>
      <c r="B8382" s="4">
        <v>44819</v>
      </c>
      <c r="C8382" s="9">
        <v>2</v>
      </c>
      <c r="D8382" s="20">
        <v>66.900229999999993</v>
      </c>
    </row>
    <row r="8383" spans="1:4" x14ac:dyDescent="0.25">
      <c r="A8383" s="8"/>
      <c r="B8383" s="4">
        <v>44819</v>
      </c>
      <c r="C8383" s="9">
        <v>3</v>
      </c>
      <c r="D8383" s="20">
        <v>62.954059999999998</v>
      </c>
    </row>
    <row r="8384" spans="1:4" x14ac:dyDescent="0.25">
      <c r="A8384" s="8"/>
      <c r="B8384" s="4">
        <v>44819</v>
      </c>
      <c r="C8384" s="9">
        <v>4</v>
      </c>
      <c r="D8384" s="20">
        <v>63.111559999999997</v>
      </c>
    </row>
    <row r="8385" spans="1:4" x14ac:dyDescent="0.25">
      <c r="A8385" s="8"/>
      <c r="B8385" s="4">
        <v>44819</v>
      </c>
      <c r="C8385" s="9">
        <v>5</v>
      </c>
      <c r="D8385" s="20">
        <v>61.18235</v>
      </c>
    </row>
    <row r="8386" spans="1:4" x14ac:dyDescent="0.25">
      <c r="A8386" s="8"/>
      <c r="B8386" s="4">
        <v>44819</v>
      </c>
      <c r="C8386" s="9">
        <v>6</v>
      </c>
      <c r="D8386" s="20">
        <v>67.501800000000003</v>
      </c>
    </row>
    <row r="8387" spans="1:4" x14ac:dyDescent="0.25">
      <c r="A8387" s="8"/>
      <c r="B8387" s="4">
        <v>44819</v>
      </c>
      <c r="C8387" s="9">
        <v>7</v>
      </c>
      <c r="D8387" s="20">
        <v>68.391490000000005</v>
      </c>
    </row>
    <row r="8388" spans="1:4" x14ac:dyDescent="0.25">
      <c r="A8388" s="8"/>
      <c r="B8388" s="4">
        <v>44819</v>
      </c>
      <c r="C8388" s="9">
        <v>8</v>
      </c>
      <c r="D8388" s="20">
        <v>70.333100000000002</v>
      </c>
    </row>
    <row r="8389" spans="1:4" x14ac:dyDescent="0.25">
      <c r="A8389" s="8"/>
      <c r="B8389" s="4">
        <v>44819</v>
      </c>
      <c r="C8389" s="9">
        <v>9</v>
      </c>
      <c r="D8389" s="20">
        <v>70.048559999999995</v>
      </c>
    </row>
    <row r="8390" spans="1:4" x14ac:dyDescent="0.25">
      <c r="A8390" s="8"/>
      <c r="B8390" s="4">
        <v>44819</v>
      </c>
      <c r="C8390" s="9">
        <v>10</v>
      </c>
      <c r="D8390" s="20">
        <v>61.070300000000003</v>
      </c>
    </row>
    <row r="8391" spans="1:4" x14ac:dyDescent="0.25">
      <c r="A8391" s="8"/>
      <c r="B8391" s="4">
        <v>44819</v>
      </c>
      <c r="C8391" s="9">
        <v>11</v>
      </c>
      <c r="D8391" s="20">
        <v>53.884480000000003</v>
      </c>
    </row>
    <row r="8392" spans="1:4" x14ac:dyDescent="0.25">
      <c r="A8392" s="8"/>
      <c r="B8392" s="4">
        <v>44819</v>
      </c>
      <c r="C8392" s="9">
        <v>12</v>
      </c>
      <c r="D8392" s="20">
        <v>53.874400000000001</v>
      </c>
    </row>
    <row r="8393" spans="1:4" x14ac:dyDescent="0.25">
      <c r="A8393" s="8"/>
      <c r="B8393" s="4">
        <v>44819</v>
      </c>
      <c r="C8393" s="9">
        <v>13</v>
      </c>
      <c r="D8393" s="20">
        <v>49.919910000000002</v>
      </c>
    </row>
    <row r="8394" spans="1:4" x14ac:dyDescent="0.25">
      <c r="A8394" s="8"/>
      <c r="B8394" s="4">
        <v>44819</v>
      </c>
      <c r="C8394" s="9">
        <v>14</v>
      </c>
      <c r="D8394" s="20">
        <v>54.005659999999999</v>
      </c>
    </row>
    <row r="8395" spans="1:4" x14ac:dyDescent="0.25">
      <c r="A8395" s="8"/>
      <c r="B8395" s="4">
        <v>44819</v>
      </c>
      <c r="C8395" s="9">
        <v>15</v>
      </c>
      <c r="D8395" s="20">
        <v>61.641359999999999</v>
      </c>
    </row>
    <row r="8396" spans="1:4" x14ac:dyDescent="0.25">
      <c r="A8396" s="8"/>
      <c r="B8396" s="4">
        <v>44819</v>
      </c>
      <c r="C8396" s="9">
        <v>16</v>
      </c>
      <c r="D8396" s="20">
        <v>63.65757</v>
      </c>
    </row>
    <row r="8397" spans="1:4" x14ac:dyDescent="0.25">
      <c r="A8397" s="8"/>
      <c r="B8397" s="4">
        <v>44819</v>
      </c>
      <c r="C8397" s="9">
        <v>17</v>
      </c>
      <c r="D8397" s="20">
        <v>69.276989999999998</v>
      </c>
    </row>
    <row r="8398" spans="1:4" x14ac:dyDescent="0.25">
      <c r="A8398" s="8"/>
      <c r="B8398" s="4">
        <v>44819</v>
      </c>
      <c r="C8398" s="9">
        <v>18</v>
      </c>
      <c r="D8398" s="20">
        <v>60.865070000000003</v>
      </c>
    </row>
    <row r="8399" spans="1:4" x14ac:dyDescent="0.25">
      <c r="A8399" s="8"/>
      <c r="B8399" s="4">
        <v>44819</v>
      </c>
      <c r="C8399" s="9">
        <v>19</v>
      </c>
      <c r="D8399" s="20">
        <v>81.589129999999997</v>
      </c>
    </row>
    <row r="8400" spans="1:4" x14ac:dyDescent="0.25">
      <c r="A8400" s="8"/>
      <c r="B8400" s="4">
        <v>44819</v>
      </c>
      <c r="C8400" s="9">
        <v>20</v>
      </c>
      <c r="D8400" s="20">
        <v>78.844830000000002</v>
      </c>
    </row>
    <row r="8401" spans="1:4" x14ac:dyDescent="0.25">
      <c r="A8401" s="8"/>
      <c r="B8401" s="4">
        <v>44819</v>
      </c>
      <c r="C8401" s="9">
        <v>21</v>
      </c>
      <c r="D8401" s="20">
        <v>75.438550000000006</v>
      </c>
    </row>
    <row r="8402" spans="1:4" x14ac:dyDescent="0.25">
      <c r="A8402" s="8"/>
      <c r="B8402" s="4">
        <v>44819</v>
      </c>
      <c r="C8402" s="9">
        <v>22</v>
      </c>
      <c r="D8402" s="20">
        <v>88.194159999999997</v>
      </c>
    </row>
    <row r="8403" spans="1:4" x14ac:dyDescent="0.25">
      <c r="A8403" s="8"/>
      <c r="B8403" s="4">
        <v>44819</v>
      </c>
      <c r="C8403" s="9">
        <v>23</v>
      </c>
      <c r="D8403" s="20">
        <v>60.922719999999998</v>
      </c>
    </row>
    <row r="8404" spans="1:4" x14ac:dyDescent="0.25">
      <c r="A8404" s="8"/>
      <c r="B8404" s="4">
        <v>44819</v>
      </c>
      <c r="C8404" s="9">
        <v>24</v>
      </c>
      <c r="D8404" s="20">
        <v>68.132729999999995</v>
      </c>
    </row>
    <row r="8405" spans="1:4" x14ac:dyDescent="0.25">
      <c r="A8405" s="8"/>
      <c r="B8405" s="4">
        <v>44820</v>
      </c>
      <c r="C8405" s="9">
        <v>1</v>
      </c>
      <c r="D8405" s="20">
        <v>64.410799999999995</v>
      </c>
    </row>
    <row r="8406" spans="1:4" x14ac:dyDescent="0.25">
      <c r="A8406" s="8"/>
      <c r="B8406" s="4">
        <v>44820</v>
      </c>
      <c r="C8406" s="9">
        <v>2</v>
      </c>
      <c r="D8406" s="20">
        <v>56.204720000000002</v>
      </c>
    </row>
    <row r="8407" spans="1:4" x14ac:dyDescent="0.25">
      <c r="A8407" s="8"/>
      <c r="B8407" s="4">
        <v>44820</v>
      </c>
      <c r="C8407" s="9">
        <v>3</v>
      </c>
      <c r="D8407" s="20">
        <v>51.36495</v>
      </c>
    </row>
    <row r="8408" spans="1:4" x14ac:dyDescent="0.25">
      <c r="A8408" s="8"/>
      <c r="B8408" s="4">
        <v>44820</v>
      </c>
      <c r="C8408" s="9">
        <v>4</v>
      </c>
      <c r="D8408" s="20">
        <v>50.252180000000003</v>
      </c>
    </row>
    <row r="8409" spans="1:4" x14ac:dyDescent="0.25">
      <c r="A8409" s="8"/>
      <c r="B8409" s="4">
        <v>44820</v>
      </c>
      <c r="C8409" s="9">
        <v>5</v>
      </c>
      <c r="D8409" s="20">
        <v>49.205249999999999</v>
      </c>
    </row>
    <row r="8410" spans="1:4" x14ac:dyDescent="0.25">
      <c r="A8410" s="8"/>
      <c r="B8410" s="4">
        <v>44820</v>
      </c>
      <c r="C8410" s="9">
        <v>6</v>
      </c>
      <c r="D8410" s="20">
        <v>50.830590000000001</v>
      </c>
    </row>
    <row r="8411" spans="1:4" x14ac:dyDescent="0.25">
      <c r="A8411" s="8"/>
      <c r="B8411" s="4">
        <v>44820</v>
      </c>
      <c r="C8411" s="9">
        <v>7</v>
      </c>
      <c r="D8411" s="20">
        <v>55.2761</v>
      </c>
    </row>
    <row r="8412" spans="1:4" x14ac:dyDescent="0.25">
      <c r="A8412" s="8"/>
      <c r="B8412" s="4">
        <v>44820</v>
      </c>
      <c r="C8412" s="9">
        <v>8</v>
      </c>
      <c r="D8412" s="20">
        <v>62.429650000000002</v>
      </c>
    </row>
    <row r="8413" spans="1:4" x14ac:dyDescent="0.25">
      <c r="A8413" s="8"/>
      <c r="B8413" s="4">
        <v>44820</v>
      </c>
      <c r="C8413" s="9">
        <v>9</v>
      </c>
      <c r="D8413" s="20">
        <v>62.900799999999997</v>
      </c>
    </row>
    <row r="8414" spans="1:4" x14ac:dyDescent="0.25">
      <c r="A8414" s="8"/>
      <c r="B8414" s="4">
        <v>44820</v>
      </c>
      <c r="C8414" s="9">
        <v>10</v>
      </c>
      <c r="D8414" s="20">
        <v>56.285200000000003</v>
      </c>
    </row>
    <row r="8415" spans="1:4" x14ac:dyDescent="0.25">
      <c r="A8415" s="8"/>
      <c r="B8415" s="4">
        <v>44820</v>
      </c>
      <c r="C8415" s="9">
        <v>11</v>
      </c>
      <c r="D8415" s="20">
        <v>54.062849999999997</v>
      </c>
    </row>
    <row r="8416" spans="1:4" x14ac:dyDescent="0.25">
      <c r="A8416" s="8"/>
      <c r="B8416" s="4">
        <v>44820</v>
      </c>
      <c r="C8416" s="9">
        <v>12</v>
      </c>
      <c r="D8416" s="20">
        <v>38.930239999999998</v>
      </c>
    </row>
    <row r="8417" spans="1:4" x14ac:dyDescent="0.25">
      <c r="A8417" s="8"/>
      <c r="B8417" s="4">
        <v>44820</v>
      </c>
      <c r="C8417" s="9">
        <v>13</v>
      </c>
      <c r="D8417" s="20">
        <v>36.33126</v>
      </c>
    </row>
    <row r="8418" spans="1:4" x14ac:dyDescent="0.25">
      <c r="A8418" s="8"/>
      <c r="B8418" s="4">
        <v>44820</v>
      </c>
      <c r="C8418" s="9">
        <v>14</v>
      </c>
      <c r="D8418" s="20">
        <v>44.329360000000001</v>
      </c>
    </row>
    <row r="8419" spans="1:4" x14ac:dyDescent="0.25">
      <c r="A8419" s="8"/>
      <c r="B8419" s="4">
        <v>44820</v>
      </c>
      <c r="C8419" s="9">
        <v>15</v>
      </c>
      <c r="D8419" s="20">
        <v>55.887479999999996</v>
      </c>
    </row>
    <row r="8420" spans="1:4" x14ac:dyDescent="0.25">
      <c r="A8420" s="8"/>
      <c r="B8420" s="4">
        <v>44820</v>
      </c>
      <c r="C8420" s="9">
        <v>16</v>
      </c>
      <c r="D8420" s="20">
        <v>59.224469999999997</v>
      </c>
    </row>
    <row r="8421" spans="1:4" x14ac:dyDescent="0.25">
      <c r="A8421" s="8"/>
      <c r="B8421" s="4">
        <v>44820</v>
      </c>
      <c r="C8421" s="9">
        <v>17</v>
      </c>
      <c r="D8421" s="20">
        <v>58.54025</v>
      </c>
    </row>
    <row r="8422" spans="1:4" x14ac:dyDescent="0.25">
      <c r="A8422" s="8"/>
      <c r="B8422" s="4">
        <v>44820</v>
      </c>
      <c r="C8422" s="9">
        <v>18</v>
      </c>
      <c r="D8422" s="20">
        <v>54.18929</v>
      </c>
    </row>
    <row r="8423" spans="1:4" x14ac:dyDescent="0.25">
      <c r="A8423" s="8"/>
      <c r="B8423" s="4">
        <v>44820</v>
      </c>
      <c r="C8423" s="9">
        <v>19</v>
      </c>
      <c r="D8423" s="20">
        <v>59.942839999999997</v>
      </c>
    </row>
    <row r="8424" spans="1:4" x14ac:dyDescent="0.25">
      <c r="A8424" s="8"/>
      <c r="B8424" s="4">
        <v>44820</v>
      </c>
      <c r="C8424" s="9">
        <v>20</v>
      </c>
      <c r="D8424" s="20">
        <v>68.954980000000006</v>
      </c>
    </row>
    <row r="8425" spans="1:4" x14ac:dyDescent="0.25">
      <c r="A8425" s="8"/>
      <c r="B8425" s="4">
        <v>44820</v>
      </c>
      <c r="C8425" s="9">
        <v>21</v>
      </c>
      <c r="D8425" s="20">
        <v>65.786240000000006</v>
      </c>
    </row>
    <row r="8426" spans="1:4" x14ac:dyDescent="0.25">
      <c r="A8426" s="8"/>
      <c r="B8426" s="4">
        <v>44820</v>
      </c>
      <c r="C8426" s="9">
        <v>22</v>
      </c>
      <c r="D8426" s="20">
        <v>63.47522</v>
      </c>
    </row>
    <row r="8427" spans="1:4" x14ac:dyDescent="0.25">
      <c r="A8427" s="8"/>
      <c r="B8427" s="4">
        <v>44820</v>
      </c>
      <c r="C8427" s="9">
        <v>23</v>
      </c>
      <c r="D8427" s="20">
        <v>62.609070000000003</v>
      </c>
    </row>
    <row r="8428" spans="1:4" x14ac:dyDescent="0.25">
      <c r="A8428" s="8"/>
      <c r="B8428" s="4">
        <v>44820</v>
      </c>
      <c r="C8428" s="9">
        <v>24</v>
      </c>
      <c r="D8428" s="20">
        <v>63.7577</v>
      </c>
    </row>
    <row r="8429" spans="1:4" x14ac:dyDescent="0.25">
      <c r="A8429" s="8"/>
      <c r="B8429" s="4">
        <v>44821</v>
      </c>
      <c r="C8429" s="9">
        <v>1</v>
      </c>
      <c r="D8429" s="20">
        <v>58.342700000000001</v>
      </c>
    </row>
    <row r="8430" spans="1:4" x14ac:dyDescent="0.25">
      <c r="A8430" s="8"/>
      <c r="B8430" s="4">
        <v>44821</v>
      </c>
      <c r="C8430" s="9">
        <v>2</v>
      </c>
      <c r="D8430" s="20">
        <v>57.382680000000001</v>
      </c>
    </row>
    <row r="8431" spans="1:4" x14ac:dyDescent="0.25">
      <c r="A8431" s="8"/>
      <c r="B8431" s="4">
        <v>44821</v>
      </c>
      <c r="C8431" s="9">
        <v>3</v>
      </c>
      <c r="D8431" s="20">
        <v>58.168840000000003</v>
      </c>
    </row>
    <row r="8432" spans="1:4" x14ac:dyDescent="0.25">
      <c r="A8432" s="8"/>
      <c r="B8432" s="4">
        <v>44821</v>
      </c>
      <c r="C8432" s="9">
        <v>4</v>
      </c>
      <c r="D8432" s="20">
        <v>55.410220000000002</v>
      </c>
    </row>
    <row r="8433" spans="1:4" x14ac:dyDescent="0.25">
      <c r="A8433" s="8"/>
      <c r="B8433" s="4">
        <v>44821</v>
      </c>
      <c r="C8433" s="9">
        <v>5</v>
      </c>
      <c r="D8433" s="20">
        <v>56.080530000000003</v>
      </c>
    </row>
    <row r="8434" spans="1:4" x14ac:dyDescent="0.25">
      <c r="A8434" s="8"/>
      <c r="B8434" s="4">
        <v>44821</v>
      </c>
      <c r="C8434" s="9">
        <v>6</v>
      </c>
      <c r="D8434" s="20">
        <v>59.847029999999997</v>
      </c>
    </row>
    <row r="8435" spans="1:4" x14ac:dyDescent="0.25">
      <c r="A8435" s="8"/>
      <c r="B8435" s="4">
        <v>44821</v>
      </c>
      <c r="C8435" s="9">
        <v>7</v>
      </c>
      <c r="D8435" s="20">
        <v>59.292920000000002</v>
      </c>
    </row>
    <row r="8436" spans="1:4" x14ac:dyDescent="0.25">
      <c r="A8436" s="8"/>
      <c r="B8436" s="4">
        <v>44821</v>
      </c>
      <c r="C8436" s="9">
        <v>8</v>
      </c>
      <c r="D8436" s="20">
        <v>55.865969999999997</v>
      </c>
    </row>
    <row r="8437" spans="1:4" x14ac:dyDescent="0.25">
      <c r="A8437" s="8"/>
      <c r="B8437" s="4">
        <v>44821</v>
      </c>
      <c r="C8437" s="9">
        <v>9</v>
      </c>
      <c r="D8437" s="20">
        <v>51.87236</v>
      </c>
    </row>
    <row r="8438" spans="1:4" x14ac:dyDescent="0.25">
      <c r="A8438" s="8"/>
      <c r="B8438" s="4">
        <v>44821</v>
      </c>
      <c r="C8438" s="9">
        <v>10</v>
      </c>
      <c r="D8438" s="20">
        <v>42.694400000000002</v>
      </c>
    </row>
    <row r="8439" spans="1:4" x14ac:dyDescent="0.25">
      <c r="A8439" s="8"/>
      <c r="B8439" s="4">
        <v>44821</v>
      </c>
      <c r="C8439" s="9">
        <v>11</v>
      </c>
      <c r="D8439" s="20">
        <v>32.181930000000001</v>
      </c>
    </row>
    <row r="8440" spans="1:4" x14ac:dyDescent="0.25">
      <c r="A8440" s="8"/>
      <c r="B8440" s="4">
        <v>44821</v>
      </c>
      <c r="C8440" s="9">
        <v>12</v>
      </c>
      <c r="D8440" s="20">
        <v>32.328150000000001</v>
      </c>
    </row>
    <row r="8441" spans="1:4" x14ac:dyDescent="0.25">
      <c r="A8441" s="8"/>
      <c r="B8441" s="4">
        <v>44821</v>
      </c>
      <c r="C8441" s="9">
        <v>13</v>
      </c>
      <c r="D8441" s="20">
        <v>30.522659999999998</v>
      </c>
    </row>
    <row r="8442" spans="1:4" x14ac:dyDescent="0.25">
      <c r="A8442" s="8"/>
      <c r="B8442" s="4">
        <v>44821</v>
      </c>
      <c r="C8442" s="9">
        <v>14</v>
      </c>
      <c r="D8442" s="20">
        <v>35.256300000000003</v>
      </c>
    </row>
    <row r="8443" spans="1:4" x14ac:dyDescent="0.25">
      <c r="A8443" s="8"/>
      <c r="B8443" s="4">
        <v>44821</v>
      </c>
      <c r="C8443" s="9">
        <v>15</v>
      </c>
      <c r="D8443" s="20">
        <v>29.422470000000001</v>
      </c>
    </row>
    <row r="8444" spans="1:4" x14ac:dyDescent="0.25">
      <c r="A8444" s="8"/>
      <c r="B8444" s="4">
        <v>44821</v>
      </c>
      <c r="C8444" s="9">
        <v>16</v>
      </c>
      <c r="D8444" s="20">
        <v>32.882829999999998</v>
      </c>
    </row>
    <row r="8445" spans="1:4" x14ac:dyDescent="0.25">
      <c r="A8445" s="8"/>
      <c r="B8445" s="4">
        <v>44821</v>
      </c>
      <c r="C8445" s="9">
        <v>17</v>
      </c>
      <c r="D8445" s="20">
        <v>20.584140000000001</v>
      </c>
    </row>
    <row r="8446" spans="1:4" x14ac:dyDescent="0.25">
      <c r="A8446" s="8"/>
      <c r="B8446" s="4">
        <v>44821</v>
      </c>
      <c r="C8446" s="9">
        <v>18</v>
      </c>
      <c r="D8446" s="20">
        <v>20.389510000000001</v>
      </c>
    </row>
    <row r="8447" spans="1:4" x14ac:dyDescent="0.25">
      <c r="A8447" s="8"/>
      <c r="B8447" s="4">
        <v>44821</v>
      </c>
      <c r="C8447" s="9">
        <v>19</v>
      </c>
      <c r="D8447" s="20">
        <v>34.773260000000001</v>
      </c>
    </row>
    <row r="8448" spans="1:4" x14ac:dyDescent="0.25">
      <c r="A8448" s="8"/>
      <c r="B8448" s="4">
        <v>44821</v>
      </c>
      <c r="C8448" s="9">
        <v>20</v>
      </c>
      <c r="D8448" s="20">
        <v>68.700209999999998</v>
      </c>
    </row>
    <row r="8449" spans="1:4" x14ac:dyDescent="0.25">
      <c r="A8449" s="8"/>
      <c r="B8449" s="4">
        <v>44821</v>
      </c>
      <c r="C8449" s="9">
        <v>21</v>
      </c>
      <c r="D8449" s="20">
        <v>61.506520000000002</v>
      </c>
    </row>
    <row r="8450" spans="1:4" x14ac:dyDescent="0.25">
      <c r="A8450" s="8"/>
      <c r="B8450" s="4">
        <v>44821</v>
      </c>
      <c r="C8450" s="9">
        <v>22</v>
      </c>
      <c r="D8450" s="20">
        <v>62.57667</v>
      </c>
    </row>
    <row r="8451" spans="1:4" x14ac:dyDescent="0.25">
      <c r="A8451" s="8"/>
      <c r="B8451" s="4">
        <v>44821</v>
      </c>
      <c r="C8451" s="9">
        <v>23</v>
      </c>
      <c r="D8451" s="20">
        <v>65.153360000000006</v>
      </c>
    </row>
    <row r="8452" spans="1:4" x14ac:dyDescent="0.25">
      <c r="A8452" s="8"/>
      <c r="B8452" s="4">
        <v>44821</v>
      </c>
      <c r="C8452" s="9">
        <v>24</v>
      </c>
      <c r="D8452" s="20">
        <v>59.658200000000001</v>
      </c>
    </row>
    <row r="8453" spans="1:4" x14ac:dyDescent="0.25">
      <c r="A8453" s="8"/>
      <c r="B8453" s="4">
        <v>44822</v>
      </c>
      <c r="C8453" s="9">
        <v>1</v>
      </c>
      <c r="D8453" s="20">
        <v>56.253700000000002</v>
      </c>
    </row>
    <row r="8454" spans="1:4" x14ac:dyDescent="0.25">
      <c r="A8454" s="8"/>
      <c r="B8454" s="4">
        <v>44822</v>
      </c>
      <c r="C8454" s="9">
        <v>2</v>
      </c>
      <c r="D8454" s="20">
        <v>52.571350000000002</v>
      </c>
    </row>
    <row r="8455" spans="1:4" x14ac:dyDescent="0.25">
      <c r="A8455" s="8"/>
      <c r="B8455" s="4">
        <v>44822</v>
      </c>
      <c r="C8455" s="9">
        <v>3</v>
      </c>
      <c r="D8455" s="20">
        <v>51.156709999999997</v>
      </c>
    </row>
    <row r="8456" spans="1:4" x14ac:dyDescent="0.25">
      <c r="A8456" s="8"/>
      <c r="B8456" s="4">
        <v>44822</v>
      </c>
      <c r="C8456" s="9">
        <v>4</v>
      </c>
      <c r="D8456" s="20">
        <v>47.617959999999997</v>
      </c>
    </row>
    <row r="8457" spans="1:4" x14ac:dyDescent="0.25">
      <c r="A8457" s="8"/>
      <c r="B8457" s="4">
        <v>44822</v>
      </c>
      <c r="C8457" s="9">
        <v>5</v>
      </c>
      <c r="D8457" s="20">
        <v>48.316890000000001</v>
      </c>
    </row>
    <row r="8458" spans="1:4" x14ac:dyDescent="0.25">
      <c r="A8458" s="8"/>
      <c r="B8458" s="4">
        <v>44822</v>
      </c>
      <c r="C8458" s="9">
        <v>6</v>
      </c>
      <c r="D8458" s="20">
        <v>50.105539999999998</v>
      </c>
    </row>
    <row r="8459" spans="1:4" x14ac:dyDescent="0.25">
      <c r="A8459" s="8"/>
      <c r="B8459" s="4">
        <v>44822</v>
      </c>
      <c r="C8459" s="9">
        <v>7</v>
      </c>
      <c r="D8459" s="20">
        <v>51.922519999999999</v>
      </c>
    </row>
    <row r="8460" spans="1:4" x14ac:dyDescent="0.25">
      <c r="A8460" s="8"/>
      <c r="B8460" s="4">
        <v>44822</v>
      </c>
      <c r="C8460" s="9">
        <v>8</v>
      </c>
      <c r="D8460" s="20">
        <v>49.108899999999998</v>
      </c>
    </row>
    <row r="8461" spans="1:4" x14ac:dyDescent="0.25">
      <c r="A8461" s="8"/>
      <c r="B8461" s="4">
        <v>44822</v>
      </c>
      <c r="C8461" s="9">
        <v>9</v>
      </c>
      <c r="D8461" s="20">
        <v>47.36974</v>
      </c>
    </row>
    <row r="8462" spans="1:4" x14ac:dyDescent="0.25">
      <c r="A8462" s="8"/>
      <c r="B8462" s="4">
        <v>44822</v>
      </c>
      <c r="C8462" s="9">
        <v>10</v>
      </c>
      <c r="D8462" s="20">
        <v>44.397320000000001</v>
      </c>
    </row>
    <row r="8463" spans="1:4" x14ac:dyDescent="0.25">
      <c r="A8463" s="8"/>
      <c r="B8463" s="4">
        <v>44822</v>
      </c>
      <c r="C8463" s="9">
        <v>11</v>
      </c>
      <c r="D8463" s="20">
        <v>44.159089999999999</v>
      </c>
    </row>
    <row r="8464" spans="1:4" x14ac:dyDescent="0.25">
      <c r="A8464" s="8"/>
      <c r="B8464" s="4">
        <v>44822</v>
      </c>
      <c r="C8464" s="9">
        <v>12</v>
      </c>
      <c r="D8464" s="20">
        <v>45.325699999999998</v>
      </c>
    </row>
    <row r="8465" spans="1:4" x14ac:dyDescent="0.25">
      <c r="A8465" s="8"/>
      <c r="B8465" s="4">
        <v>44822</v>
      </c>
      <c r="C8465" s="9">
        <v>13</v>
      </c>
      <c r="D8465" s="20">
        <v>43.307090000000002</v>
      </c>
    </row>
    <row r="8466" spans="1:4" x14ac:dyDescent="0.25">
      <c r="A8466" s="8"/>
      <c r="B8466" s="4">
        <v>44822</v>
      </c>
      <c r="C8466" s="9">
        <v>14</v>
      </c>
      <c r="D8466" s="20">
        <v>57.20402</v>
      </c>
    </row>
    <row r="8467" spans="1:4" x14ac:dyDescent="0.25">
      <c r="A8467" s="8"/>
      <c r="B8467" s="4">
        <v>44822</v>
      </c>
      <c r="C8467" s="9">
        <v>15</v>
      </c>
      <c r="D8467" s="20">
        <v>49.960880000000003</v>
      </c>
    </row>
    <row r="8468" spans="1:4" x14ac:dyDescent="0.25">
      <c r="A8468" s="8"/>
      <c r="B8468" s="4">
        <v>44822</v>
      </c>
      <c r="C8468" s="9">
        <v>16</v>
      </c>
      <c r="D8468" s="20">
        <v>58.685540000000003</v>
      </c>
    </row>
    <row r="8469" spans="1:4" x14ac:dyDescent="0.25">
      <c r="A8469" s="8"/>
      <c r="B8469" s="4">
        <v>44822</v>
      </c>
      <c r="C8469" s="9">
        <v>17</v>
      </c>
      <c r="D8469" s="20">
        <v>58.740180000000002</v>
      </c>
    </row>
    <row r="8470" spans="1:4" x14ac:dyDescent="0.25">
      <c r="A8470" s="8"/>
      <c r="B8470" s="4">
        <v>44822</v>
      </c>
      <c r="C8470" s="9">
        <v>18</v>
      </c>
      <c r="D8470" s="20">
        <v>61.101219999999998</v>
      </c>
    </row>
    <row r="8471" spans="1:4" x14ac:dyDescent="0.25">
      <c r="A8471" s="8"/>
      <c r="B8471" s="4">
        <v>44822</v>
      </c>
      <c r="C8471" s="9">
        <v>19</v>
      </c>
      <c r="D8471" s="20">
        <v>74.201490000000007</v>
      </c>
    </row>
    <row r="8472" spans="1:4" x14ac:dyDescent="0.25">
      <c r="A8472" s="8"/>
      <c r="B8472" s="4">
        <v>44822</v>
      </c>
      <c r="C8472" s="9">
        <v>20</v>
      </c>
      <c r="D8472" s="20">
        <v>82.810670000000002</v>
      </c>
    </row>
    <row r="8473" spans="1:4" x14ac:dyDescent="0.25">
      <c r="A8473" s="8"/>
      <c r="B8473" s="4">
        <v>44822</v>
      </c>
      <c r="C8473" s="9">
        <v>21</v>
      </c>
      <c r="D8473" s="20">
        <v>75.089089999999999</v>
      </c>
    </row>
    <row r="8474" spans="1:4" x14ac:dyDescent="0.25">
      <c r="A8474" s="8"/>
      <c r="B8474" s="4">
        <v>44822</v>
      </c>
      <c r="C8474" s="9">
        <v>22</v>
      </c>
      <c r="D8474" s="20">
        <v>79.532600000000002</v>
      </c>
    </row>
    <row r="8475" spans="1:4" x14ac:dyDescent="0.25">
      <c r="A8475" s="8"/>
      <c r="B8475" s="4">
        <v>44822</v>
      </c>
      <c r="C8475" s="9">
        <v>23</v>
      </c>
      <c r="D8475" s="20">
        <v>84.420119999999997</v>
      </c>
    </row>
    <row r="8476" spans="1:4" x14ac:dyDescent="0.25">
      <c r="A8476" s="8"/>
      <c r="B8476" s="4">
        <v>44822</v>
      </c>
      <c r="C8476" s="9">
        <v>24</v>
      </c>
      <c r="D8476" s="20">
        <v>63.470230000000001</v>
      </c>
    </row>
    <row r="8477" spans="1:4" x14ac:dyDescent="0.25">
      <c r="A8477" s="8"/>
      <c r="B8477" s="4">
        <v>44823</v>
      </c>
      <c r="C8477" s="9">
        <v>1</v>
      </c>
      <c r="D8477" s="20">
        <v>54.286099999999998</v>
      </c>
    </row>
    <row r="8478" spans="1:4" x14ac:dyDescent="0.25">
      <c r="A8478" s="8"/>
      <c r="B8478" s="4">
        <v>44823</v>
      </c>
      <c r="C8478" s="9">
        <v>2</v>
      </c>
      <c r="D8478" s="20">
        <v>55.33372</v>
      </c>
    </row>
    <row r="8479" spans="1:4" x14ac:dyDescent="0.25">
      <c r="A8479" s="8"/>
      <c r="B8479" s="4">
        <v>44823</v>
      </c>
      <c r="C8479" s="9">
        <v>3</v>
      </c>
      <c r="D8479" s="20">
        <v>53.44388</v>
      </c>
    </row>
    <row r="8480" spans="1:4" x14ac:dyDescent="0.25">
      <c r="A8480" s="8"/>
      <c r="B8480" s="4">
        <v>44823</v>
      </c>
      <c r="C8480" s="9">
        <v>4</v>
      </c>
      <c r="D8480" s="20">
        <v>53.332619999999999</v>
      </c>
    </row>
    <row r="8481" spans="1:4" x14ac:dyDescent="0.25">
      <c r="A8481" s="8"/>
      <c r="B8481" s="4">
        <v>44823</v>
      </c>
      <c r="C8481" s="9">
        <v>5</v>
      </c>
      <c r="D8481" s="20">
        <v>54.726939999999999</v>
      </c>
    </row>
    <row r="8482" spans="1:4" x14ac:dyDescent="0.25">
      <c r="A8482" s="8"/>
      <c r="B8482" s="4">
        <v>44823</v>
      </c>
      <c r="C8482" s="9">
        <v>6</v>
      </c>
      <c r="D8482" s="20">
        <v>56.023470000000003</v>
      </c>
    </row>
    <row r="8483" spans="1:4" x14ac:dyDescent="0.25">
      <c r="A8483" s="8"/>
      <c r="B8483" s="4">
        <v>44823</v>
      </c>
      <c r="C8483" s="9">
        <v>7</v>
      </c>
      <c r="D8483" s="20">
        <v>61.846490000000003</v>
      </c>
    </row>
    <row r="8484" spans="1:4" x14ac:dyDescent="0.25">
      <c r="A8484" s="8"/>
      <c r="B8484" s="4">
        <v>44823</v>
      </c>
      <c r="C8484" s="9">
        <v>8</v>
      </c>
      <c r="D8484" s="20">
        <v>73.676299999999998</v>
      </c>
    </row>
    <row r="8485" spans="1:4" x14ac:dyDescent="0.25">
      <c r="A8485" s="8"/>
      <c r="B8485" s="4">
        <v>44823</v>
      </c>
      <c r="C8485" s="9">
        <v>9</v>
      </c>
      <c r="D8485" s="20">
        <v>63.025039999999997</v>
      </c>
    </row>
    <row r="8486" spans="1:4" x14ac:dyDescent="0.25">
      <c r="A8486" s="8"/>
      <c r="B8486" s="4">
        <v>44823</v>
      </c>
      <c r="C8486" s="9">
        <v>10</v>
      </c>
      <c r="D8486" s="20">
        <v>60.950760000000002</v>
      </c>
    </row>
    <row r="8487" spans="1:4" x14ac:dyDescent="0.25">
      <c r="A8487" s="8"/>
      <c r="B8487" s="4">
        <v>44823</v>
      </c>
      <c r="C8487" s="9">
        <v>11</v>
      </c>
      <c r="D8487" s="20">
        <v>62.636780000000002</v>
      </c>
    </row>
    <row r="8488" spans="1:4" x14ac:dyDescent="0.25">
      <c r="A8488" s="8"/>
      <c r="B8488" s="4">
        <v>44823</v>
      </c>
      <c r="C8488" s="9">
        <v>12</v>
      </c>
      <c r="D8488" s="20">
        <v>65.695790000000002</v>
      </c>
    </row>
    <row r="8489" spans="1:4" x14ac:dyDescent="0.25">
      <c r="A8489" s="8"/>
      <c r="B8489" s="4">
        <v>44823</v>
      </c>
      <c r="C8489" s="9">
        <v>13</v>
      </c>
      <c r="D8489" s="20">
        <v>64.626419999999996</v>
      </c>
    </row>
    <row r="8490" spans="1:4" x14ac:dyDescent="0.25">
      <c r="A8490" s="8"/>
      <c r="B8490" s="4">
        <v>44823</v>
      </c>
      <c r="C8490" s="9">
        <v>14</v>
      </c>
      <c r="D8490" s="20">
        <v>62.3048</v>
      </c>
    </row>
    <row r="8491" spans="1:4" x14ac:dyDescent="0.25">
      <c r="A8491" s="8"/>
      <c r="B8491" s="4">
        <v>44823</v>
      </c>
      <c r="C8491" s="9">
        <v>15</v>
      </c>
      <c r="D8491" s="20">
        <v>67.314279999999997</v>
      </c>
    </row>
    <row r="8492" spans="1:4" x14ac:dyDescent="0.25">
      <c r="A8492" s="8"/>
      <c r="B8492" s="4">
        <v>44823</v>
      </c>
      <c r="C8492" s="9">
        <v>16</v>
      </c>
      <c r="D8492" s="20">
        <v>67.525700000000001</v>
      </c>
    </row>
    <row r="8493" spans="1:4" x14ac:dyDescent="0.25">
      <c r="A8493" s="8"/>
      <c r="B8493" s="4">
        <v>44823</v>
      </c>
      <c r="C8493" s="9">
        <v>17</v>
      </c>
      <c r="D8493" s="20">
        <v>78.873459999999994</v>
      </c>
    </row>
    <row r="8494" spans="1:4" x14ac:dyDescent="0.25">
      <c r="A8494" s="8"/>
      <c r="B8494" s="4">
        <v>44823</v>
      </c>
      <c r="C8494" s="9">
        <v>18</v>
      </c>
      <c r="D8494" s="20">
        <v>73.661019999999994</v>
      </c>
    </row>
    <row r="8495" spans="1:4" x14ac:dyDescent="0.25">
      <c r="A8495" s="8"/>
      <c r="B8495" s="4">
        <v>44823</v>
      </c>
      <c r="C8495" s="9">
        <v>19</v>
      </c>
      <c r="D8495" s="20">
        <v>90.845359999999999</v>
      </c>
    </row>
    <row r="8496" spans="1:4" x14ac:dyDescent="0.25">
      <c r="A8496" s="8"/>
      <c r="B8496" s="4">
        <v>44823</v>
      </c>
      <c r="C8496" s="9">
        <v>20</v>
      </c>
      <c r="D8496" s="20">
        <v>128.25735</v>
      </c>
    </row>
    <row r="8497" spans="1:4" x14ac:dyDescent="0.25">
      <c r="A8497" s="8"/>
      <c r="B8497" s="4">
        <v>44823</v>
      </c>
      <c r="C8497" s="9">
        <v>21</v>
      </c>
      <c r="D8497" s="20">
        <v>97.926789999999997</v>
      </c>
    </row>
    <row r="8498" spans="1:4" x14ac:dyDescent="0.25">
      <c r="A8498" s="8"/>
      <c r="B8498" s="4">
        <v>44823</v>
      </c>
      <c r="C8498" s="9">
        <v>22</v>
      </c>
      <c r="D8498" s="20">
        <v>108.86564</v>
      </c>
    </row>
    <row r="8499" spans="1:4" x14ac:dyDescent="0.25">
      <c r="A8499" s="8"/>
      <c r="B8499" s="4">
        <v>44823</v>
      </c>
      <c r="C8499" s="9">
        <v>23</v>
      </c>
      <c r="D8499" s="20">
        <v>120.13037</v>
      </c>
    </row>
    <row r="8500" spans="1:4" x14ac:dyDescent="0.25">
      <c r="A8500" s="8"/>
      <c r="B8500" s="4">
        <v>44823</v>
      </c>
      <c r="C8500" s="9">
        <v>24</v>
      </c>
      <c r="D8500" s="20">
        <v>73.348420000000004</v>
      </c>
    </row>
    <row r="8501" spans="1:4" x14ac:dyDescent="0.25">
      <c r="A8501" s="8"/>
      <c r="B8501" s="4">
        <v>44824</v>
      </c>
      <c r="C8501" s="9">
        <v>1</v>
      </c>
      <c r="D8501" s="20">
        <v>68.779740000000004</v>
      </c>
    </row>
    <row r="8502" spans="1:4" x14ac:dyDescent="0.25">
      <c r="A8502" s="8"/>
      <c r="B8502" s="4">
        <v>44824</v>
      </c>
      <c r="C8502" s="9">
        <v>2</v>
      </c>
      <c r="D8502" s="20">
        <v>67.249570000000006</v>
      </c>
    </row>
    <row r="8503" spans="1:4" x14ac:dyDescent="0.25">
      <c r="A8503" s="8"/>
      <c r="B8503" s="4">
        <v>44824</v>
      </c>
      <c r="C8503" s="9">
        <v>3</v>
      </c>
      <c r="D8503" s="20">
        <v>62.247990000000001</v>
      </c>
    </row>
    <row r="8504" spans="1:4" x14ac:dyDescent="0.25">
      <c r="A8504" s="8"/>
      <c r="B8504" s="4">
        <v>44824</v>
      </c>
      <c r="C8504" s="9">
        <v>4</v>
      </c>
      <c r="D8504" s="20">
        <v>61.151910000000001</v>
      </c>
    </row>
    <row r="8505" spans="1:4" x14ac:dyDescent="0.25">
      <c r="A8505" s="8"/>
      <c r="B8505" s="4">
        <v>44824</v>
      </c>
      <c r="C8505" s="9">
        <v>5</v>
      </c>
      <c r="D8505" s="20">
        <v>56.317929999999997</v>
      </c>
    </row>
    <row r="8506" spans="1:4" x14ac:dyDescent="0.25">
      <c r="A8506" s="8"/>
      <c r="B8506" s="4">
        <v>44824</v>
      </c>
      <c r="C8506" s="9">
        <v>6</v>
      </c>
      <c r="D8506" s="20">
        <v>66.609710000000007</v>
      </c>
    </row>
    <row r="8507" spans="1:4" x14ac:dyDescent="0.25">
      <c r="A8507" s="8"/>
      <c r="B8507" s="4">
        <v>44824</v>
      </c>
      <c r="C8507" s="9">
        <v>7</v>
      </c>
      <c r="D8507" s="20">
        <v>81.275139999999993</v>
      </c>
    </row>
    <row r="8508" spans="1:4" x14ac:dyDescent="0.25">
      <c r="A8508" s="8"/>
      <c r="B8508" s="4">
        <v>44824</v>
      </c>
      <c r="C8508" s="9">
        <v>8</v>
      </c>
      <c r="D8508" s="20">
        <v>80.244100000000003</v>
      </c>
    </row>
    <row r="8509" spans="1:4" x14ac:dyDescent="0.25">
      <c r="A8509" s="8"/>
      <c r="B8509" s="4">
        <v>44824</v>
      </c>
      <c r="C8509" s="9">
        <v>9</v>
      </c>
      <c r="D8509" s="20">
        <v>67.558440000000004</v>
      </c>
    </row>
    <row r="8510" spans="1:4" x14ac:dyDescent="0.25">
      <c r="A8510" s="8"/>
      <c r="B8510" s="4">
        <v>44824</v>
      </c>
      <c r="C8510" s="9">
        <v>10</v>
      </c>
      <c r="D8510" s="20">
        <v>56.538499999999999</v>
      </c>
    </row>
    <row r="8511" spans="1:4" x14ac:dyDescent="0.25">
      <c r="A8511" s="8"/>
      <c r="B8511" s="4">
        <v>44824</v>
      </c>
      <c r="C8511" s="9">
        <v>11</v>
      </c>
      <c r="D8511" s="20">
        <v>55.436149999999998</v>
      </c>
    </row>
    <row r="8512" spans="1:4" x14ac:dyDescent="0.25">
      <c r="A8512" s="8"/>
      <c r="B8512" s="4">
        <v>44824</v>
      </c>
      <c r="C8512" s="9">
        <v>12</v>
      </c>
      <c r="D8512" s="20">
        <v>58.370310000000003</v>
      </c>
    </row>
    <row r="8513" spans="1:4" x14ac:dyDescent="0.25">
      <c r="A8513" s="8"/>
      <c r="B8513" s="4">
        <v>44824</v>
      </c>
      <c r="C8513" s="9">
        <v>13</v>
      </c>
      <c r="D8513" s="20">
        <v>59.506270000000001</v>
      </c>
    </row>
    <row r="8514" spans="1:4" x14ac:dyDescent="0.25">
      <c r="A8514" s="8"/>
      <c r="B8514" s="4">
        <v>44824</v>
      </c>
      <c r="C8514" s="9">
        <v>14</v>
      </c>
      <c r="D8514" s="20">
        <v>60.252989999999997</v>
      </c>
    </row>
    <row r="8515" spans="1:4" x14ac:dyDescent="0.25">
      <c r="A8515" s="8"/>
      <c r="B8515" s="4">
        <v>44824</v>
      </c>
      <c r="C8515" s="9">
        <v>15</v>
      </c>
      <c r="D8515" s="20">
        <v>64.976190000000003</v>
      </c>
    </row>
    <row r="8516" spans="1:4" x14ac:dyDescent="0.25">
      <c r="A8516" s="8"/>
      <c r="B8516" s="4">
        <v>44824</v>
      </c>
      <c r="C8516" s="9">
        <v>16</v>
      </c>
      <c r="D8516" s="20">
        <v>69.635319999999993</v>
      </c>
    </row>
    <row r="8517" spans="1:4" x14ac:dyDescent="0.25">
      <c r="A8517" s="8"/>
      <c r="B8517" s="4">
        <v>44824</v>
      </c>
      <c r="C8517" s="9">
        <v>17</v>
      </c>
      <c r="D8517" s="20">
        <v>67.936809999999994</v>
      </c>
    </row>
    <row r="8518" spans="1:4" x14ac:dyDescent="0.25">
      <c r="A8518" s="8"/>
      <c r="B8518" s="4">
        <v>44824</v>
      </c>
      <c r="C8518" s="9">
        <v>18</v>
      </c>
      <c r="D8518" s="20">
        <v>69.714759999999998</v>
      </c>
    </row>
    <row r="8519" spans="1:4" x14ac:dyDescent="0.25">
      <c r="A8519" s="8"/>
      <c r="B8519" s="4">
        <v>44824</v>
      </c>
      <c r="C8519" s="9">
        <v>19</v>
      </c>
      <c r="D8519" s="20">
        <v>81.556269999999998</v>
      </c>
    </row>
    <row r="8520" spans="1:4" x14ac:dyDescent="0.25">
      <c r="A8520" s="8"/>
      <c r="B8520" s="4">
        <v>44824</v>
      </c>
      <c r="C8520" s="9">
        <v>20</v>
      </c>
      <c r="D8520" s="20">
        <v>110.54250999999999</v>
      </c>
    </row>
    <row r="8521" spans="1:4" x14ac:dyDescent="0.25">
      <c r="A8521" s="8"/>
      <c r="B8521" s="4">
        <v>44824</v>
      </c>
      <c r="C8521" s="9">
        <v>21</v>
      </c>
      <c r="D8521" s="20">
        <v>113.51242000000001</v>
      </c>
    </row>
    <row r="8522" spans="1:4" x14ac:dyDescent="0.25">
      <c r="A8522" s="8"/>
      <c r="B8522" s="4">
        <v>44824</v>
      </c>
      <c r="C8522" s="9">
        <v>22</v>
      </c>
      <c r="D8522" s="20">
        <v>97.138750000000002</v>
      </c>
    </row>
    <row r="8523" spans="1:4" x14ac:dyDescent="0.25">
      <c r="A8523" s="8"/>
      <c r="B8523" s="4">
        <v>44824</v>
      </c>
      <c r="C8523" s="9">
        <v>23</v>
      </c>
      <c r="D8523" s="20">
        <v>87.950069999999997</v>
      </c>
    </row>
    <row r="8524" spans="1:4" x14ac:dyDescent="0.25">
      <c r="A8524" s="8"/>
      <c r="B8524" s="4">
        <v>44824</v>
      </c>
      <c r="C8524" s="9">
        <v>24</v>
      </c>
      <c r="D8524" s="20">
        <v>88.564639999999997</v>
      </c>
    </row>
    <row r="8525" spans="1:4" x14ac:dyDescent="0.25">
      <c r="A8525" s="8"/>
      <c r="B8525" s="4">
        <v>44825</v>
      </c>
      <c r="C8525" s="9">
        <v>1</v>
      </c>
      <c r="D8525" s="20">
        <v>72.849850000000004</v>
      </c>
    </row>
    <row r="8526" spans="1:4" x14ac:dyDescent="0.25">
      <c r="A8526" s="8"/>
      <c r="B8526" s="4">
        <v>44825</v>
      </c>
      <c r="C8526" s="9">
        <v>2</v>
      </c>
      <c r="D8526" s="20">
        <v>71.159710000000004</v>
      </c>
    </row>
    <row r="8527" spans="1:4" x14ac:dyDescent="0.25">
      <c r="A8527" s="8"/>
      <c r="B8527" s="4">
        <v>44825</v>
      </c>
      <c r="C8527" s="9">
        <v>3</v>
      </c>
      <c r="D8527" s="20">
        <v>68.677229999999994</v>
      </c>
    </row>
    <row r="8528" spans="1:4" x14ac:dyDescent="0.25">
      <c r="A8528" s="8"/>
      <c r="B8528" s="4">
        <v>44825</v>
      </c>
      <c r="C8528" s="9">
        <v>4</v>
      </c>
      <c r="D8528" s="20">
        <v>62.508690000000001</v>
      </c>
    </row>
    <row r="8529" spans="1:4" x14ac:dyDescent="0.25">
      <c r="A8529" s="8"/>
      <c r="B8529" s="4">
        <v>44825</v>
      </c>
      <c r="C8529" s="9">
        <v>5</v>
      </c>
      <c r="D8529" s="20">
        <v>63.846069999999997</v>
      </c>
    </row>
    <row r="8530" spans="1:4" x14ac:dyDescent="0.25">
      <c r="A8530" s="8"/>
      <c r="B8530" s="4">
        <v>44825</v>
      </c>
      <c r="C8530" s="9">
        <v>6</v>
      </c>
      <c r="D8530" s="20">
        <v>83.254050000000007</v>
      </c>
    </row>
    <row r="8531" spans="1:4" x14ac:dyDescent="0.25">
      <c r="A8531" s="8"/>
      <c r="B8531" s="4">
        <v>44825</v>
      </c>
      <c r="C8531" s="9">
        <v>7</v>
      </c>
      <c r="D8531" s="20">
        <v>88.402349999999998</v>
      </c>
    </row>
    <row r="8532" spans="1:4" x14ac:dyDescent="0.25">
      <c r="A8532" s="8"/>
      <c r="B8532" s="4">
        <v>44825</v>
      </c>
      <c r="C8532" s="9">
        <v>8</v>
      </c>
      <c r="D8532" s="20">
        <v>109.29244</v>
      </c>
    </row>
    <row r="8533" spans="1:4" x14ac:dyDescent="0.25">
      <c r="A8533" s="8"/>
      <c r="B8533" s="4">
        <v>44825</v>
      </c>
      <c r="C8533" s="9">
        <v>9</v>
      </c>
      <c r="D8533" s="20">
        <v>71.424369999999996</v>
      </c>
    </row>
    <row r="8534" spans="1:4" x14ac:dyDescent="0.25">
      <c r="A8534" s="8"/>
      <c r="B8534" s="4">
        <v>44825</v>
      </c>
      <c r="C8534" s="9">
        <v>10</v>
      </c>
      <c r="D8534" s="20">
        <v>68.405789999999996</v>
      </c>
    </row>
    <row r="8535" spans="1:4" x14ac:dyDescent="0.25">
      <c r="A8535" s="8"/>
      <c r="B8535" s="4">
        <v>44825</v>
      </c>
      <c r="C8535" s="9">
        <v>11</v>
      </c>
      <c r="D8535" s="20">
        <v>59.518239999999999</v>
      </c>
    </row>
    <row r="8536" spans="1:4" x14ac:dyDescent="0.25">
      <c r="A8536" s="8"/>
      <c r="B8536" s="4">
        <v>44825</v>
      </c>
      <c r="C8536" s="9">
        <v>12</v>
      </c>
      <c r="D8536" s="20">
        <v>60.77308</v>
      </c>
    </row>
    <row r="8537" spans="1:4" x14ac:dyDescent="0.25">
      <c r="A8537" s="8"/>
      <c r="B8537" s="4">
        <v>44825</v>
      </c>
      <c r="C8537" s="9">
        <v>13</v>
      </c>
      <c r="D8537" s="20">
        <v>61.514159999999997</v>
      </c>
    </row>
    <row r="8538" spans="1:4" x14ac:dyDescent="0.25">
      <c r="A8538" s="8"/>
      <c r="B8538" s="4">
        <v>44825</v>
      </c>
      <c r="C8538" s="9">
        <v>14</v>
      </c>
      <c r="D8538" s="20">
        <v>64.823650000000001</v>
      </c>
    </row>
    <row r="8539" spans="1:4" x14ac:dyDescent="0.25">
      <c r="A8539" s="8"/>
      <c r="B8539" s="4">
        <v>44825</v>
      </c>
      <c r="C8539" s="9">
        <v>15</v>
      </c>
      <c r="D8539" s="20">
        <v>59.31917</v>
      </c>
    </row>
    <row r="8540" spans="1:4" x14ac:dyDescent="0.25">
      <c r="A8540" s="8"/>
      <c r="B8540" s="4">
        <v>44825</v>
      </c>
      <c r="C8540" s="9">
        <v>16</v>
      </c>
      <c r="D8540" s="20">
        <v>55.669840000000001</v>
      </c>
    </row>
    <row r="8541" spans="1:4" x14ac:dyDescent="0.25">
      <c r="A8541" s="8"/>
      <c r="B8541" s="4">
        <v>44825</v>
      </c>
      <c r="C8541" s="9">
        <v>17</v>
      </c>
      <c r="D8541" s="20">
        <v>58.903410000000001</v>
      </c>
    </row>
    <row r="8542" spans="1:4" x14ac:dyDescent="0.25">
      <c r="A8542" s="8"/>
      <c r="B8542" s="4">
        <v>44825</v>
      </c>
      <c r="C8542" s="9">
        <v>18</v>
      </c>
      <c r="D8542" s="20">
        <v>54.123759999999997</v>
      </c>
    </row>
    <row r="8543" spans="1:4" x14ac:dyDescent="0.25">
      <c r="A8543" s="8"/>
      <c r="B8543" s="4">
        <v>44825</v>
      </c>
      <c r="C8543" s="9">
        <v>19</v>
      </c>
      <c r="D8543" s="20">
        <v>67.409289999999999</v>
      </c>
    </row>
    <row r="8544" spans="1:4" x14ac:dyDescent="0.25">
      <c r="A8544" s="8"/>
      <c r="B8544" s="4">
        <v>44825</v>
      </c>
      <c r="C8544" s="9">
        <v>20</v>
      </c>
      <c r="D8544" s="20">
        <v>77.541690000000003</v>
      </c>
    </row>
    <row r="8545" spans="1:4" x14ac:dyDescent="0.25">
      <c r="A8545" s="8"/>
      <c r="B8545" s="4">
        <v>44825</v>
      </c>
      <c r="C8545" s="9">
        <v>21</v>
      </c>
      <c r="D8545" s="20">
        <v>75.730379999999997</v>
      </c>
    </row>
    <row r="8546" spans="1:4" x14ac:dyDescent="0.25">
      <c r="A8546" s="8"/>
      <c r="B8546" s="4">
        <v>44825</v>
      </c>
      <c r="C8546" s="9">
        <v>22</v>
      </c>
      <c r="D8546" s="20">
        <v>73.954419999999999</v>
      </c>
    </row>
    <row r="8547" spans="1:4" x14ac:dyDescent="0.25">
      <c r="A8547" s="8"/>
      <c r="B8547" s="4">
        <v>44825</v>
      </c>
      <c r="C8547" s="9">
        <v>23</v>
      </c>
      <c r="D8547" s="20">
        <v>67.571550000000002</v>
      </c>
    </row>
    <row r="8548" spans="1:4" x14ac:dyDescent="0.25">
      <c r="A8548" s="8"/>
      <c r="B8548" s="4">
        <v>44825</v>
      </c>
      <c r="C8548" s="9">
        <v>24</v>
      </c>
      <c r="D8548" s="20">
        <v>67.851330000000004</v>
      </c>
    </row>
    <row r="8549" spans="1:4" x14ac:dyDescent="0.25">
      <c r="A8549" s="8"/>
      <c r="B8549" s="4">
        <v>44826</v>
      </c>
      <c r="C8549" s="9">
        <v>1</v>
      </c>
      <c r="D8549" s="20">
        <v>61.635590000000001</v>
      </c>
    </row>
    <row r="8550" spans="1:4" x14ac:dyDescent="0.25">
      <c r="A8550" s="8"/>
      <c r="B8550" s="4">
        <v>44826</v>
      </c>
      <c r="C8550" s="9">
        <v>2</v>
      </c>
      <c r="D8550" s="20">
        <v>59.126910000000002</v>
      </c>
    </row>
    <row r="8551" spans="1:4" x14ac:dyDescent="0.25">
      <c r="A8551" s="8"/>
      <c r="B8551" s="4">
        <v>44826</v>
      </c>
      <c r="C8551" s="9">
        <v>3</v>
      </c>
      <c r="D8551" s="20">
        <v>58.374510000000001</v>
      </c>
    </row>
    <row r="8552" spans="1:4" x14ac:dyDescent="0.25">
      <c r="A8552" s="8"/>
      <c r="B8552" s="4">
        <v>44826</v>
      </c>
      <c r="C8552" s="9">
        <v>4</v>
      </c>
      <c r="D8552" s="20">
        <v>55.811250000000001</v>
      </c>
    </row>
    <row r="8553" spans="1:4" x14ac:dyDescent="0.25">
      <c r="A8553" s="8"/>
      <c r="B8553" s="4">
        <v>44826</v>
      </c>
      <c r="C8553" s="9">
        <v>5</v>
      </c>
      <c r="D8553" s="20">
        <v>60.028689999999997</v>
      </c>
    </row>
    <row r="8554" spans="1:4" x14ac:dyDescent="0.25">
      <c r="A8554" s="8"/>
      <c r="B8554" s="4">
        <v>44826</v>
      </c>
      <c r="C8554" s="9">
        <v>6</v>
      </c>
      <c r="D8554" s="20">
        <v>57.969900000000003</v>
      </c>
    </row>
    <row r="8555" spans="1:4" x14ac:dyDescent="0.25">
      <c r="A8555" s="8"/>
      <c r="B8555" s="4">
        <v>44826</v>
      </c>
      <c r="C8555" s="9">
        <v>7</v>
      </c>
      <c r="D8555" s="20">
        <v>62.769410000000001</v>
      </c>
    </row>
    <row r="8556" spans="1:4" x14ac:dyDescent="0.25">
      <c r="A8556" s="8"/>
      <c r="B8556" s="4">
        <v>44826</v>
      </c>
      <c r="C8556" s="9">
        <v>8</v>
      </c>
      <c r="D8556" s="20">
        <v>69.856890000000007</v>
      </c>
    </row>
    <row r="8557" spans="1:4" x14ac:dyDescent="0.25">
      <c r="A8557" s="8"/>
      <c r="B8557" s="4">
        <v>44826</v>
      </c>
      <c r="C8557" s="9">
        <v>9</v>
      </c>
      <c r="D8557" s="20">
        <v>58.251629999999999</v>
      </c>
    </row>
    <row r="8558" spans="1:4" x14ac:dyDescent="0.25">
      <c r="A8558" s="8"/>
      <c r="B8558" s="4">
        <v>44826</v>
      </c>
      <c r="C8558" s="9">
        <v>10</v>
      </c>
      <c r="D8558" s="20">
        <v>42.375300000000003</v>
      </c>
    </row>
    <row r="8559" spans="1:4" x14ac:dyDescent="0.25">
      <c r="A8559" s="8"/>
      <c r="B8559" s="4">
        <v>44826</v>
      </c>
      <c r="C8559" s="9">
        <v>11</v>
      </c>
      <c r="D8559" s="20">
        <v>35.092550000000003</v>
      </c>
    </row>
    <row r="8560" spans="1:4" x14ac:dyDescent="0.25">
      <c r="A8560" s="8"/>
      <c r="B8560" s="4">
        <v>44826</v>
      </c>
      <c r="C8560" s="9">
        <v>12</v>
      </c>
      <c r="D8560" s="20">
        <v>30.838360000000002</v>
      </c>
    </row>
    <row r="8561" spans="1:4" x14ac:dyDescent="0.25">
      <c r="A8561" s="8"/>
      <c r="B8561" s="4">
        <v>44826</v>
      </c>
      <c r="C8561" s="9">
        <v>13</v>
      </c>
      <c r="D8561" s="20">
        <v>12.072950000000001</v>
      </c>
    </row>
    <row r="8562" spans="1:4" x14ac:dyDescent="0.25">
      <c r="A8562" s="8"/>
      <c r="B8562" s="4">
        <v>44826</v>
      </c>
      <c r="C8562" s="9">
        <v>14</v>
      </c>
      <c r="D8562" s="20">
        <v>17.3644</v>
      </c>
    </row>
    <row r="8563" spans="1:4" x14ac:dyDescent="0.25">
      <c r="A8563" s="8"/>
      <c r="B8563" s="4">
        <v>44826</v>
      </c>
      <c r="C8563" s="9">
        <v>15</v>
      </c>
      <c r="D8563" s="20">
        <v>30.588100000000001</v>
      </c>
    </row>
    <row r="8564" spans="1:4" x14ac:dyDescent="0.25">
      <c r="A8564" s="8"/>
      <c r="B8564" s="4">
        <v>44826</v>
      </c>
      <c r="C8564" s="9">
        <v>16</v>
      </c>
      <c r="D8564" s="20">
        <v>35.797339999999998</v>
      </c>
    </row>
    <row r="8565" spans="1:4" x14ac:dyDescent="0.25">
      <c r="A8565" s="8"/>
      <c r="B8565" s="4">
        <v>44826</v>
      </c>
      <c r="C8565" s="9">
        <v>17</v>
      </c>
      <c r="D8565" s="20">
        <v>38.073279999999997</v>
      </c>
    </row>
    <row r="8566" spans="1:4" x14ac:dyDescent="0.25">
      <c r="A8566" s="8"/>
      <c r="B8566" s="4">
        <v>44826</v>
      </c>
      <c r="C8566" s="9">
        <v>18</v>
      </c>
      <c r="D8566" s="20">
        <v>32.463509999999999</v>
      </c>
    </row>
    <row r="8567" spans="1:4" x14ac:dyDescent="0.25">
      <c r="A8567" s="8"/>
      <c r="B8567" s="4">
        <v>44826</v>
      </c>
      <c r="C8567" s="9">
        <v>19</v>
      </c>
      <c r="D8567" s="20">
        <v>53.564239999999998</v>
      </c>
    </row>
    <row r="8568" spans="1:4" x14ac:dyDescent="0.25">
      <c r="A8568" s="8"/>
      <c r="B8568" s="4">
        <v>44826</v>
      </c>
      <c r="C8568" s="9">
        <v>20</v>
      </c>
      <c r="D8568" s="20">
        <v>68.263140000000007</v>
      </c>
    </row>
    <row r="8569" spans="1:4" x14ac:dyDescent="0.25">
      <c r="A8569" s="8"/>
      <c r="B8569" s="4">
        <v>44826</v>
      </c>
      <c r="C8569" s="9">
        <v>21</v>
      </c>
      <c r="D8569" s="20">
        <v>57.383830000000003</v>
      </c>
    </row>
    <row r="8570" spans="1:4" x14ac:dyDescent="0.25">
      <c r="A8570" s="8"/>
      <c r="B8570" s="4">
        <v>44826</v>
      </c>
      <c r="C8570" s="9">
        <v>22</v>
      </c>
      <c r="D8570" s="20">
        <v>69.265929999999997</v>
      </c>
    </row>
    <row r="8571" spans="1:4" x14ac:dyDescent="0.25">
      <c r="A8571" s="8"/>
      <c r="B8571" s="4">
        <v>44826</v>
      </c>
      <c r="C8571" s="9">
        <v>23</v>
      </c>
      <c r="D8571" s="20">
        <v>65.334990000000005</v>
      </c>
    </row>
    <row r="8572" spans="1:4" x14ac:dyDescent="0.25">
      <c r="A8572" s="8"/>
      <c r="B8572" s="4">
        <v>44826</v>
      </c>
      <c r="C8572" s="9">
        <v>24</v>
      </c>
      <c r="D8572" s="20">
        <v>65.425240000000002</v>
      </c>
    </row>
    <row r="8573" spans="1:4" x14ac:dyDescent="0.25">
      <c r="A8573" s="8"/>
      <c r="B8573" s="4">
        <v>44827</v>
      </c>
      <c r="C8573" s="9">
        <v>1</v>
      </c>
      <c r="D8573" s="20">
        <v>55.232849999999999</v>
      </c>
    </row>
    <row r="8574" spans="1:4" x14ac:dyDescent="0.25">
      <c r="A8574" s="8"/>
      <c r="B8574" s="4">
        <v>44827</v>
      </c>
      <c r="C8574" s="9">
        <v>2</v>
      </c>
      <c r="D8574" s="20">
        <v>53.95326</v>
      </c>
    </row>
    <row r="8575" spans="1:4" x14ac:dyDescent="0.25">
      <c r="A8575" s="8"/>
      <c r="B8575" s="4">
        <v>44827</v>
      </c>
      <c r="C8575" s="9">
        <v>3</v>
      </c>
      <c r="D8575" s="20">
        <v>54.96152</v>
      </c>
    </row>
    <row r="8576" spans="1:4" x14ac:dyDescent="0.25">
      <c r="A8576" s="8"/>
      <c r="B8576" s="4">
        <v>44827</v>
      </c>
      <c r="C8576" s="9">
        <v>4</v>
      </c>
      <c r="D8576" s="20">
        <v>49.794229999999999</v>
      </c>
    </row>
    <row r="8577" spans="1:4" x14ac:dyDescent="0.25">
      <c r="A8577" s="8"/>
      <c r="B8577" s="4">
        <v>44827</v>
      </c>
      <c r="C8577" s="9">
        <v>5</v>
      </c>
      <c r="D8577" s="20">
        <v>48.093359999999997</v>
      </c>
    </row>
    <row r="8578" spans="1:4" x14ac:dyDescent="0.25">
      <c r="A8578" s="8"/>
      <c r="B8578" s="4">
        <v>44827</v>
      </c>
      <c r="C8578" s="9">
        <v>6</v>
      </c>
      <c r="D8578" s="20">
        <v>48.353430000000003</v>
      </c>
    </row>
    <row r="8579" spans="1:4" x14ac:dyDescent="0.25">
      <c r="A8579" s="8"/>
      <c r="B8579" s="4">
        <v>44827</v>
      </c>
      <c r="C8579" s="9">
        <v>7</v>
      </c>
      <c r="D8579" s="20">
        <v>55.214230000000001</v>
      </c>
    </row>
    <row r="8580" spans="1:4" x14ac:dyDescent="0.25">
      <c r="A8580" s="8"/>
      <c r="B8580" s="4">
        <v>44827</v>
      </c>
      <c r="C8580" s="9">
        <v>8</v>
      </c>
      <c r="D8580" s="20">
        <v>60.500279999999997</v>
      </c>
    </row>
    <row r="8581" spans="1:4" x14ac:dyDescent="0.25">
      <c r="A8581" s="8"/>
      <c r="B8581" s="4">
        <v>44827</v>
      </c>
      <c r="C8581" s="9">
        <v>9</v>
      </c>
      <c r="D8581" s="20">
        <v>47.571190000000001</v>
      </c>
    </row>
    <row r="8582" spans="1:4" x14ac:dyDescent="0.25">
      <c r="A8582" s="8"/>
      <c r="B8582" s="4">
        <v>44827</v>
      </c>
      <c r="C8582" s="9">
        <v>10</v>
      </c>
      <c r="D8582" s="20">
        <v>40.957380000000001</v>
      </c>
    </row>
    <row r="8583" spans="1:4" x14ac:dyDescent="0.25">
      <c r="A8583" s="8"/>
      <c r="B8583" s="4">
        <v>44827</v>
      </c>
      <c r="C8583" s="9">
        <v>11</v>
      </c>
      <c r="D8583" s="20">
        <v>41.506889999999999</v>
      </c>
    </row>
    <row r="8584" spans="1:4" x14ac:dyDescent="0.25">
      <c r="A8584" s="8"/>
      <c r="B8584" s="4">
        <v>44827</v>
      </c>
      <c r="C8584" s="9">
        <v>12</v>
      </c>
      <c r="D8584" s="20">
        <v>34.84404</v>
      </c>
    </row>
    <row r="8585" spans="1:4" x14ac:dyDescent="0.25">
      <c r="A8585" s="8"/>
      <c r="B8585" s="4">
        <v>44827</v>
      </c>
      <c r="C8585" s="9">
        <v>13</v>
      </c>
      <c r="D8585" s="20">
        <v>33.756720000000001</v>
      </c>
    </row>
    <row r="8586" spans="1:4" x14ac:dyDescent="0.25">
      <c r="A8586" s="8"/>
      <c r="B8586" s="4">
        <v>44827</v>
      </c>
      <c r="C8586" s="9">
        <v>14</v>
      </c>
      <c r="D8586" s="20">
        <v>36.673969999999997</v>
      </c>
    </row>
    <row r="8587" spans="1:4" x14ac:dyDescent="0.25">
      <c r="A8587" s="8"/>
      <c r="B8587" s="4">
        <v>44827</v>
      </c>
      <c r="C8587" s="9">
        <v>15</v>
      </c>
      <c r="D8587" s="20">
        <v>52.21472</v>
      </c>
    </row>
    <row r="8588" spans="1:4" x14ac:dyDescent="0.25">
      <c r="A8588" s="8"/>
      <c r="B8588" s="4">
        <v>44827</v>
      </c>
      <c r="C8588" s="9">
        <v>16</v>
      </c>
      <c r="D8588" s="20">
        <v>54.980159999999998</v>
      </c>
    </row>
    <row r="8589" spans="1:4" x14ac:dyDescent="0.25">
      <c r="A8589" s="8"/>
      <c r="B8589" s="4">
        <v>44827</v>
      </c>
      <c r="C8589" s="9">
        <v>17</v>
      </c>
      <c r="D8589" s="20">
        <v>64.993579999999994</v>
      </c>
    </row>
    <row r="8590" spans="1:4" x14ac:dyDescent="0.25">
      <c r="A8590" s="8"/>
      <c r="B8590" s="4">
        <v>44827</v>
      </c>
      <c r="C8590" s="9">
        <v>18</v>
      </c>
      <c r="D8590" s="20">
        <v>71.16816</v>
      </c>
    </row>
    <row r="8591" spans="1:4" x14ac:dyDescent="0.25">
      <c r="A8591" s="8"/>
      <c r="B8591" s="4">
        <v>44827</v>
      </c>
      <c r="C8591" s="9">
        <v>19</v>
      </c>
      <c r="D8591" s="20">
        <v>86.037790000000001</v>
      </c>
    </row>
    <row r="8592" spans="1:4" x14ac:dyDescent="0.25">
      <c r="A8592" s="8"/>
      <c r="B8592" s="4">
        <v>44827</v>
      </c>
      <c r="C8592" s="9">
        <v>20</v>
      </c>
      <c r="D8592" s="20">
        <v>73.269580000000005</v>
      </c>
    </row>
    <row r="8593" spans="1:4" x14ac:dyDescent="0.25">
      <c r="A8593" s="8"/>
      <c r="B8593" s="4">
        <v>44827</v>
      </c>
      <c r="C8593" s="9">
        <v>21</v>
      </c>
      <c r="D8593" s="20">
        <v>67.8626</v>
      </c>
    </row>
    <row r="8594" spans="1:4" x14ac:dyDescent="0.25">
      <c r="A8594" s="8"/>
      <c r="B8594" s="4">
        <v>44827</v>
      </c>
      <c r="C8594" s="9">
        <v>22</v>
      </c>
      <c r="D8594" s="20">
        <v>72.029690000000002</v>
      </c>
    </row>
    <row r="8595" spans="1:4" x14ac:dyDescent="0.25">
      <c r="A8595" s="8"/>
      <c r="B8595" s="4">
        <v>44827</v>
      </c>
      <c r="C8595" s="9">
        <v>23</v>
      </c>
      <c r="D8595" s="20">
        <v>77.068550000000002</v>
      </c>
    </row>
    <row r="8596" spans="1:4" x14ac:dyDescent="0.25">
      <c r="A8596" s="8"/>
      <c r="B8596" s="4">
        <v>44827</v>
      </c>
      <c r="C8596" s="9">
        <v>24</v>
      </c>
      <c r="D8596" s="20">
        <v>83.080479999999994</v>
      </c>
    </row>
    <row r="8597" spans="1:4" x14ac:dyDescent="0.25">
      <c r="A8597" s="8"/>
      <c r="B8597" s="4">
        <v>44828</v>
      </c>
      <c r="C8597" s="9">
        <v>1</v>
      </c>
      <c r="D8597" s="20">
        <v>71.909580000000005</v>
      </c>
    </row>
    <row r="8598" spans="1:4" x14ac:dyDescent="0.25">
      <c r="A8598" s="8"/>
      <c r="B8598" s="4">
        <v>44828</v>
      </c>
      <c r="C8598" s="9">
        <v>2</v>
      </c>
      <c r="D8598" s="20">
        <v>66.921189999999996</v>
      </c>
    </row>
    <row r="8599" spans="1:4" x14ac:dyDescent="0.25">
      <c r="A8599" s="8"/>
      <c r="B8599" s="4">
        <v>44828</v>
      </c>
      <c r="C8599" s="9">
        <v>3</v>
      </c>
      <c r="D8599" s="20">
        <v>67.226640000000003</v>
      </c>
    </row>
    <row r="8600" spans="1:4" x14ac:dyDescent="0.25">
      <c r="A8600" s="8"/>
      <c r="B8600" s="4">
        <v>44828</v>
      </c>
      <c r="C8600" s="9">
        <v>4</v>
      </c>
      <c r="D8600" s="20">
        <v>56.035339999999998</v>
      </c>
    </row>
    <row r="8601" spans="1:4" x14ac:dyDescent="0.25">
      <c r="A8601" s="8"/>
      <c r="B8601" s="4">
        <v>44828</v>
      </c>
      <c r="C8601" s="9">
        <v>5</v>
      </c>
      <c r="D8601" s="20">
        <v>59.352310000000003</v>
      </c>
    </row>
    <row r="8602" spans="1:4" x14ac:dyDescent="0.25">
      <c r="A8602" s="8"/>
      <c r="B8602" s="4">
        <v>44828</v>
      </c>
      <c r="C8602" s="9">
        <v>6</v>
      </c>
      <c r="D8602" s="20">
        <v>60.124899999999997</v>
      </c>
    </row>
    <row r="8603" spans="1:4" x14ac:dyDescent="0.25">
      <c r="A8603" s="8"/>
      <c r="B8603" s="4">
        <v>44828</v>
      </c>
      <c r="C8603" s="9">
        <v>7</v>
      </c>
      <c r="D8603" s="20">
        <v>64.254890000000003</v>
      </c>
    </row>
    <row r="8604" spans="1:4" x14ac:dyDescent="0.25">
      <c r="A8604" s="8"/>
      <c r="B8604" s="4">
        <v>44828</v>
      </c>
      <c r="C8604" s="9">
        <v>8</v>
      </c>
      <c r="D8604" s="20">
        <v>68.517979999999994</v>
      </c>
    </row>
    <row r="8605" spans="1:4" x14ac:dyDescent="0.25">
      <c r="A8605" s="8"/>
      <c r="B8605" s="4">
        <v>44828</v>
      </c>
      <c r="C8605" s="9">
        <v>9</v>
      </c>
      <c r="D8605" s="20">
        <v>52.133989999999997</v>
      </c>
    </row>
    <row r="8606" spans="1:4" x14ac:dyDescent="0.25">
      <c r="A8606" s="8"/>
      <c r="B8606" s="4">
        <v>44828</v>
      </c>
      <c r="C8606" s="9">
        <v>10</v>
      </c>
      <c r="D8606" s="20">
        <v>39.475430000000003</v>
      </c>
    </row>
    <row r="8607" spans="1:4" x14ac:dyDescent="0.25">
      <c r="A8607" s="8"/>
      <c r="B8607" s="4">
        <v>44828</v>
      </c>
      <c r="C8607" s="9">
        <v>11</v>
      </c>
      <c r="D8607" s="20">
        <v>37.128239999999998</v>
      </c>
    </row>
    <row r="8608" spans="1:4" x14ac:dyDescent="0.25">
      <c r="A8608" s="8"/>
      <c r="B8608" s="4">
        <v>44828</v>
      </c>
      <c r="C8608" s="9">
        <v>12</v>
      </c>
      <c r="D8608" s="20">
        <v>36.392809999999997</v>
      </c>
    </row>
    <row r="8609" spans="1:4" x14ac:dyDescent="0.25">
      <c r="A8609" s="8"/>
      <c r="B8609" s="4">
        <v>44828</v>
      </c>
      <c r="C8609" s="9">
        <v>13</v>
      </c>
      <c r="D8609" s="20">
        <v>43.527560000000001</v>
      </c>
    </row>
    <row r="8610" spans="1:4" x14ac:dyDescent="0.25">
      <c r="A8610" s="8"/>
      <c r="B8610" s="4">
        <v>44828</v>
      </c>
      <c r="C8610" s="9">
        <v>14</v>
      </c>
      <c r="D8610" s="20">
        <v>46.536230000000003</v>
      </c>
    </row>
    <row r="8611" spans="1:4" x14ac:dyDescent="0.25">
      <c r="A8611" s="8"/>
      <c r="B8611" s="4">
        <v>44828</v>
      </c>
      <c r="C8611" s="9">
        <v>15</v>
      </c>
      <c r="D8611" s="20">
        <v>54.833159999999999</v>
      </c>
    </row>
    <row r="8612" spans="1:4" x14ac:dyDescent="0.25">
      <c r="A8612" s="8"/>
      <c r="B8612" s="4">
        <v>44828</v>
      </c>
      <c r="C8612" s="9">
        <v>16</v>
      </c>
      <c r="D8612" s="20">
        <v>62.224789999999999</v>
      </c>
    </row>
    <row r="8613" spans="1:4" x14ac:dyDescent="0.25">
      <c r="A8613" s="8"/>
      <c r="B8613" s="4">
        <v>44828</v>
      </c>
      <c r="C8613" s="9">
        <v>17</v>
      </c>
      <c r="D8613" s="20">
        <v>65.262140000000002</v>
      </c>
    </row>
    <row r="8614" spans="1:4" x14ac:dyDescent="0.25">
      <c r="A8614" s="8"/>
      <c r="B8614" s="4">
        <v>44828</v>
      </c>
      <c r="C8614" s="9">
        <v>18</v>
      </c>
      <c r="D8614" s="20">
        <v>71.832830000000001</v>
      </c>
    </row>
    <row r="8615" spans="1:4" x14ac:dyDescent="0.25">
      <c r="A8615" s="8"/>
      <c r="B8615" s="4">
        <v>44828</v>
      </c>
      <c r="C8615" s="9">
        <v>19</v>
      </c>
      <c r="D8615" s="20">
        <v>79.529160000000005</v>
      </c>
    </row>
    <row r="8616" spans="1:4" x14ac:dyDescent="0.25">
      <c r="A8616" s="8"/>
      <c r="B8616" s="4">
        <v>44828</v>
      </c>
      <c r="C8616" s="9">
        <v>20</v>
      </c>
      <c r="D8616" s="20">
        <v>76.217910000000003</v>
      </c>
    </row>
    <row r="8617" spans="1:4" x14ac:dyDescent="0.25">
      <c r="A8617" s="8"/>
      <c r="B8617" s="4">
        <v>44828</v>
      </c>
      <c r="C8617" s="9">
        <v>21</v>
      </c>
      <c r="D8617" s="20">
        <v>69.660700000000006</v>
      </c>
    </row>
    <row r="8618" spans="1:4" x14ac:dyDescent="0.25">
      <c r="A8618" s="8"/>
      <c r="B8618" s="4">
        <v>44828</v>
      </c>
      <c r="C8618" s="9">
        <v>22</v>
      </c>
      <c r="D8618" s="20">
        <v>70.625140000000002</v>
      </c>
    </row>
    <row r="8619" spans="1:4" x14ac:dyDescent="0.25">
      <c r="A8619" s="8"/>
      <c r="B8619" s="4">
        <v>44828</v>
      </c>
      <c r="C8619" s="9">
        <v>23</v>
      </c>
      <c r="D8619" s="20">
        <v>73.584400000000002</v>
      </c>
    </row>
    <row r="8620" spans="1:4" x14ac:dyDescent="0.25">
      <c r="A8620" s="8"/>
      <c r="B8620" s="4">
        <v>44828</v>
      </c>
      <c r="C8620" s="9">
        <v>24</v>
      </c>
      <c r="D8620" s="20">
        <v>77.168239999999997</v>
      </c>
    </row>
    <row r="8621" spans="1:4" x14ac:dyDescent="0.25">
      <c r="A8621" s="8"/>
      <c r="B8621" s="4">
        <v>44829</v>
      </c>
      <c r="C8621" s="9">
        <v>1</v>
      </c>
      <c r="D8621" s="20">
        <v>70.697479999999999</v>
      </c>
    </row>
    <row r="8622" spans="1:4" x14ac:dyDescent="0.25">
      <c r="A8622" s="8"/>
      <c r="B8622" s="4">
        <v>44829</v>
      </c>
      <c r="C8622" s="9">
        <v>2</v>
      </c>
      <c r="D8622" s="20">
        <v>65.103740000000002</v>
      </c>
    </row>
    <row r="8623" spans="1:4" x14ac:dyDescent="0.25">
      <c r="A8623" s="8"/>
      <c r="B8623" s="4">
        <v>44829</v>
      </c>
      <c r="C8623" s="9">
        <v>3</v>
      </c>
      <c r="D8623" s="20">
        <v>65.084639999999993</v>
      </c>
    </row>
    <row r="8624" spans="1:4" x14ac:dyDescent="0.25">
      <c r="A8624" s="8"/>
      <c r="B8624" s="4">
        <v>44829</v>
      </c>
      <c r="C8624" s="9">
        <v>4</v>
      </c>
      <c r="D8624" s="20">
        <v>62.974710000000002</v>
      </c>
    </row>
    <row r="8625" spans="1:4" x14ac:dyDescent="0.25">
      <c r="A8625" s="8"/>
      <c r="B8625" s="4">
        <v>44829</v>
      </c>
      <c r="C8625" s="9">
        <v>5</v>
      </c>
      <c r="D8625" s="20">
        <v>68.776009999999999</v>
      </c>
    </row>
    <row r="8626" spans="1:4" x14ac:dyDescent="0.25">
      <c r="A8626" s="8"/>
      <c r="B8626" s="4">
        <v>44829</v>
      </c>
      <c r="C8626" s="9">
        <v>6</v>
      </c>
      <c r="D8626" s="20">
        <v>57.428330000000003</v>
      </c>
    </row>
    <row r="8627" spans="1:4" x14ac:dyDescent="0.25">
      <c r="A8627" s="8"/>
      <c r="B8627" s="4">
        <v>44829</v>
      </c>
      <c r="C8627" s="9">
        <v>7</v>
      </c>
      <c r="D8627" s="20">
        <v>61.661760000000001</v>
      </c>
    </row>
    <row r="8628" spans="1:4" x14ac:dyDescent="0.25">
      <c r="A8628" s="8"/>
      <c r="B8628" s="4">
        <v>44829</v>
      </c>
      <c r="C8628" s="9">
        <v>8</v>
      </c>
      <c r="D8628" s="20">
        <v>50.784019999999998</v>
      </c>
    </row>
    <row r="8629" spans="1:4" x14ac:dyDescent="0.25">
      <c r="A8629" s="8"/>
      <c r="B8629" s="4">
        <v>44829</v>
      </c>
      <c r="C8629" s="9">
        <v>9</v>
      </c>
      <c r="D8629" s="20">
        <v>42.513759999999998</v>
      </c>
    </row>
    <row r="8630" spans="1:4" x14ac:dyDescent="0.25">
      <c r="A8630" s="8"/>
      <c r="B8630" s="4">
        <v>44829</v>
      </c>
      <c r="C8630" s="9">
        <v>10</v>
      </c>
      <c r="D8630" s="20">
        <v>32.902200000000001</v>
      </c>
    </row>
    <row r="8631" spans="1:4" x14ac:dyDescent="0.25">
      <c r="A8631" s="8"/>
      <c r="B8631" s="4">
        <v>44829</v>
      </c>
      <c r="C8631" s="9">
        <v>11</v>
      </c>
      <c r="D8631" s="20">
        <v>27.157699999999998</v>
      </c>
    </row>
    <row r="8632" spans="1:4" x14ac:dyDescent="0.25">
      <c r="A8632" s="8"/>
      <c r="B8632" s="4">
        <v>44829</v>
      </c>
      <c r="C8632" s="9">
        <v>12</v>
      </c>
      <c r="D8632" s="20">
        <v>33.210079999999998</v>
      </c>
    </row>
    <row r="8633" spans="1:4" x14ac:dyDescent="0.25">
      <c r="A8633" s="8"/>
      <c r="B8633" s="4">
        <v>44829</v>
      </c>
      <c r="C8633" s="9">
        <v>13</v>
      </c>
      <c r="D8633" s="20">
        <v>40.122610000000002</v>
      </c>
    </row>
    <row r="8634" spans="1:4" x14ac:dyDescent="0.25">
      <c r="A8634" s="8"/>
      <c r="B8634" s="4">
        <v>44829</v>
      </c>
      <c r="C8634" s="9">
        <v>14</v>
      </c>
      <c r="D8634" s="20">
        <v>42.617789999999999</v>
      </c>
    </row>
    <row r="8635" spans="1:4" x14ac:dyDescent="0.25">
      <c r="A8635" s="8"/>
      <c r="B8635" s="4">
        <v>44829</v>
      </c>
      <c r="C8635" s="9">
        <v>15</v>
      </c>
      <c r="D8635" s="20">
        <v>52.177900000000001</v>
      </c>
    </row>
    <row r="8636" spans="1:4" x14ac:dyDescent="0.25">
      <c r="A8636" s="8"/>
      <c r="B8636" s="4">
        <v>44829</v>
      </c>
      <c r="C8636" s="9">
        <v>16</v>
      </c>
      <c r="D8636" s="20">
        <v>56.695059999999998</v>
      </c>
    </row>
    <row r="8637" spans="1:4" x14ac:dyDescent="0.25">
      <c r="A8637" s="8"/>
      <c r="B8637" s="4">
        <v>44829</v>
      </c>
      <c r="C8637" s="9">
        <v>17</v>
      </c>
      <c r="D8637" s="20">
        <v>68.636560000000003</v>
      </c>
    </row>
    <row r="8638" spans="1:4" x14ac:dyDescent="0.25">
      <c r="A8638" s="8"/>
      <c r="B8638" s="4">
        <v>44829</v>
      </c>
      <c r="C8638" s="9">
        <v>18</v>
      </c>
      <c r="D8638" s="20">
        <v>76.097880000000004</v>
      </c>
    </row>
    <row r="8639" spans="1:4" x14ac:dyDescent="0.25">
      <c r="A8639" s="8"/>
      <c r="B8639" s="4">
        <v>44829</v>
      </c>
      <c r="C8639" s="9">
        <v>19</v>
      </c>
      <c r="D8639" s="20">
        <v>92.305009999999996</v>
      </c>
    </row>
    <row r="8640" spans="1:4" x14ac:dyDescent="0.25">
      <c r="A8640" s="8"/>
      <c r="B8640" s="4">
        <v>44829</v>
      </c>
      <c r="C8640" s="9">
        <v>20</v>
      </c>
      <c r="D8640" s="20">
        <v>99.598010000000002</v>
      </c>
    </row>
    <row r="8641" spans="1:4" x14ac:dyDescent="0.25">
      <c r="A8641" s="8"/>
      <c r="B8641" s="4">
        <v>44829</v>
      </c>
      <c r="C8641" s="9">
        <v>21</v>
      </c>
      <c r="D8641" s="20">
        <v>75.610479999999995</v>
      </c>
    </row>
    <row r="8642" spans="1:4" x14ac:dyDescent="0.25">
      <c r="A8642" s="8"/>
      <c r="B8642" s="4">
        <v>44829</v>
      </c>
      <c r="C8642" s="9">
        <v>22</v>
      </c>
      <c r="D8642" s="20">
        <v>77.858829999999998</v>
      </c>
    </row>
    <row r="8643" spans="1:4" x14ac:dyDescent="0.25">
      <c r="A8643" s="8"/>
      <c r="B8643" s="4">
        <v>44829</v>
      </c>
      <c r="C8643" s="9">
        <v>23</v>
      </c>
      <c r="D8643" s="20">
        <v>68.41507</v>
      </c>
    </row>
    <row r="8644" spans="1:4" x14ac:dyDescent="0.25">
      <c r="A8644" s="8"/>
      <c r="B8644" s="4">
        <v>44829</v>
      </c>
      <c r="C8644" s="9">
        <v>24</v>
      </c>
      <c r="D8644" s="20">
        <v>74.705370000000002</v>
      </c>
    </row>
    <row r="8645" spans="1:4" x14ac:dyDescent="0.25">
      <c r="A8645" s="8"/>
      <c r="B8645" s="4">
        <v>44830</v>
      </c>
      <c r="C8645" s="9">
        <v>1</v>
      </c>
      <c r="D8645" s="20">
        <v>56.747720000000001</v>
      </c>
    </row>
    <row r="8646" spans="1:4" x14ac:dyDescent="0.25">
      <c r="A8646" s="8"/>
      <c r="B8646" s="4">
        <v>44830</v>
      </c>
      <c r="C8646" s="9">
        <v>2</v>
      </c>
      <c r="D8646" s="20">
        <v>59.252870000000001</v>
      </c>
    </row>
    <row r="8647" spans="1:4" x14ac:dyDescent="0.25">
      <c r="A8647" s="8"/>
      <c r="B8647" s="4">
        <v>44830</v>
      </c>
      <c r="C8647" s="9">
        <v>3</v>
      </c>
      <c r="D8647" s="20">
        <v>60.482230000000001</v>
      </c>
    </row>
    <row r="8648" spans="1:4" x14ac:dyDescent="0.25">
      <c r="A8648" s="8"/>
      <c r="B8648" s="4">
        <v>44830</v>
      </c>
      <c r="C8648" s="9">
        <v>4</v>
      </c>
      <c r="D8648" s="20">
        <v>56.427410000000002</v>
      </c>
    </row>
    <row r="8649" spans="1:4" x14ac:dyDescent="0.25">
      <c r="A8649" s="8"/>
      <c r="B8649" s="4">
        <v>44830</v>
      </c>
      <c r="C8649" s="9">
        <v>5</v>
      </c>
      <c r="D8649" s="20">
        <v>58.164529999999999</v>
      </c>
    </row>
    <row r="8650" spans="1:4" x14ac:dyDescent="0.25">
      <c r="A8650" s="8"/>
      <c r="B8650" s="4">
        <v>44830</v>
      </c>
      <c r="C8650" s="9">
        <v>6</v>
      </c>
      <c r="D8650" s="20">
        <v>60.729579999999999</v>
      </c>
    </row>
    <row r="8651" spans="1:4" x14ac:dyDescent="0.25">
      <c r="A8651" s="8"/>
      <c r="B8651" s="4">
        <v>44830</v>
      </c>
      <c r="C8651" s="9">
        <v>7</v>
      </c>
      <c r="D8651" s="20">
        <v>63.492649999999998</v>
      </c>
    </row>
    <row r="8652" spans="1:4" x14ac:dyDescent="0.25">
      <c r="A8652" s="8"/>
      <c r="B8652" s="4">
        <v>44830</v>
      </c>
      <c r="C8652" s="9">
        <v>8</v>
      </c>
      <c r="D8652" s="20">
        <v>69.967489999999998</v>
      </c>
    </row>
    <row r="8653" spans="1:4" x14ac:dyDescent="0.25">
      <c r="A8653" s="8"/>
      <c r="B8653" s="4">
        <v>44830</v>
      </c>
      <c r="C8653" s="9">
        <v>9</v>
      </c>
      <c r="D8653" s="20">
        <v>56.213070000000002</v>
      </c>
    </row>
    <row r="8654" spans="1:4" x14ac:dyDescent="0.25">
      <c r="A8654" s="8"/>
      <c r="B8654" s="4">
        <v>44830</v>
      </c>
      <c r="C8654" s="9">
        <v>10</v>
      </c>
      <c r="D8654" s="20">
        <v>38.123989999999999</v>
      </c>
    </row>
    <row r="8655" spans="1:4" x14ac:dyDescent="0.25">
      <c r="A8655" s="8"/>
      <c r="B8655" s="4">
        <v>44830</v>
      </c>
      <c r="C8655" s="9">
        <v>11</v>
      </c>
      <c r="D8655" s="20">
        <v>36.462159999999997</v>
      </c>
    </row>
    <row r="8656" spans="1:4" x14ac:dyDescent="0.25">
      <c r="A8656" s="8"/>
      <c r="B8656" s="4">
        <v>44830</v>
      </c>
      <c r="C8656" s="9">
        <v>12</v>
      </c>
      <c r="D8656" s="20">
        <v>52.613309999999998</v>
      </c>
    </row>
    <row r="8657" spans="1:4" x14ac:dyDescent="0.25">
      <c r="A8657" s="8"/>
      <c r="B8657" s="4">
        <v>44830</v>
      </c>
      <c r="C8657" s="9">
        <v>13</v>
      </c>
      <c r="D8657" s="20">
        <v>41.55986</v>
      </c>
    </row>
    <row r="8658" spans="1:4" x14ac:dyDescent="0.25">
      <c r="A8658" s="8"/>
      <c r="B8658" s="4">
        <v>44830</v>
      </c>
      <c r="C8658" s="9">
        <v>14</v>
      </c>
      <c r="D8658" s="20">
        <v>47.445639999999997</v>
      </c>
    </row>
    <row r="8659" spans="1:4" x14ac:dyDescent="0.25">
      <c r="A8659" s="8"/>
      <c r="B8659" s="4">
        <v>44830</v>
      </c>
      <c r="C8659" s="9">
        <v>15</v>
      </c>
      <c r="D8659" s="20">
        <v>57.44153</v>
      </c>
    </row>
    <row r="8660" spans="1:4" x14ac:dyDescent="0.25">
      <c r="A8660" s="8"/>
      <c r="B8660" s="4">
        <v>44830</v>
      </c>
      <c r="C8660" s="9">
        <v>16</v>
      </c>
      <c r="D8660" s="20">
        <v>66.139399999999995</v>
      </c>
    </row>
    <row r="8661" spans="1:4" x14ac:dyDescent="0.25">
      <c r="A8661" s="8"/>
      <c r="B8661" s="4">
        <v>44830</v>
      </c>
      <c r="C8661" s="9">
        <v>17</v>
      </c>
      <c r="D8661" s="20">
        <v>66.708820000000003</v>
      </c>
    </row>
    <row r="8662" spans="1:4" x14ac:dyDescent="0.25">
      <c r="A8662" s="8"/>
      <c r="B8662" s="4">
        <v>44830</v>
      </c>
      <c r="C8662" s="9">
        <v>18</v>
      </c>
      <c r="D8662" s="20">
        <v>74.318150000000003</v>
      </c>
    </row>
    <row r="8663" spans="1:4" x14ac:dyDescent="0.25">
      <c r="A8663" s="8"/>
      <c r="B8663" s="4">
        <v>44830</v>
      </c>
      <c r="C8663" s="9">
        <v>19</v>
      </c>
      <c r="D8663" s="20">
        <v>122.34733</v>
      </c>
    </row>
    <row r="8664" spans="1:4" x14ac:dyDescent="0.25">
      <c r="A8664" s="8"/>
      <c r="B8664" s="4">
        <v>44830</v>
      </c>
      <c r="C8664" s="9">
        <v>20</v>
      </c>
      <c r="D8664" s="20">
        <v>99.095290000000006</v>
      </c>
    </row>
    <row r="8665" spans="1:4" x14ac:dyDescent="0.25">
      <c r="A8665" s="8"/>
      <c r="B8665" s="4">
        <v>44830</v>
      </c>
      <c r="C8665" s="9">
        <v>21</v>
      </c>
      <c r="D8665" s="20">
        <v>62.800870000000003</v>
      </c>
    </row>
    <row r="8666" spans="1:4" x14ac:dyDescent="0.25">
      <c r="A8666" s="8"/>
      <c r="B8666" s="4">
        <v>44830</v>
      </c>
      <c r="C8666" s="9">
        <v>22</v>
      </c>
      <c r="D8666" s="20">
        <v>64.152569999999997</v>
      </c>
    </row>
    <row r="8667" spans="1:4" x14ac:dyDescent="0.25">
      <c r="A8667" s="8"/>
      <c r="B8667" s="4">
        <v>44830</v>
      </c>
      <c r="C8667" s="9">
        <v>23</v>
      </c>
      <c r="D8667" s="20">
        <v>66.282129999999995</v>
      </c>
    </row>
    <row r="8668" spans="1:4" x14ac:dyDescent="0.25">
      <c r="A8668" s="8"/>
      <c r="B8668" s="4">
        <v>44830</v>
      </c>
      <c r="C8668" s="9">
        <v>24</v>
      </c>
      <c r="D8668" s="20">
        <v>64.675139999999999</v>
      </c>
    </row>
    <row r="8669" spans="1:4" x14ac:dyDescent="0.25">
      <c r="A8669" s="8"/>
      <c r="B8669" s="4">
        <v>44831</v>
      </c>
      <c r="C8669" s="9">
        <v>1</v>
      </c>
      <c r="D8669" s="20">
        <v>58.636189999999999</v>
      </c>
    </row>
    <row r="8670" spans="1:4" x14ac:dyDescent="0.25">
      <c r="A8670" s="8"/>
      <c r="B8670" s="4">
        <v>44831</v>
      </c>
      <c r="C8670" s="9">
        <v>2</v>
      </c>
      <c r="D8670" s="20">
        <v>68.298990000000003</v>
      </c>
    </row>
    <row r="8671" spans="1:4" x14ac:dyDescent="0.25">
      <c r="A8671" s="8"/>
      <c r="B8671" s="4">
        <v>44831</v>
      </c>
      <c r="C8671" s="9">
        <v>3</v>
      </c>
      <c r="D8671" s="20">
        <v>61.747819999999997</v>
      </c>
    </row>
    <row r="8672" spans="1:4" x14ac:dyDescent="0.25">
      <c r="A8672" s="8"/>
      <c r="B8672" s="4">
        <v>44831</v>
      </c>
      <c r="C8672" s="9">
        <v>4</v>
      </c>
      <c r="D8672" s="20">
        <v>53.1432</v>
      </c>
    </row>
    <row r="8673" spans="1:4" x14ac:dyDescent="0.25">
      <c r="A8673" s="8"/>
      <c r="B8673" s="4">
        <v>44831</v>
      </c>
      <c r="C8673" s="9">
        <v>5</v>
      </c>
      <c r="D8673" s="20">
        <v>54.948639999999997</v>
      </c>
    </row>
    <row r="8674" spans="1:4" x14ac:dyDescent="0.25">
      <c r="A8674" s="8"/>
      <c r="B8674" s="4">
        <v>44831</v>
      </c>
      <c r="C8674" s="9">
        <v>6</v>
      </c>
      <c r="D8674" s="20">
        <v>51.268140000000002</v>
      </c>
    </row>
    <row r="8675" spans="1:4" x14ac:dyDescent="0.25">
      <c r="A8675" s="8"/>
      <c r="B8675" s="4">
        <v>44831</v>
      </c>
      <c r="C8675" s="9">
        <v>7</v>
      </c>
      <c r="D8675" s="20">
        <v>71.374200000000002</v>
      </c>
    </row>
    <row r="8676" spans="1:4" x14ac:dyDescent="0.25">
      <c r="A8676" s="8"/>
      <c r="B8676" s="4">
        <v>44831</v>
      </c>
      <c r="C8676" s="9">
        <v>8</v>
      </c>
      <c r="D8676" s="20">
        <v>75.380089999999996</v>
      </c>
    </row>
    <row r="8677" spans="1:4" x14ac:dyDescent="0.25">
      <c r="A8677" s="8"/>
      <c r="B8677" s="4">
        <v>44831</v>
      </c>
      <c r="C8677" s="9">
        <v>9</v>
      </c>
      <c r="D8677" s="20">
        <v>55.284759999999999</v>
      </c>
    </row>
    <row r="8678" spans="1:4" x14ac:dyDescent="0.25">
      <c r="A8678" s="8"/>
      <c r="B8678" s="4">
        <v>44831</v>
      </c>
      <c r="C8678" s="9">
        <v>10</v>
      </c>
      <c r="D8678" s="20">
        <v>46.94209</v>
      </c>
    </row>
    <row r="8679" spans="1:4" x14ac:dyDescent="0.25">
      <c r="A8679" s="8"/>
      <c r="B8679" s="4">
        <v>44831</v>
      </c>
      <c r="C8679" s="9">
        <v>11</v>
      </c>
      <c r="D8679" s="20">
        <v>37.790239999999997</v>
      </c>
    </row>
    <row r="8680" spans="1:4" x14ac:dyDescent="0.25">
      <c r="A8680" s="8"/>
      <c r="B8680" s="4">
        <v>44831</v>
      </c>
      <c r="C8680" s="9">
        <v>12</v>
      </c>
      <c r="D8680" s="20">
        <v>38.910150000000002</v>
      </c>
    </row>
    <row r="8681" spans="1:4" x14ac:dyDescent="0.25">
      <c r="A8681" s="8"/>
      <c r="B8681" s="4">
        <v>44831</v>
      </c>
      <c r="C8681" s="9">
        <v>13</v>
      </c>
      <c r="D8681" s="20">
        <v>44.451300000000003</v>
      </c>
    </row>
    <row r="8682" spans="1:4" x14ac:dyDescent="0.25">
      <c r="A8682" s="8"/>
      <c r="B8682" s="4">
        <v>44831</v>
      </c>
      <c r="C8682" s="9">
        <v>14</v>
      </c>
      <c r="D8682" s="20">
        <v>61.82226</v>
      </c>
    </row>
    <row r="8683" spans="1:4" x14ac:dyDescent="0.25">
      <c r="A8683" s="8"/>
      <c r="B8683" s="4">
        <v>44831</v>
      </c>
      <c r="C8683" s="9">
        <v>15</v>
      </c>
      <c r="D8683" s="20">
        <v>69.428920000000005</v>
      </c>
    </row>
    <row r="8684" spans="1:4" x14ac:dyDescent="0.25">
      <c r="A8684" s="8"/>
      <c r="B8684" s="4">
        <v>44831</v>
      </c>
      <c r="C8684" s="9">
        <v>16</v>
      </c>
      <c r="D8684" s="20">
        <v>64.773340000000005</v>
      </c>
    </row>
    <row r="8685" spans="1:4" x14ac:dyDescent="0.25">
      <c r="A8685" s="8"/>
      <c r="B8685" s="4">
        <v>44831</v>
      </c>
      <c r="C8685" s="9">
        <v>17</v>
      </c>
      <c r="D8685" s="20">
        <v>72.052719999999994</v>
      </c>
    </row>
    <row r="8686" spans="1:4" x14ac:dyDescent="0.25">
      <c r="A8686" s="8"/>
      <c r="B8686" s="4">
        <v>44831</v>
      </c>
      <c r="C8686" s="9">
        <v>18</v>
      </c>
      <c r="D8686" s="20">
        <v>74.280510000000007</v>
      </c>
    </row>
    <row r="8687" spans="1:4" x14ac:dyDescent="0.25">
      <c r="A8687" s="8"/>
      <c r="B8687" s="4">
        <v>44831</v>
      </c>
      <c r="C8687" s="9">
        <v>19</v>
      </c>
      <c r="D8687" s="20">
        <v>108.8095</v>
      </c>
    </row>
    <row r="8688" spans="1:4" x14ac:dyDescent="0.25">
      <c r="A8688" s="8"/>
      <c r="B8688" s="4">
        <v>44831</v>
      </c>
      <c r="C8688" s="9">
        <v>20</v>
      </c>
      <c r="D8688" s="20">
        <v>94.464420000000004</v>
      </c>
    </row>
    <row r="8689" spans="1:4" x14ac:dyDescent="0.25">
      <c r="A8689" s="8"/>
      <c r="B8689" s="4">
        <v>44831</v>
      </c>
      <c r="C8689" s="9">
        <v>21</v>
      </c>
      <c r="D8689" s="20">
        <v>67.887119999999996</v>
      </c>
    </row>
    <row r="8690" spans="1:4" x14ac:dyDescent="0.25">
      <c r="A8690" s="8"/>
      <c r="B8690" s="4">
        <v>44831</v>
      </c>
      <c r="C8690" s="9">
        <v>22</v>
      </c>
      <c r="D8690" s="20">
        <v>66.19314</v>
      </c>
    </row>
    <row r="8691" spans="1:4" x14ac:dyDescent="0.25">
      <c r="A8691" s="8"/>
      <c r="B8691" s="4">
        <v>44831</v>
      </c>
      <c r="C8691" s="9">
        <v>23</v>
      </c>
      <c r="D8691" s="20">
        <v>70.480320000000006</v>
      </c>
    </row>
    <row r="8692" spans="1:4" x14ac:dyDescent="0.25">
      <c r="A8692" s="8"/>
      <c r="B8692" s="4">
        <v>44831</v>
      </c>
      <c r="C8692" s="9">
        <v>24</v>
      </c>
      <c r="D8692" s="20">
        <v>65.404839999999993</v>
      </c>
    </row>
    <row r="8693" spans="1:4" x14ac:dyDescent="0.25">
      <c r="A8693" s="8"/>
      <c r="B8693" s="4">
        <v>44832</v>
      </c>
      <c r="C8693" s="9">
        <v>1</v>
      </c>
      <c r="D8693" s="20">
        <v>62.740659999999998</v>
      </c>
    </row>
    <row r="8694" spans="1:4" x14ac:dyDescent="0.25">
      <c r="A8694" s="8"/>
      <c r="B8694" s="4">
        <v>44832</v>
      </c>
      <c r="C8694" s="9">
        <v>2</v>
      </c>
      <c r="D8694" s="20">
        <v>68.338480000000004</v>
      </c>
    </row>
    <row r="8695" spans="1:4" x14ac:dyDescent="0.25">
      <c r="A8695" s="8"/>
      <c r="B8695" s="4">
        <v>44832</v>
      </c>
      <c r="C8695" s="9">
        <v>3</v>
      </c>
      <c r="D8695" s="20">
        <v>63.53192</v>
      </c>
    </row>
    <row r="8696" spans="1:4" x14ac:dyDescent="0.25">
      <c r="A8696" s="8"/>
      <c r="B8696" s="4">
        <v>44832</v>
      </c>
      <c r="C8696" s="9">
        <v>4</v>
      </c>
      <c r="D8696" s="20">
        <v>63.712000000000003</v>
      </c>
    </row>
    <row r="8697" spans="1:4" x14ac:dyDescent="0.25">
      <c r="A8697" s="8"/>
      <c r="B8697" s="4">
        <v>44832</v>
      </c>
      <c r="C8697" s="9">
        <v>5</v>
      </c>
      <c r="D8697" s="20">
        <v>63.806480000000001</v>
      </c>
    </row>
    <row r="8698" spans="1:4" x14ac:dyDescent="0.25">
      <c r="A8698" s="8"/>
      <c r="B8698" s="4">
        <v>44832</v>
      </c>
      <c r="C8698" s="9">
        <v>6</v>
      </c>
      <c r="D8698" s="20">
        <v>66.018879999999996</v>
      </c>
    </row>
    <row r="8699" spans="1:4" x14ac:dyDescent="0.25">
      <c r="A8699" s="8"/>
      <c r="B8699" s="4">
        <v>44832</v>
      </c>
      <c r="C8699" s="9">
        <v>7</v>
      </c>
      <c r="D8699" s="20">
        <v>65.889520000000005</v>
      </c>
    </row>
    <row r="8700" spans="1:4" x14ac:dyDescent="0.25">
      <c r="A8700" s="8"/>
      <c r="B8700" s="4">
        <v>44832</v>
      </c>
      <c r="C8700" s="9">
        <v>8</v>
      </c>
      <c r="D8700" s="20">
        <v>67.168130000000005</v>
      </c>
    </row>
    <row r="8701" spans="1:4" x14ac:dyDescent="0.25">
      <c r="A8701" s="8"/>
      <c r="B8701" s="4">
        <v>44832</v>
      </c>
      <c r="C8701" s="9">
        <v>9</v>
      </c>
      <c r="D8701" s="20">
        <v>61.261699999999998</v>
      </c>
    </row>
    <row r="8702" spans="1:4" x14ac:dyDescent="0.25">
      <c r="A8702" s="8"/>
      <c r="B8702" s="4">
        <v>44832</v>
      </c>
      <c r="C8702" s="9">
        <v>10</v>
      </c>
      <c r="D8702" s="20">
        <v>41.127189999999999</v>
      </c>
    </row>
    <row r="8703" spans="1:4" x14ac:dyDescent="0.25">
      <c r="A8703" s="8"/>
      <c r="B8703" s="4">
        <v>44832</v>
      </c>
      <c r="C8703" s="9">
        <v>11</v>
      </c>
      <c r="D8703" s="20">
        <v>44.599159999999998</v>
      </c>
    </row>
    <row r="8704" spans="1:4" x14ac:dyDescent="0.25">
      <c r="A8704" s="8"/>
      <c r="B8704" s="4">
        <v>44832</v>
      </c>
      <c r="C8704" s="9">
        <v>12</v>
      </c>
      <c r="D8704" s="20">
        <v>48.49295</v>
      </c>
    </row>
    <row r="8705" spans="1:4" x14ac:dyDescent="0.25">
      <c r="A8705" s="8"/>
      <c r="B8705" s="4">
        <v>44832</v>
      </c>
      <c r="C8705" s="9">
        <v>13</v>
      </c>
      <c r="D8705" s="20">
        <v>52.439709999999998</v>
      </c>
    </row>
    <row r="8706" spans="1:4" x14ac:dyDescent="0.25">
      <c r="A8706" s="8"/>
      <c r="B8706" s="4">
        <v>44832</v>
      </c>
      <c r="C8706" s="9">
        <v>14</v>
      </c>
      <c r="D8706" s="20">
        <v>59.168939999999999</v>
      </c>
    </row>
    <row r="8707" spans="1:4" x14ac:dyDescent="0.25">
      <c r="A8707" s="8"/>
      <c r="B8707" s="4">
        <v>44832</v>
      </c>
      <c r="C8707" s="9">
        <v>15</v>
      </c>
      <c r="D8707" s="20">
        <v>61.398479999999999</v>
      </c>
    </row>
    <row r="8708" spans="1:4" x14ac:dyDescent="0.25">
      <c r="A8708" s="8"/>
      <c r="B8708" s="4">
        <v>44832</v>
      </c>
      <c r="C8708" s="9">
        <v>16</v>
      </c>
      <c r="D8708" s="20">
        <v>60.658580000000001</v>
      </c>
    </row>
    <row r="8709" spans="1:4" x14ac:dyDescent="0.25">
      <c r="A8709" s="8"/>
      <c r="B8709" s="4">
        <v>44832</v>
      </c>
      <c r="C8709" s="9">
        <v>17</v>
      </c>
      <c r="D8709" s="20">
        <v>59.203850000000003</v>
      </c>
    </row>
    <row r="8710" spans="1:4" x14ac:dyDescent="0.25">
      <c r="A8710" s="8"/>
      <c r="B8710" s="4">
        <v>44832</v>
      </c>
      <c r="C8710" s="9">
        <v>18</v>
      </c>
      <c r="D8710" s="20">
        <v>58.940350000000002</v>
      </c>
    </row>
    <row r="8711" spans="1:4" x14ac:dyDescent="0.25">
      <c r="A8711" s="8"/>
      <c r="B8711" s="4">
        <v>44832</v>
      </c>
      <c r="C8711" s="9">
        <v>19</v>
      </c>
      <c r="D8711" s="20">
        <v>95.647869999999998</v>
      </c>
    </row>
    <row r="8712" spans="1:4" x14ac:dyDescent="0.25">
      <c r="A8712" s="8"/>
      <c r="B8712" s="4">
        <v>44832</v>
      </c>
      <c r="C8712" s="9">
        <v>20</v>
      </c>
      <c r="D8712" s="20">
        <v>62.373739999999998</v>
      </c>
    </row>
    <row r="8713" spans="1:4" x14ac:dyDescent="0.25">
      <c r="A8713" s="8"/>
      <c r="B8713" s="4">
        <v>44832</v>
      </c>
      <c r="C8713" s="9">
        <v>21</v>
      </c>
      <c r="D8713" s="20">
        <v>61.639299999999999</v>
      </c>
    </row>
    <row r="8714" spans="1:4" x14ac:dyDescent="0.25">
      <c r="A8714" s="8"/>
      <c r="B8714" s="4">
        <v>44832</v>
      </c>
      <c r="C8714" s="9">
        <v>22</v>
      </c>
      <c r="D8714" s="20">
        <v>53.695650000000001</v>
      </c>
    </row>
    <row r="8715" spans="1:4" x14ac:dyDescent="0.25">
      <c r="A8715" s="8"/>
      <c r="B8715" s="4">
        <v>44832</v>
      </c>
      <c r="C8715" s="9">
        <v>23</v>
      </c>
      <c r="D8715" s="20">
        <v>61.083170000000003</v>
      </c>
    </row>
    <row r="8716" spans="1:4" x14ac:dyDescent="0.25">
      <c r="A8716" s="8"/>
      <c r="B8716" s="4">
        <v>44832</v>
      </c>
      <c r="C8716" s="9">
        <v>24</v>
      </c>
      <c r="D8716" s="20">
        <v>60.549880000000002</v>
      </c>
    </row>
    <row r="8717" spans="1:4" x14ac:dyDescent="0.25">
      <c r="A8717" s="8"/>
      <c r="B8717" s="4">
        <v>44833</v>
      </c>
      <c r="C8717" s="9">
        <v>1</v>
      </c>
      <c r="D8717" s="20">
        <v>56.789239999999999</v>
      </c>
    </row>
    <row r="8718" spans="1:4" x14ac:dyDescent="0.25">
      <c r="A8718" s="8"/>
      <c r="B8718" s="4">
        <v>44833</v>
      </c>
      <c r="C8718" s="9">
        <v>2</v>
      </c>
      <c r="D8718" s="20">
        <v>62.276949999999999</v>
      </c>
    </row>
    <row r="8719" spans="1:4" x14ac:dyDescent="0.25">
      <c r="A8719" s="8"/>
      <c r="B8719" s="4">
        <v>44833</v>
      </c>
      <c r="C8719" s="9">
        <v>3</v>
      </c>
      <c r="D8719" s="20">
        <v>57.596989999999998</v>
      </c>
    </row>
    <row r="8720" spans="1:4" x14ac:dyDescent="0.25">
      <c r="A8720" s="8"/>
      <c r="B8720" s="4">
        <v>44833</v>
      </c>
      <c r="C8720" s="9">
        <v>4</v>
      </c>
      <c r="D8720" s="20">
        <v>59.105530000000002</v>
      </c>
    </row>
    <row r="8721" spans="1:4" x14ac:dyDescent="0.25">
      <c r="A8721" s="8"/>
      <c r="B8721" s="4">
        <v>44833</v>
      </c>
      <c r="C8721" s="9">
        <v>5</v>
      </c>
      <c r="D8721" s="20">
        <v>54.59355</v>
      </c>
    </row>
    <row r="8722" spans="1:4" x14ac:dyDescent="0.25">
      <c r="A8722" s="8"/>
      <c r="B8722" s="4">
        <v>44833</v>
      </c>
      <c r="C8722" s="9">
        <v>6</v>
      </c>
      <c r="D8722" s="20">
        <v>58.220759999999999</v>
      </c>
    </row>
    <row r="8723" spans="1:4" x14ac:dyDescent="0.25">
      <c r="A8723" s="8"/>
      <c r="B8723" s="4">
        <v>44833</v>
      </c>
      <c r="C8723" s="9">
        <v>7</v>
      </c>
      <c r="D8723" s="20">
        <v>60.237470000000002</v>
      </c>
    </row>
    <row r="8724" spans="1:4" x14ac:dyDescent="0.25">
      <c r="A8724" s="8"/>
      <c r="B8724" s="4">
        <v>44833</v>
      </c>
      <c r="C8724" s="9">
        <v>8</v>
      </c>
      <c r="D8724" s="20">
        <v>64.562150000000003</v>
      </c>
    </row>
    <row r="8725" spans="1:4" x14ac:dyDescent="0.25">
      <c r="A8725" s="8"/>
      <c r="B8725" s="4">
        <v>44833</v>
      </c>
      <c r="C8725" s="9">
        <v>9</v>
      </c>
      <c r="D8725" s="20">
        <v>57.518439999999998</v>
      </c>
    </row>
    <row r="8726" spans="1:4" x14ac:dyDescent="0.25">
      <c r="A8726" s="8"/>
      <c r="B8726" s="4">
        <v>44833</v>
      </c>
      <c r="C8726" s="9">
        <v>10</v>
      </c>
      <c r="D8726" s="20">
        <v>14.37209</v>
      </c>
    </row>
    <row r="8727" spans="1:4" x14ac:dyDescent="0.25">
      <c r="A8727" s="8"/>
      <c r="B8727" s="4">
        <v>44833</v>
      </c>
      <c r="C8727" s="9">
        <v>11</v>
      </c>
      <c r="D8727" s="20">
        <v>9.1850500000000004</v>
      </c>
    </row>
    <row r="8728" spans="1:4" x14ac:dyDescent="0.25">
      <c r="A8728" s="8"/>
      <c r="B8728" s="4">
        <v>44833</v>
      </c>
      <c r="C8728" s="9">
        <v>12</v>
      </c>
      <c r="D8728" s="20">
        <v>13.759359999999999</v>
      </c>
    </row>
    <row r="8729" spans="1:4" x14ac:dyDescent="0.25">
      <c r="A8729" s="8"/>
      <c r="B8729" s="4">
        <v>44833</v>
      </c>
      <c r="C8729" s="9">
        <v>13</v>
      </c>
      <c r="D8729" s="20">
        <v>47.365079999999999</v>
      </c>
    </row>
    <row r="8730" spans="1:4" x14ac:dyDescent="0.25">
      <c r="A8730" s="8"/>
      <c r="B8730" s="4">
        <v>44833</v>
      </c>
      <c r="C8730" s="9">
        <v>14</v>
      </c>
      <c r="D8730" s="20">
        <v>48.204059999999998</v>
      </c>
    </row>
    <row r="8731" spans="1:4" x14ac:dyDescent="0.25">
      <c r="A8731" s="8"/>
      <c r="B8731" s="4">
        <v>44833</v>
      </c>
      <c r="C8731" s="9">
        <v>15</v>
      </c>
      <c r="D8731" s="20">
        <v>53.409489999999998</v>
      </c>
    </row>
    <row r="8732" spans="1:4" x14ac:dyDescent="0.25">
      <c r="A8732" s="8"/>
      <c r="B8732" s="4">
        <v>44833</v>
      </c>
      <c r="C8732" s="9">
        <v>16</v>
      </c>
      <c r="D8732" s="20">
        <v>54.680129999999998</v>
      </c>
    </row>
    <row r="8733" spans="1:4" x14ac:dyDescent="0.25">
      <c r="A8733" s="8"/>
      <c r="B8733" s="4">
        <v>44833</v>
      </c>
      <c r="C8733" s="9">
        <v>17</v>
      </c>
      <c r="D8733" s="20">
        <v>57.511620000000001</v>
      </c>
    </row>
    <row r="8734" spans="1:4" x14ac:dyDescent="0.25">
      <c r="A8734" s="8"/>
      <c r="B8734" s="4">
        <v>44833</v>
      </c>
      <c r="C8734" s="9">
        <v>18</v>
      </c>
      <c r="D8734" s="20">
        <v>54.864809999999999</v>
      </c>
    </row>
    <row r="8735" spans="1:4" x14ac:dyDescent="0.25">
      <c r="A8735" s="8"/>
      <c r="B8735" s="4">
        <v>44833</v>
      </c>
      <c r="C8735" s="9">
        <v>19</v>
      </c>
      <c r="D8735" s="20">
        <v>51.588500000000003</v>
      </c>
    </row>
    <row r="8736" spans="1:4" x14ac:dyDescent="0.25">
      <c r="A8736" s="8"/>
      <c r="B8736" s="4">
        <v>44833</v>
      </c>
      <c r="C8736" s="9">
        <v>20</v>
      </c>
      <c r="D8736" s="20">
        <v>55.159170000000003</v>
      </c>
    </row>
    <row r="8737" spans="1:4" x14ac:dyDescent="0.25">
      <c r="A8737" s="8"/>
      <c r="B8737" s="4">
        <v>44833</v>
      </c>
      <c r="C8737" s="9">
        <v>21</v>
      </c>
      <c r="D8737" s="20">
        <v>57.946980000000003</v>
      </c>
    </row>
    <row r="8738" spans="1:4" x14ac:dyDescent="0.25">
      <c r="A8738" s="8"/>
      <c r="B8738" s="4">
        <v>44833</v>
      </c>
      <c r="C8738" s="9">
        <v>22</v>
      </c>
      <c r="D8738" s="20">
        <v>66.627780000000001</v>
      </c>
    </row>
    <row r="8739" spans="1:4" x14ac:dyDescent="0.25">
      <c r="A8739" s="8"/>
      <c r="B8739" s="4">
        <v>44833</v>
      </c>
      <c r="C8739" s="9">
        <v>23</v>
      </c>
      <c r="D8739" s="20">
        <v>67.376779999999997</v>
      </c>
    </row>
    <row r="8740" spans="1:4" x14ac:dyDescent="0.25">
      <c r="A8740" s="8"/>
      <c r="B8740" s="4">
        <v>44833</v>
      </c>
      <c r="C8740" s="9">
        <v>24</v>
      </c>
      <c r="D8740" s="20">
        <v>58.893720000000002</v>
      </c>
    </row>
    <row r="8741" spans="1:4" x14ac:dyDescent="0.25">
      <c r="A8741" s="8"/>
      <c r="B8741" s="4">
        <v>44834</v>
      </c>
      <c r="C8741" s="9">
        <v>1</v>
      </c>
      <c r="D8741" s="20">
        <v>52.969180000000001</v>
      </c>
    </row>
    <row r="8742" spans="1:4" x14ac:dyDescent="0.25">
      <c r="A8742" s="8"/>
      <c r="B8742" s="4">
        <v>44834</v>
      </c>
      <c r="C8742" s="9">
        <v>2</v>
      </c>
      <c r="D8742" s="20">
        <v>52.602409999999999</v>
      </c>
    </row>
    <row r="8743" spans="1:4" x14ac:dyDescent="0.25">
      <c r="A8743" s="8"/>
      <c r="B8743" s="4">
        <v>44834</v>
      </c>
      <c r="C8743" s="9">
        <v>3</v>
      </c>
      <c r="D8743" s="20">
        <v>55.112949999999998</v>
      </c>
    </row>
    <row r="8744" spans="1:4" x14ac:dyDescent="0.25">
      <c r="A8744" s="8"/>
      <c r="B8744" s="4">
        <v>44834</v>
      </c>
      <c r="C8744" s="9">
        <v>4</v>
      </c>
      <c r="D8744" s="20">
        <v>48.057250000000003</v>
      </c>
    </row>
    <row r="8745" spans="1:4" x14ac:dyDescent="0.25">
      <c r="A8745" s="8"/>
      <c r="B8745" s="4">
        <v>44834</v>
      </c>
      <c r="C8745" s="9">
        <v>5</v>
      </c>
      <c r="D8745" s="20">
        <v>50.696390000000001</v>
      </c>
    </row>
    <row r="8746" spans="1:4" x14ac:dyDescent="0.25">
      <c r="A8746" s="8"/>
      <c r="B8746" s="4">
        <v>44834</v>
      </c>
      <c r="C8746" s="9">
        <v>6</v>
      </c>
      <c r="D8746" s="20">
        <v>48.82694</v>
      </c>
    </row>
    <row r="8747" spans="1:4" x14ac:dyDescent="0.25">
      <c r="A8747" s="8"/>
      <c r="B8747" s="4">
        <v>44834</v>
      </c>
      <c r="C8747" s="9">
        <v>7</v>
      </c>
      <c r="D8747" s="20">
        <v>56.60284</v>
      </c>
    </row>
    <row r="8748" spans="1:4" x14ac:dyDescent="0.25">
      <c r="A8748" s="8"/>
      <c r="B8748" s="4">
        <v>44834</v>
      </c>
      <c r="C8748" s="9">
        <v>8</v>
      </c>
      <c r="D8748" s="20">
        <v>58.735880000000002</v>
      </c>
    </row>
    <row r="8749" spans="1:4" x14ac:dyDescent="0.25">
      <c r="A8749" s="8"/>
      <c r="B8749" s="4">
        <v>44834</v>
      </c>
      <c r="C8749" s="9">
        <v>9</v>
      </c>
      <c r="D8749" s="20">
        <v>49.110280000000003</v>
      </c>
    </row>
    <row r="8750" spans="1:4" x14ac:dyDescent="0.25">
      <c r="A8750" s="8"/>
      <c r="B8750" s="4">
        <v>44834</v>
      </c>
      <c r="C8750" s="9">
        <v>10</v>
      </c>
      <c r="D8750" s="20">
        <v>68.813599999999994</v>
      </c>
    </row>
    <row r="8751" spans="1:4" x14ac:dyDescent="0.25">
      <c r="A8751" s="8"/>
      <c r="B8751" s="4">
        <v>44834</v>
      </c>
      <c r="C8751" s="9">
        <v>11</v>
      </c>
      <c r="D8751" s="20">
        <v>66.174790000000002</v>
      </c>
    </row>
    <row r="8752" spans="1:4" x14ac:dyDescent="0.25">
      <c r="A8752" s="8"/>
      <c r="B8752" s="4">
        <v>44834</v>
      </c>
      <c r="C8752" s="9">
        <v>12</v>
      </c>
      <c r="D8752" s="20">
        <v>57.417189999999998</v>
      </c>
    </row>
    <row r="8753" spans="1:4" x14ac:dyDescent="0.25">
      <c r="A8753" s="8"/>
      <c r="B8753" s="4">
        <v>44834</v>
      </c>
      <c r="C8753" s="9">
        <v>13</v>
      </c>
      <c r="D8753" s="20">
        <v>56.96555</v>
      </c>
    </row>
    <row r="8754" spans="1:4" x14ac:dyDescent="0.25">
      <c r="A8754" s="8"/>
      <c r="B8754" s="4">
        <v>44834</v>
      </c>
      <c r="C8754" s="9">
        <v>14</v>
      </c>
      <c r="D8754" s="20">
        <v>76.033640000000005</v>
      </c>
    </row>
    <row r="8755" spans="1:4" x14ac:dyDescent="0.25">
      <c r="A8755" s="8"/>
      <c r="B8755" s="4">
        <v>44834</v>
      </c>
      <c r="C8755" s="9">
        <v>15</v>
      </c>
      <c r="D8755" s="20">
        <v>81.134439999999998</v>
      </c>
    </row>
    <row r="8756" spans="1:4" x14ac:dyDescent="0.25">
      <c r="A8756" s="8"/>
      <c r="B8756" s="4">
        <v>44834</v>
      </c>
      <c r="C8756" s="9">
        <v>16</v>
      </c>
      <c r="D8756" s="20">
        <v>72.171449999999993</v>
      </c>
    </row>
    <row r="8757" spans="1:4" x14ac:dyDescent="0.25">
      <c r="A8757" s="8"/>
      <c r="B8757" s="4">
        <v>44834</v>
      </c>
      <c r="C8757" s="9">
        <v>17</v>
      </c>
      <c r="D8757" s="20">
        <v>44.665120000000002</v>
      </c>
    </row>
    <row r="8758" spans="1:4" x14ac:dyDescent="0.25">
      <c r="A8758" s="8"/>
      <c r="B8758" s="4">
        <v>44834</v>
      </c>
      <c r="C8758" s="9">
        <v>18</v>
      </c>
      <c r="D8758" s="20">
        <v>49.58643</v>
      </c>
    </row>
    <row r="8759" spans="1:4" x14ac:dyDescent="0.25">
      <c r="A8759" s="8"/>
      <c r="B8759" s="4">
        <v>44834</v>
      </c>
      <c r="C8759" s="9">
        <v>19</v>
      </c>
      <c r="D8759" s="20">
        <v>57.243699999999997</v>
      </c>
    </row>
    <row r="8760" spans="1:4" x14ac:dyDescent="0.25">
      <c r="A8760" s="8"/>
      <c r="B8760" s="4">
        <v>44834</v>
      </c>
      <c r="C8760" s="9">
        <v>20</v>
      </c>
      <c r="D8760" s="20">
        <v>65.438820000000007</v>
      </c>
    </row>
    <row r="8761" spans="1:4" x14ac:dyDescent="0.25">
      <c r="A8761" s="8"/>
      <c r="B8761" s="4">
        <v>44834</v>
      </c>
      <c r="C8761" s="9">
        <v>21</v>
      </c>
      <c r="D8761" s="20">
        <v>56.294600000000003</v>
      </c>
    </row>
    <row r="8762" spans="1:4" x14ac:dyDescent="0.25">
      <c r="A8762" s="8"/>
      <c r="B8762" s="4">
        <v>44834</v>
      </c>
      <c r="C8762" s="9">
        <v>22</v>
      </c>
      <c r="D8762" s="20">
        <v>52.901339999999998</v>
      </c>
    </row>
    <row r="8763" spans="1:4" x14ac:dyDescent="0.25">
      <c r="A8763" s="8"/>
      <c r="B8763" s="4">
        <v>44834</v>
      </c>
      <c r="C8763" s="9">
        <v>23</v>
      </c>
      <c r="D8763" s="20">
        <v>60.577179999999998</v>
      </c>
    </row>
    <row r="8764" spans="1:4" x14ac:dyDescent="0.25">
      <c r="A8764" s="8"/>
      <c r="B8764" s="4">
        <v>44834</v>
      </c>
      <c r="C8764" s="9">
        <v>24</v>
      </c>
      <c r="D8764" s="20">
        <v>63.042340000000003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7A826-DAD5-4AF9-AB3B-EF1234B4CE09}">
  <dimension ref="A1:F8764"/>
  <sheetViews>
    <sheetView showGridLines="0" workbookViewId="0">
      <pane ySplit="4" topLeftCell="A5" activePane="bottomLeft" state="frozen"/>
      <selection activeCell="J1" sqref="J1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11.7109375" customWidth="1"/>
    <col min="4" max="4" width="13.7109375" customWidth="1"/>
    <col min="5" max="5" width="1.7109375" style="23" customWidth="1"/>
    <col min="6" max="6" width="8.85546875" style="24"/>
  </cols>
  <sheetData>
    <row r="1" spans="1:6" x14ac:dyDescent="0.25">
      <c r="A1" s="1" t="s">
        <v>8</v>
      </c>
      <c r="D1" s="19"/>
      <c r="E1" s="19"/>
    </row>
    <row r="2" spans="1:6" x14ac:dyDescent="0.25">
      <c r="A2" t="s">
        <v>10</v>
      </c>
    </row>
    <row r="3" spans="1:6" ht="4.9000000000000004" customHeight="1" x14ac:dyDescent="0.25"/>
    <row r="4" spans="1:6" ht="35.1" customHeight="1" x14ac:dyDescent="0.4">
      <c r="B4" s="2" t="s">
        <v>5</v>
      </c>
      <c r="C4" s="3" t="s">
        <v>12</v>
      </c>
      <c r="D4" s="3" t="s">
        <v>6</v>
      </c>
      <c r="E4" s="28"/>
      <c r="F4" s="28" t="s">
        <v>36</v>
      </c>
    </row>
    <row r="5" spans="1:6" x14ac:dyDescent="0.25">
      <c r="B5" s="4">
        <v>44197</v>
      </c>
      <c r="C5" s="5">
        <v>1</v>
      </c>
      <c r="D5" s="11">
        <v>2.3304</v>
      </c>
      <c r="E5" s="11"/>
      <c r="F5" s="24">
        <f>WEEKDAY(B5)</f>
        <v>6</v>
      </c>
    </row>
    <row r="6" spans="1:6" x14ac:dyDescent="0.25">
      <c r="B6" s="4">
        <v>44197</v>
      </c>
      <c r="C6" s="5">
        <v>2</v>
      </c>
      <c r="D6" s="11">
        <v>3.2579999999999996</v>
      </c>
      <c r="E6" s="11"/>
      <c r="F6" s="24">
        <f t="shared" ref="F6:F69" si="0">WEEKDAY(B6)</f>
        <v>6</v>
      </c>
    </row>
    <row r="7" spans="1:6" x14ac:dyDescent="0.25">
      <c r="B7" s="4">
        <v>44197</v>
      </c>
      <c r="C7" s="5">
        <v>3</v>
      </c>
      <c r="D7" s="11">
        <v>2.0666999999999902</v>
      </c>
      <c r="E7" s="11"/>
      <c r="F7" s="24">
        <f t="shared" si="0"/>
        <v>6</v>
      </c>
    </row>
    <row r="8" spans="1:6" x14ac:dyDescent="0.25">
      <c r="B8" s="4">
        <v>44197</v>
      </c>
      <c r="C8" s="5">
        <v>4</v>
      </c>
      <c r="D8" s="11">
        <v>1.7544</v>
      </c>
      <c r="E8" s="11"/>
      <c r="F8" s="24">
        <f t="shared" si="0"/>
        <v>6</v>
      </c>
    </row>
    <row r="9" spans="1:6" x14ac:dyDescent="0.25">
      <c r="B9" s="4">
        <v>44197</v>
      </c>
      <c r="C9" s="5">
        <v>5</v>
      </c>
      <c r="D9" s="11">
        <v>2.7732999999999999</v>
      </c>
      <c r="E9" s="11"/>
      <c r="F9" s="24">
        <f t="shared" si="0"/>
        <v>6</v>
      </c>
    </row>
    <row r="10" spans="1:6" x14ac:dyDescent="0.25">
      <c r="B10" s="4">
        <v>44197</v>
      </c>
      <c r="C10" s="5">
        <v>6</v>
      </c>
      <c r="D10" s="11">
        <v>2.4483999999999999</v>
      </c>
      <c r="E10" s="11"/>
      <c r="F10" s="24">
        <f t="shared" si="0"/>
        <v>6</v>
      </c>
    </row>
    <row r="11" spans="1:6" x14ac:dyDescent="0.25">
      <c r="B11" s="4">
        <v>44197</v>
      </c>
      <c r="C11" s="5">
        <v>7</v>
      </c>
      <c r="D11" s="11">
        <v>3.0070999999999999</v>
      </c>
      <c r="E11" s="11"/>
      <c r="F11" s="24">
        <f t="shared" si="0"/>
        <v>6</v>
      </c>
    </row>
    <row r="12" spans="1:6" x14ac:dyDescent="0.25">
      <c r="B12" s="4">
        <v>44197</v>
      </c>
      <c r="C12" s="5">
        <v>8</v>
      </c>
      <c r="D12" s="11">
        <v>3.36269999999999</v>
      </c>
      <c r="E12" s="11"/>
      <c r="F12" s="24">
        <f t="shared" si="0"/>
        <v>6</v>
      </c>
    </row>
    <row r="13" spans="1:6" x14ac:dyDescent="0.25">
      <c r="B13" s="4">
        <v>44197</v>
      </c>
      <c r="C13" s="5">
        <v>9</v>
      </c>
      <c r="D13" s="11">
        <v>263.96210000000002</v>
      </c>
      <c r="E13" s="11"/>
      <c r="F13" s="24">
        <f t="shared" si="0"/>
        <v>6</v>
      </c>
    </row>
    <row r="14" spans="1:6" x14ac:dyDescent="0.25">
      <c r="B14" s="4">
        <v>44197</v>
      </c>
      <c r="C14" s="5">
        <v>10</v>
      </c>
      <c r="D14" s="11">
        <v>2813.3906999999999</v>
      </c>
      <c r="E14" s="11"/>
      <c r="F14" s="24">
        <f t="shared" si="0"/>
        <v>6</v>
      </c>
    </row>
    <row r="15" spans="1:6" x14ac:dyDescent="0.25">
      <c r="B15" s="4">
        <v>44197</v>
      </c>
      <c r="C15" s="5">
        <v>11</v>
      </c>
      <c r="D15" s="11">
        <v>7509.8693000000003</v>
      </c>
      <c r="E15" s="11"/>
      <c r="F15" s="24">
        <f t="shared" si="0"/>
        <v>6</v>
      </c>
    </row>
    <row r="16" spans="1:6" x14ac:dyDescent="0.25">
      <c r="B16" s="4">
        <v>44197</v>
      </c>
      <c r="C16" s="5">
        <v>12</v>
      </c>
      <c r="D16" s="11">
        <v>11579.4305</v>
      </c>
      <c r="E16" s="11"/>
      <c r="F16" s="24">
        <f t="shared" si="0"/>
        <v>6</v>
      </c>
    </row>
    <row r="17" spans="2:6" x14ac:dyDescent="0.25">
      <c r="B17" s="4">
        <v>44197</v>
      </c>
      <c r="C17" s="5">
        <v>13</v>
      </c>
      <c r="D17" s="11">
        <v>12048.5039</v>
      </c>
      <c r="E17" s="11"/>
      <c r="F17" s="24">
        <f t="shared" si="0"/>
        <v>6</v>
      </c>
    </row>
    <row r="18" spans="2:6" x14ac:dyDescent="0.25">
      <c r="B18" s="4">
        <v>44197</v>
      </c>
      <c r="C18" s="5">
        <v>14</v>
      </c>
      <c r="D18" s="11">
        <v>7764.0296999999991</v>
      </c>
      <c r="E18" s="11"/>
      <c r="F18" s="24">
        <f t="shared" si="0"/>
        <v>6</v>
      </c>
    </row>
    <row r="19" spans="2:6" x14ac:dyDescent="0.25">
      <c r="B19" s="4">
        <v>44197</v>
      </c>
      <c r="C19" s="5">
        <v>15</v>
      </c>
      <c r="D19" s="11">
        <v>4241.3031000000001</v>
      </c>
      <c r="E19" s="11"/>
      <c r="F19" s="24">
        <f t="shared" si="0"/>
        <v>6</v>
      </c>
    </row>
    <row r="20" spans="2:6" x14ac:dyDescent="0.25">
      <c r="B20" s="4">
        <v>44197</v>
      </c>
      <c r="C20" s="5">
        <v>16</v>
      </c>
      <c r="D20" s="11">
        <v>2163.3154</v>
      </c>
      <c r="E20" s="11"/>
      <c r="F20" s="24">
        <f t="shared" si="0"/>
        <v>6</v>
      </c>
    </row>
    <row r="21" spans="2:6" x14ac:dyDescent="0.25">
      <c r="B21" s="4">
        <v>44197</v>
      </c>
      <c r="C21" s="5">
        <v>17</v>
      </c>
      <c r="D21" s="11">
        <v>414.19600000000003</v>
      </c>
      <c r="E21" s="11"/>
      <c r="F21" s="24">
        <f t="shared" si="0"/>
        <v>6</v>
      </c>
    </row>
    <row r="22" spans="2:6" x14ac:dyDescent="0.25">
      <c r="B22" s="4">
        <v>44197</v>
      </c>
      <c r="C22" s="5">
        <v>18</v>
      </c>
      <c r="D22" s="11">
        <v>5.9583999999999993</v>
      </c>
      <c r="E22" s="11"/>
      <c r="F22" s="24">
        <f t="shared" si="0"/>
        <v>6</v>
      </c>
    </row>
    <row r="23" spans="2:6" x14ac:dyDescent="0.25">
      <c r="B23" s="4">
        <v>44197</v>
      </c>
      <c r="C23" s="5">
        <v>19</v>
      </c>
      <c r="D23" s="11">
        <v>3.1034999999999999</v>
      </c>
      <c r="E23" s="11"/>
      <c r="F23" s="24">
        <f t="shared" si="0"/>
        <v>6</v>
      </c>
    </row>
    <row r="24" spans="2:6" x14ac:dyDescent="0.25">
      <c r="B24" s="4">
        <v>44197</v>
      </c>
      <c r="C24" s="5">
        <v>20</v>
      </c>
      <c r="D24" s="11">
        <v>4.3040999999999991</v>
      </c>
      <c r="E24" s="11"/>
      <c r="F24" s="24">
        <f t="shared" si="0"/>
        <v>6</v>
      </c>
    </row>
    <row r="25" spans="2:6" x14ac:dyDescent="0.25">
      <c r="B25" s="4">
        <v>44197</v>
      </c>
      <c r="C25" s="5">
        <v>21</v>
      </c>
      <c r="D25" s="11">
        <v>4.9172999999999902</v>
      </c>
      <c r="E25" s="11"/>
      <c r="F25" s="24">
        <f t="shared" si="0"/>
        <v>6</v>
      </c>
    </row>
    <row r="26" spans="2:6" x14ac:dyDescent="0.25">
      <c r="B26" s="4">
        <v>44197</v>
      </c>
      <c r="C26" s="5">
        <v>22</v>
      </c>
      <c r="D26" s="11">
        <v>4.0746000000000002</v>
      </c>
      <c r="E26" s="11"/>
      <c r="F26" s="24">
        <f t="shared" si="0"/>
        <v>6</v>
      </c>
    </row>
    <row r="27" spans="2:6" x14ac:dyDescent="0.25">
      <c r="B27" s="4">
        <v>44197</v>
      </c>
      <c r="C27" s="5">
        <v>23</v>
      </c>
      <c r="D27" s="11">
        <v>3.3158999999999996</v>
      </c>
      <c r="E27" s="11"/>
      <c r="F27" s="24">
        <f t="shared" si="0"/>
        <v>6</v>
      </c>
    </row>
    <row r="28" spans="2:6" x14ac:dyDescent="0.25">
      <c r="B28" s="4">
        <v>44197</v>
      </c>
      <c r="C28" s="5">
        <v>24</v>
      </c>
      <c r="D28" s="11">
        <v>3.6947999999999999</v>
      </c>
      <c r="E28" s="11"/>
      <c r="F28" s="24">
        <f t="shared" si="0"/>
        <v>6</v>
      </c>
    </row>
    <row r="29" spans="2:6" x14ac:dyDescent="0.25">
      <c r="B29" s="4">
        <v>44198</v>
      </c>
      <c r="C29" s="5">
        <v>1</v>
      </c>
      <c r="D29" s="11">
        <v>3.3371</v>
      </c>
      <c r="E29" s="11"/>
      <c r="F29" s="24">
        <f t="shared" si="0"/>
        <v>7</v>
      </c>
    </row>
    <row r="30" spans="2:6" x14ac:dyDescent="0.25">
      <c r="B30" s="4">
        <v>44198</v>
      </c>
      <c r="C30" s="5">
        <v>2</v>
      </c>
      <c r="D30" s="11">
        <v>4.8931999999999896</v>
      </c>
      <c r="E30" s="11"/>
      <c r="F30" s="24">
        <f t="shared" si="0"/>
        <v>7</v>
      </c>
    </row>
    <row r="31" spans="2:6" x14ac:dyDescent="0.25">
      <c r="B31" s="4">
        <v>44198</v>
      </c>
      <c r="C31" s="5">
        <v>3</v>
      </c>
      <c r="D31" s="11">
        <v>4.5600999999999994</v>
      </c>
      <c r="E31" s="11"/>
      <c r="F31" s="24">
        <f t="shared" si="0"/>
        <v>7</v>
      </c>
    </row>
    <row r="32" spans="2:6" x14ac:dyDescent="0.25">
      <c r="B32" s="4">
        <v>44198</v>
      </c>
      <c r="C32" s="5">
        <v>4</v>
      </c>
      <c r="D32" s="11">
        <v>4.7847999999999997</v>
      </c>
      <c r="E32" s="11"/>
      <c r="F32" s="24">
        <f t="shared" si="0"/>
        <v>7</v>
      </c>
    </row>
    <row r="33" spans="2:6" x14ac:dyDescent="0.25">
      <c r="B33" s="4">
        <v>44198</v>
      </c>
      <c r="C33" s="5">
        <v>5</v>
      </c>
      <c r="D33" s="11">
        <v>4.1795999999999998</v>
      </c>
      <c r="E33" s="11"/>
      <c r="F33" s="24">
        <f t="shared" si="0"/>
        <v>7</v>
      </c>
    </row>
    <row r="34" spans="2:6" x14ac:dyDescent="0.25">
      <c r="B34" s="4">
        <v>44198</v>
      </c>
      <c r="C34" s="5">
        <v>6</v>
      </c>
      <c r="D34" s="11">
        <v>4.8571</v>
      </c>
      <c r="E34" s="11"/>
      <c r="F34" s="24">
        <f t="shared" si="0"/>
        <v>7</v>
      </c>
    </row>
    <row r="35" spans="2:6" x14ac:dyDescent="0.25">
      <c r="B35" s="4">
        <v>44198</v>
      </c>
      <c r="C35" s="5">
        <v>7</v>
      </c>
      <c r="D35" s="11">
        <v>4.0820999999999996</v>
      </c>
      <c r="E35" s="11"/>
      <c r="F35" s="24">
        <f t="shared" si="0"/>
        <v>7</v>
      </c>
    </row>
    <row r="36" spans="2:6" x14ac:dyDescent="0.25">
      <c r="B36" s="4">
        <v>44198</v>
      </c>
      <c r="C36" s="5">
        <v>8</v>
      </c>
      <c r="D36" s="11">
        <v>3.5214999999999903</v>
      </c>
      <c r="E36" s="11"/>
      <c r="F36" s="24">
        <f t="shared" si="0"/>
        <v>7</v>
      </c>
    </row>
    <row r="37" spans="2:6" x14ac:dyDescent="0.25">
      <c r="B37" s="4">
        <v>44198</v>
      </c>
      <c r="C37" s="5">
        <v>9</v>
      </c>
      <c r="D37" s="11">
        <v>187.64860000000002</v>
      </c>
      <c r="E37" s="11"/>
      <c r="F37" s="24">
        <f t="shared" si="0"/>
        <v>7</v>
      </c>
    </row>
    <row r="38" spans="2:6" x14ac:dyDescent="0.25">
      <c r="B38" s="4">
        <v>44198</v>
      </c>
      <c r="C38" s="5">
        <v>10</v>
      </c>
      <c r="D38" s="11">
        <v>1336.47</v>
      </c>
      <c r="E38" s="11"/>
      <c r="F38" s="24">
        <f t="shared" si="0"/>
        <v>7</v>
      </c>
    </row>
    <row r="39" spans="2:6" x14ac:dyDescent="0.25">
      <c r="B39" s="4">
        <v>44198</v>
      </c>
      <c r="C39" s="5">
        <v>11</v>
      </c>
      <c r="D39" s="11">
        <v>2719.8915000000002</v>
      </c>
      <c r="E39" s="11"/>
      <c r="F39" s="24">
        <f t="shared" si="0"/>
        <v>7</v>
      </c>
    </row>
    <row r="40" spans="2:6" x14ac:dyDescent="0.25">
      <c r="B40" s="4">
        <v>44198</v>
      </c>
      <c r="C40" s="5">
        <v>12</v>
      </c>
      <c r="D40" s="11">
        <v>5016.1484</v>
      </c>
      <c r="E40" s="11"/>
      <c r="F40" s="24">
        <f t="shared" si="0"/>
        <v>7</v>
      </c>
    </row>
    <row r="41" spans="2:6" x14ac:dyDescent="0.25">
      <c r="B41" s="4">
        <v>44198</v>
      </c>
      <c r="C41" s="5">
        <v>13</v>
      </c>
      <c r="D41" s="11">
        <v>7739.917300000001</v>
      </c>
      <c r="E41" s="11"/>
      <c r="F41" s="24">
        <f t="shared" si="0"/>
        <v>7</v>
      </c>
    </row>
    <row r="42" spans="2:6" x14ac:dyDescent="0.25">
      <c r="B42" s="4">
        <v>44198</v>
      </c>
      <c r="C42" s="5">
        <v>14</v>
      </c>
      <c r="D42" s="11">
        <v>9009.2429000000011</v>
      </c>
      <c r="E42" s="11"/>
      <c r="F42" s="24">
        <f t="shared" si="0"/>
        <v>7</v>
      </c>
    </row>
    <row r="43" spans="2:6" x14ac:dyDescent="0.25">
      <c r="B43" s="4">
        <v>44198</v>
      </c>
      <c r="C43" s="5">
        <v>15</v>
      </c>
      <c r="D43" s="11">
        <v>3778.9922999999999</v>
      </c>
      <c r="E43" s="11"/>
      <c r="F43" s="24">
        <f t="shared" si="0"/>
        <v>7</v>
      </c>
    </row>
    <row r="44" spans="2:6" x14ac:dyDescent="0.25">
      <c r="B44" s="4">
        <v>44198</v>
      </c>
      <c r="C44" s="5">
        <v>16</v>
      </c>
      <c r="D44" s="11">
        <v>1485.6989999999996</v>
      </c>
      <c r="E44" s="11"/>
      <c r="F44" s="24">
        <f t="shared" si="0"/>
        <v>7</v>
      </c>
    </row>
    <row r="45" spans="2:6" x14ac:dyDescent="0.25">
      <c r="B45" s="4">
        <v>44198</v>
      </c>
      <c r="C45" s="5">
        <v>17</v>
      </c>
      <c r="D45" s="11">
        <v>238.047</v>
      </c>
      <c r="E45" s="11"/>
      <c r="F45" s="24">
        <f t="shared" si="0"/>
        <v>7</v>
      </c>
    </row>
    <row r="46" spans="2:6" x14ac:dyDescent="0.25">
      <c r="B46" s="4">
        <v>44198</v>
      </c>
      <c r="C46" s="5">
        <v>18</v>
      </c>
      <c r="D46" s="11">
        <v>3.5518000000000001</v>
      </c>
      <c r="E46" s="11"/>
      <c r="F46" s="24">
        <f t="shared" si="0"/>
        <v>7</v>
      </c>
    </row>
    <row r="47" spans="2:6" x14ac:dyDescent="0.25">
      <c r="B47" s="4">
        <v>44198</v>
      </c>
      <c r="C47" s="5">
        <v>19</v>
      </c>
      <c r="D47" s="11">
        <v>2.6949000000000001</v>
      </c>
      <c r="E47" s="11"/>
      <c r="F47" s="24">
        <f t="shared" si="0"/>
        <v>7</v>
      </c>
    </row>
    <row r="48" spans="2:6" x14ac:dyDescent="0.25">
      <c r="B48" s="4">
        <v>44198</v>
      </c>
      <c r="C48" s="5">
        <v>20</v>
      </c>
      <c r="D48" s="11">
        <v>2.5044999999999997</v>
      </c>
      <c r="E48" s="11"/>
      <c r="F48" s="24">
        <f t="shared" si="0"/>
        <v>7</v>
      </c>
    </row>
    <row r="49" spans="2:6" x14ac:dyDescent="0.25">
      <c r="B49" s="4">
        <v>44198</v>
      </c>
      <c r="C49" s="5">
        <v>21</v>
      </c>
      <c r="D49" s="11">
        <v>2.2263000000000002</v>
      </c>
      <c r="E49" s="11"/>
      <c r="F49" s="24">
        <f t="shared" si="0"/>
        <v>7</v>
      </c>
    </row>
    <row r="50" spans="2:6" x14ac:dyDescent="0.25">
      <c r="B50" s="4">
        <v>44198</v>
      </c>
      <c r="C50" s="5">
        <v>22</v>
      </c>
      <c r="D50" s="11">
        <v>3.2955000000000001</v>
      </c>
      <c r="E50" s="11"/>
      <c r="F50" s="24">
        <f t="shared" si="0"/>
        <v>7</v>
      </c>
    </row>
    <row r="51" spans="2:6" x14ac:dyDescent="0.25">
      <c r="B51" s="4">
        <v>44198</v>
      </c>
      <c r="C51" s="5">
        <v>23</v>
      </c>
      <c r="D51" s="11">
        <v>2.3176000000000001</v>
      </c>
      <c r="E51" s="11"/>
      <c r="F51" s="24">
        <f t="shared" si="0"/>
        <v>7</v>
      </c>
    </row>
    <row r="52" spans="2:6" x14ac:dyDescent="0.25">
      <c r="B52" s="4">
        <v>44198</v>
      </c>
      <c r="C52" s="5">
        <v>24</v>
      </c>
      <c r="D52" s="11">
        <v>2.3176000000000001</v>
      </c>
      <c r="E52" s="11"/>
      <c r="F52" s="24">
        <f t="shared" si="0"/>
        <v>7</v>
      </c>
    </row>
    <row r="53" spans="2:6" x14ac:dyDescent="0.25">
      <c r="B53" s="4">
        <v>44199</v>
      </c>
      <c r="C53" s="5">
        <v>1</v>
      </c>
      <c r="D53" s="11">
        <v>2.4685999999999999</v>
      </c>
      <c r="E53" s="11"/>
      <c r="F53" s="24">
        <f t="shared" si="0"/>
        <v>1</v>
      </c>
    </row>
    <row r="54" spans="2:6" x14ac:dyDescent="0.25">
      <c r="B54" s="4">
        <v>44199</v>
      </c>
      <c r="C54" s="5">
        <v>2</v>
      </c>
      <c r="D54" s="11">
        <v>2.5052999999999996</v>
      </c>
      <c r="E54" s="11"/>
      <c r="F54" s="24">
        <f t="shared" si="0"/>
        <v>1</v>
      </c>
    </row>
    <row r="55" spans="2:6" x14ac:dyDescent="0.25">
      <c r="B55" s="4">
        <v>44199</v>
      </c>
      <c r="C55" s="5">
        <v>3</v>
      </c>
      <c r="D55" s="11">
        <v>2.6196000000000002</v>
      </c>
      <c r="E55" s="11"/>
      <c r="F55" s="24">
        <f t="shared" si="0"/>
        <v>1</v>
      </c>
    </row>
    <row r="56" spans="2:6" x14ac:dyDescent="0.25">
      <c r="B56" s="4">
        <v>44199</v>
      </c>
      <c r="C56" s="5">
        <v>4</v>
      </c>
      <c r="D56" s="11">
        <v>3.36459999999999</v>
      </c>
      <c r="E56" s="11"/>
      <c r="F56" s="24">
        <f t="shared" si="0"/>
        <v>1</v>
      </c>
    </row>
    <row r="57" spans="2:6" x14ac:dyDescent="0.25">
      <c r="B57" s="4">
        <v>44199</v>
      </c>
      <c r="C57" s="5">
        <v>5</v>
      </c>
      <c r="D57" s="11">
        <v>3.8100999999999998</v>
      </c>
      <c r="E57" s="11"/>
      <c r="F57" s="24">
        <f t="shared" si="0"/>
        <v>1</v>
      </c>
    </row>
    <row r="58" spans="2:6" x14ac:dyDescent="0.25">
      <c r="B58" s="4">
        <v>44199</v>
      </c>
      <c r="C58" s="5">
        <v>6</v>
      </c>
      <c r="D58" s="11">
        <v>3.3850999999999902</v>
      </c>
      <c r="E58" s="11"/>
      <c r="F58" s="24">
        <f t="shared" si="0"/>
        <v>1</v>
      </c>
    </row>
    <row r="59" spans="2:6" x14ac:dyDescent="0.25">
      <c r="B59" s="4">
        <v>44199</v>
      </c>
      <c r="C59" s="5">
        <v>7</v>
      </c>
      <c r="D59" s="11">
        <v>3.9482999999999904</v>
      </c>
      <c r="E59" s="11"/>
      <c r="F59" s="24">
        <f t="shared" si="0"/>
        <v>1</v>
      </c>
    </row>
    <row r="60" spans="2:6" x14ac:dyDescent="0.25">
      <c r="B60" s="4">
        <v>44199</v>
      </c>
      <c r="C60" s="5">
        <v>8</v>
      </c>
      <c r="D60" s="11">
        <v>3.9464999999999901</v>
      </c>
      <c r="E60" s="11"/>
      <c r="F60" s="24">
        <f t="shared" si="0"/>
        <v>1</v>
      </c>
    </row>
    <row r="61" spans="2:6" x14ac:dyDescent="0.25">
      <c r="B61" s="4">
        <v>44199</v>
      </c>
      <c r="C61" s="5">
        <v>9</v>
      </c>
      <c r="D61" s="11">
        <v>44.304400000000001</v>
      </c>
      <c r="E61" s="11"/>
      <c r="F61" s="24">
        <f t="shared" si="0"/>
        <v>1</v>
      </c>
    </row>
    <row r="62" spans="2:6" x14ac:dyDescent="0.25">
      <c r="B62" s="4">
        <v>44199</v>
      </c>
      <c r="C62" s="5">
        <v>10</v>
      </c>
      <c r="D62" s="11">
        <v>266.21069999999997</v>
      </c>
      <c r="E62" s="11"/>
      <c r="F62" s="24">
        <f t="shared" si="0"/>
        <v>1</v>
      </c>
    </row>
    <row r="63" spans="2:6" x14ac:dyDescent="0.25">
      <c r="B63" s="4">
        <v>44199</v>
      </c>
      <c r="C63" s="5">
        <v>11</v>
      </c>
      <c r="D63" s="11">
        <v>876.42660000000001</v>
      </c>
      <c r="E63" s="11"/>
      <c r="F63" s="24">
        <f t="shared" si="0"/>
        <v>1</v>
      </c>
    </row>
    <row r="64" spans="2:6" x14ac:dyDescent="0.25">
      <c r="B64" s="4">
        <v>44199</v>
      </c>
      <c r="C64" s="5">
        <v>12</v>
      </c>
      <c r="D64" s="11">
        <v>2356.1516999999999</v>
      </c>
      <c r="E64" s="11"/>
      <c r="F64" s="24">
        <f t="shared" si="0"/>
        <v>1</v>
      </c>
    </row>
    <row r="65" spans="2:6" x14ac:dyDescent="0.25">
      <c r="B65" s="4">
        <v>44199</v>
      </c>
      <c r="C65" s="5">
        <v>13</v>
      </c>
      <c r="D65" s="11">
        <v>5868.7311</v>
      </c>
      <c r="E65" s="11"/>
      <c r="F65" s="24">
        <f t="shared" si="0"/>
        <v>1</v>
      </c>
    </row>
    <row r="66" spans="2:6" x14ac:dyDescent="0.25">
      <c r="B66" s="4">
        <v>44199</v>
      </c>
      <c r="C66" s="5">
        <v>14</v>
      </c>
      <c r="D66" s="11">
        <v>6703.8067000000001</v>
      </c>
      <c r="E66" s="11"/>
      <c r="F66" s="24">
        <f t="shared" si="0"/>
        <v>1</v>
      </c>
    </row>
    <row r="67" spans="2:6" x14ac:dyDescent="0.25">
      <c r="B67" s="4">
        <v>44199</v>
      </c>
      <c r="C67" s="5">
        <v>15</v>
      </c>
      <c r="D67" s="11">
        <v>8889.3530999999984</v>
      </c>
      <c r="E67" s="11"/>
      <c r="F67" s="24">
        <f t="shared" si="0"/>
        <v>1</v>
      </c>
    </row>
    <row r="68" spans="2:6" x14ac:dyDescent="0.25">
      <c r="B68" s="4">
        <v>44199</v>
      </c>
      <c r="C68" s="5">
        <v>16</v>
      </c>
      <c r="D68" s="11">
        <v>4716.8637999999992</v>
      </c>
      <c r="E68" s="11"/>
      <c r="F68" s="24">
        <f t="shared" si="0"/>
        <v>1</v>
      </c>
    </row>
    <row r="69" spans="2:6" x14ac:dyDescent="0.25">
      <c r="B69" s="4">
        <v>44199</v>
      </c>
      <c r="C69" s="5">
        <v>17</v>
      </c>
      <c r="D69" s="11">
        <v>700.37290000000007</v>
      </c>
      <c r="E69" s="11"/>
      <c r="F69" s="24">
        <f t="shared" si="0"/>
        <v>1</v>
      </c>
    </row>
    <row r="70" spans="2:6" x14ac:dyDescent="0.25">
      <c r="B70" s="4">
        <v>44199</v>
      </c>
      <c r="C70" s="5">
        <v>18</v>
      </c>
      <c r="D70" s="11">
        <v>10.922699999999999</v>
      </c>
      <c r="E70" s="11"/>
      <c r="F70" s="24">
        <f t="shared" ref="F70:F133" si="1">WEEKDAY(B70)</f>
        <v>1</v>
      </c>
    </row>
    <row r="71" spans="2:6" x14ac:dyDescent="0.25">
      <c r="B71" s="4">
        <v>44199</v>
      </c>
      <c r="C71" s="5">
        <v>19</v>
      </c>
      <c r="D71" s="11">
        <v>1.9182000000000001</v>
      </c>
      <c r="E71" s="11"/>
      <c r="F71" s="24">
        <f t="shared" si="1"/>
        <v>1</v>
      </c>
    </row>
    <row r="72" spans="2:6" x14ac:dyDescent="0.25">
      <c r="B72" s="4">
        <v>44199</v>
      </c>
      <c r="C72" s="5">
        <v>20</v>
      </c>
      <c r="D72" s="11">
        <v>1.8209</v>
      </c>
      <c r="E72" s="11"/>
      <c r="F72" s="24">
        <f t="shared" si="1"/>
        <v>1</v>
      </c>
    </row>
    <row r="73" spans="2:6" x14ac:dyDescent="0.25">
      <c r="B73" s="4">
        <v>44199</v>
      </c>
      <c r="C73" s="5">
        <v>21</v>
      </c>
      <c r="D73" s="11">
        <v>2.2408000000000001</v>
      </c>
      <c r="E73" s="11"/>
      <c r="F73" s="24">
        <f t="shared" si="1"/>
        <v>1</v>
      </c>
    </row>
    <row r="74" spans="2:6" x14ac:dyDescent="0.25">
      <c r="B74" s="4">
        <v>44199</v>
      </c>
      <c r="C74" s="5">
        <v>22</v>
      </c>
      <c r="D74" s="11">
        <v>1.8807</v>
      </c>
      <c r="E74" s="11"/>
      <c r="F74" s="24">
        <f t="shared" si="1"/>
        <v>1</v>
      </c>
    </row>
    <row r="75" spans="2:6" x14ac:dyDescent="0.25">
      <c r="B75" s="4">
        <v>44199</v>
      </c>
      <c r="C75" s="5">
        <v>23</v>
      </c>
      <c r="D75" s="11">
        <v>1.8389</v>
      </c>
      <c r="E75" s="11"/>
      <c r="F75" s="24">
        <f t="shared" si="1"/>
        <v>1</v>
      </c>
    </row>
    <row r="76" spans="2:6" x14ac:dyDescent="0.25">
      <c r="B76" s="4">
        <v>44199</v>
      </c>
      <c r="C76" s="5">
        <v>24</v>
      </c>
      <c r="D76" s="11">
        <v>2.6734</v>
      </c>
      <c r="E76" s="11"/>
      <c r="F76" s="24">
        <f t="shared" si="1"/>
        <v>1</v>
      </c>
    </row>
    <row r="77" spans="2:6" x14ac:dyDescent="0.25">
      <c r="B77" s="4">
        <v>44200</v>
      </c>
      <c r="C77" s="5">
        <v>1</v>
      </c>
      <c r="D77" s="11">
        <v>1.8209</v>
      </c>
      <c r="E77" s="11"/>
      <c r="F77" s="24">
        <f t="shared" si="1"/>
        <v>2</v>
      </c>
    </row>
    <row r="78" spans="2:6" x14ac:dyDescent="0.25">
      <c r="B78" s="4">
        <v>44200</v>
      </c>
      <c r="C78" s="5">
        <v>2</v>
      </c>
      <c r="D78" s="11">
        <v>3.0958000000000001</v>
      </c>
      <c r="E78" s="11"/>
      <c r="F78" s="24">
        <f t="shared" si="1"/>
        <v>2</v>
      </c>
    </row>
    <row r="79" spans="2:6" x14ac:dyDescent="0.25">
      <c r="B79" s="4">
        <v>44200</v>
      </c>
      <c r="C79" s="5">
        <v>3</v>
      </c>
      <c r="D79" s="11">
        <v>3.0394999999999999</v>
      </c>
      <c r="E79" s="11"/>
      <c r="F79" s="24">
        <f t="shared" si="1"/>
        <v>2</v>
      </c>
    </row>
    <row r="80" spans="2:6" x14ac:dyDescent="0.25">
      <c r="B80" s="4">
        <v>44200</v>
      </c>
      <c r="C80" s="5">
        <v>4</v>
      </c>
      <c r="D80" s="11">
        <v>3.7750999999999997</v>
      </c>
      <c r="E80" s="11"/>
      <c r="F80" s="24">
        <f t="shared" si="1"/>
        <v>2</v>
      </c>
    </row>
    <row r="81" spans="2:6" x14ac:dyDescent="0.25">
      <c r="B81" s="4">
        <v>44200</v>
      </c>
      <c r="C81" s="5">
        <v>5</v>
      </c>
      <c r="D81" s="11">
        <v>3.2493999999999903</v>
      </c>
      <c r="E81" s="11"/>
      <c r="F81" s="24">
        <f t="shared" si="1"/>
        <v>2</v>
      </c>
    </row>
    <row r="82" spans="2:6" x14ac:dyDescent="0.25">
      <c r="B82" s="4">
        <v>44200</v>
      </c>
      <c r="C82" s="5">
        <v>6</v>
      </c>
      <c r="D82" s="11">
        <v>4.5831</v>
      </c>
      <c r="E82" s="11"/>
      <c r="F82" s="24">
        <f t="shared" si="1"/>
        <v>2</v>
      </c>
    </row>
    <row r="83" spans="2:6" x14ac:dyDescent="0.25">
      <c r="B83" s="4">
        <v>44200</v>
      </c>
      <c r="C83" s="5">
        <v>7</v>
      </c>
      <c r="D83" s="11">
        <v>4.5165999999999995</v>
      </c>
      <c r="E83" s="11"/>
      <c r="F83" s="24">
        <f t="shared" si="1"/>
        <v>2</v>
      </c>
    </row>
    <row r="84" spans="2:6" x14ac:dyDescent="0.25">
      <c r="B84" s="4">
        <v>44200</v>
      </c>
      <c r="C84" s="5">
        <v>8</v>
      </c>
      <c r="D84" s="11">
        <v>5.6387</v>
      </c>
      <c r="E84" s="11"/>
      <c r="F84" s="24">
        <f t="shared" si="1"/>
        <v>2</v>
      </c>
    </row>
    <row r="85" spans="2:6" x14ac:dyDescent="0.25">
      <c r="B85" s="4">
        <v>44200</v>
      </c>
      <c r="C85" s="5">
        <v>9</v>
      </c>
      <c r="D85" s="11">
        <v>66.830299999999994</v>
      </c>
      <c r="E85" s="11"/>
      <c r="F85" s="24">
        <f t="shared" si="1"/>
        <v>2</v>
      </c>
    </row>
    <row r="86" spans="2:6" x14ac:dyDescent="0.25">
      <c r="B86" s="4">
        <v>44200</v>
      </c>
      <c r="C86" s="5">
        <v>10</v>
      </c>
      <c r="D86" s="11">
        <v>280.17560000000003</v>
      </c>
      <c r="E86" s="11"/>
      <c r="F86" s="24">
        <f t="shared" si="1"/>
        <v>2</v>
      </c>
    </row>
    <row r="87" spans="2:6" x14ac:dyDescent="0.25">
      <c r="B87" s="4">
        <v>44200</v>
      </c>
      <c r="C87" s="5">
        <v>11</v>
      </c>
      <c r="D87" s="11">
        <v>693.47149999999999</v>
      </c>
      <c r="E87" s="11"/>
      <c r="F87" s="24">
        <f t="shared" si="1"/>
        <v>2</v>
      </c>
    </row>
    <row r="88" spans="2:6" x14ac:dyDescent="0.25">
      <c r="B88" s="4">
        <v>44200</v>
      </c>
      <c r="C88" s="5">
        <v>12</v>
      </c>
      <c r="D88" s="11">
        <v>998.59019999999896</v>
      </c>
      <c r="E88" s="11"/>
      <c r="F88" s="24">
        <f t="shared" si="1"/>
        <v>2</v>
      </c>
    </row>
    <row r="89" spans="2:6" x14ac:dyDescent="0.25">
      <c r="B89" s="4">
        <v>44200</v>
      </c>
      <c r="C89" s="5">
        <v>13</v>
      </c>
      <c r="D89" s="11">
        <v>1090.9007999999999</v>
      </c>
      <c r="E89" s="11"/>
      <c r="F89" s="24">
        <f t="shared" si="1"/>
        <v>2</v>
      </c>
    </row>
    <row r="90" spans="2:6" x14ac:dyDescent="0.25">
      <c r="B90" s="4">
        <v>44200</v>
      </c>
      <c r="C90" s="5">
        <v>14</v>
      </c>
      <c r="D90" s="11">
        <v>867.30399999999997</v>
      </c>
      <c r="E90" s="11"/>
      <c r="F90" s="24">
        <f t="shared" si="1"/>
        <v>2</v>
      </c>
    </row>
    <row r="91" spans="2:6" x14ac:dyDescent="0.25">
      <c r="B91" s="4">
        <v>44200</v>
      </c>
      <c r="C91" s="5">
        <v>15</v>
      </c>
      <c r="D91" s="11">
        <v>294.90129999999999</v>
      </c>
      <c r="E91" s="11"/>
      <c r="F91" s="24">
        <f t="shared" si="1"/>
        <v>2</v>
      </c>
    </row>
    <row r="92" spans="2:6" x14ac:dyDescent="0.25">
      <c r="B92" s="4">
        <v>44200</v>
      </c>
      <c r="C92" s="5">
        <v>16</v>
      </c>
      <c r="D92" s="11">
        <v>170.557999999999</v>
      </c>
      <c r="E92" s="11"/>
      <c r="F92" s="24">
        <f t="shared" si="1"/>
        <v>2</v>
      </c>
    </row>
    <row r="93" spans="2:6" x14ac:dyDescent="0.25">
      <c r="B93" s="4">
        <v>44200</v>
      </c>
      <c r="C93" s="5">
        <v>17</v>
      </c>
      <c r="D93" s="11">
        <v>55.330399999999997</v>
      </c>
      <c r="E93" s="11"/>
      <c r="F93" s="24">
        <f t="shared" si="1"/>
        <v>2</v>
      </c>
    </row>
    <row r="94" spans="2:6" x14ac:dyDescent="0.25">
      <c r="B94" s="4">
        <v>44200</v>
      </c>
      <c r="C94" s="5">
        <v>18</v>
      </c>
      <c r="D94" s="11">
        <v>6.6841999999999997</v>
      </c>
      <c r="E94" s="11"/>
      <c r="F94" s="24">
        <f t="shared" si="1"/>
        <v>2</v>
      </c>
    </row>
    <row r="95" spans="2:6" x14ac:dyDescent="0.25">
      <c r="B95" s="4">
        <v>44200</v>
      </c>
      <c r="C95" s="5">
        <v>19</v>
      </c>
      <c r="D95" s="11">
        <v>3.0352999999999999</v>
      </c>
      <c r="E95" s="11"/>
      <c r="F95" s="24">
        <f t="shared" si="1"/>
        <v>2</v>
      </c>
    </row>
    <row r="96" spans="2:6" x14ac:dyDescent="0.25">
      <c r="B96" s="4">
        <v>44200</v>
      </c>
      <c r="C96" s="5">
        <v>20</v>
      </c>
      <c r="D96" s="11">
        <v>3.1034999999999999</v>
      </c>
      <c r="E96" s="11"/>
      <c r="F96" s="24">
        <f t="shared" si="1"/>
        <v>2</v>
      </c>
    </row>
    <row r="97" spans="2:6" x14ac:dyDescent="0.25">
      <c r="B97" s="4">
        <v>44200</v>
      </c>
      <c r="C97" s="5">
        <v>21</v>
      </c>
      <c r="D97" s="11">
        <v>3.4748000000000001</v>
      </c>
      <c r="E97" s="11"/>
      <c r="F97" s="24">
        <f t="shared" si="1"/>
        <v>2</v>
      </c>
    </row>
    <row r="98" spans="2:6" x14ac:dyDescent="0.25">
      <c r="B98" s="4">
        <v>44200</v>
      </c>
      <c r="C98" s="5">
        <v>22</v>
      </c>
      <c r="D98" s="11">
        <v>4.8596999999999992</v>
      </c>
      <c r="E98" s="11"/>
      <c r="F98" s="24">
        <f t="shared" si="1"/>
        <v>2</v>
      </c>
    </row>
    <row r="99" spans="2:6" x14ac:dyDescent="0.25">
      <c r="B99" s="4">
        <v>44200</v>
      </c>
      <c r="C99" s="5">
        <v>23</v>
      </c>
      <c r="D99" s="11">
        <v>7.7293999999999992</v>
      </c>
      <c r="E99" s="11"/>
      <c r="F99" s="24">
        <f t="shared" si="1"/>
        <v>2</v>
      </c>
    </row>
    <row r="100" spans="2:6" x14ac:dyDescent="0.25">
      <c r="B100" s="4">
        <v>44200</v>
      </c>
      <c r="C100" s="5">
        <v>24</v>
      </c>
      <c r="D100" s="11">
        <v>5.0089999999999906</v>
      </c>
      <c r="E100" s="11"/>
      <c r="F100" s="24">
        <f t="shared" si="1"/>
        <v>2</v>
      </c>
    </row>
    <row r="101" spans="2:6" x14ac:dyDescent="0.25">
      <c r="B101" s="4">
        <v>44201</v>
      </c>
      <c r="C101" s="5">
        <v>1</v>
      </c>
      <c r="D101" s="11">
        <v>7.0104000000000006</v>
      </c>
      <c r="E101" s="11"/>
      <c r="F101" s="24">
        <f t="shared" si="1"/>
        <v>3</v>
      </c>
    </row>
    <row r="102" spans="2:6" x14ac:dyDescent="0.25">
      <c r="B102" s="4">
        <v>44201</v>
      </c>
      <c r="C102" s="5">
        <v>2</v>
      </c>
      <c r="D102" s="11">
        <v>9.0904999999999898</v>
      </c>
      <c r="E102" s="11"/>
      <c r="F102" s="24">
        <f t="shared" si="1"/>
        <v>3</v>
      </c>
    </row>
    <row r="103" spans="2:6" x14ac:dyDescent="0.25">
      <c r="B103" s="4">
        <v>44201</v>
      </c>
      <c r="C103" s="5">
        <v>3</v>
      </c>
      <c r="D103" s="11">
        <v>13.1907</v>
      </c>
      <c r="E103" s="11"/>
      <c r="F103" s="24">
        <f t="shared" si="1"/>
        <v>3</v>
      </c>
    </row>
    <row r="104" spans="2:6" x14ac:dyDescent="0.25">
      <c r="B104" s="4">
        <v>44201</v>
      </c>
      <c r="C104" s="5">
        <v>4</v>
      </c>
      <c r="D104" s="11">
        <v>16.3584</v>
      </c>
      <c r="E104" s="11"/>
      <c r="F104" s="24">
        <f t="shared" si="1"/>
        <v>3</v>
      </c>
    </row>
    <row r="105" spans="2:6" x14ac:dyDescent="0.25">
      <c r="B105" s="4">
        <v>44201</v>
      </c>
      <c r="C105" s="5">
        <v>5</v>
      </c>
      <c r="D105" s="11">
        <v>17.318599999999901</v>
      </c>
      <c r="E105" s="11"/>
      <c r="F105" s="24">
        <f t="shared" si="1"/>
        <v>3</v>
      </c>
    </row>
    <row r="106" spans="2:6" x14ac:dyDescent="0.25">
      <c r="B106" s="4">
        <v>44201</v>
      </c>
      <c r="C106" s="5">
        <v>6</v>
      </c>
      <c r="D106" s="11">
        <v>8.3531999999999993</v>
      </c>
      <c r="E106" s="11"/>
      <c r="F106" s="24">
        <f t="shared" si="1"/>
        <v>3</v>
      </c>
    </row>
    <row r="107" spans="2:6" x14ac:dyDescent="0.25">
      <c r="B107" s="4">
        <v>44201</v>
      </c>
      <c r="C107" s="5">
        <v>7</v>
      </c>
      <c r="D107" s="11">
        <v>7.5636000000000001</v>
      </c>
      <c r="E107" s="11"/>
      <c r="F107" s="24">
        <f t="shared" si="1"/>
        <v>3</v>
      </c>
    </row>
    <row r="108" spans="2:6" x14ac:dyDescent="0.25">
      <c r="B108" s="4">
        <v>44201</v>
      </c>
      <c r="C108" s="5">
        <v>8</v>
      </c>
      <c r="D108" s="11">
        <v>7.4836999999999998</v>
      </c>
      <c r="E108" s="11"/>
      <c r="F108" s="24">
        <f t="shared" si="1"/>
        <v>3</v>
      </c>
    </row>
    <row r="109" spans="2:6" x14ac:dyDescent="0.25">
      <c r="B109" s="4">
        <v>44201</v>
      </c>
      <c r="C109" s="5">
        <v>9</v>
      </c>
      <c r="D109" s="11">
        <v>384.83690000000001</v>
      </c>
      <c r="E109" s="11"/>
      <c r="F109" s="24">
        <f t="shared" si="1"/>
        <v>3</v>
      </c>
    </row>
    <row r="110" spans="2:6" x14ac:dyDescent="0.25">
      <c r="B110" s="4">
        <v>44201</v>
      </c>
      <c r="C110" s="5">
        <v>10</v>
      </c>
      <c r="D110" s="11">
        <v>4275.9013999999997</v>
      </c>
      <c r="E110" s="11"/>
      <c r="F110" s="24">
        <f t="shared" si="1"/>
        <v>3</v>
      </c>
    </row>
    <row r="111" spans="2:6" x14ac:dyDescent="0.25">
      <c r="B111" s="4">
        <v>44201</v>
      </c>
      <c r="C111" s="5">
        <v>11</v>
      </c>
      <c r="D111" s="11">
        <v>10922.563300000002</v>
      </c>
      <c r="E111" s="11"/>
      <c r="F111" s="24">
        <f t="shared" si="1"/>
        <v>3</v>
      </c>
    </row>
    <row r="112" spans="2:6" x14ac:dyDescent="0.25">
      <c r="B112" s="4">
        <v>44201</v>
      </c>
      <c r="C112" s="5">
        <v>12</v>
      </c>
      <c r="D112" s="11">
        <v>15437.837200000002</v>
      </c>
      <c r="E112" s="11"/>
      <c r="F112" s="24">
        <f t="shared" si="1"/>
        <v>3</v>
      </c>
    </row>
    <row r="113" spans="2:6" x14ac:dyDescent="0.25">
      <c r="B113" s="4">
        <v>44201</v>
      </c>
      <c r="C113" s="5">
        <v>13</v>
      </c>
      <c r="D113" s="11">
        <v>16378.946600000001</v>
      </c>
      <c r="E113" s="11"/>
      <c r="F113" s="24">
        <f t="shared" si="1"/>
        <v>3</v>
      </c>
    </row>
    <row r="114" spans="2:6" x14ac:dyDescent="0.25">
      <c r="B114" s="4">
        <v>44201</v>
      </c>
      <c r="C114" s="5">
        <v>14</v>
      </c>
      <c r="D114" s="11">
        <v>17223.683700000001</v>
      </c>
      <c r="E114" s="11"/>
      <c r="F114" s="24">
        <f t="shared" si="1"/>
        <v>3</v>
      </c>
    </row>
    <row r="115" spans="2:6" x14ac:dyDescent="0.25">
      <c r="B115" s="4">
        <v>44201</v>
      </c>
      <c r="C115" s="5">
        <v>15</v>
      </c>
      <c r="D115" s="11">
        <v>11832.978300000001</v>
      </c>
      <c r="E115" s="11"/>
      <c r="F115" s="24">
        <f t="shared" si="1"/>
        <v>3</v>
      </c>
    </row>
    <row r="116" spans="2:6" x14ac:dyDescent="0.25">
      <c r="B116" s="4">
        <v>44201</v>
      </c>
      <c r="C116" s="5">
        <v>16</v>
      </c>
      <c r="D116" s="11">
        <v>6807.4709000000003</v>
      </c>
      <c r="E116" s="11"/>
      <c r="F116" s="24">
        <f t="shared" si="1"/>
        <v>3</v>
      </c>
    </row>
    <row r="117" spans="2:6" x14ac:dyDescent="0.25">
      <c r="B117" s="4">
        <v>44201</v>
      </c>
      <c r="C117" s="5">
        <v>17</v>
      </c>
      <c r="D117" s="11">
        <v>1244.5211999999999</v>
      </c>
      <c r="E117" s="11"/>
      <c r="F117" s="24">
        <f t="shared" si="1"/>
        <v>3</v>
      </c>
    </row>
    <row r="118" spans="2:6" x14ac:dyDescent="0.25">
      <c r="B118" s="4">
        <v>44201</v>
      </c>
      <c r="C118" s="5">
        <v>18</v>
      </c>
      <c r="D118" s="11">
        <v>20.003399999999999</v>
      </c>
      <c r="E118" s="11"/>
      <c r="F118" s="24">
        <f t="shared" si="1"/>
        <v>3</v>
      </c>
    </row>
    <row r="119" spans="2:6" x14ac:dyDescent="0.25">
      <c r="B119" s="4">
        <v>44201</v>
      </c>
      <c r="C119" s="5">
        <v>19</v>
      </c>
      <c r="D119" s="11">
        <v>3.7494000000000001</v>
      </c>
      <c r="E119" s="11"/>
      <c r="F119" s="24">
        <f t="shared" si="1"/>
        <v>3</v>
      </c>
    </row>
    <row r="120" spans="2:6" x14ac:dyDescent="0.25">
      <c r="B120" s="4">
        <v>44201</v>
      </c>
      <c r="C120" s="5">
        <v>20</v>
      </c>
      <c r="D120" s="11">
        <v>3.8296999999999999</v>
      </c>
      <c r="E120" s="11"/>
      <c r="F120" s="24">
        <f t="shared" si="1"/>
        <v>3</v>
      </c>
    </row>
    <row r="121" spans="2:6" x14ac:dyDescent="0.25">
      <c r="B121" s="4">
        <v>44201</v>
      </c>
      <c r="C121" s="5">
        <v>21</v>
      </c>
      <c r="D121" s="11">
        <v>3.5456000000000003</v>
      </c>
      <c r="E121" s="11"/>
      <c r="F121" s="24">
        <f t="shared" si="1"/>
        <v>3</v>
      </c>
    </row>
    <row r="122" spans="2:6" x14ac:dyDescent="0.25">
      <c r="B122" s="4">
        <v>44201</v>
      </c>
      <c r="C122" s="5">
        <v>22</v>
      </c>
      <c r="D122" s="11">
        <v>2.8133999999999997</v>
      </c>
      <c r="E122" s="11"/>
      <c r="F122" s="24">
        <f t="shared" si="1"/>
        <v>3</v>
      </c>
    </row>
    <row r="123" spans="2:6" x14ac:dyDescent="0.25">
      <c r="B123" s="4">
        <v>44201</v>
      </c>
      <c r="C123" s="5">
        <v>23</v>
      </c>
      <c r="D123" s="11">
        <v>2.0044</v>
      </c>
      <c r="E123" s="11"/>
      <c r="F123" s="24">
        <f t="shared" si="1"/>
        <v>3</v>
      </c>
    </row>
    <row r="124" spans="2:6" x14ac:dyDescent="0.25">
      <c r="B124" s="4">
        <v>44201</v>
      </c>
      <c r="C124" s="5">
        <v>24</v>
      </c>
      <c r="D124" s="11">
        <v>1.9430000000000001</v>
      </c>
      <c r="E124" s="11"/>
      <c r="F124" s="24">
        <f t="shared" si="1"/>
        <v>3</v>
      </c>
    </row>
    <row r="125" spans="2:6" x14ac:dyDescent="0.25">
      <c r="B125" s="4">
        <v>44202</v>
      </c>
      <c r="C125" s="5">
        <v>1</v>
      </c>
      <c r="D125" s="11">
        <v>2.9388000000000001</v>
      </c>
      <c r="E125" s="11"/>
      <c r="F125" s="24">
        <f t="shared" si="1"/>
        <v>4</v>
      </c>
    </row>
    <row r="126" spans="2:6" x14ac:dyDescent="0.25">
      <c r="B126" s="4">
        <v>44202</v>
      </c>
      <c r="C126" s="5">
        <v>2</v>
      </c>
      <c r="D126" s="11">
        <v>3.6223999999999998</v>
      </c>
      <c r="E126" s="11"/>
      <c r="F126" s="24">
        <f t="shared" si="1"/>
        <v>4</v>
      </c>
    </row>
    <row r="127" spans="2:6" x14ac:dyDescent="0.25">
      <c r="B127" s="4">
        <v>44202</v>
      </c>
      <c r="C127" s="5">
        <v>3</v>
      </c>
      <c r="D127" s="11">
        <v>4.3212000000000002</v>
      </c>
      <c r="E127" s="11"/>
      <c r="F127" s="24">
        <f t="shared" si="1"/>
        <v>4</v>
      </c>
    </row>
    <row r="128" spans="2:6" x14ac:dyDescent="0.25">
      <c r="B128" s="4">
        <v>44202</v>
      </c>
      <c r="C128" s="5">
        <v>4</v>
      </c>
      <c r="D128" s="11">
        <v>3.8092000000000001</v>
      </c>
      <c r="E128" s="11"/>
      <c r="F128" s="24">
        <f t="shared" si="1"/>
        <v>4</v>
      </c>
    </row>
    <row r="129" spans="2:6" x14ac:dyDescent="0.25">
      <c r="B129" s="4">
        <v>44202</v>
      </c>
      <c r="C129" s="5">
        <v>5</v>
      </c>
      <c r="D129" s="11">
        <v>3.7760000000000002</v>
      </c>
      <c r="E129" s="11"/>
      <c r="F129" s="24">
        <f t="shared" si="1"/>
        <v>4</v>
      </c>
    </row>
    <row r="130" spans="2:6" x14ac:dyDescent="0.25">
      <c r="B130" s="4">
        <v>44202</v>
      </c>
      <c r="C130" s="5">
        <v>6</v>
      </c>
      <c r="D130" s="11">
        <v>3.4508000000000001</v>
      </c>
      <c r="E130" s="11"/>
      <c r="F130" s="24">
        <f t="shared" si="1"/>
        <v>4</v>
      </c>
    </row>
    <row r="131" spans="2:6" x14ac:dyDescent="0.25">
      <c r="B131" s="4">
        <v>44202</v>
      </c>
      <c r="C131" s="5">
        <v>7</v>
      </c>
      <c r="D131" s="11">
        <v>4.4492000000000003</v>
      </c>
      <c r="E131" s="11"/>
      <c r="F131" s="24">
        <f t="shared" si="1"/>
        <v>4</v>
      </c>
    </row>
    <row r="132" spans="2:6" x14ac:dyDescent="0.25">
      <c r="B132" s="4">
        <v>44202</v>
      </c>
      <c r="C132" s="5">
        <v>8</v>
      </c>
      <c r="D132" s="11">
        <v>6.4008000000000003</v>
      </c>
      <c r="E132" s="11"/>
      <c r="F132" s="24">
        <f t="shared" si="1"/>
        <v>4</v>
      </c>
    </row>
    <row r="133" spans="2:6" x14ac:dyDescent="0.25">
      <c r="B133" s="4">
        <v>44202</v>
      </c>
      <c r="C133" s="5">
        <v>9</v>
      </c>
      <c r="D133" s="11">
        <v>355.37830000000002</v>
      </c>
      <c r="E133" s="11"/>
      <c r="F133" s="24">
        <f t="shared" si="1"/>
        <v>4</v>
      </c>
    </row>
    <row r="134" spans="2:6" x14ac:dyDescent="0.25">
      <c r="B134" s="4">
        <v>44202</v>
      </c>
      <c r="C134" s="5">
        <v>10</v>
      </c>
      <c r="D134" s="11">
        <v>3032.4132</v>
      </c>
      <c r="E134" s="11"/>
      <c r="F134" s="24">
        <f t="shared" ref="F134:F197" si="2">WEEKDAY(B134)</f>
        <v>4</v>
      </c>
    </row>
    <row r="135" spans="2:6" x14ac:dyDescent="0.25">
      <c r="B135" s="4">
        <v>44202</v>
      </c>
      <c r="C135" s="5">
        <v>11</v>
      </c>
      <c r="D135" s="11">
        <v>6957.9542000000001</v>
      </c>
      <c r="E135" s="11"/>
      <c r="F135" s="24">
        <f t="shared" si="2"/>
        <v>4</v>
      </c>
    </row>
    <row r="136" spans="2:6" x14ac:dyDescent="0.25">
      <c r="B136" s="4">
        <v>44202</v>
      </c>
      <c r="C136" s="5">
        <v>12</v>
      </c>
      <c r="D136" s="11">
        <v>8587.1216999999997</v>
      </c>
      <c r="E136" s="11"/>
      <c r="F136" s="24">
        <f t="shared" si="2"/>
        <v>4</v>
      </c>
    </row>
    <row r="137" spans="2:6" x14ac:dyDescent="0.25">
      <c r="B137" s="4">
        <v>44202</v>
      </c>
      <c r="C137" s="5">
        <v>13</v>
      </c>
      <c r="D137" s="11">
        <v>7868.4163000000008</v>
      </c>
      <c r="E137" s="11"/>
      <c r="F137" s="24">
        <f t="shared" si="2"/>
        <v>4</v>
      </c>
    </row>
    <row r="138" spans="2:6" x14ac:dyDescent="0.25">
      <c r="B138" s="4">
        <v>44202</v>
      </c>
      <c r="C138" s="5">
        <v>14</v>
      </c>
      <c r="D138" s="11">
        <v>7984.3397999999997</v>
      </c>
      <c r="E138" s="11"/>
      <c r="F138" s="24">
        <f t="shared" si="2"/>
        <v>4</v>
      </c>
    </row>
    <row r="139" spans="2:6" x14ac:dyDescent="0.25">
      <c r="B139" s="4">
        <v>44202</v>
      </c>
      <c r="C139" s="5">
        <v>15</v>
      </c>
      <c r="D139" s="11">
        <v>6660.8490999999995</v>
      </c>
      <c r="E139" s="11"/>
      <c r="F139" s="24">
        <f t="shared" si="2"/>
        <v>4</v>
      </c>
    </row>
    <row r="140" spans="2:6" x14ac:dyDescent="0.25">
      <c r="B140" s="4">
        <v>44202</v>
      </c>
      <c r="C140" s="5">
        <v>16</v>
      </c>
      <c r="D140" s="11">
        <v>2784.7089999999998</v>
      </c>
      <c r="E140" s="11"/>
      <c r="F140" s="24">
        <f t="shared" si="2"/>
        <v>4</v>
      </c>
    </row>
    <row r="141" spans="2:6" x14ac:dyDescent="0.25">
      <c r="B141" s="4">
        <v>44202</v>
      </c>
      <c r="C141" s="5">
        <v>17</v>
      </c>
      <c r="D141" s="11">
        <v>389.30810000000002</v>
      </c>
      <c r="E141" s="11"/>
      <c r="F141" s="24">
        <f t="shared" si="2"/>
        <v>4</v>
      </c>
    </row>
    <row r="142" spans="2:6" x14ac:dyDescent="0.25">
      <c r="B142" s="4">
        <v>44202</v>
      </c>
      <c r="C142" s="5">
        <v>18</v>
      </c>
      <c r="D142" s="11">
        <v>9.7471999999999994</v>
      </c>
      <c r="E142" s="11"/>
      <c r="F142" s="24">
        <f t="shared" si="2"/>
        <v>4</v>
      </c>
    </row>
    <row r="143" spans="2:6" x14ac:dyDescent="0.25">
      <c r="B143" s="4">
        <v>44202</v>
      </c>
      <c r="C143" s="5">
        <v>19</v>
      </c>
      <c r="D143" s="11">
        <v>22.722799999999999</v>
      </c>
      <c r="E143" s="11"/>
      <c r="F143" s="24">
        <f t="shared" si="2"/>
        <v>4</v>
      </c>
    </row>
    <row r="144" spans="2:6" x14ac:dyDescent="0.25">
      <c r="B144" s="4">
        <v>44202</v>
      </c>
      <c r="C144" s="5">
        <v>20</v>
      </c>
      <c r="D144" s="11">
        <v>18.716100000000001</v>
      </c>
      <c r="E144" s="11"/>
      <c r="F144" s="24">
        <f t="shared" si="2"/>
        <v>4</v>
      </c>
    </row>
    <row r="145" spans="2:6" x14ac:dyDescent="0.25">
      <c r="B145" s="4">
        <v>44202</v>
      </c>
      <c r="C145" s="5">
        <v>21</v>
      </c>
      <c r="D145" s="11">
        <v>4.9714999999999998</v>
      </c>
      <c r="E145" s="11"/>
      <c r="F145" s="24">
        <f t="shared" si="2"/>
        <v>4</v>
      </c>
    </row>
    <row r="146" spans="2:6" x14ac:dyDescent="0.25">
      <c r="B146" s="4">
        <v>44202</v>
      </c>
      <c r="C146" s="5">
        <v>22</v>
      </c>
      <c r="D146" s="11">
        <v>3.6295000000000002</v>
      </c>
      <c r="E146" s="11"/>
      <c r="F146" s="24">
        <f t="shared" si="2"/>
        <v>4</v>
      </c>
    </row>
    <row r="147" spans="2:6" x14ac:dyDescent="0.25">
      <c r="B147" s="4">
        <v>44202</v>
      </c>
      <c r="C147" s="5">
        <v>23</v>
      </c>
      <c r="D147" s="11">
        <v>4.3008999999999995</v>
      </c>
      <c r="E147" s="11"/>
      <c r="F147" s="24">
        <f t="shared" si="2"/>
        <v>4</v>
      </c>
    </row>
    <row r="148" spans="2:6" x14ac:dyDescent="0.25">
      <c r="B148" s="4">
        <v>44202</v>
      </c>
      <c r="C148" s="5">
        <v>24</v>
      </c>
      <c r="D148" s="11">
        <v>2.5907</v>
      </c>
      <c r="E148" s="11"/>
      <c r="F148" s="24">
        <f t="shared" si="2"/>
        <v>4</v>
      </c>
    </row>
    <row r="149" spans="2:6" x14ac:dyDescent="0.25">
      <c r="B149" s="4">
        <v>44203</v>
      </c>
      <c r="C149" s="5">
        <v>1</v>
      </c>
      <c r="D149" s="11">
        <v>2.6726000000000001</v>
      </c>
      <c r="E149" s="11"/>
      <c r="F149" s="24">
        <f t="shared" si="2"/>
        <v>5</v>
      </c>
    </row>
    <row r="150" spans="2:6" x14ac:dyDescent="0.25">
      <c r="B150" s="4">
        <v>44203</v>
      </c>
      <c r="C150" s="5">
        <v>2</v>
      </c>
      <c r="D150" s="11">
        <v>3.7401</v>
      </c>
      <c r="E150" s="11"/>
      <c r="F150" s="24">
        <f t="shared" si="2"/>
        <v>5</v>
      </c>
    </row>
    <row r="151" spans="2:6" x14ac:dyDescent="0.25">
      <c r="B151" s="4">
        <v>44203</v>
      </c>
      <c r="C151" s="5">
        <v>3</v>
      </c>
      <c r="D151" s="11">
        <v>3.9996</v>
      </c>
      <c r="E151" s="11"/>
      <c r="F151" s="24">
        <f t="shared" si="2"/>
        <v>5</v>
      </c>
    </row>
    <row r="152" spans="2:6" x14ac:dyDescent="0.25">
      <c r="B152" s="4">
        <v>44203</v>
      </c>
      <c r="C152" s="5">
        <v>4</v>
      </c>
      <c r="D152" s="11">
        <v>3.6531000000000002</v>
      </c>
      <c r="E152" s="11"/>
      <c r="F152" s="24">
        <f t="shared" si="2"/>
        <v>5</v>
      </c>
    </row>
    <row r="153" spans="2:6" x14ac:dyDescent="0.25">
      <c r="B153" s="4">
        <v>44203</v>
      </c>
      <c r="C153" s="5">
        <v>5</v>
      </c>
      <c r="D153" s="11">
        <v>3.3452000000000002</v>
      </c>
      <c r="E153" s="11"/>
      <c r="F153" s="24">
        <f t="shared" si="2"/>
        <v>5</v>
      </c>
    </row>
    <row r="154" spans="2:6" x14ac:dyDescent="0.25">
      <c r="B154" s="4">
        <v>44203</v>
      </c>
      <c r="C154" s="5">
        <v>6</v>
      </c>
      <c r="D154" s="11">
        <v>2.1657000000000002</v>
      </c>
      <c r="E154" s="11"/>
      <c r="F154" s="24">
        <f t="shared" si="2"/>
        <v>5</v>
      </c>
    </row>
    <row r="155" spans="2:6" x14ac:dyDescent="0.25">
      <c r="B155" s="4">
        <v>44203</v>
      </c>
      <c r="C155" s="5">
        <v>7</v>
      </c>
      <c r="D155" s="11">
        <v>2.1861999999999999</v>
      </c>
      <c r="E155" s="11"/>
      <c r="F155" s="24">
        <f t="shared" si="2"/>
        <v>5</v>
      </c>
    </row>
    <row r="156" spans="2:6" x14ac:dyDescent="0.25">
      <c r="B156" s="4">
        <v>44203</v>
      </c>
      <c r="C156" s="5">
        <v>8</v>
      </c>
      <c r="D156" s="11">
        <v>6.1859999999999999</v>
      </c>
      <c r="E156" s="11"/>
      <c r="F156" s="24">
        <f t="shared" si="2"/>
        <v>5</v>
      </c>
    </row>
    <row r="157" spans="2:6" x14ac:dyDescent="0.25">
      <c r="B157" s="4">
        <v>44203</v>
      </c>
      <c r="C157" s="5">
        <v>9</v>
      </c>
      <c r="D157" s="11">
        <v>101.2195</v>
      </c>
      <c r="E157" s="11"/>
      <c r="F157" s="24">
        <f t="shared" si="2"/>
        <v>5</v>
      </c>
    </row>
    <row r="158" spans="2:6" x14ac:dyDescent="0.25">
      <c r="B158" s="4">
        <v>44203</v>
      </c>
      <c r="C158" s="5">
        <v>10</v>
      </c>
      <c r="D158" s="11">
        <v>962.68799999999999</v>
      </c>
      <c r="E158" s="11"/>
      <c r="F158" s="24">
        <f t="shared" si="2"/>
        <v>5</v>
      </c>
    </row>
    <row r="159" spans="2:6" x14ac:dyDescent="0.25">
      <c r="B159" s="4">
        <v>44203</v>
      </c>
      <c r="C159" s="5">
        <v>11</v>
      </c>
      <c r="D159" s="11">
        <v>1646.5445</v>
      </c>
      <c r="E159" s="11"/>
      <c r="F159" s="24">
        <f t="shared" si="2"/>
        <v>5</v>
      </c>
    </row>
    <row r="160" spans="2:6" x14ac:dyDescent="0.25">
      <c r="B160" s="4">
        <v>44203</v>
      </c>
      <c r="C160" s="5">
        <v>12</v>
      </c>
      <c r="D160" s="11">
        <v>3816.7596999999992</v>
      </c>
      <c r="E160" s="11"/>
      <c r="F160" s="24">
        <f t="shared" si="2"/>
        <v>5</v>
      </c>
    </row>
    <row r="161" spans="2:6" x14ac:dyDescent="0.25">
      <c r="B161" s="4">
        <v>44203</v>
      </c>
      <c r="C161" s="5">
        <v>13</v>
      </c>
      <c r="D161" s="11">
        <v>5632.7552999999989</v>
      </c>
      <c r="E161" s="11"/>
      <c r="F161" s="24">
        <f t="shared" si="2"/>
        <v>5</v>
      </c>
    </row>
    <row r="162" spans="2:6" x14ac:dyDescent="0.25">
      <c r="B162" s="4">
        <v>44203</v>
      </c>
      <c r="C162" s="5">
        <v>14</v>
      </c>
      <c r="D162" s="11">
        <v>5760.8846999999996</v>
      </c>
      <c r="E162" s="11"/>
      <c r="F162" s="24">
        <f t="shared" si="2"/>
        <v>5</v>
      </c>
    </row>
    <row r="163" spans="2:6" x14ac:dyDescent="0.25">
      <c r="B163" s="4">
        <v>44203</v>
      </c>
      <c r="C163" s="5">
        <v>15</v>
      </c>
      <c r="D163" s="11">
        <v>4999.0195000000003</v>
      </c>
      <c r="E163" s="11"/>
      <c r="F163" s="24">
        <f t="shared" si="2"/>
        <v>5</v>
      </c>
    </row>
    <row r="164" spans="2:6" x14ac:dyDescent="0.25">
      <c r="B164" s="4">
        <v>44203</v>
      </c>
      <c r="C164" s="5">
        <v>16</v>
      </c>
      <c r="D164" s="11">
        <v>3284.2696999999998</v>
      </c>
      <c r="E164" s="11"/>
      <c r="F164" s="24">
        <f t="shared" si="2"/>
        <v>5</v>
      </c>
    </row>
    <row r="165" spans="2:6" x14ac:dyDescent="0.25">
      <c r="B165" s="4">
        <v>44203</v>
      </c>
      <c r="C165" s="5">
        <v>17</v>
      </c>
      <c r="D165" s="11">
        <v>532.79300000000001</v>
      </c>
      <c r="E165" s="11"/>
      <c r="F165" s="24">
        <f t="shared" si="2"/>
        <v>5</v>
      </c>
    </row>
    <row r="166" spans="2:6" x14ac:dyDescent="0.25">
      <c r="B166" s="4">
        <v>44203</v>
      </c>
      <c r="C166" s="5">
        <v>18</v>
      </c>
      <c r="D166" s="11">
        <v>10.396800000000001</v>
      </c>
      <c r="E166" s="11"/>
      <c r="F166" s="24">
        <f t="shared" si="2"/>
        <v>5</v>
      </c>
    </row>
    <row r="167" spans="2:6" x14ac:dyDescent="0.25">
      <c r="B167" s="4">
        <v>44203</v>
      </c>
      <c r="C167" s="5">
        <v>19</v>
      </c>
      <c r="D167" s="11">
        <v>4.6722999999999999</v>
      </c>
      <c r="E167" s="11"/>
      <c r="F167" s="24">
        <f t="shared" si="2"/>
        <v>5</v>
      </c>
    </row>
    <row r="168" spans="2:6" x14ac:dyDescent="0.25">
      <c r="B168" s="4">
        <v>44203</v>
      </c>
      <c r="C168" s="5">
        <v>20</v>
      </c>
      <c r="D168" s="11">
        <v>3.5992999999999999</v>
      </c>
      <c r="E168" s="11"/>
      <c r="F168" s="24">
        <f t="shared" si="2"/>
        <v>5</v>
      </c>
    </row>
    <row r="169" spans="2:6" x14ac:dyDescent="0.25">
      <c r="B169" s="4">
        <v>44203</v>
      </c>
      <c r="C169" s="5">
        <v>21</v>
      </c>
      <c r="D169" s="11">
        <v>4.3603000000000005</v>
      </c>
      <c r="E169" s="11"/>
      <c r="F169" s="24">
        <f t="shared" si="2"/>
        <v>5</v>
      </c>
    </row>
    <row r="170" spans="2:6" x14ac:dyDescent="0.25">
      <c r="B170" s="4">
        <v>44203</v>
      </c>
      <c r="C170" s="5">
        <v>22</v>
      </c>
      <c r="D170" s="11">
        <v>2.8569</v>
      </c>
      <c r="E170" s="11"/>
      <c r="F170" s="24">
        <f t="shared" si="2"/>
        <v>5</v>
      </c>
    </row>
    <row r="171" spans="2:6" x14ac:dyDescent="0.25">
      <c r="B171" s="4">
        <v>44203</v>
      </c>
      <c r="C171" s="5">
        <v>23</v>
      </c>
      <c r="D171" s="11">
        <v>2.2757999999999998</v>
      </c>
      <c r="E171" s="11"/>
      <c r="F171" s="24">
        <f t="shared" si="2"/>
        <v>5</v>
      </c>
    </row>
    <row r="172" spans="2:6" x14ac:dyDescent="0.25">
      <c r="B172" s="4">
        <v>44203</v>
      </c>
      <c r="C172" s="5">
        <v>24</v>
      </c>
      <c r="D172" s="11">
        <v>2.1120000000000001</v>
      </c>
      <c r="E172" s="11"/>
      <c r="F172" s="24">
        <f t="shared" si="2"/>
        <v>5</v>
      </c>
    </row>
    <row r="173" spans="2:6" x14ac:dyDescent="0.25">
      <c r="B173" s="4">
        <v>44204</v>
      </c>
      <c r="C173" s="5">
        <v>1</v>
      </c>
      <c r="D173" s="11">
        <v>3.1744000000000003</v>
      </c>
      <c r="E173" s="11"/>
      <c r="F173" s="24">
        <f t="shared" si="2"/>
        <v>6</v>
      </c>
    </row>
    <row r="174" spans="2:6" x14ac:dyDescent="0.25">
      <c r="B174" s="4">
        <v>44204</v>
      </c>
      <c r="C174" s="5">
        <v>2</v>
      </c>
      <c r="D174" s="11">
        <v>3.9193000000000002</v>
      </c>
      <c r="E174" s="11"/>
      <c r="F174" s="24">
        <f t="shared" si="2"/>
        <v>6</v>
      </c>
    </row>
    <row r="175" spans="2:6" x14ac:dyDescent="0.25">
      <c r="B175" s="4">
        <v>44204</v>
      </c>
      <c r="C175" s="5">
        <v>3</v>
      </c>
      <c r="D175" s="11">
        <v>3.7504</v>
      </c>
      <c r="E175" s="11"/>
      <c r="F175" s="24">
        <f t="shared" si="2"/>
        <v>6</v>
      </c>
    </row>
    <row r="176" spans="2:6" x14ac:dyDescent="0.25">
      <c r="B176" s="4">
        <v>44204</v>
      </c>
      <c r="C176" s="5">
        <v>4</v>
      </c>
      <c r="D176" s="11">
        <v>3.7452000000000001</v>
      </c>
      <c r="E176" s="11"/>
      <c r="F176" s="24">
        <f t="shared" si="2"/>
        <v>6</v>
      </c>
    </row>
    <row r="177" spans="2:6" x14ac:dyDescent="0.25">
      <c r="B177" s="4">
        <v>44204</v>
      </c>
      <c r="C177" s="5">
        <v>5</v>
      </c>
      <c r="D177" s="11">
        <v>3.2843999999999998</v>
      </c>
      <c r="E177" s="11"/>
      <c r="F177" s="24">
        <f t="shared" si="2"/>
        <v>6</v>
      </c>
    </row>
    <row r="178" spans="2:6" x14ac:dyDescent="0.25">
      <c r="B178" s="4">
        <v>44204</v>
      </c>
      <c r="C178" s="5">
        <v>6</v>
      </c>
      <c r="D178" s="11">
        <v>3.6402999999999999</v>
      </c>
      <c r="E178" s="11"/>
      <c r="F178" s="24">
        <f t="shared" si="2"/>
        <v>6</v>
      </c>
    </row>
    <row r="179" spans="2:6" x14ac:dyDescent="0.25">
      <c r="B179" s="4">
        <v>44204</v>
      </c>
      <c r="C179" s="5">
        <v>7</v>
      </c>
      <c r="D179" s="11">
        <v>5.8562000000000003</v>
      </c>
      <c r="E179" s="11"/>
      <c r="F179" s="24">
        <f t="shared" si="2"/>
        <v>6</v>
      </c>
    </row>
    <row r="180" spans="2:6" x14ac:dyDescent="0.25">
      <c r="B180" s="4">
        <v>44204</v>
      </c>
      <c r="C180" s="5">
        <v>8</v>
      </c>
      <c r="D180" s="11">
        <v>4.3020999999999994</v>
      </c>
      <c r="E180" s="11"/>
      <c r="F180" s="24">
        <f t="shared" si="2"/>
        <v>6</v>
      </c>
    </row>
    <row r="181" spans="2:6" x14ac:dyDescent="0.25">
      <c r="B181" s="4">
        <v>44204</v>
      </c>
      <c r="C181" s="5">
        <v>9</v>
      </c>
      <c r="D181" s="11">
        <v>261.5564</v>
      </c>
      <c r="E181" s="11"/>
      <c r="F181" s="24">
        <f t="shared" si="2"/>
        <v>6</v>
      </c>
    </row>
    <row r="182" spans="2:6" x14ac:dyDescent="0.25">
      <c r="B182" s="4">
        <v>44204</v>
      </c>
      <c r="C182" s="5">
        <v>10</v>
      </c>
      <c r="D182" s="11">
        <v>2625.08049999999</v>
      </c>
      <c r="E182" s="11"/>
      <c r="F182" s="24">
        <f t="shared" si="2"/>
        <v>6</v>
      </c>
    </row>
    <row r="183" spans="2:6" x14ac:dyDescent="0.25">
      <c r="B183" s="4">
        <v>44204</v>
      </c>
      <c r="C183" s="5">
        <v>11</v>
      </c>
      <c r="D183" s="11">
        <v>6654.6278999999995</v>
      </c>
      <c r="E183" s="11"/>
      <c r="F183" s="24">
        <f t="shared" si="2"/>
        <v>6</v>
      </c>
    </row>
    <row r="184" spans="2:6" x14ac:dyDescent="0.25">
      <c r="B184" s="4">
        <v>44204</v>
      </c>
      <c r="C184" s="5">
        <v>12</v>
      </c>
      <c r="D184" s="11">
        <v>6849.4956000000002</v>
      </c>
      <c r="E184" s="11"/>
      <c r="F184" s="24">
        <f t="shared" si="2"/>
        <v>6</v>
      </c>
    </row>
    <row r="185" spans="2:6" x14ac:dyDescent="0.25">
      <c r="B185" s="4">
        <v>44204</v>
      </c>
      <c r="C185" s="5">
        <v>13</v>
      </c>
      <c r="D185" s="11">
        <v>3993.2371000000003</v>
      </c>
      <c r="E185" s="11"/>
      <c r="F185" s="24">
        <f t="shared" si="2"/>
        <v>6</v>
      </c>
    </row>
    <row r="186" spans="2:6" x14ac:dyDescent="0.25">
      <c r="B186" s="4">
        <v>44204</v>
      </c>
      <c r="C186" s="5">
        <v>14</v>
      </c>
      <c r="D186" s="11">
        <v>2345.4803999999999</v>
      </c>
      <c r="E186" s="11"/>
      <c r="F186" s="24">
        <f t="shared" si="2"/>
        <v>6</v>
      </c>
    </row>
    <row r="187" spans="2:6" x14ac:dyDescent="0.25">
      <c r="B187" s="4">
        <v>44204</v>
      </c>
      <c r="C187" s="5">
        <v>15</v>
      </c>
      <c r="D187" s="11">
        <v>1200.3308999999999</v>
      </c>
      <c r="E187" s="11"/>
      <c r="F187" s="24">
        <f t="shared" si="2"/>
        <v>6</v>
      </c>
    </row>
    <row r="188" spans="2:6" x14ac:dyDescent="0.25">
      <c r="B188" s="4">
        <v>44204</v>
      </c>
      <c r="C188" s="5">
        <v>16</v>
      </c>
      <c r="D188" s="11">
        <v>499.00189999999998</v>
      </c>
      <c r="E188" s="11"/>
      <c r="F188" s="24">
        <f t="shared" si="2"/>
        <v>6</v>
      </c>
    </row>
    <row r="189" spans="2:6" x14ac:dyDescent="0.25">
      <c r="B189" s="4">
        <v>44204</v>
      </c>
      <c r="C189" s="5">
        <v>17</v>
      </c>
      <c r="D189" s="11">
        <v>166.06229999999999</v>
      </c>
      <c r="E189" s="11"/>
      <c r="F189" s="24">
        <f t="shared" si="2"/>
        <v>6</v>
      </c>
    </row>
    <row r="190" spans="2:6" x14ac:dyDescent="0.25">
      <c r="B190" s="4">
        <v>44204</v>
      </c>
      <c r="C190" s="5">
        <v>18</v>
      </c>
      <c r="D190" s="11">
        <v>8.6806000000000001</v>
      </c>
      <c r="E190" s="11"/>
      <c r="F190" s="24">
        <f t="shared" si="2"/>
        <v>6</v>
      </c>
    </row>
    <row r="191" spans="2:6" x14ac:dyDescent="0.25">
      <c r="B191" s="4">
        <v>44204</v>
      </c>
      <c r="C191" s="5">
        <v>19</v>
      </c>
      <c r="D191" s="11">
        <v>4.3443000000000005</v>
      </c>
      <c r="E191" s="11"/>
      <c r="F191" s="24">
        <f t="shared" si="2"/>
        <v>6</v>
      </c>
    </row>
    <row r="192" spans="2:6" x14ac:dyDescent="0.25">
      <c r="B192" s="4">
        <v>44204</v>
      </c>
      <c r="C192" s="5">
        <v>20</v>
      </c>
      <c r="D192" s="11">
        <v>20.694000000000003</v>
      </c>
      <c r="E192" s="11"/>
      <c r="F192" s="24">
        <f t="shared" si="2"/>
        <v>6</v>
      </c>
    </row>
    <row r="193" spans="2:6" x14ac:dyDescent="0.25">
      <c r="B193" s="4">
        <v>44204</v>
      </c>
      <c r="C193" s="5">
        <v>21</v>
      </c>
      <c r="D193" s="11">
        <v>3.9657</v>
      </c>
      <c r="E193" s="11"/>
      <c r="F193" s="24">
        <f t="shared" si="2"/>
        <v>6</v>
      </c>
    </row>
    <row r="194" spans="2:6" x14ac:dyDescent="0.25">
      <c r="B194" s="4">
        <v>44204</v>
      </c>
      <c r="C194" s="5">
        <v>22</v>
      </c>
      <c r="D194" s="11">
        <v>3.4724999999999997</v>
      </c>
      <c r="E194" s="11"/>
      <c r="F194" s="24">
        <f t="shared" si="2"/>
        <v>6</v>
      </c>
    </row>
    <row r="195" spans="2:6" x14ac:dyDescent="0.25">
      <c r="B195" s="4">
        <v>44204</v>
      </c>
      <c r="C195" s="5">
        <v>23</v>
      </c>
      <c r="D195" s="11">
        <v>21.594799999999999</v>
      </c>
      <c r="E195" s="11"/>
      <c r="F195" s="24">
        <f t="shared" si="2"/>
        <v>6</v>
      </c>
    </row>
    <row r="196" spans="2:6" x14ac:dyDescent="0.25">
      <c r="B196" s="4">
        <v>44204</v>
      </c>
      <c r="C196" s="5">
        <v>24</v>
      </c>
      <c r="D196" s="11">
        <v>1.8917999999999999</v>
      </c>
      <c r="E196" s="11"/>
      <c r="F196" s="24">
        <f t="shared" si="2"/>
        <v>6</v>
      </c>
    </row>
    <row r="197" spans="2:6" x14ac:dyDescent="0.25">
      <c r="B197" s="4">
        <v>44205</v>
      </c>
      <c r="C197" s="5">
        <v>1</v>
      </c>
      <c r="D197" s="11">
        <v>15.214500000000001</v>
      </c>
      <c r="E197" s="11"/>
      <c r="F197" s="24">
        <f t="shared" si="2"/>
        <v>7</v>
      </c>
    </row>
    <row r="198" spans="2:6" x14ac:dyDescent="0.25">
      <c r="B198" s="4">
        <v>44205</v>
      </c>
      <c r="C198" s="5">
        <v>2</v>
      </c>
      <c r="D198" s="11">
        <v>4.6583999999999994</v>
      </c>
      <c r="E198" s="11"/>
      <c r="F198" s="24">
        <f t="shared" ref="F198:F261" si="3">WEEKDAY(B198)</f>
        <v>7</v>
      </c>
    </row>
    <row r="199" spans="2:6" x14ac:dyDescent="0.25">
      <c r="B199" s="4">
        <v>44205</v>
      </c>
      <c r="C199" s="5">
        <v>3</v>
      </c>
      <c r="D199" s="11">
        <v>2.9165999999999999</v>
      </c>
      <c r="E199" s="11"/>
      <c r="F199" s="24">
        <f t="shared" si="3"/>
        <v>7</v>
      </c>
    </row>
    <row r="200" spans="2:6" x14ac:dyDescent="0.25">
      <c r="B200" s="4">
        <v>44205</v>
      </c>
      <c r="C200" s="5">
        <v>4</v>
      </c>
      <c r="D200" s="11">
        <v>3.9701999999999997</v>
      </c>
      <c r="E200" s="11"/>
      <c r="F200" s="24">
        <f t="shared" si="3"/>
        <v>7</v>
      </c>
    </row>
    <row r="201" spans="2:6" x14ac:dyDescent="0.25">
      <c r="B201" s="4">
        <v>44205</v>
      </c>
      <c r="C201" s="5">
        <v>5</v>
      </c>
      <c r="D201" s="11">
        <v>2.5326</v>
      </c>
      <c r="E201" s="11"/>
      <c r="F201" s="24">
        <f t="shared" si="3"/>
        <v>7</v>
      </c>
    </row>
    <row r="202" spans="2:6" x14ac:dyDescent="0.25">
      <c r="B202" s="4">
        <v>44205</v>
      </c>
      <c r="C202" s="5">
        <v>6</v>
      </c>
      <c r="D202" s="11">
        <v>1.5982000000000001</v>
      </c>
      <c r="E202" s="11"/>
      <c r="F202" s="24">
        <f t="shared" si="3"/>
        <v>7</v>
      </c>
    </row>
    <row r="203" spans="2:6" x14ac:dyDescent="0.25">
      <c r="B203" s="4">
        <v>44205</v>
      </c>
      <c r="C203" s="5">
        <v>7</v>
      </c>
      <c r="D203" s="11">
        <v>2.1722999999999999</v>
      </c>
      <c r="E203" s="11"/>
      <c r="F203" s="24">
        <f t="shared" si="3"/>
        <v>7</v>
      </c>
    </row>
    <row r="204" spans="2:6" x14ac:dyDescent="0.25">
      <c r="B204" s="4">
        <v>44205</v>
      </c>
      <c r="C204" s="5">
        <v>8</v>
      </c>
      <c r="D204" s="11">
        <v>7.4535999999999998</v>
      </c>
      <c r="E204" s="11"/>
      <c r="F204" s="24">
        <f t="shared" si="3"/>
        <v>7</v>
      </c>
    </row>
    <row r="205" spans="2:6" x14ac:dyDescent="0.25">
      <c r="B205" s="4">
        <v>44205</v>
      </c>
      <c r="C205" s="5">
        <v>9</v>
      </c>
      <c r="D205" s="11">
        <v>211.5917</v>
      </c>
      <c r="E205" s="11"/>
      <c r="F205" s="24">
        <f t="shared" si="3"/>
        <v>7</v>
      </c>
    </row>
    <row r="206" spans="2:6" x14ac:dyDescent="0.25">
      <c r="B206" s="4">
        <v>44205</v>
      </c>
      <c r="C206" s="5">
        <v>10</v>
      </c>
      <c r="D206" s="11">
        <v>1469.6668</v>
      </c>
      <c r="E206" s="11"/>
      <c r="F206" s="24">
        <f t="shared" si="3"/>
        <v>7</v>
      </c>
    </row>
    <row r="207" spans="2:6" x14ac:dyDescent="0.25">
      <c r="B207" s="4">
        <v>44205</v>
      </c>
      <c r="C207" s="5">
        <v>11</v>
      </c>
      <c r="D207" s="11">
        <v>2497.3342000000002</v>
      </c>
      <c r="E207" s="11"/>
      <c r="F207" s="24">
        <f t="shared" si="3"/>
        <v>7</v>
      </c>
    </row>
    <row r="208" spans="2:6" x14ac:dyDescent="0.25">
      <c r="B208" s="4">
        <v>44205</v>
      </c>
      <c r="C208" s="5">
        <v>12</v>
      </c>
      <c r="D208" s="11">
        <v>4253.4279999999999</v>
      </c>
      <c r="E208" s="11"/>
      <c r="F208" s="24">
        <f t="shared" si="3"/>
        <v>7</v>
      </c>
    </row>
    <row r="209" spans="2:6" x14ac:dyDescent="0.25">
      <c r="B209" s="4">
        <v>44205</v>
      </c>
      <c r="C209" s="5">
        <v>13</v>
      </c>
      <c r="D209" s="11">
        <v>8257.4004000000004</v>
      </c>
      <c r="E209" s="11"/>
      <c r="F209" s="24">
        <f t="shared" si="3"/>
        <v>7</v>
      </c>
    </row>
    <row r="210" spans="2:6" x14ac:dyDescent="0.25">
      <c r="B210" s="4">
        <v>44205</v>
      </c>
      <c r="C210" s="5">
        <v>14</v>
      </c>
      <c r="D210" s="11">
        <v>11737.225699999999</v>
      </c>
      <c r="E210" s="11"/>
      <c r="F210" s="24">
        <f t="shared" si="3"/>
        <v>7</v>
      </c>
    </row>
    <row r="211" spans="2:6" x14ac:dyDescent="0.25">
      <c r="B211" s="4">
        <v>44205</v>
      </c>
      <c r="C211" s="5">
        <v>15</v>
      </c>
      <c r="D211" s="11">
        <v>10012.9285</v>
      </c>
      <c r="E211" s="11"/>
      <c r="F211" s="24">
        <f t="shared" si="3"/>
        <v>7</v>
      </c>
    </row>
    <row r="212" spans="2:6" x14ac:dyDescent="0.25">
      <c r="B212" s="4">
        <v>44205</v>
      </c>
      <c r="C212" s="5">
        <v>16</v>
      </c>
      <c r="D212" s="11">
        <v>5728.3374000000003</v>
      </c>
      <c r="E212" s="11"/>
      <c r="F212" s="24">
        <f t="shared" si="3"/>
        <v>7</v>
      </c>
    </row>
    <row r="213" spans="2:6" x14ac:dyDescent="0.25">
      <c r="B213" s="4">
        <v>44205</v>
      </c>
      <c r="C213" s="5">
        <v>17</v>
      </c>
      <c r="D213" s="11">
        <v>1172.1817000000001</v>
      </c>
      <c r="E213" s="11"/>
      <c r="F213" s="24">
        <f t="shared" si="3"/>
        <v>7</v>
      </c>
    </row>
    <row r="214" spans="2:6" x14ac:dyDescent="0.25">
      <c r="B214" s="4">
        <v>44205</v>
      </c>
      <c r="C214" s="5">
        <v>18</v>
      </c>
      <c r="D214" s="11">
        <v>8.5619999999999994</v>
      </c>
      <c r="E214" s="11"/>
      <c r="F214" s="24">
        <f t="shared" si="3"/>
        <v>7</v>
      </c>
    </row>
    <row r="215" spans="2:6" x14ac:dyDescent="0.25">
      <c r="B215" s="4">
        <v>44205</v>
      </c>
      <c r="C215" s="5">
        <v>19</v>
      </c>
      <c r="D215" s="11">
        <v>3.2673999999999999</v>
      </c>
      <c r="E215" s="11"/>
      <c r="F215" s="24">
        <f t="shared" si="3"/>
        <v>7</v>
      </c>
    </row>
    <row r="216" spans="2:6" x14ac:dyDescent="0.25">
      <c r="B216" s="4">
        <v>44205</v>
      </c>
      <c r="C216" s="5">
        <v>20</v>
      </c>
      <c r="D216" s="11">
        <v>2.7399999999999998</v>
      </c>
      <c r="E216" s="11"/>
      <c r="F216" s="24">
        <f t="shared" si="3"/>
        <v>7</v>
      </c>
    </row>
    <row r="217" spans="2:6" x14ac:dyDescent="0.25">
      <c r="B217" s="4">
        <v>44205</v>
      </c>
      <c r="C217" s="5">
        <v>21</v>
      </c>
      <c r="D217" s="11">
        <v>1.6042000000000001</v>
      </c>
      <c r="E217" s="11"/>
      <c r="F217" s="24">
        <f t="shared" si="3"/>
        <v>7</v>
      </c>
    </row>
    <row r="218" spans="2:6" x14ac:dyDescent="0.25">
      <c r="B218" s="4">
        <v>44205</v>
      </c>
      <c r="C218" s="5">
        <v>22</v>
      </c>
      <c r="D218" s="11">
        <v>1.7952999999999901</v>
      </c>
      <c r="E218" s="11"/>
      <c r="F218" s="24">
        <f t="shared" si="3"/>
        <v>7</v>
      </c>
    </row>
    <row r="219" spans="2:6" x14ac:dyDescent="0.25">
      <c r="B219" s="4">
        <v>44205</v>
      </c>
      <c r="C219" s="5">
        <v>23</v>
      </c>
      <c r="D219" s="11">
        <v>1.5496000000000001</v>
      </c>
      <c r="E219" s="11"/>
      <c r="F219" s="24">
        <f t="shared" si="3"/>
        <v>7</v>
      </c>
    </row>
    <row r="220" spans="2:6" x14ac:dyDescent="0.25">
      <c r="B220" s="4">
        <v>44205</v>
      </c>
      <c r="C220" s="5">
        <v>24</v>
      </c>
      <c r="D220" s="11">
        <v>1.5085999999999999</v>
      </c>
      <c r="E220" s="11"/>
      <c r="F220" s="24">
        <f t="shared" si="3"/>
        <v>7</v>
      </c>
    </row>
    <row r="221" spans="2:6" x14ac:dyDescent="0.25">
      <c r="B221" s="4">
        <v>44206</v>
      </c>
      <c r="C221" s="5">
        <v>1</v>
      </c>
      <c r="D221" s="11">
        <v>2.6171000000000002</v>
      </c>
      <c r="E221" s="11"/>
      <c r="F221" s="24">
        <f t="shared" si="3"/>
        <v>1</v>
      </c>
    </row>
    <row r="222" spans="2:6" x14ac:dyDescent="0.25">
      <c r="B222" s="4">
        <v>44206</v>
      </c>
      <c r="C222" s="5">
        <v>2</v>
      </c>
      <c r="D222" s="11">
        <v>3.2887</v>
      </c>
      <c r="E222" s="11"/>
      <c r="F222" s="24">
        <f t="shared" si="3"/>
        <v>1</v>
      </c>
    </row>
    <row r="223" spans="2:6" x14ac:dyDescent="0.25">
      <c r="B223" s="4">
        <v>44206</v>
      </c>
      <c r="C223" s="5">
        <v>3</v>
      </c>
      <c r="D223" s="11">
        <v>3.5463999999999998</v>
      </c>
      <c r="E223" s="11"/>
      <c r="F223" s="24">
        <f t="shared" si="3"/>
        <v>1</v>
      </c>
    </row>
    <row r="224" spans="2:6" x14ac:dyDescent="0.25">
      <c r="B224" s="4">
        <v>44206</v>
      </c>
      <c r="C224" s="5">
        <v>4</v>
      </c>
      <c r="D224" s="11">
        <v>3.1415999999999999</v>
      </c>
      <c r="E224" s="11"/>
      <c r="F224" s="24">
        <f t="shared" si="3"/>
        <v>1</v>
      </c>
    </row>
    <row r="225" spans="2:6" x14ac:dyDescent="0.25">
      <c r="B225" s="4">
        <v>44206</v>
      </c>
      <c r="C225" s="5">
        <v>5</v>
      </c>
      <c r="D225" s="11">
        <v>4.9748999999999794</v>
      </c>
      <c r="E225" s="11"/>
      <c r="F225" s="24">
        <f t="shared" si="3"/>
        <v>1</v>
      </c>
    </row>
    <row r="226" spans="2:6" x14ac:dyDescent="0.25">
      <c r="B226" s="4">
        <v>44206</v>
      </c>
      <c r="C226" s="5">
        <v>6</v>
      </c>
      <c r="D226" s="11">
        <v>3.7134</v>
      </c>
      <c r="E226" s="11"/>
      <c r="F226" s="24">
        <f t="shared" si="3"/>
        <v>1</v>
      </c>
    </row>
    <row r="227" spans="2:6" x14ac:dyDescent="0.25">
      <c r="B227" s="4">
        <v>44206</v>
      </c>
      <c r="C227" s="5">
        <v>7</v>
      </c>
      <c r="D227" s="11">
        <v>4.4007999999999896</v>
      </c>
      <c r="E227" s="11"/>
      <c r="F227" s="24">
        <f t="shared" si="3"/>
        <v>1</v>
      </c>
    </row>
    <row r="228" spans="2:6" x14ac:dyDescent="0.25">
      <c r="B228" s="4">
        <v>44206</v>
      </c>
      <c r="C228" s="5">
        <v>8</v>
      </c>
      <c r="D228" s="11">
        <v>2.9716999999999998</v>
      </c>
      <c r="E228" s="11"/>
      <c r="F228" s="24">
        <f t="shared" si="3"/>
        <v>1</v>
      </c>
    </row>
    <row r="229" spans="2:6" x14ac:dyDescent="0.25">
      <c r="B229" s="4">
        <v>44206</v>
      </c>
      <c r="C229" s="5">
        <v>9</v>
      </c>
      <c r="D229" s="11">
        <v>176.71420000000001</v>
      </c>
      <c r="E229" s="11"/>
      <c r="F229" s="24">
        <f t="shared" si="3"/>
        <v>1</v>
      </c>
    </row>
    <row r="230" spans="2:6" x14ac:dyDescent="0.25">
      <c r="B230" s="4">
        <v>44206</v>
      </c>
      <c r="C230" s="5">
        <v>10</v>
      </c>
      <c r="D230" s="11">
        <v>1165.5313000000001</v>
      </c>
      <c r="E230" s="11"/>
      <c r="F230" s="24">
        <f t="shared" si="3"/>
        <v>1</v>
      </c>
    </row>
    <row r="231" spans="2:6" x14ac:dyDescent="0.25">
      <c r="B231" s="4">
        <v>44206</v>
      </c>
      <c r="C231" s="5">
        <v>11</v>
      </c>
      <c r="D231" s="11">
        <v>2663.4403000000002</v>
      </c>
      <c r="E231" s="11"/>
      <c r="F231" s="24">
        <f t="shared" si="3"/>
        <v>1</v>
      </c>
    </row>
    <row r="232" spans="2:6" x14ac:dyDescent="0.25">
      <c r="B232" s="4">
        <v>44206</v>
      </c>
      <c r="C232" s="5">
        <v>12</v>
      </c>
      <c r="D232" s="11">
        <v>3537.0695000000005</v>
      </c>
      <c r="E232" s="11"/>
      <c r="F232" s="24">
        <f t="shared" si="3"/>
        <v>1</v>
      </c>
    </row>
    <row r="233" spans="2:6" x14ac:dyDescent="0.25">
      <c r="B233" s="4">
        <v>44206</v>
      </c>
      <c r="C233" s="5">
        <v>13</v>
      </c>
      <c r="D233" s="11">
        <v>4214.2295999999997</v>
      </c>
      <c r="E233" s="11"/>
      <c r="F233" s="24">
        <f t="shared" si="3"/>
        <v>1</v>
      </c>
    </row>
    <row r="234" spans="2:6" x14ac:dyDescent="0.25">
      <c r="B234" s="4">
        <v>44206</v>
      </c>
      <c r="C234" s="5">
        <v>14</v>
      </c>
      <c r="D234" s="11">
        <v>5366.0596000000005</v>
      </c>
      <c r="E234" s="11"/>
      <c r="F234" s="24">
        <f t="shared" si="3"/>
        <v>1</v>
      </c>
    </row>
    <row r="235" spans="2:6" x14ac:dyDescent="0.25">
      <c r="B235" s="4">
        <v>44206</v>
      </c>
      <c r="C235" s="5">
        <v>15</v>
      </c>
      <c r="D235" s="11">
        <v>7518.0118999999995</v>
      </c>
      <c r="E235" s="11"/>
      <c r="F235" s="24">
        <f t="shared" si="3"/>
        <v>1</v>
      </c>
    </row>
    <row r="236" spans="2:6" x14ac:dyDescent="0.25">
      <c r="B236" s="4">
        <v>44206</v>
      </c>
      <c r="C236" s="5">
        <v>16</v>
      </c>
      <c r="D236" s="11">
        <v>4833.4952000000003</v>
      </c>
      <c r="E236" s="11"/>
      <c r="F236" s="24">
        <f t="shared" si="3"/>
        <v>1</v>
      </c>
    </row>
    <row r="237" spans="2:6" x14ac:dyDescent="0.25">
      <c r="B237" s="4">
        <v>44206</v>
      </c>
      <c r="C237" s="5">
        <v>17</v>
      </c>
      <c r="D237" s="11">
        <v>1297.5393999999999</v>
      </c>
      <c r="E237" s="11"/>
      <c r="F237" s="24">
        <f t="shared" si="3"/>
        <v>1</v>
      </c>
    </row>
    <row r="238" spans="2:6" x14ac:dyDescent="0.25">
      <c r="B238" s="4">
        <v>44206</v>
      </c>
      <c r="C238" s="5">
        <v>18</v>
      </c>
      <c r="D238" s="11">
        <v>83.691500000000005</v>
      </c>
      <c r="E238" s="11"/>
      <c r="F238" s="24">
        <f t="shared" si="3"/>
        <v>1</v>
      </c>
    </row>
    <row r="239" spans="2:6" x14ac:dyDescent="0.25">
      <c r="B239" s="4">
        <v>44206</v>
      </c>
      <c r="C239" s="5">
        <v>19</v>
      </c>
      <c r="D239" s="11">
        <v>2.9288000000000003</v>
      </c>
      <c r="E239" s="11"/>
      <c r="F239" s="24">
        <f t="shared" si="3"/>
        <v>1</v>
      </c>
    </row>
    <row r="240" spans="2:6" x14ac:dyDescent="0.25">
      <c r="B240" s="4">
        <v>44206</v>
      </c>
      <c r="C240" s="5">
        <v>20</v>
      </c>
      <c r="D240" s="11">
        <v>1.4414</v>
      </c>
      <c r="E240" s="11"/>
      <c r="F240" s="24">
        <f t="shared" si="3"/>
        <v>1</v>
      </c>
    </row>
    <row r="241" spans="2:6" x14ac:dyDescent="0.25">
      <c r="B241" s="4">
        <v>44206</v>
      </c>
      <c r="C241" s="5">
        <v>21</v>
      </c>
      <c r="D241" s="11">
        <v>1.7621</v>
      </c>
      <c r="E241" s="11"/>
      <c r="F241" s="24">
        <f t="shared" si="3"/>
        <v>1</v>
      </c>
    </row>
    <row r="242" spans="2:6" x14ac:dyDescent="0.25">
      <c r="B242" s="4">
        <v>44206</v>
      </c>
      <c r="C242" s="5">
        <v>22</v>
      </c>
      <c r="D242" s="11">
        <v>1.6989000000000001</v>
      </c>
      <c r="E242" s="11"/>
      <c r="F242" s="24">
        <f t="shared" si="3"/>
        <v>1</v>
      </c>
    </row>
    <row r="243" spans="2:6" x14ac:dyDescent="0.25">
      <c r="B243" s="4">
        <v>44206</v>
      </c>
      <c r="C243" s="5">
        <v>23</v>
      </c>
      <c r="D243" s="11">
        <v>2.5122</v>
      </c>
      <c r="E243" s="11"/>
      <c r="F243" s="24">
        <f t="shared" si="3"/>
        <v>1</v>
      </c>
    </row>
    <row r="244" spans="2:6" x14ac:dyDescent="0.25">
      <c r="B244" s="4">
        <v>44206</v>
      </c>
      <c r="C244" s="5">
        <v>24</v>
      </c>
      <c r="D244" s="11">
        <v>2.3277999999999999</v>
      </c>
      <c r="E244" s="11"/>
      <c r="F244" s="24">
        <f t="shared" si="3"/>
        <v>1</v>
      </c>
    </row>
    <row r="245" spans="2:6" x14ac:dyDescent="0.25">
      <c r="B245" s="4">
        <v>44207</v>
      </c>
      <c r="C245" s="5">
        <v>1</v>
      </c>
      <c r="D245" s="11">
        <v>4.0788999999999991</v>
      </c>
      <c r="E245" s="11"/>
      <c r="F245" s="24">
        <f t="shared" si="3"/>
        <v>2</v>
      </c>
    </row>
    <row r="246" spans="2:6" x14ac:dyDescent="0.25">
      <c r="B246" s="4">
        <v>44207</v>
      </c>
      <c r="C246" s="5">
        <v>2</v>
      </c>
      <c r="D246" s="11">
        <v>3.7101999999999999</v>
      </c>
      <c r="E246" s="11"/>
      <c r="F246" s="24">
        <f t="shared" si="3"/>
        <v>2</v>
      </c>
    </row>
    <row r="247" spans="2:6" x14ac:dyDescent="0.25">
      <c r="B247" s="4">
        <v>44207</v>
      </c>
      <c r="C247" s="5">
        <v>3</v>
      </c>
      <c r="D247" s="11">
        <v>5.807199999999999</v>
      </c>
      <c r="E247" s="11"/>
      <c r="F247" s="24">
        <f t="shared" si="3"/>
        <v>2</v>
      </c>
    </row>
    <row r="248" spans="2:6" x14ac:dyDescent="0.25">
      <c r="B248" s="4">
        <v>44207</v>
      </c>
      <c r="C248" s="5">
        <v>4</v>
      </c>
      <c r="D248" s="11">
        <v>4.7837000000000005</v>
      </c>
      <c r="E248" s="11"/>
      <c r="F248" s="24">
        <f t="shared" si="3"/>
        <v>2</v>
      </c>
    </row>
    <row r="249" spans="2:6" x14ac:dyDescent="0.25">
      <c r="B249" s="4">
        <v>44207</v>
      </c>
      <c r="C249" s="5">
        <v>5</v>
      </c>
      <c r="D249" s="11">
        <v>5.0934999999999997</v>
      </c>
      <c r="E249" s="11"/>
      <c r="F249" s="24">
        <f t="shared" si="3"/>
        <v>2</v>
      </c>
    </row>
    <row r="250" spans="2:6" x14ac:dyDescent="0.25">
      <c r="B250" s="4">
        <v>44207</v>
      </c>
      <c r="C250" s="5">
        <v>6</v>
      </c>
      <c r="D250" s="11">
        <v>3.5207999999999902</v>
      </c>
      <c r="E250" s="11"/>
      <c r="F250" s="24">
        <f t="shared" si="3"/>
        <v>2</v>
      </c>
    </row>
    <row r="251" spans="2:6" x14ac:dyDescent="0.25">
      <c r="B251" s="4">
        <v>44207</v>
      </c>
      <c r="C251" s="5">
        <v>7</v>
      </c>
      <c r="D251" s="11">
        <v>3.4649000000000001</v>
      </c>
      <c r="E251" s="11"/>
      <c r="F251" s="24">
        <f t="shared" si="3"/>
        <v>2</v>
      </c>
    </row>
    <row r="252" spans="2:6" x14ac:dyDescent="0.25">
      <c r="B252" s="4">
        <v>44207</v>
      </c>
      <c r="C252" s="5">
        <v>8</v>
      </c>
      <c r="D252" s="11">
        <v>6.3379000000000003</v>
      </c>
      <c r="E252" s="11"/>
      <c r="F252" s="24">
        <f t="shared" si="3"/>
        <v>2</v>
      </c>
    </row>
    <row r="253" spans="2:6" x14ac:dyDescent="0.25">
      <c r="B253" s="4">
        <v>44207</v>
      </c>
      <c r="C253" s="5">
        <v>9</v>
      </c>
      <c r="D253" s="11">
        <v>373.83019999999999</v>
      </c>
      <c r="E253" s="11"/>
      <c r="F253" s="24">
        <f t="shared" si="3"/>
        <v>2</v>
      </c>
    </row>
    <row r="254" spans="2:6" x14ac:dyDescent="0.25">
      <c r="B254" s="4">
        <v>44207</v>
      </c>
      <c r="C254" s="5">
        <v>10</v>
      </c>
      <c r="D254" s="11">
        <v>3639.4151000000002</v>
      </c>
      <c r="E254" s="11"/>
      <c r="F254" s="24">
        <f t="shared" si="3"/>
        <v>2</v>
      </c>
    </row>
    <row r="255" spans="2:6" x14ac:dyDescent="0.25">
      <c r="B255" s="4">
        <v>44207</v>
      </c>
      <c r="C255" s="5">
        <v>11</v>
      </c>
      <c r="D255" s="11">
        <v>8736.0121999999992</v>
      </c>
      <c r="E255" s="11"/>
      <c r="F255" s="24">
        <f t="shared" si="3"/>
        <v>2</v>
      </c>
    </row>
    <row r="256" spans="2:6" x14ac:dyDescent="0.25">
      <c r="B256" s="4">
        <v>44207</v>
      </c>
      <c r="C256" s="5">
        <v>12</v>
      </c>
      <c r="D256" s="11">
        <v>14160.716699999999</v>
      </c>
      <c r="E256" s="11"/>
      <c r="F256" s="24">
        <f t="shared" si="3"/>
        <v>2</v>
      </c>
    </row>
    <row r="257" spans="2:6" x14ac:dyDescent="0.25">
      <c r="B257" s="4">
        <v>44207</v>
      </c>
      <c r="C257" s="5">
        <v>13</v>
      </c>
      <c r="D257" s="11">
        <v>16876.829900000001</v>
      </c>
      <c r="E257" s="11"/>
      <c r="F257" s="24">
        <f t="shared" si="3"/>
        <v>2</v>
      </c>
    </row>
    <row r="258" spans="2:6" x14ac:dyDescent="0.25">
      <c r="B258" s="4">
        <v>44207</v>
      </c>
      <c r="C258" s="5">
        <v>14</v>
      </c>
      <c r="D258" s="11">
        <v>16787.635200000001</v>
      </c>
      <c r="E258" s="11"/>
      <c r="F258" s="24">
        <f t="shared" si="3"/>
        <v>2</v>
      </c>
    </row>
    <row r="259" spans="2:6" x14ac:dyDescent="0.25">
      <c r="B259" s="4">
        <v>44207</v>
      </c>
      <c r="C259" s="5">
        <v>15</v>
      </c>
      <c r="D259" s="11">
        <v>13205.359</v>
      </c>
      <c r="E259" s="11"/>
      <c r="F259" s="24">
        <f t="shared" si="3"/>
        <v>2</v>
      </c>
    </row>
    <row r="260" spans="2:6" x14ac:dyDescent="0.25">
      <c r="B260" s="4">
        <v>44207</v>
      </c>
      <c r="C260" s="5">
        <v>16</v>
      </c>
      <c r="D260" s="11">
        <v>7478.5228999999999</v>
      </c>
      <c r="E260" s="11"/>
      <c r="F260" s="24">
        <f t="shared" si="3"/>
        <v>2</v>
      </c>
    </row>
    <row r="261" spans="2:6" x14ac:dyDescent="0.25">
      <c r="B261" s="4">
        <v>44207</v>
      </c>
      <c r="C261" s="5">
        <v>17</v>
      </c>
      <c r="D261" s="11">
        <v>2205.4606999999996</v>
      </c>
      <c r="E261" s="11"/>
      <c r="F261" s="24">
        <f t="shared" si="3"/>
        <v>2</v>
      </c>
    </row>
    <row r="262" spans="2:6" x14ac:dyDescent="0.25">
      <c r="B262" s="4">
        <v>44207</v>
      </c>
      <c r="C262" s="5">
        <v>18</v>
      </c>
      <c r="D262" s="11">
        <v>68.566100000000006</v>
      </c>
      <c r="E262" s="11"/>
      <c r="F262" s="24">
        <f t="shared" ref="F262:F325" si="4">WEEKDAY(B262)</f>
        <v>2</v>
      </c>
    </row>
    <row r="263" spans="2:6" x14ac:dyDescent="0.25">
      <c r="B263" s="4">
        <v>44207</v>
      </c>
      <c r="C263" s="5">
        <v>19</v>
      </c>
      <c r="D263" s="11">
        <v>3.2887</v>
      </c>
      <c r="E263" s="11"/>
      <c r="F263" s="24">
        <f t="shared" si="4"/>
        <v>2</v>
      </c>
    </row>
    <row r="264" spans="2:6" x14ac:dyDescent="0.25">
      <c r="B264" s="4">
        <v>44207</v>
      </c>
      <c r="C264" s="5">
        <v>20</v>
      </c>
      <c r="D264" s="11">
        <v>3.8279999999999998</v>
      </c>
      <c r="E264" s="11"/>
      <c r="F264" s="24">
        <f t="shared" si="4"/>
        <v>2</v>
      </c>
    </row>
    <row r="265" spans="2:6" x14ac:dyDescent="0.25">
      <c r="B265" s="4">
        <v>44207</v>
      </c>
      <c r="C265" s="5">
        <v>21</v>
      </c>
      <c r="D265" s="11">
        <v>4.5293999999999999</v>
      </c>
      <c r="E265" s="11"/>
      <c r="F265" s="24">
        <f t="shared" si="4"/>
        <v>2</v>
      </c>
    </row>
    <row r="266" spans="2:6" x14ac:dyDescent="0.25">
      <c r="B266" s="4">
        <v>44207</v>
      </c>
      <c r="C266" s="5">
        <v>22</v>
      </c>
      <c r="D266" s="11">
        <v>3.1667999999999901</v>
      </c>
      <c r="E266" s="11"/>
      <c r="F266" s="24">
        <f t="shared" si="4"/>
        <v>2</v>
      </c>
    </row>
    <row r="267" spans="2:6" x14ac:dyDescent="0.25">
      <c r="B267" s="4">
        <v>44207</v>
      </c>
      <c r="C267" s="5">
        <v>23</v>
      </c>
      <c r="D267" s="11">
        <v>3.3544</v>
      </c>
      <c r="E267" s="11"/>
      <c r="F267" s="24">
        <f t="shared" si="4"/>
        <v>2</v>
      </c>
    </row>
    <row r="268" spans="2:6" x14ac:dyDescent="0.25">
      <c r="B268" s="4">
        <v>44207</v>
      </c>
      <c r="C268" s="5">
        <v>24</v>
      </c>
      <c r="D268" s="11">
        <v>3.9697</v>
      </c>
      <c r="E268" s="11"/>
      <c r="F268" s="24">
        <f t="shared" si="4"/>
        <v>2</v>
      </c>
    </row>
    <row r="269" spans="2:6" x14ac:dyDescent="0.25">
      <c r="B269" s="4">
        <v>44208</v>
      </c>
      <c r="C269" s="5">
        <v>1</v>
      </c>
      <c r="D269" s="11">
        <v>6.5628000000000002</v>
      </c>
      <c r="E269" s="11"/>
      <c r="F269" s="24">
        <f t="shared" si="4"/>
        <v>3</v>
      </c>
    </row>
    <row r="270" spans="2:6" x14ac:dyDescent="0.25">
      <c r="B270" s="4">
        <v>44208</v>
      </c>
      <c r="C270" s="5">
        <v>2</v>
      </c>
      <c r="D270" s="11">
        <v>6.5519999999999996</v>
      </c>
      <c r="E270" s="11"/>
      <c r="F270" s="24">
        <f t="shared" si="4"/>
        <v>3</v>
      </c>
    </row>
    <row r="271" spans="2:6" x14ac:dyDescent="0.25">
      <c r="B271" s="4">
        <v>44208</v>
      </c>
      <c r="C271" s="5">
        <v>3</v>
      </c>
      <c r="D271" s="11">
        <v>6.1440000000000001</v>
      </c>
      <c r="E271" s="11"/>
      <c r="F271" s="24">
        <f t="shared" si="4"/>
        <v>3</v>
      </c>
    </row>
    <row r="272" spans="2:6" x14ac:dyDescent="0.25">
      <c r="B272" s="4">
        <v>44208</v>
      </c>
      <c r="C272" s="5">
        <v>4</v>
      </c>
      <c r="D272" s="11">
        <v>6.3698999999999995</v>
      </c>
      <c r="E272" s="11"/>
      <c r="F272" s="24">
        <f t="shared" si="4"/>
        <v>3</v>
      </c>
    </row>
    <row r="273" spans="2:6" x14ac:dyDescent="0.25">
      <c r="B273" s="4">
        <v>44208</v>
      </c>
      <c r="C273" s="5">
        <v>5</v>
      </c>
      <c r="D273" s="11">
        <v>3.9526000000000003</v>
      </c>
      <c r="E273" s="11"/>
      <c r="F273" s="24">
        <f t="shared" si="4"/>
        <v>3</v>
      </c>
    </row>
    <row r="274" spans="2:6" x14ac:dyDescent="0.25">
      <c r="B274" s="4">
        <v>44208</v>
      </c>
      <c r="C274" s="5">
        <v>6</v>
      </c>
      <c r="D274" s="11">
        <v>4.4338999999999995</v>
      </c>
      <c r="E274" s="11"/>
      <c r="F274" s="24">
        <f t="shared" si="4"/>
        <v>3</v>
      </c>
    </row>
    <row r="275" spans="2:6" x14ac:dyDescent="0.25">
      <c r="B275" s="4">
        <v>44208</v>
      </c>
      <c r="C275" s="5">
        <v>7</v>
      </c>
      <c r="D275" s="11">
        <v>4.9423999999999992</v>
      </c>
      <c r="E275" s="11"/>
      <c r="F275" s="24">
        <f t="shared" si="4"/>
        <v>3</v>
      </c>
    </row>
    <row r="276" spans="2:6" x14ac:dyDescent="0.25">
      <c r="B276" s="4">
        <v>44208</v>
      </c>
      <c r="C276" s="5">
        <v>8</v>
      </c>
      <c r="D276" s="11">
        <v>6.0640000000000001</v>
      </c>
      <c r="E276" s="11"/>
      <c r="F276" s="24">
        <f t="shared" si="4"/>
        <v>3</v>
      </c>
    </row>
    <row r="277" spans="2:6" x14ac:dyDescent="0.25">
      <c r="B277" s="4">
        <v>44208</v>
      </c>
      <c r="C277" s="5">
        <v>9</v>
      </c>
      <c r="D277" s="11">
        <v>146.97120000000001</v>
      </c>
      <c r="E277" s="11"/>
      <c r="F277" s="24">
        <f t="shared" si="4"/>
        <v>3</v>
      </c>
    </row>
    <row r="278" spans="2:6" x14ac:dyDescent="0.25">
      <c r="B278" s="4">
        <v>44208</v>
      </c>
      <c r="C278" s="5">
        <v>10</v>
      </c>
      <c r="D278" s="11">
        <v>1028.327199999999</v>
      </c>
      <c r="E278" s="11"/>
      <c r="F278" s="24">
        <f t="shared" si="4"/>
        <v>3</v>
      </c>
    </row>
    <row r="279" spans="2:6" x14ac:dyDescent="0.25">
      <c r="B279" s="4">
        <v>44208</v>
      </c>
      <c r="C279" s="5">
        <v>11</v>
      </c>
      <c r="D279" s="11">
        <v>2430.0853999999999</v>
      </c>
      <c r="E279" s="11"/>
      <c r="F279" s="24">
        <f t="shared" si="4"/>
        <v>3</v>
      </c>
    </row>
    <row r="280" spans="2:6" x14ac:dyDescent="0.25">
      <c r="B280" s="4">
        <v>44208</v>
      </c>
      <c r="C280" s="5">
        <v>12</v>
      </c>
      <c r="D280" s="11">
        <v>3191.0531000000001</v>
      </c>
      <c r="E280" s="11"/>
      <c r="F280" s="24">
        <f t="shared" si="4"/>
        <v>3</v>
      </c>
    </row>
    <row r="281" spans="2:6" x14ac:dyDescent="0.25">
      <c r="B281" s="4">
        <v>44208</v>
      </c>
      <c r="C281" s="5">
        <v>13</v>
      </c>
      <c r="D281" s="11">
        <v>3272.5907999999999</v>
      </c>
      <c r="E281" s="11"/>
      <c r="F281" s="24">
        <f t="shared" si="4"/>
        <v>3</v>
      </c>
    </row>
    <row r="282" spans="2:6" x14ac:dyDescent="0.25">
      <c r="B282" s="4">
        <v>44208</v>
      </c>
      <c r="C282" s="5">
        <v>14</v>
      </c>
      <c r="D282" s="11">
        <v>1910.4946</v>
      </c>
      <c r="E282" s="11"/>
      <c r="F282" s="24">
        <f t="shared" si="4"/>
        <v>3</v>
      </c>
    </row>
    <row r="283" spans="2:6" x14ac:dyDescent="0.25">
      <c r="B283" s="4">
        <v>44208</v>
      </c>
      <c r="C283" s="5">
        <v>15</v>
      </c>
      <c r="D283" s="11">
        <v>620.87869999999998</v>
      </c>
      <c r="E283" s="11"/>
      <c r="F283" s="24">
        <f t="shared" si="4"/>
        <v>3</v>
      </c>
    </row>
    <row r="284" spans="2:6" x14ac:dyDescent="0.25">
      <c r="B284" s="4">
        <v>44208</v>
      </c>
      <c r="C284" s="5">
        <v>16</v>
      </c>
      <c r="D284" s="11">
        <v>300.52199999999999</v>
      </c>
      <c r="E284" s="11"/>
      <c r="F284" s="24">
        <f t="shared" si="4"/>
        <v>3</v>
      </c>
    </row>
    <row r="285" spans="2:6" x14ac:dyDescent="0.25">
      <c r="B285" s="4">
        <v>44208</v>
      </c>
      <c r="C285" s="5">
        <v>17</v>
      </c>
      <c r="D285" s="11">
        <v>106.94450000000001</v>
      </c>
      <c r="E285" s="11"/>
      <c r="F285" s="24">
        <f t="shared" si="4"/>
        <v>3</v>
      </c>
    </row>
    <row r="286" spans="2:6" x14ac:dyDescent="0.25">
      <c r="B286" s="4">
        <v>44208</v>
      </c>
      <c r="C286" s="5">
        <v>18</v>
      </c>
      <c r="D286" s="11">
        <v>4.1460999999999899</v>
      </c>
      <c r="E286" s="11"/>
      <c r="F286" s="24">
        <f t="shared" si="4"/>
        <v>3</v>
      </c>
    </row>
    <row r="287" spans="2:6" x14ac:dyDescent="0.25">
      <c r="B287" s="4">
        <v>44208</v>
      </c>
      <c r="C287" s="5">
        <v>19</v>
      </c>
      <c r="D287" s="11">
        <v>4.4466999999999999</v>
      </c>
      <c r="E287" s="11"/>
      <c r="F287" s="24">
        <f t="shared" si="4"/>
        <v>3</v>
      </c>
    </row>
    <row r="288" spans="2:6" x14ac:dyDescent="0.25">
      <c r="B288" s="4">
        <v>44208</v>
      </c>
      <c r="C288" s="5">
        <v>20</v>
      </c>
      <c r="D288" s="11">
        <v>4.4927999999999999</v>
      </c>
      <c r="E288" s="11"/>
      <c r="F288" s="24">
        <f t="shared" si="4"/>
        <v>3</v>
      </c>
    </row>
    <row r="289" spans="2:6" x14ac:dyDescent="0.25">
      <c r="B289" s="4">
        <v>44208</v>
      </c>
      <c r="C289" s="5">
        <v>21</v>
      </c>
      <c r="D289" s="11">
        <v>4.4671999999999894</v>
      </c>
      <c r="E289" s="11"/>
      <c r="F289" s="24">
        <f t="shared" si="4"/>
        <v>3</v>
      </c>
    </row>
    <row r="290" spans="2:6" x14ac:dyDescent="0.25">
      <c r="B290" s="4">
        <v>44208</v>
      </c>
      <c r="C290" s="5">
        <v>22</v>
      </c>
      <c r="D290" s="11">
        <v>3.7094</v>
      </c>
      <c r="E290" s="11"/>
      <c r="F290" s="24">
        <f t="shared" si="4"/>
        <v>3</v>
      </c>
    </row>
    <row r="291" spans="2:6" x14ac:dyDescent="0.25">
      <c r="B291" s="4">
        <v>44208</v>
      </c>
      <c r="C291" s="5">
        <v>23</v>
      </c>
      <c r="D291" s="11">
        <v>3.968</v>
      </c>
      <c r="E291" s="11"/>
      <c r="F291" s="24">
        <f t="shared" si="4"/>
        <v>3</v>
      </c>
    </row>
    <row r="292" spans="2:6" x14ac:dyDescent="0.25">
      <c r="B292" s="4">
        <v>44208</v>
      </c>
      <c r="C292" s="5">
        <v>24</v>
      </c>
      <c r="D292" s="11">
        <v>2.5625</v>
      </c>
      <c r="E292" s="11"/>
      <c r="F292" s="24">
        <f t="shared" si="4"/>
        <v>3</v>
      </c>
    </row>
    <row r="293" spans="2:6" x14ac:dyDescent="0.25">
      <c r="B293" s="4">
        <v>44209</v>
      </c>
      <c r="C293" s="5">
        <v>1</v>
      </c>
      <c r="D293" s="11">
        <v>4.7667000000000002</v>
      </c>
      <c r="E293" s="11"/>
      <c r="F293" s="24">
        <f t="shared" si="4"/>
        <v>4</v>
      </c>
    </row>
    <row r="294" spans="2:6" x14ac:dyDescent="0.25">
      <c r="B294" s="4">
        <v>44209</v>
      </c>
      <c r="C294" s="5">
        <v>2</v>
      </c>
      <c r="D294" s="11">
        <v>5.8136999999999999</v>
      </c>
      <c r="E294" s="11"/>
      <c r="F294" s="24">
        <f t="shared" si="4"/>
        <v>4</v>
      </c>
    </row>
    <row r="295" spans="2:6" x14ac:dyDescent="0.25">
      <c r="B295" s="4">
        <v>44209</v>
      </c>
      <c r="C295" s="5">
        <v>3</v>
      </c>
      <c r="D295" s="11">
        <v>6.9452999999999996</v>
      </c>
      <c r="E295" s="11"/>
      <c r="F295" s="24">
        <f t="shared" si="4"/>
        <v>4</v>
      </c>
    </row>
    <row r="296" spans="2:6" x14ac:dyDescent="0.25">
      <c r="B296" s="4">
        <v>44209</v>
      </c>
      <c r="C296" s="5">
        <v>4</v>
      </c>
      <c r="D296" s="11">
        <v>7.7251000000000012</v>
      </c>
      <c r="E296" s="11"/>
      <c r="F296" s="24">
        <f t="shared" si="4"/>
        <v>4</v>
      </c>
    </row>
    <row r="297" spans="2:6" x14ac:dyDescent="0.25">
      <c r="B297" s="4">
        <v>44209</v>
      </c>
      <c r="C297" s="5">
        <v>5</v>
      </c>
      <c r="D297" s="11">
        <v>8.0153999999999996</v>
      </c>
      <c r="E297" s="11"/>
      <c r="F297" s="24">
        <f t="shared" si="4"/>
        <v>4</v>
      </c>
    </row>
    <row r="298" spans="2:6" x14ac:dyDescent="0.25">
      <c r="B298" s="4">
        <v>44209</v>
      </c>
      <c r="C298" s="5">
        <v>6</v>
      </c>
      <c r="D298" s="11">
        <v>11.660600000000001</v>
      </c>
      <c r="E298" s="11"/>
      <c r="F298" s="24">
        <f t="shared" si="4"/>
        <v>4</v>
      </c>
    </row>
    <row r="299" spans="2:6" x14ac:dyDescent="0.25">
      <c r="B299" s="4">
        <v>44209</v>
      </c>
      <c r="C299" s="5">
        <v>7</v>
      </c>
      <c r="D299" s="11">
        <v>10.203199999999999</v>
      </c>
      <c r="E299" s="11"/>
      <c r="F299" s="24">
        <f t="shared" si="4"/>
        <v>4</v>
      </c>
    </row>
    <row r="300" spans="2:6" x14ac:dyDescent="0.25">
      <c r="B300" s="4">
        <v>44209</v>
      </c>
      <c r="C300" s="5">
        <v>8</v>
      </c>
      <c r="D300" s="11">
        <v>11.227999999999998</v>
      </c>
      <c r="E300" s="11"/>
      <c r="F300" s="24">
        <f t="shared" si="4"/>
        <v>4</v>
      </c>
    </row>
    <row r="301" spans="2:6" x14ac:dyDescent="0.25">
      <c r="B301" s="4">
        <v>44209</v>
      </c>
      <c r="C301" s="5">
        <v>9</v>
      </c>
      <c r="D301" s="11">
        <v>70.252199999999988</v>
      </c>
      <c r="E301" s="11"/>
      <c r="F301" s="24">
        <f t="shared" si="4"/>
        <v>4</v>
      </c>
    </row>
    <row r="302" spans="2:6" x14ac:dyDescent="0.25">
      <c r="B302" s="4">
        <v>44209</v>
      </c>
      <c r="C302" s="5">
        <v>10</v>
      </c>
      <c r="D302" s="11">
        <v>369.84730000000002</v>
      </c>
      <c r="E302" s="11"/>
      <c r="F302" s="24">
        <f t="shared" si="4"/>
        <v>4</v>
      </c>
    </row>
    <row r="303" spans="2:6" x14ac:dyDescent="0.25">
      <c r="B303" s="4">
        <v>44209</v>
      </c>
      <c r="C303" s="5">
        <v>11</v>
      </c>
      <c r="D303" s="11">
        <v>941.28309999999988</v>
      </c>
      <c r="E303" s="11"/>
      <c r="F303" s="24">
        <f t="shared" si="4"/>
        <v>4</v>
      </c>
    </row>
    <row r="304" spans="2:6" x14ac:dyDescent="0.25">
      <c r="B304" s="4">
        <v>44209</v>
      </c>
      <c r="C304" s="5">
        <v>12</v>
      </c>
      <c r="D304" s="11">
        <v>3019.2755999999999</v>
      </c>
      <c r="E304" s="11"/>
      <c r="F304" s="24">
        <f t="shared" si="4"/>
        <v>4</v>
      </c>
    </row>
    <row r="305" spans="2:6" x14ac:dyDescent="0.25">
      <c r="B305" s="4">
        <v>44209</v>
      </c>
      <c r="C305" s="5">
        <v>13</v>
      </c>
      <c r="D305" s="11">
        <v>10452.145699999999</v>
      </c>
      <c r="E305" s="11"/>
      <c r="F305" s="24">
        <f t="shared" si="4"/>
        <v>4</v>
      </c>
    </row>
    <row r="306" spans="2:6" x14ac:dyDescent="0.25">
      <c r="B306" s="4">
        <v>44209</v>
      </c>
      <c r="C306" s="5">
        <v>14</v>
      </c>
      <c r="D306" s="11">
        <v>14431.9087</v>
      </c>
      <c r="E306" s="11"/>
      <c r="F306" s="24">
        <f t="shared" si="4"/>
        <v>4</v>
      </c>
    </row>
    <row r="307" spans="2:6" x14ac:dyDescent="0.25">
      <c r="B307" s="4">
        <v>44209</v>
      </c>
      <c r="C307" s="5">
        <v>15</v>
      </c>
      <c r="D307" s="11">
        <v>13459.700100000002</v>
      </c>
      <c r="E307" s="11"/>
      <c r="F307" s="24">
        <f t="shared" si="4"/>
        <v>4</v>
      </c>
    </row>
    <row r="308" spans="2:6" x14ac:dyDescent="0.25">
      <c r="B308" s="4">
        <v>44209</v>
      </c>
      <c r="C308" s="5">
        <v>16</v>
      </c>
      <c r="D308" s="11">
        <v>8695.0821999999989</v>
      </c>
      <c r="E308" s="11"/>
      <c r="F308" s="24">
        <f t="shared" si="4"/>
        <v>4</v>
      </c>
    </row>
    <row r="309" spans="2:6" x14ac:dyDescent="0.25">
      <c r="B309" s="4">
        <v>44209</v>
      </c>
      <c r="C309" s="5">
        <v>17</v>
      </c>
      <c r="D309" s="11">
        <v>1656.0153</v>
      </c>
      <c r="E309" s="11"/>
      <c r="F309" s="24">
        <f t="shared" si="4"/>
        <v>4</v>
      </c>
    </row>
    <row r="310" spans="2:6" x14ac:dyDescent="0.25">
      <c r="B310" s="4">
        <v>44209</v>
      </c>
      <c r="C310" s="5">
        <v>18</v>
      </c>
      <c r="D310" s="11">
        <v>35.843399999999995</v>
      </c>
      <c r="E310" s="11"/>
      <c r="F310" s="24">
        <f t="shared" si="4"/>
        <v>4</v>
      </c>
    </row>
    <row r="311" spans="2:6" x14ac:dyDescent="0.25">
      <c r="B311" s="4">
        <v>44209</v>
      </c>
      <c r="C311" s="5">
        <v>19</v>
      </c>
      <c r="D311" s="11">
        <v>7.9288999999999996</v>
      </c>
      <c r="E311" s="11"/>
      <c r="F311" s="24">
        <f t="shared" si="4"/>
        <v>4</v>
      </c>
    </row>
    <row r="312" spans="2:6" x14ac:dyDescent="0.25">
      <c r="B312" s="4">
        <v>44209</v>
      </c>
      <c r="C312" s="5">
        <v>20</v>
      </c>
      <c r="D312" s="11">
        <v>7.9782999999999999</v>
      </c>
      <c r="E312" s="11"/>
      <c r="F312" s="24">
        <f t="shared" si="4"/>
        <v>4</v>
      </c>
    </row>
    <row r="313" spans="2:6" x14ac:dyDescent="0.25">
      <c r="B313" s="4">
        <v>44209</v>
      </c>
      <c r="C313" s="5">
        <v>21</v>
      </c>
      <c r="D313" s="11">
        <v>5.33</v>
      </c>
      <c r="E313" s="11"/>
      <c r="F313" s="24">
        <f t="shared" si="4"/>
        <v>4</v>
      </c>
    </row>
    <row r="314" spans="2:6" x14ac:dyDescent="0.25">
      <c r="B314" s="4">
        <v>44209</v>
      </c>
      <c r="C314" s="5">
        <v>22</v>
      </c>
      <c r="D314" s="11">
        <v>3.9988000000000001</v>
      </c>
      <c r="E314" s="11"/>
      <c r="F314" s="24">
        <f t="shared" si="4"/>
        <v>4</v>
      </c>
    </row>
    <row r="315" spans="2:6" x14ac:dyDescent="0.25">
      <c r="B315" s="4">
        <v>44209</v>
      </c>
      <c r="C315" s="5">
        <v>23</v>
      </c>
      <c r="D315" s="11">
        <v>4.9074999999999998</v>
      </c>
      <c r="E315" s="11"/>
      <c r="F315" s="24">
        <f t="shared" si="4"/>
        <v>4</v>
      </c>
    </row>
    <row r="316" spans="2:6" x14ac:dyDescent="0.25">
      <c r="B316" s="4">
        <v>44209</v>
      </c>
      <c r="C316" s="5">
        <v>24</v>
      </c>
      <c r="D316" s="11">
        <v>4.0347</v>
      </c>
      <c r="E316" s="11"/>
      <c r="F316" s="24">
        <f t="shared" si="4"/>
        <v>4</v>
      </c>
    </row>
    <row r="317" spans="2:6" x14ac:dyDescent="0.25">
      <c r="B317" s="4">
        <v>44210</v>
      </c>
      <c r="C317" s="5">
        <v>1</v>
      </c>
      <c r="D317" s="11">
        <v>4.7768999999999897</v>
      </c>
      <c r="E317" s="11"/>
      <c r="F317" s="24">
        <f t="shared" si="4"/>
        <v>5</v>
      </c>
    </row>
    <row r="318" spans="2:6" x14ac:dyDescent="0.25">
      <c r="B318" s="4">
        <v>44210</v>
      </c>
      <c r="C318" s="5">
        <v>2</v>
      </c>
      <c r="D318" s="11">
        <v>4.4774999999999903</v>
      </c>
      <c r="E318" s="11"/>
      <c r="F318" s="24">
        <f t="shared" si="4"/>
        <v>5</v>
      </c>
    </row>
    <row r="319" spans="2:6" x14ac:dyDescent="0.25">
      <c r="B319" s="4">
        <v>44210</v>
      </c>
      <c r="C319" s="5">
        <v>3</v>
      </c>
      <c r="D319" s="11">
        <v>5.1297999999999995</v>
      </c>
      <c r="E319" s="11"/>
      <c r="F319" s="24">
        <f t="shared" si="4"/>
        <v>5</v>
      </c>
    </row>
    <row r="320" spans="2:6" x14ac:dyDescent="0.25">
      <c r="B320" s="4">
        <v>44210</v>
      </c>
      <c r="C320" s="5">
        <v>4</v>
      </c>
      <c r="D320" s="11">
        <v>4.4767999999999999</v>
      </c>
      <c r="E320" s="11"/>
      <c r="F320" s="24">
        <f t="shared" si="4"/>
        <v>5</v>
      </c>
    </row>
    <row r="321" spans="2:6" x14ac:dyDescent="0.25">
      <c r="B321" s="4">
        <v>44210</v>
      </c>
      <c r="C321" s="5">
        <v>5</v>
      </c>
      <c r="D321" s="11">
        <v>4.3522999999999996</v>
      </c>
      <c r="E321" s="11"/>
      <c r="F321" s="24">
        <f t="shared" si="4"/>
        <v>5</v>
      </c>
    </row>
    <row r="322" spans="2:6" x14ac:dyDescent="0.25">
      <c r="B322" s="4">
        <v>44210</v>
      </c>
      <c r="C322" s="5">
        <v>6</v>
      </c>
      <c r="D322" s="11">
        <v>2.8031999999999999</v>
      </c>
      <c r="E322" s="11"/>
      <c r="F322" s="24">
        <f t="shared" si="4"/>
        <v>5</v>
      </c>
    </row>
    <row r="323" spans="2:6" x14ac:dyDescent="0.25">
      <c r="B323" s="4">
        <v>44210</v>
      </c>
      <c r="C323" s="5">
        <v>7</v>
      </c>
      <c r="D323" s="11">
        <v>2.8673000000000002</v>
      </c>
      <c r="E323" s="11"/>
      <c r="F323" s="24">
        <f t="shared" si="4"/>
        <v>5</v>
      </c>
    </row>
    <row r="324" spans="2:6" x14ac:dyDescent="0.25">
      <c r="B324" s="4">
        <v>44210</v>
      </c>
      <c r="C324" s="5">
        <v>8</v>
      </c>
      <c r="D324" s="11">
        <v>3.8588000000000005</v>
      </c>
      <c r="E324" s="11"/>
      <c r="F324" s="24">
        <f t="shared" si="4"/>
        <v>5</v>
      </c>
    </row>
    <row r="325" spans="2:6" x14ac:dyDescent="0.25">
      <c r="B325" s="4">
        <v>44210</v>
      </c>
      <c r="C325" s="5">
        <v>9</v>
      </c>
      <c r="D325" s="11">
        <v>401.10519999999997</v>
      </c>
      <c r="E325" s="11"/>
      <c r="F325" s="24">
        <f t="shared" si="4"/>
        <v>5</v>
      </c>
    </row>
    <row r="326" spans="2:6" x14ac:dyDescent="0.25">
      <c r="B326" s="4">
        <v>44210</v>
      </c>
      <c r="C326" s="5">
        <v>10</v>
      </c>
      <c r="D326" s="11">
        <v>3923.7992999999997</v>
      </c>
      <c r="E326" s="11"/>
      <c r="F326" s="24">
        <f t="shared" ref="F326:F389" si="5">WEEKDAY(B326)</f>
        <v>5</v>
      </c>
    </row>
    <row r="327" spans="2:6" x14ac:dyDescent="0.25">
      <c r="B327" s="4">
        <v>44210</v>
      </c>
      <c r="C327" s="5">
        <v>11</v>
      </c>
      <c r="D327" s="11">
        <v>11661.022799999999</v>
      </c>
      <c r="E327" s="11"/>
      <c r="F327" s="24">
        <f t="shared" si="5"/>
        <v>5</v>
      </c>
    </row>
    <row r="328" spans="2:6" x14ac:dyDescent="0.25">
      <c r="B328" s="4">
        <v>44210</v>
      </c>
      <c r="C328" s="5">
        <v>12</v>
      </c>
      <c r="D328" s="11">
        <v>17302.7117</v>
      </c>
      <c r="E328" s="11"/>
      <c r="F328" s="24">
        <f t="shared" si="5"/>
        <v>5</v>
      </c>
    </row>
    <row r="329" spans="2:6" x14ac:dyDescent="0.25">
      <c r="B329" s="4">
        <v>44210</v>
      </c>
      <c r="C329" s="5">
        <v>13</v>
      </c>
      <c r="D329" s="11">
        <v>20154.019499999999</v>
      </c>
      <c r="E329" s="11"/>
      <c r="F329" s="24">
        <f t="shared" si="5"/>
        <v>5</v>
      </c>
    </row>
    <row r="330" spans="2:6" x14ac:dyDescent="0.25">
      <c r="B330" s="4">
        <v>44210</v>
      </c>
      <c r="C330" s="5">
        <v>14</v>
      </c>
      <c r="D330" s="11">
        <v>20175.984499999991</v>
      </c>
      <c r="E330" s="11"/>
      <c r="F330" s="24">
        <f t="shared" si="5"/>
        <v>5</v>
      </c>
    </row>
    <row r="331" spans="2:6" x14ac:dyDescent="0.25">
      <c r="B331" s="4">
        <v>44210</v>
      </c>
      <c r="C331" s="5">
        <v>15</v>
      </c>
      <c r="D331" s="11">
        <v>16754.811999999998</v>
      </c>
      <c r="E331" s="11"/>
      <c r="F331" s="24">
        <f t="shared" si="5"/>
        <v>5</v>
      </c>
    </row>
    <row r="332" spans="2:6" x14ac:dyDescent="0.25">
      <c r="B332" s="4">
        <v>44210</v>
      </c>
      <c r="C332" s="5">
        <v>16</v>
      </c>
      <c r="D332" s="11">
        <v>10638.478800000001</v>
      </c>
      <c r="E332" s="11"/>
      <c r="F332" s="24">
        <f t="shared" si="5"/>
        <v>5</v>
      </c>
    </row>
    <row r="333" spans="2:6" x14ac:dyDescent="0.25">
      <c r="B333" s="4">
        <v>44210</v>
      </c>
      <c r="C333" s="5">
        <v>17</v>
      </c>
      <c r="D333" s="11">
        <v>3181.4670999999998</v>
      </c>
      <c r="E333" s="11"/>
      <c r="F333" s="24">
        <f t="shared" si="5"/>
        <v>5</v>
      </c>
    </row>
    <row r="334" spans="2:6" x14ac:dyDescent="0.25">
      <c r="B334" s="4">
        <v>44210</v>
      </c>
      <c r="C334" s="5">
        <v>18</v>
      </c>
      <c r="D334" s="11">
        <v>145.86510000000001</v>
      </c>
      <c r="E334" s="11"/>
      <c r="F334" s="24">
        <f t="shared" si="5"/>
        <v>5</v>
      </c>
    </row>
    <row r="335" spans="2:6" x14ac:dyDescent="0.25">
      <c r="B335" s="4">
        <v>44210</v>
      </c>
      <c r="C335" s="5">
        <v>19</v>
      </c>
      <c r="D335" s="11">
        <v>3.4868000000000001</v>
      </c>
      <c r="E335" s="11"/>
      <c r="F335" s="24">
        <f t="shared" si="5"/>
        <v>5</v>
      </c>
    </row>
    <row r="336" spans="2:6" x14ac:dyDescent="0.25">
      <c r="B336" s="4">
        <v>44210</v>
      </c>
      <c r="C336" s="5">
        <v>20</v>
      </c>
      <c r="D336" s="11">
        <v>7.7512999999999996</v>
      </c>
      <c r="E336" s="11"/>
      <c r="F336" s="24">
        <f t="shared" si="5"/>
        <v>5</v>
      </c>
    </row>
    <row r="337" spans="2:6" x14ac:dyDescent="0.25">
      <c r="B337" s="4">
        <v>44210</v>
      </c>
      <c r="C337" s="5">
        <v>21</v>
      </c>
      <c r="D337" s="11">
        <v>8.0607000000000006</v>
      </c>
      <c r="E337" s="11"/>
      <c r="F337" s="24">
        <f t="shared" si="5"/>
        <v>5</v>
      </c>
    </row>
    <row r="338" spans="2:6" x14ac:dyDescent="0.25">
      <c r="B338" s="4">
        <v>44210</v>
      </c>
      <c r="C338" s="5">
        <v>22</v>
      </c>
      <c r="D338" s="11">
        <v>2.8403</v>
      </c>
      <c r="E338" s="11"/>
      <c r="F338" s="24">
        <f t="shared" si="5"/>
        <v>5</v>
      </c>
    </row>
    <row r="339" spans="2:6" x14ac:dyDescent="0.25">
      <c r="B339" s="4">
        <v>44210</v>
      </c>
      <c r="C339" s="5">
        <v>23</v>
      </c>
      <c r="D339" s="11">
        <v>1.3372000000000002</v>
      </c>
      <c r="E339" s="11"/>
      <c r="F339" s="24">
        <f t="shared" si="5"/>
        <v>5</v>
      </c>
    </row>
    <row r="340" spans="2:6" x14ac:dyDescent="0.25">
      <c r="B340" s="4">
        <v>44210</v>
      </c>
      <c r="C340" s="5">
        <v>24</v>
      </c>
      <c r="D340" s="11">
        <v>1.4132</v>
      </c>
      <c r="E340" s="11"/>
      <c r="F340" s="24">
        <f t="shared" si="5"/>
        <v>5</v>
      </c>
    </row>
    <row r="341" spans="2:6" x14ac:dyDescent="0.25">
      <c r="B341" s="4">
        <v>44211</v>
      </c>
      <c r="C341" s="5">
        <v>1</v>
      </c>
      <c r="D341" s="11">
        <v>1.5512999999999999</v>
      </c>
      <c r="E341" s="11"/>
      <c r="F341" s="24">
        <f t="shared" si="5"/>
        <v>6</v>
      </c>
    </row>
    <row r="342" spans="2:6" x14ac:dyDescent="0.25">
      <c r="B342" s="4">
        <v>44211</v>
      </c>
      <c r="C342" s="5">
        <v>2</v>
      </c>
      <c r="D342" s="11">
        <v>2.3603999999999998</v>
      </c>
      <c r="E342" s="11"/>
      <c r="F342" s="24">
        <f t="shared" si="5"/>
        <v>6</v>
      </c>
    </row>
    <row r="343" spans="2:6" x14ac:dyDescent="0.25">
      <c r="B343" s="4">
        <v>44211</v>
      </c>
      <c r="C343" s="5">
        <v>3</v>
      </c>
      <c r="D343" s="11">
        <v>2.3679999999999901</v>
      </c>
      <c r="E343" s="11"/>
      <c r="F343" s="24">
        <f t="shared" si="5"/>
        <v>6</v>
      </c>
    </row>
    <row r="344" spans="2:6" x14ac:dyDescent="0.25">
      <c r="B344" s="4">
        <v>44211</v>
      </c>
      <c r="C344" s="5">
        <v>4</v>
      </c>
      <c r="D344" s="11">
        <v>3.2743000000000002</v>
      </c>
      <c r="E344" s="11"/>
      <c r="F344" s="24">
        <f t="shared" si="5"/>
        <v>6</v>
      </c>
    </row>
    <row r="345" spans="2:6" x14ac:dyDescent="0.25">
      <c r="B345" s="4">
        <v>44211</v>
      </c>
      <c r="C345" s="5">
        <v>5</v>
      </c>
      <c r="D345" s="11">
        <v>2.0248999999999997</v>
      </c>
      <c r="E345" s="11"/>
      <c r="F345" s="24">
        <f t="shared" si="5"/>
        <v>6</v>
      </c>
    </row>
    <row r="346" spans="2:6" x14ac:dyDescent="0.25">
      <c r="B346" s="4">
        <v>44211</v>
      </c>
      <c r="C346" s="5">
        <v>6</v>
      </c>
      <c r="D346" s="11">
        <v>2.23219999999999</v>
      </c>
      <c r="E346" s="11"/>
      <c r="F346" s="24">
        <f t="shared" si="5"/>
        <v>6</v>
      </c>
    </row>
    <row r="347" spans="2:6" x14ac:dyDescent="0.25">
      <c r="B347" s="4">
        <v>44211</v>
      </c>
      <c r="C347" s="5">
        <v>7</v>
      </c>
      <c r="D347" s="11">
        <v>2.9568000000000003</v>
      </c>
      <c r="E347" s="11"/>
      <c r="F347" s="24">
        <f t="shared" si="5"/>
        <v>6</v>
      </c>
    </row>
    <row r="348" spans="2:6" x14ac:dyDescent="0.25">
      <c r="B348" s="4">
        <v>44211</v>
      </c>
      <c r="C348" s="5">
        <v>8</v>
      </c>
      <c r="D348" s="11">
        <v>6.7864000000000004</v>
      </c>
      <c r="E348" s="11"/>
      <c r="F348" s="24">
        <f t="shared" si="5"/>
        <v>6</v>
      </c>
    </row>
    <row r="349" spans="2:6" x14ac:dyDescent="0.25">
      <c r="B349" s="4">
        <v>44211</v>
      </c>
      <c r="C349" s="5">
        <v>9</v>
      </c>
      <c r="D349" s="11">
        <v>511.78859999999997</v>
      </c>
      <c r="E349" s="11"/>
      <c r="F349" s="24">
        <f t="shared" si="5"/>
        <v>6</v>
      </c>
    </row>
    <row r="350" spans="2:6" x14ac:dyDescent="0.25">
      <c r="B350" s="4">
        <v>44211</v>
      </c>
      <c r="C350" s="5">
        <v>10</v>
      </c>
      <c r="D350" s="11">
        <v>4393.0750000000007</v>
      </c>
      <c r="E350" s="11"/>
      <c r="F350" s="24">
        <f t="shared" si="5"/>
        <v>6</v>
      </c>
    </row>
    <row r="351" spans="2:6" x14ac:dyDescent="0.25">
      <c r="B351" s="4">
        <v>44211</v>
      </c>
      <c r="C351" s="5">
        <v>11</v>
      </c>
      <c r="D351" s="11">
        <v>7289.9681999999993</v>
      </c>
      <c r="E351" s="11"/>
      <c r="F351" s="24">
        <f t="shared" si="5"/>
        <v>6</v>
      </c>
    </row>
    <row r="352" spans="2:6" x14ac:dyDescent="0.25">
      <c r="B352" s="4">
        <v>44211</v>
      </c>
      <c r="C352" s="5">
        <v>12</v>
      </c>
      <c r="D352" s="11">
        <v>9646.6314000000002</v>
      </c>
      <c r="E352" s="11"/>
      <c r="F352" s="24">
        <f t="shared" si="5"/>
        <v>6</v>
      </c>
    </row>
    <row r="353" spans="2:6" x14ac:dyDescent="0.25">
      <c r="B353" s="4">
        <v>44211</v>
      </c>
      <c r="C353" s="5">
        <v>13</v>
      </c>
      <c r="D353" s="11">
        <v>8636.9033999999992</v>
      </c>
      <c r="E353" s="11"/>
      <c r="F353" s="24">
        <f t="shared" si="5"/>
        <v>6</v>
      </c>
    </row>
    <row r="354" spans="2:6" x14ac:dyDescent="0.25">
      <c r="B354" s="4">
        <v>44211</v>
      </c>
      <c r="C354" s="5">
        <v>14</v>
      </c>
      <c r="D354" s="11">
        <v>6809.8981000000003</v>
      </c>
      <c r="E354" s="11"/>
      <c r="F354" s="24">
        <f t="shared" si="5"/>
        <v>6</v>
      </c>
    </row>
    <row r="355" spans="2:6" x14ac:dyDescent="0.25">
      <c r="B355" s="4">
        <v>44211</v>
      </c>
      <c r="C355" s="5">
        <v>15</v>
      </c>
      <c r="D355" s="11">
        <v>2106.7932000000001</v>
      </c>
      <c r="E355" s="11"/>
      <c r="F355" s="24">
        <f t="shared" si="5"/>
        <v>6</v>
      </c>
    </row>
    <row r="356" spans="2:6" x14ac:dyDescent="0.25">
      <c r="B356" s="4">
        <v>44211</v>
      </c>
      <c r="C356" s="5">
        <v>16</v>
      </c>
      <c r="D356" s="11">
        <v>987.74599999999998</v>
      </c>
      <c r="E356" s="11"/>
      <c r="F356" s="24">
        <f t="shared" si="5"/>
        <v>6</v>
      </c>
    </row>
    <row r="357" spans="2:6" x14ac:dyDescent="0.25">
      <c r="B357" s="4">
        <v>44211</v>
      </c>
      <c r="C357" s="5">
        <v>17</v>
      </c>
      <c r="D357" s="11">
        <v>378.0213</v>
      </c>
      <c r="E357" s="11"/>
      <c r="F357" s="24">
        <f t="shared" si="5"/>
        <v>6</v>
      </c>
    </row>
    <row r="358" spans="2:6" x14ac:dyDescent="0.25">
      <c r="B358" s="4">
        <v>44211</v>
      </c>
      <c r="C358" s="5">
        <v>18</v>
      </c>
      <c r="D358" s="11">
        <v>12.616099999999999</v>
      </c>
      <c r="E358" s="11"/>
      <c r="F358" s="24">
        <f t="shared" si="5"/>
        <v>6</v>
      </c>
    </row>
    <row r="359" spans="2:6" x14ac:dyDescent="0.25">
      <c r="B359" s="4">
        <v>44211</v>
      </c>
      <c r="C359" s="5">
        <v>19</v>
      </c>
      <c r="D359" s="11">
        <v>2.98559999999999</v>
      </c>
      <c r="E359" s="11"/>
      <c r="F359" s="24">
        <f t="shared" si="5"/>
        <v>6</v>
      </c>
    </row>
    <row r="360" spans="2:6" x14ac:dyDescent="0.25">
      <c r="B360" s="4">
        <v>44211</v>
      </c>
      <c r="C360" s="5">
        <v>20</v>
      </c>
      <c r="D360" s="11">
        <v>3.8354999999999997</v>
      </c>
      <c r="E360" s="11"/>
      <c r="F360" s="24">
        <f t="shared" si="5"/>
        <v>6</v>
      </c>
    </row>
    <row r="361" spans="2:6" x14ac:dyDescent="0.25">
      <c r="B361" s="4">
        <v>44211</v>
      </c>
      <c r="C361" s="5">
        <v>21</v>
      </c>
      <c r="D361" s="11">
        <v>12.123200000000001</v>
      </c>
      <c r="E361" s="11"/>
      <c r="F361" s="24">
        <f t="shared" si="5"/>
        <v>6</v>
      </c>
    </row>
    <row r="362" spans="2:6" x14ac:dyDescent="0.25">
      <c r="B362" s="4">
        <v>44211</v>
      </c>
      <c r="C362" s="5">
        <v>22</v>
      </c>
      <c r="D362" s="11">
        <v>3.1752000000000002</v>
      </c>
      <c r="E362" s="11"/>
      <c r="F362" s="24">
        <f t="shared" si="5"/>
        <v>6</v>
      </c>
    </row>
    <row r="363" spans="2:6" x14ac:dyDescent="0.25">
      <c r="B363" s="4">
        <v>44211</v>
      </c>
      <c r="C363" s="5">
        <v>23</v>
      </c>
      <c r="D363" s="11">
        <v>1.6998</v>
      </c>
      <c r="E363" s="11"/>
      <c r="F363" s="24">
        <f t="shared" si="5"/>
        <v>6</v>
      </c>
    </row>
    <row r="364" spans="2:6" x14ac:dyDescent="0.25">
      <c r="B364" s="4">
        <v>44211</v>
      </c>
      <c r="C364" s="5">
        <v>24</v>
      </c>
      <c r="D364" s="11">
        <v>1.536</v>
      </c>
      <c r="E364" s="11"/>
      <c r="F364" s="24">
        <f t="shared" si="5"/>
        <v>6</v>
      </c>
    </row>
    <row r="365" spans="2:6" x14ac:dyDescent="0.25">
      <c r="B365" s="4">
        <v>44212</v>
      </c>
      <c r="C365" s="5">
        <v>1</v>
      </c>
      <c r="D365" s="11">
        <v>1.6724000000000001</v>
      </c>
      <c r="E365" s="11"/>
      <c r="F365" s="24">
        <f t="shared" si="5"/>
        <v>7</v>
      </c>
    </row>
    <row r="366" spans="2:6" x14ac:dyDescent="0.25">
      <c r="B366" s="4">
        <v>44212</v>
      </c>
      <c r="C366" s="5">
        <v>2</v>
      </c>
      <c r="D366" s="11">
        <v>5.2138999999999891</v>
      </c>
      <c r="E366" s="11"/>
      <c r="F366" s="24">
        <f t="shared" si="5"/>
        <v>7</v>
      </c>
    </row>
    <row r="367" spans="2:6" x14ac:dyDescent="0.25">
      <c r="B367" s="4">
        <v>44212</v>
      </c>
      <c r="C367" s="5">
        <v>3</v>
      </c>
      <c r="D367" s="11">
        <v>5.5182999999999991</v>
      </c>
      <c r="E367" s="11"/>
      <c r="F367" s="24">
        <f t="shared" si="5"/>
        <v>7</v>
      </c>
    </row>
    <row r="368" spans="2:6" x14ac:dyDescent="0.25">
      <c r="B368" s="4">
        <v>44212</v>
      </c>
      <c r="C368" s="5">
        <v>4</v>
      </c>
      <c r="D368" s="11">
        <v>6.4745999999999997</v>
      </c>
      <c r="E368" s="11"/>
      <c r="F368" s="24">
        <f t="shared" si="5"/>
        <v>7</v>
      </c>
    </row>
    <row r="369" spans="2:6" x14ac:dyDescent="0.25">
      <c r="B369" s="4">
        <v>44212</v>
      </c>
      <c r="C369" s="5">
        <v>5</v>
      </c>
      <c r="D369" s="11">
        <v>4.1096999999999992</v>
      </c>
      <c r="E369" s="11"/>
      <c r="F369" s="24">
        <f t="shared" si="5"/>
        <v>7</v>
      </c>
    </row>
    <row r="370" spans="2:6" x14ac:dyDescent="0.25">
      <c r="B370" s="4">
        <v>44212</v>
      </c>
      <c r="C370" s="5">
        <v>6</v>
      </c>
      <c r="D370" s="11">
        <v>4.3834999999999997</v>
      </c>
      <c r="E370" s="11"/>
      <c r="F370" s="24">
        <f t="shared" si="5"/>
        <v>7</v>
      </c>
    </row>
    <row r="371" spans="2:6" x14ac:dyDescent="0.25">
      <c r="B371" s="4">
        <v>44212</v>
      </c>
      <c r="C371" s="5">
        <v>7</v>
      </c>
      <c r="D371" s="11">
        <v>3.4022999999999999</v>
      </c>
      <c r="E371" s="11"/>
      <c r="F371" s="24">
        <f t="shared" si="5"/>
        <v>7</v>
      </c>
    </row>
    <row r="372" spans="2:6" x14ac:dyDescent="0.25">
      <c r="B372" s="4">
        <v>44212</v>
      </c>
      <c r="C372" s="5">
        <v>8</v>
      </c>
      <c r="D372" s="11">
        <v>5.516</v>
      </c>
      <c r="E372" s="11"/>
      <c r="F372" s="24">
        <f t="shared" si="5"/>
        <v>7</v>
      </c>
    </row>
    <row r="373" spans="2:6" x14ac:dyDescent="0.25">
      <c r="B373" s="4">
        <v>44212</v>
      </c>
      <c r="C373" s="5">
        <v>9</v>
      </c>
      <c r="D373" s="11">
        <v>249.7681</v>
      </c>
      <c r="E373" s="11"/>
      <c r="F373" s="24">
        <f t="shared" si="5"/>
        <v>7</v>
      </c>
    </row>
    <row r="374" spans="2:6" x14ac:dyDescent="0.25">
      <c r="B374" s="4">
        <v>44212</v>
      </c>
      <c r="C374" s="5">
        <v>10</v>
      </c>
      <c r="D374" s="11">
        <v>2138.0282999999999</v>
      </c>
      <c r="E374" s="11"/>
      <c r="F374" s="24">
        <f t="shared" si="5"/>
        <v>7</v>
      </c>
    </row>
    <row r="375" spans="2:6" x14ac:dyDescent="0.25">
      <c r="B375" s="4">
        <v>44212</v>
      </c>
      <c r="C375" s="5">
        <v>11</v>
      </c>
      <c r="D375" s="11">
        <v>5432.3351000000002</v>
      </c>
      <c r="E375" s="11"/>
      <c r="F375" s="24">
        <f t="shared" si="5"/>
        <v>7</v>
      </c>
    </row>
    <row r="376" spans="2:6" x14ac:dyDescent="0.25">
      <c r="B376" s="4">
        <v>44212</v>
      </c>
      <c r="C376" s="5">
        <v>12</v>
      </c>
      <c r="D376" s="11">
        <v>9794.7157999999999</v>
      </c>
      <c r="E376" s="11"/>
      <c r="F376" s="24">
        <f t="shared" si="5"/>
        <v>7</v>
      </c>
    </row>
    <row r="377" spans="2:6" x14ac:dyDescent="0.25">
      <c r="B377" s="4">
        <v>44212</v>
      </c>
      <c r="C377" s="5">
        <v>13</v>
      </c>
      <c r="D377" s="11">
        <v>12886.95669999999</v>
      </c>
      <c r="E377" s="11"/>
      <c r="F377" s="24">
        <f t="shared" si="5"/>
        <v>7</v>
      </c>
    </row>
    <row r="378" spans="2:6" x14ac:dyDescent="0.25">
      <c r="B378" s="4">
        <v>44212</v>
      </c>
      <c r="C378" s="5">
        <v>14</v>
      </c>
      <c r="D378" s="11">
        <v>10502.9809</v>
      </c>
      <c r="E378" s="11"/>
      <c r="F378" s="24">
        <f t="shared" si="5"/>
        <v>7</v>
      </c>
    </row>
    <row r="379" spans="2:6" x14ac:dyDescent="0.25">
      <c r="B379" s="4">
        <v>44212</v>
      </c>
      <c r="C379" s="5">
        <v>15</v>
      </c>
      <c r="D379" s="11">
        <v>6992.5027</v>
      </c>
      <c r="E379" s="11"/>
      <c r="F379" s="24">
        <f t="shared" si="5"/>
        <v>7</v>
      </c>
    </row>
    <row r="380" spans="2:6" x14ac:dyDescent="0.25">
      <c r="B380" s="4">
        <v>44212</v>
      </c>
      <c r="C380" s="5">
        <v>16</v>
      </c>
      <c r="D380" s="11">
        <v>5816.5244999999995</v>
      </c>
      <c r="E380" s="11"/>
      <c r="F380" s="24">
        <f t="shared" si="5"/>
        <v>7</v>
      </c>
    </row>
    <row r="381" spans="2:6" x14ac:dyDescent="0.25">
      <c r="B381" s="4">
        <v>44212</v>
      </c>
      <c r="C381" s="5">
        <v>17</v>
      </c>
      <c r="D381" s="11">
        <v>2794.6956999999902</v>
      </c>
      <c r="E381" s="11"/>
      <c r="F381" s="24">
        <f t="shared" si="5"/>
        <v>7</v>
      </c>
    </row>
    <row r="382" spans="2:6" x14ac:dyDescent="0.25">
      <c r="B382" s="4">
        <v>44212</v>
      </c>
      <c r="C382" s="5">
        <v>18</v>
      </c>
      <c r="D382" s="11">
        <v>145.72879999999998</v>
      </c>
      <c r="E382" s="11"/>
      <c r="F382" s="24">
        <f t="shared" si="5"/>
        <v>7</v>
      </c>
    </row>
    <row r="383" spans="2:6" x14ac:dyDescent="0.25">
      <c r="B383" s="4">
        <v>44212</v>
      </c>
      <c r="C383" s="5">
        <v>19</v>
      </c>
      <c r="D383" s="11">
        <v>2.2783000000000002</v>
      </c>
      <c r="E383" s="11"/>
      <c r="F383" s="24">
        <f t="shared" si="5"/>
        <v>7</v>
      </c>
    </row>
    <row r="384" spans="2:6" x14ac:dyDescent="0.25">
      <c r="B384" s="4">
        <v>44212</v>
      </c>
      <c r="C384" s="5">
        <v>20</v>
      </c>
      <c r="D384" s="11">
        <v>2.2324999999999999</v>
      </c>
      <c r="E384" s="11"/>
      <c r="F384" s="24">
        <f t="shared" si="5"/>
        <v>7</v>
      </c>
    </row>
    <row r="385" spans="2:6" x14ac:dyDescent="0.25">
      <c r="B385" s="4">
        <v>44212</v>
      </c>
      <c r="C385" s="5">
        <v>21</v>
      </c>
      <c r="D385" s="11">
        <v>8.5640000000000001</v>
      </c>
      <c r="E385" s="11"/>
      <c r="F385" s="24">
        <f t="shared" si="5"/>
        <v>7</v>
      </c>
    </row>
    <row r="386" spans="2:6" x14ac:dyDescent="0.25">
      <c r="B386" s="4">
        <v>44212</v>
      </c>
      <c r="C386" s="5">
        <v>22</v>
      </c>
      <c r="D386" s="11">
        <v>2.2412000000000001</v>
      </c>
      <c r="E386" s="11"/>
      <c r="F386" s="24">
        <f t="shared" si="5"/>
        <v>7</v>
      </c>
    </row>
    <row r="387" spans="2:6" x14ac:dyDescent="0.25">
      <c r="B387" s="4">
        <v>44212</v>
      </c>
      <c r="C387" s="5">
        <v>23</v>
      </c>
      <c r="D387" s="11">
        <v>1.5188999999999999</v>
      </c>
      <c r="E387" s="11"/>
      <c r="F387" s="24">
        <f t="shared" si="5"/>
        <v>7</v>
      </c>
    </row>
    <row r="388" spans="2:6" x14ac:dyDescent="0.25">
      <c r="B388" s="4">
        <v>44212</v>
      </c>
      <c r="C388" s="5">
        <v>24</v>
      </c>
      <c r="D388" s="11">
        <v>1.4267000000000001</v>
      </c>
      <c r="E388" s="11"/>
      <c r="F388" s="24">
        <f t="shared" si="5"/>
        <v>7</v>
      </c>
    </row>
    <row r="389" spans="2:6" x14ac:dyDescent="0.25">
      <c r="B389" s="4">
        <v>44213</v>
      </c>
      <c r="C389" s="5">
        <v>1</v>
      </c>
      <c r="D389" s="11">
        <v>1.222</v>
      </c>
      <c r="E389" s="11"/>
      <c r="F389" s="24">
        <f t="shared" si="5"/>
        <v>1</v>
      </c>
    </row>
    <row r="390" spans="2:6" x14ac:dyDescent="0.25">
      <c r="B390" s="4">
        <v>44213</v>
      </c>
      <c r="C390" s="5">
        <v>2</v>
      </c>
      <c r="D390" s="11">
        <v>1.7877000000000003</v>
      </c>
      <c r="E390" s="11"/>
      <c r="F390" s="24">
        <f t="shared" ref="F390:F453" si="6">WEEKDAY(B390)</f>
        <v>1</v>
      </c>
    </row>
    <row r="391" spans="2:6" x14ac:dyDescent="0.25">
      <c r="B391" s="4">
        <v>44213</v>
      </c>
      <c r="C391" s="5">
        <v>3</v>
      </c>
      <c r="D391" s="11">
        <v>1.6868999999999998</v>
      </c>
      <c r="E391" s="11"/>
      <c r="F391" s="24">
        <f t="shared" si="6"/>
        <v>1</v>
      </c>
    </row>
    <row r="392" spans="2:6" x14ac:dyDescent="0.25">
      <c r="B392" s="4">
        <v>44213</v>
      </c>
      <c r="C392" s="5">
        <v>4</v>
      </c>
      <c r="D392" s="11">
        <v>1.6310999999999989</v>
      </c>
      <c r="E392" s="11"/>
      <c r="F392" s="24">
        <f t="shared" si="6"/>
        <v>1</v>
      </c>
    </row>
    <row r="393" spans="2:6" x14ac:dyDescent="0.25">
      <c r="B393" s="4">
        <v>44213</v>
      </c>
      <c r="C393" s="5">
        <v>5</v>
      </c>
      <c r="D393" s="11">
        <v>2.9661999999999904</v>
      </c>
      <c r="E393" s="11"/>
      <c r="F393" s="24">
        <f t="shared" si="6"/>
        <v>1</v>
      </c>
    </row>
    <row r="394" spans="2:6" x14ac:dyDescent="0.25">
      <c r="B394" s="4">
        <v>44213</v>
      </c>
      <c r="C394" s="5">
        <v>6</v>
      </c>
      <c r="D394" s="11">
        <v>2.9697</v>
      </c>
      <c r="E394" s="11"/>
      <c r="F394" s="24">
        <f t="shared" si="6"/>
        <v>1</v>
      </c>
    </row>
    <row r="395" spans="2:6" x14ac:dyDescent="0.25">
      <c r="B395" s="4">
        <v>44213</v>
      </c>
      <c r="C395" s="5">
        <v>7</v>
      </c>
      <c r="D395" s="11">
        <v>1.8132999999999999</v>
      </c>
      <c r="E395" s="11"/>
      <c r="F395" s="24">
        <f t="shared" si="6"/>
        <v>1</v>
      </c>
    </row>
    <row r="396" spans="2:6" x14ac:dyDescent="0.25">
      <c r="B396" s="4">
        <v>44213</v>
      </c>
      <c r="C396" s="5">
        <v>8</v>
      </c>
      <c r="D396" s="11">
        <v>2.3952</v>
      </c>
      <c r="E396" s="11"/>
      <c r="F396" s="24">
        <f t="shared" si="6"/>
        <v>1</v>
      </c>
    </row>
    <row r="397" spans="2:6" x14ac:dyDescent="0.25">
      <c r="B397" s="4">
        <v>44213</v>
      </c>
      <c r="C397" s="5">
        <v>9</v>
      </c>
      <c r="D397" s="11">
        <v>197.601</v>
      </c>
      <c r="E397" s="11"/>
      <c r="F397" s="24">
        <f t="shared" si="6"/>
        <v>1</v>
      </c>
    </row>
    <row r="398" spans="2:6" x14ac:dyDescent="0.25">
      <c r="B398" s="4">
        <v>44213</v>
      </c>
      <c r="C398" s="5">
        <v>10</v>
      </c>
      <c r="D398" s="11">
        <v>2255.8069</v>
      </c>
      <c r="E398" s="11"/>
      <c r="F398" s="24">
        <f t="shared" si="6"/>
        <v>1</v>
      </c>
    </row>
    <row r="399" spans="2:6" x14ac:dyDescent="0.25">
      <c r="B399" s="4">
        <v>44213</v>
      </c>
      <c r="C399" s="5">
        <v>11</v>
      </c>
      <c r="D399" s="11">
        <v>7128.4740999999995</v>
      </c>
      <c r="E399" s="11"/>
      <c r="F399" s="24">
        <f t="shared" si="6"/>
        <v>1</v>
      </c>
    </row>
    <row r="400" spans="2:6" x14ac:dyDescent="0.25">
      <c r="B400" s="4">
        <v>44213</v>
      </c>
      <c r="C400" s="5">
        <v>12</v>
      </c>
      <c r="D400" s="11">
        <v>10262.224199999999</v>
      </c>
      <c r="E400" s="11"/>
      <c r="F400" s="24">
        <f t="shared" si="6"/>
        <v>1</v>
      </c>
    </row>
    <row r="401" spans="2:6" x14ac:dyDescent="0.25">
      <c r="B401" s="4">
        <v>44213</v>
      </c>
      <c r="C401" s="5">
        <v>13</v>
      </c>
      <c r="D401" s="11">
        <v>7036.7224999999999</v>
      </c>
      <c r="E401" s="11"/>
      <c r="F401" s="24">
        <f t="shared" si="6"/>
        <v>1</v>
      </c>
    </row>
    <row r="402" spans="2:6" x14ac:dyDescent="0.25">
      <c r="B402" s="4">
        <v>44213</v>
      </c>
      <c r="C402" s="5">
        <v>14</v>
      </c>
      <c r="D402" s="11">
        <v>6154.2852999999996</v>
      </c>
      <c r="E402" s="11"/>
      <c r="F402" s="24">
        <f t="shared" si="6"/>
        <v>1</v>
      </c>
    </row>
    <row r="403" spans="2:6" x14ac:dyDescent="0.25">
      <c r="B403" s="4">
        <v>44213</v>
      </c>
      <c r="C403" s="5">
        <v>15</v>
      </c>
      <c r="D403" s="11">
        <v>6262.2433000000001</v>
      </c>
      <c r="E403" s="11"/>
      <c r="F403" s="24">
        <f t="shared" si="6"/>
        <v>1</v>
      </c>
    </row>
    <row r="404" spans="2:6" x14ac:dyDescent="0.25">
      <c r="B404" s="4">
        <v>44213</v>
      </c>
      <c r="C404" s="5">
        <v>16</v>
      </c>
      <c r="D404" s="11">
        <v>4589.0234999999993</v>
      </c>
      <c r="E404" s="11"/>
      <c r="F404" s="24">
        <f t="shared" si="6"/>
        <v>1</v>
      </c>
    </row>
    <row r="405" spans="2:6" x14ac:dyDescent="0.25">
      <c r="B405" s="4">
        <v>44213</v>
      </c>
      <c r="C405" s="5">
        <v>17</v>
      </c>
      <c r="D405" s="11">
        <v>1769.0742</v>
      </c>
      <c r="E405" s="11"/>
      <c r="F405" s="24">
        <f t="shared" si="6"/>
        <v>1</v>
      </c>
    </row>
    <row r="406" spans="2:6" x14ac:dyDescent="0.25">
      <c r="B406" s="4">
        <v>44213</v>
      </c>
      <c r="C406" s="5">
        <v>18</v>
      </c>
      <c r="D406" s="11">
        <v>173.19069999999999</v>
      </c>
      <c r="E406" s="11"/>
      <c r="F406" s="24">
        <f t="shared" si="6"/>
        <v>1</v>
      </c>
    </row>
    <row r="407" spans="2:6" x14ac:dyDescent="0.25">
      <c r="B407" s="4">
        <v>44213</v>
      </c>
      <c r="C407" s="5">
        <v>19</v>
      </c>
      <c r="D407" s="11">
        <v>3.1522000000000001</v>
      </c>
      <c r="E407" s="11"/>
      <c r="F407" s="24">
        <f t="shared" si="6"/>
        <v>1</v>
      </c>
    </row>
    <row r="408" spans="2:6" x14ac:dyDescent="0.25">
      <c r="B408" s="4">
        <v>44213</v>
      </c>
      <c r="C408" s="5">
        <v>20</v>
      </c>
      <c r="D408" s="11">
        <v>9.1035000000000004</v>
      </c>
      <c r="E408" s="11"/>
      <c r="F408" s="24">
        <f t="shared" si="6"/>
        <v>1</v>
      </c>
    </row>
    <row r="409" spans="2:6" x14ac:dyDescent="0.25">
      <c r="B409" s="4">
        <v>44213</v>
      </c>
      <c r="C409" s="5">
        <v>21</v>
      </c>
      <c r="D409" s="11">
        <v>16.724599999999999</v>
      </c>
      <c r="E409" s="11"/>
      <c r="F409" s="24">
        <f t="shared" si="6"/>
        <v>1</v>
      </c>
    </row>
    <row r="410" spans="2:6" x14ac:dyDescent="0.25">
      <c r="B410" s="4">
        <v>44213</v>
      </c>
      <c r="C410" s="5">
        <v>22</v>
      </c>
      <c r="D410" s="11">
        <v>12.985300000000001</v>
      </c>
      <c r="E410" s="11"/>
      <c r="F410" s="24">
        <f t="shared" si="6"/>
        <v>1</v>
      </c>
    </row>
    <row r="411" spans="2:6" x14ac:dyDescent="0.25">
      <c r="B411" s="4">
        <v>44213</v>
      </c>
      <c r="C411" s="5">
        <v>23</v>
      </c>
      <c r="D411" s="11">
        <v>9.8971000000000018</v>
      </c>
      <c r="E411" s="11"/>
      <c r="F411" s="24">
        <f t="shared" si="6"/>
        <v>1</v>
      </c>
    </row>
    <row r="412" spans="2:6" x14ac:dyDescent="0.25">
      <c r="B412" s="4">
        <v>44213</v>
      </c>
      <c r="C412" s="5">
        <v>24</v>
      </c>
      <c r="D412" s="11">
        <v>9.0496999999999908</v>
      </c>
      <c r="E412" s="11"/>
      <c r="F412" s="24">
        <f t="shared" si="6"/>
        <v>1</v>
      </c>
    </row>
    <row r="413" spans="2:6" x14ac:dyDescent="0.25">
      <c r="B413" s="4">
        <v>44214</v>
      </c>
      <c r="C413" s="5">
        <v>1</v>
      </c>
      <c r="D413" s="11">
        <v>1.8108</v>
      </c>
      <c r="E413" s="11"/>
      <c r="F413" s="24">
        <f t="shared" si="6"/>
        <v>2</v>
      </c>
    </row>
    <row r="414" spans="2:6" x14ac:dyDescent="0.25">
      <c r="B414" s="4">
        <v>44214</v>
      </c>
      <c r="C414" s="5">
        <v>2</v>
      </c>
      <c r="D414" s="11">
        <v>2.1408999999999998</v>
      </c>
      <c r="E414" s="11"/>
      <c r="F414" s="24">
        <f t="shared" si="6"/>
        <v>2</v>
      </c>
    </row>
    <row r="415" spans="2:6" x14ac:dyDescent="0.25">
      <c r="B415" s="4">
        <v>44214</v>
      </c>
      <c r="C415" s="5">
        <v>3</v>
      </c>
      <c r="D415" s="11">
        <v>1.6495</v>
      </c>
      <c r="E415" s="11"/>
      <c r="F415" s="24">
        <f t="shared" si="6"/>
        <v>2</v>
      </c>
    </row>
    <row r="416" spans="2:6" x14ac:dyDescent="0.25">
      <c r="B416" s="4">
        <v>44214</v>
      </c>
      <c r="C416" s="5">
        <v>4</v>
      </c>
      <c r="D416" s="11">
        <v>14.2425</v>
      </c>
      <c r="E416" s="11"/>
      <c r="F416" s="24">
        <f t="shared" si="6"/>
        <v>2</v>
      </c>
    </row>
    <row r="417" spans="2:6" x14ac:dyDescent="0.25">
      <c r="B417" s="4">
        <v>44214</v>
      </c>
      <c r="C417" s="5">
        <v>5</v>
      </c>
      <c r="D417" s="11">
        <v>2.3843000000000001</v>
      </c>
      <c r="E417" s="11"/>
      <c r="F417" s="24">
        <f t="shared" si="6"/>
        <v>2</v>
      </c>
    </row>
    <row r="418" spans="2:6" x14ac:dyDescent="0.25">
      <c r="B418" s="4">
        <v>44214</v>
      </c>
      <c r="C418" s="5">
        <v>6</v>
      </c>
      <c r="D418" s="11">
        <v>2.7009000000000003</v>
      </c>
      <c r="E418" s="11"/>
      <c r="F418" s="24">
        <f t="shared" si="6"/>
        <v>2</v>
      </c>
    </row>
    <row r="419" spans="2:6" x14ac:dyDescent="0.25">
      <c r="B419" s="4">
        <v>44214</v>
      </c>
      <c r="C419" s="5">
        <v>7</v>
      </c>
      <c r="D419" s="11">
        <v>2.6502999999999899</v>
      </c>
      <c r="E419" s="11"/>
      <c r="F419" s="24">
        <f t="shared" si="6"/>
        <v>2</v>
      </c>
    </row>
    <row r="420" spans="2:6" x14ac:dyDescent="0.25">
      <c r="B420" s="4">
        <v>44214</v>
      </c>
      <c r="C420" s="5">
        <v>8</v>
      </c>
      <c r="D420" s="11">
        <v>3.2136</v>
      </c>
      <c r="E420" s="11"/>
      <c r="F420" s="24">
        <f t="shared" si="6"/>
        <v>2</v>
      </c>
    </row>
    <row r="421" spans="2:6" x14ac:dyDescent="0.25">
      <c r="B421" s="4">
        <v>44214</v>
      </c>
      <c r="C421" s="5">
        <v>9</v>
      </c>
      <c r="D421" s="11">
        <v>193.24600000000001</v>
      </c>
      <c r="E421" s="11"/>
      <c r="F421" s="24">
        <f t="shared" si="6"/>
        <v>2</v>
      </c>
    </row>
    <row r="422" spans="2:6" x14ac:dyDescent="0.25">
      <c r="B422" s="4">
        <v>44214</v>
      </c>
      <c r="C422" s="5">
        <v>10</v>
      </c>
      <c r="D422" s="11">
        <v>2653.5960000000005</v>
      </c>
      <c r="E422" s="11"/>
      <c r="F422" s="24">
        <f t="shared" si="6"/>
        <v>2</v>
      </c>
    </row>
    <row r="423" spans="2:6" x14ac:dyDescent="0.25">
      <c r="B423" s="4">
        <v>44214</v>
      </c>
      <c r="C423" s="5">
        <v>11</v>
      </c>
      <c r="D423" s="11">
        <v>7138.8168999999998</v>
      </c>
      <c r="E423" s="11"/>
      <c r="F423" s="24">
        <f t="shared" si="6"/>
        <v>2</v>
      </c>
    </row>
    <row r="424" spans="2:6" x14ac:dyDescent="0.25">
      <c r="B424" s="4">
        <v>44214</v>
      </c>
      <c r="C424" s="5">
        <v>12</v>
      </c>
      <c r="D424" s="11">
        <v>12410.3542</v>
      </c>
      <c r="E424" s="11"/>
      <c r="F424" s="24">
        <f t="shared" si="6"/>
        <v>2</v>
      </c>
    </row>
    <row r="425" spans="2:6" x14ac:dyDescent="0.25">
      <c r="B425" s="4">
        <v>44214</v>
      </c>
      <c r="C425" s="5">
        <v>13</v>
      </c>
      <c r="D425" s="11">
        <v>17094.7634</v>
      </c>
      <c r="E425" s="11"/>
      <c r="F425" s="24">
        <f t="shared" si="6"/>
        <v>2</v>
      </c>
    </row>
    <row r="426" spans="2:6" x14ac:dyDescent="0.25">
      <c r="B426" s="4">
        <v>44214</v>
      </c>
      <c r="C426" s="5">
        <v>14</v>
      </c>
      <c r="D426" s="11">
        <v>19022.833999999999</v>
      </c>
      <c r="E426" s="11"/>
      <c r="F426" s="24">
        <f t="shared" si="6"/>
        <v>2</v>
      </c>
    </row>
    <row r="427" spans="2:6" x14ac:dyDescent="0.25">
      <c r="B427" s="4">
        <v>44214</v>
      </c>
      <c r="C427" s="5">
        <v>15</v>
      </c>
      <c r="D427" s="11">
        <v>17133.100399999999</v>
      </c>
      <c r="E427" s="11"/>
      <c r="F427" s="24">
        <f t="shared" si="6"/>
        <v>2</v>
      </c>
    </row>
    <row r="428" spans="2:6" x14ac:dyDescent="0.25">
      <c r="B428" s="4">
        <v>44214</v>
      </c>
      <c r="C428" s="5">
        <v>16</v>
      </c>
      <c r="D428" s="11">
        <v>11517.4704</v>
      </c>
      <c r="E428" s="11"/>
      <c r="F428" s="24">
        <f t="shared" si="6"/>
        <v>2</v>
      </c>
    </row>
    <row r="429" spans="2:6" x14ac:dyDescent="0.25">
      <c r="B429" s="4">
        <v>44214</v>
      </c>
      <c r="C429" s="5">
        <v>17</v>
      </c>
      <c r="D429" s="11">
        <v>3934.8658999999998</v>
      </c>
      <c r="E429" s="11"/>
      <c r="F429" s="24">
        <f t="shared" si="6"/>
        <v>2</v>
      </c>
    </row>
    <row r="430" spans="2:6" x14ac:dyDescent="0.25">
      <c r="B430" s="4">
        <v>44214</v>
      </c>
      <c r="C430" s="5">
        <v>18</v>
      </c>
      <c r="D430" s="11">
        <v>163.9247</v>
      </c>
      <c r="E430" s="11"/>
      <c r="F430" s="24">
        <f t="shared" si="6"/>
        <v>2</v>
      </c>
    </row>
    <row r="431" spans="2:6" x14ac:dyDescent="0.25">
      <c r="B431" s="4">
        <v>44214</v>
      </c>
      <c r="C431" s="5">
        <v>19</v>
      </c>
      <c r="D431" s="11">
        <v>2.9733999999999998</v>
      </c>
      <c r="E431" s="11"/>
      <c r="F431" s="24">
        <f t="shared" si="6"/>
        <v>2</v>
      </c>
    </row>
    <row r="432" spans="2:6" x14ac:dyDescent="0.25">
      <c r="B432" s="4">
        <v>44214</v>
      </c>
      <c r="C432" s="5">
        <v>20</v>
      </c>
      <c r="D432" s="11">
        <v>1.2221</v>
      </c>
      <c r="E432" s="11"/>
      <c r="F432" s="24">
        <f t="shared" si="6"/>
        <v>2</v>
      </c>
    </row>
    <row r="433" spans="2:6" x14ac:dyDescent="0.25">
      <c r="B433" s="4">
        <v>44214</v>
      </c>
      <c r="C433" s="5">
        <v>21</v>
      </c>
      <c r="D433" s="11">
        <v>1.2833000000000001</v>
      </c>
      <c r="E433" s="11"/>
      <c r="F433" s="24">
        <f t="shared" si="6"/>
        <v>2</v>
      </c>
    </row>
    <row r="434" spans="2:6" x14ac:dyDescent="0.25">
      <c r="B434" s="4">
        <v>44214</v>
      </c>
      <c r="C434" s="5">
        <v>22</v>
      </c>
      <c r="D434" s="11">
        <v>2.4163999999999999</v>
      </c>
      <c r="E434" s="11"/>
      <c r="F434" s="24">
        <f t="shared" si="6"/>
        <v>2</v>
      </c>
    </row>
    <row r="435" spans="2:6" x14ac:dyDescent="0.25">
      <c r="B435" s="4">
        <v>44214</v>
      </c>
      <c r="C435" s="5">
        <v>23</v>
      </c>
      <c r="D435" s="11">
        <v>1.4859</v>
      </c>
      <c r="E435" s="11"/>
      <c r="F435" s="24">
        <f t="shared" si="6"/>
        <v>2</v>
      </c>
    </row>
    <row r="436" spans="2:6" x14ac:dyDescent="0.25">
      <c r="B436" s="4">
        <v>44214</v>
      </c>
      <c r="C436" s="5">
        <v>24</v>
      </c>
      <c r="D436" s="11">
        <v>1.0104</v>
      </c>
      <c r="E436" s="11"/>
      <c r="F436" s="24">
        <f t="shared" si="6"/>
        <v>2</v>
      </c>
    </row>
    <row r="437" spans="2:6" x14ac:dyDescent="0.25">
      <c r="B437" s="4">
        <v>44215</v>
      </c>
      <c r="C437" s="5">
        <v>1</v>
      </c>
      <c r="D437" s="11">
        <v>1.8073999999999999</v>
      </c>
      <c r="E437" s="11"/>
      <c r="F437" s="24">
        <f t="shared" si="6"/>
        <v>3</v>
      </c>
    </row>
    <row r="438" spans="2:6" x14ac:dyDescent="0.25">
      <c r="B438" s="4">
        <v>44215</v>
      </c>
      <c r="C438" s="5">
        <v>2</v>
      </c>
      <c r="D438" s="11">
        <v>2.8134999999999999</v>
      </c>
      <c r="E438" s="11"/>
      <c r="F438" s="24">
        <f t="shared" si="6"/>
        <v>3</v>
      </c>
    </row>
    <row r="439" spans="2:6" x14ac:dyDescent="0.25">
      <c r="B439" s="4">
        <v>44215</v>
      </c>
      <c r="C439" s="5">
        <v>3</v>
      </c>
      <c r="D439" s="11">
        <v>3.0054999999999996</v>
      </c>
      <c r="E439" s="11"/>
      <c r="F439" s="24">
        <f t="shared" si="6"/>
        <v>3</v>
      </c>
    </row>
    <row r="440" spans="2:6" x14ac:dyDescent="0.25">
      <c r="B440" s="4">
        <v>44215</v>
      </c>
      <c r="C440" s="5">
        <v>4</v>
      </c>
      <c r="D440" s="11">
        <v>3.2690999999999999</v>
      </c>
      <c r="E440" s="11"/>
      <c r="F440" s="24">
        <f t="shared" si="6"/>
        <v>3</v>
      </c>
    </row>
    <row r="441" spans="2:6" x14ac:dyDescent="0.25">
      <c r="B441" s="4">
        <v>44215</v>
      </c>
      <c r="C441" s="5">
        <v>5</v>
      </c>
      <c r="D441" s="11">
        <v>2.2760999999999889</v>
      </c>
      <c r="E441" s="11"/>
      <c r="F441" s="24">
        <f t="shared" si="6"/>
        <v>3</v>
      </c>
    </row>
    <row r="442" spans="2:6" x14ac:dyDescent="0.25">
      <c r="B442" s="4">
        <v>44215</v>
      </c>
      <c r="C442" s="5">
        <v>6</v>
      </c>
      <c r="D442" s="11">
        <v>2.5556000000000001</v>
      </c>
      <c r="E442" s="11"/>
      <c r="F442" s="24">
        <f t="shared" si="6"/>
        <v>3</v>
      </c>
    </row>
    <row r="443" spans="2:6" x14ac:dyDescent="0.25">
      <c r="B443" s="4">
        <v>44215</v>
      </c>
      <c r="C443" s="5">
        <v>7</v>
      </c>
      <c r="D443" s="11">
        <v>1.7414999999999998</v>
      </c>
      <c r="E443" s="11"/>
      <c r="F443" s="24">
        <f t="shared" si="6"/>
        <v>3</v>
      </c>
    </row>
    <row r="444" spans="2:6" x14ac:dyDescent="0.25">
      <c r="B444" s="4">
        <v>44215</v>
      </c>
      <c r="C444" s="5">
        <v>8</v>
      </c>
      <c r="D444" s="11">
        <v>2.1120000000000001</v>
      </c>
      <c r="E444" s="11"/>
      <c r="F444" s="24">
        <f t="shared" si="6"/>
        <v>3</v>
      </c>
    </row>
    <row r="445" spans="2:6" x14ac:dyDescent="0.25">
      <c r="B445" s="4">
        <v>44215</v>
      </c>
      <c r="C445" s="5">
        <v>9</v>
      </c>
      <c r="D445" s="11">
        <v>676.69959999999992</v>
      </c>
      <c r="E445" s="11"/>
      <c r="F445" s="24">
        <f t="shared" si="6"/>
        <v>3</v>
      </c>
    </row>
    <row r="446" spans="2:6" x14ac:dyDescent="0.25">
      <c r="B446" s="4">
        <v>44215</v>
      </c>
      <c r="C446" s="5">
        <v>10</v>
      </c>
      <c r="D446" s="11">
        <v>5581.4103999999998</v>
      </c>
      <c r="E446" s="11"/>
      <c r="F446" s="24">
        <f t="shared" si="6"/>
        <v>3</v>
      </c>
    </row>
    <row r="447" spans="2:6" x14ac:dyDescent="0.25">
      <c r="B447" s="4">
        <v>44215</v>
      </c>
      <c r="C447" s="5">
        <v>11</v>
      </c>
      <c r="D447" s="11">
        <v>12789.418599999999</v>
      </c>
      <c r="E447" s="11"/>
      <c r="F447" s="24">
        <f t="shared" si="6"/>
        <v>3</v>
      </c>
    </row>
    <row r="448" spans="2:6" x14ac:dyDescent="0.25">
      <c r="B448" s="4">
        <v>44215</v>
      </c>
      <c r="C448" s="5">
        <v>12</v>
      </c>
      <c r="D448" s="11">
        <v>18380.379800000002</v>
      </c>
      <c r="E448" s="11"/>
      <c r="F448" s="24">
        <f t="shared" si="6"/>
        <v>3</v>
      </c>
    </row>
    <row r="449" spans="2:6" x14ac:dyDescent="0.25">
      <c r="B449" s="4">
        <v>44215</v>
      </c>
      <c r="C449" s="5">
        <v>13</v>
      </c>
      <c r="D449" s="11">
        <v>21473.958200000001</v>
      </c>
      <c r="E449" s="11"/>
      <c r="F449" s="24">
        <f t="shared" si="6"/>
        <v>3</v>
      </c>
    </row>
    <row r="450" spans="2:6" x14ac:dyDescent="0.25">
      <c r="B450" s="4">
        <v>44215</v>
      </c>
      <c r="C450" s="5">
        <v>14</v>
      </c>
      <c r="D450" s="11">
        <v>21350.4535</v>
      </c>
      <c r="E450" s="11"/>
      <c r="F450" s="24">
        <f t="shared" si="6"/>
        <v>3</v>
      </c>
    </row>
    <row r="451" spans="2:6" x14ac:dyDescent="0.25">
      <c r="B451" s="4">
        <v>44215</v>
      </c>
      <c r="C451" s="5">
        <v>15</v>
      </c>
      <c r="D451" s="11">
        <v>18425.1306</v>
      </c>
      <c r="E451" s="11"/>
      <c r="F451" s="24">
        <f t="shared" si="6"/>
        <v>3</v>
      </c>
    </row>
    <row r="452" spans="2:6" x14ac:dyDescent="0.25">
      <c r="B452" s="4">
        <v>44215</v>
      </c>
      <c r="C452" s="5">
        <v>16</v>
      </c>
      <c r="D452" s="11">
        <v>12453.947899999999</v>
      </c>
      <c r="E452" s="11"/>
      <c r="F452" s="24">
        <f t="shared" si="6"/>
        <v>3</v>
      </c>
    </row>
    <row r="453" spans="2:6" x14ac:dyDescent="0.25">
      <c r="B453" s="4">
        <v>44215</v>
      </c>
      <c r="C453" s="5">
        <v>17</v>
      </c>
      <c r="D453" s="11">
        <v>4695.0889999999999</v>
      </c>
      <c r="E453" s="11"/>
      <c r="F453" s="24">
        <f t="shared" si="6"/>
        <v>3</v>
      </c>
    </row>
    <row r="454" spans="2:6" x14ac:dyDescent="0.25">
      <c r="B454" s="4">
        <v>44215</v>
      </c>
      <c r="C454" s="5">
        <v>18</v>
      </c>
      <c r="D454" s="11">
        <v>302.78319999999997</v>
      </c>
      <c r="E454" s="11"/>
      <c r="F454" s="24">
        <f t="shared" ref="F454:F517" si="7">WEEKDAY(B454)</f>
        <v>3</v>
      </c>
    </row>
    <row r="455" spans="2:6" x14ac:dyDescent="0.25">
      <c r="B455" s="4">
        <v>44215</v>
      </c>
      <c r="C455" s="5">
        <v>19</v>
      </c>
      <c r="D455" s="11">
        <v>39.726100000000002</v>
      </c>
      <c r="E455" s="11"/>
      <c r="F455" s="24">
        <f t="shared" si="7"/>
        <v>3</v>
      </c>
    </row>
    <row r="456" spans="2:6" x14ac:dyDescent="0.25">
      <c r="B456" s="4">
        <v>44215</v>
      </c>
      <c r="C456" s="5">
        <v>20</v>
      </c>
      <c r="D456" s="11">
        <v>5.3924000000000003</v>
      </c>
      <c r="E456" s="11"/>
      <c r="F456" s="24">
        <f t="shared" si="7"/>
        <v>3</v>
      </c>
    </row>
    <row r="457" spans="2:6" x14ac:dyDescent="0.25">
      <c r="B457" s="4">
        <v>44215</v>
      </c>
      <c r="C457" s="5">
        <v>21</v>
      </c>
      <c r="D457" s="11">
        <v>3.4124999999999996</v>
      </c>
      <c r="E457" s="11"/>
      <c r="F457" s="24">
        <f t="shared" si="7"/>
        <v>3</v>
      </c>
    </row>
    <row r="458" spans="2:6" x14ac:dyDescent="0.25">
      <c r="B458" s="4">
        <v>44215</v>
      </c>
      <c r="C458" s="5">
        <v>22</v>
      </c>
      <c r="D458" s="11">
        <v>2.1892999999999896</v>
      </c>
      <c r="E458" s="11"/>
      <c r="F458" s="24">
        <f t="shared" si="7"/>
        <v>3</v>
      </c>
    </row>
    <row r="459" spans="2:6" x14ac:dyDescent="0.25">
      <c r="B459" s="4">
        <v>44215</v>
      </c>
      <c r="C459" s="5">
        <v>23</v>
      </c>
      <c r="D459" s="11">
        <v>1.5155000000000001</v>
      </c>
      <c r="E459" s="11"/>
      <c r="F459" s="24">
        <f t="shared" si="7"/>
        <v>3</v>
      </c>
    </row>
    <row r="460" spans="2:6" x14ac:dyDescent="0.25">
      <c r="B460" s="4">
        <v>44215</v>
      </c>
      <c r="C460" s="5">
        <v>24</v>
      </c>
      <c r="D460" s="11">
        <v>58.377600000000001</v>
      </c>
      <c r="E460" s="11"/>
      <c r="F460" s="24">
        <f t="shared" si="7"/>
        <v>3</v>
      </c>
    </row>
    <row r="461" spans="2:6" x14ac:dyDescent="0.25">
      <c r="B461" s="4">
        <v>44216</v>
      </c>
      <c r="C461" s="5">
        <v>1</v>
      </c>
      <c r="D461" s="11">
        <v>6.4694000000000003</v>
      </c>
      <c r="E461" s="11"/>
      <c r="F461" s="24">
        <f t="shared" si="7"/>
        <v>4</v>
      </c>
    </row>
    <row r="462" spans="2:6" x14ac:dyDescent="0.25">
      <c r="B462" s="4">
        <v>44216</v>
      </c>
      <c r="C462" s="5">
        <v>2</v>
      </c>
      <c r="D462" s="11">
        <v>7.4935</v>
      </c>
      <c r="E462" s="11"/>
      <c r="F462" s="24">
        <f t="shared" si="7"/>
        <v>4</v>
      </c>
    </row>
    <row r="463" spans="2:6" x14ac:dyDescent="0.25">
      <c r="B463" s="4">
        <v>44216</v>
      </c>
      <c r="C463" s="5">
        <v>3</v>
      </c>
      <c r="D463" s="11">
        <v>8.3030000000000008</v>
      </c>
      <c r="E463" s="11"/>
      <c r="F463" s="24">
        <f t="shared" si="7"/>
        <v>4</v>
      </c>
    </row>
    <row r="464" spans="2:6" x14ac:dyDescent="0.25">
      <c r="B464" s="4">
        <v>44216</v>
      </c>
      <c r="C464" s="5">
        <v>4</v>
      </c>
      <c r="D464" s="11">
        <v>35.852699999999999</v>
      </c>
      <c r="E464" s="11"/>
      <c r="F464" s="24">
        <f t="shared" si="7"/>
        <v>4</v>
      </c>
    </row>
    <row r="465" spans="2:6" x14ac:dyDescent="0.25">
      <c r="B465" s="4">
        <v>44216</v>
      </c>
      <c r="C465" s="5">
        <v>5</v>
      </c>
      <c r="D465" s="11">
        <v>3.6507999999999998</v>
      </c>
      <c r="E465" s="11"/>
      <c r="F465" s="24">
        <f t="shared" si="7"/>
        <v>4</v>
      </c>
    </row>
    <row r="466" spans="2:6" x14ac:dyDescent="0.25">
      <c r="B466" s="4">
        <v>44216</v>
      </c>
      <c r="C466" s="5">
        <v>6</v>
      </c>
      <c r="D466" s="11">
        <v>3.7629000000000001</v>
      </c>
      <c r="E466" s="11"/>
      <c r="F466" s="24">
        <f t="shared" si="7"/>
        <v>4</v>
      </c>
    </row>
    <row r="467" spans="2:6" x14ac:dyDescent="0.25">
      <c r="B467" s="4">
        <v>44216</v>
      </c>
      <c r="C467" s="5">
        <v>7</v>
      </c>
      <c r="D467" s="11">
        <v>2.4422999999999999</v>
      </c>
      <c r="E467" s="11"/>
      <c r="F467" s="24">
        <f t="shared" si="7"/>
        <v>4</v>
      </c>
    </row>
    <row r="468" spans="2:6" x14ac:dyDescent="0.25">
      <c r="B468" s="4">
        <v>44216</v>
      </c>
      <c r="C468" s="5">
        <v>8</v>
      </c>
      <c r="D468" s="11">
        <v>7.9687999999999892</v>
      </c>
      <c r="E468" s="11"/>
      <c r="F468" s="24">
        <f t="shared" si="7"/>
        <v>4</v>
      </c>
    </row>
    <row r="469" spans="2:6" x14ac:dyDescent="0.25">
      <c r="B469" s="4">
        <v>44216</v>
      </c>
      <c r="C469" s="5">
        <v>9</v>
      </c>
      <c r="D469" s="11">
        <v>592.06870000000004</v>
      </c>
      <c r="E469" s="11"/>
      <c r="F469" s="24">
        <f t="shared" si="7"/>
        <v>4</v>
      </c>
    </row>
    <row r="470" spans="2:6" x14ac:dyDescent="0.25">
      <c r="B470" s="4">
        <v>44216</v>
      </c>
      <c r="C470" s="5">
        <v>10</v>
      </c>
      <c r="D470" s="11">
        <v>5108.9859999999999</v>
      </c>
      <c r="E470" s="11"/>
      <c r="F470" s="24">
        <f t="shared" si="7"/>
        <v>4</v>
      </c>
    </row>
    <row r="471" spans="2:6" x14ac:dyDescent="0.25">
      <c r="B471" s="4">
        <v>44216</v>
      </c>
      <c r="C471" s="5">
        <v>11</v>
      </c>
      <c r="D471" s="11">
        <v>11409.7749</v>
      </c>
      <c r="E471" s="11"/>
      <c r="F471" s="24">
        <f t="shared" si="7"/>
        <v>4</v>
      </c>
    </row>
    <row r="472" spans="2:6" x14ac:dyDescent="0.25">
      <c r="B472" s="4">
        <v>44216</v>
      </c>
      <c r="C472" s="5">
        <v>12</v>
      </c>
      <c r="D472" s="11">
        <v>16386.929600000003</v>
      </c>
      <c r="E472" s="11"/>
      <c r="F472" s="24">
        <f t="shared" si="7"/>
        <v>4</v>
      </c>
    </row>
    <row r="473" spans="2:6" x14ac:dyDescent="0.25">
      <c r="B473" s="4">
        <v>44216</v>
      </c>
      <c r="C473" s="5">
        <v>13</v>
      </c>
      <c r="D473" s="11">
        <v>19125.713799999998</v>
      </c>
      <c r="E473" s="11"/>
      <c r="F473" s="24">
        <f t="shared" si="7"/>
        <v>4</v>
      </c>
    </row>
    <row r="474" spans="2:6" x14ac:dyDescent="0.25">
      <c r="B474" s="4">
        <v>44216</v>
      </c>
      <c r="C474" s="5">
        <v>14</v>
      </c>
      <c r="D474" s="11">
        <v>19067.476200000001</v>
      </c>
      <c r="E474" s="11"/>
      <c r="F474" s="24">
        <f t="shared" si="7"/>
        <v>4</v>
      </c>
    </row>
    <row r="475" spans="2:6" x14ac:dyDescent="0.25">
      <c r="B475" s="4">
        <v>44216</v>
      </c>
      <c r="C475" s="5">
        <v>15</v>
      </c>
      <c r="D475" s="11">
        <v>16216.6983</v>
      </c>
      <c r="E475" s="11"/>
      <c r="F475" s="24">
        <f t="shared" si="7"/>
        <v>4</v>
      </c>
    </row>
    <row r="476" spans="2:6" x14ac:dyDescent="0.25">
      <c r="B476" s="4">
        <v>44216</v>
      </c>
      <c r="C476" s="5">
        <v>16</v>
      </c>
      <c r="D476" s="11">
        <v>9553.1782999999996</v>
      </c>
      <c r="E476" s="11"/>
      <c r="F476" s="24">
        <f t="shared" si="7"/>
        <v>4</v>
      </c>
    </row>
    <row r="477" spans="2:6" x14ac:dyDescent="0.25">
      <c r="B477" s="4">
        <v>44216</v>
      </c>
      <c r="C477" s="5">
        <v>17</v>
      </c>
      <c r="D477" s="11">
        <v>2553.3807000000002</v>
      </c>
      <c r="E477" s="11"/>
      <c r="F477" s="24">
        <f t="shared" si="7"/>
        <v>4</v>
      </c>
    </row>
    <row r="478" spans="2:6" x14ac:dyDescent="0.25">
      <c r="B478" s="4">
        <v>44216</v>
      </c>
      <c r="C478" s="5">
        <v>18</v>
      </c>
      <c r="D478" s="11">
        <v>215.86040000000003</v>
      </c>
      <c r="E478" s="11"/>
      <c r="F478" s="24">
        <f t="shared" si="7"/>
        <v>4</v>
      </c>
    </row>
    <row r="479" spans="2:6" x14ac:dyDescent="0.25">
      <c r="B479" s="4">
        <v>44216</v>
      </c>
      <c r="C479" s="5">
        <v>19</v>
      </c>
      <c r="D479" s="11">
        <v>4.0960999999999999</v>
      </c>
      <c r="E479" s="11"/>
      <c r="F479" s="24">
        <f t="shared" si="7"/>
        <v>4</v>
      </c>
    </row>
    <row r="480" spans="2:6" x14ac:dyDescent="0.25">
      <c r="B480" s="4">
        <v>44216</v>
      </c>
      <c r="C480" s="5">
        <v>20</v>
      </c>
      <c r="D480" s="11">
        <v>3.6724000000000001</v>
      </c>
      <c r="E480" s="11"/>
      <c r="F480" s="24">
        <f t="shared" si="7"/>
        <v>4</v>
      </c>
    </row>
    <row r="481" spans="2:6" x14ac:dyDescent="0.25">
      <c r="B481" s="4">
        <v>44216</v>
      </c>
      <c r="C481" s="5">
        <v>21</v>
      </c>
      <c r="D481" s="11">
        <v>3.8056000000000001</v>
      </c>
      <c r="E481" s="11"/>
      <c r="F481" s="24">
        <f t="shared" si="7"/>
        <v>4</v>
      </c>
    </row>
    <row r="482" spans="2:6" x14ac:dyDescent="0.25">
      <c r="B482" s="4">
        <v>44216</v>
      </c>
      <c r="C482" s="5">
        <v>22</v>
      </c>
      <c r="D482" s="11">
        <v>2.9954999999999998</v>
      </c>
      <c r="E482" s="11"/>
      <c r="F482" s="24">
        <f t="shared" si="7"/>
        <v>4</v>
      </c>
    </row>
    <row r="483" spans="2:6" x14ac:dyDescent="0.25">
      <c r="B483" s="4">
        <v>44216</v>
      </c>
      <c r="C483" s="5">
        <v>23</v>
      </c>
      <c r="D483" s="11">
        <v>2.6496</v>
      </c>
      <c r="E483" s="11"/>
      <c r="F483" s="24">
        <f t="shared" si="7"/>
        <v>4</v>
      </c>
    </row>
    <row r="484" spans="2:6" x14ac:dyDescent="0.25">
      <c r="B484" s="4">
        <v>44216</v>
      </c>
      <c r="C484" s="5">
        <v>24</v>
      </c>
      <c r="D484" s="11">
        <v>2.6036000000000001</v>
      </c>
      <c r="E484" s="11"/>
      <c r="F484" s="24">
        <f t="shared" si="7"/>
        <v>4</v>
      </c>
    </row>
    <row r="485" spans="2:6" x14ac:dyDescent="0.25">
      <c r="B485" s="4">
        <v>44217</v>
      </c>
      <c r="C485" s="5">
        <v>1</v>
      </c>
      <c r="D485" s="11">
        <v>4.7838999999999903</v>
      </c>
      <c r="E485" s="11"/>
      <c r="F485" s="24">
        <f t="shared" si="7"/>
        <v>5</v>
      </c>
    </row>
    <row r="486" spans="2:6" x14ac:dyDescent="0.25">
      <c r="B486" s="4">
        <v>44217</v>
      </c>
      <c r="C486" s="5">
        <v>2</v>
      </c>
      <c r="D486" s="11">
        <v>4.3205999999999998</v>
      </c>
      <c r="E486" s="11"/>
      <c r="F486" s="24">
        <f t="shared" si="7"/>
        <v>5</v>
      </c>
    </row>
    <row r="487" spans="2:6" x14ac:dyDescent="0.25">
      <c r="B487" s="4">
        <v>44217</v>
      </c>
      <c r="C487" s="5">
        <v>3</v>
      </c>
      <c r="D487" s="11">
        <v>4.4470999999999998</v>
      </c>
      <c r="E487" s="11"/>
      <c r="F487" s="24">
        <f t="shared" si="7"/>
        <v>5</v>
      </c>
    </row>
    <row r="488" spans="2:6" x14ac:dyDescent="0.25">
      <c r="B488" s="4">
        <v>44217</v>
      </c>
      <c r="C488" s="5">
        <v>4</v>
      </c>
      <c r="D488" s="11">
        <v>5.4336000000000002</v>
      </c>
      <c r="E488" s="11"/>
      <c r="F488" s="24">
        <f t="shared" si="7"/>
        <v>5</v>
      </c>
    </row>
    <row r="489" spans="2:6" x14ac:dyDescent="0.25">
      <c r="B489" s="4">
        <v>44217</v>
      </c>
      <c r="C489" s="5">
        <v>5</v>
      </c>
      <c r="D489" s="11">
        <v>3.9678999999999998</v>
      </c>
      <c r="E489" s="11"/>
      <c r="F489" s="24">
        <f t="shared" si="7"/>
        <v>5</v>
      </c>
    </row>
    <row r="490" spans="2:6" x14ac:dyDescent="0.25">
      <c r="B490" s="4">
        <v>44217</v>
      </c>
      <c r="C490" s="5">
        <v>6</v>
      </c>
      <c r="D490" s="11">
        <v>3.9222999999999901</v>
      </c>
      <c r="E490" s="11"/>
      <c r="F490" s="24">
        <f t="shared" si="7"/>
        <v>5</v>
      </c>
    </row>
    <row r="491" spans="2:6" x14ac:dyDescent="0.25">
      <c r="B491" s="4">
        <v>44217</v>
      </c>
      <c r="C491" s="5">
        <v>7</v>
      </c>
      <c r="D491" s="11">
        <v>2.9627999999999899</v>
      </c>
      <c r="E491" s="11"/>
      <c r="F491" s="24">
        <f t="shared" si="7"/>
        <v>5</v>
      </c>
    </row>
    <row r="492" spans="2:6" x14ac:dyDescent="0.25">
      <c r="B492" s="4">
        <v>44217</v>
      </c>
      <c r="C492" s="5">
        <v>8</v>
      </c>
      <c r="D492" s="11">
        <v>4.0682</v>
      </c>
      <c r="E492" s="11"/>
      <c r="F492" s="24">
        <f t="shared" si="7"/>
        <v>5</v>
      </c>
    </row>
    <row r="493" spans="2:6" x14ac:dyDescent="0.25">
      <c r="B493" s="4">
        <v>44217</v>
      </c>
      <c r="C493" s="5">
        <v>9</v>
      </c>
      <c r="D493" s="11">
        <v>96.61</v>
      </c>
      <c r="E493" s="11"/>
      <c r="F493" s="24">
        <f t="shared" si="7"/>
        <v>5</v>
      </c>
    </row>
    <row r="494" spans="2:6" x14ac:dyDescent="0.25">
      <c r="B494" s="4">
        <v>44217</v>
      </c>
      <c r="C494" s="5">
        <v>10</v>
      </c>
      <c r="D494" s="11">
        <v>504.2346</v>
      </c>
      <c r="E494" s="11"/>
      <c r="F494" s="24">
        <f t="shared" si="7"/>
        <v>5</v>
      </c>
    </row>
    <row r="495" spans="2:6" x14ac:dyDescent="0.25">
      <c r="B495" s="4">
        <v>44217</v>
      </c>
      <c r="C495" s="5">
        <v>11</v>
      </c>
      <c r="D495" s="11">
        <v>1891.5766999999998</v>
      </c>
      <c r="E495" s="11"/>
      <c r="F495" s="24">
        <f t="shared" si="7"/>
        <v>5</v>
      </c>
    </row>
    <row r="496" spans="2:6" x14ac:dyDescent="0.25">
      <c r="B496" s="4">
        <v>44217</v>
      </c>
      <c r="C496" s="5">
        <v>12</v>
      </c>
      <c r="D496" s="11">
        <v>4445.4063999999998</v>
      </c>
      <c r="E496" s="11"/>
      <c r="F496" s="24">
        <f t="shared" si="7"/>
        <v>5</v>
      </c>
    </row>
    <row r="497" spans="2:6" x14ac:dyDescent="0.25">
      <c r="B497" s="4">
        <v>44217</v>
      </c>
      <c r="C497" s="5">
        <v>13</v>
      </c>
      <c r="D497" s="11">
        <v>5722.1097</v>
      </c>
      <c r="E497" s="11"/>
      <c r="F497" s="24">
        <f t="shared" si="7"/>
        <v>5</v>
      </c>
    </row>
    <row r="498" spans="2:6" x14ac:dyDescent="0.25">
      <c r="B498" s="4">
        <v>44217</v>
      </c>
      <c r="C498" s="5">
        <v>14</v>
      </c>
      <c r="D498" s="11">
        <v>4789.8680000000004</v>
      </c>
      <c r="E498" s="11"/>
      <c r="F498" s="24">
        <f t="shared" si="7"/>
        <v>5</v>
      </c>
    </row>
    <row r="499" spans="2:6" x14ac:dyDescent="0.25">
      <c r="B499" s="4">
        <v>44217</v>
      </c>
      <c r="C499" s="5">
        <v>15</v>
      </c>
      <c r="D499" s="11">
        <v>2876.2121999999999</v>
      </c>
      <c r="E499" s="11"/>
      <c r="F499" s="24">
        <f t="shared" si="7"/>
        <v>5</v>
      </c>
    </row>
    <row r="500" spans="2:6" x14ac:dyDescent="0.25">
      <c r="B500" s="4">
        <v>44217</v>
      </c>
      <c r="C500" s="5">
        <v>16</v>
      </c>
      <c r="D500" s="11">
        <v>1176.4697000000001</v>
      </c>
      <c r="E500" s="11"/>
      <c r="F500" s="24">
        <f t="shared" si="7"/>
        <v>5</v>
      </c>
    </row>
    <row r="501" spans="2:6" x14ac:dyDescent="0.25">
      <c r="B501" s="4">
        <v>44217</v>
      </c>
      <c r="C501" s="5">
        <v>17</v>
      </c>
      <c r="D501" s="11">
        <v>346.97930000000002</v>
      </c>
      <c r="E501" s="11"/>
      <c r="F501" s="24">
        <f t="shared" si="7"/>
        <v>5</v>
      </c>
    </row>
    <row r="502" spans="2:6" x14ac:dyDescent="0.25">
      <c r="B502" s="4">
        <v>44217</v>
      </c>
      <c r="C502" s="5">
        <v>18</v>
      </c>
      <c r="D502" s="11">
        <v>30.404600000000002</v>
      </c>
      <c r="E502" s="11"/>
      <c r="F502" s="24">
        <f t="shared" si="7"/>
        <v>5</v>
      </c>
    </row>
    <row r="503" spans="2:6" x14ac:dyDescent="0.25">
      <c r="B503" s="4">
        <v>44217</v>
      </c>
      <c r="C503" s="5">
        <v>19</v>
      </c>
      <c r="D503" s="11">
        <v>2.8102</v>
      </c>
      <c r="E503" s="11"/>
      <c r="F503" s="24">
        <f t="shared" si="7"/>
        <v>5</v>
      </c>
    </row>
    <row r="504" spans="2:6" x14ac:dyDescent="0.25">
      <c r="B504" s="4">
        <v>44217</v>
      </c>
      <c r="C504" s="5">
        <v>20</v>
      </c>
      <c r="D504" s="11">
        <v>3.5418000000000003</v>
      </c>
      <c r="E504" s="11"/>
      <c r="F504" s="24">
        <f t="shared" si="7"/>
        <v>5</v>
      </c>
    </row>
    <row r="505" spans="2:6" x14ac:dyDescent="0.25">
      <c r="B505" s="4">
        <v>44217</v>
      </c>
      <c r="C505" s="5">
        <v>21</v>
      </c>
      <c r="D505" s="11">
        <v>3.1512000000000002</v>
      </c>
      <c r="E505" s="11"/>
      <c r="F505" s="24">
        <f t="shared" si="7"/>
        <v>5</v>
      </c>
    </row>
    <row r="506" spans="2:6" x14ac:dyDescent="0.25">
      <c r="B506" s="4">
        <v>44217</v>
      </c>
      <c r="C506" s="5">
        <v>22</v>
      </c>
      <c r="D506" s="11">
        <v>2.6002999999999994</v>
      </c>
      <c r="E506" s="11"/>
      <c r="F506" s="24">
        <f t="shared" si="7"/>
        <v>5</v>
      </c>
    </row>
    <row r="507" spans="2:6" x14ac:dyDescent="0.25">
      <c r="B507" s="4">
        <v>44217</v>
      </c>
      <c r="C507" s="5">
        <v>23</v>
      </c>
      <c r="D507" s="11">
        <v>1.9526000000000001</v>
      </c>
      <c r="E507" s="11"/>
      <c r="F507" s="24">
        <f t="shared" si="7"/>
        <v>5</v>
      </c>
    </row>
    <row r="508" spans="2:6" x14ac:dyDescent="0.25">
      <c r="B508" s="4">
        <v>44217</v>
      </c>
      <c r="C508" s="5">
        <v>24</v>
      </c>
      <c r="D508" s="11">
        <v>1.8866999999999998</v>
      </c>
      <c r="E508" s="11"/>
      <c r="F508" s="24">
        <f t="shared" si="7"/>
        <v>5</v>
      </c>
    </row>
    <row r="509" spans="2:6" x14ac:dyDescent="0.25">
      <c r="B509" s="4">
        <v>44218</v>
      </c>
      <c r="C509" s="5">
        <v>1</v>
      </c>
      <c r="D509" s="11">
        <v>15.928699999999999</v>
      </c>
      <c r="E509" s="11"/>
      <c r="F509" s="24">
        <f t="shared" si="7"/>
        <v>6</v>
      </c>
    </row>
    <row r="510" spans="2:6" x14ac:dyDescent="0.25">
      <c r="B510" s="4">
        <v>44218</v>
      </c>
      <c r="C510" s="5">
        <v>2</v>
      </c>
      <c r="D510" s="11">
        <v>17.125799999999998</v>
      </c>
      <c r="E510" s="11"/>
      <c r="F510" s="24">
        <f t="shared" si="7"/>
        <v>6</v>
      </c>
    </row>
    <row r="511" spans="2:6" x14ac:dyDescent="0.25">
      <c r="B511" s="4">
        <v>44218</v>
      </c>
      <c r="C511" s="5">
        <v>3</v>
      </c>
      <c r="D511" s="11">
        <v>16.179199999999899</v>
      </c>
      <c r="E511" s="11"/>
      <c r="F511" s="24">
        <f t="shared" si="7"/>
        <v>6</v>
      </c>
    </row>
    <row r="512" spans="2:6" x14ac:dyDescent="0.25">
      <c r="B512" s="4">
        <v>44218</v>
      </c>
      <c r="C512" s="5">
        <v>4</v>
      </c>
      <c r="D512" s="11">
        <v>4.3776000000000002</v>
      </c>
      <c r="E512" s="11"/>
      <c r="F512" s="24">
        <f t="shared" si="7"/>
        <v>6</v>
      </c>
    </row>
    <row r="513" spans="2:6" x14ac:dyDescent="0.25">
      <c r="B513" s="4">
        <v>44218</v>
      </c>
      <c r="C513" s="5">
        <v>5</v>
      </c>
      <c r="D513" s="11">
        <v>10.7239</v>
      </c>
      <c r="E513" s="11"/>
      <c r="F513" s="24">
        <f t="shared" si="7"/>
        <v>6</v>
      </c>
    </row>
    <row r="514" spans="2:6" x14ac:dyDescent="0.25">
      <c r="B514" s="4">
        <v>44218</v>
      </c>
      <c r="C514" s="5">
        <v>6</v>
      </c>
      <c r="D514" s="11">
        <v>3.3884999999999899</v>
      </c>
      <c r="E514" s="11"/>
      <c r="F514" s="24">
        <f t="shared" si="7"/>
        <v>6</v>
      </c>
    </row>
    <row r="515" spans="2:6" x14ac:dyDescent="0.25">
      <c r="B515" s="4">
        <v>44218</v>
      </c>
      <c r="C515" s="5">
        <v>7</v>
      </c>
      <c r="D515" s="11">
        <v>3.464</v>
      </c>
      <c r="E515" s="11"/>
      <c r="F515" s="24">
        <f t="shared" si="7"/>
        <v>6</v>
      </c>
    </row>
    <row r="516" spans="2:6" x14ac:dyDescent="0.25">
      <c r="B516" s="4">
        <v>44218</v>
      </c>
      <c r="C516" s="5">
        <v>8</v>
      </c>
      <c r="D516" s="11">
        <v>2.4065000000000003</v>
      </c>
      <c r="E516" s="11"/>
      <c r="F516" s="24">
        <f t="shared" si="7"/>
        <v>6</v>
      </c>
    </row>
    <row r="517" spans="2:6" x14ac:dyDescent="0.25">
      <c r="B517" s="4">
        <v>44218</v>
      </c>
      <c r="C517" s="5">
        <v>9</v>
      </c>
      <c r="D517" s="11">
        <v>87.578000000000003</v>
      </c>
      <c r="E517" s="11"/>
      <c r="F517" s="24">
        <f t="shared" si="7"/>
        <v>6</v>
      </c>
    </row>
    <row r="518" spans="2:6" x14ac:dyDescent="0.25">
      <c r="B518" s="4">
        <v>44218</v>
      </c>
      <c r="C518" s="5">
        <v>10</v>
      </c>
      <c r="D518" s="11">
        <v>689.51700000000005</v>
      </c>
      <c r="E518" s="11"/>
      <c r="F518" s="24">
        <f t="shared" ref="F518:F581" si="8">WEEKDAY(B518)</f>
        <v>6</v>
      </c>
    </row>
    <row r="519" spans="2:6" x14ac:dyDescent="0.25">
      <c r="B519" s="4">
        <v>44218</v>
      </c>
      <c r="C519" s="5">
        <v>11</v>
      </c>
      <c r="D519" s="11">
        <v>1791.4328</v>
      </c>
      <c r="E519" s="11"/>
      <c r="F519" s="24">
        <f t="shared" si="8"/>
        <v>6</v>
      </c>
    </row>
    <row r="520" spans="2:6" x14ac:dyDescent="0.25">
      <c r="B520" s="4">
        <v>44218</v>
      </c>
      <c r="C520" s="5">
        <v>12</v>
      </c>
      <c r="D520" s="11">
        <v>3051.3310000000001</v>
      </c>
      <c r="E520" s="11"/>
      <c r="F520" s="24">
        <f t="shared" si="8"/>
        <v>6</v>
      </c>
    </row>
    <row r="521" spans="2:6" x14ac:dyDescent="0.25">
      <c r="B521" s="4">
        <v>44218</v>
      </c>
      <c r="C521" s="5">
        <v>13</v>
      </c>
      <c r="D521" s="11">
        <v>4056.1257999999998</v>
      </c>
      <c r="E521" s="11"/>
      <c r="F521" s="24">
        <f t="shared" si="8"/>
        <v>6</v>
      </c>
    </row>
    <row r="522" spans="2:6" x14ac:dyDescent="0.25">
      <c r="B522" s="4">
        <v>44218</v>
      </c>
      <c r="C522" s="5">
        <v>14</v>
      </c>
      <c r="D522" s="11">
        <v>4666.5335999999998</v>
      </c>
      <c r="E522" s="11"/>
      <c r="F522" s="24">
        <f t="shared" si="8"/>
        <v>6</v>
      </c>
    </row>
    <row r="523" spans="2:6" x14ac:dyDescent="0.25">
      <c r="B523" s="4">
        <v>44218</v>
      </c>
      <c r="C523" s="5">
        <v>15</v>
      </c>
      <c r="D523" s="11">
        <v>3725.8131000000003</v>
      </c>
      <c r="E523" s="11"/>
      <c r="F523" s="24">
        <f t="shared" si="8"/>
        <v>6</v>
      </c>
    </row>
    <row r="524" spans="2:6" x14ac:dyDescent="0.25">
      <c r="B524" s="4">
        <v>44218</v>
      </c>
      <c r="C524" s="5">
        <v>16</v>
      </c>
      <c r="D524" s="11">
        <v>1783.547</v>
      </c>
      <c r="E524" s="11"/>
      <c r="F524" s="24">
        <f t="shared" si="8"/>
        <v>6</v>
      </c>
    </row>
    <row r="525" spans="2:6" x14ac:dyDescent="0.25">
      <c r="B525" s="4">
        <v>44218</v>
      </c>
      <c r="C525" s="5">
        <v>17</v>
      </c>
      <c r="D525" s="11">
        <v>636.53940000000011</v>
      </c>
      <c r="E525" s="11"/>
      <c r="F525" s="24">
        <f t="shared" si="8"/>
        <v>6</v>
      </c>
    </row>
    <row r="526" spans="2:6" x14ac:dyDescent="0.25">
      <c r="B526" s="4">
        <v>44218</v>
      </c>
      <c r="C526" s="5">
        <v>18</v>
      </c>
      <c r="D526" s="11">
        <v>73.959600000000009</v>
      </c>
      <c r="E526" s="11"/>
      <c r="F526" s="24">
        <f t="shared" si="8"/>
        <v>6</v>
      </c>
    </row>
    <row r="527" spans="2:6" x14ac:dyDescent="0.25">
      <c r="B527" s="4">
        <v>44218</v>
      </c>
      <c r="C527" s="5">
        <v>19</v>
      </c>
      <c r="D527" s="11">
        <v>5.5286</v>
      </c>
      <c r="E527" s="11"/>
      <c r="F527" s="24">
        <f t="shared" si="8"/>
        <v>6</v>
      </c>
    </row>
    <row r="528" spans="2:6" x14ac:dyDescent="0.25">
      <c r="B528" s="4">
        <v>44218</v>
      </c>
      <c r="C528" s="5">
        <v>20</v>
      </c>
      <c r="D528" s="11">
        <v>3.9104000000000001</v>
      </c>
      <c r="E528" s="11"/>
      <c r="F528" s="24">
        <f t="shared" si="8"/>
        <v>6</v>
      </c>
    </row>
    <row r="529" spans="2:6" x14ac:dyDescent="0.25">
      <c r="B529" s="4">
        <v>44218</v>
      </c>
      <c r="C529" s="5">
        <v>21</v>
      </c>
      <c r="D529" s="11">
        <v>9.4409999999999989</v>
      </c>
      <c r="E529" s="11"/>
      <c r="F529" s="24">
        <f t="shared" si="8"/>
        <v>6</v>
      </c>
    </row>
    <row r="530" spans="2:6" x14ac:dyDescent="0.25">
      <c r="B530" s="4">
        <v>44218</v>
      </c>
      <c r="C530" s="5">
        <v>22</v>
      </c>
      <c r="D530" s="11">
        <v>3.5941999999999998</v>
      </c>
      <c r="E530" s="11"/>
      <c r="F530" s="24">
        <f t="shared" si="8"/>
        <v>6</v>
      </c>
    </row>
    <row r="531" spans="2:6" x14ac:dyDescent="0.25">
      <c r="B531" s="4">
        <v>44218</v>
      </c>
      <c r="C531" s="5">
        <v>23</v>
      </c>
      <c r="D531" s="11">
        <v>3.745099999999999</v>
      </c>
      <c r="E531" s="11"/>
      <c r="F531" s="24">
        <f t="shared" si="8"/>
        <v>6</v>
      </c>
    </row>
    <row r="532" spans="2:6" x14ac:dyDescent="0.25">
      <c r="B532" s="4">
        <v>44218</v>
      </c>
      <c r="C532" s="5">
        <v>24</v>
      </c>
      <c r="D532" s="11">
        <v>3.7305999999999999</v>
      </c>
      <c r="E532" s="11"/>
      <c r="F532" s="24">
        <f t="shared" si="8"/>
        <v>6</v>
      </c>
    </row>
    <row r="533" spans="2:6" x14ac:dyDescent="0.25">
      <c r="B533" s="4">
        <v>44219</v>
      </c>
      <c r="C533" s="5">
        <v>1</v>
      </c>
      <c r="D533" s="11">
        <v>3.9022999999999999</v>
      </c>
      <c r="E533" s="11"/>
      <c r="F533" s="24">
        <f t="shared" si="8"/>
        <v>7</v>
      </c>
    </row>
    <row r="534" spans="2:6" x14ac:dyDescent="0.25">
      <c r="B534" s="4">
        <v>44219</v>
      </c>
      <c r="C534" s="5">
        <v>2</v>
      </c>
      <c r="D534" s="11">
        <v>5.5922999999999901</v>
      </c>
      <c r="E534" s="11"/>
      <c r="F534" s="24">
        <f t="shared" si="8"/>
        <v>7</v>
      </c>
    </row>
    <row r="535" spans="2:6" x14ac:dyDescent="0.25">
      <c r="B535" s="4">
        <v>44219</v>
      </c>
      <c r="C535" s="5">
        <v>3</v>
      </c>
      <c r="D535" s="11">
        <v>5.3169000000000004</v>
      </c>
      <c r="E535" s="11"/>
      <c r="F535" s="24">
        <f t="shared" si="8"/>
        <v>7</v>
      </c>
    </row>
    <row r="536" spans="2:6" x14ac:dyDescent="0.25">
      <c r="B536" s="4">
        <v>44219</v>
      </c>
      <c r="C536" s="5">
        <v>4</v>
      </c>
      <c r="D536" s="11">
        <v>6.9347000000000003</v>
      </c>
      <c r="E536" s="11"/>
      <c r="F536" s="24">
        <f t="shared" si="8"/>
        <v>7</v>
      </c>
    </row>
    <row r="537" spans="2:6" x14ac:dyDescent="0.25">
      <c r="B537" s="4">
        <v>44219</v>
      </c>
      <c r="C537" s="5">
        <v>5</v>
      </c>
      <c r="D537" s="11">
        <v>5.9724999999999895</v>
      </c>
      <c r="E537" s="11"/>
      <c r="F537" s="24">
        <f t="shared" si="8"/>
        <v>7</v>
      </c>
    </row>
    <row r="538" spans="2:6" x14ac:dyDescent="0.25">
      <c r="B538" s="4">
        <v>44219</v>
      </c>
      <c r="C538" s="5">
        <v>6</v>
      </c>
      <c r="D538" s="11">
        <v>4.6029</v>
      </c>
      <c r="E538" s="11"/>
      <c r="F538" s="24">
        <f t="shared" si="8"/>
        <v>7</v>
      </c>
    </row>
    <row r="539" spans="2:6" x14ac:dyDescent="0.25">
      <c r="B539" s="4">
        <v>44219</v>
      </c>
      <c r="C539" s="5">
        <v>7</v>
      </c>
      <c r="D539" s="11">
        <v>5.7005999999999997</v>
      </c>
      <c r="E539" s="11"/>
      <c r="F539" s="24">
        <f t="shared" si="8"/>
        <v>7</v>
      </c>
    </row>
    <row r="540" spans="2:6" x14ac:dyDescent="0.25">
      <c r="B540" s="4">
        <v>44219</v>
      </c>
      <c r="C540" s="5">
        <v>8</v>
      </c>
      <c r="D540" s="11">
        <v>5.6004999999999896</v>
      </c>
      <c r="E540" s="11"/>
      <c r="F540" s="24">
        <f t="shared" si="8"/>
        <v>7</v>
      </c>
    </row>
    <row r="541" spans="2:6" x14ac:dyDescent="0.25">
      <c r="B541" s="4">
        <v>44219</v>
      </c>
      <c r="C541" s="5">
        <v>9</v>
      </c>
      <c r="D541" s="11">
        <v>135.8724</v>
      </c>
      <c r="E541" s="11"/>
      <c r="F541" s="24">
        <f t="shared" si="8"/>
        <v>7</v>
      </c>
    </row>
    <row r="542" spans="2:6" x14ac:dyDescent="0.25">
      <c r="B542" s="4">
        <v>44219</v>
      </c>
      <c r="C542" s="5">
        <v>10</v>
      </c>
      <c r="D542" s="11">
        <v>2829.3760999999995</v>
      </c>
      <c r="E542" s="11"/>
      <c r="F542" s="24">
        <f t="shared" si="8"/>
        <v>7</v>
      </c>
    </row>
    <row r="543" spans="2:6" x14ac:dyDescent="0.25">
      <c r="B543" s="4">
        <v>44219</v>
      </c>
      <c r="C543" s="5">
        <v>11</v>
      </c>
      <c r="D543" s="11">
        <v>7771.6849999999995</v>
      </c>
      <c r="E543" s="11"/>
      <c r="F543" s="24">
        <f t="shared" si="8"/>
        <v>7</v>
      </c>
    </row>
    <row r="544" spans="2:6" x14ac:dyDescent="0.25">
      <c r="B544" s="4">
        <v>44219</v>
      </c>
      <c r="C544" s="5">
        <v>12</v>
      </c>
      <c r="D544" s="11">
        <v>12854.6458</v>
      </c>
      <c r="E544" s="11"/>
      <c r="F544" s="24">
        <f t="shared" si="8"/>
        <v>7</v>
      </c>
    </row>
    <row r="545" spans="2:6" x14ac:dyDescent="0.25">
      <c r="B545" s="4">
        <v>44219</v>
      </c>
      <c r="C545" s="5">
        <v>13</v>
      </c>
      <c r="D545" s="11">
        <v>15860.3284</v>
      </c>
      <c r="E545" s="11"/>
      <c r="F545" s="24">
        <f t="shared" si="8"/>
        <v>7</v>
      </c>
    </row>
    <row r="546" spans="2:6" x14ac:dyDescent="0.25">
      <c r="B546" s="4">
        <v>44219</v>
      </c>
      <c r="C546" s="5">
        <v>14</v>
      </c>
      <c r="D546" s="11">
        <v>16574.950100000002</v>
      </c>
      <c r="E546" s="11"/>
      <c r="F546" s="24">
        <f t="shared" si="8"/>
        <v>7</v>
      </c>
    </row>
    <row r="547" spans="2:6" x14ac:dyDescent="0.25">
      <c r="B547" s="4">
        <v>44219</v>
      </c>
      <c r="C547" s="5">
        <v>15</v>
      </c>
      <c r="D547" s="11">
        <v>14586.2673</v>
      </c>
      <c r="E547" s="11"/>
      <c r="F547" s="24">
        <f t="shared" si="8"/>
        <v>7</v>
      </c>
    </row>
    <row r="548" spans="2:6" x14ac:dyDescent="0.25">
      <c r="B548" s="4">
        <v>44219</v>
      </c>
      <c r="C548" s="5">
        <v>16</v>
      </c>
      <c r="D548" s="11">
        <v>10095.096799999999</v>
      </c>
      <c r="E548" s="11"/>
      <c r="F548" s="24">
        <f t="shared" si="8"/>
        <v>7</v>
      </c>
    </row>
    <row r="549" spans="2:6" x14ac:dyDescent="0.25">
      <c r="B549" s="4">
        <v>44219</v>
      </c>
      <c r="C549" s="5">
        <v>17</v>
      </c>
      <c r="D549" s="11">
        <v>4066.1804999999904</v>
      </c>
      <c r="E549" s="11"/>
      <c r="F549" s="24">
        <f t="shared" si="8"/>
        <v>7</v>
      </c>
    </row>
    <row r="550" spans="2:6" x14ac:dyDescent="0.25">
      <c r="B550" s="4">
        <v>44219</v>
      </c>
      <c r="C550" s="5">
        <v>18</v>
      </c>
      <c r="D550" s="11">
        <v>324.97930000000002</v>
      </c>
      <c r="E550" s="11"/>
      <c r="F550" s="24">
        <f t="shared" si="8"/>
        <v>7</v>
      </c>
    </row>
    <row r="551" spans="2:6" x14ac:dyDescent="0.25">
      <c r="B551" s="4">
        <v>44219</v>
      </c>
      <c r="C551" s="5">
        <v>19</v>
      </c>
      <c r="D551" s="11">
        <v>3.1228000000000002</v>
      </c>
      <c r="E551" s="11"/>
      <c r="F551" s="24">
        <f t="shared" si="8"/>
        <v>7</v>
      </c>
    </row>
    <row r="552" spans="2:6" x14ac:dyDescent="0.25">
      <c r="B552" s="4">
        <v>44219</v>
      </c>
      <c r="C552" s="5">
        <v>20</v>
      </c>
      <c r="D552" s="11">
        <v>2.6709000000000001</v>
      </c>
      <c r="E552" s="11"/>
      <c r="F552" s="24">
        <f t="shared" si="8"/>
        <v>7</v>
      </c>
    </row>
    <row r="553" spans="2:6" x14ac:dyDescent="0.25">
      <c r="B553" s="4">
        <v>44219</v>
      </c>
      <c r="C553" s="5">
        <v>21</v>
      </c>
      <c r="D553" s="11">
        <v>2.4952000000000001</v>
      </c>
      <c r="E553" s="11"/>
      <c r="F553" s="24">
        <f t="shared" si="8"/>
        <v>7</v>
      </c>
    </row>
    <row r="554" spans="2:6" x14ac:dyDescent="0.25">
      <c r="B554" s="4">
        <v>44219</v>
      </c>
      <c r="C554" s="5">
        <v>22</v>
      </c>
      <c r="D554" s="11">
        <v>2.0512999999999999</v>
      </c>
      <c r="E554" s="11"/>
      <c r="F554" s="24">
        <f t="shared" si="8"/>
        <v>7</v>
      </c>
    </row>
    <row r="555" spans="2:6" x14ac:dyDescent="0.25">
      <c r="B555" s="4">
        <v>44219</v>
      </c>
      <c r="C555" s="5">
        <v>23</v>
      </c>
      <c r="D555" s="11">
        <v>1.4959</v>
      </c>
      <c r="E555" s="11"/>
      <c r="F555" s="24">
        <f t="shared" si="8"/>
        <v>7</v>
      </c>
    </row>
    <row r="556" spans="2:6" x14ac:dyDescent="0.25">
      <c r="B556" s="4">
        <v>44219</v>
      </c>
      <c r="C556" s="5">
        <v>24</v>
      </c>
      <c r="D556" s="11">
        <v>1.2245000000000001</v>
      </c>
      <c r="E556" s="11"/>
      <c r="F556" s="24">
        <f t="shared" si="8"/>
        <v>7</v>
      </c>
    </row>
    <row r="557" spans="2:6" x14ac:dyDescent="0.25">
      <c r="B557" s="4">
        <v>44220</v>
      </c>
      <c r="C557" s="5">
        <v>1</v>
      </c>
      <c r="D557" s="11">
        <v>2.2408999999999999</v>
      </c>
      <c r="E557" s="11"/>
      <c r="F557" s="24">
        <f t="shared" si="8"/>
        <v>1</v>
      </c>
    </row>
    <row r="558" spans="2:6" x14ac:dyDescent="0.25">
      <c r="B558" s="4">
        <v>44220</v>
      </c>
      <c r="C558" s="5">
        <v>2</v>
      </c>
      <c r="D558" s="11">
        <v>2.2673000000000001</v>
      </c>
      <c r="E558" s="11"/>
      <c r="F558" s="24">
        <f t="shared" si="8"/>
        <v>1</v>
      </c>
    </row>
    <row r="559" spans="2:6" x14ac:dyDescent="0.25">
      <c r="B559" s="4">
        <v>44220</v>
      </c>
      <c r="C559" s="5">
        <v>3</v>
      </c>
      <c r="D559" s="11">
        <v>3.0473000000000003</v>
      </c>
      <c r="E559" s="11"/>
      <c r="F559" s="24">
        <f t="shared" si="8"/>
        <v>1</v>
      </c>
    </row>
    <row r="560" spans="2:6" x14ac:dyDescent="0.25">
      <c r="B560" s="4">
        <v>44220</v>
      </c>
      <c r="C560" s="5">
        <v>4</v>
      </c>
      <c r="D560" s="11">
        <v>3.2468999999999997</v>
      </c>
      <c r="E560" s="11"/>
      <c r="F560" s="24">
        <f t="shared" si="8"/>
        <v>1</v>
      </c>
    </row>
    <row r="561" spans="2:6" x14ac:dyDescent="0.25">
      <c r="B561" s="4">
        <v>44220</v>
      </c>
      <c r="C561" s="5">
        <v>5</v>
      </c>
      <c r="D561" s="11">
        <v>2.4200000000000004</v>
      </c>
      <c r="E561" s="11"/>
      <c r="F561" s="24">
        <f t="shared" si="8"/>
        <v>1</v>
      </c>
    </row>
    <row r="562" spans="2:6" x14ac:dyDescent="0.25">
      <c r="B562" s="4">
        <v>44220</v>
      </c>
      <c r="C562" s="5">
        <v>6</v>
      </c>
      <c r="D562" s="11">
        <v>1.373</v>
      </c>
      <c r="E562" s="11"/>
      <c r="F562" s="24">
        <f t="shared" si="8"/>
        <v>1</v>
      </c>
    </row>
    <row r="563" spans="2:6" x14ac:dyDescent="0.25">
      <c r="B563" s="4">
        <v>44220</v>
      </c>
      <c r="C563" s="5">
        <v>7</v>
      </c>
      <c r="D563" s="11">
        <v>2.5771999999999999</v>
      </c>
      <c r="E563" s="11"/>
      <c r="F563" s="24">
        <f t="shared" si="8"/>
        <v>1</v>
      </c>
    </row>
    <row r="564" spans="2:6" x14ac:dyDescent="0.25">
      <c r="B564" s="4">
        <v>44220</v>
      </c>
      <c r="C564" s="5">
        <v>8</v>
      </c>
      <c r="D564" s="11">
        <v>3.5309999999999997</v>
      </c>
      <c r="E564" s="11"/>
      <c r="F564" s="24">
        <f t="shared" si="8"/>
        <v>1</v>
      </c>
    </row>
    <row r="565" spans="2:6" x14ac:dyDescent="0.25">
      <c r="B565" s="4">
        <v>44220</v>
      </c>
      <c r="C565" s="5">
        <v>9</v>
      </c>
      <c r="D565" s="11">
        <v>690.03100000000006</v>
      </c>
      <c r="E565" s="11"/>
      <c r="F565" s="24">
        <f t="shared" si="8"/>
        <v>1</v>
      </c>
    </row>
    <row r="566" spans="2:6" x14ac:dyDescent="0.25">
      <c r="B566" s="4">
        <v>44220</v>
      </c>
      <c r="C566" s="5">
        <v>10</v>
      </c>
      <c r="D566" s="11">
        <v>3873.2786999999998</v>
      </c>
      <c r="E566" s="11"/>
      <c r="F566" s="24">
        <f t="shared" si="8"/>
        <v>1</v>
      </c>
    </row>
    <row r="567" spans="2:6" x14ac:dyDescent="0.25">
      <c r="B567" s="4">
        <v>44220</v>
      </c>
      <c r="C567" s="5">
        <v>11</v>
      </c>
      <c r="D567" s="11">
        <v>10234.4982</v>
      </c>
      <c r="E567" s="11"/>
      <c r="F567" s="24">
        <f t="shared" si="8"/>
        <v>1</v>
      </c>
    </row>
    <row r="568" spans="2:6" x14ac:dyDescent="0.25">
      <c r="B568" s="4">
        <v>44220</v>
      </c>
      <c r="C568" s="5">
        <v>12</v>
      </c>
      <c r="D568" s="11">
        <v>14652.187800000002</v>
      </c>
      <c r="E568" s="11"/>
      <c r="F568" s="24">
        <f t="shared" si="8"/>
        <v>1</v>
      </c>
    </row>
    <row r="569" spans="2:6" x14ac:dyDescent="0.25">
      <c r="B569" s="4">
        <v>44220</v>
      </c>
      <c r="C569" s="5">
        <v>13</v>
      </c>
      <c r="D569" s="11">
        <v>18192.019200000002</v>
      </c>
      <c r="E569" s="11"/>
      <c r="F569" s="24">
        <f t="shared" si="8"/>
        <v>1</v>
      </c>
    </row>
    <row r="570" spans="2:6" x14ac:dyDescent="0.25">
      <c r="B570" s="4">
        <v>44220</v>
      </c>
      <c r="C570" s="5">
        <v>14</v>
      </c>
      <c r="D570" s="11">
        <v>17279.0877</v>
      </c>
      <c r="E570" s="11"/>
      <c r="F570" s="24">
        <f t="shared" si="8"/>
        <v>1</v>
      </c>
    </row>
    <row r="571" spans="2:6" x14ac:dyDescent="0.25">
      <c r="B571" s="4">
        <v>44220</v>
      </c>
      <c r="C571" s="5">
        <v>15</v>
      </c>
      <c r="D571" s="11">
        <v>13300.3907</v>
      </c>
      <c r="E571" s="11"/>
      <c r="F571" s="24">
        <f t="shared" si="8"/>
        <v>1</v>
      </c>
    </row>
    <row r="572" spans="2:6" x14ac:dyDescent="0.25">
      <c r="B572" s="4">
        <v>44220</v>
      </c>
      <c r="C572" s="5">
        <v>16</v>
      </c>
      <c r="D572" s="11">
        <v>8948.1815999999999</v>
      </c>
      <c r="E572" s="11"/>
      <c r="F572" s="24">
        <f t="shared" si="8"/>
        <v>1</v>
      </c>
    </row>
    <row r="573" spans="2:6" x14ac:dyDescent="0.25">
      <c r="B573" s="4">
        <v>44220</v>
      </c>
      <c r="C573" s="5">
        <v>17</v>
      </c>
      <c r="D573" s="11">
        <v>2725.8636999999999</v>
      </c>
      <c r="E573" s="11"/>
      <c r="F573" s="24">
        <f t="shared" si="8"/>
        <v>1</v>
      </c>
    </row>
    <row r="574" spans="2:6" x14ac:dyDescent="0.25">
      <c r="B574" s="4">
        <v>44220</v>
      </c>
      <c r="C574" s="5">
        <v>18</v>
      </c>
      <c r="D574" s="11">
        <v>164.17619999999999</v>
      </c>
      <c r="E574" s="11"/>
      <c r="F574" s="24">
        <f t="shared" si="8"/>
        <v>1</v>
      </c>
    </row>
    <row r="575" spans="2:6" x14ac:dyDescent="0.25">
      <c r="B575" s="4">
        <v>44220</v>
      </c>
      <c r="C575" s="5">
        <v>19</v>
      </c>
      <c r="D575" s="11">
        <v>14.2522</v>
      </c>
      <c r="E575" s="11"/>
      <c r="F575" s="24">
        <f t="shared" si="8"/>
        <v>1</v>
      </c>
    </row>
    <row r="576" spans="2:6" x14ac:dyDescent="0.25">
      <c r="B576" s="4">
        <v>44220</v>
      </c>
      <c r="C576" s="5">
        <v>20</v>
      </c>
      <c r="D576" s="11">
        <v>3.6463000000000005</v>
      </c>
      <c r="E576" s="11"/>
      <c r="F576" s="24">
        <f t="shared" si="8"/>
        <v>1</v>
      </c>
    </row>
    <row r="577" spans="2:6" x14ac:dyDescent="0.25">
      <c r="B577" s="4">
        <v>44220</v>
      </c>
      <c r="C577" s="5">
        <v>21</v>
      </c>
      <c r="D577" s="11">
        <v>5.0119999999999996</v>
      </c>
      <c r="E577" s="11"/>
      <c r="F577" s="24">
        <f t="shared" si="8"/>
        <v>1</v>
      </c>
    </row>
    <row r="578" spans="2:6" x14ac:dyDescent="0.25">
      <c r="B578" s="4">
        <v>44220</v>
      </c>
      <c r="C578" s="5">
        <v>22</v>
      </c>
      <c r="D578" s="11">
        <v>2.6000999999999901</v>
      </c>
      <c r="E578" s="11"/>
      <c r="F578" s="24">
        <f t="shared" si="8"/>
        <v>1</v>
      </c>
    </row>
    <row r="579" spans="2:6" x14ac:dyDescent="0.25">
      <c r="B579" s="4">
        <v>44220</v>
      </c>
      <c r="C579" s="5">
        <v>23</v>
      </c>
      <c r="D579" s="11">
        <v>3.5461</v>
      </c>
      <c r="E579" s="11"/>
      <c r="F579" s="24">
        <f t="shared" si="8"/>
        <v>1</v>
      </c>
    </row>
    <row r="580" spans="2:6" x14ac:dyDescent="0.25">
      <c r="B580" s="4">
        <v>44220</v>
      </c>
      <c r="C580" s="5">
        <v>24</v>
      </c>
      <c r="D580" s="11">
        <v>27.236699999999999</v>
      </c>
      <c r="E580" s="11"/>
      <c r="F580" s="24">
        <f t="shared" si="8"/>
        <v>1</v>
      </c>
    </row>
    <row r="581" spans="2:6" x14ac:dyDescent="0.25">
      <c r="B581" s="4">
        <v>44221</v>
      </c>
      <c r="C581" s="5">
        <v>1</v>
      </c>
      <c r="D581" s="11">
        <v>4.2862</v>
      </c>
      <c r="E581" s="11"/>
      <c r="F581" s="24">
        <f t="shared" si="8"/>
        <v>2</v>
      </c>
    </row>
    <row r="582" spans="2:6" x14ac:dyDescent="0.25">
      <c r="B582" s="4">
        <v>44221</v>
      </c>
      <c r="C582" s="5">
        <v>2</v>
      </c>
      <c r="D582" s="11">
        <v>4.8980999999999995</v>
      </c>
      <c r="E582" s="11"/>
      <c r="F582" s="24">
        <f t="shared" ref="F582:F645" si="9">WEEKDAY(B582)</f>
        <v>2</v>
      </c>
    </row>
    <row r="583" spans="2:6" x14ac:dyDescent="0.25">
      <c r="B583" s="4">
        <v>44221</v>
      </c>
      <c r="C583" s="5">
        <v>3</v>
      </c>
      <c r="D583" s="11">
        <v>5.4375999999999998</v>
      </c>
      <c r="E583" s="11"/>
      <c r="F583" s="24">
        <f t="shared" si="9"/>
        <v>2</v>
      </c>
    </row>
    <row r="584" spans="2:6" x14ac:dyDescent="0.25">
      <c r="B584" s="4">
        <v>44221</v>
      </c>
      <c r="C584" s="5">
        <v>4</v>
      </c>
      <c r="D584" s="11">
        <v>5.1624000000000008</v>
      </c>
      <c r="E584" s="11"/>
      <c r="F584" s="24">
        <f t="shared" si="9"/>
        <v>2</v>
      </c>
    </row>
    <row r="585" spans="2:6" x14ac:dyDescent="0.25">
      <c r="B585" s="4">
        <v>44221</v>
      </c>
      <c r="C585" s="5">
        <v>5</v>
      </c>
      <c r="D585" s="11">
        <v>3.9972999999999899</v>
      </c>
      <c r="E585" s="11"/>
      <c r="F585" s="24">
        <f t="shared" si="9"/>
        <v>2</v>
      </c>
    </row>
    <row r="586" spans="2:6" x14ac:dyDescent="0.25">
      <c r="B586" s="4">
        <v>44221</v>
      </c>
      <c r="C586" s="5">
        <v>6</v>
      </c>
      <c r="D586" s="11">
        <v>4.5450999999999899</v>
      </c>
      <c r="E586" s="11"/>
      <c r="F586" s="24">
        <f t="shared" si="9"/>
        <v>2</v>
      </c>
    </row>
    <row r="587" spans="2:6" x14ac:dyDescent="0.25">
      <c r="B587" s="4">
        <v>44221</v>
      </c>
      <c r="C587" s="5">
        <v>7</v>
      </c>
      <c r="D587" s="11">
        <v>4.0517999999999894</v>
      </c>
      <c r="E587" s="11"/>
      <c r="F587" s="24">
        <f t="shared" si="9"/>
        <v>2</v>
      </c>
    </row>
    <row r="588" spans="2:6" x14ac:dyDescent="0.25">
      <c r="B588" s="4">
        <v>44221</v>
      </c>
      <c r="C588" s="5">
        <v>8</v>
      </c>
      <c r="D588" s="11">
        <v>14.9063</v>
      </c>
      <c r="E588" s="11"/>
      <c r="F588" s="24">
        <f t="shared" si="9"/>
        <v>2</v>
      </c>
    </row>
    <row r="589" spans="2:6" x14ac:dyDescent="0.25">
      <c r="B589" s="4">
        <v>44221</v>
      </c>
      <c r="C589" s="5">
        <v>9</v>
      </c>
      <c r="D589" s="11">
        <v>390.9991</v>
      </c>
      <c r="E589" s="11"/>
      <c r="F589" s="24">
        <f t="shared" si="9"/>
        <v>2</v>
      </c>
    </row>
    <row r="590" spans="2:6" x14ac:dyDescent="0.25">
      <c r="B590" s="4">
        <v>44221</v>
      </c>
      <c r="C590" s="5">
        <v>10</v>
      </c>
      <c r="D590" s="11">
        <v>2405.9281000000001</v>
      </c>
      <c r="E590" s="11"/>
      <c r="F590" s="24">
        <f t="shared" si="9"/>
        <v>2</v>
      </c>
    </row>
    <row r="591" spans="2:6" x14ac:dyDescent="0.25">
      <c r="B591" s="4">
        <v>44221</v>
      </c>
      <c r="C591" s="5">
        <v>11</v>
      </c>
      <c r="D591" s="11">
        <v>5788.9480000000003</v>
      </c>
      <c r="E591" s="11"/>
      <c r="F591" s="24">
        <f t="shared" si="9"/>
        <v>2</v>
      </c>
    </row>
    <row r="592" spans="2:6" x14ac:dyDescent="0.25">
      <c r="B592" s="4">
        <v>44221</v>
      </c>
      <c r="C592" s="5">
        <v>12</v>
      </c>
      <c r="D592" s="11">
        <v>9085.6581999999999</v>
      </c>
      <c r="E592" s="11"/>
      <c r="F592" s="24">
        <f t="shared" si="9"/>
        <v>2</v>
      </c>
    </row>
    <row r="593" spans="2:6" x14ac:dyDescent="0.25">
      <c r="B593" s="4">
        <v>44221</v>
      </c>
      <c r="C593" s="5">
        <v>13</v>
      </c>
      <c r="D593" s="11">
        <v>10347.316900000002</v>
      </c>
      <c r="E593" s="11"/>
      <c r="F593" s="24">
        <f t="shared" si="9"/>
        <v>2</v>
      </c>
    </row>
    <row r="594" spans="2:6" x14ac:dyDescent="0.25">
      <c r="B594" s="4">
        <v>44221</v>
      </c>
      <c r="C594" s="5">
        <v>14</v>
      </c>
      <c r="D594" s="11">
        <v>10117.8316</v>
      </c>
      <c r="E594" s="11"/>
      <c r="F594" s="24">
        <f t="shared" si="9"/>
        <v>2</v>
      </c>
    </row>
    <row r="595" spans="2:6" x14ac:dyDescent="0.25">
      <c r="B595" s="4">
        <v>44221</v>
      </c>
      <c r="C595" s="5">
        <v>15</v>
      </c>
      <c r="D595" s="11">
        <v>8716.2965000000004</v>
      </c>
      <c r="E595" s="11"/>
      <c r="F595" s="24">
        <f t="shared" si="9"/>
        <v>2</v>
      </c>
    </row>
    <row r="596" spans="2:6" x14ac:dyDescent="0.25">
      <c r="B596" s="4">
        <v>44221</v>
      </c>
      <c r="C596" s="5">
        <v>16</v>
      </c>
      <c r="D596" s="11">
        <v>5003.0441999999894</v>
      </c>
      <c r="E596" s="11"/>
      <c r="F596" s="24">
        <f t="shared" si="9"/>
        <v>2</v>
      </c>
    </row>
    <row r="597" spans="2:6" x14ac:dyDescent="0.25">
      <c r="B597" s="4">
        <v>44221</v>
      </c>
      <c r="C597" s="5">
        <v>17</v>
      </c>
      <c r="D597" s="11">
        <v>1416.3708000000001</v>
      </c>
      <c r="E597" s="11"/>
      <c r="F597" s="24">
        <f t="shared" si="9"/>
        <v>2</v>
      </c>
    </row>
    <row r="598" spans="2:6" x14ac:dyDescent="0.25">
      <c r="B598" s="4">
        <v>44221</v>
      </c>
      <c r="C598" s="5">
        <v>18</v>
      </c>
      <c r="D598" s="11">
        <v>150.47219999999999</v>
      </c>
      <c r="E598" s="11"/>
      <c r="F598" s="24">
        <f t="shared" si="9"/>
        <v>2</v>
      </c>
    </row>
    <row r="599" spans="2:6" x14ac:dyDescent="0.25">
      <c r="B599" s="4">
        <v>44221</v>
      </c>
      <c r="C599" s="5">
        <v>19</v>
      </c>
      <c r="D599" s="11">
        <v>3.54</v>
      </c>
      <c r="E599" s="11"/>
      <c r="F599" s="24">
        <f t="shared" si="9"/>
        <v>2</v>
      </c>
    </row>
    <row r="600" spans="2:6" x14ac:dyDescent="0.25">
      <c r="B600" s="4">
        <v>44221</v>
      </c>
      <c r="C600" s="5">
        <v>20</v>
      </c>
      <c r="D600" s="11">
        <v>3.6617000000000002</v>
      </c>
      <c r="E600" s="11"/>
      <c r="F600" s="24">
        <f t="shared" si="9"/>
        <v>2</v>
      </c>
    </row>
    <row r="601" spans="2:6" x14ac:dyDescent="0.25">
      <c r="B601" s="4">
        <v>44221</v>
      </c>
      <c r="C601" s="5">
        <v>21</v>
      </c>
      <c r="D601" s="11">
        <v>4.4855</v>
      </c>
      <c r="E601" s="11"/>
      <c r="F601" s="24">
        <f t="shared" si="9"/>
        <v>2</v>
      </c>
    </row>
    <row r="602" spans="2:6" x14ac:dyDescent="0.25">
      <c r="B602" s="4">
        <v>44221</v>
      </c>
      <c r="C602" s="5">
        <v>22</v>
      </c>
      <c r="D602" s="11">
        <v>3.3132000000000001</v>
      </c>
      <c r="E602" s="11"/>
      <c r="F602" s="24">
        <f t="shared" si="9"/>
        <v>2</v>
      </c>
    </row>
    <row r="603" spans="2:6" x14ac:dyDescent="0.25">
      <c r="B603" s="4">
        <v>44221</v>
      </c>
      <c r="C603" s="5">
        <v>23</v>
      </c>
      <c r="D603" s="11">
        <v>2.218</v>
      </c>
      <c r="E603" s="11"/>
      <c r="F603" s="24">
        <f t="shared" si="9"/>
        <v>2</v>
      </c>
    </row>
    <row r="604" spans="2:6" x14ac:dyDescent="0.25">
      <c r="B604" s="4">
        <v>44221</v>
      </c>
      <c r="C604" s="5">
        <v>24</v>
      </c>
      <c r="D604" s="11">
        <v>1.9576</v>
      </c>
      <c r="E604" s="11"/>
      <c r="F604" s="24">
        <f t="shared" si="9"/>
        <v>2</v>
      </c>
    </row>
    <row r="605" spans="2:6" x14ac:dyDescent="0.25">
      <c r="B605" s="4">
        <v>44222</v>
      </c>
      <c r="C605" s="5">
        <v>1</v>
      </c>
      <c r="D605" s="11">
        <v>3.4969999999999999</v>
      </c>
      <c r="E605" s="11"/>
      <c r="F605" s="24">
        <f t="shared" si="9"/>
        <v>3</v>
      </c>
    </row>
    <row r="606" spans="2:6" x14ac:dyDescent="0.25">
      <c r="B606" s="4">
        <v>44222</v>
      </c>
      <c r="C606" s="5">
        <v>2</v>
      </c>
      <c r="D606" s="11">
        <v>3.6787999999999998</v>
      </c>
      <c r="E606" s="11"/>
      <c r="F606" s="24">
        <f t="shared" si="9"/>
        <v>3</v>
      </c>
    </row>
    <row r="607" spans="2:6" x14ac:dyDescent="0.25">
      <c r="B607" s="4">
        <v>44222</v>
      </c>
      <c r="C607" s="5">
        <v>3</v>
      </c>
      <c r="D607" s="11">
        <v>4.6036000000000001</v>
      </c>
      <c r="E607" s="11"/>
      <c r="F607" s="24">
        <f t="shared" si="9"/>
        <v>3</v>
      </c>
    </row>
    <row r="608" spans="2:6" x14ac:dyDescent="0.25">
      <c r="B608" s="4">
        <v>44222</v>
      </c>
      <c r="C608" s="5">
        <v>4</v>
      </c>
      <c r="D608" s="11">
        <v>3.7606000000000002</v>
      </c>
      <c r="E608" s="11"/>
      <c r="F608" s="24">
        <f t="shared" si="9"/>
        <v>3</v>
      </c>
    </row>
    <row r="609" spans="2:6" x14ac:dyDescent="0.25">
      <c r="B609" s="4">
        <v>44222</v>
      </c>
      <c r="C609" s="5">
        <v>5</v>
      </c>
      <c r="D609" s="11">
        <v>3.6070000000000002</v>
      </c>
      <c r="E609" s="11"/>
      <c r="F609" s="24">
        <f t="shared" si="9"/>
        <v>3</v>
      </c>
    </row>
    <row r="610" spans="2:6" x14ac:dyDescent="0.25">
      <c r="B610" s="4">
        <v>44222</v>
      </c>
      <c r="C610" s="5">
        <v>6</v>
      </c>
      <c r="D610" s="11">
        <v>2.7187999999999999</v>
      </c>
      <c r="E610" s="11"/>
      <c r="F610" s="24">
        <f t="shared" si="9"/>
        <v>3</v>
      </c>
    </row>
    <row r="611" spans="2:6" x14ac:dyDescent="0.25">
      <c r="B611" s="4">
        <v>44222</v>
      </c>
      <c r="C611" s="5">
        <v>7</v>
      </c>
      <c r="D611" s="11">
        <v>3.3348</v>
      </c>
      <c r="E611" s="11"/>
      <c r="F611" s="24">
        <f t="shared" si="9"/>
        <v>3</v>
      </c>
    </row>
    <row r="612" spans="2:6" x14ac:dyDescent="0.25">
      <c r="B612" s="4">
        <v>44222</v>
      </c>
      <c r="C612" s="5">
        <v>8</v>
      </c>
      <c r="D612" s="11">
        <v>77.559199999999905</v>
      </c>
      <c r="E612" s="11"/>
      <c r="F612" s="24">
        <f t="shared" si="9"/>
        <v>3</v>
      </c>
    </row>
    <row r="613" spans="2:6" x14ac:dyDescent="0.25">
      <c r="B613" s="4">
        <v>44222</v>
      </c>
      <c r="C613" s="5">
        <v>9</v>
      </c>
      <c r="D613" s="11">
        <v>251.9922</v>
      </c>
      <c r="E613" s="11"/>
      <c r="F613" s="24">
        <f t="shared" si="9"/>
        <v>3</v>
      </c>
    </row>
    <row r="614" spans="2:6" x14ac:dyDescent="0.25">
      <c r="B614" s="4">
        <v>44222</v>
      </c>
      <c r="C614" s="5">
        <v>10</v>
      </c>
      <c r="D614" s="11">
        <v>1299.5059000000001</v>
      </c>
      <c r="E614" s="11"/>
      <c r="F614" s="24">
        <f t="shared" si="9"/>
        <v>3</v>
      </c>
    </row>
    <row r="615" spans="2:6" x14ac:dyDescent="0.25">
      <c r="B615" s="4">
        <v>44222</v>
      </c>
      <c r="C615" s="5">
        <v>11</v>
      </c>
      <c r="D615" s="11">
        <v>3135.2462</v>
      </c>
      <c r="E615" s="11"/>
      <c r="F615" s="24">
        <f t="shared" si="9"/>
        <v>3</v>
      </c>
    </row>
    <row r="616" spans="2:6" x14ac:dyDescent="0.25">
      <c r="B616" s="4">
        <v>44222</v>
      </c>
      <c r="C616" s="5">
        <v>12</v>
      </c>
      <c r="D616" s="11">
        <v>7120.5595999999996</v>
      </c>
      <c r="E616" s="11"/>
      <c r="F616" s="24">
        <f t="shared" si="9"/>
        <v>3</v>
      </c>
    </row>
    <row r="617" spans="2:6" x14ac:dyDescent="0.25">
      <c r="B617" s="4">
        <v>44222</v>
      </c>
      <c r="C617" s="5">
        <v>13</v>
      </c>
      <c r="D617" s="11">
        <v>12634.905300000002</v>
      </c>
      <c r="E617" s="11"/>
      <c r="F617" s="24">
        <f t="shared" si="9"/>
        <v>3</v>
      </c>
    </row>
    <row r="618" spans="2:6" x14ac:dyDescent="0.25">
      <c r="B618" s="4">
        <v>44222</v>
      </c>
      <c r="C618" s="5">
        <v>14</v>
      </c>
      <c r="D618" s="11">
        <v>9097.7330999999995</v>
      </c>
      <c r="E618" s="11"/>
      <c r="F618" s="24">
        <f t="shared" si="9"/>
        <v>3</v>
      </c>
    </row>
    <row r="619" spans="2:6" x14ac:dyDescent="0.25">
      <c r="B619" s="4">
        <v>44222</v>
      </c>
      <c r="C619" s="5">
        <v>15</v>
      </c>
      <c r="D619" s="11">
        <v>6987.8827000000001</v>
      </c>
      <c r="E619" s="11"/>
      <c r="F619" s="24">
        <f t="shared" si="9"/>
        <v>3</v>
      </c>
    </row>
    <row r="620" spans="2:6" x14ac:dyDescent="0.25">
      <c r="B620" s="4">
        <v>44222</v>
      </c>
      <c r="C620" s="5">
        <v>16</v>
      </c>
      <c r="D620" s="11">
        <v>5170.4569000000001</v>
      </c>
      <c r="E620" s="11"/>
      <c r="F620" s="24">
        <f t="shared" si="9"/>
        <v>3</v>
      </c>
    </row>
    <row r="621" spans="2:6" x14ac:dyDescent="0.25">
      <c r="B621" s="4">
        <v>44222</v>
      </c>
      <c r="C621" s="5">
        <v>17</v>
      </c>
      <c r="D621" s="11">
        <v>1696.8908000000001</v>
      </c>
      <c r="E621" s="11"/>
      <c r="F621" s="24">
        <f t="shared" si="9"/>
        <v>3</v>
      </c>
    </row>
    <row r="622" spans="2:6" x14ac:dyDescent="0.25">
      <c r="B622" s="4">
        <v>44222</v>
      </c>
      <c r="C622" s="5">
        <v>18</v>
      </c>
      <c r="D622" s="11">
        <v>235.9306</v>
      </c>
      <c r="E622" s="11"/>
      <c r="F622" s="24">
        <f t="shared" si="9"/>
        <v>3</v>
      </c>
    </row>
    <row r="623" spans="2:6" x14ac:dyDescent="0.25">
      <c r="B623" s="4">
        <v>44222</v>
      </c>
      <c r="C623" s="5">
        <v>19</v>
      </c>
      <c r="D623" s="11">
        <v>1.3531000000000002</v>
      </c>
      <c r="E623" s="11"/>
      <c r="F623" s="24">
        <f t="shared" si="9"/>
        <v>3</v>
      </c>
    </row>
    <row r="624" spans="2:6" x14ac:dyDescent="0.25">
      <c r="B624" s="4">
        <v>44222</v>
      </c>
      <c r="C624" s="5">
        <v>20</v>
      </c>
      <c r="D624" s="11">
        <v>2.1659000000000002</v>
      </c>
      <c r="E624" s="11"/>
      <c r="F624" s="24">
        <f t="shared" si="9"/>
        <v>3</v>
      </c>
    </row>
    <row r="625" spans="2:6" x14ac:dyDescent="0.25">
      <c r="B625" s="4">
        <v>44222</v>
      </c>
      <c r="C625" s="5">
        <v>21</v>
      </c>
      <c r="D625" s="11">
        <v>1.7126000000000001</v>
      </c>
      <c r="E625" s="11"/>
      <c r="F625" s="24">
        <f t="shared" si="9"/>
        <v>3</v>
      </c>
    </row>
    <row r="626" spans="2:6" x14ac:dyDescent="0.25">
      <c r="B626" s="4">
        <v>44222</v>
      </c>
      <c r="C626" s="5">
        <v>22</v>
      </c>
      <c r="D626" s="11">
        <v>1.4132</v>
      </c>
      <c r="E626" s="11"/>
      <c r="F626" s="24">
        <f t="shared" si="9"/>
        <v>3</v>
      </c>
    </row>
    <row r="627" spans="2:6" x14ac:dyDescent="0.25">
      <c r="B627" s="4">
        <v>44222</v>
      </c>
      <c r="C627" s="5">
        <v>23</v>
      </c>
      <c r="D627" s="11">
        <v>1.7791999999999999</v>
      </c>
      <c r="E627" s="11"/>
      <c r="F627" s="24">
        <f t="shared" si="9"/>
        <v>3</v>
      </c>
    </row>
    <row r="628" spans="2:6" x14ac:dyDescent="0.25">
      <c r="B628" s="4">
        <v>44222</v>
      </c>
      <c r="C628" s="5">
        <v>24</v>
      </c>
      <c r="D628" s="11">
        <v>3.0361000000000002</v>
      </c>
      <c r="E628" s="11"/>
      <c r="F628" s="24">
        <f t="shared" si="9"/>
        <v>3</v>
      </c>
    </row>
    <row r="629" spans="2:6" x14ac:dyDescent="0.25">
      <c r="B629" s="4">
        <v>44223</v>
      </c>
      <c r="C629" s="5">
        <v>1</v>
      </c>
      <c r="D629" s="11">
        <v>2.9542999999999999</v>
      </c>
      <c r="E629" s="11"/>
      <c r="F629" s="24">
        <f t="shared" si="9"/>
        <v>4</v>
      </c>
    </row>
    <row r="630" spans="2:6" x14ac:dyDescent="0.25">
      <c r="B630" s="4">
        <v>44223</v>
      </c>
      <c r="C630" s="5">
        <v>2</v>
      </c>
      <c r="D630" s="11">
        <v>2.9746999999999999</v>
      </c>
      <c r="E630" s="11"/>
      <c r="F630" s="24">
        <f t="shared" si="9"/>
        <v>4</v>
      </c>
    </row>
    <row r="631" spans="2:6" x14ac:dyDescent="0.25">
      <c r="B631" s="4">
        <v>44223</v>
      </c>
      <c r="C631" s="5">
        <v>3</v>
      </c>
      <c r="D631" s="11">
        <v>3.7887</v>
      </c>
      <c r="E631" s="11"/>
      <c r="F631" s="24">
        <f t="shared" si="9"/>
        <v>4</v>
      </c>
    </row>
    <row r="632" spans="2:6" x14ac:dyDescent="0.25">
      <c r="B632" s="4">
        <v>44223</v>
      </c>
      <c r="C632" s="5">
        <v>4</v>
      </c>
      <c r="D632" s="11">
        <v>5.3990999999999998</v>
      </c>
      <c r="E632" s="11"/>
      <c r="F632" s="24">
        <f t="shared" si="9"/>
        <v>4</v>
      </c>
    </row>
    <row r="633" spans="2:6" x14ac:dyDescent="0.25">
      <c r="B633" s="4">
        <v>44223</v>
      </c>
      <c r="C633" s="5">
        <v>5</v>
      </c>
      <c r="D633" s="11">
        <v>5.4886999999999997</v>
      </c>
      <c r="E633" s="11"/>
      <c r="F633" s="24">
        <f t="shared" si="9"/>
        <v>4</v>
      </c>
    </row>
    <row r="634" spans="2:6" x14ac:dyDescent="0.25">
      <c r="B634" s="4">
        <v>44223</v>
      </c>
      <c r="C634" s="5">
        <v>6</v>
      </c>
      <c r="D634" s="11">
        <v>5.7242000000000006</v>
      </c>
      <c r="E634" s="11"/>
      <c r="F634" s="24">
        <f t="shared" si="9"/>
        <v>4</v>
      </c>
    </row>
    <row r="635" spans="2:6" x14ac:dyDescent="0.25">
      <c r="B635" s="4">
        <v>44223</v>
      </c>
      <c r="C635" s="5">
        <v>7</v>
      </c>
      <c r="D635" s="11">
        <v>4.2317</v>
      </c>
      <c r="E635" s="11"/>
      <c r="F635" s="24">
        <f t="shared" si="9"/>
        <v>4</v>
      </c>
    </row>
    <row r="636" spans="2:6" x14ac:dyDescent="0.25">
      <c r="B636" s="4">
        <v>44223</v>
      </c>
      <c r="C636" s="5">
        <v>8</v>
      </c>
      <c r="D636" s="11">
        <v>4.45</v>
      </c>
      <c r="E636" s="11"/>
      <c r="F636" s="24">
        <f t="shared" si="9"/>
        <v>4</v>
      </c>
    </row>
    <row r="637" spans="2:6" x14ac:dyDescent="0.25">
      <c r="B637" s="4">
        <v>44223</v>
      </c>
      <c r="C637" s="5">
        <v>9</v>
      </c>
      <c r="D637" s="11">
        <v>64.939400000000006</v>
      </c>
      <c r="E637" s="11"/>
      <c r="F637" s="24">
        <f t="shared" si="9"/>
        <v>4</v>
      </c>
    </row>
    <row r="638" spans="2:6" x14ac:dyDescent="0.25">
      <c r="B638" s="4">
        <v>44223</v>
      </c>
      <c r="C638" s="5">
        <v>10</v>
      </c>
      <c r="D638" s="11">
        <v>314.67189999999999</v>
      </c>
      <c r="E638" s="11"/>
      <c r="F638" s="24">
        <f t="shared" si="9"/>
        <v>4</v>
      </c>
    </row>
    <row r="639" spans="2:6" x14ac:dyDescent="0.25">
      <c r="B639" s="4">
        <v>44223</v>
      </c>
      <c r="C639" s="5">
        <v>11</v>
      </c>
      <c r="D639" s="11">
        <v>625.75469999999996</v>
      </c>
      <c r="E639" s="11"/>
      <c r="F639" s="24">
        <f t="shared" si="9"/>
        <v>4</v>
      </c>
    </row>
    <row r="640" spans="2:6" x14ac:dyDescent="0.25">
      <c r="B640" s="4">
        <v>44223</v>
      </c>
      <c r="C640" s="5">
        <v>12</v>
      </c>
      <c r="D640" s="11">
        <v>2008.848</v>
      </c>
      <c r="E640" s="11"/>
      <c r="F640" s="24">
        <f t="shared" si="9"/>
        <v>4</v>
      </c>
    </row>
    <row r="641" spans="2:6" x14ac:dyDescent="0.25">
      <c r="B641" s="4">
        <v>44223</v>
      </c>
      <c r="C641" s="5">
        <v>13</v>
      </c>
      <c r="D641" s="11">
        <v>5692.7736000000004</v>
      </c>
      <c r="E641" s="11"/>
      <c r="F641" s="24">
        <f t="shared" si="9"/>
        <v>4</v>
      </c>
    </row>
    <row r="642" spans="2:6" x14ac:dyDescent="0.25">
      <c r="B642" s="4">
        <v>44223</v>
      </c>
      <c r="C642" s="5">
        <v>14</v>
      </c>
      <c r="D642" s="11">
        <v>7927.8964999999989</v>
      </c>
      <c r="E642" s="11"/>
      <c r="F642" s="24">
        <f t="shared" si="9"/>
        <v>4</v>
      </c>
    </row>
    <row r="643" spans="2:6" x14ac:dyDescent="0.25">
      <c r="B643" s="4">
        <v>44223</v>
      </c>
      <c r="C643" s="5">
        <v>15</v>
      </c>
      <c r="D643" s="11">
        <v>7421.3038999999999</v>
      </c>
      <c r="E643" s="11"/>
      <c r="F643" s="24">
        <f t="shared" si="9"/>
        <v>4</v>
      </c>
    </row>
    <row r="644" spans="2:6" x14ac:dyDescent="0.25">
      <c r="B644" s="4">
        <v>44223</v>
      </c>
      <c r="C644" s="5">
        <v>16</v>
      </c>
      <c r="D644" s="11">
        <v>1792.2831999999999</v>
      </c>
      <c r="E644" s="11"/>
      <c r="F644" s="24">
        <f t="shared" si="9"/>
        <v>4</v>
      </c>
    </row>
    <row r="645" spans="2:6" x14ac:dyDescent="0.25">
      <c r="B645" s="4">
        <v>44223</v>
      </c>
      <c r="C645" s="5">
        <v>17</v>
      </c>
      <c r="D645" s="11">
        <v>396.93200000000002</v>
      </c>
      <c r="E645" s="11"/>
      <c r="F645" s="24">
        <f t="shared" si="9"/>
        <v>4</v>
      </c>
    </row>
    <row r="646" spans="2:6" x14ac:dyDescent="0.25">
      <c r="B646" s="4">
        <v>44223</v>
      </c>
      <c r="C646" s="5">
        <v>18</v>
      </c>
      <c r="D646" s="11">
        <v>37.582300000000004</v>
      </c>
      <c r="E646" s="11"/>
      <c r="F646" s="24">
        <f t="shared" ref="F646:F709" si="10">WEEKDAY(B646)</f>
        <v>4</v>
      </c>
    </row>
    <row r="647" spans="2:6" x14ac:dyDescent="0.25">
      <c r="B647" s="4">
        <v>44223</v>
      </c>
      <c r="C647" s="5">
        <v>19</v>
      </c>
      <c r="D647" s="11">
        <v>4.7335000000000003</v>
      </c>
      <c r="E647" s="11"/>
      <c r="F647" s="24">
        <f t="shared" si="10"/>
        <v>4</v>
      </c>
    </row>
    <row r="648" spans="2:6" x14ac:dyDescent="0.25">
      <c r="B648" s="4">
        <v>44223</v>
      </c>
      <c r="C648" s="5">
        <v>20</v>
      </c>
      <c r="D648" s="11">
        <v>6.6917999999999997</v>
      </c>
      <c r="E648" s="11"/>
      <c r="F648" s="24">
        <f t="shared" si="10"/>
        <v>4</v>
      </c>
    </row>
    <row r="649" spans="2:6" x14ac:dyDescent="0.25">
      <c r="B649" s="4">
        <v>44223</v>
      </c>
      <c r="C649" s="5">
        <v>21</v>
      </c>
      <c r="D649" s="11">
        <v>6.8427999999999995</v>
      </c>
      <c r="E649" s="11"/>
      <c r="F649" s="24">
        <f t="shared" si="10"/>
        <v>4</v>
      </c>
    </row>
    <row r="650" spans="2:6" x14ac:dyDescent="0.25">
      <c r="B650" s="4">
        <v>44223</v>
      </c>
      <c r="C650" s="5">
        <v>22</v>
      </c>
      <c r="D650" s="11">
        <v>7.5545999999999998</v>
      </c>
      <c r="E650" s="11"/>
      <c r="F650" s="24">
        <f t="shared" si="10"/>
        <v>4</v>
      </c>
    </row>
    <row r="651" spans="2:6" x14ac:dyDescent="0.25">
      <c r="B651" s="4">
        <v>44223</v>
      </c>
      <c r="C651" s="5">
        <v>23</v>
      </c>
      <c r="D651" s="11">
        <v>24.7075</v>
      </c>
      <c r="E651" s="11"/>
      <c r="F651" s="24">
        <f t="shared" si="10"/>
        <v>4</v>
      </c>
    </row>
    <row r="652" spans="2:6" x14ac:dyDescent="0.25">
      <c r="B652" s="4">
        <v>44223</v>
      </c>
      <c r="C652" s="5">
        <v>24</v>
      </c>
      <c r="D652" s="11">
        <v>4.2214999999999998</v>
      </c>
      <c r="E652" s="11"/>
      <c r="F652" s="24">
        <f t="shared" si="10"/>
        <v>4</v>
      </c>
    </row>
    <row r="653" spans="2:6" x14ac:dyDescent="0.25">
      <c r="B653" s="4">
        <v>44224</v>
      </c>
      <c r="C653" s="5">
        <v>1</v>
      </c>
      <c r="D653" s="11">
        <v>5.4553000000000003</v>
      </c>
      <c r="E653" s="11"/>
      <c r="F653" s="24">
        <f t="shared" si="10"/>
        <v>5</v>
      </c>
    </row>
    <row r="654" spans="2:6" x14ac:dyDescent="0.25">
      <c r="B654" s="4">
        <v>44224</v>
      </c>
      <c r="C654" s="5">
        <v>2</v>
      </c>
      <c r="D654" s="11">
        <v>5.3887999999999998</v>
      </c>
      <c r="E654" s="11"/>
      <c r="F654" s="24">
        <f t="shared" si="10"/>
        <v>5</v>
      </c>
    </row>
    <row r="655" spans="2:6" x14ac:dyDescent="0.25">
      <c r="B655" s="4">
        <v>44224</v>
      </c>
      <c r="C655" s="5">
        <v>3</v>
      </c>
      <c r="D655" s="11">
        <v>4.1087999999999996</v>
      </c>
      <c r="E655" s="11"/>
      <c r="F655" s="24">
        <f t="shared" si="10"/>
        <v>5</v>
      </c>
    </row>
    <row r="656" spans="2:6" x14ac:dyDescent="0.25">
      <c r="B656" s="4">
        <v>44224</v>
      </c>
      <c r="C656" s="5">
        <v>4</v>
      </c>
      <c r="D656" s="11">
        <v>3.9245000000000001</v>
      </c>
      <c r="E656" s="11"/>
      <c r="F656" s="24">
        <f t="shared" si="10"/>
        <v>5</v>
      </c>
    </row>
    <row r="657" spans="2:6" x14ac:dyDescent="0.25">
      <c r="B657" s="4">
        <v>44224</v>
      </c>
      <c r="C657" s="5">
        <v>5</v>
      </c>
      <c r="D657" s="11">
        <v>5.1762999999999995</v>
      </c>
      <c r="E657" s="11"/>
      <c r="F657" s="24">
        <f t="shared" si="10"/>
        <v>5</v>
      </c>
    </row>
    <row r="658" spans="2:6" x14ac:dyDescent="0.25">
      <c r="B658" s="4">
        <v>44224</v>
      </c>
      <c r="C658" s="5">
        <v>6</v>
      </c>
      <c r="D658" s="11">
        <v>5.4809999999999999</v>
      </c>
      <c r="E658" s="11"/>
      <c r="F658" s="24">
        <f t="shared" si="10"/>
        <v>5</v>
      </c>
    </row>
    <row r="659" spans="2:6" x14ac:dyDescent="0.25">
      <c r="B659" s="4">
        <v>44224</v>
      </c>
      <c r="C659" s="5">
        <v>7</v>
      </c>
      <c r="D659" s="11">
        <v>4.3801999999999897</v>
      </c>
      <c r="E659" s="11"/>
      <c r="F659" s="24">
        <f t="shared" si="10"/>
        <v>5</v>
      </c>
    </row>
    <row r="660" spans="2:6" x14ac:dyDescent="0.25">
      <c r="B660" s="4">
        <v>44224</v>
      </c>
      <c r="C660" s="5">
        <v>8</v>
      </c>
      <c r="D660" s="11">
        <v>3.7793000000000001</v>
      </c>
      <c r="E660" s="11"/>
      <c r="F660" s="24">
        <f t="shared" si="10"/>
        <v>5</v>
      </c>
    </row>
    <row r="661" spans="2:6" x14ac:dyDescent="0.25">
      <c r="B661" s="4">
        <v>44224</v>
      </c>
      <c r="C661" s="5">
        <v>9</v>
      </c>
      <c r="D661" s="11">
        <v>83.704599999999999</v>
      </c>
      <c r="E661" s="11"/>
      <c r="F661" s="24">
        <f t="shared" si="10"/>
        <v>5</v>
      </c>
    </row>
    <row r="662" spans="2:6" x14ac:dyDescent="0.25">
      <c r="B662" s="4">
        <v>44224</v>
      </c>
      <c r="C662" s="5">
        <v>10</v>
      </c>
      <c r="D662" s="11">
        <v>639.62750000000005</v>
      </c>
      <c r="E662" s="11"/>
      <c r="F662" s="24">
        <f t="shared" si="10"/>
        <v>5</v>
      </c>
    </row>
    <row r="663" spans="2:6" x14ac:dyDescent="0.25">
      <c r="B663" s="4">
        <v>44224</v>
      </c>
      <c r="C663" s="5">
        <v>11</v>
      </c>
      <c r="D663" s="11">
        <v>2072.1764000000003</v>
      </c>
      <c r="E663" s="11"/>
      <c r="F663" s="24">
        <f t="shared" si="10"/>
        <v>5</v>
      </c>
    </row>
    <row r="664" spans="2:6" x14ac:dyDescent="0.25">
      <c r="B664" s="4">
        <v>44224</v>
      </c>
      <c r="C664" s="5">
        <v>12</v>
      </c>
      <c r="D664" s="11">
        <v>5329.7854000000007</v>
      </c>
      <c r="E664" s="11"/>
      <c r="F664" s="24">
        <f t="shared" si="10"/>
        <v>5</v>
      </c>
    </row>
    <row r="665" spans="2:6" x14ac:dyDescent="0.25">
      <c r="B665" s="4">
        <v>44224</v>
      </c>
      <c r="C665" s="5">
        <v>13</v>
      </c>
      <c r="D665" s="11">
        <v>6954.1127000000006</v>
      </c>
      <c r="E665" s="11"/>
      <c r="F665" s="24">
        <f t="shared" si="10"/>
        <v>5</v>
      </c>
    </row>
    <row r="666" spans="2:6" x14ac:dyDescent="0.25">
      <c r="B666" s="4">
        <v>44224</v>
      </c>
      <c r="C666" s="5">
        <v>14</v>
      </c>
      <c r="D666" s="11">
        <v>4834.5050000000001</v>
      </c>
      <c r="E666" s="11"/>
      <c r="F666" s="24">
        <f t="shared" si="10"/>
        <v>5</v>
      </c>
    </row>
    <row r="667" spans="2:6" x14ac:dyDescent="0.25">
      <c r="B667" s="4">
        <v>44224</v>
      </c>
      <c r="C667" s="5">
        <v>15</v>
      </c>
      <c r="D667" s="11">
        <v>4108.2432999999992</v>
      </c>
      <c r="E667" s="11"/>
      <c r="F667" s="24">
        <f t="shared" si="10"/>
        <v>5</v>
      </c>
    </row>
    <row r="668" spans="2:6" x14ac:dyDescent="0.25">
      <c r="B668" s="4">
        <v>44224</v>
      </c>
      <c r="C668" s="5">
        <v>16</v>
      </c>
      <c r="D668" s="11">
        <v>1231.3604</v>
      </c>
      <c r="E668" s="11"/>
      <c r="F668" s="24">
        <f t="shared" si="10"/>
        <v>5</v>
      </c>
    </row>
    <row r="669" spans="2:6" x14ac:dyDescent="0.25">
      <c r="B669" s="4">
        <v>44224</v>
      </c>
      <c r="C669" s="5">
        <v>17</v>
      </c>
      <c r="D669" s="11">
        <v>413.40980000000002</v>
      </c>
      <c r="E669" s="11"/>
      <c r="F669" s="24">
        <f t="shared" si="10"/>
        <v>5</v>
      </c>
    </row>
    <row r="670" spans="2:6" x14ac:dyDescent="0.25">
      <c r="B670" s="4">
        <v>44224</v>
      </c>
      <c r="C670" s="5">
        <v>18</v>
      </c>
      <c r="D670" s="11">
        <v>75.751400000000004</v>
      </c>
      <c r="E670" s="11"/>
      <c r="F670" s="24">
        <f t="shared" si="10"/>
        <v>5</v>
      </c>
    </row>
    <row r="671" spans="2:6" x14ac:dyDescent="0.25">
      <c r="B671" s="4">
        <v>44224</v>
      </c>
      <c r="C671" s="5">
        <v>19</v>
      </c>
      <c r="D671" s="11">
        <v>5.6930999999999994</v>
      </c>
      <c r="E671" s="11"/>
      <c r="F671" s="24">
        <f t="shared" si="10"/>
        <v>5</v>
      </c>
    </row>
    <row r="672" spans="2:6" x14ac:dyDescent="0.25">
      <c r="B672" s="4">
        <v>44224</v>
      </c>
      <c r="C672" s="5">
        <v>20</v>
      </c>
      <c r="D672" s="11">
        <v>3.97819999999999</v>
      </c>
      <c r="E672" s="11"/>
      <c r="F672" s="24">
        <f t="shared" si="10"/>
        <v>5</v>
      </c>
    </row>
    <row r="673" spans="2:6" x14ac:dyDescent="0.25">
      <c r="B673" s="4">
        <v>44224</v>
      </c>
      <c r="C673" s="5">
        <v>21</v>
      </c>
      <c r="D673" s="11">
        <v>3.2819000000000003</v>
      </c>
      <c r="E673" s="11"/>
      <c r="F673" s="24">
        <f t="shared" si="10"/>
        <v>5</v>
      </c>
    </row>
    <row r="674" spans="2:6" x14ac:dyDescent="0.25">
      <c r="B674" s="4">
        <v>44224</v>
      </c>
      <c r="C674" s="5">
        <v>22</v>
      </c>
      <c r="D674" s="11">
        <v>2.6572</v>
      </c>
      <c r="E674" s="11"/>
      <c r="F674" s="24">
        <f t="shared" si="10"/>
        <v>5</v>
      </c>
    </row>
    <row r="675" spans="2:6" x14ac:dyDescent="0.25">
      <c r="B675" s="4">
        <v>44224</v>
      </c>
      <c r="C675" s="5">
        <v>23</v>
      </c>
      <c r="D675" s="11">
        <v>2.3449999999999998</v>
      </c>
      <c r="E675" s="11"/>
      <c r="F675" s="24">
        <f t="shared" si="10"/>
        <v>5</v>
      </c>
    </row>
    <row r="676" spans="2:6" x14ac:dyDescent="0.25">
      <c r="B676" s="4">
        <v>44224</v>
      </c>
      <c r="C676" s="5">
        <v>24</v>
      </c>
      <c r="D676" s="11">
        <v>2.7648000000000001</v>
      </c>
      <c r="E676" s="11"/>
      <c r="F676" s="24">
        <f t="shared" si="10"/>
        <v>5</v>
      </c>
    </row>
    <row r="677" spans="2:6" x14ac:dyDescent="0.25">
      <c r="B677" s="4">
        <v>44225</v>
      </c>
      <c r="C677" s="5">
        <v>1</v>
      </c>
      <c r="D677" s="11">
        <v>2.9183999999999903</v>
      </c>
      <c r="E677" s="11"/>
      <c r="F677" s="24">
        <f t="shared" si="10"/>
        <v>6</v>
      </c>
    </row>
    <row r="678" spans="2:6" x14ac:dyDescent="0.25">
      <c r="B678" s="4">
        <v>44225</v>
      </c>
      <c r="C678" s="5">
        <v>2</v>
      </c>
      <c r="D678" s="11">
        <v>4.1753999999999998</v>
      </c>
      <c r="E678" s="11"/>
      <c r="F678" s="24">
        <f t="shared" si="10"/>
        <v>6</v>
      </c>
    </row>
    <row r="679" spans="2:6" x14ac:dyDescent="0.25">
      <c r="B679" s="4">
        <v>44225</v>
      </c>
      <c r="C679" s="5">
        <v>3</v>
      </c>
      <c r="D679" s="11">
        <v>5.4475999999999996</v>
      </c>
      <c r="E679" s="11"/>
      <c r="F679" s="24">
        <f t="shared" si="10"/>
        <v>6</v>
      </c>
    </row>
    <row r="680" spans="2:6" x14ac:dyDescent="0.25">
      <c r="B680" s="4">
        <v>44225</v>
      </c>
      <c r="C680" s="5">
        <v>4</v>
      </c>
      <c r="D680" s="11">
        <v>3.9602999999999997</v>
      </c>
      <c r="E680" s="11"/>
      <c r="F680" s="24">
        <f t="shared" si="10"/>
        <v>6</v>
      </c>
    </row>
    <row r="681" spans="2:6" x14ac:dyDescent="0.25">
      <c r="B681" s="4">
        <v>44225</v>
      </c>
      <c r="C681" s="5">
        <v>5</v>
      </c>
      <c r="D681" s="11">
        <v>3.8708</v>
      </c>
      <c r="E681" s="11"/>
      <c r="F681" s="24">
        <f t="shared" si="10"/>
        <v>6</v>
      </c>
    </row>
    <row r="682" spans="2:6" x14ac:dyDescent="0.25">
      <c r="B682" s="4">
        <v>44225</v>
      </c>
      <c r="C682" s="5">
        <v>6</v>
      </c>
      <c r="D682" s="11">
        <v>8.1613000000000007</v>
      </c>
      <c r="E682" s="11"/>
      <c r="F682" s="24">
        <f t="shared" si="10"/>
        <v>6</v>
      </c>
    </row>
    <row r="683" spans="2:6" x14ac:dyDescent="0.25">
      <c r="B683" s="4">
        <v>44225</v>
      </c>
      <c r="C683" s="5">
        <v>7</v>
      </c>
      <c r="D683" s="11">
        <v>5.4016000000000002</v>
      </c>
      <c r="E683" s="11"/>
      <c r="F683" s="24">
        <f t="shared" si="10"/>
        <v>6</v>
      </c>
    </row>
    <row r="684" spans="2:6" x14ac:dyDescent="0.25">
      <c r="B684" s="4">
        <v>44225</v>
      </c>
      <c r="C684" s="5">
        <v>8</v>
      </c>
      <c r="D684" s="11">
        <v>4.3362999999999996</v>
      </c>
      <c r="E684" s="11"/>
      <c r="F684" s="24">
        <f t="shared" si="10"/>
        <v>6</v>
      </c>
    </row>
    <row r="685" spans="2:6" x14ac:dyDescent="0.25">
      <c r="B685" s="4">
        <v>44225</v>
      </c>
      <c r="C685" s="5">
        <v>9</v>
      </c>
      <c r="D685" s="11">
        <v>88.563499999999991</v>
      </c>
      <c r="E685" s="11"/>
      <c r="F685" s="24">
        <f t="shared" si="10"/>
        <v>6</v>
      </c>
    </row>
    <row r="686" spans="2:6" x14ac:dyDescent="0.25">
      <c r="B686" s="4">
        <v>44225</v>
      </c>
      <c r="C686" s="5">
        <v>10</v>
      </c>
      <c r="D686" s="11">
        <v>327.84429999999998</v>
      </c>
      <c r="E686" s="11"/>
      <c r="F686" s="24">
        <f t="shared" si="10"/>
        <v>6</v>
      </c>
    </row>
    <row r="687" spans="2:6" x14ac:dyDescent="0.25">
      <c r="B687" s="4">
        <v>44225</v>
      </c>
      <c r="C687" s="5">
        <v>11</v>
      </c>
      <c r="D687" s="11">
        <v>679.61539999999991</v>
      </c>
      <c r="E687" s="11"/>
      <c r="F687" s="24">
        <f t="shared" si="10"/>
        <v>6</v>
      </c>
    </row>
    <row r="688" spans="2:6" x14ac:dyDescent="0.25">
      <c r="B688" s="4">
        <v>44225</v>
      </c>
      <c r="C688" s="5">
        <v>12</v>
      </c>
      <c r="D688" s="11">
        <v>1139.5976000000001</v>
      </c>
      <c r="E688" s="11"/>
      <c r="F688" s="24">
        <f t="shared" si="10"/>
        <v>6</v>
      </c>
    </row>
    <row r="689" spans="2:6" x14ac:dyDescent="0.25">
      <c r="B689" s="4">
        <v>44225</v>
      </c>
      <c r="C689" s="5">
        <v>13</v>
      </c>
      <c r="D689" s="11">
        <v>1377.1354000000001</v>
      </c>
      <c r="E689" s="11"/>
      <c r="F689" s="24">
        <f t="shared" si="10"/>
        <v>6</v>
      </c>
    </row>
    <row r="690" spans="2:6" x14ac:dyDescent="0.25">
      <c r="B690" s="4">
        <v>44225</v>
      </c>
      <c r="C690" s="5">
        <v>14</v>
      </c>
      <c r="D690" s="11">
        <v>1389.7271999999998</v>
      </c>
      <c r="E690" s="11"/>
      <c r="F690" s="24">
        <f t="shared" si="10"/>
        <v>6</v>
      </c>
    </row>
    <row r="691" spans="2:6" x14ac:dyDescent="0.25">
      <c r="B691" s="4">
        <v>44225</v>
      </c>
      <c r="C691" s="5">
        <v>15</v>
      </c>
      <c r="D691" s="11">
        <v>931.19229999999891</v>
      </c>
      <c r="E691" s="11"/>
      <c r="F691" s="24">
        <f t="shared" si="10"/>
        <v>6</v>
      </c>
    </row>
    <row r="692" spans="2:6" x14ac:dyDescent="0.25">
      <c r="B692" s="4">
        <v>44225</v>
      </c>
      <c r="C692" s="5">
        <v>16</v>
      </c>
      <c r="D692" s="11">
        <v>592.43830000000003</v>
      </c>
      <c r="E692" s="11"/>
      <c r="F692" s="24">
        <f t="shared" si="10"/>
        <v>6</v>
      </c>
    </row>
    <row r="693" spans="2:6" x14ac:dyDescent="0.25">
      <c r="B693" s="4">
        <v>44225</v>
      </c>
      <c r="C693" s="5">
        <v>17</v>
      </c>
      <c r="D693" s="11">
        <v>359.899</v>
      </c>
      <c r="E693" s="11"/>
      <c r="F693" s="24">
        <f t="shared" si="10"/>
        <v>6</v>
      </c>
    </row>
    <row r="694" spans="2:6" x14ac:dyDescent="0.25">
      <c r="B694" s="4">
        <v>44225</v>
      </c>
      <c r="C694" s="5">
        <v>18</v>
      </c>
      <c r="D694" s="11">
        <v>44.653300000000002</v>
      </c>
      <c r="E694" s="11"/>
      <c r="F694" s="24">
        <f t="shared" si="10"/>
        <v>6</v>
      </c>
    </row>
    <row r="695" spans="2:6" x14ac:dyDescent="0.25">
      <c r="B695" s="4">
        <v>44225</v>
      </c>
      <c r="C695" s="5">
        <v>19</v>
      </c>
      <c r="D695" s="11">
        <v>4.0198</v>
      </c>
      <c r="E695" s="11"/>
      <c r="F695" s="24">
        <f t="shared" si="10"/>
        <v>6</v>
      </c>
    </row>
    <row r="696" spans="2:6" x14ac:dyDescent="0.25">
      <c r="B696" s="4">
        <v>44225</v>
      </c>
      <c r="C696" s="5">
        <v>20</v>
      </c>
      <c r="D696" s="11">
        <v>4.1661000000000001</v>
      </c>
      <c r="E696" s="11"/>
      <c r="F696" s="24">
        <f t="shared" si="10"/>
        <v>6</v>
      </c>
    </row>
    <row r="697" spans="2:6" x14ac:dyDescent="0.25">
      <c r="B697" s="4">
        <v>44225</v>
      </c>
      <c r="C697" s="5">
        <v>21</v>
      </c>
      <c r="D697" s="11">
        <v>5.3991999999999996</v>
      </c>
      <c r="E697" s="11"/>
      <c r="F697" s="24">
        <f t="shared" si="10"/>
        <v>6</v>
      </c>
    </row>
    <row r="698" spans="2:6" x14ac:dyDescent="0.25">
      <c r="B698" s="4">
        <v>44225</v>
      </c>
      <c r="C698" s="5">
        <v>22</v>
      </c>
      <c r="D698" s="11">
        <v>137.80969999999999</v>
      </c>
      <c r="E698" s="11"/>
      <c r="F698" s="24">
        <f t="shared" si="10"/>
        <v>6</v>
      </c>
    </row>
    <row r="699" spans="2:6" x14ac:dyDescent="0.25">
      <c r="B699" s="4">
        <v>44225</v>
      </c>
      <c r="C699" s="5">
        <v>23</v>
      </c>
      <c r="D699" s="11">
        <v>5.2514999999999903</v>
      </c>
      <c r="E699" s="11"/>
      <c r="F699" s="24">
        <f t="shared" si="10"/>
        <v>6</v>
      </c>
    </row>
    <row r="700" spans="2:6" x14ac:dyDescent="0.25">
      <c r="B700" s="4">
        <v>44225</v>
      </c>
      <c r="C700" s="5">
        <v>24</v>
      </c>
      <c r="D700" s="11">
        <v>5.4333</v>
      </c>
      <c r="E700" s="11"/>
      <c r="F700" s="24">
        <f t="shared" si="10"/>
        <v>6</v>
      </c>
    </row>
    <row r="701" spans="2:6" x14ac:dyDescent="0.25">
      <c r="B701" s="4">
        <v>44226</v>
      </c>
      <c r="C701" s="5">
        <v>1</v>
      </c>
      <c r="D701" s="11">
        <v>6.8045</v>
      </c>
      <c r="E701" s="11"/>
      <c r="F701" s="24">
        <f t="shared" si="10"/>
        <v>7</v>
      </c>
    </row>
    <row r="702" spans="2:6" x14ac:dyDescent="0.25">
      <c r="B702" s="4">
        <v>44226</v>
      </c>
      <c r="C702" s="5">
        <v>2</v>
      </c>
      <c r="D702" s="11">
        <v>5.8060999999999998</v>
      </c>
      <c r="E702" s="11"/>
      <c r="F702" s="24">
        <f t="shared" si="10"/>
        <v>7</v>
      </c>
    </row>
    <row r="703" spans="2:6" x14ac:dyDescent="0.25">
      <c r="B703" s="4">
        <v>44226</v>
      </c>
      <c r="C703" s="5">
        <v>3</v>
      </c>
      <c r="D703" s="11">
        <v>8.4659000000000013</v>
      </c>
      <c r="E703" s="11"/>
      <c r="F703" s="24">
        <f t="shared" si="10"/>
        <v>7</v>
      </c>
    </row>
    <row r="704" spans="2:6" x14ac:dyDescent="0.25">
      <c r="B704" s="4">
        <v>44226</v>
      </c>
      <c r="C704" s="5">
        <v>4</v>
      </c>
      <c r="D704" s="11">
        <v>12.692499999999999</v>
      </c>
      <c r="E704" s="11"/>
      <c r="F704" s="24">
        <f t="shared" si="10"/>
        <v>7</v>
      </c>
    </row>
    <row r="705" spans="2:6" x14ac:dyDescent="0.25">
      <c r="B705" s="4">
        <v>44226</v>
      </c>
      <c r="C705" s="5">
        <v>5</v>
      </c>
      <c r="D705" s="11">
        <v>8.3839999999999897</v>
      </c>
      <c r="E705" s="11"/>
      <c r="F705" s="24">
        <f t="shared" si="10"/>
        <v>7</v>
      </c>
    </row>
    <row r="706" spans="2:6" x14ac:dyDescent="0.25">
      <c r="B706" s="4">
        <v>44226</v>
      </c>
      <c r="C706" s="5">
        <v>6</v>
      </c>
      <c r="D706" s="11">
        <v>78.347100000000012</v>
      </c>
      <c r="E706" s="11"/>
      <c r="F706" s="24">
        <f t="shared" si="10"/>
        <v>7</v>
      </c>
    </row>
    <row r="707" spans="2:6" x14ac:dyDescent="0.25">
      <c r="B707" s="4">
        <v>44226</v>
      </c>
      <c r="C707" s="5">
        <v>7</v>
      </c>
      <c r="D707" s="11">
        <v>8.0525000000000002</v>
      </c>
      <c r="E707" s="11"/>
      <c r="F707" s="24">
        <f t="shared" si="10"/>
        <v>7</v>
      </c>
    </row>
    <row r="708" spans="2:6" x14ac:dyDescent="0.25">
      <c r="B708" s="4">
        <v>44226</v>
      </c>
      <c r="C708" s="5">
        <v>8</v>
      </c>
      <c r="D708" s="11">
        <v>13.634400000000001</v>
      </c>
      <c r="E708" s="11"/>
      <c r="F708" s="24">
        <f t="shared" si="10"/>
        <v>7</v>
      </c>
    </row>
    <row r="709" spans="2:6" x14ac:dyDescent="0.25">
      <c r="B709" s="4">
        <v>44226</v>
      </c>
      <c r="C709" s="5">
        <v>9</v>
      </c>
      <c r="D709" s="11">
        <v>379.75020000000001</v>
      </c>
      <c r="E709" s="11"/>
      <c r="F709" s="24">
        <f t="shared" si="10"/>
        <v>7</v>
      </c>
    </row>
    <row r="710" spans="2:6" x14ac:dyDescent="0.25">
      <c r="B710" s="4">
        <v>44226</v>
      </c>
      <c r="C710" s="5">
        <v>10</v>
      </c>
      <c r="D710" s="11">
        <v>4467.0269000000008</v>
      </c>
      <c r="E710" s="11"/>
      <c r="F710" s="24">
        <f t="shared" ref="F710:F773" si="11">WEEKDAY(B710)</f>
        <v>7</v>
      </c>
    </row>
    <row r="711" spans="2:6" x14ac:dyDescent="0.25">
      <c r="B711" s="4">
        <v>44226</v>
      </c>
      <c r="C711" s="5">
        <v>11</v>
      </c>
      <c r="D711" s="11">
        <v>11708.834999999999</v>
      </c>
      <c r="E711" s="11"/>
      <c r="F711" s="24">
        <f t="shared" si="11"/>
        <v>7</v>
      </c>
    </row>
    <row r="712" spans="2:6" x14ac:dyDescent="0.25">
      <c r="B712" s="4">
        <v>44226</v>
      </c>
      <c r="C712" s="5">
        <v>12</v>
      </c>
      <c r="D712" s="11">
        <v>17117.300500000001</v>
      </c>
      <c r="E712" s="11"/>
      <c r="F712" s="24">
        <f t="shared" si="11"/>
        <v>7</v>
      </c>
    </row>
    <row r="713" spans="2:6" x14ac:dyDescent="0.25">
      <c r="B713" s="4">
        <v>44226</v>
      </c>
      <c r="C713" s="5">
        <v>13</v>
      </c>
      <c r="D713" s="11">
        <v>18190.4784</v>
      </c>
      <c r="E713" s="11"/>
      <c r="F713" s="24">
        <f t="shared" si="11"/>
        <v>7</v>
      </c>
    </row>
    <row r="714" spans="2:6" x14ac:dyDescent="0.25">
      <c r="B714" s="4">
        <v>44226</v>
      </c>
      <c r="C714" s="5">
        <v>14</v>
      </c>
      <c r="D714" s="11">
        <v>16641.1165</v>
      </c>
      <c r="E714" s="11"/>
      <c r="F714" s="24">
        <f t="shared" si="11"/>
        <v>7</v>
      </c>
    </row>
    <row r="715" spans="2:6" x14ac:dyDescent="0.25">
      <c r="B715" s="4">
        <v>44226</v>
      </c>
      <c r="C715" s="5">
        <v>15</v>
      </c>
      <c r="D715" s="11">
        <v>13725.4422</v>
      </c>
      <c r="E715" s="11"/>
      <c r="F715" s="24">
        <f t="shared" si="11"/>
        <v>7</v>
      </c>
    </row>
    <row r="716" spans="2:6" x14ac:dyDescent="0.25">
      <c r="B716" s="4">
        <v>44226</v>
      </c>
      <c r="C716" s="5">
        <v>16</v>
      </c>
      <c r="D716" s="11">
        <v>8981.8654000000006</v>
      </c>
      <c r="E716" s="11"/>
      <c r="F716" s="24">
        <f t="shared" si="11"/>
        <v>7</v>
      </c>
    </row>
    <row r="717" spans="2:6" x14ac:dyDescent="0.25">
      <c r="B717" s="4">
        <v>44226</v>
      </c>
      <c r="C717" s="5">
        <v>17</v>
      </c>
      <c r="D717" s="11">
        <v>3446.0877</v>
      </c>
      <c r="E717" s="11"/>
      <c r="F717" s="24">
        <f t="shared" si="11"/>
        <v>7</v>
      </c>
    </row>
    <row r="718" spans="2:6" x14ac:dyDescent="0.25">
      <c r="B718" s="4">
        <v>44226</v>
      </c>
      <c r="C718" s="5">
        <v>18</v>
      </c>
      <c r="D718" s="11">
        <v>348.61829999999998</v>
      </c>
      <c r="E718" s="11"/>
      <c r="F718" s="24">
        <f t="shared" si="11"/>
        <v>7</v>
      </c>
    </row>
    <row r="719" spans="2:6" x14ac:dyDescent="0.25">
      <c r="B719" s="4">
        <v>44226</v>
      </c>
      <c r="C719" s="5">
        <v>19</v>
      </c>
      <c r="D719" s="11">
        <v>3.2103000000000002</v>
      </c>
      <c r="E719" s="11"/>
      <c r="F719" s="24">
        <f t="shared" si="11"/>
        <v>7</v>
      </c>
    </row>
    <row r="720" spans="2:6" x14ac:dyDescent="0.25">
      <c r="B720" s="4">
        <v>44226</v>
      </c>
      <c r="C720" s="5">
        <v>20</v>
      </c>
      <c r="D720" s="11">
        <v>13.096</v>
      </c>
      <c r="E720" s="11"/>
      <c r="F720" s="24">
        <f t="shared" si="11"/>
        <v>7</v>
      </c>
    </row>
    <row r="721" spans="2:6" x14ac:dyDescent="0.25">
      <c r="B721" s="4">
        <v>44226</v>
      </c>
      <c r="C721" s="5">
        <v>21</v>
      </c>
      <c r="D721" s="11">
        <v>3.3435999999999999</v>
      </c>
      <c r="E721" s="11"/>
      <c r="F721" s="24">
        <f t="shared" si="11"/>
        <v>7</v>
      </c>
    </row>
    <row r="722" spans="2:6" x14ac:dyDescent="0.25">
      <c r="B722" s="4">
        <v>44226</v>
      </c>
      <c r="C722" s="5">
        <v>22</v>
      </c>
      <c r="D722" s="11">
        <v>2.1760000000000002</v>
      </c>
      <c r="E722" s="11"/>
      <c r="F722" s="24">
        <f t="shared" si="11"/>
        <v>7</v>
      </c>
    </row>
    <row r="723" spans="2:6" x14ac:dyDescent="0.25">
      <c r="B723" s="4">
        <v>44226</v>
      </c>
      <c r="C723" s="5">
        <v>23</v>
      </c>
      <c r="D723" s="11">
        <v>0.70399999999999996</v>
      </c>
      <c r="E723" s="11"/>
      <c r="F723" s="24">
        <f t="shared" si="11"/>
        <v>7</v>
      </c>
    </row>
    <row r="724" spans="2:6" x14ac:dyDescent="0.25">
      <c r="B724" s="4">
        <v>44226</v>
      </c>
      <c r="C724" s="5">
        <v>24</v>
      </c>
      <c r="D724" s="11">
        <v>0.80789999999999995</v>
      </c>
      <c r="E724" s="11"/>
      <c r="F724" s="24">
        <f t="shared" si="11"/>
        <v>7</v>
      </c>
    </row>
    <row r="725" spans="2:6" x14ac:dyDescent="0.25">
      <c r="B725" s="4">
        <v>44227</v>
      </c>
      <c r="C725" s="5">
        <v>1</v>
      </c>
      <c r="D725" s="11">
        <v>0.38400000000000001</v>
      </c>
      <c r="E725" s="11"/>
      <c r="F725" s="24">
        <f t="shared" si="11"/>
        <v>1</v>
      </c>
    </row>
    <row r="726" spans="2:6" x14ac:dyDescent="0.25">
      <c r="B726" s="4">
        <v>44227</v>
      </c>
      <c r="C726" s="5">
        <v>2</v>
      </c>
      <c r="D726" s="11">
        <v>2.048</v>
      </c>
      <c r="E726" s="11"/>
      <c r="F726" s="24">
        <f t="shared" si="11"/>
        <v>1</v>
      </c>
    </row>
    <row r="727" spans="2:6" x14ac:dyDescent="0.25">
      <c r="B727" s="4">
        <v>44227</v>
      </c>
      <c r="C727" s="5">
        <v>3</v>
      </c>
      <c r="D727" s="11">
        <v>3.6480000000000001</v>
      </c>
      <c r="E727" s="11"/>
      <c r="F727" s="24">
        <f t="shared" si="11"/>
        <v>1</v>
      </c>
    </row>
    <row r="728" spans="2:6" x14ac:dyDescent="0.25">
      <c r="B728" s="4">
        <v>44227</v>
      </c>
      <c r="C728" s="5">
        <v>4</v>
      </c>
      <c r="D728" s="11">
        <v>3.6799999999999899</v>
      </c>
      <c r="E728" s="11"/>
      <c r="F728" s="24">
        <f t="shared" si="11"/>
        <v>1</v>
      </c>
    </row>
    <row r="729" spans="2:6" x14ac:dyDescent="0.25">
      <c r="B729" s="4">
        <v>44227</v>
      </c>
      <c r="C729" s="5">
        <v>5</v>
      </c>
      <c r="D729" s="11">
        <v>4.2560000000000002</v>
      </c>
      <c r="E729" s="11"/>
      <c r="F729" s="24">
        <f t="shared" si="11"/>
        <v>1</v>
      </c>
    </row>
    <row r="730" spans="2:6" x14ac:dyDescent="0.25">
      <c r="B730" s="4">
        <v>44227</v>
      </c>
      <c r="C730" s="5">
        <v>6</v>
      </c>
      <c r="D730" s="11">
        <v>3.6398999999999999</v>
      </c>
      <c r="E730" s="11"/>
      <c r="F730" s="24">
        <f t="shared" si="11"/>
        <v>1</v>
      </c>
    </row>
    <row r="731" spans="2:6" x14ac:dyDescent="0.25">
      <c r="B731" s="4">
        <v>44227</v>
      </c>
      <c r="C731" s="5">
        <v>7</v>
      </c>
      <c r="D731" s="11">
        <v>21.024000000000001</v>
      </c>
      <c r="E731" s="11"/>
      <c r="F731" s="24">
        <f t="shared" si="11"/>
        <v>1</v>
      </c>
    </row>
    <row r="732" spans="2:6" x14ac:dyDescent="0.25">
      <c r="B732" s="4">
        <v>44227</v>
      </c>
      <c r="C732" s="5">
        <v>8</v>
      </c>
      <c r="D732" s="11">
        <v>7.7504</v>
      </c>
      <c r="E732" s="11"/>
      <c r="F732" s="24">
        <f t="shared" si="11"/>
        <v>1</v>
      </c>
    </row>
    <row r="733" spans="2:6" x14ac:dyDescent="0.25">
      <c r="B733" s="4">
        <v>44227</v>
      </c>
      <c r="C733" s="5">
        <v>9</v>
      </c>
      <c r="D733" s="11">
        <v>1026.9224999999999</v>
      </c>
      <c r="E733" s="11"/>
      <c r="F733" s="24">
        <f t="shared" si="11"/>
        <v>1</v>
      </c>
    </row>
    <row r="734" spans="2:6" x14ac:dyDescent="0.25">
      <c r="B734" s="4">
        <v>44227</v>
      </c>
      <c r="C734" s="5">
        <v>10</v>
      </c>
      <c r="D734" s="11">
        <v>6131.9798000000001</v>
      </c>
      <c r="E734" s="11"/>
      <c r="F734" s="24">
        <f t="shared" si="11"/>
        <v>1</v>
      </c>
    </row>
    <row r="735" spans="2:6" x14ac:dyDescent="0.25">
      <c r="B735" s="4">
        <v>44227</v>
      </c>
      <c r="C735" s="5">
        <v>11</v>
      </c>
      <c r="D735" s="11">
        <v>12541.0489</v>
      </c>
      <c r="E735" s="11"/>
      <c r="F735" s="24">
        <f t="shared" si="11"/>
        <v>1</v>
      </c>
    </row>
    <row r="736" spans="2:6" x14ac:dyDescent="0.25">
      <c r="B736" s="4">
        <v>44227</v>
      </c>
      <c r="C736" s="5">
        <v>12</v>
      </c>
      <c r="D736" s="11">
        <v>16413.3063</v>
      </c>
      <c r="E736" s="11"/>
      <c r="F736" s="24">
        <f t="shared" si="11"/>
        <v>1</v>
      </c>
    </row>
    <row r="737" spans="2:6" x14ac:dyDescent="0.25">
      <c r="B737" s="4">
        <v>44227</v>
      </c>
      <c r="C737" s="5">
        <v>13</v>
      </c>
      <c r="D737" s="11">
        <v>22146.491099999999</v>
      </c>
      <c r="E737" s="11"/>
      <c r="F737" s="24">
        <f t="shared" si="11"/>
        <v>1</v>
      </c>
    </row>
    <row r="738" spans="2:6" x14ac:dyDescent="0.25">
      <c r="B738" s="4">
        <v>44227</v>
      </c>
      <c r="C738" s="5">
        <v>14</v>
      </c>
      <c r="D738" s="11">
        <v>22776.927300000003</v>
      </c>
      <c r="E738" s="11"/>
      <c r="F738" s="24">
        <f t="shared" si="11"/>
        <v>1</v>
      </c>
    </row>
    <row r="739" spans="2:6" x14ac:dyDescent="0.25">
      <c r="B739" s="4">
        <v>44227</v>
      </c>
      <c r="C739" s="5">
        <v>15</v>
      </c>
      <c r="D739" s="11">
        <v>19534.543799999999</v>
      </c>
      <c r="E739" s="11"/>
      <c r="F739" s="24">
        <f t="shared" si="11"/>
        <v>1</v>
      </c>
    </row>
    <row r="740" spans="2:6" x14ac:dyDescent="0.25">
      <c r="B740" s="4">
        <v>44227</v>
      </c>
      <c r="C740" s="5">
        <v>16</v>
      </c>
      <c r="D740" s="11">
        <v>13435.5322</v>
      </c>
      <c r="E740" s="11"/>
      <c r="F740" s="24">
        <f t="shared" si="11"/>
        <v>1</v>
      </c>
    </row>
    <row r="741" spans="2:6" x14ac:dyDescent="0.25">
      <c r="B741" s="4">
        <v>44227</v>
      </c>
      <c r="C741" s="5">
        <v>17</v>
      </c>
      <c r="D741" s="11">
        <v>4921.6578</v>
      </c>
      <c r="E741" s="11"/>
      <c r="F741" s="24">
        <f t="shared" si="11"/>
        <v>1</v>
      </c>
    </row>
    <row r="742" spans="2:6" x14ac:dyDescent="0.25">
      <c r="B742" s="4">
        <v>44227</v>
      </c>
      <c r="C742" s="5">
        <v>18</v>
      </c>
      <c r="D742" s="11">
        <v>351.23359999999997</v>
      </c>
      <c r="E742" s="11"/>
      <c r="F742" s="24">
        <f t="shared" si="11"/>
        <v>1</v>
      </c>
    </row>
    <row r="743" spans="2:6" x14ac:dyDescent="0.25">
      <c r="B743" s="4">
        <v>44227</v>
      </c>
      <c r="C743" s="5">
        <v>19</v>
      </c>
      <c r="D743" s="11">
        <v>0.89599999999999902</v>
      </c>
      <c r="E743" s="11"/>
      <c r="F743" s="24">
        <f t="shared" si="11"/>
        <v>1</v>
      </c>
    </row>
    <row r="744" spans="2:6" x14ac:dyDescent="0.25">
      <c r="B744" s="4">
        <v>44227</v>
      </c>
      <c r="C744" s="5">
        <v>20</v>
      </c>
      <c r="D744" s="11">
        <v>2.1402000000000001</v>
      </c>
      <c r="E744" s="11"/>
      <c r="F744" s="24">
        <f t="shared" si="11"/>
        <v>1</v>
      </c>
    </row>
    <row r="745" spans="2:6" x14ac:dyDescent="0.25">
      <c r="B745" s="4">
        <v>44227</v>
      </c>
      <c r="C745" s="5">
        <v>21</v>
      </c>
      <c r="D745" s="11">
        <v>4.2470999999999997</v>
      </c>
      <c r="E745" s="11"/>
      <c r="F745" s="24">
        <f t="shared" si="11"/>
        <v>1</v>
      </c>
    </row>
    <row r="746" spans="2:6" x14ac:dyDescent="0.25">
      <c r="B746" s="4">
        <v>44227</v>
      </c>
      <c r="C746" s="5">
        <v>22</v>
      </c>
      <c r="D746" s="11">
        <v>2.7597</v>
      </c>
      <c r="E746" s="11"/>
      <c r="F746" s="24">
        <f t="shared" si="11"/>
        <v>1</v>
      </c>
    </row>
    <row r="747" spans="2:6" x14ac:dyDescent="0.25">
      <c r="B747" s="4">
        <v>44227</v>
      </c>
      <c r="C747" s="5">
        <v>23</v>
      </c>
      <c r="D747" s="11">
        <v>1.472</v>
      </c>
      <c r="E747" s="11"/>
      <c r="F747" s="24">
        <f t="shared" si="11"/>
        <v>1</v>
      </c>
    </row>
    <row r="748" spans="2:6" x14ac:dyDescent="0.25">
      <c r="B748" s="4">
        <v>44227</v>
      </c>
      <c r="C748" s="5">
        <v>24</v>
      </c>
      <c r="D748" s="11">
        <v>1.3440000000000001</v>
      </c>
      <c r="E748" s="11"/>
      <c r="F748" s="24">
        <f t="shared" si="11"/>
        <v>1</v>
      </c>
    </row>
    <row r="749" spans="2:6" x14ac:dyDescent="0.25">
      <c r="B749" s="4">
        <v>44228</v>
      </c>
      <c r="C749" s="5">
        <v>1</v>
      </c>
      <c r="D749" s="11">
        <v>4.032</v>
      </c>
      <c r="E749" s="11"/>
      <c r="F749" s="24">
        <f t="shared" si="11"/>
        <v>2</v>
      </c>
    </row>
    <row r="750" spans="2:6" x14ac:dyDescent="0.25">
      <c r="B750" s="4">
        <v>44228</v>
      </c>
      <c r="C750" s="5">
        <v>2</v>
      </c>
      <c r="D750" s="11">
        <v>5.2480000000000002</v>
      </c>
      <c r="E750" s="11"/>
      <c r="F750" s="24">
        <f t="shared" si="11"/>
        <v>2</v>
      </c>
    </row>
    <row r="751" spans="2:6" x14ac:dyDescent="0.25">
      <c r="B751" s="4">
        <v>44228</v>
      </c>
      <c r="C751" s="5">
        <v>3</v>
      </c>
      <c r="D751" s="11">
        <v>6.0288000000000004</v>
      </c>
      <c r="E751" s="11"/>
      <c r="F751" s="24">
        <f t="shared" si="11"/>
        <v>2</v>
      </c>
    </row>
    <row r="752" spans="2:6" x14ac:dyDescent="0.25">
      <c r="B752" s="4">
        <v>44228</v>
      </c>
      <c r="C752" s="5">
        <v>4</v>
      </c>
      <c r="D752" s="11">
        <v>5.8086000000000002</v>
      </c>
      <c r="E752" s="11"/>
      <c r="F752" s="24">
        <f t="shared" si="11"/>
        <v>2</v>
      </c>
    </row>
    <row r="753" spans="2:6" x14ac:dyDescent="0.25">
      <c r="B753" s="4">
        <v>44228</v>
      </c>
      <c r="C753" s="5">
        <v>5</v>
      </c>
      <c r="D753" s="11">
        <v>5.1891999999999898</v>
      </c>
      <c r="E753" s="11"/>
      <c r="F753" s="24">
        <f t="shared" si="11"/>
        <v>2</v>
      </c>
    </row>
    <row r="754" spans="2:6" x14ac:dyDescent="0.25">
      <c r="B754" s="4">
        <v>44228</v>
      </c>
      <c r="C754" s="5">
        <v>6</v>
      </c>
      <c r="D754" s="11">
        <v>3.9756</v>
      </c>
      <c r="E754" s="11"/>
      <c r="F754" s="24">
        <f t="shared" si="11"/>
        <v>2</v>
      </c>
    </row>
    <row r="755" spans="2:6" x14ac:dyDescent="0.25">
      <c r="B755" s="4">
        <v>44228</v>
      </c>
      <c r="C755" s="5">
        <v>7</v>
      </c>
      <c r="D755" s="11">
        <v>2.6598999999999999</v>
      </c>
      <c r="E755" s="11"/>
      <c r="F755" s="24">
        <f t="shared" si="11"/>
        <v>2</v>
      </c>
    </row>
    <row r="756" spans="2:6" x14ac:dyDescent="0.25">
      <c r="B756" s="4">
        <v>44228</v>
      </c>
      <c r="C756" s="5">
        <v>8</v>
      </c>
      <c r="D756" s="11">
        <v>7.6020000000000003</v>
      </c>
      <c r="E756" s="11"/>
      <c r="F756" s="24">
        <f t="shared" si="11"/>
        <v>2</v>
      </c>
    </row>
    <row r="757" spans="2:6" x14ac:dyDescent="0.25">
      <c r="B757" s="4">
        <v>44228</v>
      </c>
      <c r="C757" s="5">
        <v>9</v>
      </c>
      <c r="D757" s="11">
        <v>409.24490000000003</v>
      </c>
      <c r="E757" s="11"/>
      <c r="F757" s="24">
        <f t="shared" si="11"/>
        <v>2</v>
      </c>
    </row>
    <row r="758" spans="2:6" x14ac:dyDescent="0.25">
      <c r="B758" s="4">
        <v>44228</v>
      </c>
      <c r="C758" s="5">
        <v>10</v>
      </c>
      <c r="D758" s="11">
        <v>1862.1587000000002</v>
      </c>
      <c r="E758" s="11"/>
      <c r="F758" s="24">
        <f t="shared" si="11"/>
        <v>2</v>
      </c>
    </row>
    <row r="759" spans="2:6" x14ac:dyDescent="0.25">
      <c r="B759" s="4">
        <v>44228</v>
      </c>
      <c r="C759" s="5">
        <v>11</v>
      </c>
      <c r="D759" s="11">
        <v>5765.1813000000002</v>
      </c>
      <c r="E759" s="11"/>
      <c r="F759" s="24">
        <f t="shared" si="11"/>
        <v>2</v>
      </c>
    </row>
    <row r="760" spans="2:6" x14ac:dyDescent="0.25">
      <c r="B760" s="4">
        <v>44228</v>
      </c>
      <c r="C760" s="5">
        <v>12</v>
      </c>
      <c r="D760" s="11">
        <v>10301.1397</v>
      </c>
      <c r="E760" s="11"/>
      <c r="F760" s="24">
        <f t="shared" si="11"/>
        <v>2</v>
      </c>
    </row>
    <row r="761" spans="2:6" x14ac:dyDescent="0.25">
      <c r="B761" s="4">
        <v>44228</v>
      </c>
      <c r="C761" s="5">
        <v>13</v>
      </c>
      <c r="D761" s="11">
        <v>10458.0903</v>
      </c>
      <c r="E761" s="11"/>
      <c r="F761" s="24">
        <f t="shared" si="11"/>
        <v>2</v>
      </c>
    </row>
    <row r="762" spans="2:6" x14ac:dyDescent="0.25">
      <c r="B762" s="4">
        <v>44228</v>
      </c>
      <c r="C762" s="5">
        <v>14</v>
      </c>
      <c r="D762" s="11">
        <v>10243.822</v>
      </c>
      <c r="E762" s="11"/>
      <c r="F762" s="24">
        <f t="shared" si="11"/>
        <v>2</v>
      </c>
    </row>
    <row r="763" spans="2:6" x14ac:dyDescent="0.25">
      <c r="B763" s="4">
        <v>44228</v>
      </c>
      <c r="C763" s="5">
        <v>15</v>
      </c>
      <c r="D763" s="11">
        <v>6687.3530999999994</v>
      </c>
      <c r="E763" s="11"/>
      <c r="F763" s="24">
        <f t="shared" si="11"/>
        <v>2</v>
      </c>
    </row>
    <row r="764" spans="2:6" x14ac:dyDescent="0.25">
      <c r="B764" s="4">
        <v>44228</v>
      </c>
      <c r="C764" s="5">
        <v>16</v>
      </c>
      <c r="D764" s="11">
        <v>4700.4101000000001</v>
      </c>
      <c r="E764" s="11"/>
      <c r="F764" s="24">
        <f t="shared" si="11"/>
        <v>2</v>
      </c>
    </row>
    <row r="765" spans="2:6" x14ac:dyDescent="0.25">
      <c r="B765" s="4">
        <v>44228</v>
      </c>
      <c r="C765" s="5">
        <v>17</v>
      </c>
      <c r="D765" s="11">
        <v>3794.1313000000005</v>
      </c>
      <c r="E765" s="11"/>
      <c r="F765" s="24">
        <f t="shared" si="11"/>
        <v>2</v>
      </c>
    </row>
    <row r="766" spans="2:6" x14ac:dyDescent="0.25">
      <c r="B766" s="4">
        <v>44228</v>
      </c>
      <c r="C766" s="5">
        <v>18</v>
      </c>
      <c r="D766" s="11">
        <v>539.40660000000003</v>
      </c>
      <c r="E766" s="11"/>
      <c r="F766" s="24">
        <f t="shared" si="11"/>
        <v>2</v>
      </c>
    </row>
    <row r="767" spans="2:6" x14ac:dyDescent="0.25">
      <c r="B767" s="4">
        <v>44228</v>
      </c>
      <c r="C767" s="5">
        <v>19</v>
      </c>
      <c r="D767" s="11">
        <v>2.5998000000000001</v>
      </c>
      <c r="E767" s="11"/>
      <c r="F767" s="24">
        <f t="shared" si="11"/>
        <v>2</v>
      </c>
    </row>
    <row r="768" spans="2:6" x14ac:dyDescent="0.25">
      <c r="B768" s="4">
        <v>44228</v>
      </c>
      <c r="C768" s="5">
        <v>20</v>
      </c>
      <c r="D768" s="11">
        <v>2.2539000000000002</v>
      </c>
      <c r="E768" s="11"/>
      <c r="F768" s="24">
        <f t="shared" si="11"/>
        <v>2</v>
      </c>
    </row>
    <row r="769" spans="2:6" x14ac:dyDescent="0.25">
      <c r="B769" s="4">
        <v>44228</v>
      </c>
      <c r="C769" s="5">
        <v>21</v>
      </c>
      <c r="D769" s="11">
        <v>3.2230999999999996</v>
      </c>
      <c r="E769" s="11"/>
      <c r="F769" s="24">
        <f t="shared" si="11"/>
        <v>2</v>
      </c>
    </row>
    <row r="770" spans="2:6" x14ac:dyDescent="0.25">
      <c r="B770" s="4">
        <v>44228</v>
      </c>
      <c r="C770" s="5">
        <v>22</v>
      </c>
      <c r="D770" s="11">
        <v>3.8605</v>
      </c>
      <c r="E770" s="11"/>
      <c r="F770" s="24">
        <f t="shared" si="11"/>
        <v>2</v>
      </c>
    </row>
    <row r="771" spans="2:6" x14ac:dyDescent="0.25">
      <c r="B771" s="4">
        <v>44228</v>
      </c>
      <c r="C771" s="5">
        <v>23</v>
      </c>
      <c r="D771" s="11">
        <v>3.3289999999999997</v>
      </c>
      <c r="E771" s="11"/>
      <c r="F771" s="24">
        <f t="shared" si="11"/>
        <v>2</v>
      </c>
    </row>
    <row r="772" spans="2:6" x14ac:dyDescent="0.25">
      <c r="B772" s="4">
        <v>44228</v>
      </c>
      <c r="C772" s="5">
        <v>24</v>
      </c>
      <c r="D772" s="11">
        <v>3.3740999999999999</v>
      </c>
      <c r="E772" s="11"/>
      <c r="F772" s="24">
        <f t="shared" si="11"/>
        <v>2</v>
      </c>
    </row>
    <row r="773" spans="2:6" x14ac:dyDescent="0.25">
      <c r="B773" s="4">
        <v>44229</v>
      </c>
      <c r="C773" s="5">
        <v>1</v>
      </c>
      <c r="D773" s="11">
        <v>4.1370000000000005</v>
      </c>
      <c r="E773" s="11"/>
      <c r="F773" s="24">
        <f t="shared" si="11"/>
        <v>3</v>
      </c>
    </row>
    <row r="774" spans="2:6" x14ac:dyDescent="0.25">
      <c r="B774" s="4">
        <v>44229</v>
      </c>
      <c r="C774" s="5">
        <v>2</v>
      </c>
      <c r="D774" s="11">
        <v>7.0424999999999995</v>
      </c>
      <c r="E774" s="11"/>
      <c r="F774" s="24">
        <f t="shared" ref="F774:F837" si="12">WEEKDAY(B774)</f>
        <v>3</v>
      </c>
    </row>
    <row r="775" spans="2:6" x14ac:dyDescent="0.25">
      <c r="B775" s="4">
        <v>44229</v>
      </c>
      <c r="C775" s="5">
        <v>3</v>
      </c>
      <c r="D775" s="11">
        <v>7.9665999999999997</v>
      </c>
      <c r="E775" s="11"/>
      <c r="F775" s="24">
        <f t="shared" si="12"/>
        <v>3</v>
      </c>
    </row>
    <row r="776" spans="2:6" x14ac:dyDescent="0.25">
      <c r="B776" s="4">
        <v>44229</v>
      </c>
      <c r="C776" s="5">
        <v>4</v>
      </c>
      <c r="D776" s="11">
        <v>7.0989000000000004</v>
      </c>
      <c r="E776" s="11"/>
      <c r="F776" s="24">
        <f t="shared" si="12"/>
        <v>3</v>
      </c>
    </row>
    <row r="777" spans="2:6" x14ac:dyDescent="0.25">
      <c r="B777" s="4">
        <v>44229</v>
      </c>
      <c r="C777" s="5">
        <v>5</v>
      </c>
      <c r="D777" s="11">
        <v>7.4904999999999999</v>
      </c>
      <c r="E777" s="11"/>
      <c r="F777" s="24">
        <f t="shared" si="12"/>
        <v>3</v>
      </c>
    </row>
    <row r="778" spans="2:6" x14ac:dyDescent="0.25">
      <c r="B778" s="4">
        <v>44229</v>
      </c>
      <c r="C778" s="5">
        <v>6</v>
      </c>
      <c r="D778" s="11">
        <v>3.6940999999999997</v>
      </c>
      <c r="E778" s="11"/>
      <c r="F778" s="24">
        <f t="shared" si="12"/>
        <v>3</v>
      </c>
    </row>
    <row r="779" spans="2:6" x14ac:dyDescent="0.25">
      <c r="B779" s="4">
        <v>44229</v>
      </c>
      <c r="C779" s="5">
        <v>7</v>
      </c>
      <c r="D779" s="11">
        <v>4.4108999999999998</v>
      </c>
      <c r="E779" s="11"/>
      <c r="F779" s="24">
        <f t="shared" si="12"/>
        <v>3</v>
      </c>
    </row>
    <row r="780" spans="2:6" x14ac:dyDescent="0.25">
      <c r="B780" s="4">
        <v>44229</v>
      </c>
      <c r="C780" s="5">
        <v>8</v>
      </c>
      <c r="D780" s="11">
        <v>4.3306000000000004</v>
      </c>
      <c r="E780" s="11"/>
      <c r="F780" s="24">
        <f t="shared" si="12"/>
        <v>3</v>
      </c>
    </row>
    <row r="781" spans="2:6" x14ac:dyDescent="0.25">
      <c r="B781" s="4">
        <v>44229</v>
      </c>
      <c r="C781" s="5">
        <v>9</v>
      </c>
      <c r="D781" s="11">
        <v>545.24109999999996</v>
      </c>
      <c r="E781" s="11"/>
      <c r="F781" s="24">
        <f t="shared" si="12"/>
        <v>3</v>
      </c>
    </row>
    <row r="782" spans="2:6" x14ac:dyDescent="0.25">
      <c r="B782" s="4">
        <v>44229</v>
      </c>
      <c r="C782" s="5">
        <v>10</v>
      </c>
      <c r="D782" s="11">
        <v>2620.1098000000002</v>
      </c>
      <c r="E782" s="11"/>
      <c r="F782" s="24">
        <f t="shared" si="12"/>
        <v>3</v>
      </c>
    </row>
    <row r="783" spans="2:6" x14ac:dyDescent="0.25">
      <c r="B783" s="4">
        <v>44229</v>
      </c>
      <c r="C783" s="5">
        <v>11</v>
      </c>
      <c r="D783" s="11">
        <v>5321.2335000000003</v>
      </c>
      <c r="E783" s="11"/>
      <c r="F783" s="24">
        <f t="shared" si="12"/>
        <v>3</v>
      </c>
    </row>
    <row r="784" spans="2:6" x14ac:dyDescent="0.25">
      <c r="B784" s="4">
        <v>44229</v>
      </c>
      <c r="C784" s="5">
        <v>12</v>
      </c>
      <c r="D784" s="11">
        <v>10009.341200000001</v>
      </c>
      <c r="E784" s="11"/>
      <c r="F784" s="24">
        <f t="shared" si="12"/>
        <v>3</v>
      </c>
    </row>
    <row r="785" spans="2:6" x14ac:dyDescent="0.25">
      <c r="B785" s="4">
        <v>44229</v>
      </c>
      <c r="C785" s="5">
        <v>13</v>
      </c>
      <c r="D785" s="11">
        <v>20621.071199999998</v>
      </c>
      <c r="E785" s="11"/>
      <c r="F785" s="24">
        <f t="shared" si="12"/>
        <v>3</v>
      </c>
    </row>
    <row r="786" spans="2:6" x14ac:dyDescent="0.25">
      <c r="B786" s="4">
        <v>44229</v>
      </c>
      <c r="C786" s="5">
        <v>14</v>
      </c>
      <c r="D786" s="11">
        <v>19319.338599999999</v>
      </c>
      <c r="E786" s="11"/>
      <c r="F786" s="24">
        <f t="shared" si="12"/>
        <v>3</v>
      </c>
    </row>
    <row r="787" spans="2:6" x14ac:dyDescent="0.25">
      <c r="B787" s="4">
        <v>44229</v>
      </c>
      <c r="C787" s="5">
        <v>15</v>
      </c>
      <c r="D787" s="11">
        <v>8610.3194000000003</v>
      </c>
      <c r="E787" s="11"/>
      <c r="F787" s="24">
        <f t="shared" si="12"/>
        <v>3</v>
      </c>
    </row>
    <row r="788" spans="2:6" x14ac:dyDescent="0.25">
      <c r="B788" s="4">
        <v>44229</v>
      </c>
      <c r="C788" s="5">
        <v>16</v>
      </c>
      <c r="D788" s="11">
        <v>5218.7494000000006</v>
      </c>
      <c r="E788" s="11"/>
      <c r="F788" s="24">
        <f t="shared" si="12"/>
        <v>3</v>
      </c>
    </row>
    <row r="789" spans="2:6" x14ac:dyDescent="0.25">
      <c r="B789" s="4">
        <v>44229</v>
      </c>
      <c r="C789" s="5">
        <v>17</v>
      </c>
      <c r="D789" s="11">
        <v>1768.0155999999999</v>
      </c>
      <c r="E789" s="11"/>
      <c r="F789" s="24">
        <f t="shared" si="12"/>
        <v>3</v>
      </c>
    </row>
    <row r="790" spans="2:6" x14ac:dyDescent="0.25">
      <c r="B790" s="4">
        <v>44229</v>
      </c>
      <c r="C790" s="5">
        <v>18</v>
      </c>
      <c r="D790" s="11">
        <v>147.5034</v>
      </c>
      <c r="E790" s="11"/>
      <c r="F790" s="24">
        <f t="shared" si="12"/>
        <v>3</v>
      </c>
    </row>
    <row r="791" spans="2:6" x14ac:dyDescent="0.25">
      <c r="B791" s="4">
        <v>44229</v>
      </c>
      <c r="C791" s="5">
        <v>19</v>
      </c>
      <c r="D791" s="11">
        <v>4.6738</v>
      </c>
      <c r="E791" s="11"/>
      <c r="F791" s="24">
        <f t="shared" si="12"/>
        <v>3</v>
      </c>
    </row>
    <row r="792" spans="2:6" x14ac:dyDescent="0.25">
      <c r="B792" s="4">
        <v>44229</v>
      </c>
      <c r="C792" s="5">
        <v>20</v>
      </c>
      <c r="D792" s="11">
        <v>3.8212999999999999</v>
      </c>
      <c r="E792" s="11"/>
      <c r="F792" s="24">
        <f t="shared" si="12"/>
        <v>3</v>
      </c>
    </row>
    <row r="793" spans="2:6" x14ac:dyDescent="0.25">
      <c r="B793" s="4">
        <v>44229</v>
      </c>
      <c r="C793" s="5">
        <v>21</v>
      </c>
      <c r="D793" s="11">
        <v>3.6839</v>
      </c>
      <c r="E793" s="11"/>
      <c r="F793" s="24">
        <f t="shared" si="12"/>
        <v>3</v>
      </c>
    </row>
    <row r="794" spans="2:6" x14ac:dyDescent="0.25">
      <c r="B794" s="4">
        <v>44229</v>
      </c>
      <c r="C794" s="5">
        <v>22</v>
      </c>
      <c r="D794" s="11">
        <v>1.448999999999999</v>
      </c>
      <c r="E794" s="11"/>
      <c r="F794" s="24">
        <f t="shared" si="12"/>
        <v>3</v>
      </c>
    </row>
    <row r="795" spans="2:6" x14ac:dyDescent="0.25">
      <c r="B795" s="4">
        <v>44229</v>
      </c>
      <c r="C795" s="5">
        <v>23</v>
      </c>
      <c r="D795" s="11">
        <v>1.8023</v>
      </c>
      <c r="E795" s="11"/>
      <c r="F795" s="24">
        <f t="shared" si="12"/>
        <v>3</v>
      </c>
    </row>
    <row r="796" spans="2:6" x14ac:dyDescent="0.25">
      <c r="B796" s="4">
        <v>44229</v>
      </c>
      <c r="C796" s="5">
        <v>24</v>
      </c>
      <c r="D796" s="11">
        <v>3.0412999999999899</v>
      </c>
      <c r="E796" s="11"/>
      <c r="F796" s="24">
        <f t="shared" si="12"/>
        <v>3</v>
      </c>
    </row>
    <row r="797" spans="2:6" x14ac:dyDescent="0.25">
      <c r="B797" s="4">
        <v>44230</v>
      </c>
      <c r="C797" s="5">
        <v>1</v>
      </c>
      <c r="D797" s="11">
        <v>2.7622</v>
      </c>
      <c r="E797" s="11"/>
      <c r="F797" s="24">
        <f t="shared" si="12"/>
        <v>4</v>
      </c>
    </row>
    <row r="798" spans="2:6" x14ac:dyDescent="0.25">
      <c r="B798" s="4">
        <v>44230</v>
      </c>
      <c r="C798" s="5">
        <v>2</v>
      </c>
      <c r="D798" s="11">
        <v>4.3571</v>
      </c>
      <c r="E798" s="11"/>
      <c r="F798" s="24">
        <f t="shared" si="12"/>
        <v>4</v>
      </c>
    </row>
    <row r="799" spans="2:6" x14ac:dyDescent="0.25">
      <c r="B799" s="4">
        <v>44230</v>
      </c>
      <c r="C799" s="5">
        <v>3</v>
      </c>
      <c r="D799" s="11">
        <v>5.1327999999999996</v>
      </c>
      <c r="E799" s="11"/>
      <c r="F799" s="24">
        <f t="shared" si="12"/>
        <v>4</v>
      </c>
    </row>
    <row r="800" spans="2:6" x14ac:dyDescent="0.25">
      <c r="B800" s="4">
        <v>44230</v>
      </c>
      <c r="C800" s="5">
        <v>4</v>
      </c>
      <c r="D800" s="11">
        <v>7.7465999999999999</v>
      </c>
      <c r="E800" s="11"/>
      <c r="F800" s="24">
        <f t="shared" si="12"/>
        <v>4</v>
      </c>
    </row>
    <row r="801" spans="2:6" x14ac:dyDescent="0.25">
      <c r="B801" s="4">
        <v>44230</v>
      </c>
      <c r="C801" s="5">
        <v>5</v>
      </c>
      <c r="D801" s="11">
        <v>6.8806000000000003</v>
      </c>
      <c r="E801" s="11"/>
      <c r="F801" s="24">
        <f t="shared" si="12"/>
        <v>4</v>
      </c>
    </row>
    <row r="802" spans="2:6" x14ac:dyDescent="0.25">
      <c r="B802" s="4">
        <v>44230</v>
      </c>
      <c r="C802" s="5">
        <v>6</v>
      </c>
      <c r="D802" s="11">
        <v>9.7254000000000005</v>
      </c>
      <c r="E802" s="11"/>
      <c r="F802" s="24">
        <f t="shared" si="12"/>
        <v>4</v>
      </c>
    </row>
    <row r="803" spans="2:6" x14ac:dyDescent="0.25">
      <c r="B803" s="4">
        <v>44230</v>
      </c>
      <c r="C803" s="5">
        <v>7</v>
      </c>
      <c r="D803" s="11">
        <v>8.0464000000000002</v>
      </c>
      <c r="E803" s="11"/>
      <c r="F803" s="24">
        <f t="shared" si="12"/>
        <v>4</v>
      </c>
    </row>
    <row r="804" spans="2:6" x14ac:dyDescent="0.25">
      <c r="B804" s="4">
        <v>44230</v>
      </c>
      <c r="C804" s="5">
        <v>8</v>
      </c>
      <c r="D804" s="11">
        <v>8.966800000000001</v>
      </c>
      <c r="E804" s="11"/>
      <c r="F804" s="24">
        <f t="shared" si="12"/>
        <v>4</v>
      </c>
    </row>
    <row r="805" spans="2:6" x14ac:dyDescent="0.25">
      <c r="B805" s="4">
        <v>44230</v>
      </c>
      <c r="C805" s="5">
        <v>9</v>
      </c>
      <c r="D805" s="11">
        <v>392.01130000000001</v>
      </c>
      <c r="E805" s="11"/>
      <c r="F805" s="24">
        <f t="shared" si="12"/>
        <v>4</v>
      </c>
    </row>
    <row r="806" spans="2:6" x14ac:dyDescent="0.25">
      <c r="B806" s="4">
        <v>44230</v>
      </c>
      <c r="C806" s="5">
        <v>10</v>
      </c>
      <c r="D806" s="11">
        <v>1729.5150000000001</v>
      </c>
      <c r="E806" s="11"/>
      <c r="F806" s="24">
        <f t="shared" si="12"/>
        <v>4</v>
      </c>
    </row>
    <row r="807" spans="2:6" x14ac:dyDescent="0.25">
      <c r="B807" s="4">
        <v>44230</v>
      </c>
      <c r="C807" s="5">
        <v>11</v>
      </c>
      <c r="D807" s="11">
        <v>3777.9286999999986</v>
      </c>
      <c r="E807" s="11"/>
      <c r="F807" s="24">
        <f t="shared" si="12"/>
        <v>4</v>
      </c>
    </row>
    <row r="808" spans="2:6" x14ac:dyDescent="0.25">
      <c r="B808" s="4">
        <v>44230</v>
      </c>
      <c r="C808" s="5">
        <v>12</v>
      </c>
      <c r="D808" s="11">
        <v>5184.7088999999996</v>
      </c>
      <c r="E808" s="11"/>
      <c r="F808" s="24">
        <f t="shared" si="12"/>
        <v>4</v>
      </c>
    </row>
    <row r="809" spans="2:6" x14ac:dyDescent="0.25">
      <c r="B809" s="4">
        <v>44230</v>
      </c>
      <c r="C809" s="5">
        <v>13</v>
      </c>
      <c r="D809" s="11">
        <v>7563.8136999999997</v>
      </c>
      <c r="E809" s="11"/>
      <c r="F809" s="24">
        <f t="shared" si="12"/>
        <v>4</v>
      </c>
    </row>
    <row r="810" spans="2:6" x14ac:dyDescent="0.25">
      <c r="B810" s="4">
        <v>44230</v>
      </c>
      <c r="C810" s="5">
        <v>14</v>
      </c>
      <c r="D810" s="11">
        <v>7206.3590000000004</v>
      </c>
      <c r="E810" s="11"/>
      <c r="F810" s="24">
        <f t="shared" si="12"/>
        <v>4</v>
      </c>
    </row>
    <row r="811" spans="2:6" x14ac:dyDescent="0.25">
      <c r="B811" s="4">
        <v>44230</v>
      </c>
      <c r="C811" s="5">
        <v>15</v>
      </c>
      <c r="D811" s="11">
        <v>6279.5872999999992</v>
      </c>
      <c r="E811" s="11"/>
      <c r="F811" s="24">
        <f t="shared" si="12"/>
        <v>4</v>
      </c>
    </row>
    <row r="812" spans="2:6" x14ac:dyDescent="0.25">
      <c r="B812" s="4">
        <v>44230</v>
      </c>
      <c r="C812" s="5">
        <v>16</v>
      </c>
      <c r="D812" s="11">
        <v>5564.2796999999991</v>
      </c>
      <c r="E812" s="11"/>
      <c r="F812" s="24">
        <f t="shared" si="12"/>
        <v>4</v>
      </c>
    </row>
    <row r="813" spans="2:6" x14ac:dyDescent="0.25">
      <c r="B813" s="4">
        <v>44230</v>
      </c>
      <c r="C813" s="5">
        <v>17</v>
      </c>
      <c r="D813" s="11">
        <v>3301.9184</v>
      </c>
      <c r="E813" s="11"/>
      <c r="F813" s="24">
        <f t="shared" si="12"/>
        <v>4</v>
      </c>
    </row>
    <row r="814" spans="2:6" x14ac:dyDescent="0.25">
      <c r="B814" s="4">
        <v>44230</v>
      </c>
      <c r="C814" s="5">
        <v>18</v>
      </c>
      <c r="D814" s="11">
        <v>609.25560000000007</v>
      </c>
      <c r="E814" s="11"/>
      <c r="F814" s="24">
        <f t="shared" si="12"/>
        <v>4</v>
      </c>
    </row>
    <row r="815" spans="2:6" x14ac:dyDescent="0.25">
      <c r="B815" s="4">
        <v>44230</v>
      </c>
      <c r="C815" s="5">
        <v>19</v>
      </c>
      <c r="D815" s="11">
        <v>3.0098999999999898</v>
      </c>
      <c r="E815" s="11"/>
      <c r="F815" s="24">
        <f t="shared" si="12"/>
        <v>4</v>
      </c>
    </row>
    <row r="816" spans="2:6" x14ac:dyDescent="0.25">
      <c r="B816" s="4">
        <v>44230</v>
      </c>
      <c r="C816" s="5">
        <v>20</v>
      </c>
      <c r="D816" s="11">
        <v>6.1616999999999997</v>
      </c>
      <c r="E816" s="11"/>
      <c r="F816" s="24">
        <f t="shared" si="12"/>
        <v>4</v>
      </c>
    </row>
    <row r="817" spans="2:6" x14ac:dyDescent="0.25">
      <c r="B817" s="4">
        <v>44230</v>
      </c>
      <c r="C817" s="5">
        <v>21</v>
      </c>
      <c r="D817" s="11">
        <v>4.3007999999999997</v>
      </c>
      <c r="E817" s="11"/>
      <c r="F817" s="24">
        <f t="shared" si="12"/>
        <v>4</v>
      </c>
    </row>
    <row r="818" spans="2:6" x14ac:dyDescent="0.25">
      <c r="B818" s="4">
        <v>44230</v>
      </c>
      <c r="C818" s="5">
        <v>22</v>
      </c>
      <c r="D818" s="11">
        <v>5.3658999999999999</v>
      </c>
      <c r="E818" s="11"/>
      <c r="F818" s="24">
        <f t="shared" si="12"/>
        <v>4</v>
      </c>
    </row>
    <row r="819" spans="2:6" x14ac:dyDescent="0.25">
      <c r="B819" s="4">
        <v>44230</v>
      </c>
      <c r="C819" s="5">
        <v>23</v>
      </c>
      <c r="D819" s="11">
        <v>3.7418</v>
      </c>
      <c r="E819" s="11"/>
      <c r="F819" s="24">
        <f t="shared" si="12"/>
        <v>4</v>
      </c>
    </row>
    <row r="820" spans="2:6" x14ac:dyDescent="0.25">
      <c r="B820" s="4">
        <v>44230</v>
      </c>
      <c r="C820" s="5">
        <v>24</v>
      </c>
      <c r="D820" s="11">
        <v>2.5087000000000002</v>
      </c>
      <c r="E820" s="11"/>
      <c r="F820" s="24">
        <f t="shared" si="12"/>
        <v>4</v>
      </c>
    </row>
    <row r="821" spans="2:6" x14ac:dyDescent="0.25">
      <c r="B821" s="4">
        <v>44231</v>
      </c>
      <c r="C821" s="5">
        <v>1</v>
      </c>
      <c r="D821" s="11">
        <v>4.375</v>
      </c>
      <c r="E821" s="11"/>
      <c r="F821" s="24">
        <f t="shared" si="12"/>
        <v>5</v>
      </c>
    </row>
    <row r="822" spans="2:6" x14ac:dyDescent="0.25">
      <c r="B822" s="4">
        <v>44231</v>
      </c>
      <c r="C822" s="5">
        <v>2</v>
      </c>
      <c r="D822" s="11">
        <v>3.6965999999999899</v>
      </c>
      <c r="E822" s="11"/>
      <c r="F822" s="24">
        <f t="shared" si="12"/>
        <v>5</v>
      </c>
    </row>
    <row r="823" spans="2:6" x14ac:dyDescent="0.25">
      <c r="B823" s="4">
        <v>44231</v>
      </c>
      <c r="C823" s="5">
        <v>3</v>
      </c>
      <c r="D823" s="11">
        <v>4.1753</v>
      </c>
      <c r="E823" s="11"/>
      <c r="F823" s="24">
        <f t="shared" si="12"/>
        <v>5</v>
      </c>
    </row>
    <row r="824" spans="2:6" x14ac:dyDescent="0.25">
      <c r="B824" s="4">
        <v>44231</v>
      </c>
      <c r="C824" s="5">
        <v>4</v>
      </c>
      <c r="D824" s="11">
        <v>4.1086999999999998</v>
      </c>
      <c r="E824" s="11"/>
      <c r="F824" s="24">
        <f t="shared" si="12"/>
        <v>5</v>
      </c>
    </row>
    <row r="825" spans="2:6" x14ac:dyDescent="0.25">
      <c r="B825" s="4">
        <v>44231</v>
      </c>
      <c r="C825" s="5">
        <v>5</v>
      </c>
      <c r="D825" s="11">
        <v>4.3186</v>
      </c>
      <c r="E825" s="11"/>
      <c r="F825" s="24">
        <f t="shared" si="12"/>
        <v>5</v>
      </c>
    </row>
    <row r="826" spans="2:6" x14ac:dyDescent="0.25">
      <c r="B826" s="4">
        <v>44231</v>
      </c>
      <c r="C826" s="5">
        <v>6</v>
      </c>
      <c r="D826" s="11">
        <v>3.0464000000000002</v>
      </c>
      <c r="E826" s="11"/>
      <c r="F826" s="24">
        <f t="shared" si="12"/>
        <v>5</v>
      </c>
    </row>
    <row r="827" spans="2:6" x14ac:dyDescent="0.25">
      <c r="B827" s="4">
        <v>44231</v>
      </c>
      <c r="C827" s="5">
        <v>7</v>
      </c>
      <c r="D827" s="11">
        <v>3.3485</v>
      </c>
      <c r="E827" s="11"/>
      <c r="F827" s="24">
        <f t="shared" si="12"/>
        <v>5</v>
      </c>
    </row>
    <row r="828" spans="2:6" x14ac:dyDescent="0.25">
      <c r="B828" s="4">
        <v>44231</v>
      </c>
      <c r="C828" s="5">
        <v>8</v>
      </c>
      <c r="D828" s="11">
        <v>6.5990000000000002</v>
      </c>
      <c r="E828" s="11"/>
      <c r="F828" s="24">
        <f t="shared" si="12"/>
        <v>5</v>
      </c>
    </row>
    <row r="829" spans="2:6" x14ac:dyDescent="0.25">
      <c r="B829" s="4">
        <v>44231</v>
      </c>
      <c r="C829" s="5">
        <v>9</v>
      </c>
      <c r="D829" s="11">
        <v>1058.1659</v>
      </c>
      <c r="E829" s="11"/>
      <c r="F829" s="24">
        <f t="shared" si="12"/>
        <v>5</v>
      </c>
    </row>
    <row r="830" spans="2:6" x14ac:dyDescent="0.25">
      <c r="B830" s="4">
        <v>44231</v>
      </c>
      <c r="C830" s="5">
        <v>10</v>
      </c>
      <c r="D830" s="11">
        <v>5980.3487000000005</v>
      </c>
      <c r="E830" s="11"/>
      <c r="F830" s="24">
        <f t="shared" si="12"/>
        <v>5</v>
      </c>
    </row>
    <row r="831" spans="2:6" x14ac:dyDescent="0.25">
      <c r="B831" s="4">
        <v>44231</v>
      </c>
      <c r="C831" s="5">
        <v>11</v>
      </c>
      <c r="D831" s="11">
        <v>10464.7426</v>
      </c>
      <c r="E831" s="11"/>
      <c r="F831" s="24">
        <f t="shared" si="12"/>
        <v>5</v>
      </c>
    </row>
    <row r="832" spans="2:6" x14ac:dyDescent="0.25">
      <c r="B832" s="4">
        <v>44231</v>
      </c>
      <c r="C832" s="5">
        <v>12</v>
      </c>
      <c r="D832" s="11">
        <v>17157.629099999998</v>
      </c>
      <c r="E832" s="11"/>
      <c r="F832" s="24">
        <f t="shared" si="12"/>
        <v>5</v>
      </c>
    </row>
    <row r="833" spans="2:6" x14ac:dyDescent="0.25">
      <c r="B833" s="4">
        <v>44231</v>
      </c>
      <c r="C833" s="5">
        <v>13</v>
      </c>
      <c r="D833" s="11">
        <v>18086.1823</v>
      </c>
      <c r="E833" s="11"/>
      <c r="F833" s="24">
        <f t="shared" si="12"/>
        <v>5</v>
      </c>
    </row>
    <row r="834" spans="2:6" x14ac:dyDescent="0.25">
      <c r="B834" s="4">
        <v>44231</v>
      </c>
      <c r="C834" s="5">
        <v>14</v>
      </c>
      <c r="D834" s="11">
        <v>18494.162899999999</v>
      </c>
      <c r="E834" s="11"/>
      <c r="F834" s="24">
        <f t="shared" si="12"/>
        <v>5</v>
      </c>
    </row>
    <row r="835" spans="2:6" x14ac:dyDescent="0.25">
      <c r="B835" s="4">
        <v>44231</v>
      </c>
      <c r="C835" s="5">
        <v>15</v>
      </c>
      <c r="D835" s="11">
        <v>15763.5231</v>
      </c>
      <c r="E835" s="11"/>
      <c r="F835" s="24">
        <f t="shared" si="12"/>
        <v>5</v>
      </c>
    </row>
    <row r="836" spans="2:6" x14ac:dyDescent="0.25">
      <c r="B836" s="4">
        <v>44231</v>
      </c>
      <c r="C836" s="5">
        <v>16</v>
      </c>
      <c r="D836" s="11">
        <v>8585.0678999999982</v>
      </c>
      <c r="E836" s="11"/>
      <c r="F836" s="24">
        <f t="shared" si="12"/>
        <v>5</v>
      </c>
    </row>
    <row r="837" spans="2:6" x14ac:dyDescent="0.25">
      <c r="B837" s="4">
        <v>44231</v>
      </c>
      <c r="C837" s="5">
        <v>17</v>
      </c>
      <c r="D837" s="11">
        <v>2582.0681999999997</v>
      </c>
      <c r="E837" s="11"/>
      <c r="F837" s="24">
        <f t="shared" si="12"/>
        <v>5</v>
      </c>
    </row>
    <row r="838" spans="2:6" x14ac:dyDescent="0.25">
      <c r="B838" s="4">
        <v>44231</v>
      </c>
      <c r="C838" s="5">
        <v>18</v>
      </c>
      <c r="D838" s="11">
        <v>398.5625</v>
      </c>
      <c r="E838" s="11"/>
      <c r="F838" s="24">
        <f t="shared" ref="F838:F901" si="13">WEEKDAY(B838)</f>
        <v>5</v>
      </c>
    </row>
    <row r="839" spans="2:6" x14ac:dyDescent="0.25">
      <c r="B839" s="4">
        <v>44231</v>
      </c>
      <c r="C839" s="5">
        <v>19</v>
      </c>
      <c r="D839" s="11">
        <v>4.6433</v>
      </c>
      <c r="E839" s="11"/>
      <c r="F839" s="24">
        <f t="shared" si="13"/>
        <v>5</v>
      </c>
    </row>
    <row r="840" spans="2:6" x14ac:dyDescent="0.25">
      <c r="B840" s="4">
        <v>44231</v>
      </c>
      <c r="C840" s="5">
        <v>20</v>
      </c>
      <c r="D840" s="11">
        <v>3.9245000000000001</v>
      </c>
      <c r="E840" s="11"/>
      <c r="F840" s="24">
        <f t="shared" si="13"/>
        <v>5</v>
      </c>
    </row>
    <row r="841" spans="2:6" x14ac:dyDescent="0.25">
      <c r="B841" s="4">
        <v>44231</v>
      </c>
      <c r="C841" s="5">
        <v>21</v>
      </c>
      <c r="D841" s="11">
        <v>4.0447999999999995</v>
      </c>
      <c r="E841" s="11"/>
      <c r="F841" s="24">
        <f t="shared" si="13"/>
        <v>5</v>
      </c>
    </row>
    <row r="842" spans="2:6" x14ac:dyDescent="0.25">
      <c r="B842" s="4">
        <v>44231</v>
      </c>
      <c r="C842" s="5">
        <v>22</v>
      </c>
      <c r="D842" s="11">
        <v>4.1789000000000005</v>
      </c>
      <c r="E842" s="11"/>
      <c r="F842" s="24">
        <f t="shared" si="13"/>
        <v>5</v>
      </c>
    </row>
    <row r="843" spans="2:6" x14ac:dyDescent="0.25">
      <c r="B843" s="4">
        <v>44231</v>
      </c>
      <c r="C843" s="5">
        <v>23</v>
      </c>
      <c r="D843" s="11">
        <v>6.1004999999999994</v>
      </c>
      <c r="E843" s="11"/>
      <c r="F843" s="24">
        <f t="shared" si="13"/>
        <v>5</v>
      </c>
    </row>
    <row r="844" spans="2:6" x14ac:dyDescent="0.25">
      <c r="B844" s="4">
        <v>44231</v>
      </c>
      <c r="C844" s="5">
        <v>24</v>
      </c>
      <c r="D844" s="11">
        <v>6.8556999999999997</v>
      </c>
      <c r="E844" s="11"/>
      <c r="F844" s="24">
        <f t="shared" si="13"/>
        <v>5</v>
      </c>
    </row>
    <row r="845" spans="2:6" x14ac:dyDescent="0.25">
      <c r="B845" s="4">
        <v>44232</v>
      </c>
      <c r="C845" s="5">
        <v>1</v>
      </c>
      <c r="D845" s="11">
        <v>4.0107999999999899</v>
      </c>
      <c r="E845" s="11"/>
      <c r="F845" s="24">
        <f t="shared" si="13"/>
        <v>6</v>
      </c>
    </row>
    <row r="846" spans="2:6" x14ac:dyDescent="0.25">
      <c r="B846" s="4">
        <v>44232</v>
      </c>
      <c r="C846" s="5">
        <v>2</v>
      </c>
      <c r="D846" s="11">
        <v>5.6295000000000002</v>
      </c>
      <c r="E846" s="11"/>
      <c r="F846" s="24">
        <f t="shared" si="13"/>
        <v>6</v>
      </c>
    </row>
    <row r="847" spans="2:6" x14ac:dyDescent="0.25">
      <c r="B847" s="4">
        <v>44232</v>
      </c>
      <c r="C847" s="5">
        <v>3</v>
      </c>
      <c r="D847" s="11">
        <v>7.0733000000000006</v>
      </c>
      <c r="E847" s="11"/>
      <c r="F847" s="24">
        <f t="shared" si="13"/>
        <v>6</v>
      </c>
    </row>
    <row r="848" spans="2:6" x14ac:dyDescent="0.25">
      <c r="B848" s="4">
        <v>44232</v>
      </c>
      <c r="C848" s="5">
        <v>4</v>
      </c>
      <c r="D848" s="11">
        <v>9.0262999999999991</v>
      </c>
      <c r="E848" s="11"/>
      <c r="F848" s="24">
        <f t="shared" si="13"/>
        <v>6</v>
      </c>
    </row>
    <row r="849" spans="2:6" x14ac:dyDescent="0.25">
      <c r="B849" s="4">
        <v>44232</v>
      </c>
      <c r="C849" s="5">
        <v>5</v>
      </c>
      <c r="D849" s="11">
        <v>8.4789999999999992</v>
      </c>
      <c r="E849" s="11"/>
      <c r="F849" s="24">
        <f t="shared" si="13"/>
        <v>6</v>
      </c>
    </row>
    <row r="850" spans="2:6" x14ac:dyDescent="0.25">
      <c r="B850" s="4">
        <v>44232</v>
      </c>
      <c r="C850" s="5">
        <v>6</v>
      </c>
      <c r="D850" s="11">
        <v>8.8728999999999996</v>
      </c>
      <c r="E850" s="11"/>
      <c r="F850" s="24">
        <f t="shared" si="13"/>
        <v>6</v>
      </c>
    </row>
    <row r="851" spans="2:6" x14ac:dyDescent="0.25">
      <c r="B851" s="4">
        <v>44232</v>
      </c>
      <c r="C851" s="5">
        <v>7</v>
      </c>
      <c r="D851" s="11">
        <v>10.297799999999992</v>
      </c>
      <c r="E851" s="11"/>
      <c r="F851" s="24">
        <f t="shared" si="13"/>
        <v>6</v>
      </c>
    </row>
    <row r="852" spans="2:6" x14ac:dyDescent="0.25">
      <c r="B852" s="4">
        <v>44232</v>
      </c>
      <c r="C852" s="5">
        <v>8</v>
      </c>
      <c r="D852" s="11">
        <v>11.553799999999999</v>
      </c>
      <c r="E852" s="11"/>
      <c r="F852" s="24">
        <f t="shared" si="13"/>
        <v>6</v>
      </c>
    </row>
    <row r="853" spans="2:6" x14ac:dyDescent="0.25">
      <c r="B853" s="4">
        <v>44232</v>
      </c>
      <c r="C853" s="5">
        <v>9</v>
      </c>
      <c r="D853" s="11">
        <v>307.44349999999997</v>
      </c>
      <c r="E853" s="11"/>
      <c r="F853" s="24">
        <f t="shared" si="13"/>
        <v>6</v>
      </c>
    </row>
    <row r="854" spans="2:6" x14ac:dyDescent="0.25">
      <c r="B854" s="4">
        <v>44232</v>
      </c>
      <c r="C854" s="5">
        <v>10</v>
      </c>
      <c r="D854" s="11">
        <v>1548.5231000000001</v>
      </c>
      <c r="E854" s="11"/>
      <c r="F854" s="24">
        <f t="shared" si="13"/>
        <v>6</v>
      </c>
    </row>
    <row r="855" spans="2:6" x14ac:dyDescent="0.25">
      <c r="B855" s="4">
        <v>44232</v>
      </c>
      <c r="C855" s="5">
        <v>11</v>
      </c>
      <c r="D855" s="11">
        <v>3316.5617999999986</v>
      </c>
      <c r="E855" s="11"/>
      <c r="F855" s="24">
        <f t="shared" si="13"/>
        <v>6</v>
      </c>
    </row>
    <row r="856" spans="2:6" x14ac:dyDescent="0.25">
      <c r="B856" s="4">
        <v>44232</v>
      </c>
      <c r="C856" s="5">
        <v>12</v>
      </c>
      <c r="D856" s="11">
        <v>6323.6367</v>
      </c>
      <c r="E856" s="11"/>
      <c r="F856" s="24">
        <f t="shared" si="13"/>
        <v>6</v>
      </c>
    </row>
    <row r="857" spans="2:6" x14ac:dyDescent="0.25">
      <c r="B857" s="4">
        <v>44232</v>
      </c>
      <c r="C857" s="5">
        <v>13</v>
      </c>
      <c r="D857" s="11">
        <v>11519.7574</v>
      </c>
      <c r="E857" s="11"/>
      <c r="F857" s="24">
        <f t="shared" si="13"/>
        <v>6</v>
      </c>
    </row>
    <row r="858" spans="2:6" x14ac:dyDescent="0.25">
      <c r="B858" s="4">
        <v>44232</v>
      </c>
      <c r="C858" s="5">
        <v>14</v>
      </c>
      <c r="D858" s="11">
        <v>14027.4658</v>
      </c>
      <c r="E858" s="11"/>
      <c r="F858" s="24">
        <f t="shared" si="13"/>
        <v>6</v>
      </c>
    </row>
    <row r="859" spans="2:6" x14ac:dyDescent="0.25">
      <c r="B859" s="4">
        <v>44232</v>
      </c>
      <c r="C859" s="5">
        <v>15</v>
      </c>
      <c r="D859" s="11">
        <v>15017.653200000001</v>
      </c>
      <c r="E859" s="11"/>
      <c r="F859" s="24">
        <f t="shared" si="13"/>
        <v>6</v>
      </c>
    </row>
    <row r="860" spans="2:6" x14ac:dyDescent="0.25">
      <c r="B860" s="4">
        <v>44232</v>
      </c>
      <c r="C860" s="5">
        <v>16</v>
      </c>
      <c r="D860" s="11">
        <v>12718.659099999999</v>
      </c>
      <c r="E860" s="11"/>
      <c r="F860" s="24">
        <f t="shared" si="13"/>
        <v>6</v>
      </c>
    </row>
    <row r="861" spans="2:6" x14ac:dyDescent="0.25">
      <c r="B861" s="4">
        <v>44232</v>
      </c>
      <c r="C861" s="5">
        <v>17</v>
      </c>
      <c r="D861" s="11">
        <v>6056.5405999999894</v>
      </c>
      <c r="E861" s="11"/>
      <c r="F861" s="24">
        <f t="shared" si="13"/>
        <v>6</v>
      </c>
    </row>
    <row r="862" spans="2:6" x14ac:dyDescent="0.25">
      <c r="B862" s="4">
        <v>44232</v>
      </c>
      <c r="C862" s="5">
        <v>18</v>
      </c>
      <c r="D862" s="11">
        <v>787.86939999999993</v>
      </c>
      <c r="E862" s="11"/>
      <c r="F862" s="24">
        <f t="shared" si="13"/>
        <v>6</v>
      </c>
    </row>
    <row r="863" spans="2:6" x14ac:dyDescent="0.25">
      <c r="B863" s="4">
        <v>44232</v>
      </c>
      <c r="C863" s="5">
        <v>19</v>
      </c>
      <c r="D863" s="11">
        <v>6.1096000000000004</v>
      </c>
      <c r="E863" s="11"/>
      <c r="F863" s="24">
        <f t="shared" si="13"/>
        <v>6</v>
      </c>
    </row>
    <row r="864" spans="2:6" x14ac:dyDescent="0.25">
      <c r="B864" s="4">
        <v>44232</v>
      </c>
      <c r="C864" s="5">
        <v>20</v>
      </c>
      <c r="D864" s="11">
        <v>5.2172000000000001</v>
      </c>
      <c r="E864" s="11"/>
      <c r="F864" s="24">
        <f t="shared" si="13"/>
        <v>6</v>
      </c>
    </row>
    <row r="865" spans="2:6" x14ac:dyDescent="0.25">
      <c r="B865" s="4">
        <v>44232</v>
      </c>
      <c r="C865" s="5">
        <v>21</v>
      </c>
      <c r="D865" s="11">
        <v>7.1741000000000001</v>
      </c>
      <c r="E865" s="11"/>
      <c r="F865" s="24">
        <f t="shared" si="13"/>
        <v>6</v>
      </c>
    </row>
    <row r="866" spans="2:6" x14ac:dyDescent="0.25">
      <c r="B866" s="4">
        <v>44232</v>
      </c>
      <c r="C866" s="5">
        <v>22</v>
      </c>
      <c r="D866" s="11">
        <v>13.680400000000001</v>
      </c>
      <c r="E866" s="11"/>
      <c r="F866" s="24">
        <f t="shared" si="13"/>
        <v>6</v>
      </c>
    </row>
    <row r="867" spans="2:6" x14ac:dyDescent="0.25">
      <c r="B867" s="4">
        <v>44232</v>
      </c>
      <c r="C867" s="5">
        <v>23</v>
      </c>
      <c r="D867" s="11">
        <v>4.3913000000000002</v>
      </c>
      <c r="E867" s="11"/>
      <c r="F867" s="24">
        <f t="shared" si="13"/>
        <v>6</v>
      </c>
    </row>
    <row r="868" spans="2:6" x14ac:dyDescent="0.25">
      <c r="B868" s="4">
        <v>44232</v>
      </c>
      <c r="C868" s="5">
        <v>24</v>
      </c>
      <c r="D868" s="11">
        <v>3.8597999999999901</v>
      </c>
      <c r="E868" s="11"/>
      <c r="F868" s="24">
        <f t="shared" si="13"/>
        <v>6</v>
      </c>
    </row>
    <row r="869" spans="2:6" x14ac:dyDescent="0.25">
      <c r="B869" s="4">
        <v>44233</v>
      </c>
      <c r="C869" s="5">
        <v>1</v>
      </c>
      <c r="D869" s="11">
        <v>3.0177999999999998</v>
      </c>
      <c r="E869" s="11"/>
      <c r="F869" s="24">
        <f t="shared" si="13"/>
        <v>7</v>
      </c>
    </row>
    <row r="870" spans="2:6" x14ac:dyDescent="0.25">
      <c r="B870" s="4">
        <v>44233</v>
      </c>
      <c r="C870" s="5">
        <v>2</v>
      </c>
      <c r="D870" s="11">
        <v>3.77599999999999</v>
      </c>
      <c r="E870" s="11"/>
      <c r="F870" s="24">
        <f t="shared" si="13"/>
        <v>7</v>
      </c>
    </row>
    <row r="871" spans="2:6" x14ac:dyDescent="0.25">
      <c r="B871" s="4">
        <v>44233</v>
      </c>
      <c r="C871" s="5">
        <v>3</v>
      </c>
      <c r="D871" s="11">
        <v>5.1045999999999907</v>
      </c>
      <c r="E871" s="11"/>
      <c r="F871" s="24">
        <f t="shared" si="13"/>
        <v>7</v>
      </c>
    </row>
    <row r="872" spans="2:6" x14ac:dyDescent="0.25">
      <c r="B872" s="4">
        <v>44233</v>
      </c>
      <c r="C872" s="5">
        <v>4</v>
      </c>
      <c r="D872" s="11">
        <v>5.2351999999999999</v>
      </c>
      <c r="E872" s="11"/>
      <c r="F872" s="24">
        <f t="shared" si="13"/>
        <v>7</v>
      </c>
    </row>
    <row r="873" spans="2:6" x14ac:dyDescent="0.25">
      <c r="B873" s="4">
        <v>44233</v>
      </c>
      <c r="C873" s="5">
        <v>5</v>
      </c>
      <c r="D873" s="11">
        <v>6.0543000000000005</v>
      </c>
      <c r="E873" s="11"/>
      <c r="F873" s="24">
        <f t="shared" si="13"/>
        <v>7</v>
      </c>
    </row>
    <row r="874" spans="2:6" x14ac:dyDescent="0.25">
      <c r="B874" s="4">
        <v>44233</v>
      </c>
      <c r="C874" s="5">
        <v>6</v>
      </c>
      <c r="D874" s="11">
        <v>4.3967000000000001</v>
      </c>
      <c r="E874" s="11"/>
      <c r="F874" s="24">
        <f t="shared" si="13"/>
        <v>7</v>
      </c>
    </row>
    <row r="875" spans="2:6" x14ac:dyDescent="0.25">
      <c r="B875" s="4">
        <v>44233</v>
      </c>
      <c r="C875" s="5">
        <v>7</v>
      </c>
      <c r="D875" s="11">
        <v>4.6516000000000002</v>
      </c>
      <c r="E875" s="11"/>
      <c r="F875" s="24">
        <f t="shared" si="13"/>
        <v>7</v>
      </c>
    </row>
    <row r="876" spans="2:6" x14ac:dyDescent="0.25">
      <c r="B876" s="4">
        <v>44233</v>
      </c>
      <c r="C876" s="5">
        <v>8</v>
      </c>
      <c r="D876" s="11">
        <v>9.0002999999999993</v>
      </c>
      <c r="E876" s="11"/>
      <c r="F876" s="24">
        <f t="shared" si="13"/>
        <v>7</v>
      </c>
    </row>
    <row r="877" spans="2:6" x14ac:dyDescent="0.25">
      <c r="B877" s="4">
        <v>44233</v>
      </c>
      <c r="C877" s="5">
        <v>9</v>
      </c>
      <c r="D877" s="11">
        <v>743.38359999999989</v>
      </c>
      <c r="E877" s="11"/>
      <c r="F877" s="24">
        <f t="shared" si="13"/>
        <v>7</v>
      </c>
    </row>
    <row r="878" spans="2:6" x14ac:dyDescent="0.25">
      <c r="B878" s="4">
        <v>44233</v>
      </c>
      <c r="C878" s="5">
        <v>10</v>
      </c>
      <c r="D878" s="11">
        <v>5892.1090999999997</v>
      </c>
      <c r="E878" s="11"/>
      <c r="F878" s="24">
        <f t="shared" si="13"/>
        <v>7</v>
      </c>
    </row>
    <row r="879" spans="2:6" x14ac:dyDescent="0.25">
      <c r="B879" s="4">
        <v>44233</v>
      </c>
      <c r="C879" s="5">
        <v>11</v>
      </c>
      <c r="D879" s="11">
        <v>10909.226899999991</v>
      </c>
      <c r="E879" s="11"/>
      <c r="F879" s="24">
        <f t="shared" si="13"/>
        <v>7</v>
      </c>
    </row>
    <row r="880" spans="2:6" x14ac:dyDescent="0.25">
      <c r="B880" s="4">
        <v>44233</v>
      </c>
      <c r="C880" s="5">
        <v>12</v>
      </c>
      <c r="D880" s="11">
        <v>16980.9264</v>
      </c>
      <c r="E880" s="11"/>
      <c r="F880" s="24">
        <f t="shared" si="13"/>
        <v>7</v>
      </c>
    </row>
    <row r="881" spans="2:6" x14ac:dyDescent="0.25">
      <c r="B881" s="4">
        <v>44233</v>
      </c>
      <c r="C881" s="5">
        <v>13</v>
      </c>
      <c r="D881" s="11">
        <v>20952.995000000003</v>
      </c>
      <c r="E881" s="11"/>
      <c r="F881" s="24">
        <f t="shared" si="13"/>
        <v>7</v>
      </c>
    </row>
    <row r="882" spans="2:6" x14ac:dyDescent="0.25">
      <c r="B882" s="4">
        <v>44233</v>
      </c>
      <c r="C882" s="5">
        <v>14</v>
      </c>
      <c r="D882" s="11">
        <v>22744.859300000004</v>
      </c>
      <c r="E882" s="11"/>
      <c r="F882" s="24">
        <f t="shared" si="13"/>
        <v>7</v>
      </c>
    </row>
    <row r="883" spans="2:6" x14ac:dyDescent="0.25">
      <c r="B883" s="4">
        <v>44233</v>
      </c>
      <c r="C883" s="5">
        <v>15</v>
      </c>
      <c r="D883" s="11">
        <v>16036.3393</v>
      </c>
      <c r="E883" s="11"/>
      <c r="F883" s="24">
        <f t="shared" si="13"/>
        <v>7</v>
      </c>
    </row>
    <row r="884" spans="2:6" x14ac:dyDescent="0.25">
      <c r="B884" s="4">
        <v>44233</v>
      </c>
      <c r="C884" s="5">
        <v>16</v>
      </c>
      <c r="D884" s="11">
        <v>9637.6314000000002</v>
      </c>
      <c r="E884" s="11"/>
      <c r="F884" s="24">
        <f t="shared" si="13"/>
        <v>7</v>
      </c>
    </row>
    <row r="885" spans="2:6" x14ac:dyDescent="0.25">
      <c r="B885" s="4">
        <v>44233</v>
      </c>
      <c r="C885" s="5">
        <v>17</v>
      </c>
      <c r="D885" s="11">
        <v>3967.8981000000003</v>
      </c>
      <c r="E885" s="11"/>
      <c r="F885" s="24">
        <f t="shared" si="13"/>
        <v>7</v>
      </c>
    </row>
    <row r="886" spans="2:6" x14ac:dyDescent="0.25">
      <c r="B886" s="4">
        <v>44233</v>
      </c>
      <c r="C886" s="5">
        <v>18</v>
      </c>
      <c r="D886" s="11">
        <v>743.92840000000001</v>
      </c>
      <c r="E886" s="11"/>
      <c r="F886" s="24">
        <f t="shared" si="13"/>
        <v>7</v>
      </c>
    </row>
    <row r="887" spans="2:6" x14ac:dyDescent="0.25">
      <c r="B887" s="4">
        <v>44233</v>
      </c>
      <c r="C887" s="5">
        <v>19</v>
      </c>
      <c r="D887" s="11">
        <v>7.6562999999999999</v>
      </c>
      <c r="E887" s="11"/>
      <c r="F887" s="24">
        <f t="shared" si="13"/>
        <v>7</v>
      </c>
    </row>
    <row r="888" spans="2:6" x14ac:dyDescent="0.25">
      <c r="B888" s="4">
        <v>44233</v>
      </c>
      <c r="C888" s="5">
        <v>20</v>
      </c>
      <c r="D888" s="11">
        <v>5.5270999999999999</v>
      </c>
      <c r="E888" s="11"/>
      <c r="F888" s="24">
        <f t="shared" si="13"/>
        <v>7</v>
      </c>
    </row>
    <row r="889" spans="2:6" x14ac:dyDescent="0.25">
      <c r="B889" s="4">
        <v>44233</v>
      </c>
      <c r="C889" s="5">
        <v>21</v>
      </c>
      <c r="D889" s="11">
        <v>4.8510999999999997</v>
      </c>
      <c r="E889" s="11"/>
      <c r="F889" s="24">
        <f t="shared" si="13"/>
        <v>7</v>
      </c>
    </row>
    <row r="890" spans="2:6" x14ac:dyDescent="0.25">
      <c r="B890" s="4">
        <v>44233</v>
      </c>
      <c r="C890" s="5">
        <v>22</v>
      </c>
      <c r="D890" s="11">
        <v>2.9695999999999998</v>
      </c>
      <c r="E890" s="11"/>
      <c r="F890" s="24">
        <f t="shared" si="13"/>
        <v>7</v>
      </c>
    </row>
    <row r="891" spans="2:6" x14ac:dyDescent="0.25">
      <c r="B891" s="4">
        <v>44233</v>
      </c>
      <c r="C891" s="5">
        <v>23</v>
      </c>
      <c r="D891" s="11">
        <v>1.5794999999999999</v>
      </c>
      <c r="E891" s="11"/>
      <c r="F891" s="24">
        <f t="shared" si="13"/>
        <v>7</v>
      </c>
    </row>
    <row r="892" spans="2:6" x14ac:dyDescent="0.25">
      <c r="B892" s="4">
        <v>44233</v>
      </c>
      <c r="C892" s="5">
        <v>24</v>
      </c>
      <c r="D892" s="11">
        <v>2.9107000000000003</v>
      </c>
      <c r="E892" s="11"/>
      <c r="F892" s="24">
        <f t="shared" si="13"/>
        <v>7</v>
      </c>
    </row>
    <row r="893" spans="2:6" x14ac:dyDescent="0.25">
      <c r="B893" s="4">
        <v>44234</v>
      </c>
      <c r="C893" s="5">
        <v>1</v>
      </c>
      <c r="D893" s="11">
        <v>3.3715000000000002</v>
      </c>
      <c r="E893" s="11"/>
      <c r="F893" s="24">
        <f t="shared" si="13"/>
        <v>1</v>
      </c>
    </row>
    <row r="894" spans="2:6" x14ac:dyDescent="0.25">
      <c r="B894" s="4">
        <v>44234</v>
      </c>
      <c r="C894" s="5">
        <v>2</v>
      </c>
      <c r="D894" s="11">
        <v>7.5494999999999894</v>
      </c>
      <c r="E894" s="11"/>
      <c r="F894" s="24">
        <f t="shared" si="13"/>
        <v>1</v>
      </c>
    </row>
    <row r="895" spans="2:6" x14ac:dyDescent="0.25">
      <c r="B895" s="4">
        <v>44234</v>
      </c>
      <c r="C895" s="5">
        <v>3</v>
      </c>
      <c r="D895" s="11">
        <v>10.104299999999999</v>
      </c>
      <c r="E895" s="11"/>
      <c r="F895" s="24">
        <f t="shared" si="13"/>
        <v>1</v>
      </c>
    </row>
    <row r="896" spans="2:6" x14ac:dyDescent="0.25">
      <c r="B896" s="4">
        <v>44234</v>
      </c>
      <c r="C896" s="5">
        <v>4</v>
      </c>
      <c r="D896" s="11">
        <v>10.7614</v>
      </c>
      <c r="E896" s="11"/>
      <c r="F896" s="24">
        <f t="shared" si="13"/>
        <v>1</v>
      </c>
    </row>
    <row r="897" spans="2:6" x14ac:dyDescent="0.25">
      <c r="B897" s="4">
        <v>44234</v>
      </c>
      <c r="C897" s="5">
        <v>5</v>
      </c>
      <c r="D897" s="11">
        <v>10.373099999999999</v>
      </c>
      <c r="E897" s="11"/>
      <c r="F897" s="24">
        <f t="shared" si="13"/>
        <v>1</v>
      </c>
    </row>
    <row r="898" spans="2:6" x14ac:dyDescent="0.25">
      <c r="B898" s="4">
        <v>44234</v>
      </c>
      <c r="C898" s="5">
        <v>6</v>
      </c>
      <c r="D898" s="11">
        <v>13.0816</v>
      </c>
      <c r="E898" s="11"/>
      <c r="F898" s="24">
        <f t="shared" si="13"/>
        <v>1</v>
      </c>
    </row>
    <row r="899" spans="2:6" x14ac:dyDescent="0.25">
      <c r="B899" s="4">
        <v>44234</v>
      </c>
      <c r="C899" s="5">
        <v>7</v>
      </c>
      <c r="D899" s="11">
        <v>5.9884999999999895</v>
      </c>
      <c r="E899" s="11"/>
      <c r="F899" s="24">
        <f t="shared" si="13"/>
        <v>1</v>
      </c>
    </row>
    <row r="900" spans="2:6" x14ac:dyDescent="0.25">
      <c r="B900" s="4">
        <v>44234</v>
      </c>
      <c r="C900" s="5">
        <v>8</v>
      </c>
      <c r="D900" s="11">
        <v>18.2454</v>
      </c>
      <c r="E900" s="11"/>
      <c r="F900" s="24">
        <f t="shared" si="13"/>
        <v>1</v>
      </c>
    </row>
    <row r="901" spans="2:6" x14ac:dyDescent="0.25">
      <c r="B901" s="4">
        <v>44234</v>
      </c>
      <c r="C901" s="5">
        <v>9</v>
      </c>
      <c r="D901" s="11">
        <v>1608.3905999999997</v>
      </c>
      <c r="E901" s="11"/>
      <c r="F901" s="24">
        <f t="shared" si="13"/>
        <v>1</v>
      </c>
    </row>
    <row r="902" spans="2:6" x14ac:dyDescent="0.25">
      <c r="B902" s="4">
        <v>44234</v>
      </c>
      <c r="C902" s="5">
        <v>10</v>
      </c>
      <c r="D902" s="11">
        <v>8285.9740999999995</v>
      </c>
      <c r="E902" s="11"/>
      <c r="F902" s="24">
        <f t="shared" ref="F902:F965" si="14">WEEKDAY(B902)</f>
        <v>1</v>
      </c>
    </row>
    <row r="903" spans="2:6" x14ac:dyDescent="0.25">
      <c r="B903" s="4">
        <v>44234</v>
      </c>
      <c r="C903" s="5">
        <v>11</v>
      </c>
      <c r="D903" s="11">
        <v>16127.703399999999</v>
      </c>
      <c r="E903" s="11"/>
      <c r="F903" s="24">
        <f t="shared" si="14"/>
        <v>1</v>
      </c>
    </row>
    <row r="904" spans="2:6" x14ac:dyDescent="0.25">
      <c r="B904" s="4">
        <v>44234</v>
      </c>
      <c r="C904" s="5">
        <v>12</v>
      </c>
      <c r="D904" s="11">
        <v>21929.671600000001</v>
      </c>
      <c r="E904" s="11"/>
      <c r="F904" s="24">
        <f t="shared" si="14"/>
        <v>1</v>
      </c>
    </row>
    <row r="905" spans="2:6" x14ac:dyDescent="0.25">
      <c r="B905" s="4">
        <v>44234</v>
      </c>
      <c r="C905" s="5">
        <v>13</v>
      </c>
      <c r="D905" s="11">
        <v>24905.4293</v>
      </c>
      <c r="E905" s="11"/>
      <c r="F905" s="24">
        <f t="shared" si="14"/>
        <v>1</v>
      </c>
    </row>
    <row r="906" spans="2:6" x14ac:dyDescent="0.25">
      <c r="B906" s="4">
        <v>44234</v>
      </c>
      <c r="C906" s="5">
        <v>14</v>
      </c>
      <c r="D906" s="11">
        <v>24515.261400000003</v>
      </c>
      <c r="E906" s="11"/>
      <c r="F906" s="24">
        <f t="shared" si="14"/>
        <v>1</v>
      </c>
    </row>
    <row r="907" spans="2:6" x14ac:dyDescent="0.25">
      <c r="B907" s="4">
        <v>44234</v>
      </c>
      <c r="C907" s="5">
        <v>15</v>
      </c>
      <c r="D907" s="11">
        <v>21246.665899999996</v>
      </c>
      <c r="E907" s="11"/>
      <c r="F907" s="24">
        <f t="shared" si="14"/>
        <v>1</v>
      </c>
    </row>
    <row r="908" spans="2:6" x14ac:dyDescent="0.25">
      <c r="B908" s="4">
        <v>44234</v>
      </c>
      <c r="C908" s="5">
        <v>16</v>
      </c>
      <c r="D908" s="11">
        <v>14608.8315</v>
      </c>
      <c r="E908" s="11"/>
      <c r="F908" s="24">
        <f t="shared" si="14"/>
        <v>1</v>
      </c>
    </row>
    <row r="909" spans="2:6" x14ac:dyDescent="0.25">
      <c r="B909" s="4">
        <v>44234</v>
      </c>
      <c r="C909" s="5">
        <v>17</v>
      </c>
      <c r="D909" s="11">
        <v>6223.9632000000001</v>
      </c>
      <c r="E909" s="11"/>
      <c r="F909" s="24">
        <f t="shared" si="14"/>
        <v>1</v>
      </c>
    </row>
    <row r="910" spans="2:6" x14ac:dyDescent="0.25">
      <c r="B910" s="4">
        <v>44234</v>
      </c>
      <c r="C910" s="5">
        <v>18</v>
      </c>
      <c r="D910" s="11">
        <v>406.55790000000002</v>
      </c>
      <c r="E910" s="11"/>
      <c r="F910" s="24">
        <f t="shared" si="14"/>
        <v>1</v>
      </c>
    </row>
    <row r="911" spans="2:6" x14ac:dyDescent="0.25">
      <c r="B911" s="4">
        <v>44234</v>
      </c>
      <c r="C911" s="5">
        <v>19</v>
      </c>
      <c r="D911" s="11">
        <v>4.7153000000000009</v>
      </c>
      <c r="E911" s="11"/>
      <c r="F911" s="24">
        <f t="shared" si="14"/>
        <v>1</v>
      </c>
    </row>
    <row r="912" spans="2:6" x14ac:dyDescent="0.25">
      <c r="B912" s="4">
        <v>44234</v>
      </c>
      <c r="C912" s="5">
        <v>20</v>
      </c>
      <c r="D912" s="11">
        <v>4.585</v>
      </c>
      <c r="E912" s="11"/>
      <c r="F912" s="24">
        <f t="shared" si="14"/>
        <v>1</v>
      </c>
    </row>
    <row r="913" spans="2:6" x14ac:dyDescent="0.25">
      <c r="B913" s="4">
        <v>44234</v>
      </c>
      <c r="C913" s="5">
        <v>21</v>
      </c>
      <c r="D913" s="11">
        <v>4.1878000000000002</v>
      </c>
      <c r="E913" s="11"/>
      <c r="F913" s="24">
        <f t="shared" si="14"/>
        <v>1</v>
      </c>
    </row>
    <row r="914" spans="2:6" x14ac:dyDescent="0.25">
      <c r="B914" s="4">
        <v>44234</v>
      </c>
      <c r="C914" s="5">
        <v>22</v>
      </c>
      <c r="D914" s="11">
        <v>3.6421999999999999</v>
      </c>
      <c r="E914" s="11"/>
      <c r="F914" s="24">
        <f t="shared" si="14"/>
        <v>1</v>
      </c>
    </row>
    <row r="915" spans="2:6" x14ac:dyDescent="0.25">
      <c r="B915" s="4">
        <v>44234</v>
      </c>
      <c r="C915" s="5">
        <v>23</v>
      </c>
      <c r="D915" s="11">
        <v>1.7330999999999999</v>
      </c>
      <c r="E915" s="11"/>
      <c r="F915" s="24">
        <f t="shared" si="14"/>
        <v>1</v>
      </c>
    </row>
    <row r="916" spans="2:6" x14ac:dyDescent="0.25">
      <c r="B916" s="4">
        <v>44234</v>
      </c>
      <c r="C916" s="5">
        <v>24</v>
      </c>
      <c r="D916" s="11">
        <v>1.9276</v>
      </c>
      <c r="E916" s="11"/>
      <c r="F916" s="24">
        <f t="shared" si="14"/>
        <v>1</v>
      </c>
    </row>
    <row r="917" spans="2:6" x14ac:dyDescent="0.25">
      <c r="B917" s="4">
        <v>44235</v>
      </c>
      <c r="C917" s="5">
        <v>1</v>
      </c>
      <c r="D917" s="11">
        <v>2.9798999999999998</v>
      </c>
      <c r="E917" s="11"/>
      <c r="F917" s="24">
        <f t="shared" si="14"/>
        <v>2</v>
      </c>
    </row>
    <row r="918" spans="2:6" x14ac:dyDescent="0.25">
      <c r="B918" s="4">
        <v>44235</v>
      </c>
      <c r="C918" s="5">
        <v>2</v>
      </c>
      <c r="D918" s="11">
        <v>4.3311999999999999</v>
      </c>
      <c r="E918" s="11"/>
      <c r="F918" s="24">
        <f t="shared" si="14"/>
        <v>2</v>
      </c>
    </row>
    <row r="919" spans="2:6" x14ac:dyDescent="0.25">
      <c r="B919" s="4">
        <v>44235</v>
      </c>
      <c r="C919" s="5">
        <v>3</v>
      </c>
      <c r="D919" s="11">
        <v>4.4450000000000003</v>
      </c>
      <c r="E919" s="11"/>
      <c r="F919" s="24">
        <f t="shared" si="14"/>
        <v>2</v>
      </c>
    </row>
    <row r="920" spans="2:6" x14ac:dyDescent="0.25">
      <c r="B920" s="4">
        <v>44235</v>
      </c>
      <c r="C920" s="5">
        <v>4</v>
      </c>
      <c r="D920" s="11">
        <v>4.3559000000000001</v>
      </c>
      <c r="E920" s="11"/>
      <c r="F920" s="24">
        <f t="shared" si="14"/>
        <v>2</v>
      </c>
    </row>
    <row r="921" spans="2:6" x14ac:dyDescent="0.25">
      <c r="B921" s="4">
        <v>44235</v>
      </c>
      <c r="C921" s="5">
        <v>5</v>
      </c>
      <c r="D921" s="11">
        <v>2.8517999999999999</v>
      </c>
      <c r="E921" s="11"/>
      <c r="F921" s="24">
        <f t="shared" si="14"/>
        <v>2</v>
      </c>
    </row>
    <row r="922" spans="2:6" x14ac:dyDescent="0.25">
      <c r="B922" s="4">
        <v>44235</v>
      </c>
      <c r="C922" s="5">
        <v>6</v>
      </c>
      <c r="D922" s="11">
        <v>2.8519000000000001</v>
      </c>
      <c r="E922" s="11"/>
      <c r="F922" s="24">
        <f t="shared" si="14"/>
        <v>2</v>
      </c>
    </row>
    <row r="923" spans="2:6" x14ac:dyDescent="0.25">
      <c r="B923" s="4">
        <v>44235</v>
      </c>
      <c r="C923" s="5">
        <v>7</v>
      </c>
      <c r="D923" s="11">
        <v>2.1145999999999998</v>
      </c>
      <c r="E923" s="11"/>
      <c r="F923" s="24">
        <f t="shared" si="14"/>
        <v>2</v>
      </c>
    </row>
    <row r="924" spans="2:6" x14ac:dyDescent="0.25">
      <c r="B924" s="4">
        <v>44235</v>
      </c>
      <c r="C924" s="5">
        <v>8</v>
      </c>
      <c r="D924" s="11">
        <v>111.94569999999999</v>
      </c>
      <c r="E924" s="11"/>
      <c r="F924" s="24">
        <f t="shared" si="14"/>
        <v>2</v>
      </c>
    </row>
    <row r="925" spans="2:6" x14ac:dyDescent="0.25">
      <c r="B925" s="4">
        <v>44235</v>
      </c>
      <c r="C925" s="5">
        <v>9</v>
      </c>
      <c r="D925" s="11">
        <v>2709.0572999999999</v>
      </c>
      <c r="E925" s="11"/>
      <c r="F925" s="24">
        <f t="shared" si="14"/>
        <v>2</v>
      </c>
    </row>
    <row r="926" spans="2:6" x14ac:dyDescent="0.25">
      <c r="B926" s="4">
        <v>44235</v>
      </c>
      <c r="C926" s="5">
        <v>10</v>
      </c>
      <c r="D926" s="11">
        <v>9760.5010000000002</v>
      </c>
      <c r="E926" s="11"/>
      <c r="F926" s="24">
        <f t="shared" si="14"/>
        <v>2</v>
      </c>
    </row>
    <row r="927" spans="2:6" x14ac:dyDescent="0.25">
      <c r="B927" s="4">
        <v>44235</v>
      </c>
      <c r="C927" s="5">
        <v>11</v>
      </c>
      <c r="D927" s="11">
        <v>17631.343099999998</v>
      </c>
      <c r="E927" s="11"/>
      <c r="F927" s="24">
        <f t="shared" si="14"/>
        <v>2</v>
      </c>
    </row>
    <row r="928" spans="2:6" x14ac:dyDescent="0.25">
      <c r="B928" s="4">
        <v>44235</v>
      </c>
      <c r="C928" s="5">
        <v>12</v>
      </c>
      <c r="D928" s="11">
        <v>23391.143400000001</v>
      </c>
      <c r="E928" s="11"/>
      <c r="F928" s="24">
        <f t="shared" si="14"/>
        <v>2</v>
      </c>
    </row>
    <row r="929" spans="2:6" x14ac:dyDescent="0.25">
      <c r="B929" s="4">
        <v>44235</v>
      </c>
      <c r="C929" s="5">
        <v>13</v>
      </c>
      <c r="D929" s="11">
        <v>26133.671699999999</v>
      </c>
      <c r="E929" s="11"/>
      <c r="F929" s="24">
        <f t="shared" si="14"/>
        <v>2</v>
      </c>
    </row>
    <row r="930" spans="2:6" x14ac:dyDescent="0.25">
      <c r="B930" s="4">
        <v>44235</v>
      </c>
      <c r="C930" s="5">
        <v>14</v>
      </c>
      <c r="D930" s="11">
        <v>25852.438000000002</v>
      </c>
      <c r="E930" s="11"/>
      <c r="F930" s="24">
        <f t="shared" si="14"/>
        <v>2</v>
      </c>
    </row>
    <row r="931" spans="2:6" x14ac:dyDescent="0.25">
      <c r="B931" s="4">
        <v>44235</v>
      </c>
      <c r="C931" s="5">
        <v>15</v>
      </c>
      <c r="D931" s="11">
        <v>22669.030700000003</v>
      </c>
      <c r="E931" s="11"/>
      <c r="F931" s="24">
        <f t="shared" si="14"/>
        <v>2</v>
      </c>
    </row>
    <row r="932" spans="2:6" x14ac:dyDescent="0.25">
      <c r="B932" s="4">
        <v>44235</v>
      </c>
      <c r="C932" s="5">
        <v>16</v>
      </c>
      <c r="D932" s="11">
        <v>14798.671900000001</v>
      </c>
      <c r="E932" s="11"/>
      <c r="F932" s="24">
        <f t="shared" si="14"/>
        <v>2</v>
      </c>
    </row>
    <row r="933" spans="2:6" x14ac:dyDescent="0.25">
      <c r="B933" s="4">
        <v>44235</v>
      </c>
      <c r="C933" s="5">
        <v>17</v>
      </c>
      <c r="D933" s="11">
        <v>4738.8124000000007</v>
      </c>
      <c r="E933" s="11"/>
      <c r="F933" s="24">
        <f t="shared" si="14"/>
        <v>2</v>
      </c>
    </row>
    <row r="934" spans="2:6" x14ac:dyDescent="0.25">
      <c r="B934" s="4">
        <v>44235</v>
      </c>
      <c r="C934" s="5">
        <v>18</v>
      </c>
      <c r="D934" s="11">
        <v>289.12739999999997</v>
      </c>
      <c r="E934" s="11"/>
      <c r="F934" s="24">
        <f t="shared" si="14"/>
        <v>2</v>
      </c>
    </row>
    <row r="935" spans="2:6" x14ac:dyDescent="0.25">
      <c r="B935" s="4">
        <v>44235</v>
      </c>
      <c r="C935" s="5">
        <v>19</v>
      </c>
      <c r="D935" s="11">
        <v>2.7404000000000002</v>
      </c>
      <c r="E935" s="11"/>
      <c r="F935" s="24">
        <f t="shared" si="14"/>
        <v>2</v>
      </c>
    </row>
    <row r="936" spans="2:6" x14ac:dyDescent="0.25">
      <c r="B936" s="4">
        <v>44235</v>
      </c>
      <c r="C936" s="5">
        <v>20</v>
      </c>
      <c r="D936" s="11">
        <v>2.4274999999999998</v>
      </c>
      <c r="E936" s="11"/>
      <c r="F936" s="24">
        <f t="shared" si="14"/>
        <v>2</v>
      </c>
    </row>
    <row r="937" spans="2:6" x14ac:dyDescent="0.25">
      <c r="B937" s="4">
        <v>44235</v>
      </c>
      <c r="C937" s="5">
        <v>21</v>
      </c>
      <c r="D937" s="11">
        <v>3.4449999999999985</v>
      </c>
      <c r="E937" s="11"/>
      <c r="F937" s="24">
        <f t="shared" si="14"/>
        <v>2</v>
      </c>
    </row>
    <row r="938" spans="2:6" x14ac:dyDescent="0.25">
      <c r="B938" s="4">
        <v>44235</v>
      </c>
      <c r="C938" s="5">
        <v>22</v>
      </c>
      <c r="D938" s="11">
        <v>0.77829999999999999</v>
      </c>
      <c r="E938" s="11"/>
      <c r="F938" s="24">
        <f t="shared" si="14"/>
        <v>2</v>
      </c>
    </row>
    <row r="939" spans="2:6" x14ac:dyDescent="0.25">
      <c r="B939" s="4">
        <v>44235</v>
      </c>
      <c r="C939" s="5">
        <v>23</v>
      </c>
      <c r="D939" s="11">
        <v>2.1252999999999997</v>
      </c>
      <c r="E939" s="11"/>
      <c r="F939" s="24">
        <f t="shared" si="14"/>
        <v>2</v>
      </c>
    </row>
    <row r="940" spans="2:6" x14ac:dyDescent="0.25">
      <c r="B940" s="4">
        <v>44235</v>
      </c>
      <c r="C940" s="5">
        <v>24</v>
      </c>
      <c r="D940" s="11">
        <v>1.2034</v>
      </c>
      <c r="E940" s="11"/>
      <c r="F940" s="24">
        <f t="shared" si="14"/>
        <v>2</v>
      </c>
    </row>
    <row r="941" spans="2:6" x14ac:dyDescent="0.25">
      <c r="B941" s="4">
        <v>44236</v>
      </c>
      <c r="C941" s="5">
        <v>1</v>
      </c>
      <c r="D941" s="11">
        <v>2.9135999999999997</v>
      </c>
      <c r="E941" s="11"/>
      <c r="F941" s="24">
        <f t="shared" si="14"/>
        <v>3</v>
      </c>
    </row>
    <row r="942" spans="2:6" x14ac:dyDescent="0.25">
      <c r="B942" s="4">
        <v>44236</v>
      </c>
      <c r="C942" s="5">
        <v>2</v>
      </c>
      <c r="D942" s="11">
        <v>3.7535999999999996</v>
      </c>
      <c r="E942" s="11"/>
      <c r="F942" s="24">
        <f t="shared" si="14"/>
        <v>3</v>
      </c>
    </row>
    <row r="943" spans="2:6" x14ac:dyDescent="0.25">
      <c r="B943" s="4">
        <v>44236</v>
      </c>
      <c r="C943" s="5">
        <v>3</v>
      </c>
      <c r="D943" s="11">
        <v>3.3919999999999999</v>
      </c>
      <c r="E943" s="11"/>
      <c r="F943" s="24">
        <f t="shared" si="14"/>
        <v>3</v>
      </c>
    </row>
    <row r="944" spans="2:6" x14ac:dyDescent="0.25">
      <c r="B944" s="4">
        <v>44236</v>
      </c>
      <c r="C944" s="5">
        <v>4</v>
      </c>
      <c r="D944" s="11">
        <v>2.903</v>
      </c>
      <c r="E944" s="11"/>
      <c r="F944" s="24">
        <f t="shared" si="14"/>
        <v>3</v>
      </c>
    </row>
    <row r="945" spans="2:6" x14ac:dyDescent="0.25">
      <c r="B945" s="4">
        <v>44236</v>
      </c>
      <c r="C945" s="5">
        <v>5</v>
      </c>
      <c r="D945" s="11">
        <v>2.2502</v>
      </c>
      <c r="E945" s="11"/>
      <c r="F945" s="24">
        <f t="shared" si="14"/>
        <v>3</v>
      </c>
    </row>
    <row r="946" spans="2:6" x14ac:dyDescent="0.25">
      <c r="B946" s="4">
        <v>44236</v>
      </c>
      <c r="C946" s="5">
        <v>6</v>
      </c>
      <c r="D946" s="11">
        <v>2.3807999999999998</v>
      </c>
      <c r="E946" s="11"/>
      <c r="F946" s="24">
        <f t="shared" si="14"/>
        <v>3</v>
      </c>
    </row>
    <row r="947" spans="2:6" x14ac:dyDescent="0.25">
      <c r="B947" s="4">
        <v>44236</v>
      </c>
      <c r="C947" s="5">
        <v>7</v>
      </c>
      <c r="D947" s="11">
        <v>2.4935</v>
      </c>
      <c r="E947" s="11"/>
      <c r="F947" s="24">
        <f t="shared" si="14"/>
        <v>3</v>
      </c>
    </row>
    <row r="948" spans="2:6" x14ac:dyDescent="0.25">
      <c r="B948" s="4">
        <v>44236</v>
      </c>
      <c r="C948" s="5">
        <v>8</v>
      </c>
      <c r="D948" s="11">
        <v>7.7710999999999997</v>
      </c>
      <c r="E948" s="11"/>
      <c r="F948" s="24">
        <f t="shared" si="14"/>
        <v>3</v>
      </c>
    </row>
    <row r="949" spans="2:6" x14ac:dyDescent="0.25">
      <c r="B949" s="4">
        <v>44236</v>
      </c>
      <c r="C949" s="5">
        <v>9</v>
      </c>
      <c r="D949" s="11">
        <v>227.54820000000001</v>
      </c>
      <c r="E949" s="11"/>
      <c r="F949" s="24">
        <f t="shared" si="14"/>
        <v>3</v>
      </c>
    </row>
    <row r="950" spans="2:6" x14ac:dyDescent="0.25">
      <c r="B950" s="4">
        <v>44236</v>
      </c>
      <c r="C950" s="5">
        <v>10</v>
      </c>
      <c r="D950" s="11">
        <v>997.26859999999999</v>
      </c>
      <c r="E950" s="11"/>
      <c r="F950" s="24">
        <f t="shared" si="14"/>
        <v>3</v>
      </c>
    </row>
    <row r="951" spans="2:6" x14ac:dyDescent="0.25">
      <c r="B951" s="4">
        <v>44236</v>
      </c>
      <c r="C951" s="5">
        <v>11</v>
      </c>
      <c r="D951" s="11">
        <v>8422.9802999999993</v>
      </c>
      <c r="E951" s="11"/>
      <c r="F951" s="24">
        <f t="shared" si="14"/>
        <v>3</v>
      </c>
    </row>
    <row r="952" spans="2:6" x14ac:dyDescent="0.25">
      <c r="B952" s="4">
        <v>44236</v>
      </c>
      <c r="C952" s="5">
        <v>12</v>
      </c>
      <c r="D952" s="11">
        <v>15346.113000000001</v>
      </c>
      <c r="E952" s="11"/>
      <c r="F952" s="24">
        <f t="shared" si="14"/>
        <v>3</v>
      </c>
    </row>
    <row r="953" spans="2:6" x14ac:dyDescent="0.25">
      <c r="B953" s="4">
        <v>44236</v>
      </c>
      <c r="C953" s="5">
        <v>13</v>
      </c>
      <c r="D953" s="11">
        <v>18963.623100000001</v>
      </c>
      <c r="E953" s="11"/>
      <c r="F953" s="24">
        <f t="shared" si="14"/>
        <v>3</v>
      </c>
    </row>
    <row r="954" spans="2:6" x14ac:dyDescent="0.25">
      <c r="B954" s="4">
        <v>44236</v>
      </c>
      <c r="C954" s="5">
        <v>14</v>
      </c>
      <c r="D954" s="11">
        <v>21794.974300000002</v>
      </c>
      <c r="E954" s="11"/>
      <c r="F954" s="24">
        <f t="shared" si="14"/>
        <v>3</v>
      </c>
    </row>
    <row r="955" spans="2:6" x14ac:dyDescent="0.25">
      <c r="B955" s="4">
        <v>44236</v>
      </c>
      <c r="C955" s="5">
        <v>15</v>
      </c>
      <c r="D955" s="11">
        <v>19069.6947</v>
      </c>
      <c r="E955" s="11"/>
      <c r="F955" s="24">
        <f t="shared" si="14"/>
        <v>3</v>
      </c>
    </row>
    <row r="956" spans="2:6" x14ac:dyDescent="0.25">
      <c r="B956" s="4">
        <v>44236</v>
      </c>
      <c r="C956" s="5">
        <v>16</v>
      </c>
      <c r="D956" s="11">
        <v>11735.469099999998</v>
      </c>
      <c r="E956" s="11"/>
      <c r="F956" s="24">
        <f t="shared" si="14"/>
        <v>3</v>
      </c>
    </row>
    <row r="957" spans="2:6" x14ac:dyDescent="0.25">
      <c r="B957" s="4">
        <v>44236</v>
      </c>
      <c r="C957" s="5">
        <v>17</v>
      </c>
      <c r="D957" s="11">
        <v>6424.2155000000002</v>
      </c>
      <c r="E957" s="11"/>
      <c r="F957" s="24">
        <f t="shared" si="14"/>
        <v>3</v>
      </c>
    </row>
    <row r="958" spans="2:6" x14ac:dyDescent="0.25">
      <c r="B958" s="4">
        <v>44236</v>
      </c>
      <c r="C958" s="5">
        <v>18</v>
      </c>
      <c r="D958" s="11">
        <v>1690.9816999999998</v>
      </c>
      <c r="E958" s="11"/>
      <c r="F958" s="24">
        <f t="shared" si="14"/>
        <v>3</v>
      </c>
    </row>
    <row r="959" spans="2:6" x14ac:dyDescent="0.25">
      <c r="B959" s="4">
        <v>44236</v>
      </c>
      <c r="C959" s="5">
        <v>19</v>
      </c>
      <c r="D959" s="11">
        <v>5.2599</v>
      </c>
      <c r="E959" s="11"/>
      <c r="F959" s="24">
        <f t="shared" si="14"/>
        <v>3</v>
      </c>
    </row>
    <row r="960" spans="2:6" x14ac:dyDescent="0.25">
      <c r="B960" s="4">
        <v>44236</v>
      </c>
      <c r="C960" s="5">
        <v>20</v>
      </c>
      <c r="D960" s="11">
        <v>5.0377000000000001</v>
      </c>
      <c r="E960" s="11"/>
      <c r="F960" s="24">
        <f t="shared" si="14"/>
        <v>3</v>
      </c>
    </row>
    <row r="961" spans="2:6" x14ac:dyDescent="0.25">
      <c r="B961" s="4">
        <v>44236</v>
      </c>
      <c r="C961" s="5">
        <v>21</v>
      </c>
      <c r="D961" s="11">
        <v>6.4975999999999994</v>
      </c>
      <c r="E961" s="11"/>
      <c r="F961" s="24">
        <f t="shared" si="14"/>
        <v>3</v>
      </c>
    </row>
    <row r="962" spans="2:6" x14ac:dyDescent="0.25">
      <c r="B962" s="4">
        <v>44236</v>
      </c>
      <c r="C962" s="5">
        <v>22</v>
      </c>
      <c r="D962" s="11">
        <v>6.4256000000000002</v>
      </c>
      <c r="E962" s="11"/>
      <c r="F962" s="24">
        <f t="shared" si="14"/>
        <v>3</v>
      </c>
    </row>
    <row r="963" spans="2:6" x14ac:dyDescent="0.25">
      <c r="B963" s="4">
        <v>44236</v>
      </c>
      <c r="C963" s="5">
        <v>23</v>
      </c>
      <c r="D963" s="11">
        <v>4.7412000000000001</v>
      </c>
      <c r="E963" s="11"/>
      <c r="F963" s="24">
        <f t="shared" si="14"/>
        <v>3</v>
      </c>
    </row>
    <row r="964" spans="2:6" x14ac:dyDescent="0.25">
      <c r="B964" s="4">
        <v>44236</v>
      </c>
      <c r="C964" s="5">
        <v>24</v>
      </c>
      <c r="D964" s="11">
        <v>0.48120000000000002</v>
      </c>
      <c r="E964" s="11"/>
      <c r="F964" s="24">
        <f t="shared" si="14"/>
        <v>3</v>
      </c>
    </row>
    <row r="965" spans="2:6" x14ac:dyDescent="0.25">
      <c r="B965" s="4">
        <v>44237</v>
      </c>
      <c r="C965" s="5">
        <v>1</v>
      </c>
      <c r="D965" s="11">
        <v>2.2040999999999902</v>
      </c>
      <c r="E965" s="11"/>
      <c r="F965" s="24">
        <f t="shared" si="14"/>
        <v>4</v>
      </c>
    </row>
    <row r="966" spans="2:6" x14ac:dyDescent="0.25">
      <c r="B966" s="4">
        <v>44237</v>
      </c>
      <c r="C966" s="5">
        <v>2</v>
      </c>
      <c r="D966" s="11">
        <v>4.2534999999999998</v>
      </c>
      <c r="E966" s="11"/>
      <c r="F966" s="24">
        <f t="shared" ref="F966:F1029" si="15">WEEKDAY(B966)</f>
        <v>4</v>
      </c>
    </row>
    <row r="967" spans="2:6" x14ac:dyDescent="0.25">
      <c r="B967" s="4">
        <v>44237</v>
      </c>
      <c r="C967" s="5">
        <v>3</v>
      </c>
      <c r="D967" s="11">
        <v>4.7609000000000004</v>
      </c>
      <c r="E967" s="11"/>
      <c r="F967" s="24">
        <f t="shared" si="15"/>
        <v>4</v>
      </c>
    </row>
    <row r="968" spans="2:6" x14ac:dyDescent="0.25">
      <c r="B968" s="4">
        <v>44237</v>
      </c>
      <c r="C968" s="5">
        <v>4</v>
      </c>
      <c r="D968" s="11">
        <v>4.1086999999999998</v>
      </c>
      <c r="E968" s="11"/>
      <c r="F968" s="24">
        <f t="shared" si="15"/>
        <v>4</v>
      </c>
    </row>
    <row r="969" spans="2:6" x14ac:dyDescent="0.25">
      <c r="B969" s="4">
        <v>44237</v>
      </c>
      <c r="C969" s="5">
        <v>5</v>
      </c>
      <c r="D969" s="11">
        <v>4.0812999999999899</v>
      </c>
      <c r="E969" s="11"/>
      <c r="F969" s="24">
        <f t="shared" si="15"/>
        <v>4</v>
      </c>
    </row>
    <row r="970" spans="2:6" x14ac:dyDescent="0.25">
      <c r="B970" s="4">
        <v>44237</v>
      </c>
      <c r="C970" s="5">
        <v>6</v>
      </c>
      <c r="D970" s="11">
        <v>3.4278</v>
      </c>
      <c r="E970" s="11"/>
      <c r="F970" s="24">
        <f t="shared" si="15"/>
        <v>4</v>
      </c>
    </row>
    <row r="971" spans="2:6" x14ac:dyDescent="0.25">
      <c r="B971" s="4">
        <v>44237</v>
      </c>
      <c r="C971" s="5">
        <v>7</v>
      </c>
      <c r="D971" s="11">
        <v>1.9158999999999999</v>
      </c>
      <c r="E971" s="11"/>
      <c r="F971" s="24">
        <f t="shared" si="15"/>
        <v>4</v>
      </c>
    </row>
    <row r="972" spans="2:6" x14ac:dyDescent="0.25">
      <c r="B972" s="4">
        <v>44237</v>
      </c>
      <c r="C972" s="5">
        <v>8</v>
      </c>
      <c r="D972" s="11">
        <v>131.2296</v>
      </c>
      <c r="E972" s="11"/>
      <c r="F972" s="24">
        <f t="shared" si="15"/>
        <v>4</v>
      </c>
    </row>
    <row r="973" spans="2:6" x14ac:dyDescent="0.25">
      <c r="B973" s="4">
        <v>44237</v>
      </c>
      <c r="C973" s="5">
        <v>9</v>
      </c>
      <c r="D973" s="11">
        <v>2808.8265999999999</v>
      </c>
      <c r="E973" s="11"/>
      <c r="F973" s="24">
        <f t="shared" si="15"/>
        <v>4</v>
      </c>
    </row>
    <row r="974" spans="2:6" x14ac:dyDescent="0.25">
      <c r="B974" s="4">
        <v>44237</v>
      </c>
      <c r="C974" s="5">
        <v>10</v>
      </c>
      <c r="D974" s="11">
        <v>10317.819800000001</v>
      </c>
      <c r="E974" s="11"/>
      <c r="F974" s="24">
        <f t="shared" si="15"/>
        <v>4</v>
      </c>
    </row>
    <row r="975" spans="2:6" x14ac:dyDescent="0.25">
      <c r="B975" s="4">
        <v>44237</v>
      </c>
      <c r="C975" s="5">
        <v>11</v>
      </c>
      <c r="D975" s="11">
        <v>18240.878499999999</v>
      </c>
      <c r="E975" s="11"/>
      <c r="F975" s="24">
        <f t="shared" si="15"/>
        <v>4</v>
      </c>
    </row>
    <row r="976" spans="2:6" x14ac:dyDescent="0.25">
      <c r="B976" s="4">
        <v>44237</v>
      </c>
      <c r="C976" s="5">
        <v>12</v>
      </c>
      <c r="D976" s="11">
        <v>23291.212899999999</v>
      </c>
      <c r="E976" s="11"/>
      <c r="F976" s="24">
        <f t="shared" si="15"/>
        <v>4</v>
      </c>
    </row>
    <row r="977" spans="2:6" x14ac:dyDescent="0.25">
      <c r="B977" s="4">
        <v>44237</v>
      </c>
      <c r="C977" s="5">
        <v>13</v>
      </c>
      <c r="D977" s="11">
        <v>25698.3842</v>
      </c>
      <c r="E977" s="11"/>
      <c r="F977" s="24">
        <f t="shared" si="15"/>
        <v>4</v>
      </c>
    </row>
    <row r="978" spans="2:6" x14ac:dyDescent="0.25">
      <c r="B978" s="4">
        <v>44237</v>
      </c>
      <c r="C978" s="5">
        <v>14</v>
      </c>
      <c r="D978" s="11">
        <v>25357.420900000001</v>
      </c>
      <c r="E978" s="11"/>
      <c r="F978" s="24">
        <f t="shared" si="15"/>
        <v>4</v>
      </c>
    </row>
    <row r="979" spans="2:6" x14ac:dyDescent="0.25">
      <c r="B979" s="4">
        <v>44237</v>
      </c>
      <c r="C979" s="5">
        <v>15</v>
      </c>
      <c r="D979" s="11">
        <v>21256.3891</v>
      </c>
      <c r="E979" s="11"/>
      <c r="F979" s="24">
        <f t="shared" si="15"/>
        <v>4</v>
      </c>
    </row>
    <row r="980" spans="2:6" x14ac:dyDescent="0.25">
      <c r="B980" s="4">
        <v>44237</v>
      </c>
      <c r="C980" s="5">
        <v>16</v>
      </c>
      <c r="D980" s="11">
        <v>16472.105799999998</v>
      </c>
      <c r="E980" s="11"/>
      <c r="F980" s="24">
        <f t="shared" si="15"/>
        <v>4</v>
      </c>
    </row>
    <row r="981" spans="2:6" x14ac:dyDescent="0.25">
      <c r="B981" s="4">
        <v>44237</v>
      </c>
      <c r="C981" s="5">
        <v>17</v>
      </c>
      <c r="D981" s="11">
        <v>8321.4857000000011</v>
      </c>
      <c r="E981" s="11"/>
      <c r="F981" s="24">
        <f t="shared" si="15"/>
        <v>4</v>
      </c>
    </row>
    <row r="982" spans="2:6" x14ac:dyDescent="0.25">
      <c r="B982" s="4">
        <v>44237</v>
      </c>
      <c r="C982" s="5">
        <v>18</v>
      </c>
      <c r="D982" s="11">
        <v>1486.1370999999999</v>
      </c>
      <c r="E982" s="11"/>
      <c r="F982" s="24">
        <f t="shared" si="15"/>
        <v>4</v>
      </c>
    </row>
    <row r="983" spans="2:6" x14ac:dyDescent="0.25">
      <c r="B983" s="4">
        <v>44237</v>
      </c>
      <c r="C983" s="5">
        <v>19</v>
      </c>
      <c r="D983" s="11">
        <v>10.030100000000001</v>
      </c>
      <c r="E983" s="11"/>
      <c r="F983" s="24">
        <f t="shared" si="15"/>
        <v>4</v>
      </c>
    </row>
    <row r="984" spans="2:6" x14ac:dyDescent="0.25">
      <c r="B984" s="4">
        <v>44237</v>
      </c>
      <c r="C984" s="5">
        <v>20</v>
      </c>
      <c r="D984" s="11">
        <v>7.92</v>
      </c>
      <c r="E984" s="11"/>
      <c r="F984" s="24">
        <f t="shared" si="15"/>
        <v>4</v>
      </c>
    </row>
    <row r="985" spans="2:6" x14ac:dyDescent="0.25">
      <c r="B985" s="4">
        <v>44237</v>
      </c>
      <c r="C985" s="5">
        <v>21</v>
      </c>
      <c r="D985" s="11">
        <v>7.8087</v>
      </c>
      <c r="E985" s="11"/>
      <c r="F985" s="24">
        <f t="shared" si="15"/>
        <v>4</v>
      </c>
    </row>
    <row r="986" spans="2:6" x14ac:dyDescent="0.25">
      <c r="B986" s="4">
        <v>44237</v>
      </c>
      <c r="C986" s="5">
        <v>22</v>
      </c>
      <c r="D986" s="11">
        <v>7.724999999999989</v>
      </c>
      <c r="E986" s="11"/>
      <c r="F986" s="24">
        <f t="shared" si="15"/>
        <v>4</v>
      </c>
    </row>
    <row r="987" spans="2:6" x14ac:dyDescent="0.25">
      <c r="B987" s="4">
        <v>44237</v>
      </c>
      <c r="C987" s="5">
        <v>23</v>
      </c>
      <c r="D987" s="11">
        <v>10.847900000000001</v>
      </c>
      <c r="E987" s="11"/>
      <c r="F987" s="24">
        <f t="shared" si="15"/>
        <v>4</v>
      </c>
    </row>
    <row r="988" spans="2:6" x14ac:dyDescent="0.25">
      <c r="B988" s="4">
        <v>44237</v>
      </c>
      <c r="C988" s="5">
        <v>24</v>
      </c>
      <c r="D988" s="11">
        <v>11.403699999999999</v>
      </c>
      <c r="E988" s="11"/>
      <c r="F988" s="24">
        <f t="shared" si="15"/>
        <v>4</v>
      </c>
    </row>
    <row r="989" spans="2:6" x14ac:dyDescent="0.25">
      <c r="B989" s="4">
        <v>44238</v>
      </c>
      <c r="C989" s="5">
        <v>1</v>
      </c>
      <c r="D989" s="11">
        <v>3.4479000000000002</v>
      </c>
      <c r="E989" s="11"/>
      <c r="F989" s="24">
        <f t="shared" si="15"/>
        <v>5</v>
      </c>
    </row>
    <row r="990" spans="2:6" x14ac:dyDescent="0.25">
      <c r="B990" s="4">
        <v>44238</v>
      </c>
      <c r="C990" s="5">
        <v>2</v>
      </c>
      <c r="D990" s="11">
        <v>2.9152</v>
      </c>
      <c r="E990" s="11"/>
      <c r="F990" s="24">
        <f t="shared" si="15"/>
        <v>5</v>
      </c>
    </row>
    <row r="991" spans="2:6" x14ac:dyDescent="0.25">
      <c r="B991" s="4">
        <v>44238</v>
      </c>
      <c r="C991" s="5">
        <v>3</v>
      </c>
      <c r="D991" s="11">
        <v>4.1082999999999998</v>
      </c>
      <c r="E991" s="11"/>
      <c r="F991" s="24">
        <f t="shared" si="15"/>
        <v>5</v>
      </c>
    </row>
    <row r="992" spans="2:6" x14ac:dyDescent="0.25">
      <c r="B992" s="4">
        <v>44238</v>
      </c>
      <c r="C992" s="5">
        <v>4</v>
      </c>
      <c r="D992" s="11">
        <v>4.7002000000000006</v>
      </c>
      <c r="E992" s="11"/>
      <c r="F992" s="24">
        <f t="shared" si="15"/>
        <v>5</v>
      </c>
    </row>
    <row r="993" spans="2:6" x14ac:dyDescent="0.25">
      <c r="B993" s="4">
        <v>44238</v>
      </c>
      <c r="C993" s="5">
        <v>5</v>
      </c>
      <c r="D993" s="11">
        <v>3.1924000000000001</v>
      </c>
      <c r="E993" s="11"/>
      <c r="F993" s="24">
        <f t="shared" si="15"/>
        <v>5</v>
      </c>
    </row>
    <row r="994" spans="2:6" x14ac:dyDescent="0.25">
      <c r="B994" s="4">
        <v>44238</v>
      </c>
      <c r="C994" s="5">
        <v>6</v>
      </c>
      <c r="D994" s="11">
        <v>2.7519999999999998</v>
      </c>
      <c r="E994" s="11"/>
      <c r="F994" s="24">
        <f t="shared" si="15"/>
        <v>5</v>
      </c>
    </row>
    <row r="995" spans="2:6" x14ac:dyDescent="0.25">
      <c r="B995" s="4">
        <v>44238</v>
      </c>
      <c r="C995" s="5">
        <v>7</v>
      </c>
      <c r="D995" s="11">
        <v>4.5341000000000005</v>
      </c>
      <c r="E995" s="11"/>
      <c r="F995" s="24">
        <f t="shared" si="15"/>
        <v>5</v>
      </c>
    </row>
    <row r="996" spans="2:6" x14ac:dyDescent="0.25">
      <c r="B996" s="4">
        <v>44238</v>
      </c>
      <c r="C996" s="5">
        <v>8</v>
      </c>
      <c r="D996" s="11">
        <v>20.125799999999991</v>
      </c>
      <c r="E996" s="11"/>
      <c r="F996" s="24">
        <f t="shared" si="15"/>
        <v>5</v>
      </c>
    </row>
    <row r="997" spans="2:6" x14ac:dyDescent="0.25">
      <c r="B997" s="4">
        <v>44238</v>
      </c>
      <c r="C997" s="5">
        <v>9</v>
      </c>
      <c r="D997" s="11">
        <v>1085.3761999999999</v>
      </c>
      <c r="E997" s="11"/>
      <c r="F997" s="24">
        <f t="shared" si="15"/>
        <v>5</v>
      </c>
    </row>
    <row r="998" spans="2:6" x14ac:dyDescent="0.25">
      <c r="B998" s="4">
        <v>44238</v>
      </c>
      <c r="C998" s="5">
        <v>10</v>
      </c>
      <c r="D998" s="11">
        <v>3138.1030999999998</v>
      </c>
      <c r="E998" s="11"/>
      <c r="F998" s="24">
        <f t="shared" si="15"/>
        <v>5</v>
      </c>
    </row>
    <row r="999" spans="2:6" x14ac:dyDescent="0.25">
      <c r="B999" s="4">
        <v>44238</v>
      </c>
      <c r="C999" s="5">
        <v>11</v>
      </c>
      <c r="D999" s="11">
        <v>5203.2265000000007</v>
      </c>
      <c r="E999" s="11"/>
      <c r="F999" s="24">
        <f t="shared" si="15"/>
        <v>5</v>
      </c>
    </row>
    <row r="1000" spans="2:6" x14ac:dyDescent="0.25">
      <c r="B1000" s="4">
        <v>44238</v>
      </c>
      <c r="C1000" s="5">
        <v>12</v>
      </c>
      <c r="D1000" s="11">
        <v>6513.7862000000005</v>
      </c>
      <c r="E1000" s="11"/>
      <c r="F1000" s="24">
        <f t="shared" si="15"/>
        <v>5</v>
      </c>
    </row>
    <row r="1001" spans="2:6" x14ac:dyDescent="0.25">
      <c r="B1001" s="4">
        <v>44238</v>
      </c>
      <c r="C1001" s="5">
        <v>13</v>
      </c>
      <c r="D1001" s="11">
        <v>7899.8958999999995</v>
      </c>
      <c r="E1001" s="11"/>
      <c r="F1001" s="24">
        <f t="shared" si="15"/>
        <v>5</v>
      </c>
    </row>
    <row r="1002" spans="2:6" x14ac:dyDescent="0.25">
      <c r="B1002" s="4">
        <v>44238</v>
      </c>
      <c r="C1002" s="5">
        <v>14</v>
      </c>
      <c r="D1002" s="11">
        <v>7464.8140000000003</v>
      </c>
      <c r="E1002" s="11"/>
      <c r="F1002" s="24">
        <f t="shared" si="15"/>
        <v>5</v>
      </c>
    </row>
    <row r="1003" spans="2:6" x14ac:dyDescent="0.25">
      <c r="B1003" s="4">
        <v>44238</v>
      </c>
      <c r="C1003" s="5">
        <v>15</v>
      </c>
      <c r="D1003" s="11">
        <v>4119.5020999999997</v>
      </c>
      <c r="E1003" s="11"/>
      <c r="F1003" s="24">
        <f t="shared" si="15"/>
        <v>5</v>
      </c>
    </row>
    <row r="1004" spans="2:6" x14ac:dyDescent="0.25">
      <c r="B1004" s="4">
        <v>44238</v>
      </c>
      <c r="C1004" s="5">
        <v>16</v>
      </c>
      <c r="D1004" s="11">
        <v>2186.4328999999998</v>
      </c>
      <c r="E1004" s="11"/>
      <c r="F1004" s="24">
        <f t="shared" si="15"/>
        <v>5</v>
      </c>
    </row>
    <row r="1005" spans="2:6" x14ac:dyDescent="0.25">
      <c r="B1005" s="4">
        <v>44238</v>
      </c>
      <c r="C1005" s="5">
        <v>17</v>
      </c>
      <c r="D1005" s="11">
        <v>665.73239999999998</v>
      </c>
      <c r="E1005" s="11"/>
      <c r="F1005" s="24">
        <f t="shared" si="15"/>
        <v>5</v>
      </c>
    </row>
    <row r="1006" spans="2:6" x14ac:dyDescent="0.25">
      <c r="B1006" s="4">
        <v>44238</v>
      </c>
      <c r="C1006" s="5">
        <v>18</v>
      </c>
      <c r="D1006" s="11">
        <v>139.8879</v>
      </c>
      <c r="E1006" s="11"/>
      <c r="F1006" s="24">
        <f t="shared" si="15"/>
        <v>5</v>
      </c>
    </row>
    <row r="1007" spans="2:6" x14ac:dyDescent="0.25">
      <c r="B1007" s="4">
        <v>44238</v>
      </c>
      <c r="C1007" s="5">
        <v>19</v>
      </c>
      <c r="D1007" s="11">
        <v>12.809000000000001</v>
      </c>
      <c r="E1007" s="11"/>
      <c r="F1007" s="24">
        <f t="shared" si="15"/>
        <v>5</v>
      </c>
    </row>
    <row r="1008" spans="2:6" x14ac:dyDescent="0.25">
      <c r="B1008" s="4">
        <v>44238</v>
      </c>
      <c r="C1008" s="5">
        <v>20</v>
      </c>
      <c r="D1008" s="11">
        <v>3.8566000000000003</v>
      </c>
      <c r="E1008" s="11"/>
      <c r="F1008" s="24">
        <f t="shared" si="15"/>
        <v>5</v>
      </c>
    </row>
    <row r="1009" spans="2:6" x14ac:dyDescent="0.25">
      <c r="B1009" s="4">
        <v>44238</v>
      </c>
      <c r="C1009" s="5">
        <v>21</v>
      </c>
      <c r="D1009" s="11">
        <v>1.3901000000000001</v>
      </c>
      <c r="E1009" s="11"/>
      <c r="F1009" s="24">
        <f t="shared" si="15"/>
        <v>5</v>
      </c>
    </row>
    <row r="1010" spans="2:6" x14ac:dyDescent="0.25">
      <c r="B1010" s="4">
        <v>44238</v>
      </c>
      <c r="C1010" s="5">
        <v>22</v>
      </c>
      <c r="D1010" s="11">
        <v>1.7193000000000001</v>
      </c>
      <c r="E1010" s="11"/>
      <c r="F1010" s="24">
        <f t="shared" si="15"/>
        <v>5</v>
      </c>
    </row>
    <row r="1011" spans="2:6" x14ac:dyDescent="0.25">
      <c r="B1011" s="4">
        <v>44238</v>
      </c>
      <c r="C1011" s="5">
        <v>23</v>
      </c>
      <c r="D1011" s="11">
        <v>1.3030999999999999</v>
      </c>
      <c r="E1011" s="11"/>
      <c r="F1011" s="24">
        <f t="shared" si="15"/>
        <v>5</v>
      </c>
    </row>
    <row r="1012" spans="2:6" x14ac:dyDescent="0.25">
      <c r="B1012" s="4">
        <v>44238</v>
      </c>
      <c r="C1012" s="5">
        <v>24</v>
      </c>
      <c r="D1012" s="11">
        <v>1.7323</v>
      </c>
      <c r="E1012" s="11"/>
      <c r="F1012" s="24">
        <f t="shared" si="15"/>
        <v>5</v>
      </c>
    </row>
    <row r="1013" spans="2:6" x14ac:dyDescent="0.25">
      <c r="B1013" s="4">
        <v>44239</v>
      </c>
      <c r="C1013" s="5">
        <v>1</v>
      </c>
      <c r="D1013" s="11">
        <v>2.6009000000000002</v>
      </c>
      <c r="E1013" s="11"/>
      <c r="F1013" s="24">
        <f t="shared" si="15"/>
        <v>6</v>
      </c>
    </row>
    <row r="1014" spans="2:6" x14ac:dyDescent="0.25">
      <c r="B1014" s="4">
        <v>44239</v>
      </c>
      <c r="C1014" s="5">
        <v>2</v>
      </c>
      <c r="D1014" s="11">
        <v>3.8249000000000004</v>
      </c>
      <c r="E1014" s="11"/>
      <c r="F1014" s="24">
        <f t="shared" si="15"/>
        <v>6</v>
      </c>
    </row>
    <row r="1015" spans="2:6" x14ac:dyDescent="0.25">
      <c r="B1015" s="4">
        <v>44239</v>
      </c>
      <c r="C1015" s="5">
        <v>3</v>
      </c>
      <c r="D1015" s="11">
        <v>3.1206000000000005</v>
      </c>
      <c r="E1015" s="11"/>
      <c r="F1015" s="24">
        <f t="shared" si="15"/>
        <v>6</v>
      </c>
    </row>
    <row r="1016" spans="2:6" x14ac:dyDescent="0.25">
      <c r="B1016" s="4">
        <v>44239</v>
      </c>
      <c r="C1016" s="5">
        <v>4</v>
      </c>
      <c r="D1016" s="11">
        <v>3.6454</v>
      </c>
      <c r="E1016" s="11"/>
      <c r="F1016" s="24">
        <f t="shared" si="15"/>
        <v>6</v>
      </c>
    </row>
    <row r="1017" spans="2:6" x14ac:dyDescent="0.25">
      <c r="B1017" s="4">
        <v>44239</v>
      </c>
      <c r="C1017" s="5">
        <v>5</v>
      </c>
      <c r="D1017" s="11">
        <v>3.351</v>
      </c>
      <c r="E1017" s="11"/>
      <c r="F1017" s="24">
        <f t="shared" si="15"/>
        <v>6</v>
      </c>
    </row>
    <row r="1018" spans="2:6" x14ac:dyDescent="0.25">
      <c r="B1018" s="4">
        <v>44239</v>
      </c>
      <c r="C1018" s="5">
        <v>6</v>
      </c>
      <c r="D1018" s="11">
        <v>2.2605</v>
      </c>
      <c r="E1018" s="11"/>
      <c r="F1018" s="24">
        <f t="shared" si="15"/>
        <v>6</v>
      </c>
    </row>
    <row r="1019" spans="2:6" x14ac:dyDescent="0.25">
      <c r="B1019" s="4">
        <v>44239</v>
      </c>
      <c r="C1019" s="5">
        <v>7</v>
      </c>
      <c r="D1019" s="11">
        <v>2.4037999999999999</v>
      </c>
      <c r="E1019" s="11"/>
      <c r="F1019" s="24">
        <f t="shared" si="15"/>
        <v>6</v>
      </c>
    </row>
    <row r="1020" spans="2:6" x14ac:dyDescent="0.25">
      <c r="B1020" s="4">
        <v>44239</v>
      </c>
      <c r="C1020" s="5">
        <v>8</v>
      </c>
      <c r="D1020" s="11">
        <v>2.126399999999999</v>
      </c>
      <c r="E1020" s="11"/>
      <c r="F1020" s="24">
        <f t="shared" si="15"/>
        <v>6</v>
      </c>
    </row>
    <row r="1021" spans="2:6" x14ac:dyDescent="0.25">
      <c r="B1021" s="4">
        <v>44239</v>
      </c>
      <c r="C1021" s="5">
        <v>9</v>
      </c>
      <c r="D1021" s="11">
        <v>103.72799999999999</v>
      </c>
      <c r="E1021" s="11"/>
      <c r="F1021" s="24">
        <f t="shared" si="15"/>
        <v>6</v>
      </c>
    </row>
    <row r="1022" spans="2:6" x14ac:dyDescent="0.25">
      <c r="B1022" s="4">
        <v>44239</v>
      </c>
      <c r="C1022" s="5">
        <v>10</v>
      </c>
      <c r="D1022" s="11">
        <v>404.40719999999999</v>
      </c>
      <c r="E1022" s="11"/>
      <c r="F1022" s="24">
        <f t="shared" si="15"/>
        <v>6</v>
      </c>
    </row>
    <row r="1023" spans="2:6" x14ac:dyDescent="0.25">
      <c r="B1023" s="4">
        <v>44239</v>
      </c>
      <c r="C1023" s="5">
        <v>11</v>
      </c>
      <c r="D1023" s="11">
        <v>737.82119999999986</v>
      </c>
      <c r="E1023" s="11"/>
      <c r="F1023" s="24">
        <f t="shared" si="15"/>
        <v>6</v>
      </c>
    </row>
    <row r="1024" spans="2:6" x14ac:dyDescent="0.25">
      <c r="B1024" s="4">
        <v>44239</v>
      </c>
      <c r="C1024" s="5">
        <v>12</v>
      </c>
      <c r="D1024" s="11">
        <v>1723.1588000000002</v>
      </c>
      <c r="E1024" s="11"/>
      <c r="F1024" s="24">
        <f t="shared" si="15"/>
        <v>6</v>
      </c>
    </row>
    <row r="1025" spans="2:6" x14ac:dyDescent="0.25">
      <c r="B1025" s="4">
        <v>44239</v>
      </c>
      <c r="C1025" s="5">
        <v>13</v>
      </c>
      <c r="D1025" s="11">
        <v>2722.0802000000003</v>
      </c>
      <c r="E1025" s="11"/>
      <c r="F1025" s="24">
        <f t="shared" si="15"/>
        <v>6</v>
      </c>
    </row>
    <row r="1026" spans="2:6" x14ac:dyDescent="0.25">
      <c r="B1026" s="4">
        <v>44239</v>
      </c>
      <c r="C1026" s="5">
        <v>14</v>
      </c>
      <c r="D1026" s="11">
        <v>2605.0554000000002</v>
      </c>
      <c r="E1026" s="11"/>
      <c r="F1026" s="24">
        <f t="shared" si="15"/>
        <v>6</v>
      </c>
    </row>
    <row r="1027" spans="2:6" x14ac:dyDescent="0.25">
      <c r="B1027" s="4">
        <v>44239</v>
      </c>
      <c r="C1027" s="5">
        <v>15</v>
      </c>
      <c r="D1027" s="11">
        <v>2154.6558</v>
      </c>
      <c r="E1027" s="11"/>
      <c r="F1027" s="24">
        <f t="shared" si="15"/>
        <v>6</v>
      </c>
    </row>
    <row r="1028" spans="2:6" x14ac:dyDescent="0.25">
      <c r="B1028" s="4">
        <v>44239</v>
      </c>
      <c r="C1028" s="5">
        <v>16</v>
      </c>
      <c r="D1028" s="11">
        <v>1844.6195</v>
      </c>
      <c r="E1028" s="11"/>
      <c r="F1028" s="24">
        <f t="shared" si="15"/>
        <v>6</v>
      </c>
    </row>
    <row r="1029" spans="2:6" x14ac:dyDescent="0.25">
      <c r="B1029" s="4">
        <v>44239</v>
      </c>
      <c r="C1029" s="5">
        <v>17</v>
      </c>
      <c r="D1029" s="11">
        <v>1177.7856999999999</v>
      </c>
      <c r="E1029" s="11"/>
      <c r="F1029" s="24">
        <f t="shared" si="15"/>
        <v>6</v>
      </c>
    </row>
    <row r="1030" spans="2:6" x14ac:dyDescent="0.25">
      <c r="B1030" s="4">
        <v>44239</v>
      </c>
      <c r="C1030" s="5">
        <v>18</v>
      </c>
      <c r="D1030" s="11">
        <v>261.87029999999999</v>
      </c>
      <c r="E1030" s="11"/>
      <c r="F1030" s="24">
        <f t="shared" ref="F1030:F1093" si="16">WEEKDAY(B1030)</f>
        <v>6</v>
      </c>
    </row>
    <row r="1031" spans="2:6" x14ac:dyDescent="0.25">
      <c r="B1031" s="4">
        <v>44239</v>
      </c>
      <c r="C1031" s="5">
        <v>19</v>
      </c>
      <c r="D1031" s="11">
        <v>4.7048000000000005</v>
      </c>
      <c r="E1031" s="11"/>
      <c r="F1031" s="24">
        <f t="shared" si="16"/>
        <v>6</v>
      </c>
    </row>
    <row r="1032" spans="2:6" x14ac:dyDescent="0.25">
      <c r="B1032" s="4">
        <v>44239</v>
      </c>
      <c r="C1032" s="5">
        <v>20</v>
      </c>
      <c r="D1032" s="11">
        <v>4.3289999999999997</v>
      </c>
      <c r="E1032" s="11"/>
      <c r="F1032" s="24">
        <f t="shared" si="16"/>
        <v>6</v>
      </c>
    </row>
    <row r="1033" spans="2:6" x14ac:dyDescent="0.25">
      <c r="B1033" s="4">
        <v>44239</v>
      </c>
      <c r="C1033" s="5">
        <v>21</v>
      </c>
      <c r="D1033" s="11">
        <v>4.4493</v>
      </c>
      <c r="E1033" s="11"/>
      <c r="F1033" s="24">
        <f t="shared" si="16"/>
        <v>6</v>
      </c>
    </row>
    <row r="1034" spans="2:6" x14ac:dyDescent="0.25">
      <c r="B1034" s="4">
        <v>44239</v>
      </c>
      <c r="C1034" s="5">
        <v>22</v>
      </c>
      <c r="D1034" s="11">
        <v>5.8438999999999997</v>
      </c>
      <c r="E1034" s="11"/>
      <c r="F1034" s="24">
        <f t="shared" si="16"/>
        <v>6</v>
      </c>
    </row>
    <row r="1035" spans="2:6" x14ac:dyDescent="0.25">
      <c r="B1035" s="4">
        <v>44239</v>
      </c>
      <c r="C1035" s="5">
        <v>23</v>
      </c>
      <c r="D1035" s="11">
        <v>3.4687000000000001</v>
      </c>
      <c r="E1035" s="11"/>
      <c r="F1035" s="24">
        <f t="shared" si="16"/>
        <v>6</v>
      </c>
    </row>
    <row r="1036" spans="2:6" x14ac:dyDescent="0.25">
      <c r="B1036" s="4">
        <v>44239</v>
      </c>
      <c r="C1036" s="5">
        <v>24</v>
      </c>
      <c r="D1036" s="11">
        <v>2.0274999999999999</v>
      </c>
      <c r="E1036" s="11"/>
      <c r="F1036" s="24">
        <f t="shared" si="16"/>
        <v>6</v>
      </c>
    </row>
    <row r="1037" spans="2:6" x14ac:dyDescent="0.25">
      <c r="B1037" s="4">
        <v>44240</v>
      </c>
      <c r="C1037" s="5">
        <v>1</v>
      </c>
      <c r="D1037" s="11">
        <v>3.8247</v>
      </c>
      <c r="E1037" s="11"/>
      <c r="F1037" s="24">
        <f t="shared" si="16"/>
        <v>7</v>
      </c>
    </row>
    <row r="1038" spans="2:6" x14ac:dyDescent="0.25">
      <c r="B1038" s="4">
        <v>44240</v>
      </c>
      <c r="C1038" s="5">
        <v>2</v>
      </c>
      <c r="D1038" s="11">
        <v>4.4775</v>
      </c>
      <c r="E1038" s="11"/>
      <c r="F1038" s="24">
        <f t="shared" si="16"/>
        <v>7</v>
      </c>
    </row>
    <row r="1039" spans="2:6" x14ac:dyDescent="0.25">
      <c r="B1039" s="4">
        <v>44240</v>
      </c>
      <c r="C1039" s="5">
        <v>3</v>
      </c>
      <c r="D1039" s="11">
        <v>4.0369999999999999</v>
      </c>
      <c r="E1039" s="11"/>
      <c r="F1039" s="24">
        <f t="shared" si="16"/>
        <v>7</v>
      </c>
    </row>
    <row r="1040" spans="2:6" x14ac:dyDescent="0.25">
      <c r="B1040" s="4">
        <v>44240</v>
      </c>
      <c r="C1040" s="5">
        <v>4</v>
      </c>
      <c r="D1040" s="11">
        <v>4.6028000000000002</v>
      </c>
      <c r="E1040" s="11"/>
      <c r="F1040" s="24">
        <f t="shared" si="16"/>
        <v>7</v>
      </c>
    </row>
    <row r="1041" spans="2:6" x14ac:dyDescent="0.25">
      <c r="B1041" s="4">
        <v>44240</v>
      </c>
      <c r="C1041" s="5">
        <v>5</v>
      </c>
      <c r="D1041" s="11">
        <v>4.0947999999999993</v>
      </c>
      <c r="E1041" s="11"/>
      <c r="F1041" s="24">
        <f t="shared" si="16"/>
        <v>7</v>
      </c>
    </row>
    <row r="1042" spans="2:6" x14ac:dyDescent="0.25">
      <c r="B1042" s="4">
        <v>44240</v>
      </c>
      <c r="C1042" s="5">
        <v>6</v>
      </c>
      <c r="D1042" s="11">
        <v>4.0031999999999996</v>
      </c>
      <c r="E1042" s="11"/>
      <c r="F1042" s="24">
        <f t="shared" si="16"/>
        <v>7</v>
      </c>
    </row>
    <row r="1043" spans="2:6" x14ac:dyDescent="0.25">
      <c r="B1043" s="4">
        <v>44240</v>
      </c>
      <c r="C1043" s="5">
        <v>7</v>
      </c>
      <c r="D1043" s="11">
        <v>3.57629999999999</v>
      </c>
      <c r="E1043" s="11"/>
      <c r="F1043" s="24">
        <f t="shared" si="16"/>
        <v>7</v>
      </c>
    </row>
    <row r="1044" spans="2:6" x14ac:dyDescent="0.25">
      <c r="B1044" s="4">
        <v>44240</v>
      </c>
      <c r="C1044" s="5">
        <v>8</v>
      </c>
      <c r="D1044" s="11">
        <v>9.3573000000000004</v>
      </c>
      <c r="E1044" s="11"/>
      <c r="F1044" s="24">
        <f t="shared" si="16"/>
        <v>7</v>
      </c>
    </row>
    <row r="1045" spans="2:6" x14ac:dyDescent="0.25">
      <c r="B1045" s="4">
        <v>44240</v>
      </c>
      <c r="C1045" s="5">
        <v>9</v>
      </c>
      <c r="D1045" s="11">
        <v>187.65459999999999</v>
      </c>
      <c r="E1045" s="11"/>
      <c r="F1045" s="24">
        <f t="shared" si="16"/>
        <v>7</v>
      </c>
    </row>
    <row r="1046" spans="2:6" x14ac:dyDescent="0.25">
      <c r="B1046" s="4">
        <v>44240</v>
      </c>
      <c r="C1046" s="5">
        <v>10</v>
      </c>
      <c r="D1046" s="11">
        <v>632.53089999999997</v>
      </c>
      <c r="E1046" s="11"/>
      <c r="F1046" s="24">
        <f t="shared" si="16"/>
        <v>7</v>
      </c>
    </row>
    <row r="1047" spans="2:6" x14ac:dyDescent="0.25">
      <c r="B1047" s="4">
        <v>44240</v>
      </c>
      <c r="C1047" s="5">
        <v>11</v>
      </c>
      <c r="D1047" s="11">
        <v>1269.8896</v>
      </c>
      <c r="E1047" s="11"/>
      <c r="F1047" s="24">
        <f t="shared" si="16"/>
        <v>7</v>
      </c>
    </row>
    <row r="1048" spans="2:6" x14ac:dyDescent="0.25">
      <c r="B1048" s="4">
        <v>44240</v>
      </c>
      <c r="C1048" s="5">
        <v>12</v>
      </c>
      <c r="D1048" s="11">
        <v>2188.076</v>
      </c>
      <c r="E1048" s="11"/>
      <c r="F1048" s="24">
        <f t="shared" si="16"/>
        <v>7</v>
      </c>
    </row>
    <row r="1049" spans="2:6" x14ac:dyDescent="0.25">
      <c r="B1049" s="4">
        <v>44240</v>
      </c>
      <c r="C1049" s="5">
        <v>13</v>
      </c>
      <c r="D1049" s="11">
        <v>2928.6610000000001</v>
      </c>
      <c r="E1049" s="11"/>
      <c r="F1049" s="24">
        <f t="shared" si="16"/>
        <v>7</v>
      </c>
    </row>
    <row r="1050" spans="2:6" x14ac:dyDescent="0.25">
      <c r="B1050" s="4">
        <v>44240</v>
      </c>
      <c r="C1050" s="5">
        <v>14</v>
      </c>
      <c r="D1050" s="11">
        <v>2975.8408999999992</v>
      </c>
      <c r="E1050" s="11"/>
      <c r="F1050" s="24">
        <f t="shared" si="16"/>
        <v>7</v>
      </c>
    </row>
    <row r="1051" spans="2:6" x14ac:dyDescent="0.25">
      <c r="B1051" s="4">
        <v>44240</v>
      </c>
      <c r="C1051" s="5">
        <v>15</v>
      </c>
      <c r="D1051" s="11">
        <v>2396.3362000000002</v>
      </c>
      <c r="E1051" s="11"/>
      <c r="F1051" s="24">
        <f t="shared" si="16"/>
        <v>7</v>
      </c>
    </row>
    <row r="1052" spans="2:6" x14ac:dyDescent="0.25">
      <c r="B1052" s="4">
        <v>44240</v>
      </c>
      <c r="C1052" s="5">
        <v>16</v>
      </c>
      <c r="D1052" s="11">
        <v>1623.6115000000002</v>
      </c>
      <c r="E1052" s="11"/>
      <c r="F1052" s="24">
        <f t="shared" si="16"/>
        <v>7</v>
      </c>
    </row>
    <row r="1053" spans="2:6" x14ac:dyDescent="0.25">
      <c r="B1053" s="4">
        <v>44240</v>
      </c>
      <c r="C1053" s="5">
        <v>17</v>
      </c>
      <c r="D1053" s="11">
        <v>757.11839999999995</v>
      </c>
      <c r="E1053" s="11"/>
      <c r="F1053" s="24">
        <f t="shared" si="16"/>
        <v>7</v>
      </c>
    </row>
    <row r="1054" spans="2:6" x14ac:dyDescent="0.25">
      <c r="B1054" s="4">
        <v>44240</v>
      </c>
      <c r="C1054" s="5">
        <v>18</v>
      </c>
      <c r="D1054" s="11">
        <v>219.49430000000001</v>
      </c>
      <c r="E1054" s="11"/>
      <c r="F1054" s="24">
        <f t="shared" si="16"/>
        <v>7</v>
      </c>
    </row>
    <row r="1055" spans="2:6" x14ac:dyDescent="0.25">
      <c r="B1055" s="4">
        <v>44240</v>
      </c>
      <c r="C1055" s="5">
        <v>19</v>
      </c>
      <c r="D1055" s="11">
        <v>5.4152000000000005</v>
      </c>
      <c r="E1055" s="11"/>
      <c r="F1055" s="24">
        <f t="shared" si="16"/>
        <v>7</v>
      </c>
    </row>
    <row r="1056" spans="2:6" x14ac:dyDescent="0.25">
      <c r="B1056" s="4">
        <v>44240</v>
      </c>
      <c r="C1056" s="5">
        <v>20</v>
      </c>
      <c r="D1056" s="11">
        <v>0.192</v>
      </c>
      <c r="E1056" s="11"/>
      <c r="F1056" s="24">
        <f t="shared" si="16"/>
        <v>7</v>
      </c>
    </row>
    <row r="1057" spans="2:6" x14ac:dyDescent="0.25">
      <c r="B1057" s="4">
        <v>44240</v>
      </c>
      <c r="C1057" s="5">
        <v>21</v>
      </c>
      <c r="D1057" s="11">
        <v>1.728</v>
      </c>
      <c r="E1057" s="11"/>
      <c r="F1057" s="24">
        <f t="shared" si="16"/>
        <v>7</v>
      </c>
    </row>
    <row r="1058" spans="2:6" x14ac:dyDescent="0.25">
      <c r="B1058" s="4">
        <v>44240</v>
      </c>
      <c r="C1058" s="5">
        <v>22</v>
      </c>
      <c r="D1058" s="11">
        <v>0.96</v>
      </c>
      <c r="E1058" s="11"/>
      <c r="F1058" s="24">
        <f t="shared" si="16"/>
        <v>7</v>
      </c>
    </row>
    <row r="1059" spans="2:6" x14ac:dyDescent="0.25">
      <c r="B1059" s="4">
        <v>44240</v>
      </c>
      <c r="C1059" s="5">
        <v>23</v>
      </c>
      <c r="D1059" s="11">
        <v>0.2697</v>
      </c>
      <c r="E1059" s="11"/>
      <c r="F1059" s="24">
        <f t="shared" si="16"/>
        <v>7</v>
      </c>
    </row>
    <row r="1060" spans="2:6" x14ac:dyDescent="0.25">
      <c r="B1060" s="4">
        <v>44240</v>
      </c>
      <c r="C1060" s="5">
        <v>24</v>
      </c>
      <c r="D1060" s="11">
        <v>0.38619999999999999</v>
      </c>
      <c r="E1060" s="11"/>
      <c r="F1060" s="24">
        <f t="shared" si="16"/>
        <v>7</v>
      </c>
    </row>
    <row r="1061" spans="2:6" x14ac:dyDescent="0.25">
      <c r="B1061" s="4">
        <v>44241</v>
      </c>
      <c r="C1061" s="5">
        <v>1</v>
      </c>
      <c r="D1061" s="11">
        <v>1.0239</v>
      </c>
      <c r="E1061" s="11"/>
      <c r="F1061" s="24">
        <f t="shared" si="16"/>
        <v>1</v>
      </c>
    </row>
    <row r="1062" spans="2:6" x14ac:dyDescent="0.25">
      <c r="B1062" s="4">
        <v>44241</v>
      </c>
      <c r="C1062" s="5">
        <v>2</v>
      </c>
      <c r="D1062" s="11">
        <v>1.984</v>
      </c>
      <c r="E1062" s="11"/>
      <c r="F1062" s="24">
        <f t="shared" si="16"/>
        <v>1</v>
      </c>
    </row>
    <row r="1063" spans="2:6" x14ac:dyDescent="0.25">
      <c r="B1063" s="4">
        <v>44241</v>
      </c>
      <c r="C1063" s="5">
        <v>3</v>
      </c>
      <c r="D1063" s="11">
        <v>2.3039999999999998</v>
      </c>
      <c r="E1063" s="11"/>
      <c r="F1063" s="24">
        <f t="shared" si="16"/>
        <v>1</v>
      </c>
    </row>
    <row r="1064" spans="2:6" x14ac:dyDescent="0.25">
      <c r="B1064" s="4">
        <v>44241</v>
      </c>
      <c r="C1064" s="5">
        <v>4</v>
      </c>
      <c r="D1064" s="11">
        <v>2.2554000000000003</v>
      </c>
      <c r="E1064" s="11"/>
      <c r="F1064" s="24">
        <f t="shared" si="16"/>
        <v>1</v>
      </c>
    </row>
    <row r="1065" spans="2:6" x14ac:dyDescent="0.25">
      <c r="B1065" s="4">
        <v>44241</v>
      </c>
      <c r="C1065" s="5">
        <v>5</v>
      </c>
      <c r="D1065" s="11">
        <v>0.74490000000000001</v>
      </c>
      <c r="E1065" s="11"/>
      <c r="F1065" s="24">
        <f t="shared" si="16"/>
        <v>1</v>
      </c>
    </row>
    <row r="1066" spans="2:6" x14ac:dyDescent="0.25">
      <c r="B1066" s="4">
        <v>44241</v>
      </c>
      <c r="C1066" s="5">
        <v>6</v>
      </c>
      <c r="D1066" s="11">
        <v>3.0111999999999997</v>
      </c>
      <c r="E1066" s="11"/>
      <c r="F1066" s="24">
        <f t="shared" si="16"/>
        <v>1</v>
      </c>
    </row>
    <row r="1067" spans="2:6" x14ac:dyDescent="0.25">
      <c r="B1067" s="4">
        <v>44241</v>
      </c>
      <c r="C1067" s="5">
        <v>7</v>
      </c>
      <c r="D1067" s="11">
        <v>3.7766999999999991</v>
      </c>
      <c r="E1067" s="11"/>
      <c r="F1067" s="24">
        <f t="shared" si="16"/>
        <v>1</v>
      </c>
    </row>
    <row r="1068" spans="2:6" x14ac:dyDescent="0.25">
      <c r="B1068" s="4">
        <v>44241</v>
      </c>
      <c r="C1068" s="5">
        <v>8</v>
      </c>
      <c r="D1068" s="11">
        <v>21.868299999999998</v>
      </c>
      <c r="E1068" s="11"/>
      <c r="F1068" s="24">
        <f t="shared" si="16"/>
        <v>1</v>
      </c>
    </row>
    <row r="1069" spans="2:6" x14ac:dyDescent="0.25">
      <c r="B1069" s="4">
        <v>44241</v>
      </c>
      <c r="C1069" s="5">
        <v>9</v>
      </c>
      <c r="D1069" s="11">
        <v>377.13850000000002</v>
      </c>
      <c r="E1069" s="11"/>
      <c r="F1069" s="24">
        <f t="shared" si="16"/>
        <v>1</v>
      </c>
    </row>
    <row r="1070" spans="2:6" x14ac:dyDescent="0.25">
      <c r="B1070" s="4">
        <v>44241</v>
      </c>
      <c r="C1070" s="5">
        <v>10</v>
      </c>
      <c r="D1070" s="11">
        <v>1394.7601999999999</v>
      </c>
      <c r="E1070" s="11"/>
      <c r="F1070" s="24">
        <f t="shared" si="16"/>
        <v>1</v>
      </c>
    </row>
    <row r="1071" spans="2:6" x14ac:dyDescent="0.25">
      <c r="B1071" s="4">
        <v>44241</v>
      </c>
      <c r="C1071" s="5">
        <v>11</v>
      </c>
      <c r="D1071" s="11">
        <v>3230.2282</v>
      </c>
      <c r="E1071" s="11"/>
      <c r="F1071" s="24">
        <f t="shared" si="16"/>
        <v>1</v>
      </c>
    </row>
    <row r="1072" spans="2:6" x14ac:dyDescent="0.25">
      <c r="B1072" s="4">
        <v>44241</v>
      </c>
      <c r="C1072" s="5">
        <v>12</v>
      </c>
      <c r="D1072" s="11">
        <v>5369.3042000000005</v>
      </c>
      <c r="E1072" s="11"/>
      <c r="F1072" s="24">
        <f t="shared" si="16"/>
        <v>1</v>
      </c>
    </row>
    <row r="1073" spans="2:6" x14ac:dyDescent="0.25">
      <c r="B1073" s="4">
        <v>44241</v>
      </c>
      <c r="C1073" s="5">
        <v>13</v>
      </c>
      <c r="D1073" s="11">
        <v>6944.0452999999998</v>
      </c>
      <c r="E1073" s="11"/>
      <c r="F1073" s="24">
        <f t="shared" si="16"/>
        <v>1</v>
      </c>
    </row>
    <row r="1074" spans="2:6" x14ac:dyDescent="0.25">
      <c r="B1074" s="4">
        <v>44241</v>
      </c>
      <c r="C1074" s="5">
        <v>14</v>
      </c>
      <c r="D1074" s="11">
        <v>6752.7155999999995</v>
      </c>
      <c r="E1074" s="11"/>
      <c r="F1074" s="24">
        <f t="shared" si="16"/>
        <v>1</v>
      </c>
    </row>
    <row r="1075" spans="2:6" x14ac:dyDescent="0.25">
      <c r="B1075" s="4">
        <v>44241</v>
      </c>
      <c r="C1075" s="5">
        <v>15</v>
      </c>
      <c r="D1075" s="11">
        <v>5050.7021000000004</v>
      </c>
      <c r="E1075" s="11"/>
      <c r="F1075" s="24">
        <f t="shared" si="16"/>
        <v>1</v>
      </c>
    </row>
    <row r="1076" spans="2:6" x14ac:dyDescent="0.25">
      <c r="B1076" s="4">
        <v>44241</v>
      </c>
      <c r="C1076" s="5">
        <v>16</v>
      </c>
      <c r="D1076" s="11">
        <v>3429.9669999999996</v>
      </c>
      <c r="E1076" s="11"/>
      <c r="F1076" s="24">
        <f t="shared" si="16"/>
        <v>1</v>
      </c>
    </row>
    <row r="1077" spans="2:6" x14ac:dyDescent="0.25">
      <c r="B1077" s="4">
        <v>44241</v>
      </c>
      <c r="C1077" s="5">
        <v>17</v>
      </c>
      <c r="D1077" s="11">
        <v>1603.8634999999999</v>
      </c>
      <c r="E1077" s="11"/>
      <c r="F1077" s="24">
        <f t="shared" si="16"/>
        <v>1</v>
      </c>
    </row>
    <row r="1078" spans="2:6" x14ac:dyDescent="0.25">
      <c r="B1078" s="4">
        <v>44241</v>
      </c>
      <c r="C1078" s="5">
        <v>18</v>
      </c>
      <c r="D1078" s="11">
        <v>335.73910000000001</v>
      </c>
      <c r="E1078" s="11"/>
      <c r="F1078" s="24">
        <f t="shared" si="16"/>
        <v>1</v>
      </c>
    </row>
    <row r="1079" spans="2:6" x14ac:dyDescent="0.25">
      <c r="B1079" s="4">
        <v>44241</v>
      </c>
      <c r="C1079" s="5">
        <v>19</v>
      </c>
      <c r="D1079" s="11">
        <v>1.0432000000000001</v>
      </c>
      <c r="E1079" s="11"/>
      <c r="F1079" s="24">
        <f t="shared" si="16"/>
        <v>1</v>
      </c>
    </row>
    <row r="1080" spans="2:6" x14ac:dyDescent="0.25">
      <c r="B1080" s="4">
        <v>44241</v>
      </c>
      <c r="C1080" s="5">
        <v>20</v>
      </c>
      <c r="D1080" s="11">
        <v>1.7204000000000002</v>
      </c>
      <c r="E1080" s="11"/>
      <c r="F1080" s="24">
        <f t="shared" si="16"/>
        <v>1</v>
      </c>
    </row>
    <row r="1081" spans="2:6" x14ac:dyDescent="0.25">
      <c r="B1081" s="4">
        <v>44241</v>
      </c>
      <c r="C1081" s="5">
        <v>21</v>
      </c>
      <c r="D1081" s="11">
        <v>2.3224</v>
      </c>
      <c r="E1081" s="11"/>
      <c r="F1081" s="24">
        <f t="shared" si="16"/>
        <v>1</v>
      </c>
    </row>
    <row r="1082" spans="2:6" x14ac:dyDescent="0.25">
      <c r="B1082" s="4">
        <v>44241</v>
      </c>
      <c r="C1082" s="5">
        <v>22</v>
      </c>
      <c r="D1082" s="11">
        <v>1.3608</v>
      </c>
      <c r="E1082" s="11"/>
      <c r="F1082" s="24">
        <f t="shared" si="16"/>
        <v>1</v>
      </c>
    </row>
    <row r="1083" spans="2:6" x14ac:dyDescent="0.25">
      <c r="B1083" s="4">
        <v>44241</v>
      </c>
      <c r="C1083" s="5">
        <v>23</v>
      </c>
      <c r="D1083" s="11">
        <v>0.59399999999999997</v>
      </c>
      <c r="E1083" s="11"/>
      <c r="F1083" s="24">
        <f t="shared" si="16"/>
        <v>1</v>
      </c>
    </row>
    <row r="1084" spans="2:6" x14ac:dyDescent="0.25">
      <c r="B1084" s="4">
        <v>44241</v>
      </c>
      <c r="C1084" s="5">
        <v>24</v>
      </c>
      <c r="D1084" s="11">
        <v>2.1325000000000003</v>
      </c>
      <c r="E1084" s="11"/>
      <c r="F1084" s="24">
        <f t="shared" si="16"/>
        <v>1</v>
      </c>
    </row>
    <row r="1085" spans="2:6" x14ac:dyDescent="0.25">
      <c r="B1085" s="4">
        <v>44242</v>
      </c>
      <c r="C1085" s="5">
        <v>1</v>
      </c>
      <c r="D1085" s="11">
        <v>2.3191999999999999</v>
      </c>
      <c r="E1085" s="11"/>
      <c r="F1085" s="24">
        <f t="shared" si="16"/>
        <v>2</v>
      </c>
    </row>
    <row r="1086" spans="2:6" x14ac:dyDescent="0.25">
      <c r="B1086" s="4">
        <v>44242</v>
      </c>
      <c r="C1086" s="5">
        <v>2</v>
      </c>
      <c r="D1086" s="11">
        <v>3.8936999999999999</v>
      </c>
      <c r="E1086" s="11"/>
      <c r="F1086" s="24">
        <f t="shared" si="16"/>
        <v>2</v>
      </c>
    </row>
    <row r="1087" spans="2:6" x14ac:dyDescent="0.25">
      <c r="B1087" s="4">
        <v>44242</v>
      </c>
      <c r="C1087" s="5">
        <v>3</v>
      </c>
      <c r="D1087" s="11">
        <v>3.4098999999999999</v>
      </c>
      <c r="E1087" s="11"/>
      <c r="F1087" s="24">
        <f t="shared" si="16"/>
        <v>2</v>
      </c>
    </row>
    <row r="1088" spans="2:6" x14ac:dyDescent="0.25">
      <c r="B1088" s="4">
        <v>44242</v>
      </c>
      <c r="C1088" s="5">
        <v>4</v>
      </c>
      <c r="D1088" s="11">
        <v>169.01190000000003</v>
      </c>
      <c r="E1088" s="11"/>
      <c r="F1088" s="24">
        <f t="shared" si="16"/>
        <v>2</v>
      </c>
    </row>
    <row r="1089" spans="2:6" x14ac:dyDescent="0.25">
      <c r="B1089" s="4">
        <v>44242</v>
      </c>
      <c r="C1089" s="5">
        <v>5</v>
      </c>
      <c r="D1089" s="11">
        <v>2.4857</v>
      </c>
      <c r="E1089" s="11"/>
      <c r="F1089" s="24">
        <f t="shared" si="16"/>
        <v>2</v>
      </c>
    </row>
    <row r="1090" spans="2:6" x14ac:dyDescent="0.25">
      <c r="B1090" s="4">
        <v>44242</v>
      </c>
      <c r="C1090" s="5">
        <v>6</v>
      </c>
      <c r="D1090" s="11">
        <v>2.3834</v>
      </c>
      <c r="E1090" s="11"/>
      <c r="F1090" s="24">
        <f t="shared" si="16"/>
        <v>2</v>
      </c>
    </row>
    <row r="1091" spans="2:6" x14ac:dyDescent="0.25">
      <c r="B1091" s="4">
        <v>44242</v>
      </c>
      <c r="C1091" s="5">
        <v>7</v>
      </c>
      <c r="D1091" s="11">
        <v>2.9183999999999997</v>
      </c>
      <c r="E1091" s="11"/>
      <c r="F1091" s="24">
        <f t="shared" si="16"/>
        <v>2</v>
      </c>
    </row>
    <row r="1092" spans="2:6" x14ac:dyDescent="0.25">
      <c r="B1092" s="4">
        <v>44242</v>
      </c>
      <c r="C1092" s="5">
        <v>8</v>
      </c>
      <c r="D1092" s="11">
        <v>15.892399999999999</v>
      </c>
      <c r="E1092" s="11"/>
      <c r="F1092" s="24">
        <f t="shared" si="16"/>
        <v>2</v>
      </c>
    </row>
    <row r="1093" spans="2:6" x14ac:dyDescent="0.25">
      <c r="B1093" s="4">
        <v>44242</v>
      </c>
      <c r="C1093" s="5">
        <v>9</v>
      </c>
      <c r="D1093" s="11">
        <v>236.00799999999998</v>
      </c>
      <c r="E1093" s="11"/>
      <c r="F1093" s="24">
        <f t="shared" si="16"/>
        <v>2</v>
      </c>
    </row>
    <row r="1094" spans="2:6" x14ac:dyDescent="0.25">
      <c r="B1094" s="4">
        <v>44242</v>
      </c>
      <c r="C1094" s="5">
        <v>10</v>
      </c>
      <c r="D1094" s="11">
        <v>781.24620000000004</v>
      </c>
      <c r="E1094" s="11"/>
      <c r="F1094" s="24">
        <f t="shared" ref="F1094:F1157" si="17">WEEKDAY(B1094)</f>
        <v>2</v>
      </c>
    </row>
    <row r="1095" spans="2:6" x14ac:dyDescent="0.25">
      <c r="B1095" s="4">
        <v>44242</v>
      </c>
      <c r="C1095" s="5">
        <v>11</v>
      </c>
      <c r="D1095" s="11">
        <v>1752.2515000000001</v>
      </c>
      <c r="E1095" s="11"/>
      <c r="F1095" s="24">
        <f t="shared" si="17"/>
        <v>2</v>
      </c>
    </row>
    <row r="1096" spans="2:6" x14ac:dyDescent="0.25">
      <c r="B1096" s="4">
        <v>44242</v>
      </c>
      <c r="C1096" s="5">
        <v>12</v>
      </c>
      <c r="D1096" s="11">
        <v>2864.1570000000002</v>
      </c>
      <c r="E1096" s="11"/>
      <c r="F1096" s="24">
        <f t="shared" si="17"/>
        <v>2</v>
      </c>
    </row>
    <row r="1097" spans="2:6" x14ac:dyDescent="0.25">
      <c r="B1097" s="4">
        <v>44242</v>
      </c>
      <c r="C1097" s="5">
        <v>13</v>
      </c>
      <c r="D1097" s="11">
        <v>4011.4151000000002</v>
      </c>
      <c r="E1097" s="11"/>
      <c r="F1097" s="24">
        <f t="shared" si="17"/>
        <v>2</v>
      </c>
    </row>
    <row r="1098" spans="2:6" x14ac:dyDescent="0.25">
      <c r="B1098" s="4">
        <v>44242</v>
      </c>
      <c r="C1098" s="5">
        <v>14</v>
      </c>
      <c r="D1098" s="11">
        <v>5163.1077999999998</v>
      </c>
      <c r="E1098" s="11"/>
      <c r="F1098" s="24">
        <f t="shared" si="17"/>
        <v>2</v>
      </c>
    </row>
    <row r="1099" spans="2:6" x14ac:dyDescent="0.25">
      <c r="B1099" s="4">
        <v>44242</v>
      </c>
      <c r="C1099" s="5">
        <v>15</v>
      </c>
      <c r="D1099" s="11">
        <v>5716.7898000000005</v>
      </c>
      <c r="E1099" s="11"/>
      <c r="F1099" s="24">
        <f t="shared" si="17"/>
        <v>2</v>
      </c>
    </row>
    <row r="1100" spans="2:6" x14ac:dyDescent="0.25">
      <c r="B1100" s="4">
        <v>44242</v>
      </c>
      <c r="C1100" s="5">
        <v>16</v>
      </c>
      <c r="D1100" s="11">
        <v>4351.7528000000002</v>
      </c>
      <c r="E1100" s="11"/>
      <c r="F1100" s="24">
        <f t="shared" si="17"/>
        <v>2</v>
      </c>
    </row>
    <row r="1101" spans="2:6" x14ac:dyDescent="0.25">
      <c r="B1101" s="4">
        <v>44242</v>
      </c>
      <c r="C1101" s="5">
        <v>17</v>
      </c>
      <c r="D1101" s="11">
        <v>1654.5744999999999</v>
      </c>
      <c r="E1101" s="11"/>
      <c r="F1101" s="24">
        <f t="shared" si="17"/>
        <v>2</v>
      </c>
    </row>
    <row r="1102" spans="2:6" x14ac:dyDescent="0.25">
      <c r="B1102" s="4">
        <v>44242</v>
      </c>
      <c r="C1102" s="5">
        <v>18</v>
      </c>
      <c r="D1102" s="11">
        <v>409.33620000000002</v>
      </c>
      <c r="E1102" s="11"/>
      <c r="F1102" s="24">
        <f t="shared" si="17"/>
        <v>2</v>
      </c>
    </row>
    <row r="1103" spans="2:6" x14ac:dyDescent="0.25">
      <c r="B1103" s="4">
        <v>44242</v>
      </c>
      <c r="C1103" s="5">
        <v>19</v>
      </c>
      <c r="D1103" s="11">
        <v>3.5204999999999997</v>
      </c>
      <c r="E1103" s="11"/>
      <c r="F1103" s="24">
        <f t="shared" si="17"/>
        <v>2</v>
      </c>
    </row>
    <row r="1104" spans="2:6" x14ac:dyDescent="0.25">
      <c r="B1104" s="4">
        <v>44242</v>
      </c>
      <c r="C1104" s="5">
        <v>20</v>
      </c>
      <c r="D1104" s="11">
        <v>4.4057000000000004</v>
      </c>
      <c r="E1104" s="11"/>
      <c r="F1104" s="24">
        <f t="shared" si="17"/>
        <v>2</v>
      </c>
    </row>
    <row r="1105" spans="2:6" x14ac:dyDescent="0.25">
      <c r="B1105" s="4">
        <v>44242</v>
      </c>
      <c r="C1105" s="5">
        <v>21</v>
      </c>
      <c r="D1105" s="11">
        <v>5.7122999999999999</v>
      </c>
      <c r="E1105" s="11"/>
      <c r="F1105" s="24">
        <f t="shared" si="17"/>
        <v>2</v>
      </c>
    </row>
    <row r="1106" spans="2:6" x14ac:dyDescent="0.25">
      <c r="B1106" s="4">
        <v>44242</v>
      </c>
      <c r="C1106" s="5">
        <v>22</v>
      </c>
      <c r="D1106" s="11">
        <v>5.0431999999999997</v>
      </c>
      <c r="E1106" s="11"/>
      <c r="F1106" s="24">
        <f t="shared" si="17"/>
        <v>2</v>
      </c>
    </row>
    <row r="1107" spans="2:6" x14ac:dyDescent="0.25">
      <c r="B1107" s="4">
        <v>44242</v>
      </c>
      <c r="C1107" s="5">
        <v>23</v>
      </c>
      <c r="D1107" s="11">
        <v>5.3170999999999999</v>
      </c>
      <c r="E1107" s="11"/>
      <c r="F1107" s="24">
        <f t="shared" si="17"/>
        <v>2</v>
      </c>
    </row>
    <row r="1108" spans="2:6" x14ac:dyDescent="0.25">
      <c r="B1108" s="4">
        <v>44242</v>
      </c>
      <c r="C1108" s="5">
        <v>24</v>
      </c>
      <c r="D1108" s="11">
        <v>4.4056999999999906</v>
      </c>
      <c r="E1108" s="11"/>
      <c r="F1108" s="24">
        <f t="shared" si="17"/>
        <v>2</v>
      </c>
    </row>
    <row r="1109" spans="2:6" x14ac:dyDescent="0.25">
      <c r="B1109" s="4">
        <v>44243</v>
      </c>
      <c r="C1109" s="5">
        <v>1</v>
      </c>
      <c r="D1109" s="11">
        <v>7.1858999999999993</v>
      </c>
      <c r="E1109" s="11"/>
      <c r="F1109" s="24">
        <f t="shared" si="17"/>
        <v>3</v>
      </c>
    </row>
    <row r="1110" spans="2:6" x14ac:dyDescent="0.25">
      <c r="B1110" s="4">
        <v>44243</v>
      </c>
      <c r="C1110" s="5">
        <v>2</v>
      </c>
      <c r="D1110" s="11">
        <v>7.0885999999999996</v>
      </c>
      <c r="E1110" s="11"/>
      <c r="F1110" s="24">
        <f t="shared" si="17"/>
        <v>3</v>
      </c>
    </row>
    <row r="1111" spans="2:6" x14ac:dyDescent="0.25">
      <c r="B1111" s="4">
        <v>44243</v>
      </c>
      <c r="C1111" s="5">
        <v>3</v>
      </c>
      <c r="D1111" s="11">
        <v>7.9026999999999994</v>
      </c>
      <c r="E1111" s="11"/>
      <c r="F1111" s="24">
        <f t="shared" si="17"/>
        <v>3</v>
      </c>
    </row>
    <row r="1112" spans="2:6" x14ac:dyDescent="0.25">
      <c r="B1112" s="4">
        <v>44243</v>
      </c>
      <c r="C1112" s="5">
        <v>4</v>
      </c>
      <c r="D1112" s="11">
        <v>8.6578999999999997</v>
      </c>
      <c r="E1112" s="11"/>
      <c r="F1112" s="24">
        <f t="shared" si="17"/>
        <v>3</v>
      </c>
    </row>
    <row r="1113" spans="2:6" x14ac:dyDescent="0.25">
      <c r="B1113" s="4">
        <v>44243</v>
      </c>
      <c r="C1113" s="5">
        <v>5</v>
      </c>
      <c r="D1113" s="11">
        <v>7.0271999999999997</v>
      </c>
      <c r="E1113" s="11"/>
      <c r="F1113" s="24">
        <f t="shared" si="17"/>
        <v>3</v>
      </c>
    </row>
    <row r="1114" spans="2:6" x14ac:dyDescent="0.25">
      <c r="B1114" s="4">
        <v>44243</v>
      </c>
      <c r="C1114" s="5">
        <v>6</v>
      </c>
      <c r="D1114" s="11">
        <v>7.0553000000000008</v>
      </c>
      <c r="E1114" s="11"/>
      <c r="F1114" s="24">
        <f t="shared" si="17"/>
        <v>3</v>
      </c>
    </row>
    <row r="1115" spans="2:6" x14ac:dyDescent="0.25">
      <c r="B1115" s="4">
        <v>44243</v>
      </c>
      <c r="C1115" s="5">
        <v>7</v>
      </c>
      <c r="D1115" s="11">
        <v>6.2694999999999999</v>
      </c>
      <c r="E1115" s="11"/>
      <c r="F1115" s="24">
        <f t="shared" si="17"/>
        <v>3</v>
      </c>
    </row>
    <row r="1116" spans="2:6" x14ac:dyDescent="0.25">
      <c r="B1116" s="4">
        <v>44243</v>
      </c>
      <c r="C1116" s="5">
        <v>8</v>
      </c>
      <c r="D1116" s="11">
        <v>28.585599999999999</v>
      </c>
      <c r="E1116" s="11"/>
      <c r="F1116" s="24">
        <f t="shared" si="17"/>
        <v>3</v>
      </c>
    </row>
    <row r="1117" spans="2:6" x14ac:dyDescent="0.25">
      <c r="B1117" s="4">
        <v>44243</v>
      </c>
      <c r="C1117" s="5">
        <v>9</v>
      </c>
      <c r="D1117" s="11">
        <v>939.33490000000006</v>
      </c>
      <c r="E1117" s="11"/>
      <c r="F1117" s="24">
        <f t="shared" si="17"/>
        <v>3</v>
      </c>
    </row>
    <row r="1118" spans="2:6" x14ac:dyDescent="0.25">
      <c r="B1118" s="4">
        <v>44243</v>
      </c>
      <c r="C1118" s="5">
        <v>10</v>
      </c>
      <c r="D1118" s="11">
        <v>2163.5187000000001</v>
      </c>
      <c r="E1118" s="11"/>
      <c r="F1118" s="24">
        <f t="shared" si="17"/>
        <v>3</v>
      </c>
    </row>
    <row r="1119" spans="2:6" x14ac:dyDescent="0.25">
      <c r="B1119" s="4">
        <v>44243</v>
      </c>
      <c r="C1119" s="5">
        <v>11</v>
      </c>
      <c r="D1119" s="11">
        <v>4958.2122999999992</v>
      </c>
      <c r="E1119" s="11"/>
      <c r="F1119" s="24">
        <f t="shared" si="17"/>
        <v>3</v>
      </c>
    </row>
    <row r="1120" spans="2:6" x14ac:dyDescent="0.25">
      <c r="B1120" s="4">
        <v>44243</v>
      </c>
      <c r="C1120" s="5">
        <v>12</v>
      </c>
      <c r="D1120" s="11">
        <v>7590.6717999999992</v>
      </c>
      <c r="E1120" s="11"/>
      <c r="F1120" s="24">
        <f t="shared" si="17"/>
        <v>3</v>
      </c>
    </row>
    <row r="1121" spans="2:6" x14ac:dyDescent="0.25">
      <c r="B1121" s="4">
        <v>44243</v>
      </c>
      <c r="C1121" s="5">
        <v>13</v>
      </c>
      <c r="D1121" s="11">
        <v>9380.0152999999991</v>
      </c>
      <c r="E1121" s="11"/>
      <c r="F1121" s="24">
        <f t="shared" si="17"/>
        <v>3</v>
      </c>
    </row>
    <row r="1122" spans="2:6" x14ac:dyDescent="0.25">
      <c r="B1122" s="4">
        <v>44243</v>
      </c>
      <c r="C1122" s="5">
        <v>14</v>
      </c>
      <c r="D1122" s="11">
        <v>9455.3773000000001</v>
      </c>
      <c r="E1122" s="11"/>
      <c r="F1122" s="24">
        <f t="shared" si="17"/>
        <v>3</v>
      </c>
    </row>
    <row r="1123" spans="2:6" x14ac:dyDescent="0.25">
      <c r="B1123" s="4">
        <v>44243</v>
      </c>
      <c r="C1123" s="5">
        <v>15</v>
      </c>
      <c r="D1123" s="11">
        <v>7931.781500000001</v>
      </c>
      <c r="E1123" s="11"/>
      <c r="F1123" s="24">
        <f t="shared" si="17"/>
        <v>3</v>
      </c>
    </row>
    <row r="1124" spans="2:6" x14ac:dyDescent="0.25">
      <c r="B1124" s="4">
        <v>44243</v>
      </c>
      <c r="C1124" s="5">
        <v>16</v>
      </c>
      <c r="D1124" s="11">
        <v>4742.0761000000002</v>
      </c>
      <c r="E1124" s="11"/>
      <c r="F1124" s="24">
        <f t="shared" si="17"/>
        <v>3</v>
      </c>
    </row>
    <row r="1125" spans="2:6" x14ac:dyDescent="0.25">
      <c r="B1125" s="4">
        <v>44243</v>
      </c>
      <c r="C1125" s="5">
        <v>17</v>
      </c>
      <c r="D1125" s="11">
        <v>1751.6938999999998</v>
      </c>
      <c r="E1125" s="11"/>
      <c r="F1125" s="24">
        <f t="shared" si="17"/>
        <v>3</v>
      </c>
    </row>
    <row r="1126" spans="2:6" x14ac:dyDescent="0.25">
      <c r="B1126" s="4">
        <v>44243</v>
      </c>
      <c r="C1126" s="5">
        <v>18</v>
      </c>
      <c r="D1126" s="11">
        <v>576.60619999999994</v>
      </c>
      <c r="E1126" s="11"/>
      <c r="F1126" s="24">
        <f t="shared" si="17"/>
        <v>3</v>
      </c>
    </row>
    <row r="1127" spans="2:6" x14ac:dyDescent="0.25">
      <c r="B1127" s="4">
        <v>44243</v>
      </c>
      <c r="C1127" s="5">
        <v>19</v>
      </c>
      <c r="D1127" s="11">
        <v>10.8553</v>
      </c>
      <c r="E1127" s="11"/>
      <c r="F1127" s="24">
        <f t="shared" si="17"/>
        <v>3</v>
      </c>
    </row>
    <row r="1128" spans="2:6" x14ac:dyDescent="0.25">
      <c r="B1128" s="4">
        <v>44243</v>
      </c>
      <c r="C1128" s="5">
        <v>20</v>
      </c>
      <c r="D1128" s="11">
        <v>5.4784000000000006</v>
      </c>
      <c r="E1128" s="11"/>
      <c r="F1128" s="24">
        <f t="shared" si="17"/>
        <v>3</v>
      </c>
    </row>
    <row r="1129" spans="2:6" x14ac:dyDescent="0.25">
      <c r="B1129" s="4">
        <v>44243</v>
      </c>
      <c r="C1129" s="5">
        <v>21</v>
      </c>
      <c r="D1129" s="11">
        <v>4.4697000000000005</v>
      </c>
      <c r="E1129" s="11"/>
      <c r="F1129" s="24">
        <f t="shared" si="17"/>
        <v>3</v>
      </c>
    </row>
    <row r="1130" spans="2:6" x14ac:dyDescent="0.25">
      <c r="B1130" s="4">
        <v>44243</v>
      </c>
      <c r="C1130" s="5">
        <v>22</v>
      </c>
      <c r="D1130" s="11">
        <v>3.6121999999999996</v>
      </c>
      <c r="E1130" s="11"/>
      <c r="F1130" s="24">
        <f t="shared" si="17"/>
        <v>3</v>
      </c>
    </row>
    <row r="1131" spans="2:6" x14ac:dyDescent="0.25">
      <c r="B1131" s="4">
        <v>44243</v>
      </c>
      <c r="C1131" s="5">
        <v>23</v>
      </c>
      <c r="D1131" s="11">
        <v>3.7439</v>
      </c>
      <c r="E1131" s="11"/>
      <c r="F1131" s="24">
        <f t="shared" si="17"/>
        <v>3</v>
      </c>
    </row>
    <row r="1132" spans="2:6" x14ac:dyDescent="0.25">
      <c r="B1132" s="4">
        <v>44243</v>
      </c>
      <c r="C1132" s="5">
        <v>24</v>
      </c>
      <c r="D1132" s="11">
        <v>3.4083000000000001</v>
      </c>
      <c r="E1132" s="11"/>
      <c r="F1132" s="24">
        <f t="shared" si="17"/>
        <v>3</v>
      </c>
    </row>
    <row r="1133" spans="2:6" x14ac:dyDescent="0.25">
      <c r="B1133" s="4">
        <v>44244</v>
      </c>
      <c r="C1133" s="5">
        <v>1</v>
      </c>
      <c r="D1133" s="11">
        <v>2.3525999999999998</v>
      </c>
      <c r="E1133" s="11"/>
      <c r="F1133" s="24">
        <f t="shared" si="17"/>
        <v>4</v>
      </c>
    </row>
    <row r="1134" spans="2:6" x14ac:dyDescent="0.25">
      <c r="B1134" s="4">
        <v>44244</v>
      </c>
      <c r="C1134" s="5">
        <v>2</v>
      </c>
      <c r="D1134" s="11">
        <v>3.0693999999999999</v>
      </c>
      <c r="E1134" s="11"/>
      <c r="F1134" s="24">
        <f t="shared" si="17"/>
        <v>4</v>
      </c>
    </row>
    <row r="1135" spans="2:6" x14ac:dyDescent="0.25">
      <c r="B1135" s="4">
        <v>44244</v>
      </c>
      <c r="C1135" s="5">
        <v>3</v>
      </c>
      <c r="D1135" s="11">
        <v>3.1128999999999998</v>
      </c>
      <c r="E1135" s="11"/>
      <c r="F1135" s="24">
        <f t="shared" si="17"/>
        <v>4</v>
      </c>
    </row>
    <row r="1136" spans="2:6" x14ac:dyDescent="0.25">
      <c r="B1136" s="4">
        <v>44244</v>
      </c>
      <c r="C1136" s="5">
        <v>4</v>
      </c>
      <c r="D1136" s="11">
        <v>3.0463999999999998</v>
      </c>
      <c r="E1136" s="11"/>
      <c r="F1136" s="24">
        <f t="shared" si="17"/>
        <v>4</v>
      </c>
    </row>
    <row r="1137" spans="2:6" x14ac:dyDescent="0.25">
      <c r="B1137" s="4">
        <v>44244</v>
      </c>
      <c r="C1137" s="5">
        <v>5</v>
      </c>
      <c r="D1137" s="11">
        <v>2.2987999999999897</v>
      </c>
      <c r="E1137" s="11"/>
      <c r="F1137" s="24">
        <f t="shared" si="17"/>
        <v>4</v>
      </c>
    </row>
    <row r="1138" spans="2:6" x14ac:dyDescent="0.25">
      <c r="B1138" s="4">
        <v>44244</v>
      </c>
      <c r="C1138" s="5">
        <v>6</v>
      </c>
      <c r="D1138" s="11">
        <v>2.8748999999999998</v>
      </c>
      <c r="E1138" s="11"/>
      <c r="F1138" s="24">
        <f t="shared" si="17"/>
        <v>4</v>
      </c>
    </row>
    <row r="1139" spans="2:6" x14ac:dyDescent="0.25">
      <c r="B1139" s="4">
        <v>44244</v>
      </c>
      <c r="C1139" s="5">
        <v>7</v>
      </c>
      <c r="D1139" s="11">
        <v>1.7535999999999892</v>
      </c>
      <c r="E1139" s="11"/>
      <c r="F1139" s="24">
        <f t="shared" si="17"/>
        <v>4</v>
      </c>
    </row>
    <row r="1140" spans="2:6" x14ac:dyDescent="0.25">
      <c r="B1140" s="4">
        <v>44244</v>
      </c>
      <c r="C1140" s="5">
        <v>8</v>
      </c>
      <c r="D1140" s="11">
        <v>166.63420000000002</v>
      </c>
      <c r="E1140" s="11"/>
      <c r="F1140" s="24">
        <f t="shared" si="17"/>
        <v>4</v>
      </c>
    </row>
    <row r="1141" spans="2:6" x14ac:dyDescent="0.25">
      <c r="B1141" s="4">
        <v>44244</v>
      </c>
      <c r="C1141" s="5">
        <v>9</v>
      </c>
      <c r="D1141" s="11">
        <v>1406.7329999999999</v>
      </c>
      <c r="E1141" s="11"/>
      <c r="F1141" s="24">
        <f t="shared" si="17"/>
        <v>4</v>
      </c>
    </row>
    <row r="1142" spans="2:6" x14ac:dyDescent="0.25">
      <c r="B1142" s="4">
        <v>44244</v>
      </c>
      <c r="C1142" s="5">
        <v>10</v>
      </c>
      <c r="D1142" s="11">
        <v>5060.0204999999996</v>
      </c>
      <c r="E1142" s="11"/>
      <c r="F1142" s="24">
        <f t="shared" si="17"/>
        <v>4</v>
      </c>
    </row>
    <row r="1143" spans="2:6" x14ac:dyDescent="0.25">
      <c r="B1143" s="4">
        <v>44244</v>
      </c>
      <c r="C1143" s="5">
        <v>11</v>
      </c>
      <c r="D1143" s="11">
        <v>11657.8439</v>
      </c>
      <c r="E1143" s="11"/>
      <c r="F1143" s="24">
        <f t="shared" si="17"/>
        <v>4</v>
      </c>
    </row>
    <row r="1144" spans="2:6" x14ac:dyDescent="0.25">
      <c r="B1144" s="4">
        <v>44244</v>
      </c>
      <c r="C1144" s="5">
        <v>12</v>
      </c>
      <c r="D1144" s="11">
        <v>17468.0137</v>
      </c>
      <c r="E1144" s="11"/>
      <c r="F1144" s="24">
        <f t="shared" si="17"/>
        <v>4</v>
      </c>
    </row>
    <row r="1145" spans="2:6" x14ac:dyDescent="0.25">
      <c r="B1145" s="4">
        <v>44244</v>
      </c>
      <c r="C1145" s="5">
        <v>13</v>
      </c>
      <c r="D1145" s="11">
        <v>20182.7376</v>
      </c>
      <c r="E1145" s="11"/>
      <c r="F1145" s="24">
        <f t="shared" si="17"/>
        <v>4</v>
      </c>
    </row>
    <row r="1146" spans="2:6" x14ac:dyDescent="0.25">
      <c r="B1146" s="4">
        <v>44244</v>
      </c>
      <c r="C1146" s="5">
        <v>14</v>
      </c>
      <c r="D1146" s="11">
        <v>21731.7664</v>
      </c>
      <c r="E1146" s="11"/>
      <c r="F1146" s="24">
        <f t="shared" si="17"/>
        <v>4</v>
      </c>
    </row>
    <row r="1147" spans="2:6" x14ac:dyDescent="0.25">
      <c r="B1147" s="4">
        <v>44244</v>
      </c>
      <c r="C1147" s="5">
        <v>15</v>
      </c>
      <c r="D1147" s="11">
        <v>20650.928799999998</v>
      </c>
      <c r="E1147" s="11"/>
      <c r="F1147" s="24">
        <f t="shared" si="17"/>
        <v>4</v>
      </c>
    </row>
    <row r="1148" spans="2:6" x14ac:dyDescent="0.25">
      <c r="B1148" s="4">
        <v>44244</v>
      </c>
      <c r="C1148" s="5">
        <v>16</v>
      </c>
      <c r="D1148" s="11">
        <v>16530.996299999999</v>
      </c>
      <c r="E1148" s="11"/>
      <c r="F1148" s="24">
        <f t="shared" si="17"/>
        <v>4</v>
      </c>
    </row>
    <row r="1149" spans="2:6" x14ac:dyDescent="0.25">
      <c r="B1149" s="4">
        <v>44244</v>
      </c>
      <c r="C1149" s="5">
        <v>17</v>
      </c>
      <c r="D1149" s="11">
        <v>9412.1080000000002</v>
      </c>
      <c r="E1149" s="11"/>
      <c r="F1149" s="24">
        <f t="shared" si="17"/>
        <v>4</v>
      </c>
    </row>
    <row r="1150" spans="2:6" x14ac:dyDescent="0.25">
      <c r="B1150" s="4">
        <v>44244</v>
      </c>
      <c r="C1150" s="5">
        <v>18</v>
      </c>
      <c r="D1150" s="11">
        <v>2530.6774</v>
      </c>
      <c r="E1150" s="11"/>
      <c r="F1150" s="24">
        <f t="shared" si="17"/>
        <v>4</v>
      </c>
    </row>
    <row r="1151" spans="2:6" x14ac:dyDescent="0.25">
      <c r="B1151" s="4">
        <v>44244</v>
      </c>
      <c r="C1151" s="5">
        <v>19</v>
      </c>
      <c r="D1151" s="11">
        <v>52.050599999999996</v>
      </c>
      <c r="E1151" s="11"/>
      <c r="F1151" s="24">
        <f t="shared" si="17"/>
        <v>4</v>
      </c>
    </row>
    <row r="1152" spans="2:6" x14ac:dyDescent="0.25">
      <c r="B1152" s="4">
        <v>44244</v>
      </c>
      <c r="C1152" s="5">
        <v>20</v>
      </c>
      <c r="D1152" s="11">
        <v>1.4438</v>
      </c>
      <c r="E1152" s="11"/>
      <c r="F1152" s="24">
        <f t="shared" si="17"/>
        <v>4</v>
      </c>
    </row>
    <row r="1153" spans="2:6" x14ac:dyDescent="0.25">
      <c r="B1153" s="4">
        <v>44244</v>
      </c>
      <c r="C1153" s="5">
        <v>21</v>
      </c>
      <c r="D1153" s="11">
        <v>0.192</v>
      </c>
      <c r="E1153" s="11"/>
      <c r="F1153" s="24">
        <f t="shared" si="17"/>
        <v>4</v>
      </c>
    </row>
    <row r="1154" spans="2:6" x14ac:dyDescent="0.25">
      <c r="B1154" s="4">
        <v>44244</v>
      </c>
      <c r="C1154" s="5">
        <v>22</v>
      </c>
      <c r="D1154" s="11">
        <v>0.72799999999999998</v>
      </c>
      <c r="E1154" s="11"/>
      <c r="F1154" s="24">
        <f t="shared" si="17"/>
        <v>4</v>
      </c>
    </row>
    <row r="1155" spans="2:6" x14ac:dyDescent="0.25">
      <c r="B1155" s="4">
        <v>44244</v>
      </c>
      <c r="C1155" s="5">
        <v>23</v>
      </c>
      <c r="D1155" s="11">
        <v>0.96</v>
      </c>
      <c r="E1155" s="11"/>
      <c r="F1155" s="24">
        <f t="shared" si="17"/>
        <v>4</v>
      </c>
    </row>
    <row r="1156" spans="2:6" x14ac:dyDescent="0.25">
      <c r="B1156" s="4">
        <v>44244</v>
      </c>
      <c r="C1156" s="5">
        <v>24</v>
      </c>
      <c r="D1156" s="11">
        <v>1.792</v>
      </c>
      <c r="E1156" s="11"/>
      <c r="F1156" s="24">
        <f t="shared" si="17"/>
        <v>4</v>
      </c>
    </row>
    <row r="1157" spans="2:6" x14ac:dyDescent="0.25">
      <c r="B1157" s="4">
        <v>44245</v>
      </c>
      <c r="C1157" s="5">
        <v>1</v>
      </c>
      <c r="D1157" s="11">
        <v>3.8087</v>
      </c>
      <c r="E1157" s="11"/>
      <c r="F1157" s="24">
        <f t="shared" si="17"/>
        <v>5</v>
      </c>
    </row>
    <row r="1158" spans="2:6" x14ac:dyDescent="0.25">
      <c r="B1158" s="4">
        <v>44245</v>
      </c>
      <c r="C1158" s="5">
        <v>2</v>
      </c>
      <c r="D1158" s="11">
        <v>4.428399999999999</v>
      </c>
      <c r="E1158" s="11"/>
      <c r="F1158" s="24">
        <f t="shared" ref="F1158:F1221" si="18">WEEKDAY(B1158)</f>
        <v>5</v>
      </c>
    </row>
    <row r="1159" spans="2:6" x14ac:dyDescent="0.25">
      <c r="B1159" s="4">
        <v>44245</v>
      </c>
      <c r="C1159" s="5">
        <v>3</v>
      </c>
      <c r="D1159" s="11">
        <v>4.4001999999999999</v>
      </c>
      <c r="E1159" s="11"/>
      <c r="F1159" s="24">
        <f t="shared" si="18"/>
        <v>5</v>
      </c>
    </row>
    <row r="1160" spans="2:6" x14ac:dyDescent="0.25">
      <c r="B1160" s="4">
        <v>44245</v>
      </c>
      <c r="C1160" s="5">
        <v>4</v>
      </c>
      <c r="D1160" s="11">
        <v>2.2296999999999998</v>
      </c>
      <c r="E1160" s="11"/>
      <c r="F1160" s="24">
        <f t="shared" si="18"/>
        <v>5</v>
      </c>
    </row>
    <row r="1161" spans="2:6" x14ac:dyDescent="0.25">
      <c r="B1161" s="4">
        <v>44245</v>
      </c>
      <c r="C1161" s="5">
        <v>5</v>
      </c>
      <c r="D1161" s="11">
        <v>8.9740000000000002</v>
      </c>
      <c r="E1161" s="11"/>
      <c r="F1161" s="24">
        <f t="shared" si="18"/>
        <v>5</v>
      </c>
    </row>
    <row r="1162" spans="2:6" x14ac:dyDescent="0.25">
      <c r="B1162" s="4">
        <v>44245</v>
      </c>
      <c r="C1162" s="5">
        <v>6</v>
      </c>
      <c r="D1162" s="11">
        <v>3.2648999999999901</v>
      </c>
      <c r="E1162" s="11"/>
      <c r="F1162" s="24">
        <f t="shared" si="18"/>
        <v>5</v>
      </c>
    </row>
    <row r="1163" spans="2:6" x14ac:dyDescent="0.25">
      <c r="B1163" s="4">
        <v>44245</v>
      </c>
      <c r="C1163" s="5">
        <v>7</v>
      </c>
      <c r="D1163" s="11">
        <v>3.2433999999999998</v>
      </c>
      <c r="E1163" s="11"/>
      <c r="F1163" s="24">
        <f t="shared" si="18"/>
        <v>5</v>
      </c>
    </row>
    <row r="1164" spans="2:6" x14ac:dyDescent="0.25">
      <c r="B1164" s="4">
        <v>44245</v>
      </c>
      <c r="C1164" s="5">
        <v>8</v>
      </c>
      <c r="D1164" s="11">
        <v>135.6943</v>
      </c>
      <c r="E1164" s="11"/>
      <c r="F1164" s="24">
        <f t="shared" si="18"/>
        <v>5</v>
      </c>
    </row>
    <row r="1165" spans="2:6" x14ac:dyDescent="0.25">
      <c r="B1165" s="4">
        <v>44245</v>
      </c>
      <c r="C1165" s="5">
        <v>9</v>
      </c>
      <c r="D1165" s="11">
        <v>1977.3762000000002</v>
      </c>
      <c r="E1165" s="11"/>
      <c r="F1165" s="24">
        <f t="shared" si="18"/>
        <v>5</v>
      </c>
    </row>
    <row r="1166" spans="2:6" x14ac:dyDescent="0.25">
      <c r="B1166" s="4">
        <v>44245</v>
      </c>
      <c r="C1166" s="5">
        <v>10</v>
      </c>
      <c r="D1166" s="11">
        <v>6799.5249000000003</v>
      </c>
      <c r="E1166" s="11"/>
      <c r="F1166" s="24">
        <f t="shared" si="18"/>
        <v>5</v>
      </c>
    </row>
    <row r="1167" spans="2:6" x14ac:dyDescent="0.25">
      <c r="B1167" s="4">
        <v>44245</v>
      </c>
      <c r="C1167" s="5">
        <v>11</v>
      </c>
      <c r="D1167" s="11">
        <v>13935.707199999999</v>
      </c>
      <c r="E1167" s="11"/>
      <c r="F1167" s="24">
        <f t="shared" si="18"/>
        <v>5</v>
      </c>
    </row>
    <row r="1168" spans="2:6" x14ac:dyDescent="0.25">
      <c r="B1168" s="4">
        <v>44245</v>
      </c>
      <c r="C1168" s="5">
        <v>12</v>
      </c>
      <c r="D1168" s="11">
        <v>16889.749000000003</v>
      </c>
      <c r="E1168" s="11"/>
      <c r="F1168" s="24">
        <f t="shared" si="18"/>
        <v>5</v>
      </c>
    </row>
    <row r="1169" spans="2:6" x14ac:dyDescent="0.25">
      <c r="B1169" s="4">
        <v>44245</v>
      </c>
      <c r="C1169" s="5">
        <v>13</v>
      </c>
      <c r="D1169" s="11">
        <v>15258.016200000002</v>
      </c>
      <c r="E1169" s="11"/>
      <c r="F1169" s="24">
        <f t="shared" si="18"/>
        <v>5</v>
      </c>
    </row>
    <row r="1170" spans="2:6" x14ac:dyDescent="0.25">
      <c r="B1170" s="4">
        <v>44245</v>
      </c>
      <c r="C1170" s="5">
        <v>14</v>
      </c>
      <c r="D1170" s="11">
        <v>11421.418299999999</v>
      </c>
      <c r="E1170" s="11"/>
      <c r="F1170" s="24">
        <f t="shared" si="18"/>
        <v>5</v>
      </c>
    </row>
    <row r="1171" spans="2:6" x14ac:dyDescent="0.25">
      <c r="B1171" s="4">
        <v>44245</v>
      </c>
      <c r="C1171" s="5">
        <v>15</v>
      </c>
      <c r="D1171" s="11">
        <v>8170.7824999999993</v>
      </c>
      <c r="E1171" s="11"/>
      <c r="F1171" s="24">
        <f t="shared" si="18"/>
        <v>5</v>
      </c>
    </row>
    <row r="1172" spans="2:6" x14ac:dyDescent="0.25">
      <c r="B1172" s="4">
        <v>44245</v>
      </c>
      <c r="C1172" s="5">
        <v>16</v>
      </c>
      <c r="D1172" s="11">
        <v>3562.1333000000004</v>
      </c>
      <c r="E1172" s="11"/>
      <c r="F1172" s="24">
        <f t="shared" si="18"/>
        <v>5</v>
      </c>
    </row>
    <row r="1173" spans="2:6" x14ac:dyDescent="0.25">
      <c r="B1173" s="4">
        <v>44245</v>
      </c>
      <c r="C1173" s="5">
        <v>17</v>
      </c>
      <c r="D1173" s="11">
        <v>1030.7004999999999</v>
      </c>
      <c r="E1173" s="11"/>
      <c r="F1173" s="24">
        <f t="shared" si="18"/>
        <v>5</v>
      </c>
    </row>
    <row r="1174" spans="2:6" x14ac:dyDescent="0.25">
      <c r="B1174" s="4">
        <v>44245</v>
      </c>
      <c r="C1174" s="5">
        <v>18</v>
      </c>
      <c r="D1174" s="11">
        <v>235.79740000000001</v>
      </c>
      <c r="E1174" s="11"/>
      <c r="F1174" s="24">
        <f t="shared" si="18"/>
        <v>5</v>
      </c>
    </row>
    <row r="1175" spans="2:6" x14ac:dyDescent="0.25">
      <c r="B1175" s="4">
        <v>44245</v>
      </c>
      <c r="C1175" s="5">
        <v>19</v>
      </c>
      <c r="D1175" s="11">
        <v>3.9789000000000003</v>
      </c>
      <c r="E1175" s="11"/>
      <c r="F1175" s="24">
        <f t="shared" si="18"/>
        <v>5</v>
      </c>
    </row>
    <row r="1176" spans="2:6" x14ac:dyDescent="0.25">
      <c r="B1176" s="4">
        <v>44245</v>
      </c>
      <c r="C1176" s="5">
        <v>20</v>
      </c>
      <c r="D1176" s="11">
        <v>1.6539000000000001</v>
      </c>
      <c r="E1176" s="11"/>
      <c r="F1176" s="24">
        <f t="shared" si="18"/>
        <v>5</v>
      </c>
    </row>
    <row r="1177" spans="2:6" x14ac:dyDescent="0.25">
      <c r="B1177" s="4">
        <v>44245</v>
      </c>
      <c r="C1177" s="5">
        <v>21</v>
      </c>
      <c r="D1177" s="11">
        <v>1.2309000000000001</v>
      </c>
      <c r="E1177" s="11"/>
      <c r="F1177" s="24">
        <f t="shared" si="18"/>
        <v>5</v>
      </c>
    </row>
    <row r="1178" spans="2:6" x14ac:dyDescent="0.25">
      <c r="B1178" s="4">
        <v>44245</v>
      </c>
      <c r="C1178" s="5">
        <v>22</v>
      </c>
      <c r="D1178" s="11">
        <v>0.97789999999999999</v>
      </c>
      <c r="E1178" s="11"/>
      <c r="F1178" s="24">
        <f t="shared" si="18"/>
        <v>5</v>
      </c>
    </row>
    <row r="1179" spans="2:6" x14ac:dyDescent="0.25">
      <c r="B1179" s="4">
        <v>44245</v>
      </c>
      <c r="C1179" s="5">
        <v>23</v>
      </c>
      <c r="D1179" s="11">
        <v>2.0582000000000003</v>
      </c>
      <c r="E1179" s="11"/>
      <c r="F1179" s="24">
        <f t="shared" si="18"/>
        <v>5</v>
      </c>
    </row>
    <row r="1180" spans="2:6" x14ac:dyDescent="0.25">
      <c r="B1180" s="4">
        <v>44245</v>
      </c>
      <c r="C1180" s="5">
        <v>24</v>
      </c>
      <c r="D1180" s="11">
        <v>4.0883000000000003</v>
      </c>
      <c r="E1180" s="11"/>
      <c r="F1180" s="24">
        <f t="shared" si="18"/>
        <v>5</v>
      </c>
    </row>
    <row r="1181" spans="2:6" x14ac:dyDescent="0.25">
      <c r="B1181" s="4">
        <v>44246</v>
      </c>
      <c r="C1181" s="5">
        <v>1</v>
      </c>
      <c r="D1181" s="11">
        <v>4.5362</v>
      </c>
      <c r="E1181" s="11"/>
      <c r="F1181" s="24">
        <f t="shared" si="18"/>
        <v>6</v>
      </c>
    </row>
    <row r="1182" spans="2:6" x14ac:dyDescent="0.25">
      <c r="B1182" s="4">
        <v>44246</v>
      </c>
      <c r="C1182" s="5">
        <v>2</v>
      </c>
      <c r="D1182" s="11">
        <v>3.83489999999999</v>
      </c>
      <c r="E1182" s="11"/>
      <c r="F1182" s="24">
        <f t="shared" si="18"/>
        <v>6</v>
      </c>
    </row>
    <row r="1183" spans="2:6" x14ac:dyDescent="0.25">
      <c r="B1183" s="4">
        <v>44246</v>
      </c>
      <c r="C1183" s="5">
        <v>3</v>
      </c>
      <c r="D1183" s="11">
        <v>4.2572000000000001</v>
      </c>
      <c r="E1183" s="11"/>
      <c r="F1183" s="24">
        <f t="shared" si="18"/>
        <v>6</v>
      </c>
    </row>
    <row r="1184" spans="2:6" x14ac:dyDescent="0.25">
      <c r="B1184" s="4">
        <v>44246</v>
      </c>
      <c r="C1184" s="5">
        <v>4</v>
      </c>
      <c r="D1184" s="11">
        <v>5.9672999999999998</v>
      </c>
      <c r="E1184" s="11"/>
      <c r="F1184" s="24">
        <f t="shared" si="18"/>
        <v>6</v>
      </c>
    </row>
    <row r="1185" spans="2:6" x14ac:dyDescent="0.25">
      <c r="B1185" s="4">
        <v>44246</v>
      </c>
      <c r="C1185" s="5">
        <v>5</v>
      </c>
      <c r="D1185" s="11">
        <v>3.3557999999999999</v>
      </c>
      <c r="E1185" s="11"/>
      <c r="F1185" s="24">
        <f t="shared" si="18"/>
        <v>6</v>
      </c>
    </row>
    <row r="1186" spans="2:6" x14ac:dyDescent="0.25">
      <c r="B1186" s="4">
        <v>44246</v>
      </c>
      <c r="C1186" s="5">
        <v>6</v>
      </c>
      <c r="D1186" s="11">
        <v>3.5840000000000001</v>
      </c>
      <c r="E1186" s="11"/>
      <c r="F1186" s="24">
        <f t="shared" si="18"/>
        <v>6</v>
      </c>
    </row>
    <row r="1187" spans="2:6" x14ac:dyDescent="0.25">
      <c r="B1187" s="4">
        <v>44246</v>
      </c>
      <c r="C1187" s="5">
        <v>7</v>
      </c>
      <c r="D1187" s="11">
        <v>3.8144</v>
      </c>
      <c r="E1187" s="11"/>
      <c r="F1187" s="24">
        <f t="shared" si="18"/>
        <v>6</v>
      </c>
    </row>
    <row r="1188" spans="2:6" x14ac:dyDescent="0.25">
      <c r="B1188" s="4">
        <v>44246</v>
      </c>
      <c r="C1188" s="5">
        <v>8</v>
      </c>
      <c r="D1188" s="11">
        <v>13.544799999999999</v>
      </c>
      <c r="E1188" s="11"/>
      <c r="F1188" s="24">
        <f t="shared" si="18"/>
        <v>6</v>
      </c>
    </row>
    <row r="1189" spans="2:6" x14ac:dyDescent="0.25">
      <c r="B1189" s="4">
        <v>44246</v>
      </c>
      <c r="C1189" s="5">
        <v>9</v>
      </c>
      <c r="D1189" s="11">
        <v>268.18169999999998</v>
      </c>
      <c r="E1189" s="11"/>
      <c r="F1189" s="24">
        <f t="shared" si="18"/>
        <v>6</v>
      </c>
    </row>
    <row r="1190" spans="2:6" x14ac:dyDescent="0.25">
      <c r="B1190" s="4">
        <v>44246</v>
      </c>
      <c r="C1190" s="5">
        <v>10</v>
      </c>
      <c r="D1190" s="11">
        <v>1554.9840000000002</v>
      </c>
      <c r="E1190" s="11"/>
      <c r="F1190" s="24">
        <f t="shared" si="18"/>
        <v>6</v>
      </c>
    </row>
    <row r="1191" spans="2:6" x14ac:dyDescent="0.25">
      <c r="B1191" s="4">
        <v>44246</v>
      </c>
      <c r="C1191" s="5">
        <v>11</v>
      </c>
      <c r="D1191" s="11">
        <v>4244.3688000000002</v>
      </c>
      <c r="E1191" s="11"/>
      <c r="F1191" s="24">
        <f t="shared" si="18"/>
        <v>6</v>
      </c>
    </row>
    <row r="1192" spans="2:6" x14ac:dyDescent="0.25">
      <c r="B1192" s="4">
        <v>44246</v>
      </c>
      <c r="C1192" s="5">
        <v>12</v>
      </c>
      <c r="D1192" s="11">
        <v>7138.3733000000002</v>
      </c>
      <c r="E1192" s="11"/>
      <c r="F1192" s="24">
        <f t="shared" si="18"/>
        <v>6</v>
      </c>
    </row>
    <row r="1193" spans="2:6" x14ac:dyDescent="0.25">
      <c r="B1193" s="4">
        <v>44246</v>
      </c>
      <c r="C1193" s="5">
        <v>13</v>
      </c>
      <c r="D1193" s="11">
        <v>9002.8433000000005</v>
      </c>
      <c r="E1193" s="11"/>
      <c r="F1193" s="24">
        <f t="shared" si="18"/>
        <v>6</v>
      </c>
    </row>
    <row r="1194" spans="2:6" x14ac:dyDescent="0.25">
      <c r="B1194" s="4">
        <v>44246</v>
      </c>
      <c r="C1194" s="5">
        <v>14</v>
      </c>
      <c r="D1194" s="11">
        <v>8956.3212999999996</v>
      </c>
      <c r="E1194" s="11"/>
      <c r="F1194" s="24">
        <f t="shared" si="18"/>
        <v>6</v>
      </c>
    </row>
    <row r="1195" spans="2:6" x14ac:dyDescent="0.25">
      <c r="B1195" s="4">
        <v>44246</v>
      </c>
      <c r="C1195" s="5">
        <v>15</v>
      </c>
      <c r="D1195" s="11">
        <v>5917.6394</v>
      </c>
      <c r="E1195" s="11"/>
      <c r="F1195" s="24">
        <f t="shared" si="18"/>
        <v>6</v>
      </c>
    </row>
    <row r="1196" spans="2:6" x14ac:dyDescent="0.25">
      <c r="B1196" s="4">
        <v>44246</v>
      </c>
      <c r="C1196" s="5">
        <v>16</v>
      </c>
      <c r="D1196" s="11">
        <v>3914.1526000000003</v>
      </c>
      <c r="E1196" s="11"/>
      <c r="F1196" s="24">
        <f t="shared" si="18"/>
        <v>6</v>
      </c>
    </row>
    <row r="1197" spans="2:6" x14ac:dyDescent="0.25">
      <c r="B1197" s="4">
        <v>44246</v>
      </c>
      <c r="C1197" s="5">
        <v>17</v>
      </c>
      <c r="D1197" s="11">
        <v>2150.5962000000004</v>
      </c>
      <c r="E1197" s="11"/>
      <c r="F1197" s="24">
        <f t="shared" si="18"/>
        <v>6</v>
      </c>
    </row>
    <row r="1198" spans="2:6" x14ac:dyDescent="0.25">
      <c r="B1198" s="4">
        <v>44246</v>
      </c>
      <c r="C1198" s="5">
        <v>18</v>
      </c>
      <c r="D1198" s="11">
        <v>487.57420000000002</v>
      </c>
      <c r="E1198" s="11"/>
      <c r="F1198" s="24">
        <f t="shared" si="18"/>
        <v>6</v>
      </c>
    </row>
    <row r="1199" spans="2:6" x14ac:dyDescent="0.25">
      <c r="B1199" s="4">
        <v>44246</v>
      </c>
      <c r="C1199" s="5">
        <v>19</v>
      </c>
      <c r="D1199" s="11">
        <v>4.8574000000000002</v>
      </c>
      <c r="E1199" s="11"/>
      <c r="F1199" s="24">
        <f t="shared" si="18"/>
        <v>6</v>
      </c>
    </row>
    <row r="1200" spans="2:6" x14ac:dyDescent="0.25">
      <c r="B1200" s="4">
        <v>44246</v>
      </c>
      <c r="C1200" s="5">
        <v>20</v>
      </c>
      <c r="D1200" s="11">
        <v>1.011199999999999</v>
      </c>
      <c r="E1200" s="11"/>
      <c r="F1200" s="24">
        <f t="shared" si="18"/>
        <v>6</v>
      </c>
    </row>
    <row r="1201" spans="2:6" x14ac:dyDescent="0.25">
      <c r="B1201" s="4">
        <v>44246</v>
      </c>
      <c r="C1201" s="5">
        <v>21</v>
      </c>
      <c r="D1201" s="11">
        <v>1.3107</v>
      </c>
      <c r="E1201" s="11"/>
      <c r="F1201" s="24">
        <f t="shared" si="18"/>
        <v>6</v>
      </c>
    </row>
    <row r="1202" spans="2:6" x14ac:dyDescent="0.25">
      <c r="B1202" s="4">
        <v>44246</v>
      </c>
      <c r="C1202" s="5">
        <v>22</v>
      </c>
      <c r="D1202" s="11">
        <v>1.1263999999999998</v>
      </c>
      <c r="E1202" s="11"/>
      <c r="F1202" s="24">
        <f t="shared" si="18"/>
        <v>6</v>
      </c>
    </row>
    <row r="1203" spans="2:6" x14ac:dyDescent="0.25">
      <c r="B1203" s="4">
        <v>44246</v>
      </c>
      <c r="C1203" s="5">
        <v>23</v>
      </c>
      <c r="D1203" s="11">
        <v>1.6512</v>
      </c>
      <c r="E1203" s="11"/>
      <c r="F1203" s="24">
        <f t="shared" si="18"/>
        <v>6</v>
      </c>
    </row>
    <row r="1204" spans="2:6" x14ac:dyDescent="0.25">
      <c r="B1204" s="4">
        <v>44246</v>
      </c>
      <c r="C1204" s="5">
        <v>24</v>
      </c>
      <c r="D1204" s="11">
        <v>2.4233000000000002</v>
      </c>
      <c r="E1204" s="11"/>
      <c r="F1204" s="24">
        <f t="shared" si="18"/>
        <v>6</v>
      </c>
    </row>
    <row r="1205" spans="2:6" x14ac:dyDescent="0.25">
      <c r="B1205" s="4">
        <v>44247</v>
      </c>
      <c r="C1205" s="5">
        <v>1</v>
      </c>
      <c r="D1205" s="11">
        <v>2.3066</v>
      </c>
      <c r="E1205" s="11"/>
      <c r="F1205" s="24">
        <f t="shared" si="18"/>
        <v>7</v>
      </c>
    </row>
    <row r="1206" spans="2:6" x14ac:dyDescent="0.25">
      <c r="B1206" s="4">
        <v>44247</v>
      </c>
      <c r="C1206" s="5">
        <v>2</v>
      </c>
      <c r="D1206" s="11">
        <v>1.9378999999999897</v>
      </c>
      <c r="E1206" s="11"/>
      <c r="F1206" s="24">
        <f t="shared" si="18"/>
        <v>7</v>
      </c>
    </row>
    <row r="1207" spans="2:6" x14ac:dyDescent="0.25">
      <c r="B1207" s="4">
        <v>44247</v>
      </c>
      <c r="C1207" s="5">
        <v>3</v>
      </c>
      <c r="D1207" s="11">
        <v>2.8133999999999997</v>
      </c>
      <c r="E1207" s="11"/>
      <c r="F1207" s="24">
        <f t="shared" si="18"/>
        <v>7</v>
      </c>
    </row>
    <row r="1208" spans="2:6" x14ac:dyDescent="0.25">
      <c r="B1208" s="4">
        <v>44247</v>
      </c>
      <c r="C1208" s="5">
        <v>4</v>
      </c>
      <c r="D1208" s="11">
        <v>5.0046999999999997</v>
      </c>
      <c r="E1208" s="11"/>
      <c r="F1208" s="24">
        <f t="shared" si="18"/>
        <v>7</v>
      </c>
    </row>
    <row r="1209" spans="2:6" x14ac:dyDescent="0.25">
      <c r="B1209" s="4">
        <v>44247</v>
      </c>
      <c r="C1209" s="5">
        <v>5</v>
      </c>
      <c r="D1209" s="11">
        <v>6.9177</v>
      </c>
      <c r="E1209" s="11"/>
      <c r="F1209" s="24">
        <f t="shared" si="18"/>
        <v>7</v>
      </c>
    </row>
    <row r="1210" spans="2:6" x14ac:dyDescent="0.25">
      <c r="B1210" s="4">
        <v>44247</v>
      </c>
      <c r="C1210" s="5">
        <v>6</v>
      </c>
      <c r="D1210" s="11">
        <v>7.1288999999999998</v>
      </c>
      <c r="E1210" s="11"/>
      <c r="F1210" s="24">
        <f t="shared" si="18"/>
        <v>7</v>
      </c>
    </row>
    <row r="1211" spans="2:6" x14ac:dyDescent="0.25">
      <c r="B1211" s="4">
        <v>44247</v>
      </c>
      <c r="C1211" s="5">
        <v>7</v>
      </c>
      <c r="D1211" s="11">
        <v>9.6184999999999992</v>
      </c>
      <c r="E1211" s="11"/>
      <c r="F1211" s="24">
        <f t="shared" si="18"/>
        <v>7</v>
      </c>
    </row>
    <row r="1212" spans="2:6" x14ac:dyDescent="0.25">
      <c r="B1212" s="4">
        <v>44247</v>
      </c>
      <c r="C1212" s="5">
        <v>8</v>
      </c>
      <c r="D1212" s="11">
        <v>87.582099999999997</v>
      </c>
      <c r="E1212" s="11"/>
      <c r="F1212" s="24">
        <f t="shared" si="18"/>
        <v>7</v>
      </c>
    </row>
    <row r="1213" spans="2:6" x14ac:dyDescent="0.25">
      <c r="B1213" s="4">
        <v>44247</v>
      </c>
      <c r="C1213" s="5">
        <v>9</v>
      </c>
      <c r="D1213" s="11">
        <v>1595.3516</v>
      </c>
      <c r="E1213" s="11"/>
      <c r="F1213" s="24">
        <f t="shared" si="18"/>
        <v>7</v>
      </c>
    </row>
    <row r="1214" spans="2:6" x14ac:dyDescent="0.25">
      <c r="B1214" s="4">
        <v>44247</v>
      </c>
      <c r="C1214" s="5">
        <v>10</v>
      </c>
      <c r="D1214" s="11">
        <v>4883.3894</v>
      </c>
      <c r="E1214" s="11"/>
      <c r="F1214" s="24">
        <f t="shared" si="18"/>
        <v>7</v>
      </c>
    </row>
    <row r="1215" spans="2:6" x14ac:dyDescent="0.25">
      <c r="B1215" s="4">
        <v>44247</v>
      </c>
      <c r="C1215" s="5">
        <v>11</v>
      </c>
      <c r="D1215" s="11">
        <v>10339.6605</v>
      </c>
      <c r="E1215" s="11"/>
      <c r="F1215" s="24">
        <f t="shared" si="18"/>
        <v>7</v>
      </c>
    </row>
    <row r="1216" spans="2:6" x14ac:dyDescent="0.25">
      <c r="B1216" s="4">
        <v>44247</v>
      </c>
      <c r="C1216" s="5">
        <v>12</v>
      </c>
      <c r="D1216" s="11">
        <v>16530.0226</v>
      </c>
      <c r="E1216" s="11"/>
      <c r="F1216" s="24">
        <f t="shared" si="18"/>
        <v>7</v>
      </c>
    </row>
    <row r="1217" spans="2:6" x14ac:dyDescent="0.25">
      <c r="B1217" s="4">
        <v>44247</v>
      </c>
      <c r="C1217" s="5">
        <v>13</v>
      </c>
      <c r="D1217" s="11">
        <v>17857.5949</v>
      </c>
      <c r="E1217" s="11"/>
      <c r="F1217" s="24">
        <f t="shared" si="18"/>
        <v>7</v>
      </c>
    </row>
    <row r="1218" spans="2:6" x14ac:dyDescent="0.25">
      <c r="B1218" s="4">
        <v>44247</v>
      </c>
      <c r="C1218" s="5">
        <v>14</v>
      </c>
      <c r="D1218" s="11">
        <v>21198.0406</v>
      </c>
      <c r="E1218" s="11"/>
      <c r="F1218" s="24">
        <f t="shared" si="18"/>
        <v>7</v>
      </c>
    </row>
    <row r="1219" spans="2:6" x14ac:dyDescent="0.25">
      <c r="B1219" s="4">
        <v>44247</v>
      </c>
      <c r="C1219" s="5">
        <v>15</v>
      </c>
      <c r="D1219" s="11">
        <v>20931.323799999998</v>
      </c>
      <c r="E1219" s="11"/>
      <c r="F1219" s="24">
        <f t="shared" si="18"/>
        <v>7</v>
      </c>
    </row>
    <row r="1220" spans="2:6" x14ac:dyDescent="0.25">
      <c r="B1220" s="4">
        <v>44247</v>
      </c>
      <c r="C1220" s="5">
        <v>16</v>
      </c>
      <c r="D1220" s="11">
        <v>15058.730799999999</v>
      </c>
      <c r="E1220" s="11"/>
      <c r="F1220" s="24">
        <f t="shared" si="18"/>
        <v>7</v>
      </c>
    </row>
    <row r="1221" spans="2:6" x14ac:dyDescent="0.25">
      <c r="B1221" s="4">
        <v>44247</v>
      </c>
      <c r="C1221" s="5">
        <v>17</v>
      </c>
      <c r="D1221" s="11">
        <v>5784.0650999999998</v>
      </c>
      <c r="E1221" s="11"/>
      <c r="F1221" s="24">
        <f t="shared" si="18"/>
        <v>7</v>
      </c>
    </row>
    <row r="1222" spans="2:6" x14ac:dyDescent="0.25">
      <c r="B1222" s="4">
        <v>44247</v>
      </c>
      <c r="C1222" s="5">
        <v>18</v>
      </c>
      <c r="D1222" s="11">
        <v>1064.9265</v>
      </c>
      <c r="E1222" s="11"/>
      <c r="F1222" s="24">
        <f t="shared" ref="F1222:F1285" si="19">WEEKDAY(B1222)</f>
        <v>7</v>
      </c>
    </row>
    <row r="1223" spans="2:6" x14ac:dyDescent="0.25">
      <c r="B1223" s="4">
        <v>44247</v>
      </c>
      <c r="C1223" s="5">
        <v>19</v>
      </c>
      <c r="D1223" s="11">
        <v>13.456199999999999</v>
      </c>
      <c r="E1223" s="11"/>
      <c r="F1223" s="24">
        <f t="shared" si="19"/>
        <v>7</v>
      </c>
    </row>
    <row r="1224" spans="2:6" x14ac:dyDescent="0.25">
      <c r="B1224" s="4">
        <v>44247</v>
      </c>
      <c r="C1224" s="5">
        <v>20</v>
      </c>
      <c r="D1224" s="11">
        <v>3.2448000000000001</v>
      </c>
      <c r="E1224" s="11"/>
      <c r="F1224" s="24">
        <f t="shared" si="19"/>
        <v>7</v>
      </c>
    </row>
    <row r="1225" spans="2:6" x14ac:dyDescent="0.25">
      <c r="B1225" s="4">
        <v>44247</v>
      </c>
      <c r="C1225" s="5">
        <v>21</v>
      </c>
      <c r="D1225" s="11">
        <v>1.2211000000000001</v>
      </c>
      <c r="E1225" s="11"/>
      <c r="F1225" s="24">
        <f t="shared" si="19"/>
        <v>7</v>
      </c>
    </row>
    <row r="1226" spans="2:6" x14ac:dyDescent="0.25">
      <c r="B1226" s="4">
        <v>44247</v>
      </c>
      <c r="C1226" s="5">
        <v>22</v>
      </c>
      <c r="D1226" s="11">
        <v>5.5013999999999896</v>
      </c>
      <c r="E1226" s="11"/>
      <c r="F1226" s="24">
        <f t="shared" si="19"/>
        <v>7</v>
      </c>
    </row>
    <row r="1227" spans="2:6" x14ac:dyDescent="0.25">
      <c r="B1227" s="4">
        <v>44247</v>
      </c>
      <c r="C1227" s="5">
        <v>23</v>
      </c>
      <c r="D1227" s="11">
        <v>3.9962</v>
      </c>
      <c r="E1227" s="11"/>
      <c r="F1227" s="24">
        <f t="shared" si="19"/>
        <v>7</v>
      </c>
    </row>
    <row r="1228" spans="2:6" x14ac:dyDescent="0.25">
      <c r="B1228" s="4">
        <v>44247</v>
      </c>
      <c r="C1228" s="5">
        <v>24</v>
      </c>
      <c r="D1228" s="11">
        <v>3.7606000000000002</v>
      </c>
      <c r="E1228" s="11"/>
      <c r="F1228" s="24">
        <f t="shared" si="19"/>
        <v>7</v>
      </c>
    </row>
    <row r="1229" spans="2:6" x14ac:dyDescent="0.25">
      <c r="B1229" s="4">
        <v>44248</v>
      </c>
      <c r="C1229" s="5">
        <v>1</v>
      </c>
      <c r="D1229" s="11">
        <v>4.3059000000000003</v>
      </c>
      <c r="E1229" s="11"/>
      <c r="F1229" s="24">
        <f t="shared" si="19"/>
        <v>1</v>
      </c>
    </row>
    <row r="1230" spans="2:6" x14ac:dyDescent="0.25">
      <c r="B1230" s="4">
        <v>44248</v>
      </c>
      <c r="C1230" s="5">
        <v>2</v>
      </c>
      <c r="D1230" s="11">
        <v>3.827</v>
      </c>
      <c r="E1230" s="11"/>
      <c r="F1230" s="24">
        <f t="shared" si="19"/>
        <v>1</v>
      </c>
    </row>
    <row r="1231" spans="2:6" x14ac:dyDescent="0.25">
      <c r="B1231" s="4">
        <v>44248</v>
      </c>
      <c r="C1231" s="5">
        <v>3</v>
      </c>
      <c r="D1231" s="11">
        <v>3.6059999999999999</v>
      </c>
      <c r="E1231" s="11"/>
      <c r="F1231" s="24">
        <f t="shared" si="19"/>
        <v>1</v>
      </c>
    </row>
    <row r="1232" spans="2:6" x14ac:dyDescent="0.25">
      <c r="B1232" s="4">
        <v>44248</v>
      </c>
      <c r="C1232" s="5">
        <v>4</v>
      </c>
      <c r="D1232" s="11">
        <v>5.0653000000000006</v>
      </c>
      <c r="E1232" s="11"/>
      <c r="F1232" s="24">
        <f t="shared" si="19"/>
        <v>1</v>
      </c>
    </row>
    <row r="1233" spans="2:6" x14ac:dyDescent="0.25">
      <c r="B1233" s="4">
        <v>44248</v>
      </c>
      <c r="C1233" s="5">
        <v>5</v>
      </c>
      <c r="D1233" s="11">
        <v>3.8603999999999896</v>
      </c>
      <c r="E1233" s="11"/>
      <c r="F1233" s="24">
        <f t="shared" si="19"/>
        <v>1</v>
      </c>
    </row>
    <row r="1234" spans="2:6" x14ac:dyDescent="0.25">
      <c r="B1234" s="4">
        <v>44248</v>
      </c>
      <c r="C1234" s="5">
        <v>6</v>
      </c>
      <c r="D1234" s="11">
        <v>5.9961999999999893</v>
      </c>
      <c r="E1234" s="11"/>
      <c r="F1234" s="24">
        <f t="shared" si="19"/>
        <v>1</v>
      </c>
    </row>
    <row r="1235" spans="2:6" x14ac:dyDescent="0.25">
      <c r="B1235" s="4">
        <v>44248</v>
      </c>
      <c r="C1235" s="5">
        <v>7</v>
      </c>
      <c r="D1235" s="11">
        <v>4.2698999999999998</v>
      </c>
      <c r="E1235" s="11"/>
      <c r="F1235" s="24">
        <f t="shared" si="19"/>
        <v>1</v>
      </c>
    </row>
    <row r="1236" spans="2:6" x14ac:dyDescent="0.25">
      <c r="B1236" s="4">
        <v>44248</v>
      </c>
      <c r="C1236" s="5">
        <v>8</v>
      </c>
      <c r="D1236" s="11">
        <v>358.52799999999996</v>
      </c>
      <c r="E1236" s="11"/>
      <c r="F1236" s="24">
        <f t="shared" si="19"/>
        <v>1</v>
      </c>
    </row>
    <row r="1237" spans="2:6" x14ac:dyDescent="0.25">
      <c r="B1237" s="4">
        <v>44248</v>
      </c>
      <c r="C1237" s="5">
        <v>9</v>
      </c>
      <c r="D1237" s="11">
        <v>2758.3950999999997</v>
      </c>
      <c r="E1237" s="11"/>
      <c r="F1237" s="24">
        <f t="shared" si="19"/>
        <v>1</v>
      </c>
    </row>
    <row r="1238" spans="2:6" x14ac:dyDescent="0.25">
      <c r="B1238" s="4">
        <v>44248</v>
      </c>
      <c r="C1238" s="5">
        <v>10</v>
      </c>
      <c r="D1238" s="11">
        <v>5230.8747000000003</v>
      </c>
      <c r="E1238" s="11"/>
      <c r="F1238" s="24">
        <f t="shared" si="19"/>
        <v>1</v>
      </c>
    </row>
    <row r="1239" spans="2:6" x14ac:dyDescent="0.25">
      <c r="B1239" s="4">
        <v>44248</v>
      </c>
      <c r="C1239" s="5">
        <v>11</v>
      </c>
      <c r="D1239" s="11">
        <v>11126.009</v>
      </c>
      <c r="E1239" s="11"/>
      <c r="F1239" s="24">
        <f t="shared" si="19"/>
        <v>1</v>
      </c>
    </row>
    <row r="1240" spans="2:6" x14ac:dyDescent="0.25">
      <c r="B1240" s="4">
        <v>44248</v>
      </c>
      <c r="C1240" s="5">
        <v>12</v>
      </c>
      <c r="D1240" s="11">
        <v>16777.556100000002</v>
      </c>
      <c r="E1240" s="11"/>
      <c r="F1240" s="24">
        <f t="shared" si="19"/>
        <v>1</v>
      </c>
    </row>
    <row r="1241" spans="2:6" x14ac:dyDescent="0.25">
      <c r="B1241" s="4">
        <v>44248</v>
      </c>
      <c r="C1241" s="5">
        <v>13</v>
      </c>
      <c r="D1241" s="11">
        <v>17589.581700000002</v>
      </c>
      <c r="E1241" s="11"/>
      <c r="F1241" s="24">
        <f t="shared" si="19"/>
        <v>1</v>
      </c>
    </row>
    <row r="1242" spans="2:6" x14ac:dyDescent="0.25">
      <c r="B1242" s="4">
        <v>44248</v>
      </c>
      <c r="C1242" s="5">
        <v>14</v>
      </c>
      <c r="D1242" s="11">
        <v>16042.476900000001</v>
      </c>
      <c r="E1242" s="11"/>
      <c r="F1242" s="24">
        <f t="shared" si="19"/>
        <v>1</v>
      </c>
    </row>
    <row r="1243" spans="2:6" x14ac:dyDescent="0.25">
      <c r="B1243" s="4">
        <v>44248</v>
      </c>
      <c r="C1243" s="5">
        <v>15</v>
      </c>
      <c r="D1243" s="11">
        <v>10316.299800000001</v>
      </c>
      <c r="E1243" s="11"/>
      <c r="F1243" s="24">
        <f t="shared" si="19"/>
        <v>1</v>
      </c>
    </row>
    <row r="1244" spans="2:6" x14ac:dyDescent="0.25">
      <c r="B1244" s="4">
        <v>44248</v>
      </c>
      <c r="C1244" s="5">
        <v>16</v>
      </c>
      <c r="D1244" s="11">
        <v>7107.2903000000006</v>
      </c>
      <c r="E1244" s="11"/>
      <c r="F1244" s="24">
        <f t="shared" si="19"/>
        <v>1</v>
      </c>
    </row>
    <row r="1245" spans="2:6" x14ac:dyDescent="0.25">
      <c r="B1245" s="4">
        <v>44248</v>
      </c>
      <c r="C1245" s="5">
        <v>17</v>
      </c>
      <c r="D1245" s="11">
        <v>3231.8952999999901</v>
      </c>
      <c r="E1245" s="11"/>
      <c r="F1245" s="24">
        <f t="shared" si="19"/>
        <v>1</v>
      </c>
    </row>
    <row r="1246" spans="2:6" x14ac:dyDescent="0.25">
      <c r="B1246" s="4">
        <v>44248</v>
      </c>
      <c r="C1246" s="5">
        <v>18</v>
      </c>
      <c r="D1246" s="11">
        <v>564.18779999999992</v>
      </c>
      <c r="E1246" s="11"/>
      <c r="F1246" s="24">
        <f t="shared" si="19"/>
        <v>1</v>
      </c>
    </row>
    <row r="1247" spans="2:6" x14ac:dyDescent="0.25">
      <c r="B1247" s="4">
        <v>44248</v>
      </c>
      <c r="C1247" s="5">
        <v>19</v>
      </c>
      <c r="D1247" s="11">
        <v>10.939</v>
      </c>
      <c r="E1247" s="11"/>
      <c r="F1247" s="24">
        <f t="shared" si="19"/>
        <v>1</v>
      </c>
    </row>
    <row r="1248" spans="2:6" x14ac:dyDescent="0.25">
      <c r="B1248" s="4">
        <v>44248</v>
      </c>
      <c r="C1248" s="5">
        <v>20</v>
      </c>
      <c r="D1248" s="11">
        <v>6.1311999999999998</v>
      </c>
      <c r="E1248" s="11"/>
      <c r="F1248" s="24">
        <f t="shared" si="19"/>
        <v>1</v>
      </c>
    </row>
    <row r="1249" spans="2:6" x14ac:dyDescent="0.25">
      <c r="B1249" s="4">
        <v>44248</v>
      </c>
      <c r="C1249" s="5">
        <v>21</v>
      </c>
      <c r="D1249" s="11">
        <v>12.751300000000001</v>
      </c>
      <c r="E1249" s="11"/>
      <c r="F1249" s="24">
        <f t="shared" si="19"/>
        <v>1</v>
      </c>
    </row>
    <row r="1250" spans="2:6" x14ac:dyDescent="0.25">
      <c r="B1250" s="4">
        <v>44248</v>
      </c>
      <c r="C1250" s="5">
        <v>22</v>
      </c>
      <c r="D1250" s="11">
        <v>8.32</v>
      </c>
      <c r="E1250" s="11"/>
      <c r="F1250" s="24">
        <f t="shared" si="19"/>
        <v>1</v>
      </c>
    </row>
    <row r="1251" spans="2:6" x14ac:dyDescent="0.25">
      <c r="B1251" s="4">
        <v>44248</v>
      </c>
      <c r="C1251" s="5">
        <v>23</v>
      </c>
      <c r="D1251" s="11">
        <v>7.8668999999999993</v>
      </c>
      <c r="E1251" s="11"/>
      <c r="F1251" s="24">
        <f t="shared" si="19"/>
        <v>1</v>
      </c>
    </row>
    <row r="1252" spans="2:6" x14ac:dyDescent="0.25">
      <c r="B1252" s="4">
        <v>44248</v>
      </c>
      <c r="C1252" s="5">
        <v>24</v>
      </c>
      <c r="D1252" s="11">
        <v>8.4403000000000006</v>
      </c>
      <c r="E1252" s="11"/>
      <c r="F1252" s="24">
        <f t="shared" si="19"/>
        <v>1</v>
      </c>
    </row>
    <row r="1253" spans="2:6" x14ac:dyDescent="0.25">
      <c r="B1253" s="4">
        <v>44249</v>
      </c>
      <c r="C1253" s="5">
        <v>1</v>
      </c>
      <c r="D1253" s="11">
        <v>6.5842999999999998</v>
      </c>
      <c r="E1253" s="11"/>
      <c r="F1253" s="24">
        <f t="shared" si="19"/>
        <v>2</v>
      </c>
    </row>
    <row r="1254" spans="2:6" x14ac:dyDescent="0.25">
      <c r="B1254" s="4">
        <v>44249</v>
      </c>
      <c r="C1254" s="5">
        <v>2</v>
      </c>
      <c r="D1254" s="11">
        <v>6.5945999999999998</v>
      </c>
      <c r="E1254" s="11"/>
      <c r="F1254" s="24">
        <f t="shared" si="19"/>
        <v>2</v>
      </c>
    </row>
    <row r="1255" spans="2:6" x14ac:dyDescent="0.25">
      <c r="B1255" s="4">
        <v>44249</v>
      </c>
      <c r="C1255" s="5">
        <v>3</v>
      </c>
      <c r="D1255" s="11">
        <v>8.1127000000000002</v>
      </c>
      <c r="E1255" s="11"/>
      <c r="F1255" s="24">
        <f t="shared" si="19"/>
        <v>2</v>
      </c>
    </row>
    <row r="1256" spans="2:6" x14ac:dyDescent="0.25">
      <c r="B1256" s="4">
        <v>44249</v>
      </c>
      <c r="C1256" s="5">
        <v>4</v>
      </c>
      <c r="D1256" s="11">
        <v>7.7568000000000001</v>
      </c>
      <c r="E1256" s="11"/>
      <c r="F1256" s="24">
        <f t="shared" si="19"/>
        <v>2</v>
      </c>
    </row>
    <row r="1257" spans="2:6" x14ac:dyDescent="0.25">
      <c r="B1257" s="4">
        <v>44249</v>
      </c>
      <c r="C1257" s="5">
        <v>5</v>
      </c>
      <c r="D1257" s="11">
        <v>7.0452000000000004</v>
      </c>
      <c r="E1257" s="11"/>
      <c r="F1257" s="24">
        <f t="shared" si="19"/>
        <v>2</v>
      </c>
    </row>
    <row r="1258" spans="2:6" x14ac:dyDescent="0.25">
      <c r="B1258" s="4">
        <v>44249</v>
      </c>
      <c r="C1258" s="5">
        <v>6</v>
      </c>
      <c r="D1258" s="11">
        <v>5.8547000000000002</v>
      </c>
      <c r="E1258" s="11"/>
      <c r="F1258" s="24">
        <f t="shared" si="19"/>
        <v>2</v>
      </c>
    </row>
    <row r="1259" spans="2:6" x14ac:dyDescent="0.25">
      <c r="B1259" s="4">
        <v>44249</v>
      </c>
      <c r="C1259" s="5">
        <v>7</v>
      </c>
      <c r="D1259" s="11">
        <v>7.0041000000000002</v>
      </c>
      <c r="E1259" s="11"/>
      <c r="F1259" s="24">
        <f t="shared" si="19"/>
        <v>2</v>
      </c>
    </row>
    <row r="1260" spans="2:6" x14ac:dyDescent="0.25">
      <c r="B1260" s="4">
        <v>44249</v>
      </c>
      <c r="C1260" s="5">
        <v>8</v>
      </c>
      <c r="D1260" s="11">
        <v>207.75539999999899</v>
      </c>
      <c r="E1260" s="11"/>
      <c r="F1260" s="24">
        <f t="shared" si="19"/>
        <v>2</v>
      </c>
    </row>
    <row r="1261" spans="2:6" x14ac:dyDescent="0.25">
      <c r="B1261" s="4">
        <v>44249</v>
      </c>
      <c r="C1261" s="5">
        <v>9</v>
      </c>
      <c r="D1261" s="11">
        <v>1510.3219999999999</v>
      </c>
      <c r="E1261" s="11"/>
      <c r="F1261" s="24">
        <f t="shared" si="19"/>
        <v>2</v>
      </c>
    </row>
    <row r="1262" spans="2:6" x14ac:dyDescent="0.25">
      <c r="B1262" s="4">
        <v>44249</v>
      </c>
      <c r="C1262" s="5">
        <v>10</v>
      </c>
      <c r="D1262" s="11">
        <v>6471.7465000000002</v>
      </c>
      <c r="E1262" s="11"/>
      <c r="F1262" s="24">
        <f t="shared" si="19"/>
        <v>2</v>
      </c>
    </row>
    <row r="1263" spans="2:6" x14ac:dyDescent="0.25">
      <c r="B1263" s="4">
        <v>44249</v>
      </c>
      <c r="C1263" s="5">
        <v>11</v>
      </c>
      <c r="D1263" s="11">
        <v>11391.7084</v>
      </c>
      <c r="E1263" s="11"/>
      <c r="F1263" s="24">
        <f t="shared" si="19"/>
        <v>2</v>
      </c>
    </row>
    <row r="1264" spans="2:6" x14ac:dyDescent="0.25">
      <c r="B1264" s="4">
        <v>44249</v>
      </c>
      <c r="C1264" s="5">
        <v>12</v>
      </c>
      <c r="D1264" s="11">
        <v>17324.596100000002</v>
      </c>
      <c r="E1264" s="11"/>
      <c r="F1264" s="24">
        <f t="shared" si="19"/>
        <v>2</v>
      </c>
    </row>
    <row r="1265" spans="2:6" x14ac:dyDescent="0.25">
      <c r="B1265" s="4">
        <v>44249</v>
      </c>
      <c r="C1265" s="5">
        <v>13</v>
      </c>
      <c r="D1265" s="11">
        <v>18496.499100000001</v>
      </c>
      <c r="E1265" s="11"/>
      <c r="F1265" s="24">
        <f t="shared" si="19"/>
        <v>2</v>
      </c>
    </row>
    <row r="1266" spans="2:6" x14ac:dyDescent="0.25">
      <c r="B1266" s="4">
        <v>44249</v>
      </c>
      <c r="C1266" s="5">
        <v>14</v>
      </c>
      <c r="D1266" s="11">
        <v>23457.841</v>
      </c>
      <c r="E1266" s="11"/>
      <c r="F1266" s="24">
        <f t="shared" si="19"/>
        <v>2</v>
      </c>
    </row>
    <row r="1267" spans="2:6" x14ac:dyDescent="0.25">
      <c r="B1267" s="4">
        <v>44249</v>
      </c>
      <c r="C1267" s="5">
        <v>15</v>
      </c>
      <c r="D1267" s="11">
        <v>19207.971799999999</v>
      </c>
      <c r="E1267" s="11"/>
      <c r="F1267" s="24">
        <f t="shared" si="19"/>
        <v>2</v>
      </c>
    </row>
    <row r="1268" spans="2:6" x14ac:dyDescent="0.25">
      <c r="B1268" s="4">
        <v>44249</v>
      </c>
      <c r="C1268" s="5">
        <v>16</v>
      </c>
      <c r="D1268" s="11">
        <v>13667.807499999999</v>
      </c>
      <c r="E1268" s="11"/>
      <c r="F1268" s="24">
        <f t="shared" si="19"/>
        <v>2</v>
      </c>
    </row>
    <row r="1269" spans="2:6" x14ac:dyDescent="0.25">
      <c r="B1269" s="4">
        <v>44249</v>
      </c>
      <c r="C1269" s="5">
        <v>17</v>
      </c>
      <c r="D1269" s="11">
        <v>9924.0501000000004</v>
      </c>
      <c r="E1269" s="11"/>
      <c r="F1269" s="24">
        <f t="shared" si="19"/>
        <v>2</v>
      </c>
    </row>
    <row r="1270" spans="2:6" x14ac:dyDescent="0.25">
      <c r="B1270" s="4">
        <v>44249</v>
      </c>
      <c r="C1270" s="5">
        <v>18</v>
      </c>
      <c r="D1270" s="11">
        <v>2186.4651000000003</v>
      </c>
      <c r="E1270" s="11"/>
      <c r="F1270" s="24">
        <f t="shared" si="19"/>
        <v>2</v>
      </c>
    </row>
    <row r="1271" spans="2:6" x14ac:dyDescent="0.25">
      <c r="B1271" s="4">
        <v>44249</v>
      </c>
      <c r="C1271" s="5">
        <v>19</v>
      </c>
      <c r="D1271" s="11">
        <v>73.8827</v>
      </c>
      <c r="E1271" s="11"/>
      <c r="F1271" s="24">
        <f t="shared" si="19"/>
        <v>2</v>
      </c>
    </row>
    <row r="1272" spans="2:6" x14ac:dyDescent="0.25">
      <c r="B1272" s="4">
        <v>44249</v>
      </c>
      <c r="C1272" s="5">
        <v>20</v>
      </c>
      <c r="D1272" s="11">
        <v>3.4278</v>
      </c>
      <c r="E1272" s="11"/>
      <c r="F1272" s="24">
        <f t="shared" si="19"/>
        <v>2</v>
      </c>
    </row>
    <row r="1273" spans="2:6" x14ac:dyDescent="0.25">
      <c r="B1273" s="4">
        <v>44249</v>
      </c>
      <c r="C1273" s="5">
        <v>21</v>
      </c>
      <c r="D1273" s="11">
        <v>3.3565</v>
      </c>
      <c r="E1273" s="11"/>
      <c r="F1273" s="24">
        <f t="shared" si="19"/>
        <v>2</v>
      </c>
    </row>
    <row r="1274" spans="2:6" x14ac:dyDescent="0.25">
      <c r="B1274" s="4">
        <v>44249</v>
      </c>
      <c r="C1274" s="5">
        <v>22</v>
      </c>
      <c r="D1274" s="11">
        <v>3.3663999999999996</v>
      </c>
      <c r="E1274" s="11"/>
      <c r="F1274" s="24">
        <f t="shared" si="19"/>
        <v>2</v>
      </c>
    </row>
    <row r="1275" spans="2:6" x14ac:dyDescent="0.25">
      <c r="B1275" s="4">
        <v>44249</v>
      </c>
      <c r="C1275" s="5">
        <v>23</v>
      </c>
      <c r="D1275" s="11">
        <v>4.5238999999999994</v>
      </c>
      <c r="E1275" s="11"/>
      <c r="F1275" s="24">
        <f t="shared" si="19"/>
        <v>2</v>
      </c>
    </row>
    <row r="1276" spans="2:6" x14ac:dyDescent="0.25">
      <c r="B1276" s="4">
        <v>44249</v>
      </c>
      <c r="C1276" s="5">
        <v>24</v>
      </c>
      <c r="D1276" s="11">
        <v>7.6054000000000004</v>
      </c>
      <c r="E1276" s="11"/>
      <c r="F1276" s="24">
        <f t="shared" si="19"/>
        <v>2</v>
      </c>
    </row>
    <row r="1277" spans="2:6" x14ac:dyDescent="0.25">
      <c r="B1277" s="4">
        <v>44250</v>
      </c>
      <c r="C1277" s="5">
        <v>1</v>
      </c>
      <c r="D1277" s="11">
        <v>5.9212999999999996</v>
      </c>
      <c r="E1277" s="11"/>
      <c r="F1277" s="24">
        <f t="shared" si="19"/>
        <v>3</v>
      </c>
    </row>
    <row r="1278" spans="2:6" x14ac:dyDescent="0.25">
      <c r="B1278" s="4">
        <v>44250</v>
      </c>
      <c r="C1278" s="5">
        <v>2</v>
      </c>
      <c r="D1278" s="11">
        <v>6.8479999999999999</v>
      </c>
      <c r="E1278" s="11"/>
      <c r="F1278" s="24">
        <f t="shared" si="19"/>
        <v>3</v>
      </c>
    </row>
    <row r="1279" spans="2:6" x14ac:dyDescent="0.25">
      <c r="B1279" s="4">
        <v>44250</v>
      </c>
      <c r="C1279" s="5">
        <v>3</v>
      </c>
      <c r="D1279" s="11">
        <v>10.1632</v>
      </c>
      <c r="E1279" s="11"/>
      <c r="F1279" s="24">
        <f t="shared" si="19"/>
        <v>3</v>
      </c>
    </row>
    <row r="1280" spans="2:6" x14ac:dyDescent="0.25">
      <c r="B1280" s="4">
        <v>44250</v>
      </c>
      <c r="C1280" s="5">
        <v>4</v>
      </c>
      <c r="D1280" s="11">
        <v>15.3957</v>
      </c>
      <c r="E1280" s="11"/>
      <c r="F1280" s="24">
        <f t="shared" si="19"/>
        <v>3</v>
      </c>
    </row>
    <row r="1281" spans="2:6" x14ac:dyDescent="0.25">
      <c r="B1281" s="4">
        <v>44250</v>
      </c>
      <c r="C1281" s="5">
        <v>5</v>
      </c>
      <c r="D1281" s="11">
        <v>19.84</v>
      </c>
      <c r="E1281" s="11"/>
      <c r="F1281" s="24">
        <f t="shared" si="19"/>
        <v>3</v>
      </c>
    </row>
    <row r="1282" spans="2:6" x14ac:dyDescent="0.25">
      <c r="B1282" s="4">
        <v>44250</v>
      </c>
      <c r="C1282" s="5">
        <v>6</v>
      </c>
      <c r="D1282" s="11">
        <v>17.536000000000001</v>
      </c>
      <c r="E1282" s="11"/>
      <c r="F1282" s="24">
        <f t="shared" si="19"/>
        <v>3</v>
      </c>
    </row>
    <row r="1283" spans="2:6" x14ac:dyDescent="0.25">
      <c r="B1283" s="4">
        <v>44250</v>
      </c>
      <c r="C1283" s="5">
        <v>7</v>
      </c>
      <c r="D1283" s="11">
        <v>19.135999999999999</v>
      </c>
      <c r="E1283" s="11"/>
      <c r="F1283" s="24">
        <f t="shared" si="19"/>
        <v>3</v>
      </c>
    </row>
    <row r="1284" spans="2:6" x14ac:dyDescent="0.25">
      <c r="B1284" s="4">
        <v>44250</v>
      </c>
      <c r="C1284" s="5">
        <v>8</v>
      </c>
      <c r="D1284" s="11">
        <v>250.19759999999999</v>
      </c>
      <c r="E1284" s="11"/>
      <c r="F1284" s="24">
        <f t="shared" si="19"/>
        <v>3</v>
      </c>
    </row>
    <row r="1285" spans="2:6" x14ac:dyDescent="0.25">
      <c r="B1285" s="4">
        <v>44250</v>
      </c>
      <c r="C1285" s="5">
        <v>9</v>
      </c>
      <c r="D1285" s="11">
        <v>3656.6784999999995</v>
      </c>
      <c r="E1285" s="11"/>
      <c r="F1285" s="24">
        <f t="shared" si="19"/>
        <v>3</v>
      </c>
    </row>
    <row r="1286" spans="2:6" x14ac:dyDescent="0.25">
      <c r="B1286" s="4">
        <v>44250</v>
      </c>
      <c r="C1286" s="5">
        <v>10</v>
      </c>
      <c r="D1286" s="11">
        <v>12123.329900000001</v>
      </c>
      <c r="E1286" s="11"/>
      <c r="F1286" s="24">
        <f t="shared" ref="F1286:F1349" si="20">WEEKDAY(B1286)</f>
        <v>3</v>
      </c>
    </row>
    <row r="1287" spans="2:6" x14ac:dyDescent="0.25">
      <c r="B1287" s="4">
        <v>44250</v>
      </c>
      <c r="C1287" s="5">
        <v>11</v>
      </c>
      <c r="D1287" s="11">
        <v>20753.402100000003</v>
      </c>
      <c r="E1287" s="11"/>
      <c r="F1287" s="24">
        <f t="shared" si="20"/>
        <v>3</v>
      </c>
    </row>
    <row r="1288" spans="2:6" x14ac:dyDescent="0.25">
      <c r="B1288" s="4">
        <v>44250</v>
      </c>
      <c r="C1288" s="5">
        <v>12</v>
      </c>
      <c r="D1288" s="11">
        <v>25883.1397</v>
      </c>
      <c r="E1288" s="11"/>
      <c r="F1288" s="24">
        <f t="shared" si="20"/>
        <v>3</v>
      </c>
    </row>
    <row r="1289" spans="2:6" x14ac:dyDescent="0.25">
      <c r="B1289" s="4">
        <v>44250</v>
      </c>
      <c r="C1289" s="5">
        <v>13</v>
      </c>
      <c r="D1289" s="11">
        <v>28346.5419</v>
      </c>
      <c r="E1289" s="11"/>
      <c r="F1289" s="24">
        <f t="shared" si="20"/>
        <v>3</v>
      </c>
    </row>
    <row r="1290" spans="2:6" x14ac:dyDescent="0.25">
      <c r="B1290" s="4">
        <v>44250</v>
      </c>
      <c r="C1290" s="5">
        <v>14</v>
      </c>
      <c r="D1290" s="11">
        <v>28147.5648</v>
      </c>
      <c r="E1290" s="11"/>
      <c r="F1290" s="24">
        <f t="shared" si="20"/>
        <v>3</v>
      </c>
    </row>
    <row r="1291" spans="2:6" x14ac:dyDescent="0.25">
      <c r="B1291" s="4">
        <v>44250</v>
      </c>
      <c r="C1291" s="5">
        <v>15</v>
      </c>
      <c r="D1291" s="11">
        <v>26258.310700000002</v>
      </c>
      <c r="E1291" s="11"/>
      <c r="F1291" s="24">
        <f t="shared" si="20"/>
        <v>3</v>
      </c>
    </row>
    <row r="1292" spans="2:6" x14ac:dyDescent="0.25">
      <c r="B1292" s="4">
        <v>44250</v>
      </c>
      <c r="C1292" s="5">
        <v>16</v>
      </c>
      <c r="D1292" s="11">
        <v>20224.268799999998</v>
      </c>
      <c r="E1292" s="11"/>
      <c r="F1292" s="24">
        <f t="shared" si="20"/>
        <v>3</v>
      </c>
    </row>
    <row r="1293" spans="2:6" x14ac:dyDescent="0.25">
      <c r="B1293" s="4">
        <v>44250</v>
      </c>
      <c r="C1293" s="5">
        <v>17</v>
      </c>
      <c r="D1293" s="11">
        <v>11710.420599999999</v>
      </c>
      <c r="E1293" s="11"/>
      <c r="F1293" s="24">
        <f t="shared" si="20"/>
        <v>3</v>
      </c>
    </row>
    <row r="1294" spans="2:6" x14ac:dyDescent="0.25">
      <c r="B1294" s="4">
        <v>44250</v>
      </c>
      <c r="C1294" s="5">
        <v>18</v>
      </c>
      <c r="D1294" s="11">
        <v>3001.5527999999995</v>
      </c>
      <c r="E1294" s="11"/>
      <c r="F1294" s="24">
        <f t="shared" si="20"/>
        <v>3</v>
      </c>
    </row>
    <row r="1295" spans="2:6" x14ac:dyDescent="0.25">
      <c r="B1295" s="4">
        <v>44250</v>
      </c>
      <c r="C1295" s="5">
        <v>19</v>
      </c>
      <c r="D1295" s="11">
        <v>93.081699999999998</v>
      </c>
      <c r="E1295" s="11"/>
      <c r="F1295" s="24">
        <f t="shared" si="20"/>
        <v>3</v>
      </c>
    </row>
    <row r="1296" spans="2:6" x14ac:dyDescent="0.25">
      <c r="B1296" s="4">
        <v>44250</v>
      </c>
      <c r="C1296" s="5">
        <v>20</v>
      </c>
      <c r="D1296" s="11">
        <v>3.84</v>
      </c>
      <c r="E1296" s="11"/>
      <c r="F1296" s="24">
        <f t="shared" si="20"/>
        <v>3</v>
      </c>
    </row>
    <row r="1297" spans="2:6" x14ac:dyDescent="0.25">
      <c r="B1297" s="4">
        <v>44250</v>
      </c>
      <c r="C1297" s="5">
        <v>21</v>
      </c>
      <c r="D1297" s="11">
        <v>1.536</v>
      </c>
      <c r="E1297" s="11"/>
      <c r="F1297" s="24">
        <f t="shared" si="20"/>
        <v>3</v>
      </c>
    </row>
    <row r="1298" spans="2:6" x14ac:dyDescent="0.25">
      <c r="B1298" s="4">
        <v>44250</v>
      </c>
      <c r="C1298" s="5">
        <v>22</v>
      </c>
      <c r="D1298" s="11">
        <v>2.9289000000000001</v>
      </c>
      <c r="E1298" s="11"/>
      <c r="F1298" s="24">
        <f t="shared" si="20"/>
        <v>3</v>
      </c>
    </row>
    <row r="1299" spans="2:6" x14ac:dyDescent="0.25">
      <c r="B1299" s="4">
        <v>44250</v>
      </c>
      <c r="C1299" s="5">
        <v>23</v>
      </c>
      <c r="D1299" s="11">
        <v>2.5808</v>
      </c>
      <c r="E1299" s="11"/>
      <c r="F1299" s="24">
        <f t="shared" si="20"/>
        <v>3</v>
      </c>
    </row>
    <row r="1300" spans="2:6" x14ac:dyDescent="0.25">
      <c r="B1300" s="4">
        <v>44250</v>
      </c>
      <c r="C1300" s="5">
        <v>24</v>
      </c>
      <c r="D1300" s="11">
        <v>1.28</v>
      </c>
      <c r="E1300" s="11"/>
      <c r="F1300" s="24">
        <f t="shared" si="20"/>
        <v>3</v>
      </c>
    </row>
    <row r="1301" spans="2:6" x14ac:dyDescent="0.25">
      <c r="B1301" s="4">
        <v>44251</v>
      </c>
      <c r="C1301" s="5">
        <v>1</v>
      </c>
      <c r="D1301" s="11">
        <v>0.32</v>
      </c>
      <c r="E1301" s="11"/>
      <c r="F1301" s="24">
        <f t="shared" si="20"/>
        <v>4</v>
      </c>
    </row>
    <row r="1302" spans="2:6" x14ac:dyDescent="0.25">
      <c r="B1302" s="4">
        <v>44251</v>
      </c>
      <c r="C1302" s="5">
        <v>2</v>
      </c>
      <c r="D1302" s="11">
        <v>0.57589999999999997</v>
      </c>
      <c r="E1302" s="11"/>
      <c r="F1302" s="24">
        <f t="shared" si="20"/>
        <v>4</v>
      </c>
    </row>
    <row r="1303" spans="2:6" x14ac:dyDescent="0.25">
      <c r="B1303" s="4">
        <v>44251</v>
      </c>
      <c r="C1303" s="5">
        <v>3</v>
      </c>
      <c r="D1303" s="11">
        <v>1.216</v>
      </c>
      <c r="E1303" s="11"/>
      <c r="F1303" s="24">
        <f t="shared" si="20"/>
        <v>4</v>
      </c>
    </row>
    <row r="1304" spans="2:6" x14ac:dyDescent="0.25">
      <c r="B1304" s="4">
        <v>44251</v>
      </c>
      <c r="C1304" s="5">
        <v>4</v>
      </c>
      <c r="D1304" s="11">
        <v>2.8205</v>
      </c>
      <c r="E1304" s="11"/>
      <c r="F1304" s="24">
        <f t="shared" si="20"/>
        <v>4</v>
      </c>
    </row>
    <row r="1305" spans="2:6" x14ac:dyDescent="0.25">
      <c r="B1305" s="4">
        <v>44251</v>
      </c>
      <c r="C1305" s="5">
        <v>5</v>
      </c>
      <c r="D1305" s="11">
        <v>2.7781999999999898</v>
      </c>
      <c r="E1305" s="11"/>
      <c r="F1305" s="24">
        <f t="shared" si="20"/>
        <v>4</v>
      </c>
    </row>
    <row r="1306" spans="2:6" x14ac:dyDescent="0.25">
      <c r="B1306" s="4">
        <v>44251</v>
      </c>
      <c r="C1306" s="5">
        <v>6</v>
      </c>
      <c r="D1306" s="11">
        <v>1.2747999999999999</v>
      </c>
      <c r="E1306" s="11"/>
      <c r="F1306" s="24">
        <f t="shared" si="20"/>
        <v>4</v>
      </c>
    </row>
    <row r="1307" spans="2:6" x14ac:dyDescent="0.25">
      <c r="B1307" s="4">
        <v>44251</v>
      </c>
      <c r="C1307" s="5">
        <v>7</v>
      </c>
      <c r="D1307" s="11">
        <v>1.9444999999999901</v>
      </c>
      <c r="E1307" s="11"/>
      <c r="F1307" s="24">
        <f t="shared" si="20"/>
        <v>4</v>
      </c>
    </row>
    <row r="1308" spans="2:6" x14ac:dyDescent="0.25">
      <c r="B1308" s="4">
        <v>44251</v>
      </c>
      <c r="C1308" s="5">
        <v>8</v>
      </c>
      <c r="D1308" s="11">
        <v>528.58759999999995</v>
      </c>
      <c r="E1308" s="11"/>
      <c r="F1308" s="24">
        <f t="shared" si="20"/>
        <v>4</v>
      </c>
    </row>
    <row r="1309" spans="2:6" x14ac:dyDescent="0.25">
      <c r="B1309" s="4">
        <v>44251</v>
      </c>
      <c r="C1309" s="5">
        <v>9</v>
      </c>
      <c r="D1309" s="11">
        <v>2866.3924999999999</v>
      </c>
      <c r="E1309" s="11"/>
      <c r="F1309" s="24">
        <f t="shared" si="20"/>
        <v>4</v>
      </c>
    </row>
    <row r="1310" spans="2:6" x14ac:dyDescent="0.25">
      <c r="B1310" s="4">
        <v>44251</v>
      </c>
      <c r="C1310" s="5">
        <v>10</v>
      </c>
      <c r="D1310" s="11">
        <v>9137.5177999999978</v>
      </c>
      <c r="E1310" s="11"/>
      <c r="F1310" s="24">
        <f t="shared" si="20"/>
        <v>4</v>
      </c>
    </row>
    <row r="1311" spans="2:6" x14ac:dyDescent="0.25">
      <c r="B1311" s="4">
        <v>44251</v>
      </c>
      <c r="C1311" s="5">
        <v>11</v>
      </c>
      <c r="D1311" s="11">
        <v>17730.089199999999</v>
      </c>
      <c r="E1311" s="11"/>
      <c r="F1311" s="24">
        <f t="shared" si="20"/>
        <v>4</v>
      </c>
    </row>
    <row r="1312" spans="2:6" x14ac:dyDescent="0.25">
      <c r="B1312" s="4">
        <v>44251</v>
      </c>
      <c r="C1312" s="5">
        <v>12</v>
      </c>
      <c r="D1312" s="11">
        <v>21153.309000000001</v>
      </c>
      <c r="E1312" s="11"/>
      <c r="F1312" s="24">
        <f t="shared" si="20"/>
        <v>4</v>
      </c>
    </row>
    <row r="1313" spans="2:6" x14ac:dyDescent="0.25">
      <c r="B1313" s="4">
        <v>44251</v>
      </c>
      <c r="C1313" s="5">
        <v>13</v>
      </c>
      <c r="D1313" s="11">
        <v>22851.0396</v>
      </c>
      <c r="E1313" s="11"/>
      <c r="F1313" s="24">
        <f t="shared" si="20"/>
        <v>4</v>
      </c>
    </row>
    <row r="1314" spans="2:6" x14ac:dyDescent="0.25">
      <c r="B1314" s="4">
        <v>44251</v>
      </c>
      <c r="C1314" s="5">
        <v>14</v>
      </c>
      <c r="D1314" s="11">
        <v>25152.505000000001</v>
      </c>
      <c r="E1314" s="11"/>
      <c r="F1314" s="24">
        <f t="shared" si="20"/>
        <v>4</v>
      </c>
    </row>
    <row r="1315" spans="2:6" x14ac:dyDescent="0.25">
      <c r="B1315" s="4">
        <v>44251</v>
      </c>
      <c r="C1315" s="5">
        <v>15</v>
      </c>
      <c r="D1315" s="11">
        <v>24877.516600000003</v>
      </c>
      <c r="E1315" s="11"/>
      <c r="F1315" s="24">
        <f t="shared" si="20"/>
        <v>4</v>
      </c>
    </row>
    <row r="1316" spans="2:6" x14ac:dyDescent="0.25">
      <c r="B1316" s="4">
        <v>44251</v>
      </c>
      <c r="C1316" s="5">
        <v>16</v>
      </c>
      <c r="D1316" s="11">
        <v>19692.003799999999</v>
      </c>
      <c r="E1316" s="11"/>
      <c r="F1316" s="24">
        <f t="shared" si="20"/>
        <v>4</v>
      </c>
    </row>
    <row r="1317" spans="2:6" x14ac:dyDescent="0.25">
      <c r="B1317" s="4">
        <v>44251</v>
      </c>
      <c r="C1317" s="5">
        <v>17</v>
      </c>
      <c r="D1317" s="11">
        <v>11339.7991</v>
      </c>
      <c r="E1317" s="11"/>
      <c r="F1317" s="24">
        <f t="shared" si="20"/>
        <v>4</v>
      </c>
    </row>
    <row r="1318" spans="2:6" x14ac:dyDescent="0.25">
      <c r="B1318" s="4">
        <v>44251</v>
      </c>
      <c r="C1318" s="5">
        <v>18</v>
      </c>
      <c r="D1318" s="11">
        <v>2923.7201999999997</v>
      </c>
      <c r="E1318" s="11"/>
      <c r="F1318" s="24">
        <f t="shared" si="20"/>
        <v>4</v>
      </c>
    </row>
    <row r="1319" spans="2:6" x14ac:dyDescent="0.25">
      <c r="B1319" s="4">
        <v>44251</v>
      </c>
      <c r="C1319" s="5">
        <v>19</v>
      </c>
      <c r="D1319" s="11">
        <v>127.3612</v>
      </c>
      <c r="E1319" s="11"/>
      <c r="F1319" s="24">
        <f t="shared" si="20"/>
        <v>4</v>
      </c>
    </row>
    <row r="1320" spans="2:6" x14ac:dyDescent="0.25">
      <c r="B1320" s="4">
        <v>44251</v>
      </c>
      <c r="C1320" s="5">
        <v>20</v>
      </c>
      <c r="D1320" s="11">
        <v>1.24</v>
      </c>
      <c r="E1320" s="11"/>
      <c r="F1320" s="24">
        <f t="shared" si="20"/>
        <v>4</v>
      </c>
    </row>
    <row r="1321" spans="2:6" x14ac:dyDescent="0.25">
      <c r="B1321" s="4">
        <v>44251</v>
      </c>
      <c r="C1321" s="5">
        <v>21</v>
      </c>
      <c r="D1321" s="11">
        <v>1.728</v>
      </c>
      <c r="E1321" s="11"/>
      <c r="F1321" s="24">
        <f t="shared" si="20"/>
        <v>4</v>
      </c>
    </row>
    <row r="1322" spans="2:6" x14ac:dyDescent="0.25">
      <c r="B1322" s="4">
        <v>44251</v>
      </c>
      <c r="C1322" s="5">
        <v>22</v>
      </c>
      <c r="D1322" s="11">
        <v>1.8560000000000001</v>
      </c>
      <c r="E1322" s="11"/>
      <c r="F1322" s="24">
        <f t="shared" si="20"/>
        <v>4</v>
      </c>
    </row>
    <row r="1323" spans="2:6" x14ac:dyDescent="0.25">
      <c r="B1323" s="4">
        <v>44251</v>
      </c>
      <c r="C1323" s="5">
        <v>23</v>
      </c>
      <c r="D1323" s="11">
        <v>1.3966999999999998</v>
      </c>
      <c r="E1323" s="11"/>
      <c r="F1323" s="24">
        <f t="shared" si="20"/>
        <v>4</v>
      </c>
    </row>
    <row r="1324" spans="2:6" x14ac:dyDescent="0.25">
      <c r="B1324" s="4">
        <v>44251</v>
      </c>
      <c r="C1324" s="5">
        <v>24</v>
      </c>
      <c r="D1324" s="11">
        <v>15.898399999999899</v>
      </c>
      <c r="E1324" s="11"/>
      <c r="F1324" s="24">
        <f t="shared" si="20"/>
        <v>4</v>
      </c>
    </row>
    <row r="1325" spans="2:6" x14ac:dyDescent="0.25">
      <c r="B1325" s="4">
        <v>44252</v>
      </c>
      <c r="C1325" s="5">
        <v>1</v>
      </c>
      <c r="D1325" s="11">
        <v>0.83199999999999996</v>
      </c>
      <c r="E1325" s="11"/>
      <c r="F1325" s="24">
        <f t="shared" si="20"/>
        <v>5</v>
      </c>
    </row>
    <row r="1326" spans="2:6" x14ac:dyDescent="0.25">
      <c r="B1326" s="4">
        <v>44252</v>
      </c>
      <c r="C1326" s="5">
        <v>2</v>
      </c>
      <c r="D1326" s="11">
        <v>2.0146999999999999</v>
      </c>
      <c r="E1326" s="11"/>
      <c r="F1326" s="24">
        <f t="shared" si="20"/>
        <v>5</v>
      </c>
    </row>
    <row r="1327" spans="2:6" x14ac:dyDescent="0.25">
      <c r="B1327" s="4">
        <v>44252</v>
      </c>
      <c r="C1327" s="5">
        <v>3</v>
      </c>
      <c r="D1327" s="11">
        <v>3.3403999999999998</v>
      </c>
      <c r="E1327" s="11"/>
      <c r="F1327" s="24">
        <f t="shared" si="20"/>
        <v>5</v>
      </c>
    </row>
    <row r="1328" spans="2:6" x14ac:dyDescent="0.25">
      <c r="B1328" s="4">
        <v>44252</v>
      </c>
      <c r="C1328" s="5">
        <v>4</v>
      </c>
      <c r="D1328" s="11">
        <v>2.7519999999999998</v>
      </c>
      <c r="E1328" s="11"/>
      <c r="F1328" s="24">
        <f t="shared" si="20"/>
        <v>5</v>
      </c>
    </row>
    <row r="1329" spans="2:6" x14ac:dyDescent="0.25">
      <c r="B1329" s="4">
        <v>44252</v>
      </c>
      <c r="C1329" s="5">
        <v>5</v>
      </c>
      <c r="D1329" s="11">
        <v>5.3839999999999897</v>
      </c>
      <c r="E1329" s="11"/>
      <c r="F1329" s="24">
        <f t="shared" si="20"/>
        <v>5</v>
      </c>
    </row>
    <row r="1330" spans="2:6" x14ac:dyDescent="0.25">
      <c r="B1330" s="4">
        <v>44252</v>
      </c>
      <c r="C1330" s="5">
        <v>6</v>
      </c>
      <c r="D1330" s="11">
        <v>1.8901999999999899</v>
      </c>
      <c r="E1330" s="11"/>
      <c r="F1330" s="24">
        <f t="shared" si="20"/>
        <v>5</v>
      </c>
    </row>
    <row r="1331" spans="2:6" x14ac:dyDescent="0.25">
      <c r="B1331" s="4">
        <v>44252</v>
      </c>
      <c r="C1331" s="5">
        <v>7</v>
      </c>
      <c r="D1331" s="11">
        <v>0.94399999999999995</v>
      </c>
      <c r="E1331" s="11"/>
      <c r="F1331" s="24">
        <f t="shared" si="20"/>
        <v>5</v>
      </c>
    </row>
    <row r="1332" spans="2:6" x14ac:dyDescent="0.25">
      <c r="B1332" s="4">
        <v>44252</v>
      </c>
      <c r="C1332" s="5">
        <v>8</v>
      </c>
      <c r="D1332" s="11">
        <v>674.13699999999994</v>
      </c>
      <c r="E1332" s="11"/>
      <c r="F1332" s="24">
        <f t="shared" si="20"/>
        <v>5</v>
      </c>
    </row>
    <row r="1333" spans="2:6" x14ac:dyDescent="0.25">
      <c r="B1333" s="4">
        <v>44252</v>
      </c>
      <c r="C1333" s="5">
        <v>9</v>
      </c>
      <c r="D1333" s="11">
        <v>3791.1206000000002</v>
      </c>
      <c r="E1333" s="11"/>
      <c r="F1333" s="24">
        <f t="shared" si="20"/>
        <v>5</v>
      </c>
    </row>
    <row r="1334" spans="2:6" x14ac:dyDescent="0.25">
      <c r="B1334" s="4">
        <v>44252</v>
      </c>
      <c r="C1334" s="5">
        <v>10</v>
      </c>
      <c r="D1334" s="11">
        <v>6859.7457999999997</v>
      </c>
      <c r="E1334" s="11"/>
      <c r="F1334" s="24">
        <f t="shared" si="20"/>
        <v>5</v>
      </c>
    </row>
    <row r="1335" spans="2:6" x14ac:dyDescent="0.25">
      <c r="B1335" s="4">
        <v>44252</v>
      </c>
      <c r="C1335" s="5">
        <v>11</v>
      </c>
      <c r="D1335" s="11">
        <v>7864.2731999999996</v>
      </c>
      <c r="E1335" s="11"/>
      <c r="F1335" s="24">
        <f t="shared" si="20"/>
        <v>5</v>
      </c>
    </row>
    <row r="1336" spans="2:6" x14ac:dyDescent="0.25">
      <c r="B1336" s="4">
        <v>44252</v>
      </c>
      <c r="C1336" s="5">
        <v>12</v>
      </c>
      <c r="D1336" s="11">
        <v>5700.0577999999996</v>
      </c>
      <c r="E1336" s="11"/>
      <c r="F1336" s="24">
        <f t="shared" si="20"/>
        <v>5</v>
      </c>
    </row>
    <row r="1337" spans="2:6" x14ac:dyDescent="0.25">
      <c r="B1337" s="4">
        <v>44252</v>
      </c>
      <c r="C1337" s="5">
        <v>13</v>
      </c>
      <c r="D1337" s="11">
        <v>3682.0963000000002</v>
      </c>
      <c r="E1337" s="11"/>
      <c r="F1337" s="24">
        <f t="shared" si="20"/>
        <v>5</v>
      </c>
    </row>
    <row r="1338" spans="2:6" x14ac:dyDescent="0.25">
      <c r="B1338" s="4">
        <v>44252</v>
      </c>
      <c r="C1338" s="5">
        <v>14</v>
      </c>
      <c r="D1338" s="11">
        <v>9110.3004999999994</v>
      </c>
      <c r="E1338" s="11"/>
      <c r="F1338" s="24">
        <f t="shared" si="20"/>
        <v>5</v>
      </c>
    </row>
    <row r="1339" spans="2:6" x14ac:dyDescent="0.25">
      <c r="B1339" s="4">
        <v>44252</v>
      </c>
      <c r="C1339" s="5">
        <v>15</v>
      </c>
      <c r="D1339" s="11">
        <v>8358.8153999999995</v>
      </c>
      <c r="E1339" s="11"/>
      <c r="F1339" s="24">
        <f t="shared" si="20"/>
        <v>5</v>
      </c>
    </row>
    <row r="1340" spans="2:6" x14ac:dyDescent="0.25">
      <c r="B1340" s="4">
        <v>44252</v>
      </c>
      <c r="C1340" s="5">
        <v>16</v>
      </c>
      <c r="D1340" s="11">
        <v>9559.9272000000001</v>
      </c>
      <c r="E1340" s="11"/>
      <c r="F1340" s="24">
        <f t="shared" si="20"/>
        <v>5</v>
      </c>
    </row>
    <row r="1341" spans="2:6" x14ac:dyDescent="0.25">
      <c r="B1341" s="4">
        <v>44252</v>
      </c>
      <c r="C1341" s="5">
        <v>17</v>
      </c>
      <c r="D1341" s="11">
        <v>5705.1642999999995</v>
      </c>
      <c r="E1341" s="11"/>
      <c r="F1341" s="24">
        <f t="shared" si="20"/>
        <v>5</v>
      </c>
    </row>
    <row r="1342" spans="2:6" x14ac:dyDescent="0.25">
      <c r="B1342" s="4">
        <v>44252</v>
      </c>
      <c r="C1342" s="5">
        <v>18</v>
      </c>
      <c r="D1342" s="11">
        <v>1010.7131999999999</v>
      </c>
      <c r="E1342" s="11"/>
      <c r="F1342" s="24">
        <f t="shared" si="20"/>
        <v>5</v>
      </c>
    </row>
    <row r="1343" spans="2:6" x14ac:dyDescent="0.25">
      <c r="B1343" s="4">
        <v>44252</v>
      </c>
      <c r="C1343" s="5">
        <v>19</v>
      </c>
      <c r="D1343" s="11">
        <v>19.168799999999997</v>
      </c>
      <c r="E1343" s="11"/>
      <c r="F1343" s="24">
        <f t="shared" si="20"/>
        <v>5</v>
      </c>
    </row>
    <row r="1344" spans="2:6" x14ac:dyDescent="0.25">
      <c r="B1344" s="4">
        <v>44252</v>
      </c>
      <c r="C1344" s="5">
        <v>20</v>
      </c>
      <c r="D1344" s="11">
        <v>0.97589999999999999</v>
      </c>
      <c r="E1344" s="11"/>
      <c r="F1344" s="24">
        <f t="shared" si="20"/>
        <v>5</v>
      </c>
    </row>
    <row r="1345" spans="2:6" x14ac:dyDescent="0.25">
      <c r="B1345" s="4">
        <v>44252</v>
      </c>
      <c r="C1345" s="5">
        <v>21</v>
      </c>
      <c r="D1345" s="11">
        <v>1.6080000000000001</v>
      </c>
      <c r="E1345" s="11"/>
      <c r="F1345" s="24">
        <f t="shared" si="20"/>
        <v>5</v>
      </c>
    </row>
    <row r="1346" spans="2:6" x14ac:dyDescent="0.25">
      <c r="B1346" s="4">
        <v>44252</v>
      </c>
      <c r="C1346" s="5">
        <v>22</v>
      </c>
      <c r="D1346" s="11">
        <v>1.792</v>
      </c>
      <c r="E1346" s="11"/>
      <c r="F1346" s="24">
        <f t="shared" si="20"/>
        <v>5</v>
      </c>
    </row>
    <row r="1347" spans="2:6" x14ac:dyDescent="0.25">
      <c r="B1347" s="4">
        <v>44252</v>
      </c>
      <c r="C1347" s="5">
        <v>23</v>
      </c>
      <c r="D1347" s="11">
        <v>1.4079999999999999</v>
      </c>
      <c r="E1347" s="11"/>
      <c r="F1347" s="24">
        <f t="shared" si="20"/>
        <v>5</v>
      </c>
    </row>
    <row r="1348" spans="2:6" x14ac:dyDescent="0.25">
      <c r="B1348" s="4">
        <v>44252</v>
      </c>
      <c r="C1348" s="5">
        <v>24</v>
      </c>
      <c r="D1348" s="11">
        <v>0.40799999999999997</v>
      </c>
      <c r="E1348" s="11"/>
      <c r="F1348" s="24">
        <f t="shared" si="20"/>
        <v>5</v>
      </c>
    </row>
    <row r="1349" spans="2:6" x14ac:dyDescent="0.25">
      <c r="B1349" s="4">
        <v>44253</v>
      </c>
      <c r="C1349" s="5">
        <v>1</v>
      </c>
      <c r="D1349" s="11">
        <v>22.687999999999999</v>
      </c>
      <c r="E1349" s="11"/>
      <c r="F1349" s="24">
        <f t="shared" si="20"/>
        <v>6</v>
      </c>
    </row>
    <row r="1350" spans="2:6" x14ac:dyDescent="0.25">
      <c r="B1350" s="4">
        <v>44253</v>
      </c>
      <c r="C1350" s="5">
        <v>2</v>
      </c>
      <c r="D1350" s="11">
        <v>8.1679999999999993</v>
      </c>
      <c r="E1350" s="11"/>
      <c r="F1350" s="24">
        <f t="shared" ref="F1350:F1413" si="21">WEEKDAY(B1350)</f>
        <v>6</v>
      </c>
    </row>
    <row r="1351" spans="2:6" x14ac:dyDescent="0.25">
      <c r="B1351" s="4">
        <v>44253</v>
      </c>
      <c r="C1351" s="5">
        <v>3</v>
      </c>
      <c r="D1351" s="11">
        <v>11.023999999999999</v>
      </c>
      <c r="E1351" s="11"/>
      <c r="F1351" s="24">
        <f t="shared" si="21"/>
        <v>6</v>
      </c>
    </row>
    <row r="1352" spans="2:6" x14ac:dyDescent="0.25">
      <c r="B1352" s="4">
        <v>44253</v>
      </c>
      <c r="C1352" s="5">
        <v>4</v>
      </c>
      <c r="D1352" s="11">
        <v>18.6798</v>
      </c>
      <c r="E1352" s="11"/>
      <c r="F1352" s="24">
        <f t="shared" si="21"/>
        <v>6</v>
      </c>
    </row>
    <row r="1353" spans="2:6" x14ac:dyDescent="0.25">
      <c r="B1353" s="4">
        <v>44253</v>
      </c>
      <c r="C1353" s="5">
        <v>5</v>
      </c>
      <c r="D1353" s="11">
        <v>33.239899999999999</v>
      </c>
      <c r="E1353" s="11"/>
      <c r="F1353" s="24">
        <f t="shared" si="21"/>
        <v>6</v>
      </c>
    </row>
    <row r="1354" spans="2:6" x14ac:dyDescent="0.25">
      <c r="B1354" s="4">
        <v>44253</v>
      </c>
      <c r="C1354" s="5">
        <v>6</v>
      </c>
      <c r="D1354" s="11">
        <v>9.5191999999999997</v>
      </c>
      <c r="E1354" s="11"/>
      <c r="F1354" s="24">
        <f t="shared" si="21"/>
        <v>6</v>
      </c>
    </row>
    <row r="1355" spans="2:6" x14ac:dyDescent="0.25">
      <c r="B1355" s="4">
        <v>44253</v>
      </c>
      <c r="C1355" s="5">
        <v>7</v>
      </c>
      <c r="D1355" s="11">
        <v>9.4559999999999995</v>
      </c>
      <c r="E1355" s="11"/>
      <c r="F1355" s="24">
        <f t="shared" si="21"/>
        <v>6</v>
      </c>
    </row>
    <row r="1356" spans="2:6" x14ac:dyDescent="0.25">
      <c r="B1356" s="4">
        <v>44253</v>
      </c>
      <c r="C1356" s="5">
        <v>8</v>
      </c>
      <c r="D1356" s="11">
        <v>137.77980000000002</v>
      </c>
      <c r="E1356" s="11"/>
      <c r="F1356" s="24">
        <f t="shared" si="21"/>
        <v>6</v>
      </c>
    </row>
    <row r="1357" spans="2:6" x14ac:dyDescent="0.25">
      <c r="B1357" s="4">
        <v>44253</v>
      </c>
      <c r="C1357" s="5">
        <v>9</v>
      </c>
      <c r="D1357" s="11">
        <v>330.20749999999998</v>
      </c>
      <c r="E1357" s="11"/>
      <c r="F1357" s="24">
        <f t="shared" si="21"/>
        <v>6</v>
      </c>
    </row>
    <row r="1358" spans="2:6" x14ac:dyDescent="0.25">
      <c r="B1358" s="4">
        <v>44253</v>
      </c>
      <c r="C1358" s="5">
        <v>10</v>
      </c>
      <c r="D1358" s="11">
        <v>739.99090000000001</v>
      </c>
      <c r="E1358" s="11"/>
      <c r="F1358" s="24">
        <f t="shared" si="21"/>
        <v>6</v>
      </c>
    </row>
    <row r="1359" spans="2:6" x14ac:dyDescent="0.25">
      <c r="B1359" s="4">
        <v>44253</v>
      </c>
      <c r="C1359" s="5">
        <v>11</v>
      </c>
      <c r="D1359" s="11">
        <v>2228.2563</v>
      </c>
      <c r="E1359" s="11"/>
      <c r="F1359" s="24">
        <f t="shared" si="21"/>
        <v>6</v>
      </c>
    </row>
    <row r="1360" spans="2:6" x14ac:dyDescent="0.25">
      <c r="B1360" s="4">
        <v>44253</v>
      </c>
      <c r="C1360" s="5">
        <v>12</v>
      </c>
      <c r="D1360" s="11">
        <v>2709.7745</v>
      </c>
      <c r="E1360" s="11"/>
      <c r="F1360" s="24">
        <f t="shared" si="21"/>
        <v>6</v>
      </c>
    </row>
    <row r="1361" spans="2:6" x14ac:dyDescent="0.25">
      <c r="B1361" s="4">
        <v>44253</v>
      </c>
      <c r="C1361" s="5">
        <v>13</v>
      </c>
      <c r="D1361" s="11">
        <v>5395.8525000000009</v>
      </c>
      <c r="E1361" s="11"/>
      <c r="F1361" s="24">
        <f t="shared" si="21"/>
        <v>6</v>
      </c>
    </row>
    <row r="1362" spans="2:6" x14ac:dyDescent="0.25">
      <c r="B1362" s="4">
        <v>44253</v>
      </c>
      <c r="C1362" s="5">
        <v>14</v>
      </c>
      <c r="D1362" s="11">
        <v>12484.537599999989</v>
      </c>
      <c r="E1362" s="11"/>
      <c r="F1362" s="24">
        <f t="shared" si="21"/>
        <v>6</v>
      </c>
    </row>
    <row r="1363" spans="2:6" x14ac:dyDescent="0.25">
      <c r="B1363" s="4">
        <v>44253</v>
      </c>
      <c r="C1363" s="5">
        <v>15</v>
      </c>
      <c r="D1363" s="11">
        <v>9847.4663999999993</v>
      </c>
      <c r="E1363" s="11"/>
      <c r="F1363" s="24">
        <f t="shared" si="21"/>
        <v>6</v>
      </c>
    </row>
    <row r="1364" spans="2:6" x14ac:dyDescent="0.25">
      <c r="B1364" s="4">
        <v>44253</v>
      </c>
      <c r="C1364" s="5">
        <v>16</v>
      </c>
      <c r="D1364" s="11">
        <v>4737.5938999999998</v>
      </c>
      <c r="E1364" s="11"/>
      <c r="F1364" s="24">
        <f t="shared" si="21"/>
        <v>6</v>
      </c>
    </row>
    <row r="1365" spans="2:6" x14ac:dyDescent="0.25">
      <c r="B1365" s="4">
        <v>44253</v>
      </c>
      <c r="C1365" s="5">
        <v>17</v>
      </c>
      <c r="D1365" s="11">
        <v>2140.9616000000001</v>
      </c>
      <c r="E1365" s="11"/>
      <c r="F1365" s="24">
        <f t="shared" si="21"/>
        <v>6</v>
      </c>
    </row>
    <row r="1366" spans="2:6" x14ac:dyDescent="0.25">
      <c r="B1366" s="4">
        <v>44253</v>
      </c>
      <c r="C1366" s="5">
        <v>18</v>
      </c>
      <c r="D1366" s="11">
        <v>949.13310000000001</v>
      </c>
      <c r="E1366" s="11"/>
      <c r="F1366" s="24">
        <f t="shared" si="21"/>
        <v>6</v>
      </c>
    </row>
    <row r="1367" spans="2:6" x14ac:dyDescent="0.25">
      <c r="B1367" s="4">
        <v>44253</v>
      </c>
      <c r="C1367" s="5">
        <v>19</v>
      </c>
      <c r="D1367" s="11">
        <v>62.735100000000003</v>
      </c>
      <c r="E1367" s="11"/>
      <c r="F1367" s="24">
        <f t="shared" si="21"/>
        <v>6</v>
      </c>
    </row>
    <row r="1368" spans="2:6" x14ac:dyDescent="0.25">
      <c r="B1368" s="4">
        <v>44253</v>
      </c>
      <c r="C1368" s="5">
        <v>20</v>
      </c>
      <c r="D1368" s="11">
        <v>411.56980000000004</v>
      </c>
      <c r="E1368" s="11"/>
      <c r="F1368" s="24">
        <f t="shared" si="21"/>
        <v>6</v>
      </c>
    </row>
    <row r="1369" spans="2:6" x14ac:dyDescent="0.25">
      <c r="B1369" s="4">
        <v>44253</v>
      </c>
      <c r="C1369" s="5">
        <v>21</v>
      </c>
      <c r="D1369" s="11">
        <v>50.463000000000001</v>
      </c>
      <c r="E1369" s="11"/>
      <c r="F1369" s="24">
        <f t="shared" si="21"/>
        <v>6</v>
      </c>
    </row>
    <row r="1370" spans="2:6" x14ac:dyDescent="0.25">
      <c r="B1370" s="4">
        <v>44253</v>
      </c>
      <c r="C1370" s="5">
        <v>22</v>
      </c>
      <c r="D1370" s="11">
        <v>52.5749</v>
      </c>
      <c r="E1370" s="11"/>
      <c r="F1370" s="24">
        <f t="shared" si="21"/>
        <v>6</v>
      </c>
    </row>
    <row r="1371" spans="2:6" x14ac:dyDescent="0.25">
      <c r="B1371" s="4">
        <v>44253</v>
      </c>
      <c r="C1371" s="5">
        <v>23</v>
      </c>
      <c r="D1371" s="11">
        <v>20.712600000000002</v>
      </c>
      <c r="E1371" s="11"/>
      <c r="F1371" s="24">
        <f t="shared" si="21"/>
        <v>6</v>
      </c>
    </row>
    <row r="1372" spans="2:6" x14ac:dyDescent="0.25">
      <c r="B1372" s="4">
        <v>44253</v>
      </c>
      <c r="C1372" s="5">
        <v>24</v>
      </c>
      <c r="D1372" s="11">
        <v>14.386799999999999</v>
      </c>
      <c r="E1372" s="11"/>
      <c r="F1372" s="24">
        <f t="shared" si="21"/>
        <v>6</v>
      </c>
    </row>
    <row r="1373" spans="2:6" x14ac:dyDescent="0.25">
      <c r="B1373" s="4">
        <v>44254</v>
      </c>
      <c r="C1373" s="5">
        <v>1</v>
      </c>
      <c r="D1373" s="11">
        <v>3.6479999999999899</v>
      </c>
      <c r="E1373" s="11"/>
      <c r="F1373" s="24">
        <f t="shared" si="21"/>
        <v>7</v>
      </c>
    </row>
    <row r="1374" spans="2:6" x14ac:dyDescent="0.25">
      <c r="B1374" s="4">
        <v>44254</v>
      </c>
      <c r="C1374" s="5">
        <v>2</v>
      </c>
      <c r="D1374" s="11">
        <v>4.7359999999999998</v>
      </c>
      <c r="E1374" s="11"/>
      <c r="F1374" s="24">
        <f t="shared" si="21"/>
        <v>7</v>
      </c>
    </row>
    <row r="1375" spans="2:6" x14ac:dyDescent="0.25">
      <c r="B1375" s="4">
        <v>44254</v>
      </c>
      <c r="C1375" s="5">
        <v>3</v>
      </c>
      <c r="D1375" s="11">
        <v>10.914299999999999</v>
      </c>
      <c r="E1375" s="11"/>
      <c r="F1375" s="24">
        <f t="shared" si="21"/>
        <v>7</v>
      </c>
    </row>
    <row r="1376" spans="2:6" x14ac:dyDescent="0.25">
      <c r="B1376" s="4">
        <v>44254</v>
      </c>
      <c r="C1376" s="5">
        <v>4</v>
      </c>
      <c r="D1376" s="11">
        <v>15.496</v>
      </c>
      <c r="E1376" s="11"/>
      <c r="F1376" s="24">
        <f t="shared" si="21"/>
        <v>7</v>
      </c>
    </row>
    <row r="1377" spans="2:6" x14ac:dyDescent="0.25">
      <c r="B1377" s="4">
        <v>44254</v>
      </c>
      <c r="C1377" s="5">
        <v>5</v>
      </c>
      <c r="D1377" s="11">
        <v>11.968</v>
      </c>
      <c r="E1377" s="11"/>
      <c r="F1377" s="24">
        <f t="shared" si="21"/>
        <v>7</v>
      </c>
    </row>
    <row r="1378" spans="2:6" x14ac:dyDescent="0.25">
      <c r="B1378" s="4">
        <v>44254</v>
      </c>
      <c r="C1378" s="5">
        <v>6</v>
      </c>
      <c r="D1378" s="11">
        <v>132.5688999999999</v>
      </c>
      <c r="E1378" s="11"/>
      <c r="F1378" s="24">
        <f t="shared" si="21"/>
        <v>7</v>
      </c>
    </row>
    <row r="1379" spans="2:6" x14ac:dyDescent="0.25">
      <c r="B1379" s="4">
        <v>44254</v>
      </c>
      <c r="C1379" s="5">
        <v>7</v>
      </c>
      <c r="D1379" s="11">
        <v>16.52</v>
      </c>
      <c r="E1379" s="11"/>
      <c r="F1379" s="24">
        <f t="shared" si="21"/>
        <v>7</v>
      </c>
    </row>
    <row r="1380" spans="2:6" x14ac:dyDescent="0.25">
      <c r="B1380" s="4">
        <v>44254</v>
      </c>
      <c r="C1380" s="5">
        <v>8</v>
      </c>
      <c r="D1380" s="11">
        <v>156.02409999999998</v>
      </c>
      <c r="E1380" s="11"/>
      <c r="F1380" s="24">
        <f t="shared" si="21"/>
        <v>7</v>
      </c>
    </row>
    <row r="1381" spans="2:6" x14ac:dyDescent="0.25">
      <c r="B1381" s="4">
        <v>44254</v>
      </c>
      <c r="C1381" s="5">
        <v>9</v>
      </c>
      <c r="D1381" s="11">
        <v>936.57150000000001</v>
      </c>
      <c r="E1381" s="11"/>
      <c r="F1381" s="24">
        <f t="shared" si="21"/>
        <v>7</v>
      </c>
    </row>
    <row r="1382" spans="2:6" x14ac:dyDescent="0.25">
      <c r="B1382" s="4">
        <v>44254</v>
      </c>
      <c r="C1382" s="5">
        <v>10</v>
      </c>
      <c r="D1382" s="11">
        <v>3613.8856999999998</v>
      </c>
      <c r="E1382" s="11"/>
      <c r="F1382" s="24">
        <f t="shared" si="21"/>
        <v>7</v>
      </c>
    </row>
    <row r="1383" spans="2:6" x14ac:dyDescent="0.25">
      <c r="B1383" s="4">
        <v>44254</v>
      </c>
      <c r="C1383" s="5">
        <v>11</v>
      </c>
      <c r="D1383" s="11">
        <v>8152.9745999999996</v>
      </c>
      <c r="E1383" s="11"/>
      <c r="F1383" s="24">
        <f t="shared" si="21"/>
        <v>7</v>
      </c>
    </row>
    <row r="1384" spans="2:6" x14ac:dyDescent="0.25">
      <c r="B1384" s="4">
        <v>44254</v>
      </c>
      <c r="C1384" s="5">
        <v>12</v>
      </c>
      <c r="D1384" s="11">
        <v>13022.997300000001</v>
      </c>
      <c r="E1384" s="11"/>
      <c r="F1384" s="24">
        <f t="shared" si="21"/>
        <v>7</v>
      </c>
    </row>
    <row r="1385" spans="2:6" x14ac:dyDescent="0.25">
      <c r="B1385" s="4">
        <v>44254</v>
      </c>
      <c r="C1385" s="5">
        <v>13</v>
      </c>
      <c r="D1385" s="11">
        <v>15472.851200000001</v>
      </c>
      <c r="E1385" s="11"/>
      <c r="F1385" s="24">
        <f t="shared" si="21"/>
        <v>7</v>
      </c>
    </row>
    <row r="1386" spans="2:6" x14ac:dyDescent="0.25">
      <c r="B1386" s="4">
        <v>44254</v>
      </c>
      <c r="C1386" s="5">
        <v>14</v>
      </c>
      <c r="D1386" s="11">
        <v>17984.796200000001</v>
      </c>
      <c r="E1386" s="11"/>
      <c r="F1386" s="24">
        <f t="shared" si="21"/>
        <v>7</v>
      </c>
    </row>
    <row r="1387" spans="2:6" x14ac:dyDescent="0.25">
      <c r="B1387" s="4">
        <v>44254</v>
      </c>
      <c r="C1387" s="5">
        <v>15</v>
      </c>
      <c r="D1387" s="11">
        <v>17730.470300000001</v>
      </c>
      <c r="E1387" s="11"/>
      <c r="F1387" s="24">
        <f t="shared" si="21"/>
        <v>7</v>
      </c>
    </row>
    <row r="1388" spans="2:6" x14ac:dyDescent="0.25">
      <c r="B1388" s="4">
        <v>44254</v>
      </c>
      <c r="C1388" s="5">
        <v>16</v>
      </c>
      <c r="D1388" s="11">
        <v>14472.808300000001</v>
      </c>
      <c r="E1388" s="11"/>
      <c r="F1388" s="24">
        <f t="shared" si="21"/>
        <v>7</v>
      </c>
    </row>
    <row r="1389" spans="2:6" x14ac:dyDescent="0.25">
      <c r="B1389" s="4">
        <v>44254</v>
      </c>
      <c r="C1389" s="5">
        <v>17</v>
      </c>
      <c r="D1389" s="11">
        <v>8711.2630000000008</v>
      </c>
      <c r="E1389" s="11"/>
      <c r="F1389" s="24">
        <f t="shared" si="21"/>
        <v>7</v>
      </c>
    </row>
    <row r="1390" spans="2:6" x14ac:dyDescent="0.25">
      <c r="B1390" s="4">
        <v>44254</v>
      </c>
      <c r="C1390" s="5">
        <v>18</v>
      </c>
      <c r="D1390" s="11">
        <v>2189.4375999999997</v>
      </c>
      <c r="E1390" s="11"/>
      <c r="F1390" s="24">
        <f t="shared" si="21"/>
        <v>7</v>
      </c>
    </row>
    <row r="1391" spans="2:6" x14ac:dyDescent="0.25">
      <c r="B1391" s="4">
        <v>44254</v>
      </c>
      <c r="C1391" s="5">
        <v>19</v>
      </c>
      <c r="D1391" s="11">
        <v>48.9589</v>
      </c>
      <c r="E1391" s="11"/>
      <c r="F1391" s="24">
        <f t="shared" si="21"/>
        <v>7</v>
      </c>
    </row>
    <row r="1392" spans="2:6" x14ac:dyDescent="0.25">
      <c r="B1392" s="4">
        <v>44254</v>
      </c>
      <c r="C1392" s="5">
        <v>20</v>
      </c>
      <c r="D1392" s="11">
        <v>0.9677</v>
      </c>
      <c r="E1392" s="11"/>
      <c r="F1392" s="24">
        <f t="shared" si="21"/>
        <v>7</v>
      </c>
    </row>
    <row r="1393" spans="2:6" x14ac:dyDescent="0.25">
      <c r="B1393" s="4">
        <v>44254</v>
      </c>
      <c r="C1393" s="5">
        <v>21</v>
      </c>
      <c r="D1393" s="11">
        <v>15.5425</v>
      </c>
      <c r="E1393" s="11"/>
      <c r="F1393" s="24">
        <f t="shared" si="21"/>
        <v>7</v>
      </c>
    </row>
    <row r="1394" spans="2:6" x14ac:dyDescent="0.25">
      <c r="B1394" s="4">
        <v>44254</v>
      </c>
      <c r="C1394" s="5">
        <v>22</v>
      </c>
      <c r="D1394" s="11">
        <v>4.0499000000000001</v>
      </c>
      <c r="E1394" s="11"/>
      <c r="F1394" s="24">
        <f t="shared" si="21"/>
        <v>7</v>
      </c>
    </row>
    <row r="1395" spans="2:6" x14ac:dyDescent="0.25">
      <c r="B1395" s="4">
        <v>44254</v>
      </c>
      <c r="C1395" s="5">
        <v>23</v>
      </c>
      <c r="D1395" s="11">
        <v>1.6691</v>
      </c>
      <c r="E1395" s="11"/>
      <c r="F1395" s="24">
        <f t="shared" si="21"/>
        <v>7</v>
      </c>
    </row>
    <row r="1396" spans="2:6" x14ac:dyDescent="0.25">
      <c r="B1396" s="4">
        <v>44254</v>
      </c>
      <c r="C1396" s="5">
        <v>24</v>
      </c>
      <c r="D1396" s="11">
        <v>0.88319999999999999</v>
      </c>
      <c r="E1396" s="11"/>
      <c r="F1396" s="24">
        <f t="shared" si="21"/>
        <v>7</v>
      </c>
    </row>
    <row r="1397" spans="2:6" x14ac:dyDescent="0.25">
      <c r="B1397" s="4">
        <v>44255</v>
      </c>
      <c r="C1397" s="5">
        <v>1</v>
      </c>
      <c r="D1397" s="11">
        <v>1.8509</v>
      </c>
      <c r="E1397" s="11"/>
      <c r="F1397" s="24">
        <f t="shared" si="21"/>
        <v>1</v>
      </c>
    </row>
    <row r="1398" spans="2:6" x14ac:dyDescent="0.25">
      <c r="B1398" s="4">
        <v>44255</v>
      </c>
      <c r="C1398" s="5">
        <v>2</v>
      </c>
      <c r="D1398" s="11">
        <v>1.9175</v>
      </c>
      <c r="E1398" s="11"/>
      <c r="F1398" s="24">
        <f t="shared" si="21"/>
        <v>1</v>
      </c>
    </row>
    <row r="1399" spans="2:6" x14ac:dyDescent="0.25">
      <c r="B1399" s="4">
        <v>44255</v>
      </c>
      <c r="C1399" s="5">
        <v>3</v>
      </c>
      <c r="D1399" s="11">
        <v>3.2691999999999997</v>
      </c>
      <c r="E1399" s="11"/>
      <c r="F1399" s="24">
        <f t="shared" si="21"/>
        <v>1</v>
      </c>
    </row>
    <row r="1400" spans="2:6" x14ac:dyDescent="0.25">
      <c r="B1400" s="4">
        <v>44255</v>
      </c>
      <c r="C1400" s="5">
        <v>4</v>
      </c>
      <c r="D1400" s="11">
        <v>3.5531999999999999</v>
      </c>
      <c r="E1400" s="11"/>
      <c r="F1400" s="24">
        <f t="shared" si="21"/>
        <v>1</v>
      </c>
    </row>
    <row r="1401" spans="2:6" x14ac:dyDescent="0.25">
      <c r="B1401" s="4">
        <v>44255</v>
      </c>
      <c r="C1401" s="5">
        <v>5</v>
      </c>
      <c r="D1401" s="11">
        <v>3.1513999999999998</v>
      </c>
      <c r="E1401" s="11"/>
      <c r="F1401" s="24">
        <f t="shared" si="21"/>
        <v>1</v>
      </c>
    </row>
    <row r="1402" spans="2:6" x14ac:dyDescent="0.25">
      <c r="B1402" s="4">
        <v>44255</v>
      </c>
      <c r="C1402" s="5">
        <v>6</v>
      </c>
      <c r="D1402" s="11">
        <v>1.2671999999999999</v>
      </c>
      <c r="E1402" s="11"/>
      <c r="F1402" s="24">
        <f t="shared" si="21"/>
        <v>1</v>
      </c>
    </row>
    <row r="1403" spans="2:6" x14ac:dyDescent="0.25">
      <c r="B1403" s="4">
        <v>44255</v>
      </c>
      <c r="C1403" s="5">
        <v>7</v>
      </c>
      <c r="D1403" s="11">
        <v>4.0842000000000001</v>
      </c>
      <c r="E1403" s="11"/>
      <c r="F1403" s="24">
        <f t="shared" si="21"/>
        <v>1</v>
      </c>
    </row>
    <row r="1404" spans="2:6" x14ac:dyDescent="0.25">
      <c r="B1404" s="4">
        <v>44255</v>
      </c>
      <c r="C1404" s="5">
        <v>8</v>
      </c>
      <c r="D1404" s="11">
        <v>773.97469999999998</v>
      </c>
      <c r="E1404" s="11"/>
      <c r="F1404" s="24">
        <f t="shared" si="21"/>
        <v>1</v>
      </c>
    </row>
    <row r="1405" spans="2:6" x14ac:dyDescent="0.25">
      <c r="B1405" s="4">
        <v>44255</v>
      </c>
      <c r="C1405" s="5">
        <v>9</v>
      </c>
      <c r="D1405" s="11">
        <v>4525.2756000000008</v>
      </c>
      <c r="E1405" s="11"/>
      <c r="F1405" s="24">
        <f t="shared" si="21"/>
        <v>1</v>
      </c>
    </row>
    <row r="1406" spans="2:6" x14ac:dyDescent="0.25">
      <c r="B1406" s="4">
        <v>44255</v>
      </c>
      <c r="C1406" s="5">
        <v>10</v>
      </c>
      <c r="D1406" s="11">
        <v>12434.316799999999</v>
      </c>
      <c r="E1406" s="11"/>
      <c r="F1406" s="24">
        <f t="shared" si="21"/>
        <v>1</v>
      </c>
    </row>
    <row r="1407" spans="2:6" x14ac:dyDescent="0.25">
      <c r="B1407" s="4">
        <v>44255</v>
      </c>
      <c r="C1407" s="5">
        <v>11</v>
      </c>
      <c r="D1407" s="11">
        <v>18859.152300000002</v>
      </c>
      <c r="E1407" s="11"/>
      <c r="F1407" s="24">
        <f t="shared" si="21"/>
        <v>1</v>
      </c>
    </row>
    <row r="1408" spans="2:6" x14ac:dyDescent="0.25">
      <c r="B1408" s="4">
        <v>44255</v>
      </c>
      <c r="C1408" s="5">
        <v>12</v>
      </c>
      <c r="D1408" s="11">
        <v>20112.340700000001</v>
      </c>
      <c r="E1408" s="11"/>
      <c r="F1408" s="24">
        <f t="shared" si="21"/>
        <v>1</v>
      </c>
    </row>
    <row r="1409" spans="2:6" x14ac:dyDescent="0.25">
      <c r="B1409" s="4">
        <v>44255</v>
      </c>
      <c r="C1409" s="5">
        <v>13</v>
      </c>
      <c r="D1409" s="11">
        <v>18046.4313</v>
      </c>
      <c r="E1409" s="11"/>
      <c r="F1409" s="24">
        <f t="shared" si="21"/>
        <v>1</v>
      </c>
    </row>
    <row r="1410" spans="2:6" x14ac:dyDescent="0.25">
      <c r="B1410" s="4">
        <v>44255</v>
      </c>
      <c r="C1410" s="5">
        <v>14</v>
      </c>
      <c r="D1410" s="11">
        <v>15554.247499999999</v>
      </c>
      <c r="E1410" s="11"/>
      <c r="F1410" s="24">
        <f t="shared" si="21"/>
        <v>1</v>
      </c>
    </row>
    <row r="1411" spans="2:6" x14ac:dyDescent="0.25">
      <c r="B1411" s="4">
        <v>44255</v>
      </c>
      <c r="C1411" s="5">
        <v>15</v>
      </c>
      <c r="D1411" s="11">
        <v>14059.034600000003</v>
      </c>
      <c r="E1411" s="11"/>
      <c r="F1411" s="24">
        <f t="shared" si="21"/>
        <v>1</v>
      </c>
    </row>
    <row r="1412" spans="2:6" x14ac:dyDescent="0.25">
      <c r="B1412" s="4">
        <v>44255</v>
      </c>
      <c r="C1412" s="5">
        <v>16</v>
      </c>
      <c r="D1412" s="11">
        <v>10333.294099999999</v>
      </c>
      <c r="E1412" s="11"/>
      <c r="F1412" s="24">
        <f t="shared" si="21"/>
        <v>1</v>
      </c>
    </row>
    <row r="1413" spans="2:6" x14ac:dyDescent="0.25">
      <c r="B1413" s="4">
        <v>44255</v>
      </c>
      <c r="C1413" s="5">
        <v>17</v>
      </c>
      <c r="D1413" s="11">
        <v>7040.4174000000003</v>
      </c>
      <c r="E1413" s="11"/>
      <c r="F1413" s="24">
        <f t="shared" si="21"/>
        <v>1</v>
      </c>
    </row>
    <row r="1414" spans="2:6" x14ac:dyDescent="0.25">
      <c r="B1414" s="4">
        <v>44255</v>
      </c>
      <c r="C1414" s="5">
        <v>18</v>
      </c>
      <c r="D1414" s="11">
        <v>3536.4767000000002</v>
      </c>
      <c r="E1414" s="11"/>
      <c r="F1414" s="24">
        <f t="shared" ref="F1414:F1477" si="22">WEEKDAY(B1414)</f>
        <v>1</v>
      </c>
    </row>
    <row r="1415" spans="2:6" x14ac:dyDescent="0.25">
      <c r="B1415" s="4">
        <v>44255</v>
      </c>
      <c r="C1415" s="5">
        <v>19</v>
      </c>
      <c r="D1415" s="11">
        <v>252.17590000000001</v>
      </c>
      <c r="E1415" s="11"/>
      <c r="F1415" s="24">
        <f t="shared" si="22"/>
        <v>1</v>
      </c>
    </row>
    <row r="1416" spans="2:6" x14ac:dyDescent="0.25">
      <c r="B1416" s="4">
        <v>44255</v>
      </c>
      <c r="C1416" s="5">
        <v>20</v>
      </c>
      <c r="D1416" s="11">
        <v>12.4681</v>
      </c>
      <c r="E1416" s="11"/>
      <c r="F1416" s="24">
        <f t="shared" si="22"/>
        <v>1</v>
      </c>
    </row>
    <row r="1417" spans="2:6" x14ac:dyDescent="0.25">
      <c r="B1417" s="4">
        <v>44255</v>
      </c>
      <c r="C1417" s="5">
        <v>21</v>
      </c>
      <c r="D1417" s="11">
        <v>12.247499999999999</v>
      </c>
      <c r="E1417" s="11"/>
      <c r="F1417" s="24">
        <f t="shared" si="22"/>
        <v>1</v>
      </c>
    </row>
    <row r="1418" spans="2:6" x14ac:dyDescent="0.25">
      <c r="B1418" s="4">
        <v>44255</v>
      </c>
      <c r="C1418" s="5">
        <v>22</v>
      </c>
      <c r="D1418" s="11">
        <v>4.3120000000000003</v>
      </c>
      <c r="E1418" s="11"/>
      <c r="F1418" s="24">
        <f t="shared" si="22"/>
        <v>1</v>
      </c>
    </row>
    <row r="1419" spans="2:6" x14ac:dyDescent="0.25">
      <c r="B1419" s="4">
        <v>44255</v>
      </c>
      <c r="C1419" s="5">
        <v>23</v>
      </c>
      <c r="D1419" s="11">
        <v>1.4079999999999999</v>
      </c>
      <c r="E1419" s="11"/>
      <c r="F1419" s="24">
        <f t="shared" si="22"/>
        <v>1</v>
      </c>
    </row>
    <row r="1420" spans="2:6" x14ac:dyDescent="0.25">
      <c r="B1420" s="4">
        <v>44255</v>
      </c>
      <c r="C1420" s="5">
        <v>24</v>
      </c>
      <c r="D1420" s="11">
        <v>2.0070999999999999</v>
      </c>
      <c r="E1420" s="11"/>
      <c r="F1420" s="24">
        <f t="shared" si="22"/>
        <v>1</v>
      </c>
    </row>
    <row r="1421" spans="2:6" x14ac:dyDescent="0.25">
      <c r="B1421" s="4">
        <v>44256</v>
      </c>
      <c r="C1421" s="5">
        <v>1</v>
      </c>
      <c r="D1421" s="11">
        <v>1.2724</v>
      </c>
      <c r="E1421" s="11"/>
      <c r="F1421" s="24">
        <f t="shared" si="22"/>
        <v>2</v>
      </c>
    </row>
    <row r="1422" spans="2:6" x14ac:dyDescent="0.25">
      <c r="B1422" s="4">
        <v>44256</v>
      </c>
      <c r="C1422" s="5">
        <v>2</v>
      </c>
      <c r="D1422" s="11">
        <v>3.1335000000000002</v>
      </c>
      <c r="E1422" s="11"/>
      <c r="F1422" s="24">
        <f t="shared" si="22"/>
        <v>2</v>
      </c>
    </row>
    <row r="1423" spans="2:6" x14ac:dyDescent="0.25">
      <c r="B1423" s="4">
        <v>44256</v>
      </c>
      <c r="C1423" s="5">
        <v>3</v>
      </c>
      <c r="D1423" s="11">
        <v>3.5916999999999999</v>
      </c>
      <c r="E1423" s="11"/>
      <c r="F1423" s="24">
        <f t="shared" si="22"/>
        <v>2</v>
      </c>
    </row>
    <row r="1424" spans="2:6" x14ac:dyDescent="0.25">
      <c r="B1424" s="4">
        <v>44256</v>
      </c>
      <c r="C1424" s="5">
        <v>4</v>
      </c>
      <c r="D1424" s="11">
        <v>3.2306999999999997</v>
      </c>
      <c r="E1424" s="11"/>
      <c r="F1424" s="24">
        <f t="shared" si="22"/>
        <v>2</v>
      </c>
    </row>
    <row r="1425" spans="2:6" x14ac:dyDescent="0.25">
      <c r="B1425" s="4">
        <v>44256</v>
      </c>
      <c r="C1425" s="5">
        <v>5</v>
      </c>
      <c r="D1425" s="11">
        <v>2.4397000000000002</v>
      </c>
      <c r="E1425" s="11"/>
      <c r="F1425" s="24">
        <f t="shared" si="22"/>
        <v>2</v>
      </c>
    </row>
    <row r="1426" spans="2:6" x14ac:dyDescent="0.25">
      <c r="B1426" s="4">
        <v>44256</v>
      </c>
      <c r="C1426" s="5">
        <v>6</v>
      </c>
      <c r="D1426" s="11">
        <v>2.3399000000000001</v>
      </c>
      <c r="E1426" s="11"/>
      <c r="F1426" s="24">
        <f t="shared" si="22"/>
        <v>2</v>
      </c>
    </row>
    <row r="1427" spans="2:6" x14ac:dyDescent="0.25">
      <c r="B1427" s="4">
        <v>44256</v>
      </c>
      <c r="C1427" s="5">
        <v>7</v>
      </c>
      <c r="D1427" s="11">
        <v>5.1306000000000003</v>
      </c>
      <c r="E1427" s="11"/>
      <c r="F1427" s="24">
        <f t="shared" si="22"/>
        <v>2</v>
      </c>
    </row>
    <row r="1428" spans="2:6" x14ac:dyDescent="0.25">
      <c r="B1428" s="4">
        <v>44256</v>
      </c>
      <c r="C1428" s="5">
        <v>8</v>
      </c>
      <c r="D1428" s="11">
        <v>996.2029</v>
      </c>
      <c r="E1428" s="11"/>
      <c r="F1428" s="24">
        <f t="shared" si="22"/>
        <v>2</v>
      </c>
    </row>
    <row r="1429" spans="2:6" x14ac:dyDescent="0.25">
      <c r="B1429" s="4">
        <v>44256</v>
      </c>
      <c r="C1429" s="5">
        <v>9</v>
      </c>
      <c r="D1429" s="11">
        <v>5814.6221000000005</v>
      </c>
      <c r="E1429" s="11"/>
      <c r="F1429" s="24">
        <f t="shared" si="22"/>
        <v>2</v>
      </c>
    </row>
    <row r="1430" spans="2:6" x14ac:dyDescent="0.25">
      <c r="B1430" s="4">
        <v>44256</v>
      </c>
      <c r="C1430" s="5">
        <v>10</v>
      </c>
      <c r="D1430" s="11">
        <v>14224.886900000001</v>
      </c>
      <c r="E1430" s="11"/>
      <c r="F1430" s="24">
        <f t="shared" si="22"/>
        <v>2</v>
      </c>
    </row>
    <row r="1431" spans="2:6" x14ac:dyDescent="0.25">
      <c r="B1431" s="4">
        <v>44256</v>
      </c>
      <c r="C1431" s="5">
        <v>11</v>
      </c>
      <c r="D1431" s="11">
        <v>22177.968400000002</v>
      </c>
      <c r="E1431" s="11"/>
      <c r="F1431" s="24">
        <f t="shared" si="22"/>
        <v>2</v>
      </c>
    </row>
    <row r="1432" spans="2:6" x14ac:dyDescent="0.25">
      <c r="B1432" s="4">
        <v>44256</v>
      </c>
      <c r="C1432" s="5">
        <v>12</v>
      </c>
      <c r="D1432" s="11">
        <v>27745.6878</v>
      </c>
      <c r="E1432" s="11"/>
      <c r="F1432" s="24">
        <f t="shared" si="22"/>
        <v>2</v>
      </c>
    </row>
    <row r="1433" spans="2:6" x14ac:dyDescent="0.25">
      <c r="B1433" s="4">
        <v>44256</v>
      </c>
      <c r="C1433" s="5">
        <v>13</v>
      </c>
      <c r="D1433" s="11">
        <v>30505.231700000004</v>
      </c>
      <c r="E1433" s="11"/>
      <c r="F1433" s="24">
        <f t="shared" si="22"/>
        <v>2</v>
      </c>
    </row>
    <row r="1434" spans="2:6" x14ac:dyDescent="0.25">
      <c r="B1434" s="4">
        <v>44256</v>
      </c>
      <c r="C1434" s="5">
        <v>14</v>
      </c>
      <c r="D1434" s="11">
        <v>30952.095300000001</v>
      </c>
      <c r="E1434" s="11"/>
      <c r="F1434" s="24">
        <f t="shared" si="22"/>
        <v>2</v>
      </c>
    </row>
    <row r="1435" spans="2:6" x14ac:dyDescent="0.25">
      <c r="B1435" s="4">
        <v>44256</v>
      </c>
      <c r="C1435" s="5">
        <v>15</v>
      </c>
      <c r="D1435" s="11">
        <v>28304.655699999996</v>
      </c>
      <c r="E1435" s="11"/>
      <c r="F1435" s="24">
        <f t="shared" si="22"/>
        <v>2</v>
      </c>
    </row>
    <row r="1436" spans="2:6" x14ac:dyDescent="0.25">
      <c r="B1436" s="4">
        <v>44256</v>
      </c>
      <c r="C1436" s="5">
        <v>16</v>
      </c>
      <c r="D1436" s="11">
        <v>22460.355799999998</v>
      </c>
      <c r="E1436" s="11"/>
      <c r="F1436" s="24">
        <f t="shared" si="22"/>
        <v>2</v>
      </c>
    </row>
    <row r="1437" spans="2:6" x14ac:dyDescent="0.25">
      <c r="B1437" s="4">
        <v>44256</v>
      </c>
      <c r="C1437" s="5">
        <v>17</v>
      </c>
      <c r="D1437" s="11">
        <v>14025.249800000001</v>
      </c>
      <c r="E1437" s="11"/>
      <c r="F1437" s="24">
        <f t="shared" si="22"/>
        <v>2</v>
      </c>
    </row>
    <row r="1438" spans="2:6" x14ac:dyDescent="0.25">
      <c r="B1438" s="4">
        <v>44256</v>
      </c>
      <c r="C1438" s="5">
        <v>18</v>
      </c>
      <c r="D1438" s="11">
        <v>4844.4681</v>
      </c>
      <c r="E1438" s="11"/>
      <c r="F1438" s="24">
        <f t="shared" si="22"/>
        <v>2</v>
      </c>
    </row>
    <row r="1439" spans="2:6" x14ac:dyDescent="0.25">
      <c r="B1439" s="4">
        <v>44256</v>
      </c>
      <c r="C1439" s="5">
        <v>19</v>
      </c>
      <c r="D1439" s="11">
        <v>373.68999999999994</v>
      </c>
      <c r="E1439" s="11"/>
      <c r="F1439" s="24">
        <f t="shared" si="22"/>
        <v>2</v>
      </c>
    </row>
    <row r="1440" spans="2:6" x14ac:dyDescent="0.25">
      <c r="B1440" s="4">
        <v>44256</v>
      </c>
      <c r="C1440" s="5">
        <v>20</v>
      </c>
      <c r="D1440" s="11">
        <v>5.4455999999999998</v>
      </c>
      <c r="E1440" s="11"/>
      <c r="F1440" s="24">
        <f t="shared" si="22"/>
        <v>2</v>
      </c>
    </row>
    <row r="1441" spans="2:6" x14ac:dyDescent="0.25">
      <c r="B1441" s="4">
        <v>44256</v>
      </c>
      <c r="C1441" s="5">
        <v>21</v>
      </c>
      <c r="D1441" s="11">
        <v>8.5059000000000005</v>
      </c>
      <c r="E1441" s="11"/>
      <c r="F1441" s="24">
        <f t="shared" si="22"/>
        <v>2</v>
      </c>
    </row>
    <row r="1442" spans="2:6" x14ac:dyDescent="0.25">
      <c r="B1442" s="4">
        <v>44256</v>
      </c>
      <c r="C1442" s="5">
        <v>22</v>
      </c>
      <c r="D1442" s="11">
        <v>7.7359999999999998</v>
      </c>
      <c r="E1442" s="11"/>
      <c r="F1442" s="24">
        <f t="shared" si="22"/>
        <v>2</v>
      </c>
    </row>
    <row r="1443" spans="2:6" x14ac:dyDescent="0.25">
      <c r="B1443" s="4">
        <v>44256</v>
      </c>
      <c r="C1443" s="5">
        <v>23</v>
      </c>
      <c r="D1443" s="11">
        <v>8.2062000000000008</v>
      </c>
      <c r="E1443" s="11"/>
      <c r="F1443" s="24">
        <f t="shared" si="22"/>
        <v>2</v>
      </c>
    </row>
    <row r="1444" spans="2:6" x14ac:dyDescent="0.25">
      <c r="B1444" s="4">
        <v>44256</v>
      </c>
      <c r="C1444" s="5">
        <v>24</v>
      </c>
      <c r="D1444" s="11">
        <v>12.1937</v>
      </c>
      <c r="E1444" s="11"/>
      <c r="F1444" s="24">
        <f t="shared" si="22"/>
        <v>2</v>
      </c>
    </row>
    <row r="1445" spans="2:6" x14ac:dyDescent="0.25">
      <c r="B1445" s="4">
        <v>44257</v>
      </c>
      <c r="C1445" s="5">
        <v>1</v>
      </c>
      <c r="D1445" s="11">
        <v>5.6818999999999997</v>
      </c>
      <c r="E1445" s="11"/>
      <c r="F1445" s="24">
        <f t="shared" si="22"/>
        <v>3</v>
      </c>
    </row>
    <row r="1446" spans="2:6" x14ac:dyDescent="0.25">
      <c r="B1446" s="4">
        <v>44257</v>
      </c>
      <c r="C1446" s="5">
        <v>2</v>
      </c>
      <c r="D1446" s="11">
        <v>2.089</v>
      </c>
      <c r="E1446" s="11"/>
      <c r="F1446" s="24">
        <f t="shared" si="22"/>
        <v>3</v>
      </c>
    </row>
    <row r="1447" spans="2:6" x14ac:dyDescent="0.25">
      <c r="B1447" s="4">
        <v>44257</v>
      </c>
      <c r="C1447" s="5">
        <v>3</v>
      </c>
      <c r="D1447" s="11">
        <v>2.0045000000000002</v>
      </c>
      <c r="E1447" s="11"/>
      <c r="F1447" s="24">
        <f t="shared" si="22"/>
        <v>3</v>
      </c>
    </row>
    <row r="1448" spans="2:6" x14ac:dyDescent="0.25">
      <c r="B1448" s="4">
        <v>44257</v>
      </c>
      <c r="C1448" s="5">
        <v>4</v>
      </c>
      <c r="D1448" s="11">
        <v>8.8725000000000005</v>
      </c>
      <c r="E1448" s="11"/>
      <c r="F1448" s="24">
        <f t="shared" si="22"/>
        <v>3</v>
      </c>
    </row>
    <row r="1449" spans="2:6" x14ac:dyDescent="0.25">
      <c r="B1449" s="4">
        <v>44257</v>
      </c>
      <c r="C1449" s="5">
        <v>5</v>
      </c>
      <c r="D1449" s="11">
        <v>5.2251999999999983</v>
      </c>
      <c r="E1449" s="11"/>
      <c r="F1449" s="24">
        <f t="shared" si="22"/>
        <v>3</v>
      </c>
    </row>
    <row r="1450" spans="2:6" x14ac:dyDescent="0.25">
      <c r="B1450" s="4">
        <v>44257</v>
      </c>
      <c r="C1450" s="5">
        <v>6</v>
      </c>
      <c r="D1450" s="11">
        <v>8.8242999999999903</v>
      </c>
      <c r="E1450" s="11"/>
      <c r="F1450" s="24">
        <f t="shared" si="22"/>
        <v>3</v>
      </c>
    </row>
    <row r="1451" spans="2:6" x14ac:dyDescent="0.25">
      <c r="B1451" s="4">
        <v>44257</v>
      </c>
      <c r="C1451" s="5">
        <v>7</v>
      </c>
      <c r="D1451" s="11">
        <v>3.2433999999999998</v>
      </c>
      <c r="E1451" s="11"/>
      <c r="F1451" s="24">
        <f t="shared" si="22"/>
        <v>3</v>
      </c>
    </row>
    <row r="1452" spans="2:6" x14ac:dyDescent="0.25">
      <c r="B1452" s="4">
        <v>44257</v>
      </c>
      <c r="C1452" s="5">
        <v>8</v>
      </c>
      <c r="D1452" s="11">
        <v>1047.2385999999999</v>
      </c>
      <c r="E1452" s="11"/>
      <c r="F1452" s="24">
        <f t="shared" si="22"/>
        <v>3</v>
      </c>
    </row>
    <row r="1453" spans="2:6" x14ac:dyDescent="0.25">
      <c r="B1453" s="4">
        <v>44257</v>
      </c>
      <c r="C1453" s="5">
        <v>9</v>
      </c>
      <c r="D1453" s="11">
        <v>5971.2044000000005</v>
      </c>
      <c r="E1453" s="11"/>
      <c r="F1453" s="24">
        <f t="shared" si="22"/>
        <v>3</v>
      </c>
    </row>
    <row r="1454" spans="2:6" x14ac:dyDescent="0.25">
      <c r="B1454" s="4">
        <v>44257</v>
      </c>
      <c r="C1454" s="5">
        <v>10</v>
      </c>
      <c r="D1454" s="11">
        <v>14520.274300000001</v>
      </c>
      <c r="E1454" s="11"/>
      <c r="F1454" s="24">
        <f t="shared" si="22"/>
        <v>3</v>
      </c>
    </row>
    <row r="1455" spans="2:6" x14ac:dyDescent="0.25">
      <c r="B1455" s="4">
        <v>44257</v>
      </c>
      <c r="C1455" s="5">
        <v>11</v>
      </c>
      <c r="D1455" s="11">
        <v>22933.346399999999</v>
      </c>
      <c r="E1455" s="11"/>
      <c r="F1455" s="24">
        <f t="shared" si="22"/>
        <v>3</v>
      </c>
    </row>
    <row r="1456" spans="2:6" x14ac:dyDescent="0.25">
      <c r="B1456" s="4">
        <v>44257</v>
      </c>
      <c r="C1456" s="5">
        <v>12</v>
      </c>
      <c r="D1456" s="11">
        <v>27655.909699999997</v>
      </c>
      <c r="E1456" s="11"/>
      <c r="F1456" s="24">
        <f t="shared" si="22"/>
        <v>3</v>
      </c>
    </row>
    <row r="1457" spans="2:6" x14ac:dyDescent="0.25">
      <c r="B1457" s="4">
        <v>44257</v>
      </c>
      <c r="C1457" s="5">
        <v>13</v>
      </c>
      <c r="D1457" s="11">
        <v>30472.700900000003</v>
      </c>
      <c r="E1457" s="11"/>
      <c r="F1457" s="24">
        <f t="shared" si="22"/>
        <v>3</v>
      </c>
    </row>
    <row r="1458" spans="2:6" x14ac:dyDescent="0.25">
      <c r="B1458" s="4">
        <v>44257</v>
      </c>
      <c r="C1458" s="5">
        <v>14</v>
      </c>
      <c r="D1458" s="11">
        <v>30748.874499999998</v>
      </c>
      <c r="E1458" s="11"/>
      <c r="F1458" s="24">
        <f t="shared" si="22"/>
        <v>3</v>
      </c>
    </row>
    <row r="1459" spans="2:6" x14ac:dyDescent="0.25">
      <c r="B1459" s="4">
        <v>44257</v>
      </c>
      <c r="C1459" s="5">
        <v>15</v>
      </c>
      <c r="D1459" s="11">
        <v>27427.797500000001</v>
      </c>
      <c r="E1459" s="11"/>
      <c r="F1459" s="24">
        <f t="shared" si="22"/>
        <v>3</v>
      </c>
    </row>
    <row r="1460" spans="2:6" x14ac:dyDescent="0.25">
      <c r="B1460" s="4">
        <v>44257</v>
      </c>
      <c r="C1460" s="5">
        <v>16</v>
      </c>
      <c r="D1460" s="11">
        <v>20331.588800000001</v>
      </c>
      <c r="E1460" s="11"/>
      <c r="F1460" s="24">
        <f t="shared" si="22"/>
        <v>3</v>
      </c>
    </row>
    <row r="1461" spans="2:6" x14ac:dyDescent="0.25">
      <c r="B1461" s="4">
        <v>44257</v>
      </c>
      <c r="C1461" s="5">
        <v>17</v>
      </c>
      <c r="D1461" s="11">
        <v>11208.521499999999</v>
      </c>
      <c r="E1461" s="11"/>
      <c r="F1461" s="24">
        <f t="shared" si="22"/>
        <v>3</v>
      </c>
    </row>
    <row r="1462" spans="2:6" x14ac:dyDescent="0.25">
      <c r="B1462" s="4">
        <v>44257</v>
      </c>
      <c r="C1462" s="5">
        <v>18</v>
      </c>
      <c r="D1462" s="11">
        <v>3393.4079000000002</v>
      </c>
      <c r="E1462" s="11"/>
      <c r="F1462" s="24">
        <f t="shared" si="22"/>
        <v>3</v>
      </c>
    </row>
    <row r="1463" spans="2:6" x14ac:dyDescent="0.25">
      <c r="B1463" s="4">
        <v>44257</v>
      </c>
      <c r="C1463" s="5">
        <v>19</v>
      </c>
      <c r="D1463" s="11">
        <v>247.8629</v>
      </c>
      <c r="E1463" s="11"/>
      <c r="F1463" s="24">
        <f t="shared" si="22"/>
        <v>3</v>
      </c>
    </row>
    <row r="1464" spans="2:6" x14ac:dyDescent="0.25">
      <c r="B1464" s="4">
        <v>44257</v>
      </c>
      <c r="C1464" s="5">
        <v>20</v>
      </c>
      <c r="D1464" s="11">
        <v>75.718999999999994</v>
      </c>
      <c r="E1464" s="11"/>
      <c r="F1464" s="24">
        <f t="shared" si="22"/>
        <v>3</v>
      </c>
    </row>
    <row r="1465" spans="2:6" x14ac:dyDescent="0.25">
      <c r="B1465" s="4">
        <v>44257</v>
      </c>
      <c r="C1465" s="5">
        <v>21</v>
      </c>
      <c r="D1465" s="11">
        <v>75.489100000000008</v>
      </c>
      <c r="E1465" s="11"/>
      <c r="F1465" s="24">
        <f t="shared" si="22"/>
        <v>3</v>
      </c>
    </row>
    <row r="1466" spans="2:6" x14ac:dyDescent="0.25">
      <c r="B1466" s="4">
        <v>44257</v>
      </c>
      <c r="C1466" s="5">
        <v>22</v>
      </c>
      <c r="D1466" s="11">
        <v>75.34899999999999</v>
      </c>
      <c r="E1466" s="11"/>
      <c r="F1466" s="24">
        <f t="shared" si="22"/>
        <v>3</v>
      </c>
    </row>
    <row r="1467" spans="2:6" x14ac:dyDescent="0.25">
      <c r="B1467" s="4">
        <v>44257</v>
      </c>
      <c r="C1467" s="5">
        <v>23</v>
      </c>
      <c r="D1467" s="11">
        <v>76.08359999999999</v>
      </c>
      <c r="E1467" s="11"/>
      <c r="F1467" s="24">
        <f t="shared" si="22"/>
        <v>3</v>
      </c>
    </row>
    <row r="1468" spans="2:6" x14ac:dyDescent="0.25">
      <c r="B1468" s="4">
        <v>44257</v>
      </c>
      <c r="C1468" s="5">
        <v>24</v>
      </c>
      <c r="D1468" s="11">
        <v>75.604299999999895</v>
      </c>
      <c r="E1468" s="11"/>
      <c r="F1468" s="24">
        <f t="shared" si="22"/>
        <v>3</v>
      </c>
    </row>
    <row r="1469" spans="2:6" x14ac:dyDescent="0.25">
      <c r="B1469" s="4">
        <v>44258</v>
      </c>
      <c r="C1469" s="5">
        <v>1</v>
      </c>
      <c r="D1469" s="11">
        <v>69.789000000000001</v>
      </c>
      <c r="E1469" s="11"/>
      <c r="F1469" s="24">
        <f t="shared" si="22"/>
        <v>4</v>
      </c>
    </row>
    <row r="1470" spans="2:6" x14ac:dyDescent="0.25">
      <c r="B1470" s="4">
        <v>44258</v>
      </c>
      <c r="C1470" s="5">
        <v>2</v>
      </c>
      <c r="D1470" s="11">
        <v>69.413299999999992</v>
      </c>
      <c r="E1470" s="11"/>
      <c r="F1470" s="24">
        <f t="shared" si="22"/>
        <v>4</v>
      </c>
    </row>
    <row r="1471" spans="2:6" x14ac:dyDescent="0.25">
      <c r="B1471" s="4">
        <v>44258</v>
      </c>
      <c r="C1471" s="5">
        <v>3</v>
      </c>
      <c r="D1471" s="11">
        <v>2.6396000000000002</v>
      </c>
      <c r="E1471" s="11"/>
      <c r="F1471" s="24">
        <f t="shared" si="22"/>
        <v>4</v>
      </c>
    </row>
    <row r="1472" spans="2:6" x14ac:dyDescent="0.25">
      <c r="B1472" s="4">
        <v>44258</v>
      </c>
      <c r="C1472" s="5">
        <v>4</v>
      </c>
      <c r="D1472" s="11">
        <v>6.7717999999999998</v>
      </c>
      <c r="E1472" s="11"/>
      <c r="F1472" s="24">
        <f t="shared" si="22"/>
        <v>4</v>
      </c>
    </row>
    <row r="1473" spans="2:6" x14ac:dyDescent="0.25">
      <c r="B1473" s="4">
        <v>44258</v>
      </c>
      <c r="C1473" s="5">
        <v>5</v>
      </c>
      <c r="D1473" s="11">
        <v>0.85179999999999989</v>
      </c>
      <c r="E1473" s="11"/>
      <c r="F1473" s="24">
        <f t="shared" si="22"/>
        <v>4</v>
      </c>
    </row>
    <row r="1474" spans="2:6" x14ac:dyDescent="0.25">
      <c r="B1474" s="4">
        <v>44258</v>
      </c>
      <c r="C1474" s="5">
        <v>6</v>
      </c>
      <c r="D1474" s="11">
        <v>0.48089999999999999</v>
      </c>
      <c r="E1474" s="11"/>
      <c r="F1474" s="24">
        <f t="shared" si="22"/>
        <v>4</v>
      </c>
    </row>
    <row r="1475" spans="2:6" x14ac:dyDescent="0.25">
      <c r="B1475" s="4">
        <v>44258</v>
      </c>
      <c r="C1475" s="5">
        <v>7</v>
      </c>
      <c r="D1475" s="11">
        <v>2.1520999999999999</v>
      </c>
      <c r="E1475" s="11"/>
      <c r="F1475" s="24">
        <f t="shared" si="22"/>
        <v>4</v>
      </c>
    </row>
    <row r="1476" spans="2:6" x14ac:dyDescent="0.25">
      <c r="B1476" s="4">
        <v>44258</v>
      </c>
      <c r="C1476" s="5">
        <v>8</v>
      </c>
      <c r="D1476" s="11">
        <v>947.14150000000006</v>
      </c>
      <c r="E1476" s="11"/>
      <c r="F1476" s="24">
        <f t="shared" si="22"/>
        <v>4</v>
      </c>
    </row>
    <row r="1477" spans="2:6" x14ac:dyDescent="0.25">
      <c r="B1477" s="4">
        <v>44258</v>
      </c>
      <c r="C1477" s="5">
        <v>9</v>
      </c>
      <c r="D1477" s="11">
        <v>6254.3191000000006</v>
      </c>
      <c r="E1477" s="11"/>
      <c r="F1477" s="24">
        <f t="shared" si="22"/>
        <v>4</v>
      </c>
    </row>
    <row r="1478" spans="2:6" x14ac:dyDescent="0.25">
      <c r="B1478" s="4">
        <v>44258</v>
      </c>
      <c r="C1478" s="5">
        <v>10</v>
      </c>
      <c r="D1478" s="11">
        <v>14913.092600000002</v>
      </c>
      <c r="E1478" s="11"/>
      <c r="F1478" s="24">
        <f t="shared" ref="F1478:F1541" si="23">WEEKDAY(B1478)</f>
        <v>4</v>
      </c>
    </row>
    <row r="1479" spans="2:6" x14ac:dyDescent="0.25">
      <c r="B1479" s="4">
        <v>44258</v>
      </c>
      <c r="C1479" s="5">
        <v>11</v>
      </c>
      <c r="D1479" s="11">
        <v>22964.965899999999</v>
      </c>
      <c r="E1479" s="11"/>
      <c r="F1479" s="24">
        <f t="shared" si="23"/>
        <v>4</v>
      </c>
    </row>
    <row r="1480" spans="2:6" x14ac:dyDescent="0.25">
      <c r="B1480" s="4">
        <v>44258</v>
      </c>
      <c r="C1480" s="5">
        <v>12</v>
      </c>
      <c r="D1480" s="11">
        <v>28344.4401</v>
      </c>
      <c r="E1480" s="11"/>
      <c r="F1480" s="24">
        <f t="shared" si="23"/>
        <v>4</v>
      </c>
    </row>
    <row r="1481" spans="2:6" x14ac:dyDescent="0.25">
      <c r="B1481" s="4">
        <v>44258</v>
      </c>
      <c r="C1481" s="5">
        <v>13</v>
      </c>
      <c r="D1481" s="11">
        <v>31496.672700000003</v>
      </c>
      <c r="E1481" s="11"/>
      <c r="F1481" s="24">
        <f t="shared" si="23"/>
        <v>4</v>
      </c>
    </row>
    <row r="1482" spans="2:6" x14ac:dyDescent="0.25">
      <c r="B1482" s="4">
        <v>44258</v>
      </c>
      <c r="C1482" s="5">
        <v>14</v>
      </c>
      <c r="D1482" s="11">
        <v>31198.431400000005</v>
      </c>
      <c r="E1482" s="11"/>
      <c r="F1482" s="24">
        <f t="shared" si="23"/>
        <v>4</v>
      </c>
    </row>
    <row r="1483" spans="2:6" x14ac:dyDescent="0.25">
      <c r="B1483" s="4">
        <v>44258</v>
      </c>
      <c r="C1483" s="5">
        <v>15</v>
      </c>
      <c r="D1483" s="11">
        <v>28056.813200000001</v>
      </c>
      <c r="E1483" s="11"/>
      <c r="F1483" s="24">
        <f t="shared" si="23"/>
        <v>4</v>
      </c>
    </row>
    <row r="1484" spans="2:6" x14ac:dyDescent="0.25">
      <c r="B1484" s="4">
        <v>44258</v>
      </c>
      <c r="C1484" s="5">
        <v>16</v>
      </c>
      <c r="D1484" s="11">
        <v>22054.501600000003</v>
      </c>
      <c r="E1484" s="11"/>
      <c r="F1484" s="24">
        <f t="shared" si="23"/>
        <v>4</v>
      </c>
    </row>
    <row r="1485" spans="2:6" x14ac:dyDescent="0.25">
      <c r="B1485" s="4">
        <v>44258</v>
      </c>
      <c r="C1485" s="5">
        <v>17</v>
      </c>
      <c r="D1485" s="11">
        <v>11467.1682</v>
      </c>
      <c r="E1485" s="11"/>
      <c r="F1485" s="24">
        <f t="shared" si="23"/>
        <v>4</v>
      </c>
    </row>
    <row r="1486" spans="2:6" x14ac:dyDescent="0.25">
      <c r="B1486" s="4">
        <v>44258</v>
      </c>
      <c r="C1486" s="5">
        <v>18</v>
      </c>
      <c r="D1486" s="11">
        <v>2517.0240999999996</v>
      </c>
      <c r="E1486" s="11"/>
      <c r="F1486" s="24">
        <f t="shared" si="23"/>
        <v>4</v>
      </c>
    </row>
    <row r="1487" spans="2:6" x14ac:dyDescent="0.25">
      <c r="B1487" s="4">
        <v>44258</v>
      </c>
      <c r="C1487" s="5">
        <v>19</v>
      </c>
      <c r="D1487" s="11">
        <v>92.633299999999991</v>
      </c>
      <c r="E1487" s="11"/>
      <c r="F1487" s="24">
        <f t="shared" si="23"/>
        <v>4</v>
      </c>
    </row>
    <row r="1488" spans="2:6" x14ac:dyDescent="0.25">
      <c r="B1488" s="4">
        <v>44258</v>
      </c>
      <c r="C1488" s="5">
        <v>20</v>
      </c>
      <c r="D1488" s="11">
        <v>2.4601999999999999</v>
      </c>
      <c r="E1488" s="11"/>
      <c r="F1488" s="24">
        <f t="shared" si="23"/>
        <v>4</v>
      </c>
    </row>
    <row r="1489" spans="2:6" x14ac:dyDescent="0.25">
      <c r="B1489" s="4">
        <v>44258</v>
      </c>
      <c r="C1489" s="5">
        <v>21</v>
      </c>
      <c r="D1489" s="11">
        <v>1.9519</v>
      </c>
      <c r="E1489" s="11"/>
      <c r="F1489" s="24">
        <f t="shared" si="23"/>
        <v>4</v>
      </c>
    </row>
    <row r="1490" spans="2:6" x14ac:dyDescent="0.25">
      <c r="B1490" s="4">
        <v>44258</v>
      </c>
      <c r="C1490" s="5">
        <v>22</v>
      </c>
      <c r="D1490" s="11">
        <v>2.2517</v>
      </c>
      <c r="E1490" s="11"/>
      <c r="F1490" s="24">
        <f t="shared" si="23"/>
        <v>4</v>
      </c>
    </row>
    <row r="1491" spans="2:6" x14ac:dyDescent="0.25">
      <c r="B1491" s="4">
        <v>44258</v>
      </c>
      <c r="C1491" s="5">
        <v>23</v>
      </c>
      <c r="D1491" s="11">
        <v>0.48699999999999999</v>
      </c>
      <c r="E1491" s="11"/>
      <c r="F1491" s="24">
        <f t="shared" si="23"/>
        <v>4</v>
      </c>
    </row>
    <row r="1492" spans="2:6" x14ac:dyDescent="0.25">
      <c r="B1492" s="4">
        <v>44258</v>
      </c>
      <c r="C1492" s="5">
        <v>24</v>
      </c>
      <c r="D1492" s="11">
        <v>1.5084</v>
      </c>
      <c r="E1492" s="11"/>
      <c r="F1492" s="24">
        <f t="shared" si="23"/>
        <v>4</v>
      </c>
    </row>
    <row r="1493" spans="2:6" x14ac:dyDescent="0.25">
      <c r="B1493" s="4">
        <v>44259</v>
      </c>
      <c r="C1493" s="5">
        <v>1</v>
      </c>
      <c r="D1493" s="11">
        <v>1.2237</v>
      </c>
      <c r="E1493" s="11"/>
      <c r="F1493" s="24">
        <f t="shared" si="23"/>
        <v>5</v>
      </c>
    </row>
    <row r="1494" spans="2:6" x14ac:dyDescent="0.25">
      <c r="B1494" s="4">
        <v>44259</v>
      </c>
      <c r="C1494" s="5">
        <v>2</v>
      </c>
      <c r="D1494" s="11">
        <v>0.93179999999999996</v>
      </c>
      <c r="E1494" s="11"/>
      <c r="F1494" s="24">
        <f t="shared" si="23"/>
        <v>5</v>
      </c>
    </row>
    <row r="1495" spans="2:6" x14ac:dyDescent="0.25">
      <c r="B1495" s="4">
        <v>44259</v>
      </c>
      <c r="C1495" s="5">
        <v>3</v>
      </c>
      <c r="D1495" s="11">
        <v>1.65119999999999</v>
      </c>
      <c r="E1495" s="11"/>
      <c r="F1495" s="24">
        <f t="shared" si="23"/>
        <v>5</v>
      </c>
    </row>
    <row r="1496" spans="2:6" x14ac:dyDescent="0.25">
      <c r="B1496" s="4">
        <v>44259</v>
      </c>
      <c r="C1496" s="5">
        <v>4</v>
      </c>
      <c r="D1496" s="11">
        <v>1.3542000000000001</v>
      </c>
      <c r="E1496" s="11"/>
      <c r="F1496" s="24">
        <f t="shared" si="23"/>
        <v>5</v>
      </c>
    </row>
    <row r="1497" spans="2:6" x14ac:dyDescent="0.25">
      <c r="B1497" s="4">
        <v>44259</v>
      </c>
      <c r="C1497" s="5">
        <v>5</v>
      </c>
      <c r="D1497" s="11">
        <v>1.1827000000000001</v>
      </c>
      <c r="E1497" s="11"/>
      <c r="F1497" s="24">
        <f t="shared" si="23"/>
        <v>5</v>
      </c>
    </row>
    <row r="1498" spans="2:6" x14ac:dyDescent="0.25">
      <c r="B1498" s="4">
        <v>44259</v>
      </c>
      <c r="C1498" s="5">
        <v>6</v>
      </c>
      <c r="D1498" s="11">
        <v>1.4618</v>
      </c>
      <c r="E1498" s="11"/>
      <c r="F1498" s="24">
        <f t="shared" si="23"/>
        <v>5</v>
      </c>
    </row>
    <row r="1499" spans="2:6" x14ac:dyDescent="0.25">
      <c r="B1499" s="4">
        <v>44259</v>
      </c>
      <c r="C1499" s="5">
        <v>7</v>
      </c>
      <c r="D1499" s="11">
        <v>2.5514000000000001</v>
      </c>
      <c r="E1499" s="11"/>
      <c r="F1499" s="24">
        <f t="shared" si="23"/>
        <v>5</v>
      </c>
    </row>
    <row r="1500" spans="2:6" x14ac:dyDescent="0.25">
      <c r="B1500" s="4">
        <v>44259</v>
      </c>
      <c r="C1500" s="5">
        <v>8</v>
      </c>
      <c r="D1500" s="11">
        <v>736.40699999999981</v>
      </c>
      <c r="E1500" s="11"/>
      <c r="F1500" s="24">
        <f t="shared" si="23"/>
        <v>5</v>
      </c>
    </row>
    <row r="1501" spans="2:6" x14ac:dyDescent="0.25">
      <c r="B1501" s="4">
        <v>44259</v>
      </c>
      <c r="C1501" s="5">
        <v>9</v>
      </c>
      <c r="D1501" s="11">
        <v>5871.3462</v>
      </c>
      <c r="E1501" s="11"/>
      <c r="F1501" s="24">
        <f t="shared" si="23"/>
        <v>5</v>
      </c>
    </row>
    <row r="1502" spans="2:6" x14ac:dyDescent="0.25">
      <c r="B1502" s="4">
        <v>44259</v>
      </c>
      <c r="C1502" s="5">
        <v>10</v>
      </c>
      <c r="D1502" s="11">
        <v>14901.422900000001</v>
      </c>
      <c r="E1502" s="11"/>
      <c r="F1502" s="24">
        <f t="shared" si="23"/>
        <v>5</v>
      </c>
    </row>
    <row r="1503" spans="2:6" x14ac:dyDescent="0.25">
      <c r="B1503" s="4">
        <v>44259</v>
      </c>
      <c r="C1503" s="5">
        <v>11</v>
      </c>
      <c r="D1503" s="11">
        <v>22997.052</v>
      </c>
      <c r="E1503" s="11"/>
      <c r="F1503" s="24">
        <f t="shared" si="23"/>
        <v>5</v>
      </c>
    </row>
    <row r="1504" spans="2:6" x14ac:dyDescent="0.25">
      <c r="B1504" s="4">
        <v>44259</v>
      </c>
      <c r="C1504" s="5">
        <v>12</v>
      </c>
      <c r="D1504" s="11">
        <v>28298.991099999999</v>
      </c>
      <c r="E1504" s="11"/>
      <c r="F1504" s="24">
        <f t="shared" si="23"/>
        <v>5</v>
      </c>
    </row>
    <row r="1505" spans="2:6" x14ac:dyDescent="0.25">
      <c r="B1505" s="4">
        <v>44259</v>
      </c>
      <c r="C1505" s="5">
        <v>13</v>
      </c>
      <c r="D1505" s="11">
        <v>31675.850200000001</v>
      </c>
      <c r="E1505" s="11"/>
      <c r="F1505" s="24">
        <f t="shared" si="23"/>
        <v>5</v>
      </c>
    </row>
    <row r="1506" spans="2:6" x14ac:dyDescent="0.25">
      <c r="B1506" s="4">
        <v>44259</v>
      </c>
      <c r="C1506" s="5">
        <v>14</v>
      </c>
      <c r="D1506" s="11">
        <v>31543.219599999997</v>
      </c>
      <c r="E1506" s="11"/>
      <c r="F1506" s="24">
        <f t="shared" si="23"/>
        <v>5</v>
      </c>
    </row>
    <row r="1507" spans="2:6" x14ac:dyDescent="0.25">
      <c r="B1507" s="4">
        <v>44259</v>
      </c>
      <c r="C1507" s="5">
        <v>15</v>
      </c>
      <c r="D1507" s="11">
        <v>28662.392100000001</v>
      </c>
      <c r="E1507" s="11"/>
      <c r="F1507" s="24">
        <f t="shared" si="23"/>
        <v>5</v>
      </c>
    </row>
    <row r="1508" spans="2:6" x14ac:dyDescent="0.25">
      <c r="B1508" s="4">
        <v>44259</v>
      </c>
      <c r="C1508" s="5">
        <v>16</v>
      </c>
      <c r="D1508" s="11">
        <v>22946.167099999999</v>
      </c>
      <c r="E1508" s="11"/>
      <c r="F1508" s="24">
        <f t="shared" si="23"/>
        <v>5</v>
      </c>
    </row>
    <row r="1509" spans="2:6" x14ac:dyDescent="0.25">
      <c r="B1509" s="4">
        <v>44259</v>
      </c>
      <c r="C1509" s="5">
        <v>17</v>
      </c>
      <c r="D1509" s="11">
        <v>14447.115700000002</v>
      </c>
      <c r="E1509" s="11"/>
      <c r="F1509" s="24">
        <f t="shared" si="23"/>
        <v>5</v>
      </c>
    </row>
    <row r="1510" spans="2:6" x14ac:dyDescent="0.25">
      <c r="B1510" s="4">
        <v>44259</v>
      </c>
      <c r="C1510" s="5">
        <v>18</v>
      </c>
      <c r="D1510" s="11">
        <v>4583.2166999999999</v>
      </c>
      <c r="E1510" s="11"/>
      <c r="F1510" s="24">
        <f t="shared" si="23"/>
        <v>5</v>
      </c>
    </row>
    <row r="1511" spans="2:6" x14ac:dyDescent="0.25">
      <c r="B1511" s="4">
        <v>44259</v>
      </c>
      <c r="C1511" s="5">
        <v>19</v>
      </c>
      <c r="D1511" s="11">
        <v>345.41579999999999</v>
      </c>
      <c r="E1511" s="11"/>
      <c r="F1511" s="24">
        <f t="shared" si="23"/>
        <v>5</v>
      </c>
    </row>
    <row r="1512" spans="2:6" x14ac:dyDescent="0.25">
      <c r="B1512" s="4">
        <v>44259</v>
      </c>
      <c r="C1512" s="5">
        <v>20</v>
      </c>
      <c r="D1512" s="11">
        <v>30.3643</v>
      </c>
      <c r="E1512" s="11"/>
      <c r="F1512" s="24">
        <f t="shared" si="23"/>
        <v>5</v>
      </c>
    </row>
    <row r="1513" spans="2:6" x14ac:dyDescent="0.25">
      <c r="B1513" s="4">
        <v>44259</v>
      </c>
      <c r="C1513" s="5">
        <v>21</v>
      </c>
      <c r="D1513" s="11">
        <v>1.9999</v>
      </c>
      <c r="E1513" s="11"/>
      <c r="F1513" s="24">
        <f t="shared" si="23"/>
        <v>5</v>
      </c>
    </row>
    <row r="1514" spans="2:6" x14ac:dyDescent="0.25">
      <c r="B1514" s="4">
        <v>44259</v>
      </c>
      <c r="C1514" s="5">
        <v>22</v>
      </c>
      <c r="D1514" s="11">
        <v>1.024</v>
      </c>
      <c r="E1514" s="11"/>
      <c r="F1514" s="24">
        <f t="shared" si="23"/>
        <v>5</v>
      </c>
    </row>
    <row r="1515" spans="2:6" x14ac:dyDescent="0.25">
      <c r="B1515" s="4">
        <v>44259</v>
      </c>
      <c r="C1515" s="5">
        <v>23</v>
      </c>
      <c r="D1515" s="11">
        <v>6.4000000000000001E-2</v>
      </c>
      <c r="E1515" s="11"/>
      <c r="F1515" s="24">
        <f t="shared" si="23"/>
        <v>5</v>
      </c>
    </row>
    <row r="1516" spans="2:6" x14ac:dyDescent="0.25">
      <c r="B1516" s="4">
        <v>44259</v>
      </c>
      <c r="C1516" s="5">
        <v>24</v>
      </c>
      <c r="D1516" s="11">
        <v>0</v>
      </c>
      <c r="E1516" s="11"/>
      <c r="F1516" s="24">
        <f t="shared" si="23"/>
        <v>5</v>
      </c>
    </row>
    <row r="1517" spans="2:6" x14ac:dyDescent="0.25">
      <c r="B1517" s="4">
        <v>44260</v>
      </c>
      <c r="C1517" s="5">
        <v>1</v>
      </c>
      <c r="D1517" s="11">
        <v>0</v>
      </c>
      <c r="E1517" s="11"/>
      <c r="F1517" s="24">
        <f t="shared" si="23"/>
        <v>6</v>
      </c>
    </row>
    <row r="1518" spans="2:6" x14ac:dyDescent="0.25">
      <c r="B1518" s="4">
        <v>44260</v>
      </c>
      <c r="C1518" s="5">
        <v>2</v>
      </c>
      <c r="D1518" s="11">
        <v>2.1324000000000001</v>
      </c>
      <c r="E1518" s="11"/>
      <c r="F1518" s="24">
        <f t="shared" si="23"/>
        <v>6</v>
      </c>
    </row>
    <row r="1519" spans="2:6" x14ac:dyDescent="0.25">
      <c r="B1519" s="4">
        <v>44260</v>
      </c>
      <c r="C1519" s="5">
        <v>3</v>
      </c>
      <c r="D1519" s="11">
        <v>12.68</v>
      </c>
      <c r="E1519" s="11"/>
      <c r="F1519" s="24">
        <f t="shared" si="23"/>
        <v>6</v>
      </c>
    </row>
    <row r="1520" spans="2:6" x14ac:dyDescent="0.25">
      <c r="B1520" s="4">
        <v>44260</v>
      </c>
      <c r="C1520" s="5">
        <v>4</v>
      </c>
      <c r="D1520" s="11">
        <v>2.944</v>
      </c>
      <c r="E1520" s="11"/>
      <c r="F1520" s="24">
        <f t="shared" si="23"/>
        <v>6</v>
      </c>
    </row>
    <row r="1521" spans="2:6" x14ac:dyDescent="0.25">
      <c r="B1521" s="4">
        <v>44260</v>
      </c>
      <c r="C1521" s="5">
        <v>5</v>
      </c>
      <c r="D1521" s="11">
        <v>3.0878999999999999</v>
      </c>
      <c r="E1521" s="11"/>
      <c r="F1521" s="24">
        <f t="shared" si="23"/>
        <v>6</v>
      </c>
    </row>
    <row r="1522" spans="2:6" x14ac:dyDescent="0.25">
      <c r="B1522" s="4">
        <v>44260</v>
      </c>
      <c r="C1522" s="5">
        <v>6</v>
      </c>
      <c r="D1522" s="11">
        <v>2.496</v>
      </c>
      <c r="E1522" s="11"/>
      <c r="F1522" s="24">
        <f t="shared" si="23"/>
        <v>6</v>
      </c>
    </row>
    <row r="1523" spans="2:6" x14ac:dyDescent="0.25">
      <c r="B1523" s="4">
        <v>44260</v>
      </c>
      <c r="C1523" s="5">
        <v>7</v>
      </c>
      <c r="D1523" s="11">
        <v>3.5579999999999989</v>
      </c>
      <c r="E1523" s="11"/>
      <c r="F1523" s="24">
        <f t="shared" si="23"/>
        <v>6</v>
      </c>
    </row>
    <row r="1524" spans="2:6" x14ac:dyDescent="0.25">
      <c r="B1524" s="4">
        <v>44260</v>
      </c>
      <c r="C1524" s="5">
        <v>8</v>
      </c>
      <c r="D1524" s="11">
        <v>609.59469999999999</v>
      </c>
      <c r="E1524" s="11"/>
      <c r="F1524" s="24">
        <f t="shared" si="23"/>
        <v>6</v>
      </c>
    </row>
    <row r="1525" spans="2:6" x14ac:dyDescent="0.25">
      <c r="B1525" s="4">
        <v>44260</v>
      </c>
      <c r="C1525" s="5">
        <v>9</v>
      </c>
      <c r="D1525" s="11">
        <v>5913.2888999999996</v>
      </c>
      <c r="E1525" s="11"/>
      <c r="F1525" s="24">
        <f t="shared" si="23"/>
        <v>6</v>
      </c>
    </row>
    <row r="1526" spans="2:6" x14ac:dyDescent="0.25">
      <c r="B1526" s="4">
        <v>44260</v>
      </c>
      <c r="C1526" s="5">
        <v>10</v>
      </c>
      <c r="D1526" s="11">
        <v>15134.7402</v>
      </c>
      <c r="E1526" s="11"/>
      <c r="F1526" s="24">
        <f t="shared" si="23"/>
        <v>6</v>
      </c>
    </row>
    <row r="1527" spans="2:6" x14ac:dyDescent="0.25">
      <c r="B1527" s="4">
        <v>44260</v>
      </c>
      <c r="C1527" s="5">
        <v>11</v>
      </c>
      <c r="D1527" s="11">
        <v>23195.4159</v>
      </c>
      <c r="E1527" s="11"/>
      <c r="F1527" s="24">
        <f t="shared" si="23"/>
        <v>6</v>
      </c>
    </row>
    <row r="1528" spans="2:6" x14ac:dyDescent="0.25">
      <c r="B1528" s="4">
        <v>44260</v>
      </c>
      <c r="C1528" s="5">
        <v>12</v>
      </c>
      <c r="D1528" s="11">
        <v>28887.701200000003</v>
      </c>
      <c r="E1528" s="11"/>
      <c r="F1528" s="24">
        <f t="shared" si="23"/>
        <v>6</v>
      </c>
    </row>
    <row r="1529" spans="2:6" x14ac:dyDescent="0.25">
      <c r="B1529" s="4">
        <v>44260</v>
      </c>
      <c r="C1529" s="5">
        <v>13</v>
      </c>
      <c r="D1529" s="11">
        <v>31810.130400000002</v>
      </c>
      <c r="E1529" s="11"/>
      <c r="F1529" s="24">
        <f t="shared" si="23"/>
        <v>6</v>
      </c>
    </row>
    <row r="1530" spans="2:6" x14ac:dyDescent="0.25">
      <c r="B1530" s="4">
        <v>44260</v>
      </c>
      <c r="C1530" s="5">
        <v>14</v>
      </c>
      <c r="D1530" s="11">
        <v>31176.721599999997</v>
      </c>
      <c r="E1530" s="11"/>
      <c r="F1530" s="24">
        <f t="shared" si="23"/>
        <v>6</v>
      </c>
    </row>
    <row r="1531" spans="2:6" x14ac:dyDescent="0.25">
      <c r="B1531" s="4">
        <v>44260</v>
      </c>
      <c r="C1531" s="5">
        <v>15</v>
      </c>
      <c r="D1531" s="11">
        <v>28438.336799999997</v>
      </c>
      <c r="E1531" s="11"/>
      <c r="F1531" s="24">
        <f t="shared" si="23"/>
        <v>6</v>
      </c>
    </row>
    <row r="1532" spans="2:6" x14ac:dyDescent="0.25">
      <c r="B1532" s="4">
        <v>44260</v>
      </c>
      <c r="C1532" s="5">
        <v>16</v>
      </c>
      <c r="D1532" s="11">
        <v>21624.5677</v>
      </c>
      <c r="E1532" s="11"/>
      <c r="F1532" s="24">
        <f t="shared" si="23"/>
        <v>6</v>
      </c>
    </row>
    <row r="1533" spans="2:6" x14ac:dyDescent="0.25">
      <c r="B1533" s="4">
        <v>44260</v>
      </c>
      <c r="C1533" s="5">
        <v>17</v>
      </c>
      <c r="D1533" s="11">
        <v>11763.186</v>
      </c>
      <c r="E1533" s="11"/>
      <c r="F1533" s="24">
        <f t="shared" si="23"/>
        <v>6</v>
      </c>
    </row>
    <row r="1534" spans="2:6" x14ac:dyDescent="0.25">
      <c r="B1534" s="4">
        <v>44260</v>
      </c>
      <c r="C1534" s="5">
        <v>18</v>
      </c>
      <c r="D1534" s="11">
        <v>2346.4949000000001</v>
      </c>
      <c r="E1534" s="11"/>
      <c r="F1534" s="24">
        <f t="shared" si="23"/>
        <v>6</v>
      </c>
    </row>
    <row r="1535" spans="2:6" x14ac:dyDescent="0.25">
      <c r="B1535" s="4">
        <v>44260</v>
      </c>
      <c r="C1535" s="5">
        <v>19</v>
      </c>
      <c r="D1535" s="11">
        <v>105.59599999999999</v>
      </c>
      <c r="E1535" s="11"/>
      <c r="F1535" s="24">
        <f t="shared" si="23"/>
        <v>6</v>
      </c>
    </row>
    <row r="1536" spans="2:6" x14ac:dyDescent="0.25">
      <c r="B1536" s="4">
        <v>44260</v>
      </c>
      <c r="C1536" s="5">
        <v>20</v>
      </c>
      <c r="D1536" s="11">
        <v>0.95520000000000005</v>
      </c>
      <c r="E1536" s="11"/>
      <c r="F1536" s="24">
        <f t="shared" si="23"/>
        <v>6</v>
      </c>
    </row>
    <row r="1537" spans="2:6" x14ac:dyDescent="0.25">
      <c r="B1537" s="4">
        <v>44260</v>
      </c>
      <c r="C1537" s="5">
        <v>21</v>
      </c>
      <c r="D1537" s="11">
        <v>1.4079999999999999</v>
      </c>
      <c r="E1537" s="11"/>
      <c r="F1537" s="24">
        <f t="shared" si="23"/>
        <v>6</v>
      </c>
    </row>
    <row r="1538" spans="2:6" x14ac:dyDescent="0.25">
      <c r="B1538" s="4">
        <v>44260</v>
      </c>
      <c r="C1538" s="5">
        <v>22</v>
      </c>
      <c r="D1538" s="11">
        <v>4.7721999999999998</v>
      </c>
      <c r="E1538" s="11"/>
      <c r="F1538" s="24">
        <f t="shared" si="23"/>
        <v>6</v>
      </c>
    </row>
    <row r="1539" spans="2:6" x14ac:dyDescent="0.25">
      <c r="B1539" s="4">
        <v>44260</v>
      </c>
      <c r="C1539" s="5">
        <v>23</v>
      </c>
      <c r="D1539" s="11">
        <v>3.7679999999999998</v>
      </c>
      <c r="E1539" s="11"/>
      <c r="F1539" s="24">
        <f t="shared" si="23"/>
        <v>6</v>
      </c>
    </row>
    <row r="1540" spans="2:6" x14ac:dyDescent="0.25">
      <c r="B1540" s="4">
        <v>44260</v>
      </c>
      <c r="C1540" s="5">
        <v>24</v>
      </c>
      <c r="D1540" s="11">
        <v>3.71199999999999</v>
      </c>
      <c r="E1540" s="11"/>
      <c r="F1540" s="24">
        <f t="shared" si="23"/>
        <v>6</v>
      </c>
    </row>
    <row r="1541" spans="2:6" x14ac:dyDescent="0.25">
      <c r="B1541" s="4">
        <v>44261</v>
      </c>
      <c r="C1541" s="5">
        <v>1</v>
      </c>
      <c r="D1541" s="11">
        <v>3.968</v>
      </c>
      <c r="E1541" s="11"/>
      <c r="F1541" s="24">
        <f t="shared" si="23"/>
        <v>7</v>
      </c>
    </row>
    <row r="1542" spans="2:6" x14ac:dyDescent="0.25">
      <c r="B1542" s="4">
        <v>44261</v>
      </c>
      <c r="C1542" s="5">
        <v>2</v>
      </c>
      <c r="D1542" s="11">
        <v>5.4</v>
      </c>
      <c r="E1542" s="11"/>
      <c r="F1542" s="24">
        <f t="shared" ref="F1542:F1605" si="24">WEEKDAY(B1542)</f>
        <v>7</v>
      </c>
    </row>
    <row r="1543" spans="2:6" x14ac:dyDescent="0.25">
      <c r="B1543" s="4">
        <v>44261</v>
      </c>
      <c r="C1543" s="5">
        <v>3</v>
      </c>
      <c r="D1543" s="11">
        <v>4.9279999999999999</v>
      </c>
      <c r="E1543" s="11"/>
      <c r="F1543" s="24">
        <f t="shared" si="24"/>
        <v>7</v>
      </c>
    </row>
    <row r="1544" spans="2:6" x14ac:dyDescent="0.25">
      <c r="B1544" s="4">
        <v>44261</v>
      </c>
      <c r="C1544" s="5">
        <v>4</v>
      </c>
      <c r="D1544" s="11">
        <v>4.2880000000000003</v>
      </c>
      <c r="E1544" s="11"/>
      <c r="F1544" s="24">
        <f t="shared" si="24"/>
        <v>7</v>
      </c>
    </row>
    <row r="1545" spans="2:6" x14ac:dyDescent="0.25">
      <c r="B1545" s="4">
        <v>44261</v>
      </c>
      <c r="C1545" s="5">
        <v>5</v>
      </c>
      <c r="D1545" s="11">
        <v>3.2588999999999899</v>
      </c>
      <c r="E1545" s="11"/>
      <c r="F1545" s="24">
        <f t="shared" si="24"/>
        <v>7</v>
      </c>
    </row>
    <row r="1546" spans="2:6" x14ac:dyDescent="0.25">
      <c r="B1546" s="4">
        <v>44261</v>
      </c>
      <c r="C1546" s="5">
        <v>6</v>
      </c>
      <c r="D1546" s="11">
        <v>3.3279999999999998</v>
      </c>
      <c r="E1546" s="11"/>
      <c r="F1546" s="24">
        <f t="shared" si="24"/>
        <v>7</v>
      </c>
    </row>
    <row r="1547" spans="2:6" x14ac:dyDescent="0.25">
      <c r="B1547" s="4">
        <v>44261</v>
      </c>
      <c r="C1547" s="5">
        <v>7</v>
      </c>
      <c r="D1547" s="11">
        <v>2.3039999999999998</v>
      </c>
      <c r="E1547" s="11"/>
      <c r="F1547" s="24">
        <f t="shared" si="24"/>
        <v>7</v>
      </c>
    </row>
    <row r="1548" spans="2:6" x14ac:dyDescent="0.25">
      <c r="B1548" s="4">
        <v>44261</v>
      </c>
      <c r="C1548" s="5">
        <v>8</v>
      </c>
      <c r="D1548" s="11">
        <v>235.16560000000001</v>
      </c>
      <c r="E1548" s="11"/>
      <c r="F1548" s="24">
        <f t="shared" si="24"/>
        <v>7</v>
      </c>
    </row>
    <row r="1549" spans="2:6" x14ac:dyDescent="0.25">
      <c r="B1549" s="4">
        <v>44261</v>
      </c>
      <c r="C1549" s="5">
        <v>9</v>
      </c>
      <c r="D1549" s="11">
        <v>2657.6412</v>
      </c>
      <c r="E1549" s="11"/>
      <c r="F1549" s="24">
        <f t="shared" si="24"/>
        <v>7</v>
      </c>
    </row>
    <row r="1550" spans="2:6" x14ac:dyDescent="0.25">
      <c r="B1550" s="4">
        <v>44261</v>
      </c>
      <c r="C1550" s="5">
        <v>10</v>
      </c>
      <c r="D1550" s="11">
        <v>7405.4432000000006</v>
      </c>
      <c r="E1550" s="11"/>
      <c r="F1550" s="24">
        <f t="shared" si="24"/>
        <v>7</v>
      </c>
    </row>
    <row r="1551" spans="2:6" x14ac:dyDescent="0.25">
      <c r="B1551" s="4">
        <v>44261</v>
      </c>
      <c r="C1551" s="5">
        <v>11</v>
      </c>
      <c r="D1551" s="11">
        <v>9026.6690999999992</v>
      </c>
      <c r="E1551" s="11"/>
      <c r="F1551" s="24">
        <f t="shared" si="24"/>
        <v>7</v>
      </c>
    </row>
    <row r="1552" spans="2:6" x14ac:dyDescent="0.25">
      <c r="B1552" s="4">
        <v>44261</v>
      </c>
      <c r="C1552" s="5">
        <v>12</v>
      </c>
      <c r="D1552" s="11">
        <v>7618.4807000000001</v>
      </c>
      <c r="E1552" s="11"/>
      <c r="F1552" s="24">
        <f t="shared" si="24"/>
        <v>7</v>
      </c>
    </row>
    <row r="1553" spans="2:6" x14ac:dyDescent="0.25">
      <c r="B1553" s="4">
        <v>44261</v>
      </c>
      <c r="C1553" s="5">
        <v>13</v>
      </c>
      <c r="D1553" s="11">
        <v>7765.2392</v>
      </c>
      <c r="E1553" s="11"/>
      <c r="F1553" s="24">
        <f t="shared" si="24"/>
        <v>7</v>
      </c>
    </row>
    <row r="1554" spans="2:6" x14ac:dyDescent="0.25">
      <c r="B1554" s="4">
        <v>44261</v>
      </c>
      <c r="C1554" s="5">
        <v>14</v>
      </c>
      <c r="D1554" s="11">
        <v>8537.3906999999999</v>
      </c>
      <c r="E1554" s="11"/>
      <c r="F1554" s="24">
        <f t="shared" si="24"/>
        <v>7</v>
      </c>
    </row>
    <row r="1555" spans="2:6" x14ac:dyDescent="0.25">
      <c r="B1555" s="4">
        <v>44261</v>
      </c>
      <c r="C1555" s="5">
        <v>15</v>
      </c>
      <c r="D1555" s="11">
        <v>10539.4912</v>
      </c>
      <c r="E1555" s="11"/>
      <c r="F1555" s="24">
        <f t="shared" si="24"/>
        <v>7</v>
      </c>
    </row>
    <row r="1556" spans="2:6" x14ac:dyDescent="0.25">
      <c r="B1556" s="4">
        <v>44261</v>
      </c>
      <c r="C1556" s="5">
        <v>16</v>
      </c>
      <c r="D1556" s="11">
        <v>6183.8158000000003</v>
      </c>
      <c r="E1556" s="11"/>
      <c r="F1556" s="24">
        <f t="shared" si="24"/>
        <v>7</v>
      </c>
    </row>
    <row r="1557" spans="2:6" x14ac:dyDescent="0.25">
      <c r="B1557" s="4">
        <v>44261</v>
      </c>
      <c r="C1557" s="5">
        <v>17</v>
      </c>
      <c r="D1557" s="11">
        <v>4642.9803999999995</v>
      </c>
      <c r="E1557" s="11"/>
      <c r="F1557" s="24">
        <f t="shared" si="24"/>
        <v>7</v>
      </c>
    </row>
    <row r="1558" spans="2:6" x14ac:dyDescent="0.25">
      <c r="B1558" s="4">
        <v>44261</v>
      </c>
      <c r="C1558" s="5">
        <v>18</v>
      </c>
      <c r="D1558" s="11">
        <v>1402.8145</v>
      </c>
      <c r="E1558" s="11"/>
      <c r="F1558" s="24">
        <f t="shared" si="24"/>
        <v>7</v>
      </c>
    </row>
    <row r="1559" spans="2:6" x14ac:dyDescent="0.25">
      <c r="B1559" s="4">
        <v>44261</v>
      </c>
      <c r="C1559" s="5">
        <v>19</v>
      </c>
      <c r="D1559" s="11">
        <v>66.617100000000008</v>
      </c>
      <c r="E1559" s="11"/>
      <c r="F1559" s="24">
        <f t="shared" si="24"/>
        <v>7</v>
      </c>
    </row>
    <row r="1560" spans="2:6" x14ac:dyDescent="0.25">
      <c r="B1560" s="4">
        <v>44261</v>
      </c>
      <c r="C1560" s="5">
        <v>20</v>
      </c>
      <c r="D1560" s="11">
        <v>1.3747</v>
      </c>
      <c r="E1560" s="11"/>
      <c r="F1560" s="24">
        <f t="shared" si="24"/>
        <v>7</v>
      </c>
    </row>
    <row r="1561" spans="2:6" x14ac:dyDescent="0.25">
      <c r="B1561" s="4">
        <v>44261</v>
      </c>
      <c r="C1561" s="5">
        <v>21</v>
      </c>
      <c r="D1561" s="11">
        <v>2.5949</v>
      </c>
      <c r="E1561" s="11"/>
      <c r="F1561" s="24">
        <f t="shared" si="24"/>
        <v>7</v>
      </c>
    </row>
    <row r="1562" spans="2:6" x14ac:dyDescent="0.25">
      <c r="B1562" s="4">
        <v>44261</v>
      </c>
      <c r="C1562" s="5">
        <v>22</v>
      </c>
      <c r="D1562" s="11">
        <v>1.9621999999999991</v>
      </c>
      <c r="E1562" s="11"/>
      <c r="F1562" s="24">
        <f t="shared" si="24"/>
        <v>7</v>
      </c>
    </row>
    <row r="1563" spans="2:6" x14ac:dyDescent="0.25">
      <c r="B1563" s="4">
        <v>44261</v>
      </c>
      <c r="C1563" s="5">
        <v>23</v>
      </c>
      <c r="D1563" s="11">
        <v>6.0351999999999997</v>
      </c>
      <c r="E1563" s="11"/>
      <c r="F1563" s="24">
        <f t="shared" si="24"/>
        <v>7</v>
      </c>
    </row>
    <row r="1564" spans="2:6" x14ac:dyDescent="0.25">
      <c r="B1564" s="4">
        <v>44261</v>
      </c>
      <c r="C1564" s="5">
        <v>24</v>
      </c>
      <c r="D1564" s="11">
        <v>1.5283</v>
      </c>
      <c r="E1564" s="11"/>
      <c r="F1564" s="24">
        <f t="shared" si="24"/>
        <v>7</v>
      </c>
    </row>
    <row r="1565" spans="2:6" x14ac:dyDescent="0.25">
      <c r="B1565" s="4">
        <v>44262</v>
      </c>
      <c r="C1565" s="5">
        <v>1</v>
      </c>
      <c r="D1565" s="11">
        <v>1.2903</v>
      </c>
      <c r="E1565" s="11"/>
      <c r="F1565" s="24">
        <f t="shared" si="24"/>
        <v>1</v>
      </c>
    </row>
    <row r="1566" spans="2:6" x14ac:dyDescent="0.25">
      <c r="B1566" s="4">
        <v>44262</v>
      </c>
      <c r="C1566" s="5">
        <v>2</v>
      </c>
      <c r="D1566" s="11">
        <v>1.1879</v>
      </c>
      <c r="E1566" s="11"/>
      <c r="F1566" s="24">
        <f t="shared" si="24"/>
        <v>1</v>
      </c>
    </row>
    <row r="1567" spans="2:6" x14ac:dyDescent="0.25">
      <c r="B1567" s="4">
        <v>44262</v>
      </c>
      <c r="C1567" s="5">
        <v>3</v>
      </c>
      <c r="D1567" s="11">
        <v>2.3527</v>
      </c>
      <c r="E1567" s="11"/>
      <c r="F1567" s="24">
        <f t="shared" si="24"/>
        <v>1</v>
      </c>
    </row>
    <row r="1568" spans="2:6" x14ac:dyDescent="0.25">
      <c r="B1568" s="4">
        <v>44262</v>
      </c>
      <c r="C1568" s="5">
        <v>4</v>
      </c>
      <c r="D1568" s="11">
        <v>2.4422999999999999</v>
      </c>
      <c r="E1568" s="11"/>
      <c r="F1568" s="24">
        <f t="shared" si="24"/>
        <v>1</v>
      </c>
    </row>
    <row r="1569" spans="2:6" x14ac:dyDescent="0.25">
      <c r="B1569" s="4">
        <v>44262</v>
      </c>
      <c r="C1569" s="5">
        <v>5</v>
      </c>
      <c r="D1569" s="11">
        <v>3.0250000000000004</v>
      </c>
      <c r="E1569" s="11"/>
      <c r="F1569" s="24">
        <f t="shared" si="24"/>
        <v>1</v>
      </c>
    </row>
    <row r="1570" spans="2:6" x14ac:dyDescent="0.25">
      <c r="B1570" s="4">
        <v>44262</v>
      </c>
      <c r="C1570" s="5">
        <v>6</v>
      </c>
      <c r="D1570" s="11">
        <v>3.7490000000000006</v>
      </c>
      <c r="E1570" s="11"/>
      <c r="F1570" s="24">
        <f t="shared" si="24"/>
        <v>1</v>
      </c>
    </row>
    <row r="1571" spans="2:6" x14ac:dyDescent="0.25">
      <c r="B1571" s="4">
        <v>44262</v>
      </c>
      <c r="C1571" s="5">
        <v>7</v>
      </c>
      <c r="D1571" s="11">
        <v>3.1507000000000005</v>
      </c>
      <c r="E1571" s="11"/>
      <c r="F1571" s="24">
        <f t="shared" si="24"/>
        <v>1</v>
      </c>
    </row>
    <row r="1572" spans="2:6" x14ac:dyDescent="0.25">
      <c r="B1572" s="4">
        <v>44262</v>
      </c>
      <c r="C1572" s="5">
        <v>8</v>
      </c>
      <c r="D1572" s="11">
        <v>1344.1143</v>
      </c>
      <c r="E1572" s="11"/>
      <c r="F1572" s="24">
        <f t="shared" si="24"/>
        <v>1</v>
      </c>
    </row>
    <row r="1573" spans="2:6" x14ac:dyDescent="0.25">
      <c r="B1573" s="4">
        <v>44262</v>
      </c>
      <c r="C1573" s="5">
        <v>9</v>
      </c>
      <c r="D1573" s="11">
        <v>6242.1965999999993</v>
      </c>
      <c r="E1573" s="11"/>
      <c r="F1573" s="24">
        <f t="shared" si="24"/>
        <v>1</v>
      </c>
    </row>
    <row r="1574" spans="2:6" x14ac:dyDescent="0.25">
      <c r="B1574" s="4">
        <v>44262</v>
      </c>
      <c r="C1574" s="5">
        <v>10</v>
      </c>
      <c r="D1574" s="11">
        <v>12891.0324</v>
      </c>
      <c r="E1574" s="11"/>
      <c r="F1574" s="24">
        <f t="shared" si="24"/>
        <v>1</v>
      </c>
    </row>
    <row r="1575" spans="2:6" x14ac:dyDescent="0.25">
      <c r="B1575" s="4">
        <v>44262</v>
      </c>
      <c r="C1575" s="5">
        <v>11</v>
      </c>
      <c r="D1575" s="11">
        <v>21108.201000000001</v>
      </c>
      <c r="E1575" s="11"/>
      <c r="F1575" s="24">
        <f t="shared" si="24"/>
        <v>1</v>
      </c>
    </row>
    <row r="1576" spans="2:6" x14ac:dyDescent="0.25">
      <c r="B1576" s="4">
        <v>44262</v>
      </c>
      <c r="C1576" s="5">
        <v>12</v>
      </c>
      <c r="D1576" s="11">
        <v>26810.0095</v>
      </c>
      <c r="E1576" s="11"/>
      <c r="F1576" s="24">
        <f t="shared" si="24"/>
        <v>1</v>
      </c>
    </row>
    <row r="1577" spans="2:6" x14ac:dyDescent="0.25">
      <c r="B1577" s="4">
        <v>44262</v>
      </c>
      <c r="C1577" s="5">
        <v>13</v>
      </c>
      <c r="D1577" s="11">
        <v>28713.037900000003</v>
      </c>
      <c r="E1577" s="11"/>
      <c r="F1577" s="24">
        <f t="shared" si="24"/>
        <v>1</v>
      </c>
    </row>
    <row r="1578" spans="2:6" x14ac:dyDescent="0.25">
      <c r="B1578" s="4">
        <v>44262</v>
      </c>
      <c r="C1578" s="5">
        <v>14</v>
      </c>
      <c r="D1578" s="11">
        <v>28474.175999999989</v>
      </c>
      <c r="E1578" s="11"/>
      <c r="F1578" s="24">
        <f t="shared" si="24"/>
        <v>1</v>
      </c>
    </row>
    <row r="1579" spans="2:6" x14ac:dyDescent="0.25">
      <c r="B1579" s="4">
        <v>44262</v>
      </c>
      <c r="C1579" s="5">
        <v>15</v>
      </c>
      <c r="D1579" s="11">
        <v>25240.8675</v>
      </c>
      <c r="E1579" s="11"/>
      <c r="F1579" s="24">
        <f t="shared" si="24"/>
        <v>1</v>
      </c>
    </row>
    <row r="1580" spans="2:6" x14ac:dyDescent="0.25">
      <c r="B1580" s="4">
        <v>44262</v>
      </c>
      <c r="C1580" s="5">
        <v>16</v>
      </c>
      <c r="D1580" s="11">
        <v>17934.2052</v>
      </c>
      <c r="E1580" s="11"/>
      <c r="F1580" s="24">
        <f t="shared" si="24"/>
        <v>1</v>
      </c>
    </row>
    <row r="1581" spans="2:6" x14ac:dyDescent="0.25">
      <c r="B1581" s="4">
        <v>44262</v>
      </c>
      <c r="C1581" s="5">
        <v>17</v>
      </c>
      <c r="D1581" s="11">
        <v>9116.2750999999989</v>
      </c>
      <c r="E1581" s="11"/>
      <c r="F1581" s="24">
        <f t="shared" si="24"/>
        <v>1</v>
      </c>
    </row>
    <row r="1582" spans="2:6" x14ac:dyDescent="0.25">
      <c r="B1582" s="4">
        <v>44262</v>
      </c>
      <c r="C1582" s="5">
        <v>18</v>
      </c>
      <c r="D1582" s="11">
        <v>2931.3721999999989</v>
      </c>
      <c r="E1582" s="11"/>
      <c r="F1582" s="24">
        <f t="shared" si="24"/>
        <v>1</v>
      </c>
    </row>
    <row r="1583" spans="2:6" x14ac:dyDescent="0.25">
      <c r="B1583" s="4">
        <v>44262</v>
      </c>
      <c r="C1583" s="5">
        <v>19</v>
      </c>
      <c r="D1583" s="11">
        <v>253.2115</v>
      </c>
      <c r="E1583" s="11"/>
      <c r="F1583" s="24">
        <f t="shared" si="24"/>
        <v>1</v>
      </c>
    </row>
    <row r="1584" spans="2:6" x14ac:dyDescent="0.25">
      <c r="B1584" s="4">
        <v>44262</v>
      </c>
      <c r="C1584" s="5">
        <v>20</v>
      </c>
      <c r="D1584" s="11">
        <v>2.6316999999999999</v>
      </c>
      <c r="E1584" s="11"/>
      <c r="F1584" s="24">
        <f t="shared" si="24"/>
        <v>1</v>
      </c>
    </row>
    <row r="1585" spans="2:6" x14ac:dyDescent="0.25">
      <c r="B1585" s="4">
        <v>44262</v>
      </c>
      <c r="C1585" s="5">
        <v>21</v>
      </c>
      <c r="D1585" s="11">
        <v>3.4637000000000002</v>
      </c>
      <c r="E1585" s="11"/>
      <c r="F1585" s="24">
        <f t="shared" si="24"/>
        <v>1</v>
      </c>
    </row>
    <row r="1586" spans="2:6" x14ac:dyDescent="0.25">
      <c r="B1586" s="4">
        <v>44262</v>
      </c>
      <c r="C1586" s="5">
        <v>22</v>
      </c>
      <c r="D1586" s="11">
        <v>4.1561000000000003</v>
      </c>
      <c r="E1586" s="11"/>
      <c r="F1586" s="24">
        <f t="shared" si="24"/>
        <v>1</v>
      </c>
    </row>
    <row r="1587" spans="2:6" x14ac:dyDescent="0.25">
      <c r="B1587" s="4">
        <v>44262</v>
      </c>
      <c r="C1587" s="5">
        <v>23</v>
      </c>
      <c r="D1587" s="11">
        <v>3.1898</v>
      </c>
      <c r="E1587" s="11"/>
      <c r="F1587" s="24">
        <f t="shared" si="24"/>
        <v>1</v>
      </c>
    </row>
    <row r="1588" spans="2:6" x14ac:dyDescent="0.25">
      <c r="B1588" s="4">
        <v>44262</v>
      </c>
      <c r="C1588" s="5">
        <v>24</v>
      </c>
      <c r="D1588" s="11">
        <v>2.8467000000000002</v>
      </c>
      <c r="E1588" s="11"/>
      <c r="F1588" s="24">
        <f t="shared" si="24"/>
        <v>1</v>
      </c>
    </row>
    <row r="1589" spans="2:6" x14ac:dyDescent="0.25">
      <c r="B1589" s="4">
        <v>44263</v>
      </c>
      <c r="C1589" s="5">
        <v>1</v>
      </c>
      <c r="D1589" s="11">
        <v>4.2239999999999895</v>
      </c>
      <c r="E1589" s="11"/>
      <c r="F1589" s="24">
        <f t="shared" si="24"/>
        <v>2</v>
      </c>
    </row>
    <row r="1590" spans="2:6" x14ac:dyDescent="0.25">
      <c r="B1590" s="4">
        <v>44263</v>
      </c>
      <c r="C1590" s="5">
        <v>2</v>
      </c>
      <c r="D1590" s="11">
        <v>3.9578000000000002</v>
      </c>
      <c r="E1590" s="11"/>
      <c r="F1590" s="24">
        <f t="shared" si="24"/>
        <v>2</v>
      </c>
    </row>
    <row r="1591" spans="2:6" x14ac:dyDescent="0.25">
      <c r="B1591" s="4">
        <v>44263</v>
      </c>
      <c r="C1591" s="5">
        <v>3</v>
      </c>
      <c r="D1591" s="11">
        <v>3.3125</v>
      </c>
      <c r="E1591" s="11"/>
      <c r="F1591" s="24">
        <f t="shared" si="24"/>
        <v>2</v>
      </c>
    </row>
    <row r="1592" spans="2:6" x14ac:dyDescent="0.25">
      <c r="B1592" s="4">
        <v>44263</v>
      </c>
      <c r="C1592" s="5">
        <v>4</v>
      </c>
      <c r="D1592" s="11">
        <v>5.7222</v>
      </c>
      <c r="E1592" s="11"/>
      <c r="F1592" s="24">
        <f t="shared" si="24"/>
        <v>2</v>
      </c>
    </row>
    <row r="1593" spans="2:6" x14ac:dyDescent="0.25">
      <c r="B1593" s="4">
        <v>44263</v>
      </c>
      <c r="C1593" s="5">
        <v>5</v>
      </c>
      <c r="D1593" s="11">
        <v>4.1794000000000002</v>
      </c>
      <c r="E1593" s="11"/>
      <c r="F1593" s="24">
        <f t="shared" si="24"/>
        <v>2</v>
      </c>
    </row>
    <row r="1594" spans="2:6" x14ac:dyDescent="0.25">
      <c r="B1594" s="4">
        <v>44263</v>
      </c>
      <c r="C1594" s="5">
        <v>6</v>
      </c>
      <c r="D1594" s="11">
        <v>3.0876000000000001</v>
      </c>
      <c r="E1594" s="11"/>
      <c r="F1594" s="24">
        <f t="shared" si="24"/>
        <v>2</v>
      </c>
    </row>
    <row r="1595" spans="2:6" x14ac:dyDescent="0.25">
      <c r="B1595" s="4">
        <v>44263</v>
      </c>
      <c r="C1595" s="5">
        <v>7</v>
      </c>
      <c r="D1595" s="11">
        <v>2.6497999999999999</v>
      </c>
      <c r="E1595" s="11"/>
      <c r="F1595" s="24">
        <f t="shared" si="24"/>
        <v>2</v>
      </c>
    </row>
    <row r="1596" spans="2:6" x14ac:dyDescent="0.25">
      <c r="B1596" s="4">
        <v>44263</v>
      </c>
      <c r="C1596" s="5">
        <v>8</v>
      </c>
      <c r="D1596" s="11">
        <v>499.82219999999995</v>
      </c>
      <c r="E1596" s="11"/>
      <c r="F1596" s="24">
        <f t="shared" si="24"/>
        <v>2</v>
      </c>
    </row>
    <row r="1597" spans="2:6" x14ac:dyDescent="0.25">
      <c r="B1597" s="4">
        <v>44263</v>
      </c>
      <c r="C1597" s="5">
        <v>9</v>
      </c>
      <c r="D1597" s="11">
        <v>1665.6228999999998</v>
      </c>
      <c r="E1597" s="11"/>
      <c r="F1597" s="24">
        <f t="shared" si="24"/>
        <v>2</v>
      </c>
    </row>
    <row r="1598" spans="2:6" x14ac:dyDescent="0.25">
      <c r="B1598" s="4">
        <v>44263</v>
      </c>
      <c r="C1598" s="5">
        <v>10</v>
      </c>
      <c r="D1598" s="11">
        <v>5863.0843999999997</v>
      </c>
      <c r="E1598" s="11"/>
      <c r="F1598" s="24">
        <f t="shared" si="24"/>
        <v>2</v>
      </c>
    </row>
    <row r="1599" spans="2:6" x14ac:dyDescent="0.25">
      <c r="B1599" s="4">
        <v>44263</v>
      </c>
      <c r="C1599" s="5">
        <v>11</v>
      </c>
      <c r="D1599" s="11">
        <v>13561.793099999999</v>
      </c>
      <c r="E1599" s="11"/>
      <c r="F1599" s="24">
        <f t="shared" si="24"/>
        <v>2</v>
      </c>
    </row>
    <row r="1600" spans="2:6" x14ac:dyDescent="0.25">
      <c r="B1600" s="4">
        <v>44263</v>
      </c>
      <c r="C1600" s="5">
        <v>12</v>
      </c>
      <c r="D1600" s="11">
        <v>18105.772199999999</v>
      </c>
      <c r="E1600" s="11"/>
      <c r="F1600" s="24">
        <f t="shared" si="24"/>
        <v>2</v>
      </c>
    </row>
    <row r="1601" spans="2:6" x14ac:dyDescent="0.25">
      <c r="B1601" s="4">
        <v>44263</v>
      </c>
      <c r="C1601" s="5">
        <v>13</v>
      </c>
      <c r="D1601" s="11">
        <v>20495.520099999998</v>
      </c>
      <c r="E1601" s="11"/>
      <c r="F1601" s="24">
        <f t="shared" si="24"/>
        <v>2</v>
      </c>
    </row>
    <row r="1602" spans="2:6" x14ac:dyDescent="0.25">
      <c r="B1602" s="4">
        <v>44263</v>
      </c>
      <c r="C1602" s="5">
        <v>14</v>
      </c>
      <c r="D1602" s="11">
        <v>25516.497600000002</v>
      </c>
      <c r="E1602" s="11"/>
      <c r="F1602" s="24">
        <f t="shared" si="24"/>
        <v>2</v>
      </c>
    </row>
    <row r="1603" spans="2:6" x14ac:dyDescent="0.25">
      <c r="B1603" s="4">
        <v>44263</v>
      </c>
      <c r="C1603" s="5">
        <v>15</v>
      </c>
      <c r="D1603" s="11">
        <v>19123.177800000001</v>
      </c>
      <c r="E1603" s="11"/>
      <c r="F1603" s="24">
        <f t="shared" si="24"/>
        <v>2</v>
      </c>
    </row>
    <row r="1604" spans="2:6" x14ac:dyDescent="0.25">
      <c r="B1604" s="4">
        <v>44263</v>
      </c>
      <c r="C1604" s="5">
        <v>16</v>
      </c>
      <c r="D1604" s="11">
        <v>4897.8608000000004</v>
      </c>
      <c r="E1604" s="11"/>
      <c r="F1604" s="24">
        <f t="shared" si="24"/>
        <v>2</v>
      </c>
    </row>
    <row r="1605" spans="2:6" x14ac:dyDescent="0.25">
      <c r="B1605" s="4">
        <v>44263</v>
      </c>
      <c r="C1605" s="5">
        <v>17</v>
      </c>
      <c r="D1605" s="11">
        <v>5578.3249999999998</v>
      </c>
      <c r="E1605" s="11"/>
      <c r="F1605" s="24">
        <f t="shared" si="24"/>
        <v>2</v>
      </c>
    </row>
    <row r="1606" spans="2:6" x14ac:dyDescent="0.25">
      <c r="B1606" s="4">
        <v>44263</v>
      </c>
      <c r="C1606" s="5">
        <v>18</v>
      </c>
      <c r="D1606" s="11">
        <v>1725.86</v>
      </c>
      <c r="E1606" s="11"/>
      <c r="F1606" s="24">
        <f t="shared" ref="F1606:F1669" si="25">WEEKDAY(B1606)</f>
        <v>2</v>
      </c>
    </row>
    <row r="1607" spans="2:6" x14ac:dyDescent="0.25">
      <c r="B1607" s="4">
        <v>44263</v>
      </c>
      <c r="C1607" s="5">
        <v>19</v>
      </c>
      <c r="D1607" s="11">
        <v>40.953900000000004</v>
      </c>
      <c r="E1607" s="11"/>
      <c r="F1607" s="24">
        <f t="shared" si="25"/>
        <v>2</v>
      </c>
    </row>
    <row r="1608" spans="2:6" x14ac:dyDescent="0.25">
      <c r="B1608" s="4">
        <v>44263</v>
      </c>
      <c r="C1608" s="5">
        <v>20</v>
      </c>
      <c r="D1608" s="11">
        <v>1.64</v>
      </c>
      <c r="E1608" s="11"/>
      <c r="F1608" s="24">
        <f t="shared" si="25"/>
        <v>2</v>
      </c>
    </row>
    <row r="1609" spans="2:6" x14ac:dyDescent="0.25">
      <c r="B1609" s="4">
        <v>44263</v>
      </c>
      <c r="C1609" s="5">
        <v>21</v>
      </c>
      <c r="D1609" s="11">
        <v>2.7519999999999998</v>
      </c>
      <c r="E1609" s="11"/>
      <c r="F1609" s="24">
        <f t="shared" si="25"/>
        <v>2</v>
      </c>
    </row>
    <row r="1610" spans="2:6" x14ac:dyDescent="0.25">
      <c r="B1610" s="4">
        <v>44263</v>
      </c>
      <c r="C1610" s="5">
        <v>22</v>
      </c>
      <c r="D1610" s="11">
        <v>2.1120000000000001</v>
      </c>
      <c r="E1610" s="11"/>
      <c r="F1610" s="24">
        <f t="shared" si="25"/>
        <v>2</v>
      </c>
    </row>
    <row r="1611" spans="2:6" x14ac:dyDescent="0.25">
      <c r="B1611" s="4">
        <v>44263</v>
      </c>
      <c r="C1611" s="5">
        <v>23</v>
      </c>
      <c r="D1611" s="11">
        <v>2.7999000000000001</v>
      </c>
      <c r="E1611" s="11"/>
      <c r="F1611" s="24">
        <f t="shared" si="25"/>
        <v>2</v>
      </c>
    </row>
    <row r="1612" spans="2:6" x14ac:dyDescent="0.25">
      <c r="B1612" s="4">
        <v>44263</v>
      </c>
      <c r="C1612" s="5">
        <v>24</v>
      </c>
      <c r="D1612" s="11">
        <v>2.1120000000000001</v>
      </c>
      <c r="E1612" s="11"/>
      <c r="F1612" s="24">
        <f t="shared" si="25"/>
        <v>2</v>
      </c>
    </row>
    <row r="1613" spans="2:6" x14ac:dyDescent="0.25">
      <c r="B1613" s="4">
        <v>44264</v>
      </c>
      <c r="C1613" s="5">
        <v>1</v>
      </c>
      <c r="D1613" s="11">
        <v>2.3039999999999998</v>
      </c>
      <c r="E1613" s="11"/>
      <c r="F1613" s="24">
        <f t="shared" si="25"/>
        <v>3</v>
      </c>
    </row>
    <row r="1614" spans="2:6" x14ac:dyDescent="0.25">
      <c r="B1614" s="4">
        <v>44264</v>
      </c>
      <c r="C1614" s="5">
        <v>2</v>
      </c>
      <c r="D1614" s="11">
        <v>4.0960000000000001</v>
      </c>
      <c r="E1614" s="11"/>
      <c r="F1614" s="24">
        <f t="shared" si="25"/>
        <v>3</v>
      </c>
    </row>
    <row r="1615" spans="2:6" x14ac:dyDescent="0.25">
      <c r="B1615" s="4">
        <v>44264</v>
      </c>
      <c r="C1615" s="5">
        <v>3</v>
      </c>
      <c r="D1615" s="11">
        <v>3.84</v>
      </c>
      <c r="E1615" s="11"/>
      <c r="F1615" s="24">
        <f t="shared" si="25"/>
        <v>3</v>
      </c>
    </row>
    <row r="1616" spans="2:6" x14ac:dyDescent="0.25">
      <c r="B1616" s="4">
        <v>44264</v>
      </c>
      <c r="C1616" s="5">
        <v>4</v>
      </c>
      <c r="D1616" s="11">
        <v>4.0960000000000001</v>
      </c>
      <c r="E1616" s="11"/>
      <c r="F1616" s="24">
        <f t="shared" si="25"/>
        <v>3</v>
      </c>
    </row>
    <row r="1617" spans="2:6" x14ac:dyDescent="0.25">
      <c r="B1617" s="4">
        <v>44264</v>
      </c>
      <c r="C1617" s="5">
        <v>5</v>
      </c>
      <c r="D1617" s="11">
        <v>2.68799999999999</v>
      </c>
      <c r="E1617" s="11"/>
      <c r="F1617" s="24">
        <f t="shared" si="25"/>
        <v>3</v>
      </c>
    </row>
    <row r="1618" spans="2:6" x14ac:dyDescent="0.25">
      <c r="B1618" s="4">
        <v>44264</v>
      </c>
      <c r="C1618" s="5">
        <v>6</v>
      </c>
      <c r="D1618" s="11">
        <v>2.64</v>
      </c>
      <c r="E1618" s="11"/>
      <c r="F1618" s="24">
        <f t="shared" si="25"/>
        <v>3</v>
      </c>
    </row>
    <row r="1619" spans="2:6" x14ac:dyDescent="0.25">
      <c r="B1619" s="4">
        <v>44264</v>
      </c>
      <c r="C1619" s="5">
        <v>7</v>
      </c>
      <c r="D1619" s="11">
        <v>17.169600000000003</v>
      </c>
      <c r="E1619" s="11"/>
      <c r="F1619" s="24">
        <f t="shared" si="25"/>
        <v>3</v>
      </c>
    </row>
    <row r="1620" spans="2:6" x14ac:dyDescent="0.25">
      <c r="B1620" s="4">
        <v>44264</v>
      </c>
      <c r="C1620" s="5">
        <v>8</v>
      </c>
      <c r="D1620" s="11">
        <v>381.90909999999985</v>
      </c>
      <c r="E1620" s="11"/>
      <c r="F1620" s="24">
        <f t="shared" si="25"/>
        <v>3</v>
      </c>
    </row>
    <row r="1621" spans="2:6" x14ac:dyDescent="0.25">
      <c r="B1621" s="4">
        <v>44264</v>
      </c>
      <c r="C1621" s="5">
        <v>9</v>
      </c>
      <c r="D1621" s="11">
        <v>4247.6496999999999</v>
      </c>
      <c r="E1621" s="11"/>
      <c r="F1621" s="24">
        <f t="shared" si="25"/>
        <v>3</v>
      </c>
    </row>
    <row r="1622" spans="2:6" x14ac:dyDescent="0.25">
      <c r="B1622" s="4">
        <v>44264</v>
      </c>
      <c r="C1622" s="5">
        <v>10</v>
      </c>
      <c r="D1622" s="11">
        <v>12956.836299999999</v>
      </c>
      <c r="E1622" s="11"/>
      <c r="F1622" s="24">
        <f t="shared" si="25"/>
        <v>3</v>
      </c>
    </row>
    <row r="1623" spans="2:6" x14ac:dyDescent="0.25">
      <c r="B1623" s="4">
        <v>44264</v>
      </c>
      <c r="C1623" s="5">
        <v>11</v>
      </c>
      <c r="D1623" s="11">
        <v>20048.5281</v>
      </c>
      <c r="E1623" s="11"/>
      <c r="F1623" s="24">
        <f t="shared" si="25"/>
        <v>3</v>
      </c>
    </row>
    <row r="1624" spans="2:6" x14ac:dyDescent="0.25">
      <c r="B1624" s="4">
        <v>44264</v>
      </c>
      <c r="C1624" s="5">
        <v>12</v>
      </c>
      <c r="D1624" s="11">
        <v>25698.775400000002</v>
      </c>
      <c r="E1624" s="11"/>
      <c r="F1624" s="24">
        <f t="shared" si="25"/>
        <v>3</v>
      </c>
    </row>
    <row r="1625" spans="2:6" x14ac:dyDescent="0.25">
      <c r="B1625" s="4">
        <v>44264</v>
      </c>
      <c r="C1625" s="5">
        <v>13</v>
      </c>
      <c r="D1625" s="11">
        <v>22096.572799999998</v>
      </c>
      <c r="E1625" s="11"/>
      <c r="F1625" s="24">
        <f t="shared" si="25"/>
        <v>3</v>
      </c>
    </row>
    <row r="1626" spans="2:6" x14ac:dyDescent="0.25">
      <c r="B1626" s="4">
        <v>44264</v>
      </c>
      <c r="C1626" s="5">
        <v>14</v>
      </c>
      <c r="D1626" s="11">
        <v>23899.5841</v>
      </c>
      <c r="E1626" s="11"/>
      <c r="F1626" s="24">
        <f t="shared" si="25"/>
        <v>3</v>
      </c>
    </row>
    <row r="1627" spans="2:6" x14ac:dyDescent="0.25">
      <c r="B1627" s="4">
        <v>44264</v>
      </c>
      <c r="C1627" s="5">
        <v>15</v>
      </c>
      <c r="D1627" s="11">
        <v>21352.9611</v>
      </c>
      <c r="E1627" s="11"/>
      <c r="F1627" s="24">
        <f t="shared" si="25"/>
        <v>3</v>
      </c>
    </row>
    <row r="1628" spans="2:6" x14ac:dyDescent="0.25">
      <c r="B1628" s="4">
        <v>44264</v>
      </c>
      <c r="C1628" s="5">
        <v>16</v>
      </c>
      <c r="D1628" s="11">
        <v>15803.310400000002</v>
      </c>
      <c r="E1628" s="11"/>
      <c r="F1628" s="24">
        <f t="shared" si="25"/>
        <v>3</v>
      </c>
    </row>
    <row r="1629" spans="2:6" x14ac:dyDescent="0.25">
      <c r="B1629" s="4">
        <v>44264</v>
      </c>
      <c r="C1629" s="5">
        <v>17</v>
      </c>
      <c r="D1629" s="11">
        <v>8510.1591000000008</v>
      </c>
      <c r="E1629" s="11"/>
      <c r="F1629" s="24">
        <f t="shared" si="25"/>
        <v>3</v>
      </c>
    </row>
    <row r="1630" spans="2:6" x14ac:dyDescent="0.25">
      <c r="B1630" s="4">
        <v>44264</v>
      </c>
      <c r="C1630" s="5">
        <v>18</v>
      </c>
      <c r="D1630" s="11">
        <v>3154.8337999999999</v>
      </c>
      <c r="E1630" s="11"/>
      <c r="F1630" s="24">
        <f t="shared" si="25"/>
        <v>3</v>
      </c>
    </row>
    <row r="1631" spans="2:6" x14ac:dyDescent="0.25">
      <c r="B1631" s="4">
        <v>44264</v>
      </c>
      <c r="C1631" s="5">
        <v>19</v>
      </c>
      <c r="D1631" s="11">
        <v>223.82069999999999</v>
      </c>
      <c r="E1631" s="11"/>
      <c r="F1631" s="24">
        <f t="shared" si="25"/>
        <v>3</v>
      </c>
    </row>
    <row r="1632" spans="2:6" x14ac:dyDescent="0.25">
      <c r="B1632" s="4">
        <v>44264</v>
      </c>
      <c r="C1632" s="5">
        <v>20</v>
      </c>
      <c r="D1632" s="11">
        <v>9.107800000000001</v>
      </c>
      <c r="E1632" s="11"/>
      <c r="F1632" s="24">
        <f t="shared" si="25"/>
        <v>3</v>
      </c>
    </row>
    <row r="1633" spans="2:6" x14ac:dyDescent="0.25">
      <c r="B1633" s="4">
        <v>44264</v>
      </c>
      <c r="C1633" s="5">
        <v>21</v>
      </c>
      <c r="D1633" s="11">
        <v>2.3832</v>
      </c>
      <c r="E1633" s="11"/>
      <c r="F1633" s="24">
        <f t="shared" si="25"/>
        <v>3</v>
      </c>
    </row>
    <row r="1634" spans="2:6" x14ac:dyDescent="0.25">
      <c r="B1634" s="4">
        <v>44264</v>
      </c>
      <c r="C1634" s="5">
        <v>22</v>
      </c>
      <c r="D1634" s="11">
        <v>2.2738</v>
      </c>
      <c r="E1634" s="11"/>
      <c r="F1634" s="24">
        <f t="shared" si="25"/>
        <v>3</v>
      </c>
    </row>
    <row r="1635" spans="2:6" x14ac:dyDescent="0.25">
      <c r="B1635" s="4">
        <v>44264</v>
      </c>
      <c r="C1635" s="5">
        <v>23</v>
      </c>
      <c r="D1635" s="11">
        <v>1.792</v>
      </c>
      <c r="E1635" s="11"/>
      <c r="F1635" s="24">
        <f t="shared" si="25"/>
        <v>3</v>
      </c>
    </row>
    <row r="1636" spans="2:6" x14ac:dyDescent="0.25">
      <c r="B1636" s="4">
        <v>44264</v>
      </c>
      <c r="C1636" s="5">
        <v>24</v>
      </c>
      <c r="D1636" s="11">
        <v>1.4079999999999999</v>
      </c>
      <c r="E1636" s="11"/>
      <c r="F1636" s="24">
        <f t="shared" si="25"/>
        <v>3</v>
      </c>
    </row>
    <row r="1637" spans="2:6" x14ac:dyDescent="0.25">
      <c r="B1637" s="4">
        <v>44265</v>
      </c>
      <c r="C1637" s="5">
        <v>1</v>
      </c>
      <c r="D1637" s="11">
        <v>0.89600000000000002</v>
      </c>
      <c r="E1637" s="11"/>
      <c r="F1637" s="24">
        <f t="shared" si="25"/>
        <v>4</v>
      </c>
    </row>
    <row r="1638" spans="2:6" x14ac:dyDescent="0.25">
      <c r="B1638" s="4">
        <v>44265</v>
      </c>
      <c r="C1638" s="5">
        <v>2</v>
      </c>
      <c r="D1638" s="11">
        <v>2.496</v>
      </c>
      <c r="E1638" s="11"/>
      <c r="F1638" s="24">
        <f t="shared" si="25"/>
        <v>4</v>
      </c>
    </row>
    <row r="1639" spans="2:6" x14ac:dyDescent="0.25">
      <c r="B1639" s="4">
        <v>44265</v>
      </c>
      <c r="C1639" s="5">
        <v>3</v>
      </c>
      <c r="D1639" s="11">
        <v>3.008</v>
      </c>
      <c r="E1639" s="11"/>
      <c r="F1639" s="24">
        <f t="shared" si="25"/>
        <v>4</v>
      </c>
    </row>
    <row r="1640" spans="2:6" x14ac:dyDescent="0.25">
      <c r="B1640" s="4">
        <v>44265</v>
      </c>
      <c r="C1640" s="5">
        <v>4</v>
      </c>
      <c r="D1640" s="11">
        <v>3.3439000000000001</v>
      </c>
      <c r="E1640" s="11"/>
      <c r="F1640" s="24">
        <f t="shared" si="25"/>
        <v>4</v>
      </c>
    </row>
    <row r="1641" spans="2:6" x14ac:dyDescent="0.25">
      <c r="B1641" s="4">
        <v>44265</v>
      </c>
      <c r="C1641" s="5">
        <v>5</v>
      </c>
      <c r="D1641" s="11">
        <v>2.6880000000000002</v>
      </c>
      <c r="E1641" s="11"/>
      <c r="F1641" s="24">
        <f t="shared" si="25"/>
        <v>4</v>
      </c>
    </row>
    <row r="1642" spans="2:6" x14ac:dyDescent="0.25">
      <c r="B1642" s="4">
        <v>44265</v>
      </c>
      <c r="C1642" s="5">
        <v>6</v>
      </c>
      <c r="D1642" s="11">
        <v>2.1103999999999998</v>
      </c>
      <c r="E1642" s="11"/>
      <c r="F1642" s="24">
        <f t="shared" si="25"/>
        <v>4</v>
      </c>
    </row>
    <row r="1643" spans="2:6" x14ac:dyDescent="0.25">
      <c r="B1643" s="4">
        <v>44265</v>
      </c>
      <c r="C1643" s="5">
        <v>7</v>
      </c>
      <c r="D1643" s="11">
        <v>2.0091000000000001</v>
      </c>
      <c r="E1643" s="11"/>
      <c r="F1643" s="24">
        <f t="shared" si="25"/>
        <v>4</v>
      </c>
    </row>
    <row r="1644" spans="2:6" x14ac:dyDescent="0.25">
      <c r="B1644" s="4">
        <v>44265</v>
      </c>
      <c r="C1644" s="5">
        <v>8</v>
      </c>
      <c r="D1644" s="11">
        <v>1117.8335999999999</v>
      </c>
      <c r="E1644" s="11"/>
      <c r="F1644" s="24">
        <f t="shared" si="25"/>
        <v>4</v>
      </c>
    </row>
    <row r="1645" spans="2:6" x14ac:dyDescent="0.25">
      <c r="B1645" s="4">
        <v>44265</v>
      </c>
      <c r="C1645" s="5">
        <v>9</v>
      </c>
      <c r="D1645" s="11">
        <v>7145.4427999999998</v>
      </c>
      <c r="E1645" s="11"/>
      <c r="F1645" s="24">
        <f t="shared" si="25"/>
        <v>4</v>
      </c>
    </row>
    <row r="1646" spans="2:6" x14ac:dyDescent="0.25">
      <c r="B1646" s="4">
        <v>44265</v>
      </c>
      <c r="C1646" s="5">
        <v>10</v>
      </c>
      <c r="D1646" s="11">
        <v>15886.259699999999</v>
      </c>
      <c r="E1646" s="11"/>
      <c r="F1646" s="24">
        <f t="shared" si="25"/>
        <v>4</v>
      </c>
    </row>
    <row r="1647" spans="2:6" x14ac:dyDescent="0.25">
      <c r="B1647" s="4">
        <v>44265</v>
      </c>
      <c r="C1647" s="5">
        <v>11</v>
      </c>
      <c r="D1647" s="11">
        <v>23435.004100000002</v>
      </c>
      <c r="E1647" s="11"/>
      <c r="F1647" s="24">
        <f t="shared" si="25"/>
        <v>4</v>
      </c>
    </row>
    <row r="1648" spans="2:6" x14ac:dyDescent="0.25">
      <c r="B1648" s="4">
        <v>44265</v>
      </c>
      <c r="C1648" s="5">
        <v>12</v>
      </c>
      <c r="D1648" s="11">
        <v>28201.8531</v>
      </c>
      <c r="E1648" s="11"/>
      <c r="F1648" s="24">
        <f t="shared" si="25"/>
        <v>4</v>
      </c>
    </row>
    <row r="1649" spans="2:6" x14ac:dyDescent="0.25">
      <c r="B1649" s="4">
        <v>44265</v>
      </c>
      <c r="C1649" s="5">
        <v>13</v>
      </c>
      <c r="D1649" s="11">
        <v>31949.001299999996</v>
      </c>
      <c r="E1649" s="11"/>
      <c r="F1649" s="24">
        <f t="shared" si="25"/>
        <v>4</v>
      </c>
    </row>
    <row r="1650" spans="2:6" x14ac:dyDescent="0.25">
      <c r="B1650" s="4">
        <v>44265</v>
      </c>
      <c r="C1650" s="5">
        <v>14</v>
      </c>
      <c r="D1650" s="11">
        <v>32181.240400000002</v>
      </c>
      <c r="E1650" s="11"/>
      <c r="F1650" s="24">
        <f t="shared" si="25"/>
        <v>4</v>
      </c>
    </row>
    <row r="1651" spans="2:6" x14ac:dyDescent="0.25">
      <c r="B1651" s="4">
        <v>44265</v>
      </c>
      <c r="C1651" s="5">
        <v>15</v>
      </c>
      <c r="D1651" s="11">
        <v>29212.216400000001</v>
      </c>
      <c r="E1651" s="11"/>
      <c r="F1651" s="24">
        <f t="shared" si="25"/>
        <v>4</v>
      </c>
    </row>
    <row r="1652" spans="2:6" x14ac:dyDescent="0.25">
      <c r="B1652" s="4">
        <v>44265</v>
      </c>
      <c r="C1652" s="5">
        <v>16</v>
      </c>
      <c r="D1652" s="11">
        <v>21819.752299999989</v>
      </c>
      <c r="E1652" s="11"/>
      <c r="F1652" s="24">
        <f t="shared" si="25"/>
        <v>4</v>
      </c>
    </row>
    <row r="1653" spans="2:6" x14ac:dyDescent="0.25">
      <c r="B1653" s="4">
        <v>44265</v>
      </c>
      <c r="C1653" s="5">
        <v>17</v>
      </c>
      <c r="D1653" s="11">
        <v>13786.294599999997</v>
      </c>
      <c r="E1653" s="11"/>
      <c r="F1653" s="24">
        <f t="shared" si="25"/>
        <v>4</v>
      </c>
    </row>
    <row r="1654" spans="2:6" x14ac:dyDescent="0.25">
      <c r="B1654" s="4">
        <v>44265</v>
      </c>
      <c r="C1654" s="5">
        <v>18</v>
      </c>
      <c r="D1654" s="11">
        <v>4522.6211999999996</v>
      </c>
      <c r="E1654" s="11"/>
      <c r="F1654" s="24">
        <f t="shared" si="25"/>
        <v>4</v>
      </c>
    </row>
    <row r="1655" spans="2:6" x14ac:dyDescent="0.25">
      <c r="B1655" s="4">
        <v>44265</v>
      </c>
      <c r="C1655" s="5">
        <v>19</v>
      </c>
      <c r="D1655" s="11">
        <v>225.2534</v>
      </c>
      <c r="E1655" s="11"/>
      <c r="F1655" s="24">
        <f t="shared" si="25"/>
        <v>4</v>
      </c>
    </row>
    <row r="1656" spans="2:6" x14ac:dyDescent="0.25">
      <c r="B1656" s="4">
        <v>44265</v>
      </c>
      <c r="C1656" s="5">
        <v>20</v>
      </c>
      <c r="D1656" s="11">
        <v>13.986800000000001</v>
      </c>
      <c r="E1656" s="11"/>
      <c r="F1656" s="24">
        <f t="shared" si="25"/>
        <v>4</v>
      </c>
    </row>
    <row r="1657" spans="2:6" x14ac:dyDescent="0.25">
      <c r="B1657" s="4">
        <v>44265</v>
      </c>
      <c r="C1657" s="5">
        <v>21</v>
      </c>
      <c r="D1657" s="11">
        <v>2.1983000000000001</v>
      </c>
      <c r="E1657" s="11"/>
      <c r="F1657" s="24">
        <f t="shared" si="25"/>
        <v>4</v>
      </c>
    </row>
    <row r="1658" spans="2:6" x14ac:dyDescent="0.25">
      <c r="B1658" s="4">
        <v>44265</v>
      </c>
      <c r="C1658" s="5">
        <v>22</v>
      </c>
      <c r="D1658" s="11">
        <v>2.3883999999999999</v>
      </c>
      <c r="E1658" s="11"/>
      <c r="F1658" s="24">
        <f t="shared" si="25"/>
        <v>4</v>
      </c>
    </row>
    <row r="1659" spans="2:6" x14ac:dyDescent="0.25">
      <c r="B1659" s="4">
        <v>44265</v>
      </c>
      <c r="C1659" s="5">
        <v>23</v>
      </c>
      <c r="D1659" s="11">
        <v>1.262</v>
      </c>
      <c r="E1659" s="11"/>
      <c r="F1659" s="24">
        <f t="shared" si="25"/>
        <v>4</v>
      </c>
    </row>
    <row r="1660" spans="2:6" x14ac:dyDescent="0.25">
      <c r="B1660" s="4">
        <v>44265</v>
      </c>
      <c r="C1660" s="5">
        <v>24</v>
      </c>
      <c r="D1660" s="11">
        <v>0.40629999999999999</v>
      </c>
      <c r="E1660" s="11"/>
      <c r="F1660" s="24">
        <f t="shared" si="25"/>
        <v>4</v>
      </c>
    </row>
    <row r="1661" spans="2:6" x14ac:dyDescent="0.25">
      <c r="B1661" s="4">
        <v>44266</v>
      </c>
      <c r="C1661" s="5">
        <v>1</v>
      </c>
      <c r="D1661" s="11">
        <v>0.92</v>
      </c>
      <c r="E1661" s="11"/>
      <c r="F1661" s="24">
        <f t="shared" si="25"/>
        <v>5</v>
      </c>
    </row>
    <row r="1662" spans="2:6" x14ac:dyDescent="0.25">
      <c r="B1662" s="4">
        <v>44266</v>
      </c>
      <c r="C1662" s="5">
        <v>2</v>
      </c>
      <c r="D1662" s="11">
        <v>0.91999999999999904</v>
      </c>
      <c r="E1662" s="11"/>
      <c r="F1662" s="24">
        <f t="shared" si="25"/>
        <v>5</v>
      </c>
    </row>
    <row r="1663" spans="2:6" x14ac:dyDescent="0.25">
      <c r="B1663" s="4">
        <v>44266</v>
      </c>
      <c r="C1663" s="5">
        <v>3</v>
      </c>
      <c r="D1663" s="11">
        <v>4.5091999999999999</v>
      </c>
      <c r="E1663" s="11"/>
      <c r="F1663" s="24">
        <f t="shared" si="25"/>
        <v>5</v>
      </c>
    </row>
    <row r="1664" spans="2:6" x14ac:dyDescent="0.25">
      <c r="B1664" s="4">
        <v>44266</v>
      </c>
      <c r="C1664" s="5">
        <v>4</v>
      </c>
      <c r="D1664" s="11">
        <v>4.9919999999999902</v>
      </c>
      <c r="E1664" s="11"/>
      <c r="F1664" s="24">
        <f t="shared" si="25"/>
        <v>5</v>
      </c>
    </row>
    <row r="1665" spans="2:6" x14ac:dyDescent="0.25">
      <c r="B1665" s="4">
        <v>44266</v>
      </c>
      <c r="C1665" s="5">
        <v>5</v>
      </c>
      <c r="D1665" s="11">
        <v>4.2906000000000004</v>
      </c>
      <c r="E1665" s="11"/>
      <c r="F1665" s="24">
        <f t="shared" si="25"/>
        <v>5</v>
      </c>
    </row>
    <row r="1666" spans="2:6" x14ac:dyDescent="0.25">
      <c r="B1666" s="4">
        <v>44266</v>
      </c>
      <c r="C1666" s="5">
        <v>6</v>
      </c>
      <c r="D1666" s="11">
        <v>17.568000000000001</v>
      </c>
      <c r="E1666" s="11"/>
      <c r="F1666" s="24">
        <f t="shared" si="25"/>
        <v>5</v>
      </c>
    </row>
    <row r="1667" spans="2:6" x14ac:dyDescent="0.25">
      <c r="B1667" s="4">
        <v>44266</v>
      </c>
      <c r="C1667" s="5">
        <v>7</v>
      </c>
      <c r="D1667" s="11">
        <v>3.8829000000000002</v>
      </c>
      <c r="E1667" s="11"/>
      <c r="F1667" s="24">
        <f t="shared" si="25"/>
        <v>5</v>
      </c>
    </row>
    <row r="1668" spans="2:6" x14ac:dyDescent="0.25">
      <c r="B1668" s="4">
        <v>44266</v>
      </c>
      <c r="C1668" s="5">
        <v>8</v>
      </c>
      <c r="D1668" s="11">
        <v>491.42770000000002</v>
      </c>
      <c r="E1668" s="11"/>
      <c r="F1668" s="24">
        <f t="shared" si="25"/>
        <v>5</v>
      </c>
    </row>
    <row r="1669" spans="2:6" x14ac:dyDescent="0.25">
      <c r="B1669" s="4">
        <v>44266</v>
      </c>
      <c r="C1669" s="5">
        <v>9</v>
      </c>
      <c r="D1669" s="11">
        <v>4436.2355000000007</v>
      </c>
      <c r="E1669" s="11"/>
      <c r="F1669" s="24">
        <f t="shared" si="25"/>
        <v>5</v>
      </c>
    </row>
    <row r="1670" spans="2:6" x14ac:dyDescent="0.25">
      <c r="B1670" s="4">
        <v>44266</v>
      </c>
      <c r="C1670" s="5">
        <v>10</v>
      </c>
      <c r="D1670" s="11">
        <v>11811.0645</v>
      </c>
      <c r="E1670" s="11"/>
      <c r="F1670" s="24">
        <f t="shared" ref="F1670:F1733" si="26">WEEKDAY(B1670)</f>
        <v>5</v>
      </c>
    </row>
    <row r="1671" spans="2:6" x14ac:dyDescent="0.25">
      <c r="B1671" s="4">
        <v>44266</v>
      </c>
      <c r="C1671" s="5">
        <v>11</v>
      </c>
      <c r="D1671" s="11">
        <v>19478.7853</v>
      </c>
      <c r="E1671" s="11"/>
      <c r="F1671" s="24">
        <f t="shared" si="26"/>
        <v>5</v>
      </c>
    </row>
    <row r="1672" spans="2:6" x14ac:dyDescent="0.25">
      <c r="B1672" s="4">
        <v>44266</v>
      </c>
      <c r="C1672" s="5">
        <v>12</v>
      </c>
      <c r="D1672" s="11">
        <v>25940.2474</v>
      </c>
      <c r="E1672" s="11"/>
      <c r="F1672" s="24">
        <f t="shared" si="26"/>
        <v>5</v>
      </c>
    </row>
    <row r="1673" spans="2:6" x14ac:dyDescent="0.25">
      <c r="B1673" s="4">
        <v>44266</v>
      </c>
      <c r="C1673" s="5">
        <v>13</v>
      </c>
      <c r="D1673" s="11">
        <v>29470.930499999999</v>
      </c>
      <c r="E1673" s="11"/>
      <c r="F1673" s="24">
        <f t="shared" si="26"/>
        <v>5</v>
      </c>
    </row>
    <row r="1674" spans="2:6" x14ac:dyDescent="0.25">
      <c r="B1674" s="4">
        <v>44266</v>
      </c>
      <c r="C1674" s="5">
        <v>14</v>
      </c>
      <c r="D1674" s="11">
        <v>30359.297600000002</v>
      </c>
      <c r="E1674" s="11"/>
      <c r="F1674" s="24">
        <f t="shared" si="26"/>
        <v>5</v>
      </c>
    </row>
    <row r="1675" spans="2:6" x14ac:dyDescent="0.25">
      <c r="B1675" s="4">
        <v>44266</v>
      </c>
      <c r="C1675" s="5">
        <v>15</v>
      </c>
      <c r="D1675" s="11">
        <v>29267.825799999999</v>
      </c>
      <c r="E1675" s="11"/>
      <c r="F1675" s="24">
        <f t="shared" si="26"/>
        <v>5</v>
      </c>
    </row>
    <row r="1676" spans="2:6" x14ac:dyDescent="0.25">
      <c r="B1676" s="4">
        <v>44266</v>
      </c>
      <c r="C1676" s="5">
        <v>16</v>
      </c>
      <c r="D1676" s="11">
        <v>23891.646099999998</v>
      </c>
      <c r="E1676" s="11"/>
      <c r="F1676" s="24">
        <f t="shared" si="26"/>
        <v>5</v>
      </c>
    </row>
    <row r="1677" spans="2:6" x14ac:dyDescent="0.25">
      <c r="B1677" s="4">
        <v>44266</v>
      </c>
      <c r="C1677" s="5">
        <v>17</v>
      </c>
      <c r="D1677" s="11">
        <v>15005.978600000002</v>
      </c>
      <c r="E1677" s="11"/>
      <c r="F1677" s="24">
        <f t="shared" si="26"/>
        <v>5</v>
      </c>
    </row>
    <row r="1678" spans="2:6" x14ac:dyDescent="0.25">
      <c r="B1678" s="4">
        <v>44266</v>
      </c>
      <c r="C1678" s="5">
        <v>18</v>
      </c>
      <c r="D1678" s="11">
        <v>5938.2780999999995</v>
      </c>
      <c r="E1678" s="11"/>
      <c r="F1678" s="24">
        <f t="shared" si="26"/>
        <v>5</v>
      </c>
    </row>
    <row r="1679" spans="2:6" x14ac:dyDescent="0.25">
      <c r="B1679" s="4">
        <v>44266</v>
      </c>
      <c r="C1679" s="5">
        <v>19</v>
      </c>
      <c r="D1679" s="11">
        <v>603.08789999999999</v>
      </c>
      <c r="E1679" s="11"/>
      <c r="F1679" s="24">
        <f t="shared" si="26"/>
        <v>5</v>
      </c>
    </row>
    <row r="1680" spans="2:6" x14ac:dyDescent="0.25">
      <c r="B1680" s="4">
        <v>44266</v>
      </c>
      <c r="C1680" s="5">
        <v>20</v>
      </c>
      <c r="D1680" s="11">
        <v>0.32</v>
      </c>
      <c r="E1680" s="11"/>
      <c r="F1680" s="24">
        <f t="shared" si="26"/>
        <v>5</v>
      </c>
    </row>
    <row r="1681" spans="2:6" x14ac:dyDescent="0.25">
      <c r="B1681" s="4">
        <v>44266</v>
      </c>
      <c r="C1681" s="5">
        <v>21</v>
      </c>
      <c r="D1681" s="11">
        <v>1.5564</v>
      </c>
      <c r="E1681" s="11"/>
      <c r="F1681" s="24">
        <f t="shared" si="26"/>
        <v>5</v>
      </c>
    </row>
    <row r="1682" spans="2:6" x14ac:dyDescent="0.25">
      <c r="B1682" s="4">
        <v>44266</v>
      </c>
      <c r="C1682" s="5">
        <v>22</v>
      </c>
      <c r="D1682" s="11">
        <v>1.9431</v>
      </c>
      <c r="E1682" s="11"/>
      <c r="F1682" s="24">
        <f t="shared" si="26"/>
        <v>5</v>
      </c>
    </row>
    <row r="1683" spans="2:6" x14ac:dyDescent="0.25">
      <c r="B1683" s="4">
        <v>44266</v>
      </c>
      <c r="C1683" s="5">
        <v>23</v>
      </c>
      <c r="D1683" s="11">
        <v>1.28</v>
      </c>
      <c r="E1683" s="11"/>
      <c r="F1683" s="24">
        <f t="shared" si="26"/>
        <v>5</v>
      </c>
    </row>
    <row r="1684" spans="2:6" x14ac:dyDescent="0.25">
      <c r="B1684" s="4">
        <v>44266</v>
      </c>
      <c r="C1684" s="5">
        <v>24</v>
      </c>
      <c r="D1684" s="11">
        <v>0.128</v>
      </c>
      <c r="E1684" s="11"/>
      <c r="F1684" s="24">
        <f t="shared" si="26"/>
        <v>5</v>
      </c>
    </row>
    <row r="1685" spans="2:6" x14ac:dyDescent="0.25">
      <c r="B1685" s="4">
        <v>44267</v>
      </c>
      <c r="C1685" s="5">
        <v>1</v>
      </c>
      <c r="D1685" s="11">
        <v>0.192</v>
      </c>
      <c r="E1685" s="11"/>
      <c r="F1685" s="24">
        <f t="shared" si="26"/>
        <v>6</v>
      </c>
    </row>
    <row r="1686" spans="2:6" x14ac:dyDescent="0.25">
      <c r="B1686" s="4">
        <v>44267</v>
      </c>
      <c r="C1686" s="5">
        <v>2</v>
      </c>
      <c r="D1686" s="11">
        <v>1.0444</v>
      </c>
      <c r="E1686" s="11"/>
      <c r="F1686" s="24">
        <f t="shared" si="26"/>
        <v>6</v>
      </c>
    </row>
    <row r="1687" spans="2:6" x14ac:dyDescent="0.25">
      <c r="B1687" s="4">
        <v>44267</v>
      </c>
      <c r="C1687" s="5">
        <v>3</v>
      </c>
      <c r="D1687" s="11">
        <v>3.3679999999999999</v>
      </c>
      <c r="E1687" s="11"/>
      <c r="F1687" s="24">
        <f t="shared" si="26"/>
        <v>6</v>
      </c>
    </row>
    <row r="1688" spans="2:6" x14ac:dyDescent="0.25">
      <c r="B1688" s="4">
        <v>44267</v>
      </c>
      <c r="C1688" s="5">
        <v>4</v>
      </c>
      <c r="D1688" s="11">
        <v>3.2959000000000001</v>
      </c>
      <c r="E1688" s="11"/>
      <c r="F1688" s="24">
        <f t="shared" si="26"/>
        <v>6</v>
      </c>
    </row>
    <row r="1689" spans="2:6" x14ac:dyDescent="0.25">
      <c r="B1689" s="4">
        <v>44267</v>
      </c>
      <c r="C1689" s="5">
        <v>5</v>
      </c>
      <c r="D1689" s="11">
        <v>2.1520000000000001</v>
      </c>
      <c r="E1689" s="11"/>
      <c r="F1689" s="24">
        <f t="shared" si="26"/>
        <v>6</v>
      </c>
    </row>
    <row r="1690" spans="2:6" x14ac:dyDescent="0.25">
      <c r="B1690" s="4">
        <v>44267</v>
      </c>
      <c r="C1690" s="5">
        <v>6</v>
      </c>
      <c r="D1690" s="11">
        <v>1.4283999999999999</v>
      </c>
      <c r="E1690" s="11"/>
      <c r="F1690" s="24">
        <f t="shared" si="26"/>
        <v>6</v>
      </c>
    </row>
    <row r="1691" spans="2:6" x14ac:dyDescent="0.25">
      <c r="B1691" s="4">
        <v>44267</v>
      </c>
      <c r="C1691" s="5">
        <v>7</v>
      </c>
      <c r="D1691" s="11">
        <v>19.324999999999999</v>
      </c>
      <c r="E1691" s="11"/>
      <c r="F1691" s="24">
        <f t="shared" si="26"/>
        <v>6</v>
      </c>
    </row>
    <row r="1692" spans="2:6" x14ac:dyDescent="0.25">
      <c r="B1692" s="4">
        <v>44267</v>
      </c>
      <c r="C1692" s="5">
        <v>8</v>
      </c>
      <c r="D1692" s="11">
        <v>1891.5329000000002</v>
      </c>
      <c r="E1692" s="11"/>
      <c r="F1692" s="24">
        <f t="shared" si="26"/>
        <v>6</v>
      </c>
    </row>
    <row r="1693" spans="2:6" x14ac:dyDescent="0.25">
      <c r="B1693" s="4">
        <v>44267</v>
      </c>
      <c r="C1693" s="5">
        <v>9</v>
      </c>
      <c r="D1693" s="11">
        <v>8098.384</v>
      </c>
      <c r="E1693" s="11"/>
      <c r="F1693" s="24">
        <f t="shared" si="26"/>
        <v>6</v>
      </c>
    </row>
    <row r="1694" spans="2:6" x14ac:dyDescent="0.25">
      <c r="B1694" s="4">
        <v>44267</v>
      </c>
      <c r="C1694" s="5">
        <v>10</v>
      </c>
      <c r="D1694" s="11">
        <v>17116.158899999999</v>
      </c>
      <c r="E1694" s="11"/>
      <c r="F1694" s="24">
        <f t="shared" si="26"/>
        <v>6</v>
      </c>
    </row>
    <row r="1695" spans="2:6" x14ac:dyDescent="0.25">
      <c r="B1695" s="4">
        <v>44267</v>
      </c>
      <c r="C1695" s="5">
        <v>11</v>
      </c>
      <c r="D1695" s="11">
        <v>24985.877699999997</v>
      </c>
      <c r="E1695" s="11"/>
      <c r="F1695" s="24">
        <f t="shared" si="26"/>
        <v>6</v>
      </c>
    </row>
    <row r="1696" spans="2:6" x14ac:dyDescent="0.25">
      <c r="B1696" s="4">
        <v>44267</v>
      </c>
      <c r="C1696" s="5">
        <v>12</v>
      </c>
      <c r="D1696" s="11">
        <v>30295.779599999998</v>
      </c>
      <c r="E1696" s="11"/>
      <c r="F1696" s="24">
        <f t="shared" si="26"/>
        <v>6</v>
      </c>
    </row>
    <row r="1697" spans="2:6" x14ac:dyDescent="0.25">
      <c r="B1697" s="4">
        <v>44267</v>
      </c>
      <c r="C1697" s="5">
        <v>13</v>
      </c>
      <c r="D1697" s="11">
        <v>32941.259699999995</v>
      </c>
      <c r="E1697" s="11"/>
      <c r="F1697" s="24">
        <f t="shared" si="26"/>
        <v>6</v>
      </c>
    </row>
    <row r="1698" spans="2:6" x14ac:dyDescent="0.25">
      <c r="B1698" s="4">
        <v>44267</v>
      </c>
      <c r="C1698" s="5">
        <v>14</v>
      </c>
      <c r="D1698" s="11">
        <v>33085.5651</v>
      </c>
      <c r="E1698" s="11"/>
      <c r="F1698" s="24">
        <f t="shared" si="26"/>
        <v>6</v>
      </c>
    </row>
    <row r="1699" spans="2:6" x14ac:dyDescent="0.25">
      <c r="B1699" s="4">
        <v>44267</v>
      </c>
      <c r="C1699" s="5">
        <v>15</v>
      </c>
      <c r="D1699" s="11">
        <v>30668.273999999998</v>
      </c>
      <c r="E1699" s="11"/>
      <c r="F1699" s="24">
        <f t="shared" si="26"/>
        <v>6</v>
      </c>
    </row>
    <row r="1700" spans="2:6" x14ac:dyDescent="0.25">
      <c r="B1700" s="4">
        <v>44267</v>
      </c>
      <c r="C1700" s="5">
        <v>16</v>
      </c>
      <c r="D1700" s="11">
        <v>25068.180599999996</v>
      </c>
      <c r="E1700" s="11"/>
      <c r="F1700" s="24">
        <f t="shared" si="26"/>
        <v>6</v>
      </c>
    </row>
    <row r="1701" spans="2:6" x14ac:dyDescent="0.25">
      <c r="B1701" s="4">
        <v>44267</v>
      </c>
      <c r="C1701" s="5">
        <v>17</v>
      </c>
      <c r="D1701" s="11">
        <v>16355.032300000001</v>
      </c>
      <c r="E1701" s="11"/>
      <c r="F1701" s="24">
        <f t="shared" si="26"/>
        <v>6</v>
      </c>
    </row>
    <row r="1702" spans="2:6" x14ac:dyDescent="0.25">
      <c r="B1702" s="4">
        <v>44267</v>
      </c>
      <c r="C1702" s="5">
        <v>18</v>
      </c>
      <c r="D1702" s="11">
        <v>6520.3175000000001</v>
      </c>
      <c r="E1702" s="11"/>
      <c r="F1702" s="24">
        <f t="shared" si="26"/>
        <v>6</v>
      </c>
    </row>
    <row r="1703" spans="2:6" x14ac:dyDescent="0.25">
      <c r="B1703" s="4">
        <v>44267</v>
      </c>
      <c r="C1703" s="5">
        <v>19</v>
      </c>
      <c r="D1703" s="11">
        <v>711.70429999999999</v>
      </c>
      <c r="E1703" s="11"/>
      <c r="F1703" s="24">
        <f t="shared" si="26"/>
        <v>6</v>
      </c>
    </row>
    <row r="1704" spans="2:6" x14ac:dyDescent="0.25">
      <c r="B1704" s="4">
        <v>44267</v>
      </c>
      <c r="C1704" s="5">
        <v>20</v>
      </c>
      <c r="D1704" s="11">
        <v>3.08279999999999</v>
      </c>
      <c r="E1704" s="11"/>
      <c r="F1704" s="24">
        <f t="shared" si="26"/>
        <v>6</v>
      </c>
    </row>
    <row r="1705" spans="2:6" x14ac:dyDescent="0.25">
      <c r="B1705" s="4">
        <v>44267</v>
      </c>
      <c r="C1705" s="5">
        <v>21</v>
      </c>
      <c r="D1705" s="11">
        <v>3.0412999999999997</v>
      </c>
      <c r="E1705" s="11"/>
      <c r="F1705" s="24">
        <f t="shared" si="26"/>
        <v>6</v>
      </c>
    </row>
    <row r="1706" spans="2:6" x14ac:dyDescent="0.25">
      <c r="B1706" s="4">
        <v>44267</v>
      </c>
      <c r="C1706" s="5">
        <v>22</v>
      </c>
      <c r="D1706" s="11">
        <v>1.9198999999999999</v>
      </c>
      <c r="E1706" s="11"/>
      <c r="F1706" s="24">
        <f t="shared" si="26"/>
        <v>6</v>
      </c>
    </row>
    <row r="1707" spans="2:6" x14ac:dyDescent="0.25">
      <c r="B1707" s="4">
        <v>44267</v>
      </c>
      <c r="C1707" s="5">
        <v>23</v>
      </c>
      <c r="D1707" s="11">
        <v>0.96</v>
      </c>
      <c r="E1707" s="11"/>
      <c r="F1707" s="24">
        <f t="shared" si="26"/>
        <v>6</v>
      </c>
    </row>
    <row r="1708" spans="2:6" x14ac:dyDescent="0.25">
      <c r="B1708" s="4">
        <v>44267</v>
      </c>
      <c r="C1708" s="5">
        <v>24</v>
      </c>
      <c r="D1708" s="11">
        <v>6.4000000000000001E-2</v>
      </c>
      <c r="E1708" s="11"/>
      <c r="F1708" s="24">
        <f t="shared" si="26"/>
        <v>6</v>
      </c>
    </row>
    <row r="1709" spans="2:6" x14ac:dyDescent="0.25">
      <c r="B1709" s="4">
        <v>44268</v>
      </c>
      <c r="C1709" s="5">
        <v>1</v>
      </c>
      <c r="D1709" s="11">
        <v>0</v>
      </c>
      <c r="E1709" s="11"/>
      <c r="F1709" s="24">
        <f t="shared" si="26"/>
        <v>7</v>
      </c>
    </row>
    <row r="1710" spans="2:6" x14ac:dyDescent="0.25">
      <c r="B1710" s="4">
        <v>44268</v>
      </c>
      <c r="C1710" s="5">
        <v>2</v>
      </c>
      <c r="D1710" s="11">
        <v>2.2559</v>
      </c>
      <c r="E1710" s="11"/>
      <c r="F1710" s="24">
        <f t="shared" si="26"/>
        <v>7</v>
      </c>
    </row>
    <row r="1711" spans="2:6" x14ac:dyDescent="0.25">
      <c r="B1711" s="4">
        <v>44268</v>
      </c>
      <c r="C1711" s="5">
        <v>3</v>
      </c>
      <c r="D1711" s="11">
        <v>2.048</v>
      </c>
      <c r="E1711" s="11"/>
      <c r="F1711" s="24">
        <f t="shared" si="26"/>
        <v>7</v>
      </c>
    </row>
    <row r="1712" spans="2:6" x14ac:dyDescent="0.25">
      <c r="B1712" s="4">
        <v>44268</v>
      </c>
      <c r="C1712" s="5">
        <v>4</v>
      </c>
      <c r="D1712" s="11">
        <v>2.944</v>
      </c>
      <c r="E1712" s="11"/>
      <c r="F1712" s="24">
        <f t="shared" si="26"/>
        <v>7</v>
      </c>
    </row>
    <row r="1713" spans="2:6" x14ac:dyDescent="0.25">
      <c r="B1713" s="4">
        <v>44268</v>
      </c>
      <c r="C1713" s="5">
        <v>5</v>
      </c>
      <c r="D1713" s="11">
        <v>1.92</v>
      </c>
      <c r="E1713" s="11"/>
      <c r="F1713" s="24">
        <f t="shared" si="26"/>
        <v>7</v>
      </c>
    </row>
    <row r="1714" spans="2:6" x14ac:dyDescent="0.25">
      <c r="B1714" s="4">
        <v>44268</v>
      </c>
      <c r="C1714" s="5">
        <v>6</v>
      </c>
      <c r="D1714" s="11">
        <v>2.7249000000000003</v>
      </c>
      <c r="E1714" s="11"/>
      <c r="F1714" s="24">
        <f t="shared" si="26"/>
        <v>7</v>
      </c>
    </row>
    <row r="1715" spans="2:6" x14ac:dyDescent="0.25">
      <c r="B1715" s="4">
        <v>44268</v>
      </c>
      <c r="C1715" s="5">
        <v>7</v>
      </c>
      <c r="D1715" s="11">
        <v>20.316700000000001</v>
      </c>
      <c r="E1715" s="11"/>
      <c r="F1715" s="24">
        <f t="shared" si="26"/>
        <v>7</v>
      </c>
    </row>
    <row r="1716" spans="2:6" x14ac:dyDescent="0.25">
      <c r="B1716" s="4">
        <v>44268</v>
      </c>
      <c r="C1716" s="5">
        <v>8</v>
      </c>
      <c r="D1716" s="11">
        <v>1935.2516000000001</v>
      </c>
      <c r="E1716" s="11"/>
      <c r="F1716" s="24">
        <f t="shared" si="26"/>
        <v>7</v>
      </c>
    </row>
    <row r="1717" spans="2:6" x14ac:dyDescent="0.25">
      <c r="B1717" s="4">
        <v>44268</v>
      </c>
      <c r="C1717" s="5">
        <v>9</v>
      </c>
      <c r="D1717" s="11">
        <v>8066.85</v>
      </c>
      <c r="E1717" s="11"/>
      <c r="F1717" s="24">
        <f t="shared" si="26"/>
        <v>7</v>
      </c>
    </row>
    <row r="1718" spans="2:6" x14ac:dyDescent="0.25">
      <c r="B1718" s="4">
        <v>44268</v>
      </c>
      <c r="C1718" s="5">
        <v>10</v>
      </c>
      <c r="D1718" s="11">
        <v>16775.065399999999</v>
      </c>
      <c r="E1718" s="11"/>
      <c r="F1718" s="24">
        <f t="shared" si="26"/>
        <v>7</v>
      </c>
    </row>
    <row r="1719" spans="2:6" x14ac:dyDescent="0.25">
      <c r="B1719" s="4">
        <v>44268</v>
      </c>
      <c r="C1719" s="5">
        <v>11</v>
      </c>
      <c r="D1719" s="11">
        <v>24677.119000000002</v>
      </c>
      <c r="E1719" s="11"/>
      <c r="F1719" s="24">
        <f t="shared" si="26"/>
        <v>7</v>
      </c>
    </row>
    <row r="1720" spans="2:6" x14ac:dyDescent="0.25">
      <c r="B1720" s="4">
        <v>44268</v>
      </c>
      <c r="C1720" s="5">
        <v>12</v>
      </c>
      <c r="D1720" s="11">
        <v>29855.534100000004</v>
      </c>
      <c r="E1720" s="11"/>
      <c r="F1720" s="24">
        <f t="shared" si="26"/>
        <v>7</v>
      </c>
    </row>
    <row r="1721" spans="2:6" x14ac:dyDescent="0.25">
      <c r="B1721" s="4">
        <v>44268</v>
      </c>
      <c r="C1721" s="5">
        <v>13</v>
      </c>
      <c r="D1721" s="11">
        <v>32709.0311</v>
      </c>
      <c r="E1721" s="11"/>
      <c r="F1721" s="24">
        <f t="shared" si="26"/>
        <v>7</v>
      </c>
    </row>
    <row r="1722" spans="2:6" x14ac:dyDescent="0.25">
      <c r="B1722" s="4">
        <v>44268</v>
      </c>
      <c r="C1722" s="5">
        <v>14</v>
      </c>
      <c r="D1722" s="11">
        <v>32727.975999999999</v>
      </c>
      <c r="E1722" s="11"/>
      <c r="F1722" s="24">
        <f t="shared" si="26"/>
        <v>7</v>
      </c>
    </row>
    <row r="1723" spans="2:6" x14ac:dyDescent="0.25">
      <c r="B1723" s="4">
        <v>44268</v>
      </c>
      <c r="C1723" s="5">
        <v>15</v>
      </c>
      <c r="D1723" s="11">
        <v>30155.637300000002</v>
      </c>
      <c r="E1723" s="11"/>
      <c r="F1723" s="24">
        <f t="shared" si="26"/>
        <v>7</v>
      </c>
    </row>
    <row r="1724" spans="2:6" x14ac:dyDescent="0.25">
      <c r="B1724" s="4">
        <v>44268</v>
      </c>
      <c r="C1724" s="5">
        <v>16</v>
      </c>
      <c r="D1724" s="11">
        <v>23995.202100000002</v>
      </c>
      <c r="E1724" s="11"/>
      <c r="F1724" s="24">
        <f t="shared" si="26"/>
        <v>7</v>
      </c>
    </row>
    <row r="1725" spans="2:6" x14ac:dyDescent="0.25">
      <c r="B1725" s="4">
        <v>44268</v>
      </c>
      <c r="C1725" s="5">
        <v>17</v>
      </c>
      <c r="D1725" s="11">
        <v>15819.110100000002</v>
      </c>
      <c r="E1725" s="11"/>
      <c r="F1725" s="24">
        <f t="shared" si="26"/>
        <v>7</v>
      </c>
    </row>
    <row r="1726" spans="2:6" x14ac:dyDescent="0.25">
      <c r="B1726" s="4">
        <v>44268</v>
      </c>
      <c r="C1726" s="5">
        <v>18</v>
      </c>
      <c r="D1726" s="11">
        <v>6360.0123999999996</v>
      </c>
      <c r="E1726" s="11"/>
      <c r="F1726" s="24">
        <f t="shared" si="26"/>
        <v>7</v>
      </c>
    </row>
    <row r="1727" spans="2:6" x14ac:dyDescent="0.25">
      <c r="B1727" s="4">
        <v>44268</v>
      </c>
      <c r="C1727" s="5">
        <v>19</v>
      </c>
      <c r="D1727" s="11">
        <v>667.85149999999999</v>
      </c>
      <c r="E1727" s="11"/>
      <c r="F1727" s="24">
        <f t="shared" si="26"/>
        <v>7</v>
      </c>
    </row>
    <row r="1728" spans="2:6" x14ac:dyDescent="0.25">
      <c r="B1728" s="4">
        <v>44268</v>
      </c>
      <c r="C1728" s="5">
        <v>20</v>
      </c>
      <c r="D1728" s="11">
        <v>1.6819</v>
      </c>
      <c r="E1728" s="11"/>
      <c r="F1728" s="24">
        <f t="shared" si="26"/>
        <v>7</v>
      </c>
    </row>
    <row r="1729" spans="2:6" x14ac:dyDescent="0.25">
      <c r="B1729" s="4">
        <v>44268</v>
      </c>
      <c r="C1729" s="5">
        <v>21</v>
      </c>
      <c r="D1729" s="11">
        <v>3.1520000000000001</v>
      </c>
      <c r="E1729" s="11"/>
      <c r="F1729" s="24">
        <f t="shared" si="26"/>
        <v>7</v>
      </c>
    </row>
    <row r="1730" spans="2:6" x14ac:dyDescent="0.25">
      <c r="B1730" s="4">
        <v>44268</v>
      </c>
      <c r="C1730" s="5">
        <v>22</v>
      </c>
      <c r="D1730" s="11">
        <v>2.6558999999999999</v>
      </c>
      <c r="E1730" s="11"/>
      <c r="F1730" s="24">
        <f t="shared" si="26"/>
        <v>7</v>
      </c>
    </row>
    <row r="1731" spans="2:6" x14ac:dyDescent="0.25">
      <c r="B1731" s="4">
        <v>44268</v>
      </c>
      <c r="C1731" s="5">
        <v>23</v>
      </c>
      <c r="D1731" s="11">
        <v>1.5199</v>
      </c>
      <c r="E1731" s="11"/>
      <c r="F1731" s="24">
        <f t="shared" si="26"/>
        <v>7</v>
      </c>
    </row>
    <row r="1732" spans="2:6" x14ac:dyDescent="0.25">
      <c r="B1732" s="4">
        <v>44268</v>
      </c>
      <c r="C1732" s="5">
        <v>24</v>
      </c>
      <c r="D1732" s="11">
        <v>0.128</v>
      </c>
      <c r="E1732" s="11"/>
      <c r="F1732" s="24">
        <f t="shared" si="26"/>
        <v>7</v>
      </c>
    </row>
    <row r="1733" spans="2:6" x14ac:dyDescent="0.25">
      <c r="B1733" s="4">
        <v>44269</v>
      </c>
      <c r="C1733" s="5">
        <v>1</v>
      </c>
      <c r="D1733" s="11">
        <v>1.024</v>
      </c>
      <c r="E1733" s="11"/>
      <c r="F1733" s="24">
        <f t="shared" si="26"/>
        <v>1</v>
      </c>
    </row>
    <row r="1734" spans="2:6" x14ac:dyDescent="0.25">
      <c r="B1734" s="4">
        <v>44269</v>
      </c>
      <c r="C1734" s="5">
        <v>2</v>
      </c>
      <c r="D1734" s="11">
        <v>83.704999999999998</v>
      </c>
      <c r="E1734" s="11"/>
      <c r="F1734" s="24">
        <f t="shared" ref="F1734:F1797" si="27">WEEKDAY(B1734)</f>
        <v>1</v>
      </c>
    </row>
    <row r="1735" spans="2:6" x14ac:dyDescent="0.25">
      <c r="B1735" s="4">
        <v>44269</v>
      </c>
      <c r="C1735" s="5">
        <v>3</v>
      </c>
      <c r="D1735" s="11">
        <v>43.678449999999998</v>
      </c>
      <c r="E1735" s="11"/>
      <c r="F1735" s="24">
        <f t="shared" si="27"/>
        <v>1</v>
      </c>
    </row>
    <row r="1736" spans="2:6" x14ac:dyDescent="0.25">
      <c r="B1736" s="4">
        <v>44269</v>
      </c>
      <c r="C1736" s="5">
        <v>4</v>
      </c>
      <c r="D1736" s="11">
        <v>15.800999999999899</v>
      </c>
      <c r="E1736" s="11"/>
      <c r="F1736" s="24">
        <f t="shared" si="27"/>
        <v>1</v>
      </c>
    </row>
    <row r="1737" spans="2:6" x14ac:dyDescent="0.25">
      <c r="B1737" s="4">
        <v>44269</v>
      </c>
      <c r="C1737" s="5">
        <v>5</v>
      </c>
      <c r="D1737" s="11">
        <v>2.2579000000000002</v>
      </c>
      <c r="E1737" s="11"/>
      <c r="F1737" s="24">
        <f t="shared" si="27"/>
        <v>1</v>
      </c>
    </row>
    <row r="1738" spans="2:6" x14ac:dyDescent="0.25">
      <c r="B1738" s="4">
        <v>44269</v>
      </c>
      <c r="C1738" s="5">
        <v>6</v>
      </c>
      <c r="D1738" s="11">
        <v>2.4293999999999998</v>
      </c>
      <c r="E1738" s="11"/>
      <c r="F1738" s="24">
        <f t="shared" si="27"/>
        <v>1</v>
      </c>
    </row>
    <row r="1739" spans="2:6" x14ac:dyDescent="0.25">
      <c r="B1739" s="4">
        <v>44269</v>
      </c>
      <c r="C1739" s="5">
        <v>7</v>
      </c>
      <c r="D1739" s="11">
        <v>34.950000000000003</v>
      </c>
      <c r="E1739" s="11"/>
      <c r="F1739" s="24">
        <f t="shared" si="27"/>
        <v>1</v>
      </c>
    </row>
    <row r="1740" spans="2:6" x14ac:dyDescent="0.25">
      <c r="B1740" s="4">
        <v>44269</v>
      </c>
      <c r="C1740" s="5">
        <v>8</v>
      </c>
      <c r="D1740" s="11">
        <v>1398.0207</v>
      </c>
      <c r="E1740" s="11"/>
      <c r="F1740" s="24">
        <f t="shared" si="27"/>
        <v>1</v>
      </c>
    </row>
    <row r="1741" spans="2:6" x14ac:dyDescent="0.25">
      <c r="B1741" s="4">
        <v>44269</v>
      </c>
      <c r="C1741" s="5">
        <v>9</v>
      </c>
      <c r="D1741" s="11">
        <v>4446.1861000000008</v>
      </c>
      <c r="E1741" s="11"/>
      <c r="F1741" s="24">
        <f t="shared" si="27"/>
        <v>1</v>
      </c>
    </row>
    <row r="1742" spans="2:6" x14ac:dyDescent="0.25">
      <c r="B1742" s="4">
        <v>44269</v>
      </c>
      <c r="C1742" s="5">
        <v>10</v>
      </c>
      <c r="D1742" s="11">
        <v>9669.4714999999997</v>
      </c>
      <c r="E1742" s="11"/>
      <c r="F1742" s="24">
        <f t="shared" si="27"/>
        <v>1</v>
      </c>
    </row>
    <row r="1743" spans="2:6" x14ac:dyDescent="0.25">
      <c r="B1743" s="4">
        <v>44269</v>
      </c>
      <c r="C1743" s="5">
        <v>11</v>
      </c>
      <c r="D1743" s="11">
        <v>17734.449799999999</v>
      </c>
      <c r="E1743" s="11"/>
      <c r="F1743" s="24">
        <f t="shared" si="27"/>
        <v>1</v>
      </c>
    </row>
    <row r="1744" spans="2:6" x14ac:dyDescent="0.25">
      <c r="B1744" s="4">
        <v>44269</v>
      </c>
      <c r="C1744" s="5">
        <v>12</v>
      </c>
      <c r="D1744" s="11">
        <v>24894.305900000003</v>
      </c>
      <c r="E1744" s="11"/>
      <c r="F1744" s="24">
        <f t="shared" si="27"/>
        <v>1</v>
      </c>
    </row>
    <row r="1745" spans="2:6" x14ac:dyDescent="0.25">
      <c r="B1745" s="4">
        <v>44269</v>
      </c>
      <c r="C1745" s="5">
        <v>13</v>
      </c>
      <c r="D1745" s="11">
        <v>29215.087999999996</v>
      </c>
      <c r="E1745" s="11"/>
      <c r="F1745" s="24">
        <f t="shared" si="27"/>
        <v>1</v>
      </c>
    </row>
    <row r="1746" spans="2:6" x14ac:dyDescent="0.25">
      <c r="B1746" s="4">
        <v>44269</v>
      </c>
      <c r="C1746" s="5">
        <v>14</v>
      </c>
      <c r="D1746" s="11">
        <v>31684.811099999999</v>
      </c>
      <c r="E1746" s="11"/>
      <c r="F1746" s="24">
        <f t="shared" si="27"/>
        <v>1</v>
      </c>
    </row>
    <row r="1747" spans="2:6" x14ac:dyDescent="0.25">
      <c r="B1747" s="4">
        <v>44269</v>
      </c>
      <c r="C1747" s="5">
        <v>15</v>
      </c>
      <c r="D1747" s="11">
        <v>30570.269200000002</v>
      </c>
      <c r="E1747" s="11"/>
      <c r="F1747" s="24">
        <f t="shared" si="27"/>
        <v>1</v>
      </c>
    </row>
    <row r="1748" spans="2:6" x14ac:dyDescent="0.25">
      <c r="B1748" s="4">
        <v>44269</v>
      </c>
      <c r="C1748" s="5">
        <v>16</v>
      </c>
      <c r="D1748" s="11">
        <v>26553.224399999999</v>
      </c>
      <c r="E1748" s="11"/>
      <c r="F1748" s="24">
        <f t="shared" si="27"/>
        <v>1</v>
      </c>
    </row>
    <row r="1749" spans="2:6" x14ac:dyDescent="0.25">
      <c r="B1749" s="4">
        <v>44269</v>
      </c>
      <c r="C1749" s="5">
        <v>17</v>
      </c>
      <c r="D1749" s="11">
        <v>19409.3262</v>
      </c>
      <c r="E1749" s="11"/>
      <c r="F1749" s="24">
        <f t="shared" si="27"/>
        <v>1</v>
      </c>
    </row>
    <row r="1750" spans="2:6" x14ac:dyDescent="0.25">
      <c r="B1750" s="4">
        <v>44269</v>
      </c>
      <c r="C1750" s="5">
        <v>18</v>
      </c>
      <c r="D1750" s="11">
        <v>7673.4346999999998</v>
      </c>
      <c r="E1750" s="11"/>
      <c r="F1750" s="24">
        <f t="shared" si="27"/>
        <v>1</v>
      </c>
    </row>
    <row r="1751" spans="2:6" x14ac:dyDescent="0.25">
      <c r="B1751" s="4">
        <v>44269</v>
      </c>
      <c r="C1751" s="5">
        <v>19</v>
      </c>
      <c r="D1751" s="11">
        <v>922.65409999999906</v>
      </c>
      <c r="E1751" s="11"/>
      <c r="F1751" s="24">
        <f t="shared" si="27"/>
        <v>1</v>
      </c>
    </row>
    <row r="1752" spans="2:6" x14ac:dyDescent="0.25">
      <c r="B1752" s="4">
        <v>44269</v>
      </c>
      <c r="C1752" s="5">
        <v>20</v>
      </c>
      <c r="D1752" s="11">
        <v>6.8635999999999999</v>
      </c>
      <c r="E1752" s="11"/>
      <c r="F1752" s="24">
        <f t="shared" si="27"/>
        <v>1</v>
      </c>
    </row>
    <row r="1753" spans="2:6" x14ac:dyDescent="0.25">
      <c r="B1753" s="4">
        <v>44269</v>
      </c>
      <c r="C1753" s="5">
        <v>21</v>
      </c>
      <c r="D1753" s="11">
        <v>1.984</v>
      </c>
      <c r="E1753" s="11"/>
      <c r="F1753" s="24">
        <f t="shared" si="27"/>
        <v>1</v>
      </c>
    </row>
    <row r="1754" spans="2:6" x14ac:dyDescent="0.25">
      <c r="B1754" s="4">
        <v>44269</v>
      </c>
      <c r="C1754" s="5">
        <v>22</v>
      </c>
      <c r="D1754" s="11">
        <v>0.64</v>
      </c>
      <c r="E1754" s="11"/>
      <c r="F1754" s="24">
        <f t="shared" si="27"/>
        <v>1</v>
      </c>
    </row>
    <row r="1755" spans="2:6" x14ac:dyDescent="0.25">
      <c r="B1755" s="4">
        <v>44269</v>
      </c>
      <c r="C1755" s="5">
        <v>23</v>
      </c>
      <c r="D1755" s="11">
        <v>0.38400000000000001</v>
      </c>
      <c r="E1755" s="11"/>
      <c r="F1755" s="24">
        <f t="shared" si="27"/>
        <v>1</v>
      </c>
    </row>
    <row r="1756" spans="2:6" x14ac:dyDescent="0.25">
      <c r="B1756" s="4">
        <v>44269</v>
      </c>
      <c r="C1756" s="5">
        <v>24</v>
      </c>
      <c r="D1756" s="11">
        <v>0.38400000000000001</v>
      </c>
      <c r="E1756" s="11"/>
      <c r="F1756" s="24">
        <f t="shared" si="27"/>
        <v>1</v>
      </c>
    </row>
    <row r="1757" spans="2:6" x14ac:dyDescent="0.25">
      <c r="B1757" s="4">
        <v>44270</v>
      </c>
      <c r="C1757" s="5">
        <v>1</v>
      </c>
      <c r="D1757" s="11">
        <v>0.128</v>
      </c>
      <c r="E1757" s="11"/>
      <c r="F1757" s="24">
        <f t="shared" si="27"/>
        <v>2</v>
      </c>
    </row>
    <row r="1758" spans="2:6" x14ac:dyDescent="0.25">
      <c r="B1758" s="4">
        <v>44270</v>
      </c>
      <c r="C1758" s="5">
        <v>2</v>
      </c>
      <c r="D1758" s="11">
        <v>1.7856000000000001</v>
      </c>
      <c r="E1758" s="11"/>
      <c r="F1758" s="24">
        <f t="shared" si="27"/>
        <v>2</v>
      </c>
    </row>
    <row r="1759" spans="2:6" x14ac:dyDescent="0.25">
      <c r="B1759" s="4">
        <v>44270</v>
      </c>
      <c r="C1759" s="5">
        <v>3</v>
      </c>
      <c r="D1759" s="11">
        <v>3.2277</v>
      </c>
      <c r="E1759" s="11"/>
      <c r="F1759" s="24">
        <f t="shared" si="27"/>
        <v>2</v>
      </c>
    </row>
    <row r="1760" spans="2:6" x14ac:dyDescent="0.25">
      <c r="B1760" s="4">
        <v>44270</v>
      </c>
      <c r="C1760" s="5">
        <v>4</v>
      </c>
      <c r="D1760" s="11">
        <v>1.6733</v>
      </c>
      <c r="E1760" s="11"/>
      <c r="F1760" s="24">
        <f t="shared" si="27"/>
        <v>2</v>
      </c>
    </row>
    <row r="1761" spans="2:6" x14ac:dyDescent="0.25">
      <c r="B1761" s="4">
        <v>44270</v>
      </c>
      <c r="C1761" s="5">
        <v>5</v>
      </c>
      <c r="D1761" s="11">
        <v>2.0476000000000001</v>
      </c>
      <c r="E1761" s="11"/>
      <c r="F1761" s="24">
        <f t="shared" si="27"/>
        <v>2</v>
      </c>
    </row>
    <row r="1762" spans="2:6" x14ac:dyDescent="0.25">
      <c r="B1762" s="4">
        <v>44270</v>
      </c>
      <c r="C1762" s="5">
        <v>6</v>
      </c>
      <c r="D1762" s="11">
        <v>2.5871999999999997</v>
      </c>
      <c r="E1762" s="11"/>
      <c r="F1762" s="24">
        <f t="shared" si="27"/>
        <v>2</v>
      </c>
    </row>
    <row r="1763" spans="2:6" x14ac:dyDescent="0.25">
      <c r="B1763" s="4">
        <v>44270</v>
      </c>
      <c r="C1763" s="5">
        <v>7</v>
      </c>
      <c r="D1763" s="11">
        <v>63.922499999999999</v>
      </c>
      <c r="E1763" s="11"/>
      <c r="F1763" s="24">
        <f t="shared" si="27"/>
        <v>2</v>
      </c>
    </row>
    <row r="1764" spans="2:6" x14ac:dyDescent="0.25">
      <c r="B1764" s="4">
        <v>44270</v>
      </c>
      <c r="C1764" s="5">
        <v>8</v>
      </c>
      <c r="D1764" s="11">
        <v>1572.5115000000001</v>
      </c>
      <c r="E1764" s="11"/>
      <c r="F1764" s="24">
        <f t="shared" si="27"/>
        <v>2</v>
      </c>
    </row>
    <row r="1765" spans="2:6" x14ac:dyDescent="0.25">
      <c r="B1765" s="4">
        <v>44270</v>
      </c>
      <c r="C1765" s="5">
        <v>9</v>
      </c>
      <c r="D1765" s="11">
        <v>4067.9243999999999</v>
      </c>
      <c r="E1765" s="11"/>
      <c r="F1765" s="24">
        <f t="shared" si="27"/>
        <v>2</v>
      </c>
    </row>
    <row r="1766" spans="2:6" x14ac:dyDescent="0.25">
      <c r="B1766" s="4">
        <v>44270</v>
      </c>
      <c r="C1766" s="5">
        <v>10</v>
      </c>
      <c r="D1766" s="11">
        <v>9419.3077999999987</v>
      </c>
      <c r="E1766" s="11"/>
      <c r="F1766" s="24">
        <f t="shared" si="27"/>
        <v>2</v>
      </c>
    </row>
    <row r="1767" spans="2:6" x14ac:dyDescent="0.25">
      <c r="B1767" s="4">
        <v>44270</v>
      </c>
      <c r="C1767" s="5">
        <v>11</v>
      </c>
      <c r="D1767" s="11">
        <v>17682.603899999998</v>
      </c>
      <c r="E1767" s="11"/>
      <c r="F1767" s="24">
        <f t="shared" si="27"/>
        <v>2</v>
      </c>
    </row>
    <row r="1768" spans="2:6" x14ac:dyDescent="0.25">
      <c r="B1768" s="4">
        <v>44270</v>
      </c>
      <c r="C1768" s="5">
        <v>12</v>
      </c>
      <c r="D1768" s="11">
        <v>24226.822800000002</v>
      </c>
      <c r="E1768" s="11"/>
      <c r="F1768" s="24">
        <f t="shared" si="27"/>
        <v>2</v>
      </c>
    </row>
    <row r="1769" spans="2:6" x14ac:dyDescent="0.25">
      <c r="B1769" s="4">
        <v>44270</v>
      </c>
      <c r="C1769" s="5">
        <v>13</v>
      </c>
      <c r="D1769" s="11">
        <v>27670.734400000001</v>
      </c>
      <c r="E1769" s="11"/>
      <c r="F1769" s="24">
        <f t="shared" si="27"/>
        <v>2</v>
      </c>
    </row>
    <row r="1770" spans="2:6" x14ac:dyDescent="0.25">
      <c r="B1770" s="4">
        <v>44270</v>
      </c>
      <c r="C1770" s="5">
        <v>14</v>
      </c>
      <c r="D1770" s="11">
        <v>23396.455200000004</v>
      </c>
      <c r="E1770" s="11"/>
      <c r="F1770" s="24">
        <f t="shared" si="27"/>
        <v>2</v>
      </c>
    </row>
    <row r="1771" spans="2:6" x14ac:dyDescent="0.25">
      <c r="B1771" s="4">
        <v>44270</v>
      </c>
      <c r="C1771" s="5">
        <v>15</v>
      </c>
      <c r="D1771" s="11">
        <v>17184.311399999999</v>
      </c>
      <c r="E1771" s="11"/>
      <c r="F1771" s="24">
        <f t="shared" si="27"/>
        <v>2</v>
      </c>
    </row>
    <row r="1772" spans="2:6" x14ac:dyDescent="0.25">
      <c r="B1772" s="4">
        <v>44270</v>
      </c>
      <c r="C1772" s="5">
        <v>16</v>
      </c>
      <c r="D1772" s="11">
        <v>15784.6126</v>
      </c>
      <c r="E1772" s="11"/>
      <c r="F1772" s="24">
        <f t="shared" si="27"/>
        <v>2</v>
      </c>
    </row>
    <row r="1773" spans="2:6" x14ac:dyDescent="0.25">
      <c r="B1773" s="4">
        <v>44270</v>
      </c>
      <c r="C1773" s="5">
        <v>17</v>
      </c>
      <c r="D1773" s="11">
        <v>13588.352199999999</v>
      </c>
      <c r="E1773" s="11"/>
      <c r="F1773" s="24">
        <f t="shared" si="27"/>
        <v>2</v>
      </c>
    </row>
    <row r="1774" spans="2:6" x14ac:dyDescent="0.25">
      <c r="B1774" s="4">
        <v>44270</v>
      </c>
      <c r="C1774" s="5">
        <v>18</v>
      </c>
      <c r="D1774" s="11">
        <v>5055.2291000000005</v>
      </c>
      <c r="E1774" s="11"/>
      <c r="F1774" s="24">
        <f t="shared" si="27"/>
        <v>2</v>
      </c>
    </row>
    <row r="1775" spans="2:6" x14ac:dyDescent="0.25">
      <c r="B1775" s="4">
        <v>44270</v>
      </c>
      <c r="C1775" s="5">
        <v>19</v>
      </c>
      <c r="D1775" s="11">
        <v>736.04679999999985</v>
      </c>
      <c r="E1775" s="11"/>
      <c r="F1775" s="24">
        <f t="shared" si="27"/>
        <v>2</v>
      </c>
    </row>
    <row r="1776" spans="2:6" x14ac:dyDescent="0.25">
      <c r="B1776" s="4">
        <v>44270</v>
      </c>
      <c r="C1776" s="5">
        <v>20</v>
      </c>
      <c r="D1776" s="11">
        <v>5.7222999999999997</v>
      </c>
      <c r="E1776" s="11"/>
      <c r="F1776" s="24">
        <f t="shared" si="27"/>
        <v>2</v>
      </c>
    </row>
    <row r="1777" spans="2:6" x14ac:dyDescent="0.25">
      <c r="B1777" s="4">
        <v>44270</v>
      </c>
      <c r="C1777" s="5">
        <v>21</v>
      </c>
      <c r="D1777" s="11">
        <v>0.89600000000000002</v>
      </c>
      <c r="E1777" s="11"/>
      <c r="F1777" s="24">
        <f t="shared" si="27"/>
        <v>2</v>
      </c>
    </row>
    <row r="1778" spans="2:6" x14ac:dyDescent="0.25">
      <c r="B1778" s="4">
        <v>44270</v>
      </c>
      <c r="C1778" s="5">
        <v>22</v>
      </c>
      <c r="D1778" s="11">
        <v>1.0880000000000001</v>
      </c>
      <c r="E1778" s="11"/>
      <c r="F1778" s="24">
        <f t="shared" si="27"/>
        <v>2</v>
      </c>
    </row>
    <row r="1779" spans="2:6" x14ac:dyDescent="0.25">
      <c r="B1779" s="4">
        <v>44270</v>
      </c>
      <c r="C1779" s="5">
        <v>23</v>
      </c>
      <c r="D1779" s="11">
        <v>6.4000000000000001E-2</v>
      </c>
      <c r="E1779" s="11"/>
      <c r="F1779" s="24">
        <f t="shared" si="27"/>
        <v>2</v>
      </c>
    </row>
    <row r="1780" spans="2:6" x14ac:dyDescent="0.25">
      <c r="B1780" s="4">
        <v>44270</v>
      </c>
      <c r="C1780" s="5">
        <v>24</v>
      </c>
      <c r="D1780" s="11">
        <v>1.472</v>
      </c>
      <c r="E1780" s="11"/>
      <c r="F1780" s="24">
        <f t="shared" si="27"/>
        <v>2</v>
      </c>
    </row>
    <row r="1781" spans="2:6" x14ac:dyDescent="0.25">
      <c r="B1781" s="4">
        <v>44271</v>
      </c>
      <c r="C1781" s="5">
        <v>1</v>
      </c>
      <c r="D1781" s="11">
        <v>0.92409999999999992</v>
      </c>
      <c r="E1781" s="11"/>
      <c r="F1781" s="24">
        <f t="shared" si="27"/>
        <v>3</v>
      </c>
    </row>
    <row r="1782" spans="2:6" x14ac:dyDescent="0.25">
      <c r="B1782" s="4">
        <v>44271</v>
      </c>
      <c r="C1782" s="5">
        <v>2</v>
      </c>
      <c r="D1782" s="11">
        <v>1.0880000000000001</v>
      </c>
      <c r="E1782" s="11"/>
      <c r="F1782" s="24">
        <f t="shared" si="27"/>
        <v>3</v>
      </c>
    </row>
    <row r="1783" spans="2:6" x14ac:dyDescent="0.25">
      <c r="B1783" s="4">
        <v>44271</v>
      </c>
      <c r="C1783" s="5">
        <v>3</v>
      </c>
      <c r="D1783" s="11">
        <v>1.838099999999999</v>
      </c>
      <c r="E1783" s="11"/>
      <c r="F1783" s="24">
        <f t="shared" si="27"/>
        <v>3</v>
      </c>
    </row>
    <row r="1784" spans="2:6" x14ac:dyDescent="0.25">
      <c r="B1784" s="4">
        <v>44271</v>
      </c>
      <c r="C1784" s="5">
        <v>4</v>
      </c>
      <c r="D1784" s="11">
        <v>1.0880000000000001</v>
      </c>
      <c r="E1784" s="11"/>
      <c r="F1784" s="24">
        <f t="shared" si="27"/>
        <v>3</v>
      </c>
    </row>
    <row r="1785" spans="2:6" x14ac:dyDescent="0.25">
      <c r="B1785" s="4">
        <v>44271</v>
      </c>
      <c r="C1785" s="5">
        <v>5</v>
      </c>
      <c r="D1785" s="11">
        <v>1.77399999999999</v>
      </c>
      <c r="E1785" s="11"/>
      <c r="F1785" s="24">
        <f t="shared" si="27"/>
        <v>3</v>
      </c>
    </row>
    <row r="1786" spans="2:6" x14ac:dyDescent="0.25">
      <c r="B1786" s="4">
        <v>44271</v>
      </c>
      <c r="C1786" s="5">
        <v>6</v>
      </c>
      <c r="D1786" s="11">
        <v>2.5754000000000001</v>
      </c>
      <c r="E1786" s="11"/>
      <c r="F1786" s="24">
        <f t="shared" si="27"/>
        <v>3</v>
      </c>
    </row>
    <row r="1787" spans="2:6" x14ac:dyDescent="0.25">
      <c r="B1787" s="4">
        <v>44271</v>
      </c>
      <c r="C1787" s="5">
        <v>7</v>
      </c>
      <c r="D1787" s="11">
        <v>55.112400000000001</v>
      </c>
      <c r="E1787" s="11"/>
      <c r="F1787" s="24">
        <f t="shared" si="27"/>
        <v>3</v>
      </c>
    </row>
    <row r="1788" spans="2:6" x14ac:dyDescent="0.25">
      <c r="B1788" s="4">
        <v>44271</v>
      </c>
      <c r="C1788" s="5">
        <v>8</v>
      </c>
      <c r="D1788" s="11">
        <v>1317.3883999999998</v>
      </c>
      <c r="E1788" s="11"/>
      <c r="F1788" s="24">
        <f t="shared" si="27"/>
        <v>3</v>
      </c>
    </row>
    <row r="1789" spans="2:6" x14ac:dyDescent="0.25">
      <c r="B1789" s="4">
        <v>44271</v>
      </c>
      <c r="C1789" s="5">
        <v>9</v>
      </c>
      <c r="D1789" s="11">
        <v>2851.9802</v>
      </c>
      <c r="E1789" s="11"/>
      <c r="F1789" s="24">
        <f t="shared" si="27"/>
        <v>3</v>
      </c>
    </row>
    <row r="1790" spans="2:6" x14ac:dyDescent="0.25">
      <c r="B1790" s="4">
        <v>44271</v>
      </c>
      <c r="C1790" s="5">
        <v>10</v>
      </c>
      <c r="D1790" s="11">
        <v>7610.3700999999992</v>
      </c>
      <c r="E1790" s="11"/>
      <c r="F1790" s="24">
        <f t="shared" si="27"/>
        <v>3</v>
      </c>
    </row>
    <row r="1791" spans="2:6" x14ac:dyDescent="0.25">
      <c r="B1791" s="4">
        <v>44271</v>
      </c>
      <c r="C1791" s="5">
        <v>11</v>
      </c>
      <c r="D1791" s="11">
        <v>16695.943900000002</v>
      </c>
      <c r="E1791" s="11"/>
      <c r="F1791" s="24">
        <f t="shared" si="27"/>
        <v>3</v>
      </c>
    </row>
    <row r="1792" spans="2:6" x14ac:dyDescent="0.25">
      <c r="B1792" s="4">
        <v>44271</v>
      </c>
      <c r="C1792" s="5">
        <v>12</v>
      </c>
      <c r="D1792" s="11">
        <v>25268.4064</v>
      </c>
      <c r="E1792" s="11"/>
      <c r="F1792" s="24">
        <f t="shared" si="27"/>
        <v>3</v>
      </c>
    </row>
    <row r="1793" spans="2:6" x14ac:dyDescent="0.25">
      <c r="B1793" s="4">
        <v>44271</v>
      </c>
      <c r="C1793" s="5">
        <v>13</v>
      </c>
      <c r="D1793" s="11">
        <v>29976.886700000003</v>
      </c>
      <c r="E1793" s="11"/>
      <c r="F1793" s="24">
        <f t="shared" si="27"/>
        <v>3</v>
      </c>
    </row>
    <row r="1794" spans="2:6" x14ac:dyDescent="0.25">
      <c r="B1794" s="4">
        <v>44271</v>
      </c>
      <c r="C1794" s="5">
        <v>14</v>
      </c>
      <c r="D1794" s="11">
        <v>31634.252400000001</v>
      </c>
      <c r="E1794" s="11"/>
      <c r="F1794" s="24">
        <f t="shared" si="27"/>
        <v>3</v>
      </c>
    </row>
    <row r="1795" spans="2:6" x14ac:dyDescent="0.25">
      <c r="B1795" s="4">
        <v>44271</v>
      </c>
      <c r="C1795" s="5">
        <v>15</v>
      </c>
      <c r="D1795" s="11">
        <v>32611.151199999997</v>
      </c>
      <c r="E1795" s="11"/>
      <c r="F1795" s="24">
        <f t="shared" si="27"/>
        <v>3</v>
      </c>
    </row>
    <row r="1796" spans="2:6" x14ac:dyDescent="0.25">
      <c r="B1796" s="4">
        <v>44271</v>
      </c>
      <c r="C1796" s="5">
        <v>16</v>
      </c>
      <c r="D1796" s="11">
        <v>30342.644399999997</v>
      </c>
      <c r="E1796" s="11"/>
      <c r="F1796" s="24">
        <f t="shared" si="27"/>
        <v>3</v>
      </c>
    </row>
    <row r="1797" spans="2:6" x14ac:dyDescent="0.25">
      <c r="B1797" s="4">
        <v>44271</v>
      </c>
      <c r="C1797" s="5">
        <v>17</v>
      </c>
      <c r="D1797" s="11">
        <v>23440.189099999996</v>
      </c>
      <c r="E1797" s="11"/>
      <c r="F1797" s="24">
        <f t="shared" si="27"/>
        <v>3</v>
      </c>
    </row>
    <row r="1798" spans="2:6" x14ac:dyDescent="0.25">
      <c r="B1798" s="4">
        <v>44271</v>
      </c>
      <c r="C1798" s="5">
        <v>18</v>
      </c>
      <c r="D1798" s="11">
        <v>13433.807200000001</v>
      </c>
      <c r="E1798" s="11"/>
      <c r="F1798" s="24">
        <f t="shared" ref="F1798:F1861" si="28">WEEKDAY(B1798)</f>
        <v>3</v>
      </c>
    </row>
    <row r="1799" spans="2:6" x14ac:dyDescent="0.25">
      <c r="B1799" s="4">
        <v>44271</v>
      </c>
      <c r="C1799" s="5">
        <v>19</v>
      </c>
      <c r="D1799" s="11">
        <v>3620.3722000000002</v>
      </c>
      <c r="E1799" s="11"/>
      <c r="F1799" s="24">
        <f t="shared" si="28"/>
        <v>3</v>
      </c>
    </row>
    <row r="1800" spans="2:6" x14ac:dyDescent="0.25">
      <c r="B1800" s="4">
        <v>44271</v>
      </c>
      <c r="C1800" s="5">
        <v>20</v>
      </c>
      <c r="D1800" s="11">
        <v>78.141800000000003</v>
      </c>
      <c r="E1800" s="11"/>
      <c r="F1800" s="24">
        <f t="shared" si="28"/>
        <v>3</v>
      </c>
    </row>
    <row r="1801" spans="2:6" x14ac:dyDescent="0.25">
      <c r="B1801" s="4">
        <v>44271</v>
      </c>
      <c r="C1801" s="5">
        <v>21</v>
      </c>
      <c r="D1801" s="11">
        <v>11.530900000000001</v>
      </c>
      <c r="E1801" s="11"/>
      <c r="F1801" s="24">
        <f t="shared" si="28"/>
        <v>3</v>
      </c>
    </row>
    <row r="1802" spans="2:6" x14ac:dyDescent="0.25">
      <c r="B1802" s="4">
        <v>44271</v>
      </c>
      <c r="C1802" s="5">
        <v>22</v>
      </c>
      <c r="D1802" s="11">
        <v>8.3135999999999903</v>
      </c>
      <c r="E1802" s="11"/>
      <c r="F1802" s="24">
        <f t="shared" si="28"/>
        <v>3</v>
      </c>
    </row>
    <row r="1803" spans="2:6" x14ac:dyDescent="0.25">
      <c r="B1803" s="4">
        <v>44271</v>
      </c>
      <c r="C1803" s="5">
        <v>23</v>
      </c>
      <c r="D1803" s="11">
        <v>4.7942</v>
      </c>
      <c r="E1803" s="11"/>
      <c r="F1803" s="24">
        <f t="shared" si="28"/>
        <v>3</v>
      </c>
    </row>
    <row r="1804" spans="2:6" x14ac:dyDescent="0.25">
      <c r="B1804" s="4">
        <v>44271</v>
      </c>
      <c r="C1804" s="5">
        <v>24</v>
      </c>
      <c r="D1804" s="11">
        <v>1.2698</v>
      </c>
      <c r="E1804" s="11"/>
      <c r="F1804" s="24">
        <f t="shared" si="28"/>
        <v>3</v>
      </c>
    </row>
    <row r="1805" spans="2:6" x14ac:dyDescent="0.25">
      <c r="B1805" s="4">
        <v>44272</v>
      </c>
      <c r="C1805" s="5">
        <v>1</v>
      </c>
      <c r="D1805" s="11">
        <v>2.6004999999999998</v>
      </c>
      <c r="E1805" s="11"/>
      <c r="F1805" s="24">
        <f t="shared" si="28"/>
        <v>4</v>
      </c>
    </row>
    <row r="1806" spans="2:6" x14ac:dyDescent="0.25">
      <c r="B1806" s="4">
        <v>44272</v>
      </c>
      <c r="C1806" s="5">
        <v>2</v>
      </c>
      <c r="D1806" s="11">
        <v>1.3313000000000001</v>
      </c>
      <c r="E1806" s="11"/>
      <c r="F1806" s="24">
        <f t="shared" si="28"/>
        <v>4</v>
      </c>
    </row>
    <row r="1807" spans="2:6" x14ac:dyDescent="0.25">
      <c r="B1807" s="4">
        <v>44272</v>
      </c>
      <c r="C1807" s="5">
        <v>3</v>
      </c>
      <c r="D1807" s="11">
        <v>2.9722999999999997</v>
      </c>
      <c r="E1807" s="11"/>
      <c r="F1807" s="24">
        <f t="shared" si="28"/>
        <v>4</v>
      </c>
    </row>
    <row r="1808" spans="2:6" x14ac:dyDescent="0.25">
      <c r="B1808" s="4">
        <v>44272</v>
      </c>
      <c r="C1808" s="5">
        <v>4</v>
      </c>
      <c r="D1808" s="11">
        <v>2.4626999999999999</v>
      </c>
      <c r="E1808" s="11"/>
      <c r="F1808" s="24">
        <f t="shared" si="28"/>
        <v>4</v>
      </c>
    </row>
    <row r="1809" spans="2:6" x14ac:dyDescent="0.25">
      <c r="B1809" s="4">
        <v>44272</v>
      </c>
      <c r="C1809" s="5">
        <v>5</v>
      </c>
      <c r="D1809" s="11">
        <v>1.5667</v>
      </c>
      <c r="E1809" s="11"/>
      <c r="F1809" s="24">
        <f t="shared" si="28"/>
        <v>4</v>
      </c>
    </row>
    <row r="1810" spans="2:6" x14ac:dyDescent="0.25">
      <c r="B1810" s="4">
        <v>44272</v>
      </c>
      <c r="C1810" s="5">
        <v>6</v>
      </c>
      <c r="D1810" s="11">
        <v>2.3985000000000003</v>
      </c>
      <c r="E1810" s="11"/>
      <c r="F1810" s="24">
        <f t="shared" si="28"/>
        <v>4</v>
      </c>
    </row>
    <row r="1811" spans="2:6" x14ac:dyDescent="0.25">
      <c r="B1811" s="4">
        <v>44272</v>
      </c>
      <c r="C1811" s="5">
        <v>7</v>
      </c>
      <c r="D1811" s="11">
        <v>92.1828</v>
      </c>
      <c r="E1811" s="11"/>
      <c r="F1811" s="24">
        <f t="shared" si="28"/>
        <v>4</v>
      </c>
    </row>
    <row r="1812" spans="2:6" x14ac:dyDescent="0.25">
      <c r="B1812" s="4">
        <v>44272</v>
      </c>
      <c r="C1812" s="5">
        <v>8</v>
      </c>
      <c r="D1812" s="11">
        <v>1293.3652000000002</v>
      </c>
      <c r="E1812" s="11"/>
      <c r="F1812" s="24">
        <f t="shared" si="28"/>
        <v>4</v>
      </c>
    </row>
    <row r="1813" spans="2:6" x14ac:dyDescent="0.25">
      <c r="B1813" s="4">
        <v>44272</v>
      </c>
      <c r="C1813" s="5">
        <v>9</v>
      </c>
      <c r="D1813" s="11">
        <v>4321.0378999999903</v>
      </c>
      <c r="E1813" s="11"/>
      <c r="F1813" s="24">
        <f t="shared" si="28"/>
        <v>4</v>
      </c>
    </row>
    <row r="1814" spans="2:6" x14ac:dyDescent="0.25">
      <c r="B1814" s="4">
        <v>44272</v>
      </c>
      <c r="C1814" s="5">
        <v>10</v>
      </c>
      <c r="D1814" s="11">
        <v>9589.3143999999993</v>
      </c>
      <c r="E1814" s="11"/>
      <c r="F1814" s="24">
        <f t="shared" si="28"/>
        <v>4</v>
      </c>
    </row>
    <row r="1815" spans="2:6" x14ac:dyDescent="0.25">
      <c r="B1815" s="4">
        <v>44272</v>
      </c>
      <c r="C1815" s="5">
        <v>11</v>
      </c>
      <c r="D1815" s="11">
        <v>17918.7189</v>
      </c>
      <c r="E1815" s="11"/>
      <c r="F1815" s="24">
        <f t="shared" si="28"/>
        <v>4</v>
      </c>
    </row>
    <row r="1816" spans="2:6" x14ac:dyDescent="0.25">
      <c r="B1816" s="4">
        <v>44272</v>
      </c>
      <c r="C1816" s="5">
        <v>12</v>
      </c>
      <c r="D1816" s="11">
        <v>25532.920299999994</v>
      </c>
      <c r="E1816" s="11"/>
      <c r="F1816" s="24">
        <f t="shared" si="28"/>
        <v>4</v>
      </c>
    </row>
    <row r="1817" spans="2:6" x14ac:dyDescent="0.25">
      <c r="B1817" s="4">
        <v>44272</v>
      </c>
      <c r="C1817" s="5">
        <v>13</v>
      </c>
      <c r="D1817" s="11">
        <v>30360.961299999999</v>
      </c>
      <c r="E1817" s="11"/>
      <c r="F1817" s="24">
        <f t="shared" si="28"/>
        <v>4</v>
      </c>
    </row>
    <row r="1818" spans="2:6" x14ac:dyDescent="0.25">
      <c r="B1818" s="4">
        <v>44272</v>
      </c>
      <c r="C1818" s="5">
        <v>14</v>
      </c>
      <c r="D1818" s="11">
        <v>31812.765299999999</v>
      </c>
      <c r="E1818" s="11"/>
      <c r="F1818" s="24">
        <f t="shared" si="28"/>
        <v>4</v>
      </c>
    </row>
    <row r="1819" spans="2:6" x14ac:dyDescent="0.25">
      <c r="B1819" s="4">
        <v>44272</v>
      </c>
      <c r="C1819" s="5">
        <v>15</v>
      </c>
      <c r="D1819" s="11">
        <v>29170.65</v>
      </c>
      <c r="E1819" s="11"/>
      <c r="F1819" s="24">
        <f t="shared" si="28"/>
        <v>4</v>
      </c>
    </row>
    <row r="1820" spans="2:6" x14ac:dyDescent="0.25">
      <c r="B1820" s="4">
        <v>44272</v>
      </c>
      <c r="C1820" s="5">
        <v>16</v>
      </c>
      <c r="D1820" s="11">
        <v>24154.256399999998</v>
      </c>
      <c r="E1820" s="11"/>
      <c r="F1820" s="24">
        <f t="shared" si="28"/>
        <v>4</v>
      </c>
    </row>
    <row r="1821" spans="2:6" x14ac:dyDescent="0.25">
      <c r="B1821" s="4">
        <v>44272</v>
      </c>
      <c r="C1821" s="5">
        <v>17</v>
      </c>
      <c r="D1821" s="11">
        <v>16944.1672</v>
      </c>
      <c r="E1821" s="11"/>
      <c r="F1821" s="24">
        <f t="shared" si="28"/>
        <v>4</v>
      </c>
    </row>
    <row r="1822" spans="2:6" x14ac:dyDescent="0.25">
      <c r="B1822" s="4">
        <v>44272</v>
      </c>
      <c r="C1822" s="5">
        <v>18</v>
      </c>
      <c r="D1822" s="11">
        <v>7858.9563999999991</v>
      </c>
      <c r="E1822" s="11"/>
      <c r="F1822" s="24">
        <f t="shared" si="28"/>
        <v>4</v>
      </c>
    </row>
    <row r="1823" spans="2:6" x14ac:dyDescent="0.25">
      <c r="B1823" s="4">
        <v>44272</v>
      </c>
      <c r="C1823" s="5">
        <v>19</v>
      </c>
      <c r="D1823" s="11">
        <v>1830.3152000000002</v>
      </c>
      <c r="E1823" s="11"/>
      <c r="F1823" s="24">
        <f t="shared" si="28"/>
        <v>4</v>
      </c>
    </row>
    <row r="1824" spans="2:6" x14ac:dyDescent="0.25">
      <c r="B1824" s="4">
        <v>44272</v>
      </c>
      <c r="C1824" s="5">
        <v>20</v>
      </c>
      <c r="D1824" s="11">
        <v>34.956199999999988</v>
      </c>
      <c r="E1824" s="11"/>
      <c r="F1824" s="24">
        <f t="shared" si="28"/>
        <v>4</v>
      </c>
    </row>
    <row r="1825" spans="2:6" x14ac:dyDescent="0.25">
      <c r="B1825" s="4">
        <v>44272</v>
      </c>
      <c r="C1825" s="5">
        <v>21</v>
      </c>
      <c r="D1825" s="11">
        <v>0.57599999999999996</v>
      </c>
      <c r="E1825" s="11"/>
      <c r="F1825" s="24">
        <f t="shared" si="28"/>
        <v>4</v>
      </c>
    </row>
    <row r="1826" spans="2:6" x14ac:dyDescent="0.25">
      <c r="B1826" s="4">
        <v>44272</v>
      </c>
      <c r="C1826" s="5">
        <v>22</v>
      </c>
      <c r="D1826" s="11">
        <v>0</v>
      </c>
      <c r="E1826" s="11"/>
      <c r="F1826" s="24">
        <f t="shared" si="28"/>
        <v>4</v>
      </c>
    </row>
    <row r="1827" spans="2:6" x14ac:dyDescent="0.25">
      <c r="B1827" s="4">
        <v>44272</v>
      </c>
      <c r="C1827" s="5">
        <v>23</v>
      </c>
      <c r="D1827" s="11">
        <v>6.4000000000000001E-2</v>
      </c>
      <c r="E1827" s="11"/>
      <c r="F1827" s="24">
        <f t="shared" si="28"/>
        <v>4</v>
      </c>
    </row>
    <row r="1828" spans="2:6" x14ac:dyDescent="0.25">
      <c r="B1828" s="4">
        <v>44272</v>
      </c>
      <c r="C1828" s="5">
        <v>24</v>
      </c>
      <c r="D1828" s="11">
        <v>1.024</v>
      </c>
      <c r="E1828" s="11"/>
      <c r="F1828" s="24">
        <f t="shared" si="28"/>
        <v>4</v>
      </c>
    </row>
    <row r="1829" spans="2:6" x14ac:dyDescent="0.25">
      <c r="B1829" s="4">
        <v>44273</v>
      </c>
      <c r="C1829" s="5">
        <v>1</v>
      </c>
      <c r="D1829" s="11">
        <v>0.54530000000000001</v>
      </c>
      <c r="E1829" s="11"/>
      <c r="F1829" s="24">
        <f t="shared" si="28"/>
        <v>5</v>
      </c>
    </row>
    <row r="1830" spans="2:6" x14ac:dyDescent="0.25">
      <c r="B1830" s="4">
        <v>44273</v>
      </c>
      <c r="C1830" s="5">
        <v>2</v>
      </c>
      <c r="D1830" s="11">
        <v>0.96</v>
      </c>
      <c r="E1830" s="11"/>
      <c r="F1830" s="24">
        <f t="shared" si="28"/>
        <v>5</v>
      </c>
    </row>
    <row r="1831" spans="2:6" x14ac:dyDescent="0.25">
      <c r="B1831" s="4">
        <v>44273</v>
      </c>
      <c r="C1831" s="5">
        <v>3</v>
      </c>
      <c r="D1831" s="11">
        <v>1.2568999999999999</v>
      </c>
      <c r="E1831" s="11"/>
      <c r="F1831" s="24">
        <f t="shared" si="28"/>
        <v>5</v>
      </c>
    </row>
    <row r="1832" spans="2:6" x14ac:dyDescent="0.25">
      <c r="B1832" s="4">
        <v>44273</v>
      </c>
      <c r="C1832" s="5">
        <v>4</v>
      </c>
      <c r="D1832" s="11">
        <v>3.2640000000000002</v>
      </c>
      <c r="E1832" s="11"/>
      <c r="F1832" s="24">
        <f t="shared" si="28"/>
        <v>5</v>
      </c>
    </row>
    <row r="1833" spans="2:6" x14ac:dyDescent="0.25">
      <c r="B1833" s="4">
        <v>44273</v>
      </c>
      <c r="C1833" s="5">
        <v>5</v>
      </c>
      <c r="D1833" s="11">
        <v>2.9746999999999999</v>
      </c>
      <c r="E1833" s="11"/>
      <c r="F1833" s="24">
        <f t="shared" si="28"/>
        <v>5</v>
      </c>
    </row>
    <row r="1834" spans="2:6" x14ac:dyDescent="0.25">
      <c r="B1834" s="4">
        <v>44273</v>
      </c>
      <c r="C1834" s="5">
        <v>6</v>
      </c>
      <c r="D1834" s="11">
        <v>2.835</v>
      </c>
      <c r="E1834" s="11"/>
      <c r="F1834" s="24">
        <f t="shared" si="28"/>
        <v>5</v>
      </c>
    </row>
    <row r="1835" spans="2:6" x14ac:dyDescent="0.25">
      <c r="B1835" s="4">
        <v>44273</v>
      </c>
      <c r="C1835" s="5">
        <v>7</v>
      </c>
      <c r="D1835" s="11">
        <v>38.864899999999999</v>
      </c>
      <c r="E1835" s="11"/>
      <c r="F1835" s="24">
        <f t="shared" si="28"/>
        <v>5</v>
      </c>
    </row>
    <row r="1836" spans="2:6" x14ac:dyDescent="0.25">
      <c r="B1836" s="4">
        <v>44273</v>
      </c>
      <c r="C1836" s="5">
        <v>8</v>
      </c>
      <c r="D1836" s="11">
        <v>1270.3755999999998</v>
      </c>
      <c r="E1836" s="11"/>
      <c r="F1836" s="24">
        <f t="shared" si="28"/>
        <v>5</v>
      </c>
    </row>
    <row r="1837" spans="2:6" x14ac:dyDescent="0.25">
      <c r="B1837" s="4">
        <v>44273</v>
      </c>
      <c r="C1837" s="5">
        <v>9</v>
      </c>
      <c r="D1837" s="11">
        <v>2480.8165999999997</v>
      </c>
      <c r="E1837" s="11"/>
      <c r="F1837" s="24">
        <f t="shared" si="28"/>
        <v>5</v>
      </c>
    </row>
    <row r="1838" spans="2:6" x14ac:dyDescent="0.25">
      <c r="B1838" s="4">
        <v>44273</v>
      </c>
      <c r="C1838" s="5">
        <v>10</v>
      </c>
      <c r="D1838" s="11">
        <v>5614.1655000000001</v>
      </c>
      <c r="E1838" s="11"/>
      <c r="F1838" s="24">
        <f t="shared" si="28"/>
        <v>5</v>
      </c>
    </row>
    <row r="1839" spans="2:6" x14ac:dyDescent="0.25">
      <c r="B1839" s="4">
        <v>44273</v>
      </c>
      <c r="C1839" s="5">
        <v>11</v>
      </c>
      <c r="D1839" s="11">
        <v>11365.959500000001</v>
      </c>
      <c r="E1839" s="11"/>
      <c r="F1839" s="24">
        <f t="shared" si="28"/>
        <v>5</v>
      </c>
    </row>
    <row r="1840" spans="2:6" x14ac:dyDescent="0.25">
      <c r="B1840" s="4">
        <v>44273</v>
      </c>
      <c r="C1840" s="5">
        <v>12</v>
      </c>
      <c r="D1840" s="11">
        <v>19158.314900000001</v>
      </c>
      <c r="E1840" s="11"/>
      <c r="F1840" s="24">
        <f t="shared" si="28"/>
        <v>5</v>
      </c>
    </row>
    <row r="1841" spans="2:6" x14ac:dyDescent="0.25">
      <c r="B1841" s="4">
        <v>44273</v>
      </c>
      <c r="C1841" s="5">
        <v>13</v>
      </c>
      <c r="D1841" s="11">
        <v>26616.0409</v>
      </c>
      <c r="E1841" s="11"/>
      <c r="F1841" s="24">
        <f t="shared" si="28"/>
        <v>5</v>
      </c>
    </row>
    <row r="1842" spans="2:6" x14ac:dyDescent="0.25">
      <c r="B1842" s="4">
        <v>44273</v>
      </c>
      <c r="C1842" s="5">
        <v>14</v>
      </c>
      <c r="D1842" s="11">
        <v>30652.304700000001</v>
      </c>
      <c r="E1842" s="11"/>
      <c r="F1842" s="24">
        <f t="shared" si="28"/>
        <v>5</v>
      </c>
    </row>
    <row r="1843" spans="2:6" x14ac:dyDescent="0.25">
      <c r="B1843" s="4">
        <v>44273</v>
      </c>
      <c r="C1843" s="5">
        <v>15</v>
      </c>
      <c r="D1843" s="11">
        <v>28518.248699999989</v>
      </c>
      <c r="E1843" s="11"/>
      <c r="F1843" s="24">
        <f t="shared" si="28"/>
        <v>5</v>
      </c>
    </row>
    <row r="1844" spans="2:6" x14ac:dyDescent="0.25">
      <c r="B1844" s="4">
        <v>44273</v>
      </c>
      <c r="C1844" s="5">
        <v>16</v>
      </c>
      <c r="D1844" s="11">
        <v>20561.714599999999</v>
      </c>
      <c r="E1844" s="11"/>
      <c r="F1844" s="24">
        <f t="shared" si="28"/>
        <v>5</v>
      </c>
    </row>
    <row r="1845" spans="2:6" x14ac:dyDescent="0.25">
      <c r="B1845" s="4">
        <v>44273</v>
      </c>
      <c r="C1845" s="5">
        <v>17</v>
      </c>
      <c r="D1845" s="11">
        <v>14662.101500000001</v>
      </c>
      <c r="E1845" s="11"/>
      <c r="F1845" s="24">
        <f t="shared" si="28"/>
        <v>5</v>
      </c>
    </row>
    <row r="1846" spans="2:6" x14ac:dyDescent="0.25">
      <c r="B1846" s="4">
        <v>44273</v>
      </c>
      <c r="C1846" s="5">
        <v>18</v>
      </c>
      <c r="D1846" s="11">
        <v>6082.0554000000002</v>
      </c>
      <c r="E1846" s="11"/>
      <c r="F1846" s="24">
        <f t="shared" si="28"/>
        <v>5</v>
      </c>
    </row>
    <row r="1847" spans="2:6" x14ac:dyDescent="0.25">
      <c r="B1847" s="4">
        <v>44273</v>
      </c>
      <c r="C1847" s="5">
        <v>19</v>
      </c>
      <c r="D1847" s="11">
        <v>1401.6055999999999</v>
      </c>
      <c r="E1847" s="11"/>
      <c r="F1847" s="24">
        <f t="shared" si="28"/>
        <v>5</v>
      </c>
    </row>
    <row r="1848" spans="2:6" x14ac:dyDescent="0.25">
      <c r="B1848" s="4">
        <v>44273</v>
      </c>
      <c r="C1848" s="5">
        <v>20</v>
      </c>
      <c r="D1848" s="11">
        <v>21.146599999999992</v>
      </c>
      <c r="E1848" s="11"/>
      <c r="F1848" s="24">
        <f t="shared" si="28"/>
        <v>5</v>
      </c>
    </row>
    <row r="1849" spans="2:6" x14ac:dyDescent="0.25">
      <c r="B1849" s="4">
        <v>44273</v>
      </c>
      <c r="C1849" s="5">
        <v>21</v>
      </c>
      <c r="D1849" s="11">
        <v>0.96</v>
      </c>
      <c r="E1849" s="11"/>
      <c r="F1849" s="24">
        <f t="shared" si="28"/>
        <v>5</v>
      </c>
    </row>
    <row r="1850" spans="2:6" x14ac:dyDescent="0.25">
      <c r="B1850" s="4">
        <v>44273</v>
      </c>
      <c r="C1850" s="5">
        <v>22</v>
      </c>
      <c r="D1850" s="11">
        <v>1.3440000000000001</v>
      </c>
      <c r="E1850" s="11"/>
      <c r="F1850" s="24">
        <f t="shared" si="28"/>
        <v>5</v>
      </c>
    </row>
    <row r="1851" spans="2:6" x14ac:dyDescent="0.25">
      <c r="B1851" s="4">
        <v>44273</v>
      </c>
      <c r="C1851" s="5">
        <v>23</v>
      </c>
      <c r="D1851" s="11">
        <v>6.4000000000000001E-2</v>
      </c>
      <c r="E1851" s="11"/>
      <c r="F1851" s="24">
        <f t="shared" si="28"/>
        <v>5</v>
      </c>
    </row>
    <row r="1852" spans="2:6" x14ac:dyDescent="0.25">
      <c r="B1852" s="4">
        <v>44273</v>
      </c>
      <c r="C1852" s="5">
        <v>24</v>
      </c>
      <c r="D1852" s="11">
        <v>0.47189999999999999</v>
      </c>
      <c r="E1852" s="11"/>
      <c r="F1852" s="24">
        <f t="shared" si="28"/>
        <v>5</v>
      </c>
    </row>
    <row r="1853" spans="2:6" x14ac:dyDescent="0.25">
      <c r="B1853" s="4">
        <v>44274</v>
      </c>
      <c r="C1853" s="5">
        <v>1</v>
      </c>
      <c r="D1853" s="11">
        <v>0</v>
      </c>
      <c r="E1853" s="11"/>
      <c r="F1853" s="24">
        <f t="shared" si="28"/>
        <v>6</v>
      </c>
    </row>
    <row r="1854" spans="2:6" x14ac:dyDescent="0.25">
      <c r="B1854" s="4">
        <v>44274</v>
      </c>
      <c r="C1854" s="5">
        <v>2</v>
      </c>
      <c r="D1854" s="11">
        <v>0.128</v>
      </c>
      <c r="E1854" s="11"/>
      <c r="F1854" s="24">
        <f t="shared" si="28"/>
        <v>6</v>
      </c>
    </row>
    <row r="1855" spans="2:6" x14ac:dyDescent="0.25">
      <c r="B1855" s="4">
        <v>44274</v>
      </c>
      <c r="C1855" s="5">
        <v>3</v>
      </c>
      <c r="D1855" s="11">
        <v>0.70399999999999996</v>
      </c>
      <c r="E1855" s="11"/>
      <c r="F1855" s="24">
        <f t="shared" si="28"/>
        <v>6</v>
      </c>
    </row>
    <row r="1856" spans="2:6" x14ac:dyDescent="0.25">
      <c r="B1856" s="4">
        <v>44274</v>
      </c>
      <c r="C1856" s="5">
        <v>4</v>
      </c>
      <c r="D1856" s="11">
        <v>1.3440000000000001</v>
      </c>
      <c r="E1856" s="11"/>
      <c r="F1856" s="24">
        <f t="shared" si="28"/>
        <v>6</v>
      </c>
    </row>
    <row r="1857" spans="2:6" x14ac:dyDescent="0.25">
      <c r="B1857" s="4">
        <v>44274</v>
      </c>
      <c r="C1857" s="5">
        <v>5</v>
      </c>
      <c r="D1857" s="11">
        <v>2.048</v>
      </c>
      <c r="E1857" s="11"/>
      <c r="F1857" s="24">
        <f t="shared" si="28"/>
        <v>6</v>
      </c>
    </row>
    <row r="1858" spans="2:6" x14ac:dyDescent="0.25">
      <c r="B1858" s="4">
        <v>44274</v>
      </c>
      <c r="C1858" s="5">
        <v>6</v>
      </c>
      <c r="D1858" s="11">
        <v>1.8559999999999901</v>
      </c>
      <c r="E1858" s="11"/>
      <c r="F1858" s="24">
        <f t="shared" si="28"/>
        <v>6</v>
      </c>
    </row>
    <row r="1859" spans="2:6" x14ac:dyDescent="0.25">
      <c r="B1859" s="4">
        <v>44274</v>
      </c>
      <c r="C1859" s="5">
        <v>7</v>
      </c>
      <c r="D1859" s="11">
        <v>15.921800000000001</v>
      </c>
      <c r="E1859" s="11"/>
      <c r="F1859" s="24">
        <f t="shared" si="28"/>
        <v>6</v>
      </c>
    </row>
    <row r="1860" spans="2:6" x14ac:dyDescent="0.25">
      <c r="B1860" s="4">
        <v>44274</v>
      </c>
      <c r="C1860" s="5">
        <v>8</v>
      </c>
      <c r="D1860" s="11">
        <v>815.62119999999993</v>
      </c>
      <c r="E1860" s="11"/>
      <c r="F1860" s="24">
        <f t="shared" si="28"/>
        <v>6</v>
      </c>
    </row>
    <row r="1861" spans="2:6" x14ac:dyDescent="0.25">
      <c r="B1861" s="4">
        <v>44274</v>
      </c>
      <c r="C1861" s="5">
        <v>9</v>
      </c>
      <c r="D1861" s="11">
        <v>2323.5699</v>
      </c>
      <c r="E1861" s="11"/>
      <c r="F1861" s="24">
        <f t="shared" si="28"/>
        <v>6</v>
      </c>
    </row>
    <row r="1862" spans="2:6" x14ac:dyDescent="0.25">
      <c r="B1862" s="4">
        <v>44274</v>
      </c>
      <c r="C1862" s="5">
        <v>10</v>
      </c>
      <c r="D1862" s="11">
        <v>3926.1126999999997</v>
      </c>
      <c r="E1862" s="11"/>
      <c r="F1862" s="24">
        <f t="shared" ref="F1862:F1925" si="29">WEEKDAY(B1862)</f>
        <v>6</v>
      </c>
    </row>
    <row r="1863" spans="2:6" x14ac:dyDescent="0.25">
      <c r="B1863" s="4">
        <v>44274</v>
      </c>
      <c r="C1863" s="5">
        <v>11</v>
      </c>
      <c r="D1863" s="11">
        <v>6926.9853999999996</v>
      </c>
      <c r="E1863" s="11"/>
      <c r="F1863" s="24">
        <f t="shared" si="29"/>
        <v>6</v>
      </c>
    </row>
    <row r="1864" spans="2:6" x14ac:dyDescent="0.25">
      <c r="B1864" s="4">
        <v>44274</v>
      </c>
      <c r="C1864" s="5">
        <v>12</v>
      </c>
      <c r="D1864" s="11">
        <v>10464.4738</v>
      </c>
      <c r="E1864" s="11"/>
      <c r="F1864" s="24">
        <f t="shared" si="29"/>
        <v>6</v>
      </c>
    </row>
    <row r="1865" spans="2:6" x14ac:dyDescent="0.25">
      <c r="B1865" s="4">
        <v>44274</v>
      </c>
      <c r="C1865" s="5">
        <v>13</v>
      </c>
      <c r="D1865" s="11">
        <v>9166.8116999999984</v>
      </c>
      <c r="E1865" s="11"/>
      <c r="F1865" s="24">
        <f t="shared" si="29"/>
        <v>6</v>
      </c>
    </row>
    <row r="1866" spans="2:6" x14ac:dyDescent="0.25">
      <c r="B1866" s="4">
        <v>44274</v>
      </c>
      <c r="C1866" s="5">
        <v>14</v>
      </c>
      <c r="D1866" s="11">
        <v>12111.921399999999</v>
      </c>
      <c r="E1866" s="11"/>
      <c r="F1866" s="24">
        <f t="shared" si="29"/>
        <v>6</v>
      </c>
    </row>
    <row r="1867" spans="2:6" x14ac:dyDescent="0.25">
      <c r="B1867" s="4">
        <v>44274</v>
      </c>
      <c r="C1867" s="5">
        <v>15</v>
      </c>
      <c r="D1867" s="11">
        <v>20871.873200000002</v>
      </c>
      <c r="E1867" s="11"/>
      <c r="F1867" s="24">
        <f t="shared" si="29"/>
        <v>6</v>
      </c>
    </row>
    <row r="1868" spans="2:6" x14ac:dyDescent="0.25">
      <c r="B1868" s="4">
        <v>44274</v>
      </c>
      <c r="C1868" s="5">
        <v>16</v>
      </c>
      <c r="D1868" s="11">
        <v>18746.1198</v>
      </c>
      <c r="E1868" s="11"/>
      <c r="F1868" s="24">
        <f t="shared" si="29"/>
        <v>6</v>
      </c>
    </row>
    <row r="1869" spans="2:6" x14ac:dyDescent="0.25">
      <c r="B1869" s="4">
        <v>44274</v>
      </c>
      <c r="C1869" s="5">
        <v>17</v>
      </c>
      <c r="D1869" s="11">
        <v>13735.5337</v>
      </c>
      <c r="E1869" s="11"/>
      <c r="F1869" s="24">
        <f t="shared" si="29"/>
        <v>6</v>
      </c>
    </row>
    <row r="1870" spans="2:6" x14ac:dyDescent="0.25">
      <c r="B1870" s="4">
        <v>44274</v>
      </c>
      <c r="C1870" s="5">
        <v>18</v>
      </c>
      <c r="D1870" s="11">
        <v>6584.4206999999997</v>
      </c>
      <c r="E1870" s="11"/>
      <c r="F1870" s="24">
        <f t="shared" si="29"/>
        <v>6</v>
      </c>
    </row>
    <row r="1871" spans="2:6" x14ac:dyDescent="0.25">
      <c r="B1871" s="4">
        <v>44274</v>
      </c>
      <c r="C1871" s="5">
        <v>19</v>
      </c>
      <c r="D1871" s="11">
        <v>1798.8315999999998</v>
      </c>
      <c r="E1871" s="11"/>
      <c r="F1871" s="24">
        <f t="shared" si="29"/>
        <v>6</v>
      </c>
    </row>
    <row r="1872" spans="2:6" x14ac:dyDescent="0.25">
      <c r="B1872" s="4">
        <v>44274</v>
      </c>
      <c r="C1872" s="5">
        <v>20</v>
      </c>
      <c r="D1872" s="11">
        <v>325.07579999999996</v>
      </c>
      <c r="E1872" s="11"/>
      <c r="F1872" s="24">
        <f t="shared" si="29"/>
        <v>6</v>
      </c>
    </row>
    <row r="1873" spans="2:6" x14ac:dyDescent="0.25">
      <c r="B1873" s="4">
        <v>44274</v>
      </c>
      <c r="C1873" s="5">
        <v>21</v>
      </c>
      <c r="D1873" s="11">
        <v>298.58549999999997</v>
      </c>
      <c r="E1873" s="11"/>
      <c r="F1873" s="24">
        <f t="shared" si="29"/>
        <v>6</v>
      </c>
    </row>
    <row r="1874" spans="2:6" x14ac:dyDescent="0.25">
      <c r="B1874" s="4">
        <v>44274</v>
      </c>
      <c r="C1874" s="5">
        <v>22</v>
      </c>
      <c r="D1874" s="11">
        <v>296.79349999999999</v>
      </c>
      <c r="E1874" s="11"/>
      <c r="F1874" s="24">
        <f t="shared" si="29"/>
        <v>6</v>
      </c>
    </row>
    <row r="1875" spans="2:6" x14ac:dyDescent="0.25">
      <c r="B1875" s="4">
        <v>44274</v>
      </c>
      <c r="C1875" s="5">
        <v>23</v>
      </c>
      <c r="D1875" s="11">
        <v>296.41550000000001</v>
      </c>
      <c r="E1875" s="11"/>
      <c r="F1875" s="24">
        <f t="shared" si="29"/>
        <v>6</v>
      </c>
    </row>
    <row r="1876" spans="2:6" x14ac:dyDescent="0.25">
      <c r="B1876" s="4">
        <v>44274</v>
      </c>
      <c r="C1876" s="5">
        <v>24</v>
      </c>
      <c r="D1876" s="11">
        <v>1.8151000000000002</v>
      </c>
      <c r="E1876" s="11"/>
      <c r="F1876" s="24">
        <f t="shared" si="29"/>
        <v>6</v>
      </c>
    </row>
    <row r="1877" spans="2:6" x14ac:dyDescent="0.25">
      <c r="B1877" s="4">
        <v>44275</v>
      </c>
      <c r="C1877" s="5">
        <v>1</v>
      </c>
      <c r="D1877" s="11">
        <v>1.774</v>
      </c>
      <c r="E1877" s="11"/>
      <c r="F1877" s="24">
        <f t="shared" si="29"/>
        <v>7</v>
      </c>
    </row>
    <row r="1878" spans="2:6" x14ac:dyDescent="0.25">
      <c r="B1878" s="4">
        <v>44275</v>
      </c>
      <c r="C1878" s="5">
        <v>2</v>
      </c>
      <c r="D1878" s="11">
        <v>1.7484999999999999</v>
      </c>
      <c r="E1878" s="11"/>
      <c r="F1878" s="24">
        <f t="shared" si="29"/>
        <v>7</v>
      </c>
    </row>
    <row r="1879" spans="2:6" x14ac:dyDescent="0.25">
      <c r="B1879" s="4">
        <v>44275</v>
      </c>
      <c r="C1879" s="5">
        <v>3</v>
      </c>
      <c r="D1879" s="11">
        <v>1.3440000000000001</v>
      </c>
      <c r="E1879" s="11"/>
      <c r="F1879" s="24">
        <f t="shared" si="29"/>
        <v>7</v>
      </c>
    </row>
    <row r="1880" spans="2:6" x14ac:dyDescent="0.25">
      <c r="B1880" s="4">
        <v>44275</v>
      </c>
      <c r="C1880" s="5">
        <v>4</v>
      </c>
      <c r="D1880" s="11">
        <v>2.2298</v>
      </c>
      <c r="E1880" s="11"/>
      <c r="F1880" s="24">
        <f t="shared" si="29"/>
        <v>7</v>
      </c>
    </row>
    <row r="1881" spans="2:6" x14ac:dyDescent="0.25">
      <c r="B1881" s="4">
        <v>44275</v>
      </c>
      <c r="C1881" s="5">
        <v>5</v>
      </c>
      <c r="D1881" s="11">
        <v>3.5164</v>
      </c>
      <c r="E1881" s="11"/>
      <c r="F1881" s="24">
        <f t="shared" si="29"/>
        <v>7</v>
      </c>
    </row>
    <row r="1882" spans="2:6" x14ac:dyDescent="0.25">
      <c r="B1882" s="4">
        <v>44275</v>
      </c>
      <c r="C1882" s="5">
        <v>6</v>
      </c>
      <c r="D1882" s="11">
        <v>3.4411</v>
      </c>
      <c r="E1882" s="11"/>
      <c r="F1882" s="24">
        <f t="shared" si="29"/>
        <v>7</v>
      </c>
    </row>
    <row r="1883" spans="2:6" x14ac:dyDescent="0.25">
      <c r="B1883" s="4">
        <v>44275</v>
      </c>
      <c r="C1883" s="5">
        <v>7</v>
      </c>
      <c r="D1883" s="11">
        <v>132.30169999999998</v>
      </c>
      <c r="E1883" s="11"/>
      <c r="F1883" s="24">
        <f t="shared" si="29"/>
        <v>7</v>
      </c>
    </row>
    <row r="1884" spans="2:6" x14ac:dyDescent="0.25">
      <c r="B1884" s="4">
        <v>44275</v>
      </c>
      <c r="C1884" s="5">
        <v>8</v>
      </c>
      <c r="D1884" s="11">
        <v>623.68979999999999</v>
      </c>
      <c r="E1884" s="11"/>
      <c r="F1884" s="24">
        <f t="shared" si="29"/>
        <v>7</v>
      </c>
    </row>
    <row r="1885" spans="2:6" x14ac:dyDescent="0.25">
      <c r="B1885" s="4">
        <v>44275</v>
      </c>
      <c r="C1885" s="5">
        <v>9</v>
      </c>
      <c r="D1885" s="11">
        <v>1472.2840999999999</v>
      </c>
      <c r="E1885" s="11"/>
      <c r="F1885" s="24">
        <f t="shared" si="29"/>
        <v>7</v>
      </c>
    </row>
    <row r="1886" spans="2:6" x14ac:dyDescent="0.25">
      <c r="B1886" s="4">
        <v>44275</v>
      </c>
      <c r="C1886" s="5">
        <v>10</v>
      </c>
      <c r="D1886" s="11">
        <v>6115.0891000000011</v>
      </c>
      <c r="E1886" s="11"/>
      <c r="F1886" s="24">
        <f t="shared" si="29"/>
        <v>7</v>
      </c>
    </row>
    <row r="1887" spans="2:6" x14ac:dyDescent="0.25">
      <c r="B1887" s="4">
        <v>44275</v>
      </c>
      <c r="C1887" s="5">
        <v>11</v>
      </c>
      <c r="D1887" s="11">
        <v>12403.330399999999</v>
      </c>
      <c r="E1887" s="11"/>
      <c r="F1887" s="24">
        <f t="shared" si="29"/>
        <v>7</v>
      </c>
    </row>
    <row r="1888" spans="2:6" x14ac:dyDescent="0.25">
      <c r="B1888" s="4">
        <v>44275</v>
      </c>
      <c r="C1888" s="5">
        <v>12</v>
      </c>
      <c r="D1888" s="11">
        <v>19648.692800000001</v>
      </c>
      <c r="E1888" s="11"/>
      <c r="F1888" s="24">
        <f t="shared" si="29"/>
        <v>7</v>
      </c>
    </row>
    <row r="1889" spans="2:6" x14ac:dyDescent="0.25">
      <c r="B1889" s="4">
        <v>44275</v>
      </c>
      <c r="C1889" s="5">
        <v>13</v>
      </c>
      <c r="D1889" s="11">
        <v>22978.5628</v>
      </c>
      <c r="E1889" s="11"/>
      <c r="F1889" s="24">
        <f t="shared" si="29"/>
        <v>7</v>
      </c>
    </row>
    <row r="1890" spans="2:6" x14ac:dyDescent="0.25">
      <c r="B1890" s="4">
        <v>44275</v>
      </c>
      <c r="C1890" s="5">
        <v>14</v>
      </c>
      <c r="D1890" s="11">
        <v>22905.0108</v>
      </c>
      <c r="E1890" s="11"/>
      <c r="F1890" s="24">
        <f t="shared" si="29"/>
        <v>7</v>
      </c>
    </row>
    <row r="1891" spans="2:6" x14ac:dyDescent="0.25">
      <c r="B1891" s="4">
        <v>44275</v>
      </c>
      <c r="C1891" s="5">
        <v>15</v>
      </c>
      <c r="D1891" s="11">
        <v>22042.112100000006</v>
      </c>
      <c r="E1891" s="11"/>
      <c r="F1891" s="24">
        <f t="shared" si="29"/>
        <v>7</v>
      </c>
    </row>
    <row r="1892" spans="2:6" x14ac:dyDescent="0.25">
      <c r="B1892" s="4">
        <v>44275</v>
      </c>
      <c r="C1892" s="5">
        <v>16</v>
      </c>
      <c r="D1892" s="11">
        <v>17821.042699999998</v>
      </c>
      <c r="E1892" s="11"/>
      <c r="F1892" s="24">
        <f t="shared" si="29"/>
        <v>7</v>
      </c>
    </row>
    <row r="1893" spans="2:6" x14ac:dyDescent="0.25">
      <c r="B1893" s="4">
        <v>44275</v>
      </c>
      <c r="C1893" s="5">
        <v>17</v>
      </c>
      <c r="D1893" s="11">
        <v>16021.630799999999</v>
      </c>
      <c r="E1893" s="11"/>
      <c r="F1893" s="24">
        <f t="shared" si="29"/>
        <v>7</v>
      </c>
    </row>
    <row r="1894" spans="2:6" x14ac:dyDescent="0.25">
      <c r="B1894" s="4">
        <v>44275</v>
      </c>
      <c r="C1894" s="5">
        <v>18</v>
      </c>
      <c r="D1894" s="11">
        <v>10345.845799999999</v>
      </c>
      <c r="E1894" s="11"/>
      <c r="F1894" s="24">
        <f t="shared" si="29"/>
        <v>7</v>
      </c>
    </row>
    <row r="1895" spans="2:6" x14ac:dyDescent="0.25">
      <c r="B1895" s="4">
        <v>44275</v>
      </c>
      <c r="C1895" s="5">
        <v>19</v>
      </c>
      <c r="D1895" s="11">
        <v>2518.0216</v>
      </c>
      <c r="E1895" s="11"/>
      <c r="F1895" s="24">
        <f t="shared" si="29"/>
        <v>7</v>
      </c>
    </row>
    <row r="1896" spans="2:6" x14ac:dyDescent="0.25">
      <c r="B1896" s="4">
        <v>44275</v>
      </c>
      <c r="C1896" s="5">
        <v>20</v>
      </c>
      <c r="D1896" s="11">
        <v>104.2591</v>
      </c>
      <c r="E1896" s="11"/>
      <c r="F1896" s="24">
        <f t="shared" si="29"/>
        <v>7</v>
      </c>
    </row>
    <row r="1897" spans="2:6" x14ac:dyDescent="0.25">
      <c r="B1897" s="4">
        <v>44275</v>
      </c>
      <c r="C1897" s="5">
        <v>21</v>
      </c>
      <c r="D1897" s="11">
        <v>4.6409000000000002</v>
      </c>
      <c r="E1897" s="11"/>
      <c r="F1897" s="24">
        <f t="shared" si="29"/>
        <v>7</v>
      </c>
    </row>
    <row r="1898" spans="2:6" x14ac:dyDescent="0.25">
      <c r="B1898" s="4">
        <v>44275</v>
      </c>
      <c r="C1898" s="5">
        <v>22</v>
      </c>
      <c r="D1898" s="11">
        <v>3.2896000000000001</v>
      </c>
      <c r="E1898" s="11"/>
      <c r="F1898" s="24">
        <f t="shared" si="29"/>
        <v>7</v>
      </c>
    </row>
    <row r="1899" spans="2:6" x14ac:dyDescent="0.25">
      <c r="B1899" s="4">
        <v>44275</v>
      </c>
      <c r="C1899" s="5">
        <v>23</v>
      </c>
      <c r="D1899" s="11">
        <v>5.5372999999999895</v>
      </c>
      <c r="E1899" s="11"/>
      <c r="F1899" s="24">
        <f t="shared" si="29"/>
        <v>7</v>
      </c>
    </row>
    <row r="1900" spans="2:6" x14ac:dyDescent="0.25">
      <c r="B1900" s="4">
        <v>44275</v>
      </c>
      <c r="C1900" s="5">
        <v>24</v>
      </c>
      <c r="D1900" s="11">
        <v>144.1318</v>
      </c>
      <c r="E1900" s="11"/>
      <c r="F1900" s="24">
        <f t="shared" si="29"/>
        <v>7</v>
      </c>
    </row>
    <row r="1901" spans="2:6" x14ac:dyDescent="0.25">
      <c r="B1901" s="4">
        <v>44276</v>
      </c>
      <c r="C1901" s="5">
        <v>1</v>
      </c>
      <c r="D1901" s="11">
        <v>150.5736</v>
      </c>
      <c r="E1901" s="11"/>
      <c r="F1901" s="24">
        <f t="shared" si="29"/>
        <v>1</v>
      </c>
    </row>
    <row r="1902" spans="2:6" x14ac:dyDescent="0.25">
      <c r="B1902" s="4">
        <v>44276</v>
      </c>
      <c r="C1902" s="5">
        <v>2</v>
      </c>
      <c r="D1902" s="11">
        <v>151.5462</v>
      </c>
      <c r="E1902" s="11"/>
      <c r="F1902" s="24">
        <f t="shared" si="29"/>
        <v>1</v>
      </c>
    </row>
    <row r="1903" spans="2:6" x14ac:dyDescent="0.25">
      <c r="B1903" s="4">
        <v>44276</v>
      </c>
      <c r="C1903" s="5">
        <v>3</v>
      </c>
      <c r="D1903" s="11">
        <v>151.89270000000002</v>
      </c>
      <c r="E1903" s="11"/>
      <c r="F1903" s="24">
        <f t="shared" si="29"/>
        <v>1</v>
      </c>
    </row>
    <row r="1904" spans="2:6" x14ac:dyDescent="0.25">
      <c r="B1904" s="4">
        <v>44276</v>
      </c>
      <c r="C1904" s="5">
        <v>4</v>
      </c>
      <c r="D1904" s="11">
        <v>152.1575</v>
      </c>
      <c r="E1904" s="11"/>
      <c r="F1904" s="24">
        <f t="shared" si="29"/>
        <v>1</v>
      </c>
    </row>
    <row r="1905" spans="2:6" x14ac:dyDescent="0.25">
      <c r="B1905" s="4">
        <v>44276</v>
      </c>
      <c r="C1905" s="5">
        <v>5</v>
      </c>
      <c r="D1905" s="11">
        <v>151.11080000000001</v>
      </c>
      <c r="E1905" s="11"/>
      <c r="F1905" s="24">
        <f t="shared" si="29"/>
        <v>1</v>
      </c>
    </row>
    <row r="1906" spans="2:6" x14ac:dyDescent="0.25">
      <c r="B1906" s="4">
        <v>44276</v>
      </c>
      <c r="C1906" s="5">
        <v>6</v>
      </c>
      <c r="D1906" s="11">
        <v>151.75280000000001</v>
      </c>
      <c r="E1906" s="11"/>
      <c r="F1906" s="24">
        <f t="shared" si="29"/>
        <v>1</v>
      </c>
    </row>
    <row r="1907" spans="2:6" x14ac:dyDescent="0.25">
      <c r="B1907" s="4">
        <v>44276</v>
      </c>
      <c r="C1907" s="5">
        <v>7</v>
      </c>
      <c r="D1907" s="11">
        <v>248.8357</v>
      </c>
      <c r="E1907" s="11"/>
      <c r="F1907" s="24">
        <f t="shared" si="29"/>
        <v>1</v>
      </c>
    </row>
    <row r="1908" spans="2:6" x14ac:dyDescent="0.25">
      <c r="B1908" s="4">
        <v>44276</v>
      </c>
      <c r="C1908" s="5">
        <v>8</v>
      </c>
      <c r="D1908" s="11">
        <v>1959.0754999999999</v>
      </c>
      <c r="E1908" s="11"/>
      <c r="F1908" s="24">
        <f t="shared" si="29"/>
        <v>1</v>
      </c>
    </row>
    <row r="1909" spans="2:6" x14ac:dyDescent="0.25">
      <c r="B1909" s="4">
        <v>44276</v>
      </c>
      <c r="C1909" s="5">
        <v>9</v>
      </c>
      <c r="D1909" s="11">
        <v>4720.4488000000001</v>
      </c>
      <c r="E1909" s="11"/>
      <c r="F1909" s="24">
        <f t="shared" si="29"/>
        <v>1</v>
      </c>
    </row>
    <row r="1910" spans="2:6" x14ac:dyDescent="0.25">
      <c r="B1910" s="4">
        <v>44276</v>
      </c>
      <c r="C1910" s="5">
        <v>10</v>
      </c>
      <c r="D1910" s="11">
        <v>9478.3230000000003</v>
      </c>
      <c r="E1910" s="11"/>
      <c r="F1910" s="24">
        <f t="shared" si="29"/>
        <v>1</v>
      </c>
    </row>
    <row r="1911" spans="2:6" x14ac:dyDescent="0.25">
      <c r="B1911" s="4">
        <v>44276</v>
      </c>
      <c r="C1911" s="5">
        <v>11</v>
      </c>
      <c r="D1911" s="11">
        <v>17840.085799999997</v>
      </c>
      <c r="E1911" s="11"/>
      <c r="F1911" s="24">
        <f t="shared" si="29"/>
        <v>1</v>
      </c>
    </row>
    <row r="1912" spans="2:6" x14ac:dyDescent="0.25">
      <c r="B1912" s="4">
        <v>44276</v>
      </c>
      <c r="C1912" s="5">
        <v>12</v>
      </c>
      <c r="D1912" s="11">
        <v>25351.255299999997</v>
      </c>
      <c r="E1912" s="11"/>
      <c r="F1912" s="24">
        <f t="shared" si="29"/>
        <v>1</v>
      </c>
    </row>
    <row r="1913" spans="2:6" x14ac:dyDescent="0.25">
      <c r="B1913" s="4">
        <v>44276</v>
      </c>
      <c r="C1913" s="5">
        <v>13</v>
      </c>
      <c r="D1913" s="11">
        <v>27544.524700000002</v>
      </c>
      <c r="E1913" s="11"/>
      <c r="F1913" s="24">
        <f t="shared" si="29"/>
        <v>1</v>
      </c>
    </row>
    <row r="1914" spans="2:6" x14ac:dyDescent="0.25">
      <c r="B1914" s="4">
        <v>44276</v>
      </c>
      <c r="C1914" s="5">
        <v>14</v>
      </c>
      <c r="D1914" s="11">
        <v>28218.795599999998</v>
      </c>
      <c r="E1914" s="11"/>
      <c r="F1914" s="24">
        <f t="shared" si="29"/>
        <v>1</v>
      </c>
    </row>
    <row r="1915" spans="2:6" x14ac:dyDescent="0.25">
      <c r="B1915" s="4">
        <v>44276</v>
      </c>
      <c r="C1915" s="5">
        <v>15</v>
      </c>
      <c r="D1915" s="11">
        <v>28677.6093</v>
      </c>
      <c r="E1915" s="11"/>
      <c r="F1915" s="24">
        <f t="shared" si="29"/>
        <v>1</v>
      </c>
    </row>
    <row r="1916" spans="2:6" x14ac:dyDescent="0.25">
      <c r="B1916" s="4">
        <v>44276</v>
      </c>
      <c r="C1916" s="5">
        <v>16</v>
      </c>
      <c r="D1916" s="11">
        <v>26325.606299999999</v>
      </c>
      <c r="E1916" s="11"/>
      <c r="F1916" s="24">
        <f t="shared" si="29"/>
        <v>1</v>
      </c>
    </row>
    <row r="1917" spans="2:6" x14ac:dyDescent="0.25">
      <c r="B1917" s="4">
        <v>44276</v>
      </c>
      <c r="C1917" s="5">
        <v>17</v>
      </c>
      <c r="D1917" s="11">
        <v>21882.7749</v>
      </c>
      <c r="E1917" s="11"/>
      <c r="F1917" s="24">
        <f t="shared" si="29"/>
        <v>1</v>
      </c>
    </row>
    <row r="1918" spans="2:6" x14ac:dyDescent="0.25">
      <c r="B1918" s="4">
        <v>44276</v>
      </c>
      <c r="C1918" s="5">
        <v>18</v>
      </c>
      <c r="D1918" s="11">
        <v>13436.9094</v>
      </c>
      <c r="E1918" s="11"/>
      <c r="F1918" s="24">
        <f t="shared" si="29"/>
        <v>1</v>
      </c>
    </row>
    <row r="1919" spans="2:6" x14ac:dyDescent="0.25">
      <c r="B1919" s="4">
        <v>44276</v>
      </c>
      <c r="C1919" s="5">
        <v>19</v>
      </c>
      <c r="D1919" s="11">
        <v>4038.1013000000003</v>
      </c>
      <c r="E1919" s="11"/>
      <c r="F1919" s="24">
        <f t="shared" si="29"/>
        <v>1</v>
      </c>
    </row>
    <row r="1920" spans="2:6" x14ac:dyDescent="0.25">
      <c r="B1920" s="4">
        <v>44276</v>
      </c>
      <c r="C1920" s="5">
        <v>20</v>
      </c>
      <c r="D1920" s="11">
        <v>50.548799999999986</v>
      </c>
      <c r="E1920" s="11"/>
      <c r="F1920" s="24">
        <f t="shared" si="29"/>
        <v>1</v>
      </c>
    </row>
    <row r="1921" spans="2:6" x14ac:dyDescent="0.25">
      <c r="B1921" s="4">
        <v>44276</v>
      </c>
      <c r="C1921" s="5">
        <v>21</v>
      </c>
      <c r="D1921" s="11">
        <v>2.7654000000000001</v>
      </c>
      <c r="E1921" s="11"/>
      <c r="F1921" s="24">
        <f t="shared" si="29"/>
        <v>1</v>
      </c>
    </row>
    <row r="1922" spans="2:6" x14ac:dyDescent="0.25">
      <c r="B1922" s="4">
        <v>44276</v>
      </c>
      <c r="C1922" s="5">
        <v>22</v>
      </c>
      <c r="D1922" s="11">
        <v>3.5416999999999899</v>
      </c>
      <c r="E1922" s="11"/>
      <c r="F1922" s="24">
        <f t="shared" si="29"/>
        <v>1</v>
      </c>
    </row>
    <row r="1923" spans="2:6" x14ac:dyDescent="0.25">
      <c r="B1923" s="4">
        <v>44276</v>
      </c>
      <c r="C1923" s="5">
        <v>23</v>
      </c>
      <c r="D1923" s="11">
        <v>3.6181000000000001</v>
      </c>
      <c r="E1923" s="11"/>
      <c r="F1923" s="24">
        <f t="shared" si="29"/>
        <v>1</v>
      </c>
    </row>
    <row r="1924" spans="2:6" x14ac:dyDescent="0.25">
      <c r="B1924" s="4">
        <v>44276</v>
      </c>
      <c r="C1924" s="5">
        <v>24</v>
      </c>
      <c r="D1924" s="11">
        <v>2.9306999999999999</v>
      </c>
      <c r="E1924" s="11"/>
      <c r="F1924" s="24">
        <f t="shared" si="29"/>
        <v>1</v>
      </c>
    </row>
    <row r="1925" spans="2:6" x14ac:dyDescent="0.25">
      <c r="B1925" s="4">
        <v>44277</v>
      </c>
      <c r="C1925" s="5">
        <v>1</v>
      </c>
      <c r="D1925" s="11">
        <v>1.6308</v>
      </c>
      <c r="E1925" s="11"/>
      <c r="F1925" s="24">
        <f t="shared" si="29"/>
        <v>2</v>
      </c>
    </row>
    <row r="1926" spans="2:6" x14ac:dyDescent="0.25">
      <c r="B1926" s="4">
        <v>44277</v>
      </c>
      <c r="C1926" s="5">
        <v>2</v>
      </c>
      <c r="D1926" s="11">
        <v>1.6537999999999999</v>
      </c>
      <c r="E1926" s="11"/>
      <c r="F1926" s="24">
        <f t="shared" ref="F1926:F1989" si="30">WEEKDAY(B1926)</f>
        <v>2</v>
      </c>
    </row>
    <row r="1927" spans="2:6" x14ac:dyDescent="0.25">
      <c r="B1927" s="4">
        <v>44277</v>
      </c>
      <c r="C1927" s="5">
        <v>3</v>
      </c>
      <c r="D1927" s="11">
        <v>3.5019999999999998</v>
      </c>
      <c r="E1927" s="11"/>
      <c r="F1927" s="24">
        <f t="shared" si="30"/>
        <v>2</v>
      </c>
    </row>
    <row r="1928" spans="2:6" x14ac:dyDescent="0.25">
      <c r="B1928" s="4">
        <v>44277</v>
      </c>
      <c r="C1928" s="5">
        <v>4</v>
      </c>
      <c r="D1928" s="11">
        <v>3.6966000000000001</v>
      </c>
      <c r="E1928" s="11"/>
      <c r="F1928" s="24">
        <f t="shared" si="30"/>
        <v>2</v>
      </c>
    </row>
    <row r="1929" spans="2:6" x14ac:dyDescent="0.25">
      <c r="B1929" s="4">
        <v>44277</v>
      </c>
      <c r="C1929" s="5">
        <v>5</v>
      </c>
      <c r="D1929" s="11">
        <v>4.3186999999999998</v>
      </c>
      <c r="E1929" s="11"/>
      <c r="F1929" s="24">
        <f t="shared" si="30"/>
        <v>2</v>
      </c>
    </row>
    <row r="1930" spans="2:6" x14ac:dyDescent="0.25">
      <c r="B1930" s="4">
        <v>44277</v>
      </c>
      <c r="C1930" s="5">
        <v>6</v>
      </c>
      <c r="D1930" s="11">
        <v>3.1561000000000003</v>
      </c>
      <c r="E1930" s="11"/>
      <c r="F1930" s="24">
        <f t="shared" si="30"/>
        <v>2</v>
      </c>
    </row>
    <row r="1931" spans="2:6" x14ac:dyDescent="0.25">
      <c r="B1931" s="4">
        <v>44277</v>
      </c>
      <c r="C1931" s="5">
        <v>7</v>
      </c>
      <c r="D1931" s="11">
        <v>4.9223999999999997</v>
      </c>
      <c r="E1931" s="11"/>
      <c r="F1931" s="24">
        <f t="shared" si="30"/>
        <v>2</v>
      </c>
    </row>
    <row r="1932" spans="2:6" x14ac:dyDescent="0.25">
      <c r="B1932" s="4">
        <v>44277</v>
      </c>
      <c r="C1932" s="5">
        <v>8</v>
      </c>
      <c r="D1932" s="11">
        <v>171.1772</v>
      </c>
      <c r="E1932" s="11"/>
      <c r="F1932" s="24">
        <f t="shared" si="30"/>
        <v>2</v>
      </c>
    </row>
    <row r="1933" spans="2:6" x14ac:dyDescent="0.25">
      <c r="B1933" s="4">
        <v>44277</v>
      </c>
      <c r="C1933" s="5">
        <v>9</v>
      </c>
      <c r="D1933" s="11">
        <v>418.93329999999997</v>
      </c>
      <c r="E1933" s="11"/>
      <c r="F1933" s="24">
        <f t="shared" si="30"/>
        <v>2</v>
      </c>
    </row>
    <row r="1934" spans="2:6" x14ac:dyDescent="0.25">
      <c r="B1934" s="4">
        <v>44277</v>
      </c>
      <c r="C1934" s="5">
        <v>10</v>
      </c>
      <c r="D1934" s="11">
        <v>1896.2051999999999</v>
      </c>
      <c r="E1934" s="11"/>
      <c r="F1934" s="24">
        <f t="shared" si="30"/>
        <v>2</v>
      </c>
    </row>
    <row r="1935" spans="2:6" x14ac:dyDescent="0.25">
      <c r="B1935" s="4">
        <v>44277</v>
      </c>
      <c r="C1935" s="5">
        <v>11</v>
      </c>
      <c r="D1935" s="11">
        <v>3432.2797999999998</v>
      </c>
      <c r="E1935" s="11"/>
      <c r="F1935" s="24">
        <f t="shared" si="30"/>
        <v>2</v>
      </c>
    </row>
    <row r="1936" spans="2:6" x14ac:dyDescent="0.25">
      <c r="B1936" s="4">
        <v>44277</v>
      </c>
      <c r="C1936" s="5">
        <v>12</v>
      </c>
      <c r="D1936" s="11">
        <v>5984.1376</v>
      </c>
      <c r="E1936" s="11"/>
      <c r="F1936" s="24">
        <f t="shared" si="30"/>
        <v>2</v>
      </c>
    </row>
    <row r="1937" spans="2:6" x14ac:dyDescent="0.25">
      <c r="B1937" s="4">
        <v>44277</v>
      </c>
      <c r="C1937" s="5">
        <v>13</v>
      </c>
      <c r="D1937" s="11">
        <v>9967.9351999999999</v>
      </c>
      <c r="E1937" s="11"/>
      <c r="F1937" s="24">
        <f t="shared" si="30"/>
        <v>2</v>
      </c>
    </row>
    <row r="1938" spans="2:6" x14ac:dyDescent="0.25">
      <c r="B1938" s="4">
        <v>44277</v>
      </c>
      <c r="C1938" s="5">
        <v>14</v>
      </c>
      <c r="D1938" s="11">
        <v>13632.108699999999</v>
      </c>
      <c r="E1938" s="11"/>
      <c r="F1938" s="24">
        <f t="shared" si="30"/>
        <v>2</v>
      </c>
    </row>
    <row r="1939" spans="2:6" x14ac:dyDescent="0.25">
      <c r="B1939" s="4">
        <v>44277</v>
      </c>
      <c r="C1939" s="5">
        <v>15</v>
      </c>
      <c r="D1939" s="11">
        <v>16148.079</v>
      </c>
      <c r="E1939" s="11"/>
      <c r="F1939" s="24">
        <f t="shared" si="30"/>
        <v>2</v>
      </c>
    </row>
    <row r="1940" spans="2:6" x14ac:dyDescent="0.25">
      <c r="B1940" s="4">
        <v>44277</v>
      </c>
      <c r="C1940" s="5">
        <v>16</v>
      </c>
      <c r="D1940" s="11">
        <v>14872.496899999998</v>
      </c>
      <c r="E1940" s="11"/>
      <c r="F1940" s="24">
        <f t="shared" si="30"/>
        <v>2</v>
      </c>
    </row>
    <row r="1941" spans="2:6" x14ac:dyDescent="0.25">
      <c r="B1941" s="4">
        <v>44277</v>
      </c>
      <c r="C1941" s="5">
        <v>17</v>
      </c>
      <c r="D1941" s="11">
        <v>10123.727500000001</v>
      </c>
      <c r="E1941" s="11"/>
      <c r="F1941" s="24">
        <f t="shared" si="30"/>
        <v>2</v>
      </c>
    </row>
    <row r="1942" spans="2:6" x14ac:dyDescent="0.25">
      <c r="B1942" s="4">
        <v>44277</v>
      </c>
      <c r="C1942" s="5">
        <v>18</v>
      </c>
      <c r="D1942" s="11">
        <v>5749.4011</v>
      </c>
      <c r="E1942" s="11"/>
      <c r="F1942" s="24">
        <f t="shared" si="30"/>
        <v>2</v>
      </c>
    </row>
    <row r="1943" spans="2:6" x14ac:dyDescent="0.25">
      <c r="B1943" s="4">
        <v>44277</v>
      </c>
      <c r="C1943" s="5">
        <v>19</v>
      </c>
      <c r="D1943" s="11">
        <v>735.25830000000008</v>
      </c>
      <c r="E1943" s="11"/>
      <c r="F1943" s="24">
        <f t="shared" si="30"/>
        <v>2</v>
      </c>
    </row>
    <row r="1944" spans="2:6" x14ac:dyDescent="0.25">
      <c r="B1944" s="4">
        <v>44277</v>
      </c>
      <c r="C1944" s="5">
        <v>20</v>
      </c>
      <c r="D1944" s="11">
        <v>7.6851000000000003</v>
      </c>
      <c r="E1944" s="11"/>
      <c r="F1944" s="24">
        <f t="shared" si="30"/>
        <v>2</v>
      </c>
    </row>
    <row r="1945" spans="2:6" x14ac:dyDescent="0.25">
      <c r="B1945" s="4">
        <v>44277</v>
      </c>
      <c r="C1945" s="5">
        <v>21</v>
      </c>
      <c r="D1945" s="11">
        <v>1.1359999999999999</v>
      </c>
      <c r="E1945" s="11"/>
      <c r="F1945" s="24">
        <f t="shared" si="30"/>
        <v>2</v>
      </c>
    </row>
    <row r="1946" spans="2:6" x14ac:dyDescent="0.25">
      <c r="B1946" s="4">
        <v>44277</v>
      </c>
      <c r="C1946" s="5">
        <v>22</v>
      </c>
      <c r="D1946" s="11">
        <v>3.0720000000000001</v>
      </c>
      <c r="E1946" s="11"/>
      <c r="F1946" s="24">
        <f t="shared" si="30"/>
        <v>2</v>
      </c>
    </row>
    <row r="1947" spans="2:6" x14ac:dyDescent="0.25">
      <c r="B1947" s="4">
        <v>44277</v>
      </c>
      <c r="C1947" s="5">
        <v>23</v>
      </c>
      <c r="D1947" s="11">
        <v>1.8320000000000001</v>
      </c>
      <c r="E1947" s="11"/>
      <c r="F1947" s="24">
        <f t="shared" si="30"/>
        <v>2</v>
      </c>
    </row>
    <row r="1948" spans="2:6" x14ac:dyDescent="0.25">
      <c r="B1948" s="4">
        <v>44277</v>
      </c>
      <c r="C1948" s="5">
        <v>24</v>
      </c>
      <c r="D1948" s="11">
        <v>1.024</v>
      </c>
      <c r="E1948" s="11"/>
      <c r="F1948" s="24">
        <f t="shared" si="30"/>
        <v>2</v>
      </c>
    </row>
    <row r="1949" spans="2:6" x14ac:dyDescent="0.25">
      <c r="B1949" s="4">
        <v>44278</v>
      </c>
      <c r="C1949" s="5">
        <v>1</v>
      </c>
      <c r="D1949" s="11">
        <v>0.63990000000000002</v>
      </c>
      <c r="E1949" s="11"/>
      <c r="F1949" s="24">
        <f t="shared" si="30"/>
        <v>3</v>
      </c>
    </row>
    <row r="1950" spans="2:6" x14ac:dyDescent="0.25">
      <c r="B1950" s="4">
        <v>44278</v>
      </c>
      <c r="C1950" s="5">
        <v>2</v>
      </c>
      <c r="D1950" s="11">
        <v>1.4079999999999999</v>
      </c>
      <c r="E1950" s="11"/>
      <c r="F1950" s="24">
        <f t="shared" si="30"/>
        <v>3</v>
      </c>
    </row>
    <row r="1951" spans="2:6" x14ac:dyDescent="0.25">
      <c r="B1951" s="4">
        <v>44278</v>
      </c>
      <c r="C1951" s="5">
        <v>3</v>
      </c>
      <c r="D1951" s="11">
        <v>2.6471</v>
      </c>
      <c r="E1951" s="11"/>
      <c r="F1951" s="24">
        <f t="shared" si="30"/>
        <v>3</v>
      </c>
    </row>
    <row r="1952" spans="2:6" x14ac:dyDescent="0.25">
      <c r="B1952" s="4">
        <v>44278</v>
      </c>
      <c r="C1952" s="5">
        <v>4</v>
      </c>
      <c r="D1952" s="11">
        <v>2.8464</v>
      </c>
      <c r="E1952" s="11"/>
      <c r="F1952" s="24">
        <f t="shared" si="30"/>
        <v>3</v>
      </c>
    </row>
    <row r="1953" spans="2:6" x14ac:dyDescent="0.25">
      <c r="B1953" s="4">
        <v>44278</v>
      </c>
      <c r="C1953" s="5">
        <v>5</v>
      </c>
      <c r="D1953" s="11">
        <v>4.7946</v>
      </c>
      <c r="E1953" s="11"/>
      <c r="F1953" s="24">
        <f t="shared" si="30"/>
        <v>3</v>
      </c>
    </row>
    <row r="1954" spans="2:6" x14ac:dyDescent="0.25">
      <c r="B1954" s="4">
        <v>44278</v>
      </c>
      <c r="C1954" s="5">
        <v>6</v>
      </c>
      <c r="D1954" s="11">
        <v>3.625</v>
      </c>
      <c r="E1954" s="11"/>
      <c r="F1954" s="24">
        <f t="shared" si="30"/>
        <v>3</v>
      </c>
    </row>
    <row r="1955" spans="2:6" x14ac:dyDescent="0.25">
      <c r="B1955" s="4">
        <v>44278</v>
      </c>
      <c r="C1955" s="5">
        <v>7</v>
      </c>
      <c r="D1955" s="11">
        <v>12.13249999999999</v>
      </c>
      <c r="E1955" s="11"/>
      <c r="F1955" s="24">
        <f t="shared" si="30"/>
        <v>3</v>
      </c>
    </row>
    <row r="1956" spans="2:6" x14ac:dyDescent="0.25">
      <c r="B1956" s="4">
        <v>44278</v>
      </c>
      <c r="C1956" s="5">
        <v>8</v>
      </c>
      <c r="D1956" s="11">
        <v>595.62959999999998</v>
      </c>
      <c r="E1956" s="11"/>
      <c r="F1956" s="24">
        <f t="shared" si="30"/>
        <v>3</v>
      </c>
    </row>
    <row r="1957" spans="2:6" x14ac:dyDescent="0.25">
      <c r="B1957" s="4">
        <v>44278</v>
      </c>
      <c r="C1957" s="5">
        <v>9</v>
      </c>
      <c r="D1957" s="11">
        <v>1748.8569000000002</v>
      </c>
      <c r="E1957" s="11"/>
      <c r="F1957" s="24">
        <f t="shared" si="30"/>
        <v>3</v>
      </c>
    </row>
    <row r="1958" spans="2:6" x14ac:dyDescent="0.25">
      <c r="B1958" s="4">
        <v>44278</v>
      </c>
      <c r="C1958" s="5">
        <v>10</v>
      </c>
      <c r="D1958" s="11">
        <v>5907.7817999999997</v>
      </c>
      <c r="E1958" s="11"/>
      <c r="F1958" s="24">
        <f t="shared" si="30"/>
        <v>3</v>
      </c>
    </row>
    <row r="1959" spans="2:6" x14ac:dyDescent="0.25">
      <c r="B1959" s="4">
        <v>44278</v>
      </c>
      <c r="C1959" s="5">
        <v>11</v>
      </c>
      <c r="D1959" s="11">
        <v>13716.284</v>
      </c>
      <c r="E1959" s="11"/>
      <c r="F1959" s="24">
        <f t="shared" si="30"/>
        <v>3</v>
      </c>
    </row>
    <row r="1960" spans="2:6" x14ac:dyDescent="0.25">
      <c r="B1960" s="4">
        <v>44278</v>
      </c>
      <c r="C1960" s="5">
        <v>12</v>
      </c>
      <c r="D1960" s="11">
        <v>20924.869500000001</v>
      </c>
      <c r="E1960" s="11"/>
      <c r="F1960" s="24">
        <f t="shared" si="30"/>
        <v>3</v>
      </c>
    </row>
    <row r="1961" spans="2:6" x14ac:dyDescent="0.25">
      <c r="B1961" s="4">
        <v>44278</v>
      </c>
      <c r="C1961" s="5">
        <v>13</v>
      </c>
      <c r="D1961" s="11">
        <v>24658.760299999998</v>
      </c>
      <c r="E1961" s="11"/>
      <c r="F1961" s="24">
        <f t="shared" si="30"/>
        <v>3</v>
      </c>
    </row>
    <row r="1962" spans="2:6" x14ac:dyDescent="0.25">
      <c r="B1962" s="4">
        <v>44278</v>
      </c>
      <c r="C1962" s="5">
        <v>14</v>
      </c>
      <c r="D1962" s="11">
        <v>27250.932100000002</v>
      </c>
      <c r="E1962" s="11"/>
      <c r="F1962" s="24">
        <f t="shared" si="30"/>
        <v>3</v>
      </c>
    </row>
    <row r="1963" spans="2:6" x14ac:dyDescent="0.25">
      <c r="B1963" s="4">
        <v>44278</v>
      </c>
      <c r="C1963" s="5">
        <v>15</v>
      </c>
      <c r="D1963" s="11">
        <v>28326.456999999999</v>
      </c>
      <c r="E1963" s="11"/>
      <c r="F1963" s="24">
        <f t="shared" si="30"/>
        <v>3</v>
      </c>
    </row>
    <row r="1964" spans="2:6" x14ac:dyDescent="0.25">
      <c r="B1964" s="4">
        <v>44278</v>
      </c>
      <c r="C1964" s="5">
        <v>16</v>
      </c>
      <c r="D1964" s="11">
        <v>27606.4666</v>
      </c>
      <c r="E1964" s="11"/>
      <c r="F1964" s="24">
        <f t="shared" si="30"/>
        <v>3</v>
      </c>
    </row>
    <row r="1965" spans="2:6" x14ac:dyDescent="0.25">
      <c r="B1965" s="4">
        <v>44278</v>
      </c>
      <c r="C1965" s="5">
        <v>17</v>
      </c>
      <c r="D1965" s="11">
        <v>23216.865399999995</v>
      </c>
      <c r="E1965" s="11"/>
      <c r="F1965" s="24">
        <f t="shared" si="30"/>
        <v>3</v>
      </c>
    </row>
    <row r="1966" spans="2:6" x14ac:dyDescent="0.25">
      <c r="B1966" s="4">
        <v>44278</v>
      </c>
      <c r="C1966" s="5">
        <v>18</v>
      </c>
      <c r="D1966" s="11">
        <v>14499.963899999999</v>
      </c>
      <c r="E1966" s="11"/>
      <c r="F1966" s="24">
        <f t="shared" si="30"/>
        <v>3</v>
      </c>
    </row>
    <row r="1967" spans="2:6" x14ac:dyDescent="0.25">
      <c r="B1967" s="4">
        <v>44278</v>
      </c>
      <c r="C1967" s="5">
        <v>19</v>
      </c>
      <c r="D1967" s="11">
        <v>4627.4227999999994</v>
      </c>
      <c r="E1967" s="11"/>
      <c r="F1967" s="24">
        <f t="shared" si="30"/>
        <v>3</v>
      </c>
    </row>
    <row r="1968" spans="2:6" x14ac:dyDescent="0.25">
      <c r="B1968" s="4">
        <v>44278</v>
      </c>
      <c r="C1968" s="5">
        <v>20</v>
      </c>
      <c r="D1968" s="11">
        <v>218.79739999999998</v>
      </c>
      <c r="E1968" s="11"/>
      <c r="F1968" s="24">
        <f t="shared" si="30"/>
        <v>3</v>
      </c>
    </row>
    <row r="1969" spans="2:6" x14ac:dyDescent="0.25">
      <c r="B1969" s="4">
        <v>44278</v>
      </c>
      <c r="C1969" s="5">
        <v>21</v>
      </c>
      <c r="D1969" s="11">
        <v>3.8943000000000003</v>
      </c>
      <c r="E1969" s="11"/>
      <c r="F1969" s="24">
        <f t="shared" si="30"/>
        <v>3</v>
      </c>
    </row>
    <row r="1970" spans="2:6" x14ac:dyDescent="0.25">
      <c r="B1970" s="4">
        <v>44278</v>
      </c>
      <c r="C1970" s="5">
        <v>22</v>
      </c>
      <c r="D1970" s="11">
        <v>3.0770999999999997</v>
      </c>
      <c r="E1970" s="11"/>
      <c r="F1970" s="24">
        <f t="shared" si="30"/>
        <v>3</v>
      </c>
    </row>
    <row r="1971" spans="2:6" x14ac:dyDescent="0.25">
      <c r="B1971" s="4">
        <v>44278</v>
      </c>
      <c r="C1971" s="5">
        <v>23</v>
      </c>
      <c r="D1971" s="11">
        <v>3.2640000000000002</v>
      </c>
      <c r="E1971" s="11"/>
      <c r="F1971" s="24">
        <f t="shared" si="30"/>
        <v>3</v>
      </c>
    </row>
    <row r="1972" spans="2:6" x14ac:dyDescent="0.25">
      <c r="B1972" s="4">
        <v>44278</v>
      </c>
      <c r="C1972" s="5">
        <v>24</v>
      </c>
      <c r="D1972" s="11">
        <v>1.3107</v>
      </c>
      <c r="E1972" s="11"/>
      <c r="F1972" s="24">
        <f t="shared" si="30"/>
        <v>3</v>
      </c>
    </row>
    <row r="1973" spans="2:6" x14ac:dyDescent="0.25">
      <c r="B1973" s="4">
        <v>44279</v>
      </c>
      <c r="C1973" s="5">
        <v>1</v>
      </c>
      <c r="D1973" s="11">
        <v>2.5446</v>
      </c>
      <c r="E1973" s="11"/>
      <c r="F1973" s="24">
        <f t="shared" si="30"/>
        <v>4</v>
      </c>
    </row>
    <row r="1974" spans="2:6" x14ac:dyDescent="0.25">
      <c r="B1974" s="4">
        <v>44279</v>
      </c>
      <c r="C1974" s="5">
        <v>2</v>
      </c>
      <c r="D1974" s="11">
        <v>1.9865999999999999</v>
      </c>
      <c r="E1974" s="11"/>
      <c r="F1974" s="24">
        <f t="shared" si="30"/>
        <v>4</v>
      </c>
    </row>
    <row r="1975" spans="2:6" x14ac:dyDescent="0.25">
      <c r="B1975" s="4">
        <v>44279</v>
      </c>
      <c r="C1975" s="5">
        <v>3</v>
      </c>
      <c r="D1975" s="11">
        <v>3.6281999999999996</v>
      </c>
      <c r="E1975" s="11"/>
      <c r="F1975" s="24">
        <f t="shared" si="30"/>
        <v>4</v>
      </c>
    </row>
    <row r="1976" spans="2:6" x14ac:dyDescent="0.25">
      <c r="B1976" s="4">
        <v>44279</v>
      </c>
      <c r="C1976" s="5">
        <v>4</v>
      </c>
      <c r="D1976" s="11">
        <v>5.2252999999999998</v>
      </c>
      <c r="E1976" s="11"/>
      <c r="F1976" s="24">
        <f t="shared" si="30"/>
        <v>4</v>
      </c>
    </row>
    <row r="1977" spans="2:6" x14ac:dyDescent="0.25">
      <c r="B1977" s="4">
        <v>44279</v>
      </c>
      <c r="C1977" s="5">
        <v>5</v>
      </c>
      <c r="D1977" s="11">
        <v>4.6873000000000005</v>
      </c>
      <c r="E1977" s="11"/>
      <c r="F1977" s="24">
        <f t="shared" si="30"/>
        <v>4</v>
      </c>
    </row>
    <row r="1978" spans="2:6" x14ac:dyDescent="0.25">
      <c r="B1978" s="4">
        <v>44279</v>
      </c>
      <c r="C1978" s="5">
        <v>6</v>
      </c>
      <c r="D1978" s="11">
        <v>3.9455999999999998</v>
      </c>
      <c r="E1978" s="11"/>
      <c r="F1978" s="24">
        <f t="shared" si="30"/>
        <v>4</v>
      </c>
    </row>
    <row r="1979" spans="2:6" x14ac:dyDescent="0.25">
      <c r="B1979" s="4">
        <v>44279</v>
      </c>
      <c r="C1979" s="5">
        <v>7</v>
      </c>
      <c r="D1979" s="11">
        <v>281.22800000000001</v>
      </c>
      <c r="E1979" s="11"/>
      <c r="F1979" s="24">
        <f t="shared" si="30"/>
        <v>4</v>
      </c>
    </row>
    <row r="1980" spans="2:6" x14ac:dyDescent="0.25">
      <c r="B1980" s="4">
        <v>44279</v>
      </c>
      <c r="C1980" s="5">
        <v>8</v>
      </c>
      <c r="D1980" s="11">
        <v>1254.1416999999999</v>
      </c>
      <c r="E1980" s="11"/>
      <c r="F1980" s="24">
        <f t="shared" si="30"/>
        <v>4</v>
      </c>
    </row>
    <row r="1981" spans="2:6" x14ac:dyDescent="0.25">
      <c r="B1981" s="4">
        <v>44279</v>
      </c>
      <c r="C1981" s="5">
        <v>9</v>
      </c>
      <c r="D1981" s="11">
        <v>3090.1122</v>
      </c>
      <c r="E1981" s="11"/>
      <c r="F1981" s="24">
        <f t="shared" si="30"/>
        <v>4</v>
      </c>
    </row>
    <row r="1982" spans="2:6" x14ac:dyDescent="0.25">
      <c r="B1982" s="4">
        <v>44279</v>
      </c>
      <c r="C1982" s="5">
        <v>10</v>
      </c>
      <c r="D1982" s="11">
        <v>6783.6381999999994</v>
      </c>
      <c r="E1982" s="11"/>
      <c r="F1982" s="24">
        <f t="shared" si="30"/>
        <v>4</v>
      </c>
    </row>
    <row r="1983" spans="2:6" x14ac:dyDescent="0.25">
      <c r="B1983" s="4">
        <v>44279</v>
      </c>
      <c r="C1983" s="5">
        <v>11</v>
      </c>
      <c r="D1983" s="11">
        <v>8109.1072999999997</v>
      </c>
      <c r="E1983" s="11"/>
      <c r="F1983" s="24">
        <f t="shared" si="30"/>
        <v>4</v>
      </c>
    </row>
    <row r="1984" spans="2:6" x14ac:dyDescent="0.25">
      <c r="B1984" s="4">
        <v>44279</v>
      </c>
      <c r="C1984" s="5">
        <v>12</v>
      </c>
      <c r="D1984" s="11">
        <v>11620.637500000001</v>
      </c>
      <c r="E1984" s="11"/>
      <c r="F1984" s="24">
        <f t="shared" si="30"/>
        <v>4</v>
      </c>
    </row>
    <row r="1985" spans="2:6" x14ac:dyDescent="0.25">
      <c r="B1985" s="4">
        <v>44279</v>
      </c>
      <c r="C1985" s="5">
        <v>13</v>
      </c>
      <c r="D1985" s="11">
        <v>21812.451399999998</v>
      </c>
      <c r="E1985" s="11"/>
      <c r="F1985" s="24">
        <f t="shared" si="30"/>
        <v>4</v>
      </c>
    </row>
    <row r="1986" spans="2:6" x14ac:dyDescent="0.25">
      <c r="B1986" s="4">
        <v>44279</v>
      </c>
      <c r="C1986" s="5">
        <v>14</v>
      </c>
      <c r="D1986" s="11">
        <v>20389.3583</v>
      </c>
      <c r="E1986" s="11"/>
      <c r="F1986" s="24">
        <f t="shared" si="30"/>
        <v>4</v>
      </c>
    </row>
    <row r="1987" spans="2:6" x14ac:dyDescent="0.25">
      <c r="B1987" s="4">
        <v>44279</v>
      </c>
      <c r="C1987" s="5">
        <v>15</v>
      </c>
      <c r="D1987" s="11">
        <v>11854.1057</v>
      </c>
      <c r="E1987" s="11"/>
      <c r="F1987" s="24">
        <f t="shared" si="30"/>
        <v>4</v>
      </c>
    </row>
    <row r="1988" spans="2:6" x14ac:dyDescent="0.25">
      <c r="B1988" s="4">
        <v>44279</v>
      </c>
      <c r="C1988" s="5">
        <v>16</v>
      </c>
      <c r="D1988" s="11">
        <v>10646.3359</v>
      </c>
      <c r="E1988" s="11"/>
      <c r="F1988" s="24">
        <f t="shared" si="30"/>
        <v>4</v>
      </c>
    </row>
    <row r="1989" spans="2:6" x14ac:dyDescent="0.25">
      <c r="B1989" s="4">
        <v>44279</v>
      </c>
      <c r="C1989" s="5">
        <v>17</v>
      </c>
      <c r="D1989" s="11">
        <v>8428.3284999999996</v>
      </c>
      <c r="E1989" s="11"/>
      <c r="F1989" s="24">
        <f t="shared" si="30"/>
        <v>4</v>
      </c>
    </row>
    <row r="1990" spans="2:6" x14ac:dyDescent="0.25">
      <c r="B1990" s="4">
        <v>44279</v>
      </c>
      <c r="C1990" s="5">
        <v>18</v>
      </c>
      <c r="D1990" s="11">
        <v>2910.5349999999999</v>
      </c>
      <c r="E1990" s="11"/>
      <c r="F1990" s="24">
        <f t="shared" ref="F1990:F2053" si="31">WEEKDAY(B1990)</f>
        <v>4</v>
      </c>
    </row>
    <row r="1991" spans="2:6" x14ac:dyDescent="0.25">
      <c r="B1991" s="4">
        <v>44279</v>
      </c>
      <c r="C1991" s="5">
        <v>19</v>
      </c>
      <c r="D1991" s="11">
        <v>425.70370000000003</v>
      </c>
      <c r="E1991" s="11"/>
      <c r="F1991" s="24">
        <f t="shared" si="31"/>
        <v>4</v>
      </c>
    </row>
    <row r="1992" spans="2:6" x14ac:dyDescent="0.25">
      <c r="B1992" s="4">
        <v>44279</v>
      </c>
      <c r="C1992" s="5">
        <v>20</v>
      </c>
      <c r="D1992" s="11">
        <v>7.8501000000000003</v>
      </c>
      <c r="E1992" s="11"/>
      <c r="F1992" s="24">
        <f t="shared" si="31"/>
        <v>4</v>
      </c>
    </row>
    <row r="1993" spans="2:6" x14ac:dyDescent="0.25">
      <c r="B1993" s="4">
        <v>44279</v>
      </c>
      <c r="C1993" s="5">
        <v>21</v>
      </c>
      <c r="D1993" s="11">
        <v>0.91190000000000004</v>
      </c>
      <c r="E1993" s="11"/>
      <c r="F1993" s="24">
        <f t="shared" si="31"/>
        <v>4</v>
      </c>
    </row>
    <row r="1994" spans="2:6" x14ac:dyDescent="0.25">
      <c r="B1994" s="4">
        <v>44279</v>
      </c>
      <c r="C1994" s="5">
        <v>22</v>
      </c>
      <c r="D1994" s="11">
        <v>10.6479</v>
      </c>
      <c r="E1994" s="11"/>
      <c r="F1994" s="24">
        <f t="shared" si="31"/>
        <v>4</v>
      </c>
    </row>
    <row r="1995" spans="2:6" x14ac:dyDescent="0.25">
      <c r="B1995" s="4">
        <v>44279</v>
      </c>
      <c r="C1995" s="5">
        <v>23</v>
      </c>
      <c r="D1995" s="11">
        <v>2.0078999999999998</v>
      </c>
      <c r="E1995" s="11"/>
      <c r="F1995" s="24">
        <f t="shared" si="31"/>
        <v>4</v>
      </c>
    </row>
    <row r="1996" spans="2:6" x14ac:dyDescent="0.25">
      <c r="B1996" s="4">
        <v>44279</v>
      </c>
      <c r="C1996" s="5">
        <v>24</v>
      </c>
      <c r="D1996" s="11">
        <v>1.1599999999999999</v>
      </c>
      <c r="E1996" s="11"/>
      <c r="F1996" s="24">
        <f t="shared" si="31"/>
        <v>4</v>
      </c>
    </row>
    <row r="1997" spans="2:6" x14ac:dyDescent="0.25">
      <c r="B1997" s="4">
        <v>44280</v>
      </c>
      <c r="C1997" s="5">
        <v>1</v>
      </c>
      <c r="D1997" s="11">
        <v>0.51200000000000001</v>
      </c>
      <c r="E1997" s="11"/>
      <c r="F1997" s="24">
        <f t="shared" si="31"/>
        <v>5</v>
      </c>
    </row>
    <row r="1998" spans="2:6" x14ac:dyDescent="0.25">
      <c r="B1998" s="4">
        <v>44280</v>
      </c>
      <c r="C1998" s="5">
        <v>2</v>
      </c>
      <c r="D1998" s="11">
        <v>1.3756999999999999</v>
      </c>
      <c r="E1998" s="11"/>
      <c r="F1998" s="24">
        <f t="shared" si="31"/>
        <v>5</v>
      </c>
    </row>
    <row r="1999" spans="2:6" x14ac:dyDescent="0.25">
      <c r="B1999" s="4">
        <v>44280</v>
      </c>
      <c r="C1999" s="5">
        <v>3</v>
      </c>
      <c r="D1999" s="11">
        <v>16.063500000000001</v>
      </c>
      <c r="E1999" s="11"/>
      <c r="F1999" s="24">
        <f t="shared" si="31"/>
        <v>5</v>
      </c>
    </row>
    <row r="2000" spans="2:6" x14ac:dyDescent="0.25">
      <c r="B2000" s="4">
        <v>44280</v>
      </c>
      <c r="C2000" s="5">
        <v>4</v>
      </c>
      <c r="D2000" s="11">
        <v>197.98769999999999</v>
      </c>
      <c r="E2000" s="11"/>
      <c r="F2000" s="24">
        <f t="shared" si="31"/>
        <v>5</v>
      </c>
    </row>
    <row r="2001" spans="2:6" x14ac:dyDescent="0.25">
      <c r="B2001" s="4">
        <v>44280</v>
      </c>
      <c r="C2001" s="5">
        <v>5</v>
      </c>
      <c r="D2001" s="11">
        <v>3.44</v>
      </c>
      <c r="E2001" s="11"/>
      <c r="F2001" s="24">
        <f t="shared" si="31"/>
        <v>5</v>
      </c>
    </row>
    <row r="2002" spans="2:6" x14ac:dyDescent="0.25">
      <c r="B2002" s="4">
        <v>44280</v>
      </c>
      <c r="C2002" s="5">
        <v>6</v>
      </c>
      <c r="D2002" s="11">
        <v>8.4961000000000002</v>
      </c>
      <c r="E2002" s="11"/>
      <c r="F2002" s="24">
        <f t="shared" si="31"/>
        <v>5</v>
      </c>
    </row>
    <row r="2003" spans="2:6" x14ac:dyDescent="0.25">
      <c r="B2003" s="4">
        <v>44280</v>
      </c>
      <c r="C2003" s="5">
        <v>7</v>
      </c>
      <c r="D2003" s="11">
        <v>34.255499999999998</v>
      </c>
      <c r="E2003" s="11"/>
      <c r="F2003" s="24">
        <f t="shared" si="31"/>
        <v>5</v>
      </c>
    </row>
    <row r="2004" spans="2:6" x14ac:dyDescent="0.25">
      <c r="B2004" s="4">
        <v>44280</v>
      </c>
      <c r="C2004" s="5">
        <v>8</v>
      </c>
      <c r="D2004" s="11">
        <v>121.370099999999</v>
      </c>
      <c r="E2004" s="11"/>
      <c r="F2004" s="24">
        <f t="shared" si="31"/>
        <v>5</v>
      </c>
    </row>
    <row r="2005" spans="2:6" x14ac:dyDescent="0.25">
      <c r="B2005" s="4">
        <v>44280</v>
      </c>
      <c r="C2005" s="5">
        <v>9</v>
      </c>
      <c r="D2005" s="11">
        <v>597.01380000000006</v>
      </c>
      <c r="E2005" s="11"/>
      <c r="F2005" s="24">
        <f t="shared" si="31"/>
        <v>5</v>
      </c>
    </row>
    <row r="2006" spans="2:6" x14ac:dyDescent="0.25">
      <c r="B2006" s="4">
        <v>44280</v>
      </c>
      <c r="C2006" s="5">
        <v>10</v>
      </c>
      <c r="D2006" s="11">
        <v>1761.8474999999999</v>
      </c>
      <c r="E2006" s="11"/>
      <c r="F2006" s="24">
        <f t="shared" si="31"/>
        <v>5</v>
      </c>
    </row>
    <row r="2007" spans="2:6" x14ac:dyDescent="0.25">
      <c r="B2007" s="4">
        <v>44280</v>
      </c>
      <c r="C2007" s="5">
        <v>11</v>
      </c>
      <c r="D2007" s="11">
        <v>4351.4159999999993</v>
      </c>
      <c r="E2007" s="11"/>
      <c r="F2007" s="24">
        <f t="shared" si="31"/>
        <v>5</v>
      </c>
    </row>
    <row r="2008" spans="2:6" x14ac:dyDescent="0.25">
      <c r="B2008" s="4">
        <v>44280</v>
      </c>
      <c r="C2008" s="5">
        <v>12</v>
      </c>
      <c r="D2008" s="11">
        <v>7972.698699999999</v>
      </c>
      <c r="E2008" s="11"/>
      <c r="F2008" s="24">
        <f t="shared" si="31"/>
        <v>5</v>
      </c>
    </row>
    <row r="2009" spans="2:6" x14ac:dyDescent="0.25">
      <c r="B2009" s="4">
        <v>44280</v>
      </c>
      <c r="C2009" s="5">
        <v>13</v>
      </c>
      <c r="D2009" s="11">
        <v>7824.9735000000001</v>
      </c>
      <c r="E2009" s="11"/>
      <c r="F2009" s="24">
        <f t="shared" si="31"/>
        <v>5</v>
      </c>
    </row>
    <row r="2010" spans="2:6" x14ac:dyDescent="0.25">
      <c r="B2010" s="4">
        <v>44280</v>
      </c>
      <c r="C2010" s="5">
        <v>14</v>
      </c>
      <c r="D2010" s="11">
        <v>9797.3924999999999</v>
      </c>
      <c r="E2010" s="11"/>
      <c r="F2010" s="24">
        <f t="shared" si="31"/>
        <v>5</v>
      </c>
    </row>
    <row r="2011" spans="2:6" x14ac:dyDescent="0.25">
      <c r="B2011" s="4">
        <v>44280</v>
      </c>
      <c r="C2011" s="5">
        <v>15</v>
      </c>
      <c r="D2011" s="11">
        <v>14563.930199999999</v>
      </c>
      <c r="E2011" s="11"/>
      <c r="F2011" s="24">
        <f t="shared" si="31"/>
        <v>5</v>
      </c>
    </row>
    <row r="2012" spans="2:6" x14ac:dyDescent="0.25">
      <c r="B2012" s="4">
        <v>44280</v>
      </c>
      <c r="C2012" s="5">
        <v>16</v>
      </c>
      <c r="D2012" s="11">
        <v>16760.916100000002</v>
      </c>
      <c r="E2012" s="11"/>
      <c r="F2012" s="24">
        <f t="shared" si="31"/>
        <v>5</v>
      </c>
    </row>
    <row r="2013" spans="2:6" x14ac:dyDescent="0.25">
      <c r="B2013" s="4">
        <v>44280</v>
      </c>
      <c r="C2013" s="5">
        <v>17</v>
      </c>
      <c r="D2013" s="11">
        <v>13173.723</v>
      </c>
      <c r="E2013" s="11"/>
      <c r="F2013" s="24">
        <f t="shared" si="31"/>
        <v>5</v>
      </c>
    </row>
    <row r="2014" spans="2:6" x14ac:dyDescent="0.25">
      <c r="B2014" s="4">
        <v>44280</v>
      </c>
      <c r="C2014" s="5">
        <v>18</v>
      </c>
      <c r="D2014" s="11">
        <v>7598.8460999999988</v>
      </c>
      <c r="E2014" s="11"/>
      <c r="F2014" s="24">
        <f t="shared" si="31"/>
        <v>5</v>
      </c>
    </row>
    <row r="2015" spans="2:6" x14ac:dyDescent="0.25">
      <c r="B2015" s="4">
        <v>44280</v>
      </c>
      <c r="C2015" s="5">
        <v>19</v>
      </c>
      <c r="D2015" s="11">
        <v>1913.7821000000001</v>
      </c>
      <c r="E2015" s="11"/>
      <c r="F2015" s="24">
        <f t="shared" si="31"/>
        <v>5</v>
      </c>
    </row>
    <row r="2016" spans="2:6" x14ac:dyDescent="0.25">
      <c r="B2016" s="4">
        <v>44280</v>
      </c>
      <c r="C2016" s="5">
        <v>20</v>
      </c>
      <c r="D2016" s="11">
        <v>95.547299999999993</v>
      </c>
      <c r="E2016" s="11"/>
      <c r="F2016" s="24">
        <f t="shared" si="31"/>
        <v>5</v>
      </c>
    </row>
    <row r="2017" spans="2:6" x14ac:dyDescent="0.25">
      <c r="B2017" s="4">
        <v>44280</v>
      </c>
      <c r="C2017" s="5">
        <v>21</v>
      </c>
      <c r="D2017" s="11">
        <v>0.96</v>
      </c>
      <c r="E2017" s="11"/>
      <c r="F2017" s="24">
        <f t="shared" si="31"/>
        <v>5</v>
      </c>
    </row>
    <row r="2018" spans="2:6" x14ac:dyDescent="0.25">
      <c r="B2018" s="4">
        <v>44280</v>
      </c>
      <c r="C2018" s="5">
        <v>22</v>
      </c>
      <c r="D2018" s="11">
        <v>3.22399999999999</v>
      </c>
      <c r="E2018" s="11"/>
      <c r="F2018" s="24">
        <f t="shared" si="31"/>
        <v>5</v>
      </c>
    </row>
    <row r="2019" spans="2:6" x14ac:dyDescent="0.25">
      <c r="B2019" s="4">
        <v>44280</v>
      </c>
      <c r="C2019" s="5">
        <v>23</v>
      </c>
      <c r="D2019" s="11">
        <v>19.456</v>
      </c>
      <c r="E2019" s="11"/>
      <c r="F2019" s="24">
        <f t="shared" si="31"/>
        <v>5</v>
      </c>
    </row>
    <row r="2020" spans="2:6" x14ac:dyDescent="0.25">
      <c r="B2020" s="4">
        <v>44280</v>
      </c>
      <c r="C2020" s="5">
        <v>24</v>
      </c>
      <c r="D2020" s="11">
        <v>1.84</v>
      </c>
      <c r="E2020" s="11"/>
      <c r="F2020" s="24">
        <f t="shared" si="31"/>
        <v>5</v>
      </c>
    </row>
    <row r="2021" spans="2:6" x14ac:dyDescent="0.25">
      <c r="B2021" s="4">
        <v>44281</v>
      </c>
      <c r="C2021" s="5">
        <v>1</v>
      </c>
      <c r="D2021" s="11">
        <v>0.95979999999999999</v>
      </c>
      <c r="E2021" s="11"/>
      <c r="F2021" s="24">
        <f t="shared" si="31"/>
        <v>6</v>
      </c>
    </row>
    <row r="2022" spans="2:6" x14ac:dyDescent="0.25">
      <c r="B2022" s="4">
        <v>44281</v>
      </c>
      <c r="C2022" s="5">
        <v>2</v>
      </c>
      <c r="D2022" s="11">
        <v>9.9197000000000006</v>
      </c>
      <c r="E2022" s="11"/>
      <c r="F2022" s="24">
        <f t="shared" si="31"/>
        <v>6</v>
      </c>
    </row>
    <row r="2023" spans="2:6" x14ac:dyDescent="0.25">
      <c r="B2023" s="4">
        <v>44281</v>
      </c>
      <c r="C2023" s="5">
        <v>3</v>
      </c>
      <c r="D2023" s="11">
        <v>1.6116999999999999</v>
      </c>
      <c r="E2023" s="11"/>
      <c r="F2023" s="24">
        <f t="shared" si="31"/>
        <v>6</v>
      </c>
    </row>
    <row r="2024" spans="2:6" x14ac:dyDescent="0.25">
      <c r="B2024" s="4">
        <v>44281</v>
      </c>
      <c r="C2024" s="5">
        <v>4</v>
      </c>
      <c r="D2024" s="11">
        <v>4.1215999999999902</v>
      </c>
      <c r="E2024" s="11"/>
      <c r="F2024" s="24">
        <f t="shared" si="31"/>
        <v>6</v>
      </c>
    </row>
    <row r="2025" spans="2:6" x14ac:dyDescent="0.25">
      <c r="B2025" s="4">
        <v>44281</v>
      </c>
      <c r="C2025" s="5">
        <v>5</v>
      </c>
      <c r="D2025" s="11">
        <v>2.6981999999999999</v>
      </c>
      <c r="E2025" s="11"/>
      <c r="F2025" s="24">
        <f t="shared" si="31"/>
        <v>6</v>
      </c>
    </row>
    <row r="2026" spans="2:6" x14ac:dyDescent="0.25">
      <c r="B2026" s="4">
        <v>44281</v>
      </c>
      <c r="C2026" s="5">
        <v>6</v>
      </c>
      <c r="D2026" s="11">
        <v>4.1177000000000001</v>
      </c>
      <c r="E2026" s="11"/>
      <c r="F2026" s="24">
        <f t="shared" si="31"/>
        <v>6</v>
      </c>
    </row>
    <row r="2027" spans="2:6" x14ac:dyDescent="0.25">
      <c r="B2027" s="4">
        <v>44281</v>
      </c>
      <c r="C2027" s="5">
        <v>7</v>
      </c>
      <c r="D2027" s="11">
        <v>94.076699999999988</v>
      </c>
      <c r="E2027" s="11"/>
      <c r="F2027" s="24">
        <f t="shared" si="31"/>
        <v>6</v>
      </c>
    </row>
    <row r="2028" spans="2:6" x14ac:dyDescent="0.25">
      <c r="B2028" s="4">
        <v>44281</v>
      </c>
      <c r="C2028" s="5">
        <v>8</v>
      </c>
      <c r="D2028" s="11">
        <v>894.39030000000002</v>
      </c>
      <c r="E2028" s="11"/>
      <c r="F2028" s="24">
        <f t="shared" si="31"/>
        <v>6</v>
      </c>
    </row>
    <row r="2029" spans="2:6" x14ac:dyDescent="0.25">
      <c r="B2029" s="4">
        <v>44281</v>
      </c>
      <c r="C2029" s="5">
        <v>9</v>
      </c>
      <c r="D2029" s="11">
        <v>3064.9893999999999</v>
      </c>
      <c r="E2029" s="11"/>
      <c r="F2029" s="24">
        <f t="shared" si="31"/>
        <v>6</v>
      </c>
    </row>
    <row r="2030" spans="2:6" x14ac:dyDescent="0.25">
      <c r="B2030" s="4">
        <v>44281</v>
      </c>
      <c r="C2030" s="5">
        <v>10</v>
      </c>
      <c r="D2030" s="11">
        <v>8084.1457000000009</v>
      </c>
      <c r="E2030" s="11"/>
      <c r="F2030" s="24">
        <f t="shared" si="31"/>
        <v>6</v>
      </c>
    </row>
    <row r="2031" spans="2:6" x14ac:dyDescent="0.25">
      <c r="B2031" s="4">
        <v>44281</v>
      </c>
      <c r="C2031" s="5">
        <v>11</v>
      </c>
      <c r="D2031" s="11">
        <v>16225.812099999999</v>
      </c>
      <c r="E2031" s="11"/>
      <c r="F2031" s="24">
        <f t="shared" si="31"/>
        <v>6</v>
      </c>
    </row>
    <row r="2032" spans="2:6" x14ac:dyDescent="0.25">
      <c r="B2032" s="4">
        <v>44281</v>
      </c>
      <c r="C2032" s="5">
        <v>12</v>
      </c>
      <c r="D2032" s="11">
        <v>24277.7084</v>
      </c>
      <c r="E2032" s="11"/>
      <c r="F2032" s="24">
        <f t="shared" si="31"/>
        <v>6</v>
      </c>
    </row>
    <row r="2033" spans="2:6" x14ac:dyDescent="0.25">
      <c r="B2033" s="4">
        <v>44281</v>
      </c>
      <c r="C2033" s="5">
        <v>13</v>
      </c>
      <c r="D2033" s="11">
        <v>29069.744200000001</v>
      </c>
      <c r="E2033" s="11"/>
      <c r="F2033" s="24">
        <f t="shared" si="31"/>
        <v>6</v>
      </c>
    </row>
    <row r="2034" spans="2:6" x14ac:dyDescent="0.25">
      <c r="B2034" s="4">
        <v>44281</v>
      </c>
      <c r="C2034" s="5">
        <v>14</v>
      </c>
      <c r="D2034" s="11">
        <v>26589.565200000005</v>
      </c>
      <c r="E2034" s="11"/>
      <c r="F2034" s="24">
        <f t="shared" si="31"/>
        <v>6</v>
      </c>
    </row>
    <row r="2035" spans="2:6" x14ac:dyDescent="0.25">
      <c r="B2035" s="4">
        <v>44281</v>
      </c>
      <c r="C2035" s="5">
        <v>15</v>
      </c>
      <c r="D2035" s="11">
        <v>23558.444599999999</v>
      </c>
      <c r="E2035" s="11"/>
      <c r="F2035" s="24">
        <f t="shared" si="31"/>
        <v>6</v>
      </c>
    </row>
    <row r="2036" spans="2:6" x14ac:dyDescent="0.25">
      <c r="B2036" s="4">
        <v>44281</v>
      </c>
      <c r="C2036" s="5">
        <v>16</v>
      </c>
      <c r="D2036" s="11">
        <v>23333.537</v>
      </c>
      <c r="E2036" s="11"/>
      <c r="F2036" s="24">
        <f t="shared" si="31"/>
        <v>6</v>
      </c>
    </row>
    <row r="2037" spans="2:6" x14ac:dyDescent="0.25">
      <c r="B2037" s="4">
        <v>44281</v>
      </c>
      <c r="C2037" s="5">
        <v>17</v>
      </c>
      <c r="D2037" s="11">
        <v>21085.230300000003</v>
      </c>
      <c r="E2037" s="11"/>
      <c r="F2037" s="24">
        <f t="shared" si="31"/>
        <v>6</v>
      </c>
    </row>
    <row r="2038" spans="2:6" x14ac:dyDescent="0.25">
      <c r="B2038" s="4">
        <v>44281</v>
      </c>
      <c r="C2038" s="5">
        <v>18</v>
      </c>
      <c r="D2038" s="11">
        <v>14794.822900000001</v>
      </c>
      <c r="E2038" s="11"/>
      <c r="F2038" s="24">
        <f t="shared" si="31"/>
        <v>6</v>
      </c>
    </row>
    <row r="2039" spans="2:6" x14ac:dyDescent="0.25">
      <c r="B2039" s="4">
        <v>44281</v>
      </c>
      <c r="C2039" s="5">
        <v>19</v>
      </c>
      <c r="D2039" s="11">
        <v>5168.9953999999998</v>
      </c>
      <c r="E2039" s="11"/>
      <c r="F2039" s="24">
        <f t="shared" si="31"/>
        <v>6</v>
      </c>
    </row>
    <row r="2040" spans="2:6" x14ac:dyDescent="0.25">
      <c r="B2040" s="4">
        <v>44281</v>
      </c>
      <c r="C2040" s="5">
        <v>20</v>
      </c>
      <c r="D2040" s="11">
        <v>309.14760000000001</v>
      </c>
      <c r="E2040" s="11"/>
      <c r="F2040" s="24">
        <f t="shared" si="31"/>
        <v>6</v>
      </c>
    </row>
    <row r="2041" spans="2:6" x14ac:dyDescent="0.25">
      <c r="B2041" s="4">
        <v>44281</v>
      </c>
      <c r="C2041" s="5">
        <v>21</v>
      </c>
      <c r="D2041" s="11">
        <v>3.2549000000000001</v>
      </c>
      <c r="E2041" s="11"/>
      <c r="F2041" s="24">
        <f t="shared" si="31"/>
        <v>6</v>
      </c>
    </row>
    <row r="2042" spans="2:6" x14ac:dyDescent="0.25">
      <c r="B2042" s="4">
        <v>44281</v>
      </c>
      <c r="C2042" s="5">
        <v>22</v>
      </c>
      <c r="D2042" s="11">
        <v>3.5194000000000001</v>
      </c>
      <c r="E2042" s="11"/>
      <c r="F2042" s="24">
        <f t="shared" si="31"/>
        <v>6</v>
      </c>
    </row>
    <row r="2043" spans="2:6" x14ac:dyDescent="0.25">
      <c r="B2043" s="4">
        <v>44281</v>
      </c>
      <c r="C2043" s="5">
        <v>23</v>
      </c>
      <c r="D2043" s="11">
        <v>4.5082000000000004</v>
      </c>
      <c r="E2043" s="11"/>
      <c r="F2043" s="24">
        <f t="shared" si="31"/>
        <v>6</v>
      </c>
    </row>
    <row r="2044" spans="2:6" x14ac:dyDescent="0.25">
      <c r="B2044" s="4">
        <v>44281</v>
      </c>
      <c r="C2044" s="5">
        <v>24</v>
      </c>
      <c r="D2044" s="11">
        <v>4.2929999999999904</v>
      </c>
      <c r="E2044" s="11"/>
      <c r="F2044" s="24">
        <f t="shared" si="31"/>
        <v>6</v>
      </c>
    </row>
    <row r="2045" spans="2:6" x14ac:dyDescent="0.25">
      <c r="B2045" s="4">
        <v>44282</v>
      </c>
      <c r="C2045" s="5">
        <v>1</v>
      </c>
      <c r="D2045" s="11">
        <v>1.5795000000000001</v>
      </c>
      <c r="E2045" s="11"/>
      <c r="F2045" s="24">
        <f t="shared" si="31"/>
        <v>7</v>
      </c>
    </row>
    <row r="2046" spans="2:6" x14ac:dyDescent="0.25">
      <c r="B2046" s="4">
        <v>44282</v>
      </c>
      <c r="C2046" s="5">
        <v>2</v>
      </c>
      <c r="D2046" s="11">
        <v>0.96260000000000001</v>
      </c>
      <c r="E2046" s="11"/>
      <c r="F2046" s="24">
        <f t="shared" si="31"/>
        <v>7</v>
      </c>
    </row>
    <row r="2047" spans="2:6" x14ac:dyDescent="0.25">
      <c r="B2047" s="4">
        <v>44282</v>
      </c>
      <c r="C2047" s="5">
        <v>3</v>
      </c>
      <c r="D2047" s="11">
        <v>3.0464000000000002</v>
      </c>
      <c r="E2047" s="11"/>
      <c r="F2047" s="24">
        <f t="shared" si="31"/>
        <v>7</v>
      </c>
    </row>
    <row r="2048" spans="2:6" x14ac:dyDescent="0.25">
      <c r="B2048" s="4">
        <v>44282</v>
      </c>
      <c r="C2048" s="5">
        <v>4</v>
      </c>
      <c r="D2048" s="11">
        <v>4.3896999999999995</v>
      </c>
      <c r="E2048" s="11"/>
      <c r="F2048" s="24">
        <f t="shared" si="31"/>
        <v>7</v>
      </c>
    </row>
    <row r="2049" spans="2:6" x14ac:dyDescent="0.25">
      <c r="B2049" s="4">
        <v>44282</v>
      </c>
      <c r="C2049" s="5">
        <v>5</v>
      </c>
      <c r="D2049" s="11">
        <v>4.2930999999999999</v>
      </c>
      <c r="E2049" s="11"/>
      <c r="F2049" s="24">
        <f t="shared" si="31"/>
        <v>7</v>
      </c>
    </row>
    <row r="2050" spans="2:6" x14ac:dyDescent="0.25">
      <c r="B2050" s="4">
        <v>44282</v>
      </c>
      <c r="C2050" s="5">
        <v>6</v>
      </c>
      <c r="D2050" s="11">
        <v>3.7324999999999999</v>
      </c>
      <c r="E2050" s="11"/>
      <c r="F2050" s="24">
        <f t="shared" si="31"/>
        <v>7</v>
      </c>
    </row>
    <row r="2051" spans="2:6" x14ac:dyDescent="0.25">
      <c r="B2051" s="4">
        <v>44282</v>
      </c>
      <c r="C2051" s="5">
        <v>7</v>
      </c>
      <c r="D2051" s="11">
        <v>359.09960000000001</v>
      </c>
      <c r="E2051" s="11"/>
      <c r="F2051" s="24">
        <f t="shared" si="31"/>
        <v>7</v>
      </c>
    </row>
    <row r="2052" spans="2:6" x14ac:dyDescent="0.25">
      <c r="B2052" s="4">
        <v>44282</v>
      </c>
      <c r="C2052" s="5">
        <v>8</v>
      </c>
      <c r="D2052" s="11">
        <v>2616.8139000000001</v>
      </c>
      <c r="E2052" s="11"/>
      <c r="F2052" s="24">
        <f t="shared" si="31"/>
        <v>7</v>
      </c>
    </row>
    <row r="2053" spans="2:6" x14ac:dyDescent="0.25">
      <c r="B2053" s="4">
        <v>44282</v>
      </c>
      <c r="C2053" s="5">
        <v>9</v>
      </c>
      <c r="D2053" s="11">
        <v>5682.0497000000005</v>
      </c>
      <c r="E2053" s="11"/>
      <c r="F2053" s="24">
        <f t="shared" si="31"/>
        <v>7</v>
      </c>
    </row>
    <row r="2054" spans="2:6" x14ac:dyDescent="0.25">
      <c r="B2054" s="4">
        <v>44282</v>
      </c>
      <c r="C2054" s="5">
        <v>10</v>
      </c>
      <c r="D2054" s="11">
        <v>12123.605799999999</v>
      </c>
      <c r="E2054" s="11"/>
      <c r="F2054" s="24">
        <f t="shared" ref="F2054:F2117" si="32">WEEKDAY(B2054)</f>
        <v>7</v>
      </c>
    </row>
    <row r="2055" spans="2:6" x14ac:dyDescent="0.25">
      <c r="B2055" s="4">
        <v>44282</v>
      </c>
      <c r="C2055" s="5">
        <v>11</v>
      </c>
      <c r="D2055" s="11">
        <v>20722.917000000001</v>
      </c>
      <c r="E2055" s="11"/>
      <c r="F2055" s="24">
        <f t="shared" si="32"/>
        <v>7</v>
      </c>
    </row>
    <row r="2056" spans="2:6" x14ac:dyDescent="0.25">
      <c r="B2056" s="4">
        <v>44282</v>
      </c>
      <c r="C2056" s="5">
        <v>12</v>
      </c>
      <c r="D2056" s="11">
        <v>27972.408899999999</v>
      </c>
      <c r="E2056" s="11"/>
      <c r="F2056" s="24">
        <f t="shared" si="32"/>
        <v>7</v>
      </c>
    </row>
    <row r="2057" spans="2:6" x14ac:dyDescent="0.25">
      <c r="B2057" s="4">
        <v>44282</v>
      </c>
      <c r="C2057" s="5">
        <v>13</v>
      </c>
      <c r="D2057" s="11">
        <v>32758.067900000002</v>
      </c>
      <c r="E2057" s="11"/>
      <c r="F2057" s="24">
        <f t="shared" si="32"/>
        <v>7</v>
      </c>
    </row>
    <row r="2058" spans="2:6" x14ac:dyDescent="0.25">
      <c r="B2058" s="4">
        <v>44282</v>
      </c>
      <c r="C2058" s="5">
        <v>14</v>
      </c>
      <c r="D2058" s="11">
        <v>34935.326500000003</v>
      </c>
      <c r="E2058" s="11"/>
      <c r="F2058" s="24">
        <f t="shared" si="32"/>
        <v>7</v>
      </c>
    </row>
    <row r="2059" spans="2:6" x14ac:dyDescent="0.25">
      <c r="B2059" s="4">
        <v>44282</v>
      </c>
      <c r="C2059" s="5">
        <v>15</v>
      </c>
      <c r="D2059" s="11">
        <v>35028.813999999998</v>
      </c>
      <c r="E2059" s="11"/>
      <c r="F2059" s="24">
        <f t="shared" si="32"/>
        <v>7</v>
      </c>
    </row>
    <row r="2060" spans="2:6" x14ac:dyDescent="0.25">
      <c r="B2060" s="4">
        <v>44282</v>
      </c>
      <c r="C2060" s="5">
        <v>16</v>
      </c>
      <c r="D2060" s="11">
        <v>31993.446599999999</v>
      </c>
      <c r="E2060" s="11"/>
      <c r="F2060" s="24">
        <f t="shared" si="32"/>
        <v>7</v>
      </c>
    </row>
    <row r="2061" spans="2:6" x14ac:dyDescent="0.25">
      <c r="B2061" s="4">
        <v>44282</v>
      </c>
      <c r="C2061" s="5">
        <v>17</v>
      </c>
      <c r="D2061" s="11">
        <v>25476.6793</v>
      </c>
      <c r="E2061" s="11"/>
      <c r="F2061" s="24">
        <f t="shared" si="32"/>
        <v>7</v>
      </c>
    </row>
    <row r="2062" spans="2:6" x14ac:dyDescent="0.25">
      <c r="B2062" s="4">
        <v>44282</v>
      </c>
      <c r="C2062" s="5">
        <v>18</v>
      </c>
      <c r="D2062" s="11">
        <v>16063.495899999998</v>
      </c>
      <c r="E2062" s="11"/>
      <c r="F2062" s="24">
        <f t="shared" si="32"/>
        <v>7</v>
      </c>
    </row>
    <row r="2063" spans="2:6" x14ac:dyDescent="0.25">
      <c r="B2063" s="4">
        <v>44282</v>
      </c>
      <c r="C2063" s="5">
        <v>19</v>
      </c>
      <c r="D2063" s="11">
        <v>5654.4857000000002</v>
      </c>
      <c r="E2063" s="11"/>
      <c r="F2063" s="24">
        <f t="shared" si="32"/>
        <v>7</v>
      </c>
    </row>
    <row r="2064" spans="2:6" x14ac:dyDescent="0.25">
      <c r="B2064" s="4">
        <v>44282</v>
      </c>
      <c r="C2064" s="5">
        <v>20</v>
      </c>
      <c r="D2064" s="11">
        <v>250.91850000000002</v>
      </c>
      <c r="E2064" s="11"/>
      <c r="F2064" s="24">
        <f t="shared" si="32"/>
        <v>7</v>
      </c>
    </row>
    <row r="2065" spans="2:6" x14ac:dyDescent="0.25">
      <c r="B2065" s="4">
        <v>44282</v>
      </c>
      <c r="C2065" s="5">
        <v>21</v>
      </c>
      <c r="D2065" s="11">
        <v>2.9759000000000002</v>
      </c>
      <c r="E2065" s="11"/>
      <c r="F2065" s="24">
        <f t="shared" si="32"/>
        <v>7</v>
      </c>
    </row>
    <row r="2066" spans="2:6" x14ac:dyDescent="0.25">
      <c r="B2066" s="4">
        <v>44282</v>
      </c>
      <c r="C2066" s="5">
        <v>22</v>
      </c>
      <c r="D2066" s="11">
        <v>2.3372000000000002</v>
      </c>
      <c r="E2066" s="11"/>
      <c r="F2066" s="24">
        <f t="shared" si="32"/>
        <v>7</v>
      </c>
    </row>
    <row r="2067" spans="2:6" x14ac:dyDescent="0.25">
      <c r="B2067" s="4">
        <v>44282</v>
      </c>
      <c r="C2067" s="5">
        <v>23</v>
      </c>
      <c r="D2067" s="11">
        <v>1.5869</v>
      </c>
      <c r="E2067" s="11"/>
      <c r="F2067" s="24">
        <f t="shared" si="32"/>
        <v>7</v>
      </c>
    </row>
    <row r="2068" spans="2:6" x14ac:dyDescent="0.25">
      <c r="B2068" s="4">
        <v>44282</v>
      </c>
      <c r="C2068" s="5">
        <v>24</v>
      </c>
      <c r="D2068" s="11">
        <v>2.4344999999999999</v>
      </c>
      <c r="E2068" s="11"/>
      <c r="F2068" s="24">
        <f t="shared" si="32"/>
        <v>7</v>
      </c>
    </row>
    <row r="2069" spans="2:6" x14ac:dyDescent="0.25">
      <c r="B2069" s="4">
        <v>44283</v>
      </c>
      <c r="C2069" s="5">
        <v>1</v>
      </c>
      <c r="D2069" s="11">
        <v>1.3593</v>
      </c>
      <c r="E2069" s="11"/>
      <c r="F2069" s="24">
        <f t="shared" si="32"/>
        <v>1</v>
      </c>
    </row>
    <row r="2070" spans="2:6" x14ac:dyDescent="0.25">
      <c r="B2070" s="4">
        <v>44283</v>
      </c>
      <c r="C2070" s="5">
        <v>2</v>
      </c>
      <c r="D2070" s="11">
        <v>5.7725</v>
      </c>
      <c r="E2070" s="11"/>
      <c r="F2070" s="24">
        <f t="shared" si="32"/>
        <v>1</v>
      </c>
    </row>
    <row r="2071" spans="2:6" x14ac:dyDescent="0.25">
      <c r="B2071" s="4">
        <v>44283</v>
      </c>
      <c r="C2071" s="5">
        <v>3</v>
      </c>
      <c r="D2071" s="11">
        <v>4.6975999999999996</v>
      </c>
      <c r="E2071" s="11"/>
      <c r="F2071" s="24">
        <f t="shared" si="32"/>
        <v>1</v>
      </c>
    </row>
    <row r="2072" spans="2:6" x14ac:dyDescent="0.25">
      <c r="B2072" s="4">
        <v>44283</v>
      </c>
      <c r="C2072" s="5">
        <v>4</v>
      </c>
      <c r="D2072" s="11">
        <v>4.7180999999999997</v>
      </c>
      <c r="E2072" s="11"/>
      <c r="F2072" s="24">
        <f t="shared" si="32"/>
        <v>1</v>
      </c>
    </row>
    <row r="2073" spans="2:6" x14ac:dyDescent="0.25">
      <c r="B2073" s="4">
        <v>44283</v>
      </c>
      <c r="C2073" s="5">
        <v>5</v>
      </c>
      <c r="D2073" s="11">
        <v>4.7462999999999997</v>
      </c>
      <c r="E2073" s="11"/>
      <c r="F2073" s="24">
        <f t="shared" si="32"/>
        <v>1</v>
      </c>
    </row>
    <row r="2074" spans="2:6" x14ac:dyDescent="0.25">
      <c r="B2074" s="4">
        <v>44283</v>
      </c>
      <c r="C2074" s="5">
        <v>6</v>
      </c>
      <c r="D2074" s="11">
        <v>3.83239999999999</v>
      </c>
      <c r="E2074" s="11"/>
      <c r="F2074" s="24">
        <f t="shared" si="32"/>
        <v>1</v>
      </c>
    </row>
    <row r="2075" spans="2:6" x14ac:dyDescent="0.25">
      <c r="B2075" s="4">
        <v>44283</v>
      </c>
      <c r="C2075" s="5">
        <v>7</v>
      </c>
      <c r="D2075" s="11">
        <v>300.3646</v>
      </c>
      <c r="E2075" s="11"/>
      <c r="F2075" s="24">
        <f t="shared" si="32"/>
        <v>1</v>
      </c>
    </row>
    <row r="2076" spans="2:6" x14ac:dyDescent="0.25">
      <c r="B2076" s="4">
        <v>44283</v>
      </c>
      <c r="C2076" s="5">
        <v>8</v>
      </c>
      <c r="D2076" s="11">
        <v>2183.6118000000001</v>
      </c>
      <c r="E2076" s="11"/>
      <c r="F2076" s="24">
        <f t="shared" si="32"/>
        <v>1</v>
      </c>
    </row>
    <row r="2077" spans="2:6" x14ac:dyDescent="0.25">
      <c r="B2077" s="4">
        <v>44283</v>
      </c>
      <c r="C2077" s="5">
        <v>9</v>
      </c>
      <c r="D2077" s="11">
        <v>5012.3455000000004</v>
      </c>
      <c r="E2077" s="11"/>
      <c r="F2077" s="24">
        <f t="shared" si="32"/>
        <v>1</v>
      </c>
    </row>
    <row r="2078" spans="2:6" x14ac:dyDescent="0.25">
      <c r="B2078" s="4">
        <v>44283</v>
      </c>
      <c r="C2078" s="5">
        <v>10</v>
      </c>
      <c r="D2078" s="11">
        <v>11570.787</v>
      </c>
      <c r="E2078" s="11"/>
      <c r="F2078" s="24">
        <f t="shared" si="32"/>
        <v>1</v>
      </c>
    </row>
    <row r="2079" spans="2:6" x14ac:dyDescent="0.25">
      <c r="B2079" s="4">
        <v>44283</v>
      </c>
      <c r="C2079" s="5">
        <v>11</v>
      </c>
      <c r="D2079" s="11">
        <v>20794.581900000001</v>
      </c>
      <c r="E2079" s="11"/>
      <c r="F2079" s="24">
        <f t="shared" si="32"/>
        <v>1</v>
      </c>
    </row>
    <row r="2080" spans="2:6" x14ac:dyDescent="0.25">
      <c r="B2080" s="4">
        <v>44283</v>
      </c>
      <c r="C2080" s="5">
        <v>12</v>
      </c>
      <c r="D2080" s="11">
        <v>28298.322499999998</v>
      </c>
      <c r="E2080" s="11"/>
      <c r="F2080" s="24">
        <f t="shared" si="32"/>
        <v>1</v>
      </c>
    </row>
    <row r="2081" spans="2:6" x14ac:dyDescent="0.25">
      <c r="B2081" s="4">
        <v>44283</v>
      </c>
      <c r="C2081" s="5">
        <v>13</v>
      </c>
      <c r="D2081" s="11">
        <v>33012.364600000001</v>
      </c>
      <c r="E2081" s="11"/>
      <c r="F2081" s="24">
        <f t="shared" si="32"/>
        <v>1</v>
      </c>
    </row>
    <row r="2082" spans="2:6" x14ac:dyDescent="0.25">
      <c r="B2082" s="4">
        <v>44283</v>
      </c>
      <c r="C2082" s="5">
        <v>14</v>
      </c>
      <c r="D2082" s="11">
        <v>34391.511500000001</v>
      </c>
      <c r="E2082" s="11"/>
      <c r="F2082" s="24">
        <f t="shared" si="32"/>
        <v>1</v>
      </c>
    </row>
    <row r="2083" spans="2:6" x14ac:dyDescent="0.25">
      <c r="B2083" s="4">
        <v>44283</v>
      </c>
      <c r="C2083" s="5">
        <v>15</v>
      </c>
      <c r="D2083" s="11">
        <v>33879.931999999993</v>
      </c>
      <c r="E2083" s="11"/>
      <c r="F2083" s="24">
        <f t="shared" si="32"/>
        <v>1</v>
      </c>
    </row>
    <row r="2084" spans="2:6" x14ac:dyDescent="0.25">
      <c r="B2084" s="4">
        <v>44283</v>
      </c>
      <c r="C2084" s="5">
        <v>16</v>
      </c>
      <c r="D2084" s="11">
        <v>30133.156999999999</v>
      </c>
      <c r="E2084" s="11"/>
      <c r="F2084" s="24">
        <f t="shared" si="32"/>
        <v>1</v>
      </c>
    </row>
    <row r="2085" spans="2:6" x14ac:dyDescent="0.25">
      <c r="B2085" s="4">
        <v>44283</v>
      </c>
      <c r="C2085" s="5">
        <v>17</v>
      </c>
      <c r="D2085" s="11">
        <v>23162.144</v>
      </c>
      <c r="E2085" s="11"/>
      <c r="F2085" s="24">
        <f t="shared" si="32"/>
        <v>1</v>
      </c>
    </row>
    <row r="2086" spans="2:6" x14ac:dyDescent="0.25">
      <c r="B2086" s="4">
        <v>44283</v>
      </c>
      <c r="C2086" s="5">
        <v>18</v>
      </c>
      <c r="D2086" s="11">
        <v>13511.144299999998</v>
      </c>
      <c r="E2086" s="11"/>
      <c r="F2086" s="24">
        <f t="shared" si="32"/>
        <v>1</v>
      </c>
    </row>
    <row r="2087" spans="2:6" x14ac:dyDescent="0.25">
      <c r="B2087" s="4">
        <v>44283</v>
      </c>
      <c r="C2087" s="5">
        <v>19</v>
      </c>
      <c r="D2087" s="11">
        <v>4285.2461000000003</v>
      </c>
      <c r="E2087" s="11"/>
      <c r="F2087" s="24">
        <f t="shared" si="32"/>
        <v>1</v>
      </c>
    </row>
    <row r="2088" spans="2:6" x14ac:dyDescent="0.25">
      <c r="B2088" s="4">
        <v>44283</v>
      </c>
      <c r="C2088" s="5">
        <v>20</v>
      </c>
      <c r="D2088" s="11">
        <v>151.87979999999999</v>
      </c>
      <c r="E2088" s="11"/>
      <c r="F2088" s="24">
        <f t="shared" si="32"/>
        <v>1</v>
      </c>
    </row>
    <row r="2089" spans="2:6" x14ac:dyDescent="0.25">
      <c r="B2089" s="4">
        <v>44283</v>
      </c>
      <c r="C2089" s="5">
        <v>21</v>
      </c>
      <c r="D2089" s="11">
        <v>31.546299999999999</v>
      </c>
      <c r="E2089" s="11"/>
      <c r="F2089" s="24">
        <f t="shared" si="32"/>
        <v>1</v>
      </c>
    </row>
    <row r="2090" spans="2:6" x14ac:dyDescent="0.25">
      <c r="B2090" s="4">
        <v>44283</v>
      </c>
      <c r="C2090" s="5">
        <v>22</v>
      </c>
      <c r="D2090" s="11">
        <v>13.064</v>
      </c>
      <c r="E2090" s="11"/>
      <c r="F2090" s="24">
        <f t="shared" si="32"/>
        <v>1</v>
      </c>
    </row>
    <row r="2091" spans="2:6" x14ac:dyDescent="0.25">
      <c r="B2091" s="4">
        <v>44283</v>
      </c>
      <c r="C2091" s="5">
        <v>23</v>
      </c>
      <c r="D2091" s="11">
        <v>13.888</v>
      </c>
      <c r="E2091" s="11"/>
      <c r="F2091" s="24">
        <f t="shared" si="32"/>
        <v>1</v>
      </c>
    </row>
    <row r="2092" spans="2:6" x14ac:dyDescent="0.25">
      <c r="B2092" s="4">
        <v>44283</v>
      </c>
      <c r="C2092" s="5">
        <v>24</v>
      </c>
      <c r="D2092" s="11">
        <v>18.209</v>
      </c>
      <c r="E2092" s="11"/>
      <c r="F2092" s="24">
        <f t="shared" si="32"/>
        <v>1</v>
      </c>
    </row>
    <row r="2093" spans="2:6" x14ac:dyDescent="0.25">
      <c r="B2093" s="4">
        <v>44284</v>
      </c>
      <c r="C2093" s="5">
        <v>1</v>
      </c>
      <c r="D2093" s="11">
        <v>30.092600000000001</v>
      </c>
      <c r="E2093" s="11"/>
      <c r="F2093" s="24">
        <f t="shared" si="32"/>
        <v>2</v>
      </c>
    </row>
    <row r="2094" spans="2:6" x14ac:dyDescent="0.25">
      <c r="B2094" s="4">
        <v>44284</v>
      </c>
      <c r="C2094" s="5">
        <v>2</v>
      </c>
      <c r="D2094" s="11">
        <v>27.400400000000001</v>
      </c>
      <c r="E2094" s="11"/>
      <c r="F2094" s="24">
        <f t="shared" si="32"/>
        <v>2</v>
      </c>
    </row>
    <row r="2095" spans="2:6" x14ac:dyDescent="0.25">
      <c r="B2095" s="4">
        <v>44284</v>
      </c>
      <c r="C2095" s="5">
        <v>3</v>
      </c>
      <c r="D2095" s="11">
        <v>46.719799999999999</v>
      </c>
      <c r="E2095" s="11"/>
      <c r="F2095" s="24">
        <f t="shared" si="32"/>
        <v>2</v>
      </c>
    </row>
    <row r="2096" spans="2:6" x14ac:dyDescent="0.25">
      <c r="B2096" s="4">
        <v>44284</v>
      </c>
      <c r="C2096" s="5">
        <v>4</v>
      </c>
      <c r="D2096" s="11">
        <v>66.045299999999997</v>
      </c>
      <c r="E2096" s="11"/>
      <c r="F2096" s="24">
        <f t="shared" si="32"/>
        <v>2</v>
      </c>
    </row>
    <row r="2097" spans="2:6" x14ac:dyDescent="0.25">
      <c r="B2097" s="4">
        <v>44284</v>
      </c>
      <c r="C2097" s="5">
        <v>5</v>
      </c>
      <c r="D2097" s="11">
        <v>35.205399999999997</v>
      </c>
      <c r="E2097" s="11"/>
      <c r="F2097" s="24">
        <f t="shared" si="32"/>
        <v>2</v>
      </c>
    </row>
    <row r="2098" spans="2:6" x14ac:dyDescent="0.25">
      <c r="B2098" s="4">
        <v>44284</v>
      </c>
      <c r="C2098" s="5">
        <v>6</v>
      </c>
      <c r="D2098" s="11">
        <v>59.164099999999998</v>
      </c>
      <c r="E2098" s="11"/>
      <c r="F2098" s="24">
        <f t="shared" si="32"/>
        <v>2</v>
      </c>
    </row>
    <row r="2099" spans="2:6" x14ac:dyDescent="0.25">
      <c r="B2099" s="4">
        <v>44284</v>
      </c>
      <c r="C2099" s="5">
        <v>7</v>
      </c>
      <c r="D2099" s="11">
        <v>73.103300000000004</v>
      </c>
      <c r="E2099" s="11"/>
      <c r="F2099" s="24">
        <f t="shared" si="32"/>
        <v>2</v>
      </c>
    </row>
    <row r="2100" spans="2:6" x14ac:dyDescent="0.25">
      <c r="B2100" s="4">
        <v>44284</v>
      </c>
      <c r="C2100" s="5">
        <v>8</v>
      </c>
      <c r="D2100" s="11">
        <v>1049.5181</v>
      </c>
      <c r="E2100" s="11"/>
      <c r="F2100" s="24">
        <f t="shared" si="32"/>
        <v>2</v>
      </c>
    </row>
    <row r="2101" spans="2:6" x14ac:dyDescent="0.25">
      <c r="B2101" s="4">
        <v>44284</v>
      </c>
      <c r="C2101" s="5">
        <v>9</v>
      </c>
      <c r="D2101" s="11">
        <v>3887.4979000000003</v>
      </c>
      <c r="E2101" s="11"/>
      <c r="F2101" s="24">
        <f t="shared" si="32"/>
        <v>2</v>
      </c>
    </row>
    <row r="2102" spans="2:6" x14ac:dyDescent="0.25">
      <c r="B2102" s="4">
        <v>44284</v>
      </c>
      <c r="C2102" s="5">
        <v>10</v>
      </c>
      <c r="D2102" s="11">
        <v>10331.017599999999</v>
      </c>
      <c r="E2102" s="11"/>
      <c r="F2102" s="24">
        <f t="shared" si="32"/>
        <v>2</v>
      </c>
    </row>
    <row r="2103" spans="2:6" x14ac:dyDescent="0.25">
      <c r="B2103" s="4">
        <v>44284</v>
      </c>
      <c r="C2103" s="5">
        <v>11</v>
      </c>
      <c r="D2103" s="11">
        <v>18350.226699999999</v>
      </c>
      <c r="E2103" s="11"/>
      <c r="F2103" s="24">
        <f t="shared" si="32"/>
        <v>2</v>
      </c>
    </row>
    <row r="2104" spans="2:6" x14ac:dyDescent="0.25">
      <c r="B2104" s="4">
        <v>44284</v>
      </c>
      <c r="C2104" s="5">
        <v>12</v>
      </c>
      <c r="D2104" s="11">
        <v>24155.147199999999</v>
      </c>
      <c r="E2104" s="11"/>
      <c r="F2104" s="24">
        <f t="shared" si="32"/>
        <v>2</v>
      </c>
    </row>
    <row r="2105" spans="2:6" x14ac:dyDescent="0.25">
      <c r="B2105" s="4">
        <v>44284</v>
      </c>
      <c r="C2105" s="5">
        <v>13</v>
      </c>
      <c r="D2105" s="11">
        <v>23976.747300000003</v>
      </c>
      <c r="E2105" s="11"/>
      <c r="F2105" s="24">
        <f t="shared" si="32"/>
        <v>2</v>
      </c>
    </row>
    <row r="2106" spans="2:6" x14ac:dyDescent="0.25">
      <c r="B2106" s="4">
        <v>44284</v>
      </c>
      <c r="C2106" s="5">
        <v>14</v>
      </c>
      <c r="D2106" s="11">
        <v>25590.292300000001</v>
      </c>
      <c r="E2106" s="11"/>
      <c r="F2106" s="24">
        <f t="shared" si="32"/>
        <v>2</v>
      </c>
    </row>
    <row r="2107" spans="2:6" x14ac:dyDescent="0.25">
      <c r="B2107" s="4">
        <v>44284</v>
      </c>
      <c r="C2107" s="5">
        <v>15</v>
      </c>
      <c r="D2107" s="11">
        <v>25376.6165</v>
      </c>
      <c r="E2107" s="11"/>
      <c r="F2107" s="24">
        <f t="shared" si="32"/>
        <v>2</v>
      </c>
    </row>
    <row r="2108" spans="2:6" x14ac:dyDescent="0.25">
      <c r="B2108" s="4">
        <v>44284</v>
      </c>
      <c r="C2108" s="5">
        <v>16</v>
      </c>
      <c r="D2108" s="11">
        <v>22345.947600000003</v>
      </c>
      <c r="E2108" s="11"/>
      <c r="F2108" s="24">
        <f t="shared" si="32"/>
        <v>2</v>
      </c>
    </row>
    <row r="2109" spans="2:6" x14ac:dyDescent="0.25">
      <c r="B2109" s="4">
        <v>44284</v>
      </c>
      <c r="C2109" s="5">
        <v>17</v>
      </c>
      <c r="D2109" s="11">
        <v>16461.582399999999</v>
      </c>
      <c r="E2109" s="11"/>
      <c r="F2109" s="24">
        <f t="shared" si="32"/>
        <v>2</v>
      </c>
    </row>
    <row r="2110" spans="2:6" x14ac:dyDescent="0.25">
      <c r="B2110" s="4">
        <v>44284</v>
      </c>
      <c r="C2110" s="5">
        <v>18</v>
      </c>
      <c r="D2110" s="11">
        <v>11101.161799999998</v>
      </c>
      <c r="E2110" s="11"/>
      <c r="F2110" s="24">
        <f t="shared" si="32"/>
        <v>2</v>
      </c>
    </row>
    <row r="2111" spans="2:6" x14ac:dyDescent="0.25">
      <c r="B2111" s="4">
        <v>44284</v>
      </c>
      <c r="C2111" s="5">
        <v>19</v>
      </c>
      <c r="D2111" s="11">
        <v>3948.3906000000002</v>
      </c>
      <c r="E2111" s="11"/>
      <c r="F2111" s="24">
        <f t="shared" si="32"/>
        <v>2</v>
      </c>
    </row>
    <row r="2112" spans="2:6" x14ac:dyDescent="0.25">
      <c r="B2112" s="4">
        <v>44284</v>
      </c>
      <c r="C2112" s="5">
        <v>20</v>
      </c>
      <c r="D2112" s="11">
        <v>222.14489999999998</v>
      </c>
      <c r="E2112" s="11"/>
      <c r="F2112" s="24">
        <f t="shared" si="32"/>
        <v>2</v>
      </c>
    </row>
    <row r="2113" spans="2:6" x14ac:dyDescent="0.25">
      <c r="B2113" s="4">
        <v>44284</v>
      </c>
      <c r="C2113" s="5">
        <v>21</v>
      </c>
      <c r="D2113" s="11">
        <v>3.5118999999999998</v>
      </c>
      <c r="E2113" s="11"/>
      <c r="F2113" s="24">
        <f t="shared" si="32"/>
        <v>2</v>
      </c>
    </row>
    <row r="2114" spans="2:6" x14ac:dyDescent="0.25">
      <c r="B2114" s="4">
        <v>44284</v>
      </c>
      <c r="C2114" s="5">
        <v>22</v>
      </c>
      <c r="D2114" s="11">
        <v>2.4653</v>
      </c>
      <c r="E2114" s="11"/>
      <c r="F2114" s="24">
        <f t="shared" si="32"/>
        <v>2</v>
      </c>
    </row>
    <row r="2115" spans="2:6" x14ac:dyDescent="0.25">
      <c r="B2115" s="4">
        <v>44284</v>
      </c>
      <c r="C2115" s="5">
        <v>23</v>
      </c>
      <c r="D2115" s="11">
        <v>3.4264000000000001</v>
      </c>
      <c r="E2115" s="11"/>
      <c r="F2115" s="24">
        <f t="shared" si="32"/>
        <v>2</v>
      </c>
    </row>
    <row r="2116" spans="2:6" x14ac:dyDescent="0.25">
      <c r="B2116" s="4">
        <v>44284</v>
      </c>
      <c r="C2116" s="5">
        <v>24</v>
      </c>
      <c r="D2116" s="11">
        <v>3.4104000000000001</v>
      </c>
      <c r="E2116" s="11"/>
      <c r="F2116" s="24">
        <f t="shared" si="32"/>
        <v>2</v>
      </c>
    </row>
    <row r="2117" spans="2:6" x14ac:dyDescent="0.25">
      <c r="B2117" s="4">
        <v>44285</v>
      </c>
      <c r="C2117" s="5">
        <v>1</v>
      </c>
      <c r="D2117" s="11">
        <v>1.0727</v>
      </c>
      <c r="E2117" s="11"/>
      <c r="F2117" s="24">
        <f t="shared" si="32"/>
        <v>3</v>
      </c>
    </row>
    <row r="2118" spans="2:6" x14ac:dyDescent="0.25">
      <c r="B2118" s="4">
        <v>44285</v>
      </c>
      <c r="C2118" s="5">
        <v>2</v>
      </c>
      <c r="D2118" s="11">
        <v>3.4969000000000001</v>
      </c>
      <c r="E2118" s="11"/>
      <c r="F2118" s="24">
        <f t="shared" ref="F2118:F2181" si="33">WEEKDAY(B2118)</f>
        <v>3</v>
      </c>
    </row>
    <row r="2119" spans="2:6" x14ac:dyDescent="0.25">
      <c r="B2119" s="4">
        <v>44285</v>
      </c>
      <c r="C2119" s="5">
        <v>3</v>
      </c>
      <c r="D2119" s="11">
        <v>3.0183</v>
      </c>
      <c r="E2119" s="11"/>
      <c r="F2119" s="24">
        <f t="shared" si="33"/>
        <v>3</v>
      </c>
    </row>
    <row r="2120" spans="2:6" x14ac:dyDescent="0.25">
      <c r="B2120" s="4">
        <v>44285</v>
      </c>
      <c r="C2120" s="5">
        <v>4</v>
      </c>
      <c r="D2120" s="11">
        <v>3.8374000000000001</v>
      </c>
      <c r="E2120" s="11"/>
      <c r="F2120" s="24">
        <f t="shared" si="33"/>
        <v>3</v>
      </c>
    </row>
    <row r="2121" spans="2:6" x14ac:dyDescent="0.25">
      <c r="B2121" s="4">
        <v>44285</v>
      </c>
      <c r="C2121" s="5">
        <v>5</v>
      </c>
      <c r="D2121" s="11">
        <v>3.5968</v>
      </c>
      <c r="E2121" s="11"/>
      <c r="F2121" s="24">
        <f t="shared" si="33"/>
        <v>3</v>
      </c>
    </row>
    <row r="2122" spans="2:6" x14ac:dyDescent="0.25">
      <c r="B2122" s="4">
        <v>44285</v>
      </c>
      <c r="C2122" s="5">
        <v>6</v>
      </c>
      <c r="D2122" s="11">
        <v>3.3624999999999998</v>
      </c>
      <c r="E2122" s="11"/>
      <c r="F2122" s="24">
        <f t="shared" si="33"/>
        <v>3</v>
      </c>
    </row>
    <row r="2123" spans="2:6" x14ac:dyDescent="0.25">
      <c r="B2123" s="4">
        <v>44285</v>
      </c>
      <c r="C2123" s="5">
        <v>7</v>
      </c>
      <c r="D2123" s="11">
        <v>407.00189999999998</v>
      </c>
      <c r="E2123" s="11"/>
      <c r="F2123" s="24">
        <f t="shared" si="33"/>
        <v>3</v>
      </c>
    </row>
    <row r="2124" spans="2:6" x14ac:dyDescent="0.25">
      <c r="B2124" s="4">
        <v>44285</v>
      </c>
      <c r="C2124" s="5">
        <v>8</v>
      </c>
      <c r="D2124" s="11">
        <v>2591.502</v>
      </c>
      <c r="E2124" s="11"/>
      <c r="F2124" s="24">
        <f t="shared" si="33"/>
        <v>3</v>
      </c>
    </row>
    <row r="2125" spans="2:6" x14ac:dyDescent="0.25">
      <c r="B2125" s="4">
        <v>44285</v>
      </c>
      <c r="C2125" s="5">
        <v>9</v>
      </c>
      <c r="D2125" s="11">
        <v>5321.1498000000001</v>
      </c>
      <c r="E2125" s="11"/>
      <c r="F2125" s="24">
        <f t="shared" si="33"/>
        <v>3</v>
      </c>
    </row>
    <row r="2126" spans="2:6" x14ac:dyDescent="0.25">
      <c r="B2126" s="4">
        <v>44285</v>
      </c>
      <c r="C2126" s="5">
        <v>10</v>
      </c>
      <c r="D2126" s="11">
        <v>12038.312699999999</v>
      </c>
      <c r="E2126" s="11"/>
      <c r="F2126" s="24">
        <f t="shared" si="33"/>
        <v>3</v>
      </c>
    </row>
    <row r="2127" spans="2:6" x14ac:dyDescent="0.25">
      <c r="B2127" s="4">
        <v>44285</v>
      </c>
      <c r="C2127" s="5">
        <v>11</v>
      </c>
      <c r="D2127" s="11">
        <v>20874.262600000002</v>
      </c>
      <c r="E2127" s="11"/>
      <c r="F2127" s="24">
        <f t="shared" si="33"/>
        <v>3</v>
      </c>
    </row>
    <row r="2128" spans="2:6" x14ac:dyDescent="0.25">
      <c r="B2128" s="4">
        <v>44285</v>
      </c>
      <c r="C2128" s="5">
        <v>12</v>
      </c>
      <c r="D2128" s="11">
        <v>27209.547899999987</v>
      </c>
      <c r="E2128" s="11"/>
      <c r="F2128" s="24">
        <f t="shared" si="33"/>
        <v>3</v>
      </c>
    </row>
    <row r="2129" spans="2:6" x14ac:dyDescent="0.25">
      <c r="B2129" s="4">
        <v>44285</v>
      </c>
      <c r="C2129" s="5">
        <v>13</v>
      </c>
      <c r="D2129" s="11">
        <v>30617.850800000004</v>
      </c>
      <c r="E2129" s="11"/>
      <c r="F2129" s="24">
        <f t="shared" si="33"/>
        <v>3</v>
      </c>
    </row>
    <row r="2130" spans="2:6" x14ac:dyDescent="0.25">
      <c r="B2130" s="4">
        <v>44285</v>
      </c>
      <c r="C2130" s="5">
        <v>14</v>
      </c>
      <c r="D2130" s="11">
        <v>34113.874199999991</v>
      </c>
      <c r="E2130" s="11"/>
      <c r="F2130" s="24">
        <f t="shared" si="33"/>
        <v>3</v>
      </c>
    </row>
    <row r="2131" spans="2:6" x14ac:dyDescent="0.25">
      <c r="B2131" s="4">
        <v>44285</v>
      </c>
      <c r="C2131" s="5">
        <v>15</v>
      </c>
      <c r="D2131" s="11">
        <v>34022.2307</v>
      </c>
      <c r="E2131" s="11"/>
      <c r="F2131" s="24">
        <f t="shared" si="33"/>
        <v>3</v>
      </c>
    </row>
    <row r="2132" spans="2:6" x14ac:dyDescent="0.25">
      <c r="B2132" s="4">
        <v>44285</v>
      </c>
      <c r="C2132" s="5">
        <v>16</v>
      </c>
      <c r="D2132" s="11">
        <v>30729.8092</v>
      </c>
      <c r="E2132" s="11"/>
      <c r="F2132" s="24">
        <f t="shared" si="33"/>
        <v>3</v>
      </c>
    </row>
    <row r="2133" spans="2:6" x14ac:dyDescent="0.25">
      <c r="B2133" s="4">
        <v>44285</v>
      </c>
      <c r="C2133" s="5">
        <v>17</v>
      </c>
      <c r="D2133" s="11">
        <v>24026.067299999995</v>
      </c>
      <c r="E2133" s="11"/>
      <c r="F2133" s="24">
        <f t="shared" si="33"/>
        <v>3</v>
      </c>
    </row>
    <row r="2134" spans="2:6" x14ac:dyDescent="0.25">
      <c r="B2134" s="4">
        <v>44285</v>
      </c>
      <c r="C2134" s="5">
        <v>18</v>
      </c>
      <c r="D2134" s="11">
        <v>14154.8266</v>
      </c>
      <c r="E2134" s="11"/>
      <c r="F2134" s="24">
        <f t="shared" si="33"/>
        <v>3</v>
      </c>
    </row>
    <row r="2135" spans="2:6" x14ac:dyDescent="0.25">
      <c r="B2135" s="4">
        <v>44285</v>
      </c>
      <c r="C2135" s="5">
        <v>19</v>
      </c>
      <c r="D2135" s="11">
        <v>4670.1017999999995</v>
      </c>
      <c r="E2135" s="11"/>
      <c r="F2135" s="24">
        <f t="shared" si="33"/>
        <v>3</v>
      </c>
    </row>
    <row r="2136" spans="2:6" x14ac:dyDescent="0.25">
      <c r="B2136" s="4">
        <v>44285</v>
      </c>
      <c r="C2136" s="5">
        <v>20</v>
      </c>
      <c r="D2136" s="11">
        <v>280.03539999999998</v>
      </c>
      <c r="E2136" s="11"/>
      <c r="F2136" s="24">
        <f t="shared" si="33"/>
        <v>3</v>
      </c>
    </row>
    <row r="2137" spans="2:6" x14ac:dyDescent="0.25">
      <c r="B2137" s="4">
        <v>44285</v>
      </c>
      <c r="C2137" s="5">
        <v>21</v>
      </c>
      <c r="D2137" s="11">
        <v>3.4493999999999998</v>
      </c>
      <c r="E2137" s="11"/>
      <c r="F2137" s="24">
        <f t="shared" si="33"/>
        <v>3</v>
      </c>
    </row>
    <row r="2138" spans="2:6" x14ac:dyDescent="0.25">
      <c r="B2138" s="4">
        <v>44285</v>
      </c>
      <c r="C2138" s="5">
        <v>22</v>
      </c>
      <c r="D2138" s="11">
        <v>11.919599999999999</v>
      </c>
      <c r="E2138" s="11"/>
      <c r="F2138" s="24">
        <f t="shared" si="33"/>
        <v>3</v>
      </c>
    </row>
    <row r="2139" spans="2:6" x14ac:dyDescent="0.25">
      <c r="B2139" s="4">
        <v>44285</v>
      </c>
      <c r="C2139" s="5">
        <v>23</v>
      </c>
      <c r="D2139" s="11">
        <v>4.2690999999999999</v>
      </c>
      <c r="E2139" s="11"/>
      <c r="F2139" s="24">
        <f t="shared" si="33"/>
        <v>3</v>
      </c>
    </row>
    <row r="2140" spans="2:6" x14ac:dyDescent="0.25">
      <c r="B2140" s="4">
        <v>44285</v>
      </c>
      <c r="C2140" s="5">
        <v>24</v>
      </c>
      <c r="D2140" s="11">
        <v>3.4252000000000002</v>
      </c>
      <c r="E2140" s="11"/>
      <c r="F2140" s="24">
        <f t="shared" si="33"/>
        <v>3</v>
      </c>
    </row>
    <row r="2141" spans="2:6" x14ac:dyDescent="0.25">
      <c r="B2141" s="4">
        <v>44286</v>
      </c>
      <c r="C2141" s="5">
        <v>1</v>
      </c>
      <c r="D2141" s="11">
        <v>2.5446</v>
      </c>
      <c r="E2141" s="11"/>
      <c r="F2141" s="24">
        <f t="shared" si="33"/>
        <v>4</v>
      </c>
    </row>
    <row r="2142" spans="2:6" x14ac:dyDescent="0.25">
      <c r="B2142" s="4">
        <v>44286</v>
      </c>
      <c r="C2142" s="5">
        <v>2</v>
      </c>
      <c r="D2142" s="11">
        <v>2.9466000000000001</v>
      </c>
      <c r="E2142" s="11"/>
      <c r="F2142" s="24">
        <f t="shared" si="33"/>
        <v>4</v>
      </c>
    </row>
    <row r="2143" spans="2:6" x14ac:dyDescent="0.25">
      <c r="B2143" s="4">
        <v>44286</v>
      </c>
      <c r="C2143" s="5">
        <v>3</v>
      </c>
      <c r="D2143" s="11">
        <v>4.1881000000000004</v>
      </c>
      <c r="E2143" s="11"/>
      <c r="F2143" s="24">
        <f t="shared" si="33"/>
        <v>4</v>
      </c>
    </row>
    <row r="2144" spans="2:6" x14ac:dyDescent="0.25">
      <c r="B2144" s="4">
        <v>44286</v>
      </c>
      <c r="C2144" s="5">
        <v>4</v>
      </c>
      <c r="D2144" s="11">
        <v>3.8835999999999999</v>
      </c>
      <c r="E2144" s="11"/>
      <c r="F2144" s="24">
        <f t="shared" si="33"/>
        <v>4</v>
      </c>
    </row>
    <row r="2145" spans="2:6" x14ac:dyDescent="0.25">
      <c r="B2145" s="4">
        <v>44286</v>
      </c>
      <c r="C2145" s="5">
        <v>5</v>
      </c>
      <c r="D2145" s="11">
        <v>3.84</v>
      </c>
      <c r="E2145" s="11"/>
      <c r="F2145" s="24">
        <f t="shared" si="33"/>
        <v>4</v>
      </c>
    </row>
    <row r="2146" spans="2:6" x14ac:dyDescent="0.25">
      <c r="B2146" s="4">
        <v>44286</v>
      </c>
      <c r="C2146" s="5">
        <v>6</v>
      </c>
      <c r="D2146" s="11">
        <v>3.1744000000000003</v>
      </c>
      <c r="E2146" s="11"/>
      <c r="F2146" s="24">
        <f t="shared" si="33"/>
        <v>4</v>
      </c>
    </row>
    <row r="2147" spans="2:6" x14ac:dyDescent="0.25">
      <c r="B2147" s="4">
        <v>44286</v>
      </c>
      <c r="C2147" s="5">
        <v>7</v>
      </c>
      <c r="D2147" s="11">
        <v>430.22479999999996</v>
      </c>
      <c r="E2147" s="11"/>
      <c r="F2147" s="24">
        <f t="shared" si="33"/>
        <v>4</v>
      </c>
    </row>
    <row r="2148" spans="2:6" x14ac:dyDescent="0.25">
      <c r="B2148" s="4">
        <v>44286</v>
      </c>
      <c r="C2148" s="5">
        <v>8</v>
      </c>
      <c r="D2148" s="11">
        <v>2598.3960000000002</v>
      </c>
      <c r="E2148" s="11"/>
      <c r="F2148" s="24">
        <f t="shared" si="33"/>
        <v>4</v>
      </c>
    </row>
    <row r="2149" spans="2:6" x14ac:dyDescent="0.25">
      <c r="B2149" s="4">
        <v>44286</v>
      </c>
      <c r="C2149" s="5">
        <v>9</v>
      </c>
      <c r="D2149" s="11">
        <v>5726.0501999999997</v>
      </c>
      <c r="E2149" s="11"/>
      <c r="F2149" s="24">
        <f t="shared" si="33"/>
        <v>4</v>
      </c>
    </row>
    <row r="2150" spans="2:6" x14ac:dyDescent="0.25">
      <c r="B2150" s="4">
        <v>44286</v>
      </c>
      <c r="C2150" s="5">
        <v>10</v>
      </c>
      <c r="D2150" s="11">
        <v>12246.915300000001</v>
      </c>
      <c r="E2150" s="11"/>
      <c r="F2150" s="24">
        <f t="shared" si="33"/>
        <v>4</v>
      </c>
    </row>
    <row r="2151" spans="2:6" x14ac:dyDescent="0.25">
      <c r="B2151" s="4">
        <v>44286</v>
      </c>
      <c r="C2151" s="5">
        <v>11</v>
      </c>
      <c r="D2151" s="11">
        <v>21196.189999999988</v>
      </c>
      <c r="E2151" s="11"/>
      <c r="F2151" s="24">
        <f t="shared" si="33"/>
        <v>4</v>
      </c>
    </row>
    <row r="2152" spans="2:6" x14ac:dyDescent="0.25">
      <c r="B2152" s="4">
        <v>44286</v>
      </c>
      <c r="C2152" s="5">
        <v>12</v>
      </c>
      <c r="D2152" s="11">
        <v>28675.337700000004</v>
      </c>
      <c r="E2152" s="11"/>
      <c r="F2152" s="24">
        <f t="shared" si="33"/>
        <v>4</v>
      </c>
    </row>
    <row r="2153" spans="2:6" x14ac:dyDescent="0.25">
      <c r="B2153" s="4">
        <v>44286</v>
      </c>
      <c r="C2153" s="5">
        <v>13</v>
      </c>
      <c r="D2153" s="11">
        <v>33499.298599999995</v>
      </c>
      <c r="E2153" s="11"/>
      <c r="F2153" s="24">
        <f t="shared" si="33"/>
        <v>4</v>
      </c>
    </row>
    <row r="2154" spans="2:6" x14ac:dyDescent="0.25">
      <c r="B2154" s="4">
        <v>44286</v>
      </c>
      <c r="C2154" s="5">
        <v>14</v>
      </c>
      <c r="D2154" s="11">
        <v>35584.241800000003</v>
      </c>
      <c r="E2154" s="11"/>
      <c r="F2154" s="24">
        <f t="shared" si="33"/>
        <v>4</v>
      </c>
    </row>
    <row r="2155" spans="2:6" x14ac:dyDescent="0.25">
      <c r="B2155" s="4">
        <v>44286</v>
      </c>
      <c r="C2155" s="5">
        <v>15</v>
      </c>
      <c r="D2155" s="11">
        <v>35438.582600000002</v>
      </c>
      <c r="E2155" s="11"/>
      <c r="F2155" s="24">
        <f t="shared" si="33"/>
        <v>4</v>
      </c>
    </row>
    <row r="2156" spans="2:6" x14ac:dyDescent="0.25">
      <c r="B2156" s="4">
        <v>44286</v>
      </c>
      <c r="C2156" s="5">
        <v>16</v>
      </c>
      <c r="D2156" s="11">
        <v>32473.834900000002</v>
      </c>
      <c r="E2156" s="11"/>
      <c r="F2156" s="24">
        <f t="shared" si="33"/>
        <v>4</v>
      </c>
    </row>
    <row r="2157" spans="2:6" x14ac:dyDescent="0.25">
      <c r="B2157" s="4">
        <v>44286</v>
      </c>
      <c r="C2157" s="5">
        <v>17</v>
      </c>
      <c r="D2157" s="11">
        <v>26112.130700000002</v>
      </c>
      <c r="E2157" s="11"/>
      <c r="F2157" s="24">
        <f t="shared" si="33"/>
        <v>4</v>
      </c>
    </row>
    <row r="2158" spans="2:6" x14ac:dyDescent="0.25">
      <c r="B2158" s="4">
        <v>44286</v>
      </c>
      <c r="C2158" s="5">
        <v>18</v>
      </c>
      <c r="D2158" s="11">
        <v>16359.657599999999</v>
      </c>
      <c r="E2158" s="11"/>
      <c r="F2158" s="24">
        <f t="shared" si="33"/>
        <v>4</v>
      </c>
    </row>
    <row r="2159" spans="2:6" x14ac:dyDescent="0.25">
      <c r="B2159" s="4">
        <v>44286</v>
      </c>
      <c r="C2159" s="5">
        <v>19</v>
      </c>
      <c r="D2159" s="11">
        <v>5832.661399999999</v>
      </c>
      <c r="E2159" s="11"/>
      <c r="F2159" s="24">
        <f t="shared" si="33"/>
        <v>4</v>
      </c>
    </row>
    <row r="2160" spans="2:6" x14ac:dyDescent="0.25">
      <c r="B2160" s="4">
        <v>44286</v>
      </c>
      <c r="C2160" s="5">
        <v>20</v>
      </c>
      <c r="D2160" s="11">
        <v>326.69499999999999</v>
      </c>
      <c r="E2160" s="11"/>
      <c r="F2160" s="24">
        <f t="shared" si="33"/>
        <v>4</v>
      </c>
    </row>
    <row r="2161" spans="2:6" x14ac:dyDescent="0.25">
      <c r="B2161" s="4">
        <v>44286</v>
      </c>
      <c r="C2161" s="5">
        <v>21</v>
      </c>
      <c r="D2161" s="11">
        <v>1.8718999999999999</v>
      </c>
      <c r="E2161" s="11"/>
      <c r="F2161" s="24">
        <f t="shared" si="33"/>
        <v>4</v>
      </c>
    </row>
    <row r="2162" spans="2:6" x14ac:dyDescent="0.25">
      <c r="B2162" s="4">
        <v>44286</v>
      </c>
      <c r="C2162" s="5">
        <v>22</v>
      </c>
      <c r="D2162" s="11">
        <v>4.3920000000000003</v>
      </c>
      <c r="E2162" s="11"/>
      <c r="F2162" s="24">
        <f t="shared" si="33"/>
        <v>4</v>
      </c>
    </row>
    <row r="2163" spans="2:6" x14ac:dyDescent="0.25">
      <c r="B2163" s="4">
        <v>44286</v>
      </c>
      <c r="C2163" s="5">
        <v>23</v>
      </c>
      <c r="D2163" s="11">
        <v>1.6</v>
      </c>
      <c r="E2163" s="11"/>
      <c r="F2163" s="24">
        <f t="shared" si="33"/>
        <v>4</v>
      </c>
    </row>
    <row r="2164" spans="2:6" x14ac:dyDescent="0.25">
      <c r="B2164" s="4">
        <v>44286</v>
      </c>
      <c r="C2164" s="5">
        <v>24</v>
      </c>
      <c r="D2164" s="11">
        <v>1.472</v>
      </c>
      <c r="E2164" s="11"/>
      <c r="F2164" s="24">
        <f t="shared" si="33"/>
        <v>4</v>
      </c>
    </row>
    <row r="2165" spans="2:6" x14ac:dyDescent="0.25">
      <c r="B2165" s="4">
        <v>44287</v>
      </c>
      <c r="C2165" s="5">
        <v>1</v>
      </c>
      <c r="D2165" s="11">
        <v>2.1120000000000001</v>
      </c>
      <c r="E2165" s="11"/>
      <c r="F2165" s="24">
        <f t="shared" si="33"/>
        <v>5</v>
      </c>
    </row>
    <row r="2166" spans="2:6" x14ac:dyDescent="0.25">
      <c r="B2166" s="4">
        <v>44287</v>
      </c>
      <c r="C2166" s="5">
        <v>2</v>
      </c>
      <c r="D2166" s="11">
        <v>1.984</v>
      </c>
      <c r="E2166" s="11"/>
      <c r="F2166" s="24">
        <f t="shared" si="33"/>
        <v>5</v>
      </c>
    </row>
    <row r="2167" spans="2:6" x14ac:dyDescent="0.25">
      <c r="B2167" s="4">
        <v>44287</v>
      </c>
      <c r="C2167" s="5">
        <v>3</v>
      </c>
      <c r="D2167" s="11">
        <v>2.944</v>
      </c>
      <c r="E2167" s="11"/>
      <c r="F2167" s="24">
        <f t="shared" si="33"/>
        <v>5</v>
      </c>
    </row>
    <row r="2168" spans="2:6" x14ac:dyDescent="0.25">
      <c r="B2168" s="4">
        <v>44287</v>
      </c>
      <c r="C2168" s="5">
        <v>4</v>
      </c>
      <c r="D2168" s="11">
        <v>3.1360000000000001</v>
      </c>
      <c r="E2168" s="11"/>
      <c r="F2168" s="24">
        <f t="shared" si="33"/>
        <v>5</v>
      </c>
    </row>
    <row r="2169" spans="2:6" x14ac:dyDescent="0.25">
      <c r="B2169" s="4">
        <v>44287</v>
      </c>
      <c r="C2169" s="5">
        <v>5</v>
      </c>
      <c r="D2169" s="11">
        <v>2.6880000000000002</v>
      </c>
      <c r="E2169" s="11"/>
      <c r="F2169" s="24">
        <f t="shared" si="33"/>
        <v>5</v>
      </c>
    </row>
    <row r="2170" spans="2:6" x14ac:dyDescent="0.25">
      <c r="B2170" s="4">
        <v>44287</v>
      </c>
      <c r="C2170" s="5">
        <v>6</v>
      </c>
      <c r="D2170" s="11">
        <v>3.84</v>
      </c>
      <c r="E2170" s="11"/>
      <c r="F2170" s="24">
        <f t="shared" si="33"/>
        <v>5</v>
      </c>
    </row>
    <row r="2171" spans="2:6" x14ac:dyDescent="0.25">
      <c r="B2171" s="4">
        <v>44287</v>
      </c>
      <c r="C2171" s="5">
        <v>7</v>
      </c>
      <c r="D2171" s="11">
        <v>539.23940000000005</v>
      </c>
      <c r="E2171" s="11"/>
      <c r="F2171" s="24">
        <f t="shared" si="33"/>
        <v>5</v>
      </c>
    </row>
    <row r="2172" spans="2:6" x14ac:dyDescent="0.25">
      <c r="B2172" s="4">
        <v>44287</v>
      </c>
      <c r="C2172" s="5">
        <v>8</v>
      </c>
      <c r="D2172" s="11">
        <v>2688.0807</v>
      </c>
      <c r="E2172" s="11"/>
      <c r="F2172" s="24">
        <f t="shared" si="33"/>
        <v>5</v>
      </c>
    </row>
    <row r="2173" spans="2:6" x14ac:dyDescent="0.25">
      <c r="B2173" s="4">
        <v>44287</v>
      </c>
      <c r="C2173" s="5">
        <v>9</v>
      </c>
      <c r="D2173" s="11">
        <v>5647.7581</v>
      </c>
      <c r="E2173" s="11"/>
      <c r="F2173" s="24">
        <f t="shared" si="33"/>
        <v>5</v>
      </c>
    </row>
    <row r="2174" spans="2:6" x14ac:dyDescent="0.25">
      <c r="B2174" s="4">
        <v>44287</v>
      </c>
      <c r="C2174" s="5">
        <v>10</v>
      </c>
      <c r="D2174" s="11">
        <v>12736.641500000002</v>
      </c>
      <c r="E2174" s="11"/>
      <c r="F2174" s="24">
        <f t="shared" si="33"/>
        <v>5</v>
      </c>
    </row>
    <row r="2175" spans="2:6" x14ac:dyDescent="0.25">
      <c r="B2175" s="4">
        <v>44287</v>
      </c>
      <c r="C2175" s="5">
        <v>11</v>
      </c>
      <c r="D2175" s="11">
        <v>21883.866900000001</v>
      </c>
      <c r="E2175" s="11"/>
      <c r="F2175" s="24">
        <f t="shared" si="33"/>
        <v>5</v>
      </c>
    </row>
    <row r="2176" spans="2:6" x14ac:dyDescent="0.25">
      <c r="B2176" s="4">
        <v>44287</v>
      </c>
      <c r="C2176" s="5">
        <v>12</v>
      </c>
      <c r="D2176" s="11">
        <v>28813.471999999998</v>
      </c>
      <c r="E2176" s="11"/>
      <c r="F2176" s="24">
        <f t="shared" si="33"/>
        <v>5</v>
      </c>
    </row>
    <row r="2177" spans="2:6" x14ac:dyDescent="0.25">
      <c r="B2177" s="4">
        <v>44287</v>
      </c>
      <c r="C2177" s="5">
        <v>13</v>
      </c>
      <c r="D2177" s="11">
        <v>33284.159599999999</v>
      </c>
      <c r="E2177" s="11"/>
      <c r="F2177" s="24">
        <f t="shared" si="33"/>
        <v>5</v>
      </c>
    </row>
    <row r="2178" spans="2:6" x14ac:dyDescent="0.25">
      <c r="B2178" s="4">
        <v>44287</v>
      </c>
      <c r="C2178" s="5">
        <v>14</v>
      </c>
      <c r="D2178" s="11">
        <v>35478.901600000005</v>
      </c>
      <c r="E2178" s="11"/>
      <c r="F2178" s="24">
        <f t="shared" si="33"/>
        <v>5</v>
      </c>
    </row>
    <row r="2179" spans="2:6" x14ac:dyDescent="0.25">
      <c r="B2179" s="4">
        <v>44287</v>
      </c>
      <c r="C2179" s="5">
        <v>15</v>
      </c>
      <c r="D2179" s="11">
        <v>34846.5314</v>
      </c>
      <c r="E2179" s="11"/>
      <c r="F2179" s="24">
        <f t="shared" si="33"/>
        <v>5</v>
      </c>
    </row>
    <row r="2180" spans="2:6" x14ac:dyDescent="0.25">
      <c r="B2180" s="4">
        <v>44287</v>
      </c>
      <c r="C2180" s="5">
        <v>16</v>
      </c>
      <c r="D2180" s="11">
        <v>31226.799599999998</v>
      </c>
      <c r="E2180" s="11"/>
      <c r="F2180" s="24">
        <f t="shared" si="33"/>
        <v>5</v>
      </c>
    </row>
    <row r="2181" spans="2:6" x14ac:dyDescent="0.25">
      <c r="B2181" s="4">
        <v>44287</v>
      </c>
      <c r="C2181" s="5">
        <v>17</v>
      </c>
      <c r="D2181" s="11">
        <v>24402.847600000001</v>
      </c>
      <c r="E2181" s="11"/>
      <c r="F2181" s="24">
        <f t="shared" si="33"/>
        <v>5</v>
      </c>
    </row>
    <row r="2182" spans="2:6" x14ac:dyDescent="0.25">
      <c r="B2182" s="4">
        <v>44287</v>
      </c>
      <c r="C2182" s="5">
        <v>18</v>
      </c>
      <c r="D2182" s="11">
        <v>14769.004300000001</v>
      </c>
      <c r="E2182" s="11"/>
      <c r="F2182" s="24">
        <f t="shared" ref="F2182:F2245" si="34">WEEKDAY(B2182)</f>
        <v>5</v>
      </c>
    </row>
    <row r="2183" spans="2:6" x14ac:dyDescent="0.25">
      <c r="B2183" s="4">
        <v>44287</v>
      </c>
      <c r="C2183" s="5">
        <v>19</v>
      </c>
      <c r="D2183" s="11">
        <v>5181.4465999999993</v>
      </c>
      <c r="E2183" s="11"/>
      <c r="F2183" s="24">
        <f t="shared" si="34"/>
        <v>5</v>
      </c>
    </row>
    <row r="2184" spans="2:6" x14ac:dyDescent="0.25">
      <c r="B2184" s="4">
        <v>44287</v>
      </c>
      <c r="C2184" s="5">
        <v>20</v>
      </c>
      <c r="D2184" s="11">
        <v>336.55689999999998</v>
      </c>
      <c r="E2184" s="11"/>
      <c r="F2184" s="24">
        <f t="shared" si="34"/>
        <v>5</v>
      </c>
    </row>
    <row r="2185" spans="2:6" x14ac:dyDescent="0.25">
      <c r="B2185" s="4">
        <v>44287</v>
      </c>
      <c r="C2185" s="5">
        <v>21</v>
      </c>
      <c r="D2185" s="11">
        <v>2.3039999999999998</v>
      </c>
      <c r="E2185" s="11"/>
      <c r="F2185" s="24">
        <f t="shared" si="34"/>
        <v>5</v>
      </c>
    </row>
    <row r="2186" spans="2:6" x14ac:dyDescent="0.25">
      <c r="B2186" s="4">
        <v>44287</v>
      </c>
      <c r="C2186" s="5">
        <v>22</v>
      </c>
      <c r="D2186" s="11">
        <v>2.8159999999999998</v>
      </c>
      <c r="E2186" s="11"/>
      <c r="F2186" s="24">
        <f t="shared" si="34"/>
        <v>5</v>
      </c>
    </row>
    <row r="2187" spans="2:6" x14ac:dyDescent="0.25">
      <c r="B2187" s="4">
        <v>44287</v>
      </c>
      <c r="C2187" s="5">
        <v>23</v>
      </c>
      <c r="D2187" s="11">
        <v>2.4319999999999999</v>
      </c>
      <c r="E2187" s="11"/>
      <c r="F2187" s="24">
        <f t="shared" si="34"/>
        <v>5</v>
      </c>
    </row>
    <row r="2188" spans="2:6" x14ac:dyDescent="0.25">
      <c r="B2188" s="4">
        <v>44287</v>
      </c>
      <c r="C2188" s="5">
        <v>24</v>
      </c>
      <c r="D2188" s="11">
        <v>2.6942999999999997</v>
      </c>
      <c r="E2188" s="11"/>
      <c r="F2188" s="24">
        <f t="shared" si="34"/>
        <v>5</v>
      </c>
    </row>
    <row r="2189" spans="2:6" x14ac:dyDescent="0.25">
      <c r="B2189" s="4">
        <v>44288</v>
      </c>
      <c r="C2189" s="5">
        <v>1</v>
      </c>
      <c r="D2189" s="11">
        <v>3.8559000000000001</v>
      </c>
      <c r="E2189" s="11"/>
      <c r="F2189" s="24">
        <f t="shared" si="34"/>
        <v>6</v>
      </c>
    </row>
    <row r="2190" spans="2:6" x14ac:dyDescent="0.25">
      <c r="B2190" s="4">
        <v>44288</v>
      </c>
      <c r="C2190" s="5">
        <v>2</v>
      </c>
      <c r="D2190" s="11">
        <v>2.944</v>
      </c>
      <c r="E2190" s="11"/>
      <c r="F2190" s="24">
        <f t="shared" si="34"/>
        <v>6</v>
      </c>
    </row>
    <row r="2191" spans="2:6" x14ac:dyDescent="0.25">
      <c r="B2191" s="4">
        <v>44288</v>
      </c>
      <c r="C2191" s="5">
        <v>3</v>
      </c>
      <c r="D2191" s="11">
        <v>2.0428999999999999</v>
      </c>
      <c r="E2191" s="11"/>
      <c r="F2191" s="24">
        <f t="shared" si="34"/>
        <v>6</v>
      </c>
    </row>
    <row r="2192" spans="2:6" x14ac:dyDescent="0.25">
      <c r="B2192" s="4">
        <v>44288</v>
      </c>
      <c r="C2192" s="5">
        <v>4</v>
      </c>
      <c r="D2192" s="11">
        <v>2.944</v>
      </c>
      <c r="E2192" s="11"/>
      <c r="F2192" s="24">
        <f t="shared" si="34"/>
        <v>6</v>
      </c>
    </row>
    <row r="2193" spans="2:6" x14ac:dyDescent="0.25">
      <c r="B2193" s="4">
        <v>44288</v>
      </c>
      <c r="C2193" s="5">
        <v>5</v>
      </c>
      <c r="D2193" s="11">
        <v>1.3440000000000001</v>
      </c>
      <c r="E2193" s="11"/>
      <c r="F2193" s="24">
        <f t="shared" si="34"/>
        <v>6</v>
      </c>
    </row>
    <row r="2194" spans="2:6" x14ac:dyDescent="0.25">
      <c r="B2194" s="4">
        <v>44288</v>
      </c>
      <c r="C2194" s="5">
        <v>6</v>
      </c>
      <c r="D2194" s="11">
        <v>3.4102999999999999</v>
      </c>
      <c r="E2194" s="11"/>
      <c r="F2194" s="24">
        <f t="shared" si="34"/>
        <v>6</v>
      </c>
    </row>
    <row r="2195" spans="2:6" x14ac:dyDescent="0.25">
      <c r="B2195" s="4">
        <v>44288</v>
      </c>
      <c r="C2195" s="5">
        <v>7</v>
      </c>
      <c r="D2195" s="11">
        <v>462.52460000000002</v>
      </c>
      <c r="E2195" s="11"/>
      <c r="F2195" s="24">
        <f t="shared" si="34"/>
        <v>6</v>
      </c>
    </row>
    <row r="2196" spans="2:6" x14ac:dyDescent="0.25">
      <c r="B2196" s="4">
        <v>44288</v>
      </c>
      <c r="C2196" s="5">
        <v>8</v>
      </c>
      <c r="D2196" s="11">
        <v>2378.1107999999999</v>
      </c>
      <c r="E2196" s="11"/>
      <c r="F2196" s="24">
        <f t="shared" si="34"/>
        <v>6</v>
      </c>
    </row>
    <row r="2197" spans="2:6" x14ac:dyDescent="0.25">
      <c r="B2197" s="4">
        <v>44288</v>
      </c>
      <c r="C2197" s="5">
        <v>9</v>
      </c>
      <c r="D2197" s="11">
        <v>5417.9776999999995</v>
      </c>
      <c r="E2197" s="11"/>
      <c r="F2197" s="24">
        <f t="shared" si="34"/>
        <v>6</v>
      </c>
    </row>
    <row r="2198" spans="2:6" x14ac:dyDescent="0.25">
      <c r="B2198" s="4">
        <v>44288</v>
      </c>
      <c r="C2198" s="5">
        <v>10</v>
      </c>
      <c r="D2198" s="11">
        <v>12023.038199999999</v>
      </c>
      <c r="E2198" s="11"/>
      <c r="F2198" s="24">
        <f t="shared" si="34"/>
        <v>6</v>
      </c>
    </row>
    <row r="2199" spans="2:6" x14ac:dyDescent="0.25">
      <c r="B2199" s="4">
        <v>44288</v>
      </c>
      <c r="C2199" s="5">
        <v>11</v>
      </c>
      <c r="D2199" s="11">
        <v>20762.301599999999</v>
      </c>
      <c r="E2199" s="11"/>
      <c r="F2199" s="24">
        <f t="shared" si="34"/>
        <v>6</v>
      </c>
    </row>
    <row r="2200" spans="2:6" x14ac:dyDescent="0.25">
      <c r="B2200" s="4">
        <v>44288</v>
      </c>
      <c r="C2200" s="5">
        <v>12</v>
      </c>
      <c r="D2200" s="11">
        <v>27468.339900000003</v>
      </c>
      <c r="E2200" s="11"/>
      <c r="F2200" s="24">
        <f t="shared" si="34"/>
        <v>6</v>
      </c>
    </row>
    <row r="2201" spans="2:6" x14ac:dyDescent="0.25">
      <c r="B2201" s="4">
        <v>44288</v>
      </c>
      <c r="C2201" s="5">
        <v>13</v>
      </c>
      <c r="D2201" s="11">
        <v>31740.132799999988</v>
      </c>
      <c r="E2201" s="11"/>
      <c r="F2201" s="24">
        <f t="shared" si="34"/>
        <v>6</v>
      </c>
    </row>
    <row r="2202" spans="2:6" x14ac:dyDescent="0.25">
      <c r="B2202" s="4">
        <v>44288</v>
      </c>
      <c r="C2202" s="5">
        <v>14</v>
      </c>
      <c r="D2202" s="11">
        <v>33675.806299999997</v>
      </c>
      <c r="E2202" s="11"/>
      <c r="F2202" s="24">
        <f t="shared" si="34"/>
        <v>6</v>
      </c>
    </row>
    <row r="2203" spans="2:6" x14ac:dyDescent="0.25">
      <c r="B2203" s="4">
        <v>44288</v>
      </c>
      <c r="C2203" s="5">
        <v>15</v>
      </c>
      <c r="D2203" s="11">
        <v>33358.9038</v>
      </c>
      <c r="E2203" s="11"/>
      <c r="F2203" s="24">
        <f t="shared" si="34"/>
        <v>6</v>
      </c>
    </row>
    <row r="2204" spans="2:6" x14ac:dyDescent="0.25">
      <c r="B2204" s="4">
        <v>44288</v>
      </c>
      <c r="C2204" s="5">
        <v>16</v>
      </c>
      <c r="D2204" s="11">
        <v>28840.726199999997</v>
      </c>
      <c r="E2204" s="11"/>
      <c r="F2204" s="24">
        <f t="shared" si="34"/>
        <v>6</v>
      </c>
    </row>
    <row r="2205" spans="2:6" x14ac:dyDescent="0.25">
      <c r="B2205" s="4">
        <v>44288</v>
      </c>
      <c r="C2205" s="5">
        <v>17</v>
      </c>
      <c r="D2205" s="11">
        <v>20541.690699999999</v>
      </c>
      <c r="E2205" s="11"/>
      <c r="F2205" s="24">
        <f t="shared" si="34"/>
        <v>6</v>
      </c>
    </row>
    <row r="2206" spans="2:6" x14ac:dyDescent="0.25">
      <c r="B2206" s="4">
        <v>44288</v>
      </c>
      <c r="C2206" s="5">
        <v>18</v>
      </c>
      <c r="D2206" s="11">
        <v>11568.6024</v>
      </c>
      <c r="E2206" s="11"/>
      <c r="F2206" s="24">
        <f t="shared" si="34"/>
        <v>6</v>
      </c>
    </row>
    <row r="2207" spans="2:6" x14ac:dyDescent="0.25">
      <c r="B2207" s="4">
        <v>44288</v>
      </c>
      <c r="C2207" s="5">
        <v>19</v>
      </c>
      <c r="D2207" s="11">
        <v>2910.2931999999996</v>
      </c>
      <c r="E2207" s="11"/>
      <c r="F2207" s="24">
        <f t="shared" si="34"/>
        <v>6</v>
      </c>
    </row>
    <row r="2208" spans="2:6" x14ac:dyDescent="0.25">
      <c r="B2208" s="4">
        <v>44288</v>
      </c>
      <c r="C2208" s="5">
        <v>20</v>
      </c>
      <c r="D2208" s="11">
        <v>98.202299999999994</v>
      </c>
      <c r="E2208" s="11"/>
      <c r="F2208" s="24">
        <f t="shared" si="34"/>
        <v>6</v>
      </c>
    </row>
    <row r="2209" spans="2:6" x14ac:dyDescent="0.25">
      <c r="B2209" s="4">
        <v>44288</v>
      </c>
      <c r="C2209" s="5">
        <v>21</v>
      </c>
      <c r="D2209" s="11">
        <v>1.4252</v>
      </c>
      <c r="E2209" s="11"/>
      <c r="F2209" s="24">
        <f t="shared" si="34"/>
        <v>6</v>
      </c>
    </row>
    <row r="2210" spans="2:6" x14ac:dyDescent="0.25">
      <c r="B2210" s="4">
        <v>44288</v>
      </c>
      <c r="C2210" s="5">
        <v>22</v>
      </c>
      <c r="D2210" s="11">
        <v>1.5999999999999901</v>
      </c>
      <c r="E2210" s="11"/>
      <c r="F2210" s="24">
        <f t="shared" si="34"/>
        <v>6</v>
      </c>
    </row>
    <row r="2211" spans="2:6" x14ac:dyDescent="0.25">
      <c r="B2211" s="4">
        <v>44288</v>
      </c>
      <c r="C2211" s="5">
        <v>23</v>
      </c>
      <c r="D2211" s="11">
        <v>2.4078999999999899</v>
      </c>
      <c r="E2211" s="11"/>
      <c r="F2211" s="24">
        <f t="shared" si="34"/>
        <v>6</v>
      </c>
    </row>
    <row r="2212" spans="2:6" x14ac:dyDescent="0.25">
      <c r="B2212" s="4">
        <v>44288</v>
      </c>
      <c r="C2212" s="5">
        <v>24</v>
      </c>
      <c r="D2212" s="11">
        <v>1.728</v>
      </c>
      <c r="E2212" s="11"/>
      <c r="F2212" s="24">
        <f t="shared" si="34"/>
        <v>6</v>
      </c>
    </row>
    <row r="2213" spans="2:6" x14ac:dyDescent="0.25">
      <c r="B2213" s="4">
        <v>44289</v>
      </c>
      <c r="C2213" s="5">
        <v>1</v>
      </c>
      <c r="D2213" s="11">
        <v>1.216</v>
      </c>
      <c r="E2213" s="11"/>
      <c r="F2213" s="24">
        <f t="shared" si="34"/>
        <v>7</v>
      </c>
    </row>
    <row r="2214" spans="2:6" x14ac:dyDescent="0.25">
      <c r="B2214" s="4">
        <v>44289</v>
      </c>
      <c r="C2214" s="5">
        <v>2</v>
      </c>
      <c r="D2214" s="11">
        <v>0.83199999999999996</v>
      </c>
      <c r="E2214" s="11"/>
      <c r="F2214" s="24">
        <f t="shared" si="34"/>
        <v>7</v>
      </c>
    </row>
    <row r="2215" spans="2:6" x14ac:dyDescent="0.25">
      <c r="B2215" s="4">
        <v>44289</v>
      </c>
      <c r="C2215" s="5">
        <v>3</v>
      </c>
      <c r="D2215" s="11">
        <v>0.96</v>
      </c>
      <c r="E2215" s="11"/>
      <c r="F2215" s="24">
        <f t="shared" si="34"/>
        <v>7</v>
      </c>
    </row>
    <row r="2216" spans="2:6" x14ac:dyDescent="0.25">
      <c r="B2216" s="4">
        <v>44289</v>
      </c>
      <c r="C2216" s="5">
        <v>4</v>
      </c>
      <c r="D2216" s="11">
        <v>1.536</v>
      </c>
      <c r="E2216" s="11"/>
      <c r="F2216" s="24">
        <f t="shared" si="34"/>
        <v>7</v>
      </c>
    </row>
    <row r="2217" spans="2:6" x14ac:dyDescent="0.25">
      <c r="B2217" s="4">
        <v>44289</v>
      </c>
      <c r="C2217" s="5">
        <v>5</v>
      </c>
      <c r="D2217" s="11">
        <v>1.4079999999999999</v>
      </c>
      <c r="E2217" s="11"/>
      <c r="F2217" s="24">
        <f t="shared" si="34"/>
        <v>7</v>
      </c>
    </row>
    <row r="2218" spans="2:6" x14ac:dyDescent="0.25">
      <c r="B2218" s="4">
        <v>44289</v>
      </c>
      <c r="C2218" s="5">
        <v>6</v>
      </c>
      <c r="D2218" s="11">
        <v>1.8701999999999899</v>
      </c>
      <c r="E2218" s="11"/>
      <c r="F2218" s="24">
        <f t="shared" si="34"/>
        <v>7</v>
      </c>
    </row>
    <row r="2219" spans="2:6" x14ac:dyDescent="0.25">
      <c r="B2219" s="4">
        <v>44289</v>
      </c>
      <c r="C2219" s="5">
        <v>7</v>
      </c>
      <c r="D2219" s="11">
        <v>158.55189999999999</v>
      </c>
      <c r="E2219" s="11"/>
      <c r="F2219" s="24">
        <f t="shared" si="34"/>
        <v>7</v>
      </c>
    </row>
    <row r="2220" spans="2:6" x14ac:dyDescent="0.25">
      <c r="B2220" s="4">
        <v>44289</v>
      </c>
      <c r="C2220" s="5">
        <v>8</v>
      </c>
      <c r="D2220" s="11">
        <v>1364.7769000000001</v>
      </c>
      <c r="E2220" s="11"/>
      <c r="F2220" s="24">
        <f t="shared" si="34"/>
        <v>7</v>
      </c>
    </row>
    <row r="2221" spans="2:6" x14ac:dyDescent="0.25">
      <c r="B2221" s="4">
        <v>44289</v>
      </c>
      <c r="C2221" s="5">
        <v>9</v>
      </c>
      <c r="D2221" s="11">
        <v>4414.4741999999997</v>
      </c>
      <c r="E2221" s="11"/>
      <c r="F2221" s="24">
        <f t="shared" si="34"/>
        <v>7</v>
      </c>
    </row>
    <row r="2222" spans="2:6" x14ac:dyDescent="0.25">
      <c r="B2222" s="4">
        <v>44289</v>
      </c>
      <c r="C2222" s="5">
        <v>10</v>
      </c>
      <c r="D2222" s="11">
        <v>10370.584999999999</v>
      </c>
      <c r="E2222" s="11"/>
      <c r="F2222" s="24">
        <f t="shared" si="34"/>
        <v>7</v>
      </c>
    </row>
    <row r="2223" spans="2:6" x14ac:dyDescent="0.25">
      <c r="B2223" s="4">
        <v>44289</v>
      </c>
      <c r="C2223" s="5">
        <v>11</v>
      </c>
      <c r="D2223" s="11">
        <v>16801.937600000001</v>
      </c>
      <c r="E2223" s="11"/>
      <c r="F2223" s="24">
        <f t="shared" si="34"/>
        <v>7</v>
      </c>
    </row>
    <row r="2224" spans="2:6" x14ac:dyDescent="0.25">
      <c r="B2224" s="4">
        <v>44289</v>
      </c>
      <c r="C2224" s="5">
        <v>12</v>
      </c>
      <c r="D2224" s="11">
        <v>23650.932399999998</v>
      </c>
      <c r="E2224" s="11"/>
      <c r="F2224" s="24">
        <f t="shared" si="34"/>
        <v>7</v>
      </c>
    </row>
    <row r="2225" spans="2:6" x14ac:dyDescent="0.25">
      <c r="B2225" s="4">
        <v>44289</v>
      </c>
      <c r="C2225" s="5">
        <v>13</v>
      </c>
      <c r="D2225" s="11">
        <v>30169.174199999998</v>
      </c>
      <c r="E2225" s="11"/>
      <c r="F2225" s="24">
        <f t="shared" si="34"/>
        <v>7</v>
      </c>
    </row>
    <row r="2226" spans="2:6" x14ac:dyDescent="0.25">
      <c r="B2226" s="4">
        <v>44289</v>
      </c>
      <c r="C2226" s="5">
        <v>14</v>
      </c>
      <c r="D2226" s="11">
        <v>32436.492699999999</v>
      </c>
      <c r="E2226" s="11"/>
      <c r="F2226" s="24">
        <f t="shared" si="34"/>
        <v>7</v>
      </c>
    </row>
    <row r="2227" spans="2:6" x14ac:dyDescent="0.25">
      <c r="B2227" s="4">
        <v>44289</v>
      </c>
      <c r="C2227" s="5">
        <v>15</v>
      </c>
      <c r="D2227" s="11">
        <v>31500.928</v>
      </c>
      <c r="E2227" s="11"/>
      <c r="F2227" s="24">
        <f t="shared" si="34"/>
        <v>7</v>
      </c>
    </row>
    <row r="2228" spans="2:6" x14ac:dyDescent="0.25">
      <c r="B2228" s="4">
        <v>44289</v>
      </c>
      <c r="C2228" s="5">
        <v>16</v>
      </c>
      <c r="D2228" s="11">
        <v>28965.948400000001</v>
      </c>
      <c r="E2228" s="11"/>
      <c r="F2228" s="24">
        <f t="shared" si="34"/>
        <v>7</v>
      </c>
    </row>
    <row r="2229" spans="2:6" x14ac:dyDescent="0.25">
      <c r="B2229" s="4">
        <v>44289</v>
      </c>
      <c r="C2229" s="5">
        <v>17</v>
      </c>
      <c r="D2229" s="11">
        <v>21783.134300000005</v>
      </c>
      <c r="E2229" s="11"/>
      <c r="F2229" s="24">
        <f t="shared" si="34"/>
        <v>7</v>
      </c>
    </row>
    <row r="2230" spans="2:6" x14ac:dyDescent="0.25">
      <c r="B2230" s="4">
        <v>44289</v>
      </c>
      <c r="C2230" s="5">
        <v>18</v>
      </c>
      <c r="D2230" s="11">
        <v>13376.433899999998</v>
      </c>
      <c r="E2230" s="11"/>
      <c r="F2230" s="24">
        <f t="shared" si="34"/>
        <v>7</v>
      </c>
    </row>
    <row r="2231" spans="2:6" x14ac:dyDescent="0.25">
      <c r="B2231" s="4">
        <v>44289</v>
      </c>
      <c r="C2231" s="5">
        <v>19</v>
      </c>
      <c r="D2231" s="11">
        <v>3780.9005000000002</v>
      </c>
      <c r="E2231" s="11"/>
      <c r="F2231" s="24">
        <f t="shared" si="34"/>
        <v>7</v>
      </c>
    </row>
    <row r="2232" spans="2:6" x14ac:dyDescent="0.25">
      <c r="B2232" s="4">
        <v>44289</v>
      </c>
      <c r="C2232" s="5">
        <v>20</v>
      </c>
      <c r="D2232" s="11">
        <v>140.89250000000001</v>
      </c>
      <c r="E2232" s="11"/>
      <c r="F2232" s="24">
        <f t="shared" si="34"/>
        <v>7</v>
      </c>
    </row>
    <row r="2233" spans="2:6" x14ac:dyDescent="0.25">
      <c r="B2233" s="4">
        <v>44289</v>
      </c>
      <c r="C2233" s="5">
        <v>21</v>
      </c>
      <c r="D2233" s="11">
        <v>2.8365</v>
      </c>
      <c r="E2233" s="11"/>
      <c r="F2233" s="24">
        <f t="shared" si="34"/>
        <v>7</v>
      </c>
    </row>
    <row r="2234" spans="2:6" x14ac:dyDescent="0.25">
      <c r="B2234" s="4">
        <v>44289</v>
      </c>
      <c r="C2234" s="5">
        <v>22</v>
      </c>
      <c r="D2234" s="11">
        <v>2.8133999999999997</v>
      </c>
      <c r="E2234" s="11"/>
      <c r="F2234" s="24">
        <f t="shared" si="34"/>
        <v>7</v>
      </c>
    </row>
    <row r="2235" spans="2:6" x14ac:dyDescent="0.25">
      <c r="B2235" s="4">
        <v>44289</v>
      </c>
      <c r="C2235" s="5">
        <v>23</v>
      </c>
      <c r="D2235" s="11">
        <v>2.7749999999999999</v>
      </c>
      <c r="E2235" s="11"/>
      <c r="F2235" s="24">
        <f t="shared" si="34"/>
        <v>7</v>
      </c>
    </row>
    <row r="2236" spans="2:6" x14ac:dyDescent="0.25">
      <c r="B2236" s="4">
        <v>44289</v>
      </c>
      <c r="C2236" s="5">
        <v>24</v>
      </c>
      <c r="D2236" s="11">
        <v>4.1265999999999998</v>
      </c>
      <c r="E2236" s="11"/>
      <c r="F2236" s="24">
        <f t="shared" si="34"/>
        <v>7</v>
      </c>
    </row>
    <row r="2237" spans="2:6" x14ac:dyDescent="0.25">
      <c r="B2237" s="4">
        <v>44290</v>
      </c>
      <c r="C2237" s="5">
        <v>1</v>
      </c>
      <c r="D2237" s="11">
        <v>3.3936000000000002</v>
      </c>
      <c r="E2237" s="11"/>
      <c r="F2237" s="24">
        <f t="shared" si="34"/>
        <v>1</v>
      </c>
    </row>
    <row r="2238" spans="2:6" x14ac:dyDescent="0.25">
      <c r="B2238" s="4">
        <v>44290</v>
      </c>
      <c r="C2238" s="5">
        <v>2</v>
      </c>
      <c r="D2238" s="11">
        <v>3.7997999999999994</v>
      </c>
      <c r="E2238" s="11"/>
      <c r="F2238" s="24">
        <f t="shared" si="34"/>
        <v>1</v>
      </c>
    </row>
    <row r="2239" spans="2:6" x14ac:dyDescent="0.25">
      <c r="B2239" s="4">
        <v>44290</v>
      </c>
      <c r="C2239" s="5">
        <v>3</v>
      </c>
      <c r="D2239" s="11">
        <v>2.5676999999999999</v>
      </c>
      <c r="E2239" s="11"/>
      <c r="F2239" s="24">
        <f t="shared" si="34"/>
        <v>1</v>
      </c>
    </row>
    <row r="2240" spans="2:6" x14ac:dyDescent="0.25">
      <c r="B2240" s="4">
        <v>44290</v>
      </c>
      <c r="C2240" s="5">
        <v>4</v>
      </c>
      <c r="D2240" s="11">
        <v>3.4832000000000001</v>
      </c>
      <c r="E2240" s="11"/>
      <c r="F2240" s="24">
        <f t="shared" si="34"/>
        <v>1</v>
      </c>
    </row>
    <row r="2241" spans="2:6" x14ac:dyDescent="0.25">
      <c r="B2241" s="4">
        <v>44290</v>
      </c>
      <c r="C2241" s="5">
        <v>5</v>
      </c>
      <c r="D2241" s="11">
        <v>2.8627000000000002</v>
      </c>
      <c r="E2241" s="11"/>
      <c r="F2241" s="24">
        <f t="shared" si="34"/>
        <v>1</v>
      </c>
    </row>
    <row r="2242" spans="2:6" x14ac:dyDescent="0.25">
      <c r="B2242" s="4">
        <v>44290</v>
      </c>
      <c r="C2242" s="5">
        <v>6</v>
      </c>
      <c r="D2242" s="11">
        <v>3.2888999999999999</v>
      </c>
      <c r="E2242" s="11"/>
      <c r="F2242" s="24">
        <f t="shared" si="34"/>
        <v>1</v>
      </c>
    </row>
    <row r="2243" spans="2:6" x14ac:dyDescent="0.25">
      <c r="B2243" s="4">
        <v>44290</v>
      </c>
      <c r="C2243" s="5">
        <v>7</v>
      </c>
      <c r="D2243" s="11">
        <v>263.2928</v>
      </c>
      <c r="E2243" s="11"/>
      <c r="F2243" s="24">
        <f t="shared" si="34"/>
        <v>1</v>
      </c>
    </row>
    <row r="2244" spans="2:6" x14ac:dyDescent="0.25">
      <c r="B2244" s="4">
        <v>44290</v>
      </c>
      <c r="C2244" s="5">
        <v>8</v>
      </c>
      <c r="D2244" s="11">
        <v>1754.1386</v>
      </c>
      <c r="E2244" s="11"/>
      <c r="F2244" s="24">
        <f t="shared" si="34"/>
        <v>1</v>
      </c>
    </row>
    <row r="2245" spans="2:6" x14ac:dyDescent="0.25">
      <c r="B2245" s="4">
        <v>44290</v>
      </c>
      <c r="C2245" s="5">
        <v>9</v>
      </c>
      <c r="D2245" s="11">
        <v>4629.6297000000004</v>
      </c>
      <c r="E2245" s="11"/>
      <c r="F2245" s="24">
        <f t="shared" si="34"/>
        <v>1</v>
      </c>
    </row>
    <row r="2246" spans="2:6" x14ac:dyDescent="0.25">
      <c r="B2246" s="4">
        <v>44290</v>
      </c>
      <c r="C2246" s="5">
        <v>10</v>
      </c>
      <c r="D2246" s="11">
        <v>11080.990599999999</v>
      </c>
      <c r="E2246" s="11"/>
      <c r="F2246" s="24">
        <f t="shared" ref="F2246:F2309" si="35">WEEKDAY(B2246)</f>
        <v>1</v>
      </c>
    </row>
    <row r="2247" spans="2:6" x14ac:dyDescent="0.25">
      <c r="B2247" s="4">
        <v>44290</v>
      </c>
      <c r="C2247" s="5">
        <v>11</v>
      </c>
      <c r="D2247" s="11">
        <v>19707.144700000001</v>
      </c>
      <c r="E2247" s="11"/>
      <c r="F2247" s="24">
        <f t="shared" si="35"/>
        <v>1</v>
      </c>
    </row>
    <row r="2248" spans="2:6" x14ac:dyDescent="0.25">
      <c r="B2248" s="4">
        <v>44290</v>
      </c>
      <c r="C2248" s="5">
        <v>12</v>
      </c>
      <c r="D2248" s="11">
        <v>27051.939699999999</v>
      </c>
      <c r="E2248" s="11"/>
      <c r="F2248" s="24">
        <f t="shared" si="35"/>
        <v>1</v>
      </c>
    </row>
    <row r="2249" spans="2:6" x14ac:dyDescent="0.25">
      <c r="B2249" s="4">
        <v>44290</v>
      </c>
      <c r="C2249" s="5">
        <v>13</v>
      </c>
      <c r="D2249" s="11">
        <v>30970.3024</v>
      </c>
      <c r="E2249" s="11"/>
      <c r="F2249" s="24">
        <f t="shared" si="35"/>
        <v>1</v>
      </c>
    </row>
    <row r="2250" spans="2:6" x14ac:dyDescent="0.25">
      <c r="B2250" s="4">
        <v>44290</v>
      </c>
      <c r="C2250" s="5">
        <v>14</v>
      </c>
      <c r="D2250" s="11">
        <v>32263.479899999998</v>
      </c>
      <c r="E2250" s="11"/>
      <c r="F2250" s="24">
        <f t="shared" si="35"/>
        <v>1</v>
      </c>
    </row>
    <row r="2251" spans="2:6" x14ac:dyDescent="0.25">
      <c r="B2251" s="4">
        <v>44290</v>
      </c>
      <c r="C2251" s="5">
        <v>15</v>
      </c>
      <c r="D2251" s="11">
        <v>30269.164700000001</v>
      </c>
      <c r="E2251" s="11"/>
      <c r="F2251" s="24">
        <f t="shared" si="35"/>
        <v>1</v>
      </c>
    </row>
    <row r="2252" spans="2:6" x14ac:dyDescent="0.25">
      <c r="B2252" s="4">
        <v>44290</v>
      </c>
      <c r="C2252" s="5">
        <v>16</v>
      </c>
      <c r="D2252" s="11">
        <v>25134.092100000002</v>
      </c>
      <c r="E2252" s="11"/>
      <c r="F2252" s="24">
        <f t="shared" si="35"/>
        <v>1</v>
      </c>
    </row>
    <row r="2253" spans="2:6" x14ac:dyDescent="0.25">
      <c r="B2253" s="4">
        <v>44290</v>
      </c>
      <c r="C2253" s="5">
        <v>17</v>
      </c>
      <c r="D2253" s="11">
        <v>19661.140899999999</v>
      </c>
      <c r="E2253" s="11"/>
      <c r="F2253" s="24">
        <f t="shared" si="35"/>
        <v>1</v>
      </c>
    </row>
    <row r="2254" spans="2:6" x14ac:dyDescent="0.25">
      <c r="B2254" s="4">
        <v>44290</v>
      </c>
      <c r="C2254" s="5">
        <v>18</v>
      </c>
      <c r="D2254" s="11">
        <v>11734.7516</v>
      </c>
      <c r="E2254" s="11"/>
      <c r="F2254" s="24">
        <f t="shared" si="35"/>
        <v>1</v>
      </c>
    </row>
    <row r="2255" spans="2:6" x14ac:dyDescent="0.25">
      <c r="B2255" s="4">
        <v>44290</v>
      </c>
      <c r="C2255" s="5">
        <v>19</v>
      </c>
      <c r="D2255" s="11">
        <v>4246.4944999999998</v>
      </c>
      <c r="E2255" s="11"/>
      <c r="F2255" s="24">
        <f t="shared" si="35"/>
        <v>1</v>
      </c>
    </row>
    <row r="2256" spans="2:6" x14ac:dyDescent="0.25">
      <c r="B2256" s="4">
        <v>44290</v>
      </c>
      <c r="C2256" s="5">
        <v>20</v>
      </c>
      <c r="D2256" s="11">
        <v>186.20509999999999</v>
      </c>
      <c r="E2256" s="11"/>
      <c r="F2256" s="24">
        <f t="shared" si="35"/>
        <v>1</v>
      </c>
    </row>
    <row r="2257" spans="2:6" x14ac:dyDescent="0.25">
      <c r="B2257" s="4">
        <v>44290</v>
      </c>
      <c r="C2257" s="5">
        <v>21</v>
      </c>
      <c r="D2257" s="11">
        <v>4.2715999999999896</v>
      </c>
      <c r="E2257" s="11"/>
      <c r="F2257" s="24">
        <f t="shared" si="35"/>
        <v>1</v>
      </c>
    </row>
    <row r="2258" spans="2:6" x14ac:dyDescent="0.25">
      <c r="B2258" s="4">
        <v>44290</v>
      </c>
      <c r="C2258" s="5">
        <v>22</v>
      </c>
      <c r="D2258" s="11">
        <v>3.4823000000000004</v>
      </c>
      <c r="E2258" s="11"/>
      <c r="F2258" s="24">
        <f t="shared" si="35"/>
        <v>1</v>
      </c>
    </row>
    <row r="2259" spans="2:6" x14ac:dyDescent="0.25">
      <c r="B2259" s="4">
        <v>44290</v>
      </c>
      <c r="C2259" s="5">
        <v>23</v>
      </c>
      <c r="D2259" s="11">
        <v>3.8860000000000001</v>
      </c>
      <c r="E2259" s="11"/>
      <c r="F2259" s="24">
        <f t="shared" si="35"/>
        <v>1</v>
      </c>
    </row>
    <row r="2260" spans="2:6" x14ac:dyDescent="0.25">
      <c r="B2260" s="4">
        <v>44290</v>
      </c>
      <c r="C2260" s="5">
        <v>24</v>
      </c>
      <c r="D2260" s="11">
        <v>4.5670000000000002</v>
      </c>
      <c r="E2260" s="11"/>
      <c r="F2260" s="24">
        <f t="shared" si="35"/>
        <v>1</v>
      </c>
    </row>
    <row r="2261" spans="2:6" x14ac:dyDescent="0.25">
      <c r="B2261" s="4">
        <v>44291</v>
      </c>
      <c r="C2261" s="5">
        <v>1</v>
      </c>
      <c r="D2261" s="11">
        <v>4.6848000000000001</v>
      </c>
      <c r="E2261" s="11"/>
      <c r="F2261" s="24">
        <f t="shared" si="35"/>
        <v>2</v>
      </c>
    </row>
    <row r="2262" spans="2:6" x14ac:dyDescent="0.25">
      <c r="B2262" s="4">
        <v>44291</v>
      </c>
      <c r="C2262" s="5">
        <v>2</v>
      </c>
      <c r="D2262" s="11">
        <v>4.4005999999999998</v>
      </c>
      <c r="E2262" s="11"/>
      <c r="F2262" s="24">
        <f t="shared" si="35"/>
        <v>2</v>
      </c>
    </row>
    <row r="2263" spans="2:6" x14ac:dyDescent="0.25">
      <c r="B2263" s="4">
        <v>44291</v>
      </c>
      <c r="C2263" s="5">
        <v>3</v>
      </c>
      <c r="D2263" s="11">
        <v>6.4658999999999995</v>
      </c>
      <c r="E2263" s="11"/>
      <c r="F2263" s="24">
        <f t="shared" si="35"/>
        <v>2</v>
      </c>
    </row>
    <row r="2264" spans="2:6" x14ac:dyDescent="0.25">
      <c r="B2264" s="4">
        <v>44291</v>
      </c>
      <c r="C2264" s="5">
        <v>4</v>
      </c>
      <c r="D2264" s="11">
        <v>3.6787999999999998</v>
      </c>
      <c r="E2264" s="11"/>
      <c r="F2264" s="24">
        <f t="shared" si="35"/>
        <v>2</v>
      </c>
    </row>
    <row r="2265" spans="2:6" x14ac:dyDescent="0.25">
      <c r="B2265" s="4">
        <v>44291</v>
      </c>
      <c r="C2265" s="5">
        <v>5</v>
      </c>
      <c r="D2265" s="11">
        <v>8.0335000000000001</v>
      </c>
      <c r="E2265" s="11"/>
      <c r="F2265" s="24">
        <f t="shared" si="35"/>
        <v>2</v>
      </c>
    </row>
    <row r="2266" spans="2:6" x14ac:dyDescent="0.25">
      <c r="B2266" s="4">
        <v>44291</v>
      </c>
      <c r="C2266" s="5">
        <v>6</v>
      </c>
      <c r="D2266" s="11">
        <v>11.058899999999991</v>
      </c>
      <c r="E2266" s="11"/>
      <c r="F2266" s="24">
        <f t="shared" si="35"/>
        <v>2</v>
      </c>
    </row>
    <row r="2267" spans="2:6" x14ac:dyDescent="0.25">
      <c r="B2267" s="4">
        <v>44291</v>
      </c>
      <c r="C2267" s="5">
        <v>7</v>
      </c>
      <c r="D2267" s="11">
        <v>193.6842</v>
      </c>
      <c r="E2267" s="11"/>
      <c r="F2267" s="24">
        <f t="shared" si="35"/>
        <v>2</v>
      </c>
    </row>
    <row r="2268" spans="2:6" x14ac:dyDescent="0.25">
      <c r="B2268" s="4">
        <v>44291</v>
      </c>
      <c r="C2268" s="5">
        <v>8</v>
      </c>
      <c r="D2268" s="11">
        <v>974.28579999999999</v>
      </c>
      <c r="E2268" s="11"/>
      <c r="F2268" s="24">
        <f t="shared" si="35"/>
        <v>2</v>
      </c>
    </row>
    <row r="2269" spans="2:6" x14ac:dyDescent="0.25">
      <c r="B2269" s="4">
        <v>44291</v>
      </c>
      <c r="C2269" s="5">
        <v>9</v>
      </c>
      <c r="D2269" s="11">
        <v>2608.6722</v>
      </c>
      <c r="E2269" s="11"/>
      <c r="F2269" s="24">
        <f t="shared" si="35"/>
        <v>2</v>
      </c>
    </row>
    <row r="2270" spans="2:6" x14ac:dyDescent="0.25">
      <c r="B2270" s="4">
        <v>44291</v>
      </c>
      <c r="C2270" s="5">
        <v>10</v>
      </c>
      <c r="D2270" s="11">
        <v>5049.4382999999998</v>
      </c>
      <c r="E2270" s="11"/>
      <c r="F2270" s="24">
        <f t="shared" si="35"/>
        <v>2</v>
      </c>
    </row>
    <row r="2271" spans="2:6" x14ac:dyDescent="0.25">
      <c r="B2271" s="4">
        <v>44291</v>
      </c>
      <c r="C2271" s="5">
        <v>11</v>
      </c>
      <c r="D2271" s="11">
        <v>12773.716199999999</v>
      </c>
      <c r="E2271" s="11"/>
      <c r="F2271" s="24">
        <f t="shared" si="35"/>
        <v>2</v>
      </c>
    </row>
    <row r="2272" spans="2:6" x14ac:dyDescent="0.25">
      <c r="B2272" s="4">
        <v>44291</v>
      </c>
      <c r="C2272" s="5">
        <v>12</v>
      </c>
      <c r="D2272" s="11">
        <v>17739.635299999998</v>
      </c>
      <c r="E2272" s="11"/>
      <c r="F2272" s="24">
        <f t="shared" si="35"/>
        <v>2</v>
      </c>
    </row>
    <row r="2273" spans="2:6" x14ac:dyDescent="0.25">
      <c r="B2273" s="4">
        <v>44291</v>
      </c>
      <c r="C2273" s="5">
        <v>13</v>
      </c>
      <c r="D2273" s="11">
        <v>22411.9228</v>
      </c>
      <c r="E2273" s="11"/>
      <c r="F2273" s="24">
        <f t="shared" si="35"/>
        <v>2</v>
      </c>
    </row>
    <row r="2274" spans="2:6" x14ac:dyDescent="0.25">
      <c r="B2274" s="4">
        <v>44291</v>
      </c>
      <c r="C2274" s="5">
        <v>14</v>
      </c>
      <c r="D2274" s="11">
        <v>19824.218499999999</v>
      </c>
      <c r="E2274" s="11"/>
      <c r="F2274" s="24">
        <f t="shared" si="35"/>
        <v>2</v>
      </c>
    </row>
    <row r="2275" spans="2:6" x14ac:dyDescent="0.25">
      <c r="B2275" s="4">
        <v>44291</v>
      </c>
      <c r="C2275" s="5">
        <v>15</v>
      </c>
      <c r="D2275" s="11">
        <v>12504.05</v>
      </c>
      <c r="E2275" s="11"/>
      <c r="F2275" s="24">
        <f t="shared" si="35"/>
        <v>2</v>
      </c>
    </row>
    <row r="2276" spans="2:6" x14ac:dyDescent="0.25">
      <c r="B2276" s="4">
        <v>44291</v>
      </c>
      <c r="C2276" s="5">
        <v>16</v>
      </c>
      <c r="D2276" s="11">
        <v>9900.0614999999998</v>
      </c>
      <c r="E2276" s="11"/>
      <c r="F2276" s="24">
        <f t="shared" si="35"/>
        <v>2</v>
      </c>
    </row>
    <row r="2277" spans="2:6" x14ac:dyDescent="0.25">
      <c r="B2277" s="4">
        <v>44291</v>
      </c>
      <c r="C2277" s="5">
        <v>17</v>
      </c>
      <c r="D2277" s="11">
        <v>6939.9538999999995</v>
      </c>
      <c r="E2277" s="11"/>
      <c r="F2277" s="24">
        <f t="shared" si="35"/>
        <v>2</v>
      </c>
    </row>
    <row r="2278" spans="2:6" x14ac:dyDescent="0.25">
      <c r="B2278" s="4">
        <v>44291</v>
      </c>
      <c r="C2278" s="5">
        <v>18</v>
      </c>
      <c r="D2278" s="11">
        <v>5020.1027999999997</v>
      </c>
      <c r="E2278" s="11"/>
      <c r="F2278" s="24">
        <f t="shared" si="35"/>
        <v>2</v>
      </c>
    </row>
    <row r="2279" spans="2:6" x14ac:dyDescent="0.25">
      <c r="B2279" s="4">
        <v>44291</v>
      </c>
      <c r="C2279" s="5">
        <v>19</v>
      </c>
      <c r="D2279" s="11">
        <v>946.78670000000011</v>
      </c>
      <c r="E2279" s="11"/>
      <c r="F2279" s="24">
        <f t="shared" si="35"/>
        <v>2</v>
      </c>
    </row>
    <row r="2280" spans="2:6" x14ac:dyDescent="0.25">
      <c r="B2280" s="4">
        <v>44291</v>
      </c>
      <c r="C2280" s="5">
        <v>20</v>
      </c>
      <c r="D2280" s="11">
        <v>58.6233</v>
      </c>
      <c r="E2280" s="11"/>
      <c r="F2280" s="24">
        <f t="shared" si="35"/>
        <v>2</v>
      </c>
    </row>
    <row r="2281" spans="2:6" x14ac:dyDescent="0.25">
      <c r="B2281" s="4">
        <v>44291</v>
      </c>
      <c r="C2281" s="5">
        <v>21</v>
      </c>
      <c r="D2281" s="11">
        <v>3.008</v>
      </c>
      <c r="E2281" s="11"/>
      <c r="F2281" s="24">
        <f t="shared" si="35"/>
        <v>2</v>
      </c>
    </row>
    <row r="2282" spans="2:6" x14ac:dyDescent="0.25">
      <c r="B2282" s="4">
        <v>44291</v>
      </c>
      <c r="C2282" s="5">
        <v>22</v>
      </c>
      <c r="D2282" s="11">
        <v>3.968</v>
      </c>
      <c r="E2282" s="11"/>
      <c r="F2282" s="24">
        <f t="shared" si="35"/>
        <v>2</v>
      </c>
    </row>
    <row r="2283" spans="2:6" x14ac:dyDescent="0.25">
      <c r="B2283" s="4">
        <v>44291</v>
      </c>
      <c r="C2283" s="5">
        <v>23</v>
      </c>
      <c r="D2283" s="11">
        <v>4.1280000000000001</v>
      </c>
      <c r="E2283" s="11"/>
      <c r="F2283" s="24">
        <f t="shared" si="35"/>
        <v>2</v>
      </c>
    </row>
    <row r="2284" spans="2:6" x14ac:dyDescent="0.25">
      <c r="B2284" s="4">
        <v>44291</v>
      </c>
      <c r="C2284" s="5">
        <v>24</v>
      </c>
      <c r="D2284" s="11">
        <v>3.1360000000000001</v>
      </c>
      <c r="E2284" s="11"/>
      <c r="F2284" s="24">
        <f t="shared" si="35"/>
        <v>2</v>
      </c>
    </row>
    <row r="2285" spans="2:6" x14ac:dyDescent="0.25">
      <c r="B2285" s="4">
        <v>44292</v>
      </c>
      <c r="C2285" s="5">
        <v>1</v>
      </c>
      <c r="D2285" s="11">
        <v>7.04</v>
      </c>
      <c r="E2285" s="11"/>
      <c r="F2285" s="24">
        <f t="shared" si="35"/>
        <v>3</v>
      </c>
    </row>
    <row r="2286" spans="2:6" x14ac:dyDescent="0.25">
      <c r="B2286" s="4">
        <v>44292</v>
      </c>
      <c r="C2286" s="5">
        <v>2</v>
      </c>
      <c r="D2286" s="11">
        <v>1.984</v>
      </c>
      <c r="E2286" s="11"/>
      <c r="F2286" s="24">
        <f t="shared" si="35"/>
        <v>3</v>
      </c>
    </row>
    <row r="2287" spans="2:6" x14ac:dyDescent="0.25">
      <c r="B2287" s="4">
        <v>44292</v>
      </c>
      <c r="C2287" s="5">
        <v>3</v>
      </c>
      <c r="D2287" s="11">
        <v>2.1120000000000001</v>
      </c>
      <c r="E2287" s="11"/>
      <c r="F2287" s="24">
        <f t="shared" si="35"/>
        <v>3</v>
      </c>
    </row>
    <row r="2288" spans="2:6" x14ac:dyDescent="0.25">
      <c r="B2288" s="4">
        <v>44292</v>
      </c>
      <c r="C2288" s="5">
        <v>4</v>
      </c>
      <c r="D2288" s="11">
        <v>7.6959</v>
      </c>
      <c r="E2288" s="11"/>
      <c r="F2288" s="24">
        <f t="shared" si="35"/>
        <v>3</v>
      </c>
    </row>
    <row r="2289" spans="2:6" x14ac:dyDescent="0.25">
      <c r="B2289" s="4">
        <v>44292</v>
      </c>
      <c r="C2289" s="5">
        <v>5</v>
      </c>
      <c r="D2289" s="11">
        <v>3.9452999999999898</v>
      </c>
      <c r="E2289" s="11"/>
      <c r="F2289" s="24">
        <f t="shared" si="35"/>
        <v>3</v>
      </c>
    </row>
    <row r="2290" spans="2:6" x14ac:dyDescent="0.25">
      <c r="B2290" s="4">
        <v>44292</v>
      </c>
      <c r="C2290" s="5">
        <v>6</v>
      </c>
      <c r="D2290" s="11">
        <v>3.7324000000000002</v>
      </c>
      <c r="E2290" s="11"/>
      <c r="F2290" s="24">
        <f t="shared" si="35"/>
        <v>3</v>
      </c>
    </row>
    <row r="2291" spans="2:6" x14ac:dyDescent="0.25">
      <c r="B2291" s="4">
        <v>44292</v>
      </c>
      <c r="C2291" s="5">
        <v>7</v>
      </c>
      <c r="D2291" s="11">
        <v>149.24440000000001</v>
      </c>
      <c r="E2291" s="11"/>
      <c r="F2291" s="24">
        <f t="shared" si="35"/>
        <v>3</v>
      </c>
    </row>
    <row r="2292" spans="2:6" x14ac:dyDescent="0.25">
      <c r="B2292" s="4">
        <v>44292</v>
      </c>
      <c r="C2292" s="5">
        <v>8</v>
      </c>
      <c r="D2292" s="11">
        <v>1308.2114999999999</v>
      </c>
      <c r="E2292" s="11"/>
      <c r="F2292" s="24">
        <f t="shared" si="35"/>
        <v>3</v>
      </c>
    </row>
    <row r="2293" spans="2:6" x14ac:dyDescent="0.25">
      <c r="B2293" s="4">
        <v>44292</v>
      </c>
      <c r="C2293" s="5">
        <v>9</v>
      </c>
      <c r="D2293" s="11">
        <v>5118.7404999999999</v>
      </c>
      <c r="E2293" s="11"/>
      <c r="F2293" s="24">
        <f t="shared" si="35"/>
        <v>3</v>
      </c>
    </row>
    <row r="2294" spans="2:6" x14ac:dyDescent="0.25">
      <c r="B2294" s="4">
        <v>44292</v>
      </c>
      <c r="C2294" s="5">
        <v>10</v>
      </c>
      <c r="D2294" s="11">
        <v>12516.9107</v>
      </c>
      <c r="E2294" s="11"/>
      <c r="F2294" s="24">
        <f t="shared" si="35"/>
        <v>3</v>
      </c>
    </row>
    <row r="2295" spans="2:6" x14ac:dyDescent="0.25">
      <c r="B2295" s="4">
        <v>44292</v>
      </c>
      <c r="C2295" s="5">
        <v>11</v>
      </c>
      <c r="D2295" s="11">
        <v>20495.045699999991</v>
      </c>
      <c r="E2295" s="11"/>
      <c r="F2295" s="24">
        <f t="shared" si="35"/>
        <v>3</v>
      </c>
    </row>
    <row r="2296" spans="2:6" x14ac:dyDescent="0.25">
      <c r="B2296" s="4">
        <v>44292</v>
      </c>
      <c r="C2296" s="5">
        <v>12</v>
      </c>
      <c r="D2296" s="11">
        <v>27491.528599999998</v>
      </c>
      <c r="E2296" s="11"/>
      <c r="F2296" s="24">
        <f t="shared" si="35"/>
        <v>3</v>
      </c>
    </row>
    <row r="2297" spans="2:6" x14ac:dyDescent="0.25">
      <c r="B2297" s="4">
        <v>44292</v>
      </c>
      <c r="C2297" s="5">
        <v>13</v>
      </c>
      <c r="D2297" s="11">
        <v>32495.2608</v>
      </c>
      <c r="E2297" s="11"/>
      <c r="F2297" s="24">
        <f t="shared" si="35"/>
        <v>3</v>
      </c>
    </row>
    <row r="2298" spans="2:6" x14ac:dyDescent="0.25">
      <c r="B2298" s="4">
        <v>44292</v>
      </c>
      <c r="C2298" s="5">
        <v>14</v>
      </c>
      <c r="D2298" s="11">
        <v>34714.475200000001</v>
      </c>
      <c r="E2298" s="11"/>
      <c r="F2298" s="24">
        <f t="shared" si="35"/>
        <v>3</v>
      </c>
    </row>
    <row r="2299" spans="2:6" x14ac:dyDescent="0.25">
      <c r="B2299" s="4">
        <v>44292</v>
      </c>
      <c r="C2299" s="5">
        <v>15</v>
      </c>
      <c r="D2299" s="11">
        <v>34976.064400000003</v>
      </c>
      <c r="E2299" s="11"/>
      <c r="F2299" s="24">
        <f t="shared" si="35"/>
        <v>3</v>
      </c>
    </row>
    <row r="2300" spans="2:6" x14ac:dyDescent="0.25">
      <c r="B2300" s="4">
        <v>44292</v>
      </c>
      <c r="C2300" s="5">
        <v>16</v>
      </c>
      <c r="D2300" s="11">
        <v>32050.440400000003</v>
      </c>
      <c r="E2300" s="11"/>
      <c r="F2300" s="24">
        <f t="shared" si="35"/>
        <v>3</v>
      </c>
    </row>
    <row r="2301" spans="2:6" x14ac:dyDescent="0.25">
      <c r="B2301" s="4">
        <v>44292</v>
      </c>
      <c r="C2301" s="5">
        <v>17</v>
      </c>
      <c r="D2301" s="11">
        <v>25543.443100000004</v>
      </c>
      <c r="E2301" s="11"/>
      <c r="F2301" s="24">
        <f t="shared" si="35"/>
        <v>3</v>
      </c>
    </row>
    <row r="2302" spans="2:6" x14ac:dyDescent="0.25">
      <c r="B2302" s="4">
        <v>44292</v>
      </c>
      <c r="C2302" s="5">
        <v>18</v>
      </c>
      <c r="D2302" s="11">
        <v>16065.819899999999</v>
      </c>
      <c r="E2302" s="11"/>
      <c r="F2302" s="24">
        <f t="shared" si="35"/>
        <v>3</v>
      </c>
    </row>
    <row r="2303" spans="2:6" x14ac:dyDescent="0.25">
      <c r="B2303" s="4">
        <v>44292</v>
      </c>
      <c r="C2303" s="5">
        <v>19</v>
      </c>
      <c r="D2303" s="11">
        <v>5930.7975000000006</v>
      </c>
      <c r="E2303" s="11"/>
      <c r="F2303" s="24">
        <f t="shared" si="35"/>
        <v>3</v>
      </c>
    </row>
    <row r="2304" spans="2:6" x14ac:dyDescent="0.25">
      <c r="B2304" s="4">
        <v>44292</v>
      </c>
      <c r="C2304" s="5">
        <v>20</v>
      </c>
      <c r="D2304" s="11">
        <v>406.89229999999998</v>
      </c>
      <c r="E2304" s="11"/>
      <c r="F2304" s="24">
        <f t="shared" si="35"/>
        <v>3</v>
      </c>
    </row>
    <row r="2305" spans="2:6" x14ac:dyDescent="0.25">
      <c r="B2305" s="4">
        <v>44292</v>
      </c>
      <c r="C2305" s="5">
        <v>21</v>
      </c>
      <c r="D2305" s="11">
        <v>2.3424</v>
      </c>
      <c r="E2305" s="11"/>
      <c r="F2305" s="24">
        <f t="shared" si="35"/>
        <v>3</v>
      </c>
    </row>
    <row r="2306" spans="2:6" x14ac:dyDescent="0.25">
      <c r="B2306" s="4">
        <v>44292</v>
      </c>
      <c r="C2306" s="5">
        <v>22</v>
      </c>
      <c r="D2306" s="11">
        <v>3.9551999999999898</v>
      </c>
      <c r="E2306" s="11"/>
      <c r="F2306" s="24">
        <f t="shared" si="35"/>
        <v>3</v>
      </c>
    </row>
    <row r="2307" spans="2:6" x14ac:dyDescent="0.25">
      <c r="B2307" s="4">
        <v>44292</v>
      </c>
      <c r="C2307" s="5">
        <v>23</v>
      </c>
      <c r="D2307" s="11">
        <v>2.4346000000000001</v>
      </c>
      <c r="E2307" s="11"/>
      <c r="F2307" s="24">
        <f t="shared" si="35"/>
        <v>3</v>
      </c>
    </row>
    <row r="2308" spans="2:6" x14ac:dyDescent="0.25">
      <c r="B2308" s="4">
        <v>44292</v>
      </c>
      <c r="C2308" s="5">
        <v>24</v>
      </c>
      <c r="D2308" s="11">
        <v>2.6341999999999901</v>
      </c>
      <c r="E2308" s="11"/>
      <c r="F2308" s="24">
        <f t="shared" si="35"/>
        <v>3</v>
      </c>
    </row>
    <row r="2309" spans="2:6" x14ac:dyDescent="0.25">
      <c r="B2309" s="4">
        <v>44293</v>
      </c>
      <c r="C2309" s="5">
        <v>1</v>
      </c>
      <c r="D2309" s="11">
        <v>2.9464999999999999</v>
      </c>
      <c r="E2309" s="11"/>
      <c r="F2309" s="24">
        <f t="shared" si="35"/>
        <v>4</v>
      </c>
    </row>
    <row r="2310" spans="2:6" x14ac:dyDescent="0.25">
      <c r="B2310" s="4">
        <v>44293</v>
      </c>
      <c r="C2310" s="5">
        <v>2</v>
      </c>
      <c r="D2310" s="11">
        <v>2.9645000000000001</v>
      </c>
      <c r="E2310" s="11"/>
      <c r="F2310" s="24">
        <f t="shared" ref="F2310:F2373" si="36">WEEKDAY(B2310)</f>
        <v>4</v>
      </c>
    </row>
    <row r="2311" spans="2:6" x14ac:dyDescent="0.25">
      <c r="B2311" s="4">
        <v>44293</v>
      </c>
      <c r="C2311" s="5">
        <v>3</v>
      </c>
      <c r="D2311" s="11">
        <v>3.2664999999999997</v>
      </c>
      <c r="E2311" s="11"/>
      <c r="F2311" s="24">
        <f t="shared" si="36"/>
        <v>4</v>
      </c>
    </row>
    <row r="2312" spans="2:6" x14ac:dyDescent="0.25">
      <c r="B2312" s="4">
        <v>44293</v>
      </c>
      <c r="C2312" s="5">
        <v>4</v>
      </c>
      <c r="D2312" s="11">
        <v>3.5891000000000002</v>
      </c>
      <c r="E2312" s="11"/>
      <c r="F2312" s="24">
        <f t="shared" si="36"/>
        <v>4</v>
      </c>
    </row>
    <row r="2313" spans="2:6" x14ac:dyDescent="0.25">
      <c r="B2313" s="4">
        <v>44293</v>
      </c>
      <c r="C2313" s="5">
        <v>5</v>
      </c>
      <c r="D2313" s="11">
        <v>3.7479</v>
      </c>
      <c r="E2313" s="11"/>
      <c r="F2313" s="24">
        <f t="shared" si="36"/>
        <v>4</v>
      </c>
    </row>
    <row r="2314" spans="2:6" x14ac:dyDescent="0.25">
      <c r="B2314" s="4">
        <v>44293</v>
      </c>
      <c r="C2314" s="5">
        <v>6</v>
      </c>
      <c r="D2314" s="11">
        <v>3.6424999999999996</v>
      </c>
      <c r="E2314" s="11"/>
      <c r="F2314" s="24">
        <f t="shared" si="36"/>
        <v>4</v>
      </c>
    </row>
    <row r="2315" spans="2:6" x14ac:dyDescent="0.25">
      <c r="B2315" s="4">
        <v>44293</v>
      </c>
      <c r="C2315" s="5">
        <v>7</v>
      </c>
      <c r="D2315" s="11">
        <v>647.0806</v>
      </c>
      <c r="E2315" s="11"/>
      <c r="F2315" s="24">
        <f t="shared" si="36"/>
        <v>4</v>
      </c>
    </row>
    <row r="2316" spans="2:6" x14ac:dyDescent="0.25">
      <c r="B2316" s="4">
        <v>44293</v>
      </c>
      <c r="C2316" s="5">
        <v>8</v>
      </c>
      <c r="D2316" s="11">
        <v>2749.924</v>
      </c>
      <c r="E2316" s="11"/>
      <c r="F2316" s="24">
        <f t="shared" si="36"/>
        <v>4</v>
      </c>
    </row>
    <row r="2317" spans="2:6" x14ac:dyDescent="0.25">
      <c r="B2317" s="4">
        <v>44293</v>
      </c>
      <c r="C2317" s="5">
        <v>9</v>
      </c>
      <c r="D2317" s="11">
        <v>6057.5573000000004</v>
      </c>
      <c r="E2317" s="11"/>
      <c r="F2317" s="24">
        <f t="shared" si="36"/>
        <v>4</v>
      </c>
    </row>
    <row r="2318" spans="2:6" x14ac:dyDescent="0.25">
      <c r="B2318" s="4">
        <v>44293</v>
      </c>
      <c r="C2318" s="5">
        <v>10</v>
      </c>
      <c r="D2318" s="11">
        <v>13228.275</v>
      </c>
      <c r="E2318" s="11"/>
      <c r="F2318" s="24">
        <f t="shared" si="36"/>
        <v>4</v>
      </c>
    </row>
    <row r="2319" spans="2:6" x14ac:dyDescent="0.25">
      <c r="B2319" s="4">
        <v>44293</v>
      </c>
      <c r="C2319" s="5">
        <v>11</v>
      </c>
      <c r="D2319" s="11">
        <v>22064.1109</v>
      </c>
      <c r="E2319" s="11"/>
      <c r="F2319" s="24">
        <f t="shared" si="36"/>
        <v>4</v>
      </c>
    </row>
    <row r="2320" spans="2:6" x14ac:dyDescent="0.25">
      <c r="B2320" s="4">
        <v>44293</v>
      </c>
      <c r="C2320" s="5">
        <v>12</v>
      </c>
      <c r="D2320" s="11">
        <v>28967.818999999989</v>
      </c>
      <c r="E2320" s="11"/>
      <c r="F2320" s="24">
        <f t="shared" si="36"/>
        <v>4</v>
      </c>
    </row>
    <row r="2321" spans="2:6" x14ac:dyDescent="0.25">
      <c r="B2321" s="4">
        <v>44293</v>
      </c>
      <c r="C2321" s="5">
        <v>13</v>
      </c>
      <c r="D2321" s="11">
        <v>33307.318399999996</v>
      </c>
      <c r="E2321" s="11"/>
      <c r="F2321" s="24">
        <f t="shared" si="36"/>
        <v>4</v>
      </c>
    </row>
    <row r="2322" spans="2:6" x14ac:dyDescent="0.25">
      <c r="B2322" s="4">
        <v>44293</v>
      </c>
      <c r="C2322" s="5">
        <v>14</v>
      </c>
      <c r="D2322" s="11">
        <v>34982.537400000001</v>
      </c>
      <c r="E2322" s="11"/>
      <c r="F2322" s="24">
        <f t="shared" si="36"/>
        <v>4</v>
      </c>
    </row>
    <row r="2323" spans="2:6" x14ac:dyDescent="0.25">
      <c r="B2323" s="4">
        <v>44293</v>
      </c>
      <c r="C2323" s="5">
        <v>15</v>
      </c>
      <c r="D2323" s="11">
        <v>34373.026399999995</v>
      </c>
      <c r="E2323" s="11"/>
      <c r="F2323" s="24">
        <f t="shared" si="36"/>
        <v>4</v>
      </c>
    </row>
    <row r="2324" spans="2:6" x14ac:dyDescent="0.25">
      <c r="B2324" s="4">
        <v>44293</v>
      </c>
      <c r="C2324" s="5">
        <v>16</v>
      </c>
      <c r="D2324" s="11">
        <v>30806.5749</v>
      </c>
      <c r="E2324" s="11"/>
      <c r="F2324" s="24">
        <f t="shared" si="36"/>
        <v>4</v>
      </c>
    </row>
    <row r="2325" spans="2:6" x14ac:dyDescent="0.25">
      <c r="B2325" s="4">
        <v>44293</v>
      </c>
      <c r="C2325" s="5">
        <v>17</v>
      </c>
      <c r="D2325" s="11">
        <v>22734.773000000001</v>
      </c>
      <c r="E2325" s="11"/>
      <c r="F2325" s="24">
        <f t="shared" si="36"/>
        <v>4</v>
      </c>
    </row>
    <row r="2326" spans="2:6" x14ac:dyDescent="0.25">
      <c r="B2326" s="4">
        <v>44293</v>
      </c>
      <c r="C2326" s="5">
        <v>18</v>
      </c>
      <c r="D2326" s="11">
        <v>11479.416300000001</v>
      </c>
      <c r="E2326" s="11"/>
      <c r="F2326" s="24">
        <f t="shared" si="36"/>
        <v>4</v>
      </c>
    </row>
    <row r="2327" spans="2:6" x14ac:dyDescent="0.25">
      <c r="B2327" s="4">
        <v>44293</v>
      </c>
      <c r="C2327" s="5">
        <v>19</v>
      </c>
      <c r="D2327" s="11">
        <v>3024.3582999999999</v>
      </c>
      <c r="E2327" s="11"/>
      <c r="F2327" s="24">
        <f t="shared" si="36"/>
        <v>4</v>
      </c>
    </row>
    <row r="2328" spans="2:6" x14ac:dyDescent="0.25">
      <c r="B2328" s="4">
        <v>44293</v>
      </c>
      <c r="C2328" s="5">
        <v>20</v>
      </c>
      <c r="D2328" s="11">
        <v>84.322599999999994</v>
      </c>
      <c r="E2328" s="11"/>
      <c r="F2328" s="24">
        <f t="shared" si="36"/>
        <v>4</v>
      </c>
    </row>
    <row r="2329" spans="2:6" x14ac:dyDescent="0.25">
      <c r="B2329" s="4">
        <v>44293</v>
      </c>
      <c r="C2329" s="5">
        <v>21</v>
      </c>
      <c r="D2329" s="11">
        <v>4.9284999999999997</v>
      </c>
      <c r="E2329" s="11"/>
      <c r="F2329" s="24">
        <f t="shared" si="36"/>
        <v>4</v>
      </c>
    </row>
    <row r="2330" spans="2:6" x14ac:dyDescent="0.25">
      <c r="B2330" s="4">
        <v>44293</v>
      </c>
      <c r="C2330" s="5">
        <v>22</v>
      </c>
      <c r="D2330" s="11">
        <v>8.359</v>
      </c>
      <c r="E2330" s="11"/>
      <c r="F2330" s="24">
        <f t="shared" si="36"/>
        <v>4</v>
      </c>
    </row>
    <row r="2331" spans="2:6" x14ac:dyDescent="0.25">
      <c r="B2331" s="4">
        <v>44293</v>
      </c>
      <c r="C2331" s="5">
        <v>23</v>
      </c>
      <c r="D2331" s="11">
        <v>9.2338000000000005</v>
      </c>
      <c r="E2331" s="11"/>
      <c r="F2331" s="24">
        <f t="shared" si="36"/>
        <v>4</v>
      </c>
    </row>
    <row r="2332" spans="2:6" x14ac:dyDescent="0.25">
      <c r="B2332" s="4">
        <v>44293</v>
      </c>
      <c r="C2332" s="5">
        <v>24</v>
      </c>
      <c r="D2332" s="11">
        <v>8.6497999999999902</v>
      </c>
      <c r="E2332" s="11"/>
      <c r="F2332" s="24">
        <f t="shared" si="36"/>
        <v>4</v>
      </c>
    </row>
    <row r="2333" spans="2:6" x14ac:dyDescent="0.25">
      <c r="B2333" s="4">
        <v>44294</v>
      </c>
      <c r="C2333" s="5">
        <v>1</v>
      </c>
      <c r="D2333" s="11">
        <v>1.4079999999999999</v>
      </c>
      <c r="E2333" s="11"/>
      <c r="F2333" s="24">
        <f t="shared" si="36"/>
        <v>5</v>
      </c>
    </row>
    <row r="2334" spans="2:6" x14ac:dyDescent="0.25">
      <c r="B2334" s="4">
        <v>44294</v>
      </c>
      <c r="C2334" s="5">
        <v>2</v>
      </c>
      <c r="D2334" s="11">
        <v>1.6705000000000001</v>
      </c>
      <c r="E2334" s="11"/>
      <c r="F2334" s="24">
        <f t="shared" si="36"/>
        <v>5</v>
      </c>
    </row>
    <row r="2335" spans="2:6" x14ac:dyDescent="0.25">
      <c r="B2335" s="4">
        <v>44294</v>
      </c>
      <c r="C2335" s="5">
        <v>3</v>
      </c>
      <c r="D2335" s="11">
        <v>3.2879</v>
      </c>
      <c r="E2335" s="11"/>
      <c r="F2335" s="24">
        <f t="shared" si="36"/>
        <v>5</v>
      </c>
    </row>
    <row r="2336" spans="2:6" x14ac:dyDescent="0.25">
      <c r="B2336" s="4">
        <v>44294</v>
      </c>
      <c r="C2336" s="5">
        <v>4</v>
      </c>
      <c r="D2336" s="11">
        <v>2.6509999999999998</v>
      </c>
      <c r="E2336" s="11"/>
      <c r="F2336" s="24">
        <f t="shared" si="36"/>
        <v>5</v>
      </c>
    </row>
    <row r="2337" spans="2:6" x14ac:dyDescent="0.25">
      <c r="B2337" s="4">
        <v>44294</v>
      </c>
      <c r="C2337" s="5">
        <v>5</v>
      </c>
      <c r="D2337" s="11">
        <v>5.6238999999999999</v>
      </c>
      <c r="E2337" s="11"/>
      <c r="F2337" s="24">
        <f t="shared" si="36"/>
        <v>5</v>
      </c>
    </row>
    <row r="2338" spans="2:6" x14ac:dyDescent="0.25">
      <c r="B2338" s="4">
        <v>44294</v>
      </c>
      <c r="C2338" s="5">
        <v>6</v>
      </c>
      <c r="D2338" s="11">
        <v>4.7512999999999996</v>
      </c>
      <c r="E2338" s="11"/>
      <c r="F2338" s="24">
        <f t="shared" si="36"/>
        <v>5</v>
      </c>
    </row>
    <row r="2339" spans="2:6" x14ac:dyDescent="0.25">
      <c r="B2339" s="4">
        <v>44294</v>
      </c>
      <c r="C2339" s="5">
        <v>7</v>
      </c>
      <c r="D2339" s="11">
        <v>426.81180000000001</v>
      </c>
      <c r="E2339" s="11"/>
      <c r="F2339" s="24">
        <f t="shared" si="36"/>
        <v>5</v>
      </c>
    </row>
    <row r="2340" spans="2:6" x14ac:dyDescent="0.25">
      <c r="B2340" s="4">
        <v>44294</v>
      </c>
      <c r="C2340" s="5">
        <v>8</v>
      </c>
      <c r="D2340" s="11">
        <v>1660.2565</v>
      </c>
      <c r="E2340" s="11"/>
      <c r="F2340" s="24">
        <f t="shared" si="36"/>
        <v>5</v>
      </c>
    </row>
    <row r="2341" spans="2:6" x14ac:dyDescent="0.25">
      <c r="B2341" s="4">
        <v>44294</v>
      </c>
      <c r="C2341" s="5">
        <v>9</v>
      </c>
      <c r="D2341" s="11">
        <v>4480.0571</v>
      </c>
      <c r="E2341" s="11"/>
      <c r="F2341" s="24">
        <f t="shared" si="36"/>
        <v>5</v>
      </c>
    </row>
    <row r="2342" spans="2:6" x14ac:dyDescent="0.25">
      <c r="B2342" s="4">
        <v>44294</v>
      </c>
      <c r="C2342" s="5">
        <v>10</v>
      </c>
      <c r="D2342" s="11">
        <v>9338.9230000000007</v>
      </c>
      <c r="E2342" s="11"/>
      <c r="F2342" s="24">
        <f t="shared" si="36"/>
        <v>5</v>
      </c>
    </row>
    <row r="2343" spans="2:6" x14ac:dyDescent="0.25">
      <c r="B2343" s="4">
        <v>44294</v>
      </c>
      <c r="C2343" s="5">
        <v>11</v>
      </c>
      <c r="D2343" s="11">
        <v>18006.046200000001</v>
      </c>
      <c r="E2343" s="11"/>
      <c r="F2343" s="24">
        <f t="shared" si="36"/>
        <v>5</v>
      </c>
    </row>
    <row r="2344" spans="2:6" x14ac:dyDescent="0.25">
      <c r="B2344" s="4">
        <v>44294</v>
      </c>
      <c r="C2344" s="5">
        <v>12</v>
      </c>
      <c r="D2344" s="11">
        <v>26367.411999999997</v>
      </c>
      <c r="E2344" s="11"/>
      <c r="F2344" s="24">
        <f t="shared" si="36"/>
        <v>5</v>
      </c>
    </row>
    <row r="2345" spans="2:6" x14ac:dyDescent="0.25">
      <c r="B2345" s="4">
        <v>44294</v>
      </c>
      <c r="C2345" s="5">
        <v>13</v>
      </c>
      <c r="D2345" s="11">
        <v>26167.006100000002</v>
      </c>
      <c r="E2345" s="11"/>
      <c r="F2345" s="24">
        <f t="shared" si="36"/>
        <v>5</v>
      </c>
    </row>
    <row r="2346" spans="2:6" x14ac:dyDescent="0.25">
      <c r="B2346" s="4">
        <v>44294</v>
      </c>
      <c r="C2346" s="5">
        <v>14</v>
      </c>
      <c r="D2346" s="11">
        <v>26266.5573</v>
      </c>
      <c r="E2346" s="11"/>
      <c r="F2346" s="24">
        <f t="shared" si="36"/>
        <v>5</v>
      </c>
    </row>
    <row r="2347" spans="2:6" x14ac:dyDescent="0.25">
      <c r="B2347" s="4">
        <v>44294</v>
      </c>
      <c r="C2347" s="5">
        <v>15</v>
      </c>
      <c r="D2347" s="11">
        <v>25433.566500000001</v>
      </c>
      <c r="E2347" s="11"/>
      <c r="F2347" s="24">
        <f t="shared" si="36"/>
        <v>5</v>
      </c>
    </row>
    <row r="2348" spans="2:6" x14ac:dyDescent="0.25">
      <c r="B2348" s="4">
        <v>44294</v>
      </c>
      <c r="C2348" s="5">
        <v>16</v>
      </c>
      <c r="D2348" s="11">
        <v>25825.362199999989</v>
      </c>
      <c r="E2348" s="11"/>
      <c r="F2348" s="24">
        <f t="shared" si="36"/>
        <v>5</v>
      </c>
    </row>
    <row r="2349" spans="2:6" x14ac:dyDescent="0.25">
      <c r="B2349" s="4">
        <v>44294</v>
      </c>
      <c r="C2349" s="5">
        <v>17</v>
      </c>
      <c r="D2349" s="11">
        <v>22582.1122</v>
      </c>
      <c r="E2349" s="11"/>
      <c r="F2349" s="24">
        <f t="shared" si="36"/>
        <v>5</v>
      </c>
    </row>
    <row r="2350" spans="2:6" x14ac:dyDescent="0.25">
      <c r="B2350" s="4">
        <v>44294</v>
      </c>
      <c r="C2350" s="5">
        <v>18</v>
      </c>
      <c r="D2350" s="11">
        <v>14636.382699999998</v>
      </c>
      <c r="E2350" s="11"/>
      <c r="F2350" s="24">
        <f t="shared" si="36"/>
        <v>5</v>
      </c>
    </row>
    <row r="2351" spans="2:6" x14ac:dyDescent="0.25">
      <c r="B2351" s="4">
        <v>44294</v>
      </c>
      <c r="C2351" s="5">
        <v>19</v>
      </c>
      <c r="D2351" s="11">
        <v>5629.9461000000001</v>
      </c>
      <c r="E2351" s="11"/>
      <c r="F2351" s="24">
        <f t="shared" si="36"/>
        <v>5</v>
      </c>
    </row>
    <row r="2352" spans="2:6" x14ac:dyDescent="0.25">
      <c r="B2352" s="4">
        <v>44294</v>
      </c>
      <c r="C2352" s="5">
        <v>20</v>
      </c>
      <c r="D2352" s="11">
        <v>589.69259999999997</v>
      </c>
      <c r="E2352" s="11"/>
      <c r="F2352" s="24">
        <f t="shared" si="36"/>
        <v>5</v>
      </c>
    </row>
    <row r="2353" spans="2:6" x14ac:dyDescent="0.25">
      <c r="B2353" s="4">
        <v>44294</v>
      </c>
      <c r="C2353" s="5">
        <v>21</v>
      </c>
      <c r="D2353" s="11">
        <v>6.0239000000000003</v>
      </c>
      <c r="E2353" s="11"/>
      <c r="F2353" s="24">
        <f t="shared" si="36"/>
        <v>5</v>
      </c>
    </row>
    <row r="2354" spans="2:6" x14ac:dyDescent="0.25">
      <c r="B2354" s="4">
        <v>44294</v>
      </c>
      <c r="C2354" s="5">
        <v>22</v>
      </c>
      <c r="D2354" s="11">
        <v>13.4758999999999</v>
      </c>
      <c r="E2354" s="11"/>
      <c r="F2354" s="24">
        <f t="shared" si="36"/>
        <v>5</v>
      </c>
    </row>
    <row r="2355" spans="2:6" x14ac:dyDescent="0.25">
      <c r="B2355" s="4">
        <v>44294</v>
      </c>
      <c r="C2355" s="5">
        <v>23</v>
      </c>
      <c r="D2355" s="11">
        <v>1.448</v>
      </c>
      <c r="E2355" s="11"/>
      <c r="F2355" s="24">
        <f t="shared" si="36"/>
        <v>5</v>
      </c>
    </row>
    <row r="2356" spans="2:6" x14ac:dyDescent="0.25">
      <c r="B2356" s="4">
        <v>44294</v>
      </c>
      <c r="C2356" s="5">
        <v>24</v>
      </c>
      <c r="D2356" s="11">
        <v>6.4000000000000001E-2</v>
      </c>
      <c r="E2356" s="11"/>
      <c r="F2356" s="24">
        <f t="shared" si="36"/>
        <v>5</v>
      </c>
    </row>
    <row r="2357" spans="2:6" x14ac:dyDescent="0.25">
      <c r="B2357" s="4">
        <v>44295</v>
      </c>
      <c r="C2357" s="5">
        <v>1</v>
      </c>
      <c r="D2357" s="11">
        <v>21.088999999999999</v>
      </c>
      <c r="E2357" s="11"/>
      <c r="F2357" s="24">
        <f t="shared" si="36"/>
        <v>6</v>
      </c>
    </row>
    <row r="2358" spans="2:6" x14ac:dyDescent="0.25">
      <c r="B2358" s="4">
        <v>44295</v>
      </c>
      <c r="C2358" s="5">
        <v>2</v>
      </c>
      <c r="D2358" s="11">
        <v>22.433</v>
      </c>
      <c r="E2358" s="11"/>
      <c r="F2358" s="24">
        <f t="shared" si="36"/>
        <v>6</v>
      </c>
    </row>
    <row r="2359" spans="2:6" x14ac:dyDescent="0.25">
      <c r="B2359" s="4">
        <v>44295</v>
      </c>
      <c r="C2359" s="5">
        <v>3</v>
      </c>
      <c r="D2359" s="11">
        <v>21.832899999999999</v>
      </c>
      <c r="E2359" s="11"/>
      <c r="F2359" s="24">
        <f t="shared" si="36"/>
        <v>6</v>
      </c>
    </row>
    <row r="2360" spans="2:6" x14ac:dyDescent="0.25">
      <c r="B2360" s="4">
        <v>44295</v>
      </c>
      <c r="C2360" s="5">
        <v>4</v>
      </c>
      <c r="D2360" s="11">
        <v>23.096099999999996</v>
      </c>
      <c r="E2360" s="11"/>
      <c r="F2360" s="24">
        <f t="shared" si="36"/>
        <v>6</v>
      </c>
    </row>
    <row r="2361" spans="2:6" x14ac:dyDescent="0.25">
      <c r="B2361" s="4">
        <v>44295</v>
      </c>
      <c r="C2361" s="5">
        <v>5</v>
      </c>
      <c r="D2361" s="11">
        <v>23.833500000000001</v>
      </c>
      <c r="E2361" s="11"/>
      <c r="F2361" s="24">
        <f t="shared" si="36"/>
        <v>6</v>
      </c>
    </row>
    <row r="2362" spans="2:6" x14ac:dyDescent="0.25">
      <c r="B2362" s="4">
        <v>44295</v>
      </c>
      <c r="C2362" s="5">
        <v>6</v>
      </c>
      <c r="D2362" s="11">
        <v>4.3658999999999999</v>
      </c>
      <c r="E2362" s="11"/>
      <c r="F2362" s="24">
        <f t="shared" si="36"/>
        <v>6</v>
      </c>
    </row>
    <row r="2363" spans="2:6" x14ac:dyDescent="0.25">
      <c r="B2363" s="4">
        <v>44295</v>
      </c>
      <c r="C2363" s="5">
        <v>7</v>
      </c>
      <c r="D2363" s="11">
        <v>945.98479999999995</v>
      </c>
      <c r="E2363" s="11"/>
      <c r="F2363" s="24">
        <f t="shared" si="36"/>
        <v>6</v>
      </c>
    </row>
    <row r="2364" spans="2:6" x14ac:dyDescent="0.25">
      <c r="B2364" s="4">
        <v>44295</v>
      </c>
      <c r="C2364" s="5">
        <v>8</v>
      </c>
      <c r="D2364" s="11">
        <v>3157.4022</v>
      </c>
      <c r="E2364" s="11"/>
      <c r="F2364" s="24">
        <f t="shared" si="36"/>
        <v>6</v>
      </c>
    </row>
    <row r="2365" spans="2:6" x14ac:dyDescent="0.25">
      <c r="B2365" s="4">
        <v>44295</v>
      </c>
      <c r="C2365" s="5">
        <v>9</v>
      </c>
      <c r="D2365" s="11">
        <v>6579.5097999999998</v>
      </c>
      <c r="E2365" s="11"/>
      <c r="F2365" s="24">
        <f t="shared" si="36"/>
        <v>6</v>
      </c>
    </row>
    <row r="2366" spans="2:6" x14ac:dyDescent="0.25">
      <c r="B2366" s="4">
        <v>44295</v>
      </c>
      <c r="C2366" s="5">
        <v>10</v>
      </c>
      <c r="D2366" s="11">
        <v>13571.558000000001</v>
      </c>
      <c r="E2366" s="11"/>
      <c r="F2366" s="24">
        <f t="shared" si="36"/>
        <v>6</v>
      </c>
    </row>
    <row r="2367" spans="2:6" x14ac:dyDescent="0.25">
      <c r="B2367" s="4">
        <v>44295</v>
      </c>
      <c r="C2367" s="5">
        <v>11</v>
      </c>
      <c r="D2367" s="11">
        <v>22726.055099999998</v>
      </c>
      <c r="E2367" s="11"/>
      <c r="F2367" s="24">
        <f t="shared" si="36"/>
        <v>6</v>
      </c>
    </row>
    <row r="2368" spans="2:6" x14ac:dyDescent="0.25">
      <c r="B2368" s="4">
        <v>44295</v>
      </c>
      <c r="C2368" s="5">
        <v>12</v>
      </c>
      <c r="D2368" s="11">
        <v>29611.313600000001</v>
      </c>
      <c r="E2368" s="11"/>
      <c r="F2368" s="24">
        <f t="shared" si="36"/>
        <v>6</v>
      </c>
    </row>
    <row r="2369" spans="2:6" x14ac:dyDescent="0.25">
      <c r="B2369" s="4">
        <v>44295</v>
      </c>
      <c r="C2369" s="5">
        <v>13</v>
      </c>
      <c r="D2369" s="11">
        <v>34012.683499999992</v>
      </c>
      <c r="E2369" s="11"/>
      <c r="F2369" s="24">
        <f t="shared" si="36"/>
        <v>6</v>
      </c>
    </row>
    <row r="2370" spans="2:6" x14ac:dyDescent="0.25">
      <c r="B2370" s="4">
        <v>44295</v>
      </c>
      <c r="C2370" s="5">
        <v>14</v>
      </c>
      <c r="D2370" s="11">
        <v>35750.5337</v>
      </c>
      <c r="E2370" s="11"/>
      <c r="F2370" s="24">
        <f t="shared" si="36"/>
        <v>6</v>
      </c>
    </row>
    <row r="2371" spans="2:6" x14ac:dyDescent="0.25">
      <c r="B2371" s="4">
        <v>44295</v>
      </c>
      <c r="C2371" s="5">
        <v>15</v>
      </c>
      <c r="D2371" s="11">
        <v>35607.958999999995</v>
      </c>
      <c r="E2371" s="11"/>
      <c r="F2371" s="24">
        <f t="shared" si="36"/>
        <v>6</v>
      </c>
    </row>
    <row r="2372" spans="2:6" x14ac:dyDescent="0.25">
      <c r="B2372" s="4">
        <v>44295</v>
      </c>
      <c r="C2372" s="5">
        <v>16</v>
      </c>
      <c r="D2372" s="11">
        <v>32628.853000000003</v>
      </c>
      <c r="E2372" s="11"/>
      <c r="F2372" s="24">
        <f t="shared" si="36"/>
        <v>6</v>
      </c>
    </row>
    <row r="2373" spans="2:6" x14ac:dyDescent="0.25">
      <c r="B2373" s="4">
        <v>44295</v>
      </c>
      <c r="C2373" s="5">
        <v>17</v>
      </c>
      <c r="D2373" s="11">
        <v>25992.948499999999</v>
      </c>
      <c r="E2373" s="11"/>
      <c r="F2373" s="24">
        <f t="shared" si="36"/>
        <v>6</v>
      </c>
    </row>
    <row r="2374" spans="2:6" x14ac:dyDescent="0.25">
      <c r="B2374" s="4">
        <v>44295</v>
      </c>
      <c r="C2374" s="5">
        <v>18</v>
      </c>
      <c r="D2374" s="11">
        <v>16661.665000000001</v>
      </c>
      <c r="E2374" s="11"/>
      <c r="F2374" s="24">
        <f t="shared" ref="F2374:F2437" si="37">WEEKDAY(B2374)</f>
        <v>6</v>
      </c>
    </row>
    <row r="2375" spans="2:6" x14ac:dyDescent="0.25">
      <c r="B2375" s="4">
        <v>44295</v>
      </c>
      <c r="C2375" s="5">
        <v>19</v>
      </c>
      <c r="D2375" s="11">
        <v>6773.0176999999985</v>
      </c>
      <c r="E2375" s="11"/>
      <c r="F2375" s="24">
        <f t="shared" si="37"/>
        <v>6</v>
      </c>
    </row>
    <row r="2376" spans="2:6" x14ac:dyDescent="0.25">
      <c r="B2376" s="4">
        <v>44295</v>
      </c>
      <c r="C2376" s="5">
        <v>20</v>
      </c>
      <c r="D2376" s="11">
        <v>663.02960000000007</v>
      </c>
      <c r="E2376" s="11"/>
      <c r="F2376" s="24">
        <f t="shared" si="37"/>
        <v>6</v>
      </c>
    </row>
    <row r="2377" spans="2:6" x14ac:dyDescent="0.25">
      <c r="B2377" s="4">
        <v>44295</v>
      </c>
      <c r="C2377" s="5">
        <v>21</v>
      </c>
      <c r="D2377" s="11">
        <v>2.8319999999999999</v>
      </c>
      <c r="E2377" s="11"/>
      <c r="F2377" s="24">
        <f t="shared" si="37"/>
        <v>6</v>
      </c>
    </row>
    <row r="2378" spans="2:6" x14ac:dyDescent="0.25">
      <c r="B2378" s="4">
        <v>44295</v>
      </c>
      <c r="C2378" s="5">
        <v>22</v>
      </c>
      <c r="D2378" s="11">
        <v>1.3440000000000001</v>
      </c>
      <c r="E2378" s="11"/>
      <c r="F2378" s="24">
        <f t="shared" si="37"/>
        <v>6</v>
      </c>
    </row>
    <row r="2379" spans="2:6" x14ac:dyDescent="0.25">
      <c r="B2379" s="4">
        <v>44295</v>
      </c>
      <c r="C2379" s="5">
        <v>23</v>
      </c>
      <c r="D2379" s="11">
        <v>0.32</v>
      </c>
      <c r="E2379" s="11"/>
      <c r="F2379" s="24">
        <f t="shared" si="37"/>
        <v>6</v>
      </c>
    </row>
    <row r="2380" spans="2:6" x14ac:dyDescent="0.25">
      <c r="B2380" s="4">
        <v>44295</v>
      </c>
      <c r="C2380" s="5">
        <v>24</v>
      </c>
      <c r="D2380" s="11">
        <v>0.3039</v>
      </c>
      <c r="E2380" s="11"/>
      <c r="F2380" s="24">
        <f t="shared" si="37"/>
        <v>6</v>
      </c>
    </row>
    <row r="2381" spans="2:6" x14ac:dyDescent="0.25">
      <c r="B2381" s="4">
        <v>44296</v>
      </c>
      <c r="C2381" s="5">
        <v>1</v>
      </c>
      <c r="D2381" s="11">
        <v>0</v>
      </c>
      <c r="E2381" s="11"/>
      <c r="F2381" s="24">
        <f t="shared" si="37"/>
        <v>7</v>
      </c>
    </row>
    <row r="2382" spans="2:6" x14ac:dyDescent="0.25">
      <c r="B2382" s="4">
        <v>44296</v>
      </c>
      <c r="C2382" s="5">
        <v>2</v>
      </c>
      <c r="D2382" s="11">
        <v>1.3117999999999901</v>
      </c>
      <c r="E2382" s="11"/>
      <c r="F2382" s="24">
        <f t="shared" si="37"/>
        <v>7</v>
      </c>
    </row>
    <row r="2383" spans="2:6" x14ac:dyDescent="0.25">
      <c r="B2383" s="4">
        <v>44296</v>
      </c>
      <c r="C2383" s="5">
        <v>3</v>
      </c>
      <c r="D2383" s="11">
        <v>1.7645</v>
      </c>
      <c r="E2383" s="11"/>
      <c r="F2383" s="24">
        <f t="shared" si="37"/>
        <v>7</v>
      </c>
    </row>
    <row r="2384" spans="2:6" x14ac:dyDescent="0.25">
      <c r="B2384" s="4">
        <v>44296</v>
      </c>
      <c r="C2384" s="5">
        <v>4</v>
      </c>
      <c r="D2384" s="11">
        <v>2.5758000000000001</v>
      </c>
      <c r="E2384" s="11"/>
      <c r="F2384" s="24">
        <f t="shared" si="37"/>
        <v>7</v>
      </c>
    </row>
    <row r="2385" spans="2:6" x14ac:dyDescent="0.25">
      <c r="B2385" s="4">
        <v>44296</v>
      </c>
      <c r="C2385" s="5">
        <v>5</v>
      </c>
      <c r="D2385" s="11">
        <v>1.9838</v>
      </c>
      <c r="E2385" s="11"/>
      <c r="F2385" s="24">
        <f t="shared" si="37"/>
        <v>7</v>
      </c>
    </row>
    <row r="2386" spans="2:6" x14ac:dyDescent="0.25">
      <c r="B2386" s="4">
        <v>44296</v>
      </c>
      <c r="C2386" s="5">
        <v>6</v>
      </c>
      <c r="D2386" s="11">
        <v>2.1667999999999998</v>
      </c>
      <c r="E2386" s="11"/>
      <c r="F2386" s="24">
        <f t="shared" si="37"/>
        <v>7</v>
      </c>
    </row>
    <row r="2387" spans="2:6" x14ac:dyDescent="0.25">
      <c r="B2387" s="4">
        <v>44296</v>
      </c>
      <c r="C2387" s="5">
        <v>7</v>
      </c>
      <c r="D2387" s="11">
        <v>828.22410000000002</v>
      </c>
      <c r="E2387" s="11"/>
      <c r="F2387" s="24">
        <f t="shared" si="37"/>
        <v>7</v>
      </c>
    </row>
    <row r="2388" spans="2:6" x14ac:dyDescent="0.25">
      <c r="B2388" s="4">
        <v>44296</v>
      </c>
      <c r="C2388" s="5">
        <v>8</v>
      </c>
      <c r="D2388" s="11">
        <v>2677.8643999999999</v>
      </c>
      <c r="E2388" s="11"/>
      <c r="F2388" s="24">
        <f t="shared" si="37"/>
        <v>7</v>
      </c>
    </row>
    <row r="2389" spans="2:6" x14ac:dyDescent="0.25">
      <c r="B2389" s="4">
        <v>44296</v>
      </c>
      <c r="C2389" s="5">
        <v>9</v>
      </c>
      <c r="D2389" s="11">
        <v>5738.3122000000003</v>
      </c>
      <c r="E2389" s="11"/>
      <c r="F2389" s="24">
        <f t="shared" si="37"/>
        <v>7</v>
      </c>
    </row>
    <row r="2390" spans="2:6" x14ac:dyDescent="0.25">
      <c r="B2390" s="4">
        <v>44296</v>
      </c>
      <c r="C2390" s="5">
        <v>10</v>
      </c>
      <c r="D2390" s="11">
        <v>12681.331200000001</v>
      </c>
      <c r="E2390" s="11"/>
      <c r="F2390" s="24">
        <f t="shared" si="37"/>
        <v>7</v>
      </c>
    </row>
    <row r="2391" spans="2:6" x14ac:dyDescent="0.25">
      <c r="B2391" s="4">
        <v>44296</v>
      </c>
      <c r="C2391" s="5">
        <v>11</v>
      </c>
      <c r="D2391" s="11">
        <v>19979.998299999999</v>
      </c>
      <c r="E2391" s="11"/>
      <c r="F2391" s="24">
        <f t="shared" si="37"/>
        <v>7</v>
      </c>
    </row>
    <row r="2392" spans="2:6" x14ac:dyDescent="0.25">
      <c r="B2392" s="4">
        <v>44296</v>
      </c>
      <c r="C2392" s="5">
        <v>12</v>
      </c>
      <c r="D2392" s="11">
        <v>26734.210999999996</v>
      </c>
      <c r="E2392" s="11"/>
      <c r="F2392" s="24">
        <f t="shared" si="37"/>
        <v>7</v>
      </c>
    </row>
    <row r="2393" spans="2:6" x14ac:dyDescent="0.25">
      <c r="B2393" s="4">
        <v>44296</v>
      </c>
      <c r="C2393" s="5">
        <v>13</v>
      </c>
      <c r="D2393" s="11">
        <v>33062.272600000004</v>
      </c>
      <c r="E2393" s="11"/>
      <c r="F2393" s="24">
        <f t="shared" si="37"/>
        <v>7</v>
      </c>
    </row>
    <row r="2394" spans="2:6" x14ac:dyDescent="0.25">
      <c r="B2394" s="4">
        <v>44296</v>
      </c>
      <c r="C2394" s="5">
        <v>14</v>
      </c>
      <c r="D2394" s="11">
        <v>34526.026299999998</v>
      </c>
      <c r="E2394" s="11"/>
      <c r="F2394" s="24">
        <f t="shared" si="37"/>
        <v>7</v>
      </c>
    </row>
    <row r="2395" spans="2:6" x14ac:dyDescent="0.25">
      <c r="B2395" s="4">
        <v>44296</v>
      </c>
      <c r="C2395" s="5">
        <v>15</v>
      </c>
      <c r="D2395" s="11">
        <v>34088.991900000001</v>
      </c>
      <c r="E2395" s="11"/>
      <c r="F2395" s="24">
        <f t="shared" si="37"/>
        <v>7</v>
      </c>
    </row>
    <row r="2396" spans="2:6" x14ac:dyDescent="0.25">
      <c r="B2396" s="4">
        <v>44296</v>
      </c>
      <c r="C2396" s="5">
        <v>16</v>
      </c>
      <c r="D2396" s="11">
        <v>30791.827000000001</v>
      </c>
      <c r="E2396" s="11"/>
      <c r="F2396" s="24">
        <f t="shared" si="37"/>
        <v>7</v>
      </c>
    </row>
    <row r="2397" spans="2:6" x14ac:dyDescent="0.25">
      <c r="B2397" s="4">
        <v>44296</v>
      </c>
      <c r="C2397" s="5">
        <v>17</v>
      </c>
      <c r="D2397" s="11">
        <v>24150.774300000001</v>
      </c>
      <c r="E2397" s="11"/>
      <c r="F2397" s="24">
        <f t="shared" si="37"/>
        <v>7</v>
      </c>
    </row>
    <row r="2398" spans="2:6" x14ac:dyDescent="0.25">
      <c r="B2398" s="4">
        <v>44296</v>
      </c>
      <c r="C2398" s="5">
        <v>18</v>
      </c>
      <c r="D2398" s="11">
        <v>14916.878200000001</v>
      </c>
      <c r="E2398" s="11"/>
      <c r="F2398" s="24">
        <f t="shared" si="37"/>
        <v>7</v>
      </c>
    </row>
    <row r="2399" spans="2:6" x14ac:dyDescent="0.25">
      <c r="B2399" s="4">
        <v>44296</v>
      </c>
      <c r="C2399" s="5">
        <v>19</v>
      </c>
      <c r="D2399" s="11">
        <v>5566.4321</v>
      </c>
      <c r="E2399" s="11"/>
      <c r="F2399" s="24">
        <f t="shared" si="37"/>
        <v>7</v>
      </c>
    </row>
    <row r="2400" spans="2:6" x14ac:dyDescent="0.25">
      <c r="B2400" s="4">
        <v>44296</v>
      </c>
      <c r="C2400" s="5">
        <v>20</v>
      </c>
      <c r="D2400" s="11">
        <v>617.6164</v>
      </c>
      <c r="E2400" s="11"/>
      <c r="F2400" s="24">
        <f t="shared" si="37"/>
        <v>7</v>
      </c>
    </row>
    <row r="2401" spans="2:6" x14ac:dyDescent="0.25">
      <c r="B2401" s="4">
        <v>44296</v>
      </c>
      <c r="C2401" s="5">
        <v>21</v>
      </c>
      <c r="D2401" s="11">
        <v>31.971800000000002</v>
      </c>
      <c r="E2401" s="11"/>
      <c r="F2401" s="24">
        <f t="shared" si="37"/>
        <v>7</v>
      </c>
    </row>
    <row r="2402" spans="2:6" x14ac:dyDescent="0.25">
      <c r="B2402" s="4">
        <v>44296</v>
      </c>
      <c r="C2402" s="5">
        <v>22</v>
      </c>
      <c r="D2402" s="11">
        <v>34.065300000000001</v>
      </c>
      <c r="E2402" s="11"/>
      <c r="F2402" s="24">
        <f t="shared" si="37"/>
        <v>7</v>
      </c>
    </row>
    <row r="2403" spans="2:6" x14ac:dyDescent="0.25">
      <c r="B2403" s="4">
        <v>44296</v>
      </c>
      <c r="C2403" s="5">
        <v>23</v>
      </c>
      <c r="D2403" s="11">
        <v>25.960900000000002</v>
      </c>
      <c r="E2403" s="11"/>
      <c r="F2403" s="24">
        <f t="shared" si="37"/>
        <v>7</v>
      </c>
    </row>
    <row r="2404" spans="2:6" x14ac:dyDescent="0.25">
      <c r="B2404" s="4">
        <v>44296</v>
      </c>
      <c r="C2404" s="5">
        <v>24</v>
      </c>
      <c r="D2404" s="11">
        <v>25.720499999999998</v>
      </c>
      <c r="E2404" s="11"/>
      <c r="F2404" s="24">
        <f t="shared" si="37"/>
        <v>7</v>
      </c>
    </row>
    <row r="2405" spans="2:6" x14ac:dyDescent="0.25">
      <c r="B2405" s="4">
        <v>44297</v>
      </c>
      <c r="C2405" s="5">
        <v>1</v>
      </c>
      <c r="D2405" s="11">
        <v>24.977899999999998</v>
      </c>
      <c r="E2405" s="11"/>
      <c r="F2405" s="24">
        <f t="shared" si="37"/>
        <v>1</v>
      </c>
    </row>
    <row r="2406" spans="2:6" x14ac:dyDescent="0.25">
      <c r="B2406" s="4">
        <v>44297</v>
      </c>
      <c r="C2406" s="5">
        <v>2</v>
      </c>
      <c r="D2406" s="11">
        <v>23.639099999999999</v>
      </c>
      <c r="E2406" s="11"/>
      <c r="F2406" s="24">
        <f t="shared" si="37"/>
        <v>1</v>
      </c>
    </row>
    <row r="2407" spans="2:6" x14ac:dyDescent="0.25">
      <c r="B2407" s="4">
        <v>44297</v>
      </c>
      <c r="C2407" s="5">
        <v>3</v>
      </c>
      <c r="D2407" s="11">
        <v>23.809899999999999</v>
      </c>
      <c r="E2407" s="11"/>
      <c r="F2407" s="24">
        <f t="shared" si="37"/>
        <v>1</v>
      </c>
    </row>
    <row r="2408" spans="2:6" x14ac:dyDescent="0.25">
      <c r="B2408" s="4">
        <v>44297</v>
      </c>
      <c r="C2408" s="5">
        <v>4</v>
      </c>
      <c r="D2408" s="11">
        <v>23.116699999999998</v>
      </c>
      <c r="E2408" s="11"/>
      <c r="F2408" s="24">
        <f t="shared" si="37"/>
        <v>1</v>
      </c>
    </row>
    <row r="2409" spans="2:6" x14ac:dyDescent="0.25">
      <c r="B2409" s="4">
        <v>44297</v>
      </c>
      <c r="C2409" s="5">
        <v>5</v>
      </c>
      <c r="D2409" s="11">
        <v>21.721599999999999</v>
      </c>
      <c r="E2409" s="11"/>
      <c r="F2409" s="24">
        <f t="shared" si="37"/>
        <v>1</v>
      </c>
    </row>
    <row r="2410" spans="2:6" x14ac:dyDescent="0.25">
      <c r="B2410" s="4">
        <v>44297</v>
      </c>
      <c r="C2410" s="5">
        <v>6</v>
      </c>
      <c r="D2410" s="11">
        <v>21.732800000000001</v>
      </c>
      <c r="E2410" s="11"/>
      <c r="F2410" s="24">
        <f t="shared" si="37"/>
        <v>1</v>
      </c>
    </row>
    <row r="2411" spans="2:6" x14ac:dyDescent="0.25">
      <c r="B2411" s="4">
        <v>44297</v>
      </c>
      <c r="C2411" s="5">
        <v>7</v>
      </c>
      <c r="D2411" s="11">
        <v>771.65919999999983</v>
      </c>
      <c r="E2411" s="11"/>
      <c r="F2411" s="24">
        <f t="shared" si="37"/>
        <v>1</v>
      </c>
    </row>
    <row r="2412" spans="2:6" x14ac:dyDescent="0.25">
      <c r="B2412" s="4">
        <v>44297</v>
      </c>
      <c r="C2412" s="5">
        <v>8</v>
      </c>
      <c r="D2412" s="11">
        <v>3461.1606000000002</v>
      </c>
      <c r="E2412" s="11"/>
      <c r="F2412" s="24">
        <f t="shared" si="37"/>
        <v>1</v>
      </c>
    </row>
    <row r="2413" spans="2:6" x14ac:dyDescent="0.25">
      <c r="B2413" s="4">
        <v>44297</v>
      </c>
      <c r="C2413" s="5">
        <v>9</v>
      </c>
      <c r="D2413" s="11">
        <v>7149.6131999999998</v>
      </c>
      <c r="E2413" s="11"/>
      <c r="F2413" s="24">
        <f t="shared" si="37"/>
        <v>1</v>
      </c>
    </row>
    <row r="2414" spans="2:6" x14ac:dyDescent="0.25">
      <c r="B2414" s="4">
        <v>44297</v>
      </c>
      <c r="C2414" s="5">
        <v>10</v>
      </c>
      <c r="D2414" s="11">
        <v>14401.7363</v>
      </c>
      <c r="E2414" s="11"/>
      <c r="F2414" s="24">
        <f t="shared" si="37"/>
        <v>1</v>
      </c>
    </row>
    <row r="2415" spans="2:6" x14ac:dyDescent="0.25">
      <c r="B2415" s="4">
        <v>44297</v>
      </c>
      <c r="C2415" s="5">
        <v>11</v>
      </c>
      <c r="D2415" s="11">
        <v>22981.539200000003</v>
      </c>
      <c r="E2415" s="11"/>
      <c r="F2415" s="24">
        <f t="shared" si="37"/>
        <v>1</v>
      </c>
    </row>
    <row r="2416" spans="2:6" x14ac:dyDescent="0.25">
      <c r="B2416" s="4">
        <v>44297</v>
      </c>
      <c r="C2416" s="5">
        <v>12</v>
      </c>
      <c r="D2416" s="11">
        <v>29838.188499999997</v>
      </c>
      <c r="E2416" s="11"/>
      <c r="F2416" s="24">
        <f t="shared" si="37"/>
        <v>1</v>
      </c>
    </row>
    <row r="2417" spans="2:6" x14ac:dyDescent="0.25">
      <c r="B2417" s="4">
        <v>44297</v>
      </c>
      <c r="C2417" s="5">
        <v>13</v>
      </c>
      <c r="D2417" s="11">
        <v>34017.058199999999</v>
      </c>
      <c r="E2417" s="11"/>
      <c r="F2417" s="24">
        <f t="shared" si="37"/>
        <v>1</v>
      </c>
    </row>
    <row r="2418" spans="2:6" x14ac:dyDescent="0.25">
      <c r="B2418" s="4">
        <v>44297</v>
      </c>
      <c r="C2418" s="5">
        <v>14</v>
      </c>
      <c r="D2418" s="11">
        <v>35438.823900000003</v>
      </c>
      <c r="E2418" s="11"/>
      <c r="F2418" s="24">
        <f t="shared" si="37"/>
        <v>1</v>
      </c>
    </row>
    <row r="2419" spans="2:6" x14ac:dyDescent="0.25">
      <c r="B2419" s="4">
        <v>44297</v>
      </c>
      <c r="C2419" s="5">
        <v>15</v>
      </c>
      <c r="D2419" s="11">
        <v>35308.961500000005</v>
      </c>
      <c r="E2419" s="11"/>
      <c r="F2419" s="24">
        <f t="shared" si="37"/>
        <v>1</v>
      </c>
    </row>
    <row r="2420" spans="2:6" x14ac:dyDescent="0.25">
      <c r="B2420" s="4">
        <v>44297</v>
      </c>
      <c r="C2420" s="5">
        <v>16</v>
      </c>
      <c r="D2420" s="11">
        <v>32725.092900000003</v>
      </c>
      <c r="E2420" s="11"/>
      <c r="F2420" s="24">
        <f t="shared" si="37"/>
        <v>1</v>
      </c>
    </row>
    <row r="2421" spans="2:6" x14ac:dyDescent="0.25">
      <c r="B2421" s="4">
        <v>44297</v>
      </c>
      <c r="C2421" s="5">
        <v>17</v>
      </c>
      <c r="D2421" s="11">
        <v>26443.646599999996</v>
      </c>
      <c r="E2421" s="11"/>
      <c r="F2421" s="24">
        <f t="shared" si="37"/>
        <v>1</v>
      </c>
    </row>
    <row r="2422" spans="2:6" x14ac:dyDescent="0.25">
      <c r="B2422" s="4">
        <v>44297</v>
      </c>
      <c r="C2422" s="5">
        <v>18</v>
      </c>
      <c r="D2422" s="11">
        <v>17157.553400000001</v>
      </c>
      <c r="E2422" s="11"/>
      <c r="F2422" s="24">
        <f t="shared" si="37"/>
        <v>1</v>
      </c>
    </row>
    <row r="2423" spans="2:6" x14ac:dyDescent="0.25">
      <c r="B2423" s="4">
        <v>44297</v>
      </c>
      <c r="C2423" s="5">
        <v>19</v>
      </c>
      <c r="D2423" s="11">
        <v>6992.963600000001</v>
      </c>
      <c r="E2423" s="11"/>
      <c r="F2423" s="24">
        <f t="shared" si="37"/>
        <v>1</v>
      </c>
    </row>
    <row r="2424" spans="2:6" x14ac:dyDescent="0.25">
      <c r="B2424" s="4">
        <v>44297</v>
      </c>
      <c r="C2424" s="5">
        <v>20</v>
      </c>
      <c r="D2424" s="11">
        <v>731.25609999999983</v>
      </c>
      <c r="E2424" s="11"/>
      <c r="F2424" s="24">
        <f t="shared" si="37"/>
        <v>1</v>
      </c>
    </row>
    <row r="2425" spans="2:6" x14ac:dyDescent="0.25">
      <c r="B2425" s="4">
        <v>44297</v>
      </c>
      <c r="C2425" s="5">
        <v>21</v>
      </c>
      <c r="D2425" s="11">
        <v>18.915499999999998</v>
      </c>
      <c r="E2425" s="11"/>
      <c r="F2425" s="24">
        <f t="shared" si="37"/>
        <v>1</v>
      </c>
    </row>
    <row r="2426" spans="2:6" x14ac:dyDescent="0.25">
      <c r="B2426" s="4">
        <v>44297</v>
      </c>
      <c r="C2426" s="5">
        <v>22</v>
      </c>
      <c r="D2426" s="11">
        <v>17.2057</v>
      </c>
      <c r="E2426" s="11"/>
      <c r="F2426" s="24">
        <f t="shared" si="37"/>
        <v>1</v>
      </c>
    </row>
    <row r="2427" spans="2:6" x14ac:dyDescent="0.25">
      <c r="B2427" s="4">
        <v>44297</v>
      </c>
      <c r="C2427" s="5">
        <v>23</v>
      </c>
      <c r="D2427" s="11">
        <v>17.080300000000001</v>
      </c>
      <c r="E2427" s="11"/>
      <c r="F2427" s="24">
        <f t="shared" si="37"/>
        <v>1</v>
      </c>
    </row>
    <row r="2428" spans="2:6" x14ac:dyDescent="0.25">
      <c r="B2428" s="4">
        <v>44297</v>
      </c>
      <c r="C2428" s="5">
        <v>24</v>
      </c>
      <c r="D2428" s="11">
        <v>17.482199999999999</v>
      </c>
      <c r="E2428" s="11"/>
      <c r="F2428" s="24">
        <f t="shared" si="37"/>
        <v>1</v>
      </c>
    </row>
    <row r="2429" spans="2:6" x14ac:dyDescent="0.25">
      <c r="B2429" s="4">
        <v>44298</v>
      </c>
      <c r="C2429" s="5">
        <v>1</v>
      </c>
      <c r="D2429" s="11">
        <v>18.193900000000003</v>
      </c>
      <c r="E2429" s="11"/>
      <c r="F2429" s="24">
        <f t="shared" si="37"/>
        <v>2</v>
      </c>
    </row>
    <row r="2430" spans="2:6" x14ac:dyDescent="0.25">
      <c r="B2430" s="4">
        <v>44298</v>
      </c>
      <c r="C2430" s="5">
        <v>2</v>
      </c>
      <c r="D2430" s="11">
        <v>17.985200000000003</v>
      </c>
      <c r="E2430" s="11"/>
      <c r="F2430" s="24">
        <f t="shared" si="37"/>
        <v>2</v>
      </c>
    </row>
    <row r="2431" spans="2:6" x14ac:dyDescent="0.25">
      <c r="B2431" s="4">
        <v>44298</v>
      </c>
      <c r="C2431" s="5">
        <v>3</v>
      </c>
      <c r="D2431" s="11">
        <v>27.809800000000003</v>
      </c>
      <c r="E2431" s="11"/>
      <c r="F2431" s="24">
        <f t="shared" si="37"/>
        <v>2</v>
      </c>
    </row>
    <row r="2432" spans="2:6" x14ac:dyDescent="0.25">
      <c r="B2432" s="4">
        <v>44298</v>
      </c>
      <c r="C2432" s="5">
        <v>4</v>
      </c>
      <c r="D2432" s="11">
        <v>19.104800000000001</v>
      </c>
      <c r="E2432" s="11"/>
      <c r="F2432" s="24">
        <f t="shared" si="37"/>
        <v>2</v>
      </c>
    </row>
    <row r="2433" spans="2:6" x14ac:dyDescent="0.25">
      <c r="B2433" s="4">
        <v>44298</v>
      </c>
      <c r="C2433" s="5">
        <v>5</v>
      </c>
      <c r="D2433" s="11">
        <v>19.9099</v>
      </c>
      <c r="E2433" s="11"/>
      <c r="F2433" s="24">
        <f t="shared" si="37"/>
        <v>2</v>
      </c>
    </row>
    <row r="2434" spans="2:6" x14ac:dyDescent="0.25">
      <c r="B2434" s="4">
        <v>44298</v>
      </c>
      <c r="C2434" s="5">
        <v>6</v>
      </c>
      <c r="D2434" s="11">
        <v>22.196099999999991</v>
      </c>
      <c r="E2434" s="11"/>
      <c r="F2434" s="24">
        <f t="shared" si="37"/>
        <v>2</v>
      </c>
    </row>
    <row r="2435" spans="2:6" x14ac:dyDescent="0.25">
      <c r="B2435" s="4">
        <v>44298</v>
      </c>
      <c r="C2435" s="5">
        <v>7</v>
      </c>
      <c r="D2435" s="11">
        <v>1046.9223000000002</v>
      </c>
      <c r="E2435" s="11"/>
      <c r="F2435" s="24">
        <f t="shared" si="37"/>
        <v>2</v>
      </c>
    </row>
    <row r="2436" spans="2:6" x14ac:dyDescent="0.25">
      <c r="B2436" s="4">
        <v>44298</v>
      </c>
      <c r="C2436" s="5">
        <v>8</v>
      </c>
      <c r="D2436" s="11">
        <v>3458.1498999999999</v>
      </c>
      <c r="E2436" s="11"/>
      <c r="F2436" s="24">
        <f t="shared" si="37"/>
        <v>2</v>
      </c>
    </row>
    <row r="2437" spans="2:6" x14ac:dyDescent="0.25">
      <c r="B2437" s="4">
        <v>44298</v>
      </c>
      <c r="C2437" s="5">
        <v>9</v>
      </c>
      <c r="D2437" s="11">
        <v>7121.1615999999995</v>
      </c>
      <c r="E2437" s="11"/>
      <c r="F2437" s="24">
        <f t="shared" si="37"/>
        <v>2</v>
      </c>
    </row>
    <row r="2438" spans="2:6" x14ac:dyDescent="0.25">
      <c r="B2438" s="4">
        <v>44298</v>
      </c>
      <c r="C2438" s="5">
        <v>10</v>
      </c>
      <c r="D2438" s="11">
        <v>14365.6206</v>
      </c>
      <c r="E2438" s="11"/>
      <c r="F2438" s="24">
        <f t="shared" ref="F2438:F2501" si="38">WEEKDAY(B2438)</f>
        <v>2</v>
      </c>
    </row>
    <row r="2439" spans="2:6" x14ac:dyDescent="0.25">
      <c r="B2439" s="4">
        <v>44298</v>
      </c>
      <c r="C2439" s="5">
        <v>11</v>
      </c>
      <c r="D2439" s="11">
        <v>22906.241600000001</v>
      </c>
      <c r="E2439" s="11"/>
      <c r="F2439" s="24">
        <f t="shared" si="38"/>
        <v>2</v>
      </c>
    </row>
    <row r="2440" spans="2:6" x14ac:dyDescent="0.25">
      <c r="B2440" s="4">
        <v>44298</v>
      </c>
      <c r="C2440" s="5">
        <v>12</v>
      </c>
      <c r="D2440" s="11">
        <v>29487.137300000002</v>
      </c>
      <c r="E2440" s="11"/>
      <c r="F2440" s="24">
        <f t="shared" si="38"/>
        <v>2</v>
      </c>
    </row>
    <row r="2441" spans="2:6" x14ac:dyDescent="0.25">
      <c r="B2441" s="4">
        <v>44298</v>
      </c>
      <c r="C2441" s="5">
        <v>13</v>
      </c>
      <c r="D2441" s="11">
        <v>33661.875499999995</v>
      </c>
      <c r="E2441" s="11"/>
      <c r="F2441" s="24">
        <f t="shared" si="38"/>
        <v>2</v>
      </c>
    </row>
    <row r="2442" spans="2:6" x14ac:dyDescent="0.25">
      <c r="B2442" s="4">
        <v>44298</v>
      </c>
      <c r="C2442" s="5">
        <v>14</v>
      </c>
      <c r="D2442" s="11">
        <v>35132.076999999997</v>
      </c>
      <c r="E2442" s="11"/>
      <c r="F2442" s="24">
        <f t="shared" si="38"/>
        <v>2</v>
      </c>
    </row>
    <row r="2443" spans="2:6" x14ac:dyDescent="0.25">
      <c r="B2443" s="4">
        <v>44298</v>
      </c>
      <c r="C2443" s="5">
        <v>15</v>
      </c>
      <c r="D2443" s="11">
        <v>34483.482900000003</v>
      </c>
      <c r="E2443" s="11"/>
      <c r="F2443" s="24">
        <f t="shared" si="38"/>
        <v>2</v>
      </c>
    </row>
    <row r="2444" spans="2:6" x14ac:dyDescent="0.25">
      <c r="B2444" s="4">
        <v>44298</v>
      </c>
      <c r="C2444" s="5">
        <v>16</v>
      </c>
      <c r="D2444" s="11">
        <v>30216.484800000002</v>
      </c>
      <c r="E2444" s="11"/>
      <c r="F2444" s="24">
        <f t="shared" si="38"/>
        <v>2</v>
      </c>
    </row>
    <row r="2445" spans="2:6" x14ac:dyDescent="0.25">
      <c r="B2445" s="4">
        <v>44298</v>
      </c>
      <c r="C2445" s="5">
        <v>17</v>
      </c>
      <c r="D2445" s="11">
        <v>23971.108299999996</v>
      </c>
      <c r="E2445" s="11"/>
      <c r="F2445" s="24">
        <f t="shared" si="38"/>
        <v>2</v>
      </c>
    </row>
    <row r="2446" spans="2:6" x14ac:dyDescent="0.25">
      <c r="B2446" s="4">
        <v>44298</v>
      </c>
      <c r="C2446" s="5">
        <v>18</v>
      </c>
      <c r="D2446" s="11">
        <v>13766.221299999999</v>
      </c>
      <c r="E2446" s="11"/>
      <c r="F2446" s="24">
        <f t="shared" si="38"/>
        <v>2</v>
      </c>
    </row>
    <row r="2447" spans="2:6" x14ac:dyDescent="0.25">
      <c r="B2447" s="4">
        <v>44298</v>
      </c>
      <c r="C2447" s="5">
        <v>19</v>
      </c>
      <c r="D2447" s="11">
        <v>3720.0356999999999</v>
      </c>
      <c r="E2447" s="11"/>
      <c r="F2447" s="24">
        <f t="shared" si="38"/>
        <v>2</v>
      </c>
    </row>
    <row r="2448" spans="2:6" x14ac:dyDescent="0.25">
      <c r="B2448" s="4">
        <v>44298</v>
      </c>
      <c r="C2448" s="5">
        <v>20</v>
      </c>
      <c r="D2448" s="11">
        <v>195.00659999999991</v>
      </c>
      <c r="E2448" s="11"/>
      <c r="F2448" s="24">
        <f t="shared" si="38"/>
        <v>2</v>
      </c>
    </row>
    <row r="2449" spans="2:6" x14ac:dyDescent="0.25">
      <c r="B2449" s="4">
        <v>44298</v>
      </c>
      <c r="C2449" s="5">
        <v>21</v>
      </c>
      <c r="D2449" s="11">
        <v>21.050699999999999</v>
      </c>
      <c r="E2449" s="11"/>
      <c r="F2449" s="24">
        <f t="shared" si="38"/>
        <v>2</v>
      </c>
    </row>
    <row r="2450" spans="2:6" x14ac:dyDescent="0.25">
      <c r="B2450" s="4">
        <v>44298</v>
      </c>
      <c r="C2450" s="5">
        <v>22</v>
      </c>
      <c r="D2450" s="11">
        <v>20.346799999999899</v>
      </c>
      <c r="E2450" s="11"/>
      <c r="F2450" s="24">
        <f t="shared" si="38"/>
        <v>2</v>
      </c>
    </row>
    <row r="2451" spans="2:6" x14ac:dyDescent="0.25">
      <c r="B2451" s="4">
        <v>44298</v>
      </c>
      <c r="C2451" s="5">
        <v>23</v>
      </c>
      <c r="D2451" s="11">
        <v>21.680599999999998</v>
      </c>
      <c r="E2451" s="11"/>
      <c r="F2451" s="24">
        <f t="shared" si="38"/>
        <v>2</v>
      </c>
    </row>
    <row r="2452" spans="2:6" x14ac:dyDescent="0.25">
      <c r="B2452" s="4">
        <v>44298</v>
      </c>
      <c r="C2452" s="5">
        <v>24</v>
      </c>
      <c r="D2452" s="11">
        <v>24.4557</v>
      </c>
      <c r="E2452" s="11"/>
      <c r="F2452" s="24">
        <f t="shared" si="38"/>
        <v>2</v>
      </c>
    </row>
    <row r="2453" spans="2:6" x14ac:dyDescent="0.25">
      <c r="B2453" s="4">
        <v>44299</v>
      </c>
      <c r="C2453" s="5">
        <v>1</v>
      </c>
      <c r="D2453" s="11">
        <v>27.138500000000001</v>
      </c>
      <c r="E2453" s="11"/>
      <c r="F2453" s="24">
        <f t="shared" si="38"/>
        <v>3</v>
      </c>
    </row>
    <row r="2454" spans="2:6" x14ac:dyDescent="0.25">
      <c r="B2454" s="4">
        <v>44299</v>
      </c>
      <c r="C2454" s="5">
        <v>2</v>
      </c>
      <c r="D2454" s="11">
        <v>37.211099999999902</v>
      </c>
      <c r="E2454" s="11"/>
      <c r="F2454" s="24">
        <f t="shared" si="38"/>
        <v>3</v>
      </c>
    </row>
    <row r="2455" spans="2:6" x14ac:dyDescent="0.25">
      <c r="B2455" s="4">
        <v>44299</v>
      </c>
      <c r="C2455" s="5">
        <v>3</v>
      </c>
      <c r="D2455" s="11">
        <v>38.763000000000005</v>
      </c>
      <c r="E2455" s="11"/>
      <c r="F2455" s="24">
        <f t="shared" si="38"/>
        <v>3</v>
      </c>
    </row>
    <row r="2456" spans="2:6" x14ac:dyDescent="0.25">
      <c r="B2456" s="4">
        <v>44299</v>
      </c>
      <c r="C2456" s="5">
        <v>4</v>
      </c>
      <c r="D2456" s="11">
        <v>27.742699999999999</v>
      </c>
      <c r="E2456" s="11"/>
      <c r="F2456" s="24">
        <f t="shared" si="38"/>
        <v>3</v>
      </c>
    </row>
    <row r="2457" spans="2:6" x14ac:dyDescent="0.25">
      <c r="B2457" s="4">
        <v>44299</v>
      </c>
      <c r="C2457" s="5">
        <v>5</v>
      </c>
      <c r="D2457" s="11">
        <v>46.741799999999998</v>
      </c>
      <c r="E2457" s="11"/>
      <c r="F2457" s="24">
        <f t="shared" si="38"/>
        <v>3</v>
      </c>
    </row>
    <row r="2458" spans="2:6" x14ac:dyDescent="0.25">
      <c r="B2458" s="4">
        <v>44299</v>
      </c>
      <c r="C2458" s="5">
        <v>6</v>
      </c>
      <c r="D2458" s="11">
        <v>31.360600000000002</v>
      </c>
      <c r="E2458" s="11"/>
      <c r="F2458" s="24">
        <f t="shared" si="38"/>
        <v>3</v>
      </c>
    </row>
    <row r="2459" spans="2:6" x14ac:dyDescent="0.25">
      <c r="B2459" s="4">
        <v>44299</v>
      </c>
      <c r="C2459" s="5">
        <v>7</v>
      </c>
      <c r="D2459" s="11">
        <v>326.00189999999998</v>
      </c>
      <c r="E2459" s="11"/>
      <c r="F2459" s="24">
        <f t="shared" si="38"/>
        <v>3</v>
      </c>
    </row>
    <row r="2460" spans="2:6" x14ac:dyDescent="0.25">
      <c r="B2460" s="4">
        <v>44299</v>
      </c>
      <c r="C2460" s="5">
        <v>8</v>
      </c>
      <c r="D2460" s="11">
        <v>1695.6370000000002</v>
      </c>
      <c r="E2460" s="11"/>
      <c r="F2460" s="24">
        <f t="shared" si="38"/>
        <v>3</v>
      </c>
    </row>
    <row r="2461" spans="2:6" x14ac:dyDescent="0.25">
      <c r="B2461" s="4">
        <v>44299</v>
      </c>
      <c r="C2461" s="5">
        <v>9</v>
      </c>
      <c r="D2461" s="11">
        <v>4736.1947</v>
      </c>
      <c r="E2461" s="11"/>
      <c r="F2461" s="24">
        <f t="shared" si="38"/>
        <v>3</v>
      </c>
    </row>
    <row r="2462" spans="2:6" x14ac:dyDescent="0.25">
      <c r="B2462" s="4">
        <v>44299</v>
      </c>
      <c r="C2462" s="5">
        <v>10</v>
      </c>
      <c r="D2462" s="11">
        <v>11892.337100000001</v>
      </c>
      <c r="E2462" s="11"/>
      <c r="F2462" s="24">
        <f t="shared" si="38"/>
        <v>3</v>
      </c>
    </row>
    <row r="2463" spans="2:6" x14ac:dyDescent="0.25">
      <c r="B2463" s="4">
        <v>44299</v>
      </c>
      <c r="C2463" s="5">
        <v>11</v>
      </c>
      <c r="D2463" s="11">
        <v>19491.2716</v>
      </c>
      <c r="E2463" s="11"/>
      <c r="F2463" s="24">
        <f t="shared" si="38"/>
        <v>3</v>
      </c>
    </row>
    <row r="2464" spans="2:6" x14ac:dyDescent="0.25">
      <c r="B2464" s="4">
        <v>44299</v>
      </c>
      <c r="C2464" s="5">
        <v>12</v>
      </c>
      <c r="D2464" s="11">
        <v>25244.552899999999</v>
      </c>
      <c r="E2464" s="11"/>
      <c r="F2464" s="24">
        <f t="shared" si="38"/>
        <v>3</v>
      </c>
    </row>
    <row r="2465" spans="2:6" x14ac:dyDescent="0.25">
      <c r="B2465" s="4">
        <v>44299</v>
      </c>
      <c r="C2465" s="5">
        <v>13</v>
      </c>
      <c r="D2465" s="11">
        <v>26391.054600000003</v>
      </c>
      <c r="E2465" s="11"/>
      <c r="F2465" s="24">
        <f t="shared" si="38"/>
        <v>3</v>
      </c>
    </row>
    <row r="2466" spans="2:6" x14ac:dyDescent="0.25">
      <c r="B2466" s="4">
        <v>44299</v>
      </c>
      <c r="C2466" s="5">
        <v>14</v>
      </c>
      <c r="D2466" s="11">
        <v>27108.998599999999</v>
      </c>
      <c r="E2466" s="11"/>
      <c r="F2466" s="24">
        <f t="shared" si="38"/>
        <v>3</v>
      </c>
    </row>
    <row r="2467" spans="2:6" x14ac:dyDescent="0.25">
      <c r="B2467" s="4">
        <v>44299</v>
      </c>
      <c r="C2467" s="5">
        <v>15</v>
      </c>
      <c r="D2467" s="11">
        <v>24594.893600000003</v>
      </c>
      <c r="E2467" s="11"/>
      <c r="F2467" s="24">
        <f t="shared" si="38"/>
        <v>3</v>
      </c>
    </row>
    <row r="2468" spans="2:6" x14ac:dyDescent="0.25">
      <c r="B2468" s="4">
        <v>44299</v>
      </c>
      <c r="C2468" s="5">
        <v>16</v>
      </c>
      <c r="D2468" s="11">
        <v>16988.330600000001</v>
      </c>
      <c r="E2468" s="11"/>
      <c r="F2468" s="24">
        <f t="shared" si="38"/>
        <v>3</v>
      </c>
    </row>
    <row r="2469" spans="2:6" x14ac:dyDescent="0.25">
      <c r="B2469" s="4">
        <v>44299</v>
      </c>
      <c r="C2469" s="5">
        <v>17</v>
      </c>
      <c r="D2469" s="11">
        <v>8229.7880999999998</v>
      </c>
      <c r="E2469" s="11"/>
      <c r="F2469" s="24">
        <f t="shared" si="38"/>
        <v>3</v>
      </c>
    </row>
    <row r="2470" spans="2:6" x14ac:dyDescent="0.25">
      <c r="B2470" s="4">
        <v>44299</v>
      </c>
      <c r="C2470" s="5">
        <v>18</v>
      </c>
      <c r="D2470" s="11">
        <v>4686.4561000000003</v>
      </c>
      <c r="E2470" s="11"/>
      <c r="F2470" s="24">
        <f t="shared" si="38"/>
        <v>3</v>
      </c>
    </row>
    <row r="2471" spans="2:6" x14ac:dyDescent="0.25">
      <c r="B2471" s="4">
        <v>44299</v>
      </c>
      <c r="C2471" s="5">
        <v>19</v>
      </c>
      <c r="D2471" s="11">
        <v>1828.5795000000001</v>
      </c>
      <c r="E2471" s="11"/>
      <c r="F2471" s="24">
        <f t="shared" si="38"/>
        <v>3</v>
      </c>
    </row>
    <row r="2472" spans="2:6" x14ac:dyDescent="0.25">
      <c r="B2472" s="4">
        <v>44299</v>
      </c>
      <c r="C2472" s="5">
        <v>20</v>
      </c>
      <c r="D2472" s="11">
        <v>270.25580000000002</v>
      </c>
      <c r="E2472" s="11"/>
      <c r="F2472" s="24">
        <f t="shared" si="38"/>
        <v>3</v>
      </c>
    </row>
    <row r="2473" spans="2:6" x14ac:dyDescent="0.25">
      <c r="B2473" s="4">
        <v>44299</v>
      </c>
      <c r="C2473" s="5">
        <v>21</v>
      </c>
      <c r="D2473" s="11">
        <v>28.315999999999899</v>
      </c>
      <c r="E2473" s="11"/>
      <c r="F2473" s="24">
        <f t="shared" si="38"/>
        <v>3</v>
      </c>
    </row>
    <row r="2474" spans="2:6" x14ac:dyDescent="0.25">
      <c r="B2474" s="4">
        <v>44299</v>
      </c>
      <c r="C2474" s="5">
        <v>22</v>
      </c>
      <c r="D2474" s="11">
        <v>25.531300000000002</v>
      </c>
      <c r="E2474" s="11"/>
      <c r="F2474" s="24">
        <f t="shared" si="38"/>
        <v>3</v>
      </c>
    </row>
    <row r="2475" spans="2:6" x14ac:dyDescent="0.25">
      <c r="B2475" s="4">
        <v>44299</v>
      </c>
      <c r="C2475" s="5">
        <v>23</v>
      </c>
      <c r="D2475" s="11">
        <v>23.012200000000004</v>
      </c>
      <c r="E2475" s="11"/>
      <c r="F2475" s="24">
        <f t="shared" si="38"/>
        <v>3</v>
      </c>
    </row>
    <row r="2476" spans="2:6" x14ac:dyDescent="0.25">
      <c r="B2476" s="4">
        <v>44299</v>
      </c>
      <c r="C2476" s="5">
        <v>24</v>
      </c>
      <c r="D2476" s="11">
        <v>26.452399999999997</v>
      </c>
      <c r="E2476" s="11"/>
      <c r="F2476" s="24">
        <f t="shared" si="38"/>
        <v>3</v>
      </c>
    </row>
    <row r="2477" spans="2:6" x14ac:dyDescent="0.25">
      <c r="B2477" s="4">
        <v>44300</v>
      </c>
      <c r="C2477" s="5">
        <v>1</v>
      </c>
      <c r="D2477" s="11">
        <v>32.377899999999997</v>
      </c>
      <c r="E2477" s="11"/>
      <c r="F2477" s="24">
        <f t="shared" si="38"/>
        <v>4</v>
      </c>
    </row>
    <row r="2478" spans="2:6" x14ac:dyDescent="0.25">
      <c r="B2478" s="4">
        <v>44300</v>
      </c>
      <c r="C2478" s="5">
        <v>2</v>
      </c>
      <c r="D2478" s="11">
        <v>33.174599999999998</v>
      </c>
      <c r="E2478" s="11"/>
      <c r="F2478" s="24">
        <f t="shared" si="38"/>
        <v>4</v>
      </c>
    </row>
    <row r="2479" spans="2:6" x14ac:dyDescent="0.25">
      <c r="B2479" s="4">
        <v>44300</v>
      </c>
      <c r="C2479" s="5">
        <v>3</v>
      </c>
      <c r="D2479" s="11">
        <v>31.5443</v>
      </c>
      <c r="E2479" s="11"/>
      <c r="F2479" s="24">
        <f t="shared" si="38"/>
        <v>4</v>
      </c>
    </row>
    <row r="2480" spans="2:6" x14ac:dyDescent="0.25">
      <c r="B2480" s="4">
        <v>44300</v>
      </c>
      <c r="C2480" s="5">
        <v>4</v>
      </c>
      <c r="D2480" s="11">
        <v>29.989199999999901</v>
      </c>
      <c r="E2480" s="11"/>
      <c r="F2480" s="24">
        <f t="shared" si="38"/>
        <v>4</v>
      </c>
    </row>
    <row r="2481" spans="2:6" x14ac:dyDescent="0.25">
      <c r="B2481" s="4">
        <v>44300</v>
      </c>
      <c r="C2481" s="5">
        <v>5</v>
      </c>
      <c r="D2481" s="11">
        <v>34.564300000000003</v>
      </c>
      <c r="E2481" s="11"/>
      <c r="F2481" s="24">
        <f t="shared" si="38"/>
        <v>4</v>
      </c>
    </row>
    <row r="2482" spans="2:6" x14ac:dyDescent="0.25">
      <c r="B2482" s="4">
        <v>44300</v>
      </c>
      <c r="C2482" s="5">
        <v>6</v>
      </c>
      <c r="D2482" s="11">
        <v>55.445299999999904</v>
      </c>
      <c r="E2482" s="11"/>
      <c r="F2482" s="24">
        <f t="shared" si="38"/>
        <v>4</v>
      </c>
    </row>
    <row r="2483" spans="2:6" x14ac:dyDescent="0.25">
      <c r="B2483" s="4">
        <v>44300</v>
      </c>
      <c r="C2483" s="5">
        <v>7</v>
      </c>
      <c r="D2483" s="11">
        <v>55.530200000000001</v>
      </c>
      <c r="E2483" s="11"/>
      <c r="F2483" s="24">
        <f t="shared" si="38"/>
        <v>4</v>
      </c>
    </row>
    <row r="2484" spans="2:6" x14ac:dyDescent="0.25">
      <c r="B2484" s="4">
        <v>44300</v>
      </c>
      <c r="C2484" s="5">
        <v>8</v>
      </c>
      <c r="D2484" s="11">
        <v>291.84190000000001</v>
      </c>
      <c r="E2484" s="11"/>
      <c r="F2484" s="24">
        <f t="shared" si="38"/>
        <v>4</v>
      </c>
    </row>
    <row r="2485" spans="2:6" x14ac:dyDescent="0.25">
      <c r="B2485" s="4">
        <v>44300</v>
      </c>
      <c r="C2485" s="5">
        <v>9</v>
      </c>
      <c r="D2485" s="11">
        <v>1030.6267</v>
      </c>
      <c r="E2485" s="11"/>
      <c r="F2485" s="24">
        <f t="shared" si="38"/>
        <v>4</v>
      </c>
    </row>
    <row r="2486" spans="2:6" x14ac:dyDescent="0.25">
      <c r="B2486" s="4">
        <v>44300</v>
      </c>
      <c r="C2486" s="5">
        <v>10</v>
      </c>
      <c r="D2486" s="11">
        <v>5040.2736999999997</v>
      </c>
      <c r="E2486" s="11"/>
      <c r="F2486" s="24">
        <f t="shared" si="38"/>
        <v>4</v>
      </c>
    </row>
    <row r="2487" spans="2:6" x14ac:dyDescent="0.25">
      <c r="B2487" s="4">
        <v>44300</v>
      </c>
      <c r="C2487" s="5">
        <v>11</v>
      </c>
      <c r="D2487" s="11">
        <v>11183.425000000001</v>
      </c>
      <c r="E2487" s="11"/>
      <c r="F2487" s="24">
        <f t="shared" si="38"/>
        <v>4</v>
      </c>
    </row>
    <row r="2488" spans="2:6" x14ac:dyDescent="0.25">
      <c r="B2488" s="4">
        <v>44300</v>
      </c>
      <c r="C2488" s="5">
        <v>12</v>
      </c>
      <c r="D2488" s="11">
        <v>18028.97</v>
      </c>
      <c r="E2488" s="11"/>
      <c r="F2488" s="24">
        <f t="shared" si="38"/>
        <v>4</v>
      </c>
    </row>
    <row r="2489" spans="2:6" x14ac:dyDescent="0.25">
      <c r="B2489" s="4">
        <v>44300</v>
      </c>
      <c r="C2489" s="5">
        <v>13</v>
      </c>
      <c r="D2489" s="11">
        <v>18933.952299999997</v>
      </c>
      <c r="E2489" s="11"/>
      <c r="F2489" s="24">
        <f t="shared" si="38"/>
        <v>4</v>
      </c>
    </row>
    <row r="2490" spans="2:6" x14ac:dyDescent="0.25">
      <c r="B2490" s="4">
        <v>44300</v>
      </c>
      <c r="C2490" s="5">
        <v>14</v>
      </c>
      <c r="D2490" s="11">
        <v>16589.0782</v>
      </c>
      <c r="E2490" s="11"/>
      <c r="F2490" s="24">
        <f t="shared" si="38"/>
        <v>4</v>
      </c>
    </row>
    <row r="2491" spans="2:6" x14ac:dyDescent="0.25">
      <c r="B2491" s="4">
        <v>44300</v>
      </c>
      <c r="C2491" s="5">
        <v>15</v>
      </c>
      <c r="D2491" s="11">
        <v>20841.273099999999</v>
      </c>
      <c r="E2491" s="11"/>
      <c r="F2491" s="24">
        <f t="shared" si="38"/>
        <v>4</v>
      </c>
    </row>
    <row r="2492" spans="2:6" x14ac:dyDescent="0.25">
      <c r="B2492" s="4">
        <v>44300</v>
      </c>
      <c r="C2492" s="5">
        <v>16</v>
      </c>
      <c r="D2492" s="11">
        <v>21838.231300000003</v>
      </c>
      <c r="E2492" s="11"/>
      <c r="F2492" s="24">
        <f t="shared" si="38"/>
        <v>4</v>
      </c>
    </row>
    <row r="2493" spans="2:6" x14ac:dyDescent="0.25">
      <c r="B2493" s="4">
        <v>44300</v>
      </c>
      <c r="C2493" s="5">
        <v>17</v>
      </c>
      <c r="D2493" s="11">
        <v>13986.654500000001</v>
      </c>
      <c r="E2493" s="11"/>
      <c r="F2493" s="24">
        <f t="shared" si="38"/>
        <v>4</v>
      </c>
    </row>
    <row r="2494" spans="2:6" x14ac:dyDescent="0.25">
      <c r="B2494" s="4">
        <v>44300</v>
      </c>
      <c r="C2494" s="5">
        <v>18</v>
      </c>
      <c r="D2494" s="11">
        <v>6307.17</v>
      </c>
      <c r="E2494" s="11"/>
      <c r="F2494" s="24">
        <f t="shared" si="38"/>
        <v>4</v>
      </c>
    </row>
    <row r="2495" spans="2:6" x14ac:dyDescent="0.25">
      <c r="B2495" s="4">
        <v>44300</v>
      </c>
      <c r="C2495" s="5">
        <v>19</v>
      </c>
      <c r="D2495" s="11">
        <v>3097.9802999999997</v>
      </c>
      <c r="E2495" s="11"/>
      <c r="F2495" s="24">
        <f t="shared" si="38"/>
        <v>4</v>
      </c>
    </row>
    <row r="2496" spans="2:6" x14ac:dyDescent="0.25">
      <c r="B2496" s="4">
        <v>44300</v>
      </c>
      <c r="C2496" s="5">
        <v>20</v>
      </c>
      <c r="D2496" s="11">
        <v>490.21619999999996</v>
      </c>
      <c r="E2496" s="11"/>
      <c r="F2496" s="24">
        <f t="shared" si="38"/>
        <v>4</v>
      </c>
    </row>
    <row r="2497" spans="2:6" x14ac:dyDescent="0.25">
      <c r="B2497" s="4">
        <v>44300</v>
      </c>
      <c r="C2497" s="5">
        <v>21</v>
      </c>
      <c r="D2497" s="11">
        <v>18.017200000000003</v>
      </c>
      <c r="E2497" s="11"/>
      <c r="F2497" s="24">
        <f t="shared" si="38"/>
        <v>4</v>
      </c>
    </row>
    <row r="2498" spans="2:6" x14ac:dyDescent="0.25">
      <c r="B2498" s="4">
        <v>44300</v>
      </c>
      <c r="C2498" s="5">
        <v>22</v>
      </c>
      <c r="D2498" s="11">
        <v>17.570400000000003</v>
      </c>
      <c r="E2498" s="11"/>
      <c r="F2498" s="24">
        <f t="shared" si="38"/>
        <v>4</v>
      </c>
    </row>
    <row r="2499" spans="2:6" x14ac:dyDescent="0.25">
      <c r="B2499" s="4">
        <v>44300</v>
      </c>
      <c r="C2499" s="5">
        <v>23</v>
      </c>
      <c r="D2499" s="11">
        <v>16.444800000000001</v>
      </c>
      <c r="E2499" s="11"/>
      <c r="F2499" s="24">
        <f t="shared" si="38"/>
        <v>4</v>
      </c>
    </row>
    <row r="2500" spans="2:6" x14ac:dyDescent="0.25">
      <c r="B2500" s="4">
        <v>44300</v>
      </c>
      <c r="C2500" s="5">
        <v>24</v>
      </c>
      <c r="D2500" s="11">
        <v>15.8924</v>
      </c>
      <c r="E2500" s="11"/>
      <c r="F2500" s="24">
        <f t="shared" si="38"/>
        <v>4</v>
      </c>
    </row>
    <row r="2501" spans="2:6" x14ac:dyDescent="0.25">
      <c r="B2501" s="4">
        <v>44301</v>
      </c>
      <c r="C2501" s="5">
        <v>1</v>
      </c>
      <c r="D2501" s="11">
        <v>17.893599999999999</v>
      </c>
      <c r="E2501" s="11"/>
      <c r="F2501" s="24">
        <f t="shared" si="38"/>
        <v>5</v>
      </c>
    </row>
    <row r="2502" spans="2:6" x14ac:dyDescent="0.25">
      <c r="B2502" s="4">
        <v>44301</v>
      </c>
      <c r="C2502" s="5">
        <v>2</v>
      </c>
      <c r="D2502" s="11">
        <v>19.963699999999999</v>
      </c>
      <c r="E2502" s="11"/>
      <c r="F2502" s="24">
        <f t="shared" ref="F2502:F2565" si="39">WEEKDAY(B2502)</f>
        <v>5</v>
      </c>
    </row>
    <row r="2503" spans="2:6" x14ac:dyDescent="0.25">
      <c r="B2503" s="4">
        <v>44301</v>
      </c>
      <c r="C2503" s="5">
        <v>3</v>
      </c>
      <c r="D2503" s="11">
        <v>19.765699999999999</v>
      </c>
      <c r="E2503" s="11"/>
      <c r="F2503" s="24">
        <f t="shared" si="39"/>
        <v>5</v>
      </c>
    </row>
    <row r="2504" spans="2:6" x14ac:dyDescent="0.25">
      <c r="B2504" s="4">
        <v>44301</v>
      </c>
      <c r="C2504" s="5">
        <v>4</v>
      </c>
      <c r="D2504" s="11">
        <v>20.398199999999999</v>
      </c>
      <c r="E2504" s="11"/>
      <c r="F2504" s="24">
        <f t="shared" si="39"/>
        <v>5</v>
      </c>
    </row>
    <row r="2505" spans="2:6" x14ac:dyDescent="0.25">
      <c r="B2505" s="4">
        <v>44301</v>
      </c>
      <c r="C2505" s="5">
        <v>5</v>
      </c>
      <c r="D2505" s="11">
        <v>33.645899999999997</v>
      </c>
      <c r="E2505" s="11"/>
      <c r="F2505" s="24">
        <f t="shared" si="39"/>
        <v>5</v>
      </c>
    </row>
    <row r="2506" spans="2:6" x14ac:dyDescent="0.25">
      <c r="B2506" s="4">
        <v>44301</v>
      </c>
      <c r="C2506" s="5">
        <v>6</v>
      </c>
      <c r="D2506" s="11">
        <v>19.748699999999999</v>
      </c>
      <c r="E2506" s="11"/>
      <c r="F2506" s="24">
        <f t="shared" si="39"/>
        <v>5</v>
      </c>
    </row>
    <row r="2507" spans="2:6" x14ac:dyDescent="0.25">
      <c r="B2507" s="4">
        <v>44301</v>
      </c>
      <c r="C2507" s="5">
        <v>7</v>
      </c>
      <c r="D2507" s="11">
        <v>104.3227</v>
      </c>
      <c r="E2507" s="11"/>
      <c r="F2507" s="24">
        <f t="shared" si="39"/>
        <v>5</v>
      </c>
    </row>
    <row r="2508" spans="2:6" x14ac:dyDescent="0.25">
      <c r="B2508" s="4">
        <v>44301</v>
      </c>
      <c r="C2508" s="5">
        <v>8</v>
      </c>
      <c r="D2508" s="11">
        <v>517.90789999999993</v>
      </c>
      <c r="E2508" s="11"/>
      <c r="F2508" s="24">
        <f t="shared" si="39"/>
        <v>5</v>
      </c>
    </row>
    <row r="2509" spans="2:6" x14ac:dyDescent="0.25">
      <c r="B2509" s="4">
        <v>44301</v>
      </c>
      <c r="C2509" s="5">
        <v>9</v>
      </c>
      <c r="D2509" s="11">
        <v>1648.8442</v>
      </c>
      <c r="E2509" s="11"/>
      <c r="F2509" s="24">
        <f t="shared" si="39"/>
        <v>5</v>
      </c>
    </row>
    <row r="2510" spans="2:6" x14ac:dyDescent="0.25">
      <c r="B2510" s="4">
        <v>44301</v>
      </c>
      <c r="C2510" s="5">
        <v>10</v>
      </c>
      <c r="D2510" s="11">
        <v>7918.0491999999995</v>
      </c>
      <c r="E2510" s="11"/>
      <c r="F2510" s="24">
        <f t="shared" si="39"/>
        <v>5</v>
      </c>
    </row>
    <row r="2511" spans="2:6" x14ac:dyDescent="0.25">
      <c r="B2511" s="4">
        <v>44301</v>
      </c>
      <c r="C2511" s="5">
        <v>11</v>
      </c>
      <c r="D2511" s="11">
        <v>16484.217199999999</v>
      </c>
      <c r="E2511" s="11"/>
      <c r="F2511" s="24">
        <f t="shared" si="39"/>
        <v>5</v>
      </c>
    </row>
    <row r="2512" spans="2:6" x14ac:dyDescent="0.25">
      <c r="B2512" s="4">
        <v>44301</v>
      </c>
      <c r="C2512" s="5">
        <v>12</v>
      </c>
      <c r="D2512" s="11">
        <v>22176.366099999999</v>
      </c>
      <c r="E2512" s="11"/>
      <c r="F2512" s="24">
        <f t="shared" si="39"/>
        <v>5</v>
      </c>
    </row>
    <row r="2513" spans="2:6" x14ac:dyDescent="0.25">
      <c r="B2513" s="4">
        <v>44301</v>
      </c>
      <c r="C2513" s="5">
        <v>13</v>
      </c>
      <c r="D2513" s="11">
        <v>26205.523399999998</v>
      </c>
      <c r="E2513" s="11"/>
      <c r="F2513" s="24">
        <f t="shared" si="39"/>
        <v>5</v>
      </c>
    </row>
    <row r="2514" spans="2:6" x14ac:dyDescent="0.25">
      <c r="B2514" s="4">
        <v>44301</v>
      </c>
      <c r="C2514" s="5">
        <v>14</v>
      </c>
      <c r="D2514" s="11">
        <v>27550.801500000001</v>
      </c>
      <c r="E2514" s="11"/>
      <c r="F2514" s="24">
        <f t="shared" si="39"/>
        <v>5</v>
      </c>
    </row>
    <row r="2515" spans="2:6" x14ac:dyDescent="0.25">
      <c r="B2515" s="4">
        <v>44301</v>
      </c>
      <c r="C2515" s="5">
        <v>15</v>
      </c>
      <c r="D2515" s="11">
        <v>25829.495999999999</v>
      </c>
      <c r="E2515" s="11"/>
      <c r="F2515" s="24">
        <f t="shared" si="39"/>
        <v>5</v>
      </c>
    </row>
    <row r="2516" spans="2:6" x14ac:dyDescent="0.25">
      <c r="B2516" s="4">
        <v>44301</v>
      </c>
      <c r="C2516" s="5">
        <v>16</v>
      </c>
      <c r="D2516" s="11">
        <v>24092.6332</v>
      </c>
      <c r="E2516" s="11"/>
      <c r="F2516" s="24">
        <f t="shared" si="39"/>
        <v>5</v>
      </c>
    </row>
    <row r="2517" spans="2:6" x14ac:dyDescent="0.25">
      <c r="B2517" s="4">
        <v>44301</v>
      </c>
      <c r="C2517" s="5">
        <v>17</v>
      </c>
      <c r="D2517" s="11">
        <v>19867.427</v>
      </c>
      <c r="E2517" s="11"/>
      <c r="F2517" s="24">
        <f t="shared" si="39"/>
        <v>5</v>
      </c>
    </row>
    <row r="2518" spans="2:6" x14ac:dyDescent="0.25">
      <c r="B2518" s="4">
        <v>44301</v>
      </c>
      <c r="C2518" s="5">
        <v>18</v>
      </c>
      <c r="D2518" s="11">
        <v>11566.356699999998</v>
      </c>
      <c r="E2518" s="11"/>
      <c r="F2518" s="24">
        <f t="shared" si="39"/>
        <v>5</v>
      </c>
    </row>
    <row r="2519" spans="2:6" x14ac:dyDescent="0.25">
      <c r="B2519" s="4">
        <v>44301</v>
      </c>
      <c r="C2519" s="5">
        <v>19</v>
      </c>
      <c r="D2519" s="11">
        <v>4748.3089999999993</v>
      </c>
      <c r="E2519" s="11"/>
      <c r="F2519" s="24">
        <f t="shared" si="39"/>
        <v>5</v>
      </c>
    </row>
    <row r="2520" spans="2:6" x14ac:dyDescent="0.25">
      <c r="B2520" s="4">
        <v>44301</v>
      </c>
      <c r="C2520" s="5">
        <v>20</v>
      </c>
      <c r="D2520" s="11">
        <v>726.45580000000007</v>
      </c>
      <c r="E2520" s="11"/>
      <c r="F2520" s="24">
        <f t="shared" si="39"/>
        <v>5</v>
      </c>
    </row>
    <row r="2521" spans="2:6" x14ac:dyDescent="0.25">
      <c r="B2521" s="4">
        <v>44301</v>
      </c>
      <c r="C2521" s="5">
        <v>21</v>
      </c>
      <c r="D2521" s="11">
        <v>32.715900000000005</v>
      </c>
      <c r="E2521" s="11"/>
      <c r="F2521" s="24">
        <f t="shared" si="39"/>
        <v>5</v>
      </c>
    </row>
    <row r="2522" spans="2:6" x14ac:dyDescent="0.25">
      <c r="B2522" s="4">
        <v>44301</v>
      </c>
      <c r="C2522" s="5">
        <v>22</v>
      </c>
      <c r="D2522" s="11">
        <v>29.447900000000001</v>
      </c>
      <c r="E2522" s="11"/>
      <c r="F2522" s="24">
        <f t="shared" si="39"/>
        <v>5</v>
      </c>
    </row>
    <row r="2523" spans="2:6" x14ac:dyDescent="0.25">
      <c r="B2523" s="4">
        <v>44301</v>
      </c>
      <c r="C2523" s="5">
        <v>23</v>
      </c>
      <c r="D2523" s="11">
        <v>30.267899999999997</v>
      </c>
      <c r="E2523" s="11"/>
      <c r="F2523" s="24">
        <f t="shared" si="39"/>
        <v>5</v>
      </c>
    </row>
    <row r="2524" spans="2:6" x14ac:dyDescent="0.25">
      <c r="B2524" s="4">
        <v>44301</v>
      </c>
      <c r="C2524" s="5">
        <v>24</v>
      </c>
      <c r="D2524" s="11">
        <v>29.6846</v>
      </c>
      <c r="E2524" s="11"/>
      <c r="F2524" s="24">
        <f t="shared" si="39"/>
        <v>5</v>
      </c>
    </row>
    <row r="2525" spans="2:6" x14ac:dyDescent="0.25">
      <c r="B2525" s="4">
        <v>44302</v>
      </c>
      <c r="C2525" s="5">
        <v>1</v>
      </c>
      <c r="D2525" s="11">
        <v>35.880799999999894</v>
      </c>
      <c r="E2525" s="11"/>
      <c r="F2525" s="24">
        <f t="shared" si="39"/>
        <v>6</v>
      </c>
    </row>
    <row r="2526" spans="2:6" x14ac:dyDescent="0.25">
      <c r="B2526" s="4">
        <v>44302</v>
      </c>
      <c r="C2526" s="5">
        <v>2</v>
      </c>
      <c r="D2526" s="11">
        <v>36.375</v>
      </c>
      <c r="E2526" s="11"/>
      <c r="F2526" s="24">
        <f t="shared" si="39"/>
        <v>6</v>
      </c>
    </row>
    <row r="2527" spans="2:6" x14ac:dyDescent="0.25">
      <c r="B2527" s="4">
        <v>44302</v>
      </c>
      <c r="C2527" s="5">
        <v>3</v>
      </c>
      <c r="D2527" s="11">
        <v>35.7958</v>
      </c>
      <c r="E2527" s="11"/>
      <c r="F2527" s="24">
        <f t="shared" si="39"/>
        <v>6</v>
      </c>
    </row>
    <row r="2528" spans="2:6" x14ac:dyDescent="0.25">
      <c r="B2528" s="4">
        <v>44302</v>
      </c>
      <c r="C2528" s="5">
        <v>4</v>
      </c>
      <c r="D2528" s="11">
        <v>20.280200000000001</v>
      </c>
      <c r="E2528" s="11"/>
      <c r="F2528" s="24">
        <f t="shared" si="39"/>
        <v>6</v>
      </c>
    </row>
    <row r="2529" spans="2:6" x14ac:dyDescent="0.25">
      <c r="B2529" s="4">
        <v>44302</v>
      </c>
      <c r="C2529" s="5">
        <v>5</v>
      </c>
      <c r="D2529" s="11">
        <v>22.457800000000002</v>
      </c>
      <c r="E2529" s="11"/>
      <c r="F2529" s="24">
        <f t="shared" si="39"/>
        <v>6</v>
      </c>
    </row>
    <row r="2530" spans="2:6" x14ac:dyDescent="0.25">
      <c r="B2530" s="4">
        <v>44302</v>
      </c>
      <c r="C2530" s="5">
        <v>6</v>
      </c>
      <c r="D2530" s="11">
        <v>24.671099999999896</v>
      </c>
      <c r="E2530" s="11"/>
      <c r="F2530" s="24">
        <f t="shared" si="39"/>
        <v>6</v>
      </c>
    </row>
    <row r="2531" spans="2:6" x14ac:dyDescent="0.25">
      <c r="B2531" s="4">
        <v>44302</v>
      </c>
      <c r="C2531" s="5">
        <v>7</v>
      </c>
      <c r="D2531" s="11">
        <v>1152.1804</v>
      </c>
      <c r="E2531" s="11"/>
      <c r="F2531" s="24">
        <f t="shared" si="39"/>
        <v>6</v>
      </c>
    </row>
    <row r="2532" spans="2:6" x14ac:dyDescent="0.25">
      <c r="B2532" s="4">
        <v>44302</v>
      </c>
      <c r="C2532" s="5">
        <v>8</v>
      </c>
      <c r="D2532" s="11">
        <v>2178.6608000000001</v>
      </c>
      <c r="E2532" s="11"/>
      <c r="F2532" s="24">
        <f t="shared" si="39"/>
        <v>6</v>
      </c>
    </row>
    <row r="2533" spans="2:6" x14ac:dyDescent="0.25">
      <c r="B2533" s="4">
        <v>44302</v>
      </c>
      <c r="C2533" s="5">
        <v>9</v>
      </c>
      <c r="D2533" s="11">
        <v>4760.0339999999997</v>
      </c>
      <c r="E2533" s="11"/>
      <c r="F2533" s="24">
        <f t="shared" si="39"/>
        <v>6</v>
      </c>
    </row>
    <row r="2534" spans="2:6" x14ac:dyDescent="0.25">
      <c r="B2534" s="4">
        <v>44302</v>
      </c>
      <c r="C2534" s="5">
        <v>10</v>
      </c>
      <c r="D2534" s="11">
        <v>12038.741199999999</v>
      </c>
      <c r="E2534" s="11"/>
      <c r="F2534" s="24">
        <f t="shared" si="39"/>
        <v>6</v>
      </c>
    </row>
    <row r="2535" spans="2:6" x14ac:dyDescent="0.25">
      <c r="B2535" s="4">
        <v>44302</v>
      </c>
      <c r="C2535" s="5">
        <v>11</v>
      </c>
      <c r="D2535" s="11">
        <v>21280.241200000004</v>
      </c>
      <c r="E2535" s="11"/>
      <c r="F2535" s="24">
        <f t="shared" si="39"/>
        <v>6</v>
      </c>
    </row>
    <row r="2536" spans="2:6" x14ac:dyDescent="0.25">
      <c r="B2536" s="4">
        <v>44302</v>
      </c>
      <c r="C2536" s="5">
        <v>12</v>
      </c>
      <c r="D2536" s="11">
        <v>23881.161099999998</v>
      </c>
      <c r="E2536" s="11"/>
      <c r="F2536" s="24">
        <f t="shared" si="39"/>
        <v>6</v>
      </c>
    </row>
    <row r="2537" spans="2:6" x14ac:dyDescent="0.25">
      <c r="B2537" s="4">
        <v>44302</v>
      </c>
      <c r="C2537" s="5">
        <v>13</v>
      </c>
      <c r="D2537" s="11">
        <v>24302.521399999998</v>
      </c>
      <c r="E2537" s="11"/>
      <c r="F2537" s="24">
        <f t="shared" si="39"/>
        <v>6</v>
      </c>
    </row>
    <row r="2538" spans="2:6" x14ac:dyDescent="0.25">
      <c r="B2538" s="4">
        <v>44302</v>
      </c>
      <c r="C2538" s="5">
        <v>14</v>
      </c>
      <c r="D2538" s="11">
        <v>26860.308000000001</v>
      </c>
      <c r="E2538" s="11"/>
      <c r="F2538" s="24">
        <f t="shared" si="39"/>
        <v>6</v>
      </c>
    </row>
    <row r="2539" spans="2:6" x14ac:dyDescent="0.25">
      <c r="B2539" s="4">
        <v>44302</v>
      </c>
      <c r="C2539" s="5">
        <v>15</v>
      </c>
      <c r="D2539" s="11">
        <v>27916.382299999997</v>
      </c>
      <c r="E2539" s="11"/>
      <c r="F2539" s="24">
        <f t="shared" si="39"/>
        <v>6</v>
      </c>
    </row>
    <row r="2540" spans="2:6" x14ac:dyDescent="0.25">
      <c r="B2540" s="4">
        <v>44302</v>
      </c>
      <c r="C2540" s="5">
        <v>16</v>
      </c>
      <c r="D2540" s="11">
        <v>25050.442500000001</v>
      </c>
      <c r="E2540" s="11"/>
      <c r="F2540" s="24">
        <f t="shared" si="39"/>
        <v>6</v>
      </c>
    </row>
    <row r="2541" spans="2:6" x14ac:dyDescent="0.25">
      <c r="B2541" s="4">
        <v>44302</v>
      </c>
      <c r="C2541" s="5">
        <v>17</v>
      </c>
      <c r="D2541" s="11">
        <v>21044.411699999997</v>
      </c>
      <c r="E2541" s="11"/>
      <c r="F2541" s="24">
        <f t="shared" si="39"/>
        <v>6</v>
      </c>
    </row>
    <row r="2542" spans="2:6" x14ac:dyDescent="0.25">
      <c r="B2542" s="4">
        <v>44302</v>
      </c>
      <c r="C2542" s="5">
        <v>18</v>
      </c>
      <c r="D2542" s="11">
        <v>13893.200800000001</v>
      </c>
      <c r="E2542" s="11"/>
      <c r="F2542" s="24">
        <f t="shared" si="39"/>
        <v>6</v>
      </c>
    </row>
    <row r="2543" spans="2:6" x14ac:dyDescent="0.25">
      <c r="B2543" s="4">
        <v>44302</v>
      </c>
      <c r="C2543" s="5">
        <v>19</v>
      </c>
      <c r="D2543" s="11">
        <v>5944.3708000000006</v>
      </c>
      <c r="E2543" s="11"/>
      <c r="F2543" s="24">
        <f t="shared" si="39"/>
        <v>6</v>
      </c>
    </row>
    <row r="2544" spans="2:6" x14ac:dyDescent="0.25">
      <c r="B2544" s="4">
        <v>44302</v>
      </c>
      <c r="C2544" s="5">
        <v>20</v>
      </c>
      <c r="D2544" s="11">
        <v>832.88669999999991</v>
      </c>
      <c r="E2544" s="11"/>
      <c r="F2544" s="24">
        <f t="shared" si="39"/>
        <v>6</v>
      </c>
    </row>
    <row r="2545" spans="2:6" x14ac:dyDescent="0.25">
      <c r="B2545" s="4">
        <v>44302</v>
      </c>
      <c r="C2545" s="5">
        <v>21</v>
      </c>
      <c r="D2545" s="11">
        <v>14.2921</v>
      </c>
      <c r="E2545" s="11"/>
      <c r="F2545" s="24">
        <f t="shared" si="39"/>
        <v>6</v>
      </c>
    </row>
    <row r="2546" spans="2:6" x14ac:dyDescent="0.25">
      <c r="B2546" s="4">
        <v>44302</v>
      </c>
      <c r="C2546" s="5">
        <v>22</v>
      </c>
      <c r="D2546" s="11">
        <v>8.0258000000000003</v>
      </c>
      <c r="E2546" s="11"/>
      <c r="F2546" s="24">
        <f t="shared" si="39"/>
        <v>6</v>
      </c>
    </row>
    <row r="2547" spans="2:6" x14ac:dyDescent="0.25">
      <c r="B2547" s="4">
        <v>44302</v>
      </c>
      <c r="C2547" s="5">
        <v>23</v>
      </c>
      <c r="D2547" s="11">
        <v>5.8459000000000003</v>
      </c>
      <c r="E2547" s="11"/>
      <c r="F2547" s="24">
        <f t="shared" si="39"/>
        <v>6</v>
      </c>
    </row>
    <row r="2548" spans="2:6" x14ac:dyDescent="0.25">
      <c r="B2548" s="4">
        <v>44302</v>
      </c>
      <c r="C2548" s="5">
        <v>24</v>
      </c>
      <c r="D2548" s="11">
        <v>4.4697000000000005</v>
      </c>
      <c r="E2548" s="11"/>
      <c r="F2548" s="24">
        <f t="shared" si="39"/>
        <v>6</v>
      </c>
    </row>
    <row r="2549" spans="2:6" x14ac:dyDescent="0.25">
      <c r="B2549" s="4">
        <v>44303</v>
      </c>
      <c r="C2549" s="5">
        <v>1</v>
      </c>
      <c r="D2549" s="11">
        <v>7.4930000000000003</v>
      </c>
      <c r="E2549" s="11"/>
      <c r="F2549" s="24">
        <f t="shared" si="39"/>
        <v>7</v>
      </c>
    </row>
    <row r="2550" spans="2:6" x14ac:dyDescent="0.25">
      <c r="B2550" s="4">
        <v>44303</v>
      </c>
      <c r="C2550" s="5">
        <v>2</v>
      </c>
      <c r="D2550" s="11">
        <v>10.989000000000001</v>
      </c>
      <c r="E2550" s="11"/>
      <c r="F2550" s="24">
        <f t="shared" si="39"/>
        <v>7</v>
      </c>
    </row>
    <row r="2551" spans="2:6" x14ac:dyDescent="0.25">
      <c r="B2551" s="4">
        <v>44303</v>
      </c>
      <c r="C2551" s="5">
        <v>3</v>
      </c>
      <c r="D2551" s="11">
        <v>10.4703</v>
      </c>
      <c r="E2551" s="11"/>
      <c r="F2551" s="24">
        <f t="shared" si="39"/>
        <v>7</v>
      </c>
    </row>
    <row r="2552" spans="2:6" x14ac:dyDescent="0.25">
      <c r="B2552" s="4">
        <v>44303</v>
      </c>
      <c r="C2552" s="5">
        <v>4</v>
      </c>
      <c r="D2552" s="11">
        <v>6.5197999999999894</v>
      </c>
      <c r="E2552" s="11"/>
      <c r="F2552" s="24">
        <f t="shared" si="39"/>
        <v>7</v>
      </c>
    </row>
    <row r="2553" spans="2:6" x14ac:dyDescent="0.25">
      <c r="B2553" s="4">
        <v>44303</v>
      </c>
      <c r="C2553" s="5">
        <v>5</v>
      </c>
      <c r="D2553" s="11">
        <v>5.6557999999999904</v>
      </c>
      <c r="E2553" s="11"/>
      <c r="F2553" s="24">
        <f t="shared" si="39"/>
        <v>7</v>
      </c>
    </row>
    <row r="2554" spans="2:6" x14ac:dyDescent="0.25">
      <c r="B2554" s="4">
        <v>44303</v>
      </c>
      <c r="C2554" s="5">
        <v>6</v>
      </c>
      <c r="D2554" s="11">
        <v>36.991199999999992</v>
      </c>
      <c r="E2554" s="11"/>
      <c r="F2554" s="24">
        <f t="shared" si="39"/>
        <v>7</v>
      </c>
    </row>
    <row r="2555" spans="2:6" x14ac:dyDescent="0.25">
      <c r="B2555" s="4">
        <v>44303</v>
      </c>
      <c r="C2555" s="5">
        <v>7</v>
      </c>
      <c r="D2555" s="11">
        <v>1283.7945999999999</v>
      </c>
      <c r="E2555" s="11"/>
      <c r="F2555" s="24">
        <f t="shared" si="39"/>
        <v>7</v>
      </c>
    </row>
    <row r="2556" spans="2:6" x14ac:dyDescent="0.25">
      <c r="B2556" s="4">
        <v>44303</v>
      </c>
      <c r="C2556" s="5">
        <v>8</v>
      </c>
      <c r="D2556" s="11">
        <v>3412.1549</v>
      </c>
      <c r="E2556" s="11"/>
      <c r="F2556" s="24">
        <f t="shared" si="39"/>
        <v>7</v>
      </c>
    </row>
    <row r="2557" spans="2:6" x14ac:dyDescent="0.25">
      <c r="B2557" s="4">
        <v>44303</v>
      </c>
      <c r="C2557" s="5">
        <v>9</v>
      </c>
      <c r="D2557" s="11">
        <v>7353.8506999999991</v>
      </c>
      <c r="E2557" s="11"/>
      <c r="F2557" s="24">
        <f t="shared" si="39"/>
        <v>7</v>
      </c>
    </row>
    <row r="2558" spans="2:6" x14ac:dyDescent="0.25">
      <c r="B2558" s="4">
        <v>44303</v>
      </c>
      <c r="C2558" s="5">
        <v>10</v>
      </c>
      <c r="D2558" s="11">
        <v>14868.991600000001</v>
      </c>
      <c r="E2558" s="11"/>
      <c r="F2558" s="24">
        <f t="shared" si="39"/>
        <v>7</v>
      </c>
    </row>
    <row r="2559" spans="2:6" x14ac:dyDescent="0.25">
      <c r="B2559" s="4">
        <v>44303</v>
      </c>
      <c r="C2559" s="5">
        <v>11</v>
      </c>
      <c r="D2559" s="11">
        <v>23309.165000000001</v>
      </c>
      <c r="E2559" s="11"/>
      <c r="F2559" s="24">
        <f t="shared" si="39"/>
        <v>7</v>
      </c>
    </row>
    <row r="2560" spans="2:6" x14ac:dyDescent="0.25">
      <c r="B2560" s="4">
        <v>44303</v>
      </c>
      <c r="C2560" s="5">
        <v>12</v>
      </c>
      <c r="D2560" s="11">
        <v>29978.352599999998</v>
      </c>
      <c r="E2560" s="11"/>
      <c r="F2560" s="24">
        <f t="shared" si="39"/>
        <v>7</v>
      </c>
    </row>
    <row r="2561" spans="2:6" x14ac:dyDescent="0.25">
      <c r="B2561" s="4">
        <v>44303</v>
      </c>
      <c r="C2561" s="5">
        <v>13</v>
      </c>
      <c r="D2561" s="11">
        <v>33781.0236</v>
      </c>
      <c r="E2561" s="11"/>
      <c r="F2561" s="24">
        <f t="shared" si="39"/>
        <v>7</v>
      </c>
    </row>
    <row r="2562" spans="2:6" x14ac:dyDescent="0.25">
      <c r="B2562" s="4">
        <v>44303</v>
      </c>
      <c r="C2562" s="5">
        <v>14</v>
      </c>
      <c r="D2562" s="11">
        <v>34957.563499999997</v>
      </c>
      <c r="E2562" s="11"/>
      <c r="F2562" s="24">
        <f t="shared" si="39"/>
        <v>7</v>
      </c>
    </row>
    <row r="2563" spans="2:6" x14ac:dyDescent="0.25">
      <c r="B2563" s="4">
        <v>44303</v>
      </c>
      <c r="C2563" s="5">
        <v>15</v>
      </c>
      <c r="D2563" s="11">
        <v>34276.033100000001</v>
      </c>
      <c r="E2563" s="11"/>
      <c r="F2563" s="24">
        <f t="shared" si="39"/>
        <v>7</v>
      </c>
    </row>
    <row r="2564" spans="2:6" x14ac:dyDescent="0.25">
      <c r="B2564" s="4">
        <v>44303</v>
      </c>
      <c r="C2564" s="5">
        <v>16</v>
      </c>
      <c r="D2564" s="11">
        <v>30965.540799999999</v>
      </c>
      <c r="E2564" s="11"/>
      <c r="F2564" s="24">
        <f t="shared" si="39"/>
        <v>7</v>
      </c>
    </row>
    <row r="2565" spans="2:6" x14ac:dyDescent="0.25">
      <c r="B2565" s="4">
        <v>44303</v>
      </c>
      <c r="C2565" s="5">
        <v>17</v>
      </c>
      <c r="D2565" s="11">
        <v>24682.794600000001</v>
      </c>
      <c r="E2565" s="11"/>
      <c r="F2565" s="24">
        <f t="shared" si="39"/>
        <v>7</v>
      </c>
    </row>
    <row r="2566" spans="2:6" x14ac:dyDescent="0.25">
      <c r="B2566" s="4">
        <v>44303</v>
      </c>
      <c r="C2566" s="5">
        <v>18</v>
      </c>
      <c r="D2566" s="11">
        <v>15699.337799999999</v>
      </c>
      <c r="E2566" s="11"/>
      <c r="F2566" s="24">
        <f t="shared" ref="F2566:F2629" si="40">WEEKDAY(B2566)</f>
        <v>7</v>
      </c>
    </row>
    <row r="2567" spans="2:6" x14ac:dyDescent="0.25">
      <c r="B2567" s="4">
        <v>44303</v>
      </c>
      <c r="C2567" s="5">
        <v>19</v>
      </c>
      <c r="D2567" s="11">
        <v>6657.0838000000003</v>
      </c>
      <c r="E2567" s="11"/>
      <c r="F2567" s="24">
        <f t="shared" si="40"/>
        <v>7</v>
      </c>
    </row>
    <row r="2568" spans="2:6" x14ac:dyDescent="0.25">
      <c r="B2568" s="4">
        <v>44303</v>
      </c>
      <c r="C2568" s="5">
        <v>20</v>
      </c>
      <c r="D2568" s="11">
        <v>929.48630000000003</v>
      </c>
      <c r="E2568" s="11"/>
      <c r="F2568" s="24">
        <f t="shared" si="40"/>
        <v>7</v>
      </c>
    </row>
    <row r="2569" spans="2:6" x14ac:dyDescent="0.25">
      <c r="B2569" s="4">
        <v>44303</v>
      </c>
      <c r="C2569" s="5">
        <v>21</v>
      </c>
      <c r="D2569" s="11">
        <v>6.5562000000000005</v>
      </c>
      <c r="E2569" s="11"/>
      <c r="F2569" s="24">
        <f t="shared" si="40"/>
        <v>7</v>
      </c>
    </row>
    <row r="2570" spans="2:6" x14ac:dyDescent="0.25">
      <c r="B2570" s="4">
        <v>44303</v>
      </c>
      <c r="C2570" s="5">
        <v>22</v>
      </c>
      <c r="D2570" s="11">
        <v>3.7862</v>
      </c>
      <c r="E2570" s="11"/>
      <c r="F2570" s="24">
        <f t="shared" si="40"/>
        <v>7</v>
      </c>
    </row>
    <row r="2571" spans="2:6" x14ac:dyDescent="0.25">
      <c r="B2571" s="4">
        <v>44303</v>
      </c>
      <c r="C2571" s="5">
        <v>23</v>
      </c>
      <c r="D2571" s="11">
        <v>13.0145999999999</v>
      </c>
      <c r="E2571" s="11"/>
      <c r="F2571" s="24">
        <f t="shared" si="40"/>
        <v>7</v>
      </c>
    </row>
    <row r="2572" spans="2:6" x14ac:dyDescent="0.25">
      <c r="B2572" s="4">
        <v>44303</v>
      </c>
      <c r="C2572" s="5">
        <v>24</v>
      </c>
      <c r="D2572" s="11">
        <v>1.4951000000000001</v>
      </c>
      <c r="E2572" s="11"/>
      <c r="F2572" s="24">
        <f t="shared" si="40"/>
        <v>7</v>
      </c>
    </row>
    <row r="2573" spans="2:6" x14ac:dyDescent="0.25">
      <c r="B2573" s="4">
        <v>44304</v>
      </c>
      <c r="C2573" s="5">
        <v>1</v>
      </c>
      <c r="D2573" s="11">
        <v>1.5590000000000002</v>
      </c>
      <c r="E2573" s="11"/>
      <c r="F2573" s="24">
        <f t="shared" si="40"/>
        <v>1</v>
      </c>
    </row>
    <row r="2574" spans="2:6" x14ac:dyDescent="0.25">
      <c r="B2574" s="4">
        <v>44304</v>
      </c>
      <c r="C2574" s="5">
        <v>2</v>
      </c>
      <c r="D2574" s="11">
        <v>2.2221000000000002</v>
      </c>
      <c r="E2574" s="11"/>
      <c r="F2574" s="24">
        <f t="shared" si="40"/>
        <v>1</v>
      </c>
    </row>
    <row r="2575" spans="2:6" x14ac:dyDescent="0.25">
      <c r="B2575" s="4">
        <v>44304</v>
      </c>
      <c r="C2575" s="5">
        <v>3</v>
      </c>
      <c r="D2575" s="11">
        <v>2.4059999999999997</v>
      </c>
      <c r="E2575" s="11"/>
      <c r="F2575" s="24">
        <f t="shared" si="40"/>
        <v>1</v>
      </c>
    </row>
    <row r="2576" spans="2:6" x14ac:dyDescent="0.25">
      <c r="B2576" s="4">
        <v>44304</v>
      </c>
      <c r="C2576" s="5">
        <v>4</v>
      </c>
      <c r="D2576" s="11">
        <v>2.9209000000000001</v>
      </c>
      <c r="E2576" s="11"/>
      <c r="F2576" s="24">
        <f t="shared" si="40"/>
        <v>1</v>
      </c>
    </row>
    <row r="2577" spans="2:6" x14ac:dyDescent="0.25">
      <c r="B2577" s="4">
        <v>44304</v>
      </c>
      <c r="C2577" s="5">
        <v>5</v>
      </c>
      <c r="D2577" s="11">
        <v>2.9291999999999998</v>
      </c>
      <c r="E2577" s="11"/>
      <c r="F2577" s="24">
        <f t="shared" si="40"/>
        <v>1</v>
      </c>
    </row>
    <row r="2578" spans="2:6" x14ac:dyDescent="0.25">
      <c r="B2578" s="4">
        <v>44304</v>
      </c>
      <c r="C2578" s="5">
        <v>6</v>
      </c>
      <c r="D2578" s="11">
        <v>30.862300000000001</v>
      </c>
      <c r="E2578" s="11"/>
      <c r="F2578" s="24">
        <f t="shared" si="40"/>
        <v>1</v>
      </c>
    </row>
    <row r="2579" spans="2:6" x14ac:dyDescent="0.25">
      <c r="B2579" s="4">
        <v>44304</v>
      </c>
      <c r="C2579" s="5">
        <v>7</v>
      </c>
      <c r="D2579" s="11">
        <v>1236.1561000000002</v>
      </c>
      <c r="E2579" s="11"/>
      <c r="F2579" s="24">
        <f t="shared" si="40"/>
        <v>1</v>
      </c>
    </row>
    <row r="2580" spans="2:6" x14ac:dyDescent="0.25">
      <c r="B2580" s="4">
        <v>44304</v>
      </c>
      <c r="C2580" s="5">
        <v>8</v>
      </c>
      <c r="D2580" s="11">
        <v>3311.6446999999998</v>
      </c>
      <c r="E2580" s="11"/>
      <c r="F2580" s="24">
        <f t="shared" si="40"/>
        <v>1</v>
      </c>
    </row>
    <row r="2581" spans="2:6" x14ac:dyDescent="0.25">
      <c r="B2581" s="4">
        <v>44304</v>
      </c>
      <c r="C2581" s="5">
        <v>9</v>
      </c>
      <c r="D2581" s="11">
        <v>7209.4517999999898</v>
      </c>
      <c r="E2581" s="11"/>
      <c r="F2581" s="24">
        <f t="shared" si="40"/>
        <v>1</v>
      </c>
    </row>
    <row r="2582" spans="2:6" x14ac:dyDescent="0.25">
      <c r="B2582" s="4">
        <v>44304</v>
      </c>
      <c r="C2582" s="5">
        <v>10</v>
      </c>
      <c r="D2582" s="11">
        <v>14554.992399999999</v>
      </c>
      <c r="E2582" s="11"/>
      <c r="F2582" s="24">
        <f t="shared" si="40"/>
        <v>1</v>
      </c>
    </row>
    <row r="2583" spans="2:6" x14ac:dyDescent="0.25">
      <c r="B2583" s="4">
        <v>44304</v>
      </c>
      <c r="C2583" s="5">
        <v>11</v>
      </c>
      <c r="D2583" s="11">
        <v>22737.428</v>
      </c>
      <c r="E2583" s="11"/>
      <c r="F2583" s="24">
        <f t="shared" si="40"/>
        <v>1</v>
      </c>
    </row>
    <row r="2584" spans="2:6" x14ac:dyDescent="0.25">
      <c r="B2584" s="4">
        <v>44304</v>
      </c>
      <c r="C2584" s="5">
        <v>12</v>
      </c>
      <c r="D2584" s="11">
        <v>29329.560399999998</v>
      </c>
      <c r="E2584" s="11"/>
      <c r="F2584" s="24">
        <f t="shared" si="40"/>
        <v>1</v>
      </c>
    </row>
    <row r="2585" spans="2:6" x14ac:dyDescent="0.25">
      <c r="B2585" s="4">
        <v>44304</v>
      </c>
      <c r="C2585" s="5">
        <v>13</v>
      </c>
      <c r="D2585" s="11">
        <v>33340.117800000007</v>
      </c>
      <c r="E2585" s="11"/>
      <c r="F2585" s="24">
        <f t="shared" si="40"/>
        <v>1</v>
      </c>
    </row>
    <row r="2586" spans="2:6" x14ac:dyDescent="0.25">
      <c r="B2586" s="4">
        <v>44304</v>
      </c>
      <c r="C2586" s="5">
        <v>14</v>
      </c>
      <c r="D2586" s="11">
        <v>34609.012499999997</v>
      </c>
      <c r="E2586" s="11"/>
      <c r="F2586" s="24">
        <f t="shared" si="40"/>
        <v>1</v>
      </c>
    </row>
    <row r="2587" spans="2:6" x14ac:dyDescent="0.25">
      <c r="B2587" s="4">
        <v>44304</v>
      </c>
      <c r="C2587" s="5">
        <v>15</v>
      </c>
      <c r="D2587" s="11">
        <v>34208.017099999997</v>
      </c>
      <c r="E2587" s="11"/>
      <c r="F2587" s="24">
        <f t="shared" si="40"/>
        <v>1</v>
      </c>
    </row>
    <row r="2588" spans="2:6" x14ac:dyDescent="0.25">
      <c r="B2588" s="4">
        <v>44304</v>
      </c>
      <c r="C2588" s="5">
        <v>16</v>
      </c>
      <c r="D2588" s="11">
        <v>30727.396199999999</v>
      </c>
      <c r="E2588" s="11"/>
      <c r="F2588" s="24">
        <f t="shared" si="40"/>
        <v>1</v>
      </c>
    </row>
    <row r="2589" spans="2:6" x14ac:dyDescent="0.25">
      <c r="B2589" s="4">
        <v>44304</v>
      </c>
      <c r="C2589" s="5">
        <v>17</v>
      </c>
      <c r="D2589" s="11">
        <v>24165.334900000002</v>
      </c>
      <c r="E2589" s="11"/>
      <c r="F2589" s="24">
        <f t="shared" si="40"/>
        <v>1</v>
      </c>
    </row>
    <row r="2590" spans="2:6" x14ac:dyDescent="0.25">
      <c r="B2590" s="4">
        <v>44304</v>
      </c>
      <c r="C2590" s="5">
        <v>18</v>
      </c>
      <c r="D2590" s="11">
        <v>15331.066199999999</v>
      </c>
      <c r="E2590" s="11"/>
      <c r="F2590" s="24">
        <f t="shared" si="40"/>
        <v>1</v>
      </c>
    </row>
    <row r="2591" spans="2:6" x14ac:dyDescent="0.25">
      <c r="B2591" s="4">
        <v>44304</v>
      </c>
      <c r="C2591" s="5">
        <v>19</v>
      </c>
      <c r="D2591" s="11">
        <v>5967.6143000000002</v>
      </c>
      <c r="E2591" s="11"/>
      <c r="F2591" s="24">
        <f t="shared" si="40"/>
        <v>1</v>
      </c>
    </row>
    <row r="2592" spans="2:6" x14ac:dyDescent="0.25">
      <c r="B2592" s="4">
        <v>44304</v>
      </c>
      <c r="C2592" s="5">
        <v>20</v>
      </c>
      <c r="D2592" s="11">
        <v>697.84929999999997</v>
      </c>
      <c r="E2592" s="11"/>
      <c r="F2592" s="24">
        <f t="shared" si="40"/>
        <v>1</v>
      </c>
    </row>
    <row r="2593" spans="2:6" x14ac:dyDescent="0.25">
      <c r="B2593" s="4">
        <v>44304</v>
      </c>
      <c r="C2593" s="5">
        <v>21</v>
      </c>
      <c r="D2593" s="11">
        <v>7.8764000000000003</v>
      </c>
      <c r="E2593" s="11"/>
      <c r="F2593" s="24">
        <f t="shared" si="40"/>
        <v>1</v>
      </c>
    </row>
    <row r="2594" spans="2:6" x14ac:dyDescent="0.25">
      <c r="B2594" s="4">
        <v>44304</v>
      </c>
      <c r="C2594" s="5">
        <v>22</v>
      </c>
      <c r="D2594" s="11">
        <v>6.6021999999999998</v>
      </c>
      <c r="E2594" s="11"/>
      <c r="F2594" s="24">
        <f t="shared" si="40"/>
        <v>1</v>
      </c>
    </row>
    <row r="2595" spans="2:6" x14ac:dyDescent="0.25">
      <c r="B2595" s="4">
        <v>44304</v>
      </c>
      <c r="C2595" s="5">
        <v>23</v>
      </c>
      <c r="D2595" s="11">
        <v>6.9069000000000003</v>
      </c>
      <c r="E2595" s="11"/>
      <c r="F2595" s="24">
        <f t="shared" si="40"/>
        <v>1</v>
      </c>
    </row>
    <row r="2596" spans="2:6" x14ac:dyDescent="0.25">
      <c r="B2596" s="4">
        <v>44304</v>
      </c>
      <c r="C2596" s="5">
        <v>24</v>
      </c>
      <c r="D2596" s="11">
        <v>9.1774999999999984</v>
      </c>
      <c r="E2596" s="11"/>
      <c r="F2596" s="24">
        <f t="shared" si="40"/>
        <v>1</v>
      </c>
    </row>
    <row r="2597" spans="2:6" x14ac:dyDescent="0.25">
      <c r="B2597" s="4">
        <v>44305</v>
      </c>
      <c r="C2597" s="5">
        <v>1</v>
      </c>
      <c r="D2597" s="11">
        <v>9.7815999999999903</v>
      </c>
      <c r="E2597" s="11"/>
      <c r="F2597" s="24">
        <f t="shared" si="40"/>
        <v>2</v>
      </c>
    </row>
    <row r="2598" spans="2:6" x14ac:dyDescent="0.25">
      <c r="B2598" s="4">
        <v>44305</v>
      </c>
      <c r="C2598" s="5">
        <v>2</v>
      </c>
      <c r="D2598" s="11">
        <v>12.592600000000001</v>
      </c>
      <c r="E2598" s="11"/>
      <c r="F2598" s="24">
        <f t="shared" si="40"/>
        <v>2</v>
      </c>
    </row>
    <row r="2599" spans="2:6" x14ac:dyDescent="0.25">
      <c r="B2599" s="4">
        <v>44305</v>
      </c>
      <c r="C2599" s="5">
        <v>3</v>
      </c>
      <c r="D2599" s="11">
        <v>11.601900000000001</v>
      </c>
      <c r="E2599" s="11"/>
      <c r="F2599" s="24">
        <f t="shared" si="40"/>
        <v>2</v>
      </c>
    </row>
    <row r="2600" spans="2:6" x14ac:dyDescent="0.25">
      <c r="B2600" s="4">
        <v>44305</v>
      </c>
      <c r="C2600" s="5">
        <v>4</v>
      </c>
      <c r="D2600" s="11">
        <v>11.6599</v>
      </c>
      <c r="E2600" s="11"/>
      <c r="F2600" s="24">
        <f t="shared" si="40"/>
        <v>2</v>
      </c>
    </row>
    <row r="2601" spans="2:6" x14ac:dyDescent="0.25">
      <c r="B2601" s="4">
        <v>44305</v>
      </c>
      <c r="C2601" s="5">
        <v>5</v>
      </c>
      <c r="D2601" s="11">
        <v>20.096499999999999</v>
      </c>
      <c r="E2601" s="11"/>
      <c r="F2601" s="24">
        <f t="shared" si="40"/>
        <v>2</v>
      </c>
    </row>
    <row r="2602" spans="2:6" x14ac:dyDescent="0.25">
      <c r="B2602" s="4">
        <v>44305</v>
      </c>
      <c r="C2602" s="5">
        <v>6</v>
      </c>
      <c r="D2602" s="11">
        <v>18.325700000000001</v>
      </c>
      <c r="E2602" s="11"/>
      <c r="F2602" s="24">
        <f t="shared" si="40"/>
        <v>2</v>
      </c>
    </row>
    <row r="2603" spans="2:6" x14ac:dyDescent="0.25">
      <c r="B2603" s="4">
        <v>44305</v>
      </c>
      <c r="C2603" s="5">
        <v>7</v>
      </c>
      <c r="D2603" s="11">
        <v>729.48619999999994</v>
      </c>
      <c r="E2603" s="11"/>
      <c r="F2603" s="24">
        <f t="shared" si="40"/>
        <v>2</v>
      </c>
    </row>
    <row r="2604" spans="2:6" x14ac:dyDescent="0.25">
      <c r="B2604" s="4">
        <v>44305</v>
      </c>
      <c r="C2604" s="5">
        <v>8</v>
      </c>
      <c r="D2604" s="11">
        <v>2611.4768999999997</v>
      </c>
      <c r="E2604" s="11"/>
      <c r="F2604" s="24">
        <f t="shared" si="40"/>
        <v>2</v>
      </c>
    </row>
    <row r="2605" spans="2:6" x14ac:dyDescent="0.25">
      <c r="B2605" s="4">
        <v>44305</v>
      </c>
      <c r="C2605" s="5">
        <v>9</v>
      </c>
      <c r="D2605" s="11">
        <v>6520.0190999999995</v>
      </c>
      <c r="E2605" s="11"/>
      <c r="F2605" s="24">
        <f t="shared" si="40"/>
        <v>2</v>
      </c>
    </row>
    <row r="2606" spans="2:6" x14ac:dyDescent="0.25">
      <c r="B2606" s="4">
        <v>44305</v>
      </c>
      <c r="C2606" s="5">
        <v>10</v>
      </c>
      <c r="D2606" s="11">
        <v>13548.027700000001</v>
      </c>
      <c r="E2606" s="11"/>
      <c r="F2606" s="24">
        <f t="shared" si="40"/>
        <v>2</v>
      </c>
    </row>
    <row r="2607" spans="2:6" x14ac:dyDescent="0.25">
      <c r="B2607" s="4">
        <v>44305</v>
      </c>
      <c r="C2607" s="5">
        <v>11</v>
      </c>
      <c r="D2607" s="11">
        <v>21311.276600000001</v>
      </c>
      <c r="E2607" s="11"/>
      <c r="F2607" s="24">
        <f t="shared" si="40"/>
        <v>2</v>
      </c>
    </row>
    <row r="2608" spans="2:6" x14ac:dyDescent="0.25">
      <c r="B2608" s="4">
        <v>44305</v>
      </c>
      <c r="C2608" s="5">
        <v>12</v>
      </c>
      <c r="D2608" s="11">
        <v>26481.926899999999</v>
      </c>
      <c r="E2608" s="11"/>
      <c r="F2608" s="24">
        <f t="shared" si="40"/>
        <v>2</v>
      </c>
    </row>
    <row r="2609" spans="2:6" x14ac:dyDescent="0.25">
      <c r="B2609" s="4">
        <v>44305</v>
      </c>
      <c r="C2609" s="5">
        <v>13</v>
      </c>
      <c r="D2609" s="11">
        <v>29575.8698</v>
      </c>
      <c r="E2609" s="11"/>
      <c r="F2609" s="24">
        <f t="shared" si="40"/>
        <v>2</v>
      </c>
    </row>
    <row r="2610" spans="2:6" x14ac:dyDescent="0.25">
      <c r="B2610" s="4">
        <v>44305</v>
      </c>
      <c r="C2610" s="5">
        <v>14</v>
      </c>
      <c r="D2610" s="11">
        <v>30590.112399999998</v>
      </c>
      <c r="E2610" s="11"/>
      <c r="F2610" s="24">
        <f t="shared" si="40"/>
        <v>2</v>
      </c>
    </row>
    <row r="2611" spans="2:6" x14ac:dyDescent="0.25">
      <c r="B2611" s="4">
        <v>44305</v>
      </c>
      <c r="C2611" s="5">
        <v>15</v>
      </c>
      <c r="D2611" s="11">
        <v>32341.335400000004</v>
      </c>
      <c r="E2611" s="11"/>
      <c r="F2611" s="24">
        <f t="shared" si="40"/>
        <v>2</v>
      </c>
    </row>
    <row r="2612" spans="2:6" x14ac:dyDescent="0.25">
      <c r="B2612" s="4">
        <v>44305</v>
      </c>
      <c r="C2612" s="5">
        <v>16</v>
      </c>
      <c r="D2612" s="11">
        <v>30641.631399999998</v>
      </c>
      <c r="E2612" s="11"/>
      <c r="F2612" s="24">
        <f t="shared" si="40"/>
        <v>2</v>
      </c>
    </row>
    <row r="2613" spans="2:6" x14ac:dyDescent="0.25">
      <c r="B2613" s="4">
        <v>44305</v>
      </c>
      <c r="C2613" s="5">
        <v>17</v>
      </c>
      <c r="D2613" s="11">
        <v>25203.996599999999</v>
      </c>
      <c r="E2613" s="11"/>
      <c r="F2613" s="24">
        <f t="shared" si="40"/>
        <v>2</v>
      </c>
    </row>
    <row r="2614" spans="2:6" x14ac:dyDescent="0.25">
      <c r="B2614" s="4">
        <v>44305</v>
      </c>
      <c r="C2614" s="5">
        <v>18</v>
      </c>
      <c r="D2614" s="11">
        <v>15672.383500000002</v>
      </c>
      <c r="E2614" s="11"/>
      <c r="F2614" s="24">
        <f t="shared" si="40"/>
        <v>2</v>
      </c>
    </row>
    <row r="2615" spans="2:6" x14ac:dyDescent="0.25">
      <c r="B2615" s="4">
        <v>44305</v>
      </c>
      <c r="C2615" s="5">
        <v>19</v>
      </c>
      <c r="D2615" s="11">
        <v>6206.584499999999</v>
      </c>
      <c r="E2615" s="11"/>
      <c r="F2615" s="24">
        <f t="shared" si="40"/>
        <v>2</v>
      </c>
    </row>
    <row r="2616" spans="2:6" x14ac:dyDescent="0.25">
      <c r="B2616" s="4">
        <v>44305</v>
      </c>
      <c r="C2616" s="5">
        <v>20</v>
      </c>
      <c r="D2616" s="11">
        <v>839.30420000000004</v>
      </c>
      <c r="E2616" s="11"/>
      <c r="F2616" s="24">
        <f t="shared" si="40"/>
        <v>2</v>
      </c>
    </row>
    <row r="2617" spans="2:6" x14ac:dyDescent="0.25">
      <c r="B2617" s="4">
        <v>44305</v>
      </c>
      <c r="C2617" s="5">
        <v>21</v>
      </c>
      <c r="D2617" s="11">
        <v>9.9515999999999991</v>
      </c>
      <c r="E2617" s="11"/>
      <c r="F2617" s="24">
        <f t="shared" si="40"/>
        <v>2</v>
      </c>
    </row>
    <row r="2618" spans="2:6" x14ac:dyDescent="0.25">
      <c r="B2618" s="4">
        <v>44305</v>
      </c>
      <c r="C2618" s="5">
        <v>22</v>
      </c>
      <c r="D2618" s="11">
        <v>10.548</v>
      </c>
      <c r="E2618" s="11"/>
      <c r="F2618" s="24">
        <f t="shared" si="40"/>
        <v>2</v>
      </c>
    </row>
    <row r="2619" spans="2:6" x14ac:dyDescent="0.25">
      <c r="B2619" s="4">
        <v>44305</v>
      </c>
      <c r="C2619" s="5">
        <v>23</v>
      </c>
      <c r="D2619" s="11">
        <v>11.236599999999999</v>
      </c>
      <c r="E2619" s="11"/>
      <c r="F2619" s="24">
        <f t="shared" si="40"/>
        <v>2</v>
      </c>
    </row>
    <row r="2620" spans="2:6" x14ac:dyDescent="0.25">
      <c r="B2620" s="4">
        <v>44305</v>
      </c>
      <c r="C2620" s="5">
        <v>24</v>
      </c>
      <c r="D2620" s="11">
        <v>19.865899999999989</v>
      </c>
      <c r="E2620" s="11"/>
      <c r="F2620" s="24">
        <f t="shared" si="40"/>
        <v>2</v>
      </c>
    </row>
    <row r="2621" spans="2:6" x14ac:dyDescent="0.25">
      <c r="B2621" s="4">
        <v>44306</v>
      </c>
      <c r="C2621" s="5">
        <v>1</v>
      </c>
      <c r="D2621" s="11">
        <v>16.514699999999998</v>
      </c>
      <c r="E2621" s="11"/>
      <c r="F2621" s="24">
        <f t="shared" si="40"/>
        <v>3</v>
      </c>
    </row>
    <row r="2622" spans="2:6" x14ac:dyDescent="0.25">
      <c r="B2622" s="4">
        <v>44306</v>
      </c>
      <c r="C2622" s="5">
        <v>2</v>
      </c>
      <c r="D2622" s="11">
        <v>19.6876</v>
      </c>
      <c r="E2622" s="11"/>
      <c r="F2622" s="24">
        <f t="shared" si="40"/>
        <v>3</v>
      </c>
    </row>
    <row r="2623" spans="2:6" x14ac:dyDescent="0.25">
      <c r="B2623" s="4">
        <v>44306</v>
      </c>
      <c r="C2623" s="5">
        <v>3</v>
      </c>
      <c r="D2623" s="11">
        <v>23.656999999999989</v>
      </c>
      <c r="E2623" s="11"/>
      <c r="F2623" s="24">
        <f t="shared" si="40"/>
        <v>3</v>
      </c>
    </row>
    <row r="2624" spans="2:6" x14ac:dyDescent="0.25">
      <c r="B2624" s="4">
        <v>44306</v>
      </c>
      <c r="C2624" s="5">
        <v>4</v>
      </c>
      <c r="D2624" s="11">
        <v>21.412700000000001</v>
      </c>
      <c r="E2624" s="11"/>
      <c r="F2624" s="24">
        <f t="shared" si="40"/>
        <v>3</v>
      </c>
    </row>
    <row r="2625" spans="2:6" x14ac:dyDescent="0.25">
      <c r="B2625" s="4">
        <v>44306</v>
      </c>
      <c r="C2625" s="5">
        <v>5</v>
      </c>
      <c r="D2625" s="11">
        <v>16.6617</v>
      </c>
      <c r="E2625" s="11"/>
      <c r="F2625" s="24">
        <f t="shared" si="40"/>
        <v>3</v>
      </c>
    </row>
    <row r="2626" spans="2:6" x14ac:dyDescent="0.25">
      <c r="B2626" s="4">
        <v>44306</v>
      </c>
      <c r="C2626" s="5">
        <v>6</v>
      </c>
      <c r="D2626" s="11">
        <v>35.8645</v>
      </c>
      <c r="E2626" s="11"/>
      <c r="F2626" s="24">
        <f t="shared" si="40"/>
        <v>3</v>
      </c>
    </row>
    <row r="2627" spans="2:6" x14ac:dyDescent="0.25">
      <c r="B2627" s="4">
        <v>44306</v>
      </c>
      <c r="C2627" s="5">
        <v>7</v>
      </c>
      <c r="D2627" s="11">
        <v>767.10519999999997</v>
      </c>
      <c r="E2627" s="11"/>
      <c r="F2627" s="24">
        <f t="shared" si="40"/>
        <v>3</v>
      </c>
    </row>
    <row r="2628" spans="2:6" x14ac:dyDescent="0.25">
      <c r="B2628" s="4">
        <v>44306</v>
      </c>
      <c r="C2628" s="5">
        <v>8</v>
      </c>
      <c r="D2628" s="11">
        <v>2240.9009999999998</v>
      </c>
      <c r="E2628" s="11"/>
      <c r="F2628" s="24">
        <f t="shared" si="40"/>
        <v>3</v>
      </c>
    </row>
    <row r="2629" spans="2:6" x14ac:dyDescent="0.25">
      <c r="B2629" s="4">
        <v>44306</v>
      </c>
      <c r="C2629" s="5">
        <v>9</v>
      </c>
      <c r="D2629" s="11">
        <v>6613.7344999999896</v>
      </c>
      <c r="E2629" s="11"/>
      <c r="F2629" s="24">
        <f t="shared" si="40"/>
        <v>3</v>
      </c>
    </row>
    <row r="2630" spans="2:6" x14ac:dyDescent="0.25">
      <c r="B2630" s="4">
        <v>44306</v>
      </c>
      <c r="C2630" s="5">
        <v>10</v>
      </c>
      <c r="D2630" s="11">
        <v>14964.612000000001</v>
      </c>
      <c r="E2630" s="11"/>
      <c r="F2630" s="24">
        <f t="shared" ref="F2630:F2693" si="41">WEEKDAY(B2630)</f>
        <v>3</v>
      </c>
    </row>
    <row r="2631" spans="2:6" x14ac:dyDescent="0.25">
      <c r="B2631" s="4">
        <v>44306</v>
      </c>
      <c r="C2631" s="5">
        <v>11</v>
      </c>
      <c r="D2631" s="11">
        <v>23966.210900000002</v>
      </c>
      <c r="E2631" s="11"/>
      <c r="F2631" s="24">
        <f t="shared" si="41"/>
        <v>3</v>
      </c>
    </row>
    <row r="2632" spans="2:6" x14ac:dyDescent="0.25">
      <c r="B2632" s="4">
        <v>44306</v>
      </c>
      <c r="C2632" s="5">
        <v>12</v>
      </c>
      <c r="D2632" s="11">
        <v>30626.046199999997</v>
      </c>
      <c r="E2632" s="11"/>
      <c r="F2632" s="24">
        <f t="shared" si="41"/>
        <v>3</v>
      </c>
    </row>
    <row r="2633" spans="2:6" x14ac:dyDescent="0.25">
      <c r="B2633" s="4">
        <v>44306</v>
      </c>
      <c r="C2633" s="5">
        <v>13</v>
      </c>
      <c r="D2633" s="11">
        <v>34602.585300000006</v>
      </c>
      <c r="E2633" s="11"/>
      <c r="F2633" s="24">
        <f t="shared" si="41"/>
        <v>3</v>
      </c>
    </row>
    <row r="2634" spans="2:6" x14ac:dyDescent="0.25">
      <c r="B2634" s="4">
        <v>44306</v>
      </c>
      <c r="C2634" s="5">
        <v>14</v>
      </c>
      <c r="D2634" s="11">
        <v>35784.725000000006</v>
      </c>
      <c r="E2634" s="11"/>
      <c r="F2634" s="24">
        <f t="shared" si="41"/>
        <v>3</v>
      </c>
    </row>
    <row r="2635" spans="2:6" x14ac:dyDescent="0.25">
      <c r="B2635" s="4">
        <v>44306</v>
      </c>
      <c r="C2635" s="5">
        <v>15</v>
      </c>
      <c r="D2635" s="11">
        <v>35188.262000000002</v>
      </c>
      <c r="E2635" s="11"/>
      <c r="F2635" s="24">
        <f t="shared" si="41"/>
        <v>3</v>
      </c>
    </row>
    <row r="2636" spans="2:6" x14ac:dyDescent="0.25">
      <c r="B2636" s="4">
        <v>44306</v>
      </c>
      <c r="C2636" s="5">
        <v>16</v>
      </c>
      <c r="D2636" s="11">
        <v>32115.960200000001</v>
      </c>
      <c r="E2636" s="11"/>
      <c r="F2636" s="24">
        <f t="shared" si="41"/>
        <v>3</v>
      </c>
    </row>
    <row r="2637" spans="2:6" x14ac:dyDescent="0.25">
      <c r="B2637" s="4">
        <v>44306</v>
      </c>
      <c r="C2637" s="5">
        <v>17</v>
      </c>
      <c r="D2637" s="11">
        <v>25556.003100000002</v>
      </c>
      <c r="E2637" s="11"/>
      <c r="F2637" s="24">
        <f t="shared" si="41"/>
        <v>3</v>
      </c>
    </row>
    <row r="2638" spans="2:6" x14ac:dyDescent="0.25">
      <c r="B2638" s="4">
        <v>44306</v>
      </c>
      <c r="C2638" s="5">
        <v>18</v>
      </c>
      <c r="D2638" s="11">
        <v>16266.241699999999</v>
      </c>
      <c r="E2638" s="11"/>
      <c r="F2638" s="24">
        <f t="shared" si="41"/>
        <v>3</v>
      </c>
    </row>
    <row r="2639" spans="2:6" x14ac:dyDescent="0.25">
      <c r="B2639" s="4">
        <v>44306</v>
      </c>
      <c r="C2639" s="5">
        <v>19</v>
      </c>
      <c r="D2639" s="11">
        <v>6759.0624000000007</v>
      </c>
      <c r="E2639" s="11"/>
      <c r="F2639" s="24">
        <f t="shared" si="41"/>
        <v>3</v>
      </c>
    </row>
    <row r="2640" spans="2:6" x14ac:dyDescent="0.25">
      <c r="B2640" s="4">
        <v>44306</v>
      </c>
      <c r="C2640" s="5">
        <v>20</v>
      </c>
      <c r="D2640" s="11">
        <v>944.60990000000015</v>
      </c>
      <c r="E2640" s="11"/>
      <c r="F2640" s="24">
        <f t="shared" si="41"/>
        <v>3</v>
      </c>
    </row>
    <row r="2641" spans="2:6" x14ac:dyDescent="0.25">
      <c r="B2641" s="4">
        <v>44306</v>
      </c>
      <c r="C2641" s="5">
        <v>21</v>
      </c>
      <c r="D2641" s="11">
        <v>11.19219999999998</v>
      </c>
      <c r="E2641" s="11"/>
      <c r="F2641" s="24">
        <f t="shared" si="41"/>
        <v>3</v>
      </c>
    </row>
    <row r="2642" spans="2:6" x14ac:dyDescent="0.25">
      <c r="B2642" s="4">
        <v>44306</v>
      </c>
      <c r="C2642" s="5">
        <v>22</v>
      </c>
      <c r="D2642" s="11">
        <v>10.0571</v>
      </c>
      <c r="E2642" s="11"/>
      <c r="F2642" s="24">
        <f t="shared" si="41"/>
        <v>3</v>
      </c>
    </row>
    <row r="2643" spans="2:6" x14ac:dyDescent="0.25">
      <c r="B2643" s="4">
        <v>44306</v>
      </c>
      <c r="C2643" s="5">
        <v>23</v>
      </c>
      <c r="D2643" s="11">
        <v>9.1474000000000011</v>
      </c>
      <c r="E2643" s="11"/>
      <c r="F2643" s="24">
        <f t="shared" si="41"/>
        <v>3</v>
      </c>
    </row>
    <row r="2644" spans="2:6" x14ac:dyDescent="0.25">
      <c r="B2644" s="4">
        <v>44306</v>
      </c>
      <c r="C2644" s="5">
        <v>24</v>
      </c>
      <c r="D2644" s="11">
        <v>9.2454999999999998</v>
      </c>
      <c r="E2644" s="11"/>
      <c r="F2644" s="24">
        <f t="shared" si="41"/>
        <v>3</v>
      </c>
    </row>
    <row r="2645" spans="2:6" x14ac:dyDescent="0.25">
      <c r="B2645" s="4">
        <v>44307</v>
      </c>
      <c r="C2645" s="5">
        <v>1</v>
      </c>
      <c r="D2645" s="11">
        <v>12.058199999999999</v>
      </c>
      <c r="E2645" s="11"/>
      <c r="F2645" s="24">
        <f t="shared" si="41"/>
        <v>4</v>
      </c>
    </row>
    <row r="2646" spans="2:6" x14ac:dyDescent="0.25">
      <c r="B2646" s="4">
        <v>44307</v>
      </c>
      <c r="C2646" s="5">
        <v>2</v>
      </c>
      <c r="D2646" s="11">
        <v>10.420899999999991</v>
      </c>
      <c r="E2646" s="11"/>
      <c r="F2646" s="24">
        <f t="shared" si="41"/>
        <v>4</v>
      </c>
    </row>
    <row r="2647" spans="2:6" x14ac:dyDescent="0.25">
      <c r="B2647" s="4">
        <v>44307</v>
      </c>
      <c r="C2647" s="5">
        <v>3</v>
      </c>
      <c r="D2647" s="11">
        <v>20.837800000000001</v>
      </c>
      <c r="E2647" s="11"/>
      <c r="F2647" s="24">
        <f t="shared" si="41"/>
        <v>4</v>
      </c>
    </row>
    <row r="2648" spans="2:6" x14ac:dyDescent="0.25">
      <c r="B2648" s="4">
        <v>44307</v>
      </c>
      <c r="C2648" s="5">
        <v>4</v>
      </c>
      <c r="D2648" s="11">
        <v>10.835100000000001</v>
      </c>
      <c r="E2648" s="11"/>
      <c r="F2648" s="24">
        <f t="shared" si="41"/>
        <v>4</v>
      </c>
    </row>
    <row r="2649" spans="2:6" x14ac:dyDescent="0.25">
      <c r="B2649" s="4">
        <v>44307</v>
      </c>
      <c r="C2649" s="5">
        <v>5</v>
      </c>
      <c r="D2649" s="11">
        <v>11.394999999999991</v>
      </c>
      <c r="E2649" s="11"/>
      <c r="F2649" s="24">
        <f t="shared" si="41"/>
        <v>4</v>
      </c>
    </row>
    <row r="2650" spans="2:6" x14ac:dyDescent="0.25">
      <c r="B2650" s="4">
        <v>44307</v>
      </c>
      <c r="C2650" s="5">
        <v>6</v>
      </c>
      <c r="D2650" s="11">
        <v>73.714699999999993</v>
      </c>
      <c r="E2650" s="11"/>
      <c r="F2650" s="24">
        <f t="shared" si="41"/>
        <v>4</v>
      </c>
    </row>
    <row r="2651" spans="2:6" x14ac:dyDescent="0.25">
      <c r="B2651" s="4">
        <v>44307</v>
      </c>
      <c r="C2651" s="5">
        <v>7</v>
      </c>
      <c r="D2651" s="11">
        <v>1463.4857999999999</v>
      </c>
      <c r="E2651" s="11"/>
      <c r="F2651" s="24">
        <f t="shared" si="41"/>
        <v>4</v>
      </c>
    </row>
    <row r="2652" spans="2:6" x14ac:dyDescent="0.25">
      <c r="B2652" s="4">
        <v>44307</v>
      </c>
      <c r="C2652" s="5">
        <v>8</v>
      </c>
      <c r="D2652" s="11">
        <v>3633.1713</v>
      </c>
      <c r="E2652" s="11"/>
      <c r="F2652" s="24">
        <f t="shared" si="41"/>
        <v>4</v>
      </c>
    </row>
    <row r="2653" spans="2:6" x14ac:dyDescent="0.25">
      <c r="B2653" s="4">
        <v>44307</v>
      </c>
      <c r="C2653" s="5">
        <v>9</v>
      </c>
      <c r="D2653" s="11">
        <v>6835.125</v>
      </c>
      <c r="E2653" s="11"/>
      <c r="F2653" s="24">
        <f t="shared" si="41"/>
        <v>4</v>
      </c>
    </row>
    <row r="2654" spans="2:6" x14ac:dyDescent="0.25">
      <c r="B2654" s="4">
        <v>44307</v>
      </c>
      <c r="C2654" s="5">
        <v>10</v>
      </c>
      <c r="D2654" s="11">
        <v>14727.265599999999</v>
      </c>
      <c r="E2654" s="11"/>
      <c r="F2654" s="24">
        <f t="shared" si="41"/>
        <v>4</v>
      </c>
    </row>
    <row r="2655" spans="2:6" x14ac:dyDescent="0.25">
      <c r="B2655" s="4">
        <v>44307</v>
      </c>
      <c r="C2655" s="5">
        <v>11</v>
      </c>
      <c r="D2655" s="11">
        <v>23756.968300000004</v>
      </c>
      <c r="E2655" s="11"/>
      <c r="F2655" s="24">
        <f t="shared" si="41"/>
        <v>4</v>
      </c>
    </row>
    <row r="2656" spans="2:6" x14ac:dyDescent="0.25">
      <c r="B2656" s="4">
        <v>44307</v>
      </c>
      <c r="C2656" s="5">
        <v>12</v>
      </c>
      <c r="D2656" s="11">
        <v>30458.378499999999</v>
      </c>
      <c r="E2656" s="11"/>
      <c r="F2656" s="24">
        <f t="shared" si="41"/>
        <v>4</v>
      </c>
    </row>
    <row r="2657" spans="2:6" x14ac:dyDescent="0.25">
      <c r="B2657" s="4">
        <v>44307</v>
      </c>
      <c r="C2657" s="5">
        <v>13</v>
      </c>
      <c r="D2657" s="11">
        <v>34636.930099999998</v>
      </c>
      <c r="E2657" s="11"/>
      <c r="F2657" s="24">
        <f t="shared" si="41"/>
        <v>4</v>
      </c>
    </row>
    <row r="2658" spans="2:6" x14ac:dyDescent="0.25">
      <c r="B2658" s="4">
        <v>44307</v>
      </c>
      <c r="C2658" s="5">
        <v>14</v>
      </c>
      <c r="D2658" s="11">
        <v>36053.221899999997</v>
      </c>
      <c r="E2658" s="11"/>
      <c r="F2658" s="24">
        <f t="shared" si="41"/>
        <v>4</v>
      </c>
    </row>
    <row r="2659" spans="2:6" x14ac:dyDescent="0.25">
      <c r="B2659" s="4">
        <v>44307</v>
      </c>
      <c r="C2659" s="5">
        <v>15</v>
      </c>
      <c r="D2659" s="11">
        <v>35709.919800000003</v>
      </c>
      <c r="E2659" s="11"/>
      <c r="F2659" s="24">
        <f t="shared" si="41"/>
        <v>4</v>
      </c>
    </row>
    <row r="2660" spans="2:6" x14ac:dyDescent="0.25">
      <c r="B2660" s="4">
        <v>44307</v>
      </c>
      <c r="C2660" s="5">
        <v>16</v>
      </c>
      <c r="D2660" s="11">
        <v>32106.343700000001</v>
      </c>
      <c r="E2660" s="11"/>
      <c r="F2660" s="24">
        <f t="shared" si="41"/>
        <v>4</v>
      </c>
    </row>
    <row r="2661" spans="2:6" x14ac:dyDescent="0.25">
      <c r="B2661" s="4">
        <v>44307</v>
      </c>
      <c r="C2661" s="5">
        <v>17</v>
      </c>
      <c r="D2661" s="11">
        <v>26048.7729</v>
      </c>
      <c r="E2661" s="11"/>
      <c r="F2661" s="24">
        <f t="shared" si="41"/>
        <v>4</v>
      </c>
    </row>
    <row r="2662" spans="2:6" x14ac:dyDescent="0.25">
      <c r="B2662" s="4">
        <v>44307</v>
      </c>
      <c r="C2662" s="5">
        <v>18</v>
      </c>
      <c r="D2662" s="11">
        <v>17379.561799999999</v>
      </c>
      <c r="E2662" s="11"/>
      <c r="F2662" s="24">
        <f t="shared" si="41"/>
        <v>4</v>
      </c>
    </row>
    <row r="2663" spans="2:6" x14ac:dyDescent="0.25">
      <c r="B2663" s="4">
        <v>44307</v>
      </c>
      <c r="C2663" s="5">
        <v>19</v>
      </c>
      <c r="D2663" s="11">
        <v>7768.7451999999994</v>
      </c>
      <c r="E2663" s="11"/>
      <c r="F2663" s="24">
        <f t="shared" si="41"/>
        <v>4</v>
      </c>
    </row>
    <row r="2664" spans="2:6" x14ac:dyDescent="0.25">
      <c r="B2664" s="4">
        <v>44307</v>
      </c>
      <c r="C2664" s="5">
        <v>20</v>
      </c>
      <c r="D2664" s="11">
        <v>1104.9805999999999</v>
      </c>
      <c r="E2664" s="11"/>
      <c r="F2664" s="24">
        <f t="shared" si="41"/>
        <v>4</v>
      </c>
    </row>
    <row r="2665" spans="2:6" x14ac:dyDescent="0.25">
      <c r="B2665" s="4">
        <v>44307</v>
      </c>
      <c r="C2665" s="5">
        <v>21</v>
      </c>
      <c r="D2665" s="11">
        <v>12.6508</v>
      </c>
      <c r="E2665" s="11"/>
      <c r="F2665" s="24">
        <f t="shared" si="41"/>
        <v>4</v>
      </c>
    </row>
    <row r="2666" spans="2:6" x14ac:dyDescent="0.25">
      <c r="B2666" s="4">
        <v>44307</v>
      </c>
      <c r="C2666" s="5">
        <v>22</v>
      </c>
      <c r="D2666" s="11">
        <v>9.210799999999999</v>
      </c>
      <c r="E2666" s="11"/>
      <c r="F2666" s="24">
        <f t="shared" si="41"/>
        <v>4</v>
      </c>
    </row>
    <row r="2667" spans="2:6" x14ac:dyDescent="0.25">
      <c r="B2667" s="4">
        <v>44307</v>
      </c>
      <c r="C2667" s="5">
        <v>23</v>
      </c>
      <c r="D2667" s="11">
        <v>7.82</v>
      </c>
      <c r="E2667" s="11"/>
      <c r="F2667" s="24">
        <f t="shared" si="41"/>
        <v>4</v>
      </c>
    </row>
    <row r="2668" spans="2:6" x14ac:dyDescent="0.25">
      <c r="B2668" s="4">
        <v>44307</v>
      </c>
      <c r="C2668" s="5">
        <v>24</v>
      </c>
      <c r="D2668" s="11">
        <v>7.4393000000000002</v>
      </c>
      <c r="E2668" s="11"/>
      <c r="F2668" s="24">
        <f t="shared" si="41"/>
        <v>4</v>
      </c>
    </row>
    <row r="2669" spans="2:6" x14ac:dyDescent="0.25">
      <c r="B2669" s="4">
        <v>44308</v>
      </c>
      <c r="C2669" s="5">
        <v>1</v>
      </c>
      <c r="D2669" s="11">
        <v>7.4802999999999997</v>
      </c>
      <c r="E2669" s="11"/>
      <c r="F2669" s="24">
        <f t="shared" si="41"/>
        <v>5</v>
      </c>
    </row>
    <row r="2670" spans="2:6" x14ac:dyDescent="0.25">
      <c r="B2670" s="4">
        <v>44308</v>
      </c>
      <c r="C2670" s="5">
        <v>2</v>
      </c>
      <c r="D2670" s="11">
        <v>8.8216999999999999</v>
      </c>
      <c r="E2670" s="11"/>
      <c r="F2670" s="24">
        <f t="shared" si="41"/>
        <v>5</v>
      </c>
    </row>
    <row r="2671" spans="2:6" x14ac:dyDescent="0.25">
      <c r="B2671" s="4">
        <v>44308</v>
      </c>
      <c r="C2671" s="5">
        <v>3</v>
      </c>
      <c r="D2671" s="11">
        <v>8.5852000000000004</v>
      </c>
      <c r="E2671" s="11"/>
      <c r="F2671" s="24">
        <f t="shared" si="41"/>
        <v>5</v>
      </c>
    </row>
    <row r="2672" spans="2:6" x14ac:dyDescent="0.25">
      <c r="B2672" s="4">
        <v>44308</v>
      </c>
      <c r="C2672" s="5">
        <v>4</v>
      </c>
      <c r="D2672" s="11">
        <v>9.065100000000001</v>
      </c>
      <c r="E2672" s="11"/>
      <c r="F2672" s="24">
        <f t="shared" si="41"/>
        <v>5</v>
      </c>
    </row>
    <row r="2673" spans="2:6" x14ac:dyDescent="0.25">
      <c r="B2673" s="4">
        <v>44308</v>
      </c>
      <c r="C2673" s="5">
        <v>5</v>
      </c>
      <c r="D2673" s="11">
        <v>8.8340999999999994</v>
      </c>
      <c r="E2673" s="11"/>
      <c r="F2673" s="24">
        <f t="shared" si="41"/>
        <v>5</v>
      </c>
    </row>
    <row r="2674" spans="2:6" x14ac:dyDescent="0.25">
      <c r="B2674" s="4">
        <v>44308</v>
      </c>
      <c r="C2674" s="5">
        <v>6</v>
      </c>
      <c r="D2674" s="11">
        <v>67.239599999999996</v>
      </c>
      <c r="E2674" s="11"/>
      <c r="F2674" s="24">
        <f t="shared" si="41"/>
        <v>5</v>
      </c>
    </row>
    <row r="2675" spans="2:6" x14ac:dyDescent="0.25">
      <c r="B2675" s="4">
        <v>44308</v>
      </c>
      <c r="C2675" s="5">
        <v>7</v>
      </c>
      <c r="D2675" s="11">
        <v>1416.2858000000001</v>
      </c>
      <c r="E2675" s="11"/>
      <c r="F2675" s="24">
        <f t="shared" si="41"/>
        <v>5</v>
      </c>
    </row>
    <row r="2676" spans="2:6" x14ac:dyDescent="0.25">
      <c r="B2676" s="4">
        <v>44308</v>
      </c>
      <c r="C2676" s="5">
        <v>8</v>
      </c>
      <c r="D2676" s="11">
        <v>3594.3971999999999</v>
      </c>
      <c r="E2676" s="11"/>
      <c r="F2676" s="24">
        <f t="shared" si="41"/>
        <v>5</v>
      </c>
    </row>
    <row r="2677" spans="2:6" x14ac:dyDescent="0.25">
      <c r="B2677" s="4">
        <v>44308</v>
      </c>
      <c r="C2677" s="5">
        <v>9</v>
      </c>
      <c r="D2677" s="11">
        <v>7339.2392</v>
      </c>
      <c r="E2677" s="11"/>
      <c r="F2677" s="24">
        <f t="shared" si="41"/>
        <v>5</v>
      </c>
    </row>
    <row r="2678" spans="2:6" x14ac:dyDescent="0.25">
      <c r="B2678" s="4">
        <v>44308</v>
      </c>
      <c r="C2678" s="5">
        <v>10</v>
      </c>
      <c r="D2678" s="11">
        <v>14382.437599999997</v>
      </c>
      <c r="E2678" s="11"/>
      <c r="F2678" s="24">
        <f t="shared" si="41"/>
        <v>5</v>
      </c>
    </row>
    <row r="2679" spans="2:6" x14ac:dyDescent="0.25">
      <c r="B2679" s="4">
        <v>44308</v>
      </c>
      <c r="C2679" s="5">
        <v>11</v>
      </c>
      <c r="D2679" s="11">
        <v>23309.398799999999</v>
      </c>
      <c r="E2679" s="11"/>
      <c r="F2679" s="24">
        <f t="shared" si="41"/>
        <v>5</v>
      </c>
    </row>
    <row r="2680" spans="2:6" x14ac:dyDescent="0.25">
      <c r="B2680" s="4">
        <v>44308</v>
      </c>
      <c r="C2680" s="5">
        <v>12</v>
      </c>
      <c r="D2680" s="11">
        <v>29978.679100000001</v>
      </c>
      <c r="E2680" s="11"/>
      <c r="F2680" s="24">
        <f t="shared" si="41"/>
        <v>5</v>
      </c>
    </row>
    <row r="2681" spans="2:6" x14ac:dyDescent="0.25">
      <c r="B2681" s="4">
        <v>44308</v>
      </c>
      <c r="C2681" s="5">
        <v>13</v>
      </c>
      <c r="D2681" s="11">
        <v>33462.213399999993</v>
      </c>
      <c r="E2681" s="11"/>
      <c r="F2681" s="24">
        <f t="shared" si="41"/>
        <v>5</v>
      </c>
    </row>
    <row r="2682" spans="2:6" x14ac:dyDescent="0.25">
      <c r="B2682" s="4">
        <v>44308</v>
      </c>
      <c r="C2682" s="5">
        <v>14</v>
      </c>
      <c r="D2682" s="11">
        <v>34732.907699999996</v>
      </c>
      <c r="E2682" s="11"/>
      <c r="F2682" s="24">
        <f t="shared" si="41"/>
        <v>5</v>
      </c>
    </row>
    <row r="2683" spans="2:6" x14ac:dyDescent="0.25">
      <c r="B2683" s="4">
        <v>44308</v>
      </c>
      <c r="C2683" s="5">
        <v>15</v>
      </c>
      <c r="D2683" s="11">
        <v>34043.343500000003</v>
      </c>
      <c r="E2683" s="11"/>
      <c r="F2683" s="24">
        <f t="shared" si="41"/>
        <v>5</v>
      </c>
    </row>
    <row r="2684" spans="2:6" x14ac:dyDescent="0.25">
      <c r="B2684" s="4">
        <v>44308</v>
      </c>
      <c r="C2684" s="5">
        <v>16</v>
      </c>
      <c r="D2684" s="11">
        <v>30309.479999999992</v>
      </c>
      <c r="E2684" s="11"/>
      <c r="F2684" s="24">
        <f t="shared" si="41"/>
        <v>5</v>
      </c>
    </row>
    <row r="2685" spans="2:6" x14ac:dyDescent="0.25">
      <c r="B2685" s="4">
        <v>44308</v>
      </c>
      <c r="C2685" s="5">
        <v>17</v>
      </c>
      <c r="D2685" s="11">
        <v>23103.588099999997</v>
      </c>
      <c r="E2685" s="11"/>
      <c r="F2685" s="24">
        <f t="shared" si="41"/>
        <v>5</v>
      </c>
    </row>
    <row r="2686" spans="2:6" x14ac:dyDescent="0.25">
      <c r="B2686" s="4">
        <v>44308</v>
      </c>
      <c r="C2686" s="5">
        <v>18</v>
      </c>
      <c r="D2686" s="11">
        <v>12883.9249</v>
      </c>
      <c r="E2686" s="11"/>
      <c r="F2686" s="24">
        <f t="shared" si="41"/>
        <v>5</v>
      </c>
    </row>
    <row r="2687" spans="2:6" x14ac:dyDescent="0.25">
      <c r="B2687" s="4">
        <v>44308</v>
      </c>
      <c r="C2687" s="5">
        <v>19</v>
      </c>
      <c r="D2687" s="11">
        <v>5548.8264999999983</v>
      </c>
      <c r="E2687" s="11"/>
      <c r="F2687" s="24">
        <f t="shared" si="41"/>
        <v>5</v>
      </c>
    </row>
    <row r="2688" spans="2:6" x14ac:dyDescent="0.25">
      <c r="B2688" s="4">
        <v>44308</v>
      </c>
      <c r="C2688" s="5">
        <v>20</v>
      </c>
      <c r="D2688" s="11">
        <v>837.17950000000008</v>
      </c>
      <c r="E2688" s="11"/>
      <c r="F2688" s="24">
        <f t="shared" si="41"/>
        <v>5</v>
      </c>
    </row>
    <row r="2689" spans="2:6" x14ac:dyDescent="0.25">
      <c r="B2689" s="4">
        <v>44308</v>
      </c>
      <c r="C2689" s="5">
        <v>21</v>
      </c>
      <c r="D2689" s="11">
        <v>4.6391999999999998</v>
      </c>
      <c r="E2689" s="11"/>
      <c r="F2689" s="24">
        <f t="shared" si="41"/>
        <v>5</v>
      </c>
    </row>
    <row r="2690" spans="2:6" x14ac:dyDescent="0.25">
      <c r="B2690" s="4">
        <v>44308</v>
      </c>
      <c r="C2690" s="5">
        <v>22</v>
      </c>
      <c r="D2690" s="11">
        <v>3.0545999999999998</v>
      </c>
      <c r="E2690" s="11"/>
      <c r="F2690" s="24">
        <f t="shared" si="41"/>
        <v>5</v>
      </c>
    </row>
    <row r="2691" spans="2:6" x14ac:dyDescent="0.25">
      <c r="B2691" s="4">
        <v>44308</v>
      </c>
      <c r="C2691" s="5">
        <v>23</v>
      </c>
      <c r="D2691" s="11">
        <v>3.4159000000000002</v>
      </c>
      <c r="E2691" s="11"/>
      <c r="F2691" s="24">
        <f t="shared" si="41"/>
        <v>5</v>
      </c>
    </row>
    <row r="2692" spans="2:6" x14ac:dyDescent="0.25">
      <c r="B2692" s="4">
        <v>44308</v>
      </c>
      <c r="C2692" s="5">
        <v>24</v>
      </c>
      <c r="D2692" s="11">
        <v>1.48</v>
      </c>
      <c r="E2692" s="11"/>
      <c r="F2692" s="24">
        <f t="shared" si="41"/>
        <v>5</v>
      </c>
    </row>
    <row r="2693" spans="2:6" x14ac:dyDescent="0.25">
      <c r="B2693" s="4">
        <v>44309</v>
      </c>
      <c r="C2693" s="5">
        <v>1</v>
      </c>
      <c r="D2693" s="11">
        <v>0.44800000000000001</v>
      </c>
      <c r="E2693" s="11"/>
      <c r="F2693" s="24">
        <f t="shared" si="41"/>
        <v>6</v>
      </c>
    </row>
    <row r="2694" spans="2:6" x14ac:dyDescent="0.25">
      <c r="B2694" s="4">
        <v>44309</v>
      </c>
      <c r="C2694" s="5">
        <v>2</v>
      </c>
      <c r="D2694" s="11">
        <v>0.44800000000000001</v>
      </c>
      <c r="E2694" s="11"/>
      <c r="F2694" s="24">
        <f t="shared" ref="F2694:F2757" si="42">WEEKDAY(B2694)</f>
        <v>6</v>
      </c>
    </row>
    <row r="2695" spans="2:6" x14ac:dyDescent="0.25">
      <c r="B2695" s="4">
        <v>44309</v>
      </c>
      <c r="C2695" s="5">
        <v>3</v>
      </c>
      <c r="D2695" s="11">
        <v>1.0880000000000001</v>
      </c>
      <c r="E2695" s="11"/>
      <c r="F2695" s="24">
        <f t="shared" si="42"/>
        <v>6</v>
      </c>
    </row>
    <row r="2696" spans="2:6" x14ac:dyDescent="0.25">
      <c r="B2696" s="4">
        <v>44309</v>
      </c>
      <c r="C2696" s="5">
        <v>4</v>
      </c>
      <c r="D2696" s="11">
        <v>0.70399999999999996</v>
      </c>
      <c r="E2696" s="11"/>
      <c r="F2696" s="24">
        <f t="shared" si="42"/>
        <v>6</v>
      </c>
    </row>
    <row r="2697" spans="2:6" x14ac:dyDescent="0.25">
      <c r="B2697" s="4">
        <v>44309</v>
      </c>
      <c r="C2697" s="5">
        <v>5</v>
      </c>
      <c r="D2697" s="11">
        <v>1.472</v>
      </c>
      <c r="E2697" s="11"/>
      <c r="F2697" s="24">
        <f t="shared" si="42"/>
        <v>6</v>
      </c>
    </row>
    <row r="2698" spans="2:6" x14ac:dyDescent="0.25">
      <c r="B2698" s="4">
        <v>44309</v>
      </c>
      <c r="C2698" s="5">
        <v>6</v>
      </c>
      <c r="D2698" s="11">
        <v>33.785800000000002</v>
      </c>
      <c r="E2698" s="11"/>
      <c r="F2698" s="24">
        <f t="shared" si="42"/>
        <v>6</v>
      </c>
    </row>
    <row r="2699" spans="2:6" x14ac:dyDescent="0.25">
      <c r="B2699" s="4">
        <v>44309</v>
      </c>
      <c r="C2699" s="5">
        <v>7</v>
      </c>
      <c r="D2699" s="11">
        <v>1268.3805</v>
      </c>
      <c r="E2699" s="11"/>
      <c r="F2699" s="24">
        <f t="shared" si="42"/>
        <v>6</v>
      </c>
    </row>
    <row r="2700" spans="2:6" x14ac:dyDescent="0.25">
      <c r="B2700" s="4">
        <v>44309</v>
      </c>
      <c r="C2700" s="5">
        <v>8</v>
      </c>
      <c r="D2700" s="11">
        <v>3295.6669999999999</v>
      </c>
      <c r="E2700" s="11"/>
      <c r="F2700" s="24">
        <f t="shared" si="42"/>
        <v>6</v>
      </c>
    </row>
    <row r="2701" spans="2:6" x14ac:dyDescent="0.25">
      <c r="B2701" s="4">
        <v>44309</v>
      </c>
      <c r="C2701" s="5">
        <v>9</v>
      </c>
      <c r="D2701" s="11">
        <v>7383.9030999999995</v>
      </c>
      <c r="E2701" s="11"/>
      <c r="F2701" s="24">
        <f t="shared" si="42"/>
        <v>6</v>
      </c>
    </row>
    <row r="2702" spans="2:6" x14ac:dyDescent="0.25">
      <c r="B2702" s="4">
        <v>44309</v>
      </c>
      <c r="C2702" s="5">
        <v>10</v>
      </c>
      <c r="D2702" s="11">
        <v>15159.428799999998</v>
      </c>
      <c r="E2702" s="11"/>
      <c r="F2702" s="24">
        <f t="shared" si="42"/>
        <v>6</v>
      </c>
    </row>
    <row r="2703" spans="2:6" x14ac:dyDescent="0.25">
      <c r="B2703" s="4">
        <v>44309</v>
      </c>
      <c r="C2703" s="5">
        <v>11</v>
      </c>
      <c r="D2703" s="11">
        <v>23270.4375</v>
      </c>
      <c r="E2703" s="11"/>
      <c r="F2703" s="24">
        <f t="shared" si="42"/>
        <v>6</v>
      </c>
    </row>
    <row r="2704" spans="2:6" x14ac:dyDescent="0.25">
      <c r="B2704" s="4">
        <v>44309</v>
      </c>
      <c r="C2704" s="5">
        <v>12</v>
      </c>
      <c r="D2704" s="11">
        <v>28469.314699999995</v>
      </c>
      <c r="E2704" s="11"/>
      <c r="F2704" s="24">
        <f t="shared" si="42"/>
        <v>6</v>
      </c>
    </row>
    <row r="2705" spans="2:6" x14ac:dyDescent="0.25">
      <c r="B2705" s="4">
        <v>44309</v>
      </c>
      <c r="C2705" s="5">
        <v>13</v>
      </c>
      <c r="D2705" s="11">
        <v>31911.295099999999</v>
      </c>
      <c r="E2705" s="11"/>
      <c r="F2705" s="24">
        <f t="shared" si="42"/>
        <v>6</v>
      </c>
    </row>
    <row r="2706" spans="2:6" x14ac:dyDescent="0.25">
      <c r="B2706" s="4">
        <v>44309</v>
      </c>
      <c r="C2706" s="5">
        <v>14</v>
      </c>
      <c r="D2706" s="11">
        <v>32129.043399999991</v>
      </c>
      <c r="E2706" s="11"/>
      <c r="F2706" s="24">
        <f t="shared" si="42"/>
        <v>6</v>
      </c>
    </row>
    <row r="2707" spans="2:6" x14ac:dyDescent="0.25">
      <c r="B2707" s="4">
        <v>44309</v>
      </c>
      <c r="C2707" s="5">
        <v>15</v>
      </c>
      <c r="D2707" s="11">
        <v>29967.314900000005</v>
      </c>
      <c r="E2707" s="11"/>
      <c r="F2707" s="24">
        <f t="shared" si="42"/>
        <v>6</v>
      </c>
    </row>
    <row r="2708" spans="2:6" x14ac:dyDescent="0.25">
      <c r="B2708" s="4">
        <v>44309</v>
      </c>
      <c r="C2708" s="5">
        <v>16</v>
      </c>
      <c r="D2708" s="11">
        <v>22010.838599999995</v>
      </c>
      <c r="E2708" s="11"/>
      <c r="F2708" s="24">
        <f t="shared" si="42"/>
        <v>6</v>
      </c>
    </row>
    <row r="2709" spans="2:6" x14ac:dyDescent="0.25">
      <c r="B2709" s="4">
        <v>44309</v>
      </c>
      <c r="C2709" s="5">
        <v>17</v>
      </c>
      <c r="D2709" s="11">
        <v>16390.3334</v>
      </c>
      <c r="E2709" s="11"/>
      <c r="F2709" s="24">
        <f t="shared" si="42"/>
        <v>6</v>
      </c>
    </row>
    <row r="2710" spans="2:6" x14ac:dyDescent="0.25">
      <c r="B2710" s="4">
        <v>44309</v>
      </c>
      <c r="C2710" s="5">
        <v>18</v>
      </c>
      <c r="D2710" s="11">
        <v>9922.7412999999997</v>
      </c>
      <c r="E2710" s="11"/>
      <c r="F2710" s="24">
        <f t="shared" si="42"/>
        <v>6</v>
      </c>
    </row>
    <row r="2711" spans="2:6" x14ac:dyDescent="0.25">
      <c r="B2711" s="4">
        <v>44309</v>
      </c>
      <c r="C2711" s="5">
        <v>19</v>
      </c>
      <c r="D2711" s="11">
        <v>4325.2534999999998</v>
      </c>
      <c r="E2711" s="11"/>
      <c r="F2711" s="24">
        <f t="shared" si="42"/>
        <v>6</v>
      </c>
    </row>
    <row r="2712" spans="2:6" x14ac:dyDescent="0.25">
      <c r="B2712" s="4">
        <v>44309</v>
      </c>
      <c r="C2712" s="5">
        <v>20</v>
      </c>
      <c r="D2712" s="11">
        <v>617.67869999999994</v>
      </c>
      <c r="E2712" s="11"/>
      <c r="F2712" s="24">
        <f t="shared" si="42"/>
        <v>6</v>
      </c>
    </row>
    <row r="2713" spans="2:6" x14ac:dyDescent="0.25">
      <c r="B2713" s="4">
        <v>44309</v>
      </c>
      <c r="C2713" s="5">
        <v>21</v>
      </c>
      <c r="D2713" s="11">
        <v>3.0616000000000003</v>
      </c>
      <c r="E2713" s="11"/>
      <c r="F2713" s="24">
        <f t="shared" si="42"/>
        <v>6</v>
      </c>
    </row>
    <row r="2714" spans="2:6" x14ac:dyDescent="0.25">
      <c r="B2714" s="4">
        <v>44309</v>
      </c>
      <c r="C2714" s="5">
        <v>22</v>
      </c>
      <c r="D2714" s="11">
        <v>2.1760000000000002</v>
      </c>
      <c r="E2714" s="11"/>
      <c r="F2714" s="24">
        <f t="shared" si="42"/>
        <v>6</v>
      </c>
    </row>
    <row r="2715" spans="2:6" x14ac:dyDescent="0.25">
      <c r="B2715" s="4">
        <v>44309</v>
      </c>
      <c r="C2715" s="5">
        <v>23</v>
      </c>
      <c r="D2715" s="11">
        <v>2.1606999999999901</v>
      </c>
      <c r="E2715" s="11"/>
      <c r="F2715" s="24">
        <f t="shared" si="42"/>
        <v>6</v>
      </c>
    </row>
    <row r="2716" spans="2:6" x14ac:dyDescent="0.25">
      <c r="B2716" s="4">
        <v>44309</v>
      </c>
      <c r="C2716" s="5">
        <v>24</v>
      </c>
      <c r="D2716" s="11">
        <v>1.6</v>
      </c>
      <c r="E2716" s="11"/>
      <c r="F2716" s="24">
        <f t="shared" si="42"/>
        <v>6</v>
      </c>
    </row>
    <row r="2717" spans="2:6" x14ac:dyDescent="0.25">
      <c r="B2717" s="4">
        <v>44310</v>
      </c>
      <c r="C2717" s="5">
        <v>1</v>
      </c>
      <c r="D2717" s="11">
        <v>0.25600000000000001</v>
      </c>
      <c r="E2717" s="11"/>
      <c r="F2717" s="24">
        <f t="shared" si="42"/>
        <v>7</v>
      </c>
    </row>
    <row r="2718" spans="2:6" x14ac:dyDescent="0.25">
      <c r="B2718" s="4">
        <v>44310</v>
      </c>
      <c r="C2718" s="5">
        <v>2</v>
      </c>
      <c r="D2718" s="11">
        <v>0.77200000000000002</v>
      </c>
      <c r="E2718" s="11"/>
      <c r="F2718" s="24">
        <f t="shared" si="42"/>
        <v>7</v>
      </c>
    </row>
    <row r="2719" spans="2:6" x14ac:dyDescent="0.25">
      <c r="B2719" s="4">
        <v>44310</v>
      </c>
      <c r="C2719" s="5">
        <v>3</v>
      </c>
      <c r="D2719" s="11">
        <v>3.3698000000000001</v>
      </c>
      <c r="E2719" s="11"/>
      <c r="F2719" s="24">
        <f t="shared" si="42"/>
        <v>7</v>
      </c>
    </row>
    <row r="2720" spans="2:6" x14ac:dyDescent="0.25">
      <c r="B2720" s="4">
        <v>44310</v>
      </c>
      <c r="C2720" s="5">
        <v>4</v>
      </c>
      <c r="D2720" s="11">
        <v>3.0228000000000002</v>
      </c>
      <c r="E2720" s="11"/>
      <c r="F2720" s="24">
        <f t="shared" si="42"/>
        <v>7</v>
      </c>
    </row>
    <row r="2721" spans="2:6" x14ac:dyDescent="0.25">
      <c r="B2721" s="4">
        <v>44310</v>
      </c>
      <c r="C2721" s="5">
        <v>5</v>
      </c>
      <c r="D2721" s="11">
        <v>2.2303000000000002</v>
      </c>
      <c r="E2721" s="11"/>
      <c r="F2721" s="24">
        <f t="shared" si="42"/>
        <v>7</v>
      </c>
    </row>
    <row r="2722" spans="2:6" x14ac:dyDescent="0.25">
      <c r="B2722" s="4">
        <v>44310</v>
      </c>
      <c r="C2722" s="5">
        <v>6</v>
      </c>
      <c r="D2722" s="11">
        <v>2.5786999999999898</v>
      </c>
      <c r="E2722" s="11"/>
      <c r="F2722" s="24">
        <f t="shared" si="42"/>
        <v>7</v>
      </c>
    </row>
    <row r="2723" spans="2:6" x14ac:dyDescent="0.25">
      <c r="B2723" s="4">
        <v>44310</v>
      </c>
      <c r="C2723" s="5">
        <v>7</v>
      </c>
      <c r="D2723" s="11">
        <v>88.550600000000003</v>
      </c>
      <c r="E2723" s="11"/>
      <c r="F2723" s="24">
        <f t="shared" si="42"/>
        <v>7</v>
      </c>
    </row>
    <row r="2724" spans="2:6" x14ac:dyDescent="0.25">
      <c r="B2724" s="4">
        <v>44310</v>
      </c>
      <c r="C2724" s="5">
        <v>8</v>
      </c>
      <c r="D2724" s="11">
        <v>214.7783</v>
      </c>
      <c r="E2724" s="11"/>
      <c r="F2724" s="24">
        <f t="shared" si="42"/>
        <v>7</v>
      </c>
    </row>
    <row r="2725" spans="2:6" x14ac:dyDescent="0.25">
      <c r="B2725" s="4">
        <v>44310</v>
      </c>
      <c r="C2725" s="5">
        <v>9</v>
      </c>
      <c r="D2725" s="11">
        <v>480.01709999999997</v>
      </c>
      <c r="E2725" s="11"/>
      <c r="F2725" s="24">
        <f t="shared" si="42"/>
        <v>7</v>
      </c>
    </row>
    <row r="2726" spans="2:6" x14ac:dyDescent="0.25">
      <c r="B2726" s="4">
        <v>44310</v>
      </c>
      <c r="C2726" s="5">
        <v>10</v>
      </c>
      <c r="D2726" s="11">
        <v>958.69769999999994</v>
      </c>
      <c r="E2726" s="11"/>
      <c r="F2726" s="24">
        <f t="shared" si="42"/>
        <v>7</v>
      </c>
    </row>
    <row r="2727" spans="2:6" x14ac:dyDescent="0.25">
      <c r="B2727" s="4">
        <v>44310</v>
      </c>
      <c r="C2727" s="5">
        <v>11</v>
      </c>
      <c r="D2727" s="11">
        <v>2364.3207000000002</v>
      </c>
      <c r="E2727" s="11"/>
      <c r="F2727" s="24">
        <f t="shared" si="42"/>
        <v>7</v>
      </c>
    </row>
    <row r="2728" spans="2:6" x14ac:dyDescent="0.25">
      <c r="B2728" s="4">
        <v>44310</v>
      </c>
      <c r="C2728" s="5">
        <v>12</v>
      </c>
      <c r="D2728" s="11">
        <v>6397.8148000000001</v>
      </c>
      <c r="E2728" s="11"/>
      <c r="F2728" s="24">
        <f t="shared" si="42"/>
        <v>7</v>
      </c>
    </row>
    <row r="2729" spans="2:6" x14ac:dyDescent="0.25">
      <c r="B2729" s="4">
        <v>44310</v>
      </c>
      <c r="C2729" s="5">
        <v>13</v>
      </c>
      <c r="D2729" s="11">
        <v>12970.1487</v>
      </c>
      <c r="E2729" s="11"/>
      <c r="F2729" s="24">
        <f t="shared" si="42"/>
        <v>7</v>
      </c>
    </row>
    <row r="2730" spans="2:6" x14ac:dyDescent="0.25">
      <c r="B2730" s="4">
        <v>44310</v>
      </c>
      <c r="C2730" s="5">
        <v>14</v>
      </c>
      <c r="D2730" s="11">
        <v>9249.7423999999992</v>
      </c>
      <c r="E2730" s="11"/>
      <c r="F2730" s="24">
        <f t="shared" si="42"/>
        <v>7</v>
      </c>
    </row>
    <row r="2731" spans="2:6" x14ac:dyDescent="0.25">
      <c r="B2731" s="4">
        <v>44310</v>
      </c>
      <c r="C2731" s="5">
        <v>15</v>
      </c>
      <c r="D2731" s="11">
        <v>12359.354899999998</v>
      </c>
      <c r="E2731" s="11"/>
      <c r="F2731" s="24">
        <f t="shared" si="42"/>
        <v>7</v>
      </c>
    </row>
    <row r="2732" spans="2:6" x14ac:dyDescent="0.25">
      <c r="B2732" s="4">
        <v>44310</v>
      </c>
      <c r="C2732" s="5">
        <v>16</v>
      </c>
      <c r="D2732" s="11">
        <v>20723.836499999998</v>
      </c>
      <c r="E2732" s="11"/>
      <c r="F2732" s="24">
        <f t="shared" si="42"/>
        <v>7</v>
      </c>
    </row>
    <row r="2733" spans="2:6" x14ac:dyDescent="0.25">
      <c r="B2733" s="4">
        <v>44310</v>
      </c>
      <c r="C2733" s="5">
        <v>17</v>
      </c>
      <c r="D2733" s="11">
        <v>17743.778200000001</v>
      </c>
      <c r="E2733" s="11"/>
      <c r="F2733" s="24">
        <f t="shared" si="42"/>
        <v>7</v>
      </c>
    </row>
    <row r="2734" spans="2:6" x14ac:dyDescent="0.25">
      <c r="B2734" s="4">
        <v>44310</v>
      </c>
      <c r="C2734" s="5">
        <v>18</v>
      </c>
      <c r="D2734" s="11">
        <v>10064.034299999999</v>
      </c>
      <c r="E2734" s="11"/>
      <c r="F2734" s="24">
        <f t="shared" si="42"/>
        <v>7</v>
      </c>
    </row>
    <row r="2735" spans="2:6" x14ac:dyDescent="0.25">
      <c r="B2735" s="4">
        <v>44310</v>
      </c>
      <c r="C2735" s="5">
        <v>19</v>
      </c>
      <c r="D2735" s="11">
        <v>1970.7399</v>
      </c>
      <c r="E2735" s="11"/>
      <c r="F2735" s="24">
        <f t="shared" si="42"/>
        <v>7</v>
      </c>
    </row>
    <row r="2736" spans="2:6" x14ac:dyDescent="0.25">
      <c r="B2736" s="4">
        <v>44310</v>
      </c>
      <c r="C2736" s="5">
        <v>20</v>
      </c>
      <c r="D2736" s="11">
        <v>108.0986</v>
      </c>
      <c r="E2736" s="11"/>
      <c r="F2736" s="24">
        <f t="shared" si="42"/>
        <v>7</v>
      </c>
    </row>
    <row r="2737" spans="2:6" x14ac:dyDescent="0.25">
      <c r="B2737" s="4">
        <v>44310</v>
      </c>
      <c r="C2737" s="5">
        <v>21</v>
      </c>
      <c r="D2737" s="11">
        <v>5.8424999999999994</v>
      </c>
      <c r="E2737" s="11"/>
      <c r="F2737" s="24">
        <f t="shared" si="42"/>
        <v>7</v>
      </c>
    </row>
    <row r="2738" spans="2:6" x14ac:dyDescent="0.25">
      <c r="B2738" s="4">
        <v>44310</v>
      </c>
      <c r="C2738" s="5">
        <v>22</v>
      </c>
      <c r="D2738" s="11">
        <v>1.7151999999999998</v>
      </c>
      <c r="E2738" s="11"/>
      <c r="F2738" s="24">
        <f t="shared" si="42"/>
        <v>7</v>
      </c>
    </row>
    <row r="2739" spans="2:6" x14ac:dyDescent="0.25">
      <c r="B2739" s="4">
        <v>44310</v>
      </c>
      <c r="C2739" s="5">
        <v>23</v>
      </c>
      <c r="D2739" s="11">
        <v>4.7102999999999895</v>
      </c>
      <c r="E2739" s="11"/>
      <c r="F2739" s="24">
        <f t="shared" si="42"/>
        <v>7</v>
      </c>
    </row>
    <row r="2740" spans="2:6" x14ac:dyDescent="0.25">
      <c r="B2740" s="4">
        <v>44310</v>
      </c>
      <c r="C2740" s="5">
        <v>24</v>
      </c>
      <c r="D2740" s="11">
        <v>2.9055999999999997</v>
      </c>
      <c r="E2740" s="11"/>
      <c r="F2740" s="24">
        <f t="shared" si="42"/>
        <v>7</v>
      </c>
    </row>
    <row r="2741" spans="2:6" x14ac:dyDescent="0.25">
      <c r="B2741" s="4">
        <v>44311</v>
      </c>
      <c r="C2741" s="5">
        <v>1</v>
      </c>
      <c r="D2741" s="11">
        <v>0.974799999999999</v>
      </c>
      <c r="E2741" s="11"/>
      <c r="F2741" s="24">
        <f t="shared" si="42"/>
        <v>1</v>
      </c>
    </row>
    <row r="2742" spans="2:6" x14ac:dyDescent="0.25">
      <c r="B2742" s="4">
        <v>44311</v>
      </c>
      <c r="C2742" s="5">
        <v>2</v>
      </c>
      <c r="D2742" s="11">
        <v>1.1857</v>
      </c>
      <c r="E2742" s="11"/>
      <c r="F2742" s="24">
        <f t="shared" si="42"/>
        <v>1</v>
      </c>
    </row>
    <row r="2743" spans="2:6" x14ac:dyDescent="0.25">
      <c r="B2743" s="4">
        <v>44311</v>
      </c>
      <c r="C2743" s="5">
        <v>3</v>
      </c>
      <c r="D2743" s="11">
        <v>2.6106000000000003</v>
      </c>
      <c r="E2743" s="11"/>
      <c r="F2743" s="24">
        <f t="shared" si="42"/>
        <v>1</v>
      </c>
    </row>
    <row r="2744" spans="2:6" x14ac:dyDescent="0.25">
      <c r="B2744" s="4">
        <v>44311</v>
      </c>
      <c r="C2744" s="5">
        <v>4</v>
      </c>
      <c r="D2744" s="11">
        <v>10.96</v>
      </c>
      <c r="E2744" s="11"/>
      <c r="F2744" s="24">
        <f t="shared" si="42"/>
        <v>1</v>
      </c>
    </row>
    <row r="2745" spans="2:6" x14ac:dyDescent="0.25">
      <c r="B2745" s="4">
        <v>44311</v>
      </c>
      <c r="C2745" s="5">
        <v>5</v>
      </c>
      <c r="D2745" s="11">
        <v>2.0080999999999998</v>
      </c>
      <c r="E2745" s="11"/>
      <c r="F2745" s="24">
        <f t="shared" si="42"/>
        <v>1</v>
      </c>
    </row>
    <row r="2746" spans="2:6" x14ac:dyDescent="0.25">
      <c r="B2746" s="4">
        <v>44311</v>
      </c>
      <c r="C2746" s="5">
        <v>6</v>
      </c>
      <c r="D2746" s="11">
        <v>24.200000000000003</v>
      </c>
      <c r="E2746" s="11"/>
      <c r="F2746" s="24">
        <f t="shared" si="42"/>
        <v>1</v>
      </c>
    </row>
    <row r="2747" spans="2:6" x14ac:dyDescent="0.25">
      <c r="B2747" s="4">
        <v>44311</v>
      </c>
      <c r="C2747" s="5">
        <v>7</v>
      </c>
      <c r="D2747" s="11">
        <v>106.2268</v>
      </c>
      <c r="E2747" s="11"/>
      <c r="F2747" s="24">
        <f t="shared" si="42"/>
        <v>1</v>
      </c>
    </row>
    <row r="2748" spans="2:6" x14ac:dyDescent="0.25">
      <c r="B2748" s="4">
        <v>44311</v>
      </c>
      <c r="C2748" s="5">
        <v>8</v>
      </c>
      <c r="D2748" s="11">
        <v>627.41099999999994</v>
      </c>
      <c r="E2748" s="11"/>
      <c r="F2748" s="24">
        <f t="shared" si="42"/>
        <v>1</v>
      </c>
    </row>
    <row r="2749" spans="2:6" x14ac:dyDescent="0.25">
      <c r="B2749" s="4">
        <v>44311</v>
      </c>
      <c r="C2749" s="5">
        <v>9</v>
      </c>
      <c r="D2749" s="11">
        <v>1542.4881</v>
      </c>
      <c r="E2749" s="11"/>
      <c r="F2749" s="24">
        <f t="shared" si="42"/>
        <v>1</v>
      </c>
    </row>
    <row r="2750" spans="2:6" x14ac:dyDescent="0.25">
      <c r="B2750" s="4">
        <v>44311</v>
      </c>
      <c r="C2750" s="5">
        <v>10</v>
      </c>
      <c r="D2750" s="11">
        <v>4145.2928000000002</v>
      </c>
      <c r="E2750" s="11"/>
      <c r="F2750" s="24">
        <f t="shared" si="42"/>
        <v>1</v>
      </c>
    </row>
    <row r="2751" spans="2:6" x14ac:dyDescent="0.25">
      <c r="B2751" s="4">
        <v>44311</v>
      </c>
      <c r="C2751" s="5">
        <v>11</v>
      </c>
      <c r="D2751" s="11">
        <v>6101.1412</v>
      </c>
      <c r="E2751" s="11"/>
      <c r="F2751" s="24">
        <f t="shared" si="42"/>
        <v>1</v>
      </c>
    </row>
    <row r="2752" spans="2:6" x14ac:dyDescent="0.25">
      <c r="B2752" s="4">
        <v>44311</v>
      </c>
      <c r="C2752" s="5">
        <v>12</v>
      </c>
      <c r="D2752" s="11">
        <v>6704.0772000000006</v>
      </c>
      <c r="E2752" s="11"/>
      <c r="F2752" s="24">
        <f t="shared" si="42"/>
        <v>1</v>
      </c>
    </row>
    <row r="2753" spans="2:6" x14ac:dyDescent="0.25">
      <c r="B2753" s="4">
        <v>44311</v>
      </c>
      <c r="C2753" s="5">
        <v>13</v>
      </c>
      <c r="D2753" s="11">
        <v>10201.3869</v>
      </c>
      <c r="E2753" s="11"/>
      <c r="F2753" s="24">
        <f t="shared" si="42"/>
        <v>1</v>
      </c>
    </row>
    <row r="2754" spans="2:6" x14ac:dyDescent="0.25">
      <c r="B2754" s="4">
        <v>44311</v>
      </c>
      <c r="C2754" s="5">
        <v>14</v>
      </c>
      <c r="D2754" s="11">
        <v>14551.634900000001</v>
      </c>
      <c r="E2754" s="11"/>
      <c r="F2754" s="24">
        <f t="shared" si="42"/>
        <v>1</v>
      </c>
    </row>
    <row r="2755" spans="2:6" x14ac:dyDescent="0.25">
      <c r="B2755" s="4">
        <v>44311</v>
      </c>
      <c r="C2755" s="5">
        <v>15</v>
      </c>
      <c r="D2755" s="11">
        <v>14554.170399999999</v>
      </c>
      <c r="E2755" s="11"/>
      <c r="F2755" s="24">
        <f t="shared" si="42"/>
        <v>1</v>
      </c>
    </row>
    <row r="2756" spans="2:6" x14ac:dyDescent="0.25">
      <c r="B2756" s="4">
        <v>44311</v>
      </c>
      <c r="C2756" s="5">
        <v>16</v>
      </c>
      <c r="D2756" s="11">
        <v>15823.447900000001</v>
      </c>
      <c r="E2756" s="11"/>
      <c r="F2756" s="24">
        <f t="shared" si="42"/>
        <v>1</v>
      </c>
    </row>
    <row r="2757" spans="2:6" x14ac:dyDescent="0.25">
      <c r="B2757" s="4">
        <v>44311</v>
      </c>
      <c r="C2757" s="5">
        <v>17</v>
      </c>
      <c r="D2757" s="11">
        <v>12486.123800000001</v>
      </c>
      <c r="E2757" s="11"/>
      <c r="F2757" s="24">
        <f t="shared" si="42"/>
        <v>1</v>
      </c>
    </row>
    <row r="2758" spans="2:6" x14ac:dyDescent="0.25">
      <c r="B2758" s="4">
        <v>44311</v>
      </c>
      <c r="C2758" s="5">
        <v>18</v>
      </c>
      <c r="D2758" s="11">
        <v>10441.060000000001</v>
      </c>
      <c r="E2758" s="11"/>
      <c r="F2758" s="24">
        <f t="shared" ref="F2758:F2821" si="43">WEEKDAY(B2758)</f>
        <v>1</v>
      </c>
    </row>
    <row r="2759" spans="2:6" x14ac:dyDescent="0.25">
      <c r="B2759" s="4">
        <v>44311</v>
      </c>
      <c r="C2759" s="5">
        <v>19</v>
      </c>
      <c r="D2759" s="11">
        <v>2918.4478000000004</v>
      </c>
      <c r="E2759" s="11"/>
      <c r="F2759" s="24">
        <f t="shared" si="43"/>
        <v>1</v>
      </c>
    </row>
    <row r="2760" spans="2:6" x14ac:dyDescent="0.25">
      <c r="B2760" s="4">
        <v>44311</v>
      </c>
      <c r="C2760" s="5">
        <v>20</v>
      </c>
      <c r="D2760" s="11">
        <v>131.61320000000001</v>
      </c>
      <c r="E2760" s="11"/>
      <c r="F2760" s="24">
        <f t="shared" si="43"/>
        <v>1</v>
      </c>
    </row>
    <row r="2761" spans="2:6" x14ac:dyDescent="0.25">
      <c r="B2761" s="4">
        <v>44311</v>
      </c>
      <c r="C2761" s="5">
        <v>21</v>
      </c>
      <c r="D2761" s="11">
        <v>16.941999999999901</v>
      </c>
      <c r="E2761" s="11"/>
      <c r="F2761" s="24">
        <f t="shared" si="43"/>
        <v>1</v>
      </c>
    </row>
    <row r="2762" spans="2:6" x14ac:dyDescent="0.25">
      <c r="B2762" s="4">
        <v>44311</v>
      </c>
      <c r="C2762" s="5">
        <v>22</v>
      </c>
      <c r="D2762" s="11">
        <v>13.5961</v>
      </c>
      <c r="E2762" s="11"/>
      <c r="F2762" s="24">
        <f t="shared" si="43"/>
        <v>1</v>
      </c>
    </row>
    <row r="2763" spans="2:6" x14ac:dyDescent="0.25">
      <c r="B2763" s="4">
        <v>44311</v>
      </c>
      <c r="C2763" s="5">
        <v>23</v>
      </c>
      <c r="D2763" s="11">
        <v>14.8889</v>
      </c>
      <c r="E2763" s="11"/>
      <c r="F2763" s="24">
        <f t="shared" si="43"/>
        <v>1</v>
      </c>
    </row>
    <row r="2764" spans="2:6" x14ac:dyDescent="0.25">
      <c r="B2764" s="4">
        <v>44311</v>
      </c>
      <c r="C2764" s="5">
        <v>24</v>
      </c>
      <c r="D2764" s="11">
        <v>14.6328</v>
      </c>
      <c r="E2764" s="11"/>
      <c r="F2764" s="24">
        <f t="shared" si="43"/>
        <v>1</v>
      </c>
    </row>
    <row r="2765" spans="2:6" x14ac:dyDescent="0.25">
      <c r="B2765" s="4">
        <v>44312</v>
      </c>
      <c r="C2765" s="5">
        <v>1</v>
      </c>
      <c r="D2765" s="11">
        <v>15.111600000000001</v>
      </c>
      <c r="E2765" s="11"/>
      <c r="F2765" s="24">
        <f t="shared" si="43"/>
        <v>2</v>
      </c>
    </row>
    <row r="2766" spans="2:6" x14ac:dyDescent="0.25">
      <c r="B2766" s="4">
        <v>44312</v>
      </c>
      <c r="C2766" s="5">
        <v>2</v>
      </c>
      <c r="D2766" s="11">
        <v>18.280999999999992</v>
      </c>
      <c r="E2766" s="11"/>
      <c r="F2766" s="24">
        <f t="shared" si="43"/>
        <v>2</v>
      </c>
    </row>
    <row r="2767" spans="2:6" x14ac:dyDescent="0.25">
      <c r="B2767" s="4">
        <v>44312</v>
      </c>
      <c r="C2767" s="5">
        <v>3</v>
      </c>
      <c r="D2767" s="11">
        <v>19.827200000000001</v>
      </c>
      <c r="E2767" s="11"/>
      <c r="F2767" s="24">
        <f t="shared" si="43"/>
        <v>2</v>
      </c>
    </row>
    <row r="2768" spans="2:6" x14ac:dyDescent="0.25">
      <c r="B2768" s="4">
        <v>44312</v>
      </c>
      <c r="C2768" s="5">
        <v>4</v>
      </c>
      <c r="D2768" s="11">
        <v>21.1814</v>
      </c>
      <c r="E2768" s="11"/>
      <c r="F2768" s="24">
        <f t="shared" si="43"/>
        <v>2</v>
      </c>
    </row>
    <row r="2769" spans="2:6" x14ac:dyDescent="0.25">
      <c r="B2769" s="4">
        <v>44312</v>
      </c>
      <c r="C2769" s="5">
        <v>5</v>
      </c>
      <c r="D2769" s="11">
        <v>22.2944</v>
      </c>
      <c r="E2769" s="11"/>
      <c r="F2769" s="24">
        <f t="shared" si="43"/>
        <v>2</v>
      </c>
    </row>
    <row r="2770" spans="2:6" x14ac:dyDescent="0.25">
      <c r="B2770" s="4">
        <v>44312</v>
      </c>
      <c r="C2770" s="5">
        <v>6</v>
      </c>
      <c r="D2770" s="11">
        <v>22.6433</v>
      </c>
      <c r="E2770" s="11"/>
      <c r="F2770" s="24">
        <f t="shared" si="43"/>
        <v>2</v>
      </c>
    </row>
    <row r="2771" spans="2:6" x14ac:dyDescent="0.25">
      <c r="B2771" s="4">
        <v>44312</v>
      </c>
      <c r="C2771" s="5">
        <v>7</v>
      </c>
      <c r="D2771" s="11">
        <v>194.08430000000001</v>
      </c>
      <c r="E2771" s="11"/>
      <c r="F2771" s="24">
        <f t="shared" si="43"/>
        <v>2</v>
      </c>
    </row>
    <row r="2772" spans="2:6" x14ac:dyDescent="0.25">
      <c r="B2772" s="4">
        <v>44312</v>
      </c>
      <c r="C2772" s="5">
        <v>8</v>
      </c>
      <c r="D2772" s="11">
        <v>605.31040000000007</v>
      </c>
      <c r="E2772" s="11"/>
      <c r="F2772" s="24">
        <f t="shared" si="43"/>
        <v>2</v>
      </c>
    </row>
    <row r="2773" spans="2:6" x14ac:dyDescent="0.25">
      <c r="B2773" s="4">
        <v>44312</v>
      </c>
      <c r="C2773" s="5">
        <v>9</v>
      </c>
      <c r="D2773" s="11">
        <v>1343.1601999999998</v>
      </c>
      <c r="E2773" s="11"/>
      <c r="F2773" s="24">
        <f t="shared" si="43"/>
        <v>2</v>
      </c>
    </row>
    <row r="2774" spans="2:6" x14ac:dyDescent="0.25">
      <c r="B2774" s="4">
        <v>44312</v>
      </c>
      <c r="C2774" s="5">
        <v>10</v>
      </c>
      <c r="D2774" s="11">
        <v>2886.7853999999998</v>
      </c>
      <c r="E2774" s="11"/>
      <c r="F2774" s="24">
        <f t="shared" si="43"/>
        <v>2</v>
      </c>
    </row>
    <row r="2775" spans="2:6" x14ac:dyDescent="0.25">
      <c r="B2775" s="4">
        <v>44312</v>
      </c>
      <c r="C2775" s="5">
        <v>11</v>
      </c>
      <c r="D2775" s="11">
        <v>4879.8788999999997</v>
      </c>
      <c r="E2775" s="11"/>
      <c r="F2775" s="24">
        <f t="shared" si="43"/>
        <v>2</v>
      </c>
    </row>
    <row r="2776" spans="2:6" x14ac:dyDescent="0.25">
      <c r="B2776" s="4">
        <v>44312</v>
      </c>
      <c r="C2776" s="5">
        <v>12</v>
      </c>
      <c r="D2776" s="11">
        <v>6182.5572000000002</v>
      </c>
      <c r="E2776" s="11"/>
      <c r="F2776" s="24">
        <f t="shared" si="43"/>
        <v>2</v>
      </c>
    </row>
    <row r="2777" spans="2:6" x14ac:dyDescent="0.25">
      <c r="B2777" s="4">
        <v>44312</v>
      </c>
      <c r="C2777" s="5">
        <v>13</v>
      </c>
      <c r="D2777" s="11">
        <v>8081.0213000000012</v>
      </c>
      <c r="E2777" s="11"/>
      <c r="F2777" s="24">
        <f t="shared" si="43"/>
        <v>2</v>
      </c>
    </row>
    <row r="2778" spans="2:6" x14ac:dyDescent="0.25">
      <c r="B2778" s="4">
        <v>44312</v>
      </c>
      <c r="C2778" s="5">
        <v>14</v>
      </c>
      <c r="D2778" s="11">
        <v>7637.5244000000002</v>
      </c>
      <c r="E2778" s="11"/>
      <c r="F2778" s="24">
        <f t="shared" si="43"/>
        <v>2</v>
      </c>
    </row>
    <row r="2779" spans="2:6" x14ac:dyDescent="0.25">
      <c r="B2779" s="4">
        <v>44312</v>
      </c>
      <c r="C2779" s="5">
        <v>15</v>
      </c>
      <c r="D2779" s="11">
        <v>6357.2718999999997</v>
      </c>
      <c r="E2779" s="11"/>
      <c r="F2779" s="24">
        <f t="shared" si="43"/>
        <v>2</v>
      </c>
    </row>
    <row r="2780" spans="2:6" x14ac:dyDescent="0.25">
      <c r="B2780" s="4">
        <v>44312</v>
      </c>
      <c r="C2780" s="5">
        <v>16</v>
      </c>
      <c r="D2780" s="11">
        <v>4959.6129000000001</v>
      </c>
      <c r="E2780" s="11"/>
      <c r="F2780" s="24">
        <f t="shared" si="43"/>
        <v>2</v>
      </c>
    </row>
    <row r="2781" spans="2:6" x14ac:dyDescent="0.25">
      <c r="B2781" s="4">
        <v>44312</v>
      </c>
      <c r="C2781" s="5">
        <v>17</v>
      </c>
      <c r="D2781" s="11">
        <v>2943.3101000000001</v>
      </c>
      <c r="E2781" s="11"/>
      <c r="F2781" s="24">
        <f t="shared" si="43"/>
        <v>2</v>
      </c>
    </row>
    <row r="2782" spans="2:6" x14ac:dyDescent="0.25">
      <c r="B2782" s="4">
        <v>44312</v>
      </c>
      <c r="C2782" s="5">
        <v>18</v>
      </c>
      <c r="D2782" s="11">
        <v>1512.038299999999</v>
      </c>
      <c r="E2782" s="11"/>
      <c r="F2782" s="24">
        <f t="shared" si="43"/>
        <v>2</v>
      </c>
    </row>
    <row r="2783" spans="2:6" x14ac:dyDescent="0.25">
      <c r="B2783" s="4">
        <v>44312</v>
      </c>
      <c r="C2783" s="5">
        <v>19</v>
      </c>
      <c r="D2783" s="11">
        <v>548.17830000000004</v>
      </c>
      <c r="E2783" s="11"/>
      <c r="F2783" s="24">
        <f t="shared" si="43"/>
        <v>2</v>
      </c>
    </row>
    <row r="2784" spans="2:6" x14ac:dyDescent="0.25">
      <c r="B2784" s="4">
        <v>44312</v>
      </c>
      <c r="C2784" s="5">
        <v>20</v>
      </c>
      <c r="D2784" s="11">
        <v>68.513800000000003</v>
      </c>
      <c r="E2784" s="11"/>
      <c r="F2784" s="24">
        <f t="shared" si="43"/>
        <v>2</v>
      </c>
    </row>
    <row r="2785" spans="2:6" x14ac:dyDescent="0.25">
      <c r="B2785" s="4">
        <v>44312</v>
      </c>
      <c r="C2785" s="5">
        <v>21</v>
      </c>
      <c r="D2785" s="11">
        <v>23.0672</v>
      </c>
      <c r="E2785" s="11"/>
      <c r="F2785" s="24">
        <f t="shared" si="43"/>
        <v>2</v>
      </c>
    </row>
    <row r="2786" spans="2:6" x14ac:dyDescent="0.25">
      <c r="B2786" s="4">
        <v>44312</v>
      </c>
      <c r="C2786" s="5">
        <v>22</v>
      </c>
      <c r="D2786" s="11">
        <v>19.896299999999989</v>
      </c>
      <c r="E2786" s="11"/>
      <c r="F2786" s="24">
        <f t="shared" si="43"/>
        <v>2</v>
      </c>
    </row>
    <row r="2787" spans="2:6" x14ac:dyDescent="0.25">
      <c r="B2787" s="4">
        <v>44312</v>
      </c>
      <c r="C2787" s="5">
        <v>23</v>
      </c>
      <c r="D2787" s="11">
        <v>23.110199999999999</v>
      </c>
      <c r="E2787" s="11"/>
      <c r="F2787" s="24">
        <f t="shared" si="43"/>
        <v>2</v>
      </c>
    </row>
    <row r="2788" spans="2:6" x14ac:dyDescent="0.25">
      <c r="B2788" s="4">
        <v>44312</v>
      </c>
      <c r="C2788" s="5">
        <v>24</v>
      </c>
      <c r="D2788" s="11">
        <v>19.924099999999999</v>
      </c>
      <c r="E2788" s="11"/>
      <c r="F2788" s="24">
        <f t="shared" si="43"/>
        <v>2</v>
      </c>
    </row>
    <row r="2789" spans="2:6" x14ac:dyDescent="0.25">
      <c r="B2789" s="4">
        <v>44313</v>
      </c>
      <c r="C2789" s="5">
        <v>1</v>
      </c>
      <c r="D2789" s="11">
        <v>22.874499999999998</v>
      </c>
      <c r="E2789" s="11"/>
      <c r="F2789" s="24">
        <f t="shared" si="43"/>
        <v>3</v>
      </c>
    </row>
    <row r="2790" spans="2:6" x14ac:dyDescent="0.25">
      <c r="B2790" s="4">
        <v>44313</v>
      </c>
      <c r="C2790" s="5">
        <v>2</v>
      </c>
      <c r="D2790" s="11">
        <v>21.269600000000001</v>
      </c>
      <c r="E2790" s="11"/>
      <c r="F2790" s="24">
        <f t="shared" si="43"/>
        <v>3</v>
      </c>
    </row>
    <row r="2791" spans="2:6" x14ac:dyDescent="0.25">
      <c r="B2791" s="4">
        <v>44313</v>
      </c>
      <c r="C2791" s="5">
        <v>3</v>
      </c>
      <c r="D2791" s="11">
        <v>19.1692</v>
      </c>
      <c r="E2791" s="11"/>
      <c r="F2791" s="24">
        <f t="shared" si="43"/>
        <v>3</v>
      </c>
    </row>
    <row r="2792" spans="2:6" x14ac:dyDescent="0.25">
      <c r="B2792" s="4">
        <v>44313</v>
      </c>
      <c r="C2792" s="5">
        <v>4</v>
      </c>
      <c r="D2792" s="11">
        <v>19.061700000000002</v>
      </c>
      <c r="E2792" s="11"/>
      <c r="F2792" s="24">
        <f t="shared" si="43"/>
        <v>3</v>
      </c>
    </row>
    <row r="2793" spans="2:6" x14ac:dyDescent="0.25">
      <c r="B2793" s="4">
        <v>44313</v>
      </c>
      <c r="C2793" s="5">
        <v>5</v>
      </c>
      <c r="D2793" s="11">
        <v>18.421700000000001</v>
      </c>
      <c r="E2793" s="11"/>
      <c r="F2793" s="24">
        <f t="shared" si="43"/>
        <v>3</v>
      </c>
    </row>
    <row r="2794" spans="2:6" x14ac:dyDescent="0.25">
      <c r="B2794" s="4">
        <v>44313</v>
      </c>
      <c r="C2794" s="5">
        <v>6</v>
      </c>
      <c r="D2794" s="11">
        <v>23.099</v>
      </c>
      <c r="E2794" s="11"/>
      <c r="F2794" s="24">
        <f t="shared" si="43"/>
        <v>3</v>
      </c>
    </row>
    <row r="2795" spans="2:6" x14ac:dyDescent="0.25">
      <c r="B2795" s="4">
        <v>44313</v>
      </c>
      <c r="C2795" s="5">
        <v>7</v>
      </c>
      <c r="D2795" s="11">
        <v>352.26799999999997</v>
      </c>
      <c r="E2795" s="11"/>
      <c r="F2795" s="24">
        <f t="shared" si="43"/>
        <v>3</v>
      </c>
    </row>
    <row r="2796" spans="2:6" x14ac:dyDescent="0.25">
      <c r="B2796" s="4">
        <v>44313</v>
      </c>
      <c r="C2796" s="5">
        <v>8</v>
      </c>
      <c r="D2796" s="11">
        <v>1088.3417999999999</v>
      </c>
      <c r="E2796" s="11"/>
      <c r="F2796" s="24">
        <f t="shared" si="43"/>
        <v>3</v>
      </c>
    </row>
    <row r="2797" spans="2:6" x14ac:dyDescent="0.25">
      <c r="B2797" s="4">
        <v>44313</v>
      </c>
      <c r="C2797" s="5">
        <v>9</v>
      </c>
      <c r="D2797" s="11">
        <v>3180.9494</v>
      </c>
      <c r="E2797" s="11"/>
      <c r="F2797" s="24">
        <f t="shared" si="43"/>
        <v>3</v>
      </c>
    </row>
    <row r="2798" spans="2:6" x14ac:dyDescent="0.25">
      <c r="B2798" s="4">
        <v>44313</v>
      </c>
      <c r="C2798" s="5">
        <v>10</v>
      </c>
      <c r="D2798" s="11">
        <v>8975.516599999999</v>
      </c>
      <c r="E2798" s="11"/>
      <c r="F2798" s="24">
        <f t="shared" si="43"/>
        <v>3</v>
      </c>
    </row>
    <row r="2799" spans="2:6" x14ac:dyDescent="0.25">
      <c r="B2799" s="4">
        <v>44313</v>
      </c>
      <c r="C2799" s="5">
        <v>11</v>
      </c>
      <c r="D2799" s="11">
        <v>16729.3017</v>
      </c>
      <c r="E2799" s="11"/>
      <c r="F2799" s="24">
        <f t="shared" si="43"/>
        <v>3</v>
      </c>
    </row>
    <row r="2800" spans="2:6" x14ac:dyDescent="0.25">
      <c r="B2800" s="4">
        <v>44313</v>
      </c>
      <c r="C2800" s="5">
        <v>12</v>
      </c>
      <c r="D2800" s="11">
        <v>21540.644999999997</v>
      </c>
      <c r="E2800" s="11"/>
      <c r="F2800" s="24">
        <f t="shared" si="43"/>
        <v>3</v>
      </c>
    </row>
    <row r="2801" spans="2:6" x14ac:dyDescent="0.25">
      <c r="B2801" s="4">
        <v>44313</v>
      </c>
      <c r="C2801" s="5">
        <v>13</v>
      </c>
      <c r="D2801" s="11">
        <v>26872.791499999999</v>
      </c>
      <c r="E2801" s="11"/>
      <c r="F2801" s="24">
        <f t="shared" si="43"/>
        <v>3</v>
      </c>
    </row>
    <row r="2802" spans="2:6" x14ac:dyDescent="0.25">
      <c r="B2802" s="4">
        <v>44313</v>
      </c>
      <c r="C2802" s="5">
        <v>14</v>
      </c>
      <c r="D2802" s="11">
        <v>32255.7284</v>
      </c>
      <c r="E2802" s="11"/>
      <c r="F2802" s="24">
        <f t="shared" si="43"/>
        <v>3</v>
      </c>
    </row>
    <row r="2803" spans="2:6" x14ac:dyDescent="0.25">
      <c r="B2803" s="4">
        <v>44313</v>
      </c>
      <c r="C2803" s="5">
        <v>15</v>
      </c>
      <c r="D2803" s="11">
        <v>34631.193900000006</v>
      </c>
      <c r="E2803" s="11"/>
      <c r="F2803" s="24">
        <f t="shared" si="43"/>
        <v>3</v>
      </c>
    </row>
    <row r="2804" spans="2:6" x14ac:dyDescent="0.25">
      <c r="B2804" s="4">
        <v>44313</v>
      </c>
      <c r="C2804" s="5">
        <v>16</v>
      </c>
      <c r="D2804" s="11">
        <v>32073.939100000003</v>
      </c>
      <c r="E2804" s="11"/>
      <c r="F2804" s="24">
        <f t="shared" si="43"/>
        <v>3</v>
      </c>
    </row>
    <row r="2805" spans="2:6" x14ac:dyDescent="0.25">
      <c r="B2805" s="4">
        <v>44313</v>
      </c>
      <c r="C2805" s="5">
        <v>17</v>
      </c>
      <c r="D2805" s="11">
        <v>26675.329100000003</v>
      </c>
      <c r="E2805" s="11"/>
      <c r="F2805" s="24">
        <f t="shared" si="43"/>
        <v>3</v>
      </c>
    </row>
    <row r="2806" spans="2:6" x14ac:dyDescent="0.25">
      <c r="B2806" s="4">
        <v>44313</v>
      </c>
      <c r="C2806" s="5">
        <v>18</v>
      </c>
      <c r="D2806" s="11">
        <v>18096.154000000002</v>
      </c>
      <c r="E2806" s="11"/>
      <c r="F2806" s="24">
        <f t="shared" si="43"/>
        <v>3</v>
      </c>
    </row>
    <row r="2807" spans="2:6" x14ac:dyDescent="0.25">
      <c r="B2807" s="4">
        <v>44313</v>
      </c>
      <c r="C2807" s="5">
        <v>19</v>
      </c>
      <c r="D2807" s="11">
        <v>8526.116399999999</v>
      </c>
      <c r="E2807" s="11"/>
      <c r="F2807" s="24">
        <f t="shared" si="43"/>
        <v>3</v>
      </c>
    </row>
    <row r="2808" spans="2:6" x14ac:dyDescent="0.25">
      <c r="B2808" s="4">
        <v>44313</v>
      </c>
      <c r="C2808" s="5">
        <v>20</v>
      </c>
      <c r="D2808" s="11">
        <v>1417.4318999999998</v>
      </c>
      <c r="E2808" s="11"/>
      <c r="F2808" s="24">
        <f t="shared" si="43"/>
        <v>3</v>
      </c>
    </row>
    <row r="2809" spans="2:6" x14ac:dyDescent="0.25">
      <c r="B2809" s="4">
        <v>44313</v>
      </c>
      <c r="C2809" s="5">
        <v>21</v>
      </c>
      <c r="D2809" s="11">
        <v>20.873700000000003</v>
      </c>
      <c r="E2809" s="11"/>
      <c r="F2809" s="24">
        <f t="shared" si="43"/>
        <v>3</v>
      </c>
    </row>
    <row r="2810" spans="2:6" x14ac:dyDescent="0.25">
      <c r="B2810" s="4">
        <v>44313</v>
      </c>
      <c r="C2810" s="5">
        <v>22</v>
      </c>
      <c r="D2810" s="11">
        <v>11.6678</v>
      </c>
      <c r="E2810" s="11"/>
      <c r="F2810" s="24">
        <f t="shared" si="43"/>
        <v>3</v>
      </c>
    </row>
    <row r="2811" spans="2:6" x14ac:dyDescent="0.25">
      <c r="B2811" s="4">
        <v>44313</v>
      </c>
      <c r="C2811" s="5">
        <v>23</v>
      </c>
      <c r="D2811" s="11">
        <v>11.3843</v>
      </c>
      <c r="E2811" s="11"/>
      <c r="F2811" s="24">
        <f t="shared" si="43"/>
        <v>3</v>
      </c>
    </row>
    <row r="2812" spans="2:6" x14ac:dyDescent="0.25">
      <c r="B2812" s="4">
        <v>44313</v>
      </c>
      <c r="C2812" s="5">
        <v>24</v>
      </c>
      <c r="D2812" s="11">
        <v>11.4124</v>
      </c>
      <c r="E2812" s="11"/>
      <c r="F2812" s="24">
        <f t="shared" si="43"/>
        <v>3</v>
      </c>
    </row>
    <row r="2813" spans="2:6" x14ac:dyDescent="0.25">
      <c r="B2813" s="4">
        <v>44314</v>
      </c>
      <c r="C2813" s="5">
        <v>1</v>
      </c>
      <c r="D2813" s="11">
        <v>12.490199999999991</v>
      </c>
      <c r="E2813" s="11"/>
      <c r="F2813" s="24">
        <f t="shared" si="43"/>
        <v>4</v>
      </c>
    </row>
    <row r="2814" spans="2:6" x14ac:dyDescent="0.25">
      <c r="B2814" s="4">
        <v>44314</v>
      </c>
      <c r="C2814" s="5">
        <v>2</v>
      </c>
      <c r="D2814" s="11">
        <v>11.7606</v>
      </c>
      <c r="E2814" s="11"/>
      <c r="F2814" s="24">
        <f t="shared" si="43"/>
        <v>4</v>
      </c>
    </row>
    <row r="2815" spans="2:6" x14ac:dyDescent="0.25">
      <c r="B2815" s="4">
        <v>44314</v>
      </c>
      <c r="C2815" s="5">
        <v>3</v>
      </c>
      <c r="D2815" s="11">
        <v>11.947699999999999</v>
      </c>
      <c r="E2815" s="11"/>
      <c r="F2815" s="24">
        <f t="shared" si="43"/>
        <v>4</v>
      </c>
    </row>
    <row r="2816" spans="2:6" x14ac:dyDescent="0.25">
      <c r="B2816" s="4">
        <v>44314</v>
      </c>
      <c r="C2816" s="5">
        <v>4</v>
      </c>
      <c r="D2816" s="11">
        <v>10.2912</v>
      </c>
      <c r="E2816" s="11"/>
      <c r="F2816" s="24">
        <f t="shared" si="43"/>
        <v>4</v>
      </c>
    </row>
    <row r="2817" spans="2:6" x14ac:dyDescent="0.25">
      <c r="B2817" s="4">
        <v>44314</v>
      </c>
      <c r="C2817" s="5">
        <v>5</v>
      </c>
      <c r="D2817" s="11">
        <v>11.627099999999999</v>
      </c>
      <c r="E2817" s="11"/>
      <c r="F2817" s="24">
        <f t="shared" si="43"/>
        <v>4</v>
      </c>
    </row>
    <row r="2818" spans="2:6" x14ac:dyDescent="0.25">
      <c r="B2818" s="4">
        <v>44314</v>
      </c>
      <c r="C2818" s="5">
        <v>6</v>
      </c>
      <c r="D2818" s="11">
        <v>82.406300000000002</v>
      </c>
      <c r="E2818" s="11"/>
      <c r="F2818" s="24">
        <f t="shared" si="43"/>
        <v>4</v>
      </c>
    </row>
    <row r="2819" spans="2:6" x14ac:dyDescent="0.25">
      <c r="B2819" s="4">
        <v>44314</v>
      </c>
      <c r="C2819" s="5">
        <v>7</v>
      </c>
      <c r="D2819" s="11">
        <v>1039.423</v>
      </c>
      <c r="E2819" s="11"/>
      <c r="F2819" s="24">
        <f t="shared" si="43"/>
        <v>4</v>
      </c>
    </row>
    <row r="2820" spans="2:6" x14ac:dyDescent="0.25">
      <c r="B2820" s="4">
        <v>44314</v>
      </c>
      <c r="C2820" s="5">
        <v>8</v>
      </c>
      <c r="D2820" s="11">
        <v>3319.5180999999998</v>
      </c>
      <c r="E2820" s="11"/>
      <c r="F2820" s="24">
        <f t="shared" si="43"/>
        <v>4</v>
      </c>
    </row>
    <row r="2821" spans="2:6" x14ac:dyDescent="0.25">
      <c r="B2821" s="4">
        <v>44314</v>
      </c>
      <c r="C2821" s="5">
        <v>9</v>
      </c>
      <c r="D2821" s="11">
        <v>8140.4832999999999</v>
      </c>
      <c r="E2821" s="11"/>
      <c r="F2821" s="24">
        <f t="shared" si="43"/>
        <v>4</v>
      </c>
    </row>
    <row r="2822" spans="2:6" x14ac:dyDescent="0.25">
      <c r="B2822" s="4">
        <v>44314</v>
      </c>
      <c r="C2822" s="5">
        <v>10</v>
      </c>
      <c r="D2822" s="11">
        <v>16762.817300000002</v>
      </c>
      <c r="E2822" s="11"/>
      <c r="F2822" s="24">
        <f t="shared" ref="F2822:F2885" si="44">WEEKDAY(B2822)</f>
        <v>4</v>
      </c>
    </row>
    <row r="2823" spans="2:6" x14ac:dyDescent="0.25">
      <c r="B2823" s="4">
        <v>44314</v>
      </c>
      <c r="C2823" s="5">
        <v>11</v>
      </c>
      <c r="D2823" s="11">
        <v>25375.760899999997</v>
      </c>
      <c r="E2823" s="11"/>
      <c r="F2823" s="24">
        <f t="shared" si="44"/>
        <v>4</v>
      </c>
    </row>
    <row r="2824" spans="2:6" x14ac:dyDescent="0.25">
      <c r="B2824" s="4">
        <v>44314</v>
      </c>
      <c r="C2824" s="5">
        <v>12</v>
      </c>
      <c r="D2824" s="11">
        <v>31692.935400000002</v>
      </c>
      <c r="E2824" s="11"/>
      <c r="F2824" s="24">
        <f t="shared" si="44"/>
        <v>4</v>
      </c>
    </row>
    <row r="2825" spans="2:6" x14ac:dyDescent="0.25">
      <c r="B2825" s="4">
        <v>44314</v>
      </c>
      <c r="C2825" s="5">
        <v>13</v>
      </c>
      <c r="D2825" s="11">
        <v>35504.512699999992</v>
      </c>
      <c r="E2825" s="11"/>
      <c r="F2825" s="24">
        <f t="shared" si="44"/>
        <v>4</v>
      </c>
    </row>
    <row r="2826" spans="2:6" x14ac:dyDescent="0.25">
      <c r="B2826" s="4">
        <v>44314</v>
      </c>
      <c r="C2826" s="5">
        <v>14</v>
      </c>
      <c r="D2826" s="11">
        <v>36843.1463</v>
      </c>
      <c r="E2826" s="11"/>
      <c r="F2826" s="24">
        <f t="shared" si="44"/>
        <v>4</v>
      </c>
    </row>
    <row r="2827" spans="2:6" x14ac:dyDescent="0.25">
      <c r="B2827" s="4">
        <v>44314</v>
      </c>
      <c r="C2827" s="5">
        <v>15</v>
      </c>
      <c r="D2827" s="11">
        <v>35914.279599999994</v>
      </c>
      <c r="E2827" s="11"/>
      <c r="F2827" s="24">
        <f t="shared" si="44"/>
        <v>4</v>
      </c>
    </row>
    <row r="2828" spans="2:6" x14ac:dyDescent="0.25">
      <c r="B2828" s="4">
        <v>44314</v>
      </c>
      <c r="C2828" s="5">
        <v>16</v>
      </c>
      <c r="D2828" s="11">
        <v>32555.0798</v>
      </c>
      <c r="E2828" s="11"/>
      <c r="F2828" s="24">
        <f t="shared" si="44"/>
        <v>4</v>
      </c>
    </row>
    <row r="2829" spans="2:6" x14ac:dyDescent="0.25">
      <c r="B2829" s="4">
        <v>44314</v>
      </c>
      <c r="C2829" s="5">
        <v>17</v>
      </c>
      <c r="D2829" s="11">
        <v>25515.953799999999</v>
      </c>
      <c r="E2829" s="11"/>
      <c r="F2829" s="24">
        <f t="shared" si="44"/>
        <v>4</v>
      </c>
    </row>
    <row r="2830" spans="2:6" x14ac:dyDescent="0.25">
      <c r="B2830" s="4">
        <v>44314</v>
      </c>
      <c r="C2830" s="5">
        <v>18</v>
      </c>
      <c r="D2830" s="11">
        <v>16304.951499999999</v>
      </c>
      <c r="E2830" s="11"/>
      <c r="F2830" s="24">
        <f t="shared" si="44"/>
        <v>4</v>
      </c>
    </row>
    <row r="2831" spans="2:6" x14ac:dyDescent="0.25">
      <c r="B2831" s="4">
        <v>44314</v>
      </c>
      <c r="C2831" s="5">
        <v>19</v>
      </c>
      <c r="D2831" s="11">
        <v>7234.1260000000002</v>
      </c>
      <c r="E2831" s="11"/>
      <c r="F2831" s="24">
        <f t="shared" si="44"/>
        <v>4</v>
      </c>
    </row>
    <row r="2832" spans="2:6" x14ac:dyDescent="0.25">
      <c r="B2832" s="4">
        <v>44314</v>
      </c>
      <c r="C2832" s="5">
        <v>20</v>
      </c>
      <c r="D2832" s="11">
        <v>811.87070000000006</v>
      </c>
      <c r="E2832" s="11"/>
      <c r="F2832" s="24">
        <f t="shared" si="44"/>
        <v>4</v>
      </c>
    </row>
    <row r="2833" spans="2:6" x14ac:dyDescent="0.25">
      <c r="B2833" s="4">
        <v>44314</v>
      </c>
      <c r="C2833" s="5">
        <v>21</v>
      </c>
      <c r="D2833" s="11">
        <v>12.7759</v>
      </c>
      <c r="E2833" s="11"/>
      <c r="F2833" s="24">
        <f t="shared" si="44"/>
        <v>4</v>
      </c>
    </row>
    <row r="2834" spans="2:6" x14ac:dyDescent="0.25">
      <c r="B2834" s="4">
        <v>44314</v>
      </c>
      <c r="C2834" s="5">
        <v>22</v>
      </c>
      <c r="D2834" s="11">
        <v>4.0636000000000001</v>
      </c>
      <c r="E2834" s="11"/>
      <c r="F2834" s="24">
        <f t="shared" si="44"/>
        <v>4</v>
      </c>
    </row>
    <row r="2835" spans="2:6" x14ac:dyDescent="0.25">
      <c r="B2835" s="4">
        <v>44314</v>
      </c>
      <c r="C2835" s="5">
        <v>23</v>
      </c>
      <c r="D2835" s="11">
        <v>2.79469999999999</v>
      </c>
      <c r="E2835" s="11"/>
      <c r="F2835" s="24">
        <f t="shared" si="44"/>
        <v>4</v>
      </c>
    </row>
    <row r="2836" spans="2:6" x14ac:dyDescent="0.25">
      <c r="B2836" s="4">
        <v>44314</v>
      </c>
      <c r="C2836" s="5">
        <v>24</v>
      </c>
      <c r="D2836" s="11">
        <v>2.3820000000000001</v>
      </c>
      <c r="E2836" s="11"/>
      <c r="F2836" s="24">
        <f t="shared" si="44"/>
        <v>4</v>
      </c>
    </row>
    <row r="2837" spans="2:6" x14ac:dyDescent="0.25">
      <c r="B2837" s="4">
        <v>44315</v>
      </c>
      <c r="C2837" s="5">
        <v>1</v>
      </c>
      <c r="D2837" s="11">
        <v>2.1760000000000002</v>
      </c>
      <c r="E2837" s="11"/>
      <c r="F2837" s="24">
        <f t="shared" si="44"/>
        <v>5</v>
      </c>
    </row>
    <row r="2838" spans="2:6" x14ac:dyDescent="0.25">
      <c r="B2838" s="4">
        <v>44315</v>
      </c>
      <c r="C2838" s="5">
        <v>2</v>
      </c>
      <c r="D2838" s="11">
        <v>4.16</v>
      </c>
      <c r="E2838" s="11"/>
      <c r="F2838" s="24">
        <f t="shared" si="44"/>
        <v>5</v>
      </c>
    </row>
    <row r="2839" spans="2:6" x14ac:dyDescent="0.25">
      <c r="B2839" s="4">
        <v>44315</v>
      </c>
      <c r="C2839" s="5">
        <v>3</v>
      </c>
      <c r="D2839" s="11">
        <v>2.8079999999999998</v>
      </c>
      <c r="E2839" s="11"/>
      <c r="F2839" s="24">
        <f t="shared" si="44"/>
        <v>5</v>
      </c>
    </row>
    <row r="2840" spans="2:6" x14ac:dyDescent="0.25">
      <c r="B2840" s="4">
        <v>44315</v>
      </c>
      <c r="C2840" s="5">
        <v>4</v>
      </c>
      <c r="D2840" s="11">
        <v>2.048</v>
      </c>
      <c r="E2840" s="11"/>
      <c r="F2840" s="24">
        <f t="shared" si="44"/>
        <v>5</v>
      </c>
    </row>
    <row r="2841" spans="2:6" x14ac:dyDescent="0.25">
      <c r="B2841" s="4">
        <v>44315</v>
      </c>
      <c r="C2841" s="5">
        <v>5</v>
      </c>
      <c r="D2841" s="11">
        <v>2.0786999999999902</v>
      </c>
      <c r="E2841" s="11"/>
      <c r="F2841" s="24">
        <f t="shared" si="44"/>
        <v>5</v>
      </c>
    </row>
    <row r="2842" spans="2:6" x14ac:dyDescent="0.25">
      <c r="B2842" s="4">
        <v>44315</v>
      </c>
      <c r="C2842" s="5">
        <v>6</v>
      </c>
      <c r="D2842" s="11">
        <v>124.7576</v>
      </c>
      <c r="E2842" s="11"/>
      <c r="F2842" s="24">
        <f t="shared" si="44"/>
        <v>5</v>
      </c>
    </row>
    <row r="2843" spans="2:6" x14ac:dyDescent="0.25">
      <c r="B2843" s="4">
        <v>44315</v>
      </c>
      <c r="C2843" s="5">
        <v>7</v>
      </c>
      <c r="D2843" s="11">
        <v>1417.7021999999999</v>
      </c>
      <c r="E2843" s="11"/>
      <c r="F2843" s="24">
        <f t="shared" si="44"/>
        <v>5</v>
      </c>
    </row>
    <row r="2844" spans="2:6" x14ac:dyDescent="0.25">
      <c r="B2844" s="4">
        <v>44315</v>
      </c>
      <c r="C2844" s="5">
        <v>8</v>
      </c>
      <c r="D2844" s="11">
        <v>3167.4564</v>
      </c>
      <c r="E2844" s="11"/>
      <c r="F2844" s="24">
        <f t="shared" si="44"/>
        <v>5</v>
      </c>
    </row>
    <row r="2845" spans="2:6" x14ac:dyDescent="0.25">
      <c r="B2845" s="4">
        <v>44315</v>
      </c>
      <c r="C2845" s="5">
        <v>9</v>
      </c>
      <c r="D2845" s="11">
        <v>7795.4703999999992</v>
      </c>
      <c r="E2845" s="11"/>
      <c r="F2845" s="24">
        <f t="shared" si="44"/>
        <v>5</v>
      </c>
    </row>
    <row r="2846" spans="2:6" x14ac:dyDescent="0.25">
      <c r="B2846" s="4">
        <v>44315</v>
      </c>
      <c r="C2846" s="5">
        <v>10</v>
      </c>
      <c r="D2846" s="11">
        <v>16066.4246</v>
      </c>
      <c r="E2846" s="11"/>
      <c r="F2846" s="24">
        <f t="shared" si="44"/>
        <v>5</v>
      </c>
    </row>
    <row r="2847" spans="2:6" x14ac:dyDescent="0.25">
      <c r="B2847" s="4">
        <v>44315</v>
      </c>
      <c r="C2847" s="5">
        <v>11</v>
      </c>
      <c r="D2847" s="11">
        <v>23999.482500000002</v>
      </c>
      <c r="E2847" s="11"/>
      <c r="F2847" s="24">
        <f t="shared" si="44"/>
        <v>5</v>
      </c>
    </row>
    <row r="2848" spans="2:6" x14ac:dyDescent="0.25">
      <c r="B2848" s="4">
        <v>44315</v>
      </c>
      <c r="C2848" s="5">
        <v>12</v>
      </c>
      <c r="D2848" s="11">
        <v>29986.576599999997</v>
      </c>
      <c r="E2848" s="11"/>
      <c r="F2848" s="24">
        <f t="shared" si="44"/>
        <v>5</v>
      </c>
    </row>
    <row r="2849" spans="2:6" x14ac:dyDescent="0.25">
      <c r="B2849" s="4">
        <v>44315</v>
      </c>
      <c r="C2849" s="5">
        <v>13</v>
      </c>
      <c r="D2849" s="11">
        <v>32761.126900000003</v>
      </c>
      <c r="E2849" s="11"/>
      <c r="F2849" s="24">
        <f t="shared" si="44"/>
        <v>5</v>
      </c>
    </row>
    <row r="2850" spans="2:6" x14ac:dyDescent="0.25">
      <c r="B2850" s="4">
        <v>44315</v>
      </c>
      <c r="C2850" s="5">
        <v>14</v>
      </c>
      <c r="D2850" s="11">
        <v>34253.683199999999</v>
      </c>
      <c r="E2850" s="11"/>
      <c r="F2850" s="24">
        <f t="shared" si="44"/>
        <v>5</v>
      </c>
    </row>
    <row r="2851" spans="2:6" x14ac:dyDescent="0.25">
      <c r="B2851" s="4">
        <v>44315</v>
      </c>
      <c r="C2851" s="5">
        <v>15</v>
      </c>
      <c r="D2851" s="11">
        <v>32647.2942</v>
      </c>
      <c r="E2851" s="11"/>
      <c r="F2851" s="24">
        <f t="shared" si="44"/>
        <v>5</v>
      </c>
    </row>
    <row r="2852" spans="2:6" x14ac:dyDescent="0.25">
      <c r="B2852" s="4">
        <v>44315</v>
      </c>
      <c r="C2852" s="5">
        <v>16</v>
      </c>
      <c r="D2852" s="11">
        <v>28934.038299999993</v>
      </c>
      <c r="E2852" s="11"/>
      <c r="F2852" s="24">
        <f t="shared" si="44"/>
        <v>5</v>
      </c>
    </row>
    <row r="2853" spans="2:6" x14ac:dyDescent="0.25">
      <c r="B2853" s="4">
        <v>44315</v>
      </c>
      <c r="C2853" s="5">
        <v>17</v>
      </c>
      <c r="D2853" s="11">
        <v>21572.4139</v>
      </c>
      <c r="E2853" s="11"/>
      <c r="F2853" s="24">
        <f t="shared" si="44"/>
        <v>5</v>
      </c>
    </row>
    <row r="2854" spans="2:6" x14ac:dyDescent="0.25">
      <c r="B2854" s="4">
        <v>44315</v>
      </c>
      <c r="C2854" s="5">
        <v>18</v>
      </c>
      <c r="D2854" s="11">
        <v>13062.438900000001</v>
      </c>
      <c r="E2854" s="11"/>
      <c r="F2854" s="24">
        <f t="shared" si="44"/>
        <v>5</v>
      </c>
    </row>
    <row r="2855" spans="2:6" x14ac:dyDescent="0.25">
      <c r="B2855" s="4">
        <v>44315</v>
      </c>
      <c r="C2855" s="5">
        <v>19</v>
      </c>
      <c r="D2855" s="11">
        <v>5267.4003000000002</v>
      </c>
      <c r="E2855" s="11"/>
      <c r="F2855" s="24">
        <f t="shared" si="44"/>
        <v>5</v>
      </c>
    </row>
    <row r="2856" spans="2:6" x14ac:dyDescent="0.25">
      <c r="B2856" s="4">
        <v>44315</v>
      </c>
      <c r="C2856" s="5">
        <v>20</v>
      </c>
      <c r="D2856" s="11">
        <v>532.5655999999999</v>
      </c>
      <c r="E2856" s="11"/>
      <c r="F2856" s="24">
        <f t="shared" si="44"/>
        <v>5</v>
      </c>
    </row>
    <row r="2857" spans="2:6" x14ac:dyDescent="0.25">
      <c r="B2857" s="4">
        <v>44315</v>
      </c>
      <c r="C2857" s="5">
        <v>21</v>
      </c>
      <c r="D2857" s="11">
        <v>7.3357000000000001</v>
      </c>
      <c r="E2857" s="11"/>
      <c r="F2857" s="24">
        <f t="shared" si="44"/>
        <v>5</v>
      </c>
    </row>
    <row r="2858" spans="2:6" x14ac:dyDescent="0.25">
      <c r="B2858" s="4">
        <v>44315</v>
      </c>
      <c r="C2858" s="5">
        <v>22</v>
      </c>
      <c r="D2858" s="11">
        <v>1.4878</v>
      </c>
      <c r="E2858" s="11"/>
      <c r="F2858" s="24">
        <f t="shared" si="44"/>
        <v>5</v>
      </c>
    </row>
    <row r="2859" spans="2:6" x14ac:dyDescent="0.25">
      <c r="B2859" s="4">
        <v>44315</v>
      </c>
      <c r="C2859" s="5">
        <v>23</v>
      </c>
      <c r="D2859" s="11">
        <v>2.4319999999999999</v>
      </c>
      <c r="E2859" s="11"/>
      <c r="F2859" s="24">
        <f t="shared" si="44"/>
        <v>5</v>
      </c>
    </row>
    <row r="2860" spans="2:6" x14ac:dyDescent="0.25">
      <c r="B2860" s="4">
        <v>44315</v>
      </c>
      <c r="C2860" s="5">
        <v>24</v>
      </c>
      <c r="D2860" s="11">
        <v>2.8159999999999998</v>
      </c>
      <c r="E2860" s="11"/>
      <c r="F2860" s="24">
        <f t="shared" si="44"/>
        <v>5</v>
      </c>
    </row>
    <row r="2861" spans="2:6" x14ac:dyDescent="0.25">
      <c r="B2861" s="4">
        <v>44316</v>
      </c>
      <c r="C2861" s="5">
        <v>1</v>
      </c>
      <c r="D2861" s="11">
        <v>2.048</v>
      </c>
      <c r="E2861" s="11"/>
      <c r="F2861" s="24">
        <f t="shared" si="44"/>
        <v>6</v>
      </c>
    </row>
    <row r="2862" spans="2:6" x14ac:dyDescent="0.25">
      <c r="B2862" s="4">
        <v>44316</v>
      </c>
      <c r="C2862" s="5">
        <v>2</v>
      </c>
      <c r="D2862" s="11">
        <v>3.968</v>
      </c>
      <c r="E2862" s="11"/>
      <c r="F2862" s="24">
        <f t="shared" si="44"/>
        <v>6</v>
      </c>
    </row>
    <row r="2863" spans="2:6" x14ac:dyDescent="0.25">
      <c r="B2863" s="4">
        <v>44316</v>
      </c>
      <c r="C2863" s="5">
        <v>3</v>
      </c>
      <c r="D2863" s="11">
        <v>2.56</v>
      </c>
      <c r="E2863" s="11"/>
      <c r="F2863" s="24">
        <f t="shared" si="44"/>
        <v>6</v>
      </c>
    </row>
    <row r="2864" spans="2:6" x14ac:dyDescent="0.25">
      <c r="B2864" s="4">
        <v>44316</v>
      </c>
      <c r="C2864" s="5">
        <v>4</v>
      </c>
      <c r="D2864" s="11">
        <v>3.52</v>
      </c>
      <c r="E2864" s="11"/>
      <c r="F2864" s="24">
        <f t="shared" si="44"/>
        <v>6</v>
      </c>
    </row>
    <row r="2865" spans="2:6" x14ac:dyDescent="0.25">
      <c r="B2865" s="4">
        <v>44316</v>
      </c>
      <c r="C2865" s="5">
        <v>5</v>
      </c>
      <c r="D2865" s="11">
        <v>3.008</v>
      </c>
      <c r="E2865" s="11"/>
      <c r="F2865" s="24">
        <f t="shared" si="44"/>
        <v>6</v>
      </c>
    </row>
    <row r="2866" spans="2:6" x14ac:dyDescent="0.25">
      <c r="B2866" s="4">
        <v>44316</v>
      </c>
      <c r="C2866" s="5">
        <v>6</v>
      </c>
      <c r="D2866" s="11">
        <v>72.485500000000002</v>
      </c>
      <c r="E2866" s="11"/>
      <c r="F2866" s="24">
        <f t="shared" si="44"/>
        <v>6</v>
      </c>
    </row>
    <row r="2867" spans="2:6" x14ac:dyDescent="0.25">
      <c r="B2867" s="4">
        <v>44316</v>
      </c>
      <c r="C2867" s="5">
        <v>7</v>
      </c>
      <c r="D2867" s="11">
        <v>1101.1481000000001</v>
      </c>
      <c r="E2867" s="11"/>
      <c r="F2867" s="24">
        <f t="shared" si="44"/>
        <v>6</v>
      </c>
    </row>
    <row r="2868" spans="2:6" x14ac:dyDescent="0.25">
      <c r="B2868" s="4">
        <v>44316</v>
      </c>
      <c r="C2868" s="5">
        <v>8</v>
      </c>
      <c r="D2868" s="11">
        <v>3258.0583999999999</v>
      </c>
      <c r="E2868" s="11"/>
      <c r="F2868" s="24">
        <f t="shared" si="44"/>
        <v>6</v>
      </c>
    </row>
    <row r="2869" spans="2:6" x14ac:dyDescent="0.25">
      <c r="B2869" s="4">
        <v>44316</v>
      </c>
      <c r="C2869" s="5">
        <v>9</v>
      </c>
      <c r="D2869" s="11">
        <v>6642.2087000000001</v>
      </c>
      <c r="E2869" s="11"/>
      <c r="F2869" s="24">
        <f t="shared" si="44"/>
        <v>6</v>
      </c>
    </row>
    <row r="2870" spans="2:6" x14ac:dyDescent="0.25">
      <c r="B2870" s="4">
        <v>44316</v>
      </c>
      <c r="C2870" s="5">
        <v>10</v>
      </c>
      <c r="D2870" s="11">
        <v>15396.626700000001</v>
      </c>
      <c r="E2870" s="11"/>
      <c r="F2870" s="24">
        <f t="shared" si="44"/>
        <v>6</v>
      </c>
    </row>
    <row r="2871" spans="2:6" x14ac:dyDescent="0.25">
      <c r="B2871" s="4">
        <v>44316</v>
      </c>
      <c r="C2871" s="5">
        <v>11</v>
      </c>
      <c r="D2871" s="11">
        <v>22626.947199999991</v>
      </c>
      <c r="E2871" s="11"/>
      <c r="F2871" s="24">
        <f t="shared" si="44"/>
        <v>6</v>
      </c>
    </row>
    <row r="2872" spans="2:6" x14ac:dyDescent="0.25">
      <c r="B2872" s="4">
        <v>44316</v>
      </c>
      <c r="C2872" s="5">
        <v>12</v>
      </c>
      <c r="D2872" s="11">
        <v>27172.625299999996</v>
      </c>
      <c r="E2872" s="11"/>
      <c r="F2872" s="24">
        <f t="shared" si="44"/>
        <v>6</v>
      </c>
    </row>
    <row r="2873" spans="2:6" x14ac:dyDescent="0.25">
      <c r="B2873" s="4">
        <v>44316</v>
      </c>
      <c r="C2873" s="5">
        <v>13</v>
      </c>
      <c r="D2873" s="11">
        <v>30462.229000000003</v>
      </c>
      <c r="E2873" s="11"/>
      <c r="F2873" s="24">
        <f t="shared" si="44"/>
        <v>6</v>
      </c>
    </row>
    <row r="2874" spans="2:6" x14ac:dyDescent="0.25">
      <c r="B2874" s="4">
        <v>44316</v>
      </c>
      <c r="C2874" s="5">
        <v>14</v>
      </c>
      <c r="D2874" s="11">
        <v>30787.763299999999</v>
      </c>
      <c r="E2874" s="11"/>
      <c r="F2874" s="24">
        <f t="shared" si="44"/>
        <v>6</v>
      </c>
    </row>
    <row r="2875" spans="2:6" x14ac:dyDescent="0.25">
      <c r="B2875" s="4">
        <v>44316</v>
      </c>
      <c r="C2875" s="5">
        <v>15</v>
      </c>
      <c r="D2875" s="11">
        <v>27280.946899999999</v>
      </c>
      <c r="E2875" s="11"/>
      <c r="F2875" s="24">
        <f t="shared" si="44"/>
        <v>6</v>
      </c>
    </row>
    <row r="2876" spans="2:6" x14ac:dyDescent="0.25">
      <c r="B2876" s="4">
        <v>44316</v>
      </c>
      <c r="C2876" s="5">
        <v>16</v>
      </c>
      <c r="D2876" s="11">
        <v>21591.027100000003</v>
      </c>
      <c r="E2876" s="11"/>
      <c r="F2876" s="24">
        <f t="shared" si="44"/>
        <v>6</v>
      </c>
    </row>
    <row r="2877" spans="2:6" x14ac:dyDescent="0.25">
      <c r="B2877" s="4">
        <v>44316</v>
      </c>
      <c r="C2877" s="5">
        <v>17</v>
      </c>
      <c r="D2877" s="11">
        <v>15506.516599999999</v>
      </c>
      <c r="E2877" s="11"/>
      <c r="F2877" s="24">
        <f t="shared" si="44"/>
        <v>6</v>
      </c>
    </row>
    <row r="2878" spans="2:6" x14ac:dyDescent="0.25">
      <c r="B2878" s="4">
        <v>44316</v>
      </c>
      <c r="C2878" s="5">
        <v>18</v>
      </c>
      <c r="D2878" s="11">
        <v>10014.2366</v>
      </c>
      <c r="E2878" s="11"/>
      <c r="F2878" s="24">
        <f t="shared" si="44"/>
        <v>6</v>
      </c>
    </row>
    <row r="2879" spans="2:6" x14ac:dyDescent="0.25">
      <c r="B2879" s="4">
        <v>44316</v>
      </c>
      <c r="C2879" s="5">
        <v>19</v>
      </c>
      <c r="D2879" s="11">
        <v>3843.6178000000004</v>
      </c>
      <c r="E2879" s="11"/>
      <c r="F2879" s="24">
        <f t="shared" si="44"/>
        <v>6</v>
      </c>
    </row>
    <row r="2880" spans="2:6" x14ac:dyDescent="0.25">
      <c r="B2880" s="4">
        <v>44316</v>
      </c>
      <c r="C2880" s="5">
        <v>20</v>
      </c>
      <c r="D2880" s="11">
        <v>379.52269999999987</v>
      </c>
      <c r="E2880" s="11"/>
      <c r="F2880" s="24">
        <f t="shared" si="44"/>
        <v>6</v>
      </c>
    </row>
    <row r="2881" spans="2:6" x14ac:dyDescent="0.25">
      <c r="B2881" s="4">
        <v>44316</v>
      </c>
      <c r="C2881" s="5">
        <v>21</v>
      </c>
      <c r="D2881" s="11">
        <v>4.2172000000000001</v>
      </c>
      <c r="E2881" s="11"/>
      <c r="F2881" s="24">
        <f t="shared" si="44"/>
        <v>6</v>
      </c>
    </row>
    <row r="2882" spans="2:6" x14ac:dyDescent="0.25">
      <c r="B2882" s="4">
        <v>44316</v>
      </c>
      <c r="C2882" s="5">
        <v>22</v>
      </c>
      <c r="D2882" s="11">
        <v>2.1528</v>
      </c>
      <c r="E2882" s="11"/>
      <c r="F2882" s="24">
        <f t="shared" si="44"/>
        <v>6</v>
      </c>
    </row>
    <row r="2883" spans="2:6" x14ac:dyDescent="0.25">
      <c r="B2883" s="4">
        <v>44316</v>
      </c>
      <c r="C2883" s="5">
        <v>23</v>
      </c>
      <c r="D2883" s="11">
        <v>17.8</v>
      </c>
      <c r="E2883" s="11"/>
      <c r="F2883" s="24">
        <f t="shared" si="44"/>
        <v>6</v>
      </c>
    </row>
    <row r="2884" spans="2:6" x14ac:dyDescent="0.25">
      <c r="B2884" s="4">
        <v>44316</v>
      </c>
      <c r="C2884" s="5">
        <v>24</v>
      </c>
      <c r="D2884" s="11">
        <v>2.1760000000000002</v>
      </c>
      <c r="E2884" s="11"/>
      <c r="F2884" s="24">
        <f t="shared" si="44"/>
        <v>6</v>
      </c>
    </row>
    <row r="2885" spans="2:6" x14ac:dyDescent="0.25">
      <c r="B2885" s="4">
        <v>44317</v>
      </c>
      <c r="C2885" s="5">
        <v>1</v>
      </c>
      <c r="D2885" s="11">
        <v>2.1120000000000001</v>
      </c>
      <c r="E2885" s="11"/>
      <c r="F2885" s="24">
        <f t="shared" si="44"/>
        <v>7</v>
      </c>
    </row>
    <row r="2886" spans="2:6" x14ac:dyDescent="0.25">
      <c r="B2886" s="4">
        <v>44317</v>
      </c>
      <c r="C2886" s="5">
        <v>2</v>
      </c>
      <c r="D2886" s="11">
        <v>2.5840000000000001</v>
      </c>
      <c r="E2886" s="11"/>
      <c r="F2886" s="24">
        <f t="shared" ref="F2886:F2949" si="45">WEEKDAY(B2886)</f>
        <v>7</v>
      </c>
    </row>
    <row r="2887" spans="2:6" x14ac:dyDescent="0.25">
      <c r="B2887" s="4">
        <v>44317</v>
      </c>
      <c r="C2887" s="5">
        <v>3</v>
      </c>
      <c r="D2887" s="11">
        <v>3.992</v>
      </c>
      <c r="E2887" s="11"/>
      <c r="F2887" s="24">
        <f t="shared" si="45"/>
        <v>7</v>
      </c>
    </row>
    <row r="2888" spans="2:6" x14ac:dyDescent="0.25">
      <c r="B2888" s="4">
        <v>44317</v>
      </c>
      <c r="C2888" s="5">
        <v>4</v>
      </c>
      <c r="D2888" s="11">
        <v>5.4387999999999996</v>
      </c>
      <c r="E2888" s="11"/>
      <c r="F2888" s="24">
        <f t="shared" si="45"/>
        <v>7</v>
      </c>
    </row>
    <row r="2889" spans="2:6" x14ac:dyDescent="0.25">
      <c r="B2889" s="4">
        <v>44317</v>
      </c>
      <c r="C2889" s="5">
        <v>5</v>
      </c>
      <c r="D2889" s="11">
        <v>4.5535999999999897</v>
      </c>
      <c r="E2889" s="11"/>
      <c r="F2889" s="24">
        <f t="shared" si="45"/>
        <v>7</v>
      </c>
    </row>
    <row r="2890" spans="2:6" x14ac:dyDescent="0.25">
      <c r="B2890" s="4">
        <v>44317</v>
      </c>
      <c r="C2890" s="5">
        <v>6</v>
      </c>
      <c r="D2890" s="11">
        <v>7.4087999999999994</v>
      </c>
      <c r="E2890" s="11"/>
      <c r="F2890" s="24">
        <f t="shared" si="45"/>
        <v>7</v>
      </c>
    </row>
    <row r="2891" spans="2:6" x14ac:dyDescent="0.25">
      <c r="B2891" s="4">
        <v>44317</v>
      </c>
      <c r="C2891" s="5">
        <v>7</v>
      </c>
      <c r="D2891" s="11">
        <v>176.12569999999999</v>
      </c>
      <c r="E2891" s="11"/>
      <c r="F2891" s="24">
        <f t="shared" si="45"/>
        <v>7</v>
      </c>
    </row>
    <row r="2892" spans="2:6" x14ac:dyDescent="0.25">
      <c r="B2892" s="4">
        <v>44317</v>
      </c>
      <c r="C2892" s="5">
        <v>8</v>
      </c>
      <c r="D2892" s="11">
        <v>723.35339999999997</v>
      </c>
      <c r="E2892" s="11"/>
      <c r="F2892" s="24">
        <f t="shared" si="45"/>
        <v>7</v>
      </c>
    </row>
    <row r="2893" spans="2:6" x14ac:dyDescent="0.25">
      <c r="B2893" s="4">
        <v>44317</v>
      </c>
      <c r="C2893" s="5">
        <v>9</v>
      </c>
      <c r="D2893" s="11">
        <v>3994.7400000000002</v>
      </c>
      <c r="E2893" s="11"/>
      <c r="F2893" s="24">
        <f t="shared" si="45"/>
        <v>7</v>
      </c>
    </row>
    <row r="2894" spans="2:6" x14ac:dyDescent="0.25">
      <c r="B2894" s="4">
        <v>44317</v>
      </c>
      <c r="C2894" s="5">
        <v>10</v>
      </c>
      <c r="D2894" s="11">
        <v>10933.519700000001</v>
      </c>
      <c r="E2894" s="11"/>
      <c r="F2894" s="24">
        <f t="shared" si="45"/>
        <v>7</v>
      </c>
    </row>
    <row r="2895" spans="2:6" x14ac:dyDescent="0.25">
      <c r="B2895" s="4">
        <v>44317</v>
      </c>
      <c r="C2895" s="5">
        <v>11</v>
      </c>
      <c r="D2895" s="11">
        <v>16475.036599999999</v>
      </c>
      <c r="E2895" s="11"/>
      <c r="F2895" s="24">
        <f t="shared" si="45"/>
        <v>7</v>
      </c>
    </row>
    <row r="2896" spans="2:6" x14ac:dyDescent="0.25">
      <c r="B2896" s="4">
        <v>44317</v>
      </c>
      <c r="C2896" s="5">
        <v>12</v>
      </c>
      <c r="D2896" s="11">
        <v>16482.842099999998</v>
      </c>
      <c r="E2896" s="11"/>
      <c r="F2896" s="24">
        <f t="shared" si="45"/>
        <v>7</v>
      </c>
    </row>
    <row r="2897" spans="2:6" x14ac:dyDescent="0.25">
      <c r="B2897" s="4">
        <v>44317</v>
      </c>
      <c r="C2897" s="5">
        <v>13</v>
      </c>
      <c r="D2897" s="11">
        <v>20672.016</v>
      </c>
      <c r="E2897" s="11"/>
      <c r="F2897" s="24">
        <f t="shared" si="45"/>
        <v>7</v>
      </c>
    </row>
    <row r="2898" spans="2:6" x14ac:dyDescent="0.25">
      <c r="B2898" s="4">
        <v>44317</v>
      </c>
      <c r="C2898" s="5">
        <v>14</v>
      </c>
      <c r="D2898" s="11">
        <v>28158.6299</v>
      </c>
      <c r="E2898" s="11"/>
      <c r="F2898" s="24">
        <f t="shared" si="45"/>
        <v>7</v>
      </c>
    </row>
    <row r="2899" spans="2:6" x14ac:dyDescent="0.25">
      <c r="B2899" s="4">
        <v>44317</v>
      </c>
      <c r="C2899" s="5">
        <v>15</v>
      </c>
      <c r="D2899" s="11">
        <v>21609.154900000001</v>
      </c>
      <c r="E2899" s="11"/>
      <c r="F2899" s="24">
        <f t="shared" si="45"/>
        <v>7</v>
      </c>
    </row>
    <row r="2900" spans="2:6" x14ac:dyDescent="0.25">
      <c r="B2900" s="4">
        <v>44317</v>
      </c>
      <c r="C2900" s="5">
        <v>16</v>
      </c>
      <c r="D2900" s="11">
        <v>9438.9994000000006</v>
      </c>
      <c r="E2900" s="11"/>
      <c r="F2900" s="24">
        <f t="shared" si="45"/>
        <v>7</v>
      </c>
    </row>
    <row r="2901" spans="2:6" x14ac:dyDescent="0.25">
      <c r="B2901" s="4">
        <v>44317</v>
      </c>
      <c r="C2901" s="5">
        <v>17</v>
      </c>
      <c r="D2901" s="11">
        <v>13292.765599999999</v>
      </c>
      <c r="E2901" s="11"/>
      <c r="F2901" s="24">
        <f t="shared" si="45"/>
        <v>7</v>
      </c>
    </row>
    <row r="2902" spans="2:6" x14ac:dyDescent="0.25">
      <c r="B2902" s="4">
        <v>44317</v>
      </c>
      <c r="C2902" s="5">
        <v>18</v>
      </c>
      <c r="D2902" s="11">
        <v>13102.6348</v>
      </c>
      <c r="E2902" s="11"/>
      <c r="F2902" s="24">
        <f t="shared" si="45"/>
        <v>7</v>
      </c>
    </row>
    <row r="2903" spans="2:6" x14ac:dyDescent="0.25">
      <c r="B2903" s="4">
        <v>44317</v>
      </c>
      <c r="C2903" s="5">
        <v>19</v>
      </c>
      <c r="D2903" s="11">
        <v>5068.5690999999997</v>
      </c>
      <c r="E2903" s="11"/>
      <c r="F2903" s="24">
        <f t="shared" si="45"/>
        <v>7</v>
      </c>
    </row>
    <row r="2904" spans="2:6" x14ac:dyDescent="0.25">
      <c r="B2904" s="4">
        <v>44317</v>
      </c>
      <c r="C2904" s="5">
        <v>20</v>
      </c>
      <c r="D2904" s="11">
        <v>772.16230000000019</v>
      </c>
      <c r="E2904" s="11"/>
      <c r="F2904" s="24">
        <f t="shared" si="45"/>
        <v>7</v>
      </c>
    </row>
    <row r="2905" spans="2:6" x14ac:dyDescent="0.25">
      <c r="B2905" s="4">
        <v>44317</v>
      </c>
      <c r="C2905" s="5">
        <v>21</v>
      </c>
      <c r="D2905" s="11">
        <v>28.087199999999992</v>
      </c>
      <c r="E2905" s="11"/>
      <c r="F2905" s="24">
        <f t="shared" si="45"/>
        <v>7</v>
      </c>
    </row>
    <row r="2906" spans="2:6" x14ac:dyDescent="0.25">
      <c r="B2906" s="4">
        <v>44317</v>
      </c>
      <c r="C2906" s="5">
        <v>22</v>
      </c>
      <c r="D2906" s="11">
        <v>10.56</v>
      </c>
      <c r="E2906" s="11"/>
      <c r="F2906" s="24">
        <f t="shared" si="45"/>
        <v>7</v>
      </c>
    </row>
    <row r="2907" spans="2:6" x14ac:dyDescent="0.25">
      <c r="B2907" s="4">
        <v>44317</v>
      </c>
      <c r="C2907" s="5">
        <v>23</v>
      </c>
      <c r="D2907" s="11">
        <v>7.1439000000000004</v>
      </c>
      <c r="E2907" s="11"/>
      <c r="F2907" s="24">
        <f t="shared" si="45"/>
        <v>7</v>
      </c>
    </row>
    <row r="2908" spans="2:6" x14ac:dyDescent="0.25">
      <c r="B2908" s="4">
        <v>44317</v>
      </c>
      <c r="C2908" s="5">
        <v>24</v>
      </c>
      <c r="D2908" s="11">
        <v>5.8399000000000001</v>
      </c>
      <c r="E2908" s="11"/>
      <c r="F2908" s="24">
        <f t="shared" si="45"/>
        <v>7</v>
      </c>
    </row>
    <row r="2909" spans="2:6" x14ac:dyDescent="0.25">
      <c r="B2909" s="4">
        <v>44318</v>
      </c>
      <c r="C2909" s="5">
        <v>1</v>
      </c>
      <c r="D2909" s="11">
        <v>3.3919999999999999</v>
      </c>
      <c r="E2909" s="11"/>
      <c r="F2909" s="24">
        <f t="shared" si="45"/>
        <v>1</v>
      </c>
    </row>
    <row r="2910" spans="2:6" x14ac:dyDescent="0.25">
      <c r="B2910" s="4">
        <v>44318</v>
      </c>
      <c r="C2910" s="5">
        <v>2</v>
      </c>
      <c r="D2910" s="11">
        <v>1.77599999999999</v>
      </c>
      <c r="E2910" s="11"/>
      <c r="F2910" s="24">
        <f t="shared" si="45"/>
        <v>1</v>
      </c>
    </row>
    <row r="2911" spans="2:6" x14ac:dyDescent="0.25">
      <c r="B2911" s="4">
        <v>44318</v>
      </c>
      <c r="C2911" s="5">
        <v>3</v>
      </c>
      <c r="D2911" s="11">
        <v>3.5354000000000001</v>
      </c>
      <c r="E2911" s="11"/>
      <c r="F2911" s="24">
        <f t="shared" si="45"/>
        <v>1</v>
      </c>
    </row>
    <row r="2912" spans="2:6" x14ac:dyDescent="0.25">
      <c r="B2912" s="4">
        <v>44318</v>
      </c>
      <c r="C2912" s="5">
        <v>4</v>
      </c>
      <c r="D2912" s="11">
        <v>7.8914000000000009</v>
      </c>
      <c r="E2912" s="11"/>
      <c r="F2912" s="24">
        <f t="shared" si="45"/>
        <v>1</v>
      </c>
    </row>
    <row r="2913" spans="2:6" x14ac:dyDescent="0.25">
      <c r="B2913" s="4">
        <v>44318</v>
      </c>
      <c r="C2913" s="5">
        <v>5</v>
      </c>
      <c r="D2913" s="11">
        <v>53.868399999999994</v>
      </c>
      <c r="E2913" s="11"/>
      <c r="F2913" s="24">
        <f t="shared" si="45"/>
        <v>1</v>
      </c>
    </row>
    <row r="2914" spans="2:6" x14ac:dyDescent="0.25">
      <c r="B2914" s="4">
        <v>44318</v>
      </c>
      <c r="C2914" s="5">
        <v>6</v>
      </c>
      <c r="D2914" s="11">
        <v>26.773400000000002</v>
      </c>
      <c r="E2914" s="11"/>
      <c r="F2914" s="24">
        <f t="shared" si="45"/>
        <v>1</v>
      </c>
    </row>
    <row r="2915" spans="2:6" x14ac:dyDescent="0.25">
      <c r="B2915" s="4">
        <v>44318</v>
      </c>
      <c r="C2915" s="5">
        <v>7</v>
      </c>
      <c r="D2915" s="11">
        <v>216.4282</v>
      </c>
      <c r="E2915" s="11"/>
      <c r="F2915" s="24">
        <f t="shared" si="45"/>
        <v>1</v>
      </c>
    </row>
    <row r="2916" spans="2:6" x14ac:dyDescent="0.25">
      <c r="B2916" s="4">
        <v>44318</v>
      </c>
      <c r="C2916" s="5">
        <v>8</v>
      </c>
      <c r="D2916" s="11">
        <v>1121.4697999999999</v>
      </c>
      <c r="E2916" s="11"/>
      <c r="F2916" s="24">
        <f t="shared" si="45"/>
        <v>1</v>
      </c>
    </row>
    <row r="2917" spans="2:6" x14ac:dyDescent="0.25">
      <c r="B2917" s="4">
        <v>44318</v>
      </c>
      <c r="C2917" s="5">
        <v>9</v>
      </c>
      <c r="D2917" s="11">
        <v>3521.9106000000002</v>
      </c>
      <c r="E2917" s="11"/>
      <c r="F2917" s="24">
        <f t="shared" si="45"/>
        <v>1</v>
      </c>
    </row>
    <row r="2918" spans="2:6" x14ac:dyDescent="0.25">
      <c r="B2918" s="4">
        <v>44318</v>
      </c>
      <c r="C2918" s="5">
        <v>10</v>
      </c>
      <c r="D2918" s="11">
        <v>10427.472100000001</v>
      </c>
      <c r="E2918" s="11"/>
      <c r="F2918" s="24">
        <f t="shared" si="45"/>
        <v>1</v>
      </c>
    </row>
    <row r="2919" spans="2:6" x14ac:dyDescent="0.25">
      <c r="B2919" s="4">
        <v>44318</v>
      </c>
      <c r="C2919" s="5">
        <v>11</v>
      </c>
      <c r="D2919" s="11">
        <v>18703.099000000002</v>
      </c>
      <c r="E2919" s="11"/>
      <c r="F2919" s="24">
        <f t="shared" si="45"/>
        <v>1</v>
      </c>
    </row>
    <row r="2920" spans="2:6" x14ac:dyDescent="0.25">
      <c r="B2920" s="4">
        <v>44318</v>
      </c>
      <c r="C2920" s="5">
        <v>12</v>
      </c>
      <c r="D2920" s="11">
        <v>25140.156300000002</v>
      </c>
      <c r="E2920" s="11"/>
      <c r="F2920" s="24">
        <f t="shared" si="45"/>
        <v>1</v>
      </c>
    </row>
    <row r="2921" spans="2:6" x14ac:dyDescent="0.25">
      <c r="B2921" s="4">
        <v>44318</v>
      </c>
      <c r="C2921" s="5">
        <v>13</v>
      </c>
      <c r="D2921" s="11">
        <v>30431.1806</v>
      </c>
      <c r="E2921" s="11"/>
      <c r="F2921" s="24">
        <f t="shared" si="45"/>
        <v>1</v>
      </c>
    </row>
    <row r="2922" spans="2:6" x14ac:dyDescent="0.25">
      <c r="B2922" s="4">
        <v>44318</v>
      </c>
      <c r="C2922" s="5">
        <v>14</v>
      </c>
      <c r="D2922" s="11">
        <v>32716.889199999998</v>
      </c>
      <c r="E2922" s="11"/>
      <c r="F2922" s="24">
        <f t="shared" si="45"/>
        <v>1</v>
      </c>
    </row>
    <row r="2923" spans="2:6" x14ac:dyDescent="0.25">
      <c r="B2923" s="4">
        <v>44318</v>
      </c>
      <c r="C2923" s="5">
        <v>15</v>
      </c>
      <c r="D2923" s="11">
        <v>31630.081600000001</v>
      </c>
      <c r="E2923" s="11"/>
      <c r="F2923" s="24">
        <f t="shared" si="45"/>
        <v>1</v>
      </c>
    </row>
    <row r="2924" spans="2:6" x14ac:dyDescent="0.25">
      <c r="B2924" s="4">
        <v>44318</v>
      </c>
      <c r="C2924" s="5">
        <v>16</v>
      </c>
      <c r="D2924" s="11">
        <v>27612.488999999998</v>
      </c>
      <c r="E2924" s="11"/>
      <c r="F2924" s="24">
        <f t="shared" si="45"/>
        <v>1</v>
      </c>
    </row>
    <row r="2925" spans="2:6" x14ac:dyDescent="0.25">
      <c r="B2925" s="4">
        <v>44318</v>
      </c>
      <c r="C2925" s="5">
        <v>17</v>
      </c>
      <c r="D2925" s="11">
        <v>22269.103299999995</v>
      </c>
      <c r="E2925" s="11"/>
      <c r="F2925" s="24">
        <f t="shared" si="45"/>
        <v>1</v>
      </c>
    </row>
    <row r="2926" spans="2:6" x14ac:dyDescent="0.25">
      <c r="B2926" s="4">
        <v>44318</v>
      </c>
      <c r="C2926" s="5">
        <v>18</v>
      </c>
      <c r="D2926" s="11">
        <v>15190.4429</v>
      </c>
      <c r="E2926" s="11"/>
      <c r="F2926" s="24">
        <f t="shared" si="45"/>
        <v>1</v>
      </c>
    </row>
    <row r="2927" spans="2:6" x14ac:dyDescent="0.25">
      <c r="B2927" s="4">
        <v>44318</v>
      </c>
      <c r="C2927" s="5">
        <v>19</v>
      </c>
      <c r="D2927" s="11">
        <v>6776.0152000000007</v>
      </c>
      <c r="E2927" s="11"/>
      <c r="F2927" s="24">
        <f t="shared" si="45"/>
        <v>1</v>
      </c>
    </row>
    <row r="2928" spans="2:6" x14ac:dyDescent="0.25">
      <c r="B2928" s="4">
        <v>44318</v>
      </c>
      <c r="C2928" s="5">
        <v>20</v>
      </c>
      <c r="D2928" s="11">
        <v>1333.0593000000001</v>
      </c>
      <c r="E2928" s="11"/>
      <c r="F2928" s="24">
        <f t="shared" si="45"/>
        <v>1</v>
      </c>
    </row>
    <row r="2929" spans="2:6" x14ac:dyDescent="0.25">
      <c r="B2929" s="4">
        <v>44318</v>
      </c>
      <c r="C2929" s="5">
        <v>21</v>
      </c>
      <c r="D2929" s="11">
        <v>37.655699999999996</v>
      </c>
      <c r="E2929" s="11"/>
      <c r="F2929" s="24">
        <f t="shared" si="45"/>
        <v>1</v>
      </c>
    </row>
    <row r="2930" spans="2:6" x14ac:dyDescent="0.25">
      <c r="B2930" s="4">
        <v>44318</v>
      </c>
      <c r="C2930" s="5">
        <v>22</v>
      </c>
      <c r="D2930" s="11">
        <v>13.3224</v>
      </c>
      <c r="E2930" s="11"/>
      <c r="F2930" s="24">
        <f t="shared" si="45"/>
        <v>1</v>
      </c>
    </row>
    <row r="2931" spans="2:6" x14ac:dyDescent="0.25">
      <c r="B2931" s="4">
        <v>44318</v>
      </c>
      <c r="C2931" s="5">
        <v>23</v>
      </c>
      <c r="D2931" s="11">
        <v>9.9291999999999998</v>
      </c>
      <c r="E2931" s="11"/>
      <c r="F2931" s="24">
        <f t="shared" si="45"/>
        <v>1</v>
      </c>
    </row>
    <row r="2932" spans="2:6" x14ac:dyDescent="0.25">
      <c r="B2932" s="4">
        <v>44318</v>
      </c>
      <c r="C2932" s="5">
        <v>24</v>
      </c>
      <c r="D2932" s="11">
        <v>7.6722999999999999</v>
      </c>
      <c r="E2932" s="11"/>
      <c r="F2932" s="24">
        <f t="shared" si="45"/>
        <v>1</v>
      </c>
    </row>
    <row r="2933" spans="2:6" x14ac:dyDescent="0.25">
      <c r="B2933" s="4">
        <v>44319</v>
      </c>
      <c r="C2933" s="5">
        <v>1</v>
      </c>
      <c r="D2933" s="11">
        <v>5.3426999999999998</v>
      </c>
      <c r="E2933" s="11"/>
      <c r="F2933" s="24">
        <f t="shared" si="45"/>
        <v>2</v>
      </c>
    </row>
    <row r="2934" spans="2:6" x14ac:dyDescent="0.25">
      <c r="B2934" s="4">
        <v>44319</v>
      </c>
      <c r="C2934" s="5">
        <v>2</v>
      </c>
      <c r="D2934" s="11">
        <v>11.6249</v>
      </c>
      <c r="E2934" s="11"/>
      <c r="F2934" s="24">
        <f t="shared" si="45"/>
        <v>2</v>
      </c>
    </row>
    <row r="2935" spans="2:6" x14ac:dyDescent="0.25">
      <c r="B2935" s="4">
        <v>44319</v>
      </c>
      <c r="C2935" s="5">
        <v>3</v>
      </c>
      <c r="D2935" s="11">
        <v>13.129799999999999</v>
      </c>
      <c r="E2935" s="11"/>
      <c r="F2935" s="24">
        <f t="shared" si="45"/>
        <v>2</v>
      </c>
    </row>
    <row r="2936" spans="2:6" x14ac:dyDescent="0.25">
      <c r="B2936" s="4">
        <v>44319</v>
      </c>
      <c r="C2936" s="5">
        <v>4</v>
      </c>
      <c r="D2936" s="11">
        <v>14.732799999999999</v>
      </c>
      <c r="E2936" s="11"/>
      <c r="F2936" s="24">
        <f t="shared" si="45"/>
        <v>2</v>
      </c>
    </row>
    <row r="2937" spans="2:6" x14ac:dyDescent="0.25">
      <c r="B2937" s="4">
        <v>44319</v>
      </c>
      <c r="C2937" s="5">
        <v>5</v>
      </c>
      <c r="D2937" s="11">
        <v>17.579699999999999</v>
      </c>
      <c r="E2937" s="11"/>
      <c r="F2937" s="24">
        <f t="shared" si="45"/>
        <v>2</v>
      </c>
    </row>
    <row r="2938" spans="2:6" x14ac:dyDescent="0.25">
      <c r="B2938" s="4">
        <v>44319</v>
      </c>
      <c r="C2938" s="5">
        <v>6</v>
      </c>
      <c r="D2938" s="11">
        <v>46.957099999999997</v>
      </c>
      <c r="E2938" s="11"/>
      <c r="F2938" s="24">
        <f t="shared" si="45"/>
        <v>2</v>
      </c>
    </row>
    <row r="2939" spans="2:6" x14ac:dyDescent="0.25">
      <c r="B2939" s="4">
        <v>44319</v>
      </c>
      <c r="C2939" s="5">
        <v>7</v>
      </c>
      <c r="D2939" s="11">
        <v>907.97019999999998</v>
      </c>
      <c r="E2939" s="11"/>
      <c r="F2939" s="24">
        <f t="shared" si="45"/>
        <v>2</v>
      </c>
    </row>
    <row r="2940" spans="2:6" x14ac:dyDescent="0.25">
      <c r="B2940" s="4">
        <v>44319</v>
      </c>
      <c r="C2940" s="5">
        <v>8</v>
      </c>
      <c r="D2940" s="11">
        <v>3250.5216999999998</v>
      </c>
      <c r="E2940" s="11"/>
      <c r="F2940" s="24">
        <f t="shared" si="45"/>
        <v>2</v>
      </c>
    </row>
    <row r="2941" spans="2:6" x14ac:dyDescent="0.25">
      <c r="B2941" s="4">
        <v>44319</v>
      </c>
      <c r="C2941" s="5">
        <v>9</v>
      </c>
      <c r="D2941" s="11">
        <v>7854.3672999999999</v>
      </c>
      <c r="E2941" s="11"/>
      <c r="F2941" s="24">
        <f t="shared" si="45"/>
        <v>2</v>
      </c>
    </row>
    <row r="2942" spans="2:6" x14ac:dyDescent="0.25">
      <c r="B2942" s="4">
        <v>44319</v>
      </c>
      <c r="C2942" s="5">
        <v>10</v>
      </c>
      <c r="D2942" s="11">
        <v>15813.628700000001</v>
      </c>
      <c r="E2942" s="11"/>
      <c r="F2942" s="24">
        <f t="shared" si="45"/>
        <v>2</v>
      </c>
    </row>
    <row r="2943" spans="2:6" x14ac:dyDescent="0.25">
      <c r="B2943" s="4">
        <v>44319</v>
      </c>
      <c r="C2943" s="5">
        <v>11</v>
      </c>
      <c r="D2943" s="11">
        <v>24213.482099999997</v>
      </c>
      <c r="E2943" s="11"/>
      <c r="F2943" s="24">
        <f t="shared" si="45"/>
        <v>2</v>
      </c>
    </row>
    <row r="2944" spans="2:6" x14ac:dyDescent="0.25">
      <c r="B2944" s="4">
        <v>44319</v>
      </c>
      <c r="C2944" s="5">
        <v>12</v>
      </c>
      <c r="D2944" s="11">
        <v>30582.333900000005</v>
      </c>
      <c r="E2944" s="11"/>
      <c r="F2944" s="24">
        <f t="shared" si="45"/>
        <v>2</v>
      </c>
    </row>
    <row r="2945" spans="2:6" x14ac:dyDescent="0.25">
      <c r="B2945" s="4">
        <v>44319</v>
      </c>
      <c r="C2945" s="5">
        <v>13</v>
      </c>
      <c r="D2945" s="11">
        <v>34428.281299999995</v>
      </c>
      <c r="E2945" s="11"/>
      <c r="F2945" s="24">
        <f t="shared" si="45"/>
        <v>2</v>
      </c>
    </row>
    <row r="2946" spans="2:6" x14ac:dyDescent="0.25">
      <c r="B2946" s="4">
        <v>44319</v>
      </c>
      <c r="C2946" s="5">
        <v>14</v>
      </c>
      <c r="D2946" s="11">
        <v>35353.695700000004</v>
      </c>
      <c r="E2946" s="11"/>
      <c r="F2946" s="24">
        <f t="shared" si="45"/>
        <v>2</v>
      </c>
    </row>
    <row r="2947" spans="2:6" x14ac:dyDescent="0.25">
      <c r="B2947" s="4">
        <v>44319</v>
      </c>
      <c r="C2947" s="5">
        <v>15</v>
      </c>
      <c r="D2947" s="11">
        <v>34554.794999999998</v>
      </c>
      <c r="E2947" s="11"/>
      <c r="F2947" s="24">
        <f t="shared" si="45"/>
        <v>2</v>
      </c>
    </row>
    <row r="2948" spans="2:6" x14ac:dyDescent="0.25">
      <c r="B2948" s="4">
        <v>44319</v>
      </c>
      <c r="C2948" s="5">
        <v>16</v>
      </c>
      <c r="D2948" s="11">
        <v>31336.327299999997</v>
      </c>
      <c r="E2948" s="11"/>
      <c r="F2948" s="24">
        <f t="shared" si="45"/>
        <v>2</v>
      </c>
    </row>
    <row r="2949" spans="2:6" x14ac:dyDescent="0.25">
      <c r="B2949" s="4">
        <v>44319</v>
      </c>
      <c r="C2949" s="5">
        <v>17</v>
      </c>
      <c r="D2949" s="11">
        <v>25423.606899999999</v>
      </c>
      <c r="E2949" s="11"/>
      <c r="F2949" s="24">
        <f t="shared" si="45"/>
        <v>2</v>
      </c>
    </row>
    <row r="2950" spans="2:6" x14ac:dyDescent="0.25">
      <c r="B2950" s="4">
        <v>44319</v>
      </c>
      <c r="C2950" s="5">
        <v>18</v>
      </c>
      <c r="D2950" s="11">
        <v>16752.969899999996</v>
      </c>
      <c r="E2950" s="11"/>
      <c r="F2950" s="24">
        <f t="shared" ref="F2950:F3013" si="46">WEEKDAY(B2950)</f>
        <v>2</v>
      </c>
    </row>
    <row r="2951" spans="2:6" x14ac:dyDescent="0.25">
      <c r="B2951" s="4">
        <v>44319</v>
      </c>
      <c r="C2951" s="5">
        <v>19</v>
      </c>
      <c r="D2951" s="11">
        <v>7704.9593000000004</v>
      </c>
      <c r="E2951" s="11"/>
      <c r="F2951" s="24">
        <f t="shared" si="46"/>
        <v>2</v>
      </c>
    </row>
    <row r="2952" spans="2:6" x14ac:dyDescent="0.25">
      <c r="B2952" s="4">
        <v>44319</v>
      </c>
      <c r="C2952" s="5">
        <v>20</v>
      </c>
      <c r="D2952" s="11">
        <v>1418.8244</v>
      </c>
      <c r="E2952" s="11"/>
      <c r="F2952" s="24">
        <f t="shared" si="46"/>
        <v>2</v>
      </c>
    </row>
    <row r="2953" spans="2:6" x14ac:dyDescent="0.25">
      <c r="B2953" s="4">
        <v>44319</v>
      </c>
      <c r="C2953" s="5">
        <v>21</v>
      </c>
      <c r="D2953" s="11">
        <v>37.848100000000002</v>
      </c>
      <c r="E2953" s="11"/>
      <c r="F2953" s="24">
        <f t="shared" si="46"/>
        <v>2</v>
      </c>
    </row>
    <row r="2954" spans="2:6" x14ac:dyDescent="0.25">
      <c r="B2954" s="4">
        <v>44319</v>
      </c>
      <c r="C2954" s="5">
        <v>22</v>
      </c>
      <c r="D2954" s="11">
        <v>20.835999999999999</v>
      </c>
      <c r="E2954" s="11"/>
      <c r="F2954" s="24">
        <f t="shared" si="46"/>
        <v>2</v>
      </c>
    </row>
    <row r="2955" spans="2:6" x14ac:dyDescent="0.25">
      <c r="B2955" s="4">
        <v>44319</v>
      </c>
      <c r="C2955" s="5">
        <v>23</v>
      </c>
      <c r="D2955" s="11">
        <v>18.793800000000001</v>
      </c>
      <c r="E2955" s="11"/>
      <c r="F2955" s="24">
        <f t="shared" si="46"/>
        <v>2</v>
      </c>
    </row>
    <row r="2956" spans="2:6" x14ac:dyDescent="0.25">
      <c r="B2956" s="4">
        <v>44319</v>
      </c>
      <c r="C2956" s="5">
        <v>24</v>
      </c>
      <c r="D2956" s="11">
        <v>18.8931</v>
      </c>
      <c r="E2956" s="11"/>
      <c r="F2956" s="24">
        <f t="shared" si="46"/>
        <v>2</v>
      </c>
    </row>
    <row r="2957" spans="2:6" x14ac:dyDescent="0.25">
      <c r="B2957" s="4">
        <v>44320</v>
      </c>
      <c r="C2957" s="5">
        <v>1</v>
      </c>
      <c r="D2957" s="11">
        <v>18.9465</v>
      </c>
      <c r="E2957" s="11"/>
      <c r="F2957" s="24">
        <f t="shared" si="46"/>
        <v>3</v>
      </c>
    </row>
    <row r="2958" spans="2:6" x14ac:dyDescent="0.25">
      <c r="B2958" s="4">
        <v>44320</v>
      </c>
      <c r="C2958" s="5">
        <v>2</v>
      </c>
      <c r="D2958" s="11">
        <v>19.618499999999997</v>
      </c>
      <c r="E2958" s="11"/>
      <c r="F2958" s="24">
        <f t="shared" si="46"/>
        <v>3</v>
      </c>
    </row>
    <row r="2959" spans="2:6" x14ac:dyDescent="0.25">
      <c r="B2959" s="4">
        <v>44320</v>
      </c>
      <c r="C2959" s="5">
        <v>3</v>
      </c>
      <c r="D2959" s="11">
        <v>19.1234</v>
      </c>
      <c r="E2959" s="11"/>
      <c r="F2959" s="24">
        <f t="shared" si="46"/>
        <v>3</v>
      </c>
    </row>
    <row r="2960" spans="2:6" x14ac:dyDescent="0.25">
      <c r="B2960" s="4">
        <v>44320</v>
      </c>
      <c r="C2960" s="5">
        <v>4</v>
      </c>
      <c r="D2960" s="11">
        <v>19.982100000000003</v>
      </c>
      <c r="E2960" s="11"/>
      <c r="F2960" s="24">
        <f t="shared" si="46"/>
        <v>3</v>
      </c>
    </row>
    <row r="2961" spans="2:6" x14ac:dyDescent="0.25">
      <c r="B2961" s="4">
        <v>44320</v>
      </c>
      <c r="C2961" s="5">
        <v>5</v>
      </c>
      <c r="D2961" s="11">
        <v>22.302700000000002</v>
      </c>
      <c r="E2961" s="11"/>
      <c r="F2961" s="24">
        <f t="shared" si="46"/>
        <v>3</v>
      </c>
    </row>
    <row r="2962" spans="2:6" x14ac:dyDescent="0.25">
      <c r="B2962" s="4">
        <v>44320</v>
      </c>
      <c r="C2962" s="5">
        <v>6</v>
      </c>
      <c r="D2962" s="11">
        <v>119.16500000000001</v>
      </c>
      <c r="E2962" s="11"/>
      <c r="F2962" s="24">
        <f t="shared" si="46"/>
        <v>3</v>
      </c>
    </row>
    <row r="2963" spans="2:6" x14ac:dyDescent="0.25">
      <c r="B2963" s="4">
        <v>44320</v>
      </c>
      <c r="C2963" s="5">
        <v>7</v>
      </c>
      <c r="D2963" s="11">
        <v>1121.7934</v>
      </c>
      <c r="E2963" s="11"/>
      <c r="F2963" s="24">
        <f t="shared" si="46"/>
        <v>3</v>
      </c>
    </row>
    <row r="2964" spans="2:6" x14ac:dyDescent="0.25">
      <c r="B2964" s="4">
        <v>44320</v>
      </c>
      <c r="C2964" s="5">
        <v>8</v>
      </c>
      <c r="D2964" s="11">
        <v>2849.3112000000001</v>
      </c>
      <c r="E2964" s="11"/>
      <c r="F2964" s="24">
        <f t="shared" si="46"/>
        <v>3</v>
      </c>
    </row>
    <row r="2965" spans="2:6" x14ac:dyDescent="0.25">
      <c r="B2965" s="4">
        <v>44320</v>
      </c>
      <c r="C2965" s="5">
        <v>9</v>
      </c>
      <c r="D2965" s="11">
        <v>7455.2339999999895</v>
      </c>
      <c r="E2965" s="11"/>
      <c r="F2965" s="24">
        <f t="shared" si="46"/>
        <v>3</v>
      </c>
    </row>
    <row r="2966" spans="2:6" x14ac:dyDescent="0.25">
      <c r="B2966" s="4">
        <v>44320</v>
      </c>
      <c r="C2966" s="5">
        <v>10</v>
      </c>
      <c r="D2966" s="11">
        <v>14790.813200000001</v>
      </c>
      <c r="E2966" s="11"/>
      <c r="F2966" s="24">
        <f t="shared" si="46"/>
        <v>3</v>
      </c>
    </row>
    <row r="2967" spans="2:6" x14ac:dyDescent="0.25">
      <c r="B2967" s="4">
        <v>44320</v>
      </c>
      <c r="C2967" s="5">
        <v>11</v>
      </c>
      <c r="D2967" s="11">
        <v>22850.276700000002</v>
      </c>
      <c r="E2967" s="11"/>
      <c r="F2967" s="24">
        <f t="shared" si="46"/>
        <v>3</v>
      </c>
    </row>
    <row r="2968" spans="2:6" x14ac:dyDescent="0.25">
      <c r="B2968" s="4">
        <v>44320</v>
      </c>
      <c r="C2968" s="5">
        <v>12</v>
      </c>
      <c r="D2968" s="11">
        <v>29156.7291</v>
      </c>
      <c r="E2968" s="11"/>
      <c r="F2968" s="24">
        <f t="shared" si="46"/>
        <v>3</v>
      </c>
    </row>
    <row r="2969" spans="2:6" x14ac:dyDescent="0.25">
      <c r="B2969" s="4">
        <v>44320</v>
      </c>
      <c r="C2969" s="5">
        <v>13</v>
      </c>
      <c r="D2969" s="11">
        <v>31277.236199999999</v>
      </c>
      <c r="E2969" s="11"/>
      <c r="F2969" s="24">
        <f t="shared" si="46"/>
        <v>3</v>
      </c>
    </row>
    <row r="2970" spans="2:6" x14ac:dyDescent="0.25">
      <c r="B2970" s="4">
        <v>44320</v>
      </c>
      <c r="C2970" s="5">
        <v>14</v>
      </c>
      <c r="D2970" s="11">
        <v>31995.928899999999</v>
      </c>
      <c r="E2970" s="11"/>
      <c r="F2970" s="24">
        <f t="shared" si="46"/>
        <v>3</v>
      </c>
    </row>
    <row r="2971" spans="2:6" x14ac:dyDescent="0.25">
      <c r="B2971" s="4">
        <v>44320</v>
      </c>
      <c r="C2971" s="5">
        <v>15</v>
      </c>
      <c r="D2971" s="11">
        <v>31469.0995</v>
      </c>
      <c r="E2971" s="11"/>
      <c r="F2971" s="24">
        <f t="shared" si="46"/>
        <v>3</v>
      </c>
    </row>
    <row r="2972" spans="2:6" x14ac:dyDescent="0.25">
      <c r="B2972" s="4">
        <v>44320</v>
      </c>
      <c r="C2972" s="5">
        <v>16</v>
      </c>
      <c r="D2972" s="11">
        <v>28343.728200000001</v>
      </c>
      <c r="E2972" s="11"/>
      <c r="F2972" s="24">
        <f t="shared" si="46"/>
        <v>3</v>
      </c>
    </row>
    <row r="2973" spans="2:6" x14ac:dyDescent="0.25">
      <c r="B2973" s="4">
        <v>44320</v>
      </c>
      <c r="C2973" s="5">
        <v>17</v>
      </c>
      <c r="D2973" s="11">
        <v>23418.839200000002</v>
      </c>
      <c r="E2973" s="11"/>
      <c r="F2973" s="24">
        <f t="shared" si="46"/>
        <v>3</v>
      </c>
    </row>
    <row r="2974" spans="2:6" x14ac:dyDescent="0.25">
      <c r="B2974" s="4">
        <v>44320</v>
      </c>
      <c r="C2974" s="5">
        <v>18</v>
      </c>
      <c r="D2974" s="11">
        <v>15085.07169999999</v>
      </c>
      <c r="E2974" s="11"/>
      <c r="F2974" s="24">
        <f t="shared" si="46"/>
        <v>3</v>
      </c>
    </row>
    <row r="2975" spans="2:6" x14ac:dyDescent="0.25">
      <c r="B2975" s="4">
        <v>44320</v>
      </c>
      <c r="C2975" s="5">
        <v>19</v>
      </c>
      <c r="D2975" s="11">
        <v>6764.1873000000005</v>
      </c>
      <c r="E2975" s="11"/>
      <c r="F2975" s="24">
        <f t="shared" si="46"/>
        <v>3</v>
      </c>
    </row>
    <row r="2976" spans="2:6" x14ac:dyDescent="0.25">
      <c r="B2976" s="4">
        <v>44320</v>
      </c>
      <c r="C2976" s="5">
        <v>20</v>
      </c>
      <c r="D2976" s="11">
        <v>1324.6999000000001</v>
      </c>
      <c r="E2976" s="11"/>
      <c r="F2976" s="24">
        <f t="shared" si="46"/>
        <v>3</v>
      </c>
    </row>
    <row r="2977" spans="2:6" x14ac:dyDescent="0.25">
      <c r="B2977" s="4">
        <v>44320</v>
      </c>
      <c r="C2977" s="5">
        <v>21</v>
      </c>
      <c r="D2977" s="11">
        <v>48.933399999999985</v>
      </c>
      <c r="E2977" s="11"/>
      <c r="F2977" s="24">
        <f t="shared" si="46"/>
        <v>3</v>
      </c>
    </row>
    <row r="2978" spans="2:6" x14ac:dyDescent="0.25">
      <c r="B2978" s="4">
        <v>44320</v>
      </c>
      <c r="C2978" s="5">
        <v>22</v>
      </c>
      <c r="D2978" s="11">
        <v>19.722200000000001</v>
      </c>
      <c r="E2978" s="11"/>
      <c r="F2978" s="24">
        <f t="shared" si="46"/>
        <v>3</v>
      </c>
    </row>
    <row r="2979" spans="2:6" x14ac:dyDescent="0.25">
      <c r="B2979" s="4">
        <v>44320</v>
      </c>
      <c r="C2979" s="5">
        <v>23</v>
      </c>
      <c r="D2979" s="11">
        <v>18.048000000000002</v>
      </c>
      <c r="E2979" s="11"/>
      <c r="F2979" s="24">
        <f t="shared" si="46"/>
        <v>3</v>
      </c>
    </row>
    <row r="2980" spans="2:6" x14ac:dyDescent="0.25">
      <c r="B2980" s="4">
        <v>44320</v>
      </c>
      <c r="C2980" s="5">
        <v>24</v>
      </c>
      <c r="D2980" s="11">
        <v>19.934700000000003</v>
      </c>
      <c r="E2980" s="11"/>
      <c r="F2980" s="24">
        <f t="shared" si="46"/>
        <v>3</v>
      </c>
    </row>
    <row r="2981" spans="2:6" x14ac:dyDescent="0.25">
      <c r="B2981" s="4">
        <v>44321</v>
      </c>
      <c r="C2981" s="5">
        <v>1</v>
      </c>
      <c r="D2981" s="11">
        <v>20.034500000000001</v>
      </c>
      <c r="E2981" s="11"/>
      <c r="F2981" s="24">
        <f t="shared" si="46"/>
        <v>4</v>
      </c>
    </row>
    <row r="2982" spans="2:6" x14ac:dyDescent="0.25">
      <c r="B2982" s="4">
        <v>44321</v>
      </c>
      <c r="C2982" s="5">
        <v>2</v>
      </c>
      <c r="D2982" s="11">
        <v>21.035500000000003</v>
      </c>
      <c r="E2982" s="11"/>
      <c r="F2982" s="24">
        <f t="shared" si="46"/>
        <v>4</v>
      </c>
    </row>
    <row r="2983" spans="2:6" x14ac:dyDescent="0.25">
      <c r="B2983" s="4">
        <v>44321</v>
      </c>
      <c r="C2983" s="5">
        <v>3</v>
      </c>
      <c r="D2983" s="11">
        <v>19.5609</v>
      </c>
      <c r="E2983" s="11"/>
      <c r="F2983" s="24">
        <f t="shared" si="46"/>
        <v>4</v>
      </c>
    </row>
    <row r="2984" spans="2:6" x14ac:dyDescent="0.25">
      <c r="B2984" s="4">
        <v>44321</v>
      </c>
      <c r="C2984" s="5">
        <v>4</v>
      </c>
      <c r="D2984" s="11">
        <v>18.930599999999998</v>
      </c>
      <c r="E2984" s="11"/>
      <c r="F2984" s="24">
        <f t="shared" si="46"/>
        <v>4</v>
      </c>
    </row>
    <row r="2985" spans="2:6" x14ac:dyDescent="0.25">
      <c r="B2985" s="4">
        <v>44321</v>
      </c>
      <c r="C2985" s="5">
        <v>5</v>
      </c>
      <c r="D2985" s="11">
        <v>17.8535</v>
      </c>
      <c r="E2985" s="11"/>
      <c r="F2985" s="24">
        <f t="shared" si="46"/>
        <v>4</v>
      </c>
    </row>
    <row r="2986" spans="2:6" x14ac:dyDescent="0.25">
      <c r="B2986" s="4">
        <v>44321</v>
      </c>
      <c r="C2986" s="5">
        <v>6</v>
      </c>
      <c r="D2986" s="11">
        <v>186.773</v>
      </c>
      <c r="E2986" s="11"/>
      <c r="F2986" s="24">
        <f t="shared" si="46"/>
        <v>4</v>
      </c>
    </row>
    <row r="2987" spans="2:6" x14ac:dyDescent="0.25">
      <c r="B2987" s="4">
        <v>44321</v>
      </c>
      <c r="C2987" s="5">
        <v>7</v>
      </c>
      <c r="D2987" s="11">
        <v>1305.1351</v>
      </c>
      <c r="E2987" s="11"/>
      <c r="F2987" s="24">
        <f t="shared" si="46"/>
        <v>4</v>
      </c>
    </row>
    <row r="2988" spans="2:6" x14ac:dyDescent="0.25">
      <c r="B2988" s="4">
        <v>44321</v>
      </c>
      <c r="C2988" s="5">
        <v>8</v>
      </c>
      <c r="D2988" s="11">
        <v>3217.2940000000003</v>
      </c>
      <c r="E2988" s="11"/>
      <c r="F2988" s="24">
        <f t="shared" si="46"/>
        <v>4</v>
      </c>
    </row>
    <row r="2989" spans="2:6" x14ac:dyDescent="0.25">
      <c r="B2989" s="4">
        <v>44321</v>
      </c>
      <c r="C2989" s="5">
        <v>9</v>
      </c>
      <c r="D2989" s="11">
        <v>8244.1140999999989</v>
      </c>
      <c r="E2989" s="11"/>
      <c r="F2989" s="24">
        <f t="shared" si="46"/>
        <v>4</v>
      </c>
    </row>
    <row r="2990" spans="2:6" x14ac:dyDescent="0.25">
      <c r="B2990" s="4">
        <v>44321</v>
      </c>
      <c r="C2990" s="5">
        <v>10</v>
      </c>
      <c r="D2990" s="11">
        <v>16339.581099999999</v>
      </c>
      <c r="E2990" s="11"/>
      <c r="F2990" s="24">
        <f t="shared" si="46"/>
        <v>4</v>
      </c>
    </row>
    <row r="2991" spans="2:6" x14ac:dyDescent="0.25">
      <c r="B2991" s="4">
        <v>44321</v>
      </c>
      <c r="C2991" s="5">
        <v>11</v>
      </c>
      <c r="D2991" s="11">
        <v>24614.036099999998</v>
      </c>
      <c r="E2991" s="11"/>
      <c r="F2991" s="24">
        <f t="shared" si="46"/>
        <v>4</v>
      </c>
    </row>
    <row r="2992" spans="2:6" x14ac:dyDescent="0.25">
      <c r="B2992" s="4">
        <v>44321</v>
      </c>
      <c r="C2992" s="5">
        <v>12</v>
      </c>
      <c r="D2992" s="11">
        <v>30478.793799999999</v>
      </c>
      <c r="E2992" s="11"/>
      <c r="F2992" s="24">
        <f t="shared" si="46"/>
        <v>4</v>
      </c>
    </row>
    <row r="2993" spans="2:6" x14ac:dyDescent="0.25">
      <c r="B2993" s="4">
        <v>44321</v>
      </c>
      <c r="C2993" s="5">
        <v>13</v>
      </c>
      <c r="D2993" s="11">
        <v>34187.817600000002</v>
      </c>
      <c r="E2993" s="11"/>
      <c r="F2993" s="24">
        <f t="shared" si="46"/>
        <v>4</v>
      </c>
    </row>
    <row r="2994" spans="2:6" x14ac:dyDescent="0.25">
      <c r="B2994" s="4">
        <v>44321</v>
      </c>
      <c r="C2994" s="5">
        <v>14</v>
      </c>
      <c r="D2994" s="11">
        <v>35347.372499999998</v>
      </c>
      <c r="E2994" s="11"/>
      <c r="F2994" s="24">
        <f t="shared" si="46"/>
        <v>4</v>
      </c>
    </row>
    <row r="2995" spans="2:6" x14ac:dyDescent="0.25">
      <c r="B2995" s="4">
        <v>44321</v>
      </c>
      <c r="C2995" s="5">
        <v>15</v>
      </c>
      <c r="D2995" s="11">
        <v>34605.119599999998</v>
      </c>
      <c r="E2995" s="11"/>
      <c r="F2995" s="24">
        <f t="shared" si="46"/>
        <v>4</v>
      </c>
    </row>
    <row r="2996" spans="2:6" x14ac:dyDescent="0.25">
      <c r="B2996" s="4">
        <v>44321</v>
      </c>
      <c r="C2996" s="5">
        <v>16</v>
      </c>
      <c r="D2996" s="11">
        <v>31074.897399999998</v>
      </c>
      <c r="E2996" s="11"/>
      <c r="F2996" s="24">
        <f t="shared" si="46"/>
        <v>4</v>
      </c>
    </row>
    <row r="2997" spans="2:6" x14ac:dyDescent="0.25">
      <c r="B2997" s="4">
        <v>44321</v>
      </c>
      <c r="C2997" s="5">
        <v>17</v>
      </c>
      <c r="D2997" s="11">
        <v>24756.538400000005</v>
      </c>
      <c r="E2997" s="11"/>
      <c r="F2997" s="24">
        <f t="shared" si="46"/>
        <v>4</v>
      </c>
    </row>
    <row r="2998" spans="2:6" x14ac:dyDescent="0.25">
      <c r="B2998" s="4">
        <v>44321</v>
      </c>
      <c r="C2998" s="5">
        <v>18</v>
      </c>
      <c r="D2998" s="11">
        <v>16110.239699999998</v>
      </c>
      <c r="E2998" s="11"/>
      <c r="F2998" s="24">
        <f t="shared" si="46"/>
        <v>4</v>
      </c>
    </row>
    <row r="2999" spans="2:6" x14ac:dyDescent="0.25">
      <c r="B2999" s="4">
        <v>44321</v>
      </c>
      <c r="C2999" s="5">
        <v>19</v>
      </c>
      <c r="D2999" s="11">
        <v>7204.9149000000007</v>
      </c>
      <c r="E2999" s="11"/>
      <c r="F2999" s="24">
        <f t="shared" si="46"/>
        <v>4</v>
      </c>
    </row>
    <row r="3000" spans="2:6" x14ac:dyDescent="0.25">
      <c r="B3000" s="4">
        <v>44321</v>
      </c>
      <c r="C3000" s="5">
        <v>20</v>
      </c>
      <c r="D3000" s="11">
        <v>1227.1458</v>
      </c>
      <c r="E3000" s="11"/>
      <c r="F3000" s="24">
        <f t="shared" si="46"/>
        <v>4</v>
      </c>
    </row>
    <row r="3001" spans="2:6" x14ac:dyDescent="0.25">
      <c r="B3001" s="4">
        <v>44321</v>
      </c>
      <c r="C3001" s="5">
        <v>21</v>
      </c>
      <c r="D3001" s="11">
        <v>9.8467999999999982</v>
      </c>
      <c r="E3001" s="11"/>
      <c r="F3001" s="24">
        <f t="shared" si="46"/>
        <v>4</v>
      </c>
    </row>
    <row r="3002" spans="2:6" x14ac:dyDescent="0.25">
      <c r="B3002" s="4">
        <v>44321</v>
      </c>
      <c r="C3002" s="5">
        <v>22</v>
      </c>
      <c r="D3002" s="11">
        <v>1.5591000000000002</v>
      </c>
      <c r="E3002" s="11"/>
      <c r="F3002" s="24">
        <f t="shared" si="46"/>
        <v>4</v>
      </c>
    </row>
    <row r="3003" spans="2:6" x14ac:dyDescent="0.25">
      <c r="B3003" s="4">
        <v>44321</v>
      </c>
      <c r="C3003" s="5">
        <v>23</v>
      </c>
      <c r="D3003" s="11">
        <v>1.1519999999999999</v>
      </c>
      <c r="E3003" s="11"/>
      <c r="F3003" s="24">
        <f t="shared" si="46"/>
        <v>4</v>
      </c>
    </row>
    <row r="3004" spans="2:6" x14ac:dyDescent="0.25">
      <c r="B3004" s="4">
        <v>44321</v>
      </c>
      <c r="C3004" s="5">
        <v>24</v>
      </c>
      <c r="D3004" s="11">
        <v>0.46389999999999998</v>
      </c>
      <c r="E3004" s="11"/>
      <c r="F3004" s="24">
        <f t="shared" si="46"/>
        <v>4</v>
      </c>
    </row>
    <row r="3005" spans="2:6" x14ac:dyDescent="0.25">
      <c r="B3005" s="4">
        <v>44322</v>
      </c>
      <c r="C3005" s="5">
        <v>1</v>
      </c>
      <c r="D3005" s="11">
        <v>0.44800000000000001</v>
      </c>
      <c r="E3005" s="11"/>
      <c r="F3005" s="24">
        <f t="shared" si="46"/>
        <v>5</v>
      </c>
    </row>
    <row r="3006" spans="2:6" x14ac:dyDescent="0.25">
      <c r="B3006" s="4">
        <v>44322</v>
      </c>
      <c r="C3006" s="5">
        <v>2</v>
      </c>
      <c r="D3006" s="11">
        <v>0.38400000000000001</v>
      </c>
      <c r="E3006" s="11"/>
      <c r="F3006" s="24">
        <f t="shared" si="46"/>
        <v>5</v>
      </c>
    </row>
    <row r="3007" spans="2:6" x14ac:dyDescent="0.25">
      <c r="B3007" s="4">
        <v>44322</v>
      </c>
      <c r="C3007" s="5">
        <v>3</v>
      </c>
      <c r="D3007" s="11">
        <v>0.55989999999999995</v>
      </c>
      <c r="E3007" s="11"/>
      <c r="F3007" s="24">
        <f t="shared" si="46"/>
        <v>5</v>
      </c>
    </row>
    <row r="3008" spans="2:6" x14ac:dyDescent="0.25">
      <c r="B3008" s="4">
        <v>44322</v>
      </c>
      <c r="C3008" s="5">
        <v>4</v>
      </c>
      <c r="D3008" s="11">
        <v>1.4877</v>
      </c>
      <c r="E3008" s="11"/>
      <c r="F3008" s="24">
        <f t="shared" si="46"/>
        <v>5</v>
      </c>
    </row>
    <row r="3009" spans="2:6" x14ac:dyDescent="0.25">
      <c r="B3009" s="4">
        <v>44322</v>
      </c>
      <c r="C3009" s="5">
        <v>5</v>
      </c>
      <c r="D3009" s="11">
        <v>1.0960000000000001</v>
      </c>
      <c r="E3009" s="11"/>
      <c r="F3009" s="24">
        <f t="shared" si="46"/>
        <v>5</v>
      </c>
    </row>
    <row r="3010" spans="2:6" x14ac:dyDescent="0.25">
      <c r="B3010" s="4">
        <v>44322</v>
      </c>
      <c r="C3010" s="5">
        <v>6</v>
      </c>
      <c r="D3010" s="11">
        <v>200.81979999999999</v>
      </c>
      <c r="E3010" s="11"/>
      <c r="F3010" s="24">
        <f t="shared" si="46"/>
        <v>5</v>
      </c>
    </row>
    <row r="3011" spans="2:6" x14ac:dyDescent="0.25">
      <c r="B3011" s="4">
        <v>44322</v>
      </c>
      <c r="C3011" s="5">
        <v>7</v>
      </c>
      <c r="D3011" s="11">
        <v>1336.3513</v>
      </c>
      <c r="E3011" s="11"/>
      <c r="F3011" s="24">
        <f t="shared" si="46"/>
        <v>5</v>
      </c>
    </row>
    <row r="3012" spans="2:6" x14ac:dyDescent="0.25">
      <c r="B3012" s="4">
        <v>44322</v>
      </c>
      <c r="C3012" s="5">
        <v>8</v>
      </c>
      <c r="D3012" s="11">
        <v>3368.1681000000003</v>
      </c>
      <c r="E3012" s="11"/>
      <c r="F3012" s="24">
        <f t="shared" si="46"/>
        <v>5</v>
      </c>
    </row>
    <row r="3013" spans="2:6" x14ac:dyDescent="0.25">
      <c r="B3013" s="4">
        <v>44322</v>
      </c>
      <c r="C3013" s="5">
        <v>9</v>
      </c>
      <c r="D3013" s="11">
        <v>8142.907799999999</v>
      </c>
      <c r="E3013" s="11"/>
      <c r="F3013" s="24">
        <f t="shared" si="46"/>
        <v>5</v>
      </c>
    </row>
    <row r="3014" spans="2:6" x14ac:dyDescent="0.25">
      <c r="B3014" s="4">
        <v>44322</v>
      </c>
      <c r="C3014" s="5">
        <v>10</v>
      </c>
      <c r="D3014" s="11">
        <v>16312.3627</v>
      </c>
      <c r="E3014" s="11"/>
      <c r="F3014" s="24">
        <f t="shared" ref="F3014:F3077" si="47">WEEKDAY(B3014)</f>
        <v>5</v>
      </c>
    </row>
    <row r="3015" spans="2:6" x14ac:dyDescent="0.25">
      <c r="B3015" s="4">
        <v>44322</v>
      </c>
      <c r="C3015" s="5">
        <v>11</v>
      </c>
      <c r="D3015" s="11">
        <v>24333.005499999999</v>
      </c>
      <c r="E3015" s="11"/>
      <c r="F3015" s="24">
        <f t="shared" si="47"/>
        <v>5</v>
      </c>
    </row>
    <row r="3016" spans="2:6" x14ac:dyDescent="0.25">
      <c r="B3016" s="4">
        <v>44322</v>
      </c>
      <c r="C3016" s="5">
        <v>12</v>
      </c>
      <c r="D3016" s="11">
        <v>29856.547500000001</v>
      </c>
      <c r="E3016" s="11"/>
      <c r="F3016" s="24">
        <f t="shared" si="47"/>
        <v>5</v>
      </c>
    </row>
    <row r="3017" spans="2:6" x14ac:dyDescent="0.25">
      <c r="B3017" s="4">
        <v>44322</v>
      </c>
      <c r="C3017" s="5">
        <v>13</v>
      </c>
      <c r="D3017" s="11">
        <v>32176.0982</v>
      </c>
      <c r="E3017" s="11"/>
      <c r="F3017" s="24">
        <f t="shared" si="47"/>
        <v>5</v>
      </c>
    </row>
    <row r="3018" spans="2:6" x14ac:dyDescent="0.25">
      <c r="B3018" s="4">
        <v>44322</v>
      </c>
      <c r="C3018" s="5">
        <v>14</v>
      </c>
      <c r="D3018" s="11">
        <v>32365.464800000002</v>
      </c>
      <c r="E3018" s="11"/>
      <c r="F3018" s="24">
        <f t="shared" si="47"/>
        <v>5</v>
      </c>
    </row>
    <row r="3019" spans="2:6" x14ac:dyDescent="0.25">
      <c r="B3019" s="4">
        <v>44322</v>
      </c>
      <c r="C3019" s="5">
        <v>15</v>
      </c>
      <c r="D3019" s="11">
        <v>28642.965200000002</v>
      </c>
      <c r="E3019" s="11"/>
      <c r="F3019" s="24">
        <f t="shared" si="47"/>
        <v>5</v>
      </c>
    </row>
    <row r="3020" spans="2:6" x14ac:dyDescent="0.25">
      <c r="B3020" s="4">
        <v>44322</v>
      </c>
      <c r="C3020" s="5">
        <v>16</v>
      </c>
      <c r="D3020" s="11">
        <v>22650.8478</v>
      </c>
      <c r="E3020" s="11"/>
      <c r="F3020" s="24">
        <f t="shared" si="47"/>
        <v>5</v>
      </c>
    </row>
    <row r="3021" spans="2:6" x14ac:dyDescent="0.25">
      <c r="B3021" s="4">
        <v>44322</v>
      </c>
      <c r="C3021" s="5">
        <v>17</v>
      </c>
      <c r="D3021" s="11">
        <v>17539.2415</v>
      </c>
      <c r="E3021" s="11"/>
      <c r="F3021" s="24">
        <f t="shared" si="47"/>
        <v>5</v>
      </c>
    </row>
    <row r="3022" spans="2:6" x14ac:dyDescent="0.25">
      <c r="B3022" s="4">
        <v>44322</v>
      </c>
      <c r="C3022" s="5">
        <v>18</v>
      </c>
      <c r="D3022" s="11">
        <v>9082.3212999999996</v>
      </c>
      <c r="E3022" s="11"/>
      <c r="F3022" s="24">
        <f t="shared" si="47"/>
        <v>5</v>
      </c>
    </row>
    <row r="3023" spans="2:6" x14ac:dyDescent="0.25">
      <c r="B3023" s="4">
        <v>44322</v>
      </c>
      <c r="C3023" s="5">
        <v>19</v>
      </c>
      <c r="D3023" s="11">
        <v>2251.7135999999991</v>
      </c>
      <c r="E3023" s="11"/>
      <c r="F3023" s="24">
        <f t="shared" si="47"/>
        <v>5</v>
      </c>
    </row>
    <row r="3024" spans="2:6" x14ac:dyDescent="0.25">
      <c r="B3024" s="4">
        <v>44322</v>
      </c>
      <c r="C3024" s="5">
        <v>20</v>
      </c>
      <c r="D3024" s="11">
        <v>92.256799999999885</v>
      </c>
      <c r="E3024" s="11"/>
      <c r="F3024" s="24">
        <f t="shared" si="47"/>
        <v>5</v>
      </c>
    </row>
    <row r="3025" spans="2:6" x14ac:dyDescent="0.25">
      <c r="B3025" s="4">
        <v>44322</v>
      </c>
      <c r="C3025" s="5">
        <v>21</v>
      </c>
      <c r="D3025" s="11">
        <v>7.1742999999999997</v>
      </c>
      <c r="E3025" s="11"/>
      <c r="F3025" s="24">
        <f t="shared" si="47"/>
        <v>5</v>
      </c>
    </row>
    <row r="3026" spans="2:6" x14ac:dyDescent="0.25">
      <c r="B3026" s="4">
        <v>44322</v>
      </c>
      <c r="C3026" s="5">
        <v>22</v>
      </c>
      <c r="D3026" s="11">
        <v>5.3862999999999888</v>
      </c>
      <c r="E3026" s="11"/>
      <c r="F3026" s="24">
        <f t="shared" si="47"/>
        <v>5</v>
      </c>
    </row>
    <row r="3027" spans="2:6" x14ac:dyDescent="0.25">
      <c r="B3027" s="4">
        <v>44322</v>
      </c>
      <c r="C3027" s="5">
        <v>23</v>
      </c>
      <c r="D3027" s="11">
        <v>4.6600999999999999</v>
      </c>
      <c r="E3027" s="11"/>
      <c r="F3027" s="24">
        <f t="shared" si="47"/>
        <v>5</v>
      </c>
    </row>
    <row r="3028" spans="2:6" x14ac:dyDescent="0.25">
      <c r="B3028" s="4">
        <v>44322</v>
      </c>
      <c r="C3028" s="5">
        <v>24</v>
      </c>
      <c r="D3028" s="11">
        <v>2.6135999999999999</v>
      </c>
      <c r="E3028" s="11"/>
      <c r="F3028" s="24">
        <f t="shared" si="47"/>
        <v>5</v>
      </c>
    </row>
    <row r="3029" spans="2:6" x14ac:dyDescent="0.25">
      <c r="B3029" s="4">
        <v>44323</v>
      </c>
      <c r="C3029" s="5">
        <v>1</v>
      </c>
      <c r="D3029" s="11">
        <v>3.1564000000000001</v>
      </c>
      <c r="E3029" s="11"/>
      <c r="F3029" s="24">
        <f t="shared" si="47"/>
        <v>6</v>
      </c>
    </row>
    <row r="3030" spans="2:6" x14ac:dyDescent="0.25">
      <c r="B3030" s="4">
        <v>44323</v>
      </c>
      <c r="C3030" s="5">
        <v>2</v>
      </c>
      <c r="D3030" s="11">
        <v>5.5551999999999992</v>
      </c>
      <c r="E3030" s="11"/>
      <c r="F3030" s="24">
        <f t="shared" si="47"/>
        <v>6</v>
      </c>
    </row>
    <row r="3031" spans="2:6" x14ac:dyDescent="0.25">
      <c r="B3031" s="4">
        <v>44323</v>
      </c>
      <c r="C3031" s="5">
        <v>3</v>
      </c>
      <c r="D3031" s="11">
        <v>7.3113999999999999</v>
      </c>
      <c r="E3031" s="11"/>
      <c r="F3031" s="24">
        <f t="shared" si="47"/>
        <v>6</v>
      </c>
    </row>
    <row r="3032" spans="2:6" x14ac:dyDescent="0.25">
      <c r="B3032" s="4">
        <v>44323</v>
      </c>
      <c r="C3032" s="5">
        <v>4</v>
      </c>
      <c r="D3032" s="11">
        <v>9.3516999999999904</v>
      </c>
      <c r="E3032" s="11"/>
      <c r="F3032" s="24">
        <f t="shared" si="47"/>
        <v>6</v>
      </c>
    </row>
    <row r="3033" spans="2:6" x14ac:dyDescent="0.25">
      <c r="B3033" s="4">
        <v>44323</v>
      </c>
      <c r="C3033" s="5">
        <v>5</v>
      </c>
      <c r="D3033" s="11">
        <v>14.533100000000001</v>
      </c>
      <c r="E3033" s="11"/>
      <c r="F3033" s="24">
        <f t="shared" si="47"/>
        <v>6</v>
      </c>
    </row>
    <row r="3034" spans="2:6" x14ac:dyDescent="0.25">
      <c r="B3034" s="4">
        <v>44323</v>
      </c>
      <c r="C3034" s="5">
        <v>6</v>
      </c>
      <c r="D3034" s="11">
        <v>79.089799999999997</v>
      </c>
      <c r="E3034" s="11"/>
      <c r="F3034" s="24">
        <f t="shared" si="47"/>
        <v>6</v>
      </c>
    </row>
    <row r="3035" spans="2:6" x14ac:dyDescent="0.25">
      <c r="B3035" s="4">
        <v>44323</v>
      </c>
      <c r="C3035" s="5">
        <v>7</v>
      </c>
      <c r="D3035" s="11">
        <v>844.47</v>
      </c>
      <c r="E3035" s="11"/>
      <c r="F3035" s="24">
        <f t="shared" si="47"/>
        <v>6</v>
      </c>
    </row>
    <row r="3036" spans="2:6" x14ac:dyDescent="0.25">
      <c r="B3036" s="4">
        <v>44323</v>
      </c>
      <c r="C3036" s="5">
        <v>8</v>
      </c>
      <c r="D3036" s="11">
        <v>1802.8244999999999</v>
      </c>
      <c r="E3036" s="11"/>
      <c r="F3036" s="24">
        <f t="shared" si="47"/>
        <v>6</v>
      </c>
    </row>
    <row r="3037" spans="2:6" x14ac:dyDescent="0.25">
      <c r="B3037" s="4">
        <v>44323</v>
      </c>
      <c r="C3037" s="5">
        <v>9</v>
      </c>
      <c r="D3037" s="11">
        <v>3823.8483999999999</v>
      </c>
      <c r="E3037" s="11"/>
      <c r="F3037" s="24">
        <f t="shared" si="47"/>
        <v>6</v>
      </c>
    </row>
    <row r="3038" spans="2:6" x14ac:dyDescent="0.25">
      <c r="B3038" s="4">
        <v>44323</v>
      </c>
      <c r="C3038" s="5">
        <v>10</v>
      </c>
      <c r="D3038" s="11">
        <v>8389.734199999999</v>
      </c>
      <c r="E3038" s="11"/>
      <c r="F3038" s="24">
        <f t="shared" si="47"/>
        <v>6</v>
      </c>
    </row>
    <row r="3039" spans="2:6" x14ac:dyDescent="0.25">
      <c r="B3039" s="4">
        <v>44323</v>
      </c>
      <c r="C3039" s="5">
        <v>11</v>
      </c>
      <c r="D3039" s="11">
        <v>16299.082400000001</v>
      </c>
      <c r="E3039" s="11"/>
      <c r="F3039" s="24">
        <f t="shared" si="47"/>
        <v>6</v>
      </c>
    </row>
    <row r="3040" spans="2:6" x14ac:dyDescent="0.25">
      <c r="B3040" s="4">
        <v>44323</v>
      </c>
      <c r="C3040" s="5">
        <v>12</v>
      </c>
      <c r="D3040" s="11">
        <v>21343.5056</v>
      </c>
      <c r="E3040" s="11"/>
      <c r="F3040" s="24">
        <f t="shared" si="47"/>
        <v>6</v>
      </c>
    </row>
    <row r="3041" spans="2:6" x14ac:dyDescent="0.25">
      <c r="B3041" s="4">
        <v>44323</v>
      </c>
      <c r="C3041" s="5">
        <v>13</v>
      </c>
      <c r="D3041" s="11">
        <v>21572.087299999999</v>
      </c>
      <c r="E3041" s="11"/>
      <c r="F3041" s="24">
        <f t="shared" si="47"/>
        <v>6</v>
      </c>
    </row>
    <row r="3042" spans="2:6" x14ac:dyDescent="0.25">
      <c r="B3042" s="4">
        <v>44323</v>
      </c>
      <c r="C3042" s="5">
        <v>14</v>
      </c>
      <c r="D3042" s="11">
        <v>25215.752099999991</v>
      </c>
      <c r="E3042" s="11"/>
      <c r="F3042" s="24">
        <f t="shared" si="47"/>
        <v>6</v>
      </c>
    </row>
    <row r="3043" spans="2:6" x14ac:dyDescent="0.25">
      <c r="B3043" s="4">
        <v>44323</v>
      </c>
      <c r="C3043" s="5">
        <v>15</v>
      </c>
      <c r="D3043" s="11">
        <v>24943.307199999999</v>
      </c>
      <c r="E3043" s="11"/>
      <c r="F3043" s="24">
        <f t="shared" si="47"/>
        <v>6</v>
      </c>
    </row>
    <row r="3044" spans="2:6" x14ac:dyDescent="0.25">
      <c r="B3044" s="4">
        <v>44323</v>
      </c>
      <c r="C3044" s="5">
        <v>16</v>
      </c>
      <c r="D3044" s="11">
        <v>23700.7873</v>
      </c>
      <c r="E3044" s="11"/>
      <c r="F3044" s="24">
        <f t="shared" si="47"/>
        <v>6</v>
      </c>
    </row>
    <row r="3045" spans="2:6" x14ac:dyDescent="0.25">
      <c r="B3045" s="4">
        <v>44323</v>
      </c>
      <c r="C3045" s="5">
        <v>17</v>
      </c>
      <c r="D3045" s="11">
        <v>20801.391999999989</v>
      </c>
      <c r="E3045" s="11"/>
      <c r="F3045" s="24">
        <f t="shared" si="47"/>
        <v>6</v>
      </c>
    </row>
    <row r="3046" spans="2:6" x14ac:dyDescent="0.25">
      <c r="B3046" s="4">
        <v>44323</v>
      </c>
      <c r="C3046" s="5">
        <v>18</v>
      </c>
      <c r="D3046" s="11">
        <v>14206.331300000002</v>
      </c>
      <c r="E3046" s="11"/>
      <c r="F3046" s="24">
        <f t="shared" si="47"/>
        <v>6</v>
      </c>
    </row>
    <row r="3047" spans="2:6" x14ac:dyDescent="0.25">
      <c r="B3047" s="4">
        <v>44323</v>
      </c>
      <c r="C3047" s="5">
        <v>19</v>
      </c>
      <c r="D3047" s="11">
        <v>6954.3071</v>
      </c>
      <c r="E3047" s="11"/>
      <c r="F3047" s="24">
        <f t="shared" si="47"/>
        <v>6</v>
      </c>
    </row>
    <row r="3048" spans="2:6" x14ac:dyDescent="0.25">
      <c r="B3048" s="4">
        <v>44323</v>
      </c>
      <c r="C3048" s="5">
        <v>20</v>
      </c>
      <c r="D3048" s="11">
        <v>1602.4132999999999</v>
      </c>
      <c r="E3048" s="11"/>
      <c r="F3048" s="24">
        <f t="shared" si="47"/>
        <v>6</v>
      </c>
    </row>
    <row r="3049" spans="2:6" x14ac:dyDescent="0.25">
      <c r="B3049" s="4">
        <v>44323</v>
      </c>
      <c r="C3049" s="5">
        <v>21</v>
      </c>
      <c r="D3049" s="11">
        <v>67.217200000000005</v>
      </c>
      <c r="E3049" s="11"/>
      <c r="F3049" s="24">
        <f t="shared" si="47"/>
        <v>6</v>
      </c>
    </row>
    <row r="3050" spans="2:6" x14ac:dyDescent="0.25">
      <c r="B3050" s="4">
        <v>44323</v>
      </c>
      <c r="C3050" s="5">
        <v>22</v>
      </c>
      <c r="D3050" s="11">
        <v>21.9526</v>
      </c>
      <c r="E3050" s="11"/>
      <c r="F3050" s="24">
        <f t="shared" si="47"/>
        <v>6</v>
      </c>
    </row>
    <row r="3051" spans="2:6" x14ac:dyDescent="0.25">
      <c r="B3051" s="4">
        <v>44323</v>
      </c>
      <c r="C3051" s="5">
        <v>23</v>
      </c>
      <c r="D3051" s="11">
        <v>17.835599999999999</v>
      </c>
      <c r="E3051" s="11"/>
      <c r="F3051" s="24">
        <f t="shared" si="47"/>
        <v>6</v>
      </c>
    </row>
    <row r="3052" spans="2:6" x14ac:dyDescent="0.25">
      <c r="B3052" s="4">
        <v>44323</v>
      </c>
      <c r="C3052" s="5">
        <v>24</v>
      </c>
      <c r="D3052" s="11">
        <v>21.033099999999898</v>
      </c>
      <c r="E3052" s="11"/>
      <c r="F3052" s="24">
        <f t="shared" si="47"/>
        <v>6</v>
      </c>
    </row>
    <row r="3053" spans="2:6" x14ac:dyDescent="0.25">
      <c r="B3053" s="4">
        <v>44324</v>
      </c>
      <c r="C3053" s="5">
        <v>1</v>
      </c>
      <c r="D3053" s="11">
        <v>29.2044</v>
      </c>
      <c r="E3053" s="11"/>
      <c r="F3053" s="24">
        <f t="shared" si="47"/>
        <v>7</v>
      </c>
    </row>
    <row r="3054" spans="2:6" x14ac:dyDescent="0.25">
      <c r="B3054" s="4">
        <v>44324</v>
      </c>
      <c r="C3054" s="5">
        <v>2</v>
      </c>
      <c r="D3054" s="11">
        <v>29.165999999999997</v>
      </c>
      <c r="E3054" s="11"/>
      <c r="F3054" s="24">
        <f t="shared" si="47"/>
        <v>7</v>
      </c>
    </row>
    <row r="3055" spans="2:6" x14ac:dyDescent="0.25">
      <c r="B3055" s="4">
        <v>44324</v>
      </c>
      <c r="C3055" s="5">
        <v>3</v>
      </c>
      <c r="D3055" s="11">
        <v>29.378699999999903</v>
      </c>
      <c r="E3055" s="11"/>
      <c r="F3055" s="24">
        <f t="shared" si="47"/>
        <v>7</v>
      </c>
    </row>
    <row r="3056" spans="2:6" x14ac:dyDescent="0.25">
      <c r="B3056" s="4">
        <v>44324</v>
      </c>
      <c r="C3056" s="5">
        <v>4</v>
      </c>
      <c r="D3056" s="11">
        <v>28.4252</v>
      </c>
      <c r="E3056" s="11"/>
      <c r="F3056" s="24">
        <f t="shared" si="47"/>
        <v>7</v>
      </c>
    </row>
    <row r="3057" spans="2:6" x14ac:dyDescent="0.25">
      <c r="B3057" s="4">
        <v>44324</v>
      </c>
      <c r="C3057" s="5">
        <v>5</v>
      </c>
      <c r="D3057" s="11">
        <v>26.768599999999999</v>
      </c>
      <c r="E3057" s="11"/>
      <c r="F3057" s="24">
        <f t="shared" si="47"/>
        <v>7</v>
      </c>
    </row>
    <row r="3058" spans="2:6" x14ac:dyDescent="0.25">
      <c r="B3058" s="4">
        <v>44324</v>
      </c>
      <c r="C3058" s="5">
        <v>6</v>
      </c>
      <c r="D3058" s="11">
        <v>349.60419999999999</v>
      </c>
      <c r="E3058" s="11"/>
      <c r="F3058" s="24">
        <f t="shared" si="47"/>
        <v>7</v>
      </c>
    </row>
    <row r="3059" spans="2:6" x14ac:dyDescent="0.25">
      <c r="B3059" s="4">
        <v>44324</v>
      </c>
      <c r="C3059" s="5">
        <v>7</v>
      </c>
      <c r="D3059" s="11">
        <v>1565.7091</v>
      </c>
      <c r="E3059" s="11"/>
      <c r="F3059" s="24">
        <f t="shared" si="47"/>
        <v>7</v>
      </c>
    </row>
    <row r="3060" spans="2:6" x14ac:dyDescent="0.25">
      <c r="B3060" s="4">
        <v>44324</v>
      </c>
      <c r="C3060" s="5">
        <v>8</v>
      </c>
      <c r="D3060" s="11">
        <v>3547.0345000000002</v>
      </c>
      <c r="E3060" s="11"/>
      <c r="F3060" s="24">
        <f t="shared" si="47"/>
        <v>7</v>
      </c>
    </row>
    <row r="3061" spans="2:6" x14ac:dyDescent="0.25">
      <c r="B3061" s="4">
        <v>44324</v>
      </c>
      <c r="C3061" s="5">
        <v>9</v>
      </c>
      <c r="D3061" s="11">
        <v>8553.2124000000003</v>
      </c>
      <c r="E3061" s="11"/>
      <c r="F3061" s="24">
        <f t="shared" si="47"/>
        <v>7</v>
      </c>
    </row>
    <row r="3062" spans="2:6" x14ac:dyDescent="0.25">
      <c r="B3062" s="4">
        <v>44324</v>
      </c>
      <c r="C3062" s="5">
        <v>10</v>
      </c>
      <c r="D3062" s="11">
        <v>16764.870600000002</v>
      </c>
      <c r="E3062" s="11"/>
      <c r="F3062" s="24">
        <f t="shared" si="47"/>
        <v>7</v>
      </c>
    </row>
    <row r="3063" spans="2:6" x14ac:dyDescent="0.25">
      <c r="B3063" s="4">
        <v>44324</v>
      </c>
      <c r="C3063" s="5">
        <v>11</v>
      </c>
      <c r="D3063" s="11">
        <v>24626.996200000001</v>
      </c>
      <c r="E3063" s="11"/>
      <c r="F3063" s="24">
        <f t="shared" si="47"/>
        <v>7</v>
      </c>
    </row>
    <row r="3064" spans="2:6" x14ac:dyDescent="0.25">
      <c r="B3064" s="4">
        <v>44324</v>
      </c>
      <c r="C3064" s="5">
        <v>12</v>
      </c>
      <c r="D3064" s="11">
        <v>30403.169500000004</v>
      </c>
      <c r="E3064" s="11"/>
      <c r="F3064" s="24">
        <f t="shared" si="47"/>
        <v>7</v>
      </c>
    </row>
    <row r="3065" spans="2:6" x14ac:dyDescent="0.25">
      <c r="B3065" s="4">
        <v>44324</v>
      </c>
      <c r="C3065" s="5">
        <v>13</v>
      </c>
      <c r="D3065" s="11">
        <v>34215.256399999998</v>
      </c>
      <c r="E3065" s="11"/>
      <c r="F3065" s="24">
        <f t="shared" si="47"/>
        <v>7</v>
      </c>
    </row>
    <row r="3066" spans="2:6" x14ac:dyDescent="0.25">
      <c r="B3066" s="4">
        <v>44324</v>
      </c>
      <c r="C3066" s="5">
        <v>14</v>
      </c>
      <c r="D3066" s="11">
        <v>35316.354400000004</v>
      </c>
      <c r="E3066" s="11"/>
      <c r="F3066" s="24">
        <f t="shared" si="47"/>
        <v>7</v>
      </c>
    </row>
    <row r="3067" spans="2:6" x14ac:dyDescent="0.25">
      <c r="B3067" s="4">
        <v>44324</v>
      </c>
      <c r="C3067" s="5">
        <v>15</v>
      </c>
      <c r="D3067" s="11">
        <v>34687.164000000004</v>
      </c>
      <c r="E3067" s="11"/>
      <c r="F3067" s="24">
        <f t="shared" si="47"/>
        <v>7</v>
      </c>
    </row>
    <row r="3068" spans="2:6" x14ac:dyDescent="0.25">
      <c r="B3068" s="4">
        <v>44324</v>
      </c>
      <c r="C3068" s="5">
        <v>16</v>
      </c>
      <c r="D3068" s="11">
        <v>31449.929700000001</v>
      </c>
      <c r="E3068" s="11"/>
      <c r="F3068" s="24">
        <f t="shared" si="47"/>
        <v>7</v>
      </c>
    </row>
    <row r="3069" spans="2:6" x14ac:dyDescent="0.25">
      <c r="B3069" s="4">
        <v>44324</v>
      </c>
      <c r="C3069" s="5">
        <v>17</v>
      </c>
      <c r="D3069" s="11">
        <v>25660.418900000001</v>
      </c>
      <c r="E3069" s="11"/>
      <c r="F3069" s="24">
        <f t="shared" si="47"/>
        <v>7</v>
      </c>
    </row>
    <row r="3070" spans="2:6" x14ac:dyDescent="0.25">
      <c r="B3070" s="4">
        <v>44324</v>
      </c>
      <c r="C3070" s="5">
        <v>18</v>
      </c>
      <c r="D3070" s="11">
        <v>15098.913500000001</v>
      </c>
      <c r="E3070" s="11"/>
      <c r="F3070" s="24">
        <f t="shared" si="47"/>
        <v>7</v>
      </c>
    </row>
    <row r="3071" spans="2:6" x14ac:dyDescent="0.25">
      <c r="B3071" s="4">
        <v>44324</v>
      </c>
      <c r="C3071" s="5">
        <v>19</v>
      </c>
      <c r="D3071" s="11">
        <v>7244.9380000000001</v>
      </c>
      <c r="E3071" s="11"/>
      <c r="F3071" s="24">
        <f t="shared" si="47"/>
        <v>7</v>
      </c>
    </row>
    <row r="3072" spans="2:6" x14ac:dyDescent="0.25">
      <c r="B3072" s="4">
        <v>44324</v>
      </c>
      <c r="C3072" s="5">
        <v>20</v>
      </c>
      <c r="D3072" s="11">
        <v>1552.3015000000003</v>
      </c>
      <c r="E3072" s="11"/>
      <c r="F3072" s="24">
        <f t="shared" si="47"/>
        <v>7</v>
      </c>
    </row>
    <row r="3073" spans="2:6" x14ac:dyDescent="0.25">
      <c r="B3073" s="4">
        <v>44324</v>
      </c>
      <c r="C3073" s="5">
        <v>21</v>
      </c>
      <c r="D3073" s="11">
        <v>80.59</v>
      </c>
      <c r="E3073" s="11"/>
      <c r="F3073" s="24">
        <f t="shared" si="47"/>
        <v>7</v>
      </c>
    </row>
    <row r="3074" spans="2:6" x14ac:dyDescent="0.25">
      <c r="B3074" s="4">
        <v>44324</v>
      </c>
      <c r="C3074" s="5">
        <v>22</v>
      </c>
      <c r="D3074" s="11">
        <v>21.2531</v>
      </c>
      <c r="E3074" s="11"/>
      <c r="F3074" s="24">
        <f t="shared" si="47"/>
        <v>7</v>
      </c>
    </row>
    <row r="3075" spans="2:6" x14ac:dyDescent="0.25">
      <c r="B3075" s="4">
        <v>44324</v>
      </c>
      <c r="C3075" s="5">
        <v>23</v>
      </c>
      <c r="D3075" s="11">
        <v>19.051500000000001</v>
      </c>
      <c r="E3075" s="11"/>
      <c r="F3075" s="24">
        <f t="shared" si="47"/>
        <v>7</v>
      </c>
    </row>
    <row r="3076" spans="2:6" x14ac:dyDescent="0.25">
      <c r="B3076" s="4">
        <v>44324</v>
      </c>
      <c r="C3076" s="5">
        <v>24</v>
      </c>
      <c r="D3076" s="11">
        <v>19.693999999999999</v>
      </c>
      <c r="E3076" s="11"/>
      <c r="F3076" s="24">
        <f t="shared" si="47"/>
        <v>7</v>
      </c>
    </row>
    <row r="3077" spans="2:6" x14ac:dyDescent="0.25">
      <c r="B3077" s="4">
        <v>44325</v>
      </c>
      <c r="C3077" s="5">
        <v>1</v>
      </c>
      <c r="D3077" s="11">
        <v>19.1692</v>
      </c>
      <c r="E3077" s="11"/>
      <c r="F3077" s="24">
        <f t="shared" si="47"/>
        <v>1</v>
      </c>
    </row>
    <row r="3078" spans="2:6" x14ac:dyDescent="0.25">
      <c r="B3078" s="4">
        <v>44325</v>
      </c>
      <c r="C3078" s="5">
        <v>2</v>
      </c>
      <c r="D3078" s="11">
        <v>19.730600000000003</v>
      </c>
      <c r="E3078" s="11"/>
      <c r="F3078" s="24">
        <f t="shared" ref="F3078:F3141" si="48">WEEKDAY(B3078)</f>
        <v>1</v>
      </c>
    </row>
    <row r="3079" spans="2:6" x14ac:dyDescent="0.25">
      <c r="B3079" s="4">
        <v>44325</v>
      </c>
      <c r="C3079" s="5">
        <v>3</v>
      </c>
      <c r="D3079" s="11">
        <v>19.271599999999999</v>
      </c>
      <c r="E3079" s="11"/>
      <c r="F3079" s="24">
        <f t="shared" si="48"/>
        <v>1</v>
      </c>
    </row>
    <row r="3080" spans="2:6" x14ac:dyDescent="0.25">
      <c r="B3080" s="4">
        <v>44325</v>
      </c>
      <c r="C3080" s="5">
        <v>4</v>
      </c>
      <c r="D3080" s="11">
        <v>19.292100000000001</v>
      </c>
      <c r="E3080" s="11"/>
      <c r="F3080" s="24">
        <f t="shared" si="48"/>
        <v>1</v>
      </c>
    </row>
    <row r="3081" spans="2:6" x14ac:dyDescent="0.25">
      <c r="B3081" s="4">
        <v>44325</v>
      </c>
      <c r="C3081" s="5">
        <v>5</v>
      </c>
      <c r="D3081" s="11">
        <v>19.665800000000001</v>
      </c>
      <c r="E3081" s="11"/>
      <c r="F3081" s="24">
        <f t="shared" si="48"/>
        <v>1</v>
      </c>
    </row>
    <row r="3082" spans="2:6" x14ac:dyDescent="0.25">
      <c r="B3082" s="4">
        <v>44325</v>
      </c>
      <c r="C3082" s="5">
        <v>6</v>
      </c>
      <c r="D3082" s="11">
        <v>329.0455</v>
      </c>
      <c r="E3082" s="11"/>
      <c r="F3082" s="24">
        <f t="shared" si="48"/>
        <v>1</v>
      </c>
    </row>
    <row r="3083" spans="2:6" x14ac:dyDescent="0.25">
      <c r="B3083" s="4">
        <v>44325</v>
      </c>
      <c r="C3083" s="5">
        <v>7</v>
      </c>
      <c r="D3083" s="11">
        <v>1643.0403000000001</v>
      </c>
      <c r="E3083" s="11"/>
      <c r="F3083" s="24">
        <f t="shared" si="48"/>
        <v>1</v>
      </c>
    </row>
    <row r="3084" spans="2:6" x14ac:dyDescent="0.25">
      <c r="B3084" s="4">
        <v>44325</v>
      </c>
      <c r="C3084" s="5">
        <v>8</v>
      </c>
      <c r="D3084" s="11">
        <v>3675.2944000000002</v>
      </c>
      <c r="E3084" s="11"/>
      <c r="F3084" s="24">
        <f t="shared" si="48"/>
        <v>1</v>
      </c>
    </row>
    <row r="3085" spans="2:6" x14ac:dyDescent="0.25">
      <c r="B3085" s="4">
        <v>44325</v>
      </c>
      <c r="C3085" s="5">
        <v>9</v>
      </c>
      <c r="D3085" s="11">
        <v>7333.0005000000001</v>
      </c>
      <c r="E3085" s="11"/>
      <c r="F3085" s="24">
        <f t="shared" si="48"/>
        <v>1</v>
      </c>
    </row>
    <row r="3086" spans="2:6" x14ac:dyDescent="0.25">
      <c r="B3086" s="4">
        <v>44325</v>
      </c>
      <c r="C3086" s="5">
        <v>10</v>
      </c>
      <c r="D3086" s="11">
        <v>14337.060299999997</v>
      </c>
      <c r="E3086" s="11"/>
      <c r="F3086" s="24">
        <f t="shared" si="48"/>
        <v>1</v>
      </c>
    </row>
    <row r="3087" spans="2:6" x14ac:dyDescent="0.25">
      <c r="B3087" s="4">
        <v>44325</v>
      </c>
      <c r="C3087" s="5">
        <v>11</v>
      </c>
      <c r="D3087" s="11">
        <v>21823.322100000001</v>
      </c>
      <c r="E3087" s="11"/>
      <c r="F3087" s="24">
        <f t="shared" si="48"/>
        <v>1</v>
      </c>
    </row>
    <row r="3088" spans="2:6" x14ac:dyDescent="0.25">
      <c r="B3088" s="4">
        <v>44325</v>
      </c>
      <c r="C3088" s="5">
        <v>12</v>
      </c>
      <c r="D3088" s="11">
        <v>27066.494200000001</v>
      </c>
      <c r="E3088" s="11"/>
      <c r="F3088" s="24">
        <f t="shared" si="48"/>
        <v>1</v>
      </c>
    </row>
    <row r="3089" spans="2:6" x14ac:dyDescent="0.25">
      <c r="B3089" s="4">
        <v>44325</v>
      </c>
      <c r="C3089" s="5">
        <v>13</v>
      </c>
      <c r="D3089" s="11">
        <v>30989.878499999999</v>
      </c>
      <c r="E3089" s="11"/>
      <c r="F3089" s="24">
        <f t="shared" si="48"/>
        <v>1</v>
      </c>
    </row>
    <row r="3090" spans="2:6" x14ac:dyDescent="0.25">
      <c r="B3090" s="4">
        <v>44325</v>
      </c>
      <c r="C3090" s="5">
        <v>14</v>
      </c>
      <c r="D3090" s="11">
        <v>32545.250599999999</v>
      </c>
      <c r="E3090" s="11"/>
      <c r="F3090" s="24">
        <f t="shared" si="48"/>
        <v>1</v>
      </c>
    </row>
    <row r="3091" spans="2:6" x14ac:dyDescent="0.25">
      <c r="B3091" s="4">
        <v>44325</v>
      </c>
      <c r="C3091" s="5">
        <v>15</v>
      </c>
      <c r="D3091" s="11">
        <v>30660.691099999996</v>
      </c>
      <c r="E3091" s="11"/>
      <c r="F3091" s="24">
        <f t="shared" si="48"/>
        <v>1</v>
      </c>
    </row>
    <row r="3092" spans="2:6" x14ac:dyDescent="0.25">
      <c r="B3092" s="4">
        <v>44325</v>
      </c>
      <c r="C3092" s="5">
        <v>16</v>
      </c>
      <c r="D3092" s="11">
        <v>27127.286500000002</v>
      </c>
      <c r="E3092" s="11"/>
      <c r="F3092" s="24">
        <f t="shared" si="48"/>
        <v>1</v>
      </c>
    </row>
    <row r="3093" spans="2:6" x14ac:dyDescent="0.25">
      <c r="B3093" s="4">
        <v>44325</v>
      </c>
      <c r="C3093" s="5">
        <v>17</v>
      </c>
      <c r="D3093" s="11">
        <v>22595.387900000002</v>
      </c>
      <c r="E3093" s="11"/>
      <c r="F3093" s="24">
        <f t="shared" si="48"/>
        <v>1</v>
      </c>
    </row>
    <row r="3094" spans="2:6" x14ac:dyDescent="0.25">
      <c r="B3094" s="4">
        <v>44325</v>
      </c>
      <c r="C3094" s="5">
        <v>18</v>
      </c>
      <c r="D3094" s="11">
        <v>15555.3462</v>
      </c>
      <c r="E3094" s="11"/>
      <c r="F3094" s="24">
        <f t="shared" si="48"/>
        <v>1</v>
      </c>
    </row>
    <row r="3095" spans="2:6" x14ac:dyDescent="0.25">
      <c r="B3095" s="4">
        <v>44325</v>
      </c>
      <c r="C3095" s="5">
        <v>19</v>
      </c>
      <c r="D3095" s="11">
        <v>7657.5074999999997</v>
      </c>
      <c r="E3095" s="11"/>
      <c r="F3095" s="24">
        <f t="shared" si="48"/>
        <v>1</v>
      </c>
    </row>
    <row r="3096" spans="2:6" x14ac:dyDescent="0.25">
      <c r="B3096" s="4">
        <v>44325</v>
      </c>
      <c r="C3096" s="5">
        <v>20</v>
      </c>
      <c r="D3096" s="11">
        <v>1670.7201999999997</v>
      </c>
      <c r="E3096" s="11"/>
      <c r="F3096" s="24">
        <f t="shared" si="48"/>
        <v>1</v>
      </c>
    </row>
    <row r="3097" spans="2:6" x14ac:dyDescent="0.25">
      <c r="B3097" s="4">
        <v>44325</v>
      </c>
      <c r="C3097" s="5">
        <v>21</v>
      </c>
      <c r="D3097" s="11">
        <v>72.672299999999993</v>
      </c>
      <c r="E3097" s="11"/>
      <c r="F3097" s="24">
        <f t="shared" si="48"/>
        <v>1</v>
      </c>
    </row>
    <row r="3098" spans="2:6" x14ac:dyDescent="0.25">
      <c r="B3098" s="4">
        <v>44325</v>
      </c>
      <c r="C3098" s="5">
        <v>22</v>
      </c>
      <c r="D3098" s="11">
        <v>19.730499999999999</v>
      </c>
      <c r="E3098" s="11"/>
      <c r="F3098" s="24">
        <f t="shared" si="48"/>
        <v>1</v>
      </c>
    </row>
    <row r="3099" spans="2:6" x14ac:dyDescent="0.25">
      <c r="B3099" s="4">
        <v>44325</v>
      </c>
      <c r="C3099" s="5">
        <v>23</v>
      </c>
      <c r="D3099" s="11">
        <v>19.648099999999999</v>
      </c>
      <c r="E3099" s="11"/>
      <c r="F3099" s="24">
        <f t="shared" si="48"/>
        <v>1</v>
      </c>
    </row>
    <row r="3100" spans="2:6" x14ac:dyDescent="0.25">
      <c r="B3100" s="4">
        <v>44325</v>
      </c>
      <c r="C3100" s="5">
        <v>24</v>
      </c>
      <c r="D3100" s="11">
        <v>19.406400000000001</v>
      </c>
      <c r="E3100" s="11"/>
      <c r="F3100" s="24">
        <f t="shared" si="48"/>
        <v>1</v>
      </c>
    </row>
    <row r="3101" spans="2:6" x14ac:dyDescent="0.25">
      <c r="B3101" s="4">
        <v>44326</v>
      </c>
      <c r="C3101" s="5">
        <v>1</v>
      </c>
      <c r="D3101" s="11">
        <v>19.665900000000001</v>
      </c>
      <c r="E3101" s="11"/>
      <c r="F3101" s="24">
        <f t="shared" si="48"/>
        <v>2</v>
      </c>
    </row>
    <row r="3102" spans="2:6" x14ac:dyDescent="0.25">
      <c r="B3102" s="4">
        <v>44326</v>
      </c>
      <c r="C3102" s="5">
        <v>2</v>
      </c>
      <c r="D3102" s="11">
        <v>19.7776</v>
      </c>
      <c r="E3102" s="11"/>
      <c r="F3102" s="24">
        <f t="shared" si="48"/>
        <v>2</v>
      </c>
    </row>
    <row r="3103" spans="2:6" x14ac:dyDescent="0.25">
      <c r="B3103" s="4">
        <v>44326</v>
      </c>
      <c r="C3103" s="5">
        <v>3</v>
      </c>
      <c r="D3103" s="11">
        <v>19.7881</v>
      </c>
      <c r="E3103" s="11"/>
      <c r="F3103" s="24">
        <f t="shared" si="48"/>
        <v>2</v>
      </c>
    </row>
    <row r="3104" spans="2:6" x14ac:dyDescent="0.25">
      <c r="B3104" s="4">
        <v>44326</v>
      </c>
      <c r="C3104" s="5">
        <v>4</v>
      </c>
      <c r="D3104" s="11">
        <v>20.246099999999998</v>
      </c>
      <c r="E3104" s="11"/>
      <c r="F3104" s="24">
        <f t="shared" si="48"/>
        <v>2</v>
      </c>
    </row>
    <row r="3105" spans="2:6" x14ac:dyDescent="0.25">
      <c r="B3105" s="4">
        <v>44326</v>
      </c>
      <c r="C3105" s="5">
        <v>5</v>
      </c>
      <c r="D3105" s="11">
        <v>20.118099999999998</v>
      </c>
      <c r="E3105" s="11"/>
      <c r="F3105" s="24">
        <f t="shared" si="48"/>
        <v>2</v>
      </c>
    </row>
    <row r="3106" spans="2:6" x14ac:dyDescent="0.25">
      <c r="B3106" s="4">
        <v>44326</v>
      </c>
      <c r="C3106" s="5">
        <v>6</v>
      </c>
      <c r="D3106" s="11">
        <v>215.7106</v>
      </c>
      <c r="E3106" s="11"/>
      <c r="F3106" s="24">
        <f t="shared" si="48"/>
        <v>2</v>
      </c>
    </row>
    <row r="3107" spans="2:6" x14ac:dyDescent="0.25">
      <c r="B3107" s="4">
        <v>44326</v>
      </c>
      <c r="C3107" s="5">
        <v>7</v>
      </c>
      <c r="D3107" s="11">
        <v>1151.9408999999998</v>
      </c>
      <c r="E3107" s="11"/>
      <c r="F3107" s="24">
        <f t="shared" si="48"/>
        <v>2</v>
      </c>
    </row>
    <row r="3108" spans="2:6" x14ac:dyDescent="0.25">
      <c r="B3108" s="4">
        <v>44326</v>
      </c>
      <c r="C3108" s="5">
        <v>8</v>
      </c>
      <c r="D3108" s="11">
        <v>3512.6349999999998</v>
      </c>
      <c r="E3108" s="11"/>
      <c r="F3108" s="24">
        <f t="shared" si="48"/>
        <v>2</v>
      </c>
    </row>
    <row r="3109" spans="2:6" x14ac:dyDescent="0.25">
      <c r="B3109" s="4">
        <v>44326</v>
      </c>
      <c r="C3109" s="5">
        <v>9</v>
      </c>
      <c r="D3109" s="11">
        <v>7997.5586000000003</v>
      </c>
      <c r="E3109" s="11"/>
      <c r="F3109" s="24">
        <f t="shared" si="48"/>
        <v>2</v>
      </c>
    </row>
    <row r="3110" spans="2:6" x14ac:dyDescent="0.25">
      <c r="B3110" s="4">
        <v>44326</v>
      </c>
      <c r="C3110" s="5">
        <v>10</v>
      </c>
      <c r="D3110" s="11">
        <v>15821.377499999999</v>
      </c>
      <c r="E3110" s="11"/>
      <c r="F3110" s="24">
        <f t="shared" si="48"/>
        <v>2</v>
      </c>
    </row>
    <row r="3111" spans="2:6" x14ac:dyDescent="0.25">
      <c r="B3111" s="4">
        <v>44326</v>
      </c>
      <c r="C3111" s="5">
        <v>11</v>
      </c>
      <c r="D3111" s="11">
        <v>24319.027699999999</v>
      </c>
      <c r="E3111" s="11"/>
      <c r="F3111" s="24">
        <f t="shared" si="48"/>
        <v>2</v>
      </c>
    </row>
    <row r="3112" spans="2:6" x14ac:dyDescent="0.25">
      <c r="B3112" s="4">
        <v>44326</v>
      </c>
      <c r="C3112" s="5">
        <v>12</v>
      </c>
      <c r="D3112" s="11">
        <v>30327.913200000003</v>
      </c>
      <c r="E3112" s="11"/>
      <c r="F3112" s="24">
        <f t="shared" si="48"/>
        <v>2</v>
      </c>
    </row>
    <row r="3113" spans="2:6" x14ac:dyDescent="0.25">
      <c r="B3113" s="4">
        <v>44326</v>
      </c>
      <c r="C3113" s="5">
        <v>13</v>
      </c>
      <c r="D3113" s="11">
        <v>31868.823100000001</v>
      </c>
      <c r="E3113" s="11"/>
      <c r="F3113" s="24">
        <f t="shared" si="48"/>
        <v>2</v>
      </c>
    </row>
    <row r="3114" spans="2:6" x14ac:dyDescent="0.25">
      <c r="B3114" s="4">
        <v>44326</v>
      </c>
      <c r="C3114" s="5">
        <v>14</v>
      </c>
      <c r="D3114" s="11">
        <v>29166.198500000002</v>
      </c>
      <c r="E3114" s="11"/>
      <c r="F3114" s="24">
        <f t="shared" si="48"/>
        <v>2</v>
      </c>
    </row>
    <row r="3115" spans="2:6" x14ac:dyDescent="0.25">
      <c r="B3115" s="4">
        <v>44326</v>
      </c>
      <c r="C3115" s="5">
        <v>15</v>
      </c>
      <c r="D3115" s="11">
        <v>25951.14469999999</v>
      </c>
      <c r="E3115" s="11"/>
      <c r="F3115" s="24">
        <f t="shared" si="48"/>
        <v>2</v>
      </c>
    </row>
    <row r="3116" spans="2:6" x14ac:dyDescent="0.25">
      <c r="B3116" s="4">
        <v>44326</v>
      </c>
      <c r="C3116" s="5">
        <v>16</v>
      </c>
      <c r="D3116" s="11">
        <v>21195.856</v>
      </c>
      <c r="E3116" s="11"/>
      <c r="F3116" s="24">
        <f t="shared" si="48"/>
        <v>2</v>
      </c>
    </row>
    <row r="3117" spans="2:6" x14ac:dyDescent="0.25">
      <c r="B3117" s="4">
        <v>44326</v>
      </c>
      <c r="C3117" s="5">
        <v>17</v>
      </c>
      <c r="D3117" s="11">
        <v>19472.880699999998</v>
      </c>
      <c r="E3117" s="11"/>
      <c r="F3117" s="24">
        <f t="shared" si="48"/>
        <v>2</v>
      </c>
    </row>
    <row r="3118" spans="2:6" x14ac:dyDescent="0.25">
      <c r="B3118" s="4">
        <v>44326</v>
      </c>
      <c r="C3118" s="5">
        <v>18</v>
      </c>
      <c r="D3118" s="11">
        <v>14877.760299999998</v>
      </c>
      <c r="E3118" s="11"/>
      <c r="F3118" s="24">
        <f t="shared" si="48"/>
        <v>2</v>
      </c>
    </row>
    <row r="3119" spans="2:6" x14ac:dyDescent="0.25">
      <c r="B3119" s="4">
        <v>44326</v>
      </c>
      <c r="C3119" s="5">
        <v>19</v>
      </c>
      <c r="D3119" s="11">
        <v>7230.0899000000009</v>
      </c>
      <c r="E3119" s="11"/>
      <c r="F3119" s="24">
        <f t="shared" si="48"/>
        <v>2</v>
      </c>
    </row>
    <row r="3120" spans="2:6" x14ac:dyDescent="0.25">
      <c r="B3120" s="4">
        <v>44326</v>
      </c>
      <c r="C3120" s="5">
        <v>20</v>
      </c>
      <c r="D3120" s="11">
        <v>1635.6243999999999</v>
      </c>
      <c r="E3120" s="11"/>
      <c r="F3120" s="24">
        <f t="shared" si="48"/>
        <v>2</v>
      </c>
    </row>
    <row r="3121" spans="2:6" x14ac:dyDescent="0.25">
      <c r="B3121" s="4">
        <v>44326</v>
      </c>
      <c r="C3121" s="5">
        <v>21</v>
      </c>
      <c r="D3121" s="11">
        <v>61.173999999999907</v>
      </c>
      <c r="E3121" s="11"/>
      <c r="F3121" s="24">
        <f t="shared" si="48"/>
        <v>2</v>
      </c>
    </row>
    <row r="3122" spans="2:6" x14ac:dyDescent="0.25">
      <c r="B3122" s="4">
        <v>44326</v>
      </c>
      <c r="C3122" s="5">
        <v>22</v>
      </c>
      <c r="D3122" s="11">
        <v>14.893199999999901</v>
      </c>
      <c r="E3122" s="11"/>
      <c r="F3122" s="24">
        <f t="shared" si="48"/>
        <v>2</v>
      </c>
    </row>
    <row r="3123" spans="2:6" x14ac:dyDescent="0.25">
      <c r="B3123" s="4">
        <v>44326</v>
      </c>
      <c r="C3123" s="5">
        <v>23</v>
      </c>
      <c r="D3123" s="11">
        <v>21.627800000000001</v>
      </c>
      <c r="E3123" s="11"/>
      <c r="F3123" s="24">
        <f t="shared" si="48"/>
        <v>2</v>
      </c>
    </row>
    <row r="3124" spans="2:6" x14ac:dyDescent="0.25">
      <c r="B3124" s="4">
        <v>44326</v>
      </c>
      <c r="C3124" s="5">
        <v>24</v>
      </c>
      <c r="D3124" s="11">
        <v>27.46609999999999</v>
      </c>
      <c r="E3124" s="11"/>
      <c r="F3124" s="24">
        <f t="shared" si="48"/>
        <v>2</v>
      </c>
    </row>
    <row r="3125" spans="2:6" x14ac:dyDescent="0.25">
      <c r="B3125" s="4">
        <v>44327</v>
      </c>
      <c r="C3125" s="5">
        <v>1</v>
      </c>
      <c r="D3125" s="11">
        <v>17.5564</v>
      </c>
      <c r="E3125" s="11"/>
      <c r="F3125" s="24">
        <f t="shared" si="48"/>
        <v>3</v>
      </c>
    </row>
    <row r="3126" spans="2:6" x14ac:dyDescent="0.25">
      <c r="B3126" s="4">
        <v>44327</v>
      </c>
      <c r="C3126" s="5">
        <v>2</v>
      </c>
      <c r="D3126" s="11">
        <v>18.247599999999998</v>
      </c>
      <c r="E3126" s="11"/>
      <c r="F3126" s="24">
        <f t="shared" si="48"/>
        <v>3</v>
      </c>
    </row>
    <row r="3127" spans="2:6" x14ac:dyDescent="0.25">
      <c r="B3127" s="4">
        <v>44327</v>
      </c>
      <c r="C3127" s="5">
        <v>3</v>
      </c>
      <c r="D3127" s="11">
        <v>18.8476</v>
      </c>
      <c r="E3127" s="11"/>
      <c r="F3127" s="24">
        <f t="shared" si="48"/>
        <v>3</v>
      </c>
    </row>
    <row r="3128" spans="2:6" x14ac:dyDescent="0.25">
      <c r="B3128" s="4">
        <v>44327</v>
      </c>
      <c r="C3128" s="5">
        <v>4</v>
      </c>
      <c r="D3128" s="11">
        <v>17.378400000000003</v>
      </c>
      <c r="E3128" s="11"/>
      <c r="F3128" s="24">
        <f t="shared" si="48"/>
        <v>3</v>
      </c>
    </row>
    <row r="3129" spans="2:6" x14ac:dyDescent="0.25">
      <c r="B3129" s="4">
        <v>44327</v>
      </c>
      <c r="C3129" s="5">
        <v>5</v>
      </c>
      <c r="D3129" s="11">
        <v>23.803999999999998</v>
      </c>
      <c r="E3129" s="11"/>
      <c r="F3129" s="24">
        <f t="shared" si="48"/>
        <v>3</v>
      </c>
    </row>
    <row r="3130" spans="2:6" x14ac:dyDescent="0.25">
      <c r="B3130" s="4">
        <v>44327</v>
      </c>
      <c r="C3130" s="5">
        <v>6</v>
      </c>
      <c r="D3130" s="11">
        <v>326.798</v>
      </c>
      <c r="E3130" s="11"/>
      <c r="F3130" s="24">
        <f t="shared" si="48"/>
        <v>3</v>
      </c>
    </row>
    <row r="3131" spans="2:6" x14ac:dyDescent="0.25">
      <c r="B3131" s="4">
        <v>44327</v>
      </c>
      <c r="C3131" s="5">
        <v>7</v>
      </c>
      <c r="D3131" s="11">
        <v>1750.0545</v>
      </c>
      <c r="E3131" s="11"/>
      <c r="F3131" s="24">
        <f t="shared" si="48"/>
        <v>3</v>
      </c>
    </row>
    <row r="3132" spans="2:6" x14ac:dyDescent="0.25">
      <c r="B3132" s="4">
        <v>44327</v>
      </c>
      <c r="C3132" s="5">
        <v>8</v>
      </c>
      <c r="D3132" s="11">
        <v>3937.9216999999903</v>
      </c>
      <c r="E3132" s="11"/>
      <c r="F3132" s="24">
        <f t="shared" si="48"/>
        <v>3</v>
      </c>
    </row>
    <row r="3133" spans="2:6" x14ac:dyDescent="0.25">
      <c r="B3133" s="4">
        <v>44327</v>
      </c>
      <c r="C3133" s="5">
        <v>9</v>
      </c>
      <c r="D3133" s="11">
        <v>8822.8719999999994</v>
      </c>
      <c r="E3133" s="11"/>
      <c r="F3133" s="24">
        <f t="shared" si="48"/>
        <v>3</v>
      </c>
    </row>
    <row r="3134" spans="2:6" x14ac:dyDescent="0.25">
      <c r="B3134" s="4">
        <v>44327</v>
      </c>
      <c r="C3134" s="5">
        <v>10</v>
      </c>
      <c r="D3134" s="11">
        <v>16363.787899999999</v>
      </c>
      <c r="E3134" s="11"/>
      <c r="F3134" s="24">
        <f t="shared" si="48"/>
        <v>3</v>
      </c>
    </row>
    <row r="3135" spans="2:6" x14ac:dyDescent="0.25">
      <c r="B3135" s="4">
        <v>44327</v>
      </c>
      <c r="C3135" s="5">
        <v>11</v>
      </c>
      <c r="D3135" s="11">
        <v>24510.787</v>
      </c>
      <c r="E3135" s="11"/>
      <c r="F3135" s="24">
        <f t="shared" si="48"/>
        <v>3</v>
      </c>
    </row>
    <row r="3136" spans="2:6" x14ac:dyDescent="0.25">
      <c r="B3136" s="4">
        <v>44327</v>
      </c>
      <c r="C3136" s="5">
        <v>12</v>
      </c>
      <c r="D3136" s="11">
        <v>30496.714199999999</v>
      </c>
      <c r="E3136" s="11"/>
      <c r="F3136" s="24">
        <f t="shared" si="48"/>
        <v>3</v>
      </c>
    </row>
    <row r="3137" spans="2:6" x14ac:dyDescent="0.25">
      <c r="B3137" s="4">
        <v>44327</v>
      </c>
      <c r="C3137" s="5">
        <v>13</v>
      </c>
      <c r="D3137" s="11">
        <v>33649.943599999999</v>
      </c>
      <c r="E3137" s="11"/>
      <c r="F3137" s="24">
        <f t="shared" si="48"/>
        <v>3</v>
      </c>
    </row>
    <row r="3138" spans="2:6" x14ac:dyDescent="0.25">
      <c r="B3138" s="4">
        <v>44327</v>
      </c>
      <c r="C3138" s="5">
        <v>14</v>
      </c>
      <c r="D3138" s="11">
        <v>34147.717000000004</v>
      </c>
      <c r="E3138" s="11"/>
      <c r="F3138" s="24">
        <f t="shared" si="48"/>
        <v>3</v>
      </c>
    </row>
    <row r="3139" spans="2:6" x14ac:dyDescent="0.25">
      <c r="B3139" s="4">
        <v>44327</v>
      </c>
      <c r="C3139" s="5">
        <v>15</v>
      </c>
      <c r="D3139" s="11">
        <v>33698.587099999997</v>
      </c>
      <c r="E3139" s="11"/>
      <c r="F3139" s="24">
        <f t="shared" si="48"/>
        <v>3</v>
      </c>
    </row>
    <row r="3140" spans="2:6" x14ac:dyDescent="0.25">
      <c r="B3140" s="4">
        <v>44327</v>
      </c>
      <c r="C3140" s="5">
        <v>16</v>
      </c>
      <c r="D3140" s="11">
        <v>31326.691599999998</v>
      </c>
      <c r="E3140" s="11"/>
      <c r="F3140" s="24">
        <f t="shared" si="48"/>
        <v>3</v>
      </c>
    </row>
    <row r="3141" spans="2:6" x14ac:dyDescent="0.25">
      <c r="B3141" s="4">
        <v>44327</v>
      </c>
      <c r="C3141" s="5">
        <v>17</v>
      </c>
      <c r="D3141" s="11">
        <v>25398.267399999997</v>
      </c>
      <c r="E3141" s="11"/>
      <c r="F3141" s="24">
        <f t="shared" si="48"/>
        <v>3</v>
      </c>
    </row>
    <row r="3142" spans="2:6" x14ac:dyDescent="0.25">
      <c r="B3142" s="4">
        <v>44327</v>
      </c>
      <c r="C3142" s="5">
        <v>18</v>
      </c>
      <c r="D3142" s="11">
        <v>16961.609899999999</v>
      </c>
      <c r="E3142" s="11"/>
      <c r="F3142" s="24">
        <f t="shared" ref="F3142:F3205" si="49">WEEKDAY(B3142)</f>
        <v>3</v>
      </c>
    </row>
    <row r="3143" spans="2:6" x14ac:dyDescent="0.25">
      <c r="B3143" s="4">
        <v>44327</v>
      </c>
      <c r="C3143" s="5">
        <v>19</v>
      </c>
      <c r="D3143" s="11">
        <v>8157.2880000000005</v>
      </c>
      <c r="E3143" s="11"/>
      <c r="F3143" s="24">
        <f t="shared" si="49"/>
        <v>3</v>
      </c>
    </row>
    <row r="3144" spans="2:6" x14ac:dyDescent="0.25">
      <c r="B3144" s="4">
        <v>44327</v>
      </c>
      <c r="C3144" s="5">
        <v>20</v>
      </c>
      <c r="D3144" s="11">
        <v>1818.1296000000002</v>
      </c>
      <c r="E3144" s="11"/>
      <c r="F3144" s="24">
        <f t="shared" si="49"/>
        <v>3</v>
      </c>
    </row>
    <row r="3145" spans="2:6" x14ac:dyDescent="0.25">
      <c r="B3145" s="4">
        <v>44327</v>
      </c>
      <c r="C3145" s="5">
        <v>21</v>
      </c>
      <c r="D3145" s="11">
        <v>68.260799999999904</v>
      </c>
      <c r="E3145" s="11"/>
      <c r="F3145" s="24">
        <f t="shared" si="49"/>
        <v>3</v>
      </c>
    </row>
    <row r="3146" spans="2:6" x14ac:dyDescent="0.25">
      <c r="B3146" s="4">
        <v>44327</v>
      </c>
      <c r="C3146" s="5">
        <v>22</v>
      </c>
      <c r="D3146" s="11">
        <v>12.1568</v>
      </c>
      <c r="E3146" s="11"/>
      <c r="F3146" s="24">
        <f t="shared" si="49"/>
        <v>3</v>
      </c>
    </row>
    <row r="3147" spans="2:6" x14ac:dyDescent="0.25">
      <c r="B3147" s="4">
        <v>44327</v>
      </c>
      <c r="C3147" s="5">
        <v>23</v>
      </c>
      <c r="D3147" s="11">
        <v>7.5958000000000006</v>
      </c>
      <c r="E3147" s="11"/>
      <c r="F3147" s="24">
        <f t="shared" si="49"/>
        <v>3</v>
      </c>
    </row>
    <row r="3148" spans="2:6" x14ac:dyDescent="0.25">
      <c r="B3148" s="4">
        <v>44327</v>
      </c>
      <c r="C3148" s="5">
        <v>24</v>
      </c>
      <c r="D3148" s="11">
        <v>6.5945</v>
      </c>
      <c r="E3148" s="11"/>
      <c r="F3148" s="24">
        <f t="shared" si="49"/>
        <v>3</v>
      </c>
    </row>
    <row r="3149" spans="2:6" x14ac:dyDescent="0.25">
      <c r="B3149" s="4">
        <v>44328</v>
      </c>
      <c r="C3149" s="5">
        <v>1</v>
      </c>
      <c r="D3149" s="11">
        <v>5.9257999999999997</v>
      </c>
      <c r="E3149" s="11"/>
      <c r="F3149" s="24">
        <f t="shared" si="49"/>
        <v>4</v>
      </c>
    </row>
    <row r="3150" spans="2:6" x14ac:dyDescent="0.25">
      <c r="B3150" s="4">
        <v>44328</v>
      </c>
      <c r="C3150" s="5">
        <v>2</v>
      </c>
      <c r="D3150" s="11">
        <v>6.7163000000000004</v>
      </c>
      <c r="E3150" s="11"/>
      <c r="F3150" s="24">
        <f t="shared" si="49"/>
        <v>4</v>
      </c>
    </row>
    <row r="3151" spans="2:6" x14ac:dyDescent="0.25">
      <c r="B3151" s="4">
        <v>44328</v>
      </c>
      <c r="C3151" s="5">
        <v>3</v>
      </c>
      <c r="D3151" s="11">
        <v>6.6816000000000004</v>
      </c>
      <c r="E3151" s="11"/>
      <c r="F3151" s="24">
        <f t="shared" si="49"/>
        <v>4</v>
      </c>
    </row>
    <row r="3152" spans="2:6" x14ac:dyDescent="0.25">
      <c r="B3152" s="4">
        <v>44328</v>
      </c>
      <c r="C3152" s="5">
        <v>4</v>
      </c>
      <c r="D3152" s="11">
        <v>7.4955999999999996</v>
      </c>
      <c r="E3152" s="11"/>
      <c r="F3152" s="24">
        <f t="shared" si="49"/>
        <v>4</v>
      </c>
    </row>
    <row r="3153" spans="2:6" x14ac:dyDescent="0.25">
      <c r="B3153" s="4">
        <v>44328</v>
      </c>
      <c r="C3153" s="5">
        <v>5</v>
      </c>
      <c r="D3153" s="11">
        <v>9.1007999999999996</v>
      </c>
      <c r="E3153" s="11"/>
      <c r="F3153" s="24">
        <f t="shared" si="49"/>
        <v>4</v>
      </c>
    </row>
    <row r="3154" spans="2:6" x14ac:dyDescent="0.25">
      <c r="B3154" s="4">
        <v>44328</v>
      </c>
      <c r="C3154" s="5">
        <v>6</v>
      </c>
      <c r="D3154" s="11">
        <v>254.56920000000002</v>
      </c>
      <c r="E3154" s="11"/>
      <c r="F3154" s="24">
        <f t="shared" si="49"/>
        <v>4</v>
      </c>
    </row>
    <row r="3155" spans="2:6" x14ac:dyDescent="0.25">
      <c r="B3155" s="4">
        <v>44328</v>
      </c>
      <c r="C3155" s="5">
        <v>7</v>
      </c>
      <c r="D3155" s="11">
        <v>1149.4378000000002</v>
      </c>
      <c r="E3155" s="11"/>
      <c r="F3155" s="24">
        <f t="shared" si="49"/>
        <v>4</v>
      </c>
    </row>
    <row r="3156" spans="2:6" x14ac:dyDescent="0.25">
      <c r="B3156" s="4">
        <v>44328</v>
      </c>
      <c r="C3156" s="5">
        <v>8</v>
      </c>
      <c r="D3156" s="11">
        <v>2794.3027000000002</v>
      </c>
      <c r="E3156" s="11"/>
      <c r="F3156" s="24">
        <f t="shared" si="49"/>
        <v>4</v>
      </c>
    </row>
    <row r="3157" spans="2:6" x14ac:dyDescent="0.25">
      <c r="B3157" s="4">
        <v>44328</v>
      </c>
      <c r="C3157" s="5">
        <v>9</v>
      </c>
      <c r="D3157" s="11">
        <v>7933.1913000000004</v>
      </c>
      <c r="E3157" s="11"/>
      <c r="F3157" s="24">
        <f t="shared" si="49"/>
        <v>4</v>
      </c>
    </row>
    <row r="3158" spans="2:6" x14ac:dyDescent="0.25">
      <c r="B3158" s="4">
        <v>44328</v>
      </c>
      <c r="C3158" s="5">
        <v>10</v>
      </c>
      <c r="D3158" s="11">
        <v>16206.741399999999</v>
      </c>
      <c r="E3158" s="11"/>
      <c r="F3158" s="24">
        <f t="shared" si="49"/>
        <v>4</v>
      </c>
    </row>
    <row r="3159" spans="2:6" x14ac:dyDescent="0.25">
      <c r="B3159" s="4">
        <v>44328</v>
      </c>
      <c r="C3159" s="5">
        <v>11</v>
      </c>
      <c r="D3159" s="11">
        <v>24093.048899999998</v>
      </c>
      <c r="E3159" s="11"/>
      <c r="F3159" s="24">
        <f t="shared" si="49"/>
        <v>4</v>
      </c>
    </row>
    <row r="3160" spans="2:6" x14ac:dyDescent="0.25">
      <c r="B3160" s="4">
        <v>44328</v>
      </c>
      <c r="C3160" s="5">
        <v>12</v>
      </c>
      <c r="D3160" s="11">
        <v>29779.124099999997</v>
      </c>
      <c r="E3160" s="11"/>
      <c r="F3160" s="24">
        <f t="shared" si="49"/>
        <v>4</v>
      </c>
    </row>
    <row r="3161" spans="2:6" x14ac:dyDescent="0.25">
      <c r="B3161" s="4">
        <v>44328</v>
      </c>
      <c r="C3161" s="5">
        <v>13</v>
      </c>
      <c r="D3161" s="11">
        <v>32657.026900000001</v>
      </c>
      <c r="E3161" s="11"/>
      <c r="F3161" s="24">
        <f t="shared" si="49"/>
        <v>4</v>
      </c>
    </row>
    <row r="3162" spans="2:6" x14ac:dyDescent="0.25">
      <c r="B3162" s="4">
        <v>44328</v>
      </c>
      <c r="C3162" s="5">
        <v>14</v>
      </c>
      <c r="D3162" s="11">
        <v>33257.954299999998</v>
      </c>
      <c r="E3162" s="11"/>
      <c r="F3162" s="24">
        <f t="shared" si="49"/>
        <v>4</v>
      </c>
    </row>
    <row r="3163" spans="2:6" x14ac:dyDescent="0.25">
      <c r="B3163" s="4">
        <v>44328</v>
      </c>
      <c r="C3163" s="5">
        <v>15</v>
      </c>
      <c r="D3163" s="11">
        <v>32520.249299999996</v>
      </c>
      <c r="E3163" s="11"/>
      <c r="F3163" s="24">
        <f t="shared" si="49"/>
        <v>4</v>
      </c>
    </row>
    <row r="3164" spans="2:6" x14ac:dyDescent="0.25">
      <c r="B3164" s="4">
        <v>44328</v>
      </c>
      <c r="C3164" s="5">
        <v>16</v>
      </c>
      <c r="D3164" s="11">
        <v>29098.393400000001</v>
      </c>
      <c r="E3164" s="11"/>
      <c r="F3164" s="24">
        <f t="shared" si="49"/>
        <v>4</v>
      </c>
    </row>
    <row r="3165" spans="2:6" x14ac:dyDescent="0.25">
      <c r="B3165" s="4">
        <v>44328</v>
      </c>
      <c r="C3165" s="5">
        <v>17</v>
      </c>
      <c r="D3165" s="11">
        <v>22544.739299999997</v>
      </c>
      <c r="E3165" s="11"/>
      <c r="F3165" s="24">
        <f t="shared" si="49"/>
        <v>4</v>
      </c>
    </row>
    <row r="3166" spans="2:6" x14ac:dyDescent="0.25">
      <c r="B3166" s="4">
        <v>44328</v>
      </c>
      <c r="C3166" s="5">
        <v>18</v>
      </c>
      <c r="D3166" s="11">
        <v>13487.4791</v>
      </c>
      <c r="E3166" s="11"/>
      <c r="F3166" s="24">
        <f t="shared" si="49"/>
        <v>4</v>
      </c>
    </row>
    <row r="3167" spans="2:6" x14ac:dyDescent="0.25">
      <c r="B3167" s="4">
        <v>44328</v>
      </c>
      <c r="C3167" s="5">
        <v>19</v>
      </c>
      <c r="D3167" s="11">
        <v>5049.2078000000001</v>
      </c>
      <c r="E3167" s="11"/>
      <c r="F3167" s="24">
        <f t="shared" si="49"/>
        <v>4</v>
      </c>
    </row>
    <row r="3168" spans="2:6" x14ac:dyDescent="0.25">
      <c r="B3168" s="4">
        <v>44328</v>
      </c>
      <c r="C3168" s="5">
        <v>20</v>
      </c>
      <c r="D3168" s="11">
        <v>869.67090000000007</v>
      </c>
      <c r="E3168" s="11"/>
      <c r="F3168" s="24">
        <f t="shared" si="49"/>
        <v>4</v>
      </c>
    </row>
    <row r="3169" spans="2:6" x14ac:dyDescent="0.25">
      <c r="B3169" s="4">
        <v>44328</v>
      </c>
      <c r="C3169" s="5">
        <v>21</v>
      </c>
      <c r="D3169" s="11">
        <v>28.273400000000002</v>
      </c>
      <c r="E3169" s="11"/>
      <c r="F3169" s="24">
        <f t="shared" si="49"/>
        <v>4</v>
      </c>
    </row>
    <row r="3170" spans="2:6" x14ac:dyDescent="0.25">
      <c r="B3170" s="4">
        <v>44328</v>
      </c>
      <c r="C3170" s="5">
        <v>22</v>
      </c>
      <c r="D3170" s="11">
        <v>10.7059</v>
      </c>
      <c r="E3170" s="11"/>
      <c r="F3170" s="24">
        <f t="shared" si="49"/>
        <v>4</v>
      </c>
    </row>
    <row r="3171" spans="2:6" x14ac:dyDescent="0.25">
      <c r="B3171" s="4">
        <v>44328</v>
      </c>
      <c r="C3171" s="5">
        <v>23</v>
      </c>
      <c r="D3171" s="11">
        <v>9.7049000000000003</v>
      </c>
      <c r="E3171" s="11"/>
      <c r="F3171" s="24">
        <f t="shared" si="49"/>
        <v>4</v>
      </c>
    </row>
    <row r="3172" spans="2:6" x14ac:dyDescent="0.25">
      <c r="B3172" s="4">
        <v>44328</v>
      </c>
      <c r="C3172" s="5">
        <v>24</v>
      </c>
      <c r="D3172" s="11">
        <v>9.3516000000000012</v>
      </c>
      <c r="E3172" s="11"/>
      <c r="F3172" s="24">
        <f t="shared" si="49"/>
        <v>4</v>
      </c>
    </row>
    <row r="3173" spans="2:6" x14ac:dyDescent="0.25">
      <c r="B3173" s="4">
        <v>44329</v>
      </c>
      <c r="C3173" s="5">
        <v>1</v>
      </c>
      <c r="D3173" s="11">
        <v>12.513200000000001</v>
      </c>
      <c r="E3173" s="11"/>
      <c r="F3173" s="24">
        <f t="shared" si="49"/>
        <v>5</v>
      </c>
    </row>
    <row r="3174" spans="2:6" x14ac:dyDescent="0.25">
      <c r="B3174" s="4">
        <v>44329</v>
      </c>
      <c r="C3174" s="5">
        <v>2</v>
      </c>
      <c r="D3174" s="11">
        <v>14.415299999999998</v>
      </c>
      <c r="E3174" s="11"/>
      <c r="F3174" s="24">
        <f t="shared" si="49"/>
        <v>5</v>
      </c>
    </row>
    <row r="3175" spans="2:6" x14ac:dyDescent="0.25">
      <c r="B3175" s="4">
        <v>44329</v>
      </c>
      <c r="C3175" s="5">
        <v>3</v>
      </c>
      <c r="D3175" s="11">
        <v>16.299499999999998</v>
      </c>
      <c r="E3175" s="11"/>
      <c r="F3175" s="24">
        <f t="shared" si="49"/>
        <v>5</v>
      </c>
    </row>
    <row r="3176" spans="2:6" x14ac:dyDescent="0.25">
      <c r="B3176" s="4">
        <v>44329</v>
      </c>
      <c r="C3176" s="5">
        <v>4</v>
      </c>
      <c r="D3176" s="11">
        <v>17.471600000000002</v>
      </c>
      <c r="E3176" s="11"/>
      <c r="F3176" s="24">
        <f t="shared" si="49"/>
        <v>5</v>
      </c>
    </row>
    <row r="3177" spans="2:6" x14ac:dyDescent="0.25">
      <c r="B3177" s="4">
        <v>44329</v>
      </c>
      <c r="C3177" s="5">
        <v>5</v>
      </c>
      <c r="D3177" s="11">
        <v>18.311600000000002</v>
      </c>
      <c r="E3177" s="11"/>
      <c r="F3177" s="24">
        <f t="shared" si="49"/>
        <v>5</v>
      </c>
    </row>
    <row r="3178" spans="2:6" x14ac:dyDescent="0.25">
      <c r="B3178" s="4">
        <v>44329</v>
      </c>
      <c r="C3178" s="5">
        <v>6</v>
      </c>
      <c r="D3178" s="11">
        <v>79.816699999999997</v>
      </c>
      <c r="E3178" s="11"/>
      <c r="F3178" s="24">
        <f t="shared" si="49"/>
        <v>5</v>
      </c>
    </row>
    <row r="3179" spans="2:6" x14ac:dyDescent="0.25">
      <c r="B3179" s="4">
        <v>44329</v>
      </c>
      <c r="C3179" s="5">
        <v>7</v>
      </c>
      <c r="D3179" s="11">
        <v>825.48990000000003</v>
      </c>
      <c r="E3179" s="11"/>
      <c r="F3179" s="24">
        <f t="shared" si="49"/>
        <v>5</v>
      </c>
    </row>
    <row r="3180" spans="2:6" x14ac:dyDescent="0.25">
      <c r="B3180" s="4">
        <v>44329</v>
      </c>
      <c r="C3180" s="5">
        <v>8</v>
      </c>
      <c r="D3180" s="11">
        <v>2751.4492</v>
      </c>
      <c r="E3180" s="11"/>
      <c r="F3180" s="24">
        <f t="shared" si="49"/>
        <v>5</v>
      </c>
    </row>
    <row r="3181" spans="2:6" x14ac:dyDescent="0.25">
      <c r="B3181" s="4">
        <v>44329</v>
      </c>
      <c r="C3181" s="5">
        <v>9</v>
      </c>
      <c r="D3181" s="11">
        <v>7329.4785000000002</v>
      </c>
      <c r="E3181" s="11"/>
      <c r="F3181" s="24">
        <f t="shared" si="49"/>
        <v>5</v>
      </c>
    </row>
    <row r="3182" spans="2:6" x14ac:dyDescent="0.25">
      <c r="B3182" s="4">
        <v>44329</v>
      </c>
      <c r="C3182" s="5">
        <v>10</v>
      </c>
      <c r="D3182" s="11">
        <v>15505.6945</v>
      </c>
      <c r="E3182" s="11"/>
      <c r="F3182" s="24">
        <f t="shared" si="49"/>
        <v>5</v>
      </c>
    </row>
    <row r="3183" spans="2:6" x14ac:dyDescent="0.25">
      <c r="B3183" s="4">
        <v>44329</v>
      </c>
      <c r="C3183" s="5">
        <v>11</v>
      </c>
      <c r="D3183" s="11">
        <v>23093.723000000002</v>
      </c>
      <c r="E3183" s="11"/>
      <c r="F3183" s="24">
        <f t="shared" si="49"/>
        <v>5</v>
      </c>
    </row>
    <row r="3184" spans="2:6" x14ac:dyDescent="0.25">
      <c r="B3184" s="4">
        <v>44329</v>
      </c>
      <c r="C3184" s="5">
        <v>12</v>
      </c>
      <c r="D3184" s="11">
        <v>28550.660400000001</v>
      </c>
      <c r="E3184" s="11"/>
      <c r="F3184" s="24">
        <f t="shared" si="49"/>
        <v>5</v>
      </c>
    </row>
    <row r="3185" spans="2:6" x14ac:dyDescent="0.25">
      <c r="B3185" s="4">
        <v>44329</v>
      </c>
      <c r="C3185" s="5">
        <v>13</v>
      </c>
      <c r="D3185" s="11">
        <v>31281.577400000002</v>
      </c>
      <c r="E3185" s="11"/>
      <c r="F3185" s="24">
        <f t="shared" si="49"/>
        <v>5</v>
      </c>
    </row>
    <row r="3186" spans="2:6" x14ac:dyDescent="0.25">
      <c r="B3186" s="4">
        <v>44329</v>
      </c>
      <c r="C3186" s="5">
        <v>14</v>
      </c>
      <c r="D3186" s="11">
        <v>31764.9663</v>
      </c>
      <c r="E3186" s="11"/>
      <c r="F3186" s="24">
        <f t="shared" si="49"/>
        <v>5</v>
      </c>
    </row>
    <row r="3187" spans="2:6" x14ac:dyDescent="0.25">
      <c r="B3187" s="4">
        <v>44329</v>
      </c>
      <c r="C3187" s="5">
        <v>15</v>
      </c>
      <c r="D3187" s="11">
        <v>29334.806799999995</v>
      </c>
      <c r="E3187" s="11"/>
      <c r="F3187" s="24">
        <f t="shared" si="49"/>
        <v>5</v>
      </c>
    </row>
    <row r="3188" spans="2:6" x14ac:dyDescent="0.25">
      <c r="B3188" s="4">
        <v>44329</v>
      </c>
      <c r="C3188" s="5">
        <v>16</v>
      </c>
      <c r="D3188" s="11">
        <v>25257.826700000005</v>
      </c>
      <c r="E3188" s="11"/>
      <c r="F3188" s="24">
        <f t="shared" si="49"/>
        <v>5</v>
      </c>
    </row>
    <row r="3189" spans="2:6" x14ac:dyDescent="0.25">
      <c r="B3189" s="4">
        <v>44329</v>
      </c>
      <c r="C3189" s="5">
        <v>17</v>
      </c>
      <c r="D3189" s="11">
        <v>18501.0805</v>
      </c>
      <c r="E3189" s="11"/>
      <c r="F3189" s="24">
        <f t="shared" si="49"/>
        <v>5</v>
      </c>
    </row>
    <row r="3190" spans="2:6" x14ac:dyDescent="0.25">
      <c r="B3190" s="4">
        <v>44329</v>
      </c>
      <c r="C3190" s="5">
        <v>18</v>
      </c>
      <c r="D3190" s="11">
        <v>9524.7654999999995</v>
      </c>
      <c r="E3190" s="11"/>
      <c r="F3190" s="24">
        <f t="shared" si="49"/>
        <v>5</v>
      </c>
    </row>
    <row r="3191" spans="2:6" x14ac:dyDescent="0.25">
      <c r="B3191" s="4">
        <v>44329</v>
      </c>
      <c r="C3191" s="5">
        <v>19</v>
      </c>
      <c r="D3191" s="11">
        <v>4081.4497999999994</v>
      </c>
      <c r="E3191" s="11"/>
      <c r="F3191" s="24">
        <f t="shared" si="49"/>
        <v>5</v>
      </c>
    </row>
    <row r="3192" spans="2:6" x14ac:dyDescent="0.25">
      <c r="B3192" s="4">
        <v>44329</v>
      </c>
      <c r="C3192" s="5">
        <v>20</v>
      </c>
      <c r="D3192" s="11">
        <v>938.21439999999984</v>
      </c>
      <c r="E3192" s="11"/>
      <c r="F3192" s="24">
        <f t="shared" si="49"/>
        <v>5</v>
      </c>
    </row>
    <row r="3193" spans="2:6" x14ac:dyDescent="0.25">
      <c r="B3193" s="4">
        <v>44329</v>
      </c>
      <c r="C3193" s="5">
        <v>21</v>
      </c>
      <c r="D3193" s="11">
        <v>49.7956</v>
      </c>
      <c r="E3193" s="11"/>
      <c r="F3193" s="24">
        <f t="shared" si="49"/>
        <v>5</v>
      </c>
    </row>
    <row r="3194" spans="2:6" x14ac:dyDescent="0.25">
      <c r="B3194" s="4">
        <v>44329</v>
      </c>
      <c r="C3194" s="5">
        <v>22</v>
      </c>
      <c r="D3194" s="11">
        <v>7.4890999999999996</v>
      </c>
      <c r="E3194" s="11"/>
      <c r="F3194" s="24">
        <f t="shared" si="49"/>
        <v>5</v>
      </c>
    </row>
    <row r="3195" spans="2:6" x14ac:dyDescent="0.25">
      <c r="B3195" s="4">
        <v>44329</v>
      </c>
      <c r="C3195" s="5">
        <v>23</v>
      </c>
      <c r="D3195" s="11">
        <v>7.0144000000000002</v>
      </c>
      <c r="E3195" s="11"/>
      <c r="F3195" s="24">
        <f t="shared" si="49"/>
        <v>5</v>
      </c>
    </row>
    <row r="3196" spans="2:6" x14ac:dyDescent="0.25">
      <c r="B3196" s="4">
        <v>44329</v>
      </c>
      <c r="C3196" s="5">
        <v>24</v>
      </c>
      <c r="D3196" s="11">
        <v>8.4121000000000006</v>
      </c>
      <c r="E3196" s="11"/>
      <c r="F3196" s="24">
        <f t="shared" si="49"/>
        <v>5</v>
      </c>
    </row>
    <row r="3197" spans="2:6" x14ac:dyDescent="0.25">
      <c r="B3197" s="4">
        <v>44330</v>
      </c>
      <c r="C3197" s="5">
        <v>1</v>
      </c>
      <c r="D3197" s="11">
        <v>8.4403000000000006</v>
      </c>
      <c r="E3197" s="11"/>
      <c r="F3197" s="24">
        <f t="shared" si="49"/>
        <v>6</v>
      </c>
    </row>
    <row r="3198" spans="2:6" x14ac:dyDescent="0.25">
      <c r="B3198" s="4">
        <v>44330</v>
      </c>
      <c r="C3198" s="5">
        <v>2</v>
      </c>
      <c r="D3198" s="11">
        <v>8.3379000000000012</v>
      </c>
      <c r="E3198" s="11"/>
      <c r="F3198" s="24">
        <f t="shared" si="49"/>
        <v>6</v>
      </c>
    </row>
    <row r="3199" spans="2:6" x14ac:dyDescent="0.25">
      <c r="B3199" s="4">
        <v>44330</v>
      </c>
      <c r="C3199" s="5">
        <v>3</v>
      </c>
      <c r="D3199" s="11">
        <v>9.1264000000000003</v>
      </c>
      <c r="E3199" s="11"/>
      <c r="F3199" s="24">
        <f t="shared" si="49"/>
        <v>6</v>
      </c>
    </row>
    <row r="3200" spans="2:6" x14ac:dyDescent="0.25">
      <c r="B3200" s="4">
        <v>44330</v>
      </c>
      <c r="C3200" s="5">
        <v>4</v>
      </c>
      <c r="D3200" s="11">
        <v>12.695</v>
      </c>
      <c r="E3200" s="11"/>
      <c r="F3200" s="24">
        <f t="shared" si="49"/>
        <v>6</v>
      </c>
    </row>
    <row r="3201" spans="2:6" x14ac:dyDescent="0.25">
      <c r="B3201" s="4">
        <v>44330</v>
      </c>
      <c r="C3201" s="5">
        <v>5</v>
      </c>
      <c r="D3201" s="11">
        <v>17.4725</v>
      </c>
      <c r="E3201" s="11"/>
      <c r="F3201" s="24">
        <f t="shared" si="49"/>
        <v>6</v>
      </c>
    </row>
    <row r="3202" spans="2:6" x14ac:dyDescent="0.25">
      <c r="B3202" s="4">
        <v>44330</v>
      </c>
      <c r="C3202" s="5">
        <v>6</v>
      </c>
      <c r="D3202" s="11">
        <v>187.6345</v>
      </c>
      <c r="E3202" s="11"/>
      <c r="F3202" s="24">
        <f t="shared" si="49"/>
        <v>6</v>
      </c>
    </row>
    <row r="3203" spans="2:6" x14ac:dyDescent="0.25">
      <c r="B3203" s="4">
        <v>44330</v>
      </c>
      <c r="C3203" s="5">
        <v>7</v>
      </c>
      <c r="D3203" s="11">
        <v>967.95040000000006</v>
      </c>
      <c r="E3203" s="11"/>
      <c r="F3203" s="24">
        <f t="shared" si="49"/>
        <v>6</v>
      </c>
    </row>
    <row r="3204" spans="2:6" x14ac:dyDescent="0.25">
      <c r="B3204" s="4">
        <v>44330</v>
      </c>
      <c r="C3204" s="5">
        <v>8</v>
      </c>
      <c r="D3204" s="11">
        <v>2355.05059999999</v>
      </c>
      <c r="E3204" s="11"/>
      <c r="F3204" s="24">
        <f t="shared" si="49"/>
        <v>6</v>
      </c>
    </row>
    <row r="3205" spans="2:6" x14ac:dyDescent="0.25">
      <c r="B3205" s="4">
        <v>44330</v>
      </c>
      <c r="C3205" s="5">
        <v>9</v>
      </c>
      <c r="D3205" s="11">
        <v>5490.3618999999999</v>
      </c>
      <c r="E3205" s="11"/>
      <c r="F3205" s="24">
        <f t="shared" si="49"/>
        <v>6</v>
      </c>
    </row>
    <row r="3206" spans="2:6" x14ac:dyDescent="0.25">
      <c r="B3206" s="4">
        <v>44330</v>
      </c>
      <c r="C3206" s="5">
        <v>10</v>
      </c>
      <c r="D3206" s="11">
        <v>10068.567200000001</v>
      </c>
      <c r="E3206" s="11"/>
      <c r="F3206" s="24">
        <f t="shared" ref="F3206:F3269" si="50">WEEKDAY(B3206)</f>
        <v>6</v>
      </c>
    </row>
    <row r="3207" spans="2:6" x14ac:dyDescent="0.25">
      <c r="B3207" s="4">
        <v>44330</v>
      </c>
      <c r="C3207" s="5">
        <v>11</v>
      </c>
      <c r="D3207" s="11">
        <v>13560.901000000002</v>
      </c>
      <c r="E3207" s="11"/>
      <c r="F3207" s="24">
        <f t="shared" si="50"/>
        <v>6</v>
      </c>
    </row>
    <row r="3208" spans="2:6" x14ac:dyDescent="0.25">
      <c r="B3208" s="4">
        <v>44330</v>
      </c>
      <c r="C3208" s="5">
        <v>12</v>
      </c>
      <c r="D3208" s="11">
        <v>19352.020700000001</v>
      </c>
      <c r="E3208" s="11"/>
      <c r="F3208" s="24">
        <f t="shared" si="50"/>
        <v>6</v>
      </c>
    </row>
    <row r="3209" spans="2:6" x14ac:dyDescent="0.25">
      <c r="B3209" s="4">
        <v>44330</v>
      </c>
      <c r="C3209" s="5">
        <v>13</v>
      </c>
      <c r="D3209" s="11">
        <v>23838.9421</v>
      </c>
      <c r="E3209" s="11"/>
      <c r="F3209" s="24">
        <f t="shared" si="50"/>
        <v>6</v>
      </c>
    </row>
    <row r="3210" spans="2:6" x14ac:dyDescent="0.25">
      <c r="B3210" s="4">
        <v>44330</v>
      </c>
      <c r="C3210" s="5">
        <v>14</v>
      </c>
      <c r="D3210" s="11">
        <v>23696.9113</v>
      </c>
      <c r="E3210" s="11"/>
      <c r="F3210" s="24">
        <f t="shared" si="50"/>
        <v>6</v>
      </c>
    </row>
    <row r="3211" spans="2:6" x14ac:dyDescent="0.25">
      <c r="B3211" s="4">
        <v>44330</v>
      </c>
      <c r="C3211" s="5">
        <v>15</v>
      </c>
      <c r="D3211" s="11">
        <v>23190.039499999995</v>
      </c>
      <c r="E3211" s="11"/>
      <c r="F3211" s="24">
        <f t="shared" si="50"/>
        <v>6</v>
      </c>
    </row>
    <row r="3212" spans="2:6" x14ac:dyDescent="0.25">
      <c r="B3212" s="4">
        <v>44330</v>
      </c>
      <c r="C3212" s="5">
        <v>16</v>
      </c>
      <c r="D3212" s="11">
        <v>21359.598099999999</v>
      </c>
      <c r="E3212" s="11"/>
      <c r="F3212" s="24">
        <f t="shared" si="50"/>
        <v>6</v>
      </c>
    </row>
    <row r="3213" spans="2:6" x14ac:dyDescent="0.25">
      <c r="B3213" s="4">
        <v>44330</v>
      </c>
      <c r="C3213" s="5">
        <v>17</v>
      </c>
      <c r="D3213" s="11">
        <v>14254.330100000001</v>
      </c>
      <c r="E3213" s="11"/>
      <c r="F3213" s="24">
        <f t="shared" si="50"/>
        <v>6</v>
      </c>
    </row>
    <row r="3214" spans="2:6" x14ac:dyDescent="0.25">
      <c r="B3214" s="4">
        <v>44330</v>
      </c>
      <c r="C3214" s="5">
        <v>18</v>
      </c>
      <c r="D3214" s="11">
        <v>7104.5387999999994</v>
      </c>
      <c r="E3214" s="11"/>
      <c r="F3214" s="24">
        <f t="shared" si="50"/>
        <v>6</v>
      </c>
    </row>
    <row r="3215" spans="2:6" x14ac:dyDescent="0.25">
      <c r="B3215" s="4">
        <v>44330</v>
      </c>
      <c r="C3215" s="5">
        <v>19</v>
      </c>
      <c r="D3215" s="11">
        <v>3775.0798000000004</v>
      </c>
      <c r="E3215" s="11"/>
      <c r="F3215" s="24">
        <f t="shared" si="50"/>
        <v>6</v>
      </c>
    </row>
    <row r="3216" spans="2:6" x14ac:dyDescent="0.25">
      <c r="B3216" s="4">
        <v>44330</v>
      </c>
      <c r="C3216" s="5">
        <v>20</v>
      </c>
      <c r="D3216" s="11">
        <v>861.81810000000007</v>
      </c>
      <c r="E3216" s="11"/>
      <c r="F3216" s="24">
        <f t="shared" si="50"/>
        <v>6</v>
      </c>
    </row>
    <row r="3217" spans="2:6" x14ac:dyDescent="0.25">
      <c r="B3217" s="4">
        <v>44330</v>
      </c>
      <c r="C3217" s="5">
        <v>21</v>
      </c>
      <c r="D3217" s="11">
        <v>27.975000000000001</v>
      </c>
      <c r="E3217" s="11"/>
      <c r="F3217" s="24">
        <f t="shared" si="50"/>
        <v>6</v>
      </c>
    </row>
    <row r="3218" spans="2:6" x14ac:dyDescent="0.25">
      <c r="B3218" s="4">
        <v>44330</v>
      </c>
      <c r="C3218" s="5">
        <v>22</v>
      </c>
      <c r="D3218" s="11">
        <v>10.0966</v>
      </c>
      <c r="E3218" s="11"/>
      <c r="F3218" s="24">
        <f t="shared" si="50"/>
        <v>6</v>
      </c>
    </row>
    <row r="3219" spans="2:6" x14ac:dyDescent="0.25">
      <c r="B3219" s="4">
        <v>44330</v>
      </c>
      <c r="C3219" s="5">
        <v>23</v>
      </c>
      <c r="D3219" s="11">
        <v>11.589099999999998</v>
      </c>
      <c r="E3219" s="11"/>
      <c r="F3219" s="24">
        <f t="shared" si="50"/>
        <v>6</v>
      </c>
    </row>
    <row r="3220" spans="2:6" x14ac:dyDescent="0.25">
      <c r="B3220" s="4">
        <v>44330</v>
      </c>
      <c r="C3220" s="5">
        <v>24</v>
      </c>
      <c r="D3220" s="11">
        <v>14.4537</v>
      </c>
      <c r="E3220" s="11"/>
      <c r="F3220" s="24">
        <f t="shared" si="50"/>
        <v>6</v>
      </c>
    </row>
    <row r="3221" spans="2:6" x14ac:dyDescent="0.25">
      <c r="B3221" s="4">
        <v>44331</v>
      </c>
      <c r="C3221" s="5">
        <v>1</v>
      </c>
      <c r="D3221" s="11">
        <v>19.296199999999999</v>
      </c>
      <c r="E3221" s="11"/>
      <c r="F3221" s="24">
        <f t="shared" si="50"/>
        <v>7</v>
      </c>
    </row>
    <row r="3222" spans="2:6" x14ac:dyDescent="0.25">
      <c r="B3222" s="4">
        <v>44331</v>
      </c>
      <c r="C3222" s="5">
        <v>2</v>
      </c>
      <c r="D3222" s="11">
        <v>21.7974</v>
      </c>
      <c r="E3222" s="11"/>
      <c r="F3222" s="24">
        <f t="shared" si="50"/>
        <v>7</v>
      </c>
    </row>
    <row r="3223" spans="2:6" x14ac:dyDescent="0.25">
      <c r="B3223" s="4">
        <v>44331</v>
      </c>
      <c r="C3223" s="5">
        <v>3</v>
      </c>
      <c r="D3223" s="11">
        <v>22.592199999999991</v>
      </c>
      <c r="E3223" s="11"/>
      <c r="F3223" s="24">
        <f t="shared" si="50"/>
        <v>7</v>
      </c>
    </row>
    <row r="3224" spans="2:6" x14ac:dyDescent="0.25">
      <c r="B3224" s="4">
        <v>44331</v>
      </c>
      <c r="C3224" s="5">
        <v>4</v>
      </c>
      <c r="D3224" s="11">
        <v>22.008299999999998</v>
      </c>
      <c r="E3224" s="11"/>
      <c r="F3224" s="24">
        <f t="shared" si="50"/>
        <v>7</v>
      </c>
    </row>
    <row r="3225" spans="2:6" x14ac:dyDescent="0.25">
      <c r="B3225" s="4">
        <v>44331</v>
      </c>
      <c r="C3225" s="5">
        <v>5</v>
      </c>
      <c r="D3225" s="11">
        <v>22.115200000000002</v>
      </c>
      <c r="E3225" s="11"/>
      <c r="F3225" s="24">
        <f t="shared" si="50"/>
        <v>7</v>
      </c>
    </row>
    <row r="3226" spans="2:6" x14ac:dyDescent="0.25">
      <c r="B3226" s="4">
        <v>44331</v>
      </c>
      <c r="C3226" s="5">
        <v>6</v>
      </c>
      <c r="D3226" s="11">
        <v>44.225499999999997</v>
      </c>
      <c r="E3226" s="11"/>
      <c r="F3226" s="24">
        <f t="shared" si="50"/>
        <v>7</v>
      </c>
    </row>
    <row r="3227" spans="2:6" x14ac:dyDescent="0.25">
      <c r="B3227" s="4">
        <v>44331</v>
      </c>
      <c r="C3227" s="5">
        <v>7</v>
      </c>
      <c r="D3227" s="11">
        <v>195.69820000000001</v>
      </c>
      <c r="E3227" s="11"/>
      <c r="F3227" s="24">
        <f t="shared" si="50"/>
        <v>7</v>
      </c>
    </row>
    <row r="3228" spans="2:6" x14ac:dyDescent="0.25">
      <c r="B3228" s="4">
        <v>44331</v>
      </c>
      <c r="C3228" s="5">
        <v>8</v>
      </c>
      <c r="D3228" s="11">
        <v>637.06899999999996</v>
      </c>
      <c r="E3228" s="11"/>
      <c r="F3228" s="24">
        <f t="shared" si="50"/>
        <v>7</v>
      </c>
    </row>
    <row r="3229" spans="2:6" x14ac:dyDescent="0.25">
      <c r="B3229" s="4">
        <v>44331</v>
      </c>
      <c r="C3229" s="5">
        <v>9</v>
      </c>
      <c r="D3229" s="11">
        <v>2545.1232</v>
      </c>
      <c r="E3229" s="11"/>
      <c r="F3229" s="24">
        <f t="shared" si="50"/>
        <v>7</v>
      </c>
    </row>
    <row r="3230" spans="2:6" x14ac:dyDescent="0.25">
      <c r="B3230" s="4">
        <v>44331</v>
      </c>
      <c r="C3230" s="5">
        <v>10</v>
      </c>
      <c r="D3230" s="11">
        <v>5372.9870000000001</v>
      </c>
      <c r="E3230" s="11"/>
      <c r="F3230" s="24">
        <f t="shared" si="50"/>
        <v>7</v>
      </c>
    </row>
    <row r="3231" spans="2:6" x14ac:dyDescent="0.25">
      <c r="B3231" s="4">
        <v>44331</v>
      </c>
      <c r="C3231" s="5">
        <v>11</v>
      </c>
      <c r="D3231" s="11">
        <v>9278.7281000000003</v>
      </c>
      <c r="E3231" s="11"/>
      <c r="F3231" s="24">
        <f t="shared" si="50"/>
        <v>7</v>
      </c>
    </row>
    <row r="3232" spans="2:6" x14ac:dyDescent="0.25">
      <c r="B3232" s="4">
        <v>44331</v>
      </c>
      <c r="C3232" s="5">
        <v>12</v>
      </c>
      <c r="D3232" s="11">
        <v>13711.1052</v>
      </c>
      <c r="E3232" s="11"/>
      <c r="F3232" s="24">
        <f t="shared" si="50"/>
        <v>7</v>
      </c>
    </row>
    <row r="3233" spans="2:6" x14ac:dyDescent="0.25">
      <c r="B3233" s="4">
        <v>44331</v>
      </c>
      <c r="C3233" s="5">
        <v>13</v>
      </c>
      <c r="D3233" s="11">
        <v>18026.278900000001</v>
      </c>
      <c r="E3233" s="11"/>
      <c r="F3233" s="24">
        <f t="shared" si="50"/>
        <v>7</v>
      </c>
    </row>
    <row r="3234" spans="2:6" x14ac:dyDescent="0.25">
      <c r="B3234" s="4">
        <v>44331</v>
      </c>
      <c r="C3234" s="5">
        <v>14</v>
      </c>
      <c r="D3234" s="11">
        <v>16556.695400000001</v>
      </c>
      <c r="E3234" s="11"/>
      <c r="F3234" s="24">
        <f t="shared" si="50"/>
        <v>7</v>
      </c>
    </row>
    <row r="3235" spans="2:6" x14ac:dyDescent="0.25">
      <c r="B3235" s="4">
        <v>44331</v>
      </c>
      <c r="C3235" s="5">
        <v>15</v>
      </c>
      <c r="D3235" s="11">
        <v>14986.227600000002</v>
      </c>
      <c r="E3235" s="11"/>
      <c r="F3235" s="24">
        <f t="shared" si="50"/>
        <v>7</v>
      </c>
    </row>
    <row r="3236" spans="2:6" x14ac:dyDescent="0.25">
      <c r="B3236" s="4">
        <v>44331</v>
      </c>
      <c r="C3236" s="5">
        <v>16</v>
      </c>
      <c r="D3236" s="11">
        <v>20211.02299999999</v>
      </c>
      <c r="E3236" s="11"/>
      <c r="F3236" s="24">
        <f t="shared" si="50"/>
        <v>7</v>
      </c>
    </row>
    <row r="3237" spans="2:6" x14ac:dyDescent="0.25">
      <c r="B3237" s="4">
        <v>44331</v>
      </c>
      <c r="C3237" s="5">
        <v>17</v>
      </c>
      <c r="D3237" s="11">
        <v>17760.744600000002</v>
      </c>
      <c r="E3237" s="11"/>
      <c r="F3237" s="24">
        <f t="shared" si="50"/>
        <v>7</v>
      </c>
    </row>
    <row r="3238" spans="2:6" x14ac:dyDescent="0.25">
      <c r="B3238" s="4">
        <v>44331</v>
      </c>
      <c r="C3238" s="5">
        <v>18</v>
      </c>
      <c r="D3238" s="11">
        <v>9683.2139000000006</v>
      </c>
      <c r="E3238" s="11"/>
      <c r="F3238" s="24">
        <f t="shared" si="50"/>
        <v>7</v>
      </c>
    </row>
    <row r="3239" spans="2:6" x14ac:dyDescent="0.25">
      <c r="B3239" s="4">
        <v>44331</v>
      </c>
      <c r="C3239" s="5">
        <v>19</v>
      </c>
      <c r="D3239" s="11">
        <v>4562.8310000000001</v>
      </c>
      <c r="E3239" s="11"/>
      <c r="F3239" s="24">
        <f t="shared" si="50"/>
        <v>7</v>
      </c>
    </row>
    <row r="3240" spans="2:6" x14ac:dyDescent="0.25">
      <c r="B3240" s="4">
        <v>44331</v>
      </c>
      <c r="C3240" s="5">
        <v>20</v>
      </c>
      <c r="D3240" s="11">
        <v>1097.6135999999999</v>
      </c>
      <c r="E3240" s="11"/>
      <c r="F3240" s="24">
        <f t="shared" si="50"/>
        <v>7</v>
      </c>
    </row>
    <row r="3241" spans="2:6" x14ac:dyDescent="0.25">
      <c r="B3241" s="4">
        <v>44331</v>
      </c>
      <c r="C3241" s="5">
        <v>21</v>
      </c>
      <c r="D3241" s="11">
        <v>58.029500000000006</v>
      </c>
      <c r="E3241" s="11"/>
      <c r="F3241" s="24">
        <f t="shared" si="50"/>
        <v>7</v>
      </c>
    </row>
    <row r="3242" spans="2:6" x14ac:dyDescent="0.25">
      <c r="B3242" s="4">
        <v>44331</v>
      </c>
      <c r="C3242" s="5">
        <v>22</v>
      </c>
      <c r="D3242" s="11">
        <v>15.541699999999999</v>
      </c>
      <c r="E3242" s="11"/>
      <c r="F3242" s="24">
        <f t="shared" si="50"/>
        <v>7</v>
      </c>
    </row>
    <row r="3243" spans="2:6" x14ac:dyDescent="0.25">
      <c r="B3243" s="4">
        <v>44331</v>
      </c>
      <c r="C3243" s="5">
        <v>23</v>
      </c>
      <c r="D3243" s="11">
        <v>15.546800000000001</v>
      </c>
      <c r="E3243" s="11"/>
      <c r="F3243" s="24">
        <f t="shared" si="50"/>
        <v>7</v>
      </c>
    </row>
    <row r="3244" spans="2:6" x14ac:dyDescent="0.25">
      <c r="B3244" s="4">
        <v>44331</v>
      </c>
      <c r="C3244" s="5">
        <v>24</v>
      </c>
      <c r="D3244" s="11">
        <v>15.539200000000001</v>
      </c>
      <c r="E3244" s="11"/>
      <c r="F3244" s="24">
        <f t="shared" si="50"/>
        <v>7</v>
      </c>
    </row>
    <row r="3245" spans="2:6" x14ac:dyDescent="0.25">
      <c r="B3245" s="4">
        <v>44332</v>
      </c>
      <c r="C3245" s="5">
        <v>1</v>
      </c>
      <c r="D3245" s="11">
        <v>15.6492</v>
      </c>
      <c r="E3245" s="11"/>
      <c r="F3245" s="24">
        <f t="shared" si="50"/>
        <v>1</v>
      </c>
    </row>
    <row r="3246" spans="2:6" x14ac:dyDescent="0.25">
      <c r="B3246" s="4">
        <v>44332</v>
      </c>
      <c r="C3246" s="5">
        <v>2</v>
      </c>
      <c r="D3246" s="11">
        <v>15.905199999999999</v>
      </c>
      <c r="E3246" s="11"/>
      <c r="F3246" s="24">
        <f t="shared" si="50"/>
        <v>1</v>
      </c>
    </row>
    <row r="3247" spans="2:6" x14ac:dyDescent="0.25">
      <c r="B3247" s="4">
        <v>44332</v>
      </c>
      <c r="C3247" s="5">
        <v>3</v>
      </c>
      <c r="D3247" s="11">
        <v>15.523800000000001</v>
      </c>
      <c r="E3247" s="11"/>
      <c r="F3247" s="24">
        <f t="shared" si="50"/>
        <v>1</v>
      </c>
    </row>
    <row r="3248" spans="2:6" x14ac:dyDescent="0.25">
      <c r="B3248" s="4">
        <v>44332</v>
      </c>
      <c r="C3248" s="5">
        <v>4</v>
      </c>
      <c r="D3248" s="11">
        <v>15.503299999999999</v>
      </c>
      <c r="E3248" s="11"/>
      <c r="F3248" s="24">
        <f t="shared" si="50"/>
        <v>1</v>
      </c>
    </row>
    <row r="3249" spans="2:6" x14ac:dyDescent="0.25">
      <c r="B3249" s="4">
        <v>44332</v>
      </c>
      <c r="C3249" s="5">
        <v>5</v>
      </c>
      <c r="D3249" s="11">
        <v>16.6784</v>
      </c>
      <c r="E3249" s="11"/>
      <c r="F3249" s="24">
        <f t="shared" si="50"/>
        <v>1</v>
      </c>
    </row>
    <row r="3250" spans="2:6" x14ac:dyDescent="0.25">
      <c r="B3250" s="4">
        <v>44332</v>
      </c>
      <c r="C3250" s="5">
        <v>6</v>
      </c>
      <c r="D3250" s="11">
        <v>235.03700000000001</v>
      </c>
      <c r="E3250" s="11"/>
      <c r="F3250" s="24">
        <f t="shared" si="50"/>
        <v>1</v>
      </c>
    </row>
    <row r="3251" spans="2:6" x14ac:dyDescent="0.25">
      <c r="B3251" s="4">
        <v>44332</v>
      </c>
      <c r="C3251" s="5">
        <v>7</v>
      </c>
      <c r="D3251" s="11">
        <v>1400.4045000000001</v>
      </c>
      <c r="E3251" s="11"/>
      <c r="F3251" s="24">
        <f t="shared" si="50"/>
        <v>1</v>
      </c>
    </row>
    <row r="3252" spans="2:6" x14ac:dyDescent="0.25">
      <c r="B3252" s="4">
        <v>44332</v>
      </c>
      <c r="C3252" s="5">
        <v>8</v>
      </c>
      <c r="D3252" s="11">
        <v>3397.0853000000002</v>
      </c>
      <c r="E3252" s="11"/>
      <c r="F3252" s="24">
        <f t="shared" si="50"/>
        <v>1</v>
      </c>
    </row>
    <row r="3253" spans="2:6" x14ac:dyDescent="0.25">
      <c r="B3253" s="4">
        <v>44332</v>
      </c>
      <c r="C3253" s="5">
        <v>9</v>
      </c>
      <c r="D3253" s="11">
        <v>7827.4871999999996</v>
      </c>
      <c r="E3253" s="11"/>
      <c r="F3253" s="24">
        <f t="shared" si="50"/>
        <v>1</v>
      </c>
    </row>
    <row r="3254" spans="2:6" x14ac:dyDescent="0.25">
      <c r="B3254" s="4">
        <v>44332</v>
      </c>
      <c r="C3254" s="5">
        <v>10</v>
      </c>
      <c r="D3254" s="11">
        <v>14497.152</v>
      </c>
      <c r="E3254" s="11"/>
      <c r="F3254" s="24">
        <f t="shared" si="50"/>
        <v>1</v>
      </c>
    </row>
    <row r="3255" spans="2:6" x14ac:dyDescent="0.25">
      <c r="B3255" s="4">
        <v>44332</v>
      </c>
      <c r="C3255" s="5">
        <v>11</v>
      </c>
      <c r="D3255" s="11">
        <v>22233.303199999998</v>
      </c>
      <c r="E3255" s="11"/>
      <c r="F3255" s="24">
        <f t="shared" si="50"/>
        <v>1</v>
      </c>
    </row>
    <row r="3256" spans="2:6" x14ac:dyDescent="0.25">
      <c r="B3256" s="4">
        <v>44332</v>
      </c>
      <c r="C3256" s="5">
        <v>12</v>
      </c>
      <c r="D3256" s="11">
        <v>27771.160199999998</v>
      </c>
      <c r="E3256" s="11"/>
      <c r="F3256" s="24">
        <f t="shared" si="50"/>
        <v>1</v>
      </c>
    </row>
    <row r="3257" spans="2:6" x14ac:dyDescent="0.25">
      <c r="B3257" s="4">
        <v>44332</v>
      </c>
      <c r="C3257" s="5">
        <v>13</v>
      </c>
      <c r="D3257" s="11">
        <v>30820.1158</v>
      </c>
      <c r="E3257" s="11"/>
      <c r="F3257" s="24">
        <f t="shared" si="50"/>
        <v>1</v>
      </c>
    </row>
    <row r="3258" spans="2:6" x14ac:dyDescent="0.25">
      <c r="B3258" s="4">
        <v>44332</v>
      </c>
      <c r="C3258" s="5">
        <v>14</v>
      </c>
      <c r="D3258" s="11">
        <v>31571.868300000002</v>
      </c>
      <c r="E3258" s="11"/>
      <c r="F3258" s="24">
        <f t="shared" si="50"/>
        <v>1</v>
      </c>
    </row>
    <row r="3259" spans="2:6" x14ac:dyDescent="0.25">
      <c r="B3259" s="4">
        <v>44332</v>
      </c>
      <c r="C3259" s="5">
        <v>15</v>
      </c>
      <c r="D3259" s="11">
        <v>29591.523399999998</v>
      </c>
      <c r="E3259" s="11"/>
      <c r="F3259" s="24">
        <f t="shared" si="50"/>
        <v>1</v>
      </c>
    </row>
    <row r="3260" spans="2:6" x14ac:dyDescent="0.25">
      <c r="B3260" s="4">
        <v>44332</v>
      </c>
      <c r="C3260" s="5">
        <v>16</v>
      </c>
      <c r="D3260" s="11">
        <v>24444.349899999997</v>
      </c>
      <c r="E3260" s="11"/>
      <c r="F3260" s="24">
        <f t="shared" si="50"/>
        <v>1</v>
      </c>
    </row>
    <row r="3261" spans="2:6" x14ac:dyDescent="0.25">
      <c r="B3261" s="4">
        <v>44332</v>
      </c>
      <c r="C3261" s="5">
        <v>17</v>
      </c>
      <c r="D3261" s="11">
        <v>18348.822800000002</v>
      </c>
      <c r="E3261" s="11"/>
      <c r="F3261" s="24">
        <f t="shared" si="50"/>
        <v>1</v>
      </c>
    </row>
    <row r="3262" spans="2:6" x14ac:dyDescent="0.25">
      <c r="B3262" s="4">
        <v>44332</v>
      </c>
      <c r="C3262" s="5">
        <v>18</v>
      </c>
      <c r="D3262" s="11">
        <v>10589.6976</v>
      </c>
      <c r="E3262" s="11"/>
      <c r="F3262" s="24">
        <f t="shared" si="50"/>
        <v>1</v>
      </c>
    </row>
    <row r="3263" spans="2:6" x14ac:dyDescent="0.25">
      <c r="B3263" s="4">
        <v>44332</v>
      </c>
      <c r="C3263" s="5">
        <v>19</v>
      </c>
      <c r="D3263" s="11">
        <v>4825.3226999999997</v>
      </c>
      <c r="E3263" s="11"/>
      <c r="F3263" s="24">
        <f t="shared" si="50"/>
        <v>1</v>
      </c>
    </row>
    <row r="3264" spans="2:6" x14ac:dyDescent="0.25">
      <c r="B3264" s="4">
        <v>44332</v>
      </c>
      <c r="C3264" s="5">
        <v>20</v>
      </c>
      <c r="D3264" s="11">
        <v>1180.3057999999999</v>
      </c>
      <c r="E3264" s="11"/>
      <c r="F3264" s="24">
        <f t="shared" si="50"/>
        <v>1</v>
      </c>
    </row>
    <row r="3265" spans="2:6" x14ac:dyDescent="0.25">
      <c r="B3265" s="4">
        <v>44332</v>
      </c>
      <c r="C3265" s="5">
        <v>21</v>
      </c>
      <c r="D3265" s="11">
        <v>75.337299999999999</v>
      </c>
      <c r="E3265" s="11"/>
      <c r="F3265" s="24">
        <f t="shared" si="50"/>
        <v>1</v>
      </c>
    </row>
    <row r="3266" spans="2:6" x14ac:dyDescent="0.25">
      <c r="B3266" s="4">
        <v>44332</v>
      </c>
      <c r="C3266" s="5">
        <v>22</v>
      </c>
      <c r="D3266" s="11">
        <v>19.1462</v>
      </c>
      <c r="E3266" s="11"/>
      <c r="F3266" s="24">
        <f t="shared" si="50"/>
        <v>1</v>
      </c>
    </row>
    <row r="3267" spans="2:6" x14ac:dyDescent="0.25">
      <c r="B3267" s="4">
        <v>44332</v>
      </c>
      <c r="C3267" s="5">
        <v>23</v>
      </c>
      <c r="D3267" s="11">
        <v>16.773099999999999</v>
      </c>
      <c r="E3267" s="11"/>
      <c r="F3267" s="24">
        <f t="shared" si="50"/>
        <v>1</v>
      </c>
    </row>
    <row r="3268" spans="2:6" x14ac:dyDescent="0.25">
      <c r="B3268" s="4">
        <v>44332</v>
      </c>
      <c r="C3268" s="5">
        <v>24</v>
      </c>
      <c r="D3268" s="11">
        <v>16.599</v>
      </c>
      <c r="E3268" s="11"/>
      <c r="F3268" s="24">
        <f t="shared" si="50"/>
        <v>1</v>
      </c>
    </row>
    <row r="3269" spans="2:6" x14ac:dyDescent="0.25">
      <c r="B3269" s="4">
        <v>44333</v>
      </c>
      <c r="C3269" s="5">
        <v>1</v>
      </c>
      <c r="D3269" s="11">
        <v>16.340400000000002</v>
      </c>
      <c r="E3269" s="11"/>
      <c r="F3269" s="24">
        <f t="shared" si="50"/>
        <v>2</v>
      </c>
    </row>
    <row r="3270" spans="2:6" x14ac:dyDescent="0.25">
      <c r="B3270" s="4">
        <v>44333</v>
      </c>
      <c r="C3270" s="5">
        <v>2</v>
      </c>
      <c r="D3270" s="11">
        <v>16.8704</v>
      </c>
      <c r="E3270" s="11"/>
      <c r="F3270" s="24">
        <f t="shared" ref="F3270:F3333" si="51">WEEKDAY(B3270)</f>
        <v>2</v>
      </c>
    </row>
    <row r="3271" spans="2:6" x14ac:dyDescent="0.25">
      <c r="B3271" s="4">
        <v>44333</v>
      </c>
      <c r="C3271" s="5">
        <v>3</v>
      </c>
      <c r="D3271" s="11">
        <v>48.058799999999898</v>
      </c>
      <c r="E3271" s="11"/>
      <c r="F3271" s="24">
        <f t="shared" si="51"/>
        <v>2</v>
      </c>
    </row>
    <row r="3272" spans="2:6" x14ac:dyDescent="0.25">
      <c r="B3272" s="4">
        <v>44333</v>
      </c>
      <c r="C3272" s="5">
        <v>4</v>
      </c>
      <c r="D3272" s="11">
        <v>16.386500000000002</v>
      </c>
      <c r="E3272" s="11"/>
      <c r="F3272" s="24">
        <f t="shared" si="51"/>
        <v>2</v>
      </c>
    </row>
    <row r="3273" spans="2:6" x14ac:dyDescent="0.25">
      <c r="B3273" s="4">
        <v>44333</v>
      </c>
      <c r="C3273" s="5">
        <v>5</v>
      </c>
      <c r="D3273" s="11">
        <v>17.1205</v>
      </c>
      <c r="E3273" s="11"/>
      <c r="F3273" s="24">
        <f t="shared" si="51"/>
        <v>2</v>
      </c>
    </row>
    <row r="3274" spans="2:6" x14ac:dyDescent="0.25">
      <c r="B3274" s="4">
        <v>44333</v>
      </c>
      <c r="C3274" s="5">
        <v>6</v>
      </c>
      <c r="D3274" s="11">
        <v>282.8673</v>
      </c>
      <c r="E3274" s="11"/>
      <c r="F3274" s="24">
        <f t="shared" si="51"/>
        <v>2</v>
      </c>
    </row>
    <row r="3275" spans="2:6" x14ac:dyDescent="0.25">
      <c r="B3275" s="4">
        <v>44333</v>
      </c>
      <c r="C3275" s="5">
        <v>7</v>
      </c>
      <c r="D3275" s="11">
        <v>1537.4813000000001</v>
      </c>
      <c r="E3275" s="11"/>
      <c r="F3275" s="24">
        <f t="shared" si="51"/>
        <v>2</v>
      </c>
    </row>
    <row r="3276" spans="2:6" x14ac:dyDescent="0.25">
      <c r="B3276" s="4">
        <v>44333</v>
      </c>
      <c r="C3276" s="5">
        <v>8</v>
      </c>
      <c r="D3276" s="11">
        <v>3468.5328</v>
      </c>
      <c r="E3276" s="11"/>
      <c r="F3276" s="24">
        <f t="shared" si="51"/>
        <v>2</v>
      </c>
    </row>
    <row r="3277" spans="2:6" x14ac:dyDescent="0.25">
      <c r="B3277" s="4">
        <v>44333</v>
      </c>
      <c r="C3277" s="5">
        <v>9</v>
      </c>
      <c r="D3277" s="11">
        <v>7951.0727000000006</v>
      </c>
      <c r="E3277" s="11"/>
      <c r="F3277" s="24">
        <f t="shared" si="51"/>
        <v>2</v>
      </c>
    </row>
    <row r="3278" spans="2:6" x14ac:dyDescent="0.25">
      <c r="B3278" s="4">
        <v>44333</v>
      </c>
      <c r="C3278" s="5">
        <v>10</v>
      </c>
      <c r="D3278" s="11">
        <v>15041.255499999999</v>
      </c>
      <c r="E3278" s="11"/>
      <c r="F3278" s="24">
        <f t="shared" si="51"/>
        <v>2</v>
      </c>
    </row>
    <row r="3279" spans="2:6" x14ac:dyDescent="0.25">
      <c r="B3279" s="4">
        <v>44333</v>
      </c>
      <c r="C3279" s="5">
        <v>11</v>
      </c>
      <c r="D3279" s="11">
        <v>22361.258400000002</v>
      </c>
      <c r="E3279" s="11"/>
      <c r="F3279" s="24">
        <f t="shared" si="51"/>
        <v>2</v>
      </c>
    </row>
    <row r="3280" spans="2:6" x14ac:dyDescent="0.25">
      <c r="B3280" s="4">
        <v>44333</v>
      </c>
      <c r="C3280" s="5">
        <v>12</v>
      </c>
      <c r="D3280" s="11">
        <v>27248.007899999997</v>
      </c>
      <c r="E3280" s="11"/>
      <c r="F3280" s="24">
        <f t="shared" si="51"/>
        <v>2</v>
      </c>
    </row>
    <row r="3281" spans="2:6" x14ac:dyDescent="0.25">
      <c r="B3281" s="4">
        <v>44333</v>
      </c>
      <c r="C3281" s="5">
        <v>13</v>
      </c>
      <c r="D3281" s="11">
        <v>29976.028000000002</v>
      </c>
      <c r="E3281" s="11"/>
      <c r="F3281" s="24">
        <f t="shared" si="51"/>
        <v>2</v>
      </c>
    </row>
    <row r="3282" spans="2:6" x14ac:dyDescent="0.25">
      <c r="B3282" s="4">
        <v>44333</v>
      </c>
      <c r="C3282" s="5">
        <v>14</v>
      </c>
      <c r="D3282" s="11">
        <v>29832.657399999996</v>
      </c>
      <c r="E3282" s="11"/>
      <c r="F3282" s="24">
        <f t="shared" si="51"/>
        <v>2</v>
      </c>
    </row>
    <row r="3283" spans="2:6" x14ac:dyDescent="0.25">
      <c r="B3283" s="4">
        <v>44333</v>
      </c>
      <c r="C3283" s="5">
        <v>15</v>
      </c>
      <c r="D3283" s="11">
        <v>28377.557400000005</v>
      </c>
      <c r="E3283" s="11"/>
      <c r="F3283" s="24">
        <f t="shared" si="51"/>
        <v>2</v>
      </c>
    </row>
    <row r="3284" spans="2:6" x14ac:dyDescent="0.25">
      <c r="B3284" s="4">
        <v>44333</v>
      </c>
      <c r="C3284" s="5">
        <v>16</v>
      </c>
      <c r="D3284" s="11">
        <v>24587.265099999997</v>
      </c>
      <c r="E3284" s="11"/>
      <c r="F3284" s="24">
        <f t="shared" si="51"/>
        <v>2</v>
      </c>
    </row>
    <row r="3285" spans="2:6" x14ac:dyDescent="0.25">
      <c r="B3285" s="4">
        <v>44333</v>
      </c>
      <c r="C3285" s="5">
        <v>17</v>
      </c>
      <c r="D3285" s="11">
        <v>18767.095099999988</v>
      </c>
      <c r="E3285" s="11"/>
      <c r="F3285" s="24">
        <f t="shared" si="51"/>
        <v>2</v>
      </c>
    </row>
    <row r="3286" spans="2:6" x14ac:dyDescent="0.25">
      <c r="B3286" s="4">
        <v>44333</v>
      </c>
      <c r="C3286" s="5">
        <v>18</v>
      </c>
      <c r="D3286" s="11">
        <v>11613.159099999999</v>
      </c>
      <c r="E3286" s="11"/>
      <c r="F3286" s="24">
        <f t="shared" si="51"/>
        <v>2</v>
      </c>
    </row>
    <row r="3287" spans="2:6" x14ac:dyDescent="0.25">
      <c r="B3287" s="4">
        <v>44333</v>
      </c>
      <c r="C3287" s="5">
        <v>19</v>
      </c>
      <c r="D3287" s="11">
        <v>5345.7755999999999</v>
      </c>
      <c r="E3287" s="11"/>
      <c r="F3287" s="24">
        <f t="shared" si="51"/>
        <v>2</v>
      </c>
    </row>
    <row r="3288" spans="2:6" x14ac:dyDescent="0.25">
      <c r="B3288" s="4">
        <v>44333</v>
      </c>
      <c r="C3288" s="5">
        <v>20</v>
      </c>
      <c r="D3288" s="11">
        <v>1163.6910999999998</v>
      </c>
      <c r="E3288" s="11"/>
      <c r="F3288" s="24">
        <f t="shared" si="51"/>
        <v>2</v>
      </c>
    </row>
    <row r="3289" spans="2:6" x14ac:dyDescent="0.25">
      <c r="B3289" s="4">
        <v>44333</v>
      </c>
      <c r="C3289" s="5">
        <v>21</v>
      </c>
      <c r="D3289" s="11">
        <v>38.709900000000005</v>
      </c>
      <c r="E3289" s="11"/>
      <c r="F3289" s="24">
        <f t="shared" si="51"/>
        <v>2</v>
      </c>
    </row>
    <row r="3290" spans="2:6" x14ac:dyDescent="0.25">
      <c r="B3290" s="4">
        <v>44333</v>
      </c>
      <c r="C3290" s="5">
        <v>22</v>
      </c>
      <c r="D3290" s="11">
        <v>8.9343999999999895</v>
      </c>
      <c r="E3290" s="11"/>
      <c r="F3290" s="24">
        <f t="shared" si="51"/>
        <v>2</v>
      </c>
    </row>
    <row r="3291" spans="2:6" x14ac:dyDescent="0.25">
      <c r="B3291" s="4">
        <v>44333</v>
      </c>
      <c r="C3291" s="5">
        <v>23</v>
      </c>
      <c r="D3291" s="11">
        <v>10.457599999999999</v>
      </c>
      <c r="E3291" s="11"/>
      <c r="F3291" s="24">
        <f t="shared" si="51"/>
        <v>2</v>
      </c>
    </row>
    <row r="3292" spans="2:6" x14ac:dyDescent="0.25">
      <c r="B3292" s="4">
        <v>44333</v>
      </c>
      <c r="C3292" s="5">
        <v>24</v>
      </c>
      <c r="D3292" s="11">
        <v>11.071999999999999</v>
      </c>
      <c r="E3292" s="11"/>
      <c r="F3292" s="24">
        <f t="shared" si="51"/>
        <v>2</v>
      </c>
    </row>
    <row r="3293" spans="2:6" x14ac:dyDescent="0.25">
      <c r="B3293" s="4">
        <v>44334</v>
      </c>
      <c r="C3293" s="5">
        <v>1</v>
      </c>
      <c r="D3293" s="11">
        <v>10.8902</v>
      </c>
      <c r="E3293" s="11"/>
      <c r="F3293" s="24">
        <f t="shared" si="51"/>
        <v>3</v>
      </c>
    </row>
    <row r="3294" spans="2:6" x14ac:dyDescent="0.25">
      <c r="B3294" s="4">
        <v>44334</v>
      </c>
      <c r="C3294" s="5">
        <v>2</v>
      </c>
      <c r="D3294" s="11">
        <v>11.338200000000001</v>
      </c>
      <c r="E3294" s="11"/>
      <c r="F3294" s="24">
        <f t="shared" si="51"/>
        <v>3</v>
      </c>
    </row>
    <row r="3295" spans="2:6" x14ac:dyDescent="0.25">
      <c r="B3295" s="4">
        <v>44334</v>
      </c>
      <c r="C3295" s="5">
        <v>3</v>
      </c>
      <c r="D3295" s="11">
        <v>12.008900000000001</v>
      </c>
      <c r="E3295" s="11"/>
      <c r="F3295" s="24">
        <f t="shared" si="51"/>
        <v>3</v>
      </c>
    </row>
    <row r="3296" spans="2:6" x14ac:dyDescent="0.25">
      <c r="B3296" s="4">
        <v>44334</v>
      </c>
      <c r="C3296" s="5">
        <v>4</v>
      </c>
      <c r="D3296" s="11">
        <v>11.957699999999999</v>
      </c>
      <c r="E3296" s="11"/>
      <c r="F3296" s="24">
        <f t="shared" si="51"/>
        <v>3</v>
      </c>
    </row>
    <row r="3297" spans="2:6" x14ac:dyDescent="0.25">
      <c r="B3297" s="4">
        <v>44334</v>
      </c>
      <c r="C3297" s="5">
        <v>5</v>
      </c>
      <c r="D3297" s="11">
        <v>12.4876</v>
      </c>
      <c r="E3297" s="11"/>
      <c r="F3297" s="24">
        <f t="shared" si="51"/>
        <v>3</v>
      </c>
    </row>
    <row r="3298" spans="2:6" x14ac:dyDescent="0.25">
      <c r="B3298" s="4">
        <v>44334</v>
      </c>
      <c r="C3298" s="5">
        <v>6</v>
      </c>
      <c r="D3298" s="11">
        <v>269.14789999999999</v>
      </c>
      <c r="E3298" s="11"/>
      <c r="F3298" s="24">
        <f t="shared" si="51"/>
        <v>3</v>
      </c>
    </row>
    <row r="3299" spans="2:6" x14ac:dyDescent="0.25">
      <c r="B3299" s="4">
        <v>44334</v>
      </c>
      <c r="C3299" s="5">
        <v>7</v>
      </c>
      <c r="D3299" s="11">
        <v>1543.0727999999999</v>
      </c>
      <c r="E3299" s="11"/>
      <c r="F3299" s="24">
        <f t="shared" si="51"/>
        <v>3</v>
      </c>
    </row>
    <row r="3300" spans="2:6" x14ac:dyDescent="0.25">
      <c r="B3300" s="4">
        <v>44334</v>
      </c>
      <c r="C3300" s="5">
        <v>8</v>
      </c>
      <c r="D3300" s="11">
        <v>3504.2517999999995</v>
      </c>
      <c r="E3300" s="11"/>
      <c r="F3300" s="24">
        <f t="shared" si="51"/>
        <v>3</v>
      </c>
    </row>
    <row r="3301" spans="2:6" x14ac:dyDescent="0.25">
      <c r="B3301" s="4">
        <v>44334</v>
      </c>
      <c r="C3301" s="5">
        <v>9</v>
      </c>
      <c r="D3301" s="11">
        <v>8161.0288</v>
      </c>
      <c r="E3301" s="11"/>
      <c r="F3301" s="24">
        <f t="shared" si="51"/>
        <v>3</v>
      </c>
    </row>
    <row r="3302" spans="2:6" x14ac:dyDescent="0.25">
      <c r="B3302" s="4">
        <v>44334</v>
      </c>
      <c r="C3302" s="5">
        <v>10</v>
      </c>
      <c r="D3302" s="11">
        <v>15942.317100000002</v>
      </c>
      <c r="E3302" s="11"/>
      <c r="F3302" s="24">
        <f t="shared" si="51"/>
        <v>3</v>
      </c>
    </row>
    <row r="3303" spans="2:6" x14ac:dyDescent="0.25">
      <c r="B3303" s="4">
        <v>44334</v>
      </c>
      <c r="C3303" s="5">
        <v>11</v>
      </c>
      <c r="D3303" s="11">
        <v>23873.5219</v>
      </c>
      <c r="E3303" s="11"/>
      <c r="F3303" s="24">
        <f t="shared" si="51"/>
        <v>3</v>
      </c>
    </row>
    <row r="3304" spans="2:6" x14ac:dyDescent="0.25">
      <c r="B3304" s="4">
        <v>44334</v>
      </c>
      <c r="C3304" s="5">
        <v>12</v>
      </c>
      <c r="D3304" s="11">
        <v>29376.3537</v>
      </c>
      <c r="E3304" s="11"/>
      <c r="F3304" s="24">
        <f t="shared" si="51"/>
        <v>3</v>
      </c>
    </row>
    <row r="3305" spans="2:6" x14ac:dyDescent="0.25">
      <c r="B3305" s="4">
        <v>44334</v>
      </c>
      <c r="C3305" s="5">
        <v>13</v>
      </c>
      <c r="D3305" s="11">
        <v>32527.205699999999</v>
      </c>
      <c r="E3305" s="11"/>
      <c r="F3305" s="24">
        <f t="shared" si="51"/>
        <v>3</v>
      </c>
    </row>
    <row r="3306" spans="2:6" x14ac:dyDescent="0.25">
      <c r="B3306" s="4">
        <v>44334</v>
      </c>
      <c r="C3306" s="5">
        <v>14</v>
      </c>
      <c r="D3306" s="11">
        <v>33236.5383</v>
      </c>
      <c r="E3306" s="11"/>
      <c r="F3306" s="24">
        <f t="shared" si="51"/>
        <v>3</v>
      </c>
    </row>
    <row r="3307" spans="2:6" x14ac:dyDescent="0.25">
      <c r="B3307" s="4">
        <v>44334</v>
      </c>
      <c r="C3307" s="5">
        <v>15</v>
      </c>
      <c r="D3307" s="11">
        <v>31666.3557</v>
      </c>
      <c r="E3307" s="11"/>
      <c r="F3307" s="24">
        <f t="shared" si="51"/>
        <v>3</v>
      </c>
    </row>
    <row r="3308" spans="2:6" x14ac:dyDescent="0.25">
      <c r="B3308" s="4">
        <v>44334</v>
      </c>
      <c r="C3308" s="5">
        <v>16</v>
      </c>
      <c r="D3308" s="11">
        <v>27863.163499999999</v>
      </c>
      <c r="E3308" s="11"/>
      <c r="F3308" s="24">
        <f t="shared" si="51"/>
        <v>3</v>
      </c>
    </row>
    <row r="3309" spans="2:6" x14ac:dyDescent="0.25">
      <c r="B3309" s="4">
        <v>44334</v>
      </c>
      <c r="C3309" s="5">
        <v>17</v>
      </c>
      <c r="D3309" s="11">
        <v>22208.073100000001</v>
      </c>
      <c r="E3309" s="11"/>
      <c r="F3309" s="24">
        <f t="shared" si="51"/>
        <v>3</v>
      </c>
    </row>
    <row r="3310" spans="2:6" x14ac:dyDescent="0.25">
      <c r="B3310" s="4">
        <v>44334</v>
      </c>
      <c r="C3310" s="5">
        <v>18</v>
      </c>
      <c r="D3310" s="11">
        <v>13670.210999999999</v>
      </c>
      <c r="E3310" s="11"/>
      <c r="F3310" s="24">
        <f t="shared" si="51"/>
        <v>3</v>
      </c>
    </row>
    <row r="3311" spans="2:6" x14ac:dyDescent="0.25">
      <c r="B3311" s="4">
        <v>44334</v>
      </c>
      <c r="C3311" s="5">
        <v>19</v>
      </c>
      <c r="D3311" s="11">
        <v>6284.3888999999999</v>
      </c>
      <c r="E3311" s="11"/>
      <c r="F3311" s="24">
        <f t="shared" si="51"/>
        <v>3</v>
      </c>
    </row>
    <row r="3312" spans="2:6" x14ac:dyDescent="0.25">
      <c r="B3312" s="4">
        <v>44334</v>
      </c>
      <c r="C3312" s="5">
        <v>20</v>
      </c>
      <c r="D3312" s="11">
        <v>1480.6006</v>
      </c>
      <c r="E3312" s="11"/>
      <c r="F3312" s="24">
        <f t="shared" si="51"/>
        <v>3</v>
      </c>
    </row>
    <row r="3313" spans="2:6" x14ac:dyDescent="0.25">
      <c r="B3313" s="4">
        <v>44334</v>
      </c>
      <c r="C3313" s="5">
        <v>21</v>
      </c>
      <c r="D3313" s="11">
        <v>61.046199999999999</v>
      </c>
      <c r="E3313" s="11"/>
      <c r="F3313" s="24">
        <f t="shared" si="51"/>
        <v>3</v>
      </c>
    </row>
    <row r="3314" spans="2:6" x14ac:dyDescent="0.25">
      <c r="B3314" s="4">
        <v>44334</v>
      </c>
      <c r="C3314" s="5">
        <v>22</v>
      </c>
      <c r="D3314" s="11">
        <v>16.025700000000001</v>
      </c>
      <c r="E3314" s="11"/>
      <c r="F3314" s="24">
        <f t="shared" si="51"/>
        <v>3</v>
      </c>
    </row>
    <row r="3315" spans="2:6" x14ac:dyDescent="0.25">
      <c r="B3315" s="4">
        <v>44334</v>
      </c>
      <c r="C3315" s="5">
        <v>23</v>
      </c>
      <c r="D3315" s="11">
        <v>18.840499999999999</v>
      </c>
      <c r="E3315" s="11"/>
      <c r="F3315" s="24">
        <f t="shared" si="51"/>
        <v>3</v>
      </c>
    </row>
    <row r="3316" spans="2:6" x14ac:dyDescent="0.25">
      <c r="B3316" s="4">
        <v>44334</v>
      </c>
      <c r="C3316" s="5">
        <v>24</v>
      </c>
      <c r="D3316" s="11">
        <v>19.622399999999999</v>
      </c>
      <c r="E3316" s="11"/>
      <c r="F3316" s="24">
        <f t="shared" si="51"/>
        <v>3</v>
      </c>
    </row>
    <row r="3317" spans="2:6" x14ac:dyDescent="0.25">
      <c r="B3317" s="4">
        <v>44335</v>
      </c>
      <c r="C3317" s="5">
        <v>1</v>
      </c>
      <c r="D3317" s="11">
        <v>20.654</v>
      </c>
      <c r="E3317" s="11"/>
      <c r="F3317" s="24">
        <f t="shared" si="51"/>
        <v>4</v>
      </c>
    </row>
    <row r="3318" spans="2:6" x14ac:dyDescent="0.25">
      <c r="B3318" s="4">
        <v>44335</v>
      </c>
      <c r="C3318" s="5">
        <v>2</v>
      </c>
      <c r="D3318" s="11">
        <v>21.233499999999999</v>
      </c>
      <c r="E3318" s="11"/>
      <c r="F3318" s="24">
        <f t="shared" si="51"/>
        <v>4</v>
      </c>
    </row>
    <row r="3319" spans="2:6" x14ac:dyDescent="0.25">
      <c r="B3319" s="4">
        <v>44335</v>
      </c>
      <c r="C3319" s="5">
        <v>3</v>
      </c>
      <c r="D3319" s="11">
        <v>34.105900000000005</v>
      </c>
      <c r="E3319" s="11"/>
      <c r="F3319" s="24">
        <f t="shared" si="51"/>
        <v>4</v>
      </c>
    </row>
    <row r="3320" spans="2:6" x14ac:dyDescent="0.25">
      <c r="B3320" s="4">
        <v>44335</v>
      </c>
      <c r="C3320" s="5">
        <v>4</v>
      </c>
      <c r="D3320" s="11">
        <v>21.2684</v>
      </c>
      <c r="E3320" s="11"/>
      <c r="F3320" s="24">
        <f t="shared" si="51"/>
        <v>4</v>
      </c>
    </row>
    <row r="3321" spans="2:6" x14ac:dyDescent="0.25">
      <c r="B3321" s="4">
        <v>44335</v>
      </c>
      <c r="C3321" s="5">
        <v>5</v>
      </c>
      <c r="D3321" s="11">
        <v>22.0307</v>
      </c>
      <c r="E3321" s="11"/>
      <c r="F3321" s="24">
        <f t="shared" si="51"/>
        <v>4</v>
      </c>
    </row>
    <row r="3322" spans="2:6" x14ac:dyDescent="0.25">
      <c r="B3322" s="4">
        <v>44335</v>
      </c>
      <c r="C3322" s="5">
        <v>6</v>
      </c>
      <c r="D3322" s="11">
        <v>244.56659999999999</v>
      </c>
      <c r="E3322" s="11"/>
      <c r="F3322" s="24">
        <f t="shared" si="51"/>
        <v>4</v>
      </c>
    </row>
    <row r="3323" spans="2:6" x14ac:dyDescent="0.25">
      <c r="B3323" s="4">
        <v>44335</v>
      </c>
      <c r="C3323" s="5">
        <v>7</v>
      </c>
      <c r="D3323" s="11">
        <v>1372.4316000000001</v>
      </c>
      <c r="E3323" s="11"/>
      <c r="F3323" s="24">
        <f t="shared" si="51"/>
        <v>4</v>
      </c>
    </row>
    <row r="3324" spans="2:6" x14ac:dyDescent="0.25">
      <c r="B3324" s="4">
        <v>44335</v>
      </c>
      <c r="C3324" s="5">
        <v>8</v>
      </c>
      <c r="D3324" s="11">
        <v>3184.8359</v>
      </c>
      <c r="E3324" s="11"/>
      <c r="F3324" s="24">
        <f t="shared" si="51"/>
        <v>4</v>
      </c>
    </row>
    <row r="3325" spans="2:6" x14ac:dyDescent="0.25">
      <c r="B3325" s="4">
        <v>44335</v>
      </c>
      <c r="C3325" s="5">
        <v>9</v>
      </c>
      <c r="D3325" s="11">
        <v>5791.5995000000003</v>
      </c>
      <c r="E3325" s="11"/>
      <c r="F3325" s="24">
        <f t="shared" si="51"/>
        <v>4</v>
      </c>
    </row>
    <row r="3326" spans="2:6" x14ac:dyDescent="0.25">
      <c r="B3326" s="4">
        <v>44335</v>
      </c>
      <c r="C3326" s="5">
        <v>10</v>
      </c>
      <c r="D3326" s="11">
        <v>9393.199700000001</v>
      </c>
      <c r="E3326" s="11"/>
      <c r="F3326" s="24">
        <f t="shared" si="51"/>
        <v>4</v>
      </c>
    </row>
    <row r="3327" spans="2:6" x14ac:dyDescent="0.25">
      <c r="B3327" s="4">
        <v>44335</v>
      </c>
      <c r="C3327" s="5">
        <v>11</v>
      </c>
      <c r="D3327" s="11">
        <v>16236.179599999999</v>
      </c>
      <c r="E3327" s="11"/>
      <c r="F3327" s="24">
        <f t="shared" si="51"/>
        <v>4</v>
      </c>
    </row>
    <row r="3328" spans="2:6" x14ac:dyDescent="0.25">
      <c r="B3328" s="4">
        <v>44335</v>
      </c>
      <c r="C3328" s="5">
        <v>12</v>
      </c>
      <c r="D3328" s="11">
        <v>21008.304600000003</v>
      </c>
      <c r="E3328" s="11"/>
      <c r="F3328" s="24">
        <f t="shared" si="51"/>
        <v>4</v>
      </c>
    </row>
    <row r="3329" spans="2:6" x14ac:dyDescent="0.25">
      <c r="B3329" s="4">
        <v>44335</v>
      </c>
      <c r="C3329" s="5">
        <v>13</v>
      </c>
      <c r="D3329" s="11">
        <v>22392.931500000002</v>
      </c>
      <c r="E3329" s="11"/>
      <c r="F3329" s="24">
        <f t="shared" si="51"/>
        <v>4</v>
      </c>
    </row>
    <row r="3330" spans="2:6" x14ac:dyDescent="0.25">
      <c r="B3330" s="4">
        <v>44335</v>
      </c>
      <c r="C3330" s="5">
        <v>14</v>
      </c>
      <c r="D3330" s="11">
        <v>22148.264800000001</v>
      </c>
      <c r="E3330" s="11"/>
      <c r="F3330" s="24">
        <f t="shared" si="51"/>
        <v>4</v>
      </c>
    </row>
    <row r="3331" spans="2:6" x14ac:dyDescent="0.25">
      <c r="B3331" s="4">
        <v>44335</v>
      </c>
      <c r="C3331" s="5">
        <v>15</v>
      </c>
      <c r="D3331" s="11">
        <v>21012.170300000002</v>
      </c>
      <c r="E3331" s="11"/>
      <c r="F3331" s="24">
        <f t="shared" si="51"/>
        <v>4</v>
      </c>
    </row>
    <row r="3332" spans="2:6" x14ac:dyDescent="0.25">
      <c r="B3332" s="4">
        <v>44335</v>
      </c>
      <c r="C3332" s="5">
        <v>16</v>
      </c>
      <c r="D3332" s="11">
        <v>15669.524699999998</v>
      </c>
      <c r="E3332" s="11"/>
      <c r="F3332" s="24">
        <f t="shared" si="51"/>
        <v>4</v>
      </c>
    </row>
    <row r="3333" spans="2:6" x14ac:dyDescent="0.25">
      <c r="B3333" s="4">
        <v>44335</v>
      </c>
      <c r="C3333" s="5">
        <v>17</v>
      </c>
      <c r="D3333" s="11">
        <v>13312.778199999999</v>
      </c>
      <c r="E3333" s="11"/>
      <c r="F3333" s="24">
        <f t="shared" si="51"/>
        <v>4</v>
      </c>
    </row>
    <row r="3334" spans="2:6" x14ac:dyDescent="0.25">
      <c r="B3334" s="4">
        <v>44335</v>
      </c>
      <c r="C3334" s="5">
        <v>18</v>
      </c>
      <c r="D3334" s="11">
        <v>8688.3740999999991</v>
      </c>
      <c r="E3334" s="11"/>
      <c r="F3334" s="24">
        <f t="shared" ref="F3334:F3397" si="52">WEEKDAY(B3334)</f>
        <v>4</v>
      </c>
    </row>
    <row r="3335" spans="2:6" x14ac:dyDescent="0.25">
      <c r="B3335" s="4">
        <v>44335</v>
      </c>
      <c r="C3335" s="5">
        <v>19</v>
      </c>
      <c r="D3335" s="11">
        <v>3566.8356000000003</v>
      </c>
      <c r="E3335" s="11"/>
      <c r="F3335" s="24">
        <f t="shared" si="52"/>
        <v>4</v>
      </c>
    </row>
    <row r="3336" spans="2:6" x14ac:dyDescent="0.25">
      <c r="B3336" s="4">
        <v>44335</v>
      </c>
      <c r="C3336" s="5">
        <v>20</v>
      </c>
      <c r="D3336" s="11">
        <v>495.08350000000002</v>
      </c>
      <c r="E3336" s="11"/>
      <c r="F3336" s="24">
        <f t="shared" si="52"/>
        <v>4</v>
      </c>
    </row>
    <row r="3337" spans="2:6" x14ac:dyDescent="0.25">
      <c r="B3337" s="4">
        <v>44335</v>
      </c>
      <c r="C3337" s="5">
        <v>21</v>
      </c>
      <c r="D3337" s="11">
        <v>38.857700000000001</v>
      </c>
      <c r="E3337" s="11"/>
      <c r="F3337" s="24">
        <f t="shared" si="52"/>
        <v>4</v>
      </c>
    </row>
    <row r="3338" spans="2:6" x14ac:dyDescent="0.25">
      <c r="B3338" s="4">
        <v>44335</v>
      </c>
      <c r="C3338" s="5">
        <v>22</v>
      </c>
      <c r="D3338" s="11">
        <v>23.203800000000001</v>
      </c>
      <c r="E3338" s="11"/>
      <c r="F3338" s="24">
        <f t="shared" si="52"/>
        <v>4</v>
      </c>
    </row>
    <row r="3339" spans="2:6" x14ac:dyDescent="0.25">
      <c r="B3339" s="4">
        <v>44335</v>
      </c>
      <c r="C3339" s="5">
        <v>23</v>
      </c>
      <c r="D3339" s="11">
        <v>20.305899999999998</v>
      </c>
      <c r="E3339" s="11"/>
      <c r="F3339" s="24">
        <f t="shared" si="52"/>
        <v>4</v>
      </c>
    </row>
    <row r="3340" spans="2:6" x14ac:dyDescent="0.25">
      <c r="B3340" s="4">
        <v>44335</v>
      </c>
      <c r="C3340" s="5">
        <v>24</v>
      </c>
      <c r="D3340" s="11">
        <v>19.596999999999998</v>
      </c>
      <c r="E3340" s="11"/>
      <c r="F3340" s="24">
        <f t="shared" si="52"/>
        <v>4</v>
      </c>
    </row>
    <row r="3341" spans="2:6" x14ac:dyDescent="0.25">
      <c r="B3341" s="4">
        <v>44336</v>
      </c>
      <c r="C3341" s="5">
        <v>1</v>
      </c>
      <c r="D3341" s="11">
        <v>26.119599999999998</v>
      </c>
      <c r="E3341" s="11"/>
      <c r="F3341" s="24">
        <f t="shared" si="52"/>
        <v>5</v>
      </c>
    </row>
    <row r="3342" spans="2:6" x14ac:dyDescent="0.25">
      <c r="B3342" s="4">
        <v>44336</v>
      </c>
      <c r="C3342" s="5">
        <v>2</v>
      </c>
      <c r="D3342" s="11">
        <v>27.1206</v>
      </c>
      <c r="E3342" s="11"/>
      <c r="F3342" s="24">
        <f t="shared" si="52"/>
        <v>5</v>
      </c>
    </row>
    <row r="3343" spans="2:6" x14ac:dyDescent="0.25">
      <c r="B3343" s="4">
        <v>44336</v>
      </c>
      <c r="C3343" s="5">
        <v>3</v>
      </c>
      <c r="D3343" s="11">
        <v>28.600299999999997</v>
      </c>
      <c r="E3343" s="11"/>
      <c r="F3343" s="24">
        <f t="shared" si="52"/>
        <v>5</v>
      </c>
    </row>
    <row r="3344" spans="2:6" x14ac:dyDescent="0.25">
      <c r="B3344" s="4">
        <v>44336</v>
      </c>
      <c r="C3344" s="5">
        <v>4</v>
      </c>
      <c r="D3344" s="11">
        <v>28.461999999999996</v>
      </c>
      <c r="E3344" s="11"/>
      <c r="F3344" s="24">
        <f t="shared" si="52"/>
        <v>5</v>
      </c>
    </row>
    <row r="3345" spans="2:6" x14ac:dyDescent="0.25">
      <c r="B3345" s="4">
        <v>44336</v>
      </c>
      <c r="C3345" s="5">
        <v>5</v>
      </c>
      <c r="D3345" s="11">
        <v>26.18109999999999</v>
      </c>
      <c r="E3345" s="11"/>
      <c r="F3345" s="24">
        <f t="shared" si="52"/>
        <v>5</v>
      </c>
    </row>
    <row r="3346" spans="2:6" x14ac:dyDescent="0.25">
      <c r="B3346" s="4">
        <v>44336</v>
      </c>
      <c r="C3346" s="5">
        <v>6</v>
      </c>
      <c r="D3346" s="11">
        <v>166.28649999999999</v>
      </c>
      <c r="E3346" s="11"/>
      <c r="F3346" s="24">
        <f t="shared" si="52"/>
        <v>5</v>
      </c>
    </row>
    <row r="3347" spans="2:6" x14ac:dyDescent="0.25">
      <c r="B3347" s="4">
        <v>44336</v>
      </c>
      <c r="C3347" s="5">
        <v>7</v>
      </c>
      <c r="D3347" s="11">
        <v>820.56630000000007</v>
      </c>
      <c r="E3347" s="11"/>
      <c r="F3347" s="24">
        <f t="shared" si="52"/>
        <v>5</v>
      </c>
    </row>
    <row r="3348" spans="2:6" x14ac:dyDescent="0.25">
      <c r="B3348" s="4">
        <v>44336</v>
      </c>
      <c r="C3348" s="5">
        <v>8</v>
      </c>
      <c r="D3348" s="11">
        <v>2752.7529</v>
      </c>
      <c r="E3348" s="11"/>
      <c r="F3348" s="24">
        <f t="shared" si="52"/>
        <v>5</v>
      </c>
    </row>
    <row r="3349" spans="2:6" x14ac:dyDescent="0.25">
      <c r="B3349" s="4">
        <v>44336</v>
      </c>
      <c r="C3349" s="5">
        <v>9</v>
      </c>
      <c r="D3349" s="11">
        <v>7160.4667999999983</v>
      </c>
      <c r="E3349" s="11"/>
      <c r="F3349" s="24">
        <f t="shared" si="52"/>
        <v>5</v>
      </c>
    </row>
    <row r="3350" spans="2:6" x14ac:dyDescent="0.25">
      <c r="B3350" s="4">
        <v>44336</v>
      </c>
      <c r="C3350" s="5">
        <v>10</v>
      </c>
      <c r="D3350" s="11">
        <v>13638.041000000001</v>
      </c>
      <c r="E3350" s="11"/>
      <c r="F3350" s="24">
        <f t="shared" si="52"/>
        <v>5</v>
      </c>
    </row>
    <row r="3351" spans="2:6" x14ac:dyDescent="0.25">
      <c r="B3351" s="4">
        <v>44336</v>
      </c>
      <c r="C3351" s="5">
        <v>11</v>
      </c>
      <c r="D3351" s="11">
        <v>19324.478299999999</v>
      </c>
      <c r="E3351" s="11"/>
      <c r="F3351" s="24">
        <f t="shared" si="52"/>
        <v>5</v>
      </c>
    </row>
    <row r="3352" spans="2:6" x14ac:dyDescent="0.25">
      <c r="B3352" s="4">
        <v>44336</v>
      </c>
      <c r="C3352" s="5">
        <v>12</v>
      </c>
      <c r="D3352" s="11">
        <v>25035.515299999999</v>
      </c>
      <c r="E3352" s="11"/>
      <c r="F3352" s="24">
        <f t="shared" si="52"/>
        <v>5</v>
      </c>
    </row>
    <row r="3353" spans="2:6" x14ac:dyDescent="0.25">
      <c r="B3353" s="4">
        <v>44336</v>
      </c>
      <c r="C3353" s="5">
        <v>13</v>
      </c>
      <c r="D3353" s="11">
        <v>24104.385499999997</v>
      </c>
      <c r="E3353" s="11"/>
      <c r="F3353" s="24">
        <f t="shared" si="52"/>
        <v>5</v>
      </c>
    </row>
    <row r="3354" spans="2:6" x14ac:dyDescent="0.25">
      <c r="B3354" s="4">
        <v>44336</v>
      </c>
      <c r="C3354" s="5">
        <v>14</v>
      </c>
      <c r="D3354" s="11">
        <v>26778.525699999998</v>
      </c>
      <c r="E3354" s="11"/>
      <c r="F3354" s="24">
        <f t="shared" si="52"/>
        <v>5</v>
      </c>
    </row>
    <row r="3355" spans="2:6" x14ac:dyDescent="0.25">
      <c r="B3355" s="4">
        <v>44336</v>
      </c>
      <c r="C3355" s="5">
        <v>15</v>
      </c>
      <c r="D3355" s="11">
        <v>27412.393000000004</v>
      </c>
      <c r="E3355" s="11"/>
      <c r="F3355" s="24">
        <f t="shared" si="52"/>
        <v>5</v>
      </c>
    </row>
    <row r="3356" spans="2:6" x14ac:dyDescent="0.25">
      <c r="B3356" s="4">
        <v>44336</v>
      </c>
      <c r="C3356" s="5">
        <v>16</v>
      </c>
      <c r="D3356" s="11">
        <v>22046.4444</v>
      </c>
      <c r="E3356" s="11"/>
      <c r="F3356" s="24">
        <f t="shared" si="52"/>
        <v>5</v>
      </c>
    </row>
    <row r="3357" spans="2:6" x14ac:dyDescent="0.25">
      <c r="B3357" s="4">
        <v>44336</v>
      </c>
      <c r="C3357" s="5">
        <v>17</v>
      </c>
      <c r="D3357" s="11">
        <v>16979.387299999999</v>
      </c>
      <c r="E3357" s="11"/>
      <c r="F3357" s="24">
        <f t="shared" si="52"/>
        <v>5</v>
      </c>
    </row>
    <row r="3358" spans="2:6" x14ac:dyDescent="0.25">
      <c r="B3358" s="4">
        <v>44336</v>
      </c>
      <c r="C3358" s="5">
        <v>18</v>
      </c>
      <c r="D3358" s="11">
        <v>8794.9956999999995</v>
      </c>
      <c r="E3358" s="11"/>
      <c r="F3358" s="24">
        <f t="shared" si="52"/>
        <v>5</v>
      </c>
    </row>
    <row r="3359" spans="2:6" x14ac:dyDescent="0.25">
      <c r="B3359" s="4">
        <v>44336</v>
      </c>
      <c r="C3359" s="5">
        <v>19</v>
      </c>
      <c r="D3359" s="11">
        <v>3046.4930999999997</v>
      </c>
      <c r="E3359" s="11"/>
      <c r="F3359" s="24">
        <f t="shared" si="52"/>
        <v>5</v>
      </c>
    </row>
    <row r="3360" spans="2:6" x14ac:dyDescent="0.25">
      <c r="B3360" s="4">
        <v>44336</v>
      </c>
      <c r="C3360" s="5">
        <v>20</v>
      </c>
      <c r="D3360" s="11">
        <v>919.10219999999993</v>
      </c>
      <c r="E3360" s="11"/>
      <c r="F3360" s="24">
        <f t="shared" si="52"/>
        <v>5</v>
      </c>
    </row>
    <row r="3361" spans="2:6" x14ac:dyDescent="0.25">
      <c r="B3361" s="4">
        <v>44336</v>
      </c>
      <c r="C3361" s="5">
        <v>21</v>
      </c>
      <c r="D3361" s="11">
        <v>61.533899999999903</v>
      </c>
      <c r="E3361" s="11"/>
      <c r="F3361" s="24">
        <f t="shared" si="52"/>
        <v>5</v>
      </c>
    </row>
    <row r="3362" spans="2:6" x14ac:dyDescent="0.25">
      <c r="B3362" s="4">
        <v>44336</v>
      </c>
      <c r="C3362" s="5">
        <v>22</v>
      </c>
      <c r="D3362" s="11">
        <v>20.836199999999998</v>
      </c>
      <c r="E3362" s="11"/>
      <c r="F3362" s="24">
        <f t="shared" si="52"/>
        <v>5</v>
      </c>
    </row>
    <row r="3363" spans="2:6" x14ac:dyDescent="0.25">
      <c r="B3363" s="4">
        <v>44336</v>
      </c>
      <c r="C3363" s="5">
        <v>23</v>
      </c>
      <c r="D3363" s="11">
        <v>22.423000000000002</v>
      </c>
      <c r="E3363" s="11"/>
      <c r="F3363" s="24">
        <f t="shared" si="52"/>
        <v>5</v>
      </c>
    </row>
    <row r="3364" spans="2:6" x14ac:dyDescent="0.25">
      <c r="B3364" s="4">
        <v>44336</v>
      </c>
      <c r="C3364" s="5">
        <v>24</v>
      </c>
      <c r="D3364" s="11">
        <v>24.052</v>
      </c>
      <c r="E3364" s="11"/>
      <c r="F3364" s="24">
        <f t="shared" si="52"/>
        <v>5</v>
      </c>
    </row>
    <row r="3365" spans="2:6" x14ac:dyDescent="0.25">
      <c r="B3365" s="4">
        <v>44337</v>
      </c>
      <c r="C3365" s="5">
        <v>1</v>
      </c>
      <c r="D3365" s="11">
        <v>22.512599999999999</v>
      </c>
      <c r="E3365" s="11"/>
      <c r="F3365" s="24">
        <f t="shared" si="52"/>
        <v>6</v>
      </c>
    </row>
    <row r="3366" spans="2:6" x14ac:dyDescent="0.25">
      <c r="B3366" s="4">
        <v>44337</v>
      </c>
      <c r="C3366" s="5">
        <v>2</v>
      </c>
      <c r="D3366" s="11">
        <v>22.151599999999998</v>
      </c>
      <c r="E3366" s="11"/>
      <c r="F3366" s="24">
        <f t="shared" si="52"/>
        <v>6</v>
      </c>
    </row>
    <row r="3367" spans="2:6" x14ac:dyDescent="0.25">
      <c r="B3367" s="4">
        <v>44337</v>
      </c>
      <c r="C3367" s="5">
        <v>3</v>
      </c>
      <c r="D3367" s="11">
        <v>24.132300000000001</v>
      </c>
      <c r="E3367" s="11"/>
      <c r="F3367" s="24">
        <f t="shared" si="52"/>
        <v>6</v>
      </c>
    </row>
    <row r="3368" spans="2:6" x14ac:dyDescent="0.25">
      <c r="B3368" s="4">
        <v>44337</v>
      </c>
      <c r="C3368" s="5">
        <v>4</v>
      </c>
      <c r="D3368" s="11">
        <v>24.1968</v>
      </c>
      <c r="E3368" s="11"/>
      <c r="F3368" s="24">
        <f t="shared" si="52"/>
        <v>6</v>
      </c>
    </row>
    <row r="3369" spans="2:6" x14ac:dyDescent="0.25">
      <c r="B3369" s="4">
        <v>44337</v>
      </c>
      <c r="C3369" s="5">
        <v>5</v>
      </c>
      <c r="D3369" s="11">
        <v>23.113799999999991</v>
      </c>
      <c r="E3369" s="11"/>
      <c r="F3369" s="24">
        <f t="shared" si="52"/>
        <v>6</v>
      </c>
    </row>
    <row r="3370" spans="2:6" x14ac:dyDescent="0.25">
      <c r="B3370" s="4">
        <v>44337</v>
      </c>
      <c r="C3370" s="5">
        <v>6</v>
      </c>
      <c r="D3370" s="11">
        <v>32.790599999999998</v>
      </c>
      <c r="E3370" s="11"/>
      <c r="F3370" s="24">
        <f t="shared" si="52"/>
        <v>6</v>
      </c>
    </row>
    <row r="3371" spans="2:6" x14ac:dyDescent="0.25">
      <c r="B3371" s="4">
        <v>44337</v>
      </c>
      <c r="C3371" s="5">
        <v>7</v>
      </c>
      <c r="D3371" s="11">
        <v>124.81239999999998</v>
      </c>
      <c r="E3371" s="11"/>
      <c r="F3371" s="24">
        <f t="shared" si="52"/>
        <v>6</v>
      </c>
    </row>
    <row r="3372" spans="2:6" x14ac:dyDescent="0.25">
      <c r="B3372" s="4">
        <v>44337</v>
      </c>
      <c r="C3372" s="5">
        <v>8</v>
      </c>
      <c r="D3372" s="11">
        <v>405.75689999999997</v>
      </c>
      <c r="E3372" s="11"/>
      <c r="F3372" s="24">
        <f t="shared" si="52"/>
        <v>6</v>
      </c>
    </row>
    <row r="3373" spans="2:6" x14ac:dyDescent="0.25">
      <c r="B3373" s="4">
        <v>44337</v>
      </c>
      <c r="C3373" s="5">
        <v>9</v>
      </c>
      <c r="D3373" s="11">
        <v>1638.2047</v>
      </c>
      <c r="E3373" s="11"/>
      <c r="F3373" s="24">
        <f t="shared" si="52"/>
        <v>6</v>
      </c>
    </row>
    <row r="3374" spans="2:6" x14ac:dyDescent="0.25">
      <c r="B3374" s="4">
        <v>44337</v>
      </c>
      <c r="C3374" s="5">
        <v>10</v>
      </c>
      <c r="D3374" s="11">
        <v>2746.9494999999997</v>
      </c>
      <c r="E3374" s="11"/>
      <c r="F3374" s="24">
        <f t="shared" si="52"/>
        <v>6</v>
      </c>
    </row>
    <row r="3375" spans="2:6" x14ac:dyDescent="0.25">
      <c r="B3375" s="4">
        <v>44337</v>
      </c>
      <c r="C3375" s="5">
        <v>11</v>
      </c>
      <c r="D3375" s="11">
        <v>4790.6287000000002</v>
      </c>
      <c r="E3375" s="11"/>
      <c r="F3375" s="24">
        <f t="shared" si="52"/>
        <v>6</v>
      </c>
    </row>
    <row r="3376" spans="2:6" x14ac:dyDescent="0.25">
      <c r="B3376" s="4">
        <v>44337</v>
      </c>
      <c r="C3376" s="5">
        <v>12</v>
      </c>
      <c r="D3376" s="11">
        <v>5684.3569000000007</v>
      </c>
      <c r="E3376" s="11"/>
      <c r="F3376" s="24">
        <f t="shared" si="52"/>
        <v>6</v>
      </c>
    </row>
    <row r="3377" spans="2:6" x14ac:dyDescent="0.25">
      <c r="B3377" s="4">
        <v>44337</v>
      </c>
      <c r="C3377" s="5">
        <v>13</v>
      </c>
      <c r="D3377" s="11">
        <v>7105.1427999999996</v>
      </c>
      <c r="E3377" s="11"/>
      <c r="F3377" s="24">
        <f t="shared" si="52"/>
        <v>6</v>
      </c>
    </row>
    <row r="3378" spans="2:6" x14ac:dyDescent="0.25">
      <c r="B3378" s="4">
        <v>44337</v>
      </c>
      <c r="C3378" s="5">
        <v>14</v>
      </c>
      <c r="D3378" s="11">
        <v>7995.3969999999899</v>
      </c>
      <c r="E3378" s="11"/>
      <c r="F3378" s="24">
        <f t="shared" si="52"/>
        <v>6</v>
      </c>
    </row>
    <row r="3379" spans="2:6" x14ac:dyDescent="0.25">
      <c r="B3379" s="4">
        <v>44337</v>
      </c>
      <c r="C3379" s="5">
        <v>15</v>
      </c>
      <c r="D3379" s="11">
        <v>10945.0957</v>
      </c>
      <c r="E3379" s="11"/>
      <c r="F3379" s="24">
        <f t="shared" si="52"/>
        <v>6</v>
      </c>
    </row>
    <row r="3380" spans="2:6" x14ac:dyDescent="0.25">
      <c r="B3380" s="4">
        <v>44337</v>
      </c>
      <c r="C3380" s="5">
        <v>16</v>
      </c>
      <c r="D3380" s="11">
        <v>10920.475399999999</v>
      </c>
      <c r="E3380" s="11"/>
      <c r="F3380" s="24">
        <f t="shared" si="52"/>
        <v>6</v>
      </c>
    </row>
    <row r="3381" spans="2:6" x14ac:dyDescent="0.25">
      <c r="B3381" s="4">
        <v>44337</v>
      </c>
      <c r="C3381" s="5">
        <v>17</v>
      </c>
      <c r="D3381" s="11">
        <v>9938.334499999999</v>
      </c>
      <c r="E3381" s="11"/>
      <c r="F3381" s="24">
        <f t="shared" si="52"/>
        <v>6</v>
      </c>
    </row>
    <row r="3382" spans="2:6" x14ac:dyDescent="0.25">
      <c r="B3382" s="4">
        <v>44337</v>
      </c>
      <c r="C3382" s="5">
        <v>18</v>
      </c>
      <c r="D3382" s="11">
        <v>4243.2020999999977</v>
      </c>
      <c r="E3382" s="11"/>
      <c r="F3382" s="24">
        <f t="shared" si="52"/>
        <v>6</v>
      </c>
    </row>
    <row r="3383" spans="2:6" x14ac:dyDescent="0.25">
      <c r="B3383" s="4">
        <v>44337</v>
      </c>
      <c r="C3383" s="5">
        <v>19</v>
      </c>
      <c r="D3383" s="11">
        <v>2554.9627999999989</v>
      </c>
      <c r="E3383" s="11"/>
      <c r="F3383" s="24">
        <f t="shared" si="52"/>
        <v>6</v>
      </c>
    </row>
    <row r="3384" spans="2:6" x14ac:dyDescent="0.25">
      <c r="B3384" s="4">
        <v>44337</v>
      </c>
      <c r="C3384" s="5">
        <v>20</v>
      </c>
      <c r="D3384" s="11">
        <v>900.31239999999991</v>
      </c>
      <c r="E3384" s="11"/>
      <c r="F3384" s="24">
        <f t="shared" si="52"/>
        <v>6</v>
      </c>
    </row>
    <row r="3385" spans="2:6" x14ac:dyDescent="0.25">
      <c r="B3385" s="4">
        <v>44337</v>
      </c>
      <c r="C3385" s="5">
        <v>21</v>
      </c>
      <c r="D3385" s="11">
        <v>68.577999999999989</v>
      </c>
      <c r="E3385" s="11"/>
      <c r="F3385" s="24">
        <f t="shared" si="52"/>
        <v>6</v>
      </c>
    </row>
    <row r="3386" spans="2:6" x14ac:dyDescent="0.25">
      <c r="B3386" s="4">
        <v>44337</v>
      </c>
      <c r="C3386" s="5">
        <v>22</v>
      </c>
      <c r="D3386" s="11">
        <v>20.6784</v>
      </c>
      <c r="E3386" s="11"/>
      <c r="F3386" s="24">
        <f t="shared" si="52"/>
        <v>6</v>
      </c>
    </row>
    <row r="3387" spans="2:6" x14ac:dyDescent="0.25">
      <c r="B3387" s="4">
        <v>44337</v>
      </c>
      <c r="C3387" s="5">
        <v>23</v>
      </c>
      <c r="D3387" s="11">
        <v>21.562799999999999</v>
      </c>
      <c r="E3387" s="11"/>
      <c r="F3387" s="24">
        <f t="shared" si="52"/>
        <v>6</v>
      </c>
    </row>
    <row r="3388" spans="2:6" x14ac:dyDescent="0.25">
      <c r="B3388" s="4">
        <v>44337</v>
      </c>
      <c r="C3388" s="5">
        <v>24</v>
      </c>
      <c r="D3388" s="11">
        <v>22.4358</v>
      </c>
      <c r="E3388" s="11"/>
      <c r="F3388" s="24">
        <f t="shared" si="52"/>
        <v>6</v>
      </c>
    </row>
    <row r="3389" spans="2:6" x14ac:dyDescent="0.25">
      <c r="B3389" s="4">
        <v>44338</v>
      </c>
      <c r="C3389" s="5">
        <v>1</v>
      </c>
      <c r="D3389" s="11">
        <v>22.709699999999998</v>
      </c>
      <c r="E3389" s="11"/>
      <c r="F3389" s="24">
        <f t="shared" si="52"/>
        <v>7</v>
      </c>
    </row>
    <row r="3390" spans="2:6" x14ac:dyDescent="0.25">
      <c r="B3390" s="4">
        <v>44338</v>
      </c>
      <c r="C3390" s="5">
        <v>2</v>
      </c>
      <c r="D3390" s="11">
        <v>22.732800000000001</v>
      </c>
      <c r="E3390" s="11"/>
      <c r="F3390" s="24">
        <f t="shared" si="52"/>
        <v>7</v>
      </c>
    </row>
    <row r="3391" spans="2:6" x14ac:dyDescent="0.25">
      <c r="B3391" s="4">
        <v>44338</v>
      </c>
      <c r="C3391" s="5">
        <v>3</v>
      </c>
      <c r="D3391" s="11">
        <v>21.132800000000003</v>
      </c>
      <c r="E3391" s="11"/>
      <c r="F3391" s="24">
        <f t="shared" si="52"/>
        <v>7</v>
      </c>
    </row>
    <row r="3392" spans="2:6" x14ac:dyDescent="0.25">
      <c r="B3392" s="4">
        <v>44338</v>
      </c>
      <c r="C3392" s="5">
        <v>4</v>
      </c>
      <c r="D3392" s="11">
        <v>35.498599999999996</v>
      </c>
      <c r="E3392" s="11"/>
      <c r="F3392" s="24">
        <f t="shared" si="52"/>
        <v>7</v>
      </c>
    </row>
    <row r="3393" spans="2:6" x14ac:dyDescent="0.25">
      <c r="B3393" s="4">
        <v>44338</v>
      </c>
      <c r="C3393" s="5">
        <v>5</v>
      </c>
      <c r="D3393" s="11">
        <v>21.777699999999999</v>
      </c>
      <c r="E3393" s="11"/>
      <c r="F3393" s="24">
        <f t="shared" si="52"/>
        <v>7</v>
      </c>
    </row>
    <row r="3394" spans="2:6" x14ac:dyDescent="0.25">
      <c r="B3394" s="4">
        <v>44338</v>
      </c>
      <c r="C3394" s="5">
        <v>6</v>
      </c>
      <c r="D3394" s="11">
        <v>320.18330000000003</v>
      </c>
      <c r="E3394" s="11"/>
      <c r="F3394" s="24">
        <f t="shared" si="52"/>
        <v>7</v>
      </c>
    </row>
    <row r="3395" spans="2:6" x14ac:dyDescent="0.25">
      <c r="B3395" s="4">
        <v>44338</v>
      </c>
      <c r="C3395" s="5">
        <v>7</v>
      </c>
      <c r="D3395" s="11">
        <v>1531.1192000000001</v>
      </c>
      <c r="E3395" s="11"/>
      <c r="F3395" s="24">
        <f t="shared" si="52"/>
        <v>7</v>
      </c>
    </row>
    <row r="3396" spans="2:6" x14ac:dyDescent="0.25">
      <c r="B3396" s="4">
        <v>44338</v>
      </c>
      <c r="C3396" s="5">
        <v>8</v>
      </c>
      <c r="D3396" s="11">
        <v>3225.9114</v>
      </c>
      <c r="E3396" s="11"/>
      <c r="F3396" s="24">
        <f t="shared" si="52"/>
        <v>7</v>
      </c>
    </row>
    <row r="3397" spans="2:6" x14ac:dyDescent="0.25">
      <c r="B3397" s="4">
        <v>44338</v>
      </c>
      <c r="C3397" s="5">
        <v>9</v>
      </c>
      <c r="D3397" s="11">
        <v>6419.4776999999995</v>
      </c>
      <c r="E3397" s="11"/>
      <c r="F3397" s="24">
        <f t="shared" si="52"/>
        <v>7</v>
      </c>
    </row>
    <row r="3398" spans="2:6" x14ac:dyDescent="0.25">
      <c r="B3398" s="4">
        <v>44338</v>
      </c>
      <c r="C3398" s="5">
        <v>10</v>
      </c>
      <c r="D3398" s="11">
        <v>11475.0542</v>
      </c>
      <c r="E3398" s="11"/>
      <c r="F3398" s="24">
        <f t="shared" ref="F3398:F3461" si="53">WEEKDAY(B3398)</f>
        <v>7</v>
      </c>
    </row>
    <row r="3399" spans="2:6" x14ac:dyDescent="0.25">
      <c r="B3399" s="4">
        <v>44338</v>
      </c>
      <c r="C3399" s="5">
        <v>11</v>
      </c>
      <c r="D3399" s="11">
        <v>16519.3266</v>
      </c>
      <c r="E3399" s="11"/>
      <c r="F3399" s="24">
        <f t="shared" si="53"/>
        <v>7</v>
      </c>
    </row>
    <row r="3400" spans="2:6" x14ac:dyDescent="0.25">
      <c r="B3400" s="4">
        <v>44338</v>
      </c>
      <c r="C3400" s="5">
        <v>12</v>
      </c>
      <c r="D3400" s="11">
        <v>18497.4843</v>
      </c>
      <c r="E3400" s="11"/>
      <c r="F3400" s="24">
        <f t="shared" si="53"/>
        <v>7</v>
      </c>
    </row>
    <row r="3401" spans="2:6" x14ac:dyDescent="0.25">
      <c r="B3401" s="4">
        <v>44338</v>
      </c>
      <c r="C3401" s="5">
        <v>13</v>
      </c>
      <c r="D3401" s="11">
        <v>17713.362100000002</v>
      </c>
      <c r="E3401" s="11"/>
      <c r="F3401" s="24">
        <f t="shared" si="53"/>
        <v>7</v>
      </c>
    </row>
    <row r="3402" spans="2:6" x14ac:dyDescent="0.25">
      <c r="B3402" s="4">
        <v>44338</v>
      </c>
      <c r="C3402" s="5">
        <v>14</v>
      </c>
      <c r="D3402" s="11">
        <v>22900.324000000001</v>
      </c>
      <c r="E3402" s="11"/>
      <c r="F3402" s="24">
        <f t="shared" si="53"/>
        <v>7</v>
      </c>
    </row>
    <row r="3403" spans="2:6" x14ac:dyDescent="0.25">
      <c r="B3403" s="4">
        <v>44338</v>
      </c>
      <c r="C3403" s="5">
        <v>15</v>
      </c>
      <c r="D3403" s="11">
        <v>18880.794900000001</v>
      </c>
      <c r="E3403" s="11"/>
      <c r="F3403" s="24">
        <f t="shared" si="53"/>
        <v>7</v>
      </c>
    </row>
    <row r="3404" spans="2:6" x14ac:dyDescent="0.25">
      <c r="B3404" s="4">
        <v>44338</v>
      </c>
      <c r="C3404" s="5">
        <v>16</v>
      </c>
      <c r="D3404" s="11">
        <v>16210.444600000003</v>
      </c>
      <c r="E3404" s="11"/>
      <c r="F3404" s="24">
        <f t="shared" si="53"/>
        <v>7</v>
      </c>
    </row>
    <row r="3405" spans="2:6" x14ac:dyDescent="0.25">
      <c r="B3405" s="4">
        <v>44338</v>
      </c>
      <c r="C3405" s="5">
        <v>17</v>
      </c>
      <c r="D3405" s="11">
        <v>10923.083200000001</v>
      </c>
      <c r="E3405" s="11"/>
      <c r="F3405" s="24">
        <f t="shared" si="53"/>
        <v>7</v>
      </c>
    </row>
    <row r="3406" spans="2:6" x14ac:dyDescent="0.25">
      <c r="B3406" s="4">
        <v>44338</v>
      </c>
      <c r="C3406" s="5">
        <v>18</v>
      </c>
      <c r="D3406" s="11">
        <v>7615.6507000000001</v>
      </c>
      <c r="E3406" s="11"/>
      <c r="F3406" s="24">
        <f t="shared" si="53"/>
        <v>7</v>
      </c>
    </row>
    <row r="3407" spans="2:6" x14ac:dyDescent="0.25">
      <c r="B3407" s="4">
        <v>44338</v>
      </c>
      <c r="C3407" s="5">
        <v>19</v>
      </c>
      <c r="D3407" s="11">
        <v>4194.1543999999994</v>
      </c>
      <c r="E3407" s="11"/>
      <c r="F3407" s="24">
        <f t="shared" si="53"/>
        <v>7</v>
      </c>
    </row>
    <row r="3408" spans="2:6" x14ac:dyDescent="0.25">
      <c r="B3408" s="4">
        <v>44338</v>
      </c>
      <c r="C3408" s="5">
        <v>20</v>
      </c>
      <c r="D3408" s="11">
        <v>1459.9212</v>
      </c>
      <c r="E3408" s="11"/>
      <c r="F3408" s="24">
        <f t="shared" si="53"/>
        <v>7</v>
      </c>
    </row>
    <row r="3409" spans="2:6" x14ac:dyDescent="0.25">
      <c r="B3409" s="4">
        <v>44338</v>
      </c>
      <c r="C3409" s="5">
        <v>21</v>
      </c>
      <c r="D3409" s="11">
        <v>63.748699999999999</v>
      </c>
      <c r="E3409" s="11"/>
      <c r="F3409" s="24">
        <f t="shared" si="53"/>
        <v>7</v>
      </c>
    </row>
    <row r="3410" spans="2:6" x14ac:dyDescent="0.25">
      <c r="B3410" s="4">
        <v>44338</v>
      </c>
      <c r="C3410" s="5">
        <v>22</v>
      </c>
      <c r="D3410" s="11">
        <v>21.83679999999999</v>
      </c>
      <c r="E3410" s="11"/>
      <c r="F3410" s="24">
        <f t="shared" si="53"/>
        <v>7</v>
      </c>
    </row>
    <row r="3411" spans="2:6" x14ac:dyDescent="0.25">
      <c r="B3411" s="4">
        <v>44338</v>
      </c>
      <c r="C3411" s="5">
        <v>23</v>
      </c>
      <c r="D3411" s="11">
        <v>21.473199999999999</v>
      </c>
      <c r="E3411" s="11"/>
      <c r="F3411" s="24">
        <f t="shared" si="53"/>
        <v>7</v>
      </c>
    </row>
    <row r="3412" spans="2:6" x14ac:dyDescent="0.25">
      <c r="B3412" s="4">
        <v>44338</v>
      </c>
      <c r="C3412" s="5">
        <v>24</v>
      </c>
      <c r="D3412" s="11">
        <v>21.153199999999998</v>
      </c>
      <c r="E3412" s="11"/>
      <c r="F3412" s="24">
        <f t="shared" si="53"/>
        <v>7</v>
      </c>
    </row>
    <row r="3413" spans="2:6" x14ac:dyDescent="0.25">
      <c r="B3413" s="4">
        <v>44339</v>
      </c>
      <c r="C3413" s="5">
        <v>1</v>
      </c>
      <c r="D3413" s="11">
        <v>23.156700000000001</v>
      </c>
      <c r="E3413" s="11"/>
      <c r="F3413" s="24">
        <f t="shared" si="53"/>
        <v>1</v>
      </c>
    </row>
    <row r="3414" spans="2:6" x14ac:dyDescent="0.25">
      <c r="B3414" s="4">
        <v>44339</v>
      </c>
      <c r="C3414" s="5">
        <v>2</v>
      </c>
      <c r="D3414" s="11">
        <v>22.0288</v>
      </c>
      <c r="E3414" s="11"/>
      <c r="F3414" s="24">
        <f t="shared" si="53"/>
        <v>1</v>
      </c>
    </row>
    <row r="3415" spans="2:6" x14ac:dyDescent="0.25">
      <c r="B3415" s="4">
        <v>44339</v>
      </c>
      <c r="C3415" s="5">
        <v>3</v>
      </c>
      <c r="D3415" s="11">
        <v>23.3187</v>
      </c>
      <c r="E3415" s="11"/>
      <c r="F3415" s="24">
        <f t="shared" si="53"/>
        <v>1</v>
      </c>
    </row>
    <row r="3416" spans="2:6" x14ac:dyDescent="0.25">
      <c r="B3416" s="4">
        <v>44339</v>
      </c>
      <c r="C3416" s="5">
        <v>4</v>
      </c>
      <c r="D3416" s="11">
        <v>22.9862</v>
      </c>
      <c r="E3416" s="11"/>
      <c r="F3416" s="24">
        <f t="shared" si="53"/>
        <v>1</v>
      </c>
    </row>
    <row r="3417" spans="2:6" x14ac:dyDescent="0.25">
      <c r="B3417" s="4">
        <v>44339</v>
      </c>
      <c r="C3417" s="5">
        <v>5</v>
      </c>
      <c r="D3417" s="11">
        <v>24.378099999999989</v>
      </c>
      <c r="E3417" s="11"/>
      <c r="F3417" s="24">
        <f t="shared" si="53"/>
        <v>1</v>
      </c>
    </row>
    <row r="3418" spans="2:6" x14ac:dyDescent="0.25">
      <c r="B3418" s="4">
        <v>44339</v>
      </c>
      <c r="C3418" s="5">
        <v>6</v>
      </c>
      <c r="D3418" s="11">
        <v>85.795500000000004</v>
      </c>
      <c r="E3418" s="11"/>
      <c r="F3418" s="24">
        <f t="shared" si="53"/>
        <v>1</v>
      </c>
    </row>
    <row r="3419" spans="2:6" x14ac:dyDescent="0.25">
      <c r="B3419" s="4">
        <v>44339</v>
      </c>
      <c r="C3419" s="5">
        <v>7</v>
      </c>
      <c r="D3419" s="11">
        <v>923.4932</v>
      </c>
      <c r="E3419" s="11"/>
      <c r="F3419" s="24">
        <f t="shared" si="53"/>
        <v>1</v>
      </c>
    </row>
    <row r="3420" spans="2:6" x14ac:dyDescent="0.25">
      <c r="B3420" s="4">
        <v>44339</v>
      </c>
      <c r="C3420" s="5">
        <v>8</v>
      </c>
      <c r="D3420" s="11">
        <v>2183.8748999999998</v>
      </c>
      <c r="E3420" s="11"/>
      <c r="F3420" s="24">
        <f t="shared" si="53"/>
        <v>1</v>
      </c>
    </row>
    <row r="3421" spans="2:6" x14ac:dyDescent="0.25">
      <c r="B3421" s="4">
        <v>44339</v>
      </c>
      <c r="C3421" s="5">
        <v>9</v>
      </c>
      <c r="D3421" s="11">
        <v>3375.5998</v>
      </c>
      <c r="E3421" s="11"/>
      <c r="F3421" s="24">
        <f t="shared" si="53"/>
        <v>1</v>
      </c>
    </row>
    <row r="3422" spans="2:6" x14ac:dyDescent="0.25">
      <c r="B3422" s="4">
        <v>44339</v>
      </c>
      <c r="C3422" s="5">
        <v>10</v>
      </c>
      <c r="D3422" s="11">
        <v>7134.1237999999994</v>
      </c>
      <c r="E3422" s="11"/>
      <c r="F3422" s="24">
        <f t="shared" si="53"/>
        <v>1</v>
      </c>
    </row>
    <row r="3423" spans="2:6" x14ac:dyDescent="0.25">
      <c r="B3423" s="4">
        <v>44339</v>
      </c>
      <c r="C3423" s="5">
        <v>11</v>
      </c>
      <c r="D3423" s="11">
        <v>14717.7402</v>
      </c>
      <c r="E3423" s="11"/>
      <c r="F3423" s="24">
        <f t="shared" si="53"/>
        <v>1</v>
      </c>
    </row>
    <row r="3424" spans="2:6" x14ac:dyDescent="0.25">
      <c r="B3424" s="4">
        <v>44339</v>
      </c>
      <c r="C3424" s="5">
        <v>12</v>
      </c>
      <c r="D3424" s="11">
        <v>17233.671900000001</v>
      </c>
      <c r="E3424" s="11"/>
      <c r="F3424" s="24">
        <f t="shared" si="53"/>
        <v>1</v>
      </c>
    </row>
    <row r="3425" spans="2:6" x14ac:dyDescent="0.25">
      <c r="B3425" s="4">
        <v>44339</v>
      </c>
      <c r="C3425" s="5">
        <v>13</v>
      </c>
      <c r="D3425" s="11">
        <v>17580.275600000001</v>
      </c>
      <c r="E3425" s="11"/>
      <c r="F3425" s="24">
        <f t="shared" si="53"/>
        <v>1</v>
      </c>
    </row>
    <row r="3426" spans="2:6" x14ac:dyDescent="0.25">
      <c r="B3426" s="4">
        <v>44339</v>
      </c>
      <c r="C3426" s="5">
        <v>14</v>
      </c>
      <c r="D3426" s="11">
        <v>20549.696900000003</v>
      </c>
      <c r="E3426" s="11"/>
      <c r="F3426" s="24">
        <f t="shared" si="53"/>
        <v>1</v>
      </c>
    </row>
    <row r="3427" spans="2:6" x14ac:dyDescent="0.25">
      <c r="B3427" s="4">
        <v>44339</v>
      </c>
      <c r="C3427" s="5">
        <v>15</v>
      </c>
      <c r="D3427" s="11">
        <v>24429.941999999999</v>
      </c>
      <c r="E3427" s="11"/>
      <c r="F3427" s="24">
        <f t="shared" si="53"/>
        <v>1</v>
      </c>
    </row>
    <row r="3428" spans="2:6" x14ac:dyDescent="0.25">
      <c r="B3428" s="4">
        <v>44339</v>
      </c>
      <c r="C3428" s="5">
        <v>16</v>
      </c>
      <c r="D3428" s="11">
        <v>24521.745000000003</v>
      </c>
      <c r="E3428" s="11"/>
      <c r="F3428" s="24">
        <f t="shared" si="53"/>
        <v>1</v>
      </c>
    </row>
    <row r="3429" spans="2:6" x14ac:dyDescent="0.25">
      <c r="B3429" s="4">
        <v>44339</v>
      </c>
      <c r="C3429" s="5">
        <v>17</v>
      </c>
      <c r="D3429" s="11">
        <v>15012.529399999999</v>
      </c>
      <c r="E3429" s="11"/>
      <c r="F3429" s="24">
        <f t="shared" si="53"/>
        <v>1</v>
      </c>
    </row>
    <row r="3430" spans="2:6" x14ac:dyDescent="0.25">
      <c r="B3430" s="4">
        <v>44339</v>
      </c>
      <c r="C3430" s="5">
        <v>18</v>
      </c>
      <c r="D3430" s="11">
        <v>10646.005499999999</v>
      </c>
      <c r="E3430" s="11"/>
      <c r="F3430" s="24">
        <f t="shared" si="53"/>
        <v>1</v>
      </c>
    </row>
    <row r="3431" spans="2:6" x14ac:dyDescent="0.25">
      <c r="B3431" s="4">
        <v>44339</v>
      </c>
      <c r="C3431" s="5">
        <v>19</v>
      </c>
      <c r="D3431" s="11">
        <v>6486.9301999999998</v>
      </c>
      <c r="E3431" s="11"/>
      <c r="F3431" s="24">
        <f t="shared" si="53"/>
        <v>1</v>
      </c>
    </row>
    <row r="3432" spans="2:6" x14ac:dyDescent="0.25">
      <c r="B3432" s="4">
        <v>44339</v>
      </c>
      <c r="C3432" s="5">
        <v>20</v>
      </c>
      <c r="D3432" s="11">
        <v>1561.3176999999998</v>
      </c>
      <c r="E3432" s="11"/>
      <c r="F3432" s="24">
        <f t="shared" si="53"/>
        <v>1</v>
      </c>
    </row>
    <row r="3433" spans="2:6" x14ac:dyDescent="0.25">
      <c r="B3433" s="4">
        <v>44339</v>
      </c>
      <c r="C3433" s="5">
        <v>21</v>
      </c>
      <c r="D3433" s="11">
        <v>118.7840999999999</v>
      </c>
      <c r="E3433" s="11"/>
      <c r="F3433" s="24">
        <f t="shared" si="53"/>
        <v>1</v>
      </c>
    </row>
    <row r="3434" spans="2:6" x14ac:dyDescent="0.25">
      <c r="B3434" s="4">
        <v>44339</v>
      </c>
      <c r="C3434" s="5">
        <v>22</v>
      </c>
      <c r="D3434" s="11">
        <v>21.378499999999999</v>
      </c>
      <c r="E3434" s="11"/>
      <c r="F3434" s="24">
        <f t="shared" si="53"/>
        <v>1</v>
      </c>
    </row>
    <row r="3435" spans="2:6" x14ac:dyDescent="0.25">
      <c r="B3435" s="4">
        <v>44339</v>
      </c>
      <c r="C3435" s="5">
        <v>23</v>
      </c>
      <c r="D3435" s="11">
        <v>21.604700000000001</v>
      </c>
      <c r="E3435" s="11"/>
      <c r="F3435" s="24">
        <f t="shared" si="53"/>
        <v>1</v>
      </c>
    </row>
    <row r="3436" spans="2:6" x14ac:dyDescent="0.25">
      <c r="B3436" s="4">
        <v>44339</v>
      </c>
      <c r="C3436" s="5">
        <v>24</v>
      </c>
      <c r="D3436" s="11">
        <v>24.2974</v>
      </c>
      <c r="E3436" s="11"/>
      <c r="F3436" s="24">
        <f t="shared" si="53"/>
        <v>1</v>
      </c>
    </row>
    <row r="3437" spans="2:6" x14ac:dyDescent="0.25">
      <c r="B3437" s="4">
        <v>44340</v>
      </c>
      <c r="C3437" s="5">
        <v>1</v>
      </c>
      <c r="D3437" s="11">
        <v>22.215699999999998</v>
      </c>
      <c r="E3437" s="11"/>
      <c r="F3437" s="24">
        <f t="shared" si="53"/>
        <v>2</v>
      </c>
    </row>
    <row r="3438" spans="2:6" x14ac:dyDescent="0.25">
      <c r="B3438" s="4">
        <v>44340</v>
      </c>
      <c r="C3438" s="5">
        <v>2</v>
      </c>
      <c r="D3438" s="11">
        <v>20.065200000000001</v>
      </c>
      <c r="E3438" s="11"/>
      <c r="F3438" s="24">
        <f t="shared" si="53"/>
        <v>2</v>
      </c>
    </row>
    <row r="3439" spans="2:6" x14ac:dyDescent="0.25">
      <c r="B3439" s="4">
        <v>44340</v>
      </c>
      <c r="C3439" s="5">
        <v>3</v>
      </c>
      <c r="D3439" s="11">
        <v>20.042199999999998</v>
      </c>
      <c r="E3439" s="11"/>
      <c r="F3439" s="24">
        <f t="shared" si="53"/>
        <v>2</v>
      </c>
    </row>
    <row r="3440" spans="2:6" x14ac:dyDescent="0.25">
      <c r="B3440" s="4">
        <v>44340</v>
      </c>
      <c r="C3440" s="5">
        <v>4</v>
      </c>
      <c r="D3440" s="11">
        <v>19.594199999999997</v>
      </c>
      <c r="E3440" s="11"/>
      <c r="F3440" s="24">
        <f t="shared" si="53"/>
        <v>2</v>
      </c>
    </row>
    <row r="3441" spans="2:6" x14ac:dyDescent="0.25">
      <c r="B3441" s="4">
        <v>44340</v>
      </c>
      <c r="C3441" s="5">
        <v>5</v>
      </c>
      <c r="D3441" s="11">
        <v>19.923199999999987</v>
      </c>
      <c r="E3441" s="11"/>
      <c r="F3441" s="24">
        <f t="shared" si="53"/>
        <v>2</v>
      </c>
    </row>
    <row r="3442" spans="2:6" x14ac:dyDescent="0.25">
      <c r="B3442" s="4">
        <v>44340</v>
      </c>
      <c r="C3442" s="5">
        <v>6</v>
      </c>
      <c r="D3442" s="11">
        <v>142.28429999999997</v>
      </c>
      <c r="E3442" s="11"/>
      <c r="F3442" s="24">
        <f t="shared" si="53"/>
        <v>2</v>
      </c>
    </row>
    <row r="3443" spans="2:6" x14ac:dyDescent="0.25">
      <c r="B3443" s="4">
        <v>44340</v>
      </c>
      <c r="C3443" s="5">
        <v>7</v>
      </c>
      <c r="D3443" s="11">
        <v>752.3386999999999</v>
      </c>
      <c r="E3443" s="11"/>
      <c r="F3443" s="24">
        <f t="shared" si="53"/>
        <v>2</v>
      </c>
    </row>
    <row r="3444" spans="2:6" x14ac:dyDescent="0.25">
      <c r="B3444" s="4">
        <v>44340</v>
      </c>
      <c r="C3444" s="5">
        <v>8</v>
      </c>
      <c r="D3444" s="11">
        <v>1690.7614000000001</v>
      </c>
      <c r="E3444" s="11"/>
      <c r="F3444" s="24">
        <f t="shared" si="53"/>
        <v>2</v>
      </c>
    </row>
    <row r="3445" spans="2:6" x14ac:dyDescent="0.25">
      <c r="B3445" s="4">
        <v>44340</v>
      </c>
      <c r="C3445" s="5">
        <v>9</v>
      </c>
      <c r="D3445" s="11">
        <v>5761.0411999999997</v>
      </c>
      <c r="E3445" s="11"/>
      <c r="F3445" s="24">
        <f t="shared" si="53"/>
        <v>2</v>
      </c>
    </row>
    <row r="3446" spans="2:6" x14ac:dyDescent="0.25">
      <c r="B3446" s="4">
        <v>44340</v>
      </c>
      <c r="C3446" s="5">
        <v>10</v>
      </c>
      <c r="D3446" s="11">
        <v>10259.2112</v>
      </c>
      <c r="E3446" s="11"/>
      <c r="F3446" s="24">
        <f t="shared" si="53"/>
        <v>2</v>
      </c>
    </row>
    <row r="3447" spans="2:6" x14ac:dyDescent="0.25">
      <c r="B3447" s="4">
        <v>44340</v>
      </c>
      <c r="C3447" s="5">
        <v>11</v>
      </c>
      <c r="D3447" s="11">
        <v>16590.660899999999</v>
      </c>
      <c r="E3447" s="11"/>
      <c r="F3447" s="24">
        <f t="shared" si="53"/>
        <v>2</v>
      </c>
    </row>
    <row r="3448" spans="2:6" x14ac:dyDescent="0.25">
      <c r="B3448" s="4">
        <v>44340</v>
      </c>
      <c r="C3448" s="5">
        <v>12</v>
      </c>
      <c r="D3448" s="11">
        <v>21421.966700000001</v>
      </c>
      <c r="E3448" s="11"/>
      <c r="F3448" s="24">
        <f t="shared" si="53"/>
        <v>2</v>
      </c>
    </row>
    <row r="3449" spans="2:6" x14ac:dyDescent="0.25">
      <c r="B3449" s="4">
        <v>44340</v>
      </c>
      <c r="C3449" s="5">
        <v>13</v>
      </c>
      <c r="D3449" s="11">
        <v>25069.767200000002</v>
      </c>
      <c r="E3449" s="11"/>
      <c r="F3449" s="24">
        <f t="shared" si="53"/>
        <v>2</v>
      </c>
    </row>
    <row r="3450" spans="2:6" x14ac:dyDescent="0.25">
      <c r="B3450" s="4">
        <v>44340</v>
      </c>
      <c r="C3450" s="5">
        <v>14</v>
      </c>
      <c r="D3450" s="11">
        <v>24661.992399999999</v>
      </c>
      <c r="E3450" s="11"/>
      <c r="F3450" s="24">
        <f t="shared" si="53"/>
        <v>2</v>
      </c>
    </row>
    <row r="3451" spans="2:6" x14ac:dyDescent="0.25">
      <c r="B3451" s="4">
        <v>44340</v>
      </c>
      <c r="C3451" s="5">
        <v>15</v>
      </c>
      <c r="D3451" s="11">
        <v>19843.163999999997</v>
      </c>
      <c r="E3451" s="11"/>
      <c r="F3451" s="24">
        <f t="shared" si="53"/>
        <v>2</v>
      </c>
    </row>
    <row r="3452" spans="2:6" x14ac:dyDescent="0.25">
      <c r="B3452" s="4">
        <v>44340</v>
      </c>
      <c r="C3452" s="5">
        <v>16</v>
      </c>
      <c r="D3452" s="11">
        <v>19038.946499999998</v>
      </c>
      <c r="E3452" s="11"/>
      <c r="F3452" s="24">
        <f t="shared" si="53"/>
        <v>2</v>
      </c>
    </row>
    <row r="3453" spans="2:6" x14ac:dyDescent="0.25">
      <c r="B3453" s="4">
        <v>44340</v>
      </c>
      <c r="C3453" s="5">
        <v>17</v>
      </c>
      <c r="D3453" s="11">
        <v>18386.3236</v>
      </c>
      <c r="E3453" s="11"/>
      <c r="F3453" s="24">
        <f t="shared" si="53"/>
        <v>2</v>
      </c>
    </row>
    <row r="3454" spans="2:6" x14ac:dyDescent="0.25">
      <c r="B3454" s="4">
        <v>44340</v>
      </c>
      <c r="C3454" s="5">
        <v>18</v>
      </c>
      <c r="D3454" s="11">
        <v>9467.1921999999995</v>
      </c>
      <c r="E3454" s="11"/>
      <c r="F3454" s="24">
        <f t="shared" si="53"/>
        <v>2</v>
      </c>
    </row>
    <row r="3455" spans="2:6" x14ac:dyDescent="0.25">
      <c r="B3455" s="4">
        <v>44340</v>
      </c>
      <c r="C3455" s="5">
        <v>19</v>
      </c>
      <c r="D3455" s="11">
        <v>3160.7495000000004</v>
      </c>
      <c r="E3455" s="11"/>
      <c r="F3455" s="24">
        <f t="shared" si="53"/>
        <v>2</v>
      </c>
    </row>
    <row r="3456" spans="2:6" x14ac:dyDescent="0.25">
      <c r="B3456" s="4">
        <v>44340</v>
      </c>
      <c r="C3456" s="5">
        <v>20</v>
      </c>
      <c r="D3456" s="11">
        <v>807.19320000000005</v>
      </c>
      <c r="E3456" s="11"/>
      <c r="F3456" s="24">
        <f t="shared" si="53"/>
        <v>2</v>
      </c>
    </row>
    <row r="3457" spans="2:6" x14ac:dyDescent="0.25">
      <c r="B3457" s="4">
        <v>44340</v>
      </c>
      <c r="C3457" s="5">
        <v>21</v>
      </c>
      <c r="D3457" s="11">
        <v>70.414699999999996</v>
      </c>
      <c r="E3457" s="11"/>
      <c r="F3457" s="24">
        <f t="shared" si="53"/>
        <v>2</v>
      </c>
    </row>
    <row r="3458" spans="2:6" x14ac:dyDescent="0.25">
      <c r="B3458" s="4">
        <v>44340</v>
      </c>
      <c r="C3458" s="5">
        <v>22</v>
      </c>
      <c r="D3458" s="11">
        <v>40.778999999999996</v>
      </c>
      <c r="E3458" s="11"/>
      <c r="F3458" s="24">
        <f t="shared" si="53"/>
        <v>2</v>
      </c>
    </row>
    <row r="3459" spans="2:6" x14ac:dyDescent="0.25">
      <c r="B3459" s="4">
        <v>44340</v>
      </c>
      <c r="C3459" s="5">
        <v>23</v>
      </c>
      <c r="D3459" s="11">
        <v>42.377299999999998</v>
      </c>
      <c r="E3459" s="11"/>
      <c r="F3459" s="24">
        <f t="shared" si="53"/>
        <v>2</v>
      </c>
    </row>
    <row r="3460" spans="2:6" x14ac:dyDescent="0.25">
      <c r="B3460" s="4">
        <v>44340</v>
      </c>
      <c r="C3460" s="5">
        <v>24</v>
      </c>
      <c r="D3460" s="11">
        <v>54.875399999999999</v>
      </c>
      <c r="E3460" s="11"/>
      <c r="F3460" s="24">
        <f t="shared" si="53"/>
        <v>2</v>
      </c>
    </row>
    <row r="3461" spans="2:6" x14ac:dyDescent="0.25">
      <c r="B3461" s="4">
        <v>44341</v>
      </c>
      <c r="C3461" s="5">
        <v>1</v>
      </c>
      <c r="D3461" s="11">
        <v>13.396799999999999</v>
      </c>
      <c r="E3461" s="11"/>
      <c r="F3461" s="24">
        <f t="shared" si="53"/>
        <v>3</v>
      </c>
    </row>
    <row r="3462" spans="2:6" x14ac:dyDescent="0.25">
      <c r="B3462" s="4">
        <v>44341</v>
      </c>
      <c r="C3462" s="5">
        <v>2</v>
      </c>
      <c r="D3462" s="11">
        <v>12.0458</v>
      </c>
      <c r="E3462" s="11"/>
      <c r="F3462" s="24">
        <f t="shared" ref="F3462:F3525" si="54">WEEKDAY(B3462)</f>
        <v>3</v>
      </c>
    </row>
    <row r="3463" spans="2:6" x14ac:dyDescent="0.25">
      <c r="B3463" s="4">
        <v>44341</v>
      </c>
      <c r="C3463" s="5">
        <v>3</v>
      </c>
      <c r="D3463" s="11">
        <v>12.5337</v>
      </c>
      <c r="E3463" s="11"/>
      <c r="F3463" s="24">
        <f t="shared" si="54"/>
        <v>3</v>
      </c>
    </row>
    <row r="3464" spans="2:6" x14ac:dyDescent="0.25">
      <c r="B3464" s="4">
        <v>44341</v>
      </c>
      <c r="C3464" s="5">
        <v>4</v>
      </c>
      <c r="D3464" s="11">
        <v>13.623699999999999</v>
      </c>
      <c r="E3464" s="11"/>
      <c r="F3464" s="24">
        <f t="shared" si="54"/>
        <v>3</v>
      </c>
    </row>
    <row r="3465" spans="2:6" x14ac:dyDescent="0.25">
      <c r="B3465" s="4">
        <v>44341</v>
      </c>
      <c r="C3465" s="5">
        <v>5</v>
      </c>
      <c r="D3465" s="11">
        <v>13.171199999999999</v>
      </c>
      <c r="E3465" s="11"/>
      <c r="F3465" s="24">
        <f t="shared" si="54"/>
        <v>3</v>
      </c>
    </row>
    <row r="3466" spans="2:6" x14ac:dyDescent="0.25">
      <c r="B3466" s="4">
        <v>44341</v>
      </c>
      <c r="C3466" s="5">
        <v>6</v>
      </c>
      <c r="D3466" s="11">
        <v>692.04040000000009</v>
      </c>
      <c r="E3466" s="11"/>
      <c r="F3466" s="24">
        <f t="shared" si="54"/>
        <v>3</v>
      </c>
    </row>
    <row r="3467" spans="2:6" x14ac:dyDescent="0.25">
      <c r="B3467" s="4">
        <v>44341</v>
      </c>
      <c r="C3467" s="5">
        <v>7</v>
      </c>
      <c r="D3467" s="11">
        <v>2006.2873999999999</v>
      </c>
      <c r="E3467" s="11"/>
      <c r="F3467" s="24">
        <f t="shared" si="54"/>
        <v>3</v>
      </c>
    </row>
    <row r="3468" spans="2:6" x14ac:dyDescent="0.25">
      <c r="B3468" s="4">
        <v>44341</v>
      </c>
      <c r="C3468" s="5">
        <v>8</v>
      </c>
      <c r="D3468" s="11">
        <v>3585.8827999999999</v>
      </c>
      <c r="E3468" s="11"/>
      <c r="F3468" s="24">
        <f t="shared" si="54"/>
        <v>3</v>
      </c>
    </row>
    <row r="3469" spans="2:6" x14ac:dyDescent="0.25">
      <c r="B3469" s="4">
        <v>44341</v>
      </c>
      <c r="C3469" s="5">
        <v>9</v>
      </c>
      <c r="D3469" s="11">
        <v>5382.1063999999997</v>
      </c>
      <c r="E3469" s="11"/>
      <c r="F3469" s="24">
        <f t="shared" si="54"/>
        <v>3</v>
      </c>
    </row>
    <row r="3470" spans="2:6" x14ac:dyDescent="0.25">
      <c r="B3470" s="4">
        <v>44341</v>
      </c>
      <c r="C3470" s="5">
        <v>10</v>
      </c>
      <c r="D3470" s="11">
        <v>12826.871499999997</v>
      </c>
      <c r="E3470" s="11"/>
      <c r="F3470" s="24">
        <f t="shared" si="54"/>
        <v>3</v>
      </c>
    </row>
    <row r="3471" spans="2:6" x14ac:dyDescent="0.25">
      <c r="B3471" s="4">
        <v>44341</v>
      </c>
      <c r="C3471" s="5">
        <v>11</v>
      </c>
      <c r="D3471" s="11">
        <v>21785.062699999999</v>
      </c>
      <c r="E3471" s="11"/>
      <c r="F3471" s="24">
        <f t="shared" si="54"/>
        <v>3</v>
      </c>
    </row>
    <row r="3472" spans="2:6" x14ac:dyDescent="0.25">
      <c r="B3472" s="4">
        <v>44341</v>
      </c>
      <c r="C3472" s="5">
        <v>12</v>
      </c>
      <c r="D3472" s="11">
        <v>22044.300099999997</v>
      </c>
      <c r="E3472" s="11"/>
      <c r="F3472" s="24">
        <f t="shared" si="54"/>
        <v>3</v>
      </c>
    </row>
    <row r="3473" spans="2:6" x14ac:dyDescent="0.25">
      <c r="B3473" s="4">
        <v>44341</v>
      </c>
      <c r="C3473" s="5">
        <v>13</v>
      </c>
      <c r="D3473" s="11">
        <v>12631.7122</v>
      </c>
      <c r="E3473" s="11"/>
      <c r="F3473" s="24">
        <f t="shared" si="54"/>
        <v>3</v>
      </c>
    </row>
    <row r="3474" spans="2:6" x14ac:dyDescent="0.25">
      <c r="B3474" s="4">
        <v>44341</v>
      </c>
      <c r="C3474" s="5">
        <v>14</v>
      </c>
      <c r="D3474" s="11">
        <v>21243.938099999996</v>
      </c>
      <c r="E3474" s="11"/>
      <c r="F3474" s="24">
        <f t="shared" si="54"/>
        <v>3</v>
      </c>
    </row>
    <row r="3475" spans="2:6" x14ac:dyDescent="0.25">
      <c r="B3475" s="4">
        <v>44341</v>
      </c>
      <c r="C3475" s="5">
        <v>15</v>
      </c>
      <c r="D3475" s="11">
        <v>21348.732199999999</v>
      </c>
      <c r="E3475" s="11"/>
      <c r="F3475" s="24">
        <f t="shared" si="54"/>
        <v>3</v>
      </c>
    </row>
    <row r="3476" spans="2:6" x14ac:dyDescent="0.25">
      <c r="B3476" s="4">
        <v>44341</v>
      </c>
      <c r="C3476" s="5">
        <v>16</v>
      </c>
      <c r="D3476" s="11">
        <v>8557.7836000000007</v>
      </c>
      <c r="E3476" s="11"/>
      <c r="F3476" s="24">
        <f t="shared" si="54"/>
        <v>3</v>
      </c>
    </row>
    <row r="3477" spans="2:6" x14ac:dyDescent="0.25">
      <c r="B3477" s="4">
        <v>44341</v>
      </c>
      <c r="C3477" s="5">
        <v>17</v>
      </c>
      <c r="D3477" s="11">
        <v>2986.0776999999998</v>
      </c>
      <c r="E3477" s="11"/>
      <c r="F3477" s="24">
        <f t="shared" si="54"/>
        <v>3</v>
      </c>
    </row>
    <row r="3478" spans="2:6" x14ac:dyDescent="0.25">
      <c r="B3478" s="4">
        <v>44341</v>
      </c>
      <c r="C3478" s="5">
        <v>18</v>
      </c>
      <c r="D3478" s="11">
        <v>6970.6077000000005</v>
      </c>
      <c r="E3478" s="11"/>
      <c r="F3478" s="24">
        <f t="shared" si="54"/>
        <v>3</v>
      </c>
    </row>
    <row r="3479" spans="2:6" x14ac:dyDescent="0.25">
      <c r="B3479" s="4">
        <v>44341</v>
      </c>
      <c r="C3479" s="5">
        <v>19</v>
      </c>
      <c r="D3479" s="11">
        <v>6147.1223999999993</v>
      </c>
      <c r="E3479" s="11"/>
      <c r="F3479" s="24">
        <f t="shared" si="54"/>
        <v>3</v>
      </c>
    </row>
    <row r="3480" spans="2:6" x14ac:dyDescent="0.25">
      <c r="B3480" s="4">
        <v>44341</v>
      </c>
      <c r="C3480" s="5">
        <v>20</v>
      </c>
      <c r="D3480" s="11">
        <v>1435.602899999999</v>
      </c>
      <c r="E3480" s="11"/>
      <c r="F3480" s="24">
        <f t="shared" si="54"/>
        <v>3</v>
      </c>
    </row>
    <row r="3481" spans="2:6" x14ac:dyDescent="0.25">
      <c r="B3481" s="4">
        <v>44341</v>
      </c>
      <c r="C3481" s="5">
        <v>21</v>
      </c>
      <c r="D3481" s="11">
        <v>66.277900000000002</v>
      </c>
      <c r="E3481" s="11"/>
      <c r="F3481" s="24">
        <f t="shared" si="54"/>
        <v>3</v>
      </c>
    </row>
    <row r="3482" spans="2:6" x14ac:dyDescent="0.25">
      <c r="B3482" s="4">
        <v>44341</v>
      </c>
      <c r="C3482" s="5">
        <v>22</v>
      </c>
      <c r="D3482" s="11">
        <v>9.5952000000000002</v>
      </c>
      <c r="E3482" s="11"/>
      <c r="F3482" s="24">
        <f t="shared" si="54"/>
        <v>3</v>
      </c>
    </row>
    <row r="3483" spans="2:6" x14ac:dyDescent="0.25">
      <c r="B3483" s="4">
        <v>44341</v>
      </c>
      <c r="C3483" s="5">
        <v>23</v>
      </c>
      <c r="D3483" s="11">
        <v>9.2196999999999996</v>
      </c>
      <c r="E3483" s="11"/>
      <c r="F3483" s="24">
        <f t="shared" si="54"/>
        <v>3</v>
      </c>
    </row>
    <row r="3484" spans="2:6" x14ac:dyDescent="0.25">
      <c r="B3484" s="4">
        <v>44341</v>
      </c>
      <c r="C3484" s="5">
        <v>24</v>
      </c>
      <c r="D3484" s="11">
        <v>8.8394999999999992</v>
      </c>
      <c r="E3484" s="11"/>
      <c r="F3484" s="24">
        <f t="shared" si="54"/>
        <v>3</v>
      </c>
    </row>
    <row r="3485" spans="2:6" x14ac:dyDescent="0.25">
      <c r="B3485" s="4">
        <v>44342</v>
      </c>
      <c r="C3485" s="5">
        <v>1</v>
      </c>
      <c r="D3485" s="11">
        <v>6.7677999999999994</v>
      </c>
      <c r="E3485" s="11"/>
      <c r="F3485" s="24">
        <f t="shared" si="54"/>
        <v>4</v>
      </c>
    </row>
    <row r="3486" spans="2:6" x14ac:dyDescent="0.25">
      <c r="B3486" s="4">
        <v>44342</v>
      </c>
      <c r="C3486" s="5">
        <v>2</v>
      </c>
      <c r="D3486" s="11">
        <v>4.7469999999999999</v>
      </c>
      <c r="E3486" s="11"/>
      <c r="F3486" s="24">
        <f t="shared" si="54"/>
        <v>4</v>
      </c>
    </row>
    <row r="3487" spans="2:6" x14ac:dyDescent="0.25">
      <c r="B3487" s="4">
        <v>44342</v>
      </c>
      <c r="C3487" s="5">
        <v>3</v>
      </c>
      <c r="D3487" s="11">
        <v>4.5977999999999994</v>
      </c>
      <c r="E3487" s="11"/>
      <c r="F3487" s="24">
        <f t="shared" si="54"/>
        <v>4</v>
      </c>
    </row>
    <row r="3488" spans="2:6" x14ac:dyDescent="0.25">
      <c r="B3488" s="4">
        <v>44342</v>
      </c>
      <c r="C3488" s="5">
        <v>4</v>
      </c>
      <c r="D3488" s="11">
        <v>5.0712999999999999</v>
      </c>
      <c r="E3488" s="11"/>
      <c r="F3488" s="24">
        <f t="shared" si="54"/>
        <v>4</v>
      </c>
    </row>
    <row r="3489" spans="2:6" x14ac:dyDescent="0.25">
      <c r="B3489" s="4">
        <v>44342</v>
      </c>
      <c r="C3489" s="5">
        <v>5</v>
      </c>
      <c r="D3489" s="11">
        <v>5.6810999999999998</v>
      </c>
      <c r="E3489" s="11"/>
      <c r="F3489" s="24">
        <f t="shared" si="54"/>
        <v>4</v>
      </c>
    </row>
    <row r="3490" spans="2:6" x14ac:dyDescent="0.25">
      <c r="B3490" s="4">
        <v>44342</v>
      </c>
      <c r="C3490" s="5">
        <v>6</v>
      </c>
      <c r="D3490" s="11">
        <v>281.13189999999997</v>
      </c>
      <c r="E3490" s="11"/>
      <c r="F3490" s="24">
        <f t="shared" si="54"/>
        <v>4</v>
      </c>
    </row>
    <row r="3491" spans="2:6" x14ac:dyDescent="0.25">
      <c r="B3491" s="4">
        <v>44342</v>
      </c>
      <c r="C3491" s="5">
        <v>7</v>
      </c>
      <c r="D3491" s="11">
        <v>1632.3531</v>
      </c>
      <c r="E3491" s="11"/>
      <c r="F3491" s="24">
        <f t="shared" si="54"/>
        <v>4</v>
      </c>
    </row>
    <row r="3492" spans="2:6" x14ac:dyDescent="0.25">
      <c r="B3492" s="4">
        <v>44342</v>
      </c>
      <c r="C3492" s="5">
        <v>8</v>
      </c>
      <c r="D3492" s="11">
        <v>3947.2995000000001</v>
      </c>
      <c r="E3492" s="11"/>
      <c r="F3492" s="24">
        <f t="shared" si="54"/>
        <v>4</v>
      </c>
    </row>
    <row r="3493" spans="2:6" x14ac:dyDescent="0.25">
      <c r="B3493" s="4">
        <v>44342</v>
      </c>
      <c r="C3493" s="5">
        <v>9</v>
      </c>
      <c r="D3493" s="11">
        <v>8690.1098999999995</v>
      </c>
      <c r="E3493" s="11"/>
      <c r="F3493" s="24">
        <f t="shared" si="54"/>
        <v>4</v>
      </c>
    </row>
    <row r="3494" spans="2:6" x14ac:dyDescent="0.25">
      <c r="B3494" s="4">
        <v>44342</v>
      </c>
      <c r="C3494" s="5">
        <v>10</v>
      </c>
      <c r="D3494" s="11">
        <v>15743.621999999999</v>
      </c>
      <c r="E3494" s="11"/>
      <c r="F3494" s="24">
        <f t="shared" si="54"/>
        <v>4</v>
      </c>
    </row>
    <row r="3495" spans="2:6" x14ac:dyDescent="0.25">
      <c r="B3495" s="4">
        <v>44342</v>
      </c>
      <c r="C3495" s="5">
        <v>11</v>
      </c>
      <c r="D3495" s="11">
        <v>23242.775599999997</v>
      </c>
      <c r="E3495" s="11"/>
      <c r="F3495" s="24">
        <f t="shared" si="54"/>
        <v>4</v>
      </c>
    </row>
    <row r="3496" spans="2:6" x14ac:dyDescent="0.25">
      <c r="B3496" s="4">
        <v>44342</v>
      </c>
      <c r="C3496" s="5">
        <v>12</v>
      </c>
      <c r="D3496" s="11">
        <v>28390.291499999988</v>
      </c>
      <c r="E3496" s="11"/>
      <c r="F3496" s="24">
        <f t="shared" si="54"/>
        <v>4</v>
      </c>
    </row>
    <row r="3497" spans="2:6" x14ac:dyDescent="0.25">
      <c r="B3497" s="4">
        <v>44342</v>
      </c>
      <c r="C3497" s="5">
        <v>13</v>
      </c>
      <c r="D3497" s="11">
        <v>31329.320599999999</v>
      </c>
      <c r="E3497" s="11"/>
      <c r="F3497" s="24">
        <f t="shared" si="54"/>
        <v>4</v>
      </c>
    </row>
    <row r="3498" spans="2:6" x14ac:dyDescent="0.25">
      <c r="B3498" s="4">
        <v>44342</v>
      </c>
      <c r="C3498" s="5">
        <v>14</v>
      </c>
      <c r="D3498" s="11">
        <v>33723.284399999997</v>
      </c>
      <c r="E3498" s="11"/>
      <c r="F3498" s="24">
        <f t="shared" si="54"/>
        <v>4</v>
      </c>
    </row>
    <row r="3499" spans="2:6" x14ac:dyDescent="0.25">
      <c r="B3499" s="4">
        <v>44342</v>
      </c>
      <c r="C3499" s="5">
        <v>15</v>
      </c>
      <c r="D3499" s="11">
        <v>34109.515299999999</v>
      </c>
      <c r="E3499" s="11"/>
      <c r="F3499" s="24">
        <f t="shared" si="54"/>
        <v>4</v>
      </c>
    </row>
    <row r="3500" spans="2:6" x14ac:dyDescent="0.25">
      <c r="B3500" s="4">
        <v>44342</v>
      </c>
      <c r="C3500" s="5">
        <v>16</v>
      </c>
      <c r="D3500" s="11">
        <v>31844.164499999999</v>
      </c>
      <c r="E3500" s="11"/>
      <c r="F3500" s="24">
        <f t="shared" si="54"/>
        <v>4</v>
      </c>
    </row>
    <row r="3501" spans="2:6" x14ac:dyDescent="0.25">
      <c r="B3501" s="4">
        <v>44342</v>
      </c>
      <c r="C3501" s="5">
        <v>17</v>
      </c>
      <c r="D3501" s="11">
        <v>26343.193400000004</v>
      </c>
      <c r="E3501" s="11"/>
      <c r="F3501" s="24">
        <f t="shared" si="54"/>
        <v>4</v>
      </c>
    </row>
    <row r="3502" spans="2:6" x14ac:dyDescent="0.25">
      <c r="B3502" s="4">
        <v>44342</v>
      </c>
      <c r="C3502" s="5">
        <v>18</v>
      </c>
      <c r="D3502" s="11">
        <v>18379.542600000001</v>
      </c>
      <c r="E3502" s="11"/>
      <c r="F3502" s="24">
        <f t="shared" si="54"/>
        <v>4</v>
      </c>
    </row>
    <row r="3503" spans="2:6" x14ac:dyDescent="0.25">
      <c r="B3503" s="4">
        <v>44342</v>
      </c>
      <c r="C3503" s="5">
        <v>19</v>
      </c>
      <c r="D3503" s="11">
        <v>9678.8575999999885</v>
      </c>
      <c r="E3503" s="11"/>
      <c r="F3503" s="24">
        <f t="shared" si="54"/>
        <v>4</v>
      </c>
    </row>
    <row r="3504" spans="2:6" x14ac:dyDescent="0.25">
      <c r="B3504" s="4">
        <v>44342</v>
      </c>
      <c r="C3504" s="5">
        <v>20</v>
      </c>
      <c r="D3504" s="11">
        <v>2922.2649000000001</v>
      </c>
      <c r="E3504" s="11"/>
      <c r="F3504" s="24">
        <f t="shared" si="54"/>
        <v>4</v>
      </c>
    </row>
    <row r="3505" spans="2:6" x14ac:dyDescent="0.25">
      <c r="B3505" s="4">
        <v>44342</v>
      </c>
      <c r="C3505" s="5">
        <v>21</v>
      </c>
      <c r="D3505" s="11">
        <v>150.05269999999999</v>
      </c>
      <c r="E3505" s="11"/>
      <c r="F3505" s="24">
        <f t="shared" si="54"/>
        <v>4</v>
      </c>
    </row>
    <row r="3506" spans="2:6" x14ac:dyDescent="0.25">
      <c r="B3506" s="4">
        <v>44342</v>
      </c>
      <c r="C3506" s="5">
        <v>22</v>
      </c>
      <c r="D3506" s="11">
        <v>3.6581000000000001</v>
      </c>
      <c r="E3506" s="11"/>
      <c r="F3506" s="24">
        <f t="shared" si="54"/>
        <v>4</v>
      </c>
    </row>
    <row r="3507" spans="2:6" x14ac:dyDescent="0.25">
      <c r="B3507" s="4">
        <v>44342</v>
      </c>
      <c r="C3507" s="5">
        <v>23</v>
      </c>
      <c r="D3507" s="11">
        <v>2.6214</v>
      </c>
      <c r="E3507" s="11"/>
      <c r="F3507" s="24">
        <f t="shared" si="54"/>
        <v>4</v>
      </c>
    </row>
    <row r="3508" spans="2:6" x14ac:dyDescent="0.25">
      <c r="B3508" s="4">
        <v>44342</v>
      </c>
      <c r="C3508" s="5">
        <v>24</v>
      </c>
      <c r="D3508" s="11">
        <v>2.3039999999999998</v>
      </c>
      <c r="E3508" s="11"/>
      <c r="F3508" s="24">
        <f t="shared" si="54"/>
        <v>4</v>
      </c>
    </row>
    <row r="3509" spans="2:6" x14ac:dyDescent="0.25">
      <c r="B3509" s="4">
        <v>44343</v>
      </c>
      <c r="C3509" s="5">
        <v>1</v>
      </c>
      <c r="D3509" s="11">
        <v>3.6480000000000001</v>
      </c>
      <c r="E3509" s="11"/>
      <c r="F3509" s="24">
        <f t="shared" si="54"/>
        <v>5</v>
      </c>
    </row>
    <row r="3510" spans="2:6" x14ac:dyDescent="0.25">
      <c r="B3510" s="4">
        <v>44343</v>
      </c>
      <c r="C3510" s="5">
        <v>2</v>
      </c>
      <c r="D3510" s="11">
        <v>3.3279999999999998</v>
      </c>
      <c r="E3510" s="11"/>
      <c r="F3510" s="24">
        <f t="shared" si="54"/>
        <v>5</v>
      </c>
    </row>
    <row r="3511" spans="2:6" x14ac:dyDescent="0.25">
      <c r="B3511" s="4">
        <v>44343</v>
      </c>
      <c r="C3511" s="5">
        <v>3</v>
      </c>
      <c r="D3511" s="11">
        <v>3.7120000000000002</v>
      </c>
      <c r="E3511" s="11"/>
      <c r="F3511" s="24">
        <f t="shared" si="54"/>
        <v>5</v>
      </c>
    </row>
    <row r="3512" spans="2:6" x14ac:dyDescent="0.25">
      <c r="B3512" s="4">
        <v>44343</v>
      </c>
      <c r="C3512" s="5">
        <v>4</v>
      </c>
      <c r="D3512" s="11">
        <v>4.4159999999999897</v>
      </c>
      <c r="E3512" s="11"/>
      <c r="F3512" s="24">
        <f t="shared" si="54"/>
        <v>5</v>
      </c>
    </row>
    <row r="3513" spans="2:6" x14ac:dyDescent="0.25">
      <c r="B3513" s="4">
        <v>44343</v>
      </c>
      <c r="C3513" s="5">
        <v>5</v>
      </c>
      <c r="D3513" s="11">
        <v>3.84</v>
      </c>
      <c r="E3513" s="11"/>
      <c r="F3513" s="24">
        <f t="shared" si="54"/>
        <v>5</v>
      </c>
    </row>
    <row r="3514" spans="2:6" x14ac:dyDescent="0.25">
      <c r="B3514" s="4">
        <v>44343</v>
      </c>
      <c r="C3514" s="5">
        <v>6</v>
      </c>
      <c r="D3514" s="11">
        <v>683.1848</v>
      </c>
      <c r="E3514" s="11"/>
      <c r="F3514" s="24">
        <f t="shared" si="54"/>
        <v>5</v>
      </c>
    </row>
    <row r="3515" spans="2:6" x14ac:dyDescent="0.25">
      <c r="B3515" s="4">
        <v>44343</v>
      </c>
      <c r="C3515" s="5">
        <v>7</v>
      </c>
      <c r="D3515" s="11">
        <v>2374.8035</v>
      </c>
      <c r="E3515" s="11"/>
      <c r="F3515" s="24">
        <f t="shared" si="54"/>
        <v>5</v>
      </c>
    </row>
    <row r="3516" spans="2:6" x14ac:dyDescent="0.25">
      <c r="B3516" s="4">
        <v>44343</v>
      </c>
      <c r="C3516" s="5">
        <v>8</v>
      </c>
      <c r="D3516" s="11">
        <v>4810.2739000000001</v>
      </c>
      <c r="E3516" s="11"/>
      <c r="F3516" s="24">
        <f t="shared" si="54"/>
        <v>5</v>
      </c>
    </row>
    <row r="3517" spans="2:6" x14ac:dyDescent="0.25">
      <c r="B3517" s="4">
        <v>44343</v>
      </c>
      <c r="C3517" s="5">
        <v>9</v>
      </c>
      <c r="D3517" s="11">
        <v>9681.9536000000007</v>
      </c>
      <c r="E3517" s="11"/>
      <c r="F3517" s="24">
        <f t="shared" si="54"/>
        <v>5</v>
      </c>
    </row>
    <row r="3518" spans="2:6" x14ac:dyDescent="0.25">
      <c r="B3518" s="4">
        <v>44343</v>
      </c>
      <c r="C3518" s="5">
        <v>10</v>
      </c>
      <c r="D3518" s="11">
        <v>17464.321499999998</v>
      </c>
      <c r="E3518" s="11"/>
      <c r="F3518" s="24">
        <f t="shared" si="54"/>
        <v>5</v>
      </c>
    </row>
    <row r="3519" spans="2:6" x14ac:dyDescent="0.25">
      <c r="B3519" s="4">
        <v>44343</v>
      </c>
      <c r="C3519" s="5">
        <v>11</v>
      </c>
      <c r="D3519" s="11">
        <v>25572.534</v>
      </c>
      <c r="E3519" s="11"/>
      <c r="F3519" s="24">
        <f t="shared" si="54"/>
        <v>5</v>
      </c>
    </row>
    <row r="3520" spans="2:6" x14ac:dyDescent="0.25">
      <c r="B3520" s="4">
        <v>44343</v>
      </c>
      <c r="C3520" s="5">
        <v>12</v>
      </c>
      <c r="D3520" s="11">
        <v>30118.994500000001</v>
      </c>
      <c r="E3520" s="11"/>
      <c r="F3520" s="24">
        <f t="shared" si="54"/>
        <v>5</v>
      </c>
    </row>
    <row r="3521" spans="2:6" x14ac:dyDescent="0.25">
      <c r="B3521" s="4">
        <v>44343</v>
      </c>
      <c r="C3521" s="5">
        <v>13</v>
      </c>
      <c r="D3521" s="11">
        <v>29515.100500000004</v>
      </c>
      <c r="E3521" s="11"/>
      <c r="F3521" s="24">
        <f t="shared" si="54"/>
        <v>5</v>
      </c>
    </row>
    <row r="3522" spans="2:6" x14ac:dyDescent="0.25">
      <c r="B3522" s="4">
        <v>44343</v>
      </c>
      <c r="C3522" s="5">
        <v>14</v>
      </c>
      <c r="D3522" s="11">
        <v>31389.602500000001</v>
      </c>
      <c r="E3522" s="11"/>
      <c r="F3522" s="24">
        <f t="shared" si="54"/>
        <v>5</v>
      </c>
    </row>
    <row r="3523" spans="2:6" x14ac:dyDescent="0.25">
      <c r="B3523" s="4">
        <v>44343</v>
      </c>
      <c r="C3523" s="5">
        <v>15</v>
      </c>
      <c r="D3523" s="11">
        <v>28295.311700000002</v>
      </c>
      <c r="E3523" s="11"/>
      <c r="F3523" s="24">
        <f t="shared" si="54"/>
        <v>5</v>
      </c>
    </row>
    <row r="3524" spans="2:6" x14ac:dyDescent="0.25">
      <c r="B3524" s="4">
        <v>44343</v>
      </c>
      <c r="C3524" s="5">
        <v>16</v>
      </c>
      <c r="D3524" s="11">
        <v>19475.818499999998</v>
      </c>
      <c r="E3524" s="11"/>
      <c r="F3524" s="24">
        <f t="shared" si="54"/>
        <v>5</v>
      </c>
    </row>
    <row r="3525" spans="2:6" x14ac:dyDescent="0.25">
      <c r="B3525" s="4">
        <v>44343</v>
      </c>
      <c r="C3525" s="5">
        <v>17</v>
      </c>
      <c r="D3525" s="11">
        <v>17332.155599999998</v>
      </c>
      <c r="E3525" s="11"/>
      <c r="F3525" s="24">
        <f t="shared" si="54"/>
        <v>5</v>
      </c>
    </row>
    <row r="3526" spans="2:6" x14ac:dyDescent="0.25">
      <c r="B3526" s="4">
        <v>44343</v>
      </c>
      <c r="C3526" s="5">
        <v>18</v>
      </c>
      <c r="D3526" s="11">
        <v>11099.220600000001</v>
      </c>
      <c r="E3526" s="11"/>
      <c r="F3526" s="24">
        <f t="shared" ref="F3526:F3589" si="55">WEEKDAY(B3526)</f>
        <v>5</v>
      </c>
    </row>
    <row r="3527" spans="2:6" x14ac:dyDescent="0.25">
      <c r="B3527" s="4">
        <v>44343</v>
      </c>
      <c r="C3527" s="5">
        <v>19</v>
      </c>
      <c r="D3527" s="11">
        <v>4770.9916000000003</v>
      </c>
      <c r="E3527" s="11"/>
      <c r="F3527" s="24">
        <f t="shared" si="55"/>
        <v>5</v>
      </c>
    </row>
    <row r="3528" spans="2:6" x14ac:dyDescent="0.25">
      <c r="B3528" s="4">
        <v>44343</v>
      </c>
      <c r="C3528" s="5">
        <v>20</v>
      </c>
      <c r="D3528" s="11">
        <v>899.52919999999995</v>
      </c>
      <c r="E3528" s="11"/>
      <c r="F3528" s="24">
        <f t="shared" si="55"/>
        <v>5</v>
      </c>
    </row>
    <row r="3529" spans="2:6" x14ac:dyDescent="0.25">
      <c r="B3529" s="4">
        <v>44343</v>
      </c>
      <c r="C3529" s="5">
        <v>21</v>
      </c>
      <c r="D3529" s="11">
        <v>35.838500000000003</v>
      </c>
      <c r="E3529" s="11"/>
      <c r="F3529" s="24">
        <f t="shared" si="55"/>
        <v>5</v>
      </c>
    </row>
    <row r="3530" spans="2:6" x14ac:dyDescent="0.25">
      <c r="B3530" s="4">
        <v>44343</v>
      </c>
      <c r="C3530" s="5">
        <v>22</v>
      </c>
      <c r="D3530" s="11">
        <v>5.9276999999999997</v>
      </c>
      <c r="E3530" s="11"/>
      <c r="F3530" s="24">
        <f t="shared" si="55"/>
        <v>5</v>
      </c>
    </row>
    <row r="3531" spans="2:6" x14ac:dyDescent="0.25">
      <c r="B3531" s="4">
        <v>44343</v>
      </c>
      <c r="C3531" s="5">
        <v>23</v>
      </c>
      <c r="D3531" s="11">
        <v>6.0802000000000005</v>
      </c>
      <c r="E3531" s="11"/>
      <c r="F3531" s="24">
        <f t="shared" si="55"/>
        <v>5</v>
      </c>
    </row>
    <row r="3532" spans="2:6" x14ac:dyDescent="0.25">
      <c r="B3532" s="4">
        <v>44343</v>
      </c>
      <c r="C3532" s="5">
        <v>24</v>
      </c>
      <c r="D3532" s="11">
        <v>6.6499999999999897</v>
      </c>
      <c r="E3532" s="11"/>
      <c r="F3532" s="24">
        <f t="shared" si="55"/>
        <v>5</v>
      </c>
    </row>
    <row r="3533" spans="2:6" x14ac:dyDescent="0.25">
      <c r="B3533" s="4">
        <v>44344</v>
      </c>
      <c r="C3533" s="5">
        <v>1</v>
      </c>
      <c r="D3533" s="11">
        <v>14.108300000000002</v>
      </c>
      <c r="E3533" s="11"/>
      <c r="F3533" s="24">
        <f t="shared" si="55"/>
        <v>6</v>
      </c>
    </row>
    <row r="3534" spans="2:6" x14ac:dyDescent="0.25">
      <c r="B3534" s="4">
        <v>44344</v>
      </c>
      <c r="C3534" s="5">
        <v>2</v>
      </c>
      <c r="D3534" s="11">
        <v>14.011100000000001</v>
      </c>
      <c r="E3534" s="11"/>
      <c r="F3534" s="24">
        <f t="shared" si="55"/>
        <v>6</v>
      </c>
    </row>
    <row r="3535" spans="2:6" x14ac:dyDescent="0.25">
      <c r="B3535" s="4">
        <v>44344</v>
      </c>
      <c r="C3535" s="5">
        <v>3</v>
      </c>
      <c r="D3535" s="11">
        <v>14.664200000000001</v>
      </c>
      <c r="E3535" s="11"/>
      <c r="F3535" s="24">
        <f t="shared" si="55"/>
        <v>6</v>
      </c>
    </row>
    <row r="3536" spans="2:6" x14ac:dyDescent="0.25">
      <c r="B3536" s="4">
        <v>44344</v>
      </c>
      <c r="C3536" s="5">
        <v>4</v>
      </c>
      <c r="D3536" s="11">
        <v>6.1223999999999998</v>
      </c>
      <c r="E3536" s="11"/>
      <c r="F3536" s="24">
        <f t="shared" si="55"/>
        <v>6</v>
      </c>
    </row>
    <row r="3537" spans="2:6" x14ac:dyDescent="0.25">
      <c r="B3537" s="4">
        <v>44344</v>
      </c>
      <c r="C3537" s="5">
        <v>5</v>
      </c>
      <c r="D3537" s="11">
        <v>7.1627999999999998</v>
      </c>
      <c r="E3537" s="11"/>
      <c r="F3537" s="24">
        <f t="shared" si="55"/>
        <v>6</v>
      </c>
    </row>
    <row r="3538" spans="2:6" x14ac:dyDescent="0.25">
      <c r="B3538" s="4">
        <v>44344</v>
      </c>
      <c r="C3538" s="5">
        <v>6</v>
      </c>
      <c r="D3538" s="11">
        <v>121.4491</v>
      </c>
      <c r="E3538" s="11"/>
      <c r="F3538" s="24">
        <f t="shared" si="55"/>
        <v>6</v>
      </c>
    </row>
    <row r="3539" spans="2:6" x14ac:dyDescent="0.25">
      <c r="B3539" s="4">
        <v>44344</v>
      </c>
      <c r="C3539" s="5">
        <v>7</v>
      </c>
      <c r="D3539" s="11">
        <v>963.51</v>
      </c>
      <c r="E3539" s="11"/>
      <c r="F3539" s="24">
        <f t="shared" si="55"/>
        <v>6</v>
      </c>
    </row>
    <row r="3540" spans="2:6" x14ac:dyDescent="0.25">
      <c r="B3540" s="4">
        <v>44344</v>
      </c>
      <c r="C3540" s="5">
        <v>8</v>
      </c>
      <c r="D3540" s="11">
        <v>3119.9180999999999</v>
      </c>
      <c r="E3540" s="11"/>
      <c r="F3540" s="24">
        <f t="shared" si="55"/>
        <v>6</v>
      </c>
    </row>
    <row r="3541" spans="2:6" x14ac:dyDescent="0.25">
      <c r="B3541" s="4">
        <v>44344</v>
      </c>
      <c r="C3541" s="5">
        <v>9</v>
      </c>
      <c r="D3541" s="11">
        <v>8580.7850999999991</v>
      </c>
      <c r="E3541" s="11"/>
      <c r="F3541" s="24">
        <f t="shared" si="55"/>
        <v>6</v>
      </c>
    </row>
    <row r="3542" spans="2:6" x14ac:dyDescent="0.25">
      <c r="B3542" s="4">
        <v>44344</v>
      </c>
      <c r="C3542" s="5">
        <v>10</v>
      </c>
      <c r="D3542" s="11">
        <v>16631.377799999991</v>
      </c>
      <c r="E3542" s="11"/>
      <c r="F3542" s="24">
        <f t="shared" si="55"/>
        <v>6</v>
      </c>
    </row>
    <row r="3543" spans="2:6" x14ac:dyDescent="0.25">
      <c r="B3543" s="4">
        <v>44344</v>
      </c>
      <c r="C3543" s="5">
        <v>11</v>
      </c>
      <c r="D3543" s="11">
        <v>24352.901099999999</v>
      </c>
      <c r="E3543" s="11"/>
      <c r="F3543" s="24">
        <f t="shared" si="55"/>
        <v>6</v>
      </c>
    </row>
    <row r="3544" spans="2:6" x14ac:dyDescent="0.25">
      <c r="B3544" s="4">
        <v>44344</v>
      </c>
      <c r="C3544" s="5">
        <v>12</v>
      </c>
      <c r="D3544" s="11">
        <v>30668.889000000003</v>
      </c>
      <c r="E3544" s="11"/>
      <c r="F3544" s="24">
        <f t="shared" si="55"/>
        <v>6</v>
      </c>
    </row>
    <row r="3545" spans="2:6" x14ac:dyDescent="0.25">
      <c r="B3545" s="4">
        <v>44344</v>
      </c>
      <c r="C3545" s="5">
        <v>13</v>
      </c>
      <c r="D3545" s="11">
        <v>34303.458299999998</v>
      </c>
      <c r="E3545" s="11"/>
      <c r="F3545" s="24">
        <f t="shared" si="55"/>
        <v>6</v>
      </c>
    </row>
    <row r="3546" spans="2:6" x14ac:dyDescent="0.25">
      <c r="B3546" s="4">
        <v>44344</v>
      </c>
      <c r="C3546" s="5">
        <v>14</v>
      </c>
      <c r="D3546" s="11">
        <v>35241.231800000001</v>
      </c>
      <c r="E3546" s="11"/>
      <c r="F3546" s="24">
        <f t="shared" si="55"/>
        <v>6</v>
      </c>
    </row>
    <row r="3547" spans="2:6" x14ac:dyDescent="0.25">
      <c r="B3547" s="4">
        <v>44344</v>
      </c>
      <c r="C3547" s="5">
        <v>15</v>
      </c>
      <c r="D3547" s="11">
        <v>34204.358600000007</v>
      </c>
      <c r="E3547" s="11"/>
      <c r="F3547" s="24">
        <f t="shared" si="55"/>
        <v>6</v>
      </c>
    </row>
    <row r="3548" spans="2:6" x14ac:dyDescent="0.25">
      <c r="B3548" s="4">
        <v>44344</v>
      </c>
      <c r="C3548" s="5">
        <v>16</v>
      </c>
      <c r="D3548" s="11">
        <v>31662.684200000003</v>
      </c>
      <c r="E3548" s="11"/>
      <c r="F3548" s="24">
        <f t="shared" si="55"/>
        <v>6</v>
      </c>
    </row>
    <row r="3549" spans="2:6" x14ac:dyDescent="0.25">
      <c r="B3549" s="4">
        <v>44344</v>
      </c>
      <c r="C3549" s="5">
        <v>17</v>
      </c>
      <c r="D3549" s="11">
        <v>26412.296799999989</v>
      </c>
      <c r="E3549" s="11"/>
      <c r="F3549" s="24">
        <f t="shared" si="55"/>
        <v>6</v>
      </c>
    </row>
    <row r="3550" spans="2:6" x14ac:dyDescent="0.25">
      <c r="B3550" s="4">
        <v>44344</v>
      </c>
      <c r="C3550" s="5">
        <v>18</v>
      </c>
      <c r="D3550" s="11">
        <v>17993.388200000001</v>
      </c>
      <c r="E3550" s="11"/>
      <c r="F3550" s="24">
        <f t="shared" si="55"/>
        <v>6</v>
      </c>
    </row>
    <row r="3551" spans="2:6" x14ac:dyDescent="0.25">
      <c r="B3551" s="4">
        <v>44344</v>
      </c>
      <c r="C3551" s="5">
        <v>19</v>
      </c>
      <c r="D3551" s="11">
        <v>9217.9817999999905</v>
      </c>
      <c r="E3551" s="11"/>
      <c r="F3551" s="24">
        <f t="shared" si="55"/>
        <v>6</v>
      </c>
    </row>
    <row r="3552" spans="2:6" x14ac:dyDescent="0.25">
      <c r="B3552" s="4">
        <v>44344</v>
      </c>
      <c r="C3552" s="5">
        <v>20</v>
      </c>
      <c r="D3552" s="11">
        <v>2617.1168000000002</v>
      </c>
      <c r="E3552" s="11"/>
      <c r="F3552" s="24">
        <f t="shared" si="55"/>
        <v>6</v>
      </c>
    </row>
    <row r="3553" spans="2:6" x14ac:dyDescent="0.25">
      <c r="B3553" s="4">
        <v>44344</v>
      </c>
      <c r="C3553" s="5">
        <v>21</v>
      </c>
      <c r="D3553" s="11">
        <v>234.392</v>
      </c>
      <c r="E3553" s="11"/>
      <c r="F3553" s="24">
        <f t="shared" si="55"/>
        <v>6</v>
      </c>
    </row>
    <row r="3554" spans="2:6" x14ac:dyDescent="0.25">
      <c r="B3554" s="4">
        <v>44344</v>
      </c>
      <c r="C3554" s="5">
        <v>22</v>
      </c>
      <c r="D3554" s="11">
        <v>9.839500000000001</v>
      </c>
      <c r="E3554" s="11"/>
      <c r="F3554" s="24">
        <f t="shared" si="55"/>
        <v>6</v>
      </c>
    </row>
    <row r="3555" spans="2:6" x14ac:dyDescent="0.25">
      <c r="B3555" s="4">
        <v>44344</v>
      </c>
      <c r="C3555" s="5">
        <v>23</v>
      </c>
      <c r="D3555" s="11">
        <v>7.6388999999999996</v>
      </c>
      <c r="E3555" s="11"/>
      <c r="F3555" s="24">
        <f t="shared" si="55"/>
        <v>6</v>
      </c>
    </row>
    <row r="3556" spans="2:6" x14ac:dyDescent="0.25">
      <c r="B3556" s="4">
        <v>44344</v>
      </c>
      <c r="C3556" s="5">
        <v>24</v>
      </c>
      <c r="D3556" s="11">
        <v>6.6969000000000003</v>
      </c>
      <c r="E3556" s="11"/>
      <c r="F3556" s="24">
        <f t="shared" si="55"/>
        <v>6</v>
      </c>
    </row>
    <row r="3557" spans="2:6" x14ac:dyDescent="0.25">
      <c r="B3557" s="4">
        <v>44345</v>
      </c>
      <c r="C3557" s="5">
        <v>1</v>
      </c>
      <c r="D3557" s="11">
        <v>7.4693999999999994</v>
      </c>
      <c r="E3557" s="11"/>
      <c r="F3557" s="24">
        <f t="shared" si="55"/>
        <v>7</v>
      </c>
    </row>
    <row r="3558" spans="2:6" x14ac:dyDescent="0.25">
      <c r="B3558" s="4">
        <v>44345</v>
      </c>
      <c r="C3558" s="5">
        <v>2</v>
      </c>
      <c r="D3558" s="11">
        <v>9.4832000000000001</v>
      </c>
      <c r="E3558" s="11"/>
      <c r="F3558" s="24">
        <f t="shared" si="55"/>
        <v>7</v>
      </c>
    </row>
    <row r="3559" spans="2:6" x14ac:dyDescent="0.25">
      <c r="B3559" s="4">
        <v>44345</v>
      </c>
      <c r="C3559" s="5">
        <v>3</v>
      </c>
      <c r="D3559" s="11">
        <v>9.2494000000000014</v>
      </c>
      <c r="E3559" s="11"/>
      <c r="F3559" s="24">
        <f t="shared" si="55"/>
        <v>7</v>
      </c>
    </row>
    <row r="3560" spans="2:6" x14ac:dyDescent="0.25">
      <c r="B3560" s="4">
        <v>44345</v>
      </c>
      <c r="C3560" s="5">
        <v>4</v>
      </c>
      <c r="D3560" s="11">
        <v>8.9522999999999904</v>
      </c>
      <c r="E3560" s="11"/>
      <c r="F3560" s="24">
        <f t="shared" si="55"/>
        <v>7</v>
      </c>
    </row>
    <row r="3561" spans="2:6" x14ac:dyDescent="0.25">
      <c r="B3561" s="4">
        <v>44345</v>
      </c>
      <c r="C3561" s="5">
        <v>5</v>
      </c>
      <c r="D3561" s="11">
        <v>10.375899999999989</v>
      </c>
      <c r="E3561" s="11"/>
      <c r="F3561" s="24">
        <f t="shared" si="55"/>
        <v>7</v>
      </c>
    </row>
    <row r="3562" spans="2:6" x14ac:dyDescent="0.25">
      <c r="B3562" s="4">
        <v>44345</v>
      </c>
      <c r="C3562" s="5">
        <v>6</v>
      </c>
      <c r="D3562" s="11">
        <v>713.0723999999999</v>
      </c>
      <c r="E3562" s="11"/>
      <c r="F3562" s="24">
        <f t="shared" si="55"/>
        <v>7</v>
      </c>
    </row>
    <row r="3563" spans="2:6" x14ac:dyDescent="0.25">
      <c r="B3563" s="4">
        <v>44345</v>
      </c>
      <c r="C3563" s="5">
        <v>7</v>
      </c>
      <c r="D3563" s="11">
        <v>2214.7395000000001</v>
      </c>
      <c r="E3563" s="11"/>
      <c r="F3563" s="24">
        <f t="shared" si="55"/>
        <v>7</v>
      </c>
    </row>
    <row r="3564" spans="2:6" x14ac:dyDescent="0.25">
      <c r="B3564" s="4">
        <v>44345</v>
      </c>
      <c r="C3564" s="5">
        <v>8</v>
      </c>
      <c r="D3564" s="11">
        <v>4830.7026000000005</v>
      </c>
      <c r="E3564" s="11"/>
      <c r="F3564" s="24">
        <f t="shared" si="55"/>
        <v>7</v>
      </c>
    </row>
    <row r="3565" spans="2:6" x14ac:dyDescent="0.25">
      <c r="B3565" s="4">
        <v>44345</v>
      </c>
      <c r="C3565" s="5">
        <v>9</v>
      </c>
      <c r="D3565" s="11">
        <v>9758.2417999999998</v>
      </c>
      <c r="E3565" s="11"/>
      <c r="F3565" s="24">
        <f t="shared" si="55"/>
        <v>7</v>
      </c>
    </row>
    <row r="3566" spans="2:6" x14ac:dyDescent="0.25">
      <c r="B3566" s="4">
        <v>44345</v>
      </c>
      <c r="C3566" s="5">
        <v>10</v>
      </c>
      <c r="D3566" s="11">
        <v>17241.160400000001</v>
      </c>
      <c r="E3566" s="11"/>
      <c r="F3566" s="24">
        <f t="shared" si="55"/>
        <v>7</v>
      </c>
    </row>
    <row r="3567" spans="2:6" x14ac:dyDescent="0.25">
      <c r="B3567" s="4">
        <v>44345</v>
      </c>
      <c r="C3567" s="5">
        <v>11</v>
      </c>
      <c r="D3567" s="11">
        <v>24851.771599999996</v>
      </c>
      <c r="E3567" s="11"/>
      <c r="F3567" s="24">
        <f t="shared" si="55"/>
        <v>7</v>
      </c>
    </row>
    <row r="3568" spans="2:6" x14ac:dyDescent="0.25">
      <c r="B3568" s="4">
        <v>44345</v>
      </c>
      <c r="C3568" s="5">
        <v>12</v>
      </c>
      <c r="D3568" s="11">
        <v>30235.212799999998</v>
      </c>
      <c r="E3568" s="11"/>
      <c r="F3568" s="24">
        <f t="shared" si="55"/>
        <v>7</v>
      </c>
    </row>
    <row r="3569" spans="2:6" x14ac:dyDescent="0.25">
      <c r="B3569" s="4">
        <v>44345</v>
      </c>
      <c r="C3569" s="5">
        <v>13</v>
      </c>
      <c r="D3569" s="11">
        <v>33542.229800000001</v>
      </c>
      <c r="E3569" s="11"/>
      <c r="F3569" s="24">
        <f t="shared" si="55"/>
        <v>7</v>
      </c>
    </row>
    <row r="3570" spans="2:6" x14ac:dyDescent="0.25">
      <c r="B3570" s="4">
        <v>44345</v>
      </c>
      <c r="C3570" s="5">
        <v>14</v>
      </c>
      <c r="D3570" s="11">
        <v>34381.416700000002</v>
      </c>
      <c r="E3570" s="11"/>
      <c r="F3570" s="24">
        <f t="shared" si="55"/>
        <v>7</v>
      </c>
    </row>
    <row r="3571" spans="2:6" x14ac:dyDescent="0.25">
      <c r="B3571" s="4">
        <v>44345</v>
      </c>
      <c r="C3571" s="5">
        <v>15</v>
      </c>
      <c r="D3571" s="11">
        <v>33737.934099999999</v>
      </c>
      <c r="E3571" s="11"/>
      <c r="F3571" s="24">
        <f t="shared" si="55"/>
        <v>7</v>
      </c>
    </row>
    <row r="3572" spans="2:6" x14ac:dyDescent="0.25">
      <c r="B3572" s="4">
        <v>44345</v>
      </c>
      <c r="C3572" s="5">
        <v>16</v>
      </c>
      <c r="D3572" s="11">
        <v>28993.015900000002</v>
      </c>
      <c r="E3572" s="11"/>
      <c r="F3572" s="24">
        <f t="shared" si="55"/>
        <v>7</v>
      </c>
    </row>
    <row r="3573" spans="2:6" x14ac:dyDescent="0.25">
      <c r="B3573" s="4">
        <v>44345</v>
      </c>
      <c r="C3573" s="5">
        <v>17</v>
      </c>
      <c r="D3573" s="11">
        <v>21999.1538</v>
      </c>
      <c r="E3573" s="11"/>
      <c r="F3573" s="24">
        <f t="shared" si="55"/>
        <v>7</v>
      </c>
    </row>
    <row r="3574" spans="2:6" x14ac:dyDescent="0.25">
      <c r="B3574" s="4">
        <v>44345</v>
      </c>
      <c r="C3574" s="5">
        <v>18</v>
      </c>
      <c r="D3574" s="11">
        <v>15025.921399999997</v>
      </c>
      <c r="E3574" s="11"/>
      <c r="F3574" s="24">
        <f t="shared" si="55"/>
        <v>7</v>
      </c>
    </row>
    <row r="3575" spans="2:6" x14ac:dyDescent="0.25">
      <c r="B3575" s="4">
        <v>44345</v>
      </c>
      <c r="C3575" s="5">
        <v>19</v>
      </c>
      <c r="D3575" s="11">
        <v>7091.6536999999989</v>
      </c>
      <c r="E3575" s="11"/>
      <c r="F3575" s="24">
        <f t="shared" si="55"/>
        <v>7</v>
      </c>
    </row>
    <row r="3576" spans="2:6" x14ac:dyDescent="0.25">
      <c r="B3576" s="4">
        <v>44345</v>
      </c>
      <c r="C3576" s="5">
        <v>20</v>
      </c>
      <c r="D3576" s="11">
        <v>1466.5729000000001</v>
      </c>
      <c r="E3576" s="11"/>
      <c r="F3576" s="24">
        <f t="shared" si="55"/>
        <v>7</v>
      </c>
    </row>
    <row r="3577" spans="2:6" x14ac:dyDescent="0.25">
      <c r="B3577" s="4">
        <v>44345</v>
      </c>
      <c r="C3577" s="5">
        <v>21</v>
      </c>
      <c r="D3577" s="11">
        <v>162.61720000000003</v>
      </c>
      <c r="E3577" s="11"/>
      <c r="F3577" s="24">
        <f t="shared" si="55"/>
        <v>7</v>
      </c>
    </row>
    <row r="3578" spans="2:6" x14ac:dyDescent="0.25">
      <c r="B3578" s="4">
        <v>44345</v>
      </c>
      <c r="C3578" s="5">
        <v>22</v>
      </c>
      <c r="D3578" s="11">
        <v>16.596399999999999</v>
      </c>
      <c r="E3578" s="11"/>
      <c r="F3578" s="24">
        <f t="shared" si="55"/>
        <v>7</v>
      </c>
    </row>
    <row r="3579" spans="2:6" x14ac:dyDescent="0.25">
      <c r="B3579" s="4">
        <v>44345</v>
      </c>
      <c r="C3579" s="5">
        <v>23</v>
      </c>
      <c r="D3579" s="11">
        <v>13.962200000000001</v>
      </c>
      <c r="E3579" s="11"/>
      <c r="F3579" s="24">
        <f t="shared" si="55"/>
        <v>7</v>
      </c>
    </row>
    <row r="3580" spans="2:6" x14ac:dyDescent="0.25">
      <c r="B3580" s="4">
        <v>44345</v>
      </c>
      <c r="C3580" s="5">
        <v>24</v>
      </c>
      <c r="D3580" s="11">
        <v>14.2028</v>
      </c>
      <c r="E3580" s="11"/>
      <c r="F3580" s="24">
        <f t="shared" si="55"/>
        <v>7</v>
      </c>
    </row>
    <row r="3581" spans="2:6" x14ac:dyDescent="0.25">
      <c r="B3581" s="4">
        <v>44346</v>
      </c>
      <c r="C3581" s="5">
        <v>1</v>
      </c>
      <c r="D3581" s="11">
        <v>14.133699999999999</v>
      </c>
      <c r="E3581" s="11"/>
      <c r="F3581" s="24">
        <f t="shared" si="55"/>
        <v>1</v>
      </c>
    </row>
    <row r="3582" spans="2:6" x14ac:dyDescent="0.25">
      <c r="B3582" s="4">
        <v>44346</v>
      </c>
      <c r="C3582" s="5">
        <v>2</v>
      </c>
      <c r="D3582" s="11">
        <v>15.334399999999999</v>
      </c>
      <c r="E3582" s="11"/>
      <c r="F3582" s="24">
        <f t="shared" si="55"/>
        <v>1</v>
      </c>
    </row>
    <row r="3583" spans="2:6" x14ac:dyDescent="0.25">
      <c r="B3583" s="4">
        <v>44346</v>
      </c>
      <c r="C3583" s="5">
        <v>3</v>
      </c>
      <c r="D3583" s="11">
        <v>15.2652</v>
      </c>
      <c r="E3583" s="11"/>
      <c r="F3583" s="24">
        <f t="shared" si="55"/>
        <v>1</v>
      </c>
    </row>
    <row r="3584" spans="2:6" x14ac:dyDescent="0.25">
      <c r="B3584" s="4">
        <v>44346</v>
      </c>
      <c r="C3584" s="5">
        <v>4</v>
      </c>
      <c r="D3584" s="11">
        <v>16.8371</v>
      </c>
      <c r="E3584" s="11"/>
      <c r="F3584" s="24">
        <f t="shared" si="55"/>
        <v>1</v>
      </c>
    </row>
    <row r="3585" spans="2:6" x14ac:dyDescent="0.25">
      <c r="B3585" s="4">
        <v>44346</v>
      </c>
      <c r="C3585" s="5">
        <v>5</v>
      </c>
      <c r="D3585" s="11">
        <v>17.4254</v>
      </c>
      <c r="E3585" s="11"/>
      <c r="F3585" s="24">
        <f t="shared" si="55"/>
        <v>1</v>
      </c>
    </row>
    <row r="3586" spans="2:6" x14ac:dyDescent="0.25">
      <c r="B3586" s="4">
        <v>44346</v>
      </c>
      <c r="C3586" s="5">
        <v>6</v>
      </c>
      <c r="D3586" s="11">
        <v>601.4704999999999</v>
      </c>
      <c r="E3586" s="11"/>
      <c r="F3586" s="24">
        <f t="shared" si="55"/>
        <v>1</v>
      </c>
    </row>
    <row r="3587" spans="2:6" x14ac:dyDescent="0.25">
      <c r="B3587" s="4">
        <v>44346</v>
      </c>
      <c r="C3587" s="5">
        <v>7</v>
      </c>
      <c r="D3587" s="11">
        <v>2028.4100999999998</v>
      </c>
      <c r="E3587" s="11"/>
      <c r="F3587" s="24">
        <f t="shared" si="55"/>
        <v>1</v>
      </c>
    </row>
    <row r="3588" spans="2:6" x14ac:dyDescent="0.25">
      <c r="B3588" s="4">
        <v>44346</v>
      </c>
      <c r="C3588" s="5">
        <v>8</v>
      </c>
      <c r="D3588" s="11">
        <v>4692.6280999999999</v>
      </c>
      <c r="E3588" s="11"/>
      <c r="F3588" s="24">
        <f t="shared" si="55"/>
        <v>1</v>
      </c>
    </row>
    <row r="3589" spans="2:6" x14ac:dyDescent="0.25">
      <c r="B3589" s="4">
        <v>44346</v>
      </c>
      <c r="C3589" s="5">
        <v>9</v>
      </c>
      <c r="D3589" s="11">
        <v>9937.2292999999991</v>
      </c>
      <c r="E3589" s="11"/>
      <c r="F3589" s="24">
        <f t="shared" si="55"/>
        <v>1</v>
      </c>
    </row>
    <row r="3590" spans="2:6" x14ac:dyDescent="0.25">
      <c r="B3590" s="4">
        <v>44346</v>
      </c>
      <c r="C3590" s="5">
        <v>10</v>
      </c>
      <c r="D3590" s="11">
        <v>17616.208900000001</v>
      </c>
      <c r="E3590" s="11"/>
      <c r="F3590" s="24">
        <f t="shared" ref="F3590:F3653" si="56">WEEKDAY(B3590)</f>
        <v>1</v>
      </c>
    </row>
    <row r="3591" spans="2:6" x14ac:dyDescent="0.25">
      <c r="B3591" s="4">
        <v>44346</v>
      </c>
      <c r="C3591" s="5">
        <v>11</v>
      </c>
      <c r="D3591" s="11">
        <v>25091.398099999999</v>
      </c>
      <c r="E3591" s="11"/>
      <c r="F3591" s="24">
        <f t="shared" si="56"/>
        <v>1</v>
      </c>
    </row>
    <row r="3592" spans="2:6" x14ac:dyDescent="0.25">
      <c r="B3592" s="4">
        <v>44346</v>
      </c>
      <c r="C3592" s="5">
        <v>12</v>
      </c>
      <c r="D3592" s="11">
        <v>30298.9064</v>
      </c>
      <c r="E3592" s="11"/>
      <c r="F3592" s="24">
        <f t="shared" si="56"/>
        <v>1</v>
      </c>
    </row>
    <row r="3593" spans="2:6" x14ac:dyDescent="0.25">
      <c r="B3593" s="4">
        <v>44346</v>
      </c>
      <c r="C3593" s="5">
        <v>13</v>
      </c>
      <c r="D3593" s="11">
        <v>33055.721700000002</v>
      </c>
      <c r="E3593" s="11"/>
      <c r="F3593" s="24">
        <f t="shared" si="56"/>
        <v>1</v>
      </c>
    </row>
    <row r="3594" spans="2:6" x14ac:dyDescent="0.25">
      <c r="B3594" s="4">
        <v>44346</v>
      </c>
      <c r="C3594" s="5">
        <v>14</v>
      </c>
      <c r="D3594" s="11">
        <v>33547.765899999999</v>
      </c>
      <c r="E3594" s="11"/>
      <c r="F3594" s="24">
        <f t="shared" si="56"/>
        <v>1</v>
      </c>
    </row>
    <row r="3595" spans="2:6" x14ac:dyDescent="0.25">
      <c r="B3595" s="4">
        <v>44346</v>
      </c>
      <c r="C3595" s="5">
        <v>15</v>
      </c>
      <c r="D3595" s="11">
        <v>32468.931799999998</v>
      </c>
      <c r="E3595" s="11"/>
      <c r="F3595" s="24">
        <f t="shared" si="56"/>
        <v>1</v>
      </c>
    </row>
    <row r="3596" spans="2:6" x14ac:dyDescent="0.25">
      <c r="B3596" s="4">
        <v>44346</v>
      </c>
      <c r="C3596" s="5">
        <v>16</v>
      </c>
      <c r="D3596" s="11">
        <v>29078.626499999991</v>
      </c>
      <c r="E3596" s="11"/>
      <c r="F3596" s="24">
        <f t="shared" si="56"/>
        <v>1</v>
      </c>
    </row>
    <row r="3597" spans="2:6" x14ac:dyDescent="0.25">
      <c r="B3597" s="4">
        <v>44346</v>
      </c>
      <c r="C3597" s="5">
        <v>17</v>
      </c>
      <c r="D3597" s="11">
        <v>23161.737800000003</v>
      </c>
      <c r="E3597" s="11"/>
      <c r="F3597" s="24">
        <f t="shared" si="56"/>
        <v>1</v>
      </c>
    </row>
    <row r="3598" spans="2:6" x14ac:dyDescent="0.25">
      <c r="B3598" s="4">
        <v>44346</v>
      </c>
      <c r="C3598" s="5">
        <v>18</v>
      </c>
      <c r="D3598" s="11">
        <v>15231.6798</v>
      </c>
      <c r="E3598" s="11"/>
      <c r="F3598" s="24">
        <f t="shared" si="56"/>
        <v>1</v>
      </c>
    </row>
    <row r="3599" spans="2:6" x14ac:dyDescent="0.25">
      <c r="B3599" s="4">
        <v>44346</v>
      </c>
      <c r="C3599" s="5">
        <v>19</v>
      </c>
      <c r="D3599" s="11">
        <v>6959.4019000000008</v>
      </c>
      <c r="E3599" s="11"/>
      <c r="F3599" s="24">
        <f t="shared" si="56"/>
        <v>1</v>
      </c>
    </row>
    <row r="3600" spans="2:6" x14ac:dyDescent="0.25">
      <c r="B3600" s="4">
        <v>44346</v>
      </c>
      <c r="C3600" s="5">
        <v>20</v>
      </c>
      <c r="D3600" s="11">
        <v>1877.747499999999</v>
      </c>
      <c r="E3600" s="11"/>
      <c r="F3600" s="24">
        <f t="shared" si="56"/>
        <v>1</v>
      </c>
    </row>
    <row r="3601" spans="2:6" x14ac:dyDescent="0.25">
      <c r="B3601" s="4">
        <v>44346</v>
      </c>
      <c r="C3601" s="5">
        <v>21</v>
      </c>
      <c r="D3601" s="11">
        <v>77.025199999999913</v>
      </c>
      <c r="E3601" s="11"/>
      <c r="F3601" s="24">
        <f t="shared" si="56"/>
        <v>1</v>
      </c>
    </row>
    <row r="3602" spans="2:6" x14ac:dyDescent="0.25">
      <c r="B3602" s="4">
        <v>44346</v>
      </c>
      <c r="C3602" s="5">
        <v>22</v>
      </c>
      <c r="D3602" s="11">
        <v>13.554600000000001</v>
      </c>
      <c r="E3602" s="11"/>
      <c r="F3602" s="24">
        <f t="shared" si="56"/>
        <v>1</v>
      </c>
    </row>
    <row r="3603" spans="2:6" x14ac:dyDescent="0.25">
      <c r="B3603" s="4">
        <v>44346</v>
      </c>
      <c r="C3603" s="5">
        <v>23</v>
      </c>
      <c r="D3603" s="11">
        <v>14.819800000000001</v>
      </c>
      <c r="E3603" s="11"/>
      <c r="F3603" s="24">
        <f t="shared" si="56"/>
        <v>1</v>
      </c>
    </row>
    <row r="3604" spans="2:6" x14ac:dyDescent="0.25">
      <c r="B3604" s="4">
        <v>44346</v>
      </c>
      <c r="C3604" s="5">
        <v>24</v>
      </c>
      <c r="D3604" s="11">
        <v>17.259499999999999</v>
      </c>
      <c r="E3604" s="11"/>
      <c r="F3604" s="24">
        <f t="shared" si="56"/>
        <v>1</v>
      </c>
    </row>
    <row r="3605" spans="2:6" x14ac:dyDescent="0.25">
      <c r="B3605" s="4">
        <v>44347</v>
      </c>
      <c r="C3605" s="5">
        <v>1</v>
      </c>
      <c r="D3605" s="11">
        <v>16.7347</v>
      </c>
      <c r="E3605" s="11"/>
      <c r="F3605" s="24">
        <f t="shared" si="56"/>
        <v>2</v>
      </c>
    </row>
    <row r="3606" spans="2:6" x14ac:dyDescent="0.25">
      <c r="B3606" s="4">
        <v>44347</v>
      </c>
      <c r="C3606" s="5">
        <v>2</v>
      </c>
      <c r="D3606" s="11">
        <v>15.3216</v>
      </c>
      <c r="E3606" s="11"/>
      <c r="F3606" s="24">
        <f t="shared" si="56"/>
        <v>2</v>
      </c>
    </row>
    <row r="3607" spans="2:6" x14ac:dyDescent="0.25">
      <c r="B3607" s="4">
        <v>44347</v>
      </c>
      <c r="C3607" s="5">
        <v>3</v>
      </c>
      <c r="D3607" s="11">
        <v>16.9651</v>
      </c>
      <c r="E3607" s="11"/>
      <c r="F3607" s="24">
        <f t="shared" si="56"/>
        <v>2</v>
      </c>
    </row>
    <row r="3608" spans="2:6" x14ac:dyDescent="0.25">
      <c r="B3608" s="4">
        <v>44347</v>
      </c>
      <c r="C3608" s="5">
        <v>4</v>
      </c>
      <c r="D3608" s="11">
        <v>16.332799999999999</v>
      </c>
      <c r="E3608" s="11"/>
      <c r="F3608" s="24">
        <f t="shared" si="56"/>
        <v>2</v>
      </c>
    </row>
    <row r="3609" spans="2:6" x14ac:dyDescent="0.25">
      <c r="B3609" s="4">
        <v>44347</v>
      </c>
      <c r="C3609" s="5">
        <v>5</v>
      </c>
      <c r="D3609" s="11">
        <v>16.8323</v>
      </c>
      <c r="E3609" s="11"/>
      <c r="F3609" s="24">
        <f t="shared" si="56"/>
        <v>2</v>
      </c>
    </row>
    <row r="3610" spans="2:6" x14ac:dyDescent="0.25">
      <c r="B3610" s="4">
        <v>44347</v>
      </c>
      <c r="C3610" s="5">
        <v>6</v>
      </c>
      <c r="D3610" s="11">
        <v>558.34449999999993</v>
      </c>
      <c r="E3610" s="11"/>
      <c r="F3610" s="24">
        <f t="shared" si="56"/>
        <v>2</v>
      </c>
    </row>
    <row r="3611" spans="2:6" x14ac:dyDescent="0.25">
      <c r="B3611" s="4">
        <v>44347</v>
      </c>
      <c r="C3611" s="5">
        <v>7</v>
      </c>
      <c r="D3611" s="11">
        <v>2038.5835</v>
      </c>
      <c r="E3611" s="11"/>
      <c r="F3611" s="24">
        <f t="shared" si="56"/>
        <v>2</v>
      </c>
    </row>
    <row r="3612" spans="2:6" x14ac:dyDescent="0.25">
      <c r="B3612" s="4">
        <v>44347</v>
      </c>
      <c r="C3612" s="5">
        <v>8</v>
      </c>
      <c r="D3612" s="11">
        <v>4599.2217999999993</v>
      </c>
      <c r="E3612" s="11"/>
      <c r="F3612" s="24">
        <f t="shared" si="56"/>
        <v>2</v>
      </c>
    </row>
    <row r="3613" spans="2:6" x14ac:dyDescent="0.25">
      <c r="B3613" s="4">
        <v>44347</v>
      </c>
      <c r="C3613" s="5">
        <v>9</v>
      </c>
      <c r="D3613" s="11">
        <v>9288.072900000001</v>
      </c>
      <c r="E3613" s="11"/>
      <c r="F3613" s="24">
        <f t="shared" si="56"/>
        <v>2</v>
      </c>
    </row>
    <row r="3614" spans="2:6" x14ac:dyDescent="0.25">
      <c r="B3614" s="4">
        <v>44347</v>
      </c>
      <c r="C3614" s="5">
        <v>10</v>
      </c>
      <c r="D3614" s="11">
        <v>16344.061099999999</v>
      </c>
      <c r="E3614" s="11"/>
      <c r="F3614" s="24">
        <f t="shared" si="56"/>
        <v>2</v>
      </c>
    </row>
    <row r="3615" spans="2:6" x14ac:dyDescent="0.25">
      <c r="B3615" s="4">
        <v>44347</v>
      </c>
      <c r="C3615" s="5">
        <v>11</v>
      </c>
      <c r="D3615" s="11">
        <v>23181.871300000006</v>
      </c>
      <c r="E3615" s="11"/>
      <c r="F3615" s="24">
        <f t="shared" si="56"/>
        <v>2</v>
      </c>
    </row>
    <row r="3616" spans="2:6" x14ac:dyDescent="0.25">
      <c r="B3616" s="4">
        <v>44347</v>
      </c>
      <c r="C3616" s="5">
        <v>12</v>
      </c>
      <c r="D3616" s="11">
        <v>28079.177299999999</v>
      </c>
      <c r="E3616" s="11"/>
      <c r="F3616" s="24">
        <f t="shared" si="56"/>
        <v>2</v>
      </c>
    </row>
    <row r="3617" spans="2:6" x14ac:dyDescent="0.25">
      <c r="B3617" s="4">
        <v>44347</v>
      </c>
      <c r="C3617" s="5">
        <v>13</v>
      </c>
      <c r="D3617" s="11">
        <v>30249.538400000001</v>
      </c>
      <c r="E3617" s="11"/>
      <c r="F3617" s="24">
        <f t="shared" si="56"/>
        <v>2</v>
      </c>
    </row>
    <row r="3618" spans="2:6" x14ac:dyDescent="0.25">
      <c r="B3618" s="4">
        <v>44347</v>
      </c>
      <c r="C3618" s="5">
        <v>14</v>
      </c>
      <c r="D3618" s="11">
        <v>30321.8266</v>
      </c>
      <c r="E3618" s="11"/>
      <c r="F3618" s="24">
        <f t="shared" si="56"/>
        <v>2</v>
      </c>
    </row>
    <row r="3619" spans="2:6" x14ac:dyDescent="0.25">
      <c r="B3619" s="4">
        <v>44347</v>
      </c>
      <c r="C3619" s="5">
        <v>15</v>
      </c>
      <c r="D3619" s="11">
        <v>28504.384300000002</v>
      </c>
      <c r="E3619" s="11"/>
      <c r="F3619" s="24">
        <f t="shared" si="56"/>
        <v>2</v>
      </c>
    </row>
    <row r="3620" spans="2:6" x14ac:dyDescent="0.25">
      <c r="B3620" s="4">
        <v>44347</v>
      </c>
      <c r="C3620" s="5">
        <v>16</v>
      </c>
      <c r="D3620" s="11">
        <v>24744.274000000001</v>
      </c>
      <c r="E3620" s="11"/>
      <c r="F3620" s="24">
        <f t="shared" si="56"/>
        <v>2</v>
      </c>
    </row>
    <row r="3621" spans="2:6" x14ac:dyDescent="0.25">
      <c r="B3621" s="4">
        <v>44347</v>
      </c>
      <c r="C3621" s="5">
        <v>17</v>
      </c>
      <c r="D3621" s="11">
        <v>19343.436900000001</v>
      </c>
      <c r="E3621" s="11"/>
      <c r="F3621" s="24">
        <f t="shared" si="56"/>
        <v>2</v>
      </c>
    </row>
    <row r="3622" spans="2:6" x14ac:dyDescent="0.25">
      <c r="B3622" s="4">
        <v>44347</v>
      </c>
      <c r="C3622" s="5">
        <v>18</v>
      </c>
      <c r="D3622" s="11">
        <v>12427.967500000002</v>
      </c>
      <c r="E3622" s="11"/>
      <c r="F3622" s="24">
        <f t="shared" si="56"/>
        <v>2</v>
      </c>
    </row>
    <row r="3623" spans="2:6" x14ac:dyDescent="0.25">
      <c r="B3623" s="4">
        <v>44347</v>
      </c>
      <c r="C3623" s="5">
        <v>19</v>
      </c>
      <c r="D3623" s="11">
        <v>5922.2137000000002</v>
      </c>
      <c r="E3623" s="11"/>
      <c r="F3623" s="24">
        <f t="shared" si="56"/>
        <v>2</v>
      </c>
    </row>
    <row r="3624" spans="2:6" x14ac:dyDescent="0.25">
      <c r="B3624" s="4">
        <v>44347</v>
      </c>
      <c r="C3624" s="5">
        <v>20</v>
      </c>
      <c r="D3624" s="11">
        <v>1886.7083</v>
      </c>
      <c r="E3624" s="11"/>
      <c r="F3624" s="24">
        <f t="shared" si="56"/>
        <v>2</v>
      </c>
    </row>
    <row r="3625" spans="2:6" x14ac:dyDescent="0.25">
      <c r="B3625" s="4">
        <v>44347</v>
      </c>
      <c r="C3625" s="5">
        <v>21</v>
      </c>
      <c r="D3625" s="11">
        <v>127.2629</v>
      </c>
      <c r="E3625" s="11"/>
      <c r="F3625" s="24">
        <f t="shared" si="56"/>
        <v>2</v>
      </c>
    </row>
    <row r="3626" spans="2:6" x14ac:dyDescent="0.25">
      <c r="B3626" s="4">
        <v>44347</v>
      </c>
      <c r="C3626" s="5">
        <v>22</v>
      </c>
      <c r="D3626" s="11">
        <v>5.2019000000000002</v>
      </c>
      <c r="E3626" s="11"/>
      <c r="F3626" s="24">
        <f t="shared" si="56"/>
        <v>2</v>
      </c>
    </row>
    <row r="3627" spans="2:6" x14ac:dyDescent="0.25">
      <c r="B3627" s="4">
        <v>44347</v>
      </c>
      <c r="C3627" s="5">
        <v>23</v>
      </c>
      <c r="D3627" s="11">
        <v>3.5636000000000001</v>
      </c>
      <c r="E3627" s="11"/>
      <c r="F3627" s="24">
        <f t="shared" si="56"/>
        <v>2</v>
      </c>
    </row>
    <row r="3628" spans="2:6" x14ac:dyDescent="0.25">
      <c r="B3628" s="4">
        <v>44347</v>
      </c>
      <c r="C3628" s="5">
        <v>24</v>
      </c>
      <c r="D3628" s="11">
        <v>2.4421999999999988</v>
      </c>
      <c r="E3628" s="11"/>
      <c r="F3628" s="24">
        <f t="shared" si="56"/>
        <v>2</v>
      </c>
    </row>
    <row r="3629" spans="2:6" x14ac:dyDescent="0.25">
      <c r="B3629" s="4">
        <v>44348</v>
      </c>
      <c r="C3629" s="5">
        <v>1</v>
      </c>
      <c r="D3629" s="11">
        <v>3.3868999999999998</v>
      </c>
      <c r="E3629" s="11"/>
      <c r="F3629" s="24">
        <f t="shared" si="56"/>
        <v>3</v>
      </c>
    </row>
    <row r="3630" spans="2:6" x14ac:dyDescent="0.25">
      <c r="B3630" s="4">
        <v>44348</v>
      </c>
      <c r="C3630" s="5">
        <v>2</v>
      </c>
      <c r="D3630" s="11">
        <v>3.3614000000000002</v>
      </c>
      <c r="E3630" s="11"/>
      <c r="F3630" s="24">
        <f t="shared" si="56"/>
        <v>3</v>
      </c>
    </row>
    <row r="3631" spans="2:6" x14ac:dyDescent="0.25">
      <c r="B3631" s="4">
        <v>44348</v>
      </c>
      <c r="C3631" s="5">
        <v>3</v>
      </c>
      <c r="D3631" s="11">
        <v>4.0933999999999999</v>
      </c>
      <c r="E3631" s="11"/>
      <c r="F3631" s="24">
        <f t="shared" si="56"/>
        <v>3</v>
      </c>
    </row>
    <row r="3632" spans="2:6" x14ac:dyDescent="0.25">
      <c r="B3632" s="4">
        <v>44348</v>
      </c>
      <c r="C3632" s="5">
        <v>4</v>
      </c>
      <c r="D3632" s="11">
        <v>3.2589000000000001</v>
      </c>
      <c r="E3632" s="11"/>
      <c r="F3632" s="24">
        <f t="shared" si="56"/>
        <v>3</v>
      </c>
    </row>
    <row r="3633" spans="2:6" x14ac:dyDescent="0.25">
      <c r="B3633" s="4">
        <v>44348</v>
      </c>
      <c r="C3633" s="5">
        <v>5</v>
      </c>
      <c r="D3633" s="11">
        <v>5.6326000000000001</v>
      </c>
      <c r="E3633" s="11"/>
      <c r="F3633" s="24">
        <f t="shared" si="56"/>
        <v>3</v>
      </c>
    </row>
    <row r="3634" spans="2:6" x14ac:dyDescent="0.25">
      <c r="B3634" s="4">
        <v>44348</v>
      </c>
      <c r="C3634" s="5">
        <v>6</v>
      </c>
      <c r="D3634" s="11">
        <v>423.2373</v>
      </c>
      <c r="E3634" s="11"/>
      <c r="F3634" s="24">
        <f t="shared" si="56"/>
        <v>3</v>
      </c>
    </row>
    <row r="3635" spans="2:6" x14ac:dyDescent="0.25">
      <c r="B3635" s="4">
        <v>44348</v>
      </c>
      <c r="C3635" s="5">
        <v>7</v>
      </c>
      <c r="D3635" s="11">
        <v>1286.2157999999999</v>
      </c>
      <c r="E3635" s="11"/>
      <c r="F3635" s="24">
        <f t="shared" si="56"/>
        <v>3</v>
      </c>
    </row>
    <row r="3636" spans="2:6" x14ac:dyDescent="0.25">
      <c r="B3636" s="4">
        <v>44348</v>
      </c>
      <c r="C3636" s="5">
        <v>8</v>
      </c>
      <c r="D3636" s="11">
        <v>3120.9804000000004</v>
      </c>
      <c r="E3636" s="11"/>
      <c r="F3636" s="24">
        <f t="shared" si="56"/>
        <v>3</v>
      </c>
    </row>
    <row r="3637" spans="2:6" x14ac:dyDescent="0.25">
      <c r="B3637" s="4">
        <v>44348</v>
      </c>
      <c r="C3637" s="5">
        <v>9</v>
      </c>
      <c r="D3637" s="11">
        <v>7921.7028</v>
      </c>
      <c r="E3637" s="11"/>
      <c r="F3637" s="24">
        <f t="shared" si="56"/>
        <v>3</v>
      </c>
    </row>
    <row r="3638" spans="2:6" x14ac:dyDescent="0.25">
      <c r="B3638" s="4">
        <v>44348</v>
      </c>
      <c r="C3638" s="5">
        <v>10</v>
      </c>
      <c r="D3638" s="11">
        <v>15286.416499999999</v>
      </c>
      <c r="E3638" s="11"/>
      <c r="F3638" s="24">
        <f t="shared" si="56"/>
        <v>3</v>
      </c>
    </row>
    <row r="3639" spans="2:6" x14ac:dyDescent="0.25">
      <c r="B3639" s="4">
        <v>44348</v>
      </c>
      <c r="C3639" s="5">
        <v>11</v>
      </c>
      <c r="D3639" s="11">
        <v>21873.612299999997</v>
      </c>
      <c r="E3639" s="11"/>
      <c r="F3639" s="24">
        <f t="shared" si="56"/>
        <v>3</v>
      </c>
    </row>
    <row r="3640" spans="2:6" x14ac:dyDescent="0.25">
      <c r="B3640" s="4">
        <v>44348</v>
      </c>
      <c r="C3640" s="5">
        <v>12</v>
      </c>
      <c r="D3640" s="11">
        <v>26307.071600000003</v>
      </c>
      <c r="E3640" s="11"/>
      <c r="F3640" s="24">
        <f t="shared" si="56"/>
        <v>3</v>
      </c>
    </row>
    <row r="3641" spans="2:6" x14ac:dyDescent="0.25">
      <c r="B3641" s="4">
        <v>44348</v>
      </c>
      <c r="C3641" s="5">
        <v>13</v>
      </c>
      <c r="D3641" s="11">
        <v>27890.891900000002</v>
      </c>
      <c r="E3641" s="11"/>
      <c r="F3641" s="24">
        <f t="shared" si="56"/>
        <v>3</v>
      </c>
    </row>
    <row r="3642" spans="2:6" x14ac:dyDescent="0.25">
      <c r="B3642" s="4">
        <v>44348</v>
      </c>
      <c r="C3642" s="5">
        <v>14</v>
      </c>
      <c r="D3642" s="11">
        <v>27845.958400000003</v>
      </c>
      <c r="E3642" s="11"/>
      <c r="F3642" s="24">
        <f t="shared" si="56"/>
        <v>3</v>
      </c>
    </row>
    <row r="3643" spans="2:6" x14ac:dyDescent="0.25">
      <c r="B3643" s="4">
        <v>44348</v>
      </c>
      <c r="C3643" s="5">
        <v>15</v>
      </c>
      <c r="D3643" s="11">
        <v>26534.388099999996</v>
      </c>
      <c r="E3643" s="11"/>
      <c r="F3643" s="24">
        <f t="shared" si="56"/>
        <v>3</v>
      </c>
    </row>
    <row r="3644" spans="2:6" x14ac:dyDescent="0.25">
      <c r="B3644" s="4">
        <v>44348</v>
      </c>
      <c r="C3644" s="5">
        <v>16</v>
      </c>
      <c r="D3644" s="11">
        <v>22578.843100000002</v>
      </c>
      <c r="E3644" s="11"/>
      <c r="F3644" s="24">
        <f t="shared" si="56"/>
        <v>3</v>
      </c>
    </row>
    <row r="3645" spans="2:6" x14ac:dyDescent="0.25">
      <c r="B3645" s="4">
        <v>44348</v>
      </c>
      <c r="C3645" s="5">
        <v>17</v>
      </c>
      <c r="D3645" s="11">
        <v>16633.699100000002</v>
      </c>
      <c r="E3645" s="11"/>
      <c r="F3645" s="24">
        <f t="shared" si="56"/>
        <v>3</v>
      </c>
    </row>
    <row r="3646" spans="2:6" x14ac:dyDescent="0.25">
      <c r="B3646" s="4">
        <v>44348</v>
      </c>
      <c r="C3646" s="5">
        <v>18</v>
      </c>
      <c r="D3646" s="11">
        <v>9778.2109</v>
      </c>
      <c r="E3646" s="11"/>
      <c r="F3646" s="24">
        <f t="shared" si="56"/>
        <v>3</v>
      </c>
    </row>
    <row r="3647" spans="2:6" x14ac:dyDescent="0.25">
      <c r="B3647" s="4">
        <v>44348</v>
      </c>
      <c r="C3647" s="5">
        <v>19</v>
      </c>
      <c r="D3647" s="11">
        <v>4564.1215000000002</v>
      </c>
      <c r="E3647" s="11"/>
      <c r="F3647" s="24">
        <f t="shared" si="56"/>
        <v>3</v>
      </c>
    </row>
    <row r="3648" spans="2:6" x14ac:dyDescent="0.25">
      <c r="B3648" s="4">
        <v>44348</v>
      </c>
      <c r="C3648" s="5">
        <v>20</v>
      </c>
      <c r="D3648" s="11">
        <v>1312.7317</v>
      </c>
      <c r="E3648" s="11"/>
      <c r="F3648" s="24">
        <f t="shared" si="56"/>
        <v>3</v>
      </c>
    </row>
    <row r="3649" spans="2:6" x14ac:dyDescent="0.25">
      <c r="B3649" s="4">
        <v>44348</v>
      </c>
      <c r="C3649" s="5">
        <v>21</v>
      </c>
      <c r="D3649" s="11">
        <v>120.53370000000001</v>
      </c>
      <c r="E3649" s="11"/>
      <c r="F3649" s="24">
        <f t="shared" si="56"/>
        <v>3</v>
      </c>
    </row>
    <row r="3650" spans="2:6" x14ac:dyDescent="0.25">
      <c r="B3650" s="4">
        <v>44348</v>
      </c>
      <c r="C3650" s="5">
        <v>22</v>
      </c>
      <c r="D3650" s="11">
        <v>11.212800000000001</v>
      </c>
      <c r="E3650" s="11"/>
      <c r="F3650" s="24">
        <f t="shared" si="56"/>
        <v>3</v>
      </c>
    </row>
    <row r="3651" spans="2:6" x14ac:dyDescent="0.25">
      <c r="B3651" s="4">
        <v>44348</v>
      </c>
      <c r="C3651" s="5">
        <v>23</v>
      </c>
      <c r="D3651" s="11">
        <v>10.2349</v>
      </c>
      <c r="E3651" s="11"/>
      <c r="F3651" s="24">
        <f t="shared" si="56"/>
        <v>3</v>
      </c>
    </row>
    <row r="3652" spans="2:6" x14ac:dyDescent="0.25">
      <c r="B3652" s="4">
        <v>44348</v>
      </c>
      <c r="C3652" s="5">
        <v>24</v>
      </c>
      <c r="D3652" s="11">
        <v>10.4832</v>
      </c>
      <c r="E3652" s="11"/>
      <c r="F3652" s="24">
        <f t="shared" si="56"/>
        <v>3</v>
      </c>
    </row>
    <row r="3653" spans="2:6" x14ac:dyDescent="0.25">
      <c r="B3653" s="4">
        <v>44349</v>
      </c>
      <c r="C3653" s="5">
        <v>1</v>
      </c>
      <c r="D3653" s="11">
        <v>16.018699999999988</v>
      </c>
      <c r="E3653" s="11"/>
      <c r="F3653" s="24">
        <f t="shared" si="56"/>
        <v>4</v>
      </c>
    </row>
    <row r="3654" spans="2:6" x14ac:dyDescent="0.25">
      <c r="B3654" s="4">
        <v>44349</v>
      </c>
      <c r="C3654" s="5">
        <v>2</v>
      </c>
      <c r="D3654" s="11">
        <v>10.602500000000001</v>
      </c>
      <c r="E3654" s="11"/>
      <c r="F3654" s="24">
        <f t="shared" ref="F3654:F3717" si="57">WEEKDAY(B3654)</f>
        <v>4</v>
      </c>
    </row>
    <row r="3655" spans="2:6" x14ac:dyDescent="0.25">
      <c r="B3655" s="4">
        <v>44349</v>
      </c>
      <c r="C3655" s="5">
        <v>3</v>
      </c>
      <c r="D3655" s="11">
        <v>16.538199999999989</v>
      </c>
      <c r="E3655" s="11"/>
      <c r="F3655" s="24">
        <f t="shared" si="57"/>
        <v>4</v>
      </c>
    </row>
    <row r="3656" spans="2:6" x14ac:dyDescent="0.25">
      <c r="B3656" s="4">
        <v>44349</v>
      </c>
      <c r="C3656" s="5">
        <v>4</v>
      </c>
      <c r="D3656" s="11">
        <v>11.947299999999998</v>
      </c>
      <c r="E3656" s="11"/>
      <c r="F3656" s="24">
        <f t="shared" si="57"/>
        <v>4</v>
      </c>
    </row>
    <row r="3657" spans="2:6" x14ac:dyDescent="0.25">
      <c r="B3657" s="4">
        <v>44349</v>
      </c>
      <c r="C3657" s="5">
        <v>5</v>
      </c>
      <c r="D3657" s="11">
        <v>12.4704</v>
      </c>
      <c r="E3657" s="11"/>
      <c r="F3657" s="24">
        <f t="shared" si="57"/>
        <v>4</v>
      </c>
    </row>
    <row r="3658" spans="2:6" x14ac:dyDescent="0.25">
      <c r="B3658" s="4">
        <v>44349</v>
      </c>
      <c r="C3658" s="5">
        <v>6</v>
      </c>
      <c r="D3658" s="11">
        <v>395.02409999999998</v>
      </c>
      <c r="E3658" s="11"/>
      <c r="F3658" s="24">
        <f t="shared" si="57"/>
        <v>4</v>
      </c>
    </row>
    <row r="3659" spans="2:6" x14ac:dyDescent="0.25">
      <c r="B3659" s="4">
        <v>44349</v>
      </c>
      <c r="C3659" s="5">
        <v>7</v>
      </c>
      <c r="D3659" s="11">
        <v>1309.0046</v>
      </c>
      <c r="E3659" s="11"/>
      <c r="F3659" s="24">
        <f t="shared" si="57"/>
        <v>4</v>
      </c>
    </row>
    <row r="3660" spans="2:6" x14ac:dyDescent="0.25">
      <c r="B3660" s="4">
        <v>44349</v>
      </c>
      <c r="C3660" s="5">
        <v>8</v>
      </c>
      <c r="D3660" s="11">
        <v>3110.5284000000001</v>
      </c>
      <c r="E3660" s="11"/>
      <c r="F3660" s="24">
        <f t="shared" si="57"/>
        <v>4</v>
      </c>
    </row>
    <row r="3661" spans="2:6" x14ac:dyDescent="0.25">
      <c r="B3661" s="4">
        <v>44349</v>
      </c>
      <c r="C3661" s="5">
        <v>9</v>
      </c>
      <c r="D3661" s="11">
        <v>7329.8309999999992</v>
      </c>
      <c r="E3661" s="11"/>
      <c r="F3661" s="24">
        <f t="shared" si="57"/>
        <v>4</v>
      </c>
    </row>
    <row r="3662" spans="2:6" x14ac:dyDescent="0.25">
      <c r="B3662" s="4">
        <v>44349</v>
      </c>
      <c r="C3662" s="5">
        <v>10</v>
      </c>
      <c r="D3662" s="11">
        <v>13814.965199999999</v>
      </c>
      <c r="E3662" s="11"/>
      <c r="F3662" s="24">
        <f t="shared" si="57"/>
        <v>4</v>
      </c>
    </row>
    <row r="3663" spans="2:6" x14ac:dyDescent="0.25">
      <c r="B3663" s="4">
        <v>44349</v>
      </c>
      <c r="C3663" s="5">
        <v>11</v>
      </c>
      <c r="D3663" s="11">
        <v>19975.5887</v>
      </c>
      <c r="E3663" s="11"/>
      <c r="F3663" s="24">
        <f t="shared" si="57"/>
        <v>4</v>
      </c>
    </row>
    <row r="3664" spans="2:6" x14ac:dyDescent="0.25">
      <c r="B3664" s="4">
        <v>44349</v>
      </c>
      <c r="C3664" s="5">
        <v>12</v>
      </c>
      <c r="D3664" s="11">
        <v>23741.042599999997</v>
      </c>
      <c r="E3664" s="11"/>
      <c r="F3664" s="24">
        <f t="shared" si="57"/>
        <v>4</v>
      </c>
    </row>
    <row r="3665" spans="2:6" x14ac:dyDescent="0.25">
      <c r="B3665" s="4">
        <v>44349</v>
      </c>
      <c r="C3665" s="5">
        <v>13</v>
      </c>
      <c r="D3665" s="11">
        <v>25420.747099999997</v>
      </c>
      <c r="E3665" s="11"/>
      <c r="F3665" s="24">
        <f t="shared" si="57"/>
        <v>4</v>
      </c>
    </row>
    <row r="3666" spans="2:6" x14ac:dyDescent="0.25">
      <c r="B3666" s="4">
        <v>44349</v>
      </c>
      <c r="C3666" s="5">
        <v>14</v>
      </c>
      <c r="D3666" s="11">
        <v>24972.315699999999</v>
      </c>
      <c r="E3666" s="11"/>
      <c r="F3666" s="24">
        <f t="shared" si="57"/>
        <v>4</v>
      </c>
    </row>
    <row r="3667" spans="2:6" x14ac:dyDescent="0.25">
      <c r="B3667" s="4">
        <v>44349</v>
      </c>
      <c r="C3667" s="5">
        <v>15</v>
      </c>
      <c r="D3667" s="11">
        <v>23116.9372</v>
      </c>
      <c r="E3667" s="11"/>
      <c r="F3667" s="24">
        <f t="shared" si="57"/>
        <v>4</v>
      </c>
    </row>
    <row r="3668" spans="2:6" x14ac:dyDescent="0.25">
      <c r="B3668" s="4">
        <v>44349</v>
      </c>
      <c r="C3668" s="5">
        <v>16</v>
      </c>
      <c r="D3668" s="11">
        <v>19346.805499999999</v>
      </c>
      <c r="E3668" s="11"/>
      <c r="F3668" s="24">
        <f t="shared" si="57"/>
        <v>4</v>
      </c>
    </row>
    <row r="3669" spans="2:6" x14ac:dyDescent="0.25">
      <c r="B3669" s="4">
        <v>44349</v>
      </c>
      <c r="C3669" s="5">
        <v>17</v>
      </c>
      <c r="D3669" s="11">
        <v>13993.489100000003</v>
      </c>
      <c r="E3669" s="11"/>
      <c r="F3669" s="24">
        <f t="shared" si="57"/>
        <v>4</v>
      </c>
    </row>
    <row r="3670" spans="2:6" x14ac:dyDescent="0.25">
      <c r="B3670" s="4">
        <v>44349</v>
      </c>
      <c r="C3670" s="5">
        <v>18</v>
      </c>
      <c r="D3670" s="11">
        <v>8375.2788</v>
      </c>
      <c r="E3670" s="11"/>
      <c r="F3670" s="24">
        <f t="shared" si="57"/>
        <v>4</v>
      </c>
    </row>
    <row r="3671" spans="2:6" x14ac:dyDescent="0.25">
      <c r="B3671" s="4">
        <v>44349</v>
      </c>
      <c r="C3671" s="5">
        <v>19</v>
      </c>
      <c r="D3671" s="11">
        <v>3816.7255</v>
      </c>
      <c r="E3671" s="11"/>
      <c r="F3671" s="24">
        <f t="shared" si="57"/>
        <v>4</v>
      </c>
    </row>
    <row r="3672" spans="2:6" x14ac:dyDescent="0.25">
      <c r="B3672" s="4">
        <v>44349</v>
      </c>
      <c r="C3672" s="5">
        <v>20</v>
      </c>
      <c r="D3672" s="11">
        <v>1137.6236000000001</v>
      </c>
      <c r="E3672" s="11"/>
      <c r="F3672" s="24">
        <f t="shared" si="57"/>
        <v>4</v>
      </c>
    </row>
    <row r="3673" spans="2:6" x14ac:dyDescent="0.25">
      <c r="B3673" s="4">
        <v>44349</v>
      </c>
      <c r="C3673" s="5">
        <v>21</v>
      </c>
      <c r="D3673" s="11">
        <v>87.303999999999988</v>
      </c>
      <c r="E3673" s="11"/>
      <c r="F3673" s="24">
        <f t="shared" si="57"/>
        <v>4</v>
      </c>
    </row>
    <row r="3674" spans="2:6" x14ac:dyDescent="0.25">
      <c r="B3674" s="4">
        <v>44349</v>
      </c>
      <c r="C3674" s="5">
        <v>22</v>
      </c>
      <c r="D3674" s="11">
        <v>10.7315</v>
      </c>
      <c r="E3674" s="11"/>
      <c r="F3674" s="24">
        <f t="shared" si="57"/>
        <v>4</v>
      </c>
    </row>
    <row r="3675" spans="2:6" x14ac:dyDescent="0.25">
      <c r="B3675" s="4">
        <v>44349</v>
      </c>
      <c r="C3675" s="5">
        <v>23</v>
      </c>
      <c r="D3675" s="11">
        <v>13.614000000000001</v>
      </c>
      <c r="E3675" s="11"/>
      <c r="F3675" s="24">
        <f t="shared" si="57"/>
        <v>4</v>
      </c>
    </row>
    <row r="3676" spans="2:6" x14ac:dyDescent="0.25">
      <c r="B3676" s="4">
        <v>44349</v>
      </c>
      <c r="C3676" s="5">
        <v>24</v>
      </c>
      <c r="D3676" s="11">
        <v>17.625599999999991</v>
      </c>
      <c r="E3676" s="11"/>
      <c r="F3676" s="24">
        <f t="shared" si="57"/>
        <v>4</v>
      </c>
    </row>
    <row r="3677" spans="2:6" x14ac:dyDescent="0.25">
      <c r="B3677" s="4">
        <v>44350</v>
      </c>
      <c r="C3677" s="5">
        <v>1</v>
      </c>
      <c r="D3677" s="11">
        <v>21.191600000000001</v>
      </c>
      <c r="E3677" s="11"/>
      <c r="F3677" s="24">
        <f t="shared" si="57"/>
        <v>5</v>
      </c>
    </row>
    <row r="3678" spans="2:6" x14ac:dyDescent="0.25">
      <c r="B3678" s="4">
        <v>44350</v>
      </c>
      <c r="C3678" s="5">
        <v>2</v>
      </c>
      <c r="D3678" s="11">
        <v>20.474799999999902</v>
      </c>
      <c r="E3678" s="11"/>
      <c r="F3678" s="24">
        <f t="shared" si="57"/>
        <v>5</v>
      </c>
    </row>
    <row r="3679" spans="2:6" x14ac:dyDescent="0.25">
      <c r="B3679" s="4">
        <v>44350</v>
      </c>
      <c r="C3679" s="5">
        <v>3</v>
      </c>
      <c r="D3679" s="11">
        <v>21.2043999999999</v>
      </c>
      <c r="E3679" s="11"/>
      <c r="F3679" s="24">
        <f t="shared" si="57"/>
        <v>5</v>
      </c>
    </row>
    <row r="3680" spans="2:6" x14ac:dyDescent="0.25">
      <c r="B3680" s="4">
        <v>44350</v>
      </c>
      <c r="C3680" s="5">
        <v>4</v>
      </c>
      <c r="D3680" s="11">
        <v>21.351600000000001</v>
      </c>
      <c r="E3680" s="11"/>
      <c r="F3680" s="24">
        <f t="shared" si="57"/>
        <v>5</v>
      </c>
    </row>
    <row r="3681" spans="2:6" x14ac:dyDescent="0.25">
      <c r="B3681" s="4">
        <v>44350</v>
      </c>
      <c r="C3681" s="5">
        <v>5</v>
      </c>
      <c r="D3681" s="11">
        <v>22.016999999999999</v>
      </c>
      <c r="E3681" s="11"/>
      <c r="F3681" s="24">
        <f t="shared" si="57"/>
        <v>5</v>
      </c>
    </row>
    <row r="3682" spans="2:6" x14ac:dyDescent="0.25">
      <c r="B3682" s="4">
        <v>44350</v>
      </c>
      <c r="C3682" s="5">
        <v>6</v>
      </c>
      <c r="D3682" s="11">
        <v>241.81839999999991</v>
      </c>
      <c r="E3682" s="11"/>
      <c r="F3682" s="24">
        <f t="shared" si="57"/>
        <v>5</v>
      </c>
    </row>
    <row r="3683" spans="2:6" x14ac:dyDescent="0.25">
      <c r="B3683" s="4">
        <v>44350</v>
      </c>
      <c r="C3683" s="5">
        <v>7</v>
      </c>
      <c r="D3683" s="11">
        <v>796.43520000000001</v>
      </c>
      <c r="E3683" s="11"/>
      <c r="F3683" s="24">
        <f t="shared" si="57"/>
        <v>5</v>
      </c>
    </row>
    <row r="3684" spans="2:6" x14ac:dyDescent="0.25">
      <c r="B3684" s="4">
        <v>44350</v>
      </c>
      <c r="C3684" s="5">
        <v>8</v>
      </c>
      <c r="D3684" s="11">
        <v>2579.6450999999997</v>
      </c>
      <c r="E3684" s="11"/>
      <c r="F3684" s="24">
        <f t="shared" si="57"/>
        <v>5</v>
      </c>
    </row>
    <row r="3685" spans="2:6" x14ac:dyDescent="0.25">
      <c r="B3685" s="4">
        <v>44350</v>
      </c>
      <c r="C3685" s="5">
        <v>9</v>
      </c>
      <c r="D3685" s="11">
        <v>6683.8472000000002</v>
      </c>
      <c r="E3685" s="11"/>
      <c r="F3685" s="24">
        <f t="shared" si="57"/>
        <v>5</v>
      </c>
    </row>
    <row r="3686" spans="2:6" x14ac:dyDescent="0.25">
      <c r="B3686" s="4">
        <v>44350</v>
      </c>
      <c r="C3686" s="5">
        <v>10</v>
      </c>
      <c r="D3686" s="11">
        <v>12565.011500000001</v>
      </c>
      <c r="E3686" s="11"/>
      <c r="F3686" s="24">
        <f t="shared" si="57"/>
        <v>5</v>
      </c>
    </row>
    <row r="3687" spans="2:6" x14ac:dyDescent="0.25">
      <c r="B3687" s="4">
        <v>44350</v>
      </c>
      <c r="C3687" s="5">
        <v>11</v>
      </c>
      <c r="D3687" s="11">
        <v>17065.777399999999</v>
      </c>
      <c r="E3687" s="11"/>
      <c r="F3687" s="24">
        <f t="shared" si="57"/>
        <v>5</v>
      </c>
    </row>
    <row r="3688" spans="2:6" x14ac:dyDescent="0.25">
      <c r="B3688" s="4">
        <v>44350</v>
      </c>
      <c r="C3688" s="5">
        <v>12</v>
      </c>
      <c r="D3688" s="11">
        <v>19356.1813</v>
      </c>
      <c r="E3688" s="11"/>
      <c r="F3688" s="24">
        <f t="shared" si="57"/>
        <v>5</v>
      </c>
    </row>
    <row r="3689" spans="2:6" x14ac:dyDescent="0.25">
      <c r="B3689" s="4">
        <v>44350</v>
      </c>
      <c r="C3689" s="5">
        <v>13</v>
      </c>
      <c r="D3689" s="11">
        <v>22102.535399999997</v>
      </c>
      <c r="E3689" s="11"/>
      <c r="F3689" s="24">
        <f t="shared" si="57"/>
        <v>5</v>
      </c>
    </row>
    <row r="3690" spans="2:6" x14ac:dyDescent="0.25">
      <c r="B3690" s="4">
        <v>44350</v>
      </c>
      <c r="C3690" s="5">
        <v>14</v>
      </c>
      <c r="D3690" s="11">
        <v>22254.909599999999</v>
      </c>
      <c r="E3690" s="11"/>
      <c r="F3690" s="24">
        <f t="shared" si="57"/>
        <v>5</v>
      </c>
    </row>
    <row r="3691" spans="2:6" x14ac:dyDescent="0.25">
      <c r="B3691" s="4">
        <v>44350</v>
      </c>
      <c r="C3691" s="5">
        <v>15</v>
      </c>
      <c r="D3691" s="11">
        <v>20253.174299999999</v>
      </c>
      <c r="E3691" s="11"/>
      <c r="F3691" s="24">
        <f t="shared" si="57"/>
        <v>5</v>
      </c>
    </row>
    <row r="3692" spans="2:6" x14ac:dyDescent="0.25">
      <c r="B3692" s="4">
        <v>44350</v>
      </c>
      <c r="C3692" s="5">
        <v>16</v>
      </c>
      <c r="D3692" s="11">
        <v>16444.384299999998</v>
      </c>
      <c r="E3692" s="11"/>
      <c r="F3692" s="24">
        <f t="shared" si="57"/>
        <v>5</v>
      </c>
    </row>
    <row r="3693" spans="2:6" x14ac:dyDescent="0.25">
      <c r="B3693" s="4">
        <v>44350</v>
      </c>
      <c r="C3693" s="5">
        <v>17</v>
      </c>
      <c r="D3693" s="11">
        <v>11297.523599999999</v>
      </c>
      <c r="E3693" s="11"/>
      <c r="F3693" s="24">
        <f t="shared" si="57"/>
        <v>5</v>
      </c>
    </row>
    <row r="3694" spans="2:6" x14ac:dyDescent="0.25">
      <c r="B3694" s="4">
        <v>44350</v>
      </c>
      <c r="C3694" s="5">
        <v>18</v>
      </c>
      <c r="D3694" s="11">
        <v>5680.3966</v>
      </c>
      <c r="E3694" s="11"/>
      <c r="F3694" s="24">
        <f t="shared" si="57"/>
        <v>5</v>
      </c>
    </row>
    <row r="3695" spans="2:6" x14ac:dyDescent="0.25">
      <c r="B3695" s="4">
        <v>44350</v>
      </c>
      <c r="C3695" s="5">
        <v>19</v>
      </c>
      <c r="D3695" s="11">
        <v>1856.8927999999987</v>
      </c>
      <c r="E3695" s="11"/>
      <c r="F3695" s="24">
        <f t="shared" si="57"/>
        <v>5</v>
      </c>
    </row>
    <row r="3696" spans="2:6" x14ac:dyDescent="0.25">
      <c r="B3696" s="4">
        <v>44350</v>
      </c>
      <c r="C3696" s="5">
        <v>20</v>
      </c>
      <c r="D3696" s="11">
        <v>478.02430000000004</v>
      </c>
      <c r="E3696" s="11"/>
      <c r="F3696" s="24">
        <f t="shared" si="57"/>
        <v>5</v>
      </c>
    </row>
    <row r="3697" spans="2:6" x14ac:dyDescent="0.25">
      <c r="B3697" s="4">
        <v>44350</v>
      </c>
      <c r="C3697" s="5">
        <v>21</v>
      </c>
      <c r="D3697" s="11">
        <v>29.189999999999898</v>
      </c>
      <c r="E3697" s="11"/>
      <c r="F3697" s="24">
        <f t="shared" si="57"/>
        <v>5</v>
      </c>
    </row>
    <row r="3698" spans="2:6" x14ac:dyDescent="0.25">
      <c r="B3698" s="4">
        <v>44350</v>
      </c>
      <c r="C3698" s="5">
        <v>22</v>
      </c>
      <c r="D3698" s="11">
        <v>19.922000000000001</v>
      </c>
      <c r="E3698" s="11"/>
      <c r="F3698" s="24">
        <f t="shared" si="57"/>
        <v>5</v>
      </c>
    </row>
    <row r="3699" spans="2:6" x14ac:dyDescent="0.25">
      <c r="B3699" s="4">
        <v>44350</v>
      </c>
      <c r="C3699" s="5">
        <v>23</v>
      </c>
      <c r="D3699" s="11">
        <v>23.24989999999999</v>
      </c>
      <c r="E3699" s="11"/>
      <c r="F3699" s="24">
        <f t="shared" si="57"/>
        <v>5</v>
      </c>
    </row>
    <row r="3700" spans="2:6" x14ac:dyDescent="0.25">
      <c r="B3700" s="4">
        <v>44350</v>
      </c>
      <c r="C3700" s="5">
        <v>24</v>
      </c>
      <c r="D3700" s="11">
        <v>22.069700000000001</v>
      </c>
      <c r="E3700" s="11"/>
      <c r="F3700" s="24">
        <f t="shared" si="57"/>
        <v>5</v>
      </c>
    </row>
    <row r="3701" spans="2:6" x14ac:dyDescent="0.25">
      <c r="B3701" s="4">
        <v>44351</v>
      </c>
      <c r="C3701" s="5">
        <v>1</v>
      </c>
      <c r="D3701" s="11">
        <v>22.823900000000002</v>
      </c>
      <c r="E3701" s="11"/>
      <c r="F3701" s="24">
        <f t="shared" si="57"/>
        <v>6</v>
      </c>
    </row>
    <row r="3702" spans="2:6" x14ac:dyDescent="0.25">
      <c r="B3702" s="4">
        <v>44351</v>
      </c>
      <c r="C3702" s="5">
        <v>2</v>
      </c>
      <c r="D3702" s="11">
        <v>24.142399999999999</v>
      </c>
      <c r="E3702" s="11"/>
      <c r="F3702" s="24">
        <f t="shared" si="57"/>
        <v>6</v>
      </c>
    </row>
    <row r="3703" spans="2:6" x14ac:dyDescent="0.25">
      <c r="B3703" s="4">
        <v>44351</v>
      </c>
      <c r="C3703" s="5">
        <v>3</v>
      </c>
      <c r="D3703" s="11">
        <v>24.069099999999999</v>
      </c>
      <c r="E3703" s="11"/>
      <c r="F3703" s="24">
        <f t="shared" si="57"/>
        <v>6</v>
      </c>
    </row>
    <row r="3704" spans="2:6" x14ac:dyDescent="0.25">
      <c r="B3704" s="4">
        <v>44351</v>
      </c>
      <c r="C3704" s="5">
        <v>4</v>
      </c>
      <c r="D3704" s="11">
        <v>24.086999999999996</v>
      </c>
      <c r="E3704" s="11"/>
      <c r="F3704" s="24">
        <f t="shared" si="57"/>
        <v>6</v>
      </c>
    </row>
    <row r="3705" spans="2:6" x14ac:dyDescent="0.25">
      <c r="B3705" s="4">
        <v>44351</v>
      </c>
      <c r="C3705" s="5">
        <v>5</v>
      </c>
      <c r="D3705" s="11">
        <v>22.573999999999998</v>
      </c>
      <c r="E3705" s="11"/>
      <c r="F3705" s="24">
        <f t="shared" si="57"/>
        <v>6</v>
      </c>
    </row>
    <row r="3706" spans="2:6" x14ac:dyDescent="0.25">
      <c r="B3706" s="4">
        <v>44351</v>
      </c>
      <c r="C3706" s="5">
        <v>6</v>
      </c>
      <c r="D3706" s="11">
        <v>118.5885</v>
      </c>
      <c r="E3706" s="11"/>
      <c r="F3706" s="24">
        <f t="shared" si="57"/>
        <v>6</v>
      </c>
    </row>
    <row r="3707" spans="2:6" x14ac:dyDescent="0.25">
      <c r="B3707" s="4">
        <v>44351</v>
      </c>
      <c r="C3707" s="5">
        <v>7</v>
      </c>
      <c r="D3707" s="11">
        <v>435.00170000000003</v>
      </c>
      <c r="E3707" s="11"/>
      <c r="F3707" s="24">
        <f t="shared" si="57"/>
        <v>6</v>
      </c>
    </row>
    <row r="3708" spans="2:6" x14ac:dyDescent="0.25">
      <c r="B3708" s="4">
        <v>44351</v>
      </c>
      <c r="C3708" s="5">
        <v>8</v>
      </c>
      <c r="D3708" s="11">
        <v>1881.4757</v>
      </c>
      <c r="E3708" s="11"/>
      <c r="F3708" s="24">
        <f t="shared" si="57"/>
        <v>6</v>
      </c>
    </row>
    <row r="3709" spans="2:6" x14ac:dyDescent="0.25">
      <c r="B3709" s="4">
        <v>44351</v>
      </c>
      <c r="C3709" s="5">
        <v>9</v>
      </c>
      <c r="D3709" s="11">
        <v>5599.4905999999992</v>
      </c>
      <c r="E3709" s="11"/>
      <c r="F3709" s="24">
        <f t="shared" si="57"/>
        <v>6</v>
      </c>
    </row>
    <row r="3710" spans="2:6" x14ac:dyDescent="0.25">
      <c r="B3710" s="4">
        <v>44351</v>
      </c>
      <c r="C3710" s="5">
        <v>10</v>
      </c>
      <c r="D3710" s="11">
        <v>11388.8941</v>
      </c>
      <c r="E3710" s="11"/>
      <c r="F3710" s="24">
        <f t="shared" si="57"/>
        <v>6</v>
      </c>
    </row>
    <row r="3711" spans="2:6" x14ac:dyDescent="0.25">
      <c r="B3711" s="4">
        <v>44351</v>
      </c>
      <c r="C3711" s="5">
        <v>11</v>
      </c>
      <c r="D3711" s="11">
        <v>16368.7853</v>
      </c>
      <c r="E3711" s="11"/>
      <c r="F3711" s="24">
        <f t="shared" si="57"/>
        <v>6</v>
      </c>
    </row>
    <row r="3712" spans="2:6" x14ac:dyDescent="0.25">
      <c r="B3712" s="4">
        <v>44351</v>
      </c>
      <c r="C3712" s="5">
        <v>12</v>
      </c>
      <c r="D3712" s="11">
        <v>20462.9997</v>
      </c>
      <c r="E3712" s="11"/>
      <c r="F3712" s="24">
        <f t="shared" si="57"/>
        <v>6</v>
      </c>
    </row>
    <row r="3713" spans="2:6" x14ac:dyDescent="0.25">
      <c r="B3713" s="4">
        <v>44351</v>
      </c>
      <c r="C3713" s="5">
        <v>13</v>
      </c>
      <c r="D3713" s="11">
        <v>22978.852500000001</v>
      </c>
      <c r="E3713" s="11"/>
      <c r="F3713" s="24">
        <f t="shared" si="57"/>
        <v>6</v>
      </c>
    </row>
    <row r="3714" spans="2:6" x14ac:dyDescent="0.25">
      <c r="B3714" s="4">
        <v>44351</v>
      </c>
      <c r="C3714" s="5">
        <v>14</v>
      </c>
      <c r="D3714" s="11">
        <v>23064.5821</v>
      </c>
      <c r="E3714" s="11"/>
      <c r="F3714" s="24">
        <f t="shared" si="57"/>
        <v>6</v>
      </c>
    </row>
    <row r="3715" spans="2:6" x14ac:dyDescent="0.25">
      <c r="B3715" s="4">
        <v>44351</v>
      </c>
      <c r="C3715" s="5">
        <v>15</v>
      </c>
      <c r="D3715" s="11">
        <v>21423.167699999998</v>
      </c>
      <c r="E3715" s="11"/>
      <c r="F3715" s="24">
        <f t="shared" si="57"/>
        <v>6</v>
      </c>
    </row>
    <row r="3716" spans="2:6" x14ac:dyDescent="0.25">
      <c r="B3716" s="4">
        <v>44351</v>
      </c>
      <c r="C3716" s="5">
        <v>16</v>
      </c>
      <c r="D3716" s="11">
        <v>17259.477199999998</v>
      </c>
      <c r="E3716" s="11"/>
      <c r="F3716" s="24">
        <f t="shared" si="57"/>
        <v>6</v>
      </c>
    </row>
    <row r="3717" spans="2:6" x14ac:dyDescent="0.25">
      <c r="B3717" s="4">
        <v>44351</v>
      </c>
      <c r="C3717" s="5">
        <v>17</v>
      </c>
      <c r="D3717" s="11">
        <v>11995.8269</v>
      </c>
      <c r="E3717" s="11"/>
      <c r="F3717" s="24">
        <f t="shared" si="57"/>
        <v>6</v>
      </c>
    </row>
    <row r="3718" spans="2:6" x14ac:dyDescent="0.25">
      <c r="B3718" s="4">
        <v>44351</v>
      </c>
      <c r="C3718" s="5">
        <v>18</v>
      </c>
      <c r="D3718" s="11">
        <v>6921.7509</v>
      </c>
      <c r="E3718" s="11"/>
      <c r="F3718" s="24">
        <f t="shared" ref="F3718:F3781" si="58">WEEKDAY(B3718)</f>
        <v>6</v>
      </c>
    </row>
    <row r="3719" spans="2:6" x14ac:dyDescent="0.25">
      <c r="B3719" s="4">
        <v>44351</v>
      </c>
      <c r="C3719" s="5">
        <v>19</v>
      </c>
      <c r="D3719" s="11">
        <v>3353.2878000000001</v>
      </c>
      <c r="E3719" s="11"/>
      <c r="F3719" s="24">
        <f t="shared" si="58"/>
        <v>6</v>
      </c>
    </row>
    <row r="3720" spans="2:6" x14ac:dyDescent="0.25">
      <c r="B3720" s="4">
        <v>44351</v>
      </c>
      <c r="C3720" s="5">
        <v>20</v>
      </c>
      <c r="D3720" s="11">
        <v>1085.8089</v>
      </c>
      <c r="E3720" s="11"/>
      <c r="F3720" s="24">
        <f t="shared" si="58"/>
        <v>6</v>
      </c>
    </row>
    <row r="3721" spans="2:6" x14ac:dyDescent="0.25">
      <c r="B3721" s="4">
        <v>44351</v>
      </c>
      <c r="C3721" s="5">
        <v>21</v>
      </c>
      <c r="D3721" s="11">
        <v>99.593900000000005</v>
      </c>
      <c r="E3721" s="11"/>
      <c r="F3721" s="24">
        <f t="shared" si="58"/>
        <v>6</v>
      </c>
    </row>
    <row r="3722" spans="2:6" x14ac:dyDescent="0.25">
      <c r="B3722" s="4">
        <v>44351</v>
      </c>
      <c r="C3722" s="5">
        <v>22</v>
      </c>
      <c r="D3722" s="11">
        <v>18.0746</v>
      </c>
      <c r="E3722" s="11"/>
      <c r="F3722" s="24">
        <f t="shared" si="58"/>
        <v>6</v>
      </c>
    </row>
    <row r="3723" spans="2:6" x14ac:dyDescent="0.25">
      <c r="B3723" s="4">
        <v>44351</v>
      </c>
      <c r="C3723" s="5">
        <v>23</v>
      </c>
      <c r="D3723" s="11">
        <v>20.286899999999989</v>
      </c>
      <c r="E3723" s="11"/>
      <c r="F3723" s="24">
        <f t="shared" si="58"/>
        <v>6</v>
      </c>
    </row>
    <row r="3724" spans="2:6" x14ac:dyDescent="0.25">
      <c r="B3724" s="4">
        <v>44351</v>
      </c>
      <c r="C3724" s="5">
        <v>24</v>
      </c>
      <c r="D3724" s="11">
        <v>38.205599999999997</v>
      </c>
      <c r="E3724" s="11"/>
      <c r="F3724" s="24">
        <f t="shared" si="58"/>
        <v>6</v>
      </c>
    </row>
    <row r="3725" spans="2:6" x14ac:dyDescent="0.25">
      <c r="B3725" s="4">
        <v>44352</v>
      </c>
      <c r="C3725" s="5">
        <v>1</v>
      </c>
      <c r="D3725" s="11">
        <v>40.485799999999998</v>
      </c>
      <c r="E3725" s="11"/>
      <c r="F3725" s="24">
        <f t="shared" si="58"/>
        <v>7</v>
      </c>
    </row>
    <row r="3726" spans="2:6" x14ac:dyDescent="0.25">
      <c r="B3726" s="4">
        <v>44352</v>
      </c>
      <c r="C3726" s="5">
        <v>2</v>
      </c>
      <c r="D3726" s="11">
        <v>9.1904000000000003</v>
      </c>
      <c r="E3726" s="11"/>
      <c r="F3726" s="24">
        <f t="shared" si="58"/>
        <v>7</v>
      </c>
    </row>
    <row r="3727" spans="2:6" x14ac:dyDescent="0.25">
      <c r="B3727" s="4">
        <v>44352</v>
      </c>
      <c r="C3727" s="5">
        <v>3</v>
      </c>
      <c r="D3727" s="11">
        <v>11.463699999999999</v>
      </c>
      <c r="E3727" s="11"/>
      <c r="F3727" s="24">
        <f t="shared" si="58"/>
        <v>7</v>
      </c>
    </row>
    <row r="3728" spans="2:6" x14ac:dyDescent="0.25">
      <c r="B3728" s="4">
        <v>44352</v>
      </c>
      <c r="C3728" s="5">
        <v>4</v>
      </c>
      <c r="D3728" s="11">
        <v>11.9621</v>
      </c>
      <c r="E3728" s="11"/>
      <c r="F3728" s="24">
        <f t="shared" si="58"/>
        <v>7</v>
      </c>
    </row>
    <row r="3729" spans="2:6" x14ac:dyDescent="0.25">
      <c r="B3729" s="4">
        <v>44352</v>
      </c>
      <c r="C3729" s="5">
        <v>5</v>
      </c>
      <c r="D3729" s="11">
        <v>11.9039</v>
      </c>
      <c r="E3729" s="11"/>
      <c r="F3729" s="24">
        <f t="shared" si="58"/>
        <v>7</v>
      </c>
    </row>
    <row r="3730" spans="2:6" x14ac:dyDescent="0.25">
      <c r="B3730" s="4">
        <v>44352</v>
      </c>
      <c r="C3730" s="5">
        <v>6</v>
      </c>
      <c r="D3730" s="11">
        <v>215.02739999999997</v>
      </c>
      <c r="E3730" s="11"/>
      <c r="F3730" s="24">
        <f t="shared" si="58"/>
        <v>7</v>
      </c>
    </row>
    <row r="3731" spans="2:6" x14ac:dyDescent="0.25">
      <c r="B3731" s="4">
        <v>44352</v>
      </c>
      <c r="C3731" s="5">
        <v>7</v>
      </c>
      <c r="D3731" s="11">
        <v>883.34389999999996</v>
      </c>
      <c r="E3731" s="11"/>
      <c r="F3731" s="24">
        <f t="shared" si="58"/>
        <v>7</v>
      </c>
    </row>
    <row r="3732" spans="2:6" x14ac:dyDescent="0.25">
      <c r="B3732" s="4">
        <v>44352</v>
      </c>
      <c r="C3732" s="5">
        <v>8</v>
      </c>
      <c r="D3732" s="11">
        <v>2514.2118</v>
      </c>
      <c r="E3732" s="11"/>
      <c r="F3732" s="24">
        <f t="shared" si="58"/>
        <v>7</v>
      </c>
    </row>
    <row r="3733" spans="2:6" x14ac:dyDescent="0.25">
      <c r="B3733" s="4">
        <v>44352</v>
      </c>
      <c r="C3733" s="5">
        <v>9</v>
      </c>
      <c r="D3733" s="11">
        <v>6437.5546999999988</v>
      </c>
      <c r="E3733" s="11"/>
      <c r="F3733" s="24">
        <f t="shared" si="58"/>
        <v>7</v>
      </c>
    </row>
    <row r="3734" spans="2:6" x14ac:dyDescent="0.25">
      <c r="B3734" s="4">
        <v>44352</v>
      </c>
      <c r="C3734" s="5">
        <v>10</v>
      </c>
      <c r="D3734" s="11">
        <v>13237.6783</v>
      </c>
      <c r="E3734" s="11"/>
      <c r="F3734" s="24">
        <f t="shared" si="58"/>
        <v>7</v>
      </c>
    </row>
    <row r="3735" spans="2:6" x14ac:dyDescent="0.25">
      <c r="B3735" s="4">
        <v>44352</v>
      </c>
      <c r="C3735" s="5">
        <v>11</v>
      </c>
      <c r="D3735" s="11">
        <v>19800.5543</v>
      </c>
      <c r="E3735" s="11"/>
      <c r="F3735" s="24">
        <f t="shared" si="58"/>
        <v>7</v>
      </c>
    </row>
    <row r="3736" spans="2:6" x14ac:dyDescent="0.25">
      <c r="B3736" s="4">
        <v>44352</v>
      </c>
      <c r="C3736" s="5">
        <v>12</v>
      </c>
      <c r="D3736" s="11">
        <v>24420.2346</v>
      </c>
      <c r="E3736" s="11"/>
      <c r="F3736" s="24">
        <f t="shared" si="58"/>
        <v>7</v>
      </c>
    </row>
    <row r="3737" spans="2:6" x14ac:dyDescent="0.25">
      <c r="B3737" s="4">
        <v>44352</v>
      </c>
      <c r="C3737" s="5">
        <v>13</v>
      </c>
      <c r="D3737" s="11">
        <v>26713.301699999996</v>
      </c>
      <c r="E3737" s="11"/>
      <c r="F3737" s="24">
        <f t="shared" si="58"/>
        <v>7</v>
      </c>
    </row>
    <row r="3738" spans="2:6" x14ac:dyDescent="0.25">
      <c r="B3738" s="4">
        <v>44352</v>
      </c>
      <c r="C3738" s="5">
        <v>14</v>
      </c>
      <c r="D3738" s="11">
        <v>27216.739100000003</v>
      </c>
      <c r="E3738" s="11"/>
      <c r="F3738" s="24">
        <f t="shared" si="58"/>
        <v>7</v>
      </c>
    </row>
    <row r="3739" spans="2:6" x14ac:dyDescent="0.25">
      <c r="B3739" s="4">
        <v>44352</v>
      </c>
      <c r="C3739" s="5">
        <v>15</v>
      </c>
      <c r="D3739" s="11">
        <v>25531.847699999998</v>
      </c>
      <c r="E3739" s="11"/>
      <c r="F3739" s="24">
        <f t="shared" si="58"/>
        <v>7</v>
      </c>
    </row>
    <row r="3740" spans="2:6" x14ac:dyDescent="0.25">
      <c r="B3740" s="4">
        <v>44352</v>
      </c>
      <c r="C3740" s="5">
        <v>16</v>
      </c>
      <c r="D3740" s="11">
        <v>22196.538500000002</v>
      </c>
      <c r="E3740" s="11"/>
      <c r="F3740" s="24">
        <f t="shared" si="58"/>
        <v>7</v>
      </c>
    </row>
    <row r="3741" spans="2:6" x14ac:dyDescent="0.25">
      <c r="B3741" s="4">
        <v>44352</v>
      </c>
      <c r="C3741" s="5">
        <v>17</v>
      </c>
      <c r="D3741" s="11">
        <v>16757.645</v>
      </c>
      <c r="E3741" s="11"/>
      <c r="F3741" s="24">
        <f t="shared" si="58"/>
        <v>7</v>
      </c>
    </row>
    <row r="3742" spans="2:6" x14ac:dyDescent="0.25">
      <c r="B3742" s="4">
        <v>44352</v>
      </c>
      <c r="C3742" s="5">
        <v>18</v>
      </c>
      <c r="D3742" s="11">
        <v>10410.720500000001</v>
      </c>
      <c r="E3742" s="11"/>
      <c r="F3742" s="24">
        <f t="shared" si="58"/>
        <v>7</v>
      </c>
    </row>
    <row r="3743" spans="2:6" x14ac:dyDescent="0.25">
      <c r="B3743" s="4">
        <v>44352</v>
      </c>
      <c r="C3743" s="5">
        <v>19</v>
      </c>
      <c r="D3743" s="11">
        <v>4608.3506999999991</v>
      </c>
      <c r="E3743" s="11"/>
      <c r="F3743" s="24">
        <f t="shared" si="58"/>
        <v>7</v>
      </c>
    </row>
    <row r="3744" spans="2:6" x14ac:dyDescent="0.25">
      <c r="B3744" s="4">
        <v>44352</v>
      </c>
      <c r="C3744" s="5">
        <v>20</v>
      </c>
      <c r="D3744" s="11">
        <v>1148.2766999999999</v>
      </c>
      <c r="E3744" s="11"/>
      <c r="F3744" s="24">
        <f t="shared" si="58"/>
        <v>7</v>
      </c>
    </row>
    <row r="3745" spans="2:6" x14ac:dyDescent="0.25">
      <c r="B3745" s="4">
        <v>44352</v>
      </c>
      <c r="C3745" s="5">
        <v>21</v>
      </c>
      <c r="D3745" s="11">
        <v>136.19650000000001</v>
      </c>
      <c r="E3745" s="11"/>
      <c r="F3745" s="24">
        <f t="shared" si="58"/>
        <v>7</v>
      </c>
    </row>
    <row r="3746" spans="2:6" x14ac:dyDescent="0.25">
      <c r="B3746" s="4">
        <v>44352</v>
      </c>
      <c r="C3746" s="5">
        <v>22</v>
      </c>
      <c r="D3746" s="11">
        <v>41.590299999999999</v>
      </c>
      <c r="E3746" s="11"/>
      <c r="F3746" s="24">
        <f t="shared" si="58"/>
        <v>7</v>
      </c>
    </row>
    <row r="3747" spans="2:6" x14ac:dyDescent="0.25">
      <c r="B3747" s="4">
        <v>44352</v>
      </c>
      <c r="C3747" s="5">
        <v>23</v>
      </c>
      <c r="D3747" s="11">
        <v>42.063900000000004</v>
      </c>
      <c r="E3747" s="11"/>
      <c r="F3747" s="24">
        <f t="shared" si="58"/>
        <v>7</v>
      </c>
    </row>
    <row r="3748" spans="2:6" x14ac:dyDescent="0.25">
      <c r="B3748" s="4">
        <v>44352</v>
      </c>
      <c r="C3748" s="5">
        <v>24</v>
      </c>
      <c r="D3748" s="11">
        <v>26.881800000000002</v>
      </c>
      <c r="E3748" s="11"/>
      <c r="F3748" s="24">
        <f t="shared" si="58"/>
        <v>7</v>
      </c>
    </row>
    <row r="3749" spans="2:6" x14ac:dyDescent="0.25">
      <c r="B3749" s="4">
        <v>44353</v>
      </c>
      <c r="C3749" s="5">
        <v>1</v>
      </c>
      <c r="D3749" s="11">
        <v>25.905799999999989</v>
      </c>
      <c r="E3749" s="11"/>
      <c r="F3749" s="24">
        <f t="shared" si="58"/>
        <v>1</v>
      </c>
    </row>
    <row r="3750" spans="2:6" x14ac:dyDescent="0.25">
      <c r="B3750" s="4">
        <v>44353</v>
      </c>
      <c r="C3750" s="5">
        <v>2</v>
      </c>
      <c r="D3750" s="11">
        <v>25.10779999999999</v>
      </c>
      <c r="E3750" s="11"/>
      <c r="F3750" s="24">
        <f t="shared" si="58"/>
        <v>1</v>
      </c>
    </row>
    <row r="3751" spans="2:6" x14ac:dyDescent="0.25">
      <c r="B3751" s="4">
        <v>44353</v>
      </c>
      <c r="C3751" s="5">
        <v>3</v>
      </c>
      <c r="D3751" s="11">
        <v>27.1112</v>
      </c>
      <c r="E3751" s="11"/>
      <c r="F3751" s="24">
        <f t="shared" si="58"/>
        <v>1</v>
      </c>
    </row>
    <row r="3752" spans="2:6" x14ac:dyDescent="0.25">
      <c r="B3752" s="4">
        <v>44353</v>
      </c>
      <c r="C3752" s="5">
        <v>4</v>
      </c>
      <c r="D3752" s="11">
        <v>30.447900000000001</v>
      </c>
      <c r="E3752" s="11"/>
      <c r="F3752" s="24">
        <f t="shared" si="58"/>
        <v>1</v>
      </c>
    </row>
    <row r="3753" spans="2:6" x14ac:dyDescent="0.25">
      <c r="B3753" s="4">
        <v>44353</v>
      </c>
      <c r="C3753" s="5">
        <v>5</v>
      </c>
      <c r="D3753" s="11">
        <v>30.314299999999999</v>
      </c>
      <c r="E3753" s="11"/>
      <c r="F3753" s="24">
        <f t="shared" si="58"/>
        <v>1</v>
      </c>
    </row>
    <row r="3754" spans="2:6" x14ac:dyDescent="0.25">
      <c r="B3754" s="4">
        <v>44353</v>
      </c>
      <c r="C3754" s="5">
        <v>6</v>
      </c>
      <c r="D3754" s="11">
        <v>264.76609999999999</v>
      </c>
      <c r="E3754" s="11"/>
      <c r="F3754" s="24">
        <f t="shared" si="58"/>
        <v>1</v>
      </c>
    </row>
    <row r="3755" spans="2:6" x14ac:dyDescent="0.25">
      <c r="B3755" s="4">
        <v>44353</v>
      </c>
      <c r="C3755" s="5">
        <v>7</v>
      </c>
      <c r="D3755" s="11">
        <v>1137.2863</v>
      </c>
      <c r="E3755" s="11"/>
      <c r="F3755" s="24">
        <f t="shared" si="58"/>
        <v>1</v>
      </c>
    </row>
    <row r="3756" spans="2:6" x14ac:dyDescent="0.25">
      <c r="B3756" s="4">
        <v>44353</v>
      </c>
      <c r="C3756" s="5">
        <v>8</v>
      </c>
      <c r="D3756" s="11">
        <v>3284.3471</v>
      </c>
      <c r="E3756" s="11"/>
      <c r="F3756" s="24">
        <f t="shared" si="58"/>
        <v>1</v>
      </c>
    </row>
    <row r="3757" spans="2:6" x14ac:dyDescent="0.25">
      <c r="B3757" s="4">
        <v>44353</v>
      </c>
      <c r="C3757" s="5">
        <v>9</v>
      </c>
      <c r="D3757" s="11">
        <v>7797.5433999999896</v>
      </c>
      <c r="E3757" s="11"/>
      <c r="F3757" s="24">
        <f t="shared" si="58"/>
        <v>1</v>
      </c>
    </row>
    <row r="3758" spans="2:6" x14ac:dyDescent="0.25">
      <c r="B3758" s="4">
        <v>44353</v>
      </c>
      <c r="C3758" s="5">
        <v>10</v>
      </c>
      <c r="D3758" s="11">
        <v>14791.677199999998</v>
      </c>
      <c r="E3758" s="11"/>
      <c r="F3758" s="24">
        <f t="shared" si="58"/>
        <v>1</v>
      </c>
    </row>
    <row r="3759" spans="2:6" x14ac:dyDescent="0.25">
      <c r="B3759" s="4">
        <v>44353</v>
      </c>
      <c r="C3759" s="5">
        <v>11</v>
      </c>
      <c r="D3759" s="11">
        <v>22282.429699999997</v>
      </c>
      <c r="E3759" s="11"/>
      <c r="F3759" s="24">
        <f t="shared" si="58"/>
        <v>1</v>
      </c>
    </row>
    <row r="3760" spans="2:6" x14ac:dyDescent="0.25">
      <c r="B3760" s="4">
        <v>44353</v>
      </c>
      <c r="C3760" s="5">
        <v>12</v>
      </c>
      <c r="D3760" s="11">
        <v>27982.657999999999</v>
      </c>
      <c r="E3760" s="11"/>
      <c r="F3760" s="24">
        <f t="shared" si="58"/>
        <v>1</v>
      </c>
    </row>
    <row r="3761" spans="2:6" x14ac:dyDescent="0.25">
      <c r="B3761" s="4">
        <v>44353</v>
      </c>
      <c r="C3761" s="5">
        <v>13</v>
      </c>
      <c r="D3761" s="11">
        <v>31116.710599999999</v>
      </c>
      <c r="E3761" s="11"/>
      <c r="F3761" s="24">
        <f t="shared" si="58"/>
        <v>1</v>
      </c>
    </row>
    <row r="3762" spans="2:6" x14ac:dyDescent="0.25">
      <c r="B3762" s="4">
        <v>44353</v>
      </c>
      <c r="C3762" s="5">
        <v>14</v>
      </c>
      <c r="D3762" s="11">
        <v>31766.619700000003</v>
      </c>
      <c r="E3762" s="11"/>
      <c r="F3762" s="24">
        <f t="shared" si="58"/>
        <v>1</v>
      </c>
    </row>
    <row r="3763" spans="2:6" x14ac:dyDescent="0.25">
      <c r="B3763" s="4">
        <v>44353</v>
      </c>
      <c r="C3763" s="5">
        <v>15</v>
      </c>
      <c r="D3763" s="11">
        <v>30167.538600000003</v>
      </c>
      <c r="E3763" s="11"/>
      <c r="F3763" s="24">
        <f t="shared" si="58"/>
        <v>1</v>
      </c>
    </row>
    <row r="3764" spans="2:6" x14ac:dyDescent="0.25">
      <c r="B3764" s="4">
        <v>44353</v>
      </c>
      <c r="C3764" s="5">
        <v>16</v>
      </c>
      <c r="D3764" s="11">
        <v>26226.85</v>
      </c>
      <c r="E3764" s="11"/>
      <c r="F3764" s="24">
        <f t="shared" si="58"/>
        <v>1</v>
      </c>
    </row>
    <row r="3765" spans="2:6" x14ac:dyDescent="0.25">
      <c r="B3765" s="4">
        <v>44353</v>
      </c>
      <c r="C3765" s="5">
        <v>17</v>
      </c>
      <c r="D3765" s="11">
        <v>20898.254799999999</v>
      </c>
      <c r="E3765" s="11"/>
      <c r="F3765" s="24">
        <f t="shared" si="58"/>
        <v>1</v>
      </c>
    </row>
    <row r="3766" spans="2:6" x14ac:dyDescent="0.25">
      <c r="B3766" s="4">
        <v>44353</v>
      </c>
      <c r="C3766" s="5">
        <v>18</v>
      </c>
      <c r="D3766" s="11">
        <v>13567.818300000001</v>
      </c>
      <c r="E3766" s="11"/>
      <c r="F3766" s="24">
        <f t="shared" si="58"/>
        <v>1</v>
      </c>
    </row>
    <row r="3767" spans="2:6" x14ac:dyDescent="0.25">
      <c r="B3767" s="4">
        <v>44353</v>
      </c>
      <c r="C3767" s="5">
        <v>19</v>
      </c>
      <c r="D3767" s="11">
        <v>6796.6589999999987</v>
      </c>
      <c r="E3767" s="11"/>
      <c r="F3767" s="24">
        <f t="shared" si="58"/>
        <v>1</v>
      </c>
    </row>
    <row r="3768" spans="2:6" x14ac:dyDescent="0.25">
      <c r="B3768" s="4">
        <v>44353</v>
      </c>
      <c r="C3768" s="5">
        <v>20</v>
      </c>
      <c r="D3768" s="11">
        <v>1802.9746</v>
      </c>
      <c r="E3768" s="11"/>
      <c r="F3768" s="24">
        <f t="shared" si="58"/>
        <v>1</v>
      </c>
    </row>
    <row r="3769" spans="2:6" x14ac:dyDescent="0.25">
      <c r="B3769" s="4">
        <v>44353</v>
      </c>
      <c r="C3769" s="5">
        <v>21</v>
      </c>
      <c r="D3769" s="11">
        <v>191.70959999999999</v>
      </c>
      <c r="E3769" s="11"/>
      <c r="F3769" s="24">
        <f t="shared" si="58"/>
        <v>1</v>
      </c>
    </row>
    <row r="3770" spans="2:6" x14ac:dyDescent="0.25">
      <c r="B3770" s="4">
        <v>44353</v>
      </c>
      <c r="C3770" s="5">
        <v>22</v>
      </c>
      <c r="D3770" s="11">
        <v>10.5442</v>
      </c>
      <c r="E3770" s="11"/>
      <c r="F3770" s="24">
        <f t="shared" si="58"/>
        <v>1</v>
      </c>
    </row>
    <row r="3771" spans="2:6" x14ac:dyDescent="0.25">
      <c r="B3771" s="4">
        <v>44353</v>
      </c>
      <c r="C3771" s="5">
        <v>23</v>
      </c>
      <c r="D3771" s="11">
        <v>10.179999999999989</v>
      </c>
      <c r="E3771" s="11"/>
      <c r="F3771" s="24">
        <f t="shared" si="58"/>
        <v>1</v>
      </c>
    </row>
    <row r="3772" spans="2:6" x14ac:dyDescent="0.25">
      <c r="B3772" s="4">
        <v>44353</v>
      </c>
      <c r="C3772" s="5">
        <v>24</v>
      </c>
      <c r="D3772" s="11">
        <v>21.684899999999999</v>
      </c>
      <c r="E3772" s="11"/>
      <c r="F3772" s="24">
        <f t="shared" si="58"/>
        <v>1</v>
      </c>
    </row>
    <row r="3773" spans="2:6" x14ac:dyDescent="0.25">
      <c r="B3773" s="4">
        <v>44354</v>
      </c>
      <c r="C3773" s="5">
        <v>1</v>
      </c>
      <c r="D3773" s="11">
        <v>21.912700000000001</v>
      </c>
      <c r="E3773" s="11"/>
      <c r="F3773" s="24">
        <f t="shared" si="58"/>
        <v>2</v>
      </c>
    </row>
    <row r="3774" spans="2:6" x14ac:dyDescent="0.25">
      <c r="B3774" s="4">
        <v>44354</v>
      </c>
      <c r="C3774" s="5">
        <v>2</v>
      </c>
      <c r="D3774" s="11">
        <v>21.761600000000001</v>
      </c>
      <c r="E3774" s="11"/>
      <c r="F3774" s="24">
        <f t="shared" si="58"/>
        <v>2</v>
      </c>
    </row>
    <row r="3775" spans="2:6" x14ac:dyDescent="0.25">
      <c r="B3775" s="4">
        <v>44354</v>
      </c>
      <c r="C3775" s="5">
        <v>3</v>
      </c>
      <c r="D3775" s="11">
        <v>24.726099999999999</v>
      </c>
      <c r="E3775" s="11"/>
      <c r="F3775" s="24">
        <f t="shared" si="58"/>
        <v>2</v>
      </c>
    </row>
    <row r="3776" spans="2:6" x14ac:dyDescent="0.25">
      <c r="B3776" s="4">
        <v>44354</v>
      </c>
      <c r="C3776" s="5">
        <v>4</v>
      </c>
      <c r="D3776" s="11">
        <v>28.503399999999999</v>
      </c>
      <c r="E3776" s="11"/>
      <c r="F3776" s="24">
        <f t="shared" si="58"/>
        <v>2</v>
      </c>
    </row>
    <row r="3777" spans="2:6" x14ac:dyDescent="0.25">
      <c r="B3777" s="4">
        <v>44354</v>
      </c>
      <c r="C3777" s="5">
        <v>5</v>
      </c>
      <c r="D3777" s="11">
        <v>31.4648</v>
      </c>
      <c r="E3777" s="11"/>
      <c r="F3777" s="24">
        <f t="shared" si="58"/>
        <v>2</v>
      </c>
    </row>
    <row r="3778" spans="2:6" x14ac:dyDescent="0.25">
      <c r="B3778" s="4">
        <v>44354</v>
      </c>
      <c r="C3778" s="5">
        <v>6</v>
      </c>
      <c r="D3778" s="11">
        <v>359.95170000000002</v>
      </c>
      <c r="E3778" s="11"/>
      <c r="F3778" s="24">
        <f t="shared" si="58"/>
        <v>2</v>
      </c>
    </row>
    <row r="3779" spans="2:6" x14ac:dyDescent="0.25">
      <c r="B3779" s="4">
        <v>44354</v>
      </c>
      <c r="C3779" s="5">
        <v>7</v>
      </c>
      <c r="D3779" s="11">
        <v>1250.6880999999998</v>
      </c>
      <c r="E3779" s="11"/>
      <c r="F3779" s="24">
        <f t="shared" si="58"/>
        <v>2</v>
      </c>
    </row>
    <row r="3780" spans="2:6" x14ac:dyDescent="0.25">
      <c r="B3780" s="4">
        <v>44354</v>
      </c>
      <c r="C3780" s="5">
        <v>8</v>
      </c>
      <c r="D3780" s="11">
        <v>3086.7938999999997</v>
      </c>
      <c r="E3780" s="11"/>
      <c r="F3780" s="24">
        <f t="shared" si="58"/>
        <v>2</v>
      </c>
    </row>
    <row r="3781" spans="2:6" x14ac:dyDescent="0.25">
      <c r="B3781" s="4">
        <v>44354</v>
      </c>
      <c r="C3781" s="5">
        <v>9</v>
      </c>
      <c r="D3781" s="11">
        <v>7780.6405000000013</v>
      </c>
      <c r="E3781" s="11"/>
      <c r="F3781" s="24">
        <f t="shared" si="58"/>
        <v>2</v>
      </c>
    </row>
    <row r="3782" spans="2:6" x14ac:dyDescent="0.25">
      <c r="B3782" s="4">
        <v>44354</v>
      </c>
      <c r="C3782" s="5">
        <v>10</v>
      </c>
      <c r="D3782" s="11">
        <v>15386.8819</v>
      </c>
      <c r="E3782" s="11"/>
      <c r="F3782" s="24">
        <f t="shared" ref="F3782:F3845" si="59">WEEKDAY(B3782)</f>
        <v>2</v>
      </c>
    </row>
    <row r="3783" spans="2:6" x14ac:dyDescent="0.25">
      <c r="B3783" s="4">
        <v>44354</v>
      </c>
      <c r="C3783" s="5">
        <v>11</v>
      </c>
      <c r="D3783" s="11">
        <v>22681.373800000001</v>
      </c>
      <c r="E3783" s="11"/>
      <c r="F3783" s="24">
        <f t="shared" si="59"/>
        <v>2</v>
      </c>
    </row>
    <row r="3784" spans="2:6" x14ac:dyDescent="0.25">
      <c r="B3784" s="4">
        <v>44354</v>
      </c>
      <c r="C3784" s="5">
        <v>12</v>
      </c>
      <c r="D3784" s="11">
        <v>27830.8406</v>
      </c>
      <c r="E3784" s="11"/>
      <c r="F3784" s="24">
        <f t="shared" si="59"/>
        <v>2</v>
      </c>
    </row>
    <row r="3785" spans="2:6" x14ac:dyDescent="0.25">
      <c r="B3785" s="4">
        <v>44354</v>
      </c>
      <c r="C3785" s="5">
        <v>13</v>
      </c>
      <c r="D3785" s="11">
        <v>30061.635200000004</v>
      </c>
      <c r="E3785" s="11"/>
      <c r="F3785" s="24">
        <f t="shared" si="59"/>
        <v>2</v>
      </c>
    </row>
    <row r="3786" spans="2:6" x14ac:dyDescent="0.25">
      <c r="B3786" s="4">
        <v>44354</v>
      </c>
      <c r="C3786" s="5">
        <v>14</v>
      </c>
      <c r="D3786" s="11">
        <v>29783.172200000001</v>
      </c>
      <c r="E3786" s="11"/>
      <c r="F3786" s="24">
        <f t="shared" si="59"/>
        <v>2</v>
      </c>
    </row>
    <row r="3787" spans="2:6" x14ac:dyDescent="0.25">
      <c r="B3787" s="4">
        <v>44354</v>
      </c>
      <c r="C3787" s="5">
        <v>15</v>
      </c>
      <c r="D3787" s="11">
        <v>25798.993999999999</v>
      </c>
      <c r="E3787" s="11"/>
      <c r="F3787" s="24">
        <f t="shared" si="59"/>
        <v>2</v>
      </c>
    </row>
    <row r="3788" spans="2:6" x14ac:dyDescent="0.25">
      <c r="B3788" s="4">
        <v>44354</v>
      </c>
      <c r="C3788" s="5">
        <v>16</v>
      </c>
      <c r="D3788" s="11">
        <v>26477.121700000003</v>
      </c>
      <c r="E3788" s="11"/>
      <c r="F3788" s="24">
        <f t="shared" si="59"/>
        <v>2</v>
      </c>
    </row>
    <row r="3789" spans="2:6" x14ac:dyDescent="0.25">
      <c r="B3789" s="4">
        <v>44354</v>
      </c>
      <c r="C3789" s="5">
        <v>17</v>
      </c>
      <c r="D3789" s="11">
        <v>20590.569600000003</v>
      </c>
      <c r="E3789" s="11"/>
      <c r="F3789" s="24">
        <f t="shared" si="59"/>
        <v>2</v>
      </c>
    </row>
    <row r="3790" spans="2:6" x14ac:dyDescent="0.25">
      <c r="B3790" s="4">
        <v>44354</v>
      </c>
      <c r="C3790" s="5">
        <v>18</v>
      </c>
      <c r="D3790" s="11">
        <v>12796.741599999999</v>
      </c>
      <c r="E3790" s="11"/>
      <c r="F3790" s="24">
        <f t="shared" si="59"/>
        <v>2</v>
      </c>
    </row>
    <row r="3791" spans="2:6" x14ac:dyDescent="0.25">
      <c r="B3791" s="4">
        <v>44354</v>
      </c>
      <c r="C3791" s="5">
        <v>19</v>
      </c>
      <c r="D3791" s="11">
        <v>5771.0331999999989</v>
      </c>
      <c r="E3791" s="11"/>
      <c r="F3791" s="24">
        <f t="shared" si="59"/>
        <v>2</v>
      </c>
    </row>
    <row r="3792" spans="2:6" x14ac:dyDescent="0.25">
      <c r="B3792" s="4">
        <v>44354</v>
      </c>
      <c r="C3792" s="5">
        <v>20</v>
      </c>
      <c r="D3792" s="11">
        <v>1447.2256</v>
      </c>
      <c r="E3792" s="11"/>
      <c r="F3792" s="24">
        <f t="shared" si="59"/>
        <v>2</v>
      </c>
    </row>
    <row r="3793" spans="2:6" x14ac:dyDescent="0.25">
      <c r="B3793" s="4">
        <v>44354</v>
      </c>
      <c r="C3793" s="5">
        <v>21</v>
      </c>
      <c r="D3793" s="11">
        <v>126.60929999999999</v>
      </c>
      <c r="E3793" s="11"/>
      <c r="F3793" s="24">
        <f t="shared" si="59"/>
        <v>2</v>
      </c>
    </row>
    <row r="3794" spans="2:6" x14ac:dyDescent="0.25">
      <c r="B3794" s="4">
        <v>44354</v>
      </c>
      <c r="C3794" s="5">
        <v>22</v>
      </c>
      <c r="D3794" s="11">
        <v>4.7608000000000006</v>
      </c>
      <c r="E3794" s="11"/>
      <c r="F3794" s="24">
        <f t="shared" si="59"/>
        <v>2</v>
      </c>
    </row>
    <row r="3795" spans="2:6" x14ac:dyDescent="0.25">
      <c r="B3795" s="4">
        <v>44354</v>
      </c>
      <c r="C3795" s="5">
        <v>23</v>
      </c>
      <c r="D3795" s="11">
        <v>4.3903999999999996</v>
      </c>
      <c r="E3795" s="11"/>
      <c r="F3795" s="24">
        <f t="shared" si="59"/>
        <v>2</v>
      </c>
    </row>
    <row r="3796" spans="2:6" x14ac:dyDescent="0.25">
      <c r="B3796" s="4">
        <v>44354</v>
      </c>
      <c r="C3796" s="5">
        <v>24</v>
      </c>
      <c r="D3796" s="11">
        <v>6.3521999999999998</v>
      </c>
      <c r="E3796" s="11"/>
      <c r="F3796" s="24">
        <f t="shared" si="59"/>
        <v>2</v>
      </c>
    </row>
    <row r="3797" spans="2:6" x14ac:dyDescent="0.25">
      <c r="B3797" s="4">
        <v>44355</v>
      </c>
      <c r="C3797" s="5">
        <v>1</v>
      </c>
      <c r="D3797" s="11">
        <v>8.6698000000000004</v>
      </c>
      <c r="E3797" s="11"/>
      <c r="F3797" s="24">
        <f t="shared" si="59"/>
        <v>3</v>
      </c>
    </row>
    <row r="3798" spans="2:6" x14ac:dyDescent="0.25">
      <c r="B3798" s="4">
        <v>44355</v>
      </c>
      <c r="C3798" s="5">
        <v>2</v>
      </c>
      <c r="D3798" s="11">
        <v>4.8818999999999999</v>
      </c>
      <c r="E3798" s="11"/>
      <c r="F3798" s="24">
        <f t="shared" si="59"/>
        <v>3</v>
      </c>
    </row>
    <row r="3799" spans="2:6" x14ac:dyDescent="0.25">
      <c r="B3799" s="4">
        <v>44355</v>
      </c>
      <c r="C3799" s="5">
        <v>3</v>
      </c>
      <c r="D3799" s="11">
        <v>5.2248999999999999</v>
      </c>
      <c r="E3799" s="11"/>
      <c r="F3799" s="24">
        <f t="shared" si="59"/>
        <v>3</v>
      </c>
    </row>
    <row r="3800" spans="2:6" x14ac:dyDescent="0.25">
      <c r="B3800" s="4">
        <v>44355</v>
      </c>
      <c r="C3800" s="5">
        <v>4</v>
      </c>
      <c r="D3800" s="11">
        <v>6.7096999999999998</v>
      </c>
      <c r="E3800" s="11"/>
      <c r="F3800" s="24">
        <f t="shared" si="59"/>
        <v>3</v>
      </c>
    </row>
    <row r="3801" spans="2:6" x14ac:dyDescent="0.25">
      <c r="B3801" s="4">
        <v>44355</v>
      </c>
      <c r="C3801" s="5">
        <v>5</v>
      </c>
      <c r="D3801" s="11">
        <v>7.7991000000000001</v>
      </c>
      <c r="E3801" s="11"/>
      <c r="F3801" s="24">
        <f t="shared" si="59"/>
        <v>3</v>
      </c>
    </row>
    <row r="3802" spans="2:6" x14ac:dyDescent="0.25">
      <c r="B3802" s="4">
        <v>44355</v>
      </c>
      <c r="C3802" s="5">
        <v>6</v>
      </c>
      <c r="D3802" s="11">
        <v>94.382100000000008</v>
      </c>
      <c r="E3802" s="11"/>
      <c r="F3802" s="24">
        <f t="shared" si="59"/>
        <v>3</v>
      </c>
    </row>
    <row r="3803" spans="2:6" x14ac:dyDescent="0.25">
      <c r="B3803" s="4">
        <v>44355</v>
      </c>
      <c r="C3803" s="5">
        <v>7</v>
      </c>
      <c r="D3803" s="11">
        <v>566.35849999999994</v>
      </c>
      <c r="E3803" s="11"/>
      <c r="F3803" s="24">
        <f t="shared" si="59"/>
        <v>3</v>
      </c>
    </row>
    <row r="3804" spans="2:6" x14ac:dyDescent="0.25">
      <c r="B3804" s="4">
        <v>44355</v>
      </c>
      <c r="C3804" s="5">
        <v>8</v>
      </c>
      <c r="D3804" s="11">
        <v>2173.9682000000003</v>
      </c>
      <c r="E3804" s="11"/>
      <c r="F3804" s="24">
        <f t="shared" si="59"/>
        <v>3</v>
      </c>
    </row>
    <row r="3805" spans="2:6" x14ac:dyDescent="0.25">
      <c r="B3805" s="4">
        <v>44355</v>
      </c>
      <c r="C3805" s="5">
        <v>9</v>
      </c>
      <c r="D3805" s="11">
        <v>5146.5720999999994</v>
      </c>
      <c r="E3805" s="11"/>
      <c r="F3805" s="24">
        <f t="shared" si="59"/>
        <v>3</v>
      </c>
    </row>
    <row r="3806" spans="2:6" x14ac:dyDescent="0.25">
      <c r="B3806" s="4">
        <v>44355</v>
      </c>
      <c r="C3806" s="5">
        <v>10</v>
      </c>
      <c r="D3806" s="11">
        <v>11473.0429</v>
      </c>
      <c r="E3806" s="11"/>
      <c r="F3806" s="24">
        <f t="shared" si="59"/>
        <v>3</v>
      </c>
    </row>
    <row r="3807" spans="2:6" x14ac:dyDescent="0.25">
      <c r="B3807" s="4">
        <v>44355</v>
      </c>
      <c r="C3807" s="5">
        <v>11</v>
      </c>
      <c r="D3807" s="11">
        <v>18808.775699999998</v>
      </c>
      <c r="E3807" s="11"/>
      <c r="F3807" s="24">
        <f t="shared" si="59"/>
        <v>3</v>
      </c>
    </row>
    <row r="3808" spans="2:6" x14ac:dyDescent="0.25">
      <c r="B3808" s="4">
        <v>44355</v>
      </c>
      <c r="C3808" s="5">
        <v>12</v>
      </c>
      <c r="D3808" s="11">
        <v>19226.8181</v>
      </c>
      <c r="E3808" s="11"/>
      <c r="F3808" s="24">
        <f t="shared" si="59"/>
        <v>3</v>
      </c>
    </row>
    <row r="3809" spans="2:6" x14ac:dyDescent="0.25">
      <c r="B3809" s="4">
        <v>44355</v>
      </c>
      <c r="C3809" s="5">
        <v>13</v>
      </c>
      <c r="D3809" s="11">
        <v>21656.826399999991</v>
      </c>
      <c r="E3809" s="11"/>
      <c r="F3809" s="24">
        <f t="shared" si="59"/>
        <v>3</v>
      </c>
    </row>
    <row r="3810" spans="2:6" x14ac:dyDescent="0.25">
      <c r="B3810" s="4">
        <v>44355</v>
      </c>
      <c r="C3810" s="5">
        <v>14</v>
      </c>
      <c r="D3810" s="11">
        <v>25134.728599999999</v>
      </c>
      <c r="E3810" s="11"/>
      <c r="F3810" s="24">
        <f t="shared" si="59"/>
        <v>3</v>
      </c>
    </row>
    <row r="3811" spans="2:6" x14ac:dyDescent="0.25">
      <c r="B3811" s="4">
        <v>44355</v>
      </c>
      <c r="C3811" s="5">
        <v>15</v>
      </c>
      <c r="D3811" s="11">
        <v>27288.014000000003</v>
      </c>
      <c r="E3811" s="11"/>
      <c r="F3811" s="24">
        <f t="shared" si="59"/>
        <v>3</v>
      </c>
    </row>
    <row r="3812" spans="2:6" x14ac:dyDescent="0.25">
      <c r="B3812" s="4">
        <v>44355</v>
      </c>
      <c r="C3812" s="5">
        <v>16</v>
      </c>
      <c r="D3812" s="11">
        <v>26273.464100000005</v>
      </c>
      <c r="E3812" s="11"/>
      <c r="F3812" s="24">
        <f t="shared" si="59"/>
        <v>3</v>
      </c>
    </row>
    <row r="3813" spans="2:6" x14ac:dyDescent="0.25">
      <c r="B3813" s="4">
        <v>44355</v>
      </c>
      <c r="C3813" s="5">
        <v>17</v>
      </c>
      <c r="D3813" s="11">
        <v>20214.014600000002</v>
      </c>
      <c r="E3813" s="11"/>
      <c r="F3813" s="24">
        <f t="shared" si="59"/>
        <v>3</v>
      </c>
    </row>
    <row r="3814" spans="2:6" x14ac:dyDescent="0.25">
      <c r="B3814" s="4">
        <v>44355</v>
      </c>
      <c r="C3814" s="5">
        <v>18</v>
      </c>
      <c r="D3814" s="11">
        <v>12372.0602</v>
      </c>
      <c r="E3814" s="11"/>
      <c r="F3814" s="24">
        <f t="shared" si="59"/>
        <v>3</v>
      </c>
    </row>
    <row r="3815" spans="2:6" x14ac:dyDescent="0.25">
      <c r="B3815" s="4">
        <v>44355</v>
      </c>
      <c r="C3815" s="5">
        <v>19</v>
      </c>
      <c r="D3815" s="11">
        <v>5534.0685000000003</v>
      </c>
      <c r="E3815" s="11"/>
      <c r="F3815" s="24">
        <f t="shared" si="59"/>
        <v>3</v>
      </c>
    </row>
    <row r="3816" spans="2:6" x14ac:dyDescent="0.25">
      <c r="B3816" s="4">
        <v>44355</v>
      </c>
      <c r="C3816" s="5">
        <v>20</v>
      </c>
      <c r="D3816" s="11">
        <v>1454.3240000000003</v>
      </c>
      <c r="E3816" s="11"/>
      <c r="F3816" s="24">
        <f t="shared" si="59"/>
        <v>3</v>
      </c>
    </row>
    <row r="3817" spans="2:6" x14ac:dyDescent="0.25">
      <c r="B3817" s="4">
        <v>44355</v>
      </c>
      <c r="C3817" s="5">
        <v>21</v>
      </c>
      <c r="D3817" s="11">
        <v>130.64830000000001</v>
      </c>
      <c r="E3817" s="11"/>
      <c r="F3817" s="24">
        <f t="shared" si="59"/>
        <v>3</v>
      </c>
    </row>
    <row r="3818" spans="2:6" x14ac:dyDescent="0.25">
      <c r="B3818" s="4">
        <v>44355</v>
      </c>
      <c r="C3818" s="5">
        <v>22</v>
      </c>
      <c r="D3818" s="11">
        <v>10.215300000000001</v>
      </c>
      <c r="E3818" s="11"/>
      <c r="F3818" s="24">
        <f t="shared" si="59"/>
        <v>3</v>
      </c>
    </row>
    <row r="3819" spans="2:6" x14ac:dyDescent="0.25">
      <c r="B3819" s="4">
        <v>44355</v>
      </c>
      <c r="C3819" s="5">
        <v>23</v>
      </c>
      <c r="D3819" s="11">
        <v>9.5853000000000002</v>
      </c>
      <c r="E3819" s="11"/>
      <c r="F3819" s="24">
        <f t="shared" si="59"/>
        <v>3</v>
      </c>
    </row>
    <row r="3820" spans="2:6" x14ac:dyDescent="0.25">
      <c r="B3820" s="4">
        <v>44355</v>
      </c>
      <c r="C3820" s="5">
        <v>24</v>
      </c>
      <c r="D3820" s="11">
        <v>6.157</v>
      </c>
      <c r="E3820" s="11"/>
      <c r="F3820" s="24">
        <f t="shared" si="59"/>
        <v>3</v>
      </c>
    </row>
    <row r="3821" spans="2:6" x14ac:dyDescent="0.25">
      <c r="B3821" s="4">
        <v>44356</v>
      </c>
      <c r="C3821" s="5">
        <v>1</v>
      </c>
      <c r="D3821" s="11">
        <v>4.1779999999999999</v>
      </c>
      <c r="E3821" s="11"/>
      <c r="F3821" s="24">
        <f t="shared" si="59"/>
        <v>4</v>
      </c>
    </row>
    <row r="3822" spans="2:6" x14ac:dyDescent="0.25">
      <c r="B3822" s="4">
        <v>44356</v>
      </c>
      <c r="C3822" s="5">
        <v>2</v>
      </c>
      <c r="D3822" s="11">
        <v>4.5440000000000005</v>
      </c>
      <c r="E3822" s="11"/>
      <c r="F3822" s="24">
        <f t="shared" si="59"/>
        <v>4</v>
      </c>
    </row>
    <row r="3823" spans="2:6" x14ac:dyDescent="0.25">
      <c r="B3823" s="4">
        <v>44356</v>
      </c>
      <c r="C3823" s="5">
        <v>3</v>
      </c>
      <c r="D3823" s="11">
        <v>6.4024999999999999</v>
      </c>
      <c r="E3823" s="11"/>
      <c r="F3823" s="24">
        <f t="shared" si="59"/>
        <v>4</v>
      </c>
    </row>
    <row r="3824" spans="2:6" x14ac:dyDescent="0.25">
      <c r="B3824" s="4">
        <v>44356</v>
      </c>
      <c r="C3824" s="5">
        <v>4</v>
      </c>
      <c r="D3824" s="11">
        <v>6.0467000000000004</v>
      </c>
      <c r="E3824" s="11"/>
      <c r="F3824" s="24">
        <f t="shared" si="59"/>
        <v>4</v>
      </c>
    </row>
    <row r="3825" spans="2:6" x14ac:dyDescent="0.25">
      <c r="B3825" s="4">
        <v>44356</v>
      </c>
      <c r="C3825" s="5">
        <v>5</v>
      </c>
      <c r="D3825" s="11">
        <v>12.085700000000001</v>
      </c>
      <c r="E3825" s="11"/>
      <c r="F3825" s="24">
        <f t="shared" si="59"/>
        <v>4</v>
      </c>
    </row>
    <row r="3826" spans="2:6" x14ac:dyDescent="0.25">
      <c r="B3826" s="4">
        <v>44356</v>
      </c>
      <c r="C3826" s="5">
        <v>6</v>
      </c>
      <c r="D3826" s="11">
        <v>216.50790000000001</v>
      </c>
      <c r="E3826" s="11"/>
      <c r="F3826" s="24">
        <f t="shared" si="59"/>
        <v>4</v>
      </c>
    </row>
    <row r="3827" spans="2:6" x14ac:dyDescent="0.25">
      <c r="B3827" s="4">
        <v>44356</v>
      </c>
      <c r="C3827" s="5">
        <v>7</v>
      </c>
      <c r="D3827" s="11">
        <v>861.66509999999994</v>
      </c>
      <c r="E3827" s="11"/>
      <c r="F3827" s="24">
        <f t="shared" si="59"/>
        <v>4</v>
      </c>
    </row>
    <row r="3828" spans="2:6" x14ac:dyDescent="0.25">
      <c r="B3828" s="4">
        <v>44356</v>
      </c>
      <c r="C3828" s="5">
        <v>8</v>
      </c>
      <c r="D3828" s="11">
        <v>2440.1637000000001</v>
      </c>
      <c r="E3828" s="11"/>
      <c r="F3828" s="24">
        <f t="shared" si="59"/>
        <v>4</v>
      </c>
    </row>
    <row r="3829" spans="2:6" x14ac:dyDescent="0.25">
      <c r="B3829" s="4">
        <v>44356</v>
      </c>
      <c r="C3829" s="5">
        <v>9</v>
      </c>
      <c r="D3829" s="11">
        <v>6474.0190000000002</v>
      </c>
      <c r="E3829" s="11"/>
      <c r="F3829" s="24">
        <f t="shared" si="59"/>
        <v>4</v>
      </c>
    </row>
    <row r="3830" spans="2:6" x14ac:dyDescent="0.25">
      <c r="B3830" s="4">
        <v>44356</v>
      </c>
      <c r="C3830" s="5">
        <v>10</v>
      </c>
      <c r="D3830" s="11">
        <v>13992.953400000002</v>
      </c>
      <c r="E3830" s="11"/>
      <c r="F3830" s="24">
        <f t="shared" si="59"/>
        <v>4</v>
      </c>
    </row>
    <row r="3831" spans="2:6" x14ac:dyDescent="0.25">
      <c r="B3831" s="4">
        <v>44356</v>
      </c>
      <c r="C3831" s="5">
        <v>11</v>
      </c>
      <c r="D3831" s="11">
        <v>21580.965199999999</v>
      </c>
      <c r="E3831" s="11"/>
      <c r="F3831" s="24">
        <f t="shared" si="59"/>
        <v>4</v>
      </c>
    </row>
    <row r="3832" spans="2:6" x14ac:dyDescent="0.25">
      <c r="B3832" s="4">
        <v>44356</v>
      </c>
      <c r="C3832" s="5">
        <v>12</v>
      </c>
      <c r="D3832" s="11">
        <v>26805.095799999999</v>
      </c>
      <c r="E3832" s="11"/>
      <c r="F3832" s="24">
        <f t="shared" si="59"/>
        <v>4</v>
      </c>
    </row>
    <row r="3833" spans="2:6" x14ac:dyDescent="0.25">
      <c r="B3833" s="4">
        <v>44356</v>
      </c>
      <c r="C3833" s="5">
        <v>13</v>
      </c>
      <c r="D3833" s="11">
        <v>30174.888499999997</v>
      </c>
      <c r="E3833" s="11"/>
      <c r="F3833" s="24">
        <f t="shared" si="59"/>
        <v>4</v>
      </c>
    </row>
    <row r="3834" spans="2:6" x14ac:dyDescent="0.25">
      <c r="B3834" s="4">
        <v>44356</v>
      </c>
      <c r="C3834" s="5">
        <v>14</v>
      </c>
      <c r="D3834" s="11">
        <v>30438.572800000002</v>
      </c>
      <c r="E3834" s="11"/>
      <c r="F3834" s="24">
        <f t="shared" si="59"/>
        <v>4</v>
      </c>
    </row>
    <row r="3835" spans="2:6" x14ac:dyDescent="0.25">
      <c r="B3835" s="4">
        <v>44356</v>
      </c>
      <c r="C3835" s="5">
        <v>15</v>
      </c>
      <c r="D3835" s="11">
        <v>28855.783299999999</v>
      </c>
      <c r="E3835" s="11"/>
      <c r="F3835" s="24">
        <f t="shared" si="59"/>
        <v>4</v>
      </c>
    </row>
    <row r="3836" spans="2:6" x14ac:dyDescent="0.25">
      <c r="B3836" s="4">
        <v>44356</v>
      </c>
      <c r="C3836" s="5">
        <v>16</v>
      </c>
      <c r="D3836" s="11">
        <v>24860.360199999999</v>
      </c>
      <c r="E3836" s="11"/>
      <c r="F3836" s="24">
        <f t="shared" si="59"/>
        <v>4</v>
      </c>
    </row>
    <row r="3837" spans="2:6" x14ac:dyDescent="0.25">
      <c r="B3837" s="4">
        <v>44356</v>
      </c>
      <c r="C3837" s="5">
        <v>17</v>
      </c>
      <c r="D3837" s="11">
        <v>17558.049900000002</v>
      </c>
      <c r="E3837" s="11"/>
      <c r="F3837" s="24">
        <f t="shared" si="59"/>
        <v>4</v>
      </c>
    </row>
    <row r="3838" spans="2:6" x14ac:dyDescent="0.25">
      <c r="B3838" s="4">
        <v>44356</v>
      </c>
      <c r="C3838" s="5">
        <v>18</v>
      </c>
      <c r="D3838" s="11">
        <v>10183.8541</v>
      </c>
      <c r="E3838" s="11"/>
      <c r="F3838" s="24">
        <f t="shared" si="59"/>
        <v>4</v>
      </c>
    </row>
    <row r="3839" spans="2:6" x14ac:dyDescent="0.25">
      <c r="B3839" s="4">
        <v>44356</v>
      </c>
      <c r="C3839" s="5">
        <v>19</v>
      </c>
      <c r="D3839" s="11">
        <v>4376.4071999999996</v>
      </c>
      <c r="E3839" s="11"/>
      <c r="F3839" s="24">
        <f t="shared" si="59"/>
        <v>4</v>
      </c>
    </row>
    <row r="3840" spans="2:6" x14ac:dyDescent="0.25">
      <c r="B3840" s="4">
        <v>44356</v>
      </c>
      <c r="C3840" s="5">
        <v>20</v>
      </c>
      <c r="D3840" s="11">
        <v>1051.5338999999999</v>
      </c>
      <c r="E3840" s="11"/>
      <c r="F3840" s="24">
        <f t="shared" si="59"/>
        <v>4</v>
      </c>
    </row>
    <row r="3841" spans="2:6" x14ac:dyDescent="0.25">
      <c r="B3841" s="4">
        <v>44356</v>
      </c>
      <c r="C3841" s="5">
        <v>21</v>
      </c>
      <c r="D3841" s="11">
        <v>32.2346</v>
      </c>
      <c r="E3841" s="11"/>
      <c r="F3841" s="24">
        <f t="shared" si="59"/>
        <v>4</v>
      </c>
    </row>
    <row r="3842" spans="2:6" x14ac:dyDescent="0.25">
      <c r="B3842" s="4">
        <v>44356</v>
      </c>
      <c r="C3842" s="5">
        <v>22</v>
      </c>
      <c r="D3842" s="11">
        <v>4.1984000000000004</v>
      </c>
      <c r="E3842" s="11"/>
      <c r="F3842" s="24">
        <f t="shared" si="59"/>
        <v>4</v>
      </c>
    </row>
    <row r="3843" spans="2:6" x14ac:dyDescent="0.25">
      <c r="B3843" s="4">
        <v>44356</v>
      </c>
      <c r="C3843" s="5">
        <v>23</v>
      </c>
      <c r="D3843" s="11">
        <v>4.7538999999999998</v>
      </c>
      <c r="E3843" s="11"/>
      <c r="F3843" s="24">
        <f t="shared" si="59"/>
        <v>4</v>
      </c>
    </row>
    <row r="3844" spans="2:6" x14ac:dyDescent="0.25">
      <c r="B3844" s="4">
        <v>44356</v>
      </c>
      <c r="C3844" s="5">
        <v>24</v>
      </c>
      <c r="D3844" s="11">
        <v>5.5679999999999996</v>
      </c>
      <c r="E3844" s="11"/>
      <c r="F3844" s="24">
        <f t="shared" si="59"/>
        <v>4</v>
      </c>
    </row>
    <row r="3845" spans="2:6" x14ac:dyDescent="0.25">
      <c r="B3845" s="4">
        <v>44357</v>
      </c>
      <c r="C3845" s="5">
        <v>1</v>
      </c>
      <c r="D3845" s="11">
        <v>9.4719999999999995</v>
      </c>
      <c r="E3845" s="11"/>
      <c r="F3845" s="24">
        <f t="shared" si="59"/>
        <v>5</v>
      </c>
    </row>
    <row r="3846" spans="2:6" x14ac:dyDescent="0.25">
      <c r="B3846" s="4">
        <v>44357</v>
      </c>
      <c r="C3846" s="5">
        <v>2</v>
      </c>
      <c r="D3846" s="11">
        <v>13.632</v>
      </c>
      <c r="E3846" s="11"/>
      <c r="F3846" s="24">
        <f t="shared" ref="F3846:F3909" si="60">WEEKDAY(B3846)</f>
        <v>5</v>
      </c>
    </row>
    <row r="3847" spans="2:6" x14ac:dyDescent="0.25">
      <c r="B3847" s="4">
        <v>44357</v>
      </c>
      <c r="C3847" s="5">
        <v>3</v>
      </c>
      <c r="D3847" s="11">
        <v>14.6558999999999</v>
      </c>
      <c r="E3847" s="11"/>
      <c r="F3847" s="24">
        <f t="shared" si="60"/>
        <v>5</v>
      </c>
    </row>
    <row r="3848" spans="2:6" x14ac:dyDescent="0.25">
      <c r="B3848" s="4">
        <v>44357</v>
      </c>
      <c r="C3848" s="5">
        <v>4</v>
      </c>
      <c r="D3848" s="11">
        <v>15.703900000000001</v>
      </c>
      <c r="E3848" s="11"/>
      <c r="F3848" s="24">
        <f t="shared" si="60"/>
        <v>5</v>
      </c>
    </row>
    <row r="3849" spans="2:6" x14ac:dyDescent="0.25">
      <c r="B3849" s="4">
        <v>44357</v>
      </c>
      <c r="C3849" s="5">
        <v>5</v>
      </c>
      <c r="D3849" s="11">
        <v>12.820400000000001</v>
      </c>
      <c r="E3849" s="11"/>
      <c r="F3849" s="24">
        <f t="shared" si="60"/>
        <v>5</v>
      </c>
    </row>
    <row r="3850" spans="2:6" x14ac:dyDescent="0.25">
      <c r="B3850" s="4">
        <v>44357</v>
      </c>
      <c r="C3850" s="5">
        <v>6</v>
      </c>
      <c r="D3850" s="11">
        <v>112.3398</v>
      </c>
      <c r="E3850" s="11"/>
      <c r="F3850" s="24">
        <f t="shared" si="60"/>
        <v>5</v>
      </c>
    </row>
    <row r="3851" spans="2:6" x14ac:dyDescent="0.25">
      <c r="B3851" s="4">
        <v>44357</v>
      </c>
      <c r="C3851" s="5">
        <v>7</v>
      </c>
      <c r="D3851" s="11">
        <v>355.05189999999999</v>
      </c>
      <c r="E3851" s="11"/>
      <c r="F3851" s="24">
        <f t="shared" si="60"/>
        <v>5</v>
      </c>
    </row>
    <row r="3852" spans="2:6" x14ac:dyDescent="0.25">
      <c r="B3852" s="4">
        <v>44357</v>
      </c>
      <c r="C3852" s="5">
        <v>8</v>
      </c>
      <c r="D3852" s="11">
        <v>669.40020000000004</v>
      </c>
      <c r="E3852" s="11"/>
      <c r="F3852" s="24">
        <f t="shared" si="60"/>
        <v>5</v>
      </c>
    </row>
    <row r="3853" spans="2:6" x14ac:dyDescent="0.25">
      <c r="B3853" s="4">
        <v>44357</v>
      </c>
      <c r="C3853" s="5">
        <v>9</v>
      </c>
      <c r="D3853" s="11">
        <v>1095.2698</v>
      </c>
      <c r="E3853" s="11"/>
      <c r="F3853" s="24">
        <f t="shared" si="60"/>
        <v>5</v>
      </c>
    </row>
    <row r="3854" spans="2:6" x14ac:dyDescent="0.25">
      <c r="B3854" s="4">
        <v>44357</v>
      </c>
      <c r="C3854" s="5">
        <v>10</v>
      </c>
      <c r="D3854" s="11">
        <v>2272.0573999999997</v>
      </c>
      <c r="E3854" s="11"/>
      <c r="F3854" s="24">
        <f t="shared" si="60"/>
        <v>5</v>
      </c>
    </row>
    <row r="3855" spans="2:6" x14ac:dyDescent="0.25">
      <c r="B3855" s="4">
        <v>44357</v>
      </c>
      <c r="C3855" s="5">
        <v>11</v>
      </c>
      <c r="D3855" s="11">
        <v>4909.5816999999897</v>
      </c>
      <c r="E3855" s="11"/>
      <c r="F3855" s="24">
        <f t="shared" si="60"/>
        <v>5</v>
      </c>
    </row>
    <row r="3856" spans="2:6" x14ac:dyDescent="0.25">
      <c r="B3856" s="4">
        <v>44357</v>
      </c>
      <c r="C3856" s="5">
        <v>12</v>
      </c>
      <c r="D3856" s="11">
        <v>8312.7530000000006</v>
      </c>
      <c r="E3856" s="11"/>
      <c r="F3856" s="24">
        <f t="shared" si="60"/>
        <v>5</v>
      </c>
    </row>
    <row r="3857" spans="2:6" x14ac:dyDescent="0.25">
      <c r="B3857" s="4">
        <v>44357</v>
      </c>
      <c r="C3857" s="5">
        <v>13</v>
      </c>
      <c r="D3857" s="11">
        <v>14650.306399999999</v>
      </c>
      <c r="E3857" s="11"/>
      <c r="F3857" s="24">
        <f t="shared" si="60"/>
        <v>5</v>
      </c>
    </row>
    <row r="3858" spans="2:6" x14ac:dyDescent="0.25">
      <c r="B3858" s="4">
        <v>44357</v>
      </c>
      <c r="C3858" s="5">
        <v>14</v>
      </c>
      <c r="D3858" s="11">
        <v>21313.013599999998</v>
      </c>
      <c r="E3858" s="11"/>
      <c r="F3858" s="24">
        <f t="shared" si="60"/>
        <v>5</v>
      </c>
    </row>
    <row r="3859" spans="2:6" x14ac:dyDescent="0.25">
      <c r="B3859" s="4">
        <v>44357</v>
      </c>
      <c r="C3859" s="5">
        <v>15</v>
      </c>
      <c r="D3859" s="11">
        <v>24253.9552</v>
      </c>
      <c r="E3859" s="11"/>
      <c r="F3859" s="24">
        <f t="shared" si="60"/>
        <v>5</v>
      </c>
    </row>
    <row r="3860" spans="2:6" x14ac:dyDescent="0.25">
      <c r="B3860" s="4">
        <v>44357</v>
      </c>
      <c r="C3860" s="5">
        <v>16</v>
      </c>
      <c r="D3860" s="11">
        <v>25381.168899999997</v>
      </c>
      <c r="E3860" s="11"/>
      <c r="F3860" s="24">
        <f t="shared" si="60"/>
        <v>5</v>
      </c>
    </row>
    <row r="3861" spans="2:6" x14ac:dyDescent="0.25">
      <c r="B3861" s="4">
        <v>44357</v>
      </c>
      <c r="C3861" s="5">
        <v>17</v>
      </c>
      <c r="D3861" s="11">
        <v>22967.791700000002</v>
      </c>
      <c r="E3861" s="11"/>
      <c r="F3861" s="24">
        <f t="shared" si="60"/>
        <v>5</v>
      </c>
    </row>
    <row r="3862" spans="2:6" x14ac:dyDescent="0.25">
      <c r="B3862" s="4">
        <v>44357</v>
      </c>
      <c r="C3862" s="5">
        <v>18</v>
      </c>
      <c r="D3862" s="11">
        <v>16532.684799999999</v>
      </c>
      <c r="E3862" s="11"/>
      <c r="F3862" s="24">
        <f t="shared" si="60"/>
        <v>5</v>
      </c>
    </row>
    <row r="3863" spans="2:6" x14ac:dyDescent="0.25">
      <c r="B3863" s="4">
        <v>44357</v>
      </c>
      <c r="C3863" s="5">
        <v>19</v>
      </c>
      <c r="D3863" s="11">
        <v>8396.9258000000009</v>
      </c>
      <c r="E3863" s="11"/>
      <c r="F3863" s="24">
        <f t="shared" si="60"/>
        <v>5</v>
      </c>
    </row>
    <row r="3864" spans="2:6" x14ac:dyDescent="0.25">
      <c r="B3864" s="4">
        <v>44357</v>
      </c>
      <c r="C3864" s="5">
        <v>20</v>
      </c>
      <c r="D3864" s="11">
        <v>2324.9793</v>
      </c>
      <c r="E3864" s="11"/>
      <c r="F3864" s="24">
        <f t="shared" si="60"/>
        <v>5</v>
      </c>
    </row>
    <row r="3865" spans="2:6" x14ac:dyDescent="0.25">
      <c r="B3865" s="4">
        <v>44357</v>
      </c>
      <c r="C3865" s="5">
        <v>21</v>
      </c>
      <c r="D3865" s="11">
        <v>282.10500000000002</v>
      </c>
      <c r="E3865" s="11"/>
      <c r="F3865" s="24">
        <f t="shared" si="60"/>
        <v>5</v>
      </c>
    </row>
    <row r="3866" spans="2:6" x14ac:dyDescent="0.25">
      <c r="B3866" s="4">
        <v>44357</v>
      </c>
      <c r="C3866" s="5">
        <v>22</v>
      </c>
      <c r="D3866" s="11">
        <v>7.6681999999999997</v>
      </c>
      <c r="E3866" s="11"/>
      <c r="F3866" s="24">
        <f t="shared" si="60"/>
        <v>5</v>
      </c>
    </row>
    <row r="3867" spans="2:6" x14ac:dyDescent="0.25">
      <c r="B3867" s="4">
        <v>44357</v>
      </c>
      <c r="C3867" s="5">
        <v>23</v>
      </c>
      <c r="D3867" s="11">
        <v>8.9326000000000008</v>
      </c>
      <c r="E3867" s="11"/>
      <c r="F3867" s="24">
        <f t="shared" si="60"/>
        <v>5</v>
      </c>
    </row>
    <row r="3868" spans="2:6" x14ac:dyDescent="0.25">
      <c r="B3868" s="4">
        <v>44357</v>
      </c>
      <c r="C3868" s="5">
        <v>24</v>
      </c>
      <c r="D3868" s="11">
        <v>14.0596</v>
      </c>
      <c r="E3868" s="11"/>
      <c r="F3868" s="24">
        <f t="shared" si="60"/>
        <v>5</v>
      </c>
    </row>
    <row r="3869" spans="2:6" x14ac:dyDescent="0.25">
      <c r="B3869" s="4">
        <v>44358</v>
      </c>
      <c r="C3869" s="5">
        <v>1</v>
      </c>
      <c r="D3869" s="11">
        <v>10.0311</v>
      </c>
      <c r="E3869" s="11"/>
      <c r="F3869" s="24">
        <f t="shared" si="60"/>
        <v>6</v>
      </c>
    </row>
    <row r="3870" spans="2:6" x14ac:dyDescent="0.25">
      <c r="B3870" s="4">
        <v>44358</v>
      </c>
      <c r="C3870" s="5">
        <v>2</v>
      </c>
      <c r="D3870" s="11">
        <v>12.229299999999999</v>
      </c>
      <c r="E3870" s="11"/>
      <c r="F3870" s="24">
        <f t="shared" si="60"/>
        <v>6</v>
      </c>
    </row>
    <row r="3871" spans="2:6" x14ac:dyDescent="0.25">
      <c r="B3871" s="4">
        <v>44358</v>
      </c>
      <c r="C3871" s="5">
        <v>3</v>
      </c>
      <c r="D3871" s="11">
        <v>10.980899999999989</v>
      </c>
      <c r="E3871" s="11"/>
      <c r="F3871" s="24">
        <f t="shared" si="60"/>
        <v>6</v>
      </c>
    </row>
    <row r="3872" spans="2:6" x14ac:dyDescent="0.25">
      <c r="B3872" s="4">
        <v>44358</v>
      </c>
      <c r="C3872" s="5">
        <v>4</v>
      </c>
      <c r="D3872" s="11">
        <v>11.7539</v>
      </c>
      <c r="E3872" s="11"/>
      <c r="F3872" s="24">
        <f t="shared" si="60"/>
        <v>6</v>
      </c>
    </row>
    <row r="3873" spans="2:6" x14ac:dyDescent="0.25">
      <c r="B3873" s="4">
        <v>44358</v>
      </c>
      <c r="C3873" s="5">
        <v>5</v>
      </c>
      <c r="D3873" s="11">
        <v>12.7439</v>
      </c>
      <c r="E3873" s="11"/>
      <c r="F3873" s="24">
        <f t="shared" si="60"/>
        <v>6</v>
      </c>
    </row>
    <row r="3874" spans="2:6" x14ac:dyDescent="0.25">
      <c r="B3874" s="4">
        <v>44358</v>
      </c>
      <c r="C3874" s="5">
        <v>6</v>
      </c>
      <c r="D3874" s="11">
        <v>294.70779999999996</v>
      </c>
      <c r="E3874" s="11"/>
      <c r="F3874" s="24">
        <f t="shared" si="60"/>
        <v>6</v>
      </c>
    </row>
    <row r="3875" spans="2:6" x14ac:dyDescent="0.25">
      <c r="B3875" s="4">
        <v>44358</v>
      </c>
      <c r="C3875" s="5">
        <v>7</v>
      </c>
      <c r="D3875" s="11">
        <v>1078.3346999999999</v>
      </c>
      <c r="E3875" s="11"/>
      <c r="F3875" s="24">
        <f t="shared" si="60"/>
        <v>6</v>
      </c>
    </row>
    <row r="3876" spans="2:6" x14ac:dyDescent="0.25">
      <c r="B3876" s="4">
        <v>44358</v>
      </c>
      <c r="C3876" s="5">
        <v>8</v>
      </c>
      <c r="D3876" s="11">
        <v>2621.1455000000001</v>
      </c>
      <c r="E3876" s="11"/>
      <c r="F3876" s="24">
        <f t="shared" si="60"/>
        <v>6</v>
      </c>
    </row>
    <row r="3877" spans="2:6" x14ac:dyDescent="0.25">
      <c r="B3877" s="4">
        <v>44358</v>
      </c>
      <c r="C3877" s="5">
        <v>9</v>
      </c>
      <c r="D3877" s="11">
        <v>6059.2370000000001</v>
      </c>
      <c r="E3877" s="11"/>
      <c r="F3877" s="24">
        <f t="shared" si="60"/>
        <v>6</v>
      </c>
    </row>
    <row r="3878" spans="2:6" x14ac:dyDescent="0.25">
      <c r="B3878" s="4">
        <v>44358</v>
      </c>
      <c r="C3878" s="5">
        <v>10</v>
      </c>
      <c r="D3878" s="11">
        <v>10678.016500000002</v>
      </c>
      <c r="E3878" s="11"/>
      <c r="F3878" s="24">
        <f t="shared" si="60"/>
        <v>6</v>
      </c>
    </row>
    <row r="3879" spans="2:6" x14ac:dyDescent="0.25">
      <c r="B3879" s="4">
        <v>44358</v>
      </c>
      <c r="C3879" s="5">
        <v>11</v>
      </c>
      <c r="D3879" s="11">
        <v>16481.682199999999</v>
      </c>
      <c r="E3879" s="11"/>
      <c r="F3879" s="24">
        <f t="shared" si="60"/>
        <v>6</v>
      </c>
    </row>
    <row r="3880" spans="2:6" x14ac:dyDescent="0.25">
      <c r="B3880" s="4">
        <v>44358</v>
      </c>
      <c r="C3880" s="5">
        <v>12</v>
      </c>
      <c r="D3880" s="11">
        <v>24106.247699999996</v>
      </c>
      <c r="E3880" s="11"/>
      <c r="F3880" s="24">
        <f t="shared" si="60"/>
        <v>6</v>
      </c>
    </row>
    <row r="3881" spans="2:6" x14ac:dyDescent="0.25">
      <c r="B3881" s="4">
        <v>44358</v>
      </c>
      <c r="C3881" s="5">
        <v>13</v>
      </c>
      <c r="D3881" s="11">
        <v>29211.342699999997</v>
      </c>
      <c r="E3881" s="11"/>
      <c r="F3881" s="24">
        <f t="shared" si="60"/>
        <v>6</v>
      </c>
    </row>
    <row r="3882" spans="2:6" x14ac:dyDescent="0.25">
      <c r="B3882" s="4">
        <v>44358</v>
      </c>
      <c r="C3882" s="5">
        <v>14</v>
      </c>
      <c r="D3882" s="11">
        <v>29624.901900000001</v>
      </c>
      <c r="E3882" s="11"/>
      <c r="F3882" s="24">
        <f t="shared" si="60"/>
        <v>6</v>
      </c>
    </row>
    <row r="3883" spans="2:6" x14ac:dyDescent="0.25">
      <c r="B3883" s="4">
        <v>44358</v>
      </c>
      <c r="C3883" s="5">
        <v>15</v>
      </c>
      <c r="D3883" s="11">
        <v>26889.691300000002</v>
      </c>
      <c r="E3883" s="11"/>
      <c r="F3883" s="24">
        <f t="shared" si="60"/>
        <v>6</v>
      </c>
    </row>
    <row r="3884" spans="2:6" x14ac:dyDescent="0.25">
      <c r="B3884" s="4">
        <v>44358</v>
      </c>
      <c r="C3884" s="5">
        <v>16</v>
      </c>
      <c r="D3884" s="11">
        <v>24295.9928</v>
      </c>
      <c r="E3884" s="11"/>
      <c r="F3884" s="24">
        <f t="shared" si="60"/>
        <v>6</v>
      </c>
    </row>
    <row r="3885" spans="2:6" x14ac:dyDescent="0.25">
      <c r="B3885" s="4">
        <v>44358</v>
      </c>
      <c r="C3885" s="5">
        <v>17</v>
      </c>
      <c r="D3885" s="11">
        <v>21386.622500000001</v>
      </c>
      <c r="E3885" s="11"/>
      <c r="F3885" s="24">
        <f t="shared" si="60"/>
        <v>6</v>
      </c>
    </row>
    <row r="3886" spans="2:6" x14ac:dyDescent="0.25">
      <c r="B3886" s="4">
        <v>44358</v>
      </c>
      <c r="C3886" s="5">
        <v>18</v>
      </c>
      <c r="D3886" s="11">
        <v>14676.336600000001</v>
      </c>
      <c r="E3886" s="11"/>
      <c r="F3886" s="24">
        <f t="shared" si="60"/>
        <v>6</v>
      </c>
    </row>
    <row r="3887" spans="2:6" x14ac:dyDescent="0.25">
      <c r="B3887" s="4">
        <v>44358</v>
      </c>
      <c r="C3887" s="5">
        <v>19</v>
      </c>
      <c r="D3887" s="11">
        <v>7289.8276999999998</v>
      </c>
      <c r="E3887" s="11"/>
      <c r="F3887" s="24">
        <f t="shared" si="60"/>
        <v>6</v>
      </c>
    </row>
    <row r="3888" spans="2:6" x14ac:dyDescent="0.25">
      <c r="B3888" s="4">
        <v>44358</v>
      </c>
      <c r="C3888" s="5">
        <v>20</v>
      </c>
      <c r="D3888" s="11">
        <v>1689.1414</v>
      </c>
      <c r="E3888" s="11"/>
      <c r="F3888" s="24">
        <f t="shared" si="60"/>
        <v>6</v>
      </c>
    </row>
    <row r="3889" spans="2:6" x14ac:dyDescent="0.25">
      <c r="B3889" s="4">
        <v>44358</v>
      </c>
      <c r="C3889" s="5">
        <v>21</v>
      </c>
      <c r="D3889" s="11">
        <v>132.32819999999998</v>
      </c>
      <c r="E3889" s="11"/>
      <c r="F3889" s="24">
        <f t="shared" si="60"/>
        <v>6</v>
      </c>
    </row>
    <row r="3890" spans="2:6" x14ac:dyDescent="0.25">
      <c r="B3890" s="4">
        <v>44358</v>
      </c>
      <c r="C3890" s="5">
        <v>22</v>
      </c>
      <c r="D3890" s="11">
        <v>21.281199999999998</v>
      </c>
      <c r="E3890" s="11"/>
      <c r="F3890" s="24">
        <f t="shared" si="60"/>
        <v>6</v>
      </c>
    </row>
    <row r="3891" spans="2:6" x14ac:dyDescent="0.25">
      <c r="B3891" s="4">
        <v>44358</v>
      </c>
      <c r="C3891" s="5">
        <v>23</v>
      </c>
      <c r="D3891" s="11">
        <v>21.565299999999898</v>
      </c>
      <c r="E3891" s="11"/>
      <c r="F3891" s="24">
        <f t="shared" si="60"/>
        <v>6</v>
      </c>
    </row>
    <row r="3892" spans="2:6" x14ac:dyDescent="0.25">
      <c r="B3892" s="4">
        <v>44358</v>
      </c>
      <c r="C3892" s="5">
        <v>24</v>
      </c>
      <c r="D3892" s="11">
        <v>165.98519999999999</v>
      </c>
      <c r="E3892" s="11"/>
      <c r="F3892" s="24">
        <f t="shared" si="60"/>
        <v>6</v>
      </c>
    </row>
    <row r="3893" spans="2:6" x14ac:dyDescent="0.25">
      <c r="B3893" s="4">
        <v>44359</v>
      </c>
      <c r="C3893" s="5">
        <v>1</v>
      </c>
      <c r="D3893" s="11">
        <v>162.46179999999998</v>
      </c>
      <c r="E3893" s="11"/>
      <c r="F3893" s="24">
        <f t="shared" si="60"/>
        <v>7</v>
      </c>
    </row>
    <row r="3894" spans="2:6" x14ac:dyDescent="0.25">
      <c r="B3894" s="4">
        <v>44359</v>
      </c>
      <c r="C3894" s="5">
        <v>2</v>
      </c>
      <c r="D3894" s="11">
        <v>29.267699999999998</v>
      </c>
      <c r="E3894" s="11"/>
      <c r="F3894" s="24">
        <f t="shared" si="60"/>
        <v>7</v>
      </c>
    </row>
    <row r="3895" spans="2:6" x14ac:dyDescent="0.25">
      <c r="B3895" s="4">
        <v>44359</v>
      </c>
      <c r="C3895" s="5">
        <v>3</v>
      </c>
      <c r="D3895" s="11">
        <v>24.424399999999999</v>
      </c>
      <c r="E3895" s="11"/>
      <c r="F3895" s="24">
        <f t="shared" si="60"/>
        <v>7</v>
      </c>
    </row>
    <row r="3896" spans="2:6" x14ac:dyDescent="0.25">
      <c r="B3896" s="4">
        <v>44359</v>
      </c>
      <c r="C3896" s="5">
        <v>4</v>
      </c>
      <c r="D3896" s="11">
        <v>23.714399999999998</v>
      </c>
      <c r="E3896" s="11"/>
      <c r="F3896" s="24">
        <f t="shared" si="60"/>
        <v>7</v>
      </c>
    </row>
    <row r="3897" spans="2:6" x14ac:dyDescent="0.25">
      <c r="B3897" s="4">
        <v>44359</v>
      </c>
      <c r="C3897" s="5">
        <v>5</v>
      </c>
      <c r="D3897" s="11">
        <v>23.74839999999999</v>
      </c>
      <c r="E3897" s="11"/>
      <c r="F3897" s="24">
        <f t="shared" si="60"/>
        <v>7</v>
      </c>
    </row>
    <row r="3898" spans="2:6" x14ac:dyDescent="0.25">
      <c r="B3898" s="4">
        <v>44359</v>
      </c>
      <c r="C3898" s="5">
        <v>6</v>
      </c>
      <c r="D3898" s="11">
        <v>190.85149999999999</v>
      </c>
      <c r="E3898" s="11"/>
      <c r="F3898" s="24">
        <f t="shared" si="60"/>
        <v>7</v>
      </c>
    </row>
    <row r="3899" spans="2:6" x14ac:dyDescent="0.25">
      <c r="B3899" s="4">
        <v>44359</v>
      </c>
      <c r="C3899" s="5">
        <v>7</v>
      </c>
      <c r="D3899" s="11">
        <v>504.43130000000002</v>
      </c>
      <c r="E3899" s="11"/>
      <c r="F3899" s="24">
        <f t="shared" si="60"/>
        <v>7</v>
      </c>
    </row>
    <row r="3900" spans="2:6" x14ac:dyDescent="0.25">
      <c r="B3900" s="4">
        <v>44359</v>
      </c>
      <c r="C3900" s="5">
        <v>8</v>
      </c>
      <c r="D3900" s="11">
        <v>1615.9207999999999</v>
      </c>
      <c r="E3900" s="11"/>
      <c r="F3900" s="24">
        <f t="shared" si="60"/>
        <v>7</v>
      </c>
    </row>
    <row r="3901" spans="2:6" x14ac:dyDescent="0.25">
      <c r="B3901" s="4">
        <v>44359</v>
      </c>
      <c r="C3901" s="5">
        <v>9</v>
      </c>
      <c r="D3901" s="11">
        <v>6439.1325999999999</v>
      </c>
      <c r="E3901" s="11"/>
      <c r="F3901" s="24">
        <f t="shared" si="60"/>
        <v>7</v>
      </c>
    </row>
    <row r="3902" spans="2:6" x14ac:dyDescent="0.25">
      <c r="B3902" s="4">
        <v>44359</v>
      </c>
      <c r="C3902" s="5">
        <v>10</v>
      </c>
      <c r="D3902" s="11">
        <v>13586.416000000003</v>
      </c>
      <c r="E3902" s="11"/>
      <c r="F3902" s="24">
        <f t="shared" si="60"/>
        <v>7</v>
      </c>
    </row>
    <row r="3903" spans="2:6" x14ac:dyDescent="0.25">
      <c r="B3903" s="4">
        <v>44359</v>
      </c>
      <c r="C3903" s="5">
        <v>11</v>
      </c>
      <c r="D3903" s="11">
        <v>20448.251</v>
      </c>
      <c r="E3903" s="11"/>
      <c r="F3903" s="24">
        <f t="shared" si="60"/>
        <v>7</v>
      </c>
    </row>
    <row r="3904" spans="2:6" x14ac:dyDescent="0.25">
      <c r="B3904" s="4">
        <v>44359</v>
      </c>
      <c r="C3904" s="5">
        <v>12</v>
      </c>
      <c r="D3904" s="11">
        <v>25280.2071</v>
      </c>
      <c r="E3904" s="11"/>
      <c r="F3904" s="24">
        <f t="shared" si="60"/>
        <v>7</v>
      </c>
    </row>
    <row r="3905" spans="2:6" x14ac:dyDescent="0.25">
      <c r="B3905" s="4">
        <v>44359</v>
      </c>
      <c r="C3905" s="5">
        <v>13</v>
      </c>
      <c r="D3905" s="11">
        <v>27833.959499999997</v>
      </c>
      <c r="E3905" s="11"/>
      <c r="F3905" s="24">
        <f t="shared" si="60"/>
        <v>7</v>
      </c>
    </row>
    <row r="3906" spans="2:6" x14ac:dyDescent="0.25">
      <c r="B3906" s="4">
        <v>44359</v>
      </c>
      <c r="C3906" s="5">
        <v>14</v>
      </c>
      <c r="D3906" s="11">
        <v>28106.687999999991</v>
      </c>
      <c r="E3906" s="11"/>
      <c r="F3906" s="24">
        <f t="shared" si="60"/>
        <v>7</v>
      </c>
    </row>
    <row r="3907" spans="2:6" x14ac:dyDescent="0.25">
      <c r="B3907" s="4">
        <v>44359</v>
      </c>
      <c r="C3907" s="5">
        <v>15</v>
      </c>
      <c r="D3907" s="11">
        <v>26694.180700000001</v>
      </c>
      <c r="E3907" s="11"/>
      <c r="F3907" s="24">
        <f t="shared" si="60"/>
        <v>7</v>
      </c>
    </row>
    <row r="3908" spans="2:6" x14ac:dyDescent="0.25">
      <c r="B3908" s="4">
        <v>44359</v>
      </c>
      <c r="C3908" s="5">
        <v>16</v>
      </c>
      <c r="D3908" s="11">
        <v>23189.151899999997</v>
      </c>
      <c r="E3908" s="11"/>
      <c r="F3908" s="24">
        <f t="shared" si="60"/>
        <v>7</v>
      </c>
    </row>
    <row r="3909" spans="2:6" x14ac:dyDescent="0.25">
      <c r="B3909" s="4">
        <v>44359</v>
      </c>
      <c r="C3909" s="5">
        <v>17</v>
      </c>
      <c r="D3909" s="11">
        <v>17861.092400000001</v>
      </c>
      <c r="E3909" s="11"/>
      <c r="F3909" s="24">
        <f t="shared" si="60"/>
        <v>7</v>
      </c>
    </row>
    <row r="3910" spans="2:6" x14ac:dyDescent="0.25">
      <c r="B3910" s="4">
        <v>44359</v>
      </c>
      <c r="C3910" s="5">
        <v>18</v>
      </c>
      <c r="D3910" s="11">
        <v>11227.227599999991</v>
      </c>
      <c r="E3910" s="11"/>
      <c r="F3910" s="24">
        <f t="shared" ref="F3910:F3973" si="61">WEEKDAY(B3910)</f>
        <v>7</v>
      </c>
    </row>
    <row r="3911" spans="2:6" x14ac:dyDescent="0.25">
      <c r="B3911" s="4">
        <v>44359</v>
      </c>
      <c r="C3911" s="5">
        <v>19</v>
      </c>
      <c r="D3911" s="11">
        <v>5268.5635000000002</v>
      </c>
      <c r="E3911" s="11"/>
      <c r="F3911" s="24">
        <f t="shared" si="61"/>
        <v>7</v>
      </c>
    </row>
    <row r="3912" spans="2:6" x14ac:dyDescent="0.25">
      <c r="B3912" s="4">
        <v>44359</v>
      </c>
      <c r="C3912" s="5">
        <v>20</v>
      </c>
      <c r="D3912" s="11">
        <v>1405.5928000000001</v>
      </c>
      <c r="E3912" s="11"/>
      <c r="F3912" s="24">
        <f t="shared" si="61"/>
        <v>7</v>
      </c>
    </row>
    <row r="3913" spans="2:6" x14ac:dyDescent="0.25">
      <c r="B3913" s="4">
        <v>44359</v>
      </c>
      <c r="C3913" s="5">
        <v>21</v>
      </c>
      <c r="D3913" s="11">
        <v>154.02430000000001</v>
      </c>
      <c r="E3913" s="11"/>
      <c r="F3913" s="24">
        <f t="shared" si="61"/>
        <v>7</v>
      </c>
    </row>
    <row r="3914" spans="2:6" x14ac:dyDescent="0.25">
      <c r="B3914" s="4">
        <v>44359</v>
      </c>
      <c r="C3914" s="5">
        <v>22</v>
      </c>
      <c r="D3914" s="11">
        <v>9.0091999999999999</v>
      </c>
      <c r="E3914" s="11"/>
      <c r="F3914" s="24">
        <f t="shared" si="61"/>
        <v>7</v>
      </c>
    </row>
    <row r="3915" spans="2:6" x14ac:dyDescent="0.25">
      <c r="B3915" s="4">
        <v>44359</v>
      </c>
      <c r="C3915" s="5">
        <v>23</v>
      </c>
      <c r="D3915" s="11">
        <v>9.2108999999999988</v>
      </c>
      <c r="E3915" s="11"/>
      <c r="F3915" s="24">
        <f t="shared" si="61"/>
        <v>7</v>
      </c>
    </row>
    <row r="3916" spans="2:6" x14ac:dyDescent="0.25">
      <c r="B3916" s="4">
        <v>44359</v>
      </c>
      <c r="C3916" s="5">
        <v>24</v>
      </c>
      <c r="D3916" s="11">
        <v>14.13389999999989</v>
      </c>
      <c r="E3916" s="11"/>
      <c r="F3916" s="24">
        <f t="shared" si="61"/>
        <v>7</v>
      </c>
    </row>
    <row r="3917" spans="2:6" x14ac:dyDescent="0.25">
      <c r="B3917" s="4">
        <v>44360</v>
      </c>
      <c r="C3917" s="5">
        <v>1</v>
      </c>
      <c r="D3917" s="11">
        <v>13.785599999999999</v>
      </c>
      <c r="E3917" s="11"/>
      <c r="F3917" s="24">
        <f t="shared" si="61"/>
        <v>1</v>
      </c>
    </row>
    <row r="3918" spans="2:6" x14ac:dyDescent="0.25">
      <c r="B3918" s="4">
        <v>44360</v>
      </c>
      <c r="C3918" s="5">
        <v>2</v>
      </c>
      <c r="D3918" s="11">
        <v>14.382099999999991</v>
      </c>
      <c r="E3918" s="11"/>
      <c r="F3918" s="24">
        <f t="shared" si="61"/>
        <v>1</v>
      </c>
    </row>
    <row r="3919" spans="2:6" x14ac:dyDescent="0.25">
      <c r="B3919" s="4">
        <v>44360</v>
      </c>
      <c r="C3919" s="5">
        <v>3</v>
      </c>
      <c r="D3919" s="11">
        <v>13.9596</v>
      </c>
      <c r="E3919" s="11"/>
      <c r="F3919" s="24">
        <f t="shared" si="61"/>
        <v>1</v>
      </c>
    </row>
    <row r="3920" spans="2:6" x14ac:dyDescent="0.25">
      <c r="B3920" s="4">
        <v>44360</v>
      </c>
      <c r="C3920" s="5">
        <v>4</v>
      </c>
      <c r="D3920" s="11">
        <v>16.688600000000001</v>
      </c>
      <c r="E3920" s="11"/>
      <c r="F3920" s="24">
        <f t="shared" si="61"/>
        <v>1</v>
      </c>
    </row>
    <row r="3921" spans="2:6" x14ac:dyDescent="0.25">
      <c r="B3921" s="4">
        <v>44360</v>
      </c>
      <c r="C3921" s="5">
        <v>5</v>
      </c>
      <c r="D3921" s="11">
        <v>19.0336</v>
      </c>
      <c r="E3921" s="11"/>
      <c r="F3921" s="24">
        <f t="shared" si="61"/>
        <v>1</v>
      </c>
    </row>
    <row r="3922" spans="2:6" x14ac:dyDescent="0.25">
      <c r="B3922" s="4">
        <v>44360</v>
      </c>
      <c r="C3922" s="5">
        <v>6</v>
      </c>
      <c r="D3922" s="11">
        <v>126.72529999999999</v>
      </c>
      <c r="E3922" s="11"/>
      <c r="F3922" s="24">
        <f t="shared" si="61"/>
        <v>1</v>
      </c>
    </row>
    <row r="3923" spans="2:6" x14ac:dyDescent="0.25">
      <c r="B3923" s="4">
        <v>44360</v>
      </c>
      <c r="C3923" s="5">
        <v>7</v>
      </c>
      <c r="D3923" s="11">
        <v>649.20980000000009</v>
      </c>
      <c r="E3923" s="11"/>
      <c r="F3923" s="24">
        <f t="shared" si="61"/>
        <v>1</v>
      </c>
    </row>
    <row r="3924" spans="2:6" x14ac:dyDescent="0.25">
      <c r="B3924" s="4">
        <v>44360</v>
      </c>
      <c r="C3924" s="5">
        <v>8</v>
      </c>
      <c r="D3924" s="11">
        <v>2363.4472999999998</v>
      </c>
      <c r="E3924" s="11"/>
      <c r="F3924" s="24">
        <f t="shared" si="61"/>
        <v>1</v>
      </c>
    </row>
    <row r="3925" spans="2:6" x14ac:dyDescent="0.25">
      <c r="B3925" s="4">
        <v>44360</v>
      </c>
      <c r="C3925" s="5">
        <v>9</v>
      </c>
      <c r="D3925" s="11">
        <v>6745.1400999999905</v>
      </c>
      <c r="E3925" s="11"/>
      <c r="F3925" s="24">
        <f t="shared" si="61"/>
        <v>1</v>
      </c>
    </row>
    <row r="3926" spans="2:6" x14ac:dyDescent="0.25">
      <c r="B3926" s="4">
        <v>44360</v>
      </c>
      <c r="C3926" s="5">
        <v>10</v>
      </c>
      <c r="D3926" s="11">
        <v>13124.2503</v>
      </c>
      <c r="E3926" s="11"/>
      <c r="F3926" s="24">
        <f t="shared" si="61"/>
        <v>1</v>
      </c>
    </row>
    <row r="3927" spans="2:6" x14ac:dyDescent="0.25">
      <c r="B3927" s="4">
        <v>44360</v>
      </c>
      <c r="C3927" s="5">
        <v>11</v>
      </c>
      <c r="D3927" s="11">
        <v>19209.029699999999</v>
      </c>
      <c r="E3927" s="11"/>
      <c r="F3927" s="24">
        <f t="shared" si="61"/>
        <v>1</v>
      </c>
    </row>
    <row r="3928" spans="2:6" x14ac:dyDescent="0.25">
      <c r="B3928" s="4">
        <v>44360</v>
      </c>
      <c r="C3928" s="5">
        <v>12</v>
      </c>
      <c r="D3928" s="11">
        <v>23066.838900000002</v>
      </c>
      <c r="E3928" s="11"/>
      <c r="F3928" s="24">
        <f t="shared" si="61"/>
        <v>1</v>
      </c>
    </row>
    <row r="3929" spans="2:6" x14ac:dyDescent="0.25">
      <c r="B3929" s="4">
        <v>44360</v>
      </c>
      <c r="C3929" s="5">
        <v>13</v>
      </c>
      <c r="D3929" s="11">
        <v>24662.7988</v>
      </c>
      <c r="E3929" s="11"/>
      <c r="F3929" s="24">
        <f t="shared" si="61"/>
        <v>1</v>
      </c>
    </row>
    <row r="3930" spans="2:6" x14ac:dyDescent="0.25">
      <c r="B3930" s="4">
        <v>44360</v>
      </c>
      <c r="C3930" s="5">
        <v>14</v>
      </c>
      <c r="D3930" s="11">
        <v>24095.218199999999</v>
      </c>
      <c r="E3930" s="11"/>
      <c r="F3930" s="24">
        <f t="shared" si="61"/>
        <v>1</v>
      </c>
    </row>
    <row r="3931" spans="2:6" x14ac:dyDescent="0.25">
      <c r="B3931" s="4">
        <v>44360</v>
      </c>
      <c r="C3931" s="5">
        <v>15</v>
      </c>
      <c r="D3931" s="11">
        <v>22123.463299999999</v>
      </c>
      <c r="E3931" s="11"/>
      <c r="F3931" s="24">
        <f t="shared" si="61"/>
        <v>1</v>
      </c>
    </row>
    <row r="3932" spans="2:6" x14ac:dyDescent="0.25">
      <c r="B3932" s="4">
        <v>44360</v>
      </c>
      <c r="C3932" s="5">
        <v>16</v>
      </c>
      <c r="D3932" s="11">
        <v>18187.126400000001</v>
      </c>
      <c r="E3932" s="11"/>
      <c r="F3932" s="24">
        <f t="shared" si="61"/>
        <v>1</v>
      </c>
    </row>
    <row r="3933" spans="2:6" x14ac:dyDescent="0.25">
      <c r="B3933" s="4">
        <v>44360</v>
      </c>
      <c r="C3933" s="5">
        <v>17</v>
      </c>
      <c r="D3933" s="11">
        <v>13186.828099999992</v>
      </c>
      <c r="E3933" s="11"/>
      <c r="F3933" s="24">
        <f t="shared" si="61"/>
        <v>1</v>
      </c>
    </row>
    <row r="3934" spans="2:6" x14ac:dyDescent="0.25">
      <c r="B3934" s="4">
        <v>44360</v>
      </c>
      <c r="C3934" s="5">
        <v>18</v>
      </c>
      <c r="D3934" s="11">
        <v>7761.4751999999999</v>
      </c>
      <c r="E3934" s="11"/>
      <c r="F3934" s="24">
        <f t="shared" si="61"/>
        <v>1</v>
      </c>
    </row>
    <row r="3935" spans="2:6" x14ac:dyDescent="0.25">
      <c r="B3935" s="4">
        <v>44360</v>
      </c>
      <c r="C3935" s="5">
        <v>19</v>
      </c>
      <c r="D3935" s="11">
        <v>3267.0648000000001</v>
      </c>
      <c r="E3935" s="11"/>
      <c r="F3935" s="24">
        <f t="shared" si="61"/>
        <v>1</v>
      </c>
    </row>
    <row r="3936" spans="2:6" x14ac:dyDescent="0.25">
      <c r="B3936" s="4">
        <v>44360</v>
      </c>
      <c r="C3936" s="5">
        <v>20</v>
      </c>
      <c r="D3936" s="11">
        <v>815.27610000000004</v>
      </c>
      <c r="E3936" s="11"/>
      <c r="F3936" s="24">
        <f t="shared" si="61"/>
        <v>1</v>
      </c>
    </row>
    <row r="3937" spans="2:6" x14ac:dyDescent="0.25">
      <c r="B3937" s="4">
        <v>44360</v>
      </c>
      <c r="C3937" s="5">
        <v>21</v>
      </c>
      <c r="D3937" s="11">
        <v>113.9751</v>
      </c>
      <c r="E3937" s="11"/>
      <c r="F3937" s="24">
        <f t="shared" si="61"/>
        <v>1</v>
      </c>
    </row>
    <row r="3938" spans="2:6" x14ac:dyDescent="0.25">
      <c r="B3938" s="4">
        <v>44360</v>
      </c>
      <c r="C3938" s="5">
        <v>22</v>
      </c>
      <c r="D3938" s="11">
        <v>20.870200000000001</v>
      </c>
      <c r="E3938" s="11"/>
      <c r="F3938" s="24">
        <f t="shared" si="61"/>
        <v>1</v>
      </c>
    </row>
    <row r="3939" spans="2:6" x14ac:dyDescent="0.25">
      <c r="B3939" s="4">
        <v>44360</v>
      </c>
      <c r="C3939" s="5">
        <v>23</v>
      </c>
      <c r="D3939" s="11">
        <v>20.604900000000001</v>
      </c>
      <c r="E3939" s="11"/>
      <c r="F3939" s="24">
        <f t="shared" si="61"/>
        <v>1</v>
      </c>
    </row>
    <row r="3940" spans="2:6" x14ac:dyDescent="0.25">
      <c r="B3940" s="4">
        <v>44360</v>
      </c>
      <c r="C3940" s="5">
        <v>24</v>
      </c>
      <c r="D3940" s="11">
        <v>31.085599999999999</v>
      </c>
      <c r="E3940" s="11"/>
      <c r="F3940" s="24">
        <f t="shared" si="61"/>
        <v>1</v>
      </c>
    </row>
    <row r="3941" spans="2:6" x14ac:dyDescent="0.25">
      <c r="B3941" s="4">
        <v>44361</v>
      </c>
      <c r="C3941" s="5">
        <v>1</v>
      </c>
      <c r="D3941" s="11">
        <v>32.278300000000002</v>
      </c>
      <c r="E3941" s="11"/>
      <c r="F3941" s="24">
        <f t="shared" si="61"/>
        <v>2</v>
      </c>
    </row>
    <row r="3942" spans="2:6" x14ac:dyDescent="0.25">
      <c r="B3942" s="4">
        <v>44361</v>
      </c>
      <c r="C3942" s="5">
        <v>2</v>
      </c>
      <c r="D3942" s="11">
        <v>31.939900000000002</v>
      </c>
      <c r="E3942" s="11"/>
      <c r="F3942" s="24">
        <f t="shared" si="61"/>
        <v>2</v>
      </c>
    </row>
    <row r="3943" spans="2:6" x14ac:dyDescent="0.25">
      <c r="B3943" s="4">
        <v>44361</v>
      </c>
      <c r="C3943" s="5">
        <v>3</v>
      </c>
      <c r="D3943" s="11">
        <v>33.092799999999905</v>
      </c>
      <c r="E3943" s="11"/>
      <c r="F3943" s="24">
        <f t="shared" si="61"/>
        <v>2</v>
      </c>
    </row>
    <row r="3944" spans="2:6" x14ac:dyDescent="0.25">
      <c r="B3944" s="4">
        <v>44361</v>
      </c>
      <c r="C3944" s="5">
        <v>4</v>
      </c>
      <c r="D3944" s="11">
        <v>35.8504</v>
      </c>
      <c r="E3944" s="11"/>
      <c r="F3944" s="24">
        <f t="shared" si="61"/>
        <v>2</v>
      </c>
    </row>
    <row r="3945" spans="2:6" x14ac:dyDescent="0.25">
      <c r="B3945" s="4">
        <v>44361</v>
      </c>
      <c r="C3945" s="5">
        <v>5</v>
      </c>
      <c r="D3945" s="11">
        <v>39.438099999999999</v>
      </c>
      <c r="E3945" s="11"/>
      <c r="F3945" s="24">
        <f t="shared" si="61"/>
        <v>2</v>
      </c>
    </row>
    <row r="3946" spans="2:6" x14ac:dyDescent="0.25">
      <c r="B3946" s="4">
        <v>44361</v>
      </c>
      <c r="C3946" s="5">
        <v>6</v>
      </c>
      <c r="D3946" s="11">
        <v>164.905</v>
      </c>
      <c r="E3946" s="11"/>
      <c r="F3946" s="24">
        <f t="shared" si="61"/>
        <v>2</v>
      </c>
    </row>
    <row r="3947" spans="2:6" x14ac:dyDescent="0.25">
      <c r="B3947" s="4">
        <v>44361</v>
      </c>
      <c r="C3947" s="5">
        <v>7</v>
      </c>
      <c r="D3947" s="11">
        <v>710.07799999999997</v>
      </c>
      <c r="E3947" s="11"/>
      <c r="F3947" s="24">
        <f t="shared" si="61"/>
        <v>2</v>
      </c>
    </row>
    <row r="3948" spans="2:6" x14ac:dyDescent="0.25">
      <c r="B3948" s="4">
        <v>44361</v>
      </c>
      <c r="C3948" s="5">
        <v>8</v>
      </c>
      <c r="D3948" s="11">
        <v>2156.5920999999998</v>
      </c>
      <c r="E3948" s="11"/>
      <c r="F3948" s="24">
        <f t="shared" si="61"/>
        <v>2</v>
      </c>
    </row>
    <row r="3949" spans="2:6" x14ac:dyDescent="0.25">
      <c r="B3949" s="4">
        <v>44361</v>
      </c>
      <c r="C3949" s="5">
        <v>9</v>
      </c>
      <c r="D3949" s="11">
        <v>5776.9767000000002</v>
      </c>
      <c r="E3949" s="11"/>
      <c r="F3949" s="24">
        <f t="shared" si="61"/>
        <v>2</v>
      </c>
    </row>
    <row r="3950" spans="2:6" x14ac:dyDescent="0.25">
      <c r="B3950" s="4">
        <v>44361</v>
      </c>
      <c r="C3950" s="5">
        <v>10</v>
      </c>
      <c r="D3950" s="11">
        <v>11812.7088</v>
      </c>
      <c r="E3950" s="11"/>
      <c r="F3950" s="24">
        <f t="shared" si="61"/>
        <v>2</v>
      </c>
    </row>
    <row r="3951" spans="2:6" x14ac:dyDescent="0.25">
      <c r="B3951" s="4">
        <v>44361</v>
      </c>
      <c r="C3951" s="5">
        <v>11</v>
      </c>
      <c r="D3951" s="11">
        <v>17716.179599999999</v>
      </c>
      <c r="E3951" s="11"/>
      <c r="F3951" s="24">
        <f t="shared" si="61"/>
        <v>2</v>
      </c>
    </row>
    <row r="3952" spans="2:6" x14ac:dyDescent="0.25">
      <c r="B3952" s="4">
        <v>44361</v>
      </c>
      <c r="C3952" s="5">
        <v>12</v>
      </c>
      <c r="D3952" s="11">
        <v>21768.6669</v>
      </c>
      <c r="E3952" s="11"/>
      <c r="F3952" s="24">
        <f t="shared" si="61"/>
        <v>2</v>
      </c>
    </row>
    <row r="3953" spans="2:6" x14ac:dyDescent="0.25">
      <c r="B3953" s="4">
        <v>44361</v>
      </c>
      <c r="C3953" s="5">
        <v>13</v>
      </c>
      <c r="D3953" s="11">
        <v>23522.3112</v>
      </c>
      <c r="E3953" s="11"/>
      <c r="F3953" s="24">
        <f t="shared" si="61"/>
        <v>2</v>
      </c>
    </row>
    <row r="3954" spans="2:6" x14ac:dyDescent="0.25">
      <c r="B3954" s="4">
        <v>44361</v>
      </c>
      <c r="C3954" s="5">
        <v>14</v>
      </c>
      <c r="D3954" s="11">
        <v>23342.538399999998</v>
      </c>
      <c r="E3954" s="11"/>
      <c r="F3954" s="24">
        <f t="shared" si="61"/>
        <v>2</v>
      </c>
    </row>
    <row r="3955" spans="2:6" x14ac:dyDescent="0.25">
      <c r="B3955" s="4">
        <v>44361</v>
      </c>
      <c r="C3955" s="5">
        <v>15</v>
      </c>
      <c r="D3955" s="11">
        <v>21690.088800000001</v>
      </c>
      <c r="E3955" s="11"/>
      <c r="F3955" s="24">
        <f t="shared" si="61"/>
        <v>2</v>
      </c>
    </row>
    <row r="3956" spans="2:6" x14ac:dyDescent="0.25">
      <c r="B3956" s="4">
        <v>44361</v>
      </c>
      <c r="C3956" s="5">
        <v>16</v>
      </c>
      <c r="D3956" s="11">
        <v>18163.767900000003</v>
      </c>
      <c r="E3956" s="11"/>
      <c r="F3956" s="24">
        <f t="shared" si="61"/>
        <v>2</v>
      </c>
    </row>
    <row r="3957" spans="2:6" x14ac:dyDescent="0.25">
      <c r="B3957" s="4">
        <v>44361</v>
      </c>
      <c r="C3957" s="5">
        <v>17</v>
      </c>
      <c r="D3957" s="11">
        <v>12883.735799999999</v>
      </c>
      <c r="E3957" s="11"/>
      <c r="F3957" s="24">
        <f t="shared" si="61"/>
        <v>2</v>
      </c>
    </row>
    <row r="3958" spans="2:6" x14ac:dyDescent="0.25">
      <c r="B3958" s="4">
        <v>44361</v>
      </c>
      <c r="C3958" s="5">
        <v>18</v>
      </c>
      <c r="D3958" s="11">
        <v>7608.9261999999999</v>
      </c>
      <c r="E3958" s="11"/>
      <c r="F3958" s="24">
        <f t="shared" si="61"/>
        <v>2</v>
      </c>
    </row>
    <row r="3959" spans="2:6" x14ac:dyDescent="0.25">
      <c r="B3959" s="4">
        <v>44361</v>
      </c>
      <c r="C3959" s="5">
        <v>19</v>
      </c>
      <c r="D3959" s="11">
        <v>3466.704299999999</v>
      </c>
      <c r="E3959" s="11"/>
      <c r="F3959" s="24">
        <f t="shared" si="61"/>
        <v>2</v>
      </c>
    </row>
    <row r="3960" spans="2:6" x14ac:dyDescent="0.25">
      <c r="B3960" s="4">
        <v>44361</v>
      </c>
      <c r="C3960" s="5">
        <v>20</v>
      </c>
      <c r="D3960" s="11">
        <v>997.77229999999997</v>
      </c>
      <c r="E3960" s="11"/>
      <c r="F3960" s="24">
        <f t="shared" si="61"/>
        <v>2</v>
      </c>
    </row>
    <row r="3961" spans="2:6" x14ac:dyDescent="0.25">
      <c r="B3961" s="4">
        <v>44361</v>
      </c>
      <c r="C3961" s="5">
        <v>21</v>
      </c>
      <c r="D3961" s="11">
        <v>75.369000000000014</v>
      </c>
      <c r="E3961" s="11"/>
      <c r="F3961" s="24">
        <f t="shared" si="61"/>
        <v>2</v>
      </c>
    </row>
    <row r="3962" spans="2:6" x14ac:dyDescent="0.25">
      <c r="B3962" s="4">
        <v>44361</v>
      </c>
      <c r="C3962" s="5">
        <v>22</v>
      </c>
      <c r="D3962" s="11">
        <v>3.1206999999999998</v>
      </c>
      <c r="E3962" s="11"/>
      <c r="F3962" s="24">
        <f t="shared" si="61"/>
        <v>2</v>
      </c>
    </row>
    <row r="3963" spans="2:6" x14ac:dyDescent="0.25">
      <c r="B3963" s="4">
        <v>44361</v>
      </c>
      <c r="C3963" s="5">
        <v>23</v>
      </c>
      <c r="D3963" s="11">
        <v>2.8851</v>
      </c>
      <c r="E3963" s="11"/>
      <c r="F3963" s="24">
        <f t="shared" si="61"/>
        <v>2</v>
      </c>
    </row>
    <row r="3964" spans="2:6" x14ac:dyDescent="0.25">
      <c r="B3964" s="4">
        <v>44361</v>
      </c>
      <c r="C3964" s="5">
        <v>24</v>
      </c>
      <c r="D3964" s="11">
        <v>2.7519999999999998</v>
      </c>
      <c r="E3964" s="11"/>
      <c r="F3964" s="24">
        <f t="shared" si="61"/>
        <v>2</v>
      </c>
    </row>
    <row r="3965" spans="2:6" x14ac:dyDescent="0.25">
      <c r="B3965" s="4">
        <v>44362</v>
      </c>
      <c r="C3965" s="5">
        <v>1</v>
      </c>
      <c r="D3965" s="11">
        <v>3.29049999999999</v>
      </c>
      <c r="E3965" s="11"/>
      <c r="F3965" s="24">
        <f t="shared" si="61"/>
        <v>3</v>
      </c>
    </row>
    <row r="3966" spans="2:6" x14ac:dyDescent="0.25">
      <c r="B3966" s="4">
        <v>44362</v>
      </c>
      <c r="C3966" s="5">
        <v>2</v>
      </c>
      <c r="D3966" s="11">
        <v>15.477</v>
      </c>
      <c r="E3966" s="11"/>
      <c r="F3966" s="24">
        <f t="shared" si="61"/>
        <v>3</v>
      </c>
    </row>
    <row r="3967" spans="2:6" x14ac:dyDescent="0.25">
      <c r="B3967" s="4">
        <v>44362</v>
      </c>
      <c r="C3967" s="5">
        <v>3</v>
      </c>
      <c r="D3967" s="11">
        <v>18.404299999999999</v>
      </c>
      <c r="E3967" s="11"/>
      <c r="F3967" s="24">
        <f t="shared" si="61"/>
        <v>3</v>
      </c>
    </row>
    <row r="3968" spans="2:6" x14ac:dyDescent="0.25">
      <c r="B3968" s="4">
        <v>44362</v>
      </c>
      <c r="C3968" s="5">
        <v>4</v>
      </c>
      <c r="D3968" s="11">
        <v>18.697700000000001</v>
      </c>
      <c r="E3968" s="11"/>
      <c r="F3968" s="24">
        <f t="shared" si="61"/>
        <v>3</v>
      </c>
    </row>
    <row r="3969" spans="2:6" x14ac:dyDescent="0.25">
      <c r="B3969" s="4">
        <v>44362</v>
      </c>
      <c r="C3969" s="5">
        <v>5</v>
      </c>
      <c r="D3969" s="11">
        <v>20.392299999999988</v>
      </c>
      <c r="E3969" s="11"/>
      <c r="F3969" s="24">
        <f t="shared" si="61"/>
        <v>3</v>
      </c>
    </row>
    <row r="3970" spans="2:6" x14ac:dyDescent="0.25">
      <c r="B3970" s="4">
        <v>44362</v>
      </c>
      <c r="C3970" s="5">
        <v>6</v>
      </c>
      <c r="D3970" s="11">
        <v>156.60559999999998</v>
      </c>
      <c r="E3970" s="11"/>
      <c r="F3970" s="24">
        <f t="shared" si="61"/>
        <v>3</v>
      </c>
    </row>
    <row r="3971" spans="2:6" x14ac:dyDescent="0.25">
      <c r="B3971" s="4">
        <v>44362</v>
      </c>
      <c r="C3971" s="5">
        <v>7</v>
      </c>
      <c r="D3971" s="11">
        <v>684.37329999999997</v>
      </c>
      <c r="E3971" s="11"/>
      <c r="F3971" s="24">
        <f t="shared" si="61"/>
        <v>3</v>
      </c>
    </row>
    <row r="3972" spans="2:6" x14ac:dyDescent="0.25">
      <c r="B3972" s="4">
        <v>44362</v>
      </c>
      <c r="C3972" s="5">
        <v>8</v>
      </c>
      <c r="D3972" s="11">
        <v>2260.59</v>
      </c>
      <c r="E3972" s="11"/>
      <c r="F3972" s="24">
        <f t="shared" si="61"/>
        <v>3</v>
      </c>
    </row>
    <row r="3973" spans="2:6" x14ac:dyDescent="0.25">
      <c r="B3973" s="4">
        <v>44362</v>
      </c>
      <c r="C3973" s="5">
        <v>9</v>
      </c>
      <c r="D3973" s="11">
        <v>6274.9238999999998</v>
      </c>
      <c r="E3973" s="11"/>
      <c r="F3973" s="24">
        <f t="shared" si="61"/>
        <v>3</v>
      </c>
    </row>
    <row r="3974" spans="2:6" x14ac:dyDescent="0.25">
      <c r="B3974" s="4">
        <v>44362</v>
      </c>
      <c r="C3974" s="5">
        <v>10</v>
      </c>
      <c r="D3974" s="11">
        <v>12755.179800000002</v>
      </c>
      <c r="E3974" s="11"/>
      <c r="F3974" s="24">
        <f t="shared" ref="F3974:F4037" si="62">WEEKDAY(B3974)</f>
        <v>3</v>
      </c>
    </row>
    <row r="3975" spans="2:6" x14ac:dyDescent="0.25">
      <c r="B3975" s="4">
        <v>44362</v>
      </c>
      <c r="C3975" s="5">
        <v>11</v>
      </c>
      <c r="D3975" s="11">
        <v>19337.111499999999</v>
      </c>
      <c r="E3975" s="11"/>
      <c r="F3975" s="24">
        <f t="shared" si="62"/>
        <v>3</v>
      </c>
    </row>
    <row r="3976" spans="2:6" x14ac:dyDescent="0.25">
      <c r="B3976" s="4">
        <v>44362</v>
      </c>
      <c r="C3976" s="5">
        <v>12</v>
      </c>
      <c r="D3976" s="11">
        <v>23562.1695</v>
      </c>
      <c r="E3976" s="11"/>
      <c r="F3976" s="24">
        <f t="shared" si="62"/>
        <v>3</v>
      </c>
    </row>
    <row r="3977" spans="2:6" x14ac:dyDescent="0.25">
      <c r="B3977" s="4">
        <v>44362</v>
      </c>
      <c r="C3977" s="5">
        <v>13</v>
      </c>
      <c r="D3977" s="11">
        <v>25686.615000000002</v>
      </c>
      <c r="E3977" s="11"/>
      <c r="F3977" s="24">
        <f t="shared" si="62"/>
        <v>3</v>
      </c>
    </row>
    <row r="3978" spans="2:6" x14ac:dyDescent="0.25">
      <c r="B3978" s="4">
        <v>44362</v>
      </c>
      <c r="C3978" s="5">
        <v>14</v>
      </c>
      <c r="D3978" s="11">
        <v>25545.988400000002</v>
      </c>
      <c r="E3978" s="11"/>
      <c r="F3978" s="24">
        <f t="shared" si="62"/>
        <v>3</v>
      </c>
    </row>
    <row r="3979" spans="2:6" x14ac:dyDescent="0.25">
      <c r="B3979" s="4">
        <v>44362</v>
      </c>
      <c r="C3979" s="5">
        <v>15</v>
      </c>
      <c r="D3979" s="11">
        <v>23989.140600000002</v>
      </c>
      <c r="E3979" s="11"/>
      <c r="F3979" s="24">
        <f t="shared" si="62"/>
        <v>3</v>
      </c>
    </row>
    <row r="3980" spans="2:6" x14ac:dyDescent="0.25">
      <c r="B3980" s="4">
        <v>44362</v>
      </c>
      <c r="C3980" s="5">
        <v>16</v>
      </c>
      <c r="D3980" s="11">
        <v>20175.679499999998</v>
      </c>
      <c r="E3980" s="11"/>
      <c r="F3980" s="24">
        <f t="shared" si="62"/>
        <v>3</v>
      </c>
    </row>
    <row r="3981" spans="2:6" x14ac:dyDescent="0.25">
      <c r="B3981" s="4">
        <v>44362</v>
      </c>
      <c r="C3981" s="5">
        <v>17</v>
      </c>
      <c r="D3981" s="11">
        <v>14733.654100000002</v>
      </c>
      <c r="E3981" s="11"/>
      <c r="F3981" s="24">
        <f t="shared" si="62"/>
        <v>3</v>
      </c>
    </row>
    <row r="3982" spans="2:6" x14ac:dyDescent="0.25">
      <c r="B3982" s="4">
        <v>44362</v>
      </c>
      <c r="C3982" s="5">
        <v>18</v>
      </c>
      <c r="D3982" s="11">
        <v>8774.3235000000004</v>
      </c>
      <c r="E3982" s="11"/>
      <c r="F3982" s="24">
        <f t="shared" si="62"/>
        <v>3</v>
      </c>
    </row>
    <row r="3983" spans="2:6" x14ac:dyDescent="0.25">
      <c r="B3983" s="4">
        <v>44362</v>
      </c>
      <c r="C3983" s="5">
        <v>19</v>
      </c>
      <c r="D3983" s="11">
        <v>3975.7498000000001</v>
      </c>
      <c r="E3983" s="11"/>
      <c r="F3983" s="24">
        <f t="shared" si="62"/>
        <v>3</v>
      </c>
    </row>
    <row r="3984" spans="2:6" x14ac:dyDescent="0.25">
      <c r="B3984" s="4">
        <v>44362</v>
      </c>
      <c r="C3984" s="5">
        <v>20</v>
      </c>
      <c r="D3984" s="11">
        <v>1105.5838999999999</v>
      </c>
      <c r="E3984" s="11"/>
      <c r="F3984" s="24">
        <f t="shared" si="62"/>
        <v>3</v>
      </c>
    </row>
    <row r="3985" spans="2:6" x14ac:dyDescent="0.25">
      <c r="B3985" s="4">
        <v>44362</v>
      </c>
      <c r="C3985" s="5">
        <v>21</v>
      </c>
      <c r="D3985" s="11">
        <v>98.333199999999991</v>
      </c>
      <c r="E3985" s="11"/>
      <c r="F3985" s="24">
        <f t="shared" si="62"/>
        <v>3</v>
      </c>
    </row>
    <row r="3986" spans="2:6" x14ac:dyDescent="0.25">
      <c r="B3986" s="4">
        <v>44362</v>
      </c>
      <c r="C3986" s="5">
        <v>22</v>
      </c>
      <c r="D3986" s="11">
        <v>3.2231999999999998</v>
      </c>
      <c r="E3986" s="11"/>
      <c r="F3986" s="24">
        <f t="shared" si="62"/>
        <v>3</v>
      </c>
    </row>
    <row r="3987" spans="2:6" x14ac:dyDescent="0.25">
      <c r="B3987" s="4">
        <v>44362</v>
      </c>
      <c r="C3987" s="5">
        <v>23</v>
      </c>
      <c r="D3987" s="11">
        <v>3.4059999999999997</v>
      </c>
      <c r="E3987" s="11"/>
      <c r="F3987" s="24">
        <f t="shared" si="62"/>
        <v>3</v>
      </c>
    </row>
    <row r="3988" spans="2:6" x14ac:dyDescent="0.25">
      <c r="B3988" s="4">
        <v>44362</v>
      </c>
      <c r="C3988" s="5">
        <v>24</v>
      </c>
      <c r="D3988" s="11">
        <v>3.8701999999999996</v>
      </c>
      <c r="E3988" s="11"/>
      <c r="F3988" s="24">
        <f t="shared" si="62"/>
        <v>3</v>
      </c>
    </row>
    <row r="3989" spans="2:6" x14ac:dyDescent="0.25">
      <c r="B3989" s="4">
        <v>44363</v>
      </c>
      <c r="C3989" s="5">
        <v>1</v>
      </c>
      <c r="D3989" s="11">
        <v>4.6935000000000002</v>
      </c>
      <c r="E3989" s="11"/>
      <c r="F3989" s="24">
        <f t="shared" si="62"/>
        <v>4</v>
      </c>
    </row>
    <row r="3990" spans="2:6" x14ac:dyDescent="0.25">
      <c r="B3990" s="4">
        <v>44363</v>
      </c>
      <c r="C3990" s="5">
        <v>2</v>
      </c>
      <c r="D3990" s="11">
        <v>15.9381</v>
      </c>
      <c r="E3990" s="11"/>
      <c r="F3990" s="24">
        <f t="shared" si="62"/>
        <v>4</v>
      </c>
    </row>
    <row r="3991" spans="2:6" x14ac:dyDescent="0.25">
      <c r="B3991" s="4">
        <v>44363</v>
      </c>
      <c r="C3991" s="5">
        <v>3</v>
      </c>
      <c r="D3991" s="11">
        <v>22.093499999999999</v>
      </c>
      <c r="E3991" s="11"/>
      <c r="F3991" s="24">
        <f t="shared" si="62"/>
        <v>4</v>
      </c>
    </row>
    <row r="3992" spans="2:6" x14ac:dyDescent="0.25">
      <c r="B3992" s="4">
        <v>44363</v>
      </c>
      <c r="C3992" s="5">
        <v>4</v>
      </c>
      <c r="D3992" s="11">
        <v>26.151699999999998</v>
      </c>
      <c r="E3992" s="11"/>
      <c r="F3992" s="24">
        <f t="shared" si="62"/>
        <v>4</v>
      </c>
    </row>
    <row r="3993" spans="2:6" x14ac:dyDescent="0.25">
      <c r="B3993" s="4">
        <v>44363</v>
      </c>
      <c r="C3993" s="5">
        <v>5</v>
      </c>
      <c r="D3993" s="11">
        <v>26.3779</v>
      </c>
      <c r="E3993" s="11"/>
      <c r="F3993" s="24">
        <f t="shared" si="62"/>
        <v>4</v>
      </c>
    </row>
    <row r="3994" spans="2:6" x14ac:dyDescent="0.25">
      <c r="B3994" s="4">
        <v>44363</v>
      </c>
      <c r="C3994" s="5">
        <v>6</v>
      </c>
      <c r="D3994" s="11">
        <v>254.21459999999999</v>
      </c>
      <c r="E3994" s="11"/>
      <c r="F3994" s="24">
        <f t="shared" si="62"/>
        <v>4</v>
      </c>
    </row>
    <row r="3995" spans="2:6" x14ac:dyDescent="0.25">
      <c r="B3995" s="4">
        <v>44363</v>
      </c>
      <c r="C3995" s="5">
        <v>7</v>
      </c>
      <c r="D3995" s="11">
        <v>943.71739999999897</v>
      </c>
      <c r="E3995" s="11"/>
      <c r="F3995" s="24">
        <f t="shared" si="62"/>
        <v>4</v>
      </c>
    </row>
    <row r="3996" spans="2:6" x14ac:dyDescent="0.25">
      <c r="B3996" s="4">
        <v>44363</v>
      </c>
      <c r="C3996" s="5">
        <v>8</v>
      </c>
      <c r="D3996" s="11">
        <v>2845.9422</v>
      </c>
      <c r="E3996" s="11"/>
      <c r="F3996" s="24">
        <f t="shared" si="62"/>
        <v>4</v>
      </c>
    </row>
    <row r="3997" spans="2:6" x14ac:dyDescent="0.25">
      <c r="B3997" s="4">
        <v>44363</v>
      </c>
      <c r="C3997" s="5">
        <v>9</v>
      </c>
      <c r="D3997" s="11">
        <v>7342.9310999999998</v>
      </c>
      <c r="E3997" s="11"/>
      <c r="F3997" s="24">
        <f t="shared" si="62"/>
        <v>4</v>
      </c>
    </row>
    <row r="3998" spans="2:6" x14ac:dyDescent="0.25">
      <c r="B3998" s="4">
        <v>44363</v>
      </c>
      <c r="C3998" s="5">
        <v>10</v>
      </c>
      <c r="D3998" s="11">
        <v>14933.212000000001</v>
      </c>
      <c r="E3998" s="11"/>
      <c r="F3998" s="24">
        <f t="shared" si="62"/>
        <v>4</v>
      </c>
    </row>
    <row r="3999" spans="2:6" x14ac:dyDescent="0.25">
      <c r="B3999" s="4">
        <v>44363</v>
      </c>
      <c r="C3999" s="5">
        <v>11</v>
      </c>
      <c r="D3999" s="11">
        <v>22120.7716</v>
      </c>
      <c r="E3999" s="11"/>
      <c r="F3999" s="24">
        <f t="shared" si="62"/>
        <v>4</v>
      </c>
    </row>
    <row r="4000" spans="2:6" x14ac:dyDescent="0.25">
      <c r="B4000" s="4">
        <v>44363</v>
      </c>
      <c r="C4000" s="5">
        <v>12</v>
      </c>
      <c r="D4000" s="11">
        <v>27277.555799999998</v>
      </c>
      <c r="E4000" s="11"/>
      <c r="F4000" s="24">
        <f t="shared" si="62"/>
        <v>4</v>
      </c>
    </row>
    <row r="4001" spans="2:6" x14ac:dyDescent="0.25">
      <c r="B4001" s="4">
        <v>44363</v>
      </c>
      <c r="C4001" s="5">
        <v>13</v>
      </c>
      <c r="D4001" s="11">
        <v>29972.898099999999</v>
      </c>
      <c r="E4001" s="11"/>
      <c r="F4001" s="24">
        <f t="shared" si="62"/>
        <v>4</v>
      </c>
    </row>
    <row r="4002" spans="2:6" x14ac:dyDescent="0.25">
      <c r="B4002" s="4">
        <v>44363</v>
      </c>
      <c r="C4002" s="5">
        <v>14</v>
      </c>
      <c r="D4002" s="11">
        <v>30240.498800000001</v>
      </c>
      <c r="E4002" s="11"/>
      <c r="F4002" s="24">
        <f t="shared" si="62"/>
        <v>4</v>
      </c>
    </row>
    <row r="4003" spans="2:6" x14ac:dyDescent="0.25">
      <c r="B4003" s="4">
        <v>44363</v>
      </c>
      <c r="C4003" s="5">
        <v>15</v>
      </c>
      <c r="D4003" s="11">
        <v>29005.541300000001</v>
      </c>
      <c r="E4003" s="11"/>
      <c r="F4003" s="24">
        <f t="shared" si="62"/>
        <v>4</v>
      </c>
    </row>
    <row r="4004" spans="2:6" x14ac:dyDescent="0.25">
      <c r="B4004" s="4">
        <v>44363</v>
      </c>
      <c r="C4004" s="5">
        <v>16</v>
      </c>
      <c r="D4004" s="11">
        <v>25855.279600000002</v>
      </c>
      <c r="E4004" s="11"/>
      <c r="F4004" s="24">
        <f t="shared" si="62"/>
        <v>4</v>
      </c>
    </row>
    <row r="4005" spans="2:6" x14ac:dyDescent="0.25">
      <c r="B4005" s="4">
        <v>44363</v>
      </c>
      <c r="C4005" s="5">
        <v>17</v>
      </c>
      <c r="D4005" s="11">
        <v>19484.822799999998</v>
      </c>
      <c r="E4005" s="11"/>
      <c r="F4005" s="24">
        <f t="shared" si="62"/>
        <v>4</v>
      </c>
    </row>
    <row r="4006" spans="2:6" x14ac:dyDescent="0.25">
      <c r="B4006" s="4">
        <v>44363</v>
      </c>
      <c r="C4006" s="5">
        <v>18</v>
      </c>
      <c r="D4006" s="11">
        <v>11978.481600000001</v>
      </c>
      <c r="E4006" s="11"/>
      <c r="F4006" s="24">
        <f t="shared" si="62"/>
        <v>4</v>
      </c>
    </row>
    <row r="4007" spans="2:6" x14ac:dyDescent="0.25">
      <c r="B4007" s="4">
        <v>44363</v>
      </c>
      <c r="C4007" s="5">
        <v>19</v>
      </c>
      <c r="D4007" s="11">
        <v>5225.9523999999992</v>
      </c>
      <c r="E4007" s="11"/>
      <c r="F4007" s="24">
        <f t="shared" si="62"/>
        <v>4</v>
      </c>
    </row>
    <row r="4008" spans="2:6" x14ac:dyDescent="0.25">
      <c r="B4008" s="4">
        <v>44363</v>
      </c>
      <c r="C4008" s="5">
        <v>20</v>
      </c>
      <c r="D4008" s="11">
        <v>1465.8732999999991</v>
      </c>
      <c r="E4008" s="11"/>
      <c r="F4008" s="24">
        <f t="shared" si="62"/>
        <v>4</v>
      </c>
    </row>
    <row r="4009" spans="2:6" x14ac:dyDescent="0.25">
      <c r="B4009" s="4">
        <v>44363</v>
      </c>
      <c r="C4009" s="5">
        <v>21</v>
      </c>
      <c r="D4009" s="11">
        <v>199.4212</v>
      </c>
      <c r="E4009" s="11"/>
      <c r="F4009" s="24">
        <f t="shared" si="62"/>
        <v>4</v>
      </c>
    </row>
    <row r="4010" spans="2:6" x14ac:dyDescent="0.25">
      <c r="B4010" s="4">
        <v>44363</v>
      </c>
      <c r="C4010" s="5">
        <v>22</v>
      </c>
      <c r="D4010" s="11">
        <v>19.9269999999999</v>
      </c>
      <c r="E4010" s="11"/>
      <c r="F4010" s="24">
        <f t="shared" si="62"/>
        <v>4</v>
      </c>
    </row>
    <row r="4011" spans="2:6" x14ac:dyDescent="0.25">
      <c r="B4011" s="4">
        <v>44363</v>
      </c>
      <c r="C4011" s="5">
        <v>23</v>
      </c>
      <c r="D4011" s="11">
        <v>18.669799999999999</v>
      </c>
      <c r="E4011" s="11"/>
      <c r="F4011" s="24">
        <f t="shared" si="62"/>
        <v>4</v>
      </c>
    </row>
    <row r="4012" spans="2:6" x14ac:dyDescent="0.25">
      <c r="B4012" s="4">
        <v>44363</v>
      </c>
      <c r="C4012" s="5">
        <v>24</v>
      </c>
      <c r="D4012" s="11">
        <v>16.988099999999999</v>
      </c>
      <c r="E4012" s="11"/>
      <c r="F4012" s="24">
        <f t="shared" si="62"/>
        <v>4</v>
      </c>
    </row>
    <row r="4013" spans="2:6" x14ac:dyDescent="0.25">
      <c r="B4013" s="4">
        <v>44364</v>
      </c>
      <c r="C4013" s="5">
        <v>1</v>
      </c>
      <c r="D4013" s="11">
        <v>16.816600000000001</v>
      </c>
      <c r="E4013" s="11"/>
      <c r="F4013" s="24">
        <f t="shared" si="62"/>
        <v>5</v>
      </c>
    </row>
    <row r="4014" spans="2:6" x14ac:dyDescent="0.25">
      <c r="B4014" s="4">
        <v>44364</v>
      </c>
      <c r="C4014" s="5">
        <v>2</v>
      </c>
      <c r="D4014" s="11">
        <v>16.611799999999999</v>
      </c>
      <c r="E4014" s="11"/>
      <c r="F4014" s="24">
        <f t="shared" si="62"/>
        <v>5</v>
      </c>
    </row>
    <row r="4015" spans="2:6" x14ac:dyDescent="0.25">
      <c r="B4015" s="4">
        <v>44364</v>
      </c>
      <c r="C4015" s="5">
        <v>3</v>
      </c>
      <c r="D4015" s="11">
        <v>18.271699999999999</v>
      </c>
      <c r="E4015" s="11"/>
      <c r="F4015" s="24">
        <f t="shared" si="62"/>
        <v>5</v>
      </c>
    </row>
    <row r="4016" spans="2:6" x14ac:dyDescent="0.25">
      <c r="B4016" s="4">
        <v>44364</v>
      </c>
      <c r="C4016" s="5">
        <v>4</v>
      </c>
      <c r="D4016" s="11">
        <v>19.557299999999998</v>
      </c>
      <c r="E4016" s="11"/>
      <c r="F4016" s="24">
        <f t="shared" si="62"/>
        <v>5</v>
      </c>
    </row>
    <row r="4017" spans="2:6" x14ac:dyDescent="0.25">
      <c r="B4017" s="4">
        <v>44364</v>
      </c>
      <c r="C4017" s="5">
        <v>5</v>
      </c>
      <c r="D4017" s="11">
        <v>19.325999999999997</v>
      </c>
      <c r="E4017" s="11"/>
      <c r="F4017" s="24">
        <f t="shared" si="62"/>
        <v>5</v>
      </c>
    </row>
    <row r="4018" spans="2:6" x14ac:dyDescent="0.25">
      <c r="B4018" s="4">
        <v>44364</v>
      </c>
      <c r="C4018" s="5">
        <v>6</v>
      </c>
      <c r="D4018" s="11">
        <v>122.86239999999999</v>
      </c>
      <c r="E4018" s="11"/>
      <c r="F4018" s="24">
        <f t="shared" si="62"/>
        <v>5</v>
      </c>
    </row>
    <row r="4019" spans="2:6" x14ac:dyDescent="0.25">
      <c r="B4019" s="4">
        <v>44364</v>
      </c>
      <c r="C4019" s="5">
        <v>7</v>
      </c>
      <c r="D4019" s="11">
        <v>623.84749999999997</v>
      </c>
      <c r="E4019" s="11"/>
      <c r="F4019" s="24">
        <f t="shared" si="62"/>
        <v>5</v>
      </c>
    </row>
    <row r="4020" spans="2:6" x14ac:dyDescent="0.25">
      <c r="B4020" s="4">
        <v>44364</v>
      </c>
      <c r="C4020" s="5">
        <v>8</v>
      </c>
      <c r="D4020" s="11">
        <v>2504.5812000000001</v>
      </c>
      <c r="E4020" s="11"/>
      <c r="F4020" s="24">
        <f t="shared" si="62"/>
        <v>5</v>
      </c>
    </row>
    <row r="4021" spans="2:6" x14ac:dyDescent="0.25">
      <c r="B4021" s="4">
        <v>44364</v>
      </c>
      <c r="C4021" s="5">
        <v>9</v>
      </c>
      <c r="D4021" s="11">
        <v>6867.1374999999907</v>
      </c>
      <c r="E4021" s="11"/>
      <c r="F4021" s="24">
        <f t="shared" si="62"/>
        <v>5</v>
      </c>
    </row>
    <row r="4022" spans="2:6" x14ac:dyDescent="0.25">
      <c r="B4022" s="4">
        <v>44364</v>
      </c>
      <c r="C4022" s="5">
        <v>10</v>
      </c>
      <c r="D4022" s="11">
        <v>13862.516599999999</v>
      </c>
      <c r="E4022" s="11"/>
      <c r="F4022" s="24">
        <f t="shared" si="62"/>
        <v>5</v>
      </c>
    </row>
    <row r="4023" spans="2:6" x14ac:dyDescent="0.25">
      <c r="B4023" s="4">
        <v>44364</v>
      </c>
      <c r="C4023" s="5">
        <v>11</v>
      </c>
      <c r="D4023" s="11">
        <v>20694.580399999988</v>
      </c>
      <c r="E4023" s="11"/>
      <c r="F4023" s="24">
        <f t="shared" si="62"/>
        <v>5</v>
      </c>
    </row>
    <row r="4024" spans="2:6" x14ac:dyDescent="0.25">
      <c r="B4024" s="4">
        <v>44364</v>
      </c>
      <c r="C4024" s="5">
        <v>12</v>
      </c>
      <c r="D4024" s="11">
        <v>25283.129200000003</v>
      </c>
      <c r="E4024" s="11"/>
      <c r="F4024" s="24">
        <f t="shared" si="62"/>
        <v>5</v>
      </c>
    </row>
    <row r="4025" spans="2:6" x14ac:dyDescent="0.25">
      <c r="B4025" s="4">
        <v>44364</v>
      </c>
      <c r="C4025" s="5">
        <v>13</v>
      </c>
      <c r="D4025" s="11">
        <v>27652.08969999999</v>
      </c>
      <c r="E4025" s="11"/>
      <c r="F4025" s="24">
        <f t="shared" si="62"/>
        <v>5</v>
      </c>
    </row>
    <row r="4026" spans="2:6" x14ac:dyDescent="0.25">
      <c r="B4026" s="4">
        <v>44364</v>
      </c>
      <c r="C4026" s="5">
        <v>14</v>
      </c>
      <c r="D4026" s="11">
        <v>27661.619999999988</v>
      </c>
      <c r="E4026" s="11"/>
      <c r="F4026" s="24">
        <f t="shared" si="62"/>
        <v>5</v>
      </c>
    </row>
    <row r="4027" spans="2:6" x14ac:dyDescent="0.25">
      <c r="B4027" s="4">
        <v>44364</v>
      </c>
      <c r="C4027" s="5">
        <v>15</v>
      </c>
      <c r="D4027" s="11">
        <v>25947.422400000003</v>
      </c>
      <c r="E4027" s="11"/>
      <c r="F4027" s="24">
        <f t="shared" si="62"/>
        <v>5</v>
      </c>
    </row>
    <row r="4028" spans="2:6" x14ac:dyDescent="0.25">
      <c r="B4028" s="4">
        <v>44364</v>
      </c>
      <c r="C4028" s="5">
        <v>16</v>
      </c>
      <c r="D4028" s="11">
        <v>22108.036499999998</v>
      </c>
      <c r="E4028" s="11"/>
      <c r="F4028" s="24">
        <f t="shared" si="62"/>
        <v>5</v>
      </c>
    </row>
    <row r="4029" spans="2:6" x14ac:dyDescent="0.25">
      <c r="B4029" s="4">
        <v>44364</v>
      </c>
      <c r="C4029" s="5">
        <v>17</v>
      </c>
      <c r="D4029" s="11">
        <v>16233.729299999999</v>
      </c>
      <c r="E4029" s="11"/>
      <c r="F4029" s="24">
        <f t="shared" si="62"/>
        <v>5</v>
      </c>
    </row>
    <row r="4030" spans="2:6" x14ac:dyDescent="0.25">
      <c r="B4030" s="4">
        <v>44364</v>
      </c>
      <c r="C4030" s="5">
        <v>18</v>
      </c>
      <c r="D4030" s="11">
        <v>9827.1477999999988</v>
      </c>
      <c r="E4030" s="11"/>
      <c r="F4030" s="24">
        <f t="shared" si="62"/>
        <v>5</v>
      </c>
    </row>
    <row r="4031" spans="2:6" x14ac:dyDescent="0.25">
      <c r="B4031" s="4">
        <v>44364</v>
      </c>
      <c r="C4031" s="5">
        <v>19</v>
      </c>
      <c r="D4031" s="11">
        <v>4239.9857999999995</v>
      </c>
      <c r="E4031" s="11"/>
      <c r="F4031" s="24">
        <f t="shared" si="62"/>
        <v>5</v>
      </c>
    </row>
    <row r="4032" spans="2:6" x14ac:dyDescent="0.25">
      <c r="B4032" s="4">
        <v>44364</v>
      </c>
      <c r="C4032" s="5">
        <v>20</v>
      </c>
      <c r="D4032" s="11">
        <v>1096.5071</v>
      </c>
      <c r="E4032" s="11"/>
      <c r="F4032" s="24">
        <f t="shared" si="62"/>
        <v>5</v>
      </c>
    </row>
    <row r="4033" spans="2:6" x14ac:dyDescent="0.25">
      <c r="B4033" s="4">
        <v>44364</v>
      </c>
      <c r="C4033" s="5">
        <v>21</v>
      </c>
      <c r="D4033" s="11">
        <v>159.66449999999998</v>
      </c>
      <c r="E4033" s="11"/>
      <c r="F4033" s="24">
        <f t="shared" si="62"/>
        <v>5</v>
      </c>
    </row>
    <row r="4034" spans="2:6" x14ac:dyDescent="0.25">
      <c r="B4034" s="4">
        <v>44364</v>
      </c>
      <c r="C4034" s="5">
        <v>22</v>
      </c>
      <c r="D4034" s="11">
        <v>33.5548</v>
      </c>
      <c r="E4034" s="11"/>
      <c r="F4034" s="24">
        <f t="shared" si="62"/>
        <v>5</v>
      </c>
    </row>
    <row r="4035" spans="2:6" x14ac:dyDescent="0.25">
      <c r="B4035" s="4">
        <v>44364</v>
      </c>
      <c r="C4035" s="5">
        <v>23</v>
      </c>
      <c r="D4035" s="11">
        <v>29.904600000000002</v>
      </c>
      <c r="E4035" s="11"/>
      <c r="F4035" s="24">
        <f t="shared" si="62"/>
        <v>5</v>
      </c>
    </row>
    <row r="4036" spans="2:6" x14ac:dyDescent="0.25">
      <c r="B4036" s="4">
        <v>44364</v>
      </c>
      <c r="C4036" s="5">
        <v>24</v>
      </c>
      <c r="D4036" s="11">
        <v>11.46559999999999</v>
      </c>
      <c r="E4036" s="11"/>
      <c r="F4036" s="24">
        <f t="shared" si="62"/>
        <v>5</v>
      </c>
    </row>
    <row r="4037" spans="2:6" x14ac:dyDescent="0.25">
      <c r="B4037" s="4">
        <v>44365</v>
      </c>
      <c r="C4037" s="5">
        <v>1</v>
      </c>
      <c r="D4037" s="11">
        <v>10.429899999999998</v>
      </c>
      <c r="E4037" s="11"/>
      <c r="F4037" s="24">
        <f t="shared" si="62"/>
        <v>6</v>
      </c>
    </row>
    <row r="4038" spans="2:6" x14ac:dyDescent="0.25">
      <c r="B4038" s="4">
        <v>44365</v>
      </c>
      <c r="C4038" s="5">
        <v>2</v>
      </c>
      <c r="D4038" s="11">
        <v>11.569000000000001</v>
      </c>
      <c r="E4038" s="11"/>
      <c r="F4038" s="24">
        <f t="shared" ref="F4038:F4101" si="63">WEEKDAY(B4038)</f>
        <v>6</v>
      </c>
    </row>
    <row r="4039" spans="2:6" x14ac:dyDescent="0.25">
      <c r="B4039" s="4">
        <v>44365</v>
      </c>
      <c r="C4039" s="5">
        <v>3</v>
      </c>
      <c r="D4039" s="11">
        <v>21.266500000000001</v>
      </c>
      <c r="E4039" s="11"/>
      <c r="F4039" s="24">
        <f t="shared" si="63"/>
        <v>6</v>
      </c>
    </row>
    <row r="4040" spans="2:6" x14ac:dyDescent="0.25">
      <c r="B4040" s="4">
        <v>44365</v>
      </c>
      <c r="C4040" s="5">
        <v>4</v>
      </c>
      <c r="D4040" s="11">
        <v>13.511799999999999</v>
      </c>
      <c r="E4040" s="11"/>
      <c r="F4040" s="24">
        <f t="shared" si="63"/>
        <v>6</v>
      </c>
    </row>
    <row r="4041" spans="2:6" x14ac:dyDescent="0.25">
      <c r="B4041" s="4">
        <v>44365</v>
      </c>
      <c r="C4041" s="5">
        <v>5</v>
      </c>
      <c r="D4041" s="11">
        <v>13.365400000000001</v>
      </c>
      <c r="E4041" s="11"/>
      <c r="F4041" s="24">
        <f t="shared" si="63"/>
        <v>6</v>
      </c>
    </row>
    <row r="4042" spans="2:6" x14ac:dyDescent="0.25">
      <c r="B4042" s="4">
        <v>44365</v>
      </c>
      <c r="C4042" s="5">
        <v>6</v>
      </c>
      <c r="D4042" s="11">
        <v>89.8215</v>
      </c>
      <c r="E4042" s="11"/>
      <c r="F4042" s="24">
        <f t="shared" si="63"/>
        <v>6</v>
      </c>
    </row>
    <row r="4043" spans="2:6" x14ac:dyDescent="0.25">
      <c r="B4043" s="4">
        <v>44365</v>
      </c>
      <c r="C4043" s="5">
        <v>7</v>
      </c>
      <c r="D4043" s="11">
        <v>399.32870000000003</v>
      </c>
      <c r="E4043" s="11"/>
      <c r="F4043" s="24">
        <f t="shared" si="63"/>
        <v>6</v>
      </c>
    </row>
    <row r="4044" spans="2:6" x14ac:dyDescent="0.25">
      <c r="B4044" s="4">
        <v>44365</v>
      </c>
      <c r="C4044" s="5">
        <v>8</v>
      </c>
      <c r="D4044" s="11">
        <v>2012.4117999999999</v>
      </c>
      <c r="E4044" s="11"/>
      <c r="F4044" s="24">
        <f t="shared" si="63"/>
        <v>6</v>
      </c>
    </row>
    <row r="4045" spans="2:6" x14ac:dyDescent="0.25">
      <c r="B4045" s="4">
        <v>44365</v>
      </c>
      <c r="C4045" s="5">
        <v>9</v>
      </c>
      <c r="D4045" s="11">
        <v>6090.93</v>
      </c>
      <c r="E4045" s="11"/>
      <c r="F4045" s="24">
        <f t="shared" si="63"/>
        <v>6</v>
      </c>
    </row>
    <row r="4046" spans="2:6" x14ac:dyDescent="0.25">
      <c r="B4046" s="4">
        <v>44365</v>
      </c>
      <c r="C4046" s="5">
        <v>10</v>
      </c>
      <c r="D4046" s="11">
        <v>12667.492699999999</v>
      </c>
      <c r="E4046" s="11"/>
      <c r="F4046" s="24">
        <f t="shared" si="63"/>
        <v>6</v>
      </c>
    </row>
    <row r="4047" spans="2:6" x14ac:dyDescent="0.25">
      <c r="B4047" s="4">
        <v>44365</v>
      </c>
      <c r="C4047" s="5">
        <v>11</v>
      </c>
      <c r="D4047" s="11">
        <v>19059.368000000002</v>
      </c>
      <c r="E4047" s="11"/>
      <c r="F4047" s="24">
        <f t="shared" si="63"/>
        <v>6</v>
      </c>
    </row>
    <row r="4048" spans="2:6" x14ac:dyDescent="0.25">
      <c r="B4048" s="4">
        <v>44365</v>
      </c>
      <c r="C4048" s="5">
        <v>12</v>
      </c>
      <c r="D4048" s="11">
        <v>23185.669099999999</v>
      </c>
      <c r="E4048" s="11"/>
      <c r="F4048" s="24">
        <f t="shared" si="63"/>
        <v>6</v>
      </c>
    </row>
    <row r="4049" spans="2:6" x14ac:dyDescent="0.25">
      <c r="B4049" s="4">
        <v>44365</v>
      </c>
      <c r="C4049" s="5">
        <v>13</v>
      </c>
      <c r="D4049" s="11">
        <v>24918.141500000002</v>
      </c>
      <c r="E4049" s="11"/>
      <c r="F4049" s="24">
        <f t="shared" si="63"/>
        <v>6</v>
      </c>
    </row>
    <row r="4050" spans="2:6" x14ac:dyDescent="0.25">
      <c r="B4050" s="4">
        <v>44365</v>
      </c>
      <c r="C4050" s="5">
        <v>14</v>
      </c>
      <c r="D4050" s="11">
        <v>24957.8586</v>
      </c>
      <c r="E4050" s="11"/>
      <c r="F4050" s="24">
        <f t="shared" si="63"/>
        <v>6</v>
      </c>
    </row>
    <row r="4051" spans="2:6" x14ac:dyDescent="0.25">
      <c r="B4051" s="4">
        <v>44365</v>
      </c>
      <c r="C4051" s="5">
        <v>15</v>
      </c>
      <c r="D4051" s="11">
        <v>23368.816300000002</v>
      </c>
      <c r="E4051" s="11"/>
      <c r="F4051" s="24">
        <f t="shared" si="63"/>
        <v>6</v>
      </c>
    </row>
    <row r="4052" spans="2:6" x14ac:dyDescent="0.25">
      <c r="B4052" s="4">
        <v>44365</v>
      </c>
      <c r="C4052" s="5">
        <v>16</v>
      </c>
      <c r="D4052" s="11">
        <v>20644.095599999997</v>
      </c>
      <c r="E4052" s="11"/>
      <c r="F4052" s="24">
        <f t="shared" si="63"/>
        <v>6</v>
      </c>
    </row>
    <row r="4053" spans="2:6" x14ac:dyDescent="0.25">
      <c r="B4053" s="4">
        <v>44365</v>
      </c>
      <c r="C4053" s="5">
        <v>17</v>
      </c>
      <c r="D4053" s="11">
        <v>15297.438400000001</v>
      </c>
      <c r="E4053" s="11"/>
      <c r="F4053" s="24">
        <f t="shared" si="63"/>
        <v>6</v>
      </c>
    </row>
    <row r="4054" spans="2:6" x14ac:dyDescent="0.25">
      <c r="B4054" s="4">
        <v>44365</v>
      </c>
      <c r="C4054" s="5">
        <v>18</v>
      </c>
      <c r="D4054" s="11">
        <v>9280.1988000000001</v>
      </c>
      <c r="E4054" s="11"/>
      <c r="F4054" s="24">
        <f t="shared" si="63"/>
        <v>6</v>
      </c>
    </row>
    <row r="4055" spans="2:6" x14ac:dyDescent="0.25">
      <c r="B4055" s="4">
        <v>44365</v>
      </c>
      <c r="C4055" s="5">
        <v>19</v>
      </c>
      <c r="D4055" s="11">
        <v>4273.9349000000002</v>
      </c>
      <c r="E4055" s="11"/>
      <c r="F4055" s="24">
        <f t="shared" si="63"/>
        <v>6</v>
      </c>
    </row>
    <row r="4056" spans="2:6" x14ac:dyDescent="0.25">
      <c r="B4056" s="4">
        <v>44365</v>
      </c>
      <c r="C4056" s="5">
        <v>20</v>
      </c>
      <c r="D4056" s="11">
        <v>1217.5969</v>
      </c>
      <c r="E4056" s="11"/>
      <c r="F4056" s="24">
        <f t="shared" si="63"/>
        <v>6</v>
      </c>
    </row>
    <row r="4057" spans="2:6" x14ac:dyDescent="0.25">
      <c r="B4057" s="4">
        <v>44365</v>
      </c>
      <c r="C4057" s="5">
        <v>21</v>
      </c>
      <c r="D4057" s="11">
        <v>132.45059999999998</v>
      </c>
      <c r="E4057" s="11"/>
      <c r="F4057" s="24">
        <f t="shared" si="63"/>
        <v>6</v>
      </c>
    </row>
    <row r="4058" spans="2:6" x14ac:dyDescent="0.25">
      <c r="B4058" s="4">
        <v>44365</v>
      </c>
      <c r="C4058" s="5">
        <v>22</v>
      </c>
      <c r="D4058" s="11">
        <v>16.149100000000001</v>
      </c>
      <c r="E4058" s="11"/>
      <c r="F4058" s="24">
        <f t="shared" si="63"/>
        <v>6</v>
      </c>
    </row>
    <row r="4059" spans="2:6" x14ac:dyDescent="0.25">
      <c r="B4059" s="4">
        <v>44365</v>
      </c>
      <c r="C4059" s="5">
        <v>23</v>
      </c>
      <c r="D4059" s="11">
        <v>16.147600000000001</v>
      </c>
      <c r="E4059" s="11"/>
      <c r="F4059" s="24">
        <f t="shared" si="63"/>
        <v>6</v>
      </c>
    </row>
    <row r="4060" spans="2:6" x14ac:dyDescent="0.25">
      <c r="B4060" s="4">
        <v>44365</v>
      </c>
      <c r="C4060" s="5">
        <v>24</v>
      </c>
      <c r="D4060" s="11">
        <v>14.947800000000001</v>
      </c>
      <c r="E4060" s="11"/>
      <c r="F4060" s="24">
        <f t="shared" si="63"/>
        <v>6</v>
      </c>
    </row>
    <row r="4061" spans="2:6" x14ac:dyDescent="0.25">
      <c r="B4061" s="4">
        <v>44366</v>
      </c>
      <c r="C4061" s="5">
        <v>1</v>
      </c>
      <c r="D4061" s="11">
        <v>14.853099999999991</v>
      </c>
      <c r="E4061" s="11"/>
      <c r="F4061" s="24">
        <f t="shared" si="63"/>
        <v>7</v>
      </c>
    </row>
    <row r="4062" spans="2:6" x14ac:dyDescent="0.25">
      <c r="B4062" s="4">
        <v>44366</v>
      </c>
      <c r="C4062" s="5">
        <v>2</v>
      </c>
      <c r="D4062" s="11">
        <v>13.568000000000001</v>
      </c>
      <c r="E4062" s="11"/>
      <c r="F4062" s="24">
        <f t="shared" si="63"/>
        <v>7</v>
      </c>
    </row>
    <row r="4063" spans="2:6" x14ac:dyDescent="0.25">
      <c r="B4063" s="4">
        <v>44366</v>
      </c>
      <c r="C4063" s="5">
        <v>3</v>
      </c>
      <c r="D4063" s="11">
        <v>14.748100000000001</v>
      </c>
      <c r="E4063" s="11"/>
      <c r="F4063" s="24">
        <f t="shared" si="63"/>
        <v>7</v>
      </c>
    </row>
    <row r="4064" spans="2:6" x14ac:dyDescent="0.25">
      <c r="B4064" s="4">
        <v>44366</v>
      </c>
      <c r="C4064" s="5">
        <v>4</v>
      </c>
      <c r="D4064" s="11">
        <v>14.504899999999999</v>
      </c>
      <c r="E4064" s="11"/>
      <c r="F4064" s="24">
        <f t="shared" si="63"/>
        <v>7</v>
      </c>
    </row>
    <row r="4065" spans="2:6" x14ac:dyDescent="0.25">
      <c r="B4065" s="4">
        <v>44366</v>
      </c>
      <c r="C4065" s="5">
        <v>5</v>
      </c>
      <c r="D4065" s="11">
        <v>15.9641</v>
      </c>
      <c r="E4065" s="11"/>
      <c r="F4065" s="24">
        <f t="shared" si="63"/>
        <v>7</v>
      </c>
    </row>
    <row r="4066" spans="2:6" x14ac:dyDescent="0.25">
      <c r="B4066" s="4">
        <v>44366</v>
      </c>
      <c r="C4066" s="5">
        <v>6</v>
      </c>
      <c r="D4066" s="11">
        <v>131.00839999999999</v>
      </c>
      <c r="E4066" s="11"/>
      <c r="F4066" s="24">
        <f t="shared" si="63"/>
        <v>7</v>
      </c>
    </row>
    <row r="4067" spans="2:6" x14ac:dyDescent="0.25">
      <c r="B4067" s="4">
        <v>44366</v>
      </c>
      <c r="C4067" s="5">
        <v>7</v>
      </c>
      <c r="D4067" s="11">
        <v>562.99760000000003</v>
      </c>
      <c r="E4067" s="11"/>
      <c r="F4067" s="24">
        <f t="shared" si="63"/>
        <v>7</v>
      </c>
    </row>
    <row r="4068" spans="2:6" x14ac:dyDescent="0.25">
      <c r="B4068" s="4">
        <v>44366</v>
      </c>
      <c r="C4068" s="5">
        <v>8</v>
      </c>
      <c r="D4068" s="11">
        <v>2114.3004000000001</v>
      </c>
      <c r="E4068" s="11"/>
      <c r="F4068" s="24">
        <f t="shared" si="63"/>
        <v>7</v>
      </c>
    </row>
    <row r="4069" spans="2:6" x14ac:dyDescent="0.25">
      <c r="B4069" s="4">
        <v>44366</v>
      </c>
      <c r="C4069" s="5">
        <v>9</v>
      </c>
      <c r="D4069" s="11">
        <v>5903.2987999999996</v>
      </c>
      <c r="E4069" s="11"/>
      <c r="F4069" s="24">
        <f t="shared" si="63"/>
        <v>7</v>
      </c>
    </row>
    <row r="4070" spans="2:6" x14ac:dyDescent="0.25">
      <c r="B4070" s="4">
        <v>44366</v>
      </c>
      <c r="C4070" s="5">
        <v>10</v>
      </c>
      <c r="D4070" s="11">
        <v>11956.601899999998</v>
      </c>
      <c r="E4070" s="11"/>
      <c r="F4070" s="24">
        <f t="shared" si="63"/>
        <v>7</v>
      </c>
    </row>
    <row r="4071" spans="2:6" x14ac:dyDescent="0.25">
      <c r="B4071" s="4">
        <v>44366</v>
      </c>
      <c r="C4071" s="5">
        <v>11</v>
      </c>
      <c r="D4071" s="11">
        <v>17807.024000000001</v>
      </c>
      <c r="E4071" s="11"/>
      <c r="F4071" s="24">
        <f t="shared" si="63"/>
        <v>7</v>
      </c>
    </row>
    <row r="4072" spans="2:6" x14ac:dyDescent="0.25">
      <c r="B4072" s="4">
        <v>44366</v>
      </c>
      <c r="C4072" s="5">
        <v>12</v>
      </c>
      <c r="D4072" s="11">
        <v>21838.517700000004</v>
      </c>
      <c r="E4072" s="11"/>
      <c r="F4072" s="24">
        <f t="shared" si="63"/>
        <v>7</v>
      </c>
    </row>
    <row r="4073" spans="2:6" x14ac:dyDescent="0.25">
      <c r="B4073" s="4">
        <v>44366</v>
      </c>
      <c r="C4073" s="5">
        <v>13</v>
      </c>
      <c r="D4073" s="11">
        <v>23627.527899999997</v>
      </c>
      <c r="E4073" s="11"/>
      <c r="F4073" s="24">
        <f t="shared" si="63"/>
        <v>7</v>
      </c>
    </row>
    <row r="4074" spans="2:6" x14ac:dyDescent="0.25">
      <c r="B4074" s="4">
        <v>44366</v>
      </c>
      <c r="C4074" s="5">
        <v>14</v>
      </c>
      <c r="D4074" s="11">
        <v>22475.832899999998</v>
      </c>
      <c r="E4074" s="11"/>
      <c r="F4074" s="24">
        <f t="shared" si="63"/>
        <v>7</v>
      </c>
    </row>
    <row r="4075" spans="2:6" x14ac:dyDescent="0.25">
      <c r="B4075" s="4">
        <v>44366</v>
      </c>
      <c r="C4075" s="5">
        <v>15</v>
      </c>
      <c r="D4075" s="11">
        <v>20769.6594</v>
      </c>
      <c r="E4075" s="11"/>
      <c r="F4075" s="24">
        <f t="shared" si="63"/>
        <v>7</v>
      </c>
    </row>
    <row r="4076" spans="2:6" x14ac:dyDescent="0.25">
      <c r="B4076" s="4">
        <v>44366</v>
      </c>
      <c r="C4076" s="5">
        <v>16</v>
      </c>
      <c r="D4076" s="11">
        <v>17095.4928</v>
      </c>
      <c r="E4076" s="11"/>
      <c r="F4076" s="24">
        <f t="shared" si="63"/>
        <v>7</v>
      </c>
    </row>
    <row r="4077" spans="2:6" x14ac:dyDescent="0.25">
      <c r="B4077" s="4">
        <v>44366</v>
      </c>
      <c r="C4077" s="5">
        <v>17</v>
      </c>
      <c r="D4077" s="11">
        <v>12777.6847</v>
      </c>
      <c r="E4077" s="11"/>
      <c r="F4077" s="24">
        <f t="shared" si="63"/>
        <v>7</v>
      </c>
    </row>
    <row r="4078" spans="2:6" x14ac:dyDescent="0.25">
      <c r="B4078" s="4">
        <v>44366</v>
      </c>
      <c r="C4078" s="5">
        <v>18</v>
      </c>
      <c r="D4078" s="11">
        <v>8155.5663999999997</v>
      </c>
      <c r="E4078" s="11"/>
      <c r="F4078" s="24">
        <f t="shared" si="63"/>
        <v>7</v>
      </c>
    </row>
    <row r="4079" spans="2:6" x14ac:dyDescent="0.25">
      <c r="B4079" s="4">
        <v>44366</v>
      </c>
      <c r="C4079" s="5">
        <v>19</v>
      </c>
      <c r="D4079" s="11">
        <v>3547.0132999999996</v>
      </c>
      <c r="E4079" s="11"/>
      <c r="F4079" s="24">
        <f t="shared" si="63"/>
        <v>7</v>
      </c>
    </row>
    <row r="4080" spans="2:6" x14ac:dyDescent="0.25">
      <c r="B4080" s="4">
        <v>44366</v>
      </c>
      <c r="C4080" s="5">
        <v>20</v>
      </c>
      <c r="D4080" s="11">
        <v>945.78499999999997</v>
      </c>
      <c r="E4080" s="11"/>
      <c r="F4080" s="24">
        <f t="shared" si="63"/>
        <v>7</v>
      </c>
    </row>
    <row r="4081" spans="2:6" x14ac:dyDescent="0.25">
      <c r="B4081" s="4">
        <v>44366</v>
      </c>
      <c r="C4081" s="5">
        <v>21</v>
      </c>
      <c r="D4081" s="11">
        <v>112.16139999999999</v>
      </c>
      <c r="E4081" s="11"/>
      <c r="F4081" s="24">
        <f t="shared" si="63"/>
        <v>7</v>
      </c>
    </row>
    <row r="4082" spans="2:6" x14ac:dyDescent="0.25">
      <c r="B4082" s="4">
        <v>44366</v>
      </c>
      <c r="C4082" s="5">
        <v>22</v>
      </c>
      <c r="D4082" s="11">
        <v>3.4125000000000001</v>
      </c>
      <c r="E4082" s="11"/>
      <c r="F4082" s="24">
        <f t="shared" si="63"/>
        <v>7</v>
      </c>
    </row>
    <row r="4083" spans="2:6" x14ac:dyDescent="0.25">
      <c r="B4083" s="4">
        <v>44366</v>
      </c>
      <c r="C4083" s="5">
        <v>23</v>
      </c>
      <c r="D4083" s="11">
        <v>3.6890000000000001</v>
      </c>
      <c r="E4083" s="11"/>
      <c r="F4083" s="24">
        <f t="shared" si="63"/>
        <v>7</v>
      </c>
    </row>
    <row r="4084" spans="2:6" x14ac:dyDescent="0.25">
      <c r="B4084" s="4">
        <v>44366</v>
      </c>
      <c r="C4084" s="5">
        <v>24</v>
      </c>
      <c r="D4084" s="11">
        <v>4.7897999999999996</v>
      </c>
      <c r="E4084" s="11"/>
      <c r="F4084" s="24">
        <f t="shared" si="63"/>
        <v>7</v>
      </c>
    </row>
    <row r="4085" spans="2:6" x14ac:dyDescent="0.25">
      <c r="B4085" s="4">
        <v>44367</v>
      </c>
      <c r="C4085" s="5">
        <v>1</v>
      </c>
      <c r="D4085" s="11">
        <v>3.2563</v>
      </c>
      <c r="E4085" s="11"/>
      <c r="F4085" s="24">
        <f t="shared" si="63"/>
        <v>1</v>
      </c>
    </row>
    <row r="4086" spans="2:6" x14ac:dyDescent="0.25">
      <c r="B4086" s="4">
        <v>44367</v>
      </c>
      <c r="C4086" s="5">
        <v>2</v>
      </c>
      <c r="D4086" s="11">
        <v>4.8145999999999995</v>
      </c>
      <c r="E4086" s="11"/>
      <c r="F4086" s="24">
        <f t="shared" si="63"/>
        <v>1</v>
      </c>
    </row>
    <row r="4087" spans="2:6" x14ac:dyDescent="0.25">
      <c r="B4087" s="4">
        <v>44367</v>
      </c>
      <c r="C4087" s="5">
        <v>3</v>
      </c>
      <c r="D4087" s="11">
        <v>5.2317</v>
      </c>
      <c r="E4087" s="11"/>
      <c r="F4087" s="24">
        <f t="shared" si="63"/>
        <v>1</v>
      </c>
    </row>
    <row r="4088" spans="2:6" x14ac:dyDescent="0.25">
      <c r="B4088" s="4">
        <v>44367</v>
      </c>
      <c r="C4088" s="5">
        <v>4</v>
      </c>
      <c r="D4088" s="11">
        <v>6.0031999999999996</v>
      </c>
      <c r="E4088" s="11"/>
      <c r="F4088" s="24">
        <f t="shared" si="63"/>
        <v>1</v>
      </c>
    </row>
    <row r="4089" spans="2:6" x14ac:dyDescent="0.25">
      <c r="B4089" s="4">
        <v>44367</v>
      </c>
      <c r="C4089" s="5">
        <v>5</v>
      </c>
      <c r="D4089" s="11">
        <v>6.4512</v>
      </c>
      <c r="E4089" s="11"/>
      <c r="F4089" s="24">
        <f t="shared" si="63"/>
        <v>1</v>
      </c>
    </row>
    <row r="4090" spans="2:6" x14ac:dyDescent="0.25">
      <c r="B4090" s="4">
        <v>44367</v>
      </c>
      <c r="C4090" s="5">
        <v>6</v>
      </c>
      <c r="D4090" s="11">
        <v>123.111</v>
      </c>
      <c r="E4090" s="11"/>
      <c r="F4090" s="24">
        <f t="shared" si="63"/>
        <v>1</v>
      </c>
    </row>
    <row r="4091" spans="2:6" x14ac:dyDescent="0.25">
      <c r="B4091" s="4">
        <v>44367</v>
      </c>
      <c r="C4091" s="5">
        <v>7</v>
      </c>
      <c r="D4091" s="11">
        <v>592.18239999999901</v>
      </c>
      <c r="E4091" s="11"/>
      <c r="F4091" s="24">
        <f t="shared" si="63"/>
        <v>1</v>
      </c>
    </row>
    <row r="4092" spans="2:6" x14ac:dyDescent="0.25">
      <c r="B4092" s="4">
        <v>44367</v>
      </c>
      <c r="C4092" s="5">
        <v>8</v>
      </c>
      <c r="D4092" s="11">
        <v>2382.3442999999997</v>
      </c>
      <c r="E4092" s="11"/>
      <c r="F4092" s="24">
        <f t="shared" si="63"/>
        <v>1</v>
      </c>
    </row>
    <row r="4093" spans="2:6" x14ac:dyDescent="0.25">
      <c r="B4093" s="4">
        <v>44367</v>
      </c>
      <c r="C4093" s="5">
        <v>9</v>
      </c>
      <c r="D4093" s="11">
        <v>6216.0520999999999</v>
      </c>
      <c r="E4093" s="11"/>
      <c r="F4093" s="24">
        <f t="shared" si="63"/>
        <v>1</v>
      </c>
    </row>
    <row r="4094" spans="2:6" x14ac:dyDescent="0.25">
      <c r="B4094" s="4">
        <v>44367</v>
      </c>
      <c r="C4094" s="5">
        <v>10</v>
      </c>
      <c r="D4094" s="11">
        <v>12259.455699999999</v>
      </c>
      <c r="E4094" s="11"/>
      <c r="F4094" s="24">
        <f t="shared" si="63"/>
        <v>1</v>
      </c>
    </row>
    <row r="4095" spans="2:6" x14ac:dyDescent="0.25">
      <c r="B4095" s="4">
        <v>44367</v>
      </c>
      <c r="C4095" s="5">
        <v>11</v>
      </c>
      <c r="D4095" s="11">
        <v>18522.991099999999</v>
      </c>
      <c r="E4095" s="11"/>
      <c r="F4095" s="24">
        <f t="shared" si="63"/>
        <v>1</v>
      </c>
    </row>
    <row r="4096" spans="2:6" x14ac:dyDescent="0.25">
      <c r="B4096" s="4">
        <v>44367</v>
      </c>
      <c r="C4096" s="5">
        <v>12</v>
      </c>
      <c r="D4096" s="11">
        <v>22831.183100000002</v>
      </c>
      <c r="E4096" s="11"/>
      <c r="F4096" s="24">
        <f t="shared" si="63"/>
        <v>1</v>
      </c>
    </row>
    <row r="4097" spans="2:6" x14ac:dyDescent="0.25">
      <c r="B4097" s="4">
        <v>44367</v>
      </c>
      <c r="C4097" s="5">
        <v>13</v>
      </c>
      <c r="D4097" s="11">
        <v>25145.172899999998</v>
      </c>
      <c r="E4097" s="11"/>
      <c r="F4097" s="24">
        <f t="shared" si="63"/>
        <v>1</v>
      </c>
    </row>
    <row r="4098" spans="2:6" x14ac:dyDescent="0.25">
      <c r="B4098" s="4">
        <v>44367</v>
      </c>
      <c r="C4098" s="5">
        <v>14</v>
      </c>
      <c r="D4098" s="11">
        <v>24919.504700000001</v>
      </c>
      <c r="E4098" s="11"/>
      <c r="F4098" s="24">
        <f t="shared" si="63"/>
        <v>1</v>
      </c>
    </row>
    <row r="4099" spans="2:6" x14ac:dyDescent="0.25">
      <c r="B4099" s="4">
        <v>44367</v>
      </c>
      <c r="C4099" s="5">
        <v>15</v>
      </c>
      <c r="D4099" s="11">
        <v>23457.114399999999</v>
      </c>
      <c r="E4099" s="11"/>
      <c r="F4099" s="24">
        <f t="shared" si="63"/>
        <v>1</v>
      </c>
    </row>
    <row r="4100" spans="2:6" x14ac:dyDescent="0.25">
      <c r="B4100" s="4">
        <v>44367</v>
      </c>
      <c r="C4100" s="5">
        <v>16</v>
      </c>
      <c r="D4100" s="11">
        <v>19745.331900000001</v>
      </c>
      <c r="E4100" s="11"/>
      <c r="F4100" s="24">
        <f t="shared" si="63"/>
        <v>1</v>
      </c>
    </row>
    <row r="4101" spans="2:6" x14ac:dyDescent="0.25">
      <c r="B4101" s="4">
        <v>44367</v>
      </c>
      <c r="C4101" s="5">
        <v>17</v>
      </c>
      <c r="D4101" s="11">
        <v>14665.212299999999</v>
      </c>
      <c r="E4101" s="11"/>
      <c r="F4101" s="24">
        <f t="shared" si="63"/>
        <v>1</v>
      </c>
    </row>
    <row r="4102" spans="2:6" x14ac:dyDescent="0.25">
      <c r="B4102" s="4">
        <v>44367</v>
      </c>
      <c r="C4102" s="5">
        <v>18</v>
      </c>
      <c r="D4102" s="11">
        <v>8965.1262999999999</v>
      </c>
      <c r="E4102" s="11"/>
      <c r="F4102" s="24">
        <f t="shared" ref="F4102:F4165" si="64">WEEKDAY(B4102)</f>
        <v>1</v>
      </c>
    </row>
    <row r="4103" spans="2:6" x14ac:dyDescent="0.25">
      <c r="B4103" s="4">
        <v>44367</v>
      </c>
      <c r="C4103" s="5">
        <v>19</v>
      </c>
      <c r="D4103" s="11">
        <v>3929.9784000000004</v>
      </c>
      <c r="E4103" s="11"/>
      <c r="F4103" s="24">
        <f t="shared" si="64"/>
        <v>1</v>
      </c>
    </row>
    <row r="4104" spans="2:6" x14ac:dyDescent="0.25">
      <c r="B4104" s="4">
        <v>44367</v>
      </c>
      <c r="C4104" s="5">
        <v>20</v>
      </c>
      <c r="D4104" s="11">
        <v>1031.4027999999998</v>
      </c>
      <c r="E4104" s="11"/>
      <c r="F4104" s="24">
        <f t="shared" si="64"/>
        <v>1</v>
      </c>
    </row>
    <row r="4105" spans="2:6" x14ac:dyDescent="0.25">
      <c r="B4105" s="4">
        <v>44367</v>
      </c>
      <c r="C4105" s="5">
        <v>21</v>
      </c>
      <c r="D4105" s="11">
        <v>124.83609999999989</v>
      </c>
      <c r="E4105" s="11"/>
      <c r="F4105" s="24">
        <f t="shared" si="64"/>
        <v>1</v>
      </c>
    </row>
    <row r="4106" spans="2:6" x14ac:dyDescent="0.25">
      <c r="B4106" s="4">
        <v>44367</v>
      </c>
      <c r="C4106" s="5">
        <v>22</v>
      </c>
      <c r="D4106" s="11">
        <v>14.734999999999989</v>
      </c>
      <c r="E4106" s="11"/>
      <c r="F4106" s="24">
        <f t="shared" si="64"/>
        <v>1</v>
      </c>
    </row>
    <row r="4107" spans="2:6" x14ac:dyDescent="0.25">
      <c r="B4107" s="4">
        <v>44367</v>
      </c>
      <c r="C4107" s="5">
        <v>23</v>
      </c>
      <c r="D4107" s="11">
        <v>14.7021</v>
      </c>
      <c r="E4107" s="11"/>
      <c r="F4107" s="24">
        <f t="shared" si="64"/>
        <v>1</v>
      </c>
    </row>
    <row r="4108" spans="2:6" x14ac:dyDescent="0.25">
      <c r="B4108" s="4">
        <v>44367</v>
      </c>
      <c r="C4108" s="5">
        <v>24</v>
      </c>
      <c r="D4108" s="11">
        <v>5.9005000000000001</v>
      </c>
      <c r="E4108" s="11"/>
      <c r="F4108" s="24">
        <f t="shared" si="64"/>
        <v>1</v>
      </c>
    </row>
    <row r="4109" spans="2:6" x14ac:dyDescent="0.25">
      <c r="B4109" s="4">
        <v>44368</v>
      </c>
      <c r="C4109" s="5">
        <v>1</v>
      </c>
      <c r="D4109" s="11">
        <v>5.056</v>
      </c>
      <c r="E4109" s="11"/>
      <c r="F4109" s="24">
        <f t="shared" si="64"/>
        <v>2</v>
      </c>
    </row>
    <row r="4110" spans="2:6" x14ac:dyDescent="0.25">
      <c r="B4110" s="4">
        <v>44368</v>
      </c>
      <c r="C4110" s="5">
        <v>2</v>
      </c>
      <c r="D4110" s="11">
        <v>4.032</v>
      </c>
      <c r="E4110" s="11"/>
      <c r="F4110" s="24">
        <f t="shared" si="64"/>
        <v>2</v>
      </c>
    </row>
    <row r="4111" spans="2:6" x14ac:dyDescent="0.25">
      <c r="B4111" s="4">
        <v>44368</v>
      </c>
      <c r="C4111" s="5">
        <v>3</v>
      </c>
      <c r="D4111" s="11">
        <v>32.321600000000004</v>
      </c>
      <c r="E4111" s="11"/>
      <c r="F4111" s="24">
        <f t="shared" si="64"/>
        <v>2</v>
      </c>
    </row>
    <row r="4112" spans="2:6" x14ac:dyDescent="0.25">
      <c r="B4112" s="4">
        <v>44368</v>
      </c>
      <c r="C4112" s="5">
        <v>4</v>
      </c>
      <c r="D4112" s="11">
        <v>33.435899999999997</v>
      </c>
      <c r="E4112" s="11"/>
      <c r="F4112" s="24">
        <f t="shared" si="64"/>
        <v>2</v>
      </c>
    </row>
    <row r="4113" spans="2:6" x14ac:dyDescent="0.25">
      <c r="B4113" s="4">
        <v>44368</v>
      </c>
      <c r="C4113" s="5">
        <v>5</v>
      </c>
      <c r="D4113" s="11">
        <v>34.188200000000002</v>
      </c>
      <c r="E4113" s="11"/>
      <c r="F4113" s="24">
        <f t="shared" si="64"/>
        <v>2</v>
      </c>
    </row>
    <row r="4114" spans="2:6" x14ac:dyDescent="0.25">
      <c r="B4114" s="4">
        <v>44368</v>
      </c>
      <c r="C4114" s="5">
        <v>6</v>
      </c>
      <c r="D4114" s="11">
        <v>142.88479999999998</v>
      </c>
      <c r="E4114" s="11"/>
      <c r="F4114" s="24">
        <f t="shared" si="64"/>
        <v>2</v>
      </c>
    </row>
    <row r="4115" spans="2:6" x14ac:dyDescent="0.25">
      <c r="B4115" s="4">
        <v>44368</v>
      </c>
      <c r="C4115" s="5">
        <v>7</v>
      </c>
      <c r="D4115" s="11">
        <v>721.64049999999997</v>
      </c>
      <c r="E4115" s="11"/>
      <c r="F4115" s="24">
        <f t="shared" si="64"/>
        <v>2</v>
      </c>
    </row>
    <row r="4116" spans="2:6" x14ac:dyDescent="0.25">
      <c r="B4116" s="4">
        <v>44368</v>
      </c>
      <c r="C4116" s="5">
        <v>8</v>
      </c>
      <c r="D4116" s="11">
        <v>2254.8344000000002</v>
      </c>
      <c r="E4116" s="11"/>
      <c r="F4116" s="24">
        <f t="shared" si="64"/>
        <v>2</v>
      </c>
    </row>
    <row r="4117" spans="2:6" x14ac:dyDescent="0.25">
      <c r="B4117" s="4">
        <v>44368</v>
      </c>
      <c r="C4117" s="5">
        <v>9</v>
      </c>
      <c r="D4117" s="11">
        <v>5946.0275000000001</v>
      </c>
      <c r="E4117" s="11"/>
      <c r="F4117" s="24">
        <f t="shared" si="64"/>
        <v>2</v>
      </c>
    </row>
    <row r="4118" spans="2:6" x14ac:dyDescent="0.25">
      <c r="B4118" s="4">
        <v>44368</v>
      </c>
      <c r="C4118" s="5">
        <v>10</v>
      </c>
      <c r="D4118" s="11">
        <v>12144.506500000003</v>
      </c>
      <c r="E4118" s="11"/>
      <c r="F4118" s="24">
        <f t="shared" si="64"/>
        <v>2</v>
      </c>
    </row>
    <row r="4119" spans="2:6" x14ac:dyDescent="0.25">
      <c r="B4119" s="4">
        <v>44368</v>
      </c>
      <c r="C4119" s="5">
        <v>11</v>
      </c>
      <c r="D4119" s="11">
        <v>18179.173999999999</v>
      </c>
      <c r="E4119" s="11"/>
      <c r="F4119" s="24">
        <f t="shared" si="64"/>
        <v>2</v>
      </c>
    </row>
    <row r="4120" spans="2:6" x14ac:dyDescent="0.25">
      <c r="B4120" s="4">
        <v>44368</v>
      </c>
      <c r="C4120" s="5">
        <v>12</v>
      </c>
      <c r="D4120" s="11">
        <v>22233.279399999999</v>
      </c>
      <c r="E4120" s="11"/>
      <c r="F4120" s="24">
        <f t="shared" si="64"/>
        <v>2</v>
      </c>
    </row>
    <row r="4121" spans="2:6" x14ac:dyDescent="0.25">
      <c r="B4121" s="4">
        <v>44368</v>
      </c>
      <c r="C4121" s="5">
        <v>13</v>
      </c>
      <c r="D4121" s="11">
        <v>24181.304799999998</v>
      </c>
      <c r="E4121" s="11"/>
      <c r="F4121" s="24">
        <f t="shared" si="64"/>
        <v>2</v>
      </c>
    </row>
    <row r="4122" spans="2:6" x14ac:dyDescent="0.25">
      <c r="B4122" s="4">
        <v>44368</v>
      </c>
      <c r="C4122" s="5">
        <v>14</v>
      </c>
      <c r="D4122" s="11">
        <v>23416.8285</v>
      </c>
      <c r="E4122" s="11"/>
      <c r="F4122" s="24">
        <f t="shared" si="64"/>
        <v>2</v>
      </c>
    </row>
    <row r="4123" spans="2:6" x14ac:dyDescent="0.25">
      <c r="B4123" s="4">
        <v>44368</v>
      </c>
      <c r="C4123" s="5">
        <v>15</v>
      </c>
      <c r="D4123" s="11">
        <v>21077.362000000001</v>
      </c>
      <c r="E4123" s="11"/>
      <c r="F4123" s="24">
        <f t="shared" si="64"/>
        <v>2</v>
      </c>
    </row>
    <row r="4124" spans="2:6" x14ac:dyDescent="0.25">
      <c r="B4124" s="4">
        <v>44368</v>
      </c>
      <c r="C4124" s="5">
        <v>16</v>
      </c>
      <c r="D4124" s="11">
        <v>17241.320699999997</v>
      </c>
      <c r="E4124" s="11"/>
      <c r="F4124" s="24">
        <f t="shared" si="64"/>
        <v>2</v>
      </c>
    </row>
    <row r="4125" spans="2:6" x14ac:dyDescent="0.25">
      <c r="B4125" s="4">
        <v>44368</v>
      </c>
      <c r="C4125" s="5">
        <v>17</v>
      </c>
      <c r="D4125" s="11">
        <v>12237.914699999999</v>
      </c>
      <c r="E4125" s="11"/>
      <c r="F4125" s="24">
        <f t="shared" si="64"/>
        <v>2</v>
      </c>
    </row>
    <row r="4126" spans="2:6" x14ac:dyDescent="0.25">
      <c r="B4126" s="4">
        <v>44368</v>
      </c>
      <c r="C4126" s="5">
        <v>18</v>
      </c>
      <c r="D4126" s="11">
        <v>7031.9854999999998</v>
      </c>
      <c r="E4126" s="11"/>
      <c r="F4126" s="24">
        <f t="shared" si="64"/>
        <v>2</v>
      </c>
    </row>
    <row r="4127" spans="2:6" x14ac:dyDescent="0.25">
      <c r="B4127" s="4">
        <v>44368</v>
      </c>
      <c r="C4127" s="5">
        <v>19</v>
      </c>
      <c r="D4127" s="11">
        <v>3298.7807000000003</v>
      </c>
      <c r="E4127" s="11"/>
      <c r="F4127" s="24">
        <f t="shared" si="64"/>
        <v>2</v>
      </c>
    </row>
    <row r="4128" spans="2:6" x14ac:dyDescent="0.25">
      <c r="B4128" s="4">
        <v>44368</v>
      </c>
      <c r="C4128" s="5">
        <v>20</v>
      </c>
      <c r="D4128" s="11">
        <v>901.05279999999993</v>
      </c>
      <c r="E4128" s="11"/>
      <c r="F4128" s="24">
        <f t="shared" si="64"/>
        <v>2</v>
      </c>
    </row>
    <row r="4129" spans="2:6" x14ac:dyDescent="0.25">
      <c r="B4129" s="4">
        <v>44368</v>
      </c>
      <c r="C4129" s="5">
        <v>21</v>
      </c>
      <c r="D4129" s="11">
        <v>73.238399999999999</v>
      </c>
      <c r="E4129" s="11"/>
      <c r="F4129" s="24">
        <f t="shared" si="64"/>
        <v>2</v>
      </c>
    </row>
    <row r="4130" spans="2:6" x14ac:dyDescent="0.25">
      <c r="B4130" s="4">
        <v>44368</v>
      </c>
      <c r="C4130" s="5">
        <v>22</v>
      </c>
      <c r="D4130" s="11">
        <v>2.0773999999999999</v>
      </c>
      <c r="E4130" s="11"/>
      <c r="F4130" s="24">
        <f t="shared" si="64"/>
        <v>2</v>
      </c>
    </row>
    <row r="4131" spans="2:6" x14ac:dyDescent="0.25">
      <c r="B4131" s="4">
        <v>44368</v>
      </c>
      <c r="C4131" s="5">
        <v>23</v>
      </c>
      <c r="D4131" s="11">
        <v>3.1947999999999999</v>
      </c>
      <c r="E4131" s="11"/>
      <c r="F4131" s="24">
        <f t="shared" si="64"/>
        <v>2</v>
      </c>
    </row>
    <row r="4132" spans="2:6" x14ac:dyDescent="0.25">
      <c r="B4132" s="4">
        <v>44368</v>
      </c>
      <c r="C4132" s="5">
        <v>24</v>
      </c>
      <c r="D4132" s="11">
        <v>2.7059000000000002</v>
      </c>
      <c r="E4132" s="11"/>
      <c r="F4132" s="24">
        <f t="shared" si="64"/>
        <v>2</v>
      </c>
    </row>
    <row r="4133" spans="2:6" x14ac:dyDescent="0.25">
      <c r="B4133" s="4">
        <v>44369</v>
      </c>
      <c r="C4133" s="5">
        <v>1</v>
      </c>
      <c r="D4133" s="11">
        <v>3.1539000000000001</v>
      </c>
      <c r="E4133" s="11"/>
      <c r="F4133" s="24">
        <f t="shared" si="64"/>
        <v>3</v>
      </c>
    </row>
    <row r="4134" spans="2:6" x14ac:dyDescent="0.25">
      <c r="B4134" s="4">
        <v>44369</v>
      </c>
      <c r="C4134" s="5">
        <v>2</v>
      </c>
      <c r="D4134" s="11">
        <v>2.7315</v>
      </c>
      <c r="E4134" s="11"/>
      <c r="F4134" s="24">
        <f t="shared" si="64"/>
        <v>3</v>
      </c>
    </row>
    <row r="4135" spans="2:6" x14ac:dyDescent="0.25">
      <c r="B4135" s="4">
        <v>44369</v>
      </c>
      <c r="C4135" s="5">
        <v>3</v>
      </c>
      <c r="D4135" s="11">
        <v>1.9477</v>
      </c>
      <c r="E4135" s="11"/>
      <c r="F4135" s="24">
        <f t="shared" si="64"/>
        <v>3</v>
      </c>
    </row>
    <row r="4136" spans="2:6" x14ac:dyDescent="0.25">
      <c r="B4136" s="4">
        <v>44369</v>
      </c>
      <c r="C4136" s="5">
        <v>4</v>
      </c>
      <c r="D4136" s="11">
        <v>3.0647999999999902</v>
      </c>
      <c r="E4136" s="11"/>
      <c r="F4136" s="24">
        <f t="shared" si="64"/>
        <v>3</v>
      </c>
    </row>
    <row r="4137" spans="2:6" x14ac:dyDescent="0.25">
      <c r="B4137" s="4">
        <v>44369</v>
      </c>
      <c r="C4137" s="5">
        <v>5</v>
      </c>
      <c r="D4137" s="11">
        <v>4.2404999999999902</v>
      </c>
      <c r="E4137" s="11"/>
      <c r="F4137" s="24">
        <f t="shared" si="64"/>
        <v>3</v>
      </c>
    </row>
    <row r="4138" spans="2:6" x14ac:dyDescent="0.25">
      <c r="B4138" s="4">
        <v>44369</v>
      </c>
      <c r="C4138" s="5">
        <v>6</v>
      </c>
      <c r="D4138" s="11">
        <v>83.991699999999994</v>
      </c>
      <c r="E4138" s="11"/>
      <c r="F4138" s="24">
        <f t="shared" si="64"/>
        <v>3</v>
      </c>
    </row>
    <row r="4139" spans="2:6" x14ac:dyDescent="0.25">
      <c r="B4139" s="4">
        <v>44369</v>
      </c>
      <c r="C4139" s="5">
        <v>7</v>
      </c>
      <c r="D4139" s="11">
        <v>326.15299999999996</v>
      </c>
      <c r="E4139" s="11"/>
      <c r="F4139" s="24">
        <f t="shared" si="64"/>
        <v>3</v>
      </c>
    </row>
    <row r="4140" spans="2:6" x14ac:dyDescent="0.25">
      <c r="B4140" s="4">
        <v>44369</v>
      </c>
      <c r="C4140" s="5">
        <v>8</v>
      </c>
      <c r="D4140" s="11">
        <v>1165.0054</v>
      </c>
      <c r="E4140" s="11"/>
      <c r="F4140" s="24">
        <f t="shared" si="64"/>
        <v>3</v>
      </c>
    </row>
    <row r="4141" spans="2:6" x14ac:dyDescent="0.25">
      <c r="B4141" s="4">
        <v>44369</v>
      </c>
      <c r="C4141" s="5">
        <v>9</v>
      </c>
      <c r="D4141" s="11">
        <v>3617.8203000000003</v>
      </c>
      <c r="E4141" s="11"/>
      <c r="F4141" s="24">
        <f t="shared" si="64"/>
        <v>3</v>
      </c>
    </row>
    <row r="4142" spans="2:6" x14ac:dyDescent="0.25">
      <c r="B4142" s="4">
        <v>44369</v>
      </c>
      <c r="C4142" s="5">
        <v>10</v>
      </c>
      <c r="D4142" s="11">
        <v>8631.1815999999999</v>
      </c>
      <c r="E4142" s="11"/>
      <c r="F4142" s="24">
        <f t="shared" si="64"/>
        <v>3</v>
      </c>
    </row>
    <row r="4143" spans="2:6" x14ac:dyDescent="0.25">
      <c r="B4143" s="4">
        <v>44369</v>
      </c>
      <c r="C4143" s="5">
        <v>11</v>
      </c>
      <c r="D4143" s="11">
        <v>14156.9977</v>
      </c>
      <c r="E4143" s="11"/>
      <c r="F4143" s="24">
        <f t="shared" si="64"/>
        <v>3</v>
      </c>
    </row>
    <row r="4144" spans="2:6" x14ac:dyDescent="0.25">
      <c r="B4144" s="4">
        <v>44369</v>
      </c>
      <c r="C4144" s="5">
        <v>12</v>
      </c>
      <c r="D4144" s="11">
        <v>17815.892499999998</v>
      </c>
      <c r="E4144" s="11"/>
      <c r="F4144" s="24">
        <f t="shared" si="64"/>
        <v>3</v>
      </c>
    </row>
    <row r="4145" spans="2:6" x14ac:dyDescent="0.25">
      <c r="B4145" s="4">
        <v>44369</v>
      </c>
      <c r="C4145" s="5">
        <v>13</v>
      </c>
      <c r="D4145" s="11">
        <v>19547.521100000002</v>
      </c>
      <c r="E4145" s="11"/>
      <c r="F4145" s="24">
        <f t="shared" si="64"/>
        <v>3</v>
      </c>
    </row>
    <row r="4146" spans="2:6" x14ac:dyDescent="0.25">
      <c r="B4146" s="4">
        <v>44369</v>
      </c>
      <c r="C4146" s="5">
        <v>14</v>
      </c>
      <c r="D4146" s="11">
        <v>16874.559699999998</v>
      </c>
      <c r="E4146" s="11"/>
      <c r="F4146" s="24">
        <f t="shared" si="64"/>
        <v>3</v>
      </c>
    </row>
    <row r="4147" spans="2:6" x14ac:dyDescent="0.25">
      <c r="B4147" s="4">
        <v>44369</v>
      </c>
      <c r="C4147" s="5">
        <v>15</v>
      </c>
      <c r="D4147" s="11">
        <v>16260.767599999999</v>
      </c>
      <c r="E4147" s="11"/>
      <c r="F4147" s="24">
        <f t="shared" si="64"/>
        <v>3</v>
      </c>
    </row>
    <row r="4148" spans="2:6" x14ac:dyDescent="0.25">
      <c r="B4148" s="4">
        <v>44369</v>
      </c>
      <c r="C4148" s="5">
        <v>16</v>
      </c>
      <c r="D4148" s="11">
        <v>14712.926300000001</v>
      </c>
      <c r="E4148" s="11"/>
      <c r="F4148" s="24">
        <f t="shared" si="64"/>
        <v>3</v>
      </c>
    </row>
    <row r="4149" spans="2:6" x14ac:dyDescent="0.25">
      <c r="B4149" s="4">
        <v>44369</v>
      </c>
      <c r="C4149" s="5">
        <v>17</v>
      </c>
      <c r="D4149" s="11">
        <v>10506.6484</v>
      </c>
      <c r="E4149" s="11"/>
      <c r="F4149" s="24">
        <f t="shared" si="64"/>
        <v>3</v>
      </c>
    </row>
    <row r="4150" spans="2:6" x14ac:dyDescent="0.25">
      <c r="B4150" s="4">
        <v>44369</v>
      </c>
      <c r="C4150" s="5">
        <v>18</v>
      </c>
      <c r="D4150" s="11">
        <v>5713.8749000000007</v>
      </c>
      <c r="E4150" s="11"/>
      <c r="F4150" s="24">
        <f t="shared" si="64"/>
        <v>3</v>
      </c>
    </row>
    <row r="4151" spans="2:6" x14ac:dyDescent="0.25">
      <c r="B4151" s="4">
        <v>44369</v>
      </c>
      <c r="C4151" s="5">
        <v>19</v>
      </c>
      <c r="D4151" s="11">
        <v>1527.2391</v>
      </c>
      <c r="E4151" s="11"/>
      <c r="F4151" s="24">
        <f t="shared" si="64"/>
        <v>3</v>
      </c>
    </row>
    <row r="4152" spans="2:6" x14ac:dyDescent="0.25">
      <c r="B4152" s="4">
        <v>44369</v>
      </c>
      <c r="C4152" s="5">
        <v>20</v>
      </c>
      <c r="D4152" s="11">
        <v>333.81040000000002</v>
      </c>
      <c r="E4152" s="11"/>
      <c r="F4152" s="24">
        <f t="shared" si="64"/>
        <v>3</v>
      </c>
    </row>
    <row r="4153" spans="2:6" x14ac:dyDescent="0.25">
      <c r="B4153" s="4">
        <v>44369</v>
      </c>
      <c r="C4153" s="5">
        <v>21</v>
      </c>
      <c r="D4153" s="11">
        <v>44.1614</v>
      </c>
      <c r="E4153" s="11"/>
      <c r="F4153" s="24">
        <f t="shared" si="64"/>
        <v>3</v>
      </c>
    </row>
    <row r="4154" spans="2:6" x14ac:dyDescent="0.25">
      <c r="B4154" s="4">
        <v>44369</v>
      </c>
      <c r="C4154" s="5">
        <v>22</v>
      </c>
      <c r="D4154" s="11">
        <v>3.1736</v>
      </c>
      <c r="E4154" s="11"/>
      <c r="F4154" s="24">
        <f t="shared" si="64"/>
        <v>3</v>
      </c>
    </row>
    <row r="4155" spans="2:6" x14ac:dyDescent="0.25">
      <c r="B4155" s="4">
        <v>44369</v>
      </c>
      <c r="C4155" s="5">
        <v>23</v>
      </c>
      <c r="D4155" s="11">
        <v>2.0148999999999999</v>
      </c>
      <c r="E4155" s="11"/>
      <c r="F4155" s="24">
        <f t="shared" si="64"/>
        <v>3</v>
      </c>
    </row>
    <row r="4156" spans="2:6" x14ac:dyDescent="0.25">
      <c r="B4156" s="4">
        <v>44369</v>
      </c>
      <c r="C4156" s="5">
        <v>24</v>
      </c>
      <c r="D4156" s="11">
        <v>6.1702999999999992</v>
      </c>
      <c r="E4156" s="11"/>
      <c r="F4156" s="24">
        <f t="shared" si="64"/>
        <v>3</v>
      </c>
    </row>
    <row r="4157" spans="2:6" x14ac:dyDescent="0.25">
      <c r="B4157" s="4">
        <v>44370</v>
      </c>
      <c r="C4157" s="5">
        <v>1</v>
      </c>
      <c r="D4157" s="11">
        <v>42.753200000000007</v>
      </c>
      <c r="E4157" s="11"/>
      <c r="F4157" s="24">
        <f t="shared" si="64"/>
        <v>4</v>
      </c>
    </row>
    <row r="4158" spans="2:6" x14ac:dyDescent="0.25">
      <c r="B4158" s="4">
        <v>44370</v>
      </c>
      <c r="C4158" s="5">
        <v>2</v>
      </c>
      <c r="D4158" s="11">
        <v>42.057199999999995</v>
      </c>
      <c r="E4158" s="11"/>
      <c r="F4158" s="24">
        <f t="shared" si="64"/>
        <v>4</v>
      </c>
    </row>
    <row r="4159" spans="2:6" x14ac:dyDescent="0.25">
      <c r="B4159" s="4">
        <v>44370</v>
      </c>
      <c r="C4159" s="5">
        <v>3</v>
      </c>
      <c r="D4159" s="11">
        <v>8.6623000000000001</v>
      </c>
      <c r="E4159" s="11"/>
      <c r="F4159" s="24">
        <f t="shared" si="64"/>
        <v>4</v>
      </c>
    </row>
    <row r="4160" spans="2:6" x14ac:dyDescent="0.25">
      <c r="B4160" s="4">
        <v>44370</v>
      </c>
      <c r="C4160" s="5">
        <v>4</v>
      </c>
      <c r="D4160" s="11">
        <v>4.5285999999999902</v>
      </c>
      <c r="E4160" s="11"/>
      <c r="F4160" s="24">
        <f t="shared" si="64"/>
        <v>4</v>
      </c>
    </row>
    <row r="4161" spans="2:6" x14ac:dyDescent="0.25">
      <c r="B4161" s="4">
        <v>44370</v>
      </c>
      <c r="C4161" s="5">
        <v>5</v>
      </c>
      <c r="D4161" s="11">
        <v>8.1191999999999993</v>
      </c>
      <c r="E4161" s="11"/>
      <c r="F4161" s="24">
        <f t="shared" si="64"/>
        <v>4</v>
      </c>
    </row>
    <row r="4162" spans="2:6" x14ac:dyDescent="0.25">
      <c r="B4162" s="4">
        <v>44370</v>
      </c>
      <c r="C4162" s="5">
        <v>6</v>
      </c>
      <c r="D4162" s="11">
        <v>132.97450000000001</v>
      </c>
      <c r="E4162" s="11"/>
      <c r="F4162" s="24">
        <f t="shared" si="64"/>
        <v>4</v>
      </c>
    </row>
    <row r="4163" spans="2:6" x14ac:dyDescent="0.25">
      <c r="B4163" s="4">
        <v>44370</v>
      </c>
      <c r="C4163" s="5">
        <v>7</v>
      </c>
      <c r="D4163" s="11">
        <v>526.37270000000001</v>
      </c>
      <c r="E4163" s="11"/>
      <c r="F4163" s="24">
        <f t="shared" si="64"/>
        <v>4</v>
      </c>
    </row>
    <row r="4164" spans="2:6" x14ac:dyDescent="0.25">
      <c r="B4164" s="4">
        <v>44370</v>
      </c>
      <c r="C4164" s="5">
        <v>8</v>
      </c>
      <c r="D4164" s="11">
        <v>1791.5754999999999</v>
      </c>
      <c r="E4164" s="11"/>
      <c r="F4164" s="24">
        <f t="shared" si="64"/>
        <v>4</v>
      </c>
    </row>
    <row r="4165" spans="2:6" x14ac:dyDescent="0.25">
      <c r="B4165" s="4">
        <v>44370</v>
      </c>
      <c r="C4165" s="5">
        <v>9</v>
      </c>
      <c r="D4165" s="11">
        <v>5222.0816999999997</v>
      </c>
      <c r="E4165" s="11"/>
      <c r="F4165" s="24">
        <f t="shared" si="64"/>
        <v>4</v>
      </c>
    </row>
    <row r="4166" spans="2:6" x14ac:dyDescent="0.25">
      <c r="B4166" s="4">
        <v>44370</v>
      </c>
      <c r="C4166" s="5">
        <v>10</v>
      </c>
      <c r="D4166" s="11">
        <v>11160.501100000001</v>
      </c>
      <c r="E4166" s="11"/>
      <c r="F4166" s="24">
        <f t="shared" ref="F4166:F4229" si="65">WEEKDAY(B4166)</f>
        <v>4</v>
      </c>
    </row>
    <row r="4167" spans="2:6" x14ac:dyDescent="0.25">
      <c r="B4167" s="4">
        <v>44370</v>
      </c>
      <c r="C4167" s="5">
        <v>11</v>
      </c>
      <c r="D4167" s="11">
        <v>16712.3282</v>
      </c>
      <c r="E4167" s="11"/>
      <c r="F4167" s="24">
        <f t="shared" si="65"/>
        <v>4</v>
      </c>
    </row>
    <row r="4168" spans="2:6" x14ac:dyDescent="0.25">
      <c r="B4168" s="4">
        <v>44370</v>
      </c>
      <c r="C4168" s="5">
        <v>12</v>
      </c>
      <c r="D4168" s="11">
        <v>20987.482599999999</v>
      </c>
      <c r="E4168" s="11"/>
      <c r="F4168" s="24">
        <f t="shared" si="65"/>
        <v>4</v>
      </c>
    </row>
    <row r="4169" spans="2:6" x14ac:dyDescent="0.25">
      <c r="B4169" s="4">
        <v>44370</v>
      </c>
      <c r="C4169" s="5">
        <v>13</v>
      </c>
      <c r="D4169" s="11">
        <v>23218.1332</v>
      </c>
      <c r="E4169" s="11"/>
      <c r="F4169" s="24">
        <f t="shared" si="65"/>
        <v>4</v>
      </c>
    </row>
    <row r="4170" spans="2:6" x14ac:dyDescent="0.25">
      <c r="B4170" s="4">
        <v>44370</v>
      </c>
      <c r="C4170" s="5">
        <v>14</v>
      </c>
      <c r="D4170" s="11">
        <v>22955.713600000003</v>
      </c>
      <c r="E4170" s="11"/>
      <c r="F4170" s="24">
        <f t="shared" si="65"/>
        <v>4</v>
      </c>
    </row>
    <row r="4171" spans="2:6" x14ac:dyDescent="0.25">
      <c r="B4171" s="4">
        <v>44370</v>
      </c>
      <c r="C4171" s="5">
        <v>15</v>
      </c>
      <c r="D4171" s="11">
        <v>21240.026299999998</v>
      </c>
      <c r="E4171" s="11"/>
      <c r="F4171" s="24">
        <f t="shared" si="65"/>
        <v>4</v>
      </c>
    </row>
    <row r="4172" spans="2:6" x14ac:dyDescent="0.25">
      <c r="B4172" s="4">
        <v>44370</v>
      </c>
      <c r="C4172" s="5">
        <v>16</v>
      </c>
      <c r="D4172" s="11">
        <v>16854.924999999999</v>
      </c>
      <c r="E4172" s="11"/>
      <c r="F4172" s="24">
        <f t="shared" si="65"/>
        <v>4</v>
      </c>
    </row>
    <row r="4173" spans="2:6" x14ac:dyDescent="0.25">
      <c r="B4173" s="4">
        <v>44370</v>
      </c>
      <c r="C4173" s="5">
        <v>17</v>
      </c>
      <c r="D4173" s="11">
        <v>12142.660400000001</v>
      </c>
      <c r="E4173" s="11"/>
      <c r="F4173" s="24">
        <f t="shared" si="65"/>
        <v>4</v>
      </c>
    </row>
    <row r="4174" spans="2:6" x14ac:dyDescent="0.25">
      <c r="B4174" s="4">
        <v>44370</v>
      </c>
      <c r="C4174" s="5">
        <v>18</v>
      </c>
      <c r="D4174" s="11">
        <v>6241.8185000000003</v>
      </c>
      <c r="E4174" s="11"/>
      <c r="F4174" s="24">
        <f t="shared" si="65"/>
        <v>4</v>
      </c>
    </row>
    <row r="4175" spans="2:6" x14ac:dyDescent="0.25">
      <c r="B4175" s="4">
        <v>44370</v>
      </c>
      <c r="C4175" s="5">
        <v>19</v>
      </c>
      <c r="D4175" s="11">
        <v>1499.9303999999997</v>
      </c>
      <c r="E4175" s="11"/>
      <c r="F4175" s="24">
        <f t="shared" si="65"/>
        <v>4</v>
      </c>
    </row>
    <row r="4176" spans="2:6" x14ac:dyDescent="0.25">
      <c r="B4176" s="4">
        <v>44370</v>
      </c>
      <c r="C4176" s="5">
        <v>20</v>
      </c>
      <c r="D4176" s="11">
        <v>310.41750000000002</v>
      </c>
      <c r="E4176" s="11"/>
      <c r="F4176" s="24">
        <f t="shared" si="65"/>
        <v>4</v>
      </c>
    </row>
    <row r="4177" spans="2:6" x14ac:dyDescent="0.25">
      <c r="B4177" s="4">
        <v>44370</v>
      </c>
      <c r="C4177" s="5">
        <v>21</v>
      </c>
      <c r="D4177" s="11">
        <v>24.591899999999999</v>
      </c>
      <c r="E4177" s="11"/>
      <c r="F4177" s="24">
        <f t="shared" si="65"/>
        <v>4</v>
      </c>
    </row>
    <row r="4178" spans="2:6" x14ac:dyDescent="0.25">
      <c r="B4178" s="4">
        <v>44370</v>
      </c>
      <c r="C4178" s="5">
        <v>22</v>
      </c>
      <c r="D4178" s="11">
        <v>6.9259000000000004</v>
      </c>
      <c r="E4178" s="11"/>
      <c r="F4178" s="24">
        <f t="shared" si="65"/>
        <v>4</v>
      </c>
    </row>
    <row r="4179" spans="2:6" x14ac:dyDescent="0.25">
      <c r="B4179" s="4">
        <v>44370</v>
      </c>
      <c r="C4179" s="5">
        <v>23</v>
      </c>
      <c r="D4179" s="11">
        <v>10.3893</v>
      </c>
      <c r="E4179" s="11"/>
      <c r="F4179" s="24">
        <f t="shared" si="65"/>
        <v>4</v>
      </c>
    </row>
    <row r="4180" spans="2:6" x14ac:dyDescent="0.25">
      <c r="B4180" s="4">
        <v>44370</v>
      </c>
      <c r="C4180" s="5">
        <v>24</v>
      </c>
      <c r="D4180" s="11">
        <v>55.481400000000001</v>
      </c>
      <c r="E4180" s="11"/>
      <c r="F4180" s="24">
        <f t="shared" si="65"/>
        <v>4</v>
      </c>
    </row>
    <row r="4181" spans="2:6" x14ac:dyDescent="0.25">
      <c r="B4181" s="4">
        <v>44371</v>
      </c>
      <c r="C4181" s="5">
        <v>1</v>
      </c>
      <c r="D4181" s="11">
        <v>76.959999999999994</v>
      </c>
      <c r="E4181" s="11"/>
      <c r="F4181" s="24">
        <f t="shared" si="65"/>
        <v>5</v>
      </c>
    </row>
    <row r="4182" spans="2:6" x14ac:dyDescent="0.25">
      <c r="B4182" s="4">
        <v>44371</v>
      </c>
      <c r="C4182" s="5">
        <v>2</v>
      </c>
      <c r="D4182" s="11">
        <v>51.304299999999998</v>
      </c>
      <c r="E4182" s="11"/>
      <c r="F4182" s="24">
        <f t="shared" si="65"/>
        <v>5</v>
      </c>
    </row>
    <row r="4183" spans="2:6" x14ac:dyDescent="0.25">
      <c r="B4183" s="4">
        <v>44371</v>
      </c>
      <c r="C4183" s="5">
        <v>3</v>
      </c>
      <c r="D4183" s="11">
        <v>52.088099999999997</v>
      </c>
      <c r="E4183" s="11"/>
      <c r="F4183" s="24">
        <f t="shared" si="65"/>
        <v>5</v>
      </c>
    </row>
    <row r="4184" spans="2:6" x14ac:dyDescent="0.25">
      <c r="B4184" s="4">
        <v>44371</v>
      </c>
      <c r="C4184" s="5">
        <v>4</v>
      </c>
      <c r="D4184" s="11">
        <v>51.6935</v>
      </c>
      <c r="E4184" s="11"/>
      <c r="F4184" s="24">
        <f t="shared" si="65"/>
        <v>5</v>
      </c>
    </row>
    <row r="4185" spans="2:6" x14ac:dyDescent="0.25">
      <c r="B4185" s="4">
        <v>44371</v>
      </c>
      <c r="C4185" s="5">
        <v>5</v>
      </c>
      <c r="D4185" s="11">
        <v>67.476599999999991</v>
      </c>
      <c r="E4185" s="11"/>
      <c r="F4185" s="24">
        <f t="shared" si="65"/>
        <v>5</v>
      </c>
    </row>
    <row r="4186" spans="2:6" x14ac:dyDescent="0.25">
      <c r="B4186" s="4">
        <v>44371</v>
      </c>
      <c r="C4186" s="5">
        <v>6</v>
      </c>
      <c r="D4186" s="11">
        <v>218.2003</v>
      </c>
      <c r="E4186" s="11"/>
      <c r="F4186" s="24">
        <f t="shared" si="65"/>
        <v>5</v>
      </c>
    </row>
    <row r="4187" spans="2:6" x14ac:dyDescent="0.25">
      <c r="B4187" s="4">
        <v>44371</v>
      </c>
      <c r="C4187" s="5">
        <v>7</v>
      </c>
      <c r="D4187" s="11">
        <v>511.24419999999998</v>
      </c>
      <c r="E4187" s="11"/>
      <c r="F4187" s="24">
        <f t="shared" si="65"/>
        <v>5</v>
      </c>
    </row>
    <row r="4188" spans="2:6" x14ac:dyDescent="0.25">
      <c r="B4188" s="4">
        <v>44371</v>
      </c>
      <c r="C4188" s="5">
        <v>8</v>
      </c>
      <c r="D4188" s="11">
        <v>1490.1545999999998</v>
      </c>
      <c r="E4188" s="11"/>
      <c r="F4188" s="24">
        <f t="shared" si="65"/>
        <v>5</v>
      </c>
    </row>
    <row r="4189" spans="2:6" x14ac:dyDescent="0.25">
      <c r="B4189" s="4">
        <v>44371</v>
      </c>
      <c r="C4189" s="5">
        <v>9</v>
      </c>
      <c r="D4189" s="11">
        <v>4330.6365999999998</v>
      </c>
      <c r="E4189" s="11"/>
      <c r="F4189" s="24">
        <f t="shared" si="65"/>
        <v>5</v>
      </c>
    </row>
    <row r="4190" spans="2:6" x14ac:dyDescent="0.25">
      <c r="B4190" s="4">
        <v>44371</v>
      </c>
      <c r="C4190" s="5">
        <v>10</v>
      </c>
      <c r="D4190" s="11">
        <v>9171.5704000000005</v>
      </c>
      <c r="E4190" s="11"/>
      <c r="F4190" s="24">
        <f t="shared" si="65"/>
        <v>5</v>
      </c>
    </row>
    <row r="4191" spans="2:6" x14ac:dyDescent="0.25">
      <c r="B4191" s="4">
        <v>44371</v>
      </c>
      <c r="C4191" s="5">
        <v>11</v>
      </c>
      <c r="D4191" s="11">
        <v>14916.1415</v>
      </c>
      <c r="E4191" s="11"/>
      <c r="F4191" s="24">
        <f t="shared" si="65"/>
        <v>5</v>
      </c>
    </row>
    <row r="4192" spans="2:6" x14ac:dyDescent="0.25">
      <c r="B4192" s="4">
        <v>44371</v>
      </c>
      <c r="C4192" s="5">
        <v>12</v>
      </c>
      <c r="D4192" s="11">
        <v>18846.086200000002</v>
      </c>
      <c r="E4192" s="11"/>
      <c r="F4192" s="24">
        <f t="shared" si="65"/>
        <v>5</v>
      </c>
    </row>
    <row r="4193" spans="2:6" x14ac:dyDescent="0.25">
      <c r="B4193" s="4">
        <v>44371</v>
      </c>
      <c r="C4193" s="5">
        <v>13</v>
      </c>
      <c r="D4193" s="11">
        <v>20807.625</v>
      </c>
      <c r="E4193" s="11"/>
      <c r="F4193" s="24">
        <f t="shared" si="65"/>
        <v>5</v>
      </c>
    </row>
    <row r="4194" spans="2:6" x14ac:dyDescent="0.25">
      <c r="B4194" s="4">
        <v>44371</v>
      </c>
      <c r="C4194" s="5">
        <v>14</v>
      </c>
      <c r="D4194" s="11">
        <v>20152.862199999989</v>
      </c>
      <c r="E4194" s="11"/>
      <c r="F4194" s="24">
        <f t="shared" si="65"/>
        <v>5</v>
      </c>
    </row>
    <row r="4195" spans="2:6" x14ac:dyDescent="0.25">
      <c r="B4195" s="4">
        <v>44371</v>
      </c>
      <c r="C4195" s="5">
        <v>15</v>
      </c>
      <c r="D4195" s="11">
        <v>18848.322100000001</v>
      </c>
      <c r="E4195" s="11"/>
      <c r="F4195" s="24">
        <f t="shared" si="65"/>
        <v>5</v>
      </c>
    </row>
    <row r="4196" spans="2:6" x14ac:dyDescent="0.25">
      <c r="B4196" s="4">
        <v>44371</v>
      </c>
      <c r="C4196" s="5">
        <v>16</v>
      </c>
      <c r="D4196" s="11">
        <v>16224.429699999999</v>
      </c>
      <c r="E4196" s="11"/>
      <c r="F4196" s="24">
        <f t="shared" si="65"/>
        <v>5</v>
      </c>
    </row>
    <row r="4197" spans="2:6" x14ac:dyDescent="0.25">
      <c r="B4197" s="4">
        <v>44371</v>
      </c>
      <c r="C4197" s="5">
        <v>17</v>
      </c>
      <c r="D4197" s="11">
        <v>11395.6538</v>
      </c>
      <c r="E4197" s="11"/>
      <c r="F4197" s="24">
        <f t="shared" si="65"/>
        <v>5</v>
      </c>
    </row>
    <row r="4198" spans="2:6" x14ac:dyDescent="0.25">
      <c r="B4198" s="4">
        <v>44371</v>
      </c>
      <c r="C4198" s="5">
        <v>18</v>
      </c>
      <c r="D4198" s="11">
        <v>6615.3356999999996</v>
      </c>
      <c r="E4198" s="11"/>
      <c r="F4198" s="24">
        <f t="shared" si="65"/>
        <v>5</v>
      </c>
    </row>
    <row r="4199" spans="2:6" x14ac:dyDescent="0.25">
      <c r="B4199" s="4">
        <v>44371</v>
      </c>
      <c r="C4199" s="5">
        <v>19</v>
      </c>
      <c r="D4199" s="11">
        <v>3064.0952000000002</v>
      </c>
      <c r="E4199" s="11"/>
      <c r="F4199" s="24">
        <f t="shared" si="65"/>
        <v>5</v>
      </c>
    </row>
    <row r="4200" spans="2:6" x14ac:dyDescent="0.25">
      <c r="B4200" s="4">
        <v>44371</v>
      </c>
      <c r="C4200" s="5">
        <v>20</v>
      </c>
      <c r="D4200" s="11">
        <v>884.93309999999997</v>
      </c>
      <c r="E4200" s="11"/>
      <c r="F4200" s="24">
        <f t="shared" si="65"/>
        <v>5</v>
      </c>
    </row>
    <row r="4201" spans="2:6" x14ac:dyDescent="0.25">
      <c r="B4201" s="4">
        <v>44371</v>
      </c>
      <c r="C4201" s="5">
        <v>21</v>
      </c>
      <c r="D4201" s="11">
        <v>133.01359999999991</v>
      </c>
      <c r="E4201" s="11"/>
      <c r="F4201" s="24">
        <f t="shared" si="65"/>
        <v>5</v>
      </c>
    </row>
    <row r="4202" spans="2:6" x14ac:dyDescent="0.25">
      <c r="B4202" s="4">
        <v>44371</v>
      </c>
      <c r="C4202" s="5">
        <v>22</v>
      </c>
      <c r="D4202" s="11">
        <v>36.178800000000003</v>
      </c>
      <c r="E4202" s="11"/>
      <c r="F4202" s="24">
        <f t="shared" si="65"/>
        <v>5</v>
      </c>
    </row>
    <row r="4203" spans="2:6" x14ac:dyDescent="0.25">
      <c r="B4203" s="4">
        <v>44371</v>
      </c>
      <c r="C4203" s="5">
        <v>23</v>
      </c>
      <c r="D4203" s="11">
        <v>36.009799999999899</v>
      </c>
      <c r="E4203" s="11"/>
      <c r="F4203" s="24">
        <f t="shared" si="65"/>
        <v>5</v>
      </c>
    </row>
    <row r="4204" spans="2:6" x14ac:dyDescent="0.25">
      <c r="B4204" s="4">
        <v>44371</v>
      </c>
      <c r="C4204" s="5">
        <v>24</v>
      </c>
      <c r="D4204" s="11">
        <v>18.7288999999999</v>
      </c>
      <c r="E4204" s="11"/>
      <c r="F4204" s="24">
        <f t="shared" si="65"/>
        <v>5</v>
      </c>
    </row>
    <row r="4205" spans="2:6" x14ac:dyDescent="0.25">
      <c r="B4205" s="4">
        <v>44372</v>
      </c>
      <c r="C4205" s="5">
        <v>1</v>
      </c>
      <c r="D4205" s="11">
        <v>17.817600000000002</v>
      </c>
      <c r="E4205" s="11"/>
      <c r="F4205" s="24">
        <f t="shared" si="65"/>
        <v>6</v>
      </c>
    </row>
    <row r="4206" spans="2:6" x14ac:dyDescent="0.25">
      <c r="B4206" s="4">
        <v>44372</v>
      </c>
      <c r="C4206" s="5">
        <v>2</v>
      </c>
      <c r="D4206" s="11">
        <v>19.1539</v>
      </c>
      <c r="E4206" s="11"/>
      <c r="F4206" s="24">
        <f t="shared" si="65"/>
        <v>6</v>
      </c>
    </row>
    <row r="4207" spans="2:6" x14ac:dyDescent="0.25">
      <c r="B4207" s="4">
        <v>44372</v>
      </c>
      <c r="C4207" s="5">
        <v>3</v>
      </c>
      <c r="D4207" s="11">
        <v>17.617899999999899</v>
      </c>
      <c r="E4207" s="11"/>
      <c r="F4207" s="24">
        <f t="shared" si="65"/>
        <v>6</v>
      </c>
    </row>
    <row r="4208" spans="2:6" x14ac:dyDescent="0.25">
      <c r="B4208" s="4">
        <v>44372</v>
      </c>
      <c r="C4208" s="5">
        <v>4</v>
      </c>
      <c r="D4208" s="11">
        <v>19.31519999999999</v>
      </c>
      <c r="E4208" s="11"/>
      <c r="F4208" s="24">
        <f t="shared" si="65"/>
        <v>6</v>
      </c>
    </row>
    <row r="4209" spans="2:6" x14ac:dyDescent="0.25">
      <c r="B4209" s="4">
        <v>44372</v>
      </c>
      <c r="C4209" s="5">
        <v>5</v>
      </c>
      <c r="D4209" s="11">
        <v>25.132400000000001</v>
      </c>
      <c r="E4209" s="11"/>
      <c r="F4209" s="24">
        <f t="shared" si="65"/>
        <v>6</v>
      </c>
    </row>
    <row r="4210" spans="2:6" x14ac:dyDescent="0.25">
      <c r="B4210" s="4">
        <v>44372</v>
      </c>
      <c r="C4210" s="5">
        <v>6</v>
      </c>
      <c r="D4210" s="11">
        <v>178.9908999999999</v>
      </c>
      <c r="E4210" s="11"/>
      <c r="F4210" s="24">
        <f t="shared" si="65"/>
        <v>6</v>
      </c>
    </row>
    <row r="4211" spans="2:6" x14ac:dyDescent="0.25">
      <c r="B4211" s="4">
        <v>44372</v>
      </c>
      <c r="C4211" s="5">
        <v>7</v>
      </c>
      <c r="D4211" s="11">
        <v>588.97490000000005</v>
      </c>
      <c r="E4211" s="11"/>
      <c r="F4211" s="24">
        <f t="shared" si="65"/>
        <v>6</v>
      </c>
    </row>
    <row r="4212" spans="2:6" x14ac:dyDescent="0.25">
      <c r="B4212" s="4">
        <v>44372</v>
      </c>
      <c r="C4212" s="5">
        <v>8</v>
      </c>
      <c r="D4212" s="11">
        <v>1932.2933</v>
      </c>
      <c r="E4212" s="11"/>
      <c r="F4212" s="24">
        <f t="shared" si="65"/>
        <v>6</v>
      </c>
    </row>
    <row r="4213" spans="2:6" x14ac:dyDescent="0.25">
      <c r="B4213" s="4">
        <v>44372</v>
      </c>
      <c r="C4213" s="5">
        <v>9</v>
      </c>
      <c r="D4213" s="11">
        <v>5321.2066999999897</v>
      </c>
      <c r="E4213" s="11"/>
      <c r="F4213" s="24">
        <f t="shared" si="65"/>
        <v>6</v>
      </c>
    </row>
    <row r="4214" spans="2:6" x14ac:dyDescent="0.25">
      <c r="B4214" s="4">
        <v>44372</v>
      </c>
      <c r="C4214" s="5">
        <v>10</v>
      </c>
      <c r="D4214" s="11">
        <v>11177.630300000001</v>
      </c>
      <c r="E4214" s="11"/>
      <c r="F4214" s="24">
        <f t="shared" si="65"/>
        <v>6</v>
      </c>
    </row>
    <row r="4215" spans="2:6" x14ac:dyDescent="0.25">
      <c r="B4215" s="4">
        <v>44372</v>
      </c>
      <c r="C4215" s="5">
        <v>11</v>
      </c>
      <c r="D4215" s="11">
        <v>16620.0671</v>
      </c>
      <c r="E4215" s="11"/>
      <c r="F4215" s="24">
        <f t="shared" si="65"/>
        <v>6</v>
      </c>
    </row>
    <row r="4216" spans="2:6" x14ac:dyDescent="0.25">
      <c r="B4216" s="4">
        <v>44372</v>
      </c>
      <c r="C4216" s="5">
        <v>12</v>
      </c>
      <c r="D4216" s="11">
        <v>20268.703299999997</v>
      </c>
      <c r="E4216" s="11"/>
      <c r="F4216" s="24">
        <f t="shared" si="65"/>
        <v>6</v>
      </c>
    </row>
    <row r="4217" spans="2:6" x14ac:dyDescent="0.25">
      <c r="B4217" s="4">
        <v>44372</v>
      </c>
      <c r="C4217" s="5">
        <v>13</v>
      </c>
      <c r="D4217" s="11">
        <v>22020.390199999998</v>
      </c>
      <c r="E4217" s="11"/>
      <c r="F4217" s="24">
        <f t="shared" si="65"/>
        <v>6</v>
      </c>
    </row>
    <row r="4218" spans="2:6" x14ac:dyDescent="0.25">
      <c r="B4218" s="4">
        <v>44372</v>
      </c>
      <c r="C4218" s="5">
        <v>14</v>
      </c>
      <c r="D4218" s="11">
        <v>19031.1659</v>
      </c>
      <c r="E4218" s="11"/>
      <c r="F4218" s="24">
        <f t="shared" si="65"/>
        <v>6</v>
      </c>
    </row>
    <row r="4219" spans="2:6" x14ac:dyDescent="0.25">
      <c r="B4219" s="4">
        <v>44372</v>
      </c>
      <c r="C4219" s="5">
        <v>15</v>
      </c>
      <c r="D4219" s="11">
        <v>17247.5638</v>
      </c>
      <c r="E4219" s="11"/>
      <c r="F4219" s="24">
        <f t="shared" si="65"/>
        <v>6</v>
      </c>
    </row>
    <row r="4220" spans="2:6" x14ac:dyDescent="0.25">
      <c r="B4220" s="4">
        <v>44372</v>
      </c>
      <c r="C4220" s="5">
        <v>16</v>
      </c>
      <c r="D4220" s="11">
        <v>16007.1744</v>
      </c>
      <c r="E4220" s="11"/>
      <c r="F4220" s="24">
        <f t="shared" si="65"/>
        <v>6</v>
      </c>
    </row>
    <row r="4221" spans="2:6" x14ac:dyDescent="0.25">
      <c r="B4221" s="4">
        <v>44372</v>
      </c>
      <c r="C4221" s="5">
        <v>17</v>
      </c>
      <c r="D4221" s="11">
        <v>12406.298500000001</v>
      </c>
      <c r="E4221" s="11"/>
      <c r="F4221" s="24">
        <f t="shared" si="65"/>
        <v>6</v>
      </c>
    </row>
    <row r="4222" spans="2:6" x14ac:dyDescent="0.25">
      <c r="B4222" s="4">
        <v>44372</v>
      </c>
      <c r="C4222" s="5">
        <v>18</v>
      </c>
      <c r="D4222" s="11">
        <v>7662.9248000000007</v>
      </c>
      <c r="E4222" s="11"/>
      <c r="F4222" s="24">
        <f t="shared" si="65"/>
        <v>6</v>
      </c>
    </row>
    <row r="4223" spans="2:6" x14ac:dyDescent="0.25">
      <c r="B4223" s="4">
        <v>44372</v>
      </c>
      <c r="C4223" s="5">
        <v>19</v>
      </c>
      <c r="D4223" s="11">
        <v>3485.1543000000001</v>
      </c>
      <c r="E4223" s="11"/>
      <c r="F4223" s="24">
        <f t="shared" si="65"/>
        <v>6</v>
      </c>
    </row>
    <row r="4224" spans="2:6" x14ac:dyDescent="0.25">
      <c r="B4224" s="4">
        <v>44372</v>
      </c>
      <c r="C4224" s="5">
        <v>20</v>
      </c>
      <c r="D4224" s="11">
        <v>940.76509999999894</v>
      </c>
      <c r="E4224" s="11"/>
      <c r="F4224" s="24">
        <f t="shared" si="65"/>
        <v>6</v>
      </c>
    </row>
    <row r="4225" spans="2:6" x14ac:dyDescent="0.25">
      <c r="B4225" s="4">
        <v>44372</v>
      </c>
      <c r="C4225" s="5">
        <v>21</v>
      </c>
      <c r="D4225" s="11">
        <v>105.6632</v>
      </c>
      <c r="E4225" s="11"/>
      <c r="F4225" s="24">
        <f t="shared" si="65"/>
        <v>6</v>
      </c>
    </row>
    <row r="4226" spans="2:6" x14ac:dyDescent="0.25">
      <c r="B4226" s="4">
        <v>44372</v>
      </c>
      <c r="C4226" s="5">
        <v>22</v>
      </c>
      <c r="D4226" s="11">
        <v>23.0214</v>
      </c>
      <c r="E4226" s="11"/>
      <c r="F4226" s="24">
        <f t="shared" si="65"/>
        <v>6</v>
      </c>
    </row>
    <row r="4227" spans="2:6" x14ac:dyDescent="0.25">
      <c r="B4227" s="4">
        <v>44372</v>
      </c>
      <c r="C4227" s="5">
        <v>23</v>
      </c>
      <c r="D4227" s="11">
        <v>1.3362999999999998</v>
      </c>
      <c r="E4227" s="11"/>
      <c r="F4227" s="24">
        <f t="shared" si="65"/>
        <v>6</v>
      </c>
    </row>
    <row r="4228" spans="2:6" x14ac:dyDescent="0.25">
      <c r="B4228" s="4">
        <v>44372</v>
      </c>
      <c r="C4228" s="5">
        <v>24</v>
      </c>
      <c r="D4228" s="11">
        <v>0.76800000000000002</v>
      </c>
      <c r="E4228" s="11"/>
      <c r="F4228" s="24">
        <f t="shared" si="65"/>
        <v>6</v>
      </c>
    </row>
    <row r="4229" spans="2:6" x14ac:dyDescent="0.25">
      <c r="B4229" s="4">
        <v>44373</v>
      </c>
      <c r="C4229" s="5">
        <v>1</v>
      </c>
      <c r="D4229" s="11">
        <v>0.44800000000000001</v>
      </c>
      <c r="E4229" s="11"/>
      <c r="F4229" s="24">
        <f t="shared" si="65"/>
        <v>7</v>
      </c>
    </row>
    <row r="4230" spans="2:6" x14ac:dyDescent="0.25">
      <c r="B4230" s="4">
        <v>44373</v>
      </c>
      <c r="C4230" s="5">
        <v>2</v>
      </c>
      <c r="D4230" s="11">
        <v>0.96</v>
      </c>
      <c r="E4230" s="11"/>
      <c r="F4230" s="24">
        <f t="shared" ref="F4230:F4293" si="66">WEEKDAY(B4230)</f>
        <v>7</v>
      </c>
    </row>
    <row r="4231" spans="2:6" x14ac:dyDescent="0.25">
      <c r="B4231" s="4">
        <v>44373</v>
      </c>
      <c r="C4231" s="5">
        <v>3</v>
      </c>
      <c r="D4231" s="11">
        <v>0.29599999999999999</v>
      </c>
      <c r="E4231" s="11"/>
      <c r="F4231" s="24">
        <f t="shared" si="66"/>
        <v>7</v>
      </c>
    </row>
    <row r="4232" spans="2:6" x14ac:dyDescent="0.25">
      <c r="B4232" s="4">
        <v>44373</v>
      </c>
      <c r="C4232" s="5">
        <v>4</v>
      </c>
      <c r="D4232" s="11">
        <v>1.4079999999999999</v>
      </c>
      <c r="E4232" s="11"/>
      <c r="F4232" s="24">
        <f t="shared" si="66"/>
        <v>7</v>
      </c>
    </row>
    <row r="4233" spans="2:6" x14ac:dyDescent="0.25">
      <c r="B4233" s="4">
        <v>44373</v>
      </c>
      <c r="C4233" s="5">
        <v>5</v>
      </c>
      <c r="D4233" s="11">
        <v>1.2977000000000001</v>
      </c>
      <c r="E4233" s="11"/>
      <c r="F4233" s="24">
        <f t="shared" si="66"/>
        <v>7</v>
      </c>
    </row>
    <row r="4234" spans="2:6" x14ac:dyDescent="0.25">
      <c r="B4234" s="4">
        <v>44373</v>
      </c>
      <c r="C4234" s="5">
        <v>6</v>
      </c>
      <c r="D4234" s="11">
        <v>155.84880000000001</v>
      </c>
      <c r="E4234" s="11"/>
      <c r="F4234" s="24">
        <f t="shared" si="66"/>
        <v>7</v>
      </c>
    </row>
    <row r="4235" spans="2:6" x14ac:dyDescent="0.25">
      <c r="B4235" s="4">
        <v>44373</v>
      </c>
      <c r="C4235" s="5">
        <v>7</v>
      </c>
      <c r="D4235" s="11">
        <v>655.23360000000002</v>
      </c>
      <c r="E4235" s="11"/>
      <c r="F4235" s="24">
        <f t="shared" si="66"/>
        <v>7</v>
      </c>
    </row>
    <row r="4236" spans="2:6" x14ac:dyDescent="0.25">
      <c r="B4236" s="4">
        <v>44373</v>
      </c>
      <c r="C4236" s="5">
        <v>8</v>
      </c>
      <c r="D4236" s="11">
        <v>1951.4142999999999</v>
      </c>
      <c r="E4236" s="11"/>
      <c r="F4236" s="24">
        <f t="shared" si="66"/>
        <v>7</v>
      </c>
    </row>
    <row r="4237" spans="2:6" x14ac:dyDescent="0.25">
      <c r="B4237" s="4">
        <v>44373</v>
      </c>
      <c r="C4237" s="5">
        <v>9</v>
      </c>
      <c r="D4237" s="11">
        <v>5459.3721999999898</v>
      </c>
      <c r="E4237" s="11"/>
      <c r="F4237" s="24">
        <f t="shared" si="66"/>
        <v>7</v>
      </c>
    </row>
    <row r="4238" spans="2:6" x14ac:dyDescent="0.25">
      <c r="B4238" s="4">
        <v>44373</v>
      </c>
      <c r="C4238" s="5">
        <v>10</v>
      </c>
      <c r="D4238" s="11">
        <v>10872.922099999989</v>
      </c>
      <c r="E4238" s="11"/>
      <c r="F4238" s="24">
        <f t="shared" si="66"/>
        <v>7</v>
      </c>
    </row>
    <row r="4239" spans="2:6" x14ac:dyDescent="0.25">
      <c r="B4239" s="4">
        <v>44373</v>
      </c>
      <c r="C4239" s="5">
        <v>11</v>
      </c>
      <c r="D4239" s="11">
        <v>16200.3169</v>
      </c>
      <c r="E4239" s="11"/>
      <c r="F4239" s="24">
        <f t="shared" si="66"/>
        <v>7</v>
      </c>
    </row>
    <row r="4240" spans="2:6" x14ac:dyDescent="0.25">
      <c r="B4240" s="4">
        <v>44373</v>
      </c>
      <c r="C4240" s="5">
        <v>12</v>
      </c>
      <c r="D4240" s="11">
        <v>19690.024799999999</v>
      </c>
      <c r="E4240" s="11"/>
      <c r="F4240" s="24">
        <f t="shared" si="66"/>
        <v>7</v>
      </c>
    </row>
    <row r="4241" spans="2:6" x14ac:dyDescent="0.25">
      <c r="B4241" s="4">
        <v>44373</v>
      </c>
      <c r="C4241" s="5">
        <v>13</v>
      </c>
      <c r="D4241" s="11">
        <v>21396.784600000003</v>
      </c>
      <c r="E4241" s="11"/>
      <c r="F4241" s="24">
        <f t="shared" si="66"/>
        <v>7</v>
      </c>
    </row>
    <row r="4242" spans="2:6" x14ac:dyDescent="0.25">
      <c r="B4242" s="4">
        <v>44373</v>
      </c>
      <c r="C4242" s="5">
        <v>14</v>
      </c>
      <c r="D4242" s="11">
        <v>21296.6718</v>
      </c>
      <c r="E4242" s="11"/>
      <c r="F4242" s="24">
        <f t="shared" si="66"/>
        <v>7</v>
      </c>
    </row>
    <row r="4243" spans="2:6" x14ac:dyDescent="0.25">
      <c r="B4243" s="4">
        <v>44373</v>
      </c>
      <c r="C4243" s="5">
        <v>15</v>
      </c>
      <c r="D4243" s="11">
        <v>19781.1535</v>
      </c>
      <c r="E4243" s="11"/>
      <c r="F4243" s="24">
        <f t="shared" si="66"/>
        <v>7</v>
      </c>
    </row>
    <row r="4244" spans="2:6" x14ac:dyDescent="0.25">
      <c r="B4244" s="4">
        <v>44373</v>
      </c>
      <c r="C4244" s="5">
        <v>16</v>
      </c>
      <c r="D4244" s="11">
        <v>16651.291700000002</v>
      </c>
      <c r="E4244" s="11"/>
      <c r="F4244" s="24">
        <f t="shared" si="66"/>
        <v>7</v>
      </c>
    </row>
    <row r="4245" spans="2:6" x14ac:dyDescent="0.25">
      <c r="B4245" s="4">
        <v>44373</v>
      </c>
      <c r="C4245" s="5">
        <v>17</v>
      </c>
      <c r="D4245" s="11">
        <v>12341.803800000002</v>
      </c>
      <c r="E4245" s="11"/>
      <c r="F4245" s="24">
        <f t="shared" si="66"/>
        <v>7</v>
      </c>
    </row>
    <row r="4246" spans="2:6" x14ac:dyDescent="0.25">
      <c r="B4246" s="4">
        <v>44373</v>
      </c>
      <c r="C4246" s="5">
        <v>18</v>
      </c>
      <c r="D4246" s="11">
        <v>7410.7475999999997</v>
      </c>
      <c r="E4246" s="11"/>
      <c r="F4246" s="24">
        <f t="shared" si="66"/>
        <v>7</v>
      </c>
    </row>
    <row r="4247" spans="2:6" x14ac:dyDescent="0.25">
      <c r="B4247" s="4">
        <v>44373</v>
      </c>
      <c r="C4247" s="5">
        <v>19</v>
      </c>
      <c r="D4247" s="11">
        <v>3316.2456999999999</v>
      </c>
      <c r="E4247" s="11"/>
      <c r="F4247" s="24">
        <f t="shared" si="66"/>
        <v>7</v>
      </c>
    </row>
    <row r="4248" spans="2:6" x14ac:dyDescent="0.25">
      <c r="B4248" s="4">
        <v>44373</v>
      </c>
      <c r="C4248" s="5">
        <v>20</v>
      </c>
      <c r="D4248" s="11">
        <v>945.37850000000003</v>
      </c>
      <c r="E4248" s="11"/>
      <c r="F4248" s="24">
        <f t="shared" si="66"/>
        <v>7</v>
      </c>
    </row>
    <row r="4249" spans="2:6" x14ac:dyDescent="0.25">
      <c r="B4249" s="4">
        <v>44373</v>
      </c>
      <c r="C4249" s="5">
        <v>21</v>
      </c>
      <c r="D4249" s="11">
        <v>115.98909999999999</v>
      </c>
      <c r="E4249" s="11"/>
      <c r="F4249" s="24">
        <f t="shared" si="66"/>
        <v>7</v>
      </c>
    </row>
    <row r="4250" spans="2:6" x14ac:dyDescent="0.25">
      <c r="B4250" s="4">
        <v>44373</v>
      </c>
      <c r="C4250" s="5">
        <v>22</v>
      </c>
      <c r="D4250" s="11">
        <v>1.8087</v>
      </c>
      <c r="E4250" s="11"/>
      <c r="F4250" s="24">
        <f t="shared" si="66"/>
        <v>7</v>
      </c>
    </row>
    <row r="4251" spans="2:6" x14ac:dyDescent="0.25">
      <c r="B4251" s="4">
        <v>44373</v>
      </c>
      <c r="C4251" s="5">
        <v>23</v>
      </c>
      <c r="D4251" s="11">
        <v>1.3107</v>
      </c>
      <c r="E4251" s="11"/>
      <c r="F4251" s="24">
        <f t="shared" si="66"/>
        <v>7</v>
      </c>
    </row>
    <row r="4252" spans="2:6" x14ac:dyDescent="0.25">
      <c r="B4252" s="4">
        <v>44373</v>
      </c>
      <c r="C4252" s="5">
        <v>24</v>
      </c>
      <c r="D4252" s="11">
        <v>1.5027999999999999</v>
      </c>
      <c r="E4252" s="11"/>
      <c r="F4252" s="24">
        <f t="shared" si="66"/>
        <v>7</v>
      </c>
    </row>
    <row r="4253" spans="2:6" x14ac:dyDescent="0.25">
      <c r="B4253" s="4">
        <v>44374</v>
      </c>
      <c r="C4253" s="5">
        <v>1</v>
      </c>
      <c r="D4253" s="11">
        <v>1.4796999999999998</v>
      </c>
      <c r="E4253" s="11"/>
      <c r="F4253" s="24">
        <f t="shared" si="66"/>
        <v>1</v>
      </c>
    </row>
    <row r="4254" spans="2:6" x14ac:dyDescent="0.25">
      <c r="B4254" s="4">
        <v>44374</v>
      </c>
      <c r="C4254" s="5">
        <v>2</v>
      </c>
      <c r="D4254" s="11">
        <v>1.9482000000000002</v>
      </c>
      <c r="E4254" s="11"/>
      <c r="F4254" s="24">
        <f t="shared" si="66"/>
        <v>1</v>
      </c>
    </row>
    <row r="4255" spans="2:6" x14ac:dyDescent="0.25">
      <c r="B4255" s="4">
        <v>44374</v>
      </c>
      <c r="C4255" s="5">
        <v>3</v>
      </c>
      <c r="D4255" s="11">
        <v>0.65029999999999999</v>
      </c>
      <c r="E4255" s="11"/>
      <c r="F4255" s="24">
        <f t="shared" si="66"/>
        <v>1</v>
      </c>
    </row>
    <row r="4256" spans="2:6" x14ac:dyDescent="0.25">
      <c r="B4256" s="4">
        <v>44374</v>
      </c>
      <c r="C4256" s="5">
        <v>4</v>
      </c>
      <c r="D4256" s="11">
        <v>2.8620999999999999</v>
      </c>
      <c r="E4256" s="11"/>
      <c r="F4256" s="24">
        <f t="shared" si="66"/>
        <v>1</v>
      </c>
    </row>
    <row r="4257" spans="2:6" x14ac:dyDescent="0.25">
      <c r="B4257" s="4">
        <v>44374</v>
      </c>
      <c r="C4257" s="5">
        <v>5</v>
      </c>
      <c r="D4257" s="11">
        <v>2.3717999999999999</v>
      </c>
      <c r="E4257" s="11"/>
      <c r="F4257" s="24">
        <f t="shared" si="66"/>
        <v>1</v>
      </c>
    </row>
    <row r="4258" spans="2:6" x14ac:dyDescent="0.25">
      <c r="B4258" s="4">
        <v>44374</v>
      </c>
      <c r="C4258" s="5">
        <v>6</v>
      </c>
      <c r="D4258" s="11">
        <v>201.18889999999999</v>
      </c>
      <c r="E4258" s="11"/>
      <c r="F4258" s="24">
        <f t="shared" si="66"/>
        <v>1</v>
      </c>
    </row>
    <row r="4259" spans="2:6" x14ac:dyDescent="0.25">
      <c r="B4259" s="4">
        <v>44374</v>
      </c>
      <c r="C4259" s="5">
        <v>7</v>
      </c>
      <c r="D4259" s="11">
        <v>781.93870000000004</v>
      </c>
      <c r="E4259" s="11"/>
      <c r="F4259" s="24">
        <f t="shared" si="66"/>
        <v>1</v>
      </c>
    </row>
    <row r="4260" spans="2:6" x14ac:dyDescent="0.25">
      <c r="B4260" s="4">
        <v>44374</v>
      </c>
      <c r="C4260" s="5">
        <v>8</v>
      </c>
      <c r="D4260" s="11">
        <v>2158.1567999999902</v>
      </c>
      <c r="E4260" s="11"/>
      <c r="F4260" s="24">
        <f t="shared" si="66"/>
        <v>1</v>
      </c>
    </row>
    <row r="4261" spans="2:6" x14ac:dyDescent="0.25">
      <c r="B4261" s="4">
        <v>44374</v>
      </c>
      <c r="C4261" s="5">
        <v>9</v>
      </c>
      <c r="D4261" s="11">
        <v>5178.8707999999997</v>
      </c>
      <c r="E4261" s="11"/>
      <c r="F4261" s="24">
        <f t="shared" si="66"/>
        <v>1</v>
      </c>
    </row>
    <row r="4262" spans="2:6" x14ac:dyDescent="0.25">
      <c r="B4262" s="4">
        <v>44374</v>
      </c>
      <c r="C4262" s="5">
        <v>10</v>
      </c>
      <c r="D4262" s="11">
        <v>10500.5982</v>
      </c>
      <c r="E4262" s="11"/>
      <c r="F4262" s="24">
        <f t="shared" si="66"/>
        <v>1</v>
      </c>
    </row>
    <row r="4263" spans="2:6" x14ac:dyDescent="0.25">
      <c r="B4263" s="4">
        <v>44374</v>
      </c>
      <c r="C4263" s="5">
        <v>11</v>
      </c>
      <c r="D4263" s="11">
        <v>15650.918599999999</v>
      </c>
      <c r="E4263" s="11"/>
      <c r="F4263" s="24">
        <f t="shared" si="66"/>
        <v>1</v>
      </c>
    </row>
    <row r="4264" spans="2:6" x14ac:dyDescent="0.25">
      <c r="B4264" s="4">
        <v>44374</v>
      </c>
      <c r="C4264" s="5">
        <v>12</v>
      </c>
      <c r="D4264" s="11">
        <v>19203.409100000001</v>
      </c>
      <c r="E4264" s="11"/>
      <c r="F4264" s="24">
        <f t="shared" si="66"/>
        <v>1</v>
      </c>
    </row>
    <row r="4265" spans="2:6" x14ac:dyDescent="0.25">
      <c r="B4265" s="4">
        <v>44374</v>
      </c>
      <c r="C4265" s="5">
        <v>13</v>
      </c>
      <c r="D4265" s="11">
        <v>20380.142</v>
      </c>
      <c r="E4265" s="11"/>
      <c r="F4265" s="24">
        <f t="shared" si="66"/>
        <v>1</v>
      </c>
    </row>
    <row r="4266" spans="2:6" x14ac:dyDescent="0.25">
      <c r="B4266" s="4">
        <v>44374</v>
      </c>
      <c r="C4266" s="5">
        <v>14</v>
      </c>
      <c r="D4266" s="11">
        <v>20402.497299999999</v>
      </c>
      <c r="E4266" s="11"/>
      <c r="F4266" s="24">
        <f t="shared" si="66"/>
        <v>1</v>
      </c>
    </row>
    <row r="4267" spans="2:6" x14ac:dyDescent="0.25">
      <c r="B4267" s="4">
        <v>44374</v>
      </c>
      <c r="C4267" s="5">
        <v>15</v>
      </c>
      <c r="D4267" s="11">
        <v>18831.837900000002</v>
      </c>
      <c r="E4267" s="11"/>
      <c r="F4267" s="24">
        <f t="shared" si="66"/>
        <v>1</v>
      </c>
    </row>
    <row r="4268" spans="2:6" x14ac:dyDescent="0.25">
      <c r="B4268" s="4">
        <v>44374</v>
      </c>
      <c r="C4268" s="5">
        <v>16</v>
      </c>
      <c r="D4268" s="11">
        <v>15616.441999999999</v>
      </c>
      <c r="E4268" s="11"/>
      <c r="F4268" s="24">
        <f t="shared" si="66"/>
        <v>1</v>
      </c>
    </row>
    <row r="4269" spans="2:6" x14ac:dyDescent="0.25">
      <c r="B4269" s="4">
        <v>44374</v>
      </c>
      <c r="C4269" s="5">
        <v>17</v>
      </c>
      <c r="D4269" s="11">
        <v>11317.912700000001</v>
      </c>
      <c r="E4269" s="11"/>
      <c r="F4269" s="24">
        <f t="shared" si="66"/>
        <v>1</v>
      </c>
    </row>
    <row r="4270" spans="2:6" x14ac:dyDescent="0.25">
      <c r="B4270" s="4">
        <v>44374</v>
      </c>
      <c r="C4270" s="5">
        <v>18</v>
      </c>
      <c r="D4270" s="11">
        <v>6789.7545</v>
      </c>
      <c r="E4270" s="11"/>
      <c r="F4270" s="24">
        <f t="shared" si="66"/>
        <v>1</v>
      </c>
    </row>
    <row r="4271" spans="2:6" x14ac:dyDescent="0.25">
      <c r="B4271" s="4">
        <v>44374</v>
      </c>
      <c r="C4271" s="5">
        <v>19</v>
      </c>
      <c r="D4271" s="11">
        <v>2997.2335000000003</v>
      </c>
      <c r="E4271" s="11"/>
      <c r="F4271" s="24">
        <f t="shared" si="66"/>
        <v>1</v>
      </c>
    </row>
    <row r="4272" spans="2:6" x14ac:dyDescent="0.25">
      <c r="B4272" s="4">
        <v>44374</v>
      </c>
      <c r="C4272" s="5">
        <v>20</v>
      </c>
      <c r="D4272" s="11">
        <v>821.66960000000006</v>
      </c>
      <c r="E4272" s="11"/>
      <c r="F4272" s="24">
        <f t="shared" si="66"/>
        <v>1</v>
      </c>
    </row>
    <row r="4273" spans="2:6" x14ac:dyDescent="0.25">
      <c r="B4273" s="4">
        <v>44374</v>
      </c>
      <c r="C4273" s="5">
        <v>21</v>
      </c>
      <c r="D4273" s="11">
        <v>93.240099999999998</v>
      </c>
      <c r="E4273" s="11"/>
      <c r="F4273" s="24">
        <f t="shared" si="66"/>
        <v>1</v>
      </c>
    </row>
    <row r="4274" spans="2:6" x14ac:dyDescent="0.25">
      <c r="B4274" s="4">
        <v>44374</v>
      </c>
      <c r="C4274" s="5">
        <v>22</v>
      </c>
      <c r="D4274" s="11">
        <v>11.5123</v>
      </c>
      <c r="E4274" s="11"/>
      <c r="F4274" s="24">
        <f t="shared" si="66"/>
        <v>1</v>
      </c>
    </row>
    <row r="4275" spans="2:6" x14ac:dyDescent="0.25">
      <c r="B4275" s="4">
        <v>44374</v>
      </c>
      <c r="C4275" s="5">
        <v>23</v>
      </c>
      <c r="D4275" s="11">
        <v>4.1061999999999994</v>
      </c>
      <c r="E4275" s="11"/>
      <c r="F4275" s="24">
        <f t="shared" si="66"/>
        <v>1</v>
      </c>
    </row>
    <row r="4276" spans="2:6" x14ac:dyDescent="0.25">
      <c r="B4276" s="4">
        <v>44374</v>
      </c>
      <c r="C4276" s="5">
        <v>24</v>
      </c>
      <c r="D4276" s="11">
        <v>6.6530000000000005</v>
      </c>
      <c r="E4276" s="11"/>
      <c r="F4276" s="24">
        <f t="shared" si="66"/>
        <v>1</v>
      </c>
    </row>
    <row r="4277" spans="2:6" x14ac:dyDescent="0.25">
      <c r="B4277" s="4">
        <v>44375</v>
      </c>
      <c r="C4277" s="5">
        <v>1</v>
      </c>
      <c r="D4277" s="11">
        <v>7.8356999999999992</v>
      </c>
      <c r="E4277" s="11"/>
      <c r="F4277" s="24">
        <f t="shared" si="66"/>
        <v>2</v>
      </c>
    </row>
    <row r="4278" spans="2:6" x14ac:dyDescent="0.25">
      <c r="B4278" s="4">
        <v>44375</v>
      </c>
      <c r="C4278" s="5">
        <v>2</v>
      </c>
      <c r="D4278" s="11">
        <v>6.109</v>
      </c>
      <c r="E4278" s="11"/>
      <c r="F4278" s="24">
        <f t="shared" si="66"/>
        <v>2</v>
      </c>
    </row>
    <row r="4279" spans="2:6" x14ac:dyDescent="0.25">
      <c r="B4279" s="4">
        <v>44375</v>
      </c>
      <c r="C4279" s="5">
        <v>3</v>
      </c>
      <c r="D4279" s="11">
        <v>6.8209999999999997</v>
      </c>
      <c r="E4279" s="11"/>
      <c r="F4279" s="24">
        <f t="shared" si="66"/>
        <v>2</v>
      </c>
    </row>
    <row r="4280" spans="2:6" x14ac:dyDescent="0.25">
      <c r="B4280" s="4">
        <v>44375</v>
      </c>
      <c r="C4280" s="5">
        <v>4</v>
      </c>
      <c r="D4280" s="11">
        <v>6.8769999999999998</v>
      </c>
      <c r="E4280" s="11"/>
      <c r="F4280" s="24">
        <f t="shared" si="66"/>
        <v>2</v>
      </c>
    </row>
    <row r="4281" spans="2:6" x14ac:dyDescent="0.25">
      <c r="B4281" s="4">
        <v>44375</v>
      </c>
      <c r="C4281" s="5">
        <v>5</v>
      </c>
      <c r="D4281" s="11">
        <v>6.1189999999999998</v>
      </c>
      <c r="E4281" s="11"/>
      <c r="F4281" s="24">
        <f t="shared" si="66"/>
        <v>2</v>
      </c>
    </row>
    <row r="4282" spans="2:6" x14ac:dyDescent="0.25">
      <c r="B4282" s="4">
        <v>44375</v>
      </c>
      <c r="C4282" s="5">
        <v>6</v>
      </c>
      <c r="D4282" s="11">
        <v>223.7619</v>
      </c>
      <c r="E4282" s="11"/>
      <c r="F4282" s="24">
        <f t="shared" si="66"/>
        <v>2</v>
      </c>
    </row>
    <row r="4283" spans="2:6" x14ac:dyDescent="0.25">
      <c r="B4283" s="4">
        <v>44375</v>
      </c>
      <c r="C4283" s="5">
        <v>7</v>
      </c>
      <c r="D4283" s="11">
        <v>802.11540000000002</v>
      </c>
      <c r="E4283" s="11"/>
      <c r="F4283" s="24">
        <f t="shared" si="66"/>
        <v>2</v>
      </c>
    </row>
    <row r="4284" spans="2:6" x14ac:dyDescent="0.25">
      <c r="B4284" s="4">
        <v>44375</v>
      </c>
      <c r="C4284" s="5">
        <v>8</v>
      </c>
      <c r="D4284" s="11">
        <v>2040.14</v>
      </c>
      <c r="E4284" s="11"/>
      <c r="F4284" s="24">
        <f t="shared" si="66"/>
        <v>2</v>
      </c>
    </row>
    <row r="4285" spans="2:6" x14ac:dyDescent="0.25">
      <c r="B4285" s="4">
        <v>44375</v>
      </c>
      <c r="C4285" s="5">
        <v>9</v>
      </c>
      <c r="D4285" s="11">
        <v>4928.7999</v>
      </c>
      <c r="E4285" s="11"/>
      <c r="F4285" s="24">
        <f t="shared" si="66"/>
        <v>2</v>
      </c>
    </row>
    <row r="4286" spans="2:6" x14ac:dyDescent="0.25">
      <c r="B4286" s="4">
        <v>44375</v>
      </c>
      <c r="C4286" s="5">
        <v>10</v>
      </c>
      <c r="D4286" s="11">
        <v>9793.1167999999998</v>
      </c>
      <c r="E4286" s="11"/>
      <c r="F4286" s="24">
        <f t="shared" si="66"/>
        <v>2</v>
      </c>
    </row>
    <row r="4287" spans="2:6" x14ac:dyDescent="0.25">
      <c r="B4287" s="4">
        <v>44375</v>
      </c>
      <c r="C4287" s="5">
        <v>11</v>
      </c>
      <c r="D4287" s="11">
        <v>14634.0563</v>
      </c>
      <c r="E4287" s="11"/>
      <c r="F4287" s="24">
        <f t="shared" si="66"/>
        <v>2</v>
      </c>
    </row>
    <row r="4288" spans="2:6" x14ac:dyDescent="0.25">
      <c r="B4288" s="4">
        <v>44375</v>
      </c>
      <c r="C4288" s="5">
        <v>12</v>
      </c>
      <c r="D4288" s="11">
        <v>17607.276600000001</v>
      </c>
      <c r="E4288" s="11"/>
      <c r="F4288" s="24">
        <f t="shared" si="66"/>
        <v>2</v>
      </c>
    </row>
    <row r="4289" spans="2:6" x14ac:dyDescent="0.25">
      <c r="B4289" s="4">
        <v>44375</v>
      </c>
      <c r="C4289" s="5">
        <v>13</v>
      </c>
      <c r="D4289" s="11">
        <v>19003.005499999999</v>
      </c>
      <c r="E4289" s="11"/>
      <c r="F4289" s="24">
        <f t="shared" si="66"/>
        <v>2</v>
      </c>
    </row>
    <row r="4290" spans="2:6" x14ac:dyDescent="0.25">
      <c r="B4290" s="4">
        <v>44375</v>
      </c>
      <c r="C4290" s="5">
        <v>14</v>
      </c>
      <c r="D4290" s="11">
        <v>18698.787199999999</v>
      </c>
      <c r="E4290" s="11"/>
      <c r="F4290" s="24">
        <f t="shared" si="66"/>
        <v>2</v>
      </c>
    </row>
    <row r="4291" spans="2:6" x14ac:dyDescent="0.25">
      <c r="B4291" s="4">
        <v>44375</v>
      </c>
      <c r="C4291" s="5">
        <v>15</v>
      </c>
      <c r="D4291" s="11">
        <v>17359.099499999989</v>
      </c>
      <c r="E4291" s="11"/>
      <c r="F4291" s="24">
        <f t="shared" si="66"/>
        <v>2</v>
      </c>
    </row>
    <row r="4292" spans="2:6" x14ac:dyDescent="0.25">
      <c r="B4292" s="4">
        <v>44375</v>
      </c>
      <c r="C4292" s="5">
        <v>16</v>
      </c>
      <c r="D4292" s="11">
        <v>14338.289200000001</v>
      </c>
      <c r="E4292" s="11"/>
      <c r="F4292" s="24">
        <f t="shared" si="66"/>
        <v>2</v>
      </c>
    </row>
    <row r="4293" spans="2:6" x14ac:dyDescent="0.25">
      <c r="B4293" s="4">
        <v>44375</v>
      </c>
      <c r="C4293" s="5">
        <v>17</v>
      </c>
      <c r="D4293" s="11">
        <v>10921.766500000002</v>
      </c>
      <c r="E4293" s="11"/>
      <c r="F4293" s="24">
        <f t="shared" si="66"/>
        <v>2</v>
      </c>
    </row>
    <row r="4294" spans="2:6" x14ac:dyDescent="0.25">
      <c r="B4294" s="4">
        <v>44375</v>
      </c>
      <c r="C4294" s="5">
        <v>18</v>
      </c>
      <c r="D4294" s="11">
        <v>7032.2117999999991</v>
      </c>
      <c r="E4294" s="11"/>
      <c r="F4294" s="24">
        <f t="shared" ref="F4294:F4357" si="67">WEEKDAY(B4294)</f>
        <v>2</v>
      </c>
    </row>
    <row r="4295" spans="2:6" x14ac:dyDescent="0.25">
      <c r="B4295" s="4">
        <v>44375</v>
      </c>
      <c r="C4295" s="5">
        <v>19</v>
      </c>
      <c r="D4295" s="11">
        <v>3404.6646000000001</v>
      </c>
      <c r="E4295" s="11"/>
      <c r="F4295" s="24">
        <f t="shared" si="67"/>
        <v>2</v>
      </c>
    </row>
    <row r="4296" spans="2:6" x14ac:dyDescent="0.25">
      <c r="B4296" s="4">
        <v>44375</v>
      </c>
      <c r="C4296" s="5">
        <v>20</v>
      </c>
      <c r="D4296" s="11">
        <v>1208.0029999999999</v>
      </c>
      <c r="E4296" s="11"/>
      <c r="F4296" s="24">
        <f t="shared" si="67"/>
        <v>2</v>
      </c>
    </row>
    <row r="4297" spans="2:6" x14ac:dyDescent="0.25">
      <c r="B4297" s="4">
        <v>44375</v>
      </c>
      <c r="C4297" s="5">
        <v>21</v>
      </c>
      <c r="D4297" s="11">
        <v>121.2765</v>
      </c>
      <c r="E4297" s="11"/>
      <c r="F4297" s="24">
        <f t="shared" si="67"/>
        <v>2</v>
      </c>
    </row>
    <row r="4298" spans="2:6" x14ac:dyDescent="0.25">
      <c r="B4298" s="4">
        <v>44375</v>
      </c>
      <c r="C4298" s="5">
        <v>22</v>
      </c>
      <c r="D4298" s="11">
        <v>10.6351</v>
      </c>
      <c r="E4298" s="11"/>
      <c r="F4298" s="24">
        <f t="shared" si="67"/>
        <v>2</v>
      </c>
    </row>
    <row r="4299" spans="2:6" x14ac:dyDescent="0.25">
      <c r="B4299" s="4">
        <v>44375</v>
      </c>
      <c r="C4299" s="5">
        <v>23</v>
      </c>
      <c r="D4299" s="11">
        <v>27.308300000000003</v>
      </c>
      <c r="E4299" s="11"/>
      <c r="F4299" s="24">
        <f t="shared" si="67"/>
        <v>2</v>
      </c>
    </row>
    <row r="4300" spans="2:6" x14ac:dyDescent="0.25">
      <c r="B4300" s="4">
        <v>44375</v>
      </c>
      <c r="C4300" s="5">
        <v>24</v>
      </c>
      <c r="D4300" s="11">
        <v>6.3360000000000003</v>
      </c>
      <c r="E4300" s="11"/>
      <c r="F4300" s="24">
        <f t="shared" si="67"/>
        <v>2</v>
      </c>
    </row>
    <row r="4301" spans="2:6" x14ac:dyDescent="0.25">
      <c r="B4301" s="4">
        <v>44376</v>
      </c>
      <c r="C4301" s="5">
        <v>1</v>
      </c>
      <c r="D4301" s="11">
        <v>7.4946000000000002</v>
      </c>
      <c r="E4301" s="11"/>
      <c r="F4301" s="24">
        <f t="shared" si="67"/>
        <v>3</v>
      </c>
    </row>
    <row r="4302" spans="2:6" x14ac:dyDescent="0.25">
      <c r="B4302" s="4">
        <v>44376</v>
      </c>
      <c r="C4302" s="5">
        <v>2</v>
      </c>
      <c r="D4302" s="11">
        <v>8.2483000000000004</v>
      </c>
      <c r="E4302" s="11"/>
      <c r="F4302" s="24">
        <f t="shared" si="67"/>
        <v>3</v>
      </c>
    </row>
    <row r="4303" spans="2:6" x14ac:dyDescent="0.25">
      <c r="B4303" s="4">
        <v>44376</v>
      </c>
      <c r="C4303" s="5">
        <v>3</v>
      </c>
      <c r="D4303" s="11">
        <v>8.4811999999999994</v>
      </c>
      <c r="E4303" s="11"/>
      <c r="F4303" s="24">
        <f t="shared" si="67"/>
        <v>3</v>
      </c>
    </row>
    <row r="4304" spans="2:6" x14ac:dyDescent="0.25">
      <c r="B4304" s="4">
        <v>44376</v>
      </c>
      <c r="C4304" s="5">
        <v>4</v>
      </c>
      <c r="D4304" s="11">
        <v>15.4854</v>
      </c>
      <c r="E4304" s="11"/>
      <c r="F4304" s="24">
        <f t="shared" si="67"/>
        <v>3</v>
      </c>
    </row>
    <row r="4305" spans="2:6" x14ac:dyDescent="0.25">
      <c r="B4305" s="4">
        <v>44376</v>
      </c>
      <c r="C4305" s="5">
        <v>5</v>
      </c>
      <c r="D4305" s="11">
        <v>10.260400000000001</v>
      </c>
      <c r="E4305" s="11"/>
      <c r="F4305" s="24">
        <f t="shared" si="67"/>
        <v>3</v>
      </c>
    </row>
    <row r="4306" spans="2:6" x14ac:dyDescent="0.25">
      <c r="B4306" s="4">
        <v>44376</v>
      </c>
      <c r="C4306" s="5">
        <v>6</v>
      </c>
      <c r="D4306" s="11">
        <v>175.57039999999898</v>
      </c>
      <c r="E4306" s="11"/>
      <c r="F4306" s="24">
        <f t="shared" si="67"/>
        <v>3</v>
      </c>
    </row>
    <row r="4307" spans="2:6" x14ac:dyDescent="0.25">
      <c r="B4307" s="4">
        <v>44376</v>
      </c>
      <c r="C4307" s="5">
        <v>7</v>
      </c>
      <c r="D4307" s="11">
        <v>650.20389999999998</v>
      </c>
      <c r="E4307" s="11"/>
      <c r="F4307" s="24">
        <f t="shared" si="67"/>
        <v>3</v>
      </c>
    </row>
    <row r="4308" spans="2:6" x14ac:dyDescent="0.25">
      <c r="B4308" s="4">
        <v>44376</v>
      </c>
      <c r="C4308" s="5">
        <v>8</v>
      </c>
      <c r="D4308" s="11">
        <v>1799.558</v>
      </c>
      <c r="E4308" s="11"/>
      <c r="F4308" s="24">
        <f t="shared" si="67"/>
        <v>3</v>
      </c>
    </row>
    <row r="4309" spans="2:6" x14ac:dyDescent="0.25">
      <c r="B4309" s="4">
        <v>44376</v>
      </c>
      <c r="C4309" s="5">
        <v>9</v>
      </c>
      <c r="D4309" s="11">
        <v>4533.4875000000002</v>
      </c>
      <c r="E4309" s="11"/>
      <c r="F4309" s="24">
        <f t="shared" si="67"/>
        <v>3</v>
      </c>
    </row>
    <row r="4310" spans="2:6" x14ac:dyDescent="0.25">
      <c r="B4310" s="4">
        <v>44376</v>
      </c>
      <c r="C4310" s="5">
        <v>10</v>
      </c>
      <c r="D4310" s="11">
        <v>9382.102099999991</v>
      </c>
      <c r="E4310" s="11"/>
      <c r="F4310" s="24">
        <f t="shared" si="67"/>
        <v>3</v>
      </c>
    </row>
    <row r="4311" spans="2:6" x14ac:dyDescent="0.25">
      <c r="B4311" s="4">
        <v>44376</v>
      </c>
      <c r="C4311" s="5">
        <v>11</v>
      </c>
      <c r="D4311" s="11">
        <v>14146.272200000001</v>
      </c>
      <c r="E4311" s="11"/>
      <c r="F4311" s="24">
        <f t="shared" si="67"/>
        <v>3</v>
      </c>
    </row>
    <row r="4312" spans="2:6" x14ac:dyDescent="0.25">
      <c r="B4312" s="4">
        <v>44376</v>
      </c>
      <c r="C4312" s="5">
        <v>12</v>
      </c>
      <c r="D4312" s="11">
        <v>16915.109199999999</v>
      </c>
      <c r="E4312" s="11"/>
      <c r="F4312" s="24">
        <f t="shared" si="67"/>
        <v>3</v>
      </c>
    </row>
    <row r="4313" spans="2:6" x14ac:dyDescent="0.25">
      <c r="B4313" s="4">
        <v>44376</v>
      </c>
      <c r="C4313" s="5">
        <v>13</v>
      </c>
      <c r="D4313" s="11">
        <v>18196.5232</v>
      </c>
      <c r="E4313" s="11"/>
      <c r="F4313" s="24">
        <f t="shared" si="67"/>
        <v>3</v>
      </c>
    </row>
    <row r="4314" spans="2:6" x14ac:dyDescent="0.25">
      <c r="B4314" s="4">
        <v>44376</v>
      </c>
      <c r="C4314" s="5">
        <v>14</v>
      </c>
      <c r="D4314" s="11">
        <v>17950.798200000001</v>
      </c>
      <c r="E4314" s="11"/>
      <c r="F4314" s="24">
        <f t="shared" si="67"/>
        <v>3</v>
      </c>
    </row>
    <row r="4315" spans="2:6" x14ac:dyDescent="0.25">
      <c r="B4315" s="4">
        <v>44376</v>
      </c>
      <c r="C4315" s="5">
        <v>15</v>
      </c>
      <c r="D4315" s="11">
        <v>16249.331799999991</v>
      </c>
      <c r="E4315" s="11"/>
      <c r="F4315" s="24">
        <f t="shared" si="67"/>
        <v>3</v>
      </c>
    </row>
    <row r="4316" spans="2:6" x14ac:dyDescent="0.25">
      <c r="B4316" s="4">
        <v>44376</v>
      </c>
      <c r="C4316" s="5">
        <v>16</v>
      </c>
      <c r="D4316" s="11">
        <v>13279.2822</v>
      </c>
      <c r="E4316" s="11"/>
      <c r="F4316" s="24">
        <f t="shared" si="67"/>
        <v>3</v>
      </c>
    </row>
    <row r="4317" spans="2:6" x14ac:dyDescent="0.25">
      <c r="B4317" s="4">
        <v>44376</v>
      </c>
      <c r="C4317" s="5">
        <v>17</v>
      </c>
      <c r="D4317" s="11">
        <v>9622.1320999999989</v>
      </c>
      <c r="E4317" s="11"/>
      <c r="F4317" s="24">
        <f t="shared" si="67"/>
        <v>3</v>
      </c>
    </row>
    <row r="4318" spans="2:6" x14ac:dyDescent="0.25">
      <c r="B4318" s="4">
        <v>44376</v>
      </c>
      <c r="C4318" s="5">
        <v>18</v>
      </c>
      <c r="D4318" s="11">
        <v>5737.6121000000003</v>
      </c>
      <c r="E4318" s="11"/>
      <c r="F4318" s="24">
        <f t="shared" si="67"/>
        <v>3</v>
      </c>
    </row>
    <row r="4319" spans="2:6" x14ac:dyDescent="0.25">
      <c r="B4319" s="4">
        <v>44376</v>
      </c>
      <c r="C4319" s="5">
        <v>19</v>
      </c>
      <c r="D4319" s="11">
        <v>2585.7718</v>
      </c>
      <c r="E4319" s="11"/>
      <c r="F4319" s="24">
        <f t="shared" si="67"/>
        <v>3</v>
      </c>
    </row>
    <row r="4320" spans="2:6" x14ac:dyDescent="0.25">
      <c r="B4320" s="4">
        <v>44376</v>
      </c>
      <c r="C4320" s="5">
        <v>20</v>
      </c>
      <c r="D4320" s="11">
        <v>764.74009999999998</v>
      </c>
      <c r="E4320" s="11"/>
      <c r="F4320" s="24">
        <f t="shared" si="67"/>
        <v>3</v>
      </c>
    </row>
    <row r="4321" spans="2:6" x14ac:dyDescent="0.25">
      <c r="B4321" s="4">
        <v>44376</v>
      </c>
      <c r="C4321" s="5">
        <v>21</v>
      </c>
      <c r="D4321" s="11">
        <v>81.852100000000007</v>
      </c>
      <c r="E4321" s="11"/>
      <c r="F4321" s="24">
        <f t="shared" si="67"/>
        <v>3</v>
      </c>
    </row>
    <row r="4322" spans="2:6" x14ac:dyDescent="0.25">
      <c r="B4322" s="4">
        <v>44376</v>
      </c>
      <c r="C4322" s="5">
        <v>22</v>
      </c>
      <c r="D4322" s="11">
        <v>5.5275999999999996</v>
      </c>
      <c r="E4322" s="11"/>
      <c r="F4322" s="24">
        <f t="shared" si="67"/>
        <v>3</v>
      </c>
    </row>
    <row r="4323" spans="2:6" x14ac:dyDescent="0.25">
      <c r="B4323" s="4">
        <v>44376</v>
      </c>
      <c r="C4323" s="5">
        <v>23</v>
      </c>
      <c r="D4323" s="11">
        <v>5.0435999999999996</v>
      </c>
      <c r="E4323" s="11"/>
      <c r="F4323" s="24">
        <f t="shared" si="67"/>
        <v>3</v>
      </c>
    </row>
    <row r="4324" spans="2:6" x14ac:dyDescent="0.25">
      <c r="B4324" s="4">
        <v>44376</v>
      </c>
      <c r="C4324" s="5">
        <v>24</v>
      </c>
      <c r="D4324" s="11">
        <v>6.6380999999999899</v>
      </c>
      <c r="E4324" s="11"/>
      <c r="F4324" s="24">
        <f t="shared" si="67"/>
        <v>3</v>
      </c>
    </row>
    <row r="4325" spans="2:6" x14ac:dyDescent="0.25">
      <c r="B4325" s="4">
        <v>44377</v>
      </c>
      <c r="C4325" s="5">
        <v>1</v>
      </c>
      <c r="D4325" s="11">
        <v>4.9407999999999994</v>
      </c>
      <c r="E4325" s="11"/>
      <c r="F4325" s="24">
        <f t="shared" si="67"/>
        <v>4</v>
      </c>
    </row>
    <row r="4326" spans="2:6" x14ac:dyDescent="0.25">
      <c r="B4326" s="4">
        <v>44377</v>
      </c>
      <c r="C4326" s="5">
        <v>2</v>
      </c>
      <c r="D4326" s="11">
        <v>3.4048000000000003</v>
      </c>
      <c r="E4326" s="11"/>
      <c r="F4326" s="24">
        <f t="shared" si="67"/>
        <v>4</v>
      </c>
    </row>
    <row r="4327" spans="2:6" x14ac:dyDescent="0.25">
      <c r="B4327" s="4">
        <v>44377</v>
      </c>
      <c r="C4327" s="5">
        <v>3</v>
      </c>
      <c r="D4327" s="11">
        <v>17.927399999999999</v>
      </c>
      <c r="E4327" s="11"/>
      <c r="F4327" s="24">
        <f t="shared" si="67"/>
        <v>4</v>
      </c>
    </row>
    <row r="4328" spans="2:6" x14ac:dyDescent="0.25">
      <c r="B4328" s="4">
        <v>44377</v>
      </c>
      <c r="C4328" s="5">
        <v>4</v>
      </c>
      <c r="D4328" s="11">
        <v>4.1113999999999997</v>
      </c>
      <c r="E4328" s="11"/>
      <c r="F4328" s="24">
        <f t="shared" si="67"/>
        <v>4</v>
      </c>
    </row>
    <row r="4329" spans="2:6" x14ac:dyDescent="0.25">
      <c r="B4329" s="4">
        <v>44377</v>
      </c>
      <c r="C4329" s="5">
        <v>5</v>
      </c>
      <c r="D4329" s="11">
        <v>4.8536999999999999</v>
      </c>
      <c r="E4329" s="11"/>
      <c r="F4329" s="24">
        <f t="shared" si="67"/>
        <v>4</v>
      </c>
    </row>
    <row r="4330" spans="2:6" x14ac:dyDescent="0.25">
      <c r="B4330" s="4">
        <v>44377</v>
      </c>
      <c r="C4330" s="5">
        <v>6</v>
      </c>
      <c r="D4330" s="11">
        <v>88.968299999999999</v>
      </c>
      <c r="E4330" s="11"/>
      <c r="F4330" s="24">
        <f t="shared" si="67"/>
        <v>4</v>
      </c>
    </row>
    <row r="4331" spans="2:6" x14ac:dyDescent="0.25">
      <c r="B4331" s="4">
        <v>44377</v>
      </c>
      <c r="C4331" s="5">
        <v>7</v>
      </c>
      <c r="D4331" s="11">
        <v>450.41580000000005</v>
      </c>
      <c r="E4331" s="11"/>
      <c r="F4331" s="24">
        <f t="shared" si="67"/>
        <v>4</v>
      </c>
    </row>
    <row r="4332" spans="2:6" x14ac:dyDescent="0.25">
      <c r="B4332" s="4">
        <v>44377</v>
      </c>
      <c r="C4332" s="5">
        <v>8</v>
      </c>
      <c r="D4332" s="11">
        <v>1418.85609999999</v>
      </c>
      <c r="E4332" s="11"/>
      <c r="F4332" s="24">
        <f t="shared" si="67"/>
        <v>4</v>
      </c>
    </row>
    <row r="4333" spans="2:6" x14ac:dyDescent="0.25">
      <c r="B4333" s="4">
        <v>44377</v>
      </c>
      <c r="C4333" s="5">
        <v>9</v>
      </c>
      <c r="D4333" s="11">
        <v>3246.4642999999987</v>
      </c>
      <c r="E4333" s="11"/>
      <c r="F4333" s="24">
        <f t="shared" si="67"/>
        <v>4</v>
      </c>
    </row>
    <row r="4334" spans="2:6" x14ac:dyDescent="0.25">
      <c r="B4334" s="4">
        <v>44377</v>
      </c>
      <c r="C4334" s="5">
        <v>10</v>
      </c>
      <c r="D4334" s="11">
        <v>7962.8847000000005</v>
      </c>
      <c r="E4334" s="11"/>
      <c r="F4334" s="24">
        <f t="shared" si="67"/>
        <v>4</v>
      </c>
    </row>
    <row r="4335" spans="2:6" x14ac:dyDescent="0.25">
      <c r="B4335" s="4">
        <v>44377</v>
      </c>
      <c r="C4335" s="5">
        <v>11</v>
      </c>
      <c r="D4335" s="11">
        <v>13094.4933</v>
      </c>
      <c r="E4335" s="11"/>
      <c r="F4335" s="24">
        <f t="shared" si="67"/>
        <v>4</v>
      </c>
    </row>
    <row r="4336" spans="2:6" x14ac:dyDescent="0.25">
      <c r="B4336" s="4">
        <v>44377</v>
      </c>
      <c r="C4336" s="5">
        <v>12</v>
      </c>
      <c r="D4336" s="11">
        <v>16624.4925</v>
      </c>
      <c r="E4336" s="11"/>
      <c r="F4336" s="24">
        <f t="shared" si="67"/>
        <v>4</v>
      </c>
    </row>
    <row r="4337" spans="2:6" x14ac:dyDescent="0.25">
      <c r="B4337" s="4">
        <v>44377</v>
      </c>
      <c r="C4337" s="5">
        <v>13</v>
      </c>
      <c r="D4337" s="11">
        <v>17711.0278</v>
      </c>
      <c r="E4337" s="11"/>
      <c r="F4337" s="24">
        <f t="shared" si="67"/>
        <v>4</v>
      </c>
    </row>
    <row r="4338" spans="2:6" x14ac:dyDescent="0.25">
      <c r="B4338" s="4">
        <v>44377</v>
      </c>
      <c r="C4338" s="5">
        <v>14</v>
      </c>
      <c r="D4338" s="11">
        <v>17591.172999999999</v>
      </c>
      <c r="E4338" s="11"/>
      <c r="F4338" s="24">
        <f t="shared" si="67"/>
        <v>4</v>
      </c>
    </row>
    <row r="4339" spans="2:6" x14ac:dyDescent="0.25">
      <c r="B4339" s="4">
        <v>44377</v>
      </c>
      <c r="C4339" s="5">
        <v>15</v>
      </c>
      <c r="D4339" s="11">
        <v>15498.6788</v>
      </c>
      <c r="E4339" s="11"/>
      <c r="F4339" s="24">
        <f t="shared" si="67"/>
        <v>4</v>
      </c>
    </row>
    <row r="4340" spans="2:6" x14ac:dyDescent="0.25">
      <c r="B4340" s="4">
        <v>44377</v>
      </c>
      <c r="C4340" s="5">
        <v>16</v>
      </c>
      <c r="D4340" s="11">
        <v>13154.373700000002</v>
      </c>
      <c r="E4340" s="11"/>
      <c r="F4340" s="24">
        <f t="shared" si="67"/>
        <v>4</v>
      </c>
    </row>
    <row r="4341" spans="2:6" x14ac:dyDescent="0.25">
      <c r="B4341" s="4">
        <v>44377</v>
      </c>
      <c r="C4341" s="5">
        <v>17</v>
      </c>
      <c r="D4341" s="11">
        <v>9318.0015000000003</v>
      </c>
      <c r="E4341" s="11"/>
      <c r="F4341" s="24">
        <f t="shared" si="67"/>
        <v>4</v>
      </c>
    </row>
    <row r="4342" spans="2:6" x14ac:dyDescent="0.25">
      <c r="B4342" s="4">
        <v>44377</v>
      </c>
      <c r="C4342" s="5">
        <v>18</v>
      </c>
      <c r="D4342" s="11">
        <v>5475.6117999999997</v>
      </c>
      <c r="E4342" s="11"/>
      <c r="F4342" s="24">
        <f t="shared" si="67"/>
        <v>4</v>
      </c>
    </row>
    <row r="4343" spans="2:6" x14ac:dyDescent="0.25">
      <c r="B4343" s="4">
        <v>44377</v>
      </c>
      <c r="C4343" s="5">
        <v>19</v>
      </c>
      <c r="D4343" s="11">
        <v>2270.7682</v>
      </c>
      <c r="E4343" s="11"/>
      <c r="F4343" s="24">
        <f t="shared" si="67"/>
        <v>4</v>
      </c>
    </row>
    <row r="4344" spans="2:6" x14ac:dyDescent="0.25">
      <c r="B4344" s="4">
        <v>44377</v>
      </c>
      <c r="C4344" s="5">
        <v>20</v>
      </c>
      <c r="D4344" s="11">
        <v>726.6377</v>
      </c>
      <c r="E4344" s="11"/>
      <c r="F4344" s="24">
        <f t="shared" si="67"/>
        <v>4</v>
      </c>
    </row>
    <row r="4345" spans="2:6" x14ac:dyDescent="0.25">
      <c r="B4345" s="4">
        <v>44377</v>
      </c>
      <c r="C4345" s="5">
        <v>21</v>
      </c>
      <c r="D4345" s="11">
        <v>52.52279999999989</v>
      </c>
      <c r="E4345" s="11"/>
      <c r="F4345" s="24">
        <f t="shared" si="67"/>
        <v>4</v>
      </c>
    </row>
    <row r="4346" spans="2:6" x14ac:dyDescent="0.25">
      <c r="B4346" s="4">
        <v>44377</v>
      </c>
      <c r="C4346" s="5">
        <v>22</v>
      </c>
      <c r="D4346" s="11">
        <v>3.4714</v>
      </c>
      <c r="E4346" s="11"/>
      <c r="F4346" s="24">
        <f t="shared" si="67"/>
        <v>4</v>
      </c>
    </row>
    <row r="4347" spans="2:6" x14ac:dyDescent="0.25">
      <c r="B4347" s="4">
        <v>44377</v>
      </c>
      <c r="C4347" s="5">
        <v>23</v>
      </c>
      <c r="D4347" s="11">
        <v>3.2947000000000002</v>
      </c>
      <c r="E4347" s="11"/>
      <c r="F4347" s="24">
        <f t="shared" si="67"/>
        <v>4</v>
      </c>
    </row>
    <row r="4348" spans="2:6" x14ac:dyDescent="0.25">
      <c r="B4348" s="4">
        <v>44377</v>
      </c>
      <c r="C4348" s="5">
        <v>24</v>
      </c>
      <c r="D4348" s="11">
        <v>5.6039000000000003</v>
      </c>
      <c r="E4348" s="11"/>
      <c r="F4348" s="24">
        <f t="shared" si="67"/>
        <v>4</v>
      </c>
    </row>
    <row r="4349" spans="2:6" x14ac:dyDescent="0.25">
      <c r="B4349" s="4">
        <v>44378</v>
      </c>
      <c r="C4349" s="5">
        <v>1</v>
      </c>
      <c r="D4349" s="11">
        <v>6.2104999999999997</v>
      </c>
      <c r="E4349" s="11"/>
      <c r="F4349" s="24">
        <f t="shared" si="67"/>
        <v>5</v>
      </c>
    </row>
    <row r="4350" spans="2:6" x14ac:dyDescent="0.25">
      <c r="B4350" s="4">
        <v>44378</v>
      </c>
      <c r="C4350" s="5">
        <v>2</v>
      </c>
      <c r="D4350" s="11">
        <v>9.3516000000000012</v>
      </c>
      <c r="E4350" s="11"/>
      <c r="F4350" s="24">
        <f t="shared" si="67"/>
        <v>5</v>
      </c>
    </row>
    <row r="4351" spans="2:6" x14ac:dyDescent="0.25">
      <c r="B4351" s="4">
        <v>44378</v>
      </c>
      <c r="C4351" s="5">
        <v>3</v>
      </c>
      <c r="D4351" s="11">
        <v>9.6715999999999909</v>
      </c>
      <c r="E4351" s="11"/>
      <c r="F4351" s="24">
        <f t="shared" si="67"/>
        <v>5</v>
      </c>
    </row>
    <row r="4352" spans="2:6" x14ac:dyDescent="0.25">
      <c r="B4352" s="4">
        <v>44378</v>
      </c>
      <c r="C4352" s="5">
        <v>4</v>
      </c>
      <c r="D4352" s="11">
        <v>11.7799</v>
      </c>
      <c r="E4352" s="11"/>
      <c r="F4352" s="24">
        <f t="shared" si="67"/>
        <v>5</v>
      </c>
    </row>
    <row r="4353" spans="2:6" x14ac:dyDescent="0.25">
      <c r="B4353" s="4">
        <v>44378</v>
      </c>
      <c r="C4353" s="5">
        <v>5</v>
      </c>
      <c r="D4353" s="11">
        <v>10.9132</v>
      </c>
      <c r="E4353" s="11"/>
      <c r="F4353" s="24">
        <f t="shared" si="67"/>
        <v>5</v>
      </c>
    </row>
    <row r="4354" spans="2:6" x14ac:dyDescent="0.25">
      <c r="B4354" s="4">
        <v>44378</v>
      </c>
      <c r="C4354" s="5">
        <v>6</v>
      </c>
      <c r="D4354" s="11">
        <v>119.40819999999999</v>
      </c>
      <c r="E4354" s="11"/>
      <c r="F4354" s="24">
        <f t="shared" si="67"/>
        <v>5</v>
      </c>
    </row>
    <row r="4355" spans="2:6" x14ac:dyDescent="0.25">
      <c r="B4355" s="4">
        <v>44378</v>
      </c>
      <c r="C4355" s="5">
        <v>7</v>
      </c>
      <c r="D4355" s="11">
        <v>414.4547</v>
      </c>
      <c r="E4355" s="11"/>
      <c r="F4355" s="24">
        <f t="shared" si="67"/>
        <v>5</v>
      </c>
    </row>
    <row r="4356" spans="2:6" x14ac:dyDescent="0.25">
      <c r="B4356" s="4">
        <v>44378</v>
      </c>
      <c r="C4356" s="5">
        <v>8</v>
      </c>
      <c r="D4356" s="11">
        <v>1073.7927</v>
      </c>
      <c r="E4356" s="11"/>
      <c r="F4356" s="24">
        <f t="shared" si="67"/>
        <v>5</v>
      </c>
    </row>
    <row r="4357" spans="2:6" x14ac:dyDescent="0.25">
      <c r="B4357" s="4">
        <v>44378</v>
      </c>
      <c r="C4357" s="5">
        <v>9</v>
      </c>
      <c r="D4357" s="11">
        <v>3520.8220999999999</v>
      </c>
      <c r="E4357" s="11"/>
      <c r="F4357" s="24">
        <f t="shared" si="67"/>
        <v>5</v>
      </c>
    </row>
    <row r="4358" spans="2:6" x14ac:dyDescent="0.25">
      <c r="B4358" s="4">
        <v>44378</v>
      </c>
      <c r="C4358" s="5">
        <v>10</v>
      </c>
      <c r="D4358" s="11">
        <v>7733.5563000000002</v>
      </c>
      <c r="E4358" s="11"/>
      <c r="F4358" s="24">
        <f t="shared" ref="F4358:F4421" si="68">WEEKDAY(B4358)</f>
        <v>5</v>
      </c>
    </row>
    <row r="4359" spans="2:6" x14ac:dyDescent="0.25">
      <c r="B4359" s="4">
        <v>44378</v>
      </c>
      <c r="C4359" s="5">
        <v>11</v>
      </c>
      <c r="D4359" s="11">
        <v>12111.071100000001</v>
      </c>
      <c r="E4359" s="11"/>
      <c r="F4359" s="24">
        <f t="shared" si="68"/>
        <v>5</v>
      </c>
    </row>
    <row r="4360" spans="2:6" x14ac:dyDescent="0.25">
      <c r="B4360" s="4">
        <v>44378</v>
      </c>
      <c r="C4360" s="5">
        <v>12</v>
      </c>
      <c r="D4360" s="11">
        <v>15698.312599999999</v>
      </c>
      <c r="E4360" s="11"/>
      <c r="F4360" s="24">
        <f t="shared" si="68"/>
        <v>5</v>
      </c>
    </row>
    <row r="4361" spans="2:6" x14ac:dyDescent="0.25">
      <c r="B4361" s="4">
        <v>44378</v>
      </c>
      <c r="C4361" s="5">
        <v>13</v>
      </c>
      <c r="D4361" s="11">
        <v>16944.050899999998</v>
      </c>
      <c r="E4361" s="11"/>
      <c r="F4361" s="24">
        <f t="shared" si="68"/>
        <v>5</v>
      </c>
    </row>
    <row r="4362" spans="2:6" x14ac:dyDescent="0.25">
      <c r="B4362" s="4">
        <v>44378</v>
      </c>
      <c r="C4362" s="5">
        <v>14</v>
      </c>
      <c r="D4362" s="11">
        <v>16217.552000000001</v>
      </c>
      <c r="E4362" s="11"/>
      <c r="F4362" s="24">
        <f t="shared" si="68"/>
        <v>5</v>
      </c>
    </row>
    <row r="4363" spans="2:6" x14ac:dyDescent="0.25">
      <c r="B4363" s="4">
        <v>44378</v>
      </c>
      <c r="C4363" s="5">
        <v>15</v>
      </c>
      <c r="D4363" s="11">
        <v>13840.016</v>
      </c>
      <c r="E4363" s="11"/>
      <c r="F4363" s="24">
        <f t="shared" si="68"/>
        <v>5</v>
      </c>
    </row>
    <row r="4364" spans="2:6" x14ac:dyDescent="0.25">
      <c r="B4364" s="4">
        <v>44378</v>
      </c>
      <c r="C4364" s="5">
        <v>16</v>
      </c>
      <c r="D4364" s="11">
        <v>10130.605799999998</v>
      </c>
      <c r="E4364" s="11"/>
      <c r="F4364" s="24">
        <f t="shared" si="68"/>
        <v>5</v>
      </c>
    </row>
    <row r="4365" spans="2:6" x14ac:dyDescent="0.25">
      <c r="B4365" s="4">
        <v>44378</v>
      </c>
      <c r="C4365" s="5">
        <v>17</v>
      </c>
      <c r="D4365" s="11">
        <v>7340.4044999999996</v>
      </c>
      <c r="E4365" s="11"/>
      <c r="F4365" s="24">
        <f t="shared" si="68"/>
        <v>5</v>
      </c>
    </row>
    <row r="4366" spans="2:6" x14ac:dyDescent="0.25">
      <c r="B4366" s="4">
        <v>44378</v>
      </c>
      <c r="C4366" s="5">
        <v>18</v>
      </c>
      <c r="D4366" s="11">
        <v>3762.7633000000001</v>
      </c>
      <c r="E4366" s="11"/>
      <c r="F4366" s="24">
        <f t="shared" si="68"/>
        <v>5</v>
      </c>
    </row>
    <row r="4367" spans="2:6" x14ac:dyDescent="0.25">
      <c r="B4367" s="4">
        <v>44378</v>
      </c>
      <c r="C4367" s="5">
        <v>19</v>
      </c>
      <c r="D4367" s="11">
        <v>1490.2442000000001</v>
      </c>
      <c r="E4367" s="11"/>
      <c r="F4367" s="24">
        <f t="shared" si="68"/>
        <v>5</v>
      </c>
    </row>
    <row r="4368" spans="2:6" x14ac:dyDescent="0.25">
      <c r="B4368" s="4">
        <v>44378</v>
      </c>
      <c r="C4368" s="5">
        <v>20</v>
      </c>
      <c r="D4368" s="11">
        <v>425.81079999999997</v>
      </c>
      <c r="E4368" s="11"/>
      <c r="F4368" s="24">
        <f t="shared" si="68"/>
        <v>5</v>
      </c>
    </row>
    <row r="4369" spans="2:6" x14ac:dyDescent="0.25">
      <c r="B4369" s="4">
        <v>44378</v>
      </c>
      <c r="C4369" s="5">
        <v>21</v>
      </c>
      <c r="D4369" s="11">
        <v>32.1967</v>
      </c>
      <c r="E4369" s="11"/>
      <c r="F4369" s="24">
        <f t="shared" si="68"/>
        <v>5</v>
      </c>
    </row>
    <row r="4370" spans="2:6" x14ac:dyDescent="0.25">
      <c r="B4370" s="4">
        <v>44378</v>
      </c>
      <c r="C4370" s="5">
        <v>22</v>
      </c>
      <c r="D4370" s="11">
        <v>3.8884999999999996</v>
      </c>
      <c r="E4370" s="11"/>
      <c r="F4370" s="24">
        <f t="shared" si="68"/>
        <v>5</v>
      </c>
    </row>
    <row r="4371" spans="2:6" x14ac:dyDescent="0.25">
      <c r="B4371" s="4">
        <v>44378</v>
      </c>
      <c r="C4371" s="5">
        <v>23</v>
      </c>
      <c r="D4371" s="11">
        <v>6.1326999999999998</v>
      </c>
      <c r="E4371" s="11"/>
      <c r="F4371" s="24">
        <f t="shared" si="68"/>
        <v>5</v>
      </c>
    </row>
    <row r="4372" spans="2:6" x14ac:dyDescent="0.25">
      <c r="B4372" s="4">
        <v>44378</v>
      </c>
      <c r="C4372" s="5">
        <v>24</v>
      </c>
      <c r="D4372" s="11">
        <v>6.0543999999999993</v>
      </c>
      <c r="E4372" s="11"/>
      <c r="F4372" s="24">
        <f t="shared" si="68"/>
        <v>5</v>
      </c>
    </row>
    <row r="4373" spans="2:6" x14ac:dyDescent="0.25">
      <c r="B4373" s="4">
        <v>44379</v>
      </c>
      <c r="C4373" s="5">
        <v>1</v>
      </c>
      <c r="D4373" s="11">
        <v>7.6107999999999993</v>
      </c>
      <c r="E4373" s="11"/>
      <c r="F4373" s="24">
        <f t="shared" si="68"/>
        <v>6</v>
      </c>
    </row>
    <row r="4374" spans="2:6" x14ac:dyDescent="0.25">
      <c r="B4374" s="4">
        <v>44379</v>
      </c>
      <c r="C4374" s="5">
        <v>2</v>
      </c>
      <c r="D4374" s="11">
        <v>6.1978</v>
      </c>
      <c r="E4374" s="11"/>
      <c r="F4374" s="24">
        <f t="shared" si="68"/>
        <v>6</v>
      </c>
    </row>
    <row r="4375" spans="2:6" x14ac:dyDescent="0.25">
      <c r="B4375" s="4">
        <v>44379</v>
      </c>
      <c r="C4375" s="5">
        <v>3</v>
      </c>
      <c r="D4375" s="11">
        <v>6.9196</v>
      </c>
      <c r="E4375" s="11"/>
      <c r="F4375" s="24">
        <f t="shared" si="68"/>
        <v>6</v>
      </c>
    </row>
    <row r="4376" spans="2:6" x14ac:dyDescent="0.25">
      <c r="B4376" s="4">
        <v>44379</v>
      </c>
      <c r="C4376" s="5">
        <v>4</v>
      </c>
      <c r="D4376" s="11">
        <v>8.752600000000001</v>
      </c>
      <c r="E4376" s="11"/>
      <c r="F4376" s="24">
        <f t="shared" si="68"/>
        <v>6</v>
      </c>
    </row>
    <row r="4377" spans="2:6" x14ac:dyDescent="0.25">
      <c r="B4377" s="4">
        <v>44379</v>
      </c>
      <c r="C4377" s="5">
        <v>5</v>
      </c>
      <c r="D4377" s="11">
        <v>12.3545</v>
      </c>
      <c r="E4377" s="11"/>
      <c r="F4377" s="24">
        <f t="shared" si="68"/>
        <v>6</v>
      </c>
    </row>
    <row r="4378" spans="2:6" x14ac:dyDescent="0.25">
      <c r="B4378" s="4">
        <v>44379</v>
      </c>
      <c r="C4378" s="5">
        <v>6</v>
      </c>
      <c r="D4378" s="11">
        <v>118.21770000000001</v>
      </c>
      <c r="E4378" s="11"/>
      <c r="F4378" s="24">
        <f t="shared" si="68"/>
        <v>6</v>
      </c>
    </row>
    <row r="4379" spans="2:6" x14ac:dyDescent="0.25">
      <c r="B4379" s="4">
        <v>44379</v>
      </c>
      <c r="C4379" s="5">
        <v>7</v>
      </c>
      <c r="D4379" s="11">
        <v>504.72059999999999</v>
      </c>
      <c r="E4379" s="11"/>
      <c r="F4379" s="24">
        <f t="shared" si="68"/>
        <v>6</v>
      </c>
    </row>
    <row r="4380" spans="2:6" x14ac:dyDescent="0.25">
      <c r="B4380" s="4">
        <v>44379</v>
      </c>
      <c r="C4380" s="5">
        <v>8</v>
      </c>
      <c r="D4380" s="11">
        <v>1725.2906</v>
      </c>
      <c r="E4380" s="11"/>
      <c r="F4380" s="24">
        <f t="shared" si="68"/>
        <v>6</v>
      </c>
    </row>
    <row r="4381" spans="2:6" x14ac:dyDescent="0.25">
      <c r="B4381" s="4">
        <v>44379</v>
      </c>
      <c r="C4381" s="5">
        <v>9</v>
      </c>
      <c r="D4381" s="11">
        <v>4530.8993</v>
      </c>
      <c r="E4381" s="11"/>
      <c r="F4381" s="24">
        <f t="shared" si="68"/>
        <v>6</v>
      </c>
    </row>
    <row r="4382" spans="2:6" x14ac:dyDescent="0.25">
      <c r="B4382" s="4">
        <v>44379</v>
      </c>
      <c r="C4382" s="5">
        <v>10</v>
      </c>
      <c r="D4382" s="11">
        <v>9352.7098999999998</v>
      </c>
      <c r="E4382" s="11"/>
      <c r="F4382" s="24">
        <f t="shared" si="68"/>
        <v>6</v>
      </c>
    </row>
    <row r="4383" spans="2:6" x14ac:dyDescent="0.25">
      <c r="B4383" s="4">
        <v>44379</v>
      </c>
      <c r="C4383" s="5">
        <v>11</v>
      </c>
      <c r="D4383" s="11">
        <v>14056.420099999999</v>
      </c>
      <c r="E4383" s="11"/>
      <c r="F4383" s="24">
        <f t="shared" si="68"/>
        <v>6</v>
      </c>
    </row>
    <row r="4384" spans="2:6" x14ac:dyDescent="0.25">
      <c r="B4384" s="4">
        <v>44379</v>
      </c>
      <c r="C4384" s="5">
        <v>12</v>
      </c>
      <c r="D4384" s="11">
        <v>17067.2438</v>
      </c>
      <c r="E4384" s="11"/>
      <c r="F4384" s="24">
        <f t="shared" si="68"/>
        <v>6</v>
      </c>
    </row>
    <row r="4385" spans="2:6" x14ac:dyDescent="0.25">
      <c r="B4385" s="4">
        <v>44379</v>
      </c>
      <c r="C4385" s="5">
        <v>13</v>
      </c>
      <c r="D4385" s="11">
        <v>18286.7958</v>
      </c>
      <c r="E4385" s="11"/>
      <c r="F4385" s="24">
        <f t="shared" si="68"/>
        <v>6</v>
      </c>
    </row>
    <row r="4386" spans="2:6" x14ac:dyDescent="0.25">
      <c r="B4386" s="4">
        <v>44379</v>
      </c>
      <c r="C4386" s="5">
        <v>14</v>
      </c>
      <c r="D4386" s="11">
        <v>16933.5563</v>
      </c>
      <c r="E4386" s="11"/>
      <c r="F4386" s="24">
        <f t="shared" si="68"/>
        <v>6</v>
      </c>
    </row>
    <row r="4387" spans="2:6" x14ac:dyDescent="0.25">
      <c r="B4387" s="4">
        <v>44379</v>
      </c>
      <c r="C4387" s="5">
        <v>15</v>
      </c>
      <c r="D4387" s="11">
        <v>15085.491799999989</v>
      </c>
      <c r="E4387" s="11"/>
      <c r="F4387" s="24">
        <f t="shared" si="68"/>
        <v>6</v>
      </c>
    </row>
    <row r="4388" spans="2:6" x14ac:dyDescent="0.25">
      <c r="B4388" s="4">
        <v>44379</v>
      </c>
      <c r="C4388" s="5">
        <v>16</v>
      </c>
      <c r="D4388" s="11">
        <v>12778.9349</v>
      </c>
      <c r="E4388" s="11"/>
      <c r="F4388" s="24">
        <f t="shared" si="68"/>
        <v>6</v>
      </c>
    </row>
    <row r="4389" spans="2:6" x14ac:dyDescent="0.25">
      <c r="B4389" s="4">
        <v>44379</v>
      </c>
      <c r="C4389" s="5">
        <v>17</v>
      </c>
      <c r="D4389" s="11">
        <v>9187.7115999999987</v>
      </c>
      <c r="E4389" s="11"/>
      <c r="F4389" s="24">
        <f t="shared" si="68"/>
        <v>6</v>
      </c>
    </row>
    <row r="4390" spans="2:6" x14ac:dyDescent="0.25">
      <c r="B4390" s="4">
        <v>44379</v>
      </c>
      <c r="C4390" s="5">
        <v>18</v>
      </c>
      <c r="D4390" s="11">
        <v>5219.1084999999994</v>
      </c>
      <c r="E4390" s="11"/>
      <c r="F4390" s="24">
        <f t="shared" si="68"/>
        <v>6</v>
      </c>
    </row>
    <row r="4391" spans="2:6" x14ac:dyDescent="0.25">
      <c r="B4391" s="4">
        <v>44379</v>
      </c>
      <c r="C4391" s="5">
        <v>19</v>
      </c>
      <c r="D4391" s="11">
        <v>2181.5821000000001</v>
      </c>
      <c r="E4391" s="11"/>
      <c r="F4391" s="24">
        <f t="shared" si="68"/>
        <v>6</v>
      </c>
    </row>
    <row r="4392" spans="2:6" x14ac:dyDescent="0.25">
      <c r="B4392" s="4">
        <v>44379</v>
      </c>
      <c r="C4392" s="5">
        <v>20</v>
      </c>
      <c r="D4392" s="11">
        <v>639.30589999999995</v>
      </c>
      <c r="E4392" s="11"/>
      <c r="F4392" s="24">
        <f t="shared" si="68"/>
        <v>6</v>
      </c>
    </row>
    <row r="4393" spans="2:6" x14ac:dyDescent="0.25">
      <c r="B4393" s="4">
        <v>44379</v>
      </c>
      <c r="C4393" s="5">
        <v>21</v>
      </c>
      <c r="D4393" s="11">
        <v>65.158100000000005</v>
      </c>
      <c r="E4393" s="11"/>
      <c r="F4393" s="24">
        <f t="shared" si="68"/>
        <v>6</v>
      </c>
    </row>
    <row r="4394" spans="2:6" x14ac:dyDescent="0.25">
      <c r="B4394" s="4">
        <v>44379</v>
      </c>
      <c r="C4394" s="5">
        <v>22</v>
      </c>
      <c r="D4394" s="11">
        <v>14.079999999999998</v>
      </c>
      <c r="E4394" s="11"/>
      <c r="F4394" s="24">
        <f t="shared" si="68"/>
        <v>6</v>
      </c>
    </row>
    <row r="4395" spans="2:6" x14ac:dyDescent="0.25">
      <c r="B4395" s="4">
        <v>44379</v>
      </c>
      <c r="C4395" s="5">
        <v>23</v>
      </c>
      <c r="D4395" s="11">
        <v>14.2668</v>
      </c>
      <c r="E4395" s="11"/>
      <c r="F4395" s="24">
        <f t="shared" si="68"/>
        <v>6</v>
      </c>
    </row>
    <row r="4396" spans="2:6" x14ac:dyDescent="0.25">
      <c r="B4396" s="4">
        <v>44379</v>
      </c>
      <c r="C4396" s="5">
        <v>24</v>
      </c>
      <c r="D4396" s="11">
        <v>13.6473</v>
      </c>
      <c r="E4396" s="11"/>
      <c r="F4396" s="24">
        <f t="shared" si="68"/>
        <v>6</v>
      </c>
    </row>
    <row r="4397" spans="2:6" x14ac:dyDescent="0.25">
      <c r="B4397" s="4">
        <v>44380</v>
      </c>
      <c r="C4397" s="5">
        <v>1</v>
      </c>
      <c r="D4397" s="11">
        <v>12.884399999999999</v>
      </c>
      <c r="E4397" s="11"/>
      <c r="F4397" s="24">
        <f t="shared" si="68"/>
        <v>7</v>
      </c>
    </row>
    <row r="4398" spans="2:6" x14ac:dyDescent="0.25">
      <c r="B4398" s="4">
        <v>44380</v>
      </c>
      <c r="C4398" s="5">
        <v>2</v>
      </c>
      <c r="D4398" s="11">
        <v>11.171799999999999</v>
      </c>
      <c r="E4398" s="11"/>
      <c r="F4398" s="24">
        <f t="shared" si="68"/>
        <v>7</v>
      </c>
    </row>
    <row r="4399" spans="2:6" x14ac:dyDescent="0.25">
      <c r="B4399" s="4">
        <v>44380</v>
      </c>
      <c r="C4399" s="5">
        <v>3</v>
      </c>
      <c r="D4399" s="11">
        <v>11.727399999999999</v>
      </c>
      <c r="E4399" s="11"/>
      <c r="F4399" s="24">
        <f t="shared" si="68"/>
        <v>7</v>
      </c>
    </row>
    <row r="4400" spans="2:6" x14ac:dyDescent="0.25">
      <c r="B4400" s="4">
        <v>44380</v>
      </c>
      <c r="C4400" s="5">
        <v>4</v>
      </c>
      <c r="D4400" s="11">
        <v>17.602499999999999</v>
      </c>
      <c r="E4400" s="11"/>
      <c r="F4400" s="24">
        <f t="shared" si="68"/>
        <v>7</v>
      </c>
    </row>
    <row r="4401" spans="2:6" x14ac:dyDescent="0.25">
      <c r="B4401" s="4">
        <v>44380</v>
      </c>
      <c r="C4401" s="5">
        <v>5</v>
      </c>
      <c r="D4401" s="11">
        <v>22.8108</v>
      </c>
      <c r="E4401" s="11"/>
      <c r="F4401" s="24">
        <f t="shared" si="68"/>
        <v>7</v>
      </c>
    </row>
    <row r="4402" spans="2:6" x14ac:dyDescent="0.25">
      <c r="B4402" s="4">
        <v>44380</v>
      </c>
      <c r="C4402" s="5">
        <v>6</v>
      </c>
      <c r="D4402" s="11">
        <v>100.58539999999999</v>
      </c>
      <c r="E4402" s="11"/>
      <c r="F4402" s="24">
        <f t="shared" si="68"/>
        <v>7</v>
      </c>
    </row>
    <row r="4403" spans="2:6" x14ac:dyDescent="0.25">
      <c r="B4403" s="4">
        <v>44380</v>
      </c>
      <c r="C4403" s="5">
        <v>7</v>
      </c>
      <c r="D4403" s="11">
        <v>463.90149999999988</v>
      </c>
      <c r="E4403" s="11"/>
      <c r="F4403" s="24">
        <f t="shared" si="68"/>
        <v>7</v>
      </c>
    </row>
    <row r="4404" spans="2:6" x14ac:dyDescent="0.25">
      <c r="B4404" s="4">
        <v>44380</v>
      </c>
      <c r="C4404" s="5">
        <v>8</v>
      </c>
      <c r="D4404" s="11">
        <v>1384.6608000000001</v>
      </c>
      <c r="E4404" s="11"/>
      <c r="F4404" s="24">
        <f t="shared" si="68"/>
        <v>7</v>
      </c>
    </row>
    <row r="4405" spans="2:6" x14ac:dyDescent="0.25">
      <c r="B4405" s="4">
        <v>44380</v>
      </c>
      <c r="C4405" s="5">
        <v>9</v>
      </c>
      <c r="D4405" s="11">
        <v>4064.0960000000005</v>
      </c>
      <c r="E4405" s="11"/>
      <c r="F4405" s="24">
        <f t="shared" si="68"/>
        <v>7</v>
      </c>
    </row>
    <row r="4406" spans="2:6" x14ac:dyDescent="0.25">
      <c r="B4406" s="4">
        <v>44380</v>
      </c>
      <c r="C4406" s="5">
        <v>10</v>
      </c>
      <c r="D4406" s="11">
        <v>8596.7978999999996</v>
      </c>
      <c r="E4406" s="11"/>
      <c r="F4406" s="24">
        <f t="shared" si="68"/>
        <v>7</v>
      </c>
    </row>
    <row r="4407" spans="2:6" x14ac:dyDescent="0.25">
      <c r="B4407" s="4">
        <v>44380</v>
      </c>
      <c r="C4407" s="5">
        <v>11</v>
      </c>
      <c r="D4407" s="11">
        <v>13037.6167</v>
      </c>
      <c r="E4407" s="11"/>
      <c r="F4407" s="24">
        <f t="shared" si="68"/>
        <v>7</v>
      </c>
    </row>
    <row r="4408" spans="2:6" x14ac:dyDescent="0.25">
      <c r="B4408" s="4">
        <v>44380</v>
      </c>
      <c r="C4408" s="5">
        <v>12</v>
      </c>
      <c r="D4408" s="11">
        <v>15754.215299999998</v>
      </c>
      <c r="E4408" s="11"/>
      <c r="F4408" s="24">
        <f t="shared" si="68"/>
        <v>7</v>
      </c>
    </row>
    <row r="4409" spans="2:6" x14ac:dyDescent="0.25">
      <c r="B4409" s="4">
        <v>44380</v>
      </c>
      <c r="C4409" s="5">
        <v>13</v>
      </c>
      <c r="D4409" s="11">
        <v>16876.526999999998</v>
      </c>
      <c r="E4409" s="11"/>
      <c r="F4409" s="24">
        <f t="shared" si="68"/>
        <v>7</v>
      </c>
    </row>
    <row r="4410" spans="2:6" x14ac:dyDescent="0.25">
      <c r="B4410" s="4">
        <v>44380</v>
      </c>
      <c r="C4410" s="5">
        <v>14</v>
      </c>
      <c r="D4410" s="11">
        <v>15855.7773</v>
      </c>
      <c r="E4410" s="11"/>
      <c r="F4410" s="24">
        <f t="shared" si="68"/>
        <v>7</v>
      </c>
    </row>
    <row r="4411" spans="2:6" x14ac:dyDescent="0.25">
      <c r="B4411" s="4">
        <v>44380</v>
      </c>
      <c r="C4411" s="5">
        <v>15</v>
      </c>
      <c r="D4411" s="11">
        <v>13501.926100000001</v>
      </c>
      <c r="E4411" s="11"/>
      <c r="F4411" s="24">
        <f t="shared" si="68"/>
        <v>7</v>
      </c>
    </row>
    <row r="4412" spans="2:6" x14ac:dyDescent="0.25">
      <c r="B4412" s="4">
        <v>44380</v>
      </c>
      <c r="C4412" s="5">
        <v>16</v>
      </c>
      <c r="D4412" s="11">
        <v>9604.920299999998</v>
      </c>
      <c r="E4412" s="11"/>
      <c r="F4412" s="24">
        <f t="shared" si="68"/>
        <v>7</v>
      </c>
    </row>
    <row r="4413" spans="2:6" x14ac:dyDescent="0.25">
      <c r="B4413" s="4">
        <v>44380</v>
      </c>
      <c r="C4413" s="5">
        <v>17</v>
      </c>
      <c r="D4413" s="11">
        <v>6129.7254999999986</v>
      </c>
      <c r="E4413" s="11"/>
      <c r="F4413" s="24">
        <f t="shared" si="68"/>
        <v>7</v>
      </c>
    </row>
    <row r="4414" spans="2:6" x14ac:dyDescent="0.25">
      <c r="B4414" s="4">
        <v>44380</v>
      </c>
      <c r="C4414" s="5">
        <v>18</v>
      </c>
      <c r="D4414" s="11">
        <v>2606.1763999999998</v>
      </c>
      <c r="E4414" s="11"/>
      <c r="F4414" s="24">
        <f t="shared" si="68"/>
        <v>7</v>
      </c>
    </row>
    <row r="4415" spans="2:6" x14ac:dyDescent="0.25">
      <c r="B4415" s="4">
        <v>44380</v>
      </c>
      <c r="C4415" s="5">
        <v>19</v>
      </c>
      <c r="D4415" s="11">
        <v>1038.0551</v>
      </c>
      <c r="E4415" s="11"/>
      <c r="F4415" s="24">
        <f t="shared" si="68"/>
        <v>7</v>
      </c>
    </row>
    <row r="4416" spans="2:6" x14ac:dyDescent="0.25">
      <c r="B4416" s="4">
        <v>44380</v>
      </c>
      <c r="C4416" s="5">
        <v>20</v>
      </c>
      <c r="D4416" s="11">
        <v>430.81979999999987</v>
      </c>
      <c r="E4416" s="11"/>
      <c r="F4416" s="24">
        <f t="shared" si="68"/>
        <v>7</v>
      </c>
    </row>
    <row r="4417" spans="2:6" x14ac:dyDescent="0.25">
      <c r="B4417" s="4">
        <v>44380</v>
      </c>
      <c r="C4417" s="5">
        <v>21</v>
      </c>
      <c r="D4417" s="11">
        <v>48.537799999999997</v>
      </c>
      <c r="E4417" s="11"/>
      <c r="F4417" s="24">
        <f t="shared" si="68"/>
        <v>7</v>
      </c>
    </row>
    <row r="4418" spans="2:6" x14ac:dyDescent="0.25">
      <c r="B4418" s="4">
        <v>44380</v>
      </c>
      <c r="C4418" s="5">
        <v>22</v>
      </c>
      <c r="D4418" s="11">
        <v>13.9452</v>
      </c>
      <c r="E4418" s="11"/>
      <c r="F4418" s="24">
        <f t="shared" si="68"/>
        <v>7</v>
      </c>
    </row>
    <row r="4419" spans="2:6" x14ac:dyDescent="0.25">
      <c r="B4419" s="4">
        <v>44380</v>
      </c>
      <c r="C4419" s="5">
        <v>23</v>
      </c>
      <c r="D4419" s="11">
        <v>45.0473</v>
      </c>
      <c r="E4419" s="11"/>
      <c r="F4419" s="24">
        <f t="shared" si="68"/>
        <v>7</v>
      </c>
    </row>
    <row r="4420" spans="2:6" x14ac:dyDescent="0.25">
      <c r="B4420" s="4">
        <v>44380</v>
      </c>
      <c r="C4420" s="5">
        <v>24</v>
      </c>
      <c r="D4420" s="11">
        <v>13.806000000000001</v>
      </c>
      <c r="E4420" s="11"/>
      <c r="F4420" s="24">
        <f t="shared" si="68"/>
        <v>7</v>
      </c>
    </row>
    <row r="4421" spans="2:6" x14ac:dyDescent="0.25">
      <c r="B4421" s="4">
        <v>44381</v>
      </c>
      <c r="C4421" s="5">
        <v>1</v>
      </c>
      <c r="D4421" s="11">
        <v>15.861699999999999</v>
      </c>
      <c r="E4421" s="11"/>
      <c r="F4421" s="24">
        <f t="shared" si="68"/>
        <v>1</v>
      </c>
    </row>
    <row r="4422" spans="2:6" x14ac:dyDescent="0.25">
      <c r="B4422" s="4">
        <v>44381</v>
      </c>
      <c r="C4422" s="5">
        <v>2</v>
      </c>
      <c r="D4422" s="11">
        <v>16.501799999999999</v>
      </c>
      <c r="E4422" s="11"/>
      <c r="F4422" s="24">
        <f t="shared" ref="F4422:F4485" si="69">WEEKDAY(B4422)</f>
        <v>1</v>
      </c>
    </row>
    <row r="4423" spans="2:6" x14ac:dyDescent="0.25">
      <c r="B4423" s="4">
        <v>44381</v>
      </c>
      <c r="C4423" s="5">
        <v>3</v>
      </c>
      <c r="D4423" s="11">
        <v>16.102399999999989</v>
      </c>
      <c r="E4423" s="11"/>
      <c r="F4423" s="24">
        <f t="shared" si="69"/>
        <v>1</v>
      </c>
    </row>
    <row r="4424" spans="2:6" x14ac:dyDescent="0.25">
      <c r="B4424" s="4">
        <v>44381</v>
      </c>
      <c r="C4424" s="5">
        <v>4</v>
      </c>
      <c r="D4424" s="11">
        <v>15.769500000000001</v>
      </c>
      <c r="E4424" s="11"/>
      <c r="F4424" s="24">
        <f t="shared" si="69"/>
        <v>1</v>
      </c>
    </row>
    <row r="4425" spans="2:6" x14ac:dyDescent="0.25">
      <c r="B4425" s="4">
        <v>44381</v>
      </c>
      <c r="C4425" s="5">
        <v>5</v>
      </c>
      <c r="D4425" s="11">
        <v>16.2407</v>
      </c>
      <c r="E4425" s="11"/>
      <c r="F4425" s="24">
        <f t="shared" si="69"/>
        <v>1</v>
      </c>
    </row>
    <row r="4426" spans="2:6" x14ac:dyDescent="0.25">
      <c r="B4426" s="4">
        <v>44381</v>
      </c>
      <c r="C4426" s="5">
        <v>6</v>
      </c>
      <c r="D4426" s="11">
        <v>100.3751</v>
      </c>
      <c r="E4426" s="11"/>
      <c r="F4426" s="24">
        <f t="shared" si="69"/>
        <v>1</v>
      </c>
    </row>
    <row r="4427" spans="2:6" x14ac:dyDescent="0.25">
      <c r="B4427" s="4">
        <v>44381</v>
      </c>
      <c r="C4427" s="5">
        <v>7</v>
      </c>
      <c r="D4427" s="11">
        <v>407.42829999999998</v>
      </c>
      <c r="E4427" s="11"/>
      <c r="F4427" s="24">
        <f t="shared" si="69"/>
        <v>1</v>
      </c>
    </row>
    <row r="4428" spans="2:6" x14ac:dyDescent="0.25">
      <c r="B4428" s="4">
        <v>44381</v>
      </c>
      <c r="C4428" s="5">
        <v>8</v>
      </c>
      <c r="D4428" s="11">
        <v>1361.7368999999999</v>
      </c>
      <c r="E4428" s="11"/>
      <c r="F4428" s="24">
        <f t="shared" si="69"/>
        <v>1</v>
      </c>
    </row>
    <row r="4429" spans="2:6" x14ac:dyDescent="0.25">
      <c r="B4429" s="4">
        <v>44381</v>
      </c>
      <c r="C4429" s="5">
        <v>9</v>
      </c>
      <c r="D4429" s="11">
        <v>2974.6304</v>
      </c>
      <c r="E4429" s="11"/>
      <c r="F4429" s="24">
        <f t="shared" si="69"/>
        <v>1</v>
      </c>
    </row>
    <row r="4430" spans="2:6" x14ac:dyDescent="0.25">
      <c r="B4430" s="4">
        <v>44381</v>
      </c>
      <c r="C4430" s="5">
        <v>10</v>
      </c>
      <c r="D4430" s="11">
        <v>5554.2838999999994</v>
      </c>
      <c r="E4430" s="11"/>
      <c r="F4430" s="24">
        <f t="shared" si="69"/>
        <v>1</v>
      </c>
    </row>
    <row r="4431" spans="2:6" x14ac:dyDescent="0.25">
      <c r="B4431" s="4">
        <v>44381</v>
      </c>
      <c r="C4431" s="5">
        <v>11</v>
      </c>
      <c r="D4431" s="11">
        <v>8054.8339999999998</v>
      </c>
      <c r="E4431" s="11"/>
      <c r="F4431" s="24">
        <f t="shared" si="69"/>
        <v>1</v>
      </c>
    </row>
    <row r="4432" spans="2:6" x14ac:dyDescent="0.25">
      <c r="B4432" s="4">
        <v>44381</v>
      </c>
      <c r="C4432" s="5">
        <v>12</v>
      </c>
      <c r="D4432" s="11">
        <v>10008.575700000001</v>
      </c>
      <c r="E4432" s="11"/>
      <c r="F4432" s="24">
        <f t="shared" si="69"/>
        <v>1</v>
      </c>
    </row>
    <row r="4433" spans="2:6" x14ac:dyDescent="0.25">
      <c r="B4433" s="4">
        <v>44381</v>
      </c>
      <c r="C4433" s="5">
        <v>13</v>
      </c>
      <c r="D4433" s="11">
        <v>13810.622899999998</v>
      </c>
      <c r="E4433" s="11"/>
      <c r="F4433" s="24">
        <f t="shared" si="69"/>
        <v>1</v>
      </c>
    </row>
    <row r="4434" spans="2:6" x14ac:dyDescent="0.25">
      <c r="B4434" s="4">
        <v>44381</v>
      </c>
      <c r="C4434" s="5">
        <v>14</v>
      </c>
      <c r="D4434" s="11">
        <v>12479.117399999999</v>
      </c>
      <c r="E4434" s="11"/>
      <c r="F4434" s="24">
        <f t="shared" si="69"/>
        <v>1</v>
      </c>
    </row>
    <row r="4435" spans="2:6" x14ac:dyDescent="0.25">
      <c r="B4435" s="4">
        <v>44381</v>
      </c>
      <c r="C4435" s="5">
        <v>15</v>
      </c>
      <c r="D4435" s="11">
        <v>9397.2952000000005</v>
      </c>
      <c r="E4435" s="11"/>
      <c r="F4435" s="24">
        <f t="shared" si="69"/>
        <v>1</v>
      </c>
    </row>
    <row r="4436" spans="2:6" x14ac:dyDescent="0.25">
      <c r="B4436" s="4">
        <v>44381</v>
      </c>
      <c r="C4436" s="5">
        <v>16</v>
      </c>
      <c r="D4436" s="11">
        <v>8885.6527000000006</v>
      </c>
      <c r="E4436" s="11"/>
      <c r="F4436" s="24">
        <f t="shared" si="69"/>
        <v>1</v>
      </c>
    </row>
    <row r="4437" spans="2:6" x14ac:dyDescent="0.25">
      <c r="B4437" s="4">
        <v>44381</v>
      </c>
      <c r="C4437" s="5">
        <v>17</v>
      </c>
      <c r="D4437" s="11">
        <v>8061.6578</v>
      </c>
      <c r="E4437" s="11"/>
      <c r="F4437" s="24">
        <f t="shared" si="69"/>
        <v>1</v>
      </c>
    </row>
    <row r="4438" spans="2:6" x14ac:dyDescent="0.25">
      <c r="B4438" s="4">
        <v>44381</v>
      </c>
      <c r="C4438" s="5">
        <v>18</v>
      </c>
      <c r="D4438" s="11">
        <v>2823.1529</v>
      </c>
      <c r="E4438" s="11"/>
      <c r="F4438" s="24">
        <f t="shared" si="69"/>
        <v>1</v>
      </c>
    </row>
    <row r="4439" spans="2:6" x14ac:dyDescent="0.25">
      <c r="B4439" s="4">
        <v>44381</v>
      </c>
      <c r="C4439" s="5">
        <v>19</v>
      </c>
      <c r="D4439" s="11">
        <v>997.15719999999999</v>
      </c>
      <c r="E4439" s="11"/>
      <c r="F4439" s="24">
        <f t="shared" si="69"/>
        <v>1</v>
      </c>
    </row>
    <row r="4440" spans="2:6" x14ac:dyDescent="0.25">
      <c r="B4440" s="4">
        <v>44381</v>
      </c>
      <c r="C4440" s="5">
        <v>20</v>
      </c>
      <c r="D4440" s="11">
        <v>169.6468999999999</v>
      </c>
      <c r="E4440" s="11"/>
      <c r="F4440" s="24">
        <f t="shared" si="69"/>
        <v>1</v>
      </c>
    </row>
    <row r="4441" spans="2:6" x14ac:dyDescent="0.25">
      <c r="B4441" s="4">
        <v>44381</v>
      </c>
      <c r="C4441" s="5">
        <v>21</v>
      </c>
      <c r="D4441" s="11">
        <v>51.969299999999897</v>
      </c>
      <c r="E4441" s="11"/>
      <c r="F4441" s="24">
        <f t="shared" si="69"/>
        <v>1</v>
      </c>
    </row>
    <row r="4442" spans="2:6" x14ac:dyDescent="0.25">
      <c r="B4442" s="4">
        <v>44381</v>
      </c>
      <c r="C4442" s="5">
        <v>22</v>
      </c>
      <c r="D4442" s="11">
        <v>17.248699999999999</v>
      </c>
      <c r="E4442" s="11"/>
      <c r="F4442" s="24">
        <f t="shared" si="69"/>
        <v>1</v>
      </c>
    </row>
    <row r="4443" spans="2:6" x14ac:dyDescent="0.25">
      <c r="B4443" s="4">
        <v>44381</v>
      </c>
      <c r="C4443" s="5">
        <v>23</v>
      </c>
      <c r="D4443" s="11">
        <v>15.597999999999999</v>
      </c>
      <c r="E4443" s="11"/>
      <c r="F4443" s="24">
        <f t="shared" si="69"/>
        <v>1</v>
      </c>
    </row>
    <row r="4444" spans="2:6" x14ac:dyDescent="0.25">
      <c r="B4444" s="4">
        <v>44381</v>
      </c>
      <c r="C4444" s="5">
        <v>24</v>
      </c>
      <c r="D4444" s="11">
        <v>15.541699999999999</v>
      </c>
      <c r="E4444" s="11"/>
      <c r="F4444" s="24">
        <f t="shared" si="69"/>
        <v>1</v>
      </c>
    </row>
    <row r="4445" spans="2:6" x14ac:dyDescent="0.25">
      <c r="B4445" s="4">
        <v>44382</v>
      </c>
      <c r="C4445" s="5">
        <v>1</v>
      </c>
      <c r="D4445" s="11">
        <v>14.568899999999999</v>
      </c>
      <c r="E4445" s="11"/>
      <c r="F4445" s="24">
        <f t="shared" si="69"/>
        <v>2</v>
      </c>
    </row>
    <row r="4446" spans="2:6" x14ac:dyDescent="0.25">
      <c r="B4446" s="4">
        <v>44382</v>
      </c>
      <c r="C4446" s="5">
        <v>2</v>
      </c>
      <c r="D4446" s="11">
        <v>14.704599999999999</v>
      </c>
      <c r="E4446" s="11"/>
      <c r="F4446" s="24">
        <f t="shared" si="69"/>
        <v>2</v>
      </c>
    </row>
    <row r="4447" spans="2:6" x14ac:dyDescent="0.25">
      <c r="B4447" s="4">
        <v>44382</v>
      </c>
      <c r="C4447" s="5">
        <v>3</v>
      </c>
      <c r="D4447" s="11">
        <v>14.8505</v>
      </c>
      <c r="E4447" s="11"/>
      <c r="F4447" s="24">
        <f t="shared" si="69"/>
        <v>2</v>
      </c>
    </row>
    <row r="4448" spans="2:6" x14ac:dyDescent="0.25">
      <c r="B4448" s="4">
        <v>44382</v>
      </c>
      <c r="C4448" s="5">
        <v>4</v>
      </c>
      <c r="D4448" s="11">
        <v>18.560000000000002</v>
      </c>
      <c r="E4448" s="11"/>
      <c r="F4448" s="24">
        <f t="shared" si="69"/>
        <v>2</v>
      </c>
    </row>
    <row r="4449" spans="2:6" x14ac:dyDescent="0.25">
      <c r="B4449" s="4">
        <v>44382</v>
      </c>
      <c r="C4449" s="5">
        <v>5</v>
      </c>
      <c r="D4449" s="11">
        <v>15.124699999999999</v>
      </c>
      <c r="E4449" s="11"/>
      <c r="F4449" s="24">
        <f t="shared" si="69"/>
        <v>2</v>
      </c>
    </row>
    <row r="4450" spans="2:6" x14ac:dyDescent="0.25">
      <c r="B4450" s="4">
        <v>44382</v>
      </c>
      <c r="C4450" s="5">
        <v>6</v>
      </c>
      <c r="D4450" s="11">
        <v>55.494600000000005</v>
      </c>
      <c r="E4450" s="11"/>
      <c r="F4450" s="24">
        <f t="shared" si="69"/>
        <v>2</v>
      </c>
    </row>
    <row r="4451" spans="2:6" x14ac:dyDescent="0.25">
      <c r="B4451" s="4">
        <v>44382</v>
      </c>
      <c r="C4451" s="5">
        <v>7</v>
      </c>
      <c r="D4451" s="11">
        <v>474.87329999999992</v>
      </c>
      <c r="E4451" s="11"/>
      <c r="F4451" s="24">
        <f t="shared" si="69"/>
        <v>2</v>
      </c>
    </row>
    <row r="4452" spans="2:6" x14ac:dyDescent="0.25">
      <c r="B4452" s="4">
        <v>44382</v>
      </c>
      <c r="C4452" s="5">
        <v>8</v>
      </c>
      <c r="D4452" s="11">
        <v>1351.2642000000001</v>
      </c>
      <c r="E4452" s="11"/>
      <c r="F4452" s="24">
        <f t="shared" si="69"/>
        <v>2</v>
      </c>
    </row>
    <row r="4453" spans="2:6" x14ac:dyDescent="0.25">
      <c r="B4453" s="4">
        <v>44382</v>
      </c>
      <c r="C4453" s="5">
        <v>9</v>
      </c>
      <c r="D4453" s="11">
        <v>4022.5348000000004</v>
      </c>
      <c r="E4453" s="11"/>
      <c r="F4453" s="24">
        <f t="shared" si="69"/>
        <v>2</v>
      </c>
    </row>
    <row r="4454" spans="2:6" x14ac:dyDescent="0.25">
      <c r="B4454" s="4">
        <v>44382</v>
      </c>
      <c r="C4454" s="5">
        <v>10</v>
      </c>
      <c r="D4454" s="11">
        <v>8846.9462000000003</v>
      </c>
      <c r="E4454" s="11"/>
      <c r="F4454" s="24">
        <f t="shared" si="69"/>
        <v>2</v>
      </c>
    </row>
    <row r="4455" spans="2:6" x14ac:dyDescent="0.25">
      <c r="B4455" s="4">
        <v>44382</v>
      </c>
      <c r="C4455" s="5">
        <v>11</v>
      </c>
      <c r="D4455" s="11">
        <v>13408.2459</v>
      </c>
      <c r="E4455" s="11"/>
      <c r="F4455" s="24">
        <f t="shared" si="69"/>
        <v>2</v>
      </c>
    </row>
    <row r="4456" spans="2:6" x14ac:dyDescent="0.25">
      <c r="B4456" s="4">
        <v>44382</v>
      </c>
      <c r="C4456" s="5">
        <v>12</v>
      </c>
      <c r="D4456" s="11">
        <v>16404.471599999979</v>
      </c>
      <c r="E4456" s="11"/>
      <c r="F4456" s="24">
        <f t="shared" si="69"/>
        <v>2</v>
      </c>
    </row>
    <row r="4457" spans="2:6" x14ac:dyDescent="0.25">
      <c r="B4457" s="4">
        <v>44382</v>
      </c>
      <c r="C4457" s="5">
        <v>13</v>
      </c>
      <c r="D4457" s="11">
        <v>17583.7107</v>
      </c>
      <c r="E4457" s="11"/>
      <c r="F4457" s="24">
        <f t="shared" si="69"/>
        <v>2</v>
      </c>
    </row>
    <row r="4458" spans="2:6" x14ac:dyDescent="0.25">
      <c r="B4458" s="4">
        <v>44382</v>
      </c>
      <c r="C4458" s="5">
        <v>14</v>
      </c>
      <c r="D4458" s="11">
        <v>17231.5517</v>
      </c>
      <c r="E4458" s="11"/>
      <c r="F4458" s="24">
        <f t="shared" si="69"/>
        <v>2</v>
      </c>
    </row>
    <row r="4459" spans="2:6" x14ac:dyDescent="0.25">
      <c r="B4459" s="4">
        <v>44382</v>
      </c>
      <c r="C4459" s="5">
        <v>15</v>
      </c>
      <c r="D4459" s="11">
        <v>15657.596400000002</v>
      </c>
      <c r="E4459" s="11"/>
      <c r="F4459" s="24">
        <f t="shared" si="69"/>
        <v>2</v>
      </c>
    </row>
    <row r="4460" spans="2:6" x14ac:dyDescent="0.25">
      <c r="B4460" s="4">
        <v>44382</v>
      </c>
      <c r="C4460" s="5">
        <v>16</v>
      </c>
      <c r="D4460" s="11">
        <v>13103.696899999999</v>
      </c>
      <c r="E4460" s="11"/>
      <c r="F4460" s="24">
        <f t="shared" si="69"/>
        <v>2</v>
      </c>
    </row>
    <row r="4461" spans="2:6" x14ac:dyDescent="0.25">
      <c r="B4461" s="4">
        <v>44382</v>
      </c>
      <c r="C4461" s="5">
        <v>17</v>
      </c>
      <c r="D4461" s="11">
        <v>9384.9202000000005</v>
      </c>
      <c r="E4461" s="11"/>
      <c r="F4461" s="24">
        <f t="shared" si="69"/>
        <v>2</v>
      </c>
    </row>
    <row r="4462" spans="2:6" x14ac:dyDescent="0.25">
      <c r="B4462" s="4">
        <v>44382</v>
      </c>
      <c r="C4462" s="5">
        <v>18</v>
      </c>
      <c r="D4462" s="11">
        <v>5293.6308999999992</v>
      </c>
      <c r="E4462" s="11"/>
      <c r="F4462" s="24">
        <f t="shared" si="69"/>
        <v>2</v>
      </c>
    </row>
    <row r="4463" spans="2:6" x14ac:dyDescent="0.25">
      <c r="B4463" s="4">
        <v>44382</v>
      </c>
      <c r="C4463" s="5">
        <v>19</v>
      </c>
      <c r="D4463" s="11">
        <v>2475.0715</v>
      </c>
      <c r="E4463" s="11"/>
      <c r="F4463" s="24">
        <f t="shared" si="69"/>
        <v>2</v>
      </c>
    </row>
    <row r="4464" spans="2:6" x14ac:dyDescent="0.25">
      <c r="B4464" s="4">
        <v>44382</v>
      </c>
      <c r="C4464" s="5">
        <v>20</v>
      </c>
      <c r="D4464" s="11">
        <v>727.52019999999993</v>
      </c>
      <c r="E4464" s="11"/>
      <c r="F4464" s="24">
        <f t="shared" si="69"/>
        <v>2</v>
      </c>
    </row>
    <row r="4465" spans="2:6" x14ac:dyDescent="0.25">
      <c r="B4465" s="4">
        <v>44382</v>
      </c>
      <c r="C4465" s="5">
        <v>21</v>
      </c>
      <c r="D4465" s="11">
        <v>75.257900000000006</v>
      </c>
      <c r="E4465" s="11"/>
      <c r="F4465" s="24">
        <f t="shared" si="69"/>
        <v>2</v>
      </c>
    </row>
    <row r="4466" spans="2:6" x14ac:dyDescent="0.25">
      <c r="B4466" s="4">
        <v>44382</v>
      </c>
      <c r="C4466" s="5">
        <v>22</v>
      </c>
      <c r="D4466" s="11">
        <v>9.8533999999999988</v>
      </c>
      <c r="E4466" s="11"/>
      <c r="F4466" s="24">
        <f t="shared" si="69"/>
        <v>2</v>
      </c>
    </row>
    <row r="4467" spans="2:6" x14ac:dyDescent="0.25">
      <c r="B4467" s="4">
        <v>44382</v>
      </c>
      <c r="C4467" s="5">
        <v>23</v>
      </c>
      <c r="D4467" s="11">
        <v>9.4336000000000002</v>
      </c>
      <c r="E4467" s="11"/>
      <c r="F4467" s="24">
        <f t="shared" si="69"/>
        <v>2</v>
      </c>
    </row>
    <row r="4468" spans="2:6" x14ac:dyDescent="0.25">
      <c r="B4468" s="4">
        <v>44382</v>
      </c>
      <c r="C4468" s="5">
        <v>24</v>
      </c>
      <c r="D4468" s="11">
        <v>7.3651</v>
      </c>
      <c r="E4468" s="11"/>
      <c r="F4468" s="24">
        <f t="shared" si="69"/>
        <v>2</v>
      </c>
    </row>
    <row r="4469" spans="2:6" x14ac:dyDescent="0.25">
      <c r="B4469" s="4">
        <v>44383</v>
      </c>
      <c r="C4469" s="5">
        <v>1</v>
      </c>
      <c r="D4469" s="11">
        <v>8.4566999999999997</v>
      </c>
      <c r="E4469" s="11"/>
      <c r="F4469" s="24">
        <f t="shared" si="69"/>
        <v>3</v>
      </c>
    </row>
    <row r="4470" spans="2:6" x14ac:dyDescent="0.25">
      <c r="B4470" s="4">
        <v>44383</v>
      </c>
      <c r="C4470" s="5">
        <v>2</v>
      </c>
      <c r="D4470" s="11">
        <v>9.3841999999999999</v>
      </c>
      <c r="E4470" s="11"/>
      <c r="F4470" s="24">
        <f t="shared" si="69"/>
        <v>3</v>
      </c>
    </row>
    <row r="4471" spans="2:6" x14ac:dyDescent="0.25">
      <c r="B4471" s="4">
        <v>44383</v>
      </c>
      <c r="C4471" s="5">
        <v>3</v>
      </c>
      <c r="D4471" s="11">
        <v>11.370799999999999</v>
      </c>
      <c r="E4471" s="11"/>
      <c r="F4471" s="24">
        <f t="shared" si="69"/>
        <v>3</v>
      </c>
    </row>
    <row r="4472" spans="2:6" x14ac:dyDescent="0.25">
      <c r="B4472" s="4">
        <v>44383</v>
      </c>
      <c r="C4472" s="5">
        <v>4</v>
      </c>
      <c r="D4472" s="11">
        <v>8.2431999999999999</v>
      </c>
      <c r="E4472" s="11"/>
      <c r="F4472" s="24">
        <f t="shared" si="69"/>
        <v>3</v>
      </c>
    </row>
    <row r="4473" spans="2:6" x14ac:dyDescent="0.25">
      <c r="B4473" s="4">
        <v>44383</v>
      </c>
      <c r="C4473" s="5">
        <v>5</v>
      </c>
      <c r="D4473" s="11">
        <v>10.7507</v>
      </c>
      <c r="E4473" s="11"/>
      <c r="F4473" s="24">
        <f t="shared" si="69"/>
        <v>3</v>
      </c>
    </row>
    <row r="4474" spans="2:6" x14ac:dyDescent="0.25">
      <c r="B4474" s="4">
        <v>44383</v>
      </c>
      <c r="C4474" s="5">
        <v>6</v>
      </c>
      <c r="D4474" s="11">
        <v>172.0061</v>
      </c>
      <c r="E4474" s="11"/>
      <c r="F4474" s="24">
        <f t="shared" si="69"/>
        <v>3</v>
      </c>
    </row>
    <row r="4475" spans="2:6" x14ac:dyDescent="0.25">
      <c r="B4475" s="4">
        <v>44383</v>
      </c>
      <c r="C4475" s="5">
        <v>7</v>
      </c>
      <c r="D4475" s="11">
        <v>739.9751</v>
      </c>
      <c r="E4475" s="11"/>
      <c r="F4475" s="24">
        <f t="shared" si="69"/>
        <v>3</v>
      </c>
    </row>
    <row r="4476" spans="2:6" x14ac:dyDescent="0.25">
      <c r="B4476" s="4">
        <v>44383</v>
      </c>
      <c r="C4476" s="5">
        <v>8</v>
      </c>
      <c r="D4476" s="11">
        <v>1716.6668999999999</v>
      </c>
      <c r="E4476" s="11"/>
      <c r="F4476" s="24">
        <f t="shared" si="69"/>
        <v>3</v>
      </c>
    </row>
    <row r="4477" spans="2:6" x14ac:dyDescent="0.25">
      <c r="B4477" s="4">
        <v>44383</v>
      </c>
      <c r="C4477" s="5">
        <v>9</v>
      </c>
      <c r="D4477" s="11">
        <v>4592.1686999999984</v>
      </c>
      <c r="E4477" s="11"/>
      <c r="F4477" s="24">
        <f t="shared" si="69"/>
        <v>3</v>
      </c>
    </row>
    <row r="4478" spans="2:6" x14ac:dyDescent="0.25">
      <c r="B4478" s="4">
        <v>44383</v>
      </c>
      <c r="C4478" s="5">
        <v>10</v>
      </c>
      <c r="D4478" s="11">
        <v>9713.7825000000012</v>
      </c>
      <c r="E4478" s="11"/>
      <c r="F4478" s="24">
        <f t="shared" si="69"/>
        <v>3</v>
      </c>
    </row>
    <row r="4479" spans="2:6" x14ac:dyDescent="0.25">
      <c r="B4479" s="4">
        <v>44383</v>
      </c>
      <c r="C4479" s="5">
        <v>11</v>
      </c>
      <c r="D4479" s="11">
        <v>14596.334800000001</v>
      </c>
      <c r="E4479" s="11"/>
      <c r="F4479" s="24">
        <f t="shared" si="69"/>
        <v>3</v>
      </c>
    </row>
    <row r="4480" spans="2:6" x14ac:dyDescent="0.25">
      <c r="B4480" s="4">
        <v>44383</v>
      </c>
      <c r="C4480" s="5">
        <v>12</v>
      </c>
      <c r="D4480" s="11">
        <v>17452.320299999999</v>
      </c>
      <c r="E4480" s="11"/>
      <c r="F4480" s="24">
        <f t="shared" si="69"/>
        <v>3</v>
      </c>
    </row>
    <row r="4481" spans="2:6" x14ac:dyDescent="0.25">
      <c r="B4481" s="4">
        <v>44383</v>
      </c>
      <c r="C4481" s="5">
        <v>13</v>
      </c>
      <c r="D4481" s="11">
        <v>18610.934200000003</v>
      </c>
      <c r="E4481" s="11"/>
      <c r="F4481" s="24">
        <f t="shared" si="69"/>
        <v>3</v>
      </c>
    </row>
    <row r="4482" spans="2:6" x14ac:dyDescent="0.25">
      <c r="B4482" s="4">
        <v>44383</v>
      </c>
      <c r="C4482" s="5">
        <v>14</v>
      </c>
      <c r="D4482" s="11">
        <v>17862.370999999999</v>
      </c>
      <c r="E4482" s="11"/>
      <c r="F4482" s="24">
        <f t="shared" si="69"/>
        <v>3</v>
      </c>
    </row>
    <row r="4483" spans="2:6" x14ac:dyDescent="0.25">
      <c r="B4483" s="4">
        <v>44383</v>
      </c>
      <c r="C4483" s="5">
        <v>15</v>
      </c>
      <c r="D4483" s="11">
        <v>15755.052799999999</v>
      </c>
      <c r="E4483" s="11"/>
      <c r="F4483" s="24">
        <f t="shared" si="69"/>
        <v>3</v>
      </c>
    </row>
    <row r="4484" spans="2:6" x14ac:dyDescent="0.25">
      <c r="B4484" s="4">
        <v>44383</v>
      </c>
      <c r="C4484" s="5">
        <v>16</v>
      </c>
      <c r="D4484" s="11">
        <v>12384.014300000003</v>
      </c>
      <c r="E4484" s="11"/>
      <c r="F4484" s="24">
        <f t="shared" si="69"/>
        <v>3</v>
      </c>
    </row>
    <row r="4485" spans="2:6" x14ac:dyDescent="0.25">
      <c r="B4485" s="4">
        <v>44383</v>
      </c>
      <c r="C4485" s="5">
        <v>17</v>
      </c>
      <c r="D4485" s="11">
        <v>8263.9600999999984</v>
      </c>
      <c r="E4485" s="11"/>
      <c r="F4485" s="24">
        <f t="shared" si="69"/>
        <v>3</v>
      </c>
    </row>
    <row r="4486" spans="2:6" x14ac:dyDescent="0.25">
      <c r="B4486" s="4">
        <v>44383</v>
      </c>
      <c r="C4486" s="5">
        <v>18</v>
      </c>
      <c r="D4486" s="11">
        <v>5061.3986999999906</v>
      </c>
      <c r="E4486" s="11"/>
      <c r="F4486" s="24">
        <f t="shared" ref="F4486:F4549" si="70">WEEKDAY(B4486)</f>
        <v>3</v>
      </c>
    </row>
    <row r="4487" spans="2:6" x14ac:dyDescent="0.25">
      <c r="B4487" s="4">
        <v>44383</v>
      </c>
      <c r="C4487" s="5">
        <v>19</v>
      </c>
      <c r="D4487" s="11">
        <v>2040.9732999999999</v>
      </c>
      <c r="E4487" s="11"/>
      <c r="F4487" s="24">
        <f t="shared" si="70"/>
        <v>3</v>
      </c>
    </row>
    <row r="4488" spans="2:6" x14ac:dyDescent="0.25">
      <c r="B4488" s="4">
        <v>44383</v>
      </c>
      <c r="C4488" s="5">
        <v>20</v>
      </c>
      <c r="D4488" s="11">
        <v>480.74930000000001</v>
      </c>
      <c r="E4488" s="11"/>
      <c r="F4488" s="24">
        <f t="shared" si="70"/>
        <v>3</v>
      </c>
    </row>
    <row r="4489" spans="2:6" x14ac:dyDescent="0.25">
      <c r="B4489" s="4">
        <v>44383</v>
      </c>
      <c r="C4489" s="5">
        <v>21</v>
      </c>
      <c r="D4489" s="11">
        <v>31.214600000000001</v>
      </c>
      <c r="E4489" s="11"/>
      <c r="F4489" s="24">
        <f t="shared" si="70"/>
        <v>3</v>
      </c>
    </row>
    <row r="4490" spans="2:6" x14ac:dyDescent="0.25">
      <c r="B4490" s="4">
        <v>44383</v>
      </c>
      <c r="C4490" s="5">
        <v>22</v>
      </c>
      <c r="D4490" s="11">
        <v>11.660900000000002</v>
      </c>
      <c r="E4490" s="11"/>
      <c r="F4490" s="24">
        <f t="shared" si="70"/>
        <v>3</v>
      </c>
    </row>
    <row r="4491" spans="2:6" x14ac:dyDescent="0.25">
      <c r="B4491" s="4">
        <v>44383</v>
      </c>
      <c r="C4491" s="5">
        <v>23</v>
      </c>
      <c r="D4491" s="11">
        <v>14.3184</v>
      </c>
      <c r="E4491" s="11"/>
      <c r="F4491" s="24">
        <f t="shared" si="70"/>
        <v>3</v>
      </c>
    </row>
    <row r="4492" spans="2:6" x14ac:dyDescent="0.25">
      <c r="B4492" s="4">
        <v>44383</v>
      </c>
      <c r="C4492" s="5">
        <v>24</v>
      </c>
      <c r="D4492" s="11">
        <v>12.49449999999999</v>
      </c>
      <c r="E4492" s="11"/>
      <c r="F4492" s="24">
        <f t="shared" si="70"/>
        <v>3</v>
      </c>
    </row>
    <row r="4493" spans="2:6" x14ac:dyDescent="0.25">
      <c r="B4493" s="4">
        <v>44384</v>
      </c>
      <c r="C4493" s="5">
        <v>1</v>
      </c>
      <c r="D4493" s="11">
        <v>11.7836</v>
      </c>
      <c r="E4493" s="11"/>
      <c r="F4493" s="24">
        <f t="shared" si="70"/>
        <v>4</v>
      </c>
    </row>
    <row r="4494" spans="2:6" x14ac:dyDescent="0.25">
      <c r="B4494" s="4">
        <v>44384</v>
      </c>
      <c r="C4494" s="5">
        <v>2</v>
      </c>
      <c r="D4494" s="11">
        <v>10.8391</v>
      </c>
      <c r="E4494" s="11"/>
      <c r="F4494" s="24">
        <f t="shared" si="70"/>
        <v>4</v>
      </c>
    </row>
    <row r="4495" spans="2:6" x14ac:dyDescent="0.25">
      <c r="B4495" s="4">
        <v>44384</v>
      </c>
      <c r="C4495" s="5">
        <v>3</v>
      </c>
      <c r="D4495" s="11">
        <v>11.3971</v>
      </c>
      <c r="E4495" s="11"/>
      <c r="F4495" s="24">
        <f t="shared" si="70"/>
        <v>4</v>
      </c>
    </row>
    <row r="4496" spans="2:6" x14ac:dyDescent="0.25">
      <c r="B4496" s="4">
        <v>44384</v>
      </c>
      <c r="C4496" s="5">
        <v>4</v>
      </c>
      <c r="D4496" s="11">
        <v>11.862999999999989</v>
      </c>
      <c r="E4496" s="11"/>
      <c r="F4496" s="24">
        <f t="shared" si="70"/>
        <v>4</v>
      </c>
    </row>
    <row r="4497" spans="2:6" x14ac:dyDescent="0.25">
      <c r="B4497" s="4">
        <v>44384</v>
      </c>
      <c r="C4497" s="5">
        <v>5</v>
      </c>
      <c r="D4497" s="11">
        <v>11.979499999999991</v>
      </c>
      <c r="E4497" s="11"/>
      <c r="F4497" s="24">
        <f t="shared" si="70"/>
        <v>4</v>
      </c>
    </row>
    <row r="4498" spans="2:6" x14ac:dyDescent="0.25">
      <c r="B4498" s="4">
        <v>44384</v>
      </c>
      <c r="C4498" s="5">
        <v>6</v>
      </c>
      <c r="D4498" s="11">
        <v>120.27380000000001</v>
      </c>
      <c r="E4498" s="11"/>
      <c r="F4498" s="24">
        <f t="shared" si="70"/>
        <v>4</v>
      </c>
    </row>
    <row r="4499" spans="2:6" x14ac:dyDescent="0.25">
      <c r="B4499" s="4">
        <v>44384</v>
      </c>
      <c r="C4499" s="5">
        <v>7</v>
      </c>
      <c r="D4499" s="11">
        <v>612.18100000000004</v>
      </c>
      <c r="E4499" s="11"/>
      <c r="F4499" s="24">
        <f t="shared" si="70"/>
        <v>4</v>
      </c>
    </row>
    <row r="4500" spans="2:6" x14ac:dyDescent="0.25">
      <c r="B4500" s="4">
        <v>44384</v>
      </c>
      <c r="C4500" s="5">
        <v>8</v>
      </c>
      <c r="D4500" s="11">
        <v>1387.9056</v>
      </c>
      <c r="E4500" s="11"/>
      <c r="F4500" s="24">
        <f t="shared" si="70"/>
        <v>4</v>
      </c>
    </row>
    <row r="4501" spans="2:6" x14ac:dyDescent="0.25">
      <c r="B4501" s="4">
        <v>44384</v>
      </c>
      <c r="C4501" s="5">
        <v>9</v>
      </c>
      <c r="D4501" s="11">
        <v>3509.2650000000003</v>
      </c>
      <c r="E4501" s="11"/>
      <c r="F4501" s="24">
        <f t="shared" si="70"/>
        <v>4</v>
      </c>
    </row>
    <row r="4502" spans="2:6" x14ac:dyDescent="0.25">
      <c r="B4502" s="4">
        <v>44384</v>
      </c>
      <c r="C4502" s="5">
        <v>10</v>
      </c>
      <c r="D4502" s="11">
        <v>7057.0916000000007</v>
      </c>
      <c r="E4502" s="11"/>
      <c r="F4502" s="24">
        <f t="shared" si="70"/>
        <v>4</v>
      </c>
    </row>
    <row r="4503" spans="2:6" x14ac:dyDescent="0.25">
      <c r="B4503" s="4">
        <v>44384</v>
      </c>
      <c r="C4503" s="5">
        <v>11</v>
      </c>
      <c r="D4503" s="11">
        <v>10990.596099999999</v>
      </c>
      <c r="E4503" s="11"/>
      <c r="F4503" s="24">
        <f t="shared" si="70"/>
        <v>4</v>
      </c>
    </row>
    <row r="4504" spans="2:6" x14ac:dyDescent="0.25">
      <c r="B4504" s="4">
        <v>44384</v>
      </c>
      <c r="C4504" s="5">
        <v>12</v>
      </c>
      <c r="D4504" s="11">
        <v>14434.9071</v>
      </c>
      <c r="E4504" s="11"/>
      <c r="F4504" s="24">
        <f t="shared" si="70"/>
        <v>4</v>
      </c>
    </row>
    <row r="4505" spans="2:6" x14ac:dyDescent="0.25">
      <c r="B4505" s="4">
        <v>44384</v>
      </c>
      <c r="C4505" s="5">
        <v>13</v>
      </c>
      <c r="D4505" s="11">
        <v>17090.742300000002</v>
      </c>
      <c r="E4505" s="11"/>
      <c r="F4505" s="24">
        <f t="shared" si="70"/>
        <v>4</v>
      </c>
    </row>
    <row r="4506" spans="2:6" x14ac:dyDescent="0.25">
      <c r="B4506" s="4">
        <v>44384</v>
      </c>
      <c r="C4506" s="5">
        <v>14</v>
      </c>
      <c r="D4506" s="11">
        <v>16453.115900000001</v>
      </c>
      <c r="E4506" s="11"/>
      <c r="F4506" s="24">
        <f t="shared" si="70"/>
        <v>4</v>
      </c>
    </row>
    <row r="4507" spans="2:6" x14ac:dyDescent="0.25">
      <c r="B4507" s="4">
        <v>44384</v>
      </c>
      <c r="C4507" s="5">
        <v>15</v>
      </c>
      <c r="D4507" s="11">
        <v>14686.4668</v>
      </c>
      <c r="E4507" s="11"/>
      <c r="F4507" s="24">
        <f t="shared" si="70"/>
        <v>4</v>
      </c>
    </row>
    <row r="4508" spans="2:6" x14ac:dyDescent="0.25">
      <c r="B4508" s="4">
        <v>44384</v>
      </c>
      <c r="C4508" s="5">
        <v>16</v>
      </c>
      <c r="D4508" s="11">
        <v>13388.123600000001</v>
      </c>
      <c r="E4508" s="11"/>
      <c r="F4508" s="24">
        <f t="shared" si="70"/>
        <v>4</v>
      </c>
    </row>
    <row r="4509" spans="2:6" x14ac:dyDescent="0.25">
      <c r="B4509" s="4">
        <v>44384</v>
      </c>
      <c r="C4509" s="5">
        <v>17</v>
      </c>
      <c r="D4509" s="11">
        <v>8886.1803</v>
      </c>
      <c r="E4509" s="11"/>
      <c r="F4509" s="24">
        <f t="shared" si="70"/>
        <v>4</v>
      </c>
    </row>
    <row r="4510" spans="2:6" x14ac:dyDescent="0.25">
      <c r="B4510" s="4">
        <v>44384</v>
      </c>
      <c r="C4510" s="5">
        <v>18</v>
      </c>
      <c r="D4510" s="11">
        <v>5116.2577999999994</v>
      </c>
      <c r="E4510" s="11"/>
      <c r="F4510" s="24">
        <f t="shared" si="70"/>
        <v>4</v>
      </c>
    </row>
    <row r="4511" spans="2:6" x14ac:dyDescent="0.25">
      <c r="B4511" s="4">
        <v>44384</v>
      </c>
      <c r="C4511" s="5">
        <v>19</v>
      </c>
      <c r="D4511" s="11">
        <v>2349.1517000000003</v>
      </c>
      <c r="E4511" s="11"/>
      <c r="F4511" s="24">
        <f t="shared" si="70"/>
        <v>4</v>
      </c>
    </row>
    <row r="4512" spans="2:6" x14ac:dyDescent="0.25">
      <c r="B4512" s="4">
        <v>44384</v>
      </c>
      <c r="C4512" s="5">
        <v>20</v>
      </c>
      <c r="D4512" s="11">
        <v>661.12350000000004</v>
      </c>
      <c r="E4512" s="11"/>
      <c r="F4512" s="24">
        <f t="shared" si="70"/>
        <v>4</v>
      </c>
    </row>
    <row r="4513" spans="2:6" x14ac:dyDescent="0.25">
      <c r="B4513" s="4">
        <v>44384</v>
      </c>
      <c r="C4513" s="5">
        <v>21</v>
      </c>
      <c r="D4513" s="11">
        <v>76.157399999999996</v>
      </c>
      <c r="E4513" s="11"/>
      <c r="F4513" s="24">
        <f t="shared" si="70"/>
        <v>4</v>
      </c>
    </row>
    <row r="4514" spans="2:6" x14ac:dyDescent="0.25">
      <c r="B4514" s="4">
        <v>44384</v>
      </c>
      <c r="C4514" s="5">
        <v>22</v>
      </c>
      <c r="D4514" s="11">
        <v>10.380700000000001</v>
      </c>
      <c r="E4514" s="11"/>
      <c r="F4514" s="24">
        <f t="shared" si="70"/>
        <v>4</v>
      </c>
    </row>
    <row r="4515" spans="2:6" x14ac:dyDescent="0.25">
      <c r="B4515" s="4">
        <v>44384</v>
      </c>
      <c r="C4515" s="5">
        <v>23</v>
      </c>
      <c r="D4515" s="11">
        <v>10.368</v>
      </c>
      <c r="E4515" s="11"/>
      <c r="F4515" s="24">
        <f t="shared" si="70"/>
        <v>4</v>
      </c>
    </row>
    <row r="4516" spans="2:6" x14ac:dyDescent="0.25">
      <c r="B4516" s="4">
        <v>44384</v>
      </c>
      <c r="C4516" s="5">
        <v>24</v>
      </c>
      <c r="D4516" s="11">
        <v>10.8569</v>
      </c>
      <c r="E4516" s="11"/>
      <c r="F4516" s="24">
        <f t="shared" si="70"/>
        <v>4</v>
      </c>
    </row>
    <row r="4517" spans="2:6" x14ac:dyDescent="0.25">
      <c r="B4517" s="4">
        <v>44385</v>
      </c>
      <c r="C4517" s="5">
        <v>1</v>
      </c>
      <c r="D4517" s="11">
        <v>10.644399999999999</v>
      </c>
      <c r="E4517" s="11"/>
      <c r="F4517" s="24">
        <f t="shared" si="70"/>
        <v>5</v>
      </c>
    </row>
    <row r="4518" spans="2:6" x14ac:dyDescent="0.25">
      <c r="B4518" s="4">
        <v>44385</v>
      </c>
      <c r="C4518" s="5">
        <v>2</v>
      </c>
      <c r="D4518" s="11">
        <v>10.95929999999999</v>
      </c>
      <c r="E4518" s="11"/>
      <c r="F4518" s="24">
        <f t="shared" si="70"/>
        <v>5</v>
      </c>
    </row>
    <row r="4519" spans="2:6" x14ac:dyDescent="0.25">
      <c r="B4519" s="4">
        <v>44385</v>
      </c>
      <c r="C4519" s="5">
        <v>3</v>
      </c>
      <c r="D4519" s="11">
        <v>11.186200000000001</v>
      </c>
      <c r="E4519" s="11"/>
      <c r="F4519" s="24">
        <f t="shared" si="70"/>
        <v>5</v>
      </c>
    </row>
    <row r="4520" spans="2:6" x14ac:dyDescent="0.25">
      <c r="B4520" s="4">
        <v>44385</v>
      </c>
      <c r="C4520" s="5">
        <v>4</v>
      </c>
      <c r="D4520" s="11">
        <v>11.187200000000001</v>
      </c>
      <c r="E4520" s="11"/>
      <c r="F4520" s="24">
        <f t="shared" si="70"/>
        <v>5</v>
      </c>
    </row>
    <row r="4521" spans="2:6" x14ac:dyDescent="0.25">
      <c r="B4521" s="4">
        <v>44385</v>
      </c>
      <c r="C4521" s="5">
        <v>5</v>
      </c>
      <c r="D4521" s="11">
        <v>10.7622</v>
      </c>
      <c r="E4521" s="11"/>
      <c r="F4521" s="24">
        <f t="shared" si="70"/>
        <v>5</v>
      </c>
    </row>
    <row r="4522" spans="2:6" x14ac:dyDescent="0.25">
      <c r="B4522" s="4">
        <v>44385</v>
      </c>
      <c r="C4522" s="5">
        <v>6</v>
      </c>
      <c r="D4522" s="11">
        <v>53.394599999999997</v>
      </c>
      <c r="E4522" s="11"/>
      <c r="F4522" s="24">
        <f t="shared" si="70"/>
        <v>5</v>
      </c>
    </row>
    <row r="4523" spans="2:6" x14ac:dyDescent="0.25">
      <c r="B4523" s="4">
        <v>44385</v>
      </c>
      <c r="C4523" s="5">
        <v>7</v>
      </c>
      <c r="D4523" s="11">
        <v>484.38639999999998</v>
      </c>
      <c r="E4523" s="11"/>
      <c r="F4523" s="24">
        <f t="shared" si="70"/>
        <v>5</v>
      </c>
    </row>
    <row r="4524" spans="2:6" x14ac:dyDescent="0.25">
      <c r="B4524" s="4">
        <v>44385</v>
      </c>
      <c r="C4524" s="5">
        <v>8</v>
      </c>
      <c r="D4524" s="11">
        <v>1685.4060999999901</v>
      </c>
      <c r="E4524" s="11"/>
      <c r="F4524" s="24">
        <f t="shared" si="70"/>
        <v>5</v>
      </c>
    </row>
    <row r="4525" spans="2:6" x14ac:dyDescent="0.25">
      <c r="B4525" s="4">
        <v>44385</v>
      </c>
      <c r="C4525" s="5">
        <v>9</v>
      </c>
      <c r="D4525" s="11">
        <v>4718.5946000000004</v>
      </c>
      <c r="E4525" s="11"/>
      <c r="F4525" s="24">
        <f t="shared" si="70"/>
        <v>5</v>
      </c>
    </row>
    <row r="4526" spans="2:6" x14ac:dyDescent="0.25">
      <c r="B4526" s="4">
        <v>44385</v>
      </c>
      <c r="C4526" s="5">
        <v>10</v>
      </c>
      <c r="D4526" s="11">
        <v>10085.921699999999</v>
      </c>
      <c r="E4526" s="11"/>
      <c r="F4526" s="24">
        <f t="shared" si="70"/>
        <v>5</v>
      </c>
    </row>
    <row r="4527" spans="2:6" x14ac:dyDescent="0.25">
      <c r="B4527" s="4">
        <v>44385</v>
      </c>
      <c r="C4527" s="5">
        <v>11</v>
      </c>
      <c r="D4527" s="11">
        <v>15368.880999999999</v>
      </c>
      <c r="E4527" s="11"/>
      <c r="F4527" s="24">
        <f t="shared" si="70"/>
        <v>5</v>
      </c>
    </row>
    <row r="4528" spans="2:6" x14ac:dyDescent="0.25">
      <c r="B4528" s="4">
        <v>44385</v>
      </c>
      <c r="C4528" s="5">
        <v>12</v>
      </c>
      <c r="D4528" s="11">
        <v>19704.3033</v>
      </c>
      <c r="E4528" s="11"/>
      <c r="F4528" s="24">
        <f t="shared" si="70"/>
        <v>5</v>
      </c>
    </row>
    <row r="4529" spans="2:6" x14ac:dyDescent="0.25">
      <c r="B4529" s="4">
        <v>44385</v>
      </c>
      <c r="C4529" s="5">
        <v>13</v>
      </c>
      <c r="D4529" s="11">
        <v>21906.256699999998</v>
      </c>
      <c r="E4529" s="11"/>
      <c r="F4529" s="24">
        <f t="shared" si="70"/>
        <v>5</v>
      </c>
    </row>
    <row r="4530" spans="2:6" x14ac:dyDescent="0.25">
      <c r="B4530" s="4">
        <v>44385</v>
      </c>
      <c r="C4530" s="5">
        <v>14</v>
      </c>
      <c r="D4530" s="11">
        <v>21613.113500000003</v>
      </c>
      <c r="E4530" s="11"/>
      <c r="F4530" s="24">
        <f t="shared" si="70"/>
        <v>5</v>
      </c>
    </row>
    <row r="4531" spans="2:6" x14ac:dyDescent="0.25">
      <c r="B4531" s="4">
        <v>44385</v>
      </c>
      <c r="C4531" s="5">
        <v>15</v>
      </c>
      <c r="D4531" s="11">
        <v>19631.960199999998</v>
      </c>
      <c r="E4531" s="11"/>
      <c r="F4531" s="24">
        <f t="shared" si="70"/>
        <v>5</v>
      </c>
    </row>
    <row r="4532" spans="2:6" x14ac:dyDescent="0.25">
      <c r="B4532" s="4">
        <v>44385</v>
      </c>
      <c r="C4532" s="5">
        <v>16</v>
      </c>
      <c r="D4532" s="11">
        <v>16075.1147</v>
      </c>
      <c r="E4532" s="11"/>
      <c r="F4532" s="24">
        <f t="shared" si="70"/>
        <v>5</v>
      </c>
    </row>
    <row r="4533" spans="2:6" x14ac:dyDescent="0.25">
      <c r="B4533" s="4">
        <v>44385</v>
      </c>
      <c r="C4533" s="5">
        <v>17</v>
      </c>
      <c r="D4533" s="11">
        <v>11552.1872</v>
      </c>
      <c r="E4533" s="11"/>
      <c r="F4533" s="24">
        <f t="shared" si="70"/>
        <v>5</v>
      </c>
    </row>
    <row r="4534" spans="2:6" x14ac:dyDescent="0.25">
      <c r="B4534" s="4">
        <v>44385</v>
      </c>
      <c r="C4534" s="5">
        <v>18</v>
      </c>
      <c r="D4534" s="11">
        <v>6783.5102000000006</v>
      </c>
      <c r="E4534" s="11"/>
      <c r="F4534" s="24">
        <f t="shared" si="70"/>
        <v>5</v>
      </c>
    </row>
    <row r="4535" spans="2:6" x14ac:dyDescent="0.25">
      <c r="B4535" s="4">
        <v>44385</v>
      </c>
      <c r="C4535" s="5">
        <v>19</v>
      </c>
      <c r="D4535" s="11">
        <v>2910.4236999999998</v>
      </c>
      <c r="E4535" s="11"/>
      <c r="F4535" s="24">
        <f t="shared" si="70"/>
        <v>5</v>
      </c>
    </row>
    <row r="4536" spans="2:6" x14ac:dyDescent="0.25">
      <c r="B4536" s="4">
        <v>44385</v>
      </c>
      <c r="C4536" s="5">
        <v>20</v>
      </c>
      <c r="D4536" s="11">
        <v>811.19209999999998</v>
      </c>
      <c r="E4536" s="11"/>
      <c r="F4536" s="24">
        <f t="shared" si="70"/>
        <v>5</v>
      </c>
    </row>
    <row r="4537" spans="2:6" x14ac:dyDescent="0.25">
      <c r="B4537" s="4">
        <v>44385</v>
      </c>
      <c r="C4537" s="5">
        <v>21</v>
      </c>
      <c r="D4537" s="11">
        <v>79.532999999999987</v>
      </c>
      <c r="E4537" s="11"/>
      <c r="F4537" s="24">
        <f t="shared" si="70"/>
        <v>5</v>
      </c>
    </row>
    <row r="4538" spans="2:6" x14ac:dyDescent="0.25">
      <c r="B4538" s="4">
        <v>44385</v>
      </c>
      <c r="C4538" s="5">
        <v>22</v>
      </c>
      <c r="D4538" s="11">
        <v>13.8469</v>
      </c>
      <c r="E4538" s="11"/>
      <c r="F4538" s="24">
        <f t="shared" si="70"/>
        <v>5</v>
      </c>
    </row>
    <row r="4539" spans="2:6" x14ac:dyDescent="0.25">
      <c r="B4539" s="4">
        <v>44385</v>
      </c>
      <c r="C4539" s="5">
        <v>23</v>
      </c>
      <c r="D4539" s="11">
        <v>15.431100000000001</v>
      </c>
      <c r="E4539" s="11"/>
      <c r="F4539" s="24">
        <f t="shared" si="70"/>
        <v>5</v>
      </c>
    </row>
    <row r="4540" spans="2:6" x14ac:dyDescent="0.25">
      <c r="B4540" s="4">
        <v>44385</v>
      </c>
      <c r="C4540" s="5">
        <v>24</v>
      </c>
      <c r="D4540" s="11">
        <v>15.889499999999991</v>
      </c>
      <c r="E4540" s="11"/>
      <c r="F4540" s="24">
        <f t="shared" si="70"/>
        <v>5</v>
      </c>
    </row>
    <row r="4541" spans="2:6" x14ac:dyDescent="0.25">
      <c r="B4541" s="4">
        <v>44386</v>
      </c>
      <c r="C4541" s="5">
        <v>1</v>
      </c>
      <c r="D4541" s="11">
        <v>15.256600000000001</v>
      </c>
      <c r="E4541" s="11"/>
      <c r="F4541" s="24">
        <f t="shared" si="70"/>
        <v>6</v>
      </c>
    </row>
    <row r="4542" spans="2:6" x14ac:dyDescent="0.25">
      <c r="B4542" s="4">
        <v>44386</v>
      </c>
      <c r="C4542" s="5">
        <v>2</v>
      </c>
      <c r="D4542" s="11">
        <v>16.722899999999999</v>
      </c>
      <c r="E4542" s="11"/>
      <c r="F4542" s="24">
        <f t="shared" si="70"/>
        <v>6</v>
      </c>
    </row>
    <row r="4543" spans="2:6" x14ac:dyDescent="0.25">
      <c r="B4543" s="4">
        <v>44386</v>
      </c>
      <c r="C4543" s="5">
        <v>3</v>
      </c>
      <c r="D4543" s="11">
        <v>15.901699999999991</v>
      </c>
      <c r="E4543" s="11"/>
      <c r="F4543" s="24">
        <f t="shared" si="70"/>
        <v>6</v>
      </c>
    </row>
    <row r="4544" spans="2:6" x14ac:dyDescent="0.25">
      <c r="B4544" s="4">
        <v>44386</v>
      </c>
      <c r="C4544" s="5">
        <v>4</v>
      </c>
      <c r="D4544" s="11">
        <v>13.7446</v>
      </c>
      <c r="E4544" s="11"/>
      <c r="F4544" s="24">
        <f t="shared" si="70"/>
        <v>6</v>
      </c>
    </row>
    <row r="4545" spans="2:6" x14ac:dyDescent="0.25">
      <c r="B4545" s="4">
        <v>44386</v>
      </c>
      <c r="C4545" s="5">
        <v>5</v>
      </c>
      <c r="D4545" s="11">
        <v>14.6509</v>
      </c>
      <c r="E4545" s="11"/>
      <c r="F4545" s="24">
        <f t="shared" si="70"/>
        <v>6</v>
      </c>
    </row>
    <row r="4546" spans="2:6" x14ac:dyDescent="0.25">
      <c r="B4546" s="4">
        <v>44386</v>
      </c>
      <c r="C4546" s="5">
        <v>6</v>
      </c>
      <c r="D4546" s="11">
        <v>127.8712</v>
      </c>
      <c r="E4546" s="11"/>
      <c r="F4546" s="24">
        <f t="shared" si="70"/>
        <v>6</v>
      </c>
    </row>
    <row r="4547" spans="2:6" x14ac:dyDescent="0.25">
      <c r="B4547" s="4">
        <v>44386</v>
      </c>
      <c r="C4547" s="5">
        <v>7</v>
      </c>
      <c r="D4547" s="11">
        <v>494.34020000000004</v>
      </c>
      <c r="E4547" s="11"/>
      <c r="F4547" s="24">
        <f t="shared" si="70"/>
        <v>6</v>
      </c>
    </row>
    <row r="4548" spans="2:6" x14ac:dyDescent="0.25">
      <c r="B4548" s="4">
        <v>44386</v>
      </c>
      <c r="C4548" s="5">
        <v>8</v>
      </c>
      <c r="D4548" s="11">
        <v>1297.5766999999998</v>
      </c>
      <c r="E4548" s="11"/>
      <c r="F4548" s="24">
        <f t="shared" si="70"/>
        <v>6</v>
      </c>
    </row>
    <row r="4549" spans="2:6" x14ac:dyDescent="0.25">
      <c r="B4549" s="4">
        <v>44386</v>
      </c>
      <c r="C4549" s="5">
        <v>9</v>
      </c>
      <c r="D4549" s="11">
        <v>4318.2693999999992</v>
      </c>
      <c r="E4549" s="11"/>
      <c r="F4549" s="24">
        <f t="shared" si="70"/>
        <v>6</v>
      </c>
    </row>
    <row r="4550" spans="2:6" x14ac:dyDescent="0.25">
      <c r="B4550" s="4">
        <v>44386</v>
      </c>
      <c r="C4550" s="5">
        <v>10</v>
      </c>
      <c r="D4550" s="11">
        <v>9780.3858</v>
      </c>
      <c r="E4550" s="11"/>
      <c r="F4550" s="24">
        <f t="shared" ref="F4550:F4613" si="71">WEEKDAY(B4550)</f>
        <v>6</v>
      </c>
    </row>
    <row r="4551" spans="2:6" x14ac:dyDescent="0.25">
      <c r="B4551" s="4">
        <v>44386</v>
      </c>
      <c r="C4551" s="5">
        <v>11</v>
      </c>
      <c r="D4551" s="11">
        <v>15724.4596</v>
      </c>
      <c r="E4551" s="11"/>
      <c r="F4551" s="24">
        <f t="shared" si="71"/>
        <v>6</v>
      </c>
    </row>
    <row r="4552" spans="2:6" x14ac:dyDescent="0.25">
      <c r="B4552" s="4">
        <v>44386</v>
      </c>
      <c r="C4552" s="5">
        <v>12</v>
      </c>
      <c r="D4552" s="11">
        <v>19985.540800000002</v>
      </c>
      <c r="E4552" s="11"/>
      <c r="F4552" s="24">
        <f t="shared" si="71"/>
        <v>6</v>
      </c>
    </row>
    <row r="4553" spans="2:6" x14ac:dyDescent="0.25">
      <c r="B4553" s="4">
        <v>44386</v>
      </c>
      <c r="C4553" s="5">
        <v>13</v>
      </c>
      <c r="D4553" s="11">
        <v>21606.139900000002</v>
      </c>
      <c r="E4553" s="11"/>
      <c r="F4553" s="24">
        <f t="shared" si="71"/>
        <v>6</v>
      </c>
    </row>
    <row r="4554" spans="2:6" x14ac:dyDescent="0.25">
      <c r="B4554" s="4">
        <v>44386</v>
      </c>
      <c r="C4554" s="5">
        <v>14</v>
      </c>
      <c r="D4554" s="11">
        <v>22443.260400000003</v>
      </c>
      <c r="E4554" s="11"/>
      <c r="F4554" s="24">
        <f t="shared" si="71"/>
        <v>6</v>
      </c>
    </row>
    <row r="4555" spans="2:6" x14ac:dyDescent="0.25">
      <c r="B4555" s="4">
        <v>44386</v>
      </c>
      <c r="C4555" s="5">
        <v>15</v>
      </c>
      <c r="D4555" s="11">
        <v>21210.516800000001</v>
      </c>
      <c r="E4555" s="11"/>
      <c r="F4555" s="24">
        <f t="shared" si="71"/>
        <v>6</v>
      </c>
    </row>
    <row r="4556" spans="2:6" x14ac:dyDescent="0.25">
      <c r="B4556" s="4">
        <v>44386</v>
      </c>
      <c r="C4556" s="5">
        <v>16</v>
      </c>
      <c r="D4556" s="11">
        <v>18070.2978</v>
      </c>
      <c r="E4556" s="11"/>
      <c r="F4556" s="24">
        <f t="shared" si="71"/>
        <v>6</v>
      </c>
    </row>
    <row r="4557" spans="2:6" x14ac:dyDescent="0.25">
      <c r="B4557" s="4">
        <v>44386</v>
      </c>
      <c r="C4557" s="5">
        <v>17</v>
      </c>
      <c r="D4557" s="11">
        <v>13281.8534</v>
      </c>
      <c r="E4557" s="11"/>
      <c r="F4557" s="24">
        <f t="shared" si="71"/>
        <v>6</v>
      </c>
    </row>
    <row r="4558" spans="2:6" x14ac:dyDescent="0.25">
      <c r="B4558" s="4">
        <v>44386</v>
      </c>
      <c r="C4558" s="5">
        <v>18</v>
      </c>
      <c r="D4558" s="11">
        <v>8009.2587999999996</v>
      </c>
      <c r="E4558" s="11"/>
      <c r="F4558" s="24">
        <f t="shared" si="71"/>
        <v>6</v>
      </c>
    </row>
    <row r="4559" spans="2:6" x14ac:dyDescent="0.25">
      <c r="B4559" s="4">
        <v>44386</v>
      </c>
      <c r="C4559" s="5">
        <v>19</v>
      </c>
      <c r="D4559" s="11">
        <v>3700.9895000000001</v>
      </c>
      <c r="E4559" s="11"/>
      <c r="F4559" s="24">
        <f t="shared" si="71"/>
        <v>6</v>
      </c>
    </row>
    <row r="4560" spans="2:6" x14ac:dyDescent="0.25">
      <c r="B4560" s="4">
        <v>44386</v>
      </c>
      <c r="C4560" s="5">
        <v>20</v>
      </c>
      <c r="D4560" s="11">
        <v>986.81269999999995</v>
      </c>
      <c r="E4560" s="11"/>
      <c r="F4560" s="24">
        <f t="shared" si="71"/>
        <v>6</v>
      </c>
    </row>
    <row r="4561" spans="2:6" x14ac:dyDescent="0.25">
      <c r="B4561" s="4">
        <v>44386</v>
      </c>
      <c r="C4561" s="5">
        <v>21</v>
      </c>
      <c r="D4561" s="11">
        <v>65.370900000000006</v>
      </c>
      <c r="E4561" s="11"/>
      <c r="F4561" s="24">
        <f t="shared" si="71"/>
        <v>6</v>
      </c>
    </row>
    <row r="4562" spans="2:6" x14ac:dyDescent="0.25">
      <c r="B4562" s="4">
        <v>44386</v>
      </c>
      <c r="C4562" s="5">
        <v>22</v>
      </c>
      <c r="D4562" s="11">
        <v>12.536299999999999</v>
      </c>
      <c r="E4562" s="11"/>
      <c r="F4562" s="24">
        <f t="shared" si="71"/>
        <v>6</v>
      </c>
    </row>
    <row r="4563" spans="2:6" x14ac:dyDescent="0.25">
      <c r="B4563" s="4">
        <v>44386</v>
      </c>
      <c r="C4563" s="5">
        <v>23</v>
      </c>
      <c r="D4563" s="11">
        <v>11.7401</v>
      </c>
      <c r="E4563" s="11"/>
      <c r="F4563" s="24">
        <f t="shared" si="71"/>
        <v>6</v>
      </c>
    </row>
    <row r="4564" spans="2:6" x14ac:dyDescent="0.25">
      <c r="B4564" s="4">
        <v>44386</v>
      </c>
      <c r="C4564" s="5">
        <v>24</v>
      </c>
      <c r="D4564" s="11">
        <v>9.4437999999999995</v>
      </c>
      <c r="E4564" s="11"/>
      <c r="F4564" s="24">
        <f t="shared" si="71"/>
        <v>6</v>
      </c>
    </row>
    <row r="4565" spans="2:6" x14ac:dyDescent="0.25">
      <c r="B4565" s="4">
        <v>44387</v>
      </c>
      <c r="C4565" s="5">
        <v>1</v>
      </c>
      <c r="D4565" s="11">
        <v>10.757099999999991</v>
      </c>
      <c r="E4565" s="11"/>
      <c r="F4565" s="24">
        <f t="shared" si="71"/>
        <v>7</v>
      </c>
    </row>
    <row r="4566" spans="2:6" x14ac:dyDescent="0.25">
      <c r="B4566" s="4">
        <v>44387</v>
      </c>
      <c r="C4566" s="5">
        <v>2</v>
      </c>
      <c r="D4566" s="11">
        <v>15.362499999999999</v>
      </c>
      <c r="E4566" s="11"/>
      <c r="F4566" s="24">
        <f t="shared" si="71"/>
        <v>7</v>
      </c>
    </row>
    <row r="4567" spans="2:6" x14ac:dyDescent="0.25">
      <c r="B4567" s="4">
        <v>44387</v>
      </c>
      <c r="C4567" s="5">
        <v>3</v>
      </c>
      <c r="D4567" s="11">
        <v>17.216000000000001</v>
      </c>
      <c r="E4567" s="11"/>
      <c r="F4567" s="24">
        <f t="shared" si="71"/>
        <v>7</v>
      </c>
    </row>
    <row r="4568" spans="2:6" x14ac:dyDescent="0.25">
      <c r="B4568" s="4">
        <v>44387</v>
      </c>
      <c r="C4568" s="5">
        <v>4</v>
      </c>
      <c r="D4568" s="11">
        <v>20.258400000000002</v>
      </c>
      <c r="E4568" s="11"/>
      <c r="F4568" s="24">
        <f t="shared" si="71"/>
        <v>7</v>
      </c>
    </row>
    <row r="4569" spans="2:6" x14ac:dyDescent="0.25">
      <c r="B4569" s="4">
        <v>44387</v>
      </c>
      <c r="C4569" s="5">
        <v>5</v>
      </c>
      <c r="D4569" s="11">
        <v>20.4236</v>
      </c>
      <c r="E4569" s="11"/>
      <c r="F4569" s="24">
        <f t="shared" si="71"/>
        <v>7</v>
      </c>
    </row>
    <row r="4570" spans="2:6" x14ac:dyDescent="0.25">
      <c r="B4570" s="4">
        <v>44387</v>
      </c>
      <c r="C4570" s="5">
        <v>6</v>
      </c>
      <c r="D4570" s="11">
        <v>67.209999999999994</v>
      </c>
      <c r="E4570" s="11"/>
      <c r="F4570" s="24">
        <f t="shared" si="71"/>
        <v>7</v>
      </c>
    </row>
    <row r="4571" spans="2:6" x14ac:dyDescent="0.25">
      <c r="B4571" s="4">
        <v>44387</v>
      </c>
      <c r="C4571" s="5">
        <v>7</v>
      </c>
      <c r="D4571" s="11">
        <v>329.76370000000003</v>
      </c>
      <c r="E4571" s="11"/>
      <c r="F4571" s="24">
        <f t="shared" si="71"/>
        <v>7</v>
      </c>
    </row>
    <row r="4572" spans="2:6" x14ac:dyDescent="0.25">
      <c r="B4572" s="4">
        <v>44387</v>
      </c>
      <c r="C4572" s="5">
        <v>8</v>
      </c>
      <c r="D4572" s="11">
        <v>1205.4270999999999</v>
      </c>
      <c r="E4572" s="11"/>
      <c r="F4572" s="24">
        <f t="shared" si="71"/>
        <v>7</v>
      </c>
    </row>
    <row r="4573" spans="2:6" x14ac:dyDescent="0.25">
      <c r="B4573" s="4">
        <v>44387</v>
      </c>
      <c r="C4573" s="5">
        <v>9</v>
      </c>
      <c r="D4573" s="11">
        <v>3930.4776000000002</v>
      </c>
      <c r="E4573" s="11"/>
      <c r="F4573" s="24">
        <f t="shared" si="71"/>
        <v>7</v>
      </c>
    </row>
    <row r="4574" spans="2:6" x14ac:dyDescent="0.25">
      <c r="B4574" s="4">
        <v>44387</v>
      </c>
      <c r="C4574" s="5">
        <v>10</v>
      </c>
      <c r="D4574" s="11">
        <v>8882.4382999999998</v>
      </c>
      <c r="E4574" s="11"/>
      <c r="F4574" s="24">
        <f t="shared" si="71"/>
        <v>7</v>
      </c>
    </row>
    <row r="4575" spans="2:6" x14ac:dyDescent="0.25">
      <c r="B4575" s="4">
        <v>44387</v>
      </c>
      <c r="C4575" s="5">
        <v>11</v>
      </c>
      <c r="D4575" s="11">
        <v>14298.669600000001</v>
      </c>
      <c r="E4575" s="11"/>
      <c r="F4575" s="24">
        <f t="shared" si="71"/>
        <v>7</v>
      </c>
    </row>
    <row r="4576" spans="2:6" x14ac:dyDescent="0.25">
      <c r="B4576" s="4">
        <v>44387</v>
      </c>
      <c r="C4576" s="5">
        <v>12</v>
      </c>
      <c r="D4576" s="11">
        <v>18272.1433</v>
      </c>
      <c r="E4576" s="11"/>
      <c r="F4576" s="24">
        <f t="shared" si="71"/>
        <v>7</v>
      </c>
    </row>
    <row r="4577" spans="2:6" x14ac:dyDescent="0.25">
      <c r="B4577" s="4">
        <v>44387</v>
      </c>
      <c r="C4577" s="5">
        <v>13</v>
      </c>
      <c r="D4577" s="11">
        <v>19825.3004</v>
      </c>
      <c r="E4577" s="11"/>
      <c r="F4577" s="24">
        <f t="shared" si="71"/>
        <v>7</v>
      </c>
    </row>
    <row r="4578" spans="2:6" x14ac:dyDescent="0.25">
      <c r="B4578" s="4">
        <v>44387</v>
      </c>
      <c r="C4578" s="5">
        <v>14</v>
      </c>
      <c r="D4578" s="11">
        <v>19001.548699999999</v>
      </c>
      <c r="E4578" s="11"/>
      <c r="F4578" s="24">
        <f t="shared" si="71"/>
        <v>7</v>
      </c>
    </row>
    <row r="4579" spans="2:6" x14ac:dyDescent="0.25">
      <c r="B4579" s="4">
        <v>44387</v>
      </c>
      <c r="C4579" s="5">
        <v>15</v>
      </c>
      <c r="D4579" s="11">
        <v>16805.435899999989</v>
      </c>
      <c r="E4579" s="11"/>
      <c r="F4579" s="24">
        <f t="shared" si="71"/>
        <v>7</v>
      </c>
    </row>
    <row r="4580" spans="2:6" x14ac:dyDescent="0.25">
      <c r="B4580" s="4">
        <v>44387</v>
      </c>
      <c r="C4580" s="5">
        <v>16</v>
      </c>
      <c r="D4580" s="11">
        <v>13336.9917</v>
      </c>
      <c r="E4580" s="11"/>
      <c r="F4580" s="24">
        <f t="shared" si="71"/>
        <v>7</v>
      </c>
    </row>
    <row r="4581" spans="2:6" x14ac:dyDescent="0.25">
      <c r="B4581" s="4">
        <v>44387</v>
      </c>
      <c r="C4581" s="5">
        <v>17</v>
      </c>
      <c r="D4581" s="11">
        <v>9283.6609000000008</v>
      </c>
      <c r="E4581" s="11"/>
      <c r="F4581" s="24">
        <f t="shared" si="71"/>
        <v>7</v>
      </c>
    </row>
    <row r="4582" spans="2:6" x14ac:dyDescent="0.25">
      <c r="B4582" s="4">
        <v>44387</v>
      </c>
      <c r="C4582" s="5">
        <v>18</v>
      </c>
      <c r="D4582" s="11">
        <v>5177.9098000000004</v>
      </c>
      <c r="E4582" s="11"/>
      <c r="F4582" s="24">
        <f t="shared" si="71"/>
        <v>7</v>
      </c>
    </row>
    <row r="4583" spans="2:6" x14ac:dyDescent="0.25">
      <c r="B4583" s="4">
        <v>44387</v>
      </c>
      <c r="C4583" s="5">
        <v>19</v>
      </c>
      <c r="D4583" s="11">
        <v>2135.6549</v>
      </c>
      <c r="E4583" s="11"/>
      <c r="F4583" s="24">
        <f t="shared" si="71"/>
        <v>7</v>
      </c>
    </row>
    <row r="4584" spans="2:6" x14ac:dyDescent="0.25">
      <c r="B4584" s="4">
        <v>44387</v>
      </c>
      <c r="C4584" s="5">
        <v>20</v>
      </c>
      <c r="D4584" s="11">
        <v>479.77210000000002</v>
      </c>
      <c r="E4584" s="11"/>
      <c r="F4584" s="24">
        <f t="shared" si="71"/>
        <v>7</v>
      </c>
    </row>
    <row r="4585" spans="2:6" x14ac:dyDescent="0.25">
      <c r="B4585" s="4">
        <v>44387</v>
      </c>
      <c r="C4585" s="5">
        <v>21</v>
      </c>
      <c r="D4585" s="11">
        <v>47.538799999999902</v>
      </c>
      <c r="E4585" s="11"/>
      <c r="F4585" s="24">
        <f t="shared" si="71"/>
        <v>7</v>
      </c>
    </row>
    <row r="4586" spans="2:6" x14ac:dyDescent="0.25">
      <c r="B4586" s="4">
        <v>44387</v>
      </c>
      <c r="C4586" s="5">
        <v>22</v>
      </c>
      <c r="D4586" s="11">
        <v>19.889600000000002</v>
      </c>
      <c r="E4586" s="11"/>
      <c r="F4586" s="24">
        <f t="shared" si="71"/>
        <v>7</v>
      </c>
    </row>
    <row r="4587" spans="2:6" x14ac:dyDescent="0.25">
      <c r="B4587" s="4">
        <v>44387</v>
      </c>
      <c r="C4587" s="5">
        <v>23</v>
      </c>
      <c r="D4587" s="11">
        <v>20.267699999999998</v>
      </c>
      <c r="E4587" s="11"/>
      <c r="F4587" s="24">
        <f t="shared" si="71"/>
        <v>7</v>
      </c>
    </row>
    <row r="4588" spans="2:6" x14ac:dyDescent="0.25">
      <c r="B4588" s="4">
        <v>44387</v>
      </c>
      <c r="C4588" s="5">
        <v>24</v>
      </c>
      <c r="D4588" s="11">
        <v>19.9757</v>
      </c>
      <c r="E4588" s="11"/>
      <c r="F4588" s="24">
        <f t="shared" si="71"/>
        <v>7</v>
      </c>
    </row>
    <row r="4589" spans="2:6" x14ac:dyDescent="0.25">
      <c r="B4589" s="4">
        <v>44388</v>
      </c>
      <c r="C4589" s="5">
        <v>1</v>
      </c>
      <c r="D4589" s="11">
        <v>17.0214</v>
      </c>
      <c r="E4589" s="11"/>
      <c r="F4589" s="24">
        <f t="shared" si="71"/>
        <v>1</v>
      </c>
    </row>
    <row r="4590" spans="2:6" x14ac:dyDescent="0.25">
      <c r="B4590" s="4">
        <v>44388</v>
      </c>
      <c r="C4590" s="5">
        <v>2</v>
      </c>
      <c r="D4590" s="11">
        <v>17.850899999999999</v>
      </c>
      <c r="E4590" s="11"/>
      <c r="F4590" s="24">
        <f t="shared" si="71"/>
        <v>1</v>
      </c>
    </row>
    <row r="4591" spans="2:6" x14ac:dyDescent="0.25">
      <c r="B4591" s="4">
        <v>44388</v>
      </c>
      <c r="C4591" s="5">
        <v>3</v>
      </c>
      <c r="D4591" s="11">
        <v>18.621400000000001</v>
      </c>
      <c r="E4591" s="11"/>
      <c r="F4591" s="24">
        <f t="shared" si="71"/>
        <v>1</v>
      </c>
    </row>
    <row r="4592" spans="2:6" x14ac:dyDescent="0.25">
      <c r="B4592" s="4">
        <v>44388</v>
      </c>
      <c r="C4592" s="5">
        <v>4</v>
      </c>
      <c r="D4592" s="11">
        <v>19.420099999999998</v>
      </c>
      <c r="E4592" s="11"/>
      <c r="F4592" s="24">
        <f t="shared" si="71"/>
        <v>1</v>
      </c>
    </row>
    <row r="4593" spans="2:6" x14ac:dyDescent="0.25">
      <c r="B4593" s="4">
        <v>44388</v>
      </c>
      <c r="C4593" s="5">
        <v>5</v>
      </c>
      <c r="D4593" s="11">
        <v>20.633600000000001</v>
      </c>
      <c r="E4593" s="11"/>
      <c r="F4593" s="24">
        <f t="shared" si="71"/>
        <v>1</v>
      </c>
    </row>
    <row r="4594" spans="2:6" x14ac:dyDescent="0.25">
      <c r="B4594" s="4">
        <v>44388</v>
      </c>
      <c r="C4594" s="5">
        <v>6</v>
      </c>
      <c r="D4594" s="11">
        <v>32.442599999999899</v>
      </c>
      <c r="E4594" s="11"/>
      <c r="F4594" s="24">
        <f t="shared" si="71"/>
        <v>1</v>
      </c>
    </row>
    <row r="4595" spans="2:6" x14ac:dyDescent="0.25">
      <c r="B4595" s="4">
        <v>44388</v>
      </c>
      <c r="C4595" s="5">
        <v>7</v>
      </c>
      <c r="D4595" s="11">
        <v>204.0369</v>
      </c>
      <c r="E4595" s="11"/>
      <c r="F4595" s="24">
        <f t="shared" si="71"/>
        <v>1</v>
      </c>
    </row>
    <row r="4596" spans="2:6" x14ac:dyDescent="0.25">
      <c r="B4596" s="4">
        <v>44388</v>
      </c>
      <c r="C4596" s="5">
        <v>8</v>
      </c>
      <c r="D4596" s="11">
        <v>742.63479999999993</v>
      </c>
      <c r="E4596" s="11"/>
      <c r="F4596" s="24">
        <f t="shared" si="71"/>
        <v>1</v>
      </c>
    </row>
    <row r="4597" spans="2:6" x14ac:dyDescent="0.25">
      <c r="B4597" s="4">
        <v>44388</v>
      </c>
      <c r="C4597" s="5">
        <v>9</v>
      </c>
      <c r="D4597" s="11">
        <v>2862.3374000000003</v>
      </c>
      <c r="E4597" s="11"/>
      <c r="F4597" s="24">
        <f t="shared" si="71"/>
        <v>1</v>
      </c>
    </row>
    <row r="4598" spans="2:6" x14ac:dyDescent="0.25">
      <c r="B4598" s="4">
        <v>44388</v>
      </c>
      <c r="C4598" s="5">
        <v>10</v>
      </c>
      <c r="D4598" s="11">
        <v>6941.4322999999995</v>
      </c>
      <c r="E4598" s="11"/>
      <c r="F4598" s="24">
        <f t="shared" si="71"/>
        <v>1</v>
      </c>
    </row>
    <row r="4599" spans="2:6" x14ac:dyDescent="0.25">
      <c r="B4599" s="4">
        <v>44388</v>
      </c>
      <c r="C4599" s="5">
        <v>11</v>
      </c>
      <c r="D4599" s="11">
        <v>11447.387299999999</v>
      </c>
      <c r="E4599" s="11"/>
      <c r="F4599" s="24">
        <f t="shared" si="71"/>
        <v>1</v>
      </c>
    </row>
    <row r="4600" spans="2:6" x14ac:dyDescent="0.25">
      <c r="B4600" s="4">
        <v>44388</v>
      </c>
      <c r="C4600" s="5">
        <v>12</v>
      </c>
      <c r="D4600" s="11">
        <v>14953.225399999999</v>
      </c>
      <c r="E4600" s="11"/>
      <c r="F4600" s="24">
        <f t="shared" si="71"/>
        <v>1</v>
      </c>
    </row>
    <row r="4601" spans="2:6" x14ac:dyDescent="0.25">
      <c r="B4601" s="4">
        <v>44388</v>
      </c>
      <c r="C4601" s="5">
        <v>13</v>
      </c>
      <c r="D4601" s="11">
        <v>17186.9676</v>
      </c>
      <c r="E4601" s="11"/>
      <c r="F4601" s="24">
        <f t="shared" si="71"/>
        <v>1</v>
      </c>
    </row>
    <row r="4602" spans="2:6" x14ac:dyDescent="0.25">
      <c r="B4602" s="4">
        <v>44388</v>
      </c>
      <c r="C4602" s="5">
        <v>14</v>
      </c>
      <c r="D4602" s="11">
        <v>16956.377400000001</v>
      </c>
      <c r="E4602" s="11"/>
      <c r="F4602" s="24">
        <f t="shared" si="71"/>
        <v>1</v>
      </c>
    </row>
    <row r="4603" spans="2:6" x14ac:dyDescent="0.25">
      <c r="B4603" s="4">
        <v>44388</v>
      </c>
      <c r="C4603" s="5">
        <v>15</v>
      </c>
      <c r="D4603" s="11">
        <v>15414.604399999998</v>
      </c>
      <c r="E4603" s="11"/>
      <c r="F4603" s="24">
        <f t="shared" si="71"/>
        <v>1</v>
      </c>
    </row>
    <row r="4604" spans="2:6" x14ac:dyDescent="0.25">
      <c r="B4604" s="4">
        <v>44388</v>
      </c>
      <c r="C4604" s="5">
        <v>16</v>
      </c>
      <c r="D4604" s="11">
        <v>13183.2479</v>
      </c>
      <c r="E4604" s="11"/>
      <c r="F4604" s="24">
        <f t="shared" si="71"/>
        <v>1</v>
      </c>
    </row>
    <row r="4605" spans="2:6" x14ac:dyDescent="0.25">
      <c r="B4605" s="4">
        <v>44388</v>
      </c>
      <c r="C4605" s="5">
        <v>17</v>
      </c>
      <c r="D4605" s="11">
        <v>9184.0803999999989</v>
      </c>
      <c r="E4605" s="11"/>
      <c r="F4605" s="24">
        <f t="shared" si="71"/>
        <v>1</v>
      </c>
    </row>
    <row r="4606" spans="2:6" x14ac:dyDescent="0.25">
      <c r="B4606" s="4">
        <v>44388</v>
      </c>
      <c r="C4606" s="5">
        <v>18</v>
      </c>
      <c r="D4606" s="11">
        <v>5593.3716000000004</v>
      </c>
      <c r="E4606" s="11"/>
      <c r="F4606" s="24">
        <f t="shared" si="71"/>
        <v>1</v>
      </c>
    </row>
    <row r="4607" spans="2:6" x14ac:dyDescent="0.25">
      <c r="B4607" s="4">
        <v>44388</v>
      </c>
      <c r="C4607" s="5">
        <v>19</v>
      </c>
      <c r="D4607" s="11">
        <v>2524.6154999999999</v>
      </c>
      <c r="E4607" s="11"/>
      <c r="F4607" s="24">
        <f t="shared" si="71"/>
        <v>1</v>
      </c>
    </row>
    <row r="4608" spans="2:6" x14ac:dyDescent="0.25">
      <c r="B4608" s="4">
        <v>44388</v>
      </c>
      <c r="C4608" s="5">
        <v>20</v>
      </c>
      <c r="D4608" s="11">
        <v>635.69280000000003</v>
      </c>
      <c r="E4608" s="11"/>
      <c r="F4608" s="24">
        <f t="shared" si="71"/>
        <v>1</v>
      </c>
    </row>
    <row r="4609" spans="2:6" x14ac:dyDescent="0.25">
      <c r="B4609" s="4">
        <v>44388</v>
      </c>
      <c r="C4609" s="5">
        <v>21</v>
      </c>
      <c r="D4609" s="11">
        <v>75.537099999999995</v>
      </c>
      <c r="E4609" s="11"/>
      <c r="F4609" s="24">
        <f t="shared" si="71"/>
        <v>1</v>
      </c>
    </row>
    <row r="4610" spans="2:6" x14ac:dyDescent="0.25">
      <c r="B4610" s="4">
        <v>44388</v>
      </c>
      <c r="C4610" s="5">
        <v>22</v>
      </c>
      <c r="D4610" s="11">
        <v>19.758099999999899</v>
      </c>
      <c r="E4610" s="11"/>
      <c r="F4610" s="24">
        <f t="shared" si="71"/>
        <v>1</v>
      </c>
    </row>
    <row r="4611" spans="2:6" x14ac:dyDescent="0.25">
      <c r="B4611" s="4">
        <v>44388</v>
      </c>
      <c r="C4611" s="5">
        <v>23</v>
      </c>
      <c r="D4611" s="11">
        <v>20.741099999999999</v>
      </c>
      <c r="E4611" s="11"/>
      <c r="F4611" s="24">
        <f t="shared" si="71"/>
        <v>1</v>
      </c>
    </row>
    <row r="4612" spans="2:6" x14ac:dyDescent="0.25">
      <c r="B4612" s="4">
        <v>44388</v>
      </c>
      <c r="C4612" s="5">
        <v>24</v>
      </c>
      <c r="D4612" s="11">
        <v>21.862400000000001</v>
      </c>
      <c r="E4612" s="11"/>
      <c r="F4612" s="24">
        <f t="shared" si="71"/>
        <v>1</v>
      </c>
    </row>
    <row r="4613" spans="2:6" x14ac:dyDescent="0.25">
      <c r="B4613" s="4">
        <v>44389</v>
      </c>
      <c r="C4613" s="5">
        <v>1</v>
      </c>
      <c r="D4613" s="11">
        <v>21.570499999999988</v>
      </c>
      <c r="E4613" s="11"/>
      <c r="F4613" s="24">
        <f t="shared" si="71"/>
        <v>2</v>
      </c>
    </row>
    <row r="4614" spans="2:6" x14ac:dyDescent="0.25">
      <c r="B4614" s="4">
        <v>44389</v>
      </c>
      <c r="C4614" s="5">
        <v>2</v>
      </c>
      <c r="D4614" s="11">
        <v>20.674499999999998</v>
      </c>
      <c r="E4614" s="11"/>
      <c r="F4614" s="24">
        <f t="shared" ref="F4614:F4677" si="72">WEEKDAY(B4614)</f>
        <v>2</v>
      </c>
    </row>
    <row r="4615" spans="2:6" x14ac:dyDescent="0.25">
      <c r="B4615" s="4">
        <v>44389</v>
      </c>
      <c r="C4615" s="5">
        <v>3</v>
      </c>
      <c r="D4615" s="11">
        <v>20.416</v>
      </c>
      <c r="E4615" s="11"/>
      <c r="F4615" s="24">
        <f t="shared" si="72"/>
        <v>2</v>
      </c>
    </row>
    <row r="4616" spans="2:6" x14ac:dyDescent="0.25">
      <c r="B4616" s="4">
        <v>44389</v>
      </c>
      <c r="C4616" s="5">
        <v>4</v>
      </c>
      <c r="D4616" s="11">
        <v>21.056100000000001</v>
      </c>
      <c r="E4616" s="11"/>
      <c r="F4616" s="24">
        <f t="shared" si="72"/>
        <v>2</v>
      </c>
    </row>
    <row r="4617" spans="2:6" x14ac:dyDescent="0.25">
      <c r="B4617" s="4">
        <v>44389</v>
      </c>
      <c r="C4617" s="5">
        <v>5</v>
      </c>
      <c r="D4617" s="11">
        <v>21.605399999999999</v>
      </c>
      <c r="E4617" s="11"/>
      <c r="F4617" s="24">
        <f t="shared" si="72"/>
        <v>2</v>
      </c>
    </row>
    <row r="4618" spans="2:6" x14ac:dyDescent="0.25">
      <c r="B4618" s="4">
        <v>44389</v>
      </c>
      <c r="C4618" s="5">
        <v>6</v>
      </c>
      <c r="D4618" s="11">
        <v>69.543199999999999</v>
      </c>
      <c r="E4618" s="11"/>
      <c r="F4618" s="24">
        <f t="shared" si="72"/>
        <v>2</v>
      </c>
    </row>
    <row r="4619" spans="2:6" x14ac:dyDescent="0.25">
      <c r="B4619" s="4">
        <v>44389</v>
      </c>
      <c r="C4619" s="5">
        <v>7</v>
      </c>
      <c r="D4619" s="11">
        <v>458.14879999999999</v>
      </c>
      <c r="E4619" s="11"/>
      <c r="F4619" s="24">
        <f t="shared" si="72"/>
        <v>2</v>
      </c>
    </row>
    <row r="4620" spans="2:6" x14ac:dyDescent="0.25">
      <c r="B4620" s="4">
        <v>44389</v>
      </c>
      <c r="C4620" s="5">
        <v>8</v>
      </c>
      <c r="D4620" s="11">
        <v>1268.4895000000001</v>
      </c>
      <c r="E4620" s="11"/>
      <c r="F4620" s="24">
        <f t="shared" si="72"/>
        <v>2</v>
      </c>
    </row>
    <row r="4621" spans="2:6" x14ac:dyDescent="0.25">
      <c r="B4621" s="4">
        <v>44389</v>
      </c>
      <c r="C4621" s="5">
        <v>9</v>
      </c>
      <c r="D4621" s="11">
        <v>3659.6012000000001</v>
      </c>
      <c r="E4621" s="11"/>
      <c r="F4621" s="24">
        <f t="shared" si="72"/>
        <v>2</v>
      </c>
    </row>
    <row r="4622" spans="2:6" x14ac:dyDescent="0.25">
      <c r="B4622" s="4">
        <v>44389</v>
      </c>
      <c r="C4622" s="5">
        <v>10</v>
      </c>
      <c r="D4622" s="11">
        <v>8491.2297999999992</v>
      </c>
      <c r="E4622" s="11"/>
      <c r="F4622" s="24">
        <f t="shared" si="72"/>
        <v>2</v>
      </c>
    </row>
    <row r="4623" spans="2:6" x14ac:dyDescent="0.25">
      <c r="B4623" s="4">
        <v>44389</v>
      </c>
      <c r="C4623" s="5">
        <v>11</v>
      </c>
      <c r="D4623" s="11">
        <v>13641.1556</v>
      </c>
      <c r="E4623" s="11"/>
      <c r="F4623" s="24">
        <f t="shared" si="72"/>
        <v>2</v>
      </c>
    </row>
    <row r="4624" spans="2:6" x14ac:dyDescent="0.25">
      <c r="B4624" s="4">
        <v>44389</v>
      </c>
      <c r="C4624" s="5">
        <v>12</v>
      </c>
      <c r="D4624" s="11">
        <v>17217.9918</v>
      </c>
      <c r="E4624" s="11"/>
      <c r="F4624" s="24">
        <f t="shared" si="72"/>
        <v>2</v>
      </c>
    </row>
    <row r="4625" spans="2:6" x14ac:dyDescent="0.25">
      <c r="B4625" s="4">
        <v>44389</v>
      </c>
      <c r="C4625" s="5">
        <v>13</v>
      </c>
      <c r="D4625" s="11">
        <v>18745.7827</v>
      </c>
      <c r="E4625" s="11"/>
      <c r="F4625" s="24">
        <f t="shared" si="72"/>
        <v>2</v>
      </c>
    </row>
    <row r="4626" spans="2:6" x14ac:dyDescent="0.25">
      <c r="B4626" s="4">
        <v>44389</v>
      </c>
      <c r="C4626" s="5">
        <v>14</v>
      </c>
      <c r="D4626" s="11">
        <v>18575.643199999999</v>
      </c>
      <c r="E4626" s="11"/>
      <c r="F4626" s="24">
        <f t="shared" si="72"/>
        <v>2</v>
      </c>
    </row>
    <row r="4627" spans="2:6" x14ac:dyDescent="0.25">
      <c r="B4627" s="4">
        <v>44389</v>
      </c>
      <c r="C4627" s="5">
        <v>15</v>
      </c>
      <c r="D4627" s="11">
        <v>16742.427199999998</v>
      </c>
      <c r="E4627" s="11"/>
      <c r="F4627" s="24">
        <f t="shared" si="72"/>
        <v>2</v>
      </c>
    </row>
    <row r="4628" spans="2:6" x14ac:dyDescent="0.25">
      <c r="B4628" s="4">
        <v>44389</v>
      </c>
      <c r="C4628" s="5">
        <v>16</v>
      </c>
      <c r="D4628" s="11">
        <v>13305.234200000001</v>
      </c>
      <c r="E4628" s="11"/>
      <c r="F4628" s="24">
        <f t="shared" si="72"/>
        <v>2</v>
      </c>
    </row>
    <row r="4629" spans="2:6" x14ac:dyDescent="0.25">
      <c r="B4629" s="4">
        <v>44389</v>
      </c>
      <c r="C4629" s="5">
        <v>17</v>
      </c>
      <c r="D4629" s="11">
        <v>9184.0421999999999</v>
      </c>
      <c r="E4629" s="11"/>
      <c r="F4629" s="24">
        <f t="shared" si="72"/>
        <v>2</v>
      </c>
    </row>
    <row r="4630" spans="2:6" x14ac:dyDescent="0.25">
      <c r="B4630" s="4">
        <v>44389</v>
      </c>
      <c r="C4630" s="5">
        <v>18</v>
      </c>
      <c r="D4630" s="11">
        <v>5164.1076000000003</v>
      </c>
      <c r="E4630" s="11"/>
      <c r="F4630" s="24">
        <f t="shared" si="72"/>
        <v>2</v>
      </c>
    </row>
    <row r="4631" spans="2:6" x14ac:dyDescent="0.25">
      <c r="B4631" s="4">
        <v>44389</v>
      </c>
      <c r="C4631" s="5">
        <v>19</v>
      </c>
      <c r="D4631" s="11">
        <v>2086.5167000000001</v>
      </c>
      <c r="E4631" s="11"/>
      <c r="F4631" s="24">
        <f t="shared" si="72"/>
        <v>2</v>
      </c>
    </row>
    <row r="4632" spans="2:6" x14ac:dyDescent="0.25">
      <c r="B4632" s="4">
        <v>44389</v>
      </c>
      <c r="C4632" s="5">
        <v>20</v>
      </c>
      <c r="D4632" s="11">
        <v>453.20679999999993</v>
      </c>
      <c r="E4632" s="11"/>
      <c r="F4632" s="24">
        <f t="shared" si="72"/>
        <v>2</v>
      </c>
    </row>
    <row r="4633" spans="2:6" x14ac:dyDescent="0.25">
      <c r="B4633" s="4">
        <v>44389</v>
      </c>
      <c r="C4633" s="5">
        <v>21</v>
      </c>
      <c r="D4633" s="11">
        <v>45.894499999999901</v>
      </c>
      <c r="E4633" s="11"/>
      <c r="F4633" s="24">
        <f t="shared" si="72"/>
        <v>2</v>
      </c>
    </row>
    <row r="4634" spans="2:6" x14ac:dyDescent="0.25">
      <c r="B4634" s="4">
        <v>44389</v>
      </c>
      <c r="C4634" s="5">
        <v>22</v>
      </c>
      <c r="D4634" s="11">
        <v>18.7502</v>
      </c>
      <c r="E4634" s="11"/>
      <c r="F4634" s="24">
        <f t="shared" si="72"/>
        <v>2</v>
      </c>
    </row>
    <row r="4635" spans="2:6" x14ac:dyDescent="0.25">
      <c r="B4635" s="4">
        <v>44389</v>
      </c>
      <c r="C4635" s="5">
        <v>23</v>
      </c>
      <c r="D4635" s="11">
        <v>18.247500000000002</v>
      </c>
      <c r="E4635" s="11"/>
      <c r="F4635" s="24">
        <f t="shared" si="72"/>
        <v>2</v>
      </c>
    </row>
    <row r="4636" spans="2:6" x14ac:dyDescent="0.25">
      <c r="B4636" s="4">
        <v>44389</v>
      </c>
      <c r="C4636" s="5">
        <v>24</v>
      </c>
      <c r="D4636" s="11">
        <v>21.1799</v>
      </c>
      <c r="E4636" s="11"/>
      <c r="F4636" s="24">
        <f t="shared" si="72"/>
        <v>2</v>
      </c>
    </row>
    <row r="4637" spans="2:6" x14ac:dyDescent="0.25">
      <c r="B4637" s="4">
        <v>44390</v>
      </c>
      <c r="C4637" s="5">
        <v>1</v>
      </c>
      <c r="D4637" s="11">
        <v>15.439299999999999</v>
      </c>
      <c r="E4637" s="11"/>
      <c r="F4637" s="24">
        <f t="shared" si="72"/>
        <v>3</v>
      </c>
    </row>
    <row r="4638" spans="2:6" x14ac:dyDescent="0.25">
      <c r="B4638" s="4">
        <v>44390</v>
      </c>
      <c r="C4638" s="5">
        <v>2</v>
      </c>
      <c r="D4638" s="11">
        <v>15.4163</v>
      </c>
      <c r="E4638" s="11"/>
      <c r="F4638" s="24">
        <f t="shared" si="72"/>
        <v>3</v>
      </c>
    </row>
    <row r="4639" spans="2:6" x14ac:dyDescent="0.25">
      <c r="B4639" s="4">
        <v>44390</v>
      </c>
      <c r="C4639" s="5">
        <v>3</v>
      </c>
      <c r="D4639" s="11">
        <v>15.976900000000001</v>
      </c>
      <c r="E4639" s="11"/>
      <c r="F4639" s="24">
        <f t="shared" si="72"/>
        <v>3</v>
      </c>
    </row>
    <row r="4640" spans="2:6" x14ac:dyDescent="0.25">
      <c r="B4640" s="4">
        <v>44390</v>
      </c>
      <c r="C4640" s="5">
        <v>4</v>
      </c>
      <c r="D4640" s="11">
        <v>16.691200000000002</v>
      </c>
      <c r="E4640" s="11"/>
      <c r="F4640" s="24">
        <f t="shared" si="72"/>
        <v>3</v>
      </c>
    </row>
    <row r="4641" spans="2:6" x14ac:dyDescent="0.25">
      <c r="B4641" s="4">
        <v>44390</v>
      </c>
      <c r="C4641" s="5">
        <v>5</v>
      </c>
      <c r="D4641" s="11">
        <v>15.872</v>
      </c>
      <c r="E4641" s="11"/>
      <c r="F4641" s="24">
        <f t="shared" si="72"/>
        <v>3</v>
      </c>
    </row>
    <row r="4642" spans="2:6" x14ac:dyDescent="0.25">
      <c r="B4642" s="4">
        <v>44390</v>
      </c>
      <c r="C4642" s="5">
        <v>6</v>
      </c>
      <c r="D4642" s="11">
        <v>33.495000000000005</v>
      </c>
      <c r="E4642" s="11"/>
      <c r="F4642" s="24">
        <f t="shared" si="72"/>
        <v>3</v>
      </c>
    </row>
    <row r="4643" spans="2:6" x14ac:dyDescent="0.25">
      <c r="B4643" s="4">
        <v>44390</v>
      </c>
      <c r="C4643" s="5">
        <v>7</v>
      </c>
      <c r="D4643" s="11">
        <v>282.07470000000001</v>
      </c>
      <c r="E4643" s="11"/>
      <c r="F4643" s="24">
        <f t="shared" si="72"/>
        <v>3</v>
      </c>
    </row>
    <row r="4644" spans="2:6" x14ac:dyDescent="0.25">
      <c r="B4644" s="4">
        <v>44390</v>
      </c>
      <c r="C4644" s="5">
        <v>8</v>
      </c>
      <c r="D4644" s="11">
        <v>954.43429999999989</v>
      </c>
      <c r="E4644" s="11"/>
      <c r="F4644" s="24">
        <f t="shared" si="72"/>
        <v>3</v>
      </c>
    </row>
    <row r="4645" spans="2:6" x14ac:dyDescent="0.25">
      <c r="B4645" s="4">
        <v>44390</v>
      </c>
      <c r="C4645" s="5">
        <v>9</v>
      </c>
      <c r="D4645" s="11">
        <v>3193.8302000000003</v>
      </c>
      <c r="E4645" s="11"/>
      <c r="F4645" s="24">
        <f t="shared" si="72"/>
        <v>3</v>
      </c>
    </row>
    <row r="4646" spans="2:6" x14ac:dyDescent="0.25">
      <c r="B4646" s="4">
        <v>44390</v>
      </c>
      <c r="C4646" s="5">
        <v>10</v>
      </c>
      <c r="D4646" s="11">
        <v>7525.0617999999995</v>
      </c>
      <c r="E4646" s="11"/>
      <c r="F4646" s="24">
        <f t="shared" si="72"/>
        <v>3</v>
      </c>
    </row>
    <row r="4647" spans="2:6" x14ac:dyDescent="0.25">
      <c r="B4647" s="4">
        <v>44390</v>
      </c>
      <c r="C4647" s="5">
        <v>11</v>
      </c>
      <c r="D4647" s="11">
        <v>13220.546299999998</v>
      </c>
      <c r="E4647" s="11"/>
      <c r="F4647" s="24">
        <f t="shared" si="72"/>
        <v>3</v>
      </c>
    </row>
    <row r="4648" spans="2:6" x14ac:dyDescent="0.25">
      <c r="B4648" s="4">
        <v>44390</v>
      </c>
      <c r="C4648" s="5">
        <v>12</v>
      </c>
      <c r="D4648" s="11">
        <v>17986.297699999999</v>
      </c>
      <c r="E4648" s="11"/>
      <c r="F4648" s="24">
        <f t="shared" si="72"/>
        <v>3</v>
      </c>
    </row>
    <row r="4649" spans="2:6" x14ac:dyDescent="0.25">
      <c r="B4649" s="4">
        <v>44390</v>
      </c>
      <c r="C4649" s="5">
        <v>13</v>
      </c>
      <c r="D4649" s="11">
        <v>20262.7745</v>
      </c>
      <c r="E4649" s="11"/>
      <c r="F4649" s="24">
        <f t="shared" si="72"/>
        <v>3</v>
      </c>
    </row>
    <row r="4650" spans="2:6" x14ac:dyDescent="0.25">
      <c r="B4650" s="4">
        <v>44390</v>
      </c>
      <c r="C4650" s="5">
        <v>14</v>
      </c>
      <c r="D4650" s="11">
        <v>20475.268700000004</v>
      </c>
      <c r="E4650" s="11"/>
      <c r="F4650" s="24">
        <f t="shared" si="72"/>
        <v>3</v>
      </c>
    </row>
    <row r="4651" spans="2:6" x14ac:dyDescent="0.25">
      <c r="B4651" s="4">
        <v>44390</v>
      </c>
      <c r="C4651" s="5">
        <v>15</v>
      </c>
      <c r="D4651" s="11">
        <v>18902.084199999998</v>
      </c>
      <c r="E4651" s="11"/>
      <c r="F4651" s="24">
        <f t="shared" si="72"/>
        <v>3</v>
      </c>
    </row>
    <row r="4652" spans="2:6" x14ac:dyDescent="0.25">
      <c r="B4652" s="4">
        <v>44390</v>
      </c>
      <c r="C4652" s="5">
        <v>16</v>
      </c>
      <c r="D4652" s="11">
        <v>15283.840200000001</v>
      </c>
      <c r="E4652" s="11"/>
      <c r="F4652" s="24">
        <f t="shared" si="72"/>
        <v>3</v>
      </c>
    </row>
    <row r="4653" spans="2:6" x14ac:dyDescent="0.25">
      <c r="B4653" s="4">
        <v>44390</v>
      </c>
      <c r="C4653" s="5">
        <v>17</v>
      </c>
      <c r="D4653" s="11">
        <v>10523.869699999999</v>
      </c>
      <c r="E4653" s="11"/>
      <c r="F4653" s="24">
        <f t="shared" si="72"/>
        <v>3</v>
      </c>
    </row>
    <row r="4654" spans="2:6" x14ac:dyDescent="0.25">
      <c r="B4654" s="4">
        <v>44390</v>
      </c>
      <c r="C4654" s="5">
        <v>18</v>
      </c>
      <c r="D4654" s="11">
        <v>5830.7484000000004</v>
      </c>
      <c r="E4654" s="11"/>
      <c r="F4654" s="24">
        <f t="shared" si="72"/>
        <v>3</v>
      </c>
    </row>
    <row r="4655" spans="2:6" x14ac:dyDescent="0.25">
      <c r="B4655" s="4">
        <v>44390</v>
      </c>
      <c r="C4655" s="5">
        <v>19</v>
      </c>
      <c r="D4655" s="11">
        <v>2265.0150999999996</v>
      </c>
      <c r="E4655" s="11"/>
      <c r="F4655" s="24">
        <f t="shared" si="72"/>
        <v>3</v>
      </c>
    </row>
    <row r="4656" spans="2:6" x14ac:dyDescent="0.25">
      <c r="B4656" s="4">
        <v>44390</v>
      </c>
      <c r="C4656" s="5">
        <v>20</v>
      </c>
      <c r="D4656" s="11">
        <v>532.10930000000008</v>
      </c>
      <c r="E4656" s="11"/>
      <c r="F4656" s="24">
        <f t="shared" si="72"/>
        <v>3</v>
      </c>
    </row>
    <row r="4657" spans="2:6" x14ac:dyDescent="0.25">
      <c r="B4657" s="4">
        <v>44390</v>
      </c>
      <c r="C4657" s="5">
        <v>21</v>
      </c>
      <c r="D4657" s="11">
        <v>58.328699999999991</v>
      </c>
      <c r="E4657" s="11"/>
      <c r="F4657" s="24">
        <f t="shared" si="72"/>
        <v>3</v>
      </c>
    </row>
    <row r="4658" spans="2:6" x14ac:dyDescent="0.25">
      <c r="B4658" s="4">
        <v>44390</v>
      </c>
      <c r="C4658" s="5">
        <v>22</v>
      </c>
      <c r="D4658" s="11">
        <v>20.9927999999999</v>
      </c>
      <c r="E4658" s="11"/>
      <c r="F4658" s="24">
        <f t="shared" si="72"/>
        <v>3</v>
      </c>
    </row>
    <row r="4659" spans="2:6" x14ac:dyDescent="0.25">
      <c r="B4659" s="4">
        <v>44390</v>
      </c>
      <c r="C4659" s="5">
        <v>23</v>
      </c>
      <c r="D4659" s="11">
        <v>20.267499999999998</v>
      </c>
      <c r="E4659" s="11"/>
      <c r="F4659" s="24">
        <f t="shared" si="72"/>
        <v>3</v>
      </c>
    </row>
    <row r="4660" spans="2:6" x14ac:dyDescent="0.25">
      <c r="B4660" s="4">
        <v>44390</v>
      </c>
      <c r="C4660" s="5">
        <v>24</v>
      </c>
      <c r="D4660" s="11">
        <v>21.551499999999997</v>
      </c>
      <c r="E4660" s="11"/>
      <c r="F4660" s="24">
        <f t="shared" si="72"/>
        <v>3</v>
      </c>
    </row>
    <row r="4661" spans="2:6" x14ac:dyDescent="0.25">
      <c r="B4661" s="4">
        <v>44391</v>
      </c>
      <c r="C4661" s="5">
        <v>1</v>
      </c>
      <c r="D4661" s="11">
        <v>21.3965</v>
      </c>
      <c r="E4661" s="11"/>
      <c r="F4661" s="24">
        <f t="shared" si="72"/>
        <v>4</v>
      </c>
    </row>
    <row r="4662" spans="2:6" x14ac:dyDescent="0.25">
      <c r="B4662" s="4">
        <v>44391</v>
      </c>
      <c r="C4662" s="5">
        <v>2</v>
      </c>
      <c r="D4662" s="11">
        <v>19.6736</v>
      </c>
      <c r="E4662" s="11"/>
      <c r="F4662" s="24">
        <f t="shared" si="72"/>
        <v>4</v>
      </c>
    </row>
    <row r="4663" spans="2:6" x14ac:dyDescent="0.25">
      <c r="B4663" s="4">
        <v>44391</v>
      </c>
      <c r="C4663" s="5">
        <v>3</v>
      </c>
      <c r="D4663" s="11">
        <v>20.485099999999999</v>
      </c>
      <c r="E4663" s="11"/>
      <c r="F4663" s="24">
        <f t="shared" si="72"/>
        <v>4</v>
      </c>
    </row>
    <row r="4664" spans="2:6" x14ac:dyDescent="0.25">
      <c r="B4664" s="4">
        <v>44391</v>
      </c>
      <c r="C4664" s="5">
        <v>4</v>
      </c>
      <c r="D4664" s="11">
        <v>17.444700000000001</v>
      </c>
      <c r="E4664" s="11"/>
      <c r="F4664" s="24">
        <f t="shared" si="72"/>
        <v>4</v>
      </c>
    </row>
    <row r="4665" spans="2:6" x14ac:dyDescent="0.25">
      <c r="B4665" s="4">
        <v>44391</v>
      </c>
      <c r="C4665" s="5">
        <v>5</v>
      </c>
      <c r="D4665" s="11">
        <v>19.799799999999998</v>
      </c>
      <c r="E4665" s="11"/>
      <c r="F4665" s="24">
        <f t="shared" si="72"/>
        <v>4</v>
      </c>
    </row>
    <row r="4666" spans="2:6" x14ac:dyDescent="0.25">
      <c r="B4666" s="4">
        <v>44391</v>
      </c>
      <c r="C4666" s="5">
        <v>6</v>
      </c>
      <c r="D4666" s="11">
        <v>55.454000000000001</v>
      </c>
      <c r="E4666" s="11"/>
      <c r="F4666" s="24">
        <f t="shared" si="72"/>
        <v>4</v>
      </c>
    </row>
    <row r="4667" spans="2:6" x14ac:dyDescent="0.25">
      <c r="B4667" s="4">
        <v>44391</v>
      </c>
      <c r="C4667" s="5">
        <v>7</v>
      </c>
      <c r="D4667" s="11">
        <v>285.90370000000001</v>
      </c>
      <c r="E4667" s="11"/>
      <c r="F4667" s="24">
        <f t="shared" si="72"/>
        <v>4</v>
      </c>
    </row>
    <row r="4668" spans="2:6" x14ac:dyDescent="0.25">
      <c r="B4668" s="4">
        <v>44391</v>
      </c>
      <c r="C4668" s="5">
        <v>8</v>
      </c>
      <c r="D4668" s="11">
        <v>888.53739999999993</v>
      </c>
      <c r="E4668" s="11"/>
      <c r="F4668" s="24">
        <f t="shared" si="72"/>
        <v>4</v>
      </c>
    </row>
    <row r="4669" spans="2:6" x14ac:dyDescent="0.25">
      <c r="B4669" s="4">
        <v>44391</v>
      </c>
      <c r="C4669" s="5">
        <v>9</v>
      </c>
      <c r="D4669" s="11">
        <v>3461.8227999999999</v>
      </c>
      <c r="E4669" s="11"/>
      <c r="F4669" s="24">
        <f t="shared" si="72"/>
        <v>4</v>
      </c>
    </row>
    <row r="4670" spans="2:6" x14ac:dyDescent="0.25">
      <c r="B4670" s="4">
        <v>44391</v>
      </c>
      <c r="C4670" s="5">
        <v>10</v>
      </c>
      <c r="D4670" s="11">
        <v>8381.5216000000019</v>
      </c>
      <c r="E4670" s="11"/>
      <c r="F4670" s="24">
        <f t="shared" si="72"/>
        <v>4</v>
      </c>
    </row>
    <row r="4671" spans="2:6" x14ac:dyDescent="0.25">
      <c r="B4671" s="4">
        <v>44391</v>
      </c>
      <c r="C4671" s="5">
        <v>11</v>
      </c>
      <c r="D4671" s="11">
        <v>13638.9342</v>
      </c>
      <c r="E4671" s="11"/>
      <c r="F4671" s="24">
        <f t="shared" si="72"/>
        <v>4</v>
      </c>
    </row>
    <row r="4672" spans="2:6" x14ac:dyDescent="0.25">
      <c r="B4672" s="4">
        <v>44391</v>
      </c>
      <c r="C4672" s="5">
        <v>12</v>
      </c>
      <c r="D4672" s="11">
        <v>17153.218100000002</v>
      </c>
      <c r="E4672" s="11"/>
      <c r="F4672" s="24">
        <f t="shared" si="72"/>
        <v>4</v>
      </c>
    </row>
    <row r="4673" spans="2:6" x14ac:dyDescent="0.25">
      <c r="B4673" s="4">
        <v>44391</v>
      </c>
      <c r="C4673" s="5">
        <v>13</v>
      </c>
      <c r="D4673" s="11">
        <v>18773.019699999997</v>
      </c>
      <c r="E4673" s="11"/>
      <c r="F4673" s="24">
        <f t="shared" si="72"/>
        <v>4</v>
      </c>
    </row>
    <row r="4674" spans="2:6" x14ac:dyDescent="0.25">
      <c r="B4674" s="4">
        <v>44391</v>
      </c>
      <c r="C4674" s="5">
        <v>14</v>
      </c>
      <c r="D4674" s="11">
        <v>18409.4094</v>
      </c>
      <c r="E4674" s="11"/>
      <c r="F4674" s="24">
        <f t="shared" si="72"/>
        <v>4</v>
      </c>
    </row>
    <row r="4675" spans="2:6" x14ac:dyDescent="0.25">
      <c r="B4675" s="4">
        <v>44391</v>
      </c>
      <c r="C4675" s="5">
        <v>15</v>
      </c>
      <c r="D4675" s="11">
        <v>16216.599400000001</v>
      </c>
      <c r="E4675" s="11"/>
      <c r="F4675" s="24">
        <f t="shared" si="72"/>
        <v>4</v>
      </c>
    </row>
    <row r="4676" spans="2:6" x14ac:dyDescent="0.25">
      <c r="B4676" s="4">
        <v>44391</v>
      </c>
      <c r="C4676" s="5">
        <v>16</v>
      </c>
      <c r="D4676" s="11">
        <v>12552.2894</v>
      </c>
      <c r="E4676" s="11"/>
      <c r="F4676" s="24">
        <f t="shared" si="72"/>
        <v>4</v>
      </c>
    </row>
    <row r="4677" spans="2:6" x14ac:dyDescent="0.25">
      <c r="B4677" s="4">
        <v>44391</v>
      </c>
      <c r="C4677" s="5">
        <v>17</v>
      </c>
      <c r="D4677" s="11">
        <v>8433.6393000000007</v>
      </c>
      <c r="E4677" s="11"/>
      <c r="F4677" s="24">
        <f t="shared" si="72"/>
        <v>4</v>
      </c>
    </row>
    <row r="4678" spans="2:6" x14ac:dyDescent="0.25">
      <c r="B4678" s="4">
        <v>44391</v>
      </c>
      <c r="C4678" s="5">
        <v>18</v>
      </c>
      <c r="D4678" s="11">
        <v>4607.5929999999998</v>
      </c>
      <c r="E4678" s="11"/>
      <c r="F4678" s="24">
        <f t="shared" ref="F4678:F4741" si="73">WEEKDAY(B4678)</f>
        <v>4</v>
      </c>
    </row>
    <row r="4679" spans="2:6" x14ac:dyDescent="0.25">
      <c r="B4679" s="4">
        <v>44391</v>
      </c>
      <c r="C4679" s="5">
        <v>19</v>
      </c>
      <c r="D4679" s="11">
        <v>1786.7877999999998</v>
      </c>
      <c r="E4679" s="11"/>
      <c r="F4679" s="24">
        <f t="shared" si="73"/>
        <v>4</v>
      </c>
    </row>
    <row r="4680" spans="2:6" x14ac:dyDescent="0.25">
      <c r="B4680" s="4">
        <v>44391</v>
      </c>
      <c r="C4680" s="5">
        <v>20</v>
      </c>
      <c r="D4680" s="11">
        <v>438.53030000000001</v>
      </c>
      <c r="E4680" s="11"/>
      <c r="F4680" s="24">
        <f t="shared" si="73"/>
        <v>4</v>
      </c>
    </row>
    <row r="4681" spans="2:6" x14ac:dyDescent="0.25">
      <c r="B4681" s="4">
        <v>44391</v>
      </c>
      <c r="C4681" s="5">
        <v>21</v>
      </c>
      <c r="D4681" s="11">
        <v>48.160899999999998</v>
      </c>
      <c r="E4681" s="11"/>
      <c r="F4681" s="24">
        <f t="shared" si="73"/>
        <v>4</v>
      </c>
    </row>
    <row r="4682" spans="2:6" x14ac:dyDescent="0.25">
      <c r="B4682" s="4">
        <v>44391</v>
      </c>
      <c r="C4682" s="5">
        <v>22</v>
      </c>
      <c r="D4682" s="11">
        <v>17.0823</v>
      </c>
      <c r="E4682" s="11"/>
      <c r="F4682" s="24">
        <f t="shared" si="73"/>
        <v>4</v>
      </c>
    </row>
    <row r="4683" spans="2:6" x14ac:dyDescent="0.25">
      <c r="B4683" s="4">
        <v>44391</v>
      </c>
      <c r="C4683" s="5">
        <v>23</v>
      </c>
      <c r="D4683" s="11">
        <v>18.2117</v>
      </c>
      <c r="E4683" s="11"/>
      <c r="F4683" s="24">
        <f t="shared" si="73"/>
        <v>4</v>
      </c>
    </row>
    <row r="4684" spans="2:6" x14ac:dyDescent="0.25">
      <c r="B4684" s="4">
        <v>44391</v>
      </c>
      <c r="C4684" s="5">
        <v>24</v>
      </c>
      <c r="D4684" s="11">
        <v>37.158000000000001</v>
      </c>
      <c r="E4684" s="11"/>
      <c r="F4684" s="24">
        <f t="shared" si="73"/>
        <v>4</v>
      </c>
    </row>
    <row r="4685" spans="2:6" x14ac:dyDescent="0.25">
      <c r="B4685" s="4">
        <v>44392</v>
      </c>
      <c r="C4685" s="5">
        <v>1</v>
      </c>
      <c r="D4685" s="11">
        <v>40.201999999999998</v>
      </c>
      <c r="E4685" s="11"/>
      <c r="F4685" s="24">
        <f t="shared" si="73"/>
        <v>5</v>
      </c>
    </row>
    <row r="4686" spans="2:6" x14ac:dyDescent="0.25">
      <c r="B4686" s="4">
        <v>44392</v>
      </c>
      <c r="C4686" s="5">
        <v>2</v>
      </c>
      <c r="D4686" s="11">
        <v>41.956199999999995</v>
      </c>
      <c r="E4686" s="11"/>
      <c r="F4686" s="24">
        <f t="shared" si="73"/>
        <v>5</v>
      </c>
    </row>
    <row r="4687" spans="2:6" x14ac:dyDescent="0.25">
      <c r="B4687" s="4">
        <v>44392</v>
      </c>
      <c r="C4687" s="5">
        <v>3</v>
      </c>
      <c r="D4687" s="11">
        <v>40.479100000000003</v>
      </c>
      <c r="E4687" s="11"/>
      <c r="F4687" s="24">
        <f t="shared" si="73"/>
        <v>5</v>
      </c>
    </row>
    <row r="4688" spans="2:6" x14ac:dyDescent="0.25">
      <c r="B4688" s="4">
        <v>44392</v>
      </c>
      <c r="C4688" s="5">
        <v>4</v>
      </c>
      <c r="D4688" s="11">
        <v>38.350999999999999</v>
      </c>
      <c r="E4688" s="11"/>
      <c r="F4688" s="24">
        <f t="shared" si="73"/>
        <v>5</v>
      </c>
    </row>
    <row r="4689" spans="2:6" x14ac:dyDescent="0.25">
      <c r="B4689" s="4">
        <v>44392</v>
      </c>
      <c r="C4689" s="5">
        <v>5</v>
      </c>
      <c r="D4689" s="11">
        <v>38.892899999999997</v>
      </c>
      <c r="E4689" s="11"/>
      <c r="F4689" s="24">
        <f t="shared" si="73"/>
        <v>5</v>
      </c>
    </row>
    <row r="4690" spans="2:6" x14ac:dyDescent="0.25">
      <c r="B4690" s="4">
        <v>44392</v>
      </c>
      <c r="C4690" s="5">
        <v>6</v>
      </c>
      <c r="D4690" s="11">
        <v>92.413999999999987</v>
      </c>
      <c r="E4690" s="11"/>
      <c r="F4690" s="24">
        <f t="shared" si="73"/>
        <v>5</v>
      </c>
    </row>
    <row r="4691" spans="2:6" x14ac:dyDescent="0.25">
      <c r="B4691" s="4">
        <v>44392</v>
      </c>
      <c r="C4691" s="5">
        <v>7</v>
      </c>
      <c r="D4691" s="11">
        <v>459.04549999999995</v>
      </c>
      <c r="E4691" s="11"/>
      <c r="F4691" s="24">
        <f t="shared" si="73"/>
        <v>5</v>
      </c>
    </row>
    <row r="4692" spans="2:6" x14ac:dyDescent="0.25">
      <c r="B4692" s="4">
        <v>44392</v>
      </c>
      <c r="C4692" s="5">
        <v>8</v>
      </c>
      <c r="D4692" s="11">
        <v>1237.2032999999999</v>
      </c>
      <c r="E4692" s="11"/>
      <c r="F4692" s="24">
        <f t="shared" si="73"/>
        <v>5</v>
      </c>
    </row>
    <row r="4693" spans="2:6" x14ac:dyDescent="0.25">
      <c r="B4693" s="4">
        <v>44392</v>
      </c>
      <c r="C4693" s="5">
        <v>9</v>
      </c>
      <c r="D4693" s="11">
        <v>3638.8227999999999</v>
      </c>
      <c r="E4693" s="11"/>
      <c r="F4693" s="24">
        <f t="shared" si="73"/>
        <v>5</v>
      </c>
    </row>
    <row r="4694" spans="2:6" x14ac:dyDescent="0.25">
      <c r="B4694" s="4">
        <v>44392</v>
      </c>
      <c r="C4694" s="5">
        <v>10</v>
      </c>
      <c r="D4694" s="11">
        <v>8429.6249000000007</v>
      </c>
      <c r="E4694" s="11"/>
      <c r="F4694" s="24">
        <f t="shared" si="73"/>
        <v>5</v>
      </c>
    </row>
    <row r="4695" spans="2:6" x14ac:dyDescent="0.25">
      <c r="B4695" s="4">
        <v>44392</v>
      </c>
      <c r="C4695" s="5">
        <v>11</v>
      </c>
      <c r="D4695" s="11">
        <v>13432.821900000001</v>
      </c>
      <c r="E4695" s="11"/>
      <c r="F4695" s="24">
        <f t="shared" si="73"/>
        <v>5</v>
      </c>
    </row>
    <row r="4696" spans="2:6" x14ac:dyDescent="0.25">
      <c r="B4696" s="4">
        <v>44392</v>
      </c>
      <c r="C4696" s="5">
        <v>12</v>
      </c>
      <c r="D4696" s="11">
        <v>16559.1008</v>
      </c>
      <c r="E4696" s="11"/>
      <c r="F4696" s="24">
        <f t="shared" si="73"/>
        <v>5</v>
      </c>
    </row>
    <row r="4697" spans="2:6" x14ac:dyDescent="0.25">
      <c r="B4697" s="4">
        <v>44392</v>
      </c>
      <c r="C4697" s="5">
        <v>13</v>
      </c>
      <c r="D4697" s="11">
        <v>17619.382099999999</v>
      </c>
      <c r="E4697" s="11"/>
      <c r="F4697" s="24">
        <f t="shared" si="73"/>
        <v>5</v>
      </c>
    </row>
    <row r="4698" spans="2:6" x14ac:dyDescent="0.25">
      <c r="B4698" s="4">
        <v>44392</v>
      </c>
      <c r="C4698" s="5">
        <v>14</v>
      </c>
      <c r="D4698" s="11">
        <v>16930.223299999998</v>
      </c>
      <c r="E4698" s="11"/>
      <c r="F4698" s="24">
        <f t="shared" si="73"/>
        <v>5</v>
      </c>
    </row>
    <row r="4699" spans="2:6" x14ac:dyDescent="0.25">
      <c r="B4699" s="4">
        <v>44392</v>
      </c>
      <c r="C4699" s="5">
        <v>15</v>
      </c>
      <c r="D4699" s="11">
        <v>14217.078799999999</v>
      </c>
      <c r="E4699" s="11"/>
      <c r="F4699" s="24">
        <f t="shared" si="73"/>
        <v>5</v>
      </c>
    </row>
    <row r="4700" spans="2:6" x14ac:dyDescent="0.25">
      <c r="B4700" s="4">
        <v>44392</v>
      </c>
      <c r="C4700" s="5">
        <v>16</v>
      </c>
      <c r="D4700" s="11">
        <v>11809.610699999997</v>
      </c>
      <c r="E4700" s="11"/>
      <c r="F4700" s="24">
        <f t="shared" si="73"/>
        <v>5</v>
      </c>
    </row>
    <row r="4701" spans="2:6" x14ac:dyDescent="0.25">
      <c r="B4701" s="4">
        <v>44392</v>
      </c>
      <c r="C4701" s="5">
        <v>17</v>
      </c>
      <c r="D4701" s="11">
        <v>8328.9847000000009</v>
      </c>
      <c r="E4701" s="11"/>
      <c r="F4701" s="24">
        <f t="shared" si="73"/>
        <v>5</v>
      </c>
    </row>
    <row r="4702" spans="2:6" x14ac:dyDescent="0.25">
      <c r="B4702" s="4">
        <v>44392</v>
      </c>
      <c r="C4702" s="5">
        <v>18</v>
      </c>
      <c r="D4702" s="11">
        <v>5334.1724999999997</v>
      </c>
      <c r="E4702" s="11"/>
      <c r="F4702" s="24">
        <f t="shared" si="73"/>
        <v>5</v>
      </c>
    </row>
    <row r="4703" spans="2:6" x14ac:dyDescent="0.25">
      <c r="B4703" s="4">
        <v>44392</v>
      </c>
      <c r="C4703" s="5">
        <v>19</v>
      </c>
      <c r="D4703" s="11">
        <v>2107.9409999999998</v>
      </c>
      <c r="E4703" s="11"/>
      <c r="F4703" s="24">
        <f t="shared" si="73"/>
        <v>5</v>
      </c>
    </row>
    <row r="4704" spans="2:6" x14ac:dyDescent="0.25">
      <c r="B4704" s="4">
        <v>44392</v>
      </c>
      <c r="C4704" s="5">
        <v>20</v>
      </c>
      <c r="D4704" s="11">
        <v>513.96209999999996</v>
      </c>
      <c r="E4704" s="11"/>
      <c r="F4704" s="24">
        <f t="shared" si="73"/>
        <v>5</v>
      </c>
    </row>
    <row r="4705" spans="2:6" x14ac:dyDescent="0.25">
      <c r="B4705" s="4">
        <v>44392</v>
      </c>
      <c r="C4705" s="5">
        <v>21</v>
      </c>
      <c r="D4705" s="11">
        <v>42.0184</v>
      </c>
      <c r="E4705" s="11"/>
      <c r="F4705" s="24">
        <f t="shared" si="73"/>
        <v>5</v>
      </c>
    </row>
    <row r="4706" spans="2:6" x14ac:dyDescent="0.25">
      <c r="B4706" s="4">
        <v>44392</v>
      </c>
      <c r="C4706" s="5">
        <v>22</v>
      </c>
      <c r="D4706" s="11">
        <v>15.047600000000001</v>
      </c>
      <c r="E4706" s="11"/>
      <c r="F4706" s="24">
        <f t="shared" si="73"/>
        <v>5</v>
      </c>
    </row>
    <row r="4707" spans="2:6" x14ac:dyDescent="0.25">
      <c r="B4707" s="4">
        <v>44392</v>
      </c>
      <c r="C4707" s="5">
        <v>23</v>
      </c>
      <c r="D4707" s="11">
        <v>15.953899999999999</v>
      </c>
      <c r="E4707" s="11"/>
      <c r="F4707" s="24">
        <f t="shared" si="73"/>
        <v>5</v>
      </c>
    </row>
    <row r="4708" spans="2:6" x14ac:dyDescent="0.25">
      <c r="B4708" s="4">
        <v>44392</v>
      </c>
      <c r="C4708" s="5">
        <v>24</v>
      </c>
      <c r="D4708" s="11">
        <v>11.9193</v>
      </c>
      <c r="E4708" s="11"/>
      <c r="F4708" s="24">
        <f t="shared" si="73"/>
        <v>5</v>
      </c>
    </row>
    <row r="4709" spans="2:6" x14ac:dyDescent="0.25">
      <c r="B4709" s="4">
        <v>44393</v>
      </c>
      <c r="C4709" s="5">
        <v>1</v>
      </c>
      <c r="D4709" s="11">
        <v>13.360999999999999</v>
      </c>
      <c r="E4709" s="11"/>
      <c r="F4709" s="24">
        <f t="shared" si="73"/>
        <v>6</v>
      </c>
    </row>
    <row r="4710" spans="2:6" x14ac:dyDescent="0.25">
      <c r="B4710" s="4">
        <v>44393</v>
      </c>
      <c r="C4710" s="5">
        <v>2</v>
      </c>
      <c r="D4710" s="11">
        <v>13.578600000000002</v>
      </c>
      <c r="E4710" s="11"/>
      <c r="F4710" s="24">
        <f t="shared" si="73"/>
        <v>6</v>
      </c>
    </row>
    <row r="4711" spans="2:6" x14ac:dyDescent="0.25">
      <c r="B4711" s="4">
        <v>44393</v>
      </c>
      <c r="C4711" s="5">
        <v>3</v>
      </c>
      <c r="D4711" s="11">
        <v>15.6342</v>
      </c>
      <c r="E4711" s="11"/>
      <c r="F4711" s="24">
        <f t="shared" si="73"/>
        <v>6</v>
      </c>
    </row>
    <row r="4712" spans="2:6" x14ac:dyDescent="0.25">
      <c r="B4712" s="4">
        <v>44393</v>
      </c>
      <c r="C4712" s="5">
        <v>4</v>
      </c>
      <c r="D4712" s="11">
        <v>15.149999999999999</v>
      </c>
      <c r="E4712" s="11"/>
      <c r="F4712" s="24">
        <f t="shared" si="73"/>
        <v>6</v>
      </c>
    </row>
    <row r="4713" spans="2:6" x14ac:dyDescent="0.25">
      <c r="B4713" s="4">
        <v>44393</v>
      </c>
      <c r="C4713" s="5">
        <v>5</v>
      </c>
      <c r="D4713" s="11">
        <v>16.038399999999999</v>
      </c>
      <c r="E4713" s="11"/>
      <c r="F4713" s="24">
        <f t="shared" si="73"/>
        <v>6</v>
      </c>
    </row>
    <row r="4714" spans="2:6" x14ac:dyDescent="0.25">
      <c r="B4714" s="4">
        <v>44393</v>
      </c>
      <c r="C4714" s="5">
        <v>6</v>
      </c>
      <c r="D4714" s="11">
        <v>84.021100000000004</v>
      </c>
      <c r="E4714" s="11"/>
      <c r="F4714" s="24">
        <f t="shared" si="73"/>
        <v>6</v>
      </c>
    </row>
    <row r="4715" spans="2:6" x14ac:dyDescent="0.25">
      <c r="B4715" s="4">
        <v>44393</v>
      </c>
      <c r="C4715" s="5">
        <v>7</v>
      </c>
      <c r="D4715" s="11">
        <v>633.01380000000006</v>
      </c>
      <c r="E4715" s="11"/>
      <c r="F4715" s="24">
        <f t="shared" si="73"/>
        <v>6</v>
      </c>
    </row>
    <row r="4716" spans="2:6" x14ac:dyDescent="0.25">
      <c r="B4716" s="4">
        <v>44393</v>
      </c>
      <c r="C4716" s="5">
        <v>8</v>
      </c>
      <c r="D4716" s="11">
        <v>1358.0269999999998</v>
      </c>
      <c r="E4716" s="11"/>
      <c r="F4716" s="24">
        <f t="shared" si="73"/>
        <v>6</v>
      </c>
    </row>
    <row r="4717" spans="2:6" x14ac:dyDescent="0.25">
      <c r="B4717" s="4">
        <v>44393</v>
      </c>
      <c r="C4717" s="5">
        <v>9</v>
      </c>
      <c r="D4717" s="11">
        <v>3934.9771999999998</v>
      </c>
      <c r="E4717" s="11"/>
      <c r="F4717" s="24">
        <f t="shared" si="73"/>
        <v>6</v>
      </c>
    </row>
    <row r="4718" spans="2:6" x14ac:dyDescent="0.25">
      <c r="B4718" s="4">
        <v>44393</v>
      </c>
      <c r="C4718" s="5">
        <v>10</v>
      </c>
      <c r="D4718" s="11">
        <v>9329.6382000000012</v>
      </c>
      <c r="E4718" s="11"/>
      <c r="F4718" s="24">
        <f t="shared" si="73"/>
        <v>6</v>
      </c>
    </row>
    <row r="4719" spans="2:6" x14ac:dyDescent="0.25">
      <c r="B4719" s="4">
        <v>44393</v>
      </c>
      <c r="C4719" s="5">
        <v>11</v>
      </c>
      <c r="D4719" s="11">
        <v>14874.069300000001</v>
      </c>
      <c r="E4719" s="11"/>
      <c r="F4719" s="24">
        <f t="shared" si="73"/>
        <v>6</v>
      </c>
    </row>
    <row r="4720" spans="2:6" x14ac:dyDescent="0.25">
      <c r="B4720" s="4">
        <v>44393</v>
      </c>
      <c r="C4720" s="5">
        <v>12</v>
      </c>
      <c r="D4720" s="11">
        <v>18979.903599999998</v>
      </c>
      <c r="E4720" s="11"/>
      <c r="F4720" s="24">
        <f t="shared" si="73"/>
        <v>6</v>
      </c>
    </row>
    <row r="4721" spans="2:6" x14ac:dyDescent="0.25">
      <c r="B4721" s="4">
        <v>44393</v>
      </c>
      <c r="C4721" s="5">
        <v>13</v>
      </c>
      <c r="D4721" s="11">
        <v>21291.425599999999</v>
      </c>
      <c r="E4721" s="11"/>
      <c r="F4721" s="24">
        <f t="shared" si="73"/>
        <v>6</v>
      </c>
    </row>
    <row r="4722" spans="2:6" x14ac:dyDescent="0.25">
      <c r="B4722" s="4">
        <v>44393</v>
      </c>
      <c r="C4722" s="5">
        <v>14</v>
      </c>
      <c r="D4722" s="11">
        <v>21159.445899999999</v>
      </c>
      <c r="E4722" s="11"/>
      <c r="F4722" s="24">
        <f t="shared" si="73"/>
        <v>6</v>
      </c>
    </row>
    <row r="4723" spans="2:6" x14ac:dyDescent="0.25">
      <c r="B4723" s="4">
        <v>44393</v>
      </c>
      <c r="C4723" s="5">
        <v>15</v>
      </c>
      <c r="D4723" s="11">
        <v>18917.443600000002</v>
      </c>
      <c r="E4723" s="11"/>
      <c r="F4723" s="24">
        <f t="shared" si="73"/>
        <v>6</v>
      </c>
    </row>
    <row r="4724" spans="2:6" x14ac:dyDescent="0.25">
      <c r="B4724" s="4">
        <v>44393</v>
      </c>
      <c r="C4724" s="5">
        <v>16</v>
      </c>
      <c r="D4724" s="11">
        <v>15810.0987</v>
      </c>
      <c r="E4724" s="11"/>
      <c r="F4724" s="24">
        <f t="shared" si="73"/>
        <v>6</v>
      </c>
    </row>
    <row r="4725" spans="2:6" x14ac:dyDescent="0.25">
      <c r="B4725" s="4">
        <v>44393</v>
      </c>
      <c r="C4725" s="5">
        <v>17</v>
      </c>
      <c r="D4725" s="11">
        <v>12116.397300000001</v>
      </c>
      <c r="E4725" s="11"/>
      <c r="F4725" s="24">
        <f t="shared" si="73"/>
        <v>6</v>
      </c>
    </row>
    <row r="4726" spans="2:6" x14ac:dyDescent="0.25">
      <c r="B4726" s="4">
        <v>44393</v>
      </c>
      <c r="C4726" s="5">
        <v>18</v>
      </c>
      <c r="D4726" s="11">
        <v>7660.965400000001</v>
      </c>
      <c r="E4726" s="11"/>
      <c r="F4726" s="24">
        <f t="shared" si="73"/>
        <v>6</v>
      </c>
    </row>
    <row r="4727" spans="2:6" x14ac:dyDescent="0.25">
      <c r="B4727" s="4">
        <v>44393</v>
      </c>
      <c r="C4727" s="5">
        <v>19</v>
      </c>
      <c r="D4727" s="11">
        <v>3781.1316999999999</v>
      </c>
      <c r="E4727" s="11"/>
      <c r="F4727" s="24">
        <f t="shared" si="73"/>
        <v>6</v>
      </c>
    </row>
    <row r="4728" spans="2:6" x14ac:dyDescent="0.25">
      <c r="B4728" s="4">
        <v>44393</v>
      </c>
      <c r="C4728" s="5">
        <v>20</v>
      </c>
      <c r="D4728" s="11">
        <v>1038.8534</v>
      </c>
      <c r="E4728" s="11"/>
      <c r="F4728" s="24">
        <f t="shared" si="73"/>
        <v>6</v>
      </c>
    </row>
    <row r="4729" spans="2:6" x14ac:dyDescent="0.25">
      <c r="B4729" s="4">
        <v>44393</v>
      </c>
      <c r="C4729" s="5">
        <v>21</v>
      </c>
      <c r="D4729" s="11">
        <v>62.309399999999997</v>
      </c>
      <c r="E4729" s="11"/>
      <c r="F4729" s="24">
        <f t="shared" si="73"/>
        <v>6</v>
      </c>
    </row>
    <row r="4730" spans="2:6" x14ac:dyDescent="0.25">
      <c r="B4730" s="4">
        <v>44393</v>
      </c>
      <c r="C4730" s="5">
        <v>22</v>
      </c>
      <c r="D4730" s="11">
        <v>15.866800000000001</v>
      </c>
      <c r="E4730" s="11"/>
      <c r="F4730" s="24">
        <f t="shared" si="73"/>
        <v>6</v>
      </c>
    </row>
    <row r="4731" spans="2:6" x14ac:dyDescent="0.25">
      <c r="B4731" s="4">
        <v>44393</v>
      </c>
      <c r="C4731" s="5">
        <v>23</v>
      </c>
      <c r="D4731" s="11">
        <v>15.403500000000001</v>
      </c>
      <c r="E4731" s="11"/>
      <c r="F4731" s="24">
        <f t="shared" si="73"/>
        <v>6</v>
      </c>
    </row>
    <row r="4732" spans="2:6" x14ac:dyDescent="0.25">
      <c r="B4732" s="4">
        <v>44393</v>
      </c>
      <c r="C4732" s="5">
        <v>24</v>
      </c>
      <c r="D4732" s="11">
        <v>13.0482</v>
      </c>
      <c r="E4732" s="11"/>
      <c r="F4732" s="24">
        <f t="shared" si="73"/>
        <v>6</v>
      </c>
    </row>
    <row r="4733" spans="2:6" x14ac:dyDescent="0.25">
      <c r="B4733" s="4">
        <v>44394</v>
      </c>
      <c r="C4733" s="5">
        <v>1</v>
      </c>
      <c r="D4733" s="11">
        <v>13.9315</v>
      </c>
      <c r="E4733" s="11"/>
      <c r="F4733" s="24">
        <f t="shared" si="73"/>
        <v>7</v>
      </c>
    </row>
    <row r="4734" spans="2:6" x14ac:dyDescent="0.25">
      <c r="B4734" s="4">
        <v>44394</v>
      </c>
      <c r="C4734" s="5">
        <v>2</v>
      </c>
      <c r="D4734" s="11">
        <v>14.141400000000001</v>
      </c>
      <c r="E4734" s="11"/>
      <c r="F4734" s="24">
        <f t="shared" si="73"/>
        <v>7</v>
      </c>
    </row>
    <row r="4735" spans="2:6" x14ac:dyDescent="0.25">
      <c r="B4735" s="4">
        <v>44394</v>
      </c>
      <c r="C4735" s="5">
        <v>3</v>
      </c>
      <c r="D4735" s="11">
        <v>14.016</v>
      </c>
      <c r="E4735" s="11"/>
      <c r="F4735" s="24">
        <f t="shared" si="73"/>
        <v>7</v>
      </c>
    </row>
    <row r="4736" spans="2:6" x14ac:dyDescent="0.25">
      <c r="B4736" s="4">
        <v>44394</v>
      </c>
      <c r="C4736" s="5">
        <v>4</v>
      </c>
      <c r="D4736" s="11">
        <v>15.1654</v>
      </c>
      <c r="E4736" s="11"/>
      <c r="F4736" s="24">
        <f t="shared" si="73"/>
        <v>7</v>
      </c>
    </row>
    <row r="4737" spans="2:6" x14ac:dyDescent="0.25">
      <c r="B4737" s="4">
        <v>44394</v>
      </c>
      <c r="C4737" s="5">
        <v>5</v>
      </c>
      <c r="D4737" s="11">
        <v>16.099799999999998</v>
      </c>
      <c r="E4737" s="11"/>
      <c r="F4737" s="24">
        <f t="shared" si="73"/>
        <v>7</v>
      </c>
    </row>
    <row r="4738" spans="2:6" x14ac:dyDescent="0.25">
      <c r="B4738" s="4">
        <v>44394</v>
      </c>
      <c r="C4738" s="5">
        <v>6</v>
      </c>
      <c r="D4738" s="11">
        <v>111.1893</v>
      </c>
      <c r="E4738" s="11"/>
      <c r="F4738" s="24">
        <f t="shared" si="73"/>
        <v>7</v>
      </c>
    </row>
    <row r="4739" spans="2:6" x14ac:dyDescent="0.25">
      <c r="B4739" s="4">
        <v>44394</v>
      </c>
      <c r="C4739" s="5">
        <v>7</v>
      </c>
      <c r="D4739" s="11">
        <v>609.52419999999995</v>
      </c>
      <c r="E4739" s="11"/>
      <c r="F4739" s="24">
        <f t="shared" si="73"/>
        <v>7</v>
      </c>
    </row>
    <row r="4740" spans="2:6" x14ac:dyDescent="0.25">
      <c r="B4740" s="4">
        <v>44394</v>
      </c>
      <c r="C4740" s="5">
        <v>8</v>
      </c>
      <c r="D4740" s="11">
        <v>1384.4821000000002</v>
      </c>
      <c r="E4740" s="11"/>
      <c r="F4740" s="24">
        <f t="shared" si="73"/>
        <v>7</v>
      </c>
    </row>
    <row r="4741" spans="2:6" x14ac:dyDescent="0.25">
      <c r="B4741" s="4">
        <v>44394</v>
      </c>
      <c r="C4741" s="5">
        <v>9</v>
      </c>
      <c r="D4741" s="11">
        <v>3976.1691999999994</v>
      </c>
      <c r="E4741" s="11"/>
      <c r="F4741" s="24">
        <f t="shared" si="73"/>
        <v>7</v>
      </c>
    </row>
    <row r="4742" spans="2:6" x14ac:dyDescent="0.25">
      <c r="B4742" s="4">
        <v>44394</v>
      </c>
      <c r="C4742" s="5">
        <v>10</v>
      </c>
      <c r="D4742" s="11">
        <v>8592.2674000000006</v>
      </c>
      <c r="E4742" s="11"/>
      <c r="F4742" s="24">
        <f t="shared" ref="F4742:F4805" si="74">WEEKDAY(B4742)</f>
        <v>7</v>
      </c>
    </row>
    <row r="4743" spans="2:6" x14ac:dyDescent="0.25">
      <c r="B4743" s="4">
        <v>44394</v>
      </c>
      <c r="C4743" s="5">
        <v>11</v>
      </c>
      <c r="D4743" s="11">
        <v>13388.8406</v>
      </c>
      <c r="E4743" s="11"/>
      <c r="F4743" s="24">
        <f t="shared" si="74"/>
        <v>7</v>
      </c>
    </row>
    <row r="4744" spans="2:6" x14ac:dyDescent="0.25">
      <c r="B4744" s="4">
        <v>44394</v>
      </c>
      <c r="C4744" s="5">
        <v>12</v>
      </c>
      <c r="D4744" s="11">
        <v>17914.4031</v>
      </c>
      <c r="E4744" s="11"/>
      <c r="F4744" s="24">
        <f t="shared" si="74"/>
        <v>7</v>
      </c>
    </row>
    <row r="4745" spans="2:6" x14ac:dyDescent="0.25">
      <c r="B4745" s="4">
        <v>44394</v>
      </c>
      <c r="C4745" s="5">
        <v>13</v>
      </c>
      <c r="D4745" s="11">
        <v>19484.957600000002</v>
      </c>
      <c r="E4745" s="11"/>
      <c r="F4745" s="24">
        <f t="shared" si="74"/>
        <v>7</v>
      </c>
    </row>
    <row r="4746" spans="2:6" x14ac:dyDescent="0.25">
      <c r="B4746" s="4">
        <v>44394</v>
      </c>
      <c r="C4746" s="5">
        <v>14</v>
      </c>
      <c r="D4746" s="11">
        <v>19195.680100000001</v>
      </c>
      <c r="E4746" s="11"/>
      <c r="F4746" s="24">
        <f t="shared" si="74"/>
        <v>7</v>
      </c>
    </row>
    <row r="4747" spans="2:6" x14ac:dyDescent="0.25">
      <c r="B4747" s="4">
        <v>44394</v>
      </c>
      <c r="C4747" s="5">
        <v>15</v>
      </c>
      <c r="D4747" s="11">
        <v>17521.038299999989</v>
      </c>
      <c r="E4747" s="11"/>
      <c r="F4747" s="24">
        <f t="shared" si="74"/>
        <v>7</v>
      </c>
    </row>
    <row r="4748" spans="2:6" x14ac:dyDescent="0.25">
      <c r="B4748" s="4">
        <v>44394</v>
      </c>
      <c r="C4748" s="5">
        <v>16</v>
      </c>
      <c r="D4748" s="11">
        <v>12999.636200000001</v>
      </c>
      <c r="E4748" s="11"/>
      <c r="F4748" s="24">
        <f t="shared" si="74"/>
        <v>7</v>
      </c>
    </row>
    <row r="4749" spans="2:6" x14ac:dyDescent="0.25">
      <c r="B4749" s="4">
        <v>44394</v>
      </c>
      <c r="C4749" s="5">
        <v>17</v>
      </c>
      <c r="D4749" s="11">
        <v>8842.762200000001</v>
      </c>
      <c r="E4749" s="11"/>
      <c r="F4749" s="24">
        <f t="shared" si="74"/>
        <v>7</v>
      </c>
    </row>
    <row r="4750" spans="2:6" x14ac:dyDescent="0.25">
      <c r="B4750" s="4">
        <v>44394</v>
      </c>
      <c r="C4750" s="5">
        <v>18</v>
      </c>
      <c r="D4750" s="11">
        <v>5654.9080000000004</v>
      </c>
      <c r="E4750" s="11"/>
      <c r="F4750" s="24">
        <f t="shared" si="74"/>
        <v>7</v>
      </c>
    </row>
    <row r="4751" spans="2:6" x14ac:dyDescent="0.25">
      <c r="B4751" s="4">
        <v>44394</v>
      </c>
      <c r="C4751" s="5">
        <v>19</v>
      </c>
      <c r="D4751" s="11">
        <v>2211.7971000000002</v>
      </c>
      <c r="E4751" s="11"/>
      <c r="F4751" s="24">
        <f t="shared" si="74"/>
        <v>7</v>
      </c>
    </row>
    <row r="4752" spans="2:6" x14ac:dyDescent="0.25">
      <c r="B4752" s="4">
        <v>44394</v>
      </c>
      <c r="C4752" s="5">
        <v>20</v>
      </c>
      <c r="D4752" s="11">
        <v>599.52729999999997</v>
      </c>
      <c r="E4752" s="11"/>
      <c r="F4752" s="24">
        <f t="shared" si="74"/>
        <v>7</v>
      </c>
    </row>
    <row r="4753" spans="2:6" x14ac:dyDescent="0.25">
      <c r="B4753" s="4">
        <v>44394</v>
      </c>
      <c r="C4753" s="5">
        <v>21</v>
      </c>
      <c r="D4753" s="11">
        <v>70.408299999999997</v>
      </c>
      <c r="E4753" s="11"/>
      <c r="F4753" s="24">
        <f t="shared" si="74"/>
        <v>7</v>
      </c>
    </row>
    <row r="4754" spans="2:6" x14ac:dyDescent="0.25">
      <c r="B4754" s="4">
        <v>44394</v>
      </c>
      <c r="C4754" s="5">
        <v>22</v>
      </c>
      <c r="D4754" s="11">
        <v>2.8748000000000005</v>
      </c>
      <c r="E4754" s="11"/>
      <c r="F4754" s="24">
        <f t="shared" si="74"/>
        <v>7</v>
      </c>
    </row>
    <row r="4755" spans="2:6" x14ac:dyDescent="0.25">
      <c r="B4755" s="4">
        <v>44394</v>
      </c>
      <c r="C4755" s="5">
        <v>23</v>
      </c>
      <c r="D4755" s="11">
        <v>3.6890000000000001</v>
      </c>
      <c r="E4755" s="11"/>
      <c r="F4755" s="24">
        <f t="shared" si="74"/>
        <v>7</v>
      </c>
    </row>
    <row r="4756" spans="2:6" x14ac:dyDescent="0.25">
      <c r="B4756" s="4">
        <v>44394</v>
      </c>
      <c r="C4756" s="5">
        <v>24</v>
      </c>
      <c r="D4756" s="11">
        <v>5.3042999999999996</v>
      </c>
      <c r="E4756" s="11"/>
      <c r="F4756" s="24">
        <f t="shared" si="74"/>
        <v>7</v>
      </c>
    </row>
    <row r="4757" spans="2:6" x14ac:dyDescent="0.25">
      <c r="B4757" s="4">
        <v>44395</v>
      </c>
      <c r="C4757" s="5">
        <v>1</v>
      </c>
      <c r="D4757" s="11">
        <v>8.0568000000000008</v>
      </c>
      <c r="E4757" s="11"/>
      <c r="F4757" s="24">
        <f t="shared" si="74"/>
        <v>1</v>
      </c>
    </row>
    <row r="4758" spans="2:6" x14ac:dyDescent="0.25">
      <c r="B4758" s="4">
        <v>44395</v>
      </c>
      <c r="C4758" s="5">
        <v>2</v>
      </c>
      <c r="D4758" s="11">
        <v>8.8376000000000001</v>
      </c>
      <c r="E4758" s="11"/>
      <c r="F4758" s="24">
        <f t="shared" si="74"/>
        <v>1</v>
      </c>
    </row>
    <row r="4759" spans="2:6" x14ac:dyDescent="0.25">
      <c r="B4759" s="4">
        <v>44395</v>
      </c>
      <c r="C4759" s="5">
        <v>3</v>
      </c>
      <c r="D4759" s="11">
        <v>10.667999999999999</v>
      </c>
      <c r="E4759" s="11"/>
      <c r="F4759" s="24">
        <f t="shared" si="74"/>
        <v>1</v>
      </c>
    </row>
    <row r="4760" spans="2:6" x14ac:dyDescent="0.25">
      <c r="B4760" s="4">
        <v>44395</v>
      </c>
      <c r="C4760" s="5">
        <v>4</v>
      </c>
      <c r="D4760" s="11">
        <v>10.224600000000001</v>
      </c>
      <c r="E4760" s="11"/>
      <c r="F4760" s="24">
        <f t="shared" si="74"/>
        <v>1</v>
      </c>
    </row>
    <row r="4761" spans="2:6" x14ac:dyDescent="0.25">
      <c r="B4761" s="4">
        <v>44395</v>
      </c>
      <c r="C4761" s="5">
        <v>5</v>
      </c>
      <c r="D4761" s="11">
        <v>10.734</v>
      </c>
      <c r="E4761" s="11"/>
      <c r="F4761" s="24">
        <f t="shared" si="74"/>
        <v>1</v>
      </c>
    </row>
    <row r="4762" spans="2:6" x14ac:dyDescent="0.25">
      <c r="B4762" s="4">
        <v>44395</v>
      </c>
      <c r="C4762" s="5">
        <v>6</v>
      </c>
      <c r="D4762" s="11">
        <v>63.621300000000005</v>
      </c>
      <c r="E4762" s="11"/>
      <c r="F4762" s="24">
        <f t="shared" si="74"/>
        <v>1</v>
      </c>
    </row>
    <row r="4763" spans="2:6" x14ac:dyDescent="0.25">
      <c r="B4763" s="4">
        <v>44395</v>
      </c>
      <c r="C4763" s="5">
        <v>7</v>
      </c>
      <c r="D4763" s="11">
        <v>355.48869999999897</v>
      </c>
      <c r="E4763" s="11"/>
      <c r="F4763" s="24">
        <f t="shared" si="74"/>
        <v>1</v>
      </c>
    </row>
    <row r="4764" spans="2:6" x14ac:dyDescent="0.25">
      <c r="B4764" s="4">
        <v>44395</v>
      </c>
      <c r="C4764" s="5">
        <v>8</v>
      </c>
      <c r="D4764" s="11">
        <v>1128.0325</v>
      </c>
      <c r="E4764" s="11"/>
      <c r="F4764" s="24">
        <f t="shared" si="74"/>
        <v>1</v>
      </c>
    </row>
    <row r="4765" spans="2:6" x14ac:dyDescent="0.25">
      <c r="B4765" s="4">
        <v>44395</v>
      </c>
      <c r="C4765" s="5">
        <v>9</v>
      </c>
      <c r="D4765" s="11">
        <v>3477.6444000000001</v>
      </c>
      <c r="E4765" s="11"/>
      <c r="F4765" s="24">
        <f t="shared" si="74"/>
        <v>1</v>
      </c>
    </row>
    <row r="4766" spans="2:6" x14ac:dyDescent="0.25">
      <c r="B4766" s="4">
        <v>44395</v>
      </c>
      <c r="C4766" s="5">
        <v>10</v>
      </c>
      <c r="D4766" s="11">
        <v>7737.1705000000011</v>
      </c>
      <c r="E4766" s="11"/>
      <c r="F4766" s="24">
        <f t="shared" si="74"/>
        <v>1</v>
      </c>
    </row>
    <row r="4767" spans="2:6" x14ac:dyDescent="0.25">
      <c r="B4767" s="4">
        <v>44395</v>
      </c>
      <c r="C4767" s="5">
        <v>11</v>
      </c>
      <c r="D4767" s="11">
        <v>12510.495199999999</v>
      </c>
      <c r="E4767" s="11"/>
      <c r="F4767" s="24">
        <f t="shared" si="74"/>
        <v>1</v>
      </c>
    </row>
    <row r="4768" spans="2:6" x14ac:dyDescent="0.25">
      <c r="B4768" s="4">
        <v>44395</v>
      </c>
      <c r="C4768" s="5">
        <v>12</v>
      </c>
      <c r="D4768" s="11">
        <v>16664.259699999999</v>
      </c>
      <c r="E4768" s="11"/>
      <c r="F4768" s="24">
        <f t="shared" si="74"/>
        <v>1</v>
      </c>
    </row>
    <row r="4769" spans="2:6" x14ac:dyDescent="0.25">
      <c r="B4769" s="4">
        <v>44395</v>
      </c>
      <c r="C4769" s="5">
        <v>13</v>
      </c>
      <c r="D4769" s="11">
        <v>18405.2713</v>
      </c>
      <c r="E4769" s="11"/>
      <c r="F4769" s="24">
        <f t="shared" si="74"/>
        <v>1</v>
      </c>
    </row>
    <row r="4770" spans="2:6" x14ac:dyDescent="0.25">
      <c r="B4770" s="4">
        <v>44395</v>
      </c>
      <c r="C4770" s="5">
        <v>14</v>
      </c>
      <c r="D4770" s="11">
        <v>17820.352200000001</v>
      </c>
      <c r="E4770" s="11"/>
      <c r="F4770" s="24">
        <f t="shared" si="74"/>
        <v>1</v>
      </c>
    </row>
    <row r="4771" spans="2:6" x14ac:dyDescent="0.25">
      <c r="B4771" s="4">
        <v>44395</v>
      </c>
      <c r="C4771" s="5">
        <v>15</v>
      </c>
      <c r="D4771" s="11">
        <v>16217.8788</v>
      </c>
      <c r="E4771" s="11"/>
      <c r="F4771" s="24">
        <f t="shared" si="74"/>
        <v>1</v>
      </c>
    </row>
    <row r="4772" spans="2:6" x14ac:dyDescent="0.25">
      <c r="B4772" s="4">
        <v>44395</v>
      </c>
      <c r="C4772" s="5">
        <v>16</v>
      </c>
      <c r="D4772" s="11">
        <v>12164.253500000001</v>
      </c>
      <c r="E4772" s="11"/>
      <c r="F4772" s="24">
        <f t="shared" si="74"/>
        <v>1</v>
      </c>
    </row>
    <row r="4773" spans="2:6" x14ac:dyDescent="0.25">
      <c r="B4773" s="4">
        <v>44395</v>
      </c>
      <c r="C4773" s="5">
        <v>17</v>
      </c>
      <c r="D4773" s="11">
        <v>7701.1760999999997</v>
      </c>
      <c r="E4773" s="11"/>
      <c r="F4773" s="24">
        <f t="shared" si="74"/>
        <v>1</v>
      </c>
    </row>
    <row r="4774" spans="2:6" x14ac:dyDescent="0.25">
      <c r="B4774" s="4">
        <v>44395</v>
      </c>
      <c r="C4774" s="5">
        <v>18</v>
      </c>
      <c r="D4774" s="11">
        <v>3844.0867999999996</v>
      </c>
      <c r="E4774" s="11"/>
      <c r="F4774" s="24">
        <f t="shared" si="74"/>
        <v>1</v>
      </c>
    </row>
    <row r="4775" spans="2:6" x14ac:dyDescent="0.25">
      <c r="B4775" s="4">
        <v>44395</v>
      </c>
      <c r="C4775" s="5">
        <v>19</v>
      </c>
      <c r="D4775" s="11">
        <v>1308.2155</v>
      </c>
      <c r="E4775" s="11"/>
      <c r="F4775" s="24">
        <f t="shared" si="74"/>
        <v>1</v>
      </c>
    </row>
    <row r="4776" spans="2:6" x14ac:dyDescent="0.25">
      <c r="B4776" s="4">
        <v>44395</v>
      </c>
      <c r="C4776" s="5">
        <v>20</v>
      </c>
      <c r="D4776" s="11">
        <v>295.2312</v>
      </c>
      <c r="E4776" s="11"/>
      <c r="F4776" s="24">
        <f t="shared" si="74"/>
        <v>1</v>
      </c>
    </row>
    <row r="4777" spans="2:6" x14ac:dyDescent="0.25">
      <c r="B4777" s="4">
        <v>44395</v>
      </c>
      <c r="C4777" s="5">
        <v>21</v>
      </c>
      <c r="D4777" s="11">
        <v>39.479799999999997</v>
      </c>
      <c r="E4777" s="11"/>
      <c r="F4777" s="24">
        <f t="shared" si="74"/>
        <v>1</v>
      </c>
    </row>
    <row r="4778" spans="2:6" x14ac:dyDescent="0.25">
      <c r="B4778" s="4">
        <v>44395</v>
      </c>
      <c r="C4778" s="5">
        <v>22</v>
      </c>
      <c r="D4778" s="11">
        <v>12.039099999999999</v>
      </c>
      <c r="E4778" s="11"/>
      <c r="F4778" s="24">
        <f t="shared" si="74"/>
        <v>1</v>
      </c>
    </row>
    <row r="4779" spans="2:6" x14ac:dyDescent="0.25">
      <c r="B4779" s="4">
        <v>44395</v>
      </c>
      <c r="C4779" s="5">
        <v>23</v>
      </c>
      <c r="D4779" s="11">
        <v>14.9048</v>
      </c>
      <c r="E4779" s="11"/>
      <c r="F4779" s="24">
        <f t="shared" si="74"/>
        <v>1</v>
      </c>
    </row>
    <row r="4780" spans="2:6" x14ac:dyDescent="0.25">
      <c r="B4780" s="4">
        <v>44395</v>
      </c>
      <c r="C4780" s="5">
        <v>24</v>
      </c>
      <c r="D4780" s="11">
        <v>14.5603</v>
      </c>
      <c r="E4780" s="11"/>
      <c r="F4780" s="24">
        <f t="shared" si="74"/>
        <v>1</v>
      </c>
    </row>
    <row r="4781" spans="2:6" x14ac:dyDescent="0.25">
      <c r="B4781" s="4">
        <v>44396</v>
      </c>
      <c r="C4781" s="5">
        <v>1</v>
      </c>
      <c r="D4781" s="11">
        <v>11.6044</v>
      </c>
      <c r="E4781" s="11"/>
      <c r="F4781" s="24">
        <f t="shared" si="74"/>
        <v>2</v>
      </c>
    </row>
    <row r="4782" spans="2:6" x14ac:dyDescent="0.25">
      <c r="B4782" s="4">
        <v>44396</v>
      </c>
      <c r="C4782" s="5">
        <v>2</v>
      </c>
      <c r="D4782" s="11">
        <v>10.3987</v>
      </c>
      <c r="E4782" s="11"/>
      <c r="F4782" s="24">
        <f t="shared" si="74"/>
        <v>2</v>
      </c>
    </row>
    <row r="4783" spans="2:6" x14ac:dyDescent="0.25">
      <c r="B4783" s="4">
        <v>44396</v>
      </c>
      <c r="C4783" s="5">
        <v>3</v>
      </c>
      <c r="D4783" s="11">
        <v>10.8672</v>
      </c>
      <c r="E4783" s="11"/>
      <c r="F4783" s="24">
        <f t="shared" si="74"/>
        <v>2</v>
      </c>
    </row>
    <row r="4784" spans="2:6" x14ac:dyDescent="0.25">
      <c r="B4784" s="4">
        <v>44396</v>
      </c>
      <c r="C4784" s="5">
        <v>4</v>
      </c>
      <c r="D4784" s="11">
        <v>10.572800000000001</v>
      </c>
      <c r="E4784" s="11"/>
      <c r="F4784" s="24">
        <f t="shared" si="74"/>
        <v>2</v>
      </c>
    </row>
    <row r="4785" spans="2:6" x14ac:dyDescent="0.25">
      <c r="B4785" s="4">
        <v>44396</v>
      </c>
      <c r="C4785" s="5">
        <v>5</v>
      </c>
      <c r="D4785" s="11">
        <v>11.453399999999998</v>
      </c>
      <c r="E4785" s="11"/>
      <c r="F4785" s="24">
        <f t="shared" si="74"/>
        <v>2</v>
      </c>
    </row>
    <row r="4786" spans="2:6" x14ac:dyDescent="0.25">
      <c r="B4786" s="4">
        <v>44396</v>
      </c>
      <c r="C4786" s="5">
        <v>6</v>
      </c>
      <c r="D4786" s="11">
        <v>31.915699999999902</v>
      </c>
      <c r="E4786" s="11"/>
      <c r="F4786" s="24">
        <f t="shared" si="74"/>
        <v>2</v>
      </c>
    </row>
    <row r="4787" spans="2:6" x14ac:dyDescent="0.25">
      <c r="B4787" s="4">
        <v>44396</v>
      </c>
      <c r="C4787" s="5">
        <v>7</v>
      </c>
      <c r="D4787" s="11">
        <v>152.3339</v>
      </c>
      <c r="E4787" s="11"/>
      <c r="F4787" s="24">
        <f t="shared" si="74"/>
        <v>2</v>
      </c>
    </row>
    <row r="4788" spans="2:6" x14ac:dyDescent="0.25">
      <c r="B4788" s="4">
        <v>44396</v>
      </c>
      <c r="C4788" s="5">
        <v>8</v>
      </c>
      <c r="D4788" s="11">
        <v>455.82740000000001</v>
      </c>
      <c r="E4788" s="11"/>
      <c r="F4788" s="24">
        <f t="shared" si="74"/>
        <v>2</v>
      </c>
    </row>
    <row r="4789" spans="2:6" x14ac:dyDescent="0.25">
      <c r="B4789" s="4">
        <v>44396</v>
      </c>
      <c r="C4789" s="5">
        <v>9</v>
      </c>
      <c r="D4789" s="11">
        <v>1055.5069999999998</v>
      </c>
      <c r="E4789" s="11"/>
      <c r="F4789" s="24">
        <f t="shared" si="74"/>
        <v>2</v>
      </c>
    </row>
    <row r="4790" spans="2:6" x14ac:dyDescent="0.25">
      <c r="B4790" s="4">
        <v>44396</v>
      </c>
      <c r="C4790" s="5">
        <v>10</v>
      </c>
      <c r="D4790" s="11">
        <v>3333.2018999999991</v>
      </c>
      <c r="E4790" s="11"/>
      <c r="F4790" s="24">
        <f t="shared" si="74"/>
        <v>2</v>
      </c>
    </row>
    <row r="4791" spans="2:6" x14ac:dyDescent="0.25">
      <c r="B4791" s="4">
        <v>44396</v>
      </c>
      <c r="C4791" s="5">
        <v>11</v>
      </c>
      <c r="D4791" s="11">
        <v>4207.6088</v>
      </c>
      <c r="E4791" s="11"/>
      <c r="F4791" s="24">
        <f t="shared" si="74"/>
        <v>2</v>
      </c>
    </row>
    <row r="4792" spans="2:6" x14ac:dyDescent="0.25">
      <c r="B4792" s="4">
        <v>44396</v>
      </c>
      <c r="C4792" s="5">
        <v>12</v>
      </c>
      <c r="D4792" s="11">
        <v>5618.6759000000002</v>
      </c>
      <c r="E4792" s="11"/>
      <c r="F4792" s="24">
        <f t="shared" si="74"/>
        <v>2</v>
      </c>
    </row>
    <row r="4793" spans="2:6" x14ac:dyDescent="0.25">
      <c r="B4793" s="4">
        <v>44396</v>
      </c>
      <c r="C4793" s="5">
        <v>13</v>
      </c>
      <c r="D4793" s="11">
        <v>7049.9663999999993</v>
      </c>
      <c r="E4793" s="11"/>
      <c r="F4793" s="24">
        <f t="shared" si="74"/>
        <v>2</v>
      </c>
    </row>
    <row r="4794" spans="2:6" x14ac:dyDescent="0.25">
      <c r="B4794" s="4">
        <v>44396</v>
      </c>
      <c r="C4794" s="5">
        <v>14</v>
      </c>
      <c r="D4794" s="11">
        <v>5207.6312999999991</v>
      </c>
      <c r="E4794" s="11"/>
      <c r="F4794" s="24">
        <f t="shared" si="74"/>
        <v>2</v>
      </c>
    </row>
    <row r="4795" spans="2:6" x14ac:dyDescent="0.25">
      <c r="B4795" s="4">
        <v>44396</v>
      </c>
      <c r="C4795" s="5">
        <v>15</v>
      </c>
      <c r="D4795" s="11">
        <v>4453.1293999999998</v>
      </c>
      <c r="E4795" s="11"/>
      <c r="F4795" s="24">
        <f t="shared" si="74"/>
        <v>2</v>
      </c>
    </row>
    <row r="4796" spans="2:6" x14ac:dyDescent="0.25">
      <c r="B4796" s="4">
        <v>44396</v>
      </c>
      <c r="C4796" s="5">
        <v>16</v>
      </c>
      <c r="D4796" s="11">
        <v>4285.8600999999999</v>
      </c>
      <c r="E4796" s="11"/>
      <c r="F4796" s="24">
        <f t="shared" si="74"/>
        <v>2</v>
      </c>
    </row>
    <row r="4797" spans="2:6" x14ac:dyDescent="0.25">
      <c r="B4797" s="4">
        <v>44396</v>
      </c>
      <c r="C4797" s="5">
        <v>17</v>
      </c>
      <c r="D4797" s="11">
        <v>2008.0220999999997</v>
      </c>
      <c r="E4797" s="11"/>
      <c r="F4797" s="24">
        <f t="shared" si="74"/>
        <v>2</v>
      </c>
    </row>
    <row r="4798" spans="2:6" x14ac:dyDescent="0.25">
      <c r="B4798" s="4">
        <v>44396</v>
      </c>
      <c r="C4798" s="5">
        <v>18</v>
      </c>
      <c r="D4798" s="11">
        <v>1607.8909999999998</v>
      </c>
      <c r="E4798" s="11"/>
      <c r="F4798" s="24">
        <f t="shared" si="74"/>
        <v>2</v>
      </c>
    </row>
    <row r="4799" spans="2:6" x14ac:dyDescent="0.25">
      <c r="B4799" s="4">
        <v>44396</v>
      </c>
      <c r="C4799" s="5">
        <v>19</v>
      </c>
      <c r="D4799" s="11">
        <v>1017.1420000000001</v>
      </c>
      <c r="E4799" s="11"/>
      <c r="F4799" s="24">
        <f t="shared" si="74"/>
        <v>2</v>
      </c>
    </row>
    <row r="4800" spans="2:6" x14ac:dyDescent="0.25">
      <c r="B4800" s="4">
        <v>44396</v>
      </c>
      <c r="C4800" s="5">
        <v>20</v>
      </c>
      <c r="D4800" s="11">
        <v>247.18789999999998</v>
      </c>
      <c r="E4800" s="11"/>
      <c r="F4800" s="24">
        <f t="shared" si="74"/>
        <v>2</v>
      </c>
    </row>
    <row r="4801" spans="2:6" x14ac:dyDescent="0.25">
      <c r="B4801" s="4">
        <v>44396</v>
      </c>
      <c r="C4801" s="5">
        <v>21</v>
      </c>
      <c r="D4801" s="11">
        <v>27.9239</v>
      </c>
      <c r="E4801" s="11"/>
      <c r="F4801" s="24">
        <f t="shared" si="74"/>
        <v>2</v>
      </c>
    </row>
    <row r="4802" spans="2:6" x14ac:dyDescent="0.25">
      <c r="B4802" s="4">
        <v>44396</v>
      </c>
      <c r="C4802" s="5">
        <v>22</v>
      </c>
      <c r="D4802" s="11">
        <v>10.5907</v>
      </c>
      <c r="E4802" s="11"/>
      <c r="F4802" s="24">
        <f t="shared" si="74"/>
        <v>2</v>
      </c>
    </row>
    <row r="4803" spans="2:6" x14ac:dyDescent="0.25">
      <c r="B4803" s="4">
        <v>44396</v>
      </c>
      <c r="C4803" s="5">
        <v>23</v>
      </c>
      <c r="D4803" s="11">
        <v>10.751899999999999</v>
      </c>
      <c r="E4803" s="11"/>
      <c r="F4803" s="24">
        <f t="shared" si="74"/>
        <v>2</v>
      </c>
    </row>
    <row r="4804" spans="2:6" x14ac:dyDescent="0.25">
      <c r="B4804" s="4">
        <v>44396</v>
      </c>
      <c r="C4804" s="5">
        <v>24</v>
      </c>
      <c r="D4804" s="11">
        <v>10.8719</v>
      </c>
      <c r="E4804" s="11"/>
      <c r="F4804" s="24">
        <f t="shared" si="74"/>
        <v>2</v>
      </c>
    </row>
    <row r="4805" spans="2:6" x14ac:dyDescent="0.25">
      <c r="B4805" s="4">
        <v>44397</v>
      </c>
      <c r="C4805" s="5">
        <v>1</v>
      </c>
      <c r="D4805" s="11">
        <v>11.235799999999999</v>
      </c>
      <c r="E4805" s="11"/>
      <c r="F4805" s="24">
        <f t="shared" si="74"/>
        <v>3</v>
      </c>
    </row>
    <row r="4806" spans="2:6" x14ac:dyDescent="0.25">
      <c r="B4806" s="4">
        <v>44397</v>
      </c>
      <c r="C4806" s="5">
        <v>2</v>
      </c>
      <c r="D4806" s="11">
        <v>11.202500000000001</v>
      </c>
      <c r="E4806" s="11"/>
      <c r="F4806" s="24">
        <f t="shared" ref="F4806:F4869" si="75">WEEKDAY(B4806)</f>
        <v>3</v>
      </c>
    </row>
    <row r="4807" spans="2:6" x14ac:dyDescent="0.25">
      <c r="B4807" s="4">
        <v>44397</v>
      </c>
      <c r="C4807" s="5">
        <v>3</v>
      </c>
      <c r="D4807" s="11">
        <v>9.2645999999999997</v>
      </c>
      <c r="E4807" s="11"/>
      <c r="F4807" s="24">
        <f t="shared" si="75"/>
        <v>3</v>
      </c>
    </row>
    <row r="4808" spans="2:6" x14ac:dyDescent="0.25">
      <c r="B4808" s="4">
        <v>44397</v>
      </c>
      <c r="C4808" s="5">
        <v>4</v>
      </c>
      <c r="D4808" s="11">
        <v>9.8693999999999988</v>
      </c>
      <c r="E4808" s="11"/>
      <c r="F4808" s="24">
        <f t="shared" si="75"/>
        <v>3</v>
      </c>
    </row>
    <row r="4809" spans="2:6" x14ac:dyDescent="0.25">
      <c r="B4809" s="4">
        <v>44397</v>
      </c>
      <c r="C4809" s="5">
        <v>5</v>
      </c>
      <c r="D4809" s="11">
        <v>11.262199999999998</v>
      </c>
      <c r="E4809" s="11"/>
      <c r="F4809" s="24">
        <f t="shared" si="75"/>
        <v>3</v>
      </c>
    </row>
    <row r="4810" spans="2:6" x14ac:dyDescent="0.25">
      <c r="B4810" s="4">
        <v>44397</v>
      </c>
      <c r="C4810" s="5">
        <v>6</v>
      </c>
      <c r="D4810" s="11">
        <v>28.677799999999998</v>
      </c>
      <c r="E4810" s="11"/>
      <c r="F4810" s="24">
        <f t="shared" si="75"/>
        <v>3</v>
      </c>
    </row>
    <row r="4811" spans="2:6" x14ac:dyDescent="0.25">
      <c r="B4811" s="4">
        <v>44397</v>
      </c>
      <c r="C4811" s="5">
        <v>7</v>
      </c>
      <c r="D4811" s="11">
        <v>257.90030000000002</v>
      </c>
      <c r="E4811" s="11"/>
      <c r="F4811" s="24">
        <f t="shared" si="75"/>
        <v>3</v>
      </c>
    </row>
    <row r="4812" spans="2:6" x14ac:dyDescent="0.25">
      <c r="B4812" s="4">
        <v>44397</v>
      </c>
      <c r="C4812" s="5">
        <v>8</v>
      </c>
      <c r="D4812" s="11">
        <v>671.90470000000005</v>
      </c>
      <c r="E4812" s="11"/>
      <c r="F4812" s="24">
        <f t="shared" si="75"/>
        <v>3</v>
      </c>
    </row>
    <row r="4813" spans="2:6" x14ac:dyDescent="0.25">
      <c r="B4813" s="4">
        <v>44397</v>
      </c>
      <c r="C4813" s="5">
        <v>9</v>
      </c>
      <c r="D4813" s="11">
        <v>1852.7328</v>
      </c>
      <c r="E4813" s="11"/>
      <c r="F4813" s="24">
        <f t="shared" si="75"/>
        <v>3</v>
      </c>
    </row>
    <row r="4814" spans="2:6" x14ac:dyDescent="0.25">
      <c r="B4814" s="4">
        <v>44397</v>
      </c>
      <c r="C4814" s="5">
        <v>10</v>
      </c>
      <c r="D4814" s="11">
        <v>3656.5187999999998</v>
      </c>
      <c r="E4814" s="11"/>
      <c r="F4814" s="24">
        <f t="shared" si="75"/>
        <v>3</v>
      </c>
    </row>
    <row r="4815" spans="2:6" x14ac:dyDescent="0.25">
      <c r="B4815" s="4">
        <v>44397</v>
      </c>
      <c r="C4815" s="5">
        <v>11</v>
      </c>
      <c r="D4815" s="11">
        <v>4627.134</v>
      </c>
      <c r="E4815" s="11"/>
      <c r="F4815" s="24">
        <f t="shared" si="75"/>
        <v>3</v>
      </c>
    </row>
    <row r="4816" spans="2:6" x14ac:dyDescent="0.25">
      <c r="B4816" s="4">
        <v>44397</v>
      </c>
      <c r="C4816" s="5">
        <v>12</v>
      </c>
      <c r="D4816" s="11">
        <v>6733.6831999999995</v>
      </c>
      <c r="E4816" s="11"/>
      <c r="F4816" s="24">
        <f t="shared" si="75"/>
        <v>3</v>
      </c>
    </row>
    <row r="4817" spans="2:6" x14ac:dyDescent="0.25">
      <c r="B4817" s="4">
        <v>44397</v>
      </c>
      <c r="C4817" s="5">
        <v>13</v>
      </c>
      <c r="D4817" s="11">
        <v>7546.6651000000002</v>
      </c>
      <c r="E4817" s="11"/>
      <c r="F4817" s="24">
        <f t="shared" si="75"/>
        <v>3</v>
      </c>
    </row>
    <row r="4818" spans="2:6" x14ac:dyDescent="0.25">
      <c r="B4818" s="4">
        <v>44397</v>
      </c>
      <c r="C4818" s="5">
        <v>14</v>
      </c>
      <c r="D4818" s="11">
        <v>8747.3735000000015</v>
      </c>
      <c r="E4818" s="11"/>
      <c r="F4818" s="24">
        <f t="shared" si="75"/>
        <v>3</v>
      </c>
    </row>
    <row r="4819" spans="2:6" x14ac:dyDescent="0.25">
      <c r="B4819" s="4">
        <v>44397</v>
      </c>
      <c r="C4819" s="5">
        <v>15</v>
      </c>
      <c r="D4819" s="11">
        <v>10354.618699999999</v>
      </c>
      <c r="E4819" s="11"/>
      <c r="F4819" s="24">
        <f t="shared" si="75"/>
        <v>3</v>
      </c>
    </row>
    <row r="4820" spans="2:6" x14ac:dyDescent="0.25">
      <c r="B4820" s="4">
        <v>44397</v>
      </c>
      <c r="C4820" s="5">
        <v>16</v>
      </c>
      <c r="D4820" s="11">
        <v>11434.8318</v>
      </c>
      <c r="E4820" s="11"/>
      <c r="F4820" s="24">
        <f t="shared" si="75"/>
        <v>3</v>
      </c>
    </row>
    <row r="4821" spans="2:6" x14ac:dyDescent="0.25">
      <c r="B4821" s="4">
        <v>44397</v>
      </c>
      <c r="C4821" s="5">
        <v>17</v>
      </c>
      <c r="D4821" s="11">
        <v>8356.8510999999999</v>
      </c>
      <c r="E4821" s="11"/>
      <c r="F4821" s="24">
        <f t="shared" si="75"/>
        <v>3</v>
      </c>
    </row>
    <row r="4822" spans="2:6" x14ac:dyDescent="0.25">
      <c r="B4822" s="4">
        <v>44397</v>
      </c>
      <c r="C4822" s="5">
        <v>18</v>
      </c>
      <c r="D4822" s="11">
        <v>4408.2331999999997</v>
      </c>
      <c r="E4822" s="11"/>
      <c r="F4822" s="24">
        <f t="shared" si="75"/>
        <v>3</v>
      </c>
    </row>
    <row r="4823" spans="2:6" x14ac:dyDescent="0.25">
      <c r="B4823" s="4">
        <v>44397</v>
      </c>
      <c r="C4823" s="5">
        <v>19</v>
      </c>
      <c r="D4823" s="11">
        <v>1769.6001999999999</v>
      </c>
      <c r="E4823" s="11"/>
      <c r="F4823" s="24">
        <f t="shared" si="75"/>
        <v>3</v>
      </c>
    </row>
    <row r="4824" spans="2:6" x14ac:dyDescent="0.25">
      <c r="B4824" s="4">
        <v>44397</v>
      </c>
      <c r="C4824" s="5">
        <v>20</v>
      </c>
      <c r="D4824" s="11">
        <v>451.95650000000001</v>
      </c>
      <c r="E4824" s="11"/>
      <c r="F4824" s="24">
        <f t="shared" si="75"/>
        <v>3</v>
      </c>
    </row>
    <row r="4825" spans="2:6" x14ac:dyDescent="0.25">
      <c r="B4825" s="4">
        <v>44397</v>
      </c>
      <c r="C4825" s="5">
        <v>21</v>
      </c>
      <c r="D4825" s="11">
        <v>29.541700000000002</v>
      </c>
      <c r="E4825" s="11"/>
      <c r="F4825" s="24">
        <f t="shared" si="75"/>
        <v>3</v>
      </c>
    </row>
    <row r="4826" spans="2:6" x14ac:dyDescent="0.25">
      <c r="B4826" s="4">
        <v>44397</v>
      </c>
      <c r="C4826" s="5">
        <v>22</v>
      </c>
      <c r="D4826" s="11">
        <v>10.5472</v>
      </c>
      <c r="E4826" s="11"/>
      <c r="F4826" s="24">
        <f t="shared" si="75"/>
        <v>3</v>
      </c>
    </row>
    <row r="4827" spans="2:6" x14ac:dyDescent="0.25">
      <c r="B4827" s="4">
        <v>44397</v>
      </c>
      <c r="C4827" s="5">
        <v>23</v>
      </c>
      <c r="D4827" s="11">
        <v>12.0396</v>
      </c>
      <c r="E4827" s="11"/>
      <c r="F4827" s="24">
        <f t="shared" si="75"/>
        <v>3</v>
      </c>
    </row>
    <row r="4828" spans="2:6" x14ac:dyDescent="0.25">
      <c r="B4828" s="4">
        <v>44397</v>
      </c>
      <c r="C4828" s="5">
        <v>24</v>
      </c>
      <c r="D4828" s="11">
        <v>13.749699999999999</v>
      </c>
      <c r="E4828" s="11"/>
      <c r="F4828" s="24">
        <f t="shared" si="75"/>
        <v>3</v>
      </c>
    </row>
    <row r="4829" spans="2:6" x14ac:dyDescent="0.25">
      <c r="B4829" s="4">
        <v>44398</v>
      </c>
      <c r="C4829" s="5">
        <v>1</v>
      </c>
      <c r="D4829" s="11">
        <v>12.9964</v>
      </c>
      <c r="E4829" s="11"/>
      <c r="F4829" s="24">
        <f t="shared" si="75"/>
        <v>4</v>
      </c>
    </row>
    <row r="4830" spans="2:6" x14ac:dyDescent="0.25">
      <c r="B4830" s="4">
        <v>44398</v>
      </c>
      <c r="C4830" s="5">
        <v>2</v>
      </c>
      <c r="D4830" s="11">
        <v>12.8589</v>
      </c>
      <c r="E4830" s="11"/>
      <c r="F4830" s="24">
        <f t="shared" si="75"/>
        <v>4</v>
      </c>
    </row>
    <row r="4831" spans="2:6" x14ac:dyDescent="0.25">
      <c r="B4831" s="4">
        <v>44398</v>
      </c>
      <c r="C4831" s="5">
        <v>3</v>
      </c>
      <c r="D4831" s="11">
        <v>18.777999999999999</v>
      </c>
      <c r="E4831" s="11"/>
      <c r="F4831" s="24">
        <f t="shared" si="75"/>
        <v>4</v>
      </c>
    </row>
    <row r="4832" spans="2:6" x14ac:dyDescent="0.25">
      <c r="B4832" s="4">
        <v>44398</v>
      </c>
      <c r="C4832" s="5">
        <v>4</v>
      </c>
      <c r="D4832" s="11">
        <v>20.3718</v>
      </c>
      <c r="E4832" s="11"/>
      <c r="F4832" s="24">
        <f t="shared" si="75"/>
        <v>4</v>
      </c>
    </row>
    <row r="4833" spans="2:6" x14ac:dyDescent="0.25">
      <c r="B4833" s="4">
        <v>44398</v>
      </c>
      <c r="C4833" s="5">
        <v>5</v>
      </c>
      <c r="D4833" s="11">
        <v>20.418500000000002</v>
      </c>
      <c r="E4833" s="11"/>
      <c r="F4833" s="24">
        <f t="shared" si="75"/>
        <v>4</v>
      </c>
    </row>
    <row r="4834" spans="2:6" x14ac:dyDescent="0.25">
      <c r="B4834" s="4">
        <v>44398</v>
      </c>
      <c r="C4834" s="5">
        <v>6</v>
      </c>
      <c r="D4834" s="11">
        <v>71.874599999999987</v>
      </c>
      <c r="E4834" s="11"/>
      <c r="F4834" s="24">
        <f t="shared" si="75"/>
        <v>4</v>
      </c>
    </row>
    <row r="4835" spans="2:6" x14ac:dyDescent="0.25">
      <c r="B4835" s="4">
        <v>44398</v>
      </c>
      <c r="C4835" s="5">
        <v>7</v>
      </c>
      <c r="D4835" s="11">
        <v>503.0111</v>
      </c>
      <c r="E4835" s="11"/>
      <c r="F4835" s="24">
        <f t="shared" si="75"/>
        <v>4</v>
      </c>
    </row>
    <row r="4836" spans="2:6" x14ac:dyDescent="0.25">
      <c r="B4836" s="4">
        <v>44398</v>
      </c>
      <c r="C4836" s="5">
        <v>8</v>
      </c>
      <c r="D4836" s="11">
        <v>1302.7863</v>
      </c>
      <c r="E4836" s="11"/>
      <c r="F4836" s="24">
        <f t="shared" si="75"/>
        <v>4</v>
      </c>
    </row>
    <row r="4837" spans="2:6" x14ac:dyDescent="0.25">
      <c r="B4837" s="4">
        <v>44398</v>
      </c>
      <c r="C4837" s="5">
        <v>9</v>
      </c>
      <c r="D4837" s="11">
        <v>3408.8544000000002</v>
      </c>
      <c r="E4837" s="11"/>
      <c r="F4837" s="24">
        <f t="shared" si="75"/>
        <v>4</v>
      </c>
    </row>
    <row r="4838" spans="2:6" x14ac:dyDescent="0.25">
      <c r="B4838" s="4">
        <v>44398</v>
      </c>
      <c r="C4838" s="5">
        <v>10</v>
      </c>
      <c r="D4838" s="11">
        <v>7704.3121000000001</v>
      </c>
      <c r="E4838" s="11"/>
      <c r="F4838" s="24">
        <f t="shared" si="75"/>
        <v>4</v>
      </c>
    </row>
    <row r="4839" spans="2:6" x14ac:dyDescent="0.25">
      <c r="B4839" s="4">
        <v>44398</v>
      </c>
      <c r="C4839" s="5">
        <v>11</v>
      </c>
      <c r="D4839" s="11">
        <v>12763.374899999999</v>
      </c>
      <c r="E4839" s="11"/>
      <c r="F4839" s="24">
        <f t="shared" si="75"/>
        <v>4</v>
      </c>
    </row>
    <row r="4840" spans="2:6" x14ac:dyDescent="0.25">
      <c r="B4840" s="4">
        <v>44398</v>
      </c>
      <c r="C4840" s="5">
        <v>12</v>
      </c>
      <c r="D4840" s="11">
        <v>16522.345499999999</v>
      </c>
      <c r="E4840" s="11"/>
      <c r="F4840" s="24">
        <f t="shared" si="75"/>
        <v>4</v>
      </c>
    </row>
    <row r="4841" spans="2:6" x14ac:dyDescent="0.25">
      <c r="B4841" s="4">
        <v>44398</v>
      </c>
      <c r="C4841" s="5">
        <v>13</v>
      </c>
      <c r="D4841" s="11">
        <v>17644.6443</v>
      </c>
      <c r="E4841" s="11"/>
      <c r="F4841" s="24">
        <f t="shared" si="75"/>
        <v>4</v>
      </c>
    </row>
    <row r="4842" spans="2:6" x14ac:dyDescent="0.25">
      <c r="B4842" s="4">
        <v>44398</v>
      </c>
      <c r="C4842" s="5">
        <v>14</v>
      </c>
      <c r="D4842" s="11">
        <v>14899.071699999999</v>
      </c>
      <c r="E4842" s="11"/>
      <c r="F4842" s="24">
        <f t="shared" si="75"/>
        <v>4</v>
      </c>
    </row>
    <row r="4843" spans="2:6" x14ac:dyDescent="0.25">
      <c r="B4843" s="4">
        <v>44398</v>
      </c>
      <c r="C4843" s="5">
        <v>15</v>
      </c>
      <c r="D4843" s="11">
        <v>15272.166499999999</v>
      </c>
      <c r="E4843" s="11"/>
      <c r="F4843" s="24">
        <f t="shared" si="75"/>
        <v>4</v>
      </c>
    </row>
    <row r="4844" spans="2:6" x14ac:dyDescent="0.25">
      <c r="B4844" s="4">
        <v>44398</v>
      </c>
      <c r="C4844" s="5">
        <v>16</v>
      </c>
      <c r="D4844" s="11">
        <v>13564.9018</v>
      </c>
      <c r="E4844" s="11"/>
      <c r="F4844" s="24">
        <f t="shared" si="75"/>
        <v>4</v>
      </c>
    </row>
    <row r="4845" spans="2:6" x14ac:dyDescent="0.25">
      <c r="B4845" s="4">
        <v>44398</v>
      </c>
      <c r="C4845" s="5">
        <v>17</v>
      </c>
      <c r="D4845" s="11">
        <v>9195.3057999999892</v>
      </c>
      <c r="E4845" s="11"/>
      <c r="F4845" s="24">
        <f t="shared" si="75"/>
        <v>4</v>
      </c>
    </row>
    <row r="4846" spans="2:6" x14ac:dyDescent="0.25">
      <c r="B4846" s="4">
        <v>44398</v>
      </c>
      <c r="C4846" s="5">
        <v>18</v>
      </c>
      <c r="D4846" s="11">
        <v>4264.1694000000007</v>
      </c>
      <c r="E4846" s="11"/>
      <c r="F4846" s="24">
        <f t="shared" si="75"/>
        <v>4</v>
      </c>
    </row>
    <row r="4847" spans="2:6" x14ac:dyDescent="0.25">
      <c r="B4847" s="4">
        <v>44398</v>
      </c>
      <c r="C4847" s="5">
        <v>19</v>
      </c>
      <c r="D4847" s="11">
        <v>1861.2243000000001</v>
      </c>
      <c r="E4847" s="11"/>
      <c r="F4847" s="24">
        <f t="shared" si="75"/>
        <v>4</v>
      </c>
    </row>
    <row r="4848" spans="2:6" x14ac:dyDescent="0.25">
      <c r="B4848" s="4">
        <v>44398</v>
      </c>
      <c r="C4848" s="5">
        <v>20</v>
      </c>
      <c r="D4848" s="11">
        <v>453.71939999999989</v>
      </c>
      <c r="E4848" s="11"/>
      <c r="F4848" s="24">
        <f t="shared" si="75"/>
        <v>4</v>
      </c>
    </row>
    <row r="4849" spans="2:6" x14ac:dyDescent="0.25">
      <c r="B4849" s="4">
        <v>44398</v>
      </c>
      <c r="C4849" s="5">
        <v>21</v>
      </c>
      <c r="D4849" s="11">
        <v>43.5884</v>
      </c>
      <c r="E4849" s="11"/>
      <c r="F4849" s="24">
        <f t="shared" si="75"/>
        <v>4</v>
      </c>
    </row>
    <row r="4850" spans="2:6" x14ac:dyDescent="0.25">
      <c r="B4850" s="4">
        <v>44398</v>
      </c>
      <c r="C4850" s="5">
        <v>22</v>
      </c>
      <c r="D4850" s="11">
        <v>59.881199999999993</v>
      </c>
      <c r="E4850" s="11"/>
      <c r="F4850" s="24">
        <f t="shared" si="75"/>
        <v>4</v>
      </c>
    </row>
    <row r="4851" spans="2:6" x14ac:dyDescent="0.25">
      <c r="B4851" s="4">
        <v>44398</v>
      </c>
      <c r="C4851" s="5">
        <v>23</v>
      </c>
      <c r="D4851" s="11">
        <v>11.8093</v>
      </c>
      <c r="E4851" s="11"/>
      <c r="F4851" s="24">
        <f t="shared" si="75"/>
        <v>4</v>
      </c>
    </row>
    <row r="4852" spans="2:6" x14ac:dyDescent="0.25">
      <c r="B4852" s="4">
        <v>44398</v>
      </c>
      <c r="C4852" s="5">
        <v>24</v>
      </c>
      <c r="D4852" s="11">
        <v>11.778500000000001</v>
      </c>
      <c r="E4852" s="11"/>
      <c r="F4852" s="24">
        <f t="shared" si="75"/>
        <v>4</v>
      </c>
    </row>
    <row r="4853" spans="2:6" x14ac:dyDescent="0.25">
      <c r="B4853" s="4">
        <v>44399</v>
      </c>
      <c r="C4853" s="5">
        <v>1</v>
      </c>
      <c r="D4853" s="11">
        <v>13.982699999999999</v>
      </c>
      <c r="E4853" s="11"/>
      <c r="F4853" s="24">
        <f t="shared" si="75"/>
        <v>5</v>
      </c>
    </row>
    <row r="4854" spans="2:6" x14ac:dyDescent="0.25">
      <c r="B4854" s="4">
        <v>44399</v>
      </c>
      <c r="C4854" s="5">
        <v>2</v>
      </c>
      <c r="D4854" s="11">
        <v>14.709699999999991</v>
      </c>
      <c r="E4854" s="11"/>
      <c r="F4854" s="24">
        <f t="shared" si="75"/>
        <v>5</v>
      </c>
    </row>
    <row r="4855" spans="2:6" x14ac:dyDescent="0.25">
      <c r="B4855" s="4">
        <v>44399</v>
      </c>
      <c r="C4855" s="5">
        <v>3</v>
      </c>
      <c r="D4855" s="11">
        <v>15.285800000000002</v>
      </c>
      <c r="E4855" s="11"/>
      <c r="F4855" s="24">
        <f t="shared" si="75"/>
        <v>5</v>
      </c>
    </row>
    <row r="4856" spans="2:6" x14ac:dyDescent="0.25">
      <c r="B4856" s="4">
        <v>44399</v>
      </c>
      <c r="C4856" s="5">
        <v>4</v>
      </c>
      <c r="D4856" s="11">
        <v>16.6784</v>
      </c>
      <c r="E4856" s="11"/>
      <c r="F4856" s="24">
        <f t="shared" si="75"/>
        <v>5</v>
      </c>
    </row>
    <row r="4857" spans="2:6" x14ac:dyDescent="0.25">
      <c r="B4857" s="4">
        <v>44399</v>
      </c>
      <c r="C4857" s="5">
        <v>5</v>
      </c>
      <c r="D4857" s="11">
        <v>18.0672</v>
      </c>
      <c r="E4857" s="11"/>
      <c r="F4857" s="24">
        <f t="shared" si="75"/>
        <v>5</v>
      </c>
    </row>
    <row r="4858" spans="2:6" x14ac:dyDescent="0.25">
      <c r="B4858" s="4">
        <v>44399</v>
      </c>
      <c r="C4858" s="5">
        <v>6</v>
      </c>
      <c r="D4858" s="11">
        <v>42.461799999999997</v>
      </c>
      <c r="E4858" s="11"/>
      <c r="F4858" s="24">
        <f t="shared" si="75"/>
        <v>5</v>
      </c>
    </row>
    <row r="4859" spans="2:6" x14ac:dyDescent="0.25">
      <c r="B4859" s="4">
        <v>44399</v>
      </c>
      <c r="C4859" s="5">
        <v>7</v>
      </c>
      <c r="D4859" s="11">
        <v>340.97480000000002</v>
      </c>
      <c r="E4859" s="11"/>
      <c r="F4859" s="24">
        <f t="shared" si="75"/>
        <v>5</v>
      </c>
    </row>
    <row r="4860" spans="2:6" x14ac:dyDescent="0.25">
      <c r="B4860" s="4">
        <v>44399</v>
      </c>
      <c r="C4860" s="5">
        <v>8</v>
      </c>
      <c r="D4860" s="11">
        <v>650.20389999999998</v>
      </c>
      <c r="E4860" s="11"/>
      <c r="F4860" s="24">
        <f t="shared" si="75"/>
        <v>5</v>
      </c>
    </row>
    <row r="4861" spans="2:6" x14ac:dyDescent="0.25">
      <c r="B4861" s="4">
        <v>44399</v>
      </c>
      <c r="C4861" s="5">
        <v>9</v>
      </c>
      <c r="D4861" s="11">
        <v>2163.0797000000002</v>
      </c>
      <c r="E4861" s="11"/>
      <c r="F4861" s="24">
        <f t="shared" si="75"/>
        <v>5</v>
      </c>
    </row>
    <row r="4862" spans="2:6" x14ac:dyDescent="0.25">
      <c r="B4862" s="4">
        <v>44399</v>
      </c>
      <c r="C4862" s="5">
        <v>10</v>
      </c>
      <c r="D4862" s="11">
        <v>5324.4919</v>
      </c>
      <c r="E4862" s="11"/>
      <c r="F4862" s="24">
        <f t="shared" si="75"/>
        <v>5</v>
      </c>
    </row>
    <row r="4863" spans="2:6" x14ac:dyDescent="0.25">
      <c r="B4863" s="4">
        <v>44399</v>
      </c>
      <c r="C4863" s="5">
        <v>11</v>
      </c>
      <c r="D4863" s="11">
        <v>11633.2804</v>
      </c>
      <c r="E4863" s="11"/>
      <c r="F4863" s="24">
        <f t="shared" si="75"/>
        <v>5</v>
      </c>
    </row>
    <row r="4864" spans="2:6" x14ac:dyDescent="0.25">
      <c r="B4864" s="4">
        <v>44399</v>
      </c>
      <c r="C4864" s="5">
        <v>12</v>
      </c>
      <c r="D4864" s="11">
        <v>17477.604000000003</v>
      </c>
      <c r="E4864" s="11"/>
      <c r="F4864" s="24">
        <f t="shared" si="75"/>
        <v>5</v>
      </c>
    </row>
    <row r="4865" spans="2:6" x14ac:dyDescent="0.25">
      <c r="B4865" s="4">
        <v>44399</v>
      </c>
      <c r="C4865" s="5">
        <v>13</v>
      </c>
      <c r="D4865" s="11">
        <v>21061.939899999998</v>
      </c>
      <c r="E4865" s="11"/>
      <c r="F4865" s="24">
        <f t="shared" si="75"/>
        <v>5</v>
      </c>
    </row>
    <row r="4866" spans="2:6" x14ac:dyDescent="0.25">
      <c r="B4866" s="4">
        <v>44399</v>
      </c>
      <c r="C4866" s="5">
        <v>14</v>
      </c>
      <c r="D4866" s="11">
        <v>21506.1067</v>
      </c>
      <c r="E4866" s="11"/>
      <c r="F4866" s="24">
        <f t="shared" si="75"/>
        <v>5</v>
      </c>
    </row>
    <row r="4867" spans="2:6" x14ac:dyDescent="0.25">
      <c r="B4867" s="4">
        <v>44399</v>
      </c>
      <c r="C4867" s="5">
        <v>15</v>
      </c>
      <c r="D4867" s="11">
        <v>19800.995199999998</v>
      </c>
      <c r="E4867" s="11"/>
      <c r="F4867" s="24">
        <f t="shared" si="75"/>
        <v>5</v>
      </c>
    </row>
    <row r="4868" spans="2:6" x14ac:dyDescent="0.25">
      <c r="B4868" s="4">
        <v>44399</v>
      </c>
      <c r="C4868" s="5">
        <v>16</v>
      </c>
      <c r="D4868" s="11">
        <v>15460.088900000001</v>
      </c>
      <c r="E4868" s="11"/>
      <c r="F4868" s="24">
        <f t="shared" si="75"/>
        <v>5</v>
      </c>
    </row>
    <row r="4869" spans="2:6" x14ac:dyDescent="0.25">
      <c r="B4869" s="4">
        <v>44399</v>
      </c>
      <c r="C4869" s="5">
        <v>17</v>
      </c>
      <c r="D4869" s="11">
        <v>11392.894199999999</v>
      </c>
      <c r="E4869" s="11"/>
      <c r="F4869" s="24">
        <f t="shared" si="75"/>
        <v>5</v>
      </c>
    </row>
    <row r="4870" spans="2:6" x14ac:dyDescent="0.25">
      <c r="B4870" s="4">
        <v>44399</v>
      </c>
      <c r="C4870" s="5">
        <v>18</v>
      </c>
      <c r="D4870" s="11">
        <v>6324.4919</v>
      </c>
      <c r="E4870" s="11"/>
      <c r="F4870" s="24">
        <f t="shared" ref="F4870:F4933" si="76">WEEKDAY(B4870)</f>
        <v>5</v>
      </c>
    </row>
    <row r="4871" spans="2:6" x14ac:dyDescent="0.25">
      <c r="B4871" s="4">
        <v>44399</v>
      </c>
      <c r="C4871" s="5">
        <v>19</v>
      </c>
      <c r="D4871" s="11">
        <v>2725.3317999999999</v>
      </c>
      <c r="E4871" s="11"/>
      <c r="F4871" s="24">
        <f t="shared" si="76"/>
        <v>5</v>
      </c>
    </row>
    <row r="4872" spans="2:6" x14ac:dyDescent="0.25">
      <c r="B4872" s="4">
        <v>44399</v>
      </c>
      <c r="C4872" s="5">
        <v>20</v>
      </c>
      <c r="D4872" s="11">
        <v>562.54989999999998</v>
      </c>
      <c r="E4872" s="11"/>
      <c r="F4872" s="24">
        <f t="shared" si="76"/>
        <v>5</v>
      </c>
    </row>
    <row r="4873" spans="2:6" x14ac:dyDescent="0.25">
      <c r="B4873" s="4">
        <v>44399</v>
      </c>
      <c r="C4873" s="5">
        <v>21</v>
      </c>
      <c r="D4873" s="11">
        <v>53.934899999999899</v>
      </c>
      <c r="E4873" s="11"/>
      <c r="F4873" s="24">
        <f t="shared" si="76"/>
        <v>5</v>
      </c>
    </row>
    <row r="4874" spans="2:6" x14ac:dyDescent="0.25">
      <c r="B4874" s="4">
        <v>44399</v>
      </c>
      <c r="C4874" s="5">
        <v>22</v>
      </c>
      <c r="D4874" s="11">
        <v>13.831599999999989</v>
      </c>
      <c r="E4874" s="11"/>
      <c r="F4874" s="24">
        <f t="shared" si="76"/>
        <v>5</v>
      </c>
    </row>
    <row r="4875" spans="2:6" x14ac:dyDescent="0.25">
      <c r="B4875" s="4">
        <v>44399</v>
      </c>
      <c r="C4875" s="5">
        <v>23</v>
      </c>
      <c r="D4875" s="11">
        <v>14.7698</v>
      </c>
      <c r="E4875" s="11"/>
      <c r="F4875" s="24">
        <f t="shared" si="76"/>
        <v>5</v>
      </c>
    </row>
    <row r="4876" spans="2:6" x14ac:dyDescent="0.25">
      <c r="B4876" s="4">
        <v>44399</v>
      </c>
      <c r="C4876" s="5">
        <v>24</v>
      </c>
      <c r="D4876" s="11">
        <v>16.675800000000002</v>
      </c>
      <c r="E4876" s="11"/>
      <c r="F4876" s="24">
        <f t="shared" si="76"/>
        <v>5</v>
      </c>
    </row>
    <row r="4877" spans="2:6" x14ac:dyDescent="0.25">
      <c r="B4877" s="4">
        <v>44400</v>
      </c>
      <c r="C4877" s="5">
        <v>1</v>
      </c>
      <c r="D4877" s="11">
        <v>16.704000000000001</v>
      </c>
      <c r="E4877" s="11"/>
      <c r="F4877" s="24">
        <f t="shared" si="76"/>
        <v>6</v>
      </c>
    </row>
    <row r="4878" spans="2:6" x14ac:dyDescent="0.25">
      <c r="B4878" s="4">
        <v>44400</v>
      </c>
      <c r="C4878" s="5">
        <v>2</v>
      </c>
      <c r="D4878" s="11">
        <v>18.470399999999998</v>
      </c>
      <c r="E4878" s="11"/>
      <c r="F4878" s="24">
        <f t="shared" si="76"/>
        <v>6</v>
      </c>
    </row>
    <row r="4879" spans="2:6" x14ac:dyDescent="0.25">
      <c r="B4879" s="4">
        <v>44400</v>
      </c>
      <c r="C4879" s="5">
        <v>3</v>
      </c>
      <c r="D4879" s="11">
        <v>16.445399999999999</v>
      </c>
      <c r="E4879" s="11"/>
      <c r="F4879" s="24">
        <f t="shared" si="76"/>
        <v>6</v>
      </c>
    </row>
    <row r="4880" spans="2:6" x14ac:dyDescent="0.25">
      <c r="B4880" s="4">
        <v>44400</v>
      </c>
      <c r="C4880" s="5">
        <v>4</v>
      </c>
      <c r="D4880" s="11">
        <v>17.1494</v>
      </c>
      <c r="E4880" s="11"/>
      <c r="F4880" s="24">
        <f t="shared" si="76"/>
        <v>6</v>
      </c>
    </row>
    <row r="4881" spans="2:6" x14ac:dyDescent="0.25">
      <c r="B4881" s="4">
        <v>44400</v>
      </c>
      <c r="C4881" s="5">
        <v>5</v>
      </c>
      <c r="D4881" s="11">
        <v>17.6388999999999</v>
      </c>
      <c r="E4881" s="11"/>
      <c r="F4881" s="24">
        <f t="shared" si="76"/>
        <v>6</v>
      </c>
    </row>
    <row r="4882" spans="2:6" x14ac:dyDescent="0.25">
      <c r="B4882" s="4">
        <v>44400</v>
      </c>
      <c r="C4882" s="5">
        <v>6</v>
      </c>
      <c r="D4882" s="11">
        <v>25.901699999999998</v>
      </c>
      <c r="E4882" s="11"/>
      <c r="F4882" s="24">
        <f t="shared" si="76"/>
        <v>6</v>
      </c>
    </row>
    <row r="4883" spans="2:6" x14ac:dyDescent="0.25">
      <c r="B4883" s="4">
        <v>44400</v>
      </c>
      <c r="C4883" s="5">
        <v>7</v>
      </c>
      <c r="D4883" s="11">
        <v>247.86759999999998</v>
      </c>
      <c r="E4883" s="11"/>
      <c r="F4883" s="24">
        <f t="shared" si="76"/>
        <v>6</v>
      </c>
    </row>
    <row r="4884" spans="2:6" x14ac:dyDescent="0.25">
      <c r="B4884" s="4">
        <v>44400</v>
      </c>
      <c r="C4884" s="5">
        <v>8</v>
      </c>
      <c r="D4884" s="11">
        <v>912.58280000000002</v>
      </c>
      <c r="E4884" s="11"/>
      <c r="F4884" s="24">
        <f t="shared" si="76"/>
        <v>6</v>
      </c>
    </row>
    <row r="4885" spans="2:6" x14ac:dyDescent="0.25">
      <c r="B4885" s="4">
        <v>44400</v>
      </c>
      <c r="C4885" s="5">
        <v>9</v>
      </c>
      <c r="D4885" s="11">
        <v>3013.3946999999998</v>
      </c>
      <c r="E4885" s="11"/>
      <c r="F4885" s="24">
        <f t="shared" si="76"/>
        <v>6</v>
      </c>
    </row>
    <row r="4886" spans="2:6" x14ac:dyDescent="0.25">
      <c r="B4886" s="4">
        <v>44400</v>
      </c>
      <c r="C4886" s="5">
        <v>10</v>
      </c>
      <c r="D4886" s="11">
        <v>7761.7053000000005</v>
      </c>
      <c r="E4886" s="11"/>
      <c r="F4886" s="24">
        <f t="shared" si="76"/>
        <v>6</v>
      </c>
    </row>
    <row r="4887" spans="2:6" x14ac:dyDescent="0.25">
      <c r="B4887" s="4">
        <v>44400</v>
      </c>
      <c r="C4887" s="5">
        <v>11</v>
      </c>
      <c r="D4887" s="11">
        <v>13832.9514</v>
      </c>
      <c r="E4887" s="11"/>
      <c r="F4887" s="24">
        <f t="shared" si="76"/>
        <v>6</v>
      </c>
    </row>
    <row r="4888" spans="2:6" x14ac:dyDescent="0.25">
      <c r="B4888" s="4">
        <v>44400</v>
      </c>
      <c r="C4888" s="5">
        <v>12</v>
      </c>
      <c r="D4888" s="11">
        <v>18335.848000000002</v>
      </c>
      <c r="E4888" s="11"/>
      <c r="F4888" s="24">
        <f t="shared" si="76"/>
        <v>6</v>
      </c>
    </row>
    <row r="4889" spans="2:6" x14ac:dyDescent="0.25">
      <c r="B4889" s="4">
        <v>44400</v>
      </c>
      <c r="C4889" s="5">
        <v>13</v>
      </c>
      <c r="D4889" s="11">
        <v>21322.4853</v>
      </c>
      <c r="E4889" s="11"/>
      <c r="F4889" s="24">
        <f t="shared" si="76"/>
        <v>6</v>
      </c>
    </row>
    <row r="4890" spans="2:6" x14ac:dyDescent="0.25">
      <c r="B4890" s="4">
        <v>44400</v>
      </c>
      <c r="C4890" s="5">
        <v>14</v>
      </c>
      <c r="D4890" s="11">
        <v>22109.59269999999</v>
      </c>
      <c r="E4890" s="11"/>
      <c r="F4890" s="24">
        <f t="shared" si="76"/>
        <v>6</v>
      </c>
    </row>
    <row r="4891" spans="2:6" x14ac:dyDescent="0.25">
      <c r="B4891" s="4">
        <v>44400</v>
      </c>
      <c r="C4891" s="5">
        <v>15</v>
      </c>
      <c r="D4891" s="11">
        <v>20324.056699999997</v>
      </c>
      <c r="E4891" s="11"/>
      <c r="F4891" s="24">
        <f t="shared" si="76"/>
        <v>6</v>
      </c>
    </row>
    <row r="4892" spans="2:6" x14ac:dyDescent="0.25">
      <c r="B4892" s="4">
        <v>44400</v>
      </c>
      <c r="C4892" s="5">
        <v>16</v>
      </c>
      <c r="D4892" s="11">
        <v>16729.160899999999</v>
      </c>
      <c r="E4892" s="11"/>
      <c r="F4892" s="24">
        <f t="shared" si="76"/>
        <v>6</v>
      </c>
    </row>
    <row r="4893" spans="2:6" x14ac:dyDescent="0.25">
      <c r="B4893" s="4">
        <v>44400</v>
      </c>
      <c r="C4893" s="5">
        <v>17</v>
      </c>
      <c r="D4893" s="11">
        <v>12025.190700000001</v>
      </c>
      <c r="E4893" s="11"/>
      <c r="F4893" s="24">
        <f t="shared" si="76"/>
        <v>6</v>
      </c>
    </row>
    <row r="4894" spans="2:6" x14ac:dyDescent="0.25">
      <c r="B4894" s="4">
        <v>44400</v>
      </c>
      <c r="C4894" s="5">
        <v>18</v>
      </c>
      <c r="D4894" s="11">
        <v>7170.8082000000004</v>
      </c>
      <c r="E4894" s="11"/>
      <c r="F4894" s="24">
        <f t="shared" si="76"/>
        <v>6</v>
      </c>
    </row>
    <row r="4895" spans="2:6" x14ac:dyDescent="0.25">
      <c r="B4895" s="4">
        <v>44400</v>
      </c>
      <c r="C4895" s="5">
        <v>19</v>
      </c>
      <c r="D4895" s="11">
        <v>2982.4889999999996</v>
      </c>
      <c r="E4895" s="11"/>
      <c r="F4895" s="24">
        <f t="shared" si="76"/>
        <v>6</v>
      </c>
    </row>
    <row r="4896" spans="2:6" x14ac:dyDescent="0.25">
      <c r="B4896" s="4">
        <v>44400</v>
      </c>
      <c r="C4896" s="5">
        <v>20</v>
      </c>
      <c r="D4896" s="11">
        <v>681.49890000000005</v>
      </c>
      <c r="E4896" s="11"/>
      <c r="F4896" s="24">
        <f t="shared" si="76"/>
        <v>6</v>
      </c>
    </row>
    <row r="4897" spans="2:6" x14ac:dyDescent="0.25">
      <c r="B4897" s="4">
        <v>44400</v>
      </c>
      <c r="C4897" s="5">
        <v>21</v>
      </c>
      <c r="D4897" s="11">
        <v>66.622699999999995</v>
      </c>
      <c r="E4897" s="11"/>
      <c r="F4897" s="24">
        <f t="shared" si="76"/>
        <v>6</v>
      </c>
    </row>
    <row r="4898" spans="2:6" x14ac:dyDescent="0.25">
      <c r="B4898" s="4">
        <v>44400</v>
      </c>
      <c r="C4898" s="5">
        <v>22</v>
      </c>
      <c r="D4898" s="11">
        <v>1.6798999999999999</v>
      </c>
      <c r="E4898" s="11"/>
      <c r="F4898" s="24">
        <f t="shared" si="76"/>
        <v>6</v>
      </c>
    </row>
    <row r="4899" spans="2:6" x14ac:dyDescent="0.25">
      <c r="B4899" s="4">
        <v>44400</v>
      </c>
      <c r="C4899" s="5">
        <v>23</v>
      </c>
      <c r="D4899" s="11">
        <v>2.2810000000000001</v>
      </c>
      <c r="E4899" s="11"/>
      <c r="F4899" s="24">
        <f t="shared" si="76"/>
        <v>6</v>
      </c>
    </row>
    <row r="4900" spans="2:6" x14ac:dyDescent="0.25">
      <c r="B4900" s="4">
        <v>44400</v>
      </c>
      <c r="C4900" s="5">
        <v>24</v>
      </c>
      <c r="D4900" s="11">
        <v>2.56</v>
      </c>
      <c r="E4900" s="11"/>
      <c r="F4900" s="24">
        <f t="shared" si="76"/>
        <v>6</v>
      </c>
    </row>
    <row r="4901" spans="2:6" x14ac:dyDescent="0.25">
      <c r="B4901" s="4">
        <v>44401</v>
      </c>
      <c r="C4901" s="5">
        <v>1</v>
      </c>
      <c r="D4901" s="11">
        <v>3.008</v>
      </c>
      <c r="E4901" s="11"/>
      <c r="F4901" s="24">
        <f t="shared" si="76"/>
        <v>7</v>
      </c>
    </row>
    <row r="4902" spans="2:6" x14ac:dyDescent="0.25">
      <c r="B4902" s="4">
        <v>44401</v>
      </c>
      <c r="C4902" s="5">
        <v>2</v>
      </c>
      <c r="D4902" s="11">
        <v>3.64</v>
      </c>
      <c r="E4902" s="11"/>
      <c r="F4902" s="24">
        <f t="shared" si="76"/>
        <v>7</v>
      </c>
    </row>
    <row r="4903" spans="2:6" x14ac:dyDescent="0.25">
      <c r="B4903" s="4">
        <v>44401</v>
      </c>
      <c r="C4903" s="5">
        <v>3</v>
      </c>
      <c r="D4903" s="11">
        <v>3.1360000000000001</v>
      </c>
      <c r="E4903" s="11"/>
      <c r="F4903" s="24">
        <f t="shared" si="76"/>
        <v>7</v>
      </c>
    </row>
    <row r="4904" spans="2:6" x14ac:dyDescent="0.25">
      <c r="B4904" s="4">
        <v>44401</v>
      </c>
      <c r="C4904" s="5">
        <v>4</v>
      </c>
      <c r="D4904" s="11">
        <v>6.4242999999999997</v>
      </c>
      <c r="E4904" s="11"/>
      <c r="F4904" s="24">
        <f t="shared" si="76"/>
        <v>7</v>
      </c>
    </row>
    <row r="4905" spans="2:6" x14ac:dyDescent="0.25">
      <c r="B4905" s="4">
        <v>44401</v>
      </c>
      <c r="C4905" s="5">
        <v>5</v>
      </c>
      <c r="D4905" s="11">
        <v>6.7152999999999992</v>
      </c>
      <c r="E4905" s="11"/>
      <c r="F4905" s="24">
        <f t="shared" si="76"/>
        <v>7</v>
      </c>
    </row>
    <row r="4906" spans="2:6" x14ac:dyDescent="0.25">
      <c r="B4906" s="4">
        <v>44401</v>
      </c>
      <c r="C4906" s="5">
        <v>6</v>
      </c>
      <c r="D4906" s="11">
        <v>53.019399999999997</v>
      </c>
      <c r="E4906" s="11"/>
      <c r="F4906" s="24">
        <f t="shared" si="76"/>
        <v>7</v>
      </c>
    </row>
    <row r="4907" spans="2:6" x14ac:dyDescent="0.25">
      <c r="B4907" s="4">
        <v>44401</v>
      </c>
      <c r="C4907" s="5">
        <v>7</v>
      </c>
      <c r="D4907" s="11">
        <v>536.45630000000006</v>
      </c>
      <c r="E4907" s="11"/>
      <c r="F4907" s="24">
        <f t="shared" si="76"/>
        <v>7</v>
      </c>
    </row>
    <row r="4908" spans="2:6" x14ac:dyDescent="0.25">
      <c r="B4908" s="4">
        <v>44401</v>
      </c>
      <c r="C4908" s="5">
        <v>8</v>
      </c>
      <c r="D4908" s="11">
        <v>1544.8759</v>
      </c>
      <c r="E4908" s="11"/>
      <c r="F4908" s="24">
        <f t="shared" si="76"/>
        <v>7</v>
      </c>
    </row>
    <row r="4909" spans="2:6" x14ac:dyDescent="0.25">
      <c r="B4909" s="4">
        <v>44401</v>
      </c>
      <c r="C4909" s="5">
        <v>9</v>
      </c>
      <c r="D4909" s="11">
        <v>4878.4467999999997</v>
      </c>
      <c r="E4909" s="11"/>
      <c r="F4909" s="24">
        <f t="shared" si="76"/>
        <v>7</v>
      </c>
    </row>
    <row r="4910" spans="2:6" x14ac:dyDescent="0.25">
      <c r="B4910" s="4">
        <v>44401</v>
      </c>
      <c r="C4910" s="5">
        <v>10</v>
      </c>
      <c r="D4910" s="11">
        <v>10588.4913</v>
      </c>
      <c r="E4910" s="11"/>
      <c r="F4910" s="24">
        <f t="shared" si="76"/>
        <v>7</v>
      </c>
    </row>
    <row r="4911" spans="2:6" x14ac:dyDescent="0.25">
      <c r="B4911" s="4">
        <v>44401</v>
      </c>
      <c r="C4911" s="5">
        <v>11</v>
      </c>
      <c r="D4911" s="11">
        <v>16254.386900000001</v>
      </c>
      <c r="E4911" s="11"/>
      <c r="F4911" s="24">
        <f t="shared" si="76"/>
        <v>7</v>
      </c>
    </row>
    <row r="4912" spans="2:6" x14ac:dyDescent="0.25">
      <c r="B4912" s="4">
        <v>44401</v>
      </c>
      <c r="C4912" s="5">
        <v>12</v>
      </c>
      <c r="D4912" s="11">
        <v>20197.158599999999</v>
      </c>
      <c r="E4912" s="11"/>
      <c r="F4912" s="24">
        <f t="shared" si="76"/>
        <v>7</v>
      </c>
    </row>
    <row r="4913" spans="2:6" x14ac:dyDescent="0.25">
      <c r="B4913" s="4">
        <v>44401</v>
      </c>
      <c r="C4913" s="5">
        <v>13</v>
      </c>
      <c r="D4913" s="11">
        <v>21906.874700000004</v>
      </c>
      <c r="E4913" s="11"/>
      <c r="F4913" s="24">
        <f t="shared" si="76"/>
        <v>7</v>
      </c>
    </row>
    <row r="4914" spans="2:6" x14ac:dyDescent="0.25">
      <c r="B4914" s="4">
        <v>44401</v>
      </c>
      <c r="C4914" s="5">
        <v>14</v>
      </c>
      <c r="D4914" s="11">
        <v>21562.960399999996</v>
      </c>
      <c r="E4914" s="11"/>
      <c r="F4914" s="24">
        <f t="shared" si="76"/>
        <v>7</v>
      </c>
    </row>
    <row r="4915" spans="2:6" x14ac:dyDescent="0.25">
      <c r="B4915" s="4">
        <v>44401</v>
      </c>
      <c r="C4915" s="5">
        <v>15</v>
      </c>
      <c r="D4915" s="11">
        <v>19192.692800000001</v>
      </c>
      <c r="E4915" s="11"/>
      <c r="F4915" s="24">
        <f t="shared" si="76"/>
        <v>7</v>
      </c>
    </row>
    <row r="4916" spans="2:6" x14ac:dyDescent="0.25">
      <c r="B4916" s="4">
        <v>44401</v>
      </c>
      <c r="C4916" s="5">
        <v>16</v>
      </c>
      <c r="D4916" s="11">
        <v>14906.836400000002</v>
      </c>
      <c r="E4916" s="11"/>
      <c r="F4916" s="24">
        <f t="shared" si="76"/>
        <v>7</v>
      </c>
    </row>
    <row r="4917" spans="2:6" x14ac:dyDescent="0.25">
      <c r="B4917" s="4">
        <v>44401</v>
      </c>
      <c r="C4917" s="5">
        <v>17</v>
      </c>
      <c r="D4917" s="11">
        <v>9183.1319999999996</v>
      </c>
      <c r="E4917" s="11"/>
      <c r="F4917" s="24">
        <f t="shared" si="76"/>
        <v>7</v>
      </c>
    </row>
    <row r="4918" spans="2:6" x14ac:dyDescent="0.25">
      <c r="B4918" s="4">
        <v>44401</v>
      </c>
      <c r="C4918" s="5">
        <v>18</v>
      </c>
      <c r="D4918" s="11">
        <v>4586.7049999999999</v>
      </c>
      <c r="E4918" s="11"/>
      <c r="F4918" s="24">
        <f t="shared" si="76"/>
        <v>7</v>
      </c>
    </row>
    <row r="4919" spans="2:6" x14ac:dyDescent="0.25">
      <c r="B4919" s="4">
        <v>44401</v>
      </c>
      <c r="C4919" s="5">
        <v>19</v>
      </c>
      <c r="D4919" s="11">
        <v>1835.5405000000001</v>
      </c>
      <c r="E4919" s="11"/>
      <c r="F4919" s="24">
        <f t="shared" si="76"/>
        <v>7</v>
      </c>
    </row>
    <row r="4920" spans="2:6" x14ac:dyDescent="0.25">
      <c r="B4920" s="4">
        <v>44401</v>
      </c>
      <c r="C4920" s="5">
        <v>20</v>
      </c>
      <c r="D4920" s="11">
        <v>453.81569999999999</v>
      </c>
      <c r="E4920" s="11"/>
      <c r="F4920" s="24">
        <f t="shared" si="76"/>
        <v>7</v>
      </c>
    </row>
    <row r="4921" spans="2:6" x14ac:dyDescent="0.25">
      <c r="B4921" s="4">
        <v>44401</v>
      </c>
      <c r="C4921" s="5">
        <v>21</v>
      </c>
      <c r="D4921" s="11">
        <v>39.746100000000006</v>
      </c>
      <c r="E4921" s="11"/>
      <c r="F4921" s="24">
        <f t="shared" si="76"/>
        <v>7</v>
      </c>
    </row>
    <row r="4922" spans="2:6" x14ac:dyDescent="0.25">
      <c r="B4922" s="4">
        <v>44401</v>
      </c>
      <c r="C4922" s="5">
        <v>22</v>
      </c>
      <c r="D4922" s="11">
        <v>37.393899999999995</v>
      </c>
      <c r="E4922" s="11"/>
      <c r="F4922" s="24">
        <f t="shared" si="76"/>
        <v>7</v>
      </c>
    </row>
    <row r="4923" spans="2:6" x14ac:dyDescent="0.25">
      <c r="B4923" s="4">
        <v>44401</v>
      </c>
      <c r="C4923" s="5">
        <v>23</v>
      </c>
      <c r="D4923" s="11">
        <v>2.6623999999999999</v>
      </c>
      <c r="E4923" s="11"/>
      <c r="F4923" s="24">
        <f t="shared" si="76"/>
        <v>7</v>
      </c>
    </row>
    <row r="4924" spans="2:6" x14ac:dyDescent="0.25">
      <c r="B4924" s="4">
        <v>44401</v>
      </c>
      <c r="C4924" s="5">
        <v>24</v>
      </c>
      <c r="D4924" s="11">
        <v>3.7708000000000004</v>
      </c>
      <c r="E4924" s="11"/>
      <c r="F4924" s="24">
        <f t="shared" si="76"/>
        <v>7</v>
      </c>
    </row>
    <row r="4925" spans="2:6" x14ac:dyDescent="0.25">
      <c r="B4925" s="4">
        <v>44402</v>
      </c>
      <c r="C4925" s="5">
        <v>1</v>
      </c>
      <c r="D4925" s="11">
        <v>6.4435000000000002</v>
      </c>
      <c r="E4925" s="11"/>
      <c r="F4925" s="24">
        <f t="shared" si="76"/>
        <v>1</v>
      </c>
    </row>
    <row r="4926" spans="2:6" x14ac:dyDescent="0.25">
      <c r="B4926" s="4">
        <v>44402</v>
      </c>
      <c r="C4926" s="5">
        <v>2</v>
      </c>
      <c r="D4926" s="11">
        <v>9.6267999999999994</v>
      </c>
      <c r="E4926" s="11"/>
      <c r="F4926" s="24">
        <f t="shared" si="76"/>
        <v>1</v>
      </c>
    </row>
    <row r="4927" spans="2:6" x14ac:dyDescent="0.25">
      <c r="B4927" s="4">
        <v>44402</v>
      </c>
      <c r="C4927" s="5">
        <v>3</v>
      </c>
      <c r="D4927" s="11">
        <v>9.2237000000000009</v>
      </c>
      <c r="E4927" s="11"/>
      <c r="F4927" s="24">
        <f t="shared" si="76"/>
        <v>1</v>
      </c>
    </row>
    <row r="4928" spans="2:6" x14ac:dyDescent="0.25">
      <c r="B4928" s="4">
        <v>44402</v>
      </c>
      <c r="C4928" s="5">
        <v>4</v>
      </c>
      <c r="D4928" s="11">
        <v>10.347499999999979</v>
      </c>
      <c r="E4928" s="11"/>
      <c r="F4928" s="24">
        <f t="shared" si="76"/>
        <v>1</v>
      </c>
    </row>
    <row r="4929" spans="2:6" x14ac:dyDescent="0.25">
      <c r="B4929" s="4">
        <v>44402</v>
      </c>
      <c r="C4929" s="5">
        <v>5</v>
      </c>
      <c r="D4929" s="11">
        <v>11.863</v>
      </c>
      <c r="E4929" s="11"/>
      <c r="F4929" s="24">
        <f t="shared" si="76"/>
        <v>1</v>
      </c>
    </row>
    <row r="4930" spans="2:6" x14ac:dyDescent="0.25">
      <c r="B4930" s="4">
        <v>44402</v>
      </c>
      <c r="C4930" s="5">
        <v>6</v>
      </c>
      <c r="D4930" s="11">
        <v>78.630299999999991</v>
      </c>
      <c r="E4930" s="11"/>
      <c r="F4930" s="24">
        <f t="shared" si="76"/>
        <v>1</v>
      </c>
    </row>
    <row r="4931" spans="2:6" x14ac:dyDescent="0.25">
      <c r="B4931" s="4">
        <v>44402</v>
      </c>
      <c r="C4931" s="5">
        <v>7</v>
      </c>
      <c r="D4931" s="11">
        <v>750.62950000000001</v>
      </c>
      <c r="E4931" s="11"/>
      <c r="F4931" s="24">
        <f t="shared" si="76"/>
        <v>1</v>
      </c>
    </row>
    <row r="4932" spans="2:6" x14ac:dyDescent="0.25">
      <c r="B4932" s="4">
        <v>44402</v>
      </c>
      <c r="C4932" s="5">
        <v>8</v>
      </c>
      <c r="D4932" s="11">
        <v>1473.3218000000002</v>
      </c>
      <c r="E4932" s="11"/>
      <c r="F4932" s="24">
        <f t="shared" si="76"/>
        <v>1</v>
      </c>
    </row>
    <row r="4933" spans="2:6" x14ac:dyDescent="0.25">
      <c r="B4933" s="4">
        <v>44402</v>
      </c>
      <c r="C4933" s="5">
        <v>9</v>
      </c>
      <c r="D4933" s="11">
        <v>3534.4294</v>
      </c>
      <c r="E4933" s="11"/>
      <c r="F4933" s="24">
        <f t="shared" si="76"/>
        <v>1</v>
      </c>
    </row>
    <row r="4934" spans="2:6" x14ac:dyDescent="0.25">
      <c r="B4934" s="4">
        <v>44402</v>
      </c>
      <c r="C4934" s="5">
        <v>10</v>
      </c>
      <c r="D4934" s="11">
        <v>7575.5295999999908</v>
      </c>
      <c r="E4934" s="11"/>
      <c r="F4934" s="24">
        <f t="shared" ref="F4934:F4997" si="77">WEEKDAY(B4934)</f>
        <v>1</v>
      </c>
    </row>
    <row r="4935" spans="2:6" x14ac:dyDescent="0.25">
      <c r="B4935" s="4">
        <v>44402</v>
      </c>
      <c r="C4935" s="5">
        <v>11</v>
      </c>
      <c r="D4935" s="11">
        <v>12556.835600000002</v>
      </c>
      <c r="E4935" s="11"/>
      <c r="F4935" s="24">
        <f t="shared" si="77"/>
        <v>1</v>
      </c>
    </row>
    <row r="4936" spans="2:6" x14ac:dyDescent="0.25">
      <c r="B4936" s="4">
        <v>44402</v>
      </c>
      <c r="C4936" s="5">
        <v>12</v>
      </c>
      <c r="D4936" s="11">
        <v>16686.876100000001</v>
      </c>
      <c r="E4936" s="11"/>
      <c r="F4936" s="24">
        <f t="shared" si="77"/>
        <v>1</v>
      </c>
    </row>
    <row r="4937" spans="2:6" x14ac:dyDescent="0.25">
      <c r="B4937" s="4">
        <v>44402</v>
      </c>
      <c r="C4937" s="5">
        <v>13</v>
      </c>
      <c r="D4937" s="11">
        <v>17568.236999999994</v>
      </c>
      <c r="E4937" s="11"/>
      <c r="F4937" s="24">
        <f t="shared" si="77"/>
        <v>1</v>
      </c>
    </row>
    <row r="4938" spans="2:6" x14ac:dyDescent="0.25">
      <c r="B4938" s="4">
        <v>44402</v>
      </c>
      <c r="C4938" s="5">
        <v>14</v>
      </c>
      <c r="D4938" s="11">
        <v>17934.076300000001</v>
      </c>
      <c r="E4938" s="11"/>
      <c r="F4938" s="24">
        <f t="shared" si="77"/>
        <v>1</v>
      </c>
    </row>
    <row r="4939" spans="2:6" x14ac:dyDescent="0.25">
      <c r="B4939" s="4">
        <v>44402</v>
      </c>
      <c r="C4939" s="5">
        <v>15</v>
      </c>
      <c r="D4939" s="11">
        <v>16130.871899999998</v>
      </c>
      <c r="E4939" s="11"/>
      <c r="F4939" s="24">
        <f t="shared" si="77"/>
        <v>1</v>
      </c>
    </row>
    <row r="4940" spans="2:6" x14ac:dyDescent="0.25">
      <c r="B4940" s="4">
        <v>44402</v>
      </c>
      <c r="C4940" s="5">
        <v>16</v>
      </c>
      <c r="D4940" s="11">
        <v>12970.724900000001</v>
      </c>
      <c r="E4940" s="11"/>
      <c r="F4940" s="24">
        <f t="shared" si="77"/>
        <v>1</v>
      </c>
    </row>
    <row r="4941" spans="2:6" x14ac:dyDescent="0.25">
      <c r="B4941" s="4">
        <v>44402</v>
      </c>
      <c r="C4941" s="5">
        <v>17</v>
      </c>
      <c r="D4941" s="11">
        <v>8438.677099999999</v>
      </c>
      <c r="E4941" s="11"/>
      <c r="F4941" s="24">
        <f t="shared" si="77"/>
        <v>1</v>
      </c>
    </row>
    <row r="4942" spans="2:6" x14ac:dyDescent="0.25">
      <c r="B4942" s="4">
        <v>44402</v>
      </c>
      <c r="C4942" s="5">
        <v>18</v>
      </c>
      <c r="D4942" s="11">
        <v>4179.2661000000007</v>
      </c>
      <c r="E4942" s="11"/>
      <c r="F4942" s="24">
        <f t="shared" si="77"/>
        <v>1</v>
      </c>
    </row>
    <row r="4943" spans="2:6" x14ac:dyDescent="0.25">
      <c r="B4943" s="4">
        <v>44402</v>
      </c>
      <c r="C4943" s="5">
        <v>19</v>
      </c>
      <c r="D4943" s="11">
        <v>1523.5437999999999</v>
      </c>
      <c r="E4943" s="11"/>
      <c r="F4943" s="24">
        <f t="shared" si="77"/>
        <v>1</v>
      </c>
    </row>
    <row r="4944" spans="2:6" x14ac:dyDescent="0.25">
      <c r="B4944" s="4">
        <v>44402</v>
      </c>
      <c r="C4944" s="5">
        <v>20</v>
      </c>
      <c r="D4944" s="11">
        <v>305.39359999999999</v>
      </c>
      <c r="E4944" s="11"/>
      <c r="F4944" s="24">
        <f t="shared" si="77"/>
        <v>1</v>
      </c>
    </row>
    <row r="4945" spans="2:6" x14ac:dyDescent="0.25">
      <c r="B4945" s="4">
        <v>44402</v>
      </c>
      <c r="C4945" s="5">
        <v>21</v>
      </c>
      <c r="D4945" s="11">
        <v>19.762</v>
      </c>
      <c r="E4945" s="11"/>
      <c r="F4945" s="24">
        <f t="shared" si="77"/>
        <v>1</v>
      </c>
    </row>
    <row r="4946" spans="2:6" x14ac:dyDescent="0.25">
      <c r="B4946" s="4">
        <v>44402</v>
      </c>
      <c r="C4946" s="5">
        <v>22</v>
      </c>
      <c r="D4946" s="11">
        <v>2.2502</v>
      </c>
      <c r="E4946" s="11"/>
      <c r="F4946" s="24">
        <f t="shared" si="77"/>
        <v>1</v>
      </c>
    </row>
    <row r="4947" spans="2:6" x14ac:dyDescent="0.25">
      <c r="B4947" s="4">
        <v>44402</v>
      </c>
      <c r="C4947" s="5">
        <v>23</v>
      </c>
      <c r="D4947" s="11">
        <v>3.2332999999999998</v>
      </c>
      <c r="E4947" s="11"/>
      <c r="F4947" s="24">
        <f t="shared" si="77"/>
        <v>1</v>
      </c>
    </row>
    <row r="4948" spans="2:6" x14ac:dyDescent="0.25">
      <c r="B4948" s="4">
        <v>44402</v>
      </c>
      <c r="C4948" s="5">
        <v>24</v>
      </c>
      <c r="D4948" s="11">
        <v>2.6238999999999999</v>
      </c>
      <c r="E4948" s="11"/>
      <c r="F4948" s="24">
        <f t="shared" si="77"/>
        <v>1</v>
      </c>
    </row>
    <row r="4949" spans="2:6" x14ac:dyDescent="0.25">
      <c r="B4949" s="4">
        <v>44403</v>
      </c>
      <c r="C4949" s="5">
        <v>1</v>
      </c>
      <c r="D4949" s="11">
        <v>3.008</v>
      </c>
      <c r="E4949" s="11"/>
      <c r="F4949" s="24">
        <f t="shared" si="77"/>
        <v>2</v>
      </c>
    </row>
    <row r="4950" spans="2:6" x14ac:dyDescent="0.25">
      <c r="B4950" s="4">
        <v>44403</v>
      </c>
      <c r="C4950" s="5">
        <v>2</v>
      </c>
      <c r="D4950" s="11">
        <v>2.88</v>
      </c>
      <c r="E4950" s="11"/>
      <c r="F4950" s="24">
        <f t="shared" si="77"/>
        <v>2</v>
      </c>
    </row>
    <row r="4951" spans="2:6" x14ac:dyDescent="0.25">
      <c r="B4951" s="4">
        <v>44403</v>
      </c>
      <c r="C4951" s="5">
        <v>3</v>
      </c>
      <c r="D4951" s="11">
        <v>3.7759999999999998</v>
      </c>
      <c r="E4951" s="11"/>
      <c r="F4951" s="24">
        <f t="shared" si="77"/>
        <v>2</v>
      </c>
    </row>
    <row r="4952" spans="2:6" x14ac:dyDescent="0.25">
      <c r="B4952" s="4">
        <v>44403</v>
      </c>
      <c r="C4952" s="5">
        <v>4</v>
      </c>
      <c r="D4952" s="11">
        <v>3.6480000000000001</v>
      </c>
      <c r="E4952" s="11"/>
      <c r="F4952" s="24">
        <f t="shared" si="77"/>
        <v>2</v>
      </c>
    </row>
    <row r="4953" spans="2:6" x14ac:dyDescent="0.25">
      <c r="B4953" s="4">
        <v>44403</v>
      </c>
      <c r="C4953" s="5">
        <v>5</v>
      </c>
      <c r="D4953" s="11">
        <v>3.0720000000000001</v>
      </c>
      <c r="E4953" s="11"/>
      <c r="F4953" s="24">
        <f t="shared" si="77"/>
        <v>2</v>
      </c>
    </row>
    <row r="4954" spans="2:6" x14ac:dyDescent="0.25">
      <c r="B4954" s="4">
        <v>44403</v>
      </c>
      <c r="C4954" s="5">
        <v>6</v>
      </c>
      <c r="D4954" s="11">
        <v>26.101499999999898</v>
      </c>
      <c r="E4954" s="11"/>
      <c r="F4954" s="24">
        <f t="shared" si="77"/>
        <v>2</v>
      </c>
    </row>
    <row r="4955" spans="2:6" x14ac:dyDescent="0.25">
      <c r="B4955" s="4">
        <v>44403</v>
      </c>
      <c r="C4955" s="5">
        <v>7</v>
      </c>
      <c r="D4955" s="11">
        <v>338.7362</v>
      </c>
      <c r="E4955" s="11"/>
      <c r="F4955" s="24">
        <f t="shared" si="77"/>
        <v>2</v>
      </c>
    </row>
    <row r="4956" spans="2:6" x14ac:dyDescent="0.25">
      <c r="B4956" s="4">
        <v>44403</v>
      </c>
      <c r="C4956" s="5">
        <v>8</v>
      </c>
      <c r="D4956" s="11">
        <v>1033.6728000000001</v>
      </c>
      <c r="E4956" s="11"/>
      <c r="F4956" s="24">
        <f t="shared" si="77"/>
        <v>2</v>
      </c>
    </row>
    <row r="4957" spans="2:6" x14ac:dyDescent="0.25">
      <c r="B4957" s="4">
        <v>44403</v>
      </c>
      <c r="C4957" s="5">
        <v>9</v>
      </c>
      <c r="D4957" s="11">
        <v>3026.6974999999902</v>
      </c>
      <c r="E4957" s="11"/>
      <c r="F4957" s="24">
        <f t="shared" si="77"/>
        <v>2</v>
      </c>
    </row>
    <row r="4958" spans="2:6" x14ac:dyDescent="0.25">
      <c r="B4958" s="4">
        <v>44403</v>
      </c>
      <c r="C4958" s="5">
        <v>10</v>
      </c>
      <c r="D4958" s="11">
        <v>7352.4882999999991</v>
      </c>
      <c r="E4958" s="11"/>
      <c r="F4958" s="24">
        <f t="shared" si="77"/>
        <v>2</v>
      </c>
    </row>
    <row r="4959" spans="2:6" x14ac:dyDescent="0.25">
      <c r="B4959" s="4">
        <v>44403</v>
      </c>
      <c r="C4959" s="5">
        <v>11</v>
      </c>
      <c r="D4959" s="11">
        <v>11850.062800000002</v>
      </c>
      <c r="E4959" s="11"/>
      <c r="F4959" s="24">
        <f t="shared" si="77"/>
        <v>2</v>
      </c>
    </row>
    <row r="4960" spans="2:6" x14ac:dyDescent="0.25">
      <c r="B4960" s="4">
        <v>44403</v>
      </c>
      <c r="C4960" s="5">
        <v>12</v>
      </c>
      <c r="D4960" s="11">
        <v>14809.745799999999</v>
      </c>
      <c r="E4960" s="11"/>
      <c r="F4960" s="24">
        <f t="shared" si="77"/>
        <v>2</v>
      </c>
    </row>
    <row r="4961" spans="2:6" x14ac:dyDescent="0.25">
      <c r="B4961" s="4">
        <v>44403</v>
      </c>
      <c r="C4961" s="5">
        <v>13</v>
      </c>
      <c r="D4961" s="11">
        <v>14908.4856</v>
      </c>
      <c r="E4961" s="11"/>
      <c r="F4961" s="24">
        <f t="shared" si="77"/>
        <v>2</v>
      </c>
    </row>
    <row r="4962" spans="2:6" x14ac:dyDescent="0.25">
      <c r="B4962" s="4">
        <v>44403</v>
      </c>
      <c r="C4962" s="5">
        <v>14</v>
      </c>
      <c r="D4962" s="11">
        <v>15311.1011</v>
      </c>
      <c r="E4962" s="11"/>
      <c r="F4962" s="24">
        <f t="shared" si="77"/>
        <v>2</v>
      </c>
    </row>
    <row r="4963" spans="2:6" x14ac:dyDescent="0.25">
      <c r="B4963" s="4">
        <v>44403</v>
      </c>
      <c r="C4963" s="5">
        <v>15</v>
      </c>
      <c r="D4963" s="11">
        <v>14325.060699999998</v>
      </c>
      <c r="E4963" s="11"/>
      <c r="F4963" s="24">
        <f t="shared" si="77"/>
        <v>2</v>
      </c>
    </row>
    <row r="4964" spans="2:6" x14ac:dyDescent="0.25">
      <c r="B4964" s="4">
        <v>44403</v>
      </c>
      <c r="C4964" s="5">
        <v>16</v>
      </c>
      <c r="D4964" s="11">
        <v>10884.810799999999</v>
      </c>
      <c r="E4964" s="11"/>
      <c r="F4964" s="24">
        <f t="shared" si="77"/>
        <v>2</v>
      </c>
    </row>
    <row r="4965" spans="2:6" x14ac:dyDescent="0.25">
      <c r="B4965" s="4">
        <v>44403</v>
      </c>
      <c r="C4965" s="5">
        <v>17</v>
      </c>
      <c r="D4965" s="11">
        <v>7371.9777000000004</v>
      </c>
      <c r="E4965" s="11"/>
      <c r="F4965" s="24">
        <f t="shared" si="77"/>
        <v>2</v>
      </c>
    </row>
    <row r="4966" spans="2:6" x14ac:dyDescent="0.25">
      <c r="B4966" s="4">
        <v>44403</v>
      </c>
      <c r="C4966" s="5">
        <v>18</v>
      </c>
      <c r="D4966" s="11">
        <v>4091.9645999999993</v>
      </c>
      <c r="E4966" s="11"/>
      <c r="F4966" s="24">
        <f t="shared" si="77"/>
        <v>2</v>
      </c>
    </row>
    <row r="4967" spans="2:6" x14ac:dyDescent="0.25">
      <c r="B4967" s="4">
        <v>44403</v>
      </c>
      <c r="C4967" s="5">
        <v>19</v>
      </c>
      <c r="D4967" s="11">
        <v>1610.6827000000001</v>
      </c>
      <c r="E4967" s="11"/>
      <c r="F4967" s="24">
        <f t="shared" si="77"/>
        <v>2</v>
      </c>
    </row>
    <row r="4968" spans="2:6" x14ac:dyDescent="0.25">
      <c r="B4968" s="4">
        <v>44403</v>
      </c>
      <c r="C4968" s="5">
        <v>20</v>
      </c>
      <c r="D4968" s="11">
        <v>308.00850000000003</v>
      </c>
      <c r="E4968" s="11"/>
      <c r="F4968" s="24">
        <f t="shared" si="77"/>
        <v>2</v>
      </c>
    </row>
    <row r="4969" spans="2:6" x14ac:dyDescent="0.25">
      <c r="B4969" s="4">
        <v>44403</v>
      </c>
      <c r="C4969" s="5">
        <v>21</v>
      </c>
      <c r="D4969" s="11">
        <v>13.601999999999999</v>
      </c>
      <c r="E4969" s="11"/>
      <c r="F4969" s="24">
        <f t="shared" si="77"/>
        <v>2</v>
      </c>
    </row>
    <row r="4970" spans="2:6" x14ac:dyDescent="0.25">
      <c r="B4970" s="4">
        <v>44403</v>
      </c>
      <c r="C4970" s="5">
        <v>22</v>
      </c>
      <c r="D4970" s="11">
        <v>3.1257999999999999</v>
      </c>
      <c r="E4970" s="11"/>
      <c r="F4970" s="24">
        <f t="shared" si="77"/>
        <v>2</v>
      </c>
    </row>
    <row r="4971" spans="2:6" x14ac:dyDescent="0.25">
      <c r="B4971" s="4">
        <v>44403</v>
      </c>
      <c r="C4971" s="5">
        <v>23</v>
      </c>
      <c r="D4971" s="11">
        <v>3.7248000000000001</v>
      </c>
      <c r="E4971" s="11"/>
      <c r="F4971" s="24">
        <f t="shared" si="77"/>
        <v>2</v>
      </c>
    </row>
    <row r="4972" spans="2:6" x14ac:dyDescent="0.25">
      <c r="B4972" s="4">
        <v>44403</v>
      </c>
      <c r="C4972" s="5">
        <v>24</v>
      </c>
      <c r="D4972" s="11">
        <v>3.7759999999999998</v>
      </c>
      <c r="E4972" s="11"/>
      <c r="F4972" s="24">
        <f t="shared" si="77"/>
        <v>2</v>
      </c>
    </row>
    <row r="4973" spans="2:6" x14ac:dyDescent="0.25">
      <c r="B4973" s="4">
        <v>44404</v>
      </c>
      <c r="C4973" s="5">
        <v>1</v>
      </c>
      <c r="D4973" s="11">
        <v>3.456</v>
      </c>
      <c r="E4973" s="11"/>
      <c r="F4973" s="24">
        <f t="shared" si="77"/>
        <v>3</v>
      </c>
    </row>
    <row r="4974" spans="2:6" x14ac:dyDescent="0.25">
      <c r="B4974" s="4">
        <v>44404</v>
      </c>
      <c r="C4974" s="5">
        <v>2</v>
      </c>
      <c r="D4974" s="11">
        <v>4.4319999999999897</v>
      </c>
      <c r="E4974" s="11"/>
      <c r="F4974" s="24">
        <f t="shared" si="77"/>
        <v>3</v>
      </c>
    </row>
    <row r="4975" spans="2:6" x14ac:dyDescent="0.25">
      <c r="B4975" s="4">
        <v>44404</v>
      </c>
      <c r="C4975" s="5">
        <v>3</v>
      </c>
      <c r="D4975" s="11">
        <v>3.6478999999999999</v>
      </c>
      <c r="E4975" s="11"/>
      <c r="F4975" s="24">
        <f t="shared" si="77"/>
        <v>3</v>
      </c>
    </row>
    <row r="4976" spans="2:6" x14ac:dyDescent="0.25">
      <c r="B4976" s="4">
        <v>44404</v>
      </c>
      <c r="C4976" s="5">
        <v>4</v>
      </c>
      <c r="D4976" s="11">
        <v>4.5199999999999996</v>
      </c>
      <c r="E4976" s="11"/>
      <c r="F4976" s="24">
        <f t="shared" si="77"/>
        <v>3</v>
      </c>
    </row>
    <row r="4977" spans="2:6" x14ac:dyDescent="0.25">
      <c r="B4977" s="4">
        <v>44404</v>
      </c>
      <c r="C4977" s="5">
        <v>5</v>
      </c>
      <c r="D4977" s="11">
        <v>4.032</v>
      </c>
      <c r="E4977" s="11"/>
      <c r="F4977" s="24">
        <f t="shared" si="77"/>
        <v>3</v>
      </c>
    </row>
    <row r="4978" spans="2:6" x14ac:dyDescent="0.25">
      <c r="B4978" s="4">
        <v>44404</v>
      </c>
      <c r="C4978" s="5">
        <v>6</v>
      </c>
      <c r="D4978" s="11">
        <v>8.8507999999999996</v>
      </c>
      <c r="E4978" s="11"/>
      <c r="F4978" s="24">
        <f t="shared" si="77"/>
        <v>3</v>
      </c>
    </row>
    <row r="4979" spans="2:6" x14ac:dyDescent="0.25">
      <c r="B4979" s="4">
        <v>44404</v>
      </c>
      <c r="C4979" s="5">
        <v>7</v>
      </c>
      <c r="D4979" s="11">
        <v>63.113899999999994</v>
      </c>
      <c r="E4979" s="11"/>
      <c r="F4979" s="24">
        <f t="shared" si="77"/>
        <v>3</v>
      </c>
    </row>
    <row r="4980" spans="2:6" x14ac:dyDescent="0.25">
      <c r="B4980" s="4">
        <v>44404</v>
      </c>
      <c r="C4980" s="5">
        <v>8</v>
      </c>
      <c r="D4980" s="11">
        <v>223.7921</v>
      </c>
      <c r="E4980" s="11"/>
      <c r="F4980" s="24">
        <f t="shared" si="77"/>
        <v>3</v>
      </c>
    </row>
    <row r="4981" spans="2:6" x14ac:dyDescent="0.25">
      <c r="B4981" s="4">
        <v>44404</v>
      </c>
      <c r="C4981" s="5">
        <v>9</v>
      </c>
      <c r="D4981" s="11">
        <v>1102.5622000000001</v>
      </c>
      <c r="E4981" s="11"/>
      <c r="F4981" s="24">
        <f t="shared" si="77"/>
        <v>3</v>
      </c>
    </row>
    <row r="4982" spans="2:6" x14ac:dyDescent="0.25">
      <c r="B4982" s="4">
        <v>44404</v>
      </c>
      <c r="C4982" s="5">
        <v>10</v>
      </c>
      <c r="D4982" s="11">
        <v>2906.7908000000007</v>
      </c>
      <c r="E4982" s="11"/>
      <c r="F4982" s="24">
        <f t="shared" si="77"/>
        <v>3</v>
      </c>
    </row>
    <row r="4983" spans="2:6" x14ac:dyDescent="0.25">
      <c r="B4983" s="4">
        <v>44404</v>
      </c>
      <c r="C4983" s="5">
        <v>11</v>
      </c>
      <c r="D4983" s="11">
        <v>5416.7043999999996</v>
      </c>
      <c r="E4983" s="11"/>
      <c r="F4983" s="24">
        <f t="shared" si="77"/>
        <v>3</v>
      </c>
    </row>
    <row r="4984" spans="2:6" x14ac:dyDescent="0.25">
      <c r="B4984" s="4">
        <v>44404</v>
      </c>
      <c r="C4984" s="5">
        <v>12</v>
      </c>
      <c r="D4984" s="11">
        <v>8111.2106000000003</v>
      </c>
      <c r="E4984" s="11"/>
      <c r="F4984" s="24">
        <f t="shared" si="77"/>
        <v>3</v>
      </c>
    </row>
    <row r="4985" spans="2:6" x14ac:dyDescent="0.25">
      <c r="B4985" s="4">
        <v>44404</v>
      </c>
      <c r="C4985" s="5">
        <v>13</v>
      </c>
      <c r="D4985" s="11">
        <v>10132.6083</v>
      </c>
      <c r="E4985" s="11"/>
      <c r="F4985" s="24">
        <f t="shared" si="77"/>
        <v>3</v>
      </c>
    </row>
    <row r="4986" spans="2:6" x14ac:dyDescent="0.25">
      <c r="B4986" s="4">
        <v>44404</v>
      </c>
      <c r="C4986" s="5">
        <v>14</v>
      </c>
      <c r="D4986" s="11">
        <v>13257.118</v>
      </c>
      <c r="E4986" s="11"/>
      <c r="F4986" s="24">
        <f t="shared" si="77"/>
        <v>3</v>
      </c>
    </row>
    <row r="4987" spans="2:6" x14ac:dyDescent="0.25">
      <c r="B4987" s="4">
        <v>44404</v>
      </c>
      <c r="C4987" s="5">
        <v>15</v>
      </c>
      <c r="D4987" s="11">
        <v>13126.224699999999</v>
      </c>
      <c r="E4987" s="11"/>
      <c r="F4987" s="24">
        <f t="shared" si="77"/>
        <v>3</v>
      </c>
    </row>
    <row r="4988" spans="2:6" x14ac:dyDescent="0.25">
      <c r="B4988" s="4">
        <v>44404</v>
      </c>
      <c r="C4988" s="5">
        <v>16</v>
      </c>
      <c r="D4988" s="11">
        <v>10316.269899999999</v>
      </c>
      <c r="E4988" s="11"/>
      <c r="F4988" s="24">
        <f t="shared" si="77"/>
        <v>3</v>
      </c>
    </row>
    <row r="4989" spans="2:6" x14ac:dyDescent="0.25">
      <c r="B4989" s="4">
        <v>44404</v>
      </c>
      <c r="C4989" s="5">
        <v>17</v>
      </c>
      <c r="D4989" s="11">
        <v>7338.644299999999</v>
      </c>
      <c r="E4989" s="11"/>
      <c r="F4989" s="24">
        <f t="shared" si="77"/>
        <v>3</v>
      </c>
    </row>
    <row r="4990" spans="2:6" x14ac:dyDescent="0.25">
      <c r="B4990" s="4">
        <v>44404</v>
      </c>
      <c r="C4990" s="5">
        <v>18</v>
      </c>
      <c r="D4990" s="11">
        <v>3987.7114000000001</v>
      </c>
      <c r="E4990" s="11"/>
      <c r="F4990" s="24">
        <f t="shared" si="77"/>
        <v>3</v>
      </c>
    </row>
    <row r="4991" spans="2:6" x14ac:dyDescent="0.25">
      <c r="B4991" s="4">
        <v>44404</v>
      </c>
      <c r="C4991" s="5">
        <v>19</v>
      </c>
      <c r="D4991" s="11">
        <v>1538.7092000000002</v>
      </c>
      <c r="E4991" s="11"/>
      <c r="F4991" s="24">
        <f t="shared" si="77"/>
        <v>3</v>
      </c>
    </row>
    <row r="4992" spans="2:6" x14ac:dyDescent="0.25">
      <c r="B4992" s="4">
        <v>44404</v>
      </c>
      <c r="C4992" s="5">
        <v>20</v>
      </c>
      <c r="D4992" s="11">
        <v>322.05500000000001</v>
      </c>
      <c r="E4992" s="11"/>
      <c r="F4992" s="24">
        <f t="shared" si="77"/>
        <v>3</v>
      </c>
    </row>
    <row r="4993" spans="2:6" x14ac:dyDescent="0.25">
      <c r="B4993" s="4">
        <v>44404</v>
      </c>
      <c r="C4993" s="5">
        <v>21</v>
      </c>
      <c r="D4993" s="11">
        <v>34.139299999999999</v>
      </c>
      <c r="E4993" s="11"/>
      <c r="F4993" s="24">
        <f t="shared" si="77"/>
        <v>3</v>
      </c>
    </row>
    <row r="4994" spans="2:6" x14ac:dyDescent="0.25">
      <c r="B4994" s="4">
        <v>44404</v>
      </c>
      <c r="C4994" s="5">
        <v>22</v>
      </c>
      <c r="D4994" s="11">
        <v>14.9453</v>
      </c>
      <c r="E4994" s="11"/>
      <c r="F4994" s="24">
        <f t="shared" si="77"/>
        <v>3</v>
      </c>
    </row>
    <row r="4995" spans="2:6" x14ac:dyDescent="0.25">
      <c r="B4995" s="4">
        <v>44404</v>
      </c>
      <c r="C4995" s="5">
        <v>23</v>
      </c>
      <c r="D4995" s="11">
        <v>14.397399999999999</v>
      </c>
      <c r="E4995" s="11"/>
      <c r="F4995" s="24">
        <f t="shared" si="77"/>
        <v>3</v>
      </c>
    </row>
    <row r="4996" spans="2:6" x14ac:dyDescent="0.25">
      <c r="B4996" s="4">
        <v>44404</v>
      </c>
      <c r="C4996" s="5">
        <v>24</v>
      </c>
      <c r="D4996" s="11">
        <v>14.233499999999999</v>
      </c>
      <c r="E4996" s="11"/>
      <c r="F4996" s="24">
        <f t="shared" si="77"/>
        <v>3</v>
      </c>
    </row>
    <row r="4997" spans="2:6" x14ac:dyDescent="0.25">
      <c r="B4997" s="4">
        <v>44405</v>
      </c>
      <c r="C4997" s="5">
        <v>1</v>
      </c>
      <c r="D4997" s="11">
        <v>15.5016999999999</v>
      </c>
      <c r="E4997" s="11"/>
      <c r="F4997" s="24">
        <f t="shared" si="77"/>
        <v>4</v>
      </c>
    </row>
    <row r="4998" spans="2:6" x14ac:dyDescent="0.25">
      <c r="B4998" s="4">
        <v>44405</v>
      </c>
      <c r="C4998" s="5">
        <v>2</v>
      </c>
      <c r="D4998" s="11">
        <v>14.471599999999999</v>
      </c>
      <c r="E4998" s="11"/>
      <c r="F4998" s="24">
        <f t="shared" ref="F4998:F5061" si="78">WEEKDAY(B4998)</f>
        <v>4</v>
      </c>
    </row>
    <row r="4999" spans="2:6" x14ac:dyDescent="0.25">
      <c r="B4999" s="4">
        <v>44405</v>
      </c>
      <c r="C4999" s="5">
        <v>3</v>
      </c>
      <c r="D4999" s="11">
        <v>14.5381999999999</v>
      </c>
      <c r="E4999" s="11"/>
      <c r="F4999" s="24">
        <f t="shared" si="78"/>
        <v>4</v>
      </c>
    </row>
    <row r="5000" spans="2:6" x14ac:dyDescent="0.25">
      <c r="B5000" s="4">
        <v>44405</v>
      </c>
      <c r="C5000" s="5">
        <v>4</v>
      </c>
      <c r="D5000" s="11">
        <v>15.6441</v>
      </c>
      <c r="E5000" s="11"/>
      <c r="F5000" s="24">
        <f t="shared" si="78"/>
        <v>4</v>
      </c>
    </row>
    <row r="5001" spans="2:6" x14ac:dyDescent="0.25">
      <c r="B5001" s="4">
        <v>44405</v>
      </c>
      <c r="C5001" s="5">
        <v>5</v>
      </c>
      <c r="D5001" s="11">
        <v>18.356999999999999</v>
      </c>
      <c r="E5001" s="11"/>
      <c r="F5001" s="24">
        <f t="shared" si="78"/>
        <v>4</v>
      </c>
    </row>
    <row r="5002" spans="2:6" x14ac:dyDescent="0.25">
      <c r="B5002" s="4">
        <v>44405</v>
      </c>
      <c r="C5002" s="5">
        <v>6</v>
      </c>
      <c r="D5002" s="11">
        <v>30.286399999999986</v>
      </c>
      <c r="E5002" s="11"/>
      <c r="F5002" s="24">
        <f t="shared" si="78"/>
        <v>4</v>
      </c>
    </row>
    <row r="5003" spans="2:6" x14ac:dyDescent="0.25">
      <c r="B5003" s="4">
        <v>44405</v>
      </c>
      <c r="C5003" s="5">
        <v>7</v>
      </c>
      <c r="D5003" s="11">
        <v>265.05799999999988</v>
      </c>
      <c r="E5003" s="11"/>
      <c r="F5003" s="24">
        <f t="shared" si="78"/>
        <v>4</v>
      </c>
    </row>
    <row r="5004" spans="2:6" x14ac:dyDescent="0.25">
      <c r="B5004" s="4">
        <v>44405</v>
      </c>
      <c r="C5004" s="5">
        <v>8</v>
      </c>
      <c r="D5004" s="11">
        <v>947.02059999999994</v>
      </c>
      <c r="E5004" s="11"/>
      <c r="F5004" s="24">
        <f t="shared" si="78"/>
        <v>4</v>
      </c>
    </row>
    <row r="5005" spans="2:6" x14ac:dyDescent="0.25">
      <c r="B5005" s="4">
        <v>44405</v>
      </c>
      <c r="C5005" s="5">
        <v>9</v>
      </c>
      <c r="D5005" s="11">
        <v>1972.7858999999901</v>
      </c>
      <c r="E5005" s="11"/>
      <c r="F5005" s="24">
        <f t="shared" si="78"/>
        <v>4</v>
      </c>
    </row>
    <row r="5006" spans="2:6" x14ac:dyDescent="0.25">
      <c r="B5006" s="4">
        <v>44405</v>
      </c>
      <c r="C5006" s="5">
        <v>10</v>
      </c>
      <c r="D5006" s="11">
        <v>4591.8744999999999</v>
      </c>
      <c r="E5006" s="11"/>
      <c r="F5006" s="24">
        <f t="shared" si="78"/>
        <v>4</v>
      </c>
    </row>
    <row r="5007" spans="2:6" x14ac:dyDescent="0.25">
      <c r="B5007" s="4">
        <v>44405</v>
      </c>
      <c r="C5007" s="5">
        <v>11</v>
      </c>
      <c r="D5007" s="11">
        <v>9123.3441000000003</v>
      </c>
      <c r="E5007" s="11"/>
      <c r="F5007" s="24">
        <f t="shared" si="78"/>
        <v>4</v>
      </c>
    </row>
    <row r="5008" spans="2:6" x14ac:dyDescent="0.25">
      <c r="B5008" s="4">
        <v>44405</v>
      </c>
      <c r="C5008" s="5">
        <v>12</v>
      </c>
      <c r="D5008" s="11">
        <v>14172.569100000001</v>
      </c>
      <c r="E5008" s="11"/>
      <c r="F5008" s="24">
        <f t="shared" si="78"/>
        <v>4</v>
      </c>
    </row>
    <row r="5009" spans="2:6" x14ac:dyDescent="0.25">
      <c r="B5009" s="4">
        <v>44405</v>
      </c>
      <c r="C5009" s="5">
        <v>13</v>
      </c>
      <c r="D5009" s="11">
        <v>18977.325000000001</v>
      </c>
      <c r="E5009" s="11"/>
      <c r="F5009" s="24">
        <f t="shared" si="78"/>
        <v>4</v>
      </c>
    </row>
    <row r="5010" spans="2:6" x14ac:dyDescent="0.25">
      <c r="B5010" s="4">
        <v>44405</v>
      </c>
      <c r="C5010" s="5">
        <v>14</v>
      </c>
      <c r="D5010" s="11">
        <v>20499.363399999998</v>
      </c>
      <c r="E5010" s="11"/>
      <c r="F5010" s="24">
        <f t="shared" si="78"/>
        <v>4</v>
      </c>
    </row>
    <row r="5011" spans="2:6" x14ac:dyDescent="0.25">
      <c r="B5011" s="4">
        <v>44405</v>
      </c>
      <c r="C5011" s="5">
        <v>15</v>
      </c>
      <c r="D5011" s="11">
        <v>18937.6031</v>
      </c>
      <c r="E5011" s="11"/>
      <c r="F5011" s="24">
        <f t="shared" si="78"/>
        <v>4</v>
      </c>
    </row>
    <row r="5012" spans="2:6" x14ac:dyDescent="0.25">
      <c r="B5012" s="4">
        <v>44405</v>
      </c>
      <c r="C5012" s="5">
        <v>16</v>
      </c>
      <c r="D5012" s="11">
        <v>15170.666299999999</v>
      </c>
      <c r="E5012" s="11"/>
      <c r="F5012" s="24">
        <f t="shared" si="78"/>
        <v>4</v>
      </c>
    </row>
    <row r="5013" spans="2:6" x14ac:dyDescent="0.25">
      <c r="B5013" s="4">
        <v>44405</v>
      </c>
      <c r="C5013" s="5">
        <v>17</v>
      </c>
      <c r="D5013" s="11">
        <v>10472.115900000001</v>
      </c>
      <c r="E5013" s="11"/>
      <c r="F5013" s="24">
        <f t="shared" si="78"/>
        <v>4</v>
      </c>
    </row>
    <row r="5014" spans="2:6" x14ac:dyDescent="0.25">
      <c r="B5014" s="4">
        <v>44405</v>
      </c>
      <c r="C5014" s="5">
        <v>18</v>
      </c>
      <c r="D5014" s="11">
        <v>5163.4079000000002</v>
      </c>
      <c r="E5014" s="11"/>
      <c r="F5014" s="24">
        <f t="shared" si="78"/>
        <v>4</v>
      </c>
    </row>
    <row r="5015" spans="2:6" x14ac:dyDescent="0.25">
      <c r="B5015" s="4">
        <v>44405</v>
      </c>
      <c r="C5015" s="5">
        <v>19</v>
      </c>
      <c r="D5015" s="11">
        <v>1325.6898999999999</v>
      </c>
      <c r="E5015" s="11"/>
      <c r="F5015" s="24">
        <f t="shared" si="78"/>
        <v>4</v>
      </c>
    </row>
    <row r="5016" spans="2:6" x14ac:dyDescent="0.25">
      <c r="B5016" s="4">
        <v>44405</v>
      </c>
      <c r="C5016" s="5">
        <v>20</v>
      </c>
      <c r="D5016" s="11">
        <v>183.09890000000001</v>
      </c>
      <c r="E5016" s="11"/>
      <c r="F5016" s="24">
        <f t="shared" si="78"/>
        <v>4</v>
      </c>
    </row>
    <row r="5017" spans="2:6" x14ac:dyDescent="0.25">
      <c r="B5017" s="4">
        <v>44405</v>
      </c>
      <c r="C5017" s="5">
        <v>21</v>
      </c>
      <c r="D5017" s="11">
        <v>20.987300000000001</v>
      </c>
      <c r="E5017" s="11"/>
      <c r="F5017" s="24">
        <f t="shared" si="78"/>
        <v>4</v>
      </c>
    </row>
    <row r="5018" spans="2:6" x14ac:dyDescent="0.25">
      <c r="B5018" s="4">
        <v>44405</v>
      </c>
      <c r="C5018" s="5">
        <v>22</v>
      </c>
      <c r="D5018" s="11">
        <v>10.0198</v>
      </c>
      <c r="E5018" s="11"/>
      <c r="F5018" s="24">
        <f t="shared" si="78"/>
        <v>4</v>
      </c>
    </row>
    <row r="5019" spans="2:6" x14ac:dyDescent="0.25">
      <c r="B5019" s="4">
        <v>44405</v>
      </c>
      <c r="C5019" s="5">
        <v>23</v>
      </c>
      <c r="D5019" s="11">
        <v>10.252699999999999</v>
      </c>
      <c r="E5019" s="11"/>
      <c r="F5019" s="24">
        <f t="shared" si="78"/>
        <v>4</v>
      </c>
    </row>
    <row r="5020" spans="2:6" x14ac:dyDescent="0.25">
      <c r="B5020" s="4">
        <v>44405</v>
      </c>
      <c r="C5020" s="5">
        <v>24</v>
      </c>
      <c r="D5020" s="11">
        <v>10.8467</v>
      </c>
      <c r="E5020" s="11"/>
      <c r="F5020" s="24">
        <f t="shared" si="78"/>
        <v>4</v>
      </c>
    </row>
    <row r="5021" spans="2:6" x14ac:dyDescent="0.25">
      <c r="B5021" s="4">
        <v>44406</v>
      </c>
      <c r="C5021" s="5">
        <v>1</v>
      </c>
      <c r="D5021" s="11">
        <v>11.581399999999999</v>
      </c>
      <c r="E5021" s="11"/>
      <c r="F5021" s="24">
        <f t="shared" si="78"/>
        <v>5</v>
      </c>
    </row>
    <row r="5022" spans="2:6" x14ac:dyDescent="0.25">
      <c r="B5022" s="4">
        <v>44406</v>
      </c>
      <c r="C5022" s="5">
        <v>2</v>
      </c>
      <c r="D5022" s="11">
        <v>11.937199999999999</v>
      </c>
      <c r="E5022" s="11"/>
      <c r="F5022" s="24">
        <f t="shared" si="78"/>
        <v>5</v>
      </c>
    </row>
    <row r="5023" spans="2:6" x14ac:dyDescent="0.25">
      <c r="B5023" s="4">
        <v>44406</v>
      </c>
      <c r="C5023" s="5">
        <v>3</v>
      </c>
      <c r="D5023" s="11">
        <v>12.377599999999999</v>
      </c>
      <c r="E5023" s="11"/>
      <c r="F5023" s="24">
        <f t="shared" si="78"/>
        <v>5</v>
      </c>
    </row>
    <row r="5024" spans="2:6" x14ac:dyDescent="0.25">
      <c r="B5024" s="4">
        <v>44406</v>
      </c>
      <c r="C5024" s="5">
        <v>4</v>
      </c>
      <c r="D5024" s="11">
        <v>12.1958</v>
      </c>
      <c r="E5024" s="11"/>
      <c r="F5024" s="24">
        <f t="shared" si="78"/>
        <v>5</v>
      </c>
    </row>
    <row r="5025" spans="2:6" x14ac:dyDescent="0.25">
      <c r="B5025" s="4">
        <v>44406</v>
      </c>
      <c r="C5025" s="5">
        <v>5</v>
      </c>
      <c r="D5025" s="11">
        <v>12.129200000000001</v>
      </c>
      <c r="E5025" s="11"/>
      <c r="F5025" s="24">
        <f t="shared" si="78"/>
        <v>5</v>
      </c>
    </row>
    <row r="5026" spans="2:6" x14ac:dyDescent="0.25">
      <c r="B5026" s="4">
        <v>44406</v>
      </c>
      <c r="C5026" s="5">
        <v>6</v>
      </c>
      <c r="D5026" s="11">
        <v>32.0749</v>
      </c>
      <c r="E5026" s="11"/>
      <c r="F5026" s="24">
        <f t="shared" si="78"/>
        <v>5</v>
      </c>
    </row>
    <row r="5027" spans="2:6" x14ac:dyDescent="0.25">
      <c r="B5027" s="4">
        <v>44406</v>
      </c>
      <c r="C5027" s="5">
        <v>7</v>
      </c>
      <c r="D5027" s="11">
        <v>197.97020000000001</v>
      </c>
      <c r="E5027" s="11"/>
      <c r="F5027" s="24">
        <f t="shared" si="78"/>
        <v>5</v>
      </c>
    </row>
    <row r="5028" spans="2:6" x14ac:dyDescent="0.25">
      <c r="B5028" s="4">
        <v>44406</v>
      </c>
      <c r="C5028" s="5">
        <v>8</v>
      </c>
      <c r="D5028" s="11">
        <v>737.88149999999996</v>
      </c>
      <c r="E5028" s="11"/>
      <c r="F5028" s="24">
        <f t="shared" si="78"/>
        <v>5</v>
      </c>
    </row>
    <row r="5029" spans="2:6" x14ac:dyDescent="0.25">
      <c r="B5029" s="4">
        <v>44406</v>
      </c>
      <c r="C5029" s="5">
        <v>9</v>
      </c>
      <c r="D5029" s="11">
        <v>3218.5358000000001</v>
      </c>
      <c r="E5029" s="11"/>
      <c r="F5029" s="24">
        <f t="shared" si="78"/>
        <v>5</v>
      </c>
    </row>
    <row r="5030" spans="2:6" x14ac:dyDescent="0.25">
      <c r="B5030" s="4">
        <v>44406</v>
      </c>
      <c r="C5030" s="5">
        <v>10</v>
      </c>
      <c r="D5030" s="11">
        <v>7184.2817999999988</v>
      </c>
      <c r="E5030" s="11"/>
      <c r="F5030" s="24">
        <f t="shared" si="78"/>
        <v>5</v>
      </c>
    </row>
    <row r="5031" spans="2:6" x14ac:dyDescent="0.25">
      <c r="B5031" s="4">
        <v>44406</v>
      </c>
      <c r="C5031" s="5">
        <v>11</v>
      </c>
      <c r="D5031" s="11">
        <v>12822.5373</v>
      </c>
      <c r="E5031" s="11"/>
      <c r="F5031" s="24">
        <f t="shared" si="78"/>
        <v>5</v>
      </c>
    </row>
    <row r="5032" spans="2:6" x14ac:dyDescent="0.25">
      <c r="B5032" s="4">
        <v>44406</v>
      </c>
      <c r="C5032" s="5">
        <v>12</v>
      </c>
      <c r="D5032" s="11">
        <v>16514.52659999999</v>
      </c>
      <c r="E5032" s="11"/>
      <c r="F5032" s="24">
        <f t="shared" si="78"/>
        <v>5</v>
      </c>
    </row>
    <row r="5033" spans="2:6" x14ac:dyDescent="0.25">
      <c r="B5033" s="4">
        <v>44406</v>
      </c>
      <c r="C5033" s="5">
        <v>13</v>
      </c>
      <c r="D5033" s="11">
        <v>18325.095099999999</v>
      </c>
      <c r="E5033" s="11"/>
      <c r="F5033" s="24">
        <f t="shared" si="78"/>
        <v>5</v>
      </c>
    </row>
    <row r="5034" spans="2:6" x14ac:dyDescent="0.25">
      <c r="B5034" s="4">
        <v>44406</v>
      </c>
      <c r="C5034" s="5">
        <v>14</v>
      </c>
      <c r="D5034" s="11">
        <v>18204.224200000001</v>
      </c>
      <c r="E5034" s="11"/>
      <c r="F5034" s="24">
        <f t="shared" si="78"/>
        <v>5</v>
      </c>
    </row>
    <row r="5035" spans="2:6" x14ac:dyDescent="0.25">
      <c r="B5035" s="4">
        <v>44406</v>
      </c>
      <c r="C5035" s="5">
        <v>15</v>
      </c>
      <c r="D5035" s="11">
        <v>15838.145799999998</v>
      </c>
      <c r="E5035" s="11"/>
      <c r="F5035" s="24">
        <f t="shared" si="78"/>
        <v>5</v>
      </c>
    </row>
    <row r="5036" spans="2:6" x14ac:dyDescent="0.25">
      <c r="B5036" s="4">
        <v>44406</v>
      </c>
      <c r="C5036" s="5">
        <v>16</v>
      </c>
      <c r="D5036" s="11">
        <v>13505.8495</v>
      </c>
      <c r="E5036" s="11"/>
      <c r="F5036" s="24">
        <f t="shared" si="78"/>
        <v>5</v>
      </c>
    </row>
    <row r="5037" spans="2:6" x14ac:dyDescent="0.25">
      <c r="B5037" s="4">
        <v>44406</v>
      </c>
      <c r="C5037" s="5">
        <v>17</v>
      </c>
      <c r="D5037" s="11">
        <v>10772.9452</v>
      </c>
      <c r="E5037" s="11"/>
      <c r="F5037" s="24">
        <f t="shared" si="78"/>
        <v>5</v>
      </c>
    </row>
    <row r="5038" spans="2:6" x14ac:dyDescent="0.25">
      <c r="B5038" s="4">
        <v>44406</v>
      </c>
      <c r="C5038" s="5">
        <v>18</v>
      </c>
      <c r="D5038" s="11">
        <v>6338.4282000000003</v>
      </c>
      <c r="E5038" s="11"/>
      <c r="F5038" s="24">
        <f t="shared" si="78"/>
        <v>5</v>
      </c>
    </row>
    <row r="5039" spans="2:6" x14ac:dyDescent="0.25">
      <c r="B5039" s="4">
        <v>44406</v>
      </c>
      <c r="C5039" s="5">
        <v>19</v>
      </c>
      <c r="D5039" s="11">
        <v>2477.8659999999991</v>
      </c>
      <c r="E5039" s="11"/>
      <c r="F5039" s="24">
        <f t="shared" si="78"/>
        <v>5</v>
      </c>
    </row>
    <row r="5040" spans="2:6" x14ac:dyDescent="0.25">
      <c r="B5040" s="4">
        <v>44406</v>
      </c>
      <c r="C5040" s="5">
        <v>20</v>
      </c>
      <c r="D5040" s="11">
        <v>539.00659999999993</v>
      </c>
      <c r="E5040" s="11"/>
      <c r="F5040" s="24">
        <f t="shared" si="78"/>
        <v>5</v>
      </c>
    </row>
    <row r="5041" spans="2:6" x14ac:dyDescent="0.25">
      <c r="B5041" s="4">
        <v>44406</v>
      </c>
      <c r="C5041" s="5">
        <v>21</v>
      </c>
      <c r="D5041" s="11">
        <v>34.841200000000001</v>
      </c>
      <c r="E5041" s="11"/>
      <c r="F5041" s="24">
        <f t="shared" si="78"/>
        <v>5</v>
      </c>
    </row>
    <row r="5042" spans="2:6" x14ac:dyDescent="0.25">
      <c r="B5042" s="4">
        <v>44406</v>
      </c>
      <c r="C5042" s="5">
        <v>22</v>
      </c>
      <c r="D5042" s="11">
        <v>12.255700000000001</v>
      </c>
      <c r="E5042" s="11"/>
      <c r="F5042" s="24">
        <f t="shared" si="78"/>
        <v>5</v>
      </c>
    </row>
    <row r="5043" spans="2:6" x14ac:dyDescent="0.25">
      <c r="B5043" s="4">
        <v>44406</v>
      </c>
      <c r="C5043" s="5">
        <v>23</v>
      </c>
      <c r="D5043" s="11">
        <v>11.8476</v>
      </c>
      <c r="E5043" s="11"/>
      <c r="F5043" s="24">
        <f t="shared" si="78"/>
        <v>5</v>
      </c>
    </row>
    <row r="5044" spans="2:6" x14ac:dyDescent="0.25">
      <c r="B5044" s="4">
        <v>44406</v>
      </c>
      <c r="C5044" s="5">
        <v>24</v>
      </c>
      <c r="D5044" s="11">
        <v>12.689799999999998</v>
      </c>
      <c r="E5044" s="11"/>
      <c r="F5044" s="24">
        <f t="shared" si="78"/>
        <v>5</v>
      </c>
    </row>
    <row r="5045" spans="2:6" x14ac:dyDescent="0.25">
      <c r="B5045" s="4">
        <v>44407</v>
      </c>
      <c r="C5045" s="5">
        <v>1</v>
      </c>
      <c r="D5045" s="11">
        <v>12.478899999999999</v>
      </c>
      <c r="E5045" s="11"/>
      <c r="F5045" s="24">
        <f t="shared" si="78"/>
        <v>6</v>
      </c>
    </row>
    <row r="5046" spans="2:6" x14ac:dyDescent="0.25">
      <c r="B5046" s="4">
        <v>44407</v>
      </c>
      <c r="C5046" s="5">
        <v>2</v>
      </c>
      <c r="D5046" s="11">
        <v>14.7971</v>
      </c>
      <c r="E5046" s="11"/>
      <c r="F5046" s="24">
        <f t="shared" si="78"/>
        <v>6</v>
      </c>
    </row>
    <row r="5047" spans="2:6" x14ac:dyDescent="0.25">
      <c r="B5047" s="4">
        <v>44407</v>
      </c>
      <c r="C5047" s="5">
        <v>3</v>
      </c>
      <c r="D5047" s="11">
        <v>15.076399999999989</v>
      </c>
      <c r="E5047" s="11"/>
      <c r="F5047" s="24">
        <f t="shared" si="78"/>
        <v>6</v>
      </c>
    </row>
    <row r="5048" spans="2:6" x14ac:dyDescent="0.25">
      <c r="B5048" s="4">
        <v>44407</v>
      </c>
      <c r="C5048" s="5">
        <v>4</v>
      </c>
      <c r="D5048" s="11">
        <v>14.353899999999999</v>
      </c>
      <c r="E5048" s="11"/>
      <c r="F5048" s="24">
        <f t="shared" si="78"/>
        <v>6</v>
      </c>
    </row>
    <row r="5049" spans="2:6" x14ac:dyDescent="0.25">
      <c r="B5049" s="4">
        <v>44407</v>
      </c>
      <c r="C5049" s="5">
        <v>5</v>
      </c>
      <c r="D5049" s="11">
        <v>17.075200000000002</v>
      </c>
      <c r="E5049" s="11"/>
      <c r="F5049" s="24">
        <f t="shared" si="78"/>
        <v>6</v>
      </c>
    </row>
    <row r="5050" spans="2:6" x14ac:dyDescent="0.25">
      <c r="B5050" s="4">
        <v>44407</v>
      </c>
      <c r="C5050" s="5">
        <v>6</v>
      </c>
      <c r="D5050" s="11">
        <v>36.208300000000001</v>
      </c>
      <c r="E5050" s="11"/>
      <c r="F5050" s="24">
        <f t="shared" si="78"/>
        <v>6</v>
      </c>
    </row>
    <row r="5051" spans="2:6" x14ac:dyDescent="0.25">
      <c r="B5051" s="4">
        <v>44407</v>
      </c>
      <c r="C5051" s="5">
        <v>7</v>
      </c>
      <c r="D5051" s="11">
        <v>526.27570000000003</v>
      </c>
      <c r="E5051" s="11"/>
      <c r="F5051" s="24">
        <f t="shared" si="78"/>
        <v>6</v>
      </c>
    </row>
    <row r="5052" spans="2:6" x14ac:dyDescent="0.25">
      <c r="B5052" s="4">
        <v>44407</v>
      </c>
      <c r="C5052" s="5">
        <v>8</v>
      </c>
      <c r="D5052" s="11">
        <v>1581.2522999999999</v>
      </c>
      <c r="E5052" s="11"/>
      <c r="F5052" s="24">
        <f t="shared" si="78"/>
        <v>6</v>
      </c>
    </row>
    <row r="5053" spans="2:6" x14ac:dyDescent="0.25">
      <c r="B5053" s="4">
        <v>44407</v>
      </c>
      <c r="C5053" s="5">
        <v>9</v>
      </c>
      <c r="D5053" s="11">
        <v>3348.1089999999995</v>
      </c>
      <c r="E5053" s="11"/>
      <c r="F5053" s="24">
        <f t="shared" si="78"/>
        <v>6</v>
      </c>
    </row>
    <row r="5054" spans="2:6" x14ac:dyDescent="0.25">
      <c r="B5054" s="4">
        <v>44407</v>
      </c>
      <c r="C5054" s="5">
        <v>10</v>
      </c>
      <c r="D5054" s="11">
        <v>7610.3374000000003</v>
      </c>
      <c r="E5054" s="11"/>
      <c r="F5054" s="24">
        <f t="shared" si="78"/>
        <v>6</v>
      </c>
    </row>
    <row r="5055" spans="2:6" x14ac:dyDescent="0.25">
      <c r="B5055" s="4">
        <v>44407</v>
      </c>
      <c r="C5055" s="5">
        <v>11</v>
      </c>
      <c r="D5055" s="11">
        <v>11550.270500000001</v>
      </c>
      <c r="E5055" s="11"/>
      <c r="F5055" s="24">
        <f t="shared" si="78"/>
        <v>6</v>
      </c>
    </row>
    <row r="5056" spans="2:6" x14ac:dyDescent="0.25">
      <c r="B5056" s="4">
        <v>44407</v>
      </c>
      <c r="C5056" s="5">
        <v>12</v>
      </c>
      <c r="D5056" s="11">
        <v>14685.792699999998</v>
      </c>
      <c r="E5056" s="11"/>
      <c r="F5056" s="24">
        <f t="shared" si="78"/>
        <v>6</v>
      </c>
    </row>
    <row r="5057" spans="2:6" x14ac:dyDescent="0.25">
      <c r="B5057" s="4">
        <v>44407</v>
      </c>
      <c r="C5057" s="5">
        <v>13</v>
      </c>
      <c r="D5057" s="11">
        <v>16647.172300000002</v>
      </c>
      <c r="E5057" s="11"/>
      <c r="F5057" s="24">
        <f t="shared" si="78"/>
        <v>6</v>
      </c>
    </row>
    <row r="5058" spans="2:6" x14ac:dyDescent="0.25">
      <c r="B5058" s="4">
        <v>44407</v>
      </c>
      <c r="C5058" s="5">
        <v>14</v>
      </c>
      <c r="D5058" s="11">
        <v>15278.859600000002</v>
      </c>
      <c r="E5058" s="11"/>
      <c r="F5058" s="24">
        <f t="shared" si="78"/>
        <v>6</v>
      </c>
    </row>
    <row r="5059" spans="2:6" x14ac:dyDescent="0.25">
      <c r="B5059" s="4">
        <v>44407</v>
      </c>
      <c r="C5059" s="5">
        <v>15</v>
      </c>
      <c r="D5059" s="11">
        <v>12454.303200000002</v>
      </c>
      <c r="E5059" s="11"/>
      <c r="F5059" s="24">
        <f t="shared" si="78"/>
        <v>6</v>
      </c>
    </row>
    <row r="5060" spans="2:6" x14ac:dyDescent="0.25">
      <c r="B5060" s="4">
        <v>44407</v>
      </c>
      <c r="C5060" s="5">
        <v>16</v>
      </c>
      <c r="D5060" s="11">
        <v>8312.0635999999995</v>
      </c>
      <c r="E5060" s="11"/>
      <c r="F5060" s="24">
        <f t="shared" si="78"/>
        <v>6</v>
      </c>
    </row>
    <row r="5061" spans="2:6" x14ac:dyDescent="0.25">
      <c r="B5061" s="4">
        <v>44407</v>
      </c>
      <c r="C5061" s="5">
        <v>17</v>
      </c>
      <c r="D5061" s="11">
        <v>3105.0535</v>
      </c>
      <c r="E5061" s="11"/>
      <c r="F5061" s="24">
        <f t="shared" si="78"/>
        <v>6</v>
      </c>
    </row>
    <row r="5062" spans="2:6" x14ac:dyDescent="0.25">
      <c r="B5062" s="4">
        <v>44407</v>
      </c>
      <c r="C5062" s="5">
        <v>18</v>
      </c>
      <c r="D5062" s="11">
        <v>1500.3234000000002</v>
      </c>
      <c r="E5062" s="11"/>
      <c r="F5062" s="24">
        <f t="shared" ref="F5062:F5125" si="79">WEEKDAY(B5062)</f>
        <v>6</v>
      </c>
    </row>
    <row r="5063" spans="2:6" x14ac:dyDescent="0.25">
      <c r="B5063" s="4">
        <v>44407</v>
      </c>
      <c r="C5063" s="5">
        <v>19</v>
      </c>
      <c r="D5063" s="11">
        <v>670.4751</v>
      </c>
      <c r="E5063" s="11"/>
      <c r="F5063" s="24">
        <f t="shared" si="79"/>
        <v>6</v>
      </c>
    </row>
    <row r="5064" spans="2:6" x14ac:dyDescent="0.25">
      <c r="B5064" s="4">
        <v>44407</v>
      </c>
      <c r="C5064" s="5">
        <v>20</v>
      </c>
      <c r="D5064" s="11">
        <v>139.00120000000001</v>
      </c>
      <c r="E5064" s="11"/>
      <c r="F5064" s="24">
        <f t="shared" si="79"/>
        <v>6</v>
      </c>
    </row>
    <row r="5065" spans="2:6" x14ac:dyDescent="0.25">
      <c r="B5065" s="4">
        <v>44407</v>
      </c>
      <c r="C5065" s="5">
        <v>21</v>
      </c>
      <c r="D5065" s="11">
        <v>13.486099999999999</v>
      </c>
      <c r="E5065" s="11"/>
      <c r="F5065" s="24">
        <f t="shared" si="79"/>
        <v>6</v>
      </c>
    </row>
    <row r="5066" spans="2:6" x14ac:dyDescent="0.25">
      <c r="B5066" s="4">
        <v>44407</v>
      </c>
      <c r="C5066" s="5">
        <v>22</v>
      </c>
      <c r="D5066" s="11">
        <v>11.135999999999999</v>
      </c>
      <c r="E5066" s="11"/>
      <c r="F5066" s="24">
        <f t="shared" si="79"/>
        <v>6</v>
      </c>
    </row>
    <row r="5067" spans="2:6" x14ac:dyDescent="0.25">
      <c r="B5067" s="4">
        <v>44407</v>
      </c>
      <c r="C5067" s="5">
        <v>23</v>
      </c>
      <c r="D5067" s="11">
        <v>8.3608999999999902</v>
      </c>
      <c r="E5067" s="11"/>
      <c r="F5067" s="24">
        <f t="shared" si="79"/>
        <v>6</v>
      </c>
    </row>
    <row r="5068" spans="2:6" x14ac:dyDescent="0.25">
      <c r="B5068" s="4">
        <v>44407</v>
      </c>
      <c r="C5068" s="5">
        <v>24</v>
      </c>
      <c r="D5068" s="11">
        <v>10.0326</v>
      </c>
      <c r="E5068" s="11"/>
      <c r="F5068" s="24">
        <f t="shared" si="79"/>
        <v>6</v>
      </c>
    </row>
    <row r="5069" spans="2:6" x14ac:dyDescent="0.25">
      <c r="B5069" s="4">
        <v>44408</v>
      </c>
      <c r="C5069" s="5">
        <v>1</v>
      </c>
      <c r="D5069" s="11">
        <v>8.2149999999999999</v>
      </c>
      <c r="E5069" s="11"/>
      <c r="F5069" s="24">
        <f t="shared" si="79"/>
        <v>7</v>
      </c>
    </row>
    <row r="5070" spans="2:6" x14ac:dyDescent="0.25">
      <c r="B5070" s="4">
        <v>44408</v>
      </c>
      <c r="C5070" s="5">
        <v>2</v>
      </c>
      <c r="D5070" s="11">
        <v>7.8181999999999992</v>
      </c>
      <c r="E5070" s="11"/>
      <c r="F5070" s="24">
        <f t="shared" si="79"/>
        <v>7</v>
      </c>
    </row>
    <row r="5071" spans="2:6" x14ac:dyDescent="0.25">
      <c r="B5071" s="4">
        <v>44408</v>
      </c>
      <c r="C5071" s="5">
        <v>3</v>
      </c>
      <c r="D5071" s="11">
        <v>8.5093999999999994</v>
      </c>
      <c r="E5071" s="11"/>
      <c r="F5071" s="24">
        <f t="shared" si="79"/>
        <v>7</v>
      </c>
    </row>
    <row r="5072" spans="2:6" x14ac:dyDescent="0.25">
      <c r="B5072" s="4">
        <v>44408</v>
      </c>
      <c r="C5072" s="5">
        <v>4</v>
      </c>
      <c r="D5072" s="11">
        <v>9.5539000000000005</v>
      </c>
      <c r="E5072" s="11"/>
      <c r="F5072" s="24">
        <f t="shared" si="79"/>
        <v>7</v>
      </c>
    </row>
    <row r="5073" spans="2:6" x14ac:dyDescent="0.25">
      <c r="B5073" s="4">
        <v>44408</v>
      </c>
      <c r="C5073" s="5">
        <v>5</v>
      </c>
      <c r="D5073" s="11">
        <v>9.4591999999999992</v>
      </c>
      <c r="E5073" s="11"/>
      <c r="F5073" s="24">
        <f t="shared" si="79"/>
        <v>7</v>
      </c>
    </row>
    <row r="5074" spans="2:6" x14ac:dyDescent="0.25">
      <c r="B5074" s="4">
        <v>44408</v>
      </c>
      <c r="C5074" s="5">
        <v>6</v>
      </c>
      <c r="D5074" s="11">
        <v>25.939499999999988</v>
      </c>
      <c r="E5074" s="11"/>
      <c r="F5074" s="24">
        <f t="shared" si="79"/>
        <v>7</v>
      </c>
    </row>
    <row r="5075" spans="2:6" x14ac:dyDescent="0.25">
      <c r="B5075" s="4">
        <v>44408</v>
      </c>
      <c r="C5075" s="5">
        <v>7</v>
      </c>
      <c r="D5075" s="11">
        <v>216.67749999999899</v>
      </c>
      <c r="E5075" s="11"/>
      <c r="F5075" s="24">
        <f t="shared" si="79"/>
        <v>7</v>
      </c>
    </row>
    <row r="5076" spans="2:6" x14ac:dyDescent="0.25">
      <c r="B5076" s="4">
        <v>44408</v>
      </c>
      <c r="C5076" s="5">
        <v>8</v>
      </c>
      <c r="D5076" s="11">
        <v>573.69360000000006</v>
      </c>
      <c r="E5076" s="11"/>
      <c r="F5076" s="24">
        <f t="shared" si="79"/>
        <v>7</v>
      </c>
    </row>
    <row r="5077" spans="2:6" x14ac:dyDescent="0.25">
      <c r="B5077" s="4">
        <v>44408</v>
      </c>
      <c r="C5077" s="5">
        <v>9</v>
      </c>
      <c r="D5077" s="11">
        <v>2227.8887000000004</v>
      </c>
      <c r="E5077" s="11"/>
      <c r="F5077" s="24">
        <f t="shared" si="79"/>
        <v>7</v>
      </c>
    </row>
    <row r="5078" spans="2:6" x14ac:dyDescent="0.25">
      <c r="B5078" s="4">
        <v>44408</v>
      </c>
      <c r="C5078" s="5">
        <v>10</v>
      </c>
      <c r="D5078" s="11">
        <v>3713.6716999999999</v>
      </c>
      <c r="E5078" s="11"/>
      <c r="F5078" s="24">
        <f t="shared" si="79"/>
        <v>7</v>
      </c>
    </row>
    <row r="5079" spans="2:6" x14ac:dyDescent="0.25">
      <c r="B5079" s="4">
        <v>44408</v>
      </c>
      <c r="C5079" s="5">
        <v>11</v>
      </c>
      <c r="D5079" s="11">
        <v>5081.4084000000003</v>
      </c>
      <c r="E5079" s="11"/>
      <c r="F5079" s="24">
        <f t="shared" si="79"/>
        <v>7</v>
      </c>
    </row>
    <row r="5080" spans="2:6" x14ac:dyDescent="0.25">
      <c r="B5080" s="4">
        <v>44408</v>
      </c>
      <c r="C5080" s="5">
        <v>12</v>
      </c>
      <c r="D5080" s="11">
        <v>6514.3986000000004</v>
      </c>
      <c r="E5080" s="11"/>
      <c r="F5080" s="24">
        <f t="shared" si="79"/>
        <v>7</v>
      </c>
    </row>
    <row r="5081" spans="2:6" x14ac:dyDescent="0.25">
      <c r="B5081" s="4">
        <v>44408</v>
      </c>
      <c r="C5081" s="5">
        <v>13</v>
      </c>
      <c r="D5081" s="11">
        <v>7274.7505000000001</v>
      </c>
      <c r="E5081" s="11"/>
      <c r="F5081" s="24">
        <f t="shared" si="79"/>
        <v>7</v>
      </c>
    </row>
    <row r="5082" spans="2:6" x14ac:dyDescent="0.25">
      <c r="B5082" s="4">
        <v>44408</v>
      </c>
      <c r="C5082" s="5">
        <v>14</v>
      </c>
      <c r="D5082" s="11">
        <v>6358.1954999999998</v>
      </c>
      <c r="E5082" s="11"/>
      <c r="F5082" s="24">
        <f t="shared" si="79"/>
        <v>7</v>
      </c>
    </row>
    <row r="5083" spans="2:6" x14ac:dyDescent="0.25">
      <c r="B5083" s="4">
        <v>44408</v>
      </c>
      <c r="C5083" s="5">
        <v>15</v>
      </c>
      <c r="D5083" s="11">
        <v>7153.4555999999993</v>
      </c>
      <c r="E5083" s="11"/>
      <c r="F5083" s="24">
        <f t="shared" si="79"/>
        <v>7</v>
      </c>
    </row>
    <row r="5084" spans="2:6" x14ac:dyDescent="0.25">
      <c r="B5084" s="4">
        <v>44408</v>
      </c>
      <c r="C5084" s="5">
        <v>16</v>
      </c>
      <c r="D5084" s="11">
        <v>7332.0643</v>
      </c>
      <c r="E5084" s="11"/>
      <c r="F5084" s="24">
        <f t="shared" si="79"/>
        <v>7</v>
      </c>
    </row>
    <row r="5085" spans="2:6" x14ac:dyDescent="0.25">
      <c r="B5085" s="4">
        <v>44408</v>
      </c>
      <c r="C5085" s="5">
        <v>17</v>
      </c>
      <c r="D5085" s="11">
        <v>4480.1998000000003</v>
      </c>
      <c r="E5085" s="11"/>
      <c r="F5085" s="24">
        <f t="shared" si="79"/>
        <v>7</v>
      </c>
    </row>
    <row r="5086" spans="2:6" x14ac:dyDescent="0.25">
      <c r="B5086" s="4">
        <v>44408</v>
      </c>
      <c r="C5086" s="5">
        <v>18</v>
      </c>
      <c r="D5086" s="11">
        <v>3323.8041999999996</v>
      </c>
      <c r="E5086" s="11"/>
      <c r="F5086" s="24">
        <f t="shared" si="79"/>
        <v>7</v>
      </c>
    </row>
    <row r="5087" spans="2:6" x14ac:dyDescent="0.25">
      <c r="B5087" s="4">
        <v>44408</v>
      </c>
      <c r="C5087" s="5">
        <v>19</v>
      </c>
      <c r="D5087" s="11">
        <v>887.29230000000007</v>
      </c>
      <c r="E5087" s="11"/>
      <c r="F5087" s="24">
        <f t="shared" si="79"/>
        <v>7</v>
      </c>
    </row>
    <row r="5088" spans="2:6" x14ac:dyDescent="0.25">
      <c r="B5088" s="4">
        <v>44408</v>
      </c>
      <c r="C5088" s="5">
        <v>20</v>
      </c>
      <c r="D5088" s="11">
        <v>76.17049999999989</v>
      </c>
      <c r="E5088" s="11"/>
      <c r="F5088" s="24">
        <f t="shared" si="79"/>
        <v>7</v>
      </c>
    </row>
    <row r="5089" spans="2:6" x14ac:dyDescent="0.25">
      <c r="B5089" s="4">
        <v>44408</v>
      </c>
      <c r="C5089" s="5">
        <v>21</v>
      </c>
      <c r="D5089" s="11">
        <v>17.433600000000002</v>
      </c>
      <c r="E5089" s="11"/>
      <c r="F5089" s="24">
        <f t="shared" si="79"/>
        <v>7</v>
      </c>
    </row>
    <row r="5090" spans="2:6" x14ac:dyDescent="0.25">
      <c r="B5090" s="4">
        <v>44408</v>
      </c>
      <c r="C5090" s="5">
        <v>22</v>
      </c>
      <c r="D5090" s="11">
        <v>16.513199999999998</v>
      </c>
      <c r="E5090" s="11"/>
      <c r="F5090" s="24">
        <f t="shared" si="79"/>
        <v>7</v>
      </c>
    </row>
    <row r="5091" spans="2:6" x14ac:dyDescent="0.25">
      <c r="B5091" s="4">
        <v>44408</v>
      </c>
      <c r="C5091" s="5">
        <v>23</v>
      </c>
      <c r="D5091" s="11">
        <v>15.120799999999999</v>
      </c>
      <c r="E5091" s="11"/>
      <c r="F5091" s="24">
        <f t="shared" si="79"/>
        <v>7</v>
      </c>
    </row>
    <row r="5092" spans="2:6" x14ac:dyDescent="0.25">
      <c r="B5092" s="4">
        <v>44408</v>
      </c>
      <c r="C5092" s="5">
        <v>24</v>
      </c>
      <c r="D5092" s="11">
        <v>16.176200000000001</v>
      </c>
      <c r="E5092" s="11"/>
      <c r="F5092" s="24">
        <f t="shared" si="79"/>
        <v>7</v>
      </c>
    </row>
    <row r="5093" spans="2:6" x14ac:dyDescent="0.25">
      <c r="B5093" s="4">
        <v>44409</v>
      </c>
      <c r="C5093" s="5">
        <v>1</v>
      </c>
      <c r="D5093" s="11">
        <v>15.9854</v>
      </c>
      <c r="E5093" s="11"/>
      <c r="F5093" s="24">
        <f t="shared" si="79"/>
        <v>1</v>
      </c>
    </row>
    <row r="5094" spans="2:6" x14ac:dyDescent="0.25">
      <c r="B5094" s="4">
        <v>44409</v>
      </c>
      <c r="C5094" s="5">
        <v>2</v>
      </c>
      <c r="D5094" s="11">
        <v>13.970499999999898</v>
      </c>
      <c r="E5094" s="11"/>
      <c r="F5094" s="24">
        <f t="shared" si="79"/>
        <v>1</v>
      </c>
    </row>
    <row r="5095" spans="2:6" x14ac:dyDescent="0.25">
      <c r="B5095" s="4">
        <v>44409</v>
      </c>
      <c r="C5095" s="5">
        <v>3</v>
      </c>
      <c r="D5095" s="11">
        <v>14.5083</v>
      </c>
      <c r="E5095" s="11"/>
      <c r="F5095" s="24">
        <f t="shared" si="79"/>
        <v>1</v>
      </c>
    </row>
    <row r="5096" spans="2:6" x14ac:dyDescent="0.25">
      <c r="B5096" s="4">
        <v>44409</v>
      </c>
      <c r="C5096" s="5">
        <v>4</v>
      </c>
      <c r="D5096" s="11">
        <v>14.069800000000001</v>
      </c>
      <c r="E5096" s="11"/>
      <c r="F5096" s="24">
        <f t="shared" si="79"/>
        <v>1</v>
      </c>
    </row>
    <row r="5097" spans="2:6" x14ac:dyDescent="0.25">
      <c r="B5097" s="4">
        <v>44409</v>
      </c>
      <c r="C5097" s="5">
        <v>5</v>
      </c>
      <c r="D5097" s="11">
        <v>14.2562</v>
      </c>
      <c r="E5097" s="11"/>
      <c r="F5097" s="24">
        <f t="shared" si="79"/>
        <v>1</v>
      </c>
    </row>
    <row r="5098" spans="2:6" x14ac:dyDescent="0.25">
      <c r="B5098" s="4">
        <v>44409</v>
      </c>
      <c r="C5098" s="5">
        <v>6</v>
      </c>
      <c r="D5098" s="11">
        <v>32.371399999999895</v>
      </c>
      <c r="E5098" s="11"/>
      <c r="F5098" s="24">
        <f t="shared" si="79"/>
        <v>1</v>
      </c>
    </row>
    <row r="5099" spans="2:6" x14ac:dyDescent="0.25">
      <c r="B5099" s="4">
        <v>44409</v>
      </c>
      <c r="C5099" s="5">
        <v>7</v>
      </c>
      <c r="D5099" s="11">
        <v>271.20460000000003</v>
      </c>
      <c r="E5099" s="11"/>
      <c r="F5099" s="24">
        <f t="shared" si="79"/>
        <v>1</v>
      </c>
    </row>
    <row r="5100" spans="2:6" x14ac:dyDescent="0.25">
      <c r="B5100" s="4">
        <v>44409</v>
      </c>
      <c r="C5100" s="5">
        <v>8</v>
      </c>
      <c r="D5100" s="11">
        <v>965.90459999999985</v>
      </c>
      <c r="E5100" s="11"/>
      <c r="F5100" s="24">
        <f t="shared" si="79"/>
        <v>1</v>
      </c>
    </row>
    <row r="5101" spans="2:6" x14ac:dyDescent="0.25">
      <c r="B5101" s="4">
        <v>44409</v>
      </c>
      <c r="C5101" s="5">
        <v>9</v>
      </c>
      <c r="D5101" s="11">
        <v>2152.6659</v>
      </c>
      <c r="E5101" s="11"/>
      <c r="F5101" s="24">
        <f t="shared" si="79"/>
        <v>1</v>
      </c>
    </row>
    <row r="5102" spans="2:6" x14ac:dyDescent="0.25">
      <c r="B5102" s="4">
        <v>44409</v>
      </c>
      <c r="C5102" s="5">
        <v>10</v>
      </c>
      <c r="D5102" s="11">
        <v>4392.3788999999997</v>
      </c>
      <c r="E5102" s="11"/>
      <c r="F5102" s="24">
        <f t="shared" si="79"/>
        <v>1</v>
      </c>
    </row>
    <row r="5103" spans="2:6" x14ac:dyDescent="0.25">
      <c r="B5103" s="4">
        <v>44409</v>
      </c>
      <c r="C5103" s="5">
        <v>11</v>
      </c>
      <c r="D5103" s="11">
        <v>6703.0950000000003</v>
      </c>
      <c r="E5103" s="11"/>
      <c r="F5103" s="24">
        <f t="shared" si="79"/>
        <v>1</v>
      </c>
    </row>
    <row r="5104" spans="2:6" x14ac:dyDescent="0.25">
      <c r="B5104" s="4">
        <v>44409</v>
      </c>
      <c r="C5104" s="5">
        <v>12</v>
      </c>
      <c r="D5104" s="11">
        <v>8658.5805999999993</v>
      </c>
      <c r="E5104" s="11"/>
      <c r="F5104" s="24">
        <f t="shared" si="79"/>
        <v>1</v>
      </c>
    </row>
    <row r="5105" spans="2:6" x14ac:dyDescent="0.25">
      <c r="B5105" s="4">
        <v>44409</v>
      </c>
      <c r="C5105" s="5">
        <v>13</v>
      </c>
      <c r="D5105" s="11">
        <v>10676.018499999998</v>
      </c>
      <c r="E5105" s="11"/>
      <c r="F5105" s="24">
        <f t="shared" si="79"/>
        <v>1</v>
      </c>
    </row>
    <row r="5106" spans="2:6" x14ac:dyDescent="0.25">
      <c r="B5106" s="4">
        <v>44409</v>
      </c>
      <c r="C5106" s="5">
        <v>14</v>
      </c>
      <c r="D5106" s="11">
        <v>10311.247100000001</v>
      </c>
      <c r="E5106" s="11"/>
      <c r="F5106" s="24">
        <f t="shared" si="79"/>
        <v>1</v>
      </c>
    </row>
    <row r="5107" spans="2:6" x14ac:dyDescent="0.25">
      <c r="B5107" s="4">
        <v>44409</v>
      </c>
      <c r="C5107" s="5">
        <v>15</v>
      </c>
      <c r="D5107" s="11">
        <v>9290.982</v>
      </c>
      <c r="E5107" s="11"/>
      <c r="F5107" s="24">
        <f t="shared" si="79"/>
        <v>1</v>
      </c>
    </row>
    <row r="5108" spans="2:6" x14ac:dyDescent="0.25">
      <c r="B5108" s="4">
        <v>44409</v>
      </c>
      <c r="C5108" s="5">
        <v>16</v>
      </c>
      <c r="D5108" s="11">
        <v>6598.2572999999993</v>
      </c>
      <c r="E5108" s="11"/>
      <c r="F5108" s="24">
        <f t="shared" si="79"/>
        <v>1</v>
      </c>
    </row>
    <row r="5109" spans="2:6" x14ac:dyDescent="0.25">
      <c r="B5109" s="4">
        <v>44409</v>
      </c>
      <c r="C5109" s="5">
        <v>17</v>
      </c>
      <c r="D5109" s="11">
        <v>3759.5860000000002</v>
      </c>
      <c r="E5109" s="11"/>
      <c r="F5109" s="24">
        <f t="shared" si="79"/>
        <v>1</v>
      </c>
    </row>
    <row r="5110" spans="2:6" x14ac:dyDescent="0.25">
      <c r="B5110" s="4">
        <v>44409</v>
      </c>
      <c r="C5110" s="5">
        <v>18</v>
      </c>
      <c r="D5110" s="11">
        <v>2041.4077</v>
      </c>
      <c r="E5110" s="11"/>
      <c r="F5110" s="24">
        <f t="shared" si="79"/>
        <v>1</v>
      </c>
    </row>
    <row r="5111" spans="2:6" x14ac:dyDescent="0.25">
      <c r="B5111" s="4">
        <v>44409</v>
      </c>
      <c r="C5111" s="5">
        <v>19</v>
      </c>
      <c r="D5111" s="11">
        <v>681.1413</v>
      </c>
      <c r="E5111" s="11"/>
      <c r="F5111" s="24">
        <f t="shared" si="79"/>
        <v>1</v>
      </c>
    </row>
    <row r="5112" spans="2:6" x14ac:dyDescent="0.25">
      <c r="B5112" s="4">
        <v>44409</v>
      </c>
      <c r="C5112" s="5">
        <v>20</v>
      </c>
      <c r="D5112" s="11">
        <v>189.89019999999999</v>
      </c>
      <c r="E5112" s="11"/>
      <c r="F5112" s="24">
        <f t="shared" si="79"/>
        <v>1</v>
      </c>
    </row>
    <row r="5113" spans="2:6" x14ac:dyDescent="0.25">
      <c r="B5113" s="4">
        <v>44409</v>
      </c>
      <c r="C5113" s="5">
        <v>21</v>
      </c>
      <c r="D5113" s="11">
        <v>14.4511</v>
      </c>
      <c r="E5113" s="11"/>
      <c r="F5113" s="24">
        <f t="shared" si="79"/>
        <v>1</v>
      </c>
    </row>
    <row r="5114" spans="2:6" x14ac:dyDescent="0.25">
      <c r="B5114" s="4">
        <v>44409</v>
      </c>
      <c r="C5114" s="5">
        <v>22</v>
      </c>
      <c r="D5114" s="11">
        <v>9.1622000000000003</v>
      </c>
      <c r="E5114" s="11"/>
      <c r="F5114" s="24">
        <f t="shared" si="79"/>
        <v>1</v>
      </c>
    </row>
    <row r="5115" spans="2:6" x14ac:dyDescent="0.25">
      <c r="B5115" s="4">
        <v>44409</v>
      </c>
      <c r="C5115" s="5">
        <v>23</v>
      </c>
      <c r="D5115" s="11">
        <v>9.9608999999999988</v>
      </c>
      <c r="E5115" s="11"/>
      <c r="F5115" s="24">
        <f t="shared" si="79"/>
        <v>1</v>
      </c>
    </row>
    <row r="5116" spans="2:6" x14ac:dyDescent="0.25">
      <c r="B5116" s="4">
        <v>44409</v>
      </c>
      <c r="C5116" s="5">
        <v>24</v>
      </c>
      <c r="D5116" s="11">
        <v>10.0915</v>
      </c>
      <c r="E5116" s="11"/>
      <c r="F5116" s="24">
        <f t="shared" si="79"/>
        <v>1</v>
      </c>
    </row>
    <row r="5117" spans="2:6" x14ac:dyDescent="0.25">
      <c r="B5117" s="4">
        <v>44410</v>
      </c>
      <c r="C5117" s="5">
        <v>1</v>
      </c>
      <c r="D5117" s="11">
        <v>9.2774000000000001</v>
      </c>
      <c r="E5117" s="11"/>
      <c r="F5117" s="24">
        <f t="shared" si="79"/>
        <v>2</v>
      </c>
    </row>
    <row r="5118" spans="2:6" x14ac:dyDescent="0.25">
      <c r="B5118" s="4">
        <v>44410</v>
      </c>
      <c r="C5118" s="5">
        <v>2</v>
      </c>
      <c r="D5118" s="11">
        <v>9.6434999999999995</v>
      </c>
      <c r="E5118" s="11"/>
      <c r="F5118" s="24">
        <f t="shared" si="79"/>
        <v>2</v>
      </c>
    </row>
    <row r="5119" spans="2:6" x14ac:dyDescent="0.25">
      <c r="B5119" s="4">
        <v>44410</v>
      </c>
      <c r="C5119" s="5">
        <v>3</v>
      </c>
      <c r="D5119" s="11">
        <v>9.6614000000000004</v>
      </c>
      <c r="E5119" s="11"/>
      <c r="F5119" s="24">
        <f t="shared" si="79"/>
        <v>2</v>
      </c>
    </row>
    <row r="5120" spans="2:6" x14ac:dyDescent="0.25">
      <c r="B5120" s="4">
        <v>44410</v>
      </c>
      <c r="C5120" s="5">
        <v>4</v>
      </c>
      <c r="D5120" s="11">
        <v>9.9243000000000006</v>
      </c>
      <c r="E5120" s="11"/>
      <c r="F5120" s="24">
        <f t="shared" si="79"/>
        <v>2</v>
      </c>
    </row>
    <row r="5121" spans="2:6" x14ac:dyDescent="0.25">
      <c r="B5121" s="4">
        <v>44410</v>
      </c>
      <c r="C5121" s="5">
        <v>5</v>
      </c>
      <c r="D5121" s="11">
        <v>9.9787999999999997</v>
      </c>
      <c r="E5121" s="11"/>
      <c r="F5121" s="24">
        <f t="shared" si="79"/>
        <v>2</v>
      </c>
    </row>
    <row r="5122" spans="2:6" x14ac:dyDescent="0.25">
      <c r="B5122" s="4">
        <v>44410</v>
      </c>
      <c r="C5122" s="5">
        <v>6</v>
      </c>
      <c r="D5122" s="11">
        <v>35.548999999999999</v>
      </c>
      <c r="E5122" s="11"/>
      <c r="F5122" s="24">
        <f t="shared" si="79"/>
        <v>2</v>
      </c>
    </row>
    <row r="5123" spans="2:6" x14ac:dyDescent="0.25">
      <c r="B5123" s="4">
        <v>44410</v>
      </c>
      <c r="C5123" s="5">
        <v>7</v>
      </c>
      <c r="D5123" s="11">
        <v>498.99900000000002</v>
      </c>
      <c r="E5123" s="11"/>
      <c r="F5123" s="24">
        <f t="shared" si="79"/>
        <v>2</v>
      </c>
    </row>
    <row r="5124" spans="2:6" x14ac:dyDescent="0.25">
      <c r="B5124" s="4">
        <v>44410</v>
      </c>
      <c r="C5124" s="5">
        <v>8</v>
      </c>
      <c r="D5124" s="11">
        <v>1257.0566999999999</v>
      </c>
      <c r="E5124" s="11"/>
      <c r="F5124" s="24">
        <f t="shared" si="79"/>
        <v>2</v>
      </c>
    </row>
    <row r="5125" spans="2:6" x14ac:dyDescent="0.25">
      <c r="B5125" s="4">
        <v>44410</v>
      </c>
      <c r="C5125" s="5">
        <v>9</v>
      </c>
      <c r="D5125" s="11">
        <v>3206.6489999999903</v>
      </c>
      <c r="E5125" s="11"/>
      <c r="F5125" s="24">
        <f t="shared" si="79"/>
        <v>2</v>
      </c>
    </row>
    <row r="5126" spans="2:6" x14ac:dyDescent="0.25">
      <c r="B5126" s="4">
        <v>44410</v>
      </c>
      <c r="C5126" s="5">
        <v>10</v>
      </c>
      <c r="D5126" s="11">
        <v>6890.3203999999987</v>
      </c>
      <c r="E5126" s="11"/>
      <c r="F5126" s="24">
        <f t="shared" ref="F5126:F5189" si="80">WEEKDAY(B5126)</f>
        <v>2</v>
      </c>
    </row>
    <row r="5127" spans="2:6" x14ac:dyDescent="0.25">
      <c r="B5127" s="4">
        <v>44410</v>
      </c>
      <c r="C5127" s="5">
        <v>11</v>
      </c>
      <c r="D5127" s="11">
        <v>12175.9234</v>
      </c>
      <c r="E5127" s="11"/>
      <c r="F5127" s="24">
        <f t="shared" si="80"/>
        <v>2</v>
      </c>
    </row>
    <row r="5128" spans="2:6" x14ac:dyDescent="0.25">
      <c r="B5128" s="4">
        <v>44410</v>
      </c>
      <c r="C5128" s="5">
        <v>12</v>
      </c>
      <c r="D5128" s="11">
        <v>16417.981400000001</v>
      </c>
      <c r="E5128" s="11"/>
      <c r="F5128" s="24">
        <f t="shared" si="80"/>
        <v>2</v>
      </c>
    </row>
    <row r="5129" spans="2:6" x14ac:dyDescent="0.25">
      <c r="B5129" s="4">
        <v>44410</v>
      </c>
      <c r="C5129" s="5">
        <v>13</v>
      </c>
      <c r="D5129" s="11">
        <v>18006.742399999999</v>
      </c>
      <c r="E5129" s="11"/>
      <c r="F5129" s="24">
        <f t="shared" si="80"/>
        <v>2</v>
      </c>
    </row>
    <row r="5130" spans="2:6" x14ac:dyDescent="0.25">
      <c r="B5130" s="4">
        <v>44410</v>
      </c>
      <c r="C5130" s="5">
        <v>14</v>
      </c>
      <c r="D5130" s="11">
        <v>18662.6607</v>
      </c>
      <c r="E5130" s="11"/>
      <c r="F5130" s="24">
        <f t="shared" si="80"/>
        <v>2</v>
      </c>
    </row>
    <row r="5131" spans="2:6" x14ac:dyDescent="0.25">
      <c r="B5131" s="4">
        <v>44410</v>
      </c>
      <c r="C5131" s="5">
        <v>15</v>
      </c>
      <c r="D5131" s="11">
        <v>16650.564600000002</v>
      </c>
      <c r="E5131" s="11"/>
      <c r="F5131" s="24">
        <f t="shared" si="80"/>
        <v>2</v>
      </c>
    </row>
    <row r="5132" spans="2:6" x14ac:dyDescent="0.25">
      <c r="B5132" s="4">
        <v>44410</v>
      </c>
      <c r="C5132" s="5">
        <v>16</v>
      </c>
      <c r="D5132" s="11">
        <v>13723.8197</v>
      </c>
      <c r="E5132" s="11"/>
      <c r="F5132" s="24">
        <f t="shared" si="80"/>
        <v>2</v>
      </c>
    </row>
    <row r="5133" spans="2:6" x14ac:dyDescent="0.25">
      <c r="B5133" s="4">
        <v>44410</v>
      </c>
      <c r="C5133" s="5">
        <v>17</v>
      </c>
      <c r="D5133" s="11">
        <v>9942.1136999999999</v>
      </c>
      <c r="E5133" s="11"/>
      <c r="F5133" s="24">
        <f t="shared" si="80"/>
        <v>2</v>
      </c>
    </row>
    <row r="5134" spans="2:6" x14ac:dyDescent="0.25">
      <c r="B5134" s="4">
        <v>44410</v>
      </c>
      <c r="C5134" s="5">
        <v>18</v>
      </c>
      <c r="D5134" s="11">
        <v>5094.5962</v>
      </c>
      <c r="E5134" s="11"/>
      <c r="F5134" s="24">
        <f t="shared" si="80"/>
        <v>2</v>
      </c>
    </row>
    <row r="5135" spans="2:6" x14ac:dyDescent="0.25">
      <c r="B5135" s="4">
        <v>44410</v>
      </c>
      <c r="C5135" s="5">
        <v>19</v>
      </c>
      <c r="D5135" s="11">
        <v>1974.8957999999998</v>
      </c>
      <c r="E5135" s="11"/>
      <c r="F5135" s="24">
        <f t="shared" si="80"/>
        <v>2</v>
      </c>
    </row>
    <row r="5136" spans="2:6" x14ac:dyDescent="0.25">
      <c r="B5136" s="4">
        <v>44410</v>
      </c>
      <c r="C5136" s="5">
        <v>20</v>
      </c>
      <c r="D5136" s="11">
        <v>429.54049999999899</v>
      </c>
      <c r="E5136" s="11"/>
      <c r="F5136" s="24">
        <f t="shared" si="80"/>
        <v>2</v>
      </c>
    </row>
    <row r="5137" spans="2:6" x14ac:dyDescent="0.25">
      <c r="B5137" s="4">
        <v>44410</v>
      </c>
      <c r="C5137" s="5">
        <v>21</v>
      </c>
      <c r="D5137" s="11">
        <v>24.344799999999999</v>
      </c>
      <c r="E5137" s="11"/>
      <c r="F5137" s="24">
        <f t="shared" si="80"/>
        <v>2</v>
      </c>
    </row>
    <row r="5138" spans="2:6" x14ac:dyDescent="0.25">
      <c r="B5138" s="4">
        <v>44410</v>
      </c>
      <c r="C5138" s="5">
        <v>22</v>
      </c>
      <c r="D5138" s="11">
        <v>11.6973</v>
      </c>
      <c r="E5138" s="11"/>
      <c r="F5138" s="24">
        <f t="shared" si="80"/>
        <v>2</v>
      </c>
    </row>
    <row r="5139" spans="2:6" x14ac:dyDescent="0.25">
      <c r="B5139" s="4">
        <v>44410</v>
      </c>
      <c r="C5139" s="5">
        <v>23</v>
      </c>
      <c r="D5139" s="11">
        <v>11.252999999999979</v>
      </c>
      <c r="E5139" s="11"/>
      <c r="F5139" s="24">
        <f t="shared" si="80"/>
        <v>2</v>
      </c>
    </row>
    <row r="5140" spans="2:6" x14ac:dyDescent="0.25">
      <c r="B5140" s="4">
        <v>44410</v>
      </c>
      <c r="C5140" s="5">
        <v>24</v>
      </c>
      <c r="D5140" s="11">
        <v>11.131499999999999</v>
      </c>
      <c r="E5140" s="11"/>
      <c r="F5140" s="24">
        <f t="shared" si="80"/>
        <v>2</v>
      </c>
    </row>
    <row r="5141" spans="2:6" x14ac:dyDescent="0.25">
      <c r="B5141" s="4">
        <v>44411</v>
      </c>
      <c r="C5141" s="5">
        <v>1</v>
      </c>
      <c r="D5141" s="11">
        <v>10.767299999999999</v>
      </c>
      <c r="E5141" s="11"/>
      <c r="F5141" s="24">
        <f t="shared" si="80"/>
        <v>3</v>
      </c>
    </row>
    <row r="5142" spans="2:6" x14ac:dyDescent="0.25">
      <c r="B5142" s="4">
        <v>44411</v>
      </c>
      <c r="C5142" s="5">
        <v>2</v>
      </c>
      <c r="D5142" s="11">
        <v>10.956800000000001</v>
      </c>
      <c r="E5142" s="11"/>
      <c r="F5142" s="24">
        <f t="shared" si="80"/>
        <v>3</v>
      </c>
    </row>
    <row r="5143" spans="2:6" x14ac:dyDescent="0.25">
      <c r="B5143" s="4">
        <v>44411</v>
      </c>
      <c r="C5143" s="5">
        <v>3</v>
      </c>
      <c r="D5143" s="11">
        <v>11.148800000000001</v>
      </c>
      <c r="E5143" s="11"/>
      <c r="F5143" s="24">
        <f t="shared" si="80"/>
        <v>3</v>
      </c>
    </row>
    <row r="5144" spans="2:6" x14ac:dyDescent="0.25">
      <c r="B5144" s="4">
        <v>44411</v>
      </c>
      <c r="C5144" s="5">
        <v>4</v>
      </c>
      <c r="D5144" s="11">
        <v>10.99</v>
      </c>
      <c r="E5144" s="11"/>
      <c r="F5144" s="24">
        <f t="shared" si="80"/>
        <v>3</v>
      </c>
    </row>
    <row r="5145" spans="2:6" x14ac:dyDescent="0.25">
      <c r="B5145" s="4">
        <v>44411</v>
      </c>
      <c r="C5145" s="5">
        <v>5</v>
      </c>
      <c r="D5145" s="11">
        <v>12.11</v>
      </c>
      <c r="E5145" s="11"/>
      <c r="F5145" s="24">
        <f t="shared" si="80"/>
        <v>3</v>
      </c>
    </row>
    <row r="5146" spans="2:6" x14ac:dyDescent="0.25">
      <c r="B5146" s="4">
        <v>44411</v>
      </c>
      <c r="C5146" s="5">
        <v>6</v>
      </c>
      <c r="D5146" s="11">
        <v>37.543700000000001</v>
      </c>
      <c r="E5146" s="11"/>
      <c r="F5146" s="24">
        <f t="shared" si="80"/>
        <v>3</v>
      </c>
    </row>
    <row r="5147" spans="2:6" x14ac:dyDescent="0.25">
      <c r="B5147" s="4">
        <v>44411</v>
      </c>
      <c r="C5147" s="5">
        <v>7</v>
      </c>
      <c r="D5147" s="11">
        <v>561.12840000000006</v>
      </c>
      <c r="E5147" s="11"/>
      <c r="F5147" s="24">
        <f t="shared" si="80"/>
        <v>3</v>
      </c>
    </row>
    <row r="5148" spans="2:6" x14ac:dyDescent="0.25">
      <c r="B5148" s="4">
        <v>44411</v>
      </c>
      <c r="C5148" s="5">
        <v>8</v>
      </c>
      <c r="D5148" s="11">
        <v>1615.4731999999999</v>
      </c>
      <c r="E5148" s="11"/>
      <c r="F5148" s="24">
        <f t="shared" si="80"/>
        <v>3</v>
      </c>
    </row>
    <row r="5149" spans="2:6" x14ac:dyDescent="0.25">
      <c r="B5149" s="4">
        <v>44411</v>
      </c>
      <c r="C5149" s="5">
        <v>9</v>
      </c>
      <c r="D5149" s="11">
        <v>4305.9939999999997</v>
      </c>
      <c r="E5149" s="11"/>
      <c r="F5149" s="24">
        <f t="shared" si="80"/>
        <v>3</v>
      </c>
    </row>
    <row r="5150" spans="2:6" x14ac:dyDescent="0.25">
      <c r="B5150" s="4">
        <v>44411</v>
      </c>
      <c r="C5150" s="5">
        <v>10</v>
      </c>
      <c r="D5150" s="11">
        <v>8981.5779999999995</v>
      </c>
      <c r="E5150" s="11"/>
      <c r="F5150" s="24">
        <f t="shared" si="80"/>
        <v>3</v>
      </c>
    </row>
    <row r="5151" spans="2:6" x14ac:dyDescent="0.25">
      <c r="B5151" s="4">
        <v>44411</v>
      </c>
      <c r="C5151" s="5">
        <v>11</v>
      </c>
      <c r="D5151" s="11">
        <v>14798.0468</v>
      </c>
      <c r="E5151" s="11"/>
      <c r="F5151" s="24">
        <f t="shared" si="80"/>
        <v>3</v>
      </c>
    </row>
    <row r="5152" spans="2:6" x14ac:dyDescent="0.25">
      <c r="B5152" s="4">
        <v>44411</v>
      </c>
      <c r="C5152" s="5">
        <v>12</v>
      </c>
      <c r="D5152" s="11">
        <v>18846.186799999999</v>
      </c>
      <c r="E5152" s="11"/>
      <c r="F5152" s="24">
        <f t="shared" si="80"/>
        <v>3</v>
      </c>
    </row>
    <row r="5153" spans="2:6" x14ac:dyDescent="0.25">
      <c r="B5153" s="4">
        <v>44411</v>
      </c>
      <c r="C5153" s="5">
        <v>13</v>
      </c>
      <c r="D5153" s="11">
        <v>20614.513800000001</v>
      </c>
      <c r="E5153" s="11"/>
      <c r="F5153" s="24">
        <f t="shared" si="80"/>
        <v>3</v>
      </c>
    </row>
    <row r="5154" spans="2:6" x14ac:dyDescent="0.25">
      <c r="B5154" s="4">
        <v>44411</v>
      </c>
      <c r="C5154" s="5">
        <v>14</v>
      </c>
      <c r="D5154" s="11">
        <v>20580.127799999987</v>
      </c>
      <c r="E5154" s="11"/>
      <c r="F5154" s="24">
        <f t="shared" si="80"/>
        <v>3</v>
      </c>
    </row>
    <row r="5155" spans="2:6" x14ac:dyDescent="0.25">
      <c r="B5155" s="4">
        <v>44411</v>
      </c>
      <c r="C5155" s="5">
        <v>15</v>
      </c>
      <c r="D5155" s="11">
        <v>18540.527599999998</v>
      </c>
      <c r="E5155" s="11"/>
      <c r="F5155" s="24">
        <f t="shared" si="80"/>
        <v>3</v>
      </c>
    </row>
    <row r="5156" spans="2:6" x14ac:dyDescent="0.25">
      <c r="B5156" s="4">
        <v>44411</v>
      </c>
      <c r="C5156" s="5">
        <v>16</v>
      </c>
      <c r="D5156" s="11">
        <v>13297.579400000001</v>
      </c>
      <c r="E5156" s="11"/>
      <c r="F5156" s="24">
        <f t="shared" si="80"/>
        <v>3</v>
      </c>
    </row>
    <row r="5157" spans="2:6" x14ac:dyDescent="0.25">
      <c r="B5157" s="4">
        <v>44411</v>
      </c>
      <c r="C5157" s="5">
        <v>17</v>
      </c>
      <c r="D5157" s="11">
        <v>5293.3946999999989</v>
      </c>
      <c r="E5157" s="11"/>
      <c r="F5157" s="24">
        <f t="shared" si="80"/>
        <v>3</v>
      </c>
    </row>
    <row r="5158" spans="2:6" x14ac:dyDescent="0.25">
      <c r="B5158" s="4">
        <v>44411</v>
      </c>
      <c r="C5158" s="5">
        <v>18</v>
      </c>
      <c r="D5158" s="11">
        <v>2165.4004999999997</v>
      </c>
      <c r="E5158" s="11"/>
      <c r="F5158" s="24">
        <f t="shared" si="80"/>
        <v>3</v>
      </c>
    </row>
    <row r="5159" spans="2:6" x14ac:dyDescent="0.25">
      <c r="B5159" s="4">
        <v>44411</v>
      </c>
      <c r="C5159" s="5">
        <v>19</v>
      </c>
      <c r="D5159" s="11">
        <v>734.47489999999993</v>
      </c>
      <c r="E5159" s="11"/>
      <c r="F5159" s="24">
        <f t="shared" si="80"/>
        <v>3</v>
      </c>
    </row>
    <row r="5160" spans="2:6" x14ac:dyDescent="0.25">
      <c r="B5160" s="4">
        <v>44411</v>
      </c>
      <c r="C5160" s="5">
        <v>20</v>
      </c>
      <c r="D5160" s="11">
        <v>96.150999999999897</v>
      </c>
      <c r="E5160" s="11"/>
      <c r="F5160" s="24">
        <f t="shared" si="80"/>
        <v>3</v>
      </c>
    </row>
    <row r="5161" spans="2:6" x14ac:dyDescent="0.25">
      <c r="B5161" s="4">
        <v>44411</v>
      </c>
      <c r="C5161" s="5">
        <v>21</v>
      </c>
      <c r="D5161" s="11">
        <v>14.162099999999999</v>
      </c>
      <c r="E5161" s="11"/>
      <c r="F5161" s="24">
        <f t="shared" si="80"/>
        <v>3</v>
      </c>
    </row>
    <row r="5162" spans="2:6" x14ac:dyDescent="0.25">
      <c r="B5162" s="4">
        <v>44411</v>
      </c>
      <c r="C5162" s="5">
        <v>22</v>
      </c>
      <c r="D5162" s="11">
        <v>10.045500000000001</v>
      </c>
      <c r="E5162" s="11"/>
      <c r="F5162" s="24">
        <f t="shared" si="80"/>
        <v>3</v>
      </c>
    </row>
    <row r="5163" spans="2:6" x14ac:dyDescent="0.25">
      <c r="B5163" s="4">
        <v>44411</v>
      </c>
      <c r="C5163" s="5">
        <v>23</v>
      </c>
      <c r="D5163" s="11">
        <v>10.117100000000001</v>
      </c>
      <c r="E5163" s="11"/>
      <c r="F5163" s="24">
        <f t="shared" si="80"/>
        <v>3</v>
      </c>
    </row>
    <row r="5164" spans="2:6" x14ac:dyDescent="0.25">
      <c r="B5164" s="4">
        <v>44411</v>
      </c>
      <c r="C5164" s="5">
        <v>24</v>
      </c>
      <c r="D5164" s="11">
        <v>9.9405000000000001</v>
      </c>
      <c r="E5164" s="11"/>
      <c r="F5164" s="24">
        <f t="shared" si="80"/>
        <v>3</v>
      </c>
    </row>
    <row r="5165" spans="2:6" x14ac:dyDescent="0.25">
      <c r="B5165" s="4">
        <v>44412</v>
      </c>
      <c r="C5165" s="5">
        <v>1</v>
      </c>
      <c r="D5165" s="11">
        <v>11.4893</v>
      </c>
      <c r="E5165" s="11"/>
      <c r="F5165" s="24">
        <f t="shared" si="80"/>
        <v>4</v>
      </c>
    </row>
    <row r="5166" spans="2:6" x14ac:dyDescent="0.25">
      <c r="B5166" s="4">
        <v>44412</v>
      </c>
      <c r="C5166" s="5">
        <v>2</v>
      </c>
      <c r="D5166" s="11">
        <v>11.4764</v>
      </c>
      <c r="E5166" s="11"/>
      <c r="F5166" s="24">
        <f t="shared" si="80"/>
        <v>4</v>
      </c>
    </row>
    <row r="5167" spans="2:6" x14ac:dyDescent="0.25">
      <c r="B5167" s="4">
        <v>44412</v>
      </c>
      <c r="C5167" s="5">
        <v>3</v>
      </c>
      <c r="D5167" s="11">
        <v>11.299799999999991</v>
      </c>
      <c r="E5167" s="11"/>
      <c r="F5167" s="24">
        <f t="shared" si="80"/>
        <v>4</v>
      </c>
    </row>
    <row r="5168" spans="2:6" x14ac:dyDescent="0.25">
      <c r="B5168" s="4">
        <v>44412</v>
      </c>
      <c r="C5168" s="5">
        <v>4</v>
      </c>
      <c r="D5168" s="11">
        <v>11.978200000000001</v>
      </c>
      <c r="E5168" s="11"/>
      <c r="F5168" s="24">
        <f t="shared" si="80"/>
        <v>4</v>
      </c>
    </row>
    <row r="5169" spans="2:6" x14ac:dyDescent="0.25">
      <c r="B5169" s="4">
        <v>44412</v>
      </c>
      <c r="C5169" s="5">
        <v>5</v>
      </c>
      <c r="D5169" s="11">
        <v>12.154399999999999</v>
      </c>
      <c r="E5169" s="11"/>
      <c r="F5169" s="24">
        <f t="shared" si="80"/>
        <v>4</v>
      </c>
    </row>
    <row r="5170" spans="2:6" x14ac:dyDescent="0.25">
      <c r="B5170" s="4">
        <v>44412</v>
      </c>
      <c r="C5170" s="5">
        <v>6</v>
      </c>
      <c r="D5170" s="11">
        <v>36.967700000000001</v>
      </c>
      <c r="E5170" s="11"/>
      <c r="F5170" s="24">
        <f t="shared" si="80"/>
        <v>4</v>
      </c>
    </row>
    <row r="5171" spans="2:6" x14ac:dyDescent="0.25">
      <c r="B5171" s="4">
        <v>44412</v>
      </c>
      <c r="C5171" s="5">
        <v>7</v>
      </c>
      <c r="D5171" s="11">
        <v>410.97570000000002</v>
      </c>
      <c r="E5171" s="11"/>
      <c r="F5171" s="24">
        <f t="shared" si="80"/>
        <v>4</v>
      </c>
    </row>
    <row r="5172" spans="2:6" x14ac:dyDescent="0.25">
      <c r="B5172" s="4">
        <v>44412</v>
      </c>
      <c r="C5172" s="5">
        <v>8</v>
      </c>
      <c r="D5172" s="11">
        <v>1283.6328000000001</v>
      </c>
      <c r="E5172" s="11"/>
      <c r="F5172" s="24">
        <f t="shared" si="80"/>
        <v>4</v>
      </c>
    </row>
    <row r="5173" spans="2:6" x14ac:dyDescent="0.25">
      <c r="B5173" s="4">
        <v>44412</v>
      </c>
      <c r="C5173" s="5">
        <v>9</v>
      </c>
      <c r="D5173" s="11">
        <v>3560.2401</v>
      </c>
      <c r="E5173" s="11"/>
      <c r="F5173" s="24">
        <f t="shared" si="80"/>
        <v>4</v>
      </c>
    </row>
    <row r="5174" spans="2:6" x14ac:dyDescent="0.25">
      <c r="B5174" s="4">
        <v>44412</v>
      </c>
      <c r="C5174" s="5">
        <v>10</v>
      </c>
      <c r="D5174" s="11">
        <v>8622.3014000000003</v>
      </c>
      <c r="E5174" s="11"/>
      <c r="F5174" s="24">
        <f t="shared" si="80"/>
        <v>4</v>
      </c>
    </row>
    <row r="5175" spans="2:6" x14ac:dyDescent="0.25">
      <c r="B5175" s="4">
        <v>44412</v>
      </c>
      <c r="C5175" s="5">
        <v>11</v>
      </c>
      <c r="D5175" s="11">
        <v>14712.906800000001</v>
      </c>
      <c r="E5175" s="11"/>
      <c r="F5175" s="24">
        <f t="shared" si="80"/>
        <v>4</v>
      </c>
    </row>
    <row r="5176" spans="2:6" x14ac:dyDescent="0.25">
      <c r="B5176" s="4">
        <v>44412</v>
      </c>
      <c r="C5176" s="5">
        <v>12</v>
      </c>
      <c r="D5176" s="11">
        <v>19097.577300000001</v>
      </c>
      <c r="E5176" s="11"/>
      <c r="F5176" s="24">
        <f t="shared" si="80"/>
        <v>4</v>
      </c>
    </row>
    <row r="5177" spans="2:6" x14ac:dyDescent="0.25">
      <c r="B5177" s="4">
        <v>44412</v>
      </c>
      <c r="C5177" s="5">
        <v>13</v>
      </c>
      <c r="D5177" s="11">
        <v>20654.754499999999</v>
      </c>
      <c r="E5177" s="11"/>
      <c r="F5177" s="24">
        <f t="shared" si="80"/>
        <v>4</v>
      </c>
    </row>
    <row r="5178" spans="2:6" x14ac:dyDescent="0.25">
      <c r="B5178" s="4">
        <v>44412</v>
      </c>
      <c r="C5178" s="5">
        <v>14</v>
      </c>
      <c r="D5178" s="11">
        <v>20343.9182</v>
      </c>
      <c r="E5178" s="11"/>
      <c r="F5178" s="24">
        <f t="shared" si="80"/>
        <v>4</v>
      </c>
    </row>
    <row r="5179" spans="2:6" x14ac:dyDescent="0.25">
      <c r="B5179" s="4">
        <v>44412</v>
      </c>
      <c r="C5179" s="5">
        <v>15</v>
      </c>
      <c r="D5179" s="11">
        <v>18123.051299999999</v>
      </c>
      <c r="E5179" s="11"/>
      <c r="F5179" s="24">
        <f t="shared" si="80"/>
        <v>4</v>
      </c>
    </row>
    <row r="5180" spans="2:6" x14ac:dyDescent="0.25">
      <c r="B5180" s="4">
        <v>44412</v>
      </c>
      <c r="C5180" s="5">
        <v>16</v>
      </c>
      <c r="D5180" s="11">
        <v>13729.792799999999</v>
      </c>
      <c r="E5180" s="11"/>
      <c r="F5180" s="24">
        <f t="shared" si="80"/>
        <v>4</v>
      </c>
    </row>
    <row r="5181" spans="2:6" x14ac:dyDescent="0.25">
      <c r="B5181" s="4">
        <v>44412</v>
      </c>
      <c r="C5181" s="5">
        <v>17</v>
      </c>
      <c r="D5181" s="11">
        <v>7866.8478999999998</v>
      </c>
      <c r="E5181" s="11"/>
      <c r="F5181" s="24">
        <f t="shared" si="80"/>
        <v>4</v>
      </c>
    </row>
    <row r="5182" spans="2:6" x14ac:dyDescent="0.25">
      <c r="B5182" s="4">
        <v>44412</v>
      </c>
      <c r="C5182" s="5">
        <v>18</v>
      </c>
      <c r="D5182" s="11">
        <v>3331.4110999999998</v>
      </c>
      <c r="E5182" s="11"/>
      <c r="F5182" s="24">
        <f t="shared" si="80"/>
        <v>4</v>
      </c>
    </row>
    <row r="5183" spans="2:6" x14ac:dyDescent="0.25">
      <c r="B5183" s="4">
        <v>44412</v>
      </c>
      <c r="C5183" s="5">
        <v>19</v>
      </c>
      <c r="D5183" s="11">
        <v>879.2355</v>
      </c>
      <c r="E5183" s="11"/>
      <c r="F5183" s="24">
        <f t="shared" si="80"/>
        <v>4</v>
      </c>
    </row>
    <row r="5184" spans="2:6" x14ac:dyDescent="0.25">
      <c r="B5184" s="4">
        <v>44412</v>
      </c>
      <c r="C5184" s="5">
        <v>20</v>
      </c>
      <c r="D5184" s="11">
        <v>138.58690000000001</v>
      </c>
      <c r="E5184" s="11"/>
      <c r="F5184" s="24">
        <f t="shared" si="80"/>
        <v>4</v>
      </c>
    </row>
    <row r="5185" spans="2:6" x14ac:dyDescent="0.25">
      <c r="B5185" s="4">
        <v>44412</v>
      </c>
      <c r="C5185" s="5">
        <v>21</v>
      </c>
      <c r="D5185" s="11">
        <v>74.169999999999902</v>
      </c>
      <c r="E5185" s="11"/>
      <c r="F5185" s="24">
        <f t="shared" si="80"/>
        <v>4</v>
      </c>
    </row>
    <row r="5186" spans="2:6" x14ac:dyDescent="0.25">
      <c r="B5186" s="4">
        <v>44412</v>
      </c>
      <c r="C5186" s="5">
        <v>22</v>
      </c>
      <c r="D5186" s="11">
        <v>20.244399999999999</v>
      </c>
      <c r="E5186" s="11"/>
      <c r="F5186" s="24">
        <f t="shared" si="80"/>
        <v>4</v>
      </c>
    </row>
    <row r="5187" spans="2:6" x14ac:dyDescent="0.25">
      <c r="B5187" s="4">
        <v>44412</v>
      </c>
      <c r="C5187" s="5">
        <v>23</v>
      </c>
      <c r="D5187" s="11">
        <v>21.207100000000001</v>
      </c>
      <c r="E5187" s="11"/>
      <c r="F5187" s="24">
        <f t="shared" si="80"/>
        <v>4</v>
      </c>
    </row>
    <row r="5188" spans="2:6" x14ac:dyDescent="0.25">
      <c r="B5188" s="4">
        <v>44412</v>
      </c>
      <c r="C5188" s="5">
        <v>24</v>
      </c>
      <c r="D5188" s="11">
        <v>20.362199999999998</v>
      </c>
      <c r="E5188" s="11"/>
      <c r="F5188" s="24">
        <f t="shared" si="80"/>
        <v>4</v>
      </c>
    </row>
    <row r="5189" spans="2:6" x14ac:dyDescent="0.25">
      <c r="B5189" s="4">
        <v>44413</v>
      </c>
      <c r="C5189" s="5">
        <v>1</v>
      </c>
      <c r="D5189" s="11">
        <v>20.185299999999998</v>
      </c>
      <c r="E5189" s="11"/>
      <c r="F5189" s="24">
        <f t="shared" si="80"/>
        <v>5</v>
      </c>
    </row>
    <row r="5190" spans="2:6" x14ac:dyDescent="0.25">
      <c r="B5190" s="4">
        <v>44413</v>
      </c>
      <c r="C5190" s="5">
        <v>2</v>
      </c>
      <c r="D5190" s="11">
        <v>20.515599999999999</v>
      </c>
      <c r="E5190" s="11"/>
      <c r="F5190" s="24">
        <f t="shared" ref="F5190:F5253" si="81">WEEKDAY(B5190)</f>
        <v>5</v>
      </c>
    </row>
    <row r="5191" spans="2:6" x14ac:dyDescent="0.25">
      <c r="B5191" s="4">
        <v>44413</v>
      </c>
      <c r="C5191" s="5">
        <v>3</v>
      </c>
      <c r="D5191" s="11">
        <v>22.721599999999999</v>
      </c>
      <c r="E5191" s="11"/>
      <c r="F5191" s="24">
        <f t="shared" si="81"/>
        <v>5</v>
      </c>
    </row>
    <row r="5192" spans="2:6" x14ac:dyDescent="0.25">
      <c r="B5192" s="4">
        <v>44413</v>
      </c>
      <c r="C5192" s="5">
        <v>4</v>
      </c>
      <c r="D5192" s="11">
        <v>22.783999999999999</v>
      </c>
      <c r="E5192" s="11"/>
      <c r="F5192" s="24">
        <f t="shared" si="81"/>
        <v>5</v>
      </c>
    </row>
    <row r="5193" spans="2:6" x14ac:dyDescent="0.25">
      <c r="B5193" s="4">
        <v>44413</v>
      </c>
      <c r="C5193" s="5">
        <v>5</v>
      </c>
      <c r="D5193" s="11">
        <v>22.72</v>
      </c>
      <c r="E5193" s="11"/>
      <c r="F5193" s="24">
        <f t="shared" si="81"/>
        <v>5</v>
      </c>
    </row>
    <row r="5194" spans="2:6" x14ac:dyDescent="0.25">
      <c r="B5194" s="4">
        <v>44413</v>
      </c>
      <c r="C5194" s="5">
        <v>6</v>
      </c>
      <c r="D5194" s="11">
        <v>44.4589</v>
      </c>
      <c r="E5194" s="11"/>
      <c r="F5194" s="24">
        <f t="shared" si="81"/>
        <v>5</v>
      </c>
    </row>
    <row r="5195" spans="2:6" x14ac:dyDescent="0.25">
      <c r="B5195" s="4">
        <v>44413</v>
      </c>
      <c r="C5195" s="5">
        <v>7</v>
      </c>
      <c r="D5195" s="11">
        <v>419.92410000000001</v>
      </c>
      <c r="E5195" s="11"/>
      <c r="F5195" s="24">
        <f t="shared" si="81"/>
        <v>5</v>
      </c>
    </row>
    <row r="5196" spans="2:6" x14ac:dyDescent="0.25">
      <c r="B5196" s="4">
        <v>44413</v>
      </c>
      <c r="C5196" s="5">
        <v>8</v>
      </c>
      <c r="D5196" s="11">
        <v>1104.0494999999999</v>
      </c>
      <c r="E5196" s="11"/>
      <c r="F5196" s="24">
        <f t="shared" si="81"/>
        <v>5</v>
      </c>
    </row>
    <row r="5197" spans="2:6" x14ac:dyDescent="0.25">
      <c r="B5197" s="4">
        <v>44413</v>
      </c>
      <c r="C5197" s="5">
        <v>9</v>
      </c>
      <c r="D5197" s="11">
        <v>2336.9726000000001</v>
      </c>
      <c r="E5197" s="11"/>
      <c r="F5197" s="24">
        <f t="shared" si="81"/>
        <v>5</v>
      </c>
    </row>
    <row r="5198" spans="2:6" x14ac:dyDescent="0.25">
      <c r="B5198" s="4">
        <v>44413</v>
      </c>
      <c r="C5198" s="5">
        <v>10</v>
      </c>
      <c r="D5198" s="11">
        <v>3797.0617999999904</v>
      </c>
      <c r="E5198" s="11"/>
      <c r="F5198" s="24">
        <f t="shared" si="81"/>
        <v>5</v>
      </c>
    </row>
    <row r="5199" spans="2:6" x14ac:dyDescent="0.25">
      <c r="B5199" s="4">
        <v>44413</v>
      </c>
      <c r="C5199" s="5">
        <v>11</v>
      </c>
      <c r="D5199" s="11">
        <v>5393.1152999999995</v>
      </c>
      <c r="E5199" s="11"/>
      <c r="F5199" s="24">
        <f t="shared" si="81"/>
        <v>5</v>
      </c>
    </row>
    <row r="5200" spans="2:6" x14ac:dyDescent="0.25">
      <c r="B5200" s="4">
        <v>44413</v>
      </c>
      <c r="C5200" s="5">
        <v>12</v>
      </c>
      <c r="D5200" s="11">
        <v>7596.6082999999999</v>
      </c>
      <c r="E5200" s="11"/>
      <c r="F5200" s="24">
        <f t="shared" si="81"/>
        <v>5</v>
      </c>
    </row>
    <row r="5201" spans="2:6" x14ac:dyDescent="0.25">
      <c r="B5201" s="4">
        <v>44413</v>
      </c>
      <c r="C5201" s="5">
        <v>13</v>
      </c>
      <c r="D5201" s="11">
        <v>11147.516700000002</v>
      </c>
      <c r="E5201" s="11"/>
      <c r="F5201" s="24">
        <f t="shared" si="81"/>
        <v>5</v>
      </c>
    </row>
    <row r="5202" spans="2:6" x14ac:dyDescent="0.25">
      <c r="B5202" s="4">
        <v>44413</v>
      </c>
      <c r="C5202" s="5">
        <v>14</v>
      </c>
      <c r="D5202" s="11">
        <v>17527.009000000002</v>
      </c>
      <c r="E5202" s="11"/>
      <c r="F5202" s="24">
        <f t="shared" si="81"/>
        <v>5</v>
      </c>
    </row>
    <row r="5203" spans="2:6" x14ac:dyDescent="0.25">
      <c r="B5203" s="4">
        <v>44413</v>
      </c>
      <c r="C5203" s="5">
        <v>15</v>
      </c>
      <c r="D5203" s="11">
        <v>17277.873899999999</v>
      </c>
      <c r="E5203" s="11"/>
      <c r="F5203" s="24">
        <f t="shared" si="81"/>
        <v>5</v>
      </c>
    </row>
    <row r="5204" spans="2:6" x14ac:dyDescent="0.25">
      <c r="B5204" s="4">
        <v>44413</v>
      </c>
      <c r="C5204" s="5">
        <v>16</v>
      </c>
      <c r="D5204" s="11">
        <v>12539.850599999998</v>
      </c>
      <c r="E5204" s="11"/>
      <c r="F5204" s="24">
        <f t="shared" si="81"/>
        <v>5</v>
      </c>
    </row>
    <row r="5205" spans="2:6" x14ac:dyDescent="0.25">
      <c r="B5205" s="4">
        <v>44413</v>
      </c>
      <c r="C5205" s="5">
        <v>17</v>
      </c>
      <c r="D5205" s="11">
        <v>6928.8964999999989</v>
      </c>
      <c r="E5205" s="11"/>
      <c r="F5205" s="24">
        <f t="shared" si="81"/>
        <v>5</v>
      </c>
    </row>
    <row r="5206" spans="2:6" x14ac:dyDescent="0.25">
      <c r="B5206" s="4">
        <v>44413</v>
      </c>
      <c r="C5206" s="5">
        <v>18</v>
      </c>
      <c r="D5206" s="11">
        <v>2741.1808000000001</v>
      </c>
      <c r="E5206" s="11"/>
      <c r="F5206" s="24">
        <f t="shared" si="81"/>
        <v>5</v>
      </c>
    </row>
    <row r="5207" spans="2:6" x14ac:dyDescent="0.25">
      <c r="B5207" s="4">
        <v>44413</v>
      </c>
      <c r="C5207" s="5">
        <v>19</v>
      </c>
      <c r="D5207" s="11">
        <v>1036.9032</v>
      </c>
      <c r="E5207" s="11"/>
      <c r="F5207" s="24">
        <f t="shared" si="81"/>
        <v>5</v>
      </c>
    </row>
    <row r="5208" spans="2:6" x14ac:dyDescent="0.25">
      <c r="B5208" s="4">
        <v>44413</v>
      </c>
      <c r="C5208" s="5">
        <v>20</v>
      </c>
      <c r="D5208" s="11">
        <v>231.30569999999997</v>
      </c>
      <c r="E5208" s="11"/>
      <c r="F5208" s="24">
        <f t="shared" si="81"/>
        <v>5</v>
      </c>
    </row>
    <row r="5209" spans="2:6" x14ac:dyDescent="0.25">
      <c r="B5209" s="4">
        <v>44413</v>
      </c>
      <c r="C5209" s="5">
        <v>21</v>
      </c>
      <c r="D5209" s="11">
        <v>26.5244</v>
      </c>
      <c r="E5209" s="11"/>
      <c r="F5209" s="24">
        <f t="shared" si="81"/>
        <v>5</v>
      </c>
    </row>
    <row r="5210" spans="2:6" x14ac:dyDescent="0.25">
      <c r="B5210" s="4">
        <v>44413</v>
      </c>
      <c r="C5210" s="5">
        <v>22</v>
      </c>
      <c r="D5210" s="11">
        <v>22.067099999999897</v>
      </c>
      <c r="E5210" s="11"/>
      <c r="F5210" s="24">
        <f t="shared" si="81"/>
        <v>5</v>
      </c>
    </row>
    <row r="5211" spans="2:6" x14ac:dyDescent="0.25">
      <c r="B5211" s="4">
        <v>44413</v>
      </c>
      <c r="C5211" s="5">
        <v>23</v>
      </c>
      <c r="D5211" s="11">
        <v>22.056899999999999</v>
      </c>
      <c r="E5211" s="11"/>
      <c r="F5211" s="24">
        <f t="shared" si="81"/>
        <v>5</v>
      </c>
    </row>
    <row r="5212" spans="2:6" x14ac:dyDescent="0.25">
      <c r="B5212" s="4">
        <v>44413</v>
      </c>
      <c r="C5212" s="5">
        <v>24</v>
      </c>
      <c r="D5212" s="11">
        <v>23.601200000000002</v>
      </c>
      <c r="E5212" s="11"/>
      <c r="F5212" s="24">
        <f t="shared" si="81"/>
        <v>5</v>
      </c>
    </row>
    <row r="5213" spans="2:6" x14ac:dyDescent="0.25">
      <c r="B5213" s="4">
        <v>44414</v>
      </c>
      <c r="C5213" s="5">
        <v>1</v>
      </c>
      <c r="D5213" s="11">
        <v>24.163200000000003</v>
      </c>
      <c r="E5213" s="11"/>
      <c r="F5213" s="24">
        <f t="shared" si="81"/>
        <v>6</v>
      </c>
    </row>
    <row r="5214" spans="2:6" x14ac:dyDescent="0.25">
      <c r="B5214" s="4">
        <v>44414</v>
      </c>
      <c r="C5214" s="5">
        <v>2</v>
      </c>
      <c r="D5214" s="11">
        <v>24.256500000000003</v>
      </c>
      <c r="E5214" s="11"/>
      <c r="F5214" s="24">
        <f t="shared" si="81"/>
        <v>6</v>
      </c>
    </row>
    <row r="5215" spans="2:6" x14ac:dyDescent="0.25">
      <c r="B5215" s="4">
        <v>44414</v>
      </c>
      <c r="C5215" s="5">
        <v>3</v>
      </c>
      <c r="D5215" s="11">
        <v>24.7715</v>
      </c>
      <c r="E5215" s="11"/>
      <c r="F5215" s="24">
        <f t="shared" si="81"/>
        <v>6</v>
      </c>
    </row>
    <row r="5216" spans="2:6" x14ac:dyDescent="0.25">
      <c r="B5216" s="4">
        <v>44414</v>
      </c>
      <c r="C5216" s="5">
        <v>4</v>
      </c>
      <c r="D5216" s="11">
        <v>26.821100000000001</v>
      </c>
      <c r="E5216" s="11"/>
      <c r="F5216" s="24">
        <f t="shared" si="81"/>
        <v>6</v>
      </c>
    </row>
    <row r="5217" spans="2:6" x14ac:dyDescent="0.25">
      <c r="B5217" s="4">
        <v>44414</v>
      </c>
      <c r="C5217" s="5">
        <v>5</v>
      </c>
      <c r="D5217" s="11">
        <v>24.504000000000001</v>
      </c>
      <c r="E5217" s="11"/>
      <c r="F5217" s="24">
        <f t="shared" si="81"/>
        <v>6</v>
      </c>
    </row>
    <row r="5218" spans="2:6" x14ac:dyDescent="0.25">
      <c r="B5218" s="4">
        <v>44414</v>
      </c>
      <c r="C5218" s="5">
        <v>6</v>
      </c>
      <c r="D5218" s="11">
        <v>47.764800000000001</v>
      </c>
      <c r="E5218" s="11"/>
      <c r="F5218" s="24">
        <f t="shared" si="81"/>
        <v>6</v>
      </c>
    </row>
    <row r="5219" spans="2:6" x14ac:dyDescent="0.25">
      <c r="B5219" s="4">
        <v>44414</v>
      </c>
      <c r="C5219" s="5">
        <v>7</v>
      </c>
      <c r="D5219" s="11">
        <v>108.955</v>
      </c>
      <c r="E5219" s="11"/>
      <c r="F5219" s="24">
        <f t="shared" si="81"/>
        <v>6</v>
      </c>
    </row>
    <row r="5220" spans="2:6" x14ac:dyDescent="0.25">
      <c r="B5220" s="4">
        <v>44414</v>
      </c>
      <c r="C5220" s="5">
        <v>8</v>
      </c>
      <c r="D5220" s="11">
        <v>213.9511</v>
      </c>
      <c r="E5220" s="11"/>
      <c r="F5220" s="24">
        <f t="shared" si="81"/>
        <v>6</v>
      </c>
    </row>
    <row r="5221" spans="2:6" x14ac:dyDescent="0.25">
      <c r="B5221" s="4">
        <v>44414</v>
      </c>
      <c r="C5221" s="5">
        <v>9</v>
      </c>
      <c r="D5221" s="11">
        <v>696.16880000000003</v>
      </c>
      <c r="E5221" s="11"/>
      <c r="F5221" s="24">
        <f t="shared" si="81"/>
        <v>6</v>
      </c>
    </row>
    <row r="5222" spans="2:6" x14ac:dyDescent="0.25">
      <c r="B5222" s="4">
        <v>44414</v>
      </c>
      <c r="C5222" s="5">
        <v>10</v>
      </c>
      <c r="D5222" s="11">
        <v>2666.0241000000005</v>
      </c>
      <c r="E5222" s="11"/>
      <c r="F5222" s="24">
        <f t="shared" si="81"/>
        <v>6</v>
      </c>
    </row>
    <row r="5223" spans="2:6" x14ac:dyDescent="0.25">
      <c r="B5223" s="4">
        <v>44414</v>
      </c>
      <c r="C5223" s="5">
        <v>11</v>
      </c>
      <c r="D5223" s="11">
        <v>5133.8770999999997</v>
      </c>
      <c r="E5223" s="11"/>
      <c r="F5223" s="24">
        <f t="shared" si="81"/>
        <v>6</v>
      </c>
    </row>
    <row r="5224" spans="2:6" x14ac:dyDescent="0.25">
      <c r="B5224" s="4">
        <v>44414</v>
      </c>
      <c r="C5224" s="5">
        <v>12</v>
      </c>
      <c r="D5224" s="11">
        <v>8004.5663999999997</v>
      </c>
      <c r="E5224" s="11"/>
      <c r="F5224" s="24">
        <f t="shared" si="81"/>
        <v>6</v>
      </c>
    </row>
    <row r="5225" spans="2:6" x14ac:dyDescent="0.25">
      <c r="B5225" s="4">
        <v>44414</v>
      </c>
      <c r="C5225" s="5">
        <v>13</v>
      </c>
      <c r="D5225" s="11">
        <v>10166.421600000001</v>
      </c>
      <c r="E5225" s="11"/>
      <c r="F5225" s="24">
        <f t="shared" si="81"/>
        <v>6</v>
      </c>
    </row>
    <row r="5226" spans="2:6" x14ac:dyDescent="0.25">
      <c r="B5226" s="4">
        <v>44414</v>
      </c>
      <c r="C5226" s="5">
        <v>14</v>
      </c>
      <c r="D5226" s="11">
        <v>14888.7191</v>
      </c>
      <c r="E5226" s="11"/>
      <c r="F5226" s="24">
        <f t="shared" si="81"/>
        <v>6</v>
      </c>
    </row>
    <row r="5227" spans="2:6" x14ac:dyDescent="0.25">
      <c r="B5227" s="4">
        <v>44414</v>
      </c>
      <c r="C5227" s="5">
        <v>15</v>
      </c>
      <c r="D5227" s="11">
        <v>17637.893400000001</v>
      </c>
      <c r="E5227" s="11"/>
      <c r="F5227" s="24">
        <f t="shared" si="81"/>
        <v>6</v>
      </c>
    </row>
    <row r="5228" spans="2:6" x14ac:dyDescent="0.25">
      <c r="B5228" s="4">
        <v>44414</v>
      </c>
      <c r="C5228" s="5">
        <v>16</v>
      </c>
      <c r="D5228" s="11">
        <v>15168.21</v>
      </c>
      <c r="E5228" s="11"/>
      <c r="F5228" s="24">
        <f t="shared" si="81"/>
        <v>6</v>
      </c>
    </row>
    <row r="5229" spans="2:6" x14ac:dyDescent="0.25">
      <c r="B5229" s="4">
        <v>44414</v>
      </c>
      <c r="C5229" s="5">
        <v>17</v>
      </c>
      <c r="D5229" s="11">
        <v>9672.3192999999992</v>
      </c>
      <c r="E5229" s="11"/>
      <c r="F5229" s="24">
        <f t="shared" si="81"/>
        <v>6</v>
      </c>
    </row>
    <row r="5230" spans="2:6" x14ac:dyDescent="0.25">
      <c r="B5230" s="4">
        <v>44414</v>
      </c>
      <c r="C5230" s="5">
        <v>18</v>
      </c>
      <c r="D5230" s="11">
        <v>5246.4373999999989</v>
      </c>
      <c r="E5230" s="11"/>
      <c r="F5230" s="24">
        <f t="shared" si="81"/>
        <v>6</v>
      </c>
    </row>
    <row r="5231" spans="2:6" x14ac:dyDescent="0.25">
      <c r="B5231" s="4">
        <v>44414</v>
      </c>
      <c r="C5231" s="5">
        <v>19</v>
      </c>
      <c r="D5231" s="11">
        <v>1960.0708</v>
      </c>
      <c r="E5231" s="11"/>
      <c r="F5231" s="24">
        <f t="shared" si="81"/>
        <v>6</v>
      </c>
    </row>
    <row r="5232" spans="2:6" x14ac:dyDescent="0.25">
      <c r="B5232" s="4">
        <v>44414</v>
      </c>
      <c r="C5232" s="5">
        <v>20</v>
      </c>
      <c r="D5232" s="11">
        <v>421.30680000000001</v>
      </c>
      <c r="E5232" s="11"/>
      <c r="F5232" s="24">
        <f t="shared" si="81"/>
        <v>6</v>
      </c>
    </row>
    <row r="5233" spans="2:6" x14ac:dyDescent="0.25">
      <c r="B5233" s="4">
        <v>44414</v>
      </c>
      <c r="C5233" s="5">
        <v>21</v>
      </c>
      <c r="D5233" s="11">
        <v>35.890299999999904</v>
      </c>
      <c r="E5233" s="11"/>
      <c r="F5233" s="24">
        <f t="shared" si="81"/>
        <v>6</v>
      </c>
    </row>
    <row r="5234" spans="2:6" x14ac:dyDescent="0.25">
      <c r="B5234" s="4">
        <v>44414</v>
      </c>
      <c r="C5234" s="5">
        <v>22</v>
      </c>
      <c r="D5234" s="11">
        <v>23.7516</v>
      </c>
      <c r="E5234" s="11"/>
      <c r="F5234" s="24">
        <f t="shared" si="81"/>
        <v>6</v>
      </c>
    </row>
    <row r="5235" spans="2:6" x14ac:dyDescent="0.25">
      <c r="B5235" s="4">
        <v>44414</v>
      </c>
      <c r="C5235" s="5">
        <v>23</v>
      </c>
      <c r="D5235" s="11">
        <v>23.2653</v>
      </c>
      <c r="E5235" s="11"/>
      <c r="F5235" s="24">
        <f t="shared" si="81"/>
        <v>6</v>
      </c>
    </row>
    <row r="5236" spans="2:6" x14ac:dyDescent="0.25">
      <c r="B5236" s="4">
        <v>44414</v>
      </c>
      <c r="C5236" s="5">
        <v>24</v>
      </c>
      <c r="D5236" s="11">
        <v>22.200199999999999</v>
      </c>
      <c r="E5236" s="11"/>
      <c r="F5236" s="24">
        <f t="shared" si="81"/>
        <v>6</v>
      </c>
    </row>
    <row r="5237" spans="2:6" x14ac:dyDescent="0.25">
      <c r="B5237" s="4">
        <v>44415</v>
      </c>
      <c r="C5237" s="5">
        <v>1</v>
      </c>
      <c r="D5237" s="11">
        <v>21.601199999999999</v>
      </c>
      <c r="E5237" s="11"/>
      <c r="F5237" s="24">
        <f t="shared" si="81"/>
        <v>7</v>
      </c>
    </row>
    <row r="5238" spans="2:6" x14ac:dyDescent="0.25">
      <c r="B5238" s="4">
        <v>44415</v>
      </c>
      <c r="C5238" s="5">
        <v>2</v>
      </c>
      <c r="D5238" s="11">
        <v>22.9452</v>
      </c>
      <c r="E5238" s="11"/>
      <c r="F5238" s="24">
        <f t="shared" si="81"/>
        <v>7</v>
      </c>
    </row>
    <row r="5239" spans="2:6" x14ac:dyDescent="0.25">
      <c r="B5239" s="4">
        <v>44415</v>
      </c>
      <c r="C5239" s="5">
        <v>3</v>
      </c>
      <c r="D5239" s="11">
        <v>22.709699999999998</v>
      </c>
      <c r="E5239" s="11"/>
      <c r="F5239" s="24">
        <f t="shared" si="81"/>
        <v>7</v>
      </c>
    </row>
    <row r="5240" spans="2:6" x14ac:dyDescent="0.25">
      <c r="B5240" s="4">
        <v>44415</v>
      </c>
      <c r="C5240" s="5">
        <v>4</v>
      </c>
      <c r="D5240" s="11">
        <v>23.2422</v>
      </c>
      <c r="E5240" s="11"/>
      <c r="F5240" s="24">
        <f t="shared" si="81"/>
        <v>7</v>
      </c>
    </row>
    <row r="5241" spans="2:6" x14ac:dyDescent="0.25">
      <c r="B5241" s="4">
        <v>44415</v>
      </c>
      <c r="C5241" s="5">
        <v>5</v>
      </c>
      <c r="D5241" s="11">
        <v>23.646699999999989</v>
      </c>
      <c r="E5241" s="11"/>
      <c r="F5241" s="24">
        <f t="shared" si="81"/>
        <v>7</v>
      </c>
    </row>
    <row r="5242" spans="2:6" x14ac:dyDescent="0.25">
      <c r="B5242" s="4">
        <v>44415</v>
      </c>
      <c r="C5242" s="5">
        <v>6</v>
      </c>
      <c r="D5242" s="11">
        <v>35.559100000000001</v>
      </c>
      <c r="E5242" s="11"/>
      <c r="F5242" s="24">
        <f t="shared" si="81"/>
        <v>7</v>
      </c>
    </row>
    <row r="5243" spans="2:6" x14ac:dyDescent="0.25">
      <c r="B5243" s="4">
        <v>44415</v>
      </c>
      <c r="C5243" s="5">
        <v>7</v>
      </c>
      <c r="D5243" s="11">
        <v>512.37630000000001</v>
      </c>
      <c r="E5243" s="11"/>
      <c r="F5243" s="24">
        <f t="shared" si="81"/>
        <v>7</v>
      </c>
    </row>
    <row r="5244" spans="2:6" x14ac:dyDescent="0.25">
      <c r="B5244" s="4">
        <v>44415</v>
      </c>
      <c r="C5244" s="5">
        <v>8</v>
      </c>
      <c r="D5244" s="11">
        <v>1621.26</v>
      </c>
      <c r="E5244" s="11"/>
      <c r="F5244" s="24">
        <f t="shared" si="81"/>
        <v>7</v>
      </c>
    </row>
    <row r="5245" spans="2:6" x14ac:dyDescent="0.25">
      <c r="B5245" s="4">
        <v>44415</v>
      </c>
      <c r="C5245" s="5">
        <v>9</v>
      </c>
      <c r="D5245" s="11">
        <v>4887.2655000000004</v>
      </c>
      <c r="E5245" s="11"/>
      <c r="F5245" s="24">
        <f t="shared" si="81"/>
        <v>7</v>
      </c>
    </row>
    <row r="5246" spans="2:6" x14ac:dyDescent="0.25">
      <c r="B5246" s="4">
        <v>44415</v>
      </c>
      <c r="C5246" s="5">
        <v>10</v>
      </c>
      <c r="D5246" s="11">
        <v>10973.201000000001</v>
      </c>
      <c r="E5246" s="11"/>
      <c r="F5246" s="24">
        <f t="shared" si="81"/>
        <v>7</v>
      </c>
    </row>
    <row r="5247" spans="2:6" x14ac:dyDescent="0.25">
      <c r="B5247" s="4">
        <v>44415</v>
      </c>
      <c r="C5247" s="5">
        <v>11</v>
      </c>
      <c r="D5247" s="11">
        <v>17323.773300000001</v>
      </c>
      <c r="E5247" s="11"/>
      <c r="F5247" s="24">
        <f t="shared" si="81"/>
        <v>7</v>
      </c>
    </row>
    <row r="5248" spans="2:6" x14ac:dyDescent="0.25">
      <c r="B5248" s="4">
        <v>44415</v>
      </c>
      <c r="C5248" s="5">
        <v>12</v>
      </c>
      <c r="D5248" s="11">
        <v>21818.747300000003</v>
      </c>
      <c r="E5248" s="11"/>
      <c r="F5248" s="24">
        <f t="shared" si="81"/>
        <v>7</v>
      </c>
    </row>
    <row r="5249" spans="2:6" x14ac:dyDescent="0.25">
      <c r="B5249" s="4">
        <v>44415</v>
      </c>
      <c r="C5249" s="5">
        <v>13</v>
      </c>
      <c r="D5249" s="11">
        <v>24039.958200000001</v>
      </c>
      <c r="E5249" s="11"/>
      <c r="F5249" s="24">
        <f t="shared" si="81"/>
        <v>7</v>
      </c>
    </row>
    <row r="5250" spans="2:6" x14ac:dyDescent="0.25">
      <c r="B5250" s="4">
        <v>44415</v>
      </c>
      <c r="C5250" s="5">
        <v>14</v>
      </c>
      <c r="D5250" s="11">
        <v>23844.734800000002</v>
      </c>
      <c r="E5250" s="11"/>
      <c r="F5250" s="24">
        <f t="shared" si="81"/>
        <v>7</v>
      </c>
    </row>
    <row r="5251" spans="2:6" x14ac:dyDescent="0.25">
      <c r="B5251" s="4">
        <v>44415</v>
      </c>
      <c r="C5251" s="5">
        <v>15</v>
      </c>
      <c r="D5251" s="11">
        <v>22229.163100000005</v>
      </c>
      <c r="E5251" s="11"/>
      <c r="F5251" s="24">
        <f t="shared" si="81"/>
        <v>7</v>
      </c>
    </row>
    <row r="5252" spans="2:6" x14ac:dyDescent="0.25">
      <c r="B5252" s="4">
        <v>44415</v>
      </c>
      <c r="C5252" s="5">
        <v>16</v>
      </c>
      <c r="D5252" s="11">
        <v>18492.7055</v>
      </c>
      <c r="E5252" s="11"/>
      <c r="F5252" s="24">
        <f t="shared" si="81"/>
        <v>7</v>
      </c>
    </row>
    <row r="5253" spans="2:6" x14ac:dyDescent="0.25">
      <c r="B5253" s="4">
        <v>44415</v>
      </c>
      <c r="C5253" s="5">
        <v>17</v>
      </c>
      <c r="D5253" s="11">
        <v>13473.829999999998</v>
      </c>
      <c r="E5253" s="11"/>
      <c r="F5253" s="24">
        <f t="shared" si="81"/>
        <v>7</v>
      </c>
    </row>
    <row r="5254" spans="2:6" x14ac:dyDescent="0.25">
      <c r="B5254" s="4">
        <v>44415</v>
      </c>
      <c r="C5254" s="5">
        <v>18</v>
      </c>
      <c r="D5254" s="11">
        <v>8103.0475000000006</v>
      </c>
      <c r="E5254" s="11"/>
      <c r="F5254" s="24">
        <f t="shared" ref="F5254:F5317" si="82">WEEKDAY(B5254)</f>
        <v>7</v>
      </c>
    </row>
    <row r="5255" spans="2:6" x14ac:dyDescent="0.25">
      <c r="B5255" s="4">
        <v>44415</v>
      </c>
      <c r="C5255" s="5">
        <v>19</v>
      </c>
      <c r="D5255" s="11">
        <v>3553.0837999999999</v>
      </c>
      <c r="E5255" s="11"/>
      <c r="F5255" s="24">
        <f t="shared" si="82"/>
        <v>7</v>
      </c>
    </row>
    <row r="5256" spans="2:6" x14ac:dyDescent="0.25">
      <c r="B5256" s="4">
        <v>44415</v>
      </c>
      <c r="C5256" s="5">
        <v>20</v>
      </c>
      <c r="D5256" s="11">
        <v>740.90070000000003</v>
      </c>
      <c r="E5256" s="11"/>
      <c r="F5256" s="24">
        <f t="shared" si="82"/>
        <v>7</v>
      </c>
    </row>
    <row r="5257" spans="2:6" x14ac:dyDescent="0.25">
      <c r="B5257" s="4">
        <v>44415</v>
      </c>
      <c r="C5257" s="5">
        <v>21</v>
      </c>
      <c r="D5257" s="11">
        <v>34.645800000000001</v>
      </c>
      <c r="E5257" s="11"/>
      <c r="F5257" s="24">
        <f t="shared" si="82"/>
        <v>7</v>
      </c>
    </row>
    <row r="5258" spans="2:6" x14ac:dyDescent="0.25">
      <c r="B5258" s="4">
        <v>44415</v>
      </c>
      <c r="C5258" s="5">
        <v>22</v>
      </c>
      <c r="D5258" s="11">
        <v>22.0762</v>
      </c>
      <c r="E5258" s="11"/>
      <c r="F5258" s="24">
        <f t="shared" si="82"/>
        <v>7</v>
      </c>
    </row>
    <row r="5259" spans="2:6" x14ac:dyDescent="0.25">
      <c r="B5259" s="4">
        <v>44415</v>
      </c>
      <c r="C5259" s="5">
        <v>23</v>
      </c>
      <c r="D5259" s="11">
        <v>20.422900000000002</v>
      </c>
      <c r="E5259" s="11"/>
      <c r="F5259" s="24">
        <f t="shared" si="82"/>
        <v>7</v>
      </c>
    </row>
    <row r="5260" spans="2:6" x14ac:dyDescent="0.25">
      <c r="B5260" s="4">
        <v>44415</v>
      </c>
      <c r="C5260" s="5">
        <v>24</v>
      </c>
      <c r="D5260" s="11">
        <v>19.436799999999998</v>
      </c>
      <c r="E5260" s="11"/>
      <c r="F5260" s="24">
        <f t="shared" si="82"/>
        <v>7</v>
      </c>
    </row>
    <row r="5261" spans="2:6" x14ac:dyDescent="0.25">
      <c r="B5261" s="4">
        <v>44416</v>
      </c>
      <c r="C5261" s="5">
        <v>1</v>
      </c>
      <c r="D5261" s="11">
        <v>20.249200000000002</v>
      </c>
      <c r="E5261" s="11"/>
      <c r="F5261" s="24">
        <f t="shared" si="82"/>
        <v>1</v>
      </c>
    </row>
    <row r="5262" spans="2:6" x14ac:dyDescent="0.25">
      <c r="B5262" s="4">
        <v>44416</v>
      </c>
      <c r="C5262" s="5">
        <v>2</v>
      </c>
      <c r="D5262" s="11">
        <v>20.890899999999991</v>
      </c>
      <c r="E5262" s="11"/>
      <c r="F5262" s="24">
        <f t="shared" si="82"/>
        <v>1</v>
      </c>
    </row>
    <row r="5263" spans="2:6" x14ac:dyDescent="0.25">
      <c r="B5263" s="4">
        <v>44416</v>
      </c>
      <c r="C5263" s="5">
        <v>3</v>
      </c>
      <c r="D5263" s="11">
        <v>21.879000000000001</v>
      </c>
      <c r="E5263" s="11"/>
      <c r="F5263" s="24">
        <f t="shared" si="82"/>
        <v>1</v>
      </c>
    </row>
    <row r="5264" spans="2:6" x14ac:dyDescent="0.25">
      <c r="B5264" s="4">
        <v>44416</v>
      </c>
      <c r="C5264" s="5">
        <v>4</v>
      </c>
      <c r="D5264" s="11">
        <v>23.395300000000002</v>
      </c>
      <c r="E5264" s="11"/>
      <c r="F5264" s="24">
        <f t="shared" si="82"/>
        <v>1</v>
      </c>
    </row>
    <row r="5265" spans="2:6" x14ac:dyDescent="0.25">
      <c r="B5265" s="4">
        <v>44416</v>
      </c>
      <c r="C5265" s="5">
        <v>5</v>
      </c>
      <c r="D5265" s="11">
        <v>24.6053</v>
      </c>
      <c r="E5265" s="11"/>
      <c r="F5265" s="24">
        <f t="shared" si="82"/>
        <v>1</v>
      </c>
    </row>
    <row r="5266" spans="2:6" x14ac:dyDescent="0.25">
      <c r="B5266" s="4">
        <v>44416</v>
      </c>
      <c r="C5266" s="5">
        <v>6</v>
      </c>
      <c r="D5266" s="11">
        <v>39.450899999999905</v>
      </c>
      <c r="E5266" s="11"/>
      <c r="F5266" s="24">
        <f t="shared" si="82"/>
        <v>1</v>
      </c>
    </row>
    <row r="5267" spans="2:6" x14ac:dyDescent="0.25">
      <c r="B5267" s="4">
        <v>44416</v>
      </c>
      <c r="C5267" s="5">
        <v>7</v>
      </c>
      <c r="D5267" s="11">
        <v>350.83670000000001</v>
      </c>
      <c r="E5267" s="11"/>
      <c r="F5267" s="24">
        <f t="shared" si="82"/>
        <v>1</v>
      </c>
    </row>
    <row r="5268" spans="2:6" x14ac:dyDescent="0.25">
      <c r="B5268" s="4">
        <v>44416</v>
      </c>
      <c r="C5268" s="5">
        <v>8</v>
      </c>
      <c r="D5268" s="11">
        <v>905.05790000000002</v>
      </c>
      <c r="E5268" s="11"/>
      <c r="F5268" s="24">
        <f t="shared" si="82"/>
        <v>1</v>
      </c>
    </row>
    <row r="5269" spans="2:6" x14ac:dyDescent="0.25">
      <c r="B5269" s="4">
        <v>44416</v>
      </c>
      <c r="C5269" s="5">
        <v>9</v>
      </c>
      <c r="D5269" s="11">
        <v>2813.8968</v>
      </c>
      <c r="E5269" s="11"/>
      <c r="F5269" s="24">
        <f t="shared" si="82"/>
        <v>1</v>
      </c>
    </row>
    <row r="5270" spans="2:6" x14ac:dyDescent="0.25">
      <c r="B5270" s="4">
        <v>44416</v>
      </c>
      <c r="C5270" s="5">
        <v>10</v>
      </c>
      <c r="D5270" s="11">
        <v>7309.5607999999993</v>
      </c>
      <c r="E5270" s="11"/>
      <c r="F5270" s="24">
        <f t="shared" si="82"/>
        <v>1</v>
      </c>
    </row>
    <row r="5271" spans="2:6" x14ac:dyDescent="0.25">
      <c r="B5271" s="4">
        <v>44416</v>
      </c>
      <c r="C5271" s="5">
        <v>11</v>
      </c>
      <c r="D5271" s="11">
        <v>13598.7379</v>
      </c>
      <c r="E5271" s="11"/>
      <c r="F5271" s="24">
        <f t="shared" si="82"/>
        <v>1</v>
      </c>
    </row>
    <row r="5272" spans="2:6" x14ac:dyDescent="0.25">
      <c r="B5272" s="4">
        <v>44416</v>
      </c>
      <c r="C5272" s="5">
        <v>12</v>
      </c>
      <c r="D5272" s="11">
        <v>17950.8374</v>
      </c>
      <c r="E5272" s="11"/>
      <c r="F5272" s="24">
        <f t="shared" si="82"/>
        <v>1</v>
      </c>
    </row>
    <row r="5273" spans="2:6" x14ac:dyDescent="0.25">
      <c r="B5273" s="4">
        <v>44416</v>
      </c>
      <c r="C5273" s="5">
        <v>13</v>
      </c>
      <c r="D5273" s="11">
        <v>19639.383000000002</v>
      </c>
      <c r="E5273" s="11"/>
      <c r="F5273" s="24">
        <f t="shared" si="82"/>
        <v>1</v>
      </c>
    </row>
    <row r="5274" spans="2:6" x14ac:dyDescent="0.25">
      <c r="B5274" s="4">
        <v>44416</v>
      </c>
      <c r="C5274" s="5">
        <v>14</v>
      </c>
      <c r="D5274" s="11">
        <v>19296.218799999999</v>
      </c>
      <c r="E5274" s="11"/>
      <c r="F5274" s="24">
        <f t="shared" si="82"/>
        <v>1</v>
      </c>
    </row>
    <row r="5275" spans="2:6" x14ac:dyDescent="0.25">
      <c r="B5275" s="4">
        <v>44416</v>
      </c>
      <c r="C5275" s="5">
        <v>15</v>
      </c>
      <c r="D5275" s="11">
        <v>15603.167300000001</v>
      </c>
      <c r="E5275" s="11"/>
      <c r="F5275" s="24">
        <f t="shared" si="82"/>
        <v>1</v>
      </c>
    </row>
    <row r="5276" spans="2:6" x14ac:dyDescent="0.25">
      <c r="B5276" s="4">
        <v>44416</v>
      </c>
      <c r="C5276" s="5">
        <v>16</v>
      </c>
      <c r="D5276" s="11">
        <v>15975.843599999998</v>
      </c>
      <c r="E5276" s="11"/>
      <c r="F5276" s="24">
        <f t="shared" si="82"/>
        <v>1</v>
      </c>
    </row>
    <row r="5277" spans="2:6" x14ac:dyDescent="0.25">
      <c r="B5277" s="4">
        <v>44416</v>
      </c>
      <c r="C5277" s="5">
        <v>17</v>
      </c>
      <c r="D5277" s="11">
        <v>11667.642899999999</v>
      </c>
      <c r="E5277" s="11"/>
      <c r="F5277" s="24">
        <f t="shared" si="82"/>
        <v>1</v>
      </c>
    </row>
    <row r="5278" spans="2:6" x14ac:dyDescent="0.25">
      <c r="B5278" s="4">
        <v>44416</v>
      </c>
      <c r="C5278" s="5">
        <v>18</v>
      </c>
      <c r="D5278" s="11">
        <v>6656.6032999999998</v>
      </c>
      <c r="E5278" s="11"/>
      <c r="F5278" s="24">
        <f t="shared" si="82"/>
        <v>1</v>
      </c>
    </row>
    <row r="5279" spans="2:6" x14ac:dyDescent="0.25">
      <c r="B5279" s="4">
        <v>44416</v>
      </c>
      <c r="C5279" s="5">
        <v>19</v>
      </c>
      <c r="D5279" s="11">
        <v>2498.6570000000002</v>
      </c>
      <c r="E5279" s="11"/>
      <c r="F5279" s="24">
        <f t="shared" si="82"/>
        <v>1</v>
      </c>
    </row>
    <row r="5280" spans="2:6" x14ac:dyDescent="0.25">
      <c r="B5280" s="4">
        <v>44416</v>
      </c>
      <c r="C5280" s="5">
        <v>20</v>
      </c>
      <c r="D5280" s="11">
        <v>519.63689999999997</v>
      </c>
      <c r="E5280" s="11"/>
      <c r="F5280" s="24">
        <f t="shared" si="82"/>
        <v>1</v>
      </c>
    </row>
    <row r="5281" spans="2:6" x14ac:dyDescent="0.25">
      <c r="B5281" s="4">
        <v>44416</v>
      </c>
      <c r="C5281" s="5">
        <v>21</v>
      </c>
      <c r="D5281" s="11">
        <v>50.755500000000005</v>
      </c>
      <c r="E5281" s="11"/>
      <c r="F5281" s="24">
        <f t="shared" si="82"/>
        <v>1</v>
      </c>
    </row>
    <row r="5282" spans="2:6" x14ac:dyDescent="0.25">
      <c r="B5282" s="4">
        <v>44416</v>
      </c>
      <c r="C5282" s="5">
        <v>22</v>
      </c>
      <c r="D5282" s="11">
        <v>17.7318</v>
      </c>
      <c r="E5282" s="11"/>
      <c r="F5282" s="24">
        <f t="shared" si="82"/>
        <v>1</v>
      </c>
    </row>
    <row r="5283" spans="2:6" x14ac:dyDescent="0.25">
      <c r="B5283" s="4">
        <v>44416</v>
      </c>
      <c r="C5283" s="5">
        <v>23</v>
      </c>
      <c r="D5283" s="11">
        <v>17.264600000000002</v>
      </c>
      <c r="E5283" s="11"/>
      <c r="F5283" s="24">
        <f t="shared" si="82"/>
        <v>1</v>
      </c>
    </row>
    <row r="5284" spans="2:6" x14ac:dyDescent="0.25">
      <c r="B5284" s="4">
        <v>44416</v>
      </c>
      <c r="C5284" s="5">
        <v>24</v>
      </c>
      <c r="D5284" s="11">
        <v>18.480600000000003</v>
      </c>
      <c r="E5284" s="11"/>
      <c r="F5284" s="24">
        <f t="shared" si="82"/>
        <v>1</v>
      </c>
    </row>
    <row r="5285" spans="2:6" x14ac:dyDescent="0.25">
      <c r="B5285" s="4">
        <v>44417</v>
      </c>
      <c r="C5285" s="5">
        <v>1</v>
      </c>
      <c r="D5285" s="11">
        <v>18.972100000000001</v>
      </c>
      <c r="E5285" s="11"/>
      <c r="F5285" s="24">
        <f t="shared" si="82"/>
        <v>2</v>
      </c>
    </row>
    <row r="5286" spans="2:6" x14ac:dyDescent="0.25">
      <c r="B5286" s="4">
        <v>44417</v>
      </c>
      <c r="C5286" s="5">
        <v>2</v>
      </c>
      <c r="D5286" s="11">
        <v>19.601900000000001</v>
      </c>
      <c r="E5286" s="11"/>
      <c r="F5286" s="24">
        <f t="shared" si="82"/>
        <v>2</v>
      </c>
    </row>
    <row r="5287" spans="2:6" x14ac:dyDescent="0.25">
      <c r="B5287" s="4">
        <v>44417</v>
      </c>
      <c r="C5287" s="5">
        <v>3</v>
      </c>
      <c r="D5287" s="11">
        <v>20.3033</v>
      </c>
      <c r="E5287" s="11"/>
      <c r="F5287" s="24">
        <f t="shared" si="82"/>
        <v>2</v>
      </c>
    </row>
    <row r="5288" spans="2:6" x14ac:dyDescent="0.25">
      <c r="B5288" s="4">
        <v>44417</v>
      </c>
      <c r="C5288" s="5">
        <v>4</v>
      </c>
      <c r="D5288" s="11">
        <v>22.775600000000001</v>
      </c>
      <c r="E5288" s="11"/>
      <c r="F5288" s="24">
        <f t="shared" si="82"/>
        <v>2</v>
      </c>
    </row>
    <row r="5289" spans="2:6" x14ac:dyDescent="0.25">
      <c r="B5289" s="4">
        <v>44417</v>
      </c>
      <c r="C5289" s="5">
        <v>5</v>
      </c>
      <c r="D5289" s="11">
        <v>22.0732</v>
      </c>
      <c r="E5289" s="11"/>
      <c r="F5289" s="24">
        <f t="shared" si="82"/>
        <v>2</v>
      </c>
    </row>
    <row r="5290" spans="2:6" x14ac:dyDescent="0.25">
      <c r="B5290" s="4">
        <v>44417</v>
      </c>
      <c r="C5290" s="5">
        <v>6</v>
      </c>
      <c r="D5290" s="11">
        <v>72.074899999999985</v>
      </c>
      <c r="E5290" s="11"/>
      <c r="F5290" s="24">
        <f t="shared" si="82"/>
        <v>2</v>
      </c>
    </row>
    <row r="5291" spans="2:6" x14ac:dyDescent="0.25">
      <c r="B5291" s="4">
        <v>44417</v>
      </c>
      <c r="C5291" s="5">
        <v>7</v>
      </c>
      <c r="D5291" s="11">
        <v>865.16289999999992</v>
      </c>
      <c r="E5291" s="11"/>
      <c r="F5291" s="24">
        <f t="shared" si="82"/>
        <v>2</v>
      </c>
    </row>
    <row r="5292" spans="2:6" x14ac:dyDescent="0.25">
      <c r="B5292" s="4">
        <v>44417</v>
      </c>
      <c r="C5292" s="5">
        <v>8</v>
      </c>
      <c r="D5292" s="11">
        <v>2169.8056999999999</v>
      </c>
      <c r="E5292" s="11"/>
      <c r="F5292" s="24">
        <f t="shared" si="82"/>
        <v>2</v>
      </c>
    </row>
    <row r="5293" spans="2:6" x14ac:dyDescent="0.25">
      <c r="B5293" s="4">
        <v>44417</v>
      </c>
      <c r="C5293" s="5">
        <v>9</v>
      </c>
      <c r="D5293" s="11">
        <v>5569.4598999999998</v>
      </c>
      <c r="E5293" s="11"/>
      <c r="F5293" s="24">
        <f t="shared" si="82"/>
        <v>2</v>
      </c>
    </row>
    <row r="5294" spans="2:6" x14ac:dyDescent="0.25">
      <c r="B5294" s="4">
        <v>44417</v>
      </c>
      <c r="C5294" s="5">
        <v>10</v>
      </c>
      <c r="D5294" s="11">
        <v>12333.453300000001</v>
      </c>
      <c r="E5294" s="11"/>
      <c r="F5294" s="24">
        <f t="shared" si="82"/>
        <v>2</v>
      </c>
    </row>
    <row r="5295" spans="2:6" x14ac:dyDescent="0.25">
      <c r="B5295" s="4">
        <v>44417</v>
      </c>
      <c r="C5295" s="5">
        <v>11</v>
      </c>
      <c r="D5295" s="11">
        <v>19816.967499999999</v>
      </c>
      <c r="E5295" s="11"/>
      <c r="F5295" s="24">
        <f t="shared" si="82"/>
        <v>2</v>
      </c>
    </row>
    <row r="5296" spans="2:6" x14ac:dyDescent="0.25">
      <c r="B5296" s="4">
        <v>44417</v>
      </c>
      <c r="C5296" s="5">
        <v>12</v>
      </c>
      <c r="D5296" s="11">
        <v>25317.314899999998</v>
      </c>
      <c r="E5296" s="11"/>
      <c r="F5296" s="24">
        <f t="shared" si="82"/>
        <v>2</v>
      </c>
    </row>
    <row r="5297" spans="2:6" x14ac:dyDescent="0.25">
      <c r="B5297" s="4">
        <v>44417</v>
      </c>
      <c r="C5297" s="5">
        <v>13</v>
      </c>
      <c r="D5297" s="11">
        <v>28356.480600000003</v>
      </c>
      <c r="E5297" s="11"/>
      <c r="F5297" s="24">
        <f t="shared" si="82"/>
        <v>2</v>
      </c>
    </row>
    <row r="5298" spans="2:6" x14ac:dyDescent="0.25">
      <c r="B5298" s="4">
        <v>44417</v>
      </c>
      <c r="C5298" s="5">
        <v>14</v>
      </c>
      <c r="D5298" s="11">
        <v>29226.146899999996</v>
      </c>
      <c r="E5298" s="11"/>
      <c r="F5298" s="24">
        <f t="shared" si="82"/>
        <v>2</v>
      </c>
    </row>
    <row r="5299" spans="2:6" x14ac:dyDescent="0.25">
      <c r="B5299" s="4">
        <v>44417</v>
      </c>
      <c r="C5299" s="5">
        <v>15</v>
      </c>
      <c r="D5299" s="11">
        <v>27928.525000000001</v>
      </c>
      <c r="E5299" s="11"/>
      <c r="F5299" s="24">
        <f t="shared" si="82"/>
        <v>2</v>
      </c>
    </row>
    <row r="5300" spans="2:6" x14ac:dyDescent="0.25">
      <c r="B5300" s="4">
        <v>44417</v>
      </c>
      <c r="C5300" s="5">
        <v>16</v>
      </c>
      <c r="D5300" s="11">
        <v>24272.098700000002</v>
      </c>
      <c r="E5300" s="11"/>
      <c r="F5300" s="24">
        <f t="shared" si="82"/>
        <v>2</v>
      </c>
    </row>
    <row r="5301" spans="2:6" x14ac:dyDescent="0.25">
      <c r="B5301" s="4">
        <v>44417</v>
      </c>
      <c r="C5301" s="5">
        <v>17</v>
      </c>
      <c r="D5301" s="11">
        <v>18376.0056</v>
      </c>
      <c r="E5301" s="11"/>
      <c r="F5301" s="24">
        <f t="shared" si="82"/>
        <v>2</v>
      </c>
    </row>
    <row r="5302" spans="2:6" x14ac:dyDescent="0.25">
      <c r="B5302" s="4">
        <v>44417</v>
      </c>
      <c r="C5302" s="5">
        <v>18</v>
      </c>
      <c r="D5302" s="11">
        <v>10974.267</v>
      </c>
      <c r="E5302" s="11"/>
      <c r="F5302" s="24">
        <f t="shared" si="82"/>
        <v>2</v>
      </c>
    </row>
    <row r="5303" spans="2:6" x14ac:dyDescent="0.25">
      <c r="B5303" s="4">
        <v>44417</v>
      </c>
      <c r="C5303" s="5">
        <v>19</v>
      </c>
      <c r="D5303" s="11">
        <v>4438.0542000000005</v>
      </c>
      <c r="E5303" s="11"/>
      <c r="F5303" s="24">
        <f t="shared" si="82"/>
        <v>2</v>
      </c>
    </row>
    <row r="5304" spans="2:6" x14ac:dyDescent="0.25">
      <c r="B5304" s="4">
        <v>44417</v>
      </c>
      <c r="C5304" s="5">
        <v>20</v>
      </c>
      <c r="D5304" s="11">
        <v>851.49439999999981</v>
      </c>
      <c r="E5304" s="11"/>
      <c r="F5304" s="24">
        <f t="shared" si="82"/>
        <v>2</v>
      </c>
    </row>
    <row r="5305" spans="2:6" x14ac:dyDescent="0.25">
      <c r="B5305" s="4">
        <v>44417</v>
      </c>
      <c r="C5305" s="5">
        <v>21</v>
      </c>
      <c r="D5305" s="11">
        <v>37.528400000000005</v>
      </c>
      <c r="E5305" s="11"/>
      <c r="F5305" s="24">
        <f t="shared" si="82"/>
        <v>2</v>
      </c>
    </row>
    <row r="5306" spans="2:6" x14ac:dyDescent="0.25">
      <c r="B5306" s="4">
        <v>44417</v>
      </c>
      <c r="C5306" s="5">
        <v>22</v>
      </c>
      <c r="D5306" s="11">
        <v>17.431000000000001</v>
      </c>
      <c r="E5306" s="11"/>
      <c r="F5306" s="24">
        <f t="shared" si="82"/>
        <v>2</v>
      </c>
    </row>
    <row r="5307" spans="2:6" x14ac:dyDescent="0.25">
      <c r="B5307" s="4">
        <v>44417</v>
      </c>
      <c r="C5307" s="5">
        <v>23</v>
      </c>
      <c r="D5307" s="11">
        <v>17.672500000000003</v>
      </c>
      <c r="E5307" s="11"/>
      <c r="F5307" s="24">
        <f t="shared" si="82"/>
        <v>2</v>
      </c>
    </row>
    <row r="5308" spans="2:6" x14ac:dyDescent="0.25">
      <c r="B5308" s="4">
        <v>44417</v>
      </c>
      <c r="C5308" s="5">
        <v>24</v>
      </c>
      <c r="D5308" s="11">
        <v>15.769499999999899</v>
      </c>
      <c r="E5308" s="11"/>
      <c r="F5308" s="24">
        <f t="shared" si="82"/>
        <v>2</v>
      </c>
    </row>
    <row r="5309" spans="2:6" x14ac:dyDescent="0.25">
      <c r="B5309" s="4">
        <v>44418</v>
      </c>
      <c r="C5309" s="5">
        <v>1</v>
      </c>
      <c r="D5309" s="11">
        <v>14.504899999999999</v>
      </c>
      <c r="E5309" s="11"/>
      <c r="F5309" s="24">
        <f t="shared" si="82"/>
        <v>3</v>
      </c>
    </row>
    <row r="5310" spans="2:6" x14ac:dyDescent="0.25">
      <c r="B5310" s="4">
        <v>44418</v>
      </c>
      <c r="C5310" s="5">
        <v>2</v>
      </c>
      <c r="D5310" s="11">
        <v>13.504</v>
      </c>
      <c r="E5310" s="11"/>
      <c r="F5310" s="24">
        <f t="shared" si="82"/>
        <v>3</v>
      </c>
    </row>
    <row r="5311" spans="2:6" x14ac:dyDescent="0.25">
      <c r="B5311" s="4">
        <v>44418</v>
      </c>
      <c r="C5311" s="5">
        <v>3</v>
      </c>
      <c r="D5311" s="11">
        <v>14.228399999999999</v>
      </c>
      <c r="E5311" s="11"/>
      <c r="F5311" s="24">
        <f t="shared" si="82"/>
        <v>3</v>
      </c>
    </row>
    <row r="5312" spans="2:6" x14ac:dyDescent="0.25">
      <c r="B5312" s="4">
        <v>44418</v>
      </c>
      <c r="C5312" s="5">
        <v>4</v>
      </c>
      <c r="D5312" s="11">
        <v>16.7193</v>
      </c>
      <c r="E5312" s="11"/>
      <c r="F5312" s="24">
        <f t="shared" si="82"/>
        <v>3</v>
      </c>
    </row>
    <row r="5313" spans="2:6" x14ac:dyDescent="0.25">
      <c r="B5313" s="4">
        <v>44418</v>
      </c>
      <c r="C5313" s="5">
        <v>5</v>
      </c>
      <c r="D5313" s="11">
        <v>17.354200000000002</v>
      </c>
      <c r="E5313" s="11"/>
      <c r="F5313" s="24">
        <f t="shared" si="82"/>
        <v>3</v>
      </c>
    </row>
    <row r="5314" spans="2:6" x14ac:dyDescent="0.25">
      <c r="B5314" s="4">
        <v>44418</v>
      </c>
      <c r="C5314" s="5">
        <v>6</v>
      </c>
      <c r="D5314" s="11">
        <v>77.7761</v>
      </c>
      <c r="E5314" s="11"/>
      <c r="F5314" s="24">
        <f t="shared" si="82"/>
        <v>3</v>
      </c>
    </row>
    <row r="5315" spans="2:6" x14ac:dyDescent="0.25">
      <c r="B5315" s="4">
        <v>44418</v>
      </c>
      <c r="C5315" s="5">
        <v>7</v>
      </c>
      <c r="D5315" s="11">
        <v>1030.2063000000001</v>
      </c>
      <c r="E5315" s="11"/>
      <c r="F5315" s="24">
        <f t="shared" si="82"/>
        <v>3</v>
      </c>
    </row>
    <row r="5316" spans="2:6" x14ac:dyDescent="0.25">
      <c r="B5316" s="4">
        <v>44418</v>
      </c>
      <c r="C5316" s="5">
        <v>8</v>
      </c>
      <c r="D5316" s="11">
        <v>2261.8600999999999</v>
      </c>
      <c r="E5316" s="11"/>
      <c r="F5316" s="24">
        <f t="shared" si="82"/>
        <v>3</v>
      </c>
    </row>
    <row r="5317" spans="2:6" x14ac:dyDescent="0.25">
      <c r="B5317" s="4">
        <v>44418</v>
      </c>
      <c r="C5317" s="5">
        <v>9</v>
      </c>
      <c r="D5317" s="11">
        <v>5597.1264999999985</v>
      </c>
      <c r="E5317" s="11"/>
      <c r="F5317" s="24">
        <f t="shared" si="82"/>
        <v>3</v>
      </c>
    </row>
    <row r="5318" spans="2:6" x14ac:dyDescent="0.25">
      <c r="B5318" s="4">
        <v>44418</v>
      </c>
      <c r="C5318" s="5">
        <v>10</v>
      </c>
      <c r="D5318" s="11">
        <v>12116.971099999999</v>
      </c>
      <c r="E5318" s="11"/>
      <c r="F5318" s="24">
        <f t="shared" ref="F5318:F5381" si="83">WEEKDAY(B5318)</f>
        <v>3</v>
      </c>
    </row>
    <row r="5319" spans="2:6" x14ac:dyDescent="0.25">
      <c r="B5319" s="4">
        <v>44418</v>
      </c>
      <c r="C5319" s="5">
        <v>11</v>
      </c>
      <c r="D5319" s="11">
        <v>18906.1479</v>
      </c>
      <c r="E5319" s="11"/>
      <c r="F5319" s="24">
        <f t="shared" si="83"/>
        <v>3</v>
      </c>
    </row>
    <row r="5320" spans="2:6" x14ac:dyDescent="0.25">
      <c r="B5320" s="4">
        <v>44418</v>
      </c>
      <c r="C5320" s="5">
        <v>12</v>
      </c>
      <c r="D5320" s="11">
        <v>23754.226400000003</v>
      </c>
      <c r="E5320" s="11"/>
      <c r="F5320" s="24">
        <f t="shared" si="83"/>
        <v>3</v>
      </c>
    </row>
    <row r="5321" spans="2:6" x14ac:dyDescent="0.25">
      <c r="B5321" s="4">
        <v>44418</v>
      </c>
      <c r="C5321" s="5">
        <v>13</v>
      </c>
      <c r="D5321" s="11">
        <v>26076.516100000001</v>
      </c>
      <c r="E5321" s="11"/>
      <c r="F5321" s="24">
        <f t="shared" si="83"/>
        <v>3</v>
      </c>
    </row>
    <row r="5322" spans="2:6" x14ac:dyDescent="0.25">
      <c r="B5322" s="4">
        <v>44418</v>
      </c>
      <c r="C5322" s="5">
        <v>14</v>
      </c>
      <c r="D5322" s="11">
        <v>26337.633300000001</v>
      </c>
      <c r="E5322" s="11"/>
      <c r="F5322" s="24">
        <f t="shared" si="83"/>
        <v>3</v>
      </c>
    </row>
    <row r="5323" spans="2:6" x14ac:dyDescent="0.25">
      <c r="B5323" s="4">
        <v>44418</v>
      </c>
      <c r="C5323" s="5">
        <v>15</v>
      </c>
      <c r="D5323" s="11">
        <v>24084.328800000003</v>
      </c>
      <c r="E5323" s="11"/>
      <c r="F5323" s="24">
        <f t="shared" si="83"/>
        <v>3</v>
      </c>
    </row>
    <row r="5324" spans="2:6" x14ac:dyDescent="0.25">
      <c r="B5324" s="4">
        <v>44418</v>
      </c>
      <c r="C5324" s="5">
        <v>16</v>
      </c>
      <c r="D5324" s="11">
        <v>19917.3688</v>
      </c>
      <c r="E5324" s="11"/>
      <c r="F5324" s="24">
        <f t="shared" si="83"/>
        <v>3</v>
      </c>
    </row>
    <row r="5325" spans="2:6" x14ac:dyDescent="0.25">
      <c r="B5325" s="4">
        <v>44418</v>
      </c>
      <c r="C5325" s="5">
        <v>17</v>
      </c>
      <c r="D5325" s="11">
        <v>13385.278400000001</v>
      </c>
      <c r="E5325" s="11"/>
      <c r="F5325" s="24">
        <f t="shared" si="83"/>
        <v>3</v>
      </c>
    </row>
    <row r="5326" spans="2:6" x14ac:dyDescent="0.25">
      <c r="B5326" s="4">
        <v>44418</v>
      </c>
      <c r="C5326" s="5">
        <v>18</v>
      </c>
      <c r="D5326" s="11">
        <v>6968.8833999999997</v>
      </c>
      <c r="E5326" s="11"/>
      <c r="F5326" s="24">
        <f t="shared" si="83"/>
        <v>3</v>
      </c>
    </row>
    <row r="5327" spans="2:6" x14ac:dyDescent="0.25">
      <c r="B5327" s="4">
        <v>44418</v>
      </c>
      <c r="C5327" s="5">
        <v>19</v>
      </c>
      <c r="D5327" s="11">
        <v>2298.8571999999995</v>
      </c>
      <c r="E5327" s="11"/>
      <c r="F5327" s="24">
        <f t="shared" si="83"/>
        <v>3</v>
      </c>
    </row>
    <row r="5328" spans="2:6" x14ac:dyDescent="0.25">
      <c r="B5328" s="4">
        <v>44418</v>
      </c>
      <c r="C5328" s="5">
        <v>20</v>
      </c>
      <c r="D5328" s="11">
        <v>359.55420000000004</v>
      </c>
      <c r="E5328" s="11"/>
      <c r="F5328" s="24">
        <f t="shared" si="83"/>
        <v>3</v>
      </c>
    </row>
    <row r="5329" spans="2:6" x14ac:dyDescent="0.25">
      <c r="B5329" s="4">
        <v>44418</v>
      </c>
      <c r="C5329" s="5">
        <v>21</v>
      </c>
      <c r="D5329" s="11">
        <v>22.100199999999997</v>
      </c>
      <c r="E5329" s="11"/>
      <c r="F5329" s="24">
        <f t="shared" si="83"/>
        <v>3</v>
      </c>
    </row>
    <row r="5330" spans="2:6" x14ac:dyDescent="0.25">
      <c r="B5330" s="4">
        <v>44418</v>
      </c>
      <c r="C5330" s="5">
        <v>22</v>
      </c>
      <c r="D5330" s="11">
        <v>17.098300000000002</v>
      </c>
      <c r="E5330" s="11"/>
      <c r="F5330" s="24">
        <f t="shared" si="83"/>
        <v>3</v>
      </c>
    </row>
    <row r="5331" spans="2:6" x14ac:dyDescent="0.25">
      <c r="B5331" s="4">
        <v>44418</v>
      </c>
      <c r="C5331" s="5">
        <v>23</v>
      </c>
      <c r="D5331" s="11">
        <v>16.117699999999999</v>
      </c>
      <c r="E5331" s="11"/>
      <c r="F5331" s="24">
        <f t="shared" si="83"/>
        <v>3</v>
      </c>
    </row>
    <row r="5332" spans="2:6" x14ac:dyDescent="0.25">
      <c r="B5332" s="4">
        <v>44418</v>
      </c>
      <c r="C5332" s="5">
        <v>24</v>
      </c>
      <c r="D5332" s="11">
        <v>17.681900000000002</v>
      </c>
      <c r="E5332" s="11"/>
      <c r="F5332" s="24">
        <f t="shared" si="83"/>
        <v>3</v>
      </c>
    </row>
    <row r="5333" spans="2:6" x14ac:dyDescent="0.25">
      <c r="B5333" s="4">
        <v>44419</v>
      </c>
      <c r="C5333" s="5">
        <v>1</v>
      </c>
      <c r="D5333" s="11">
        <v>17.528899999999897</v>
      </c>
      <c r="E5333" s="11"/>
      <c r="F5333" s="24">
        <f t="shared" si="83"/>
        <v>4</v>
      </c>
    </row>
    <row r="5334" spans="2:6" x14ac:dyDescent="0.25">
      <c r="B5334" s="4">
        <v>44419</v>
      </c>
      <c r="C5334" s="5">
        <v>2</v>
      </c>
      <c r="D5334" s="11">
        <v>17.8048</v>
      </c>
      <c r="E5334" s="11"/>
      <c r="F5334" s="24">
        <f t="shared" si="83"/>
        <v>4</v>
      </c>
    </row>
    <row r="5335" spans="2:6" x14ac:dyDescent="0.25">
      <c r="B5335" s="4">
        <v>44419</v>
      </c>
      <c r="C5335" s="5">
        <v>3</v>
      </c>
      <c r="D5335" s="11">
        <v>19.8719</v>
      </c>
      <c r="E5335" s="11"/>
      <c r="F5335" s="24">
        <f t="shared" si="83"/>
        <v>4</v>
      </c>
    </row>
    <row r="5336" spans="2:6" x14ac:dyDescent="0.25">
      <c r="B5336" s="4">
        <v>44419</v>
      </c>
      <c r="C5336" s="5">
        <v>4</v>
      </c>
      <c r="D5336" s="11">
        <v>19.578399999999998</v>
      </c>
      <c r="E5336" s="11"/>
      <c r="F5336" s="24">
        <f t="shared" si="83"/>
        <v>4</v>
      </c>
    </row>
    <row r="5337" spans="2:6" x14ac:dyDescent="0.25">
      <c r="B5337" s="4">
        <v>44419</v>
      </c>
      <c r="C5337" s="5">
        <v>5</v>
      </c>
      <c r="D5337" s="11">
        <v>23.6313</v>
      </c>
      <c r="E5337" s="11"/>
      <c r="F5337" s="24">
        <f t="shared" si="83"/>
        <v>4</v>
      </c>
    </row>
    <row r="5338" spans="2:6" x14ac:dyDescent="0.25">
      <c r="B5338" s="4">
        <v>44419</v>
      </c>
      <c r="C5338" s="5">
        <v>6</v>
      </c>
      <c r="D5338" s="11">
        <v>45.908000000000001</v>
      </c>
      <c r="E5338" s="11"/>
      <c r="F5338" s="24">
        <f t="shared" si="83"/>
        <v>4</v>
      </c>
    </row>
    <row r="5339" spans="2:6" x14ac:dyDescent="0.25">
      <c r="B5339" s="4">
        <v>44419</v>
      </c>
      <c r="C5339" s="5">
        <v>7</v>
      </c>
      <c r="D5339" s="11">
        <v>495.72259999999903</v>
      </c>
      <c r="E5339" s="11"/>
      <c r="F5339" s="24">
        <f t="shared" si="83"/>
        <v>4</v>
      </c>
    </row>
    <row r="5340" spans="2:6" x14ac:dyDescent="0.25">
      <c r="B5340" s="4">
        <v>44419</v>
      </c>
      <c r="C5340" s="5">
        <v>8</v>
      </c>
      <c r="D5340" s="11">
        <v>1505.7507000000001</v>
      </c>
      <c r="E5340" s="11"/>
      <c r="F5340" s="24">
        <f t="shared" si="83"/>
        <v>4</v>
      </c>
    </row>
    <row r="5341" spans="2:6" x14ac:dyDescent="0.25">
      <c r="B5341" s="4">
        <v>44419</v>
      </c>
      <c r="C5341" s="5">
        <v>9</v>
      </c>
      <c r="D5341" s="11">
        <v>4241.9858000000004</v>
      </c>
      <c r="E5341" s="11"/>
      <c r="F5341" s="24">
        <f t="shared" si="83"/>
        <v>4</v>
      </c>
    </row>
    <row r="5342" spans="2:6" x14ac:dyDescent="0.25">
      <c r="B5342" s="4">
        <v>44419</v>
      </c>
      <c r="C5342" s="5">
        <v>10</v>
      </c>
      <c r="D5342" s="11">
        <v>9870.7266999999993</v>
      </c>
      <c r="E5342" s="11"/>
      <c r="F5342" s="24">
        <f t="shared" si="83"/>
        <v>4</v>
      </c>
    </row>
    <row r="5343" spans="2:6" x14ac:dyDescent="0.25">
      <c r="B5343" s="4">
        <v>44419</v>
      </c>
      <c r="C5343" s="5">
        <v>11</v>
      </c>
      <c r="D5343" s="11">
        <v>16120.110199999999</v>
      </c>
      <c r="E5343" s="11"/>
      <c r="F5343" s="24">
        <f t="shared" si="83"/>
        <v>4</v>
      </c>
    </row>
    <row r="5344" spans="2:6" x14ac:dyDescent="0.25">
      <c r="B5344" s="4">
        <v>44419</v>
      </c>
      <c r="C5344" s="5">
        <v>12</v>
      </c>
      <c r="D5344" s="11">
        <v>20180.1813</v>
      </c>
      <c r="E5344" s="11"/>
      <c r="F5344" s="24">
        <f t="shared" si="83"/>
        <v>4</v>
      </c>
    </row>
    <row r="5345" spans="2:6" x14ac:dyDescent="0.25">
      <c r="B5345" s="4">
        <v>44419</v>
      </c>
      <c r="C5345" s="5">
        <v>13</v>
      </c>
      <c r="D5345" s="11">
        <v>22159.202899999997</v>
      </c>
      <c r="E5345" s="11"/>
      <c r="F5345" s="24">
        <f t="shared" si="83"/>
        <v>4</v>
      </c>
    </row>
    <row r="5346" spans="2:6" x14ac:dyDescent="0.25">
      <c r="B5346" s="4">
        <v>44419</v>
      </c>
      <c r="C5346" s="5">
        <v>14</v>
      </c>
      <c r="D5346" s="11">
        <v>22472.834999999999</v>
      </c>
      <c r="E5346" s="11"/>
      <c r="F5346" s="24">
        <f t="shared" si="83"/>
        <v>4</v>
      </c>
    </row>
    <row r="5347" spans="2:6" x14ac:dyDescent="0.25">
      <c r="B5347" s="4">
        <v>44419</v>
      </c>
      <c r="C5347" s="5">
        <v>15</v>
      </c>
      <c r="D5347" s="11">
        <v>20523.187899999997</v>
      </c>
      <c r="E5347" s="11"/>
      <c r="F5347" s="24">
        <f t="shared" si="83"/>
        <v>4</v>
      </c>
    </row>
    <row r="5348" spans="2:6" x14ac:dyDescent="0.25">
      <c r="B5348" s="4">
        <v>44419</v>
      </c>
      <c r="C5348" s="5">
        <v>16</v>
      </c>
      <c r="D5348" s="11">
        <v>16612.805899999999</v>
      </c>
      <c r="E5348" s="11"/>
      <c r="F5348" s="24">
        <f t="shared" si="83"/>
        <v>4</v>
      </c>
    </row>
    <row r="5349" spans="2:6" x14ac:dyDescent="0.25">
      <c r="B5349" s="4">
        <v>44419</v>
      </c>
      <c r="C5349" s="5">
        <v>17</v>
      </c>
      <c r="D5349" s="11">
        <v>11433.162</v>
      </c>
      <c r="E5349" s="11"/>
      <c r="F5349" s="24">
        <f t="shared" si="83"/>
        <v>4</v>
      </c>
    </row>
    <row r="5350" spans="2:6" x14ac:dyDescent="0.25">
      <c r="B5350" s="4">
        <v>44419</v>
      </c>
      <c r="C5350" s="5">
        <v>18</v>
      </c>
      <c r="D5350" s="11">
        <v>6295.5576000000001</v>
      </c>
      <c r="E5350" s="11"/>
      <c r="F5350" s="24">
        <f t="shared" si="83"/>
        <v>4</v>
      </c>
    </row>
    <row r="5351" spans="2:6" x14ac:dyDescent="0.25">
      <c r="B5351" s="4">
        <v>44419</v>
      </c>
      <c r="C5351" s="5">
        <v>19</v>
      </c>
      <c r="D5351" s="11">
        <v>2441.9629999999997</v>
      </c>
      <c r="E5351" s="11"/>
      <c r="F5351" s="24">
        <f t="shared" si="83"/>
        <v>4</v>
      </c>
    </row>
    <row r="5352" spans="2:6" x14ac:dyDescent="0.25">
      <c r="B5352" s="4">
        <v>44419</v>
      </c>
      <c r="C5352" s="5">
        <v>20</v>
      </c>
      <c r="D5352" s="11">
        <v>424.2595</v>
      </c>
      <c r="E5352" s="11"/>
      <c r="F5352" s="24">
        <f t="shared" si="83"/>
        <v>4</v>
      </c>
    </row>
    <row r="5353" spans="2:6" x14ac:dyDescent="0.25">
      <c r="B5353" s="4">
        <v>44419</v>
      </c>
      <c r="C5353" s="5">
        <v>21</v>
      </c>
      <c r="D5353" s="11">
        <v>12.648199999999999</v>
      </c>
      <c r="E5353" s="11"/>
      <c r="F5353" s="24">
        <f t="shared" si="83"/>
        <v>4</v>
      </c>
    </row>
    <row r="5354" spans="2:6" x14ac:dyDescent="0.25">
      <c r="B5354" s="4">
        <v>44419</v>
      </c>
      <c r="C5354" s="5">
        <v>22</v>
      </c>
      <c r="D5354" s="11">
        <v>6.5125999999999999</v>
      </c>
      <c r="E5354" s="11"/>
      <c r="F5354" s="24">
        <f t="shared" si="83"/>
        <v>4</v>
      </c>
    </row>
    <row r="5355" spans="2:6" x14ac:dyDescent="0.25">
      <c r="B5355" s="4">
        <v>44419</v>
      </c>
      <c r="C5355" s="5">
        <v>23</v>
      </c>
      <c r="D5355" s="11">
        <v>5.8572999999999897</v>
      </c>
      <c r="E5355" s="11"/>
      <c r="F5355" s="24">
        <f t="shared" si="83"/>
        <v>4</v>
      </c>
    </row>
    <row r="5356" spans="2:6" x14ac:dyDescent="0.25">
      <c r="B5356" s="4">
        <v>44419</v>
      </c>
      <c r="C5356" s="5">
        <v>24</v>
      </c>
      <c r="D5356" s="11">
        <v>5.9237000000000002</v>
      </c>
      <c r="E5356" s="11"/>
      <c r="F5356" s="24">
        <f t="shared" si="83"/>
        <v>4</v>
      </c>
    </row>
    <row r="5357" spans="2:6" x14ac:dyDescent="0.25">
      <c r="B5357" s="4">
        <v>44420</v>
      </c>
      <c r="C5357" s="5">
        <v>1</v>
      </c>
      <c r="D5357" s="11">
        <v>6.5459000000000005</v>
      </c>
      <c r="E5357" s="11"/>
      <c r="F5357" s="24">
        <f t="shared" si="83"/>
        <v>5</v>
      </c>
    </row>
    <row r="5358" spans="2:6" x14ac:dyDescent="0.25">
      <c r="B5358" s="4">
        <v>44420</v>
      </c>
      <c r="C5358" s="5">
        <v>2</v>
      </c>
      <c r="D5358" s="11">
        <v>7.7491000000000003</v>
      </c>
      <c r="E5358" s="11"/>
      <c r="F5358" s="24">
        <f t="shared" si="83"/>
        <v>5</v>
      </c>
    </row>
    <row r="5359" spans="2:6" x14ac:dyDescent="0.25">
      <c r="B5359" s="4">
        <v>44420</v>
      </c>
      <c r="C5359" s="5">
        <v>3</v>
      </c>
      <c r="D5359" s="11">
        <v>7.7670000000000003</v>
      </c>
      <c r="E5359" s="11"/>
      <c r="F5359" s="24">
        <f t="shared" si="83"/>
        <v>5</v>
      </c>
    </row>
    <row r="5360" spans="2:6" x14ac:dyDescent="0.25">
      <c r="B5360" s="4">
        <v>44420</v>
      </c>
      <c r="C5360" s="5">
        <v>4</v>
      </c>
      <c r="D5360" s="11">
        <v>14.6995</v>
      </c>
      <c r="E5360" s="11"/>
      <c r="F5360" s="24">
        <f t="shared" si="83"/>
        <v>5</v>
      </c>
    </row>
    <row r="5361" spans="2:6" x14ac:dyDescent="0.25">
      <c r="B5361" s="4">
        <v>44420</v>
      </c>
      <c r="C5361" s="5">
        <v>5</v>
      </c>
      <c r="D5361" s="11">
        <v>7.9308000000000005</v>
      </c>
      <c r="E5361" s="11"/>
      <c r="F5361" s="24">
        <f t="shared" si="83"/>
        <v>5</v>
      </c>
    </row>
    <row r="5362" spans="2:6" x14ac:dyDescent="0.25">
      <c r="B5362" s="4">
        <v>44420</v>
      </c>
      <c r="C5362" s="5">
        <v>6</v>
      </c>
      <c r="D5362" s="11">
        <v>30.898900000000001</v>
      </c>
      <c r="E5362" s="11"/>
      <c r="F5362" s="24">
        <f t="shared" si="83"/>
        <v>5</v>
      </c>
    </row>
    <row r="5363" spans="2:6" x14ac:dyDescent="0.25">
      <c r="B5363" s="4">
        <v>44420</v>
      </c>
      <c r="C5363" s="5">
        <v>7</v>
      </c>
      <c r="D5363" s="11">
        <v>577.11749999999995</v>
      </c>
      <c r="E5363" s="11"/>
      <c r="F5363" s="24">
        <f t="shared" si="83"/>
        <v>5</v>
      </c>
    </row>
    <row r="5364" spans="2:6" x14ac:dyDescent="0.25">
      <c r="B5364" s="4">
        <v>44420</v>
      </c>
      <c r="C5364" s="5">
        <v>8</v>
      </c>
      <c r="D5364" s="11">
        <v>1585.8101000000001</v>
      </c>
      <c r="E5364" s="11"/>
      <c r="F5364" s="24">
        <f t="shared" si="83"/>
        <v>5</v>
      </c>
    </row>
    <row r="5365" spans="2:6" x14ac:dyDescent="0.25">
      <c r="B5365" s="4">
        <v>44420</v>
      </c>
      <c r="C5365" s="5">
        <v>9</v>
      </c>
      <c r="D5365" s="11">
        <v>4241.0388000000003</v>
      </c>
      <c r="E5365" s="11"/>
      <c r="F5365" s="24">
        <f t="shared" si="83"/>
        <v>5</v>
      </c>
    </row>
    <row r="5366" spans="2:6" x14ac:dyDescent="0.25">
      <c r="B5366" s="4">
        <v>44420</v>
      </c>
      <c r="C5366" s="5">
        <v>10</v>
      </c>
      <c r="D5366" s="11">
        <v>9497.0607</v>
      </c>
      <c r="E5366" s="11"/>
      <c r="F5366" s="24">
        <f t="shared" si="83"/>
        <v>5</v>
      </c>
    </row>
    <row r="5367" spans="2:6" x14ac:dyDescent="0.25">
      <c r="B5367" s="4">
        <v>44420</v>
      </c>
      <c r="C5367" s="5">
        <v>11</v>
      </c>
      <c r="D5367" s="11">
        <v>14950.0326</v>
      </c>
      <c r="E5367" s="11"/>
      <c r="F5367" s="24">
        <f t="shared" si="83"/>
        <v>5</v>
      </c>
    </row>
    <row r="5368" spans="2:6" x14ac:dyDescent="0.25">
      <c r="B5368" s="4">
        <v>44420</v>
      </c>
      <c r="C5368" s="5">
        <v>12</v>
      </c>
      <c r="D5368" s="11">
        <v>18521.491999999998</v>
      </c>
      <c r="E5368" s="11"/>
      <c r="F5368" s="24">
        <f t="shared" si="83"/>
        <v>5</v>
      </c>
    </row>
    <row r="5369" spans="2:6" x14ac:dyDescent="0.25">
      <c r="B5369" s="4">
        <v>44420</v>
      </c>
      <c r="C5369" s="5">
        <v>13</v>
      </c>
      <c r="D5369" s="11">
        <v>19902.113299999997</v>
      </c>
      <c r="E5369" s="11"/>
      <c r="F5369" s="24">
        <f t="shared" si="83"/>
        <v>5</v>
      </c>
    </row>
    <row r="5370" spans="2:6" x14ac:dyDescent="0.25">
      <c r="B5370" s="4">
        <v>44420</v>
      </c>
      <c r="C5370" s="5">
        <v>14</v>
      </c>
      <c r="D5370" s="11">
        <v>19568.233400000001</v>
      </c>
      <c r="E5370" s="11"/>
      <c r="F5370" s="24">
        <f t="shared" si="83"/>
        <v>5</v>
      </c>
    </row>
    <row r="5371" spans="2:6" x14ac:dyDescent="0.25">
      <c r="B5371" s="4">
        <v>44420</v>
      </c>
      <c r="C5371" s="5">
        <v>15</v>
      </c>
      <c r="D5371" s="11">
        <v>17671.3465</v>
      </c>
      <c r="E5371" s="11"/>
      <c r="F5371" s="24">
        <f t="shared" si="83"/>
        <v>5</v>
      </c>
    </row>
    <row r="5372" spans="2:6" x14ac:dyDescent="0.25">
      <c r="B5372" s="4">
        <v>44420</v>
      </c>
      <c r="C5372" s="5">
        <v>16</v>
      </c>
      <c r="D5372" s="11">
        <v>14048.162100000001</v>
      </c>
      <c r="E5372" s="11"/>
      <c r="F5372" s="24">
        <f t="shared" si="83"/>
        <v>5</v>
      </c>
    </row>
    <row r="5373" spans="2:6" x14ac:dyDescent="0.25">
      <c r="B5373" s="4">
        <v>44420</v>
      </c>
      <c r="C5373" s="5">
        <v>17</v>
      </c>
      <c r="D5373" s="11">
        <v>10458.022799999999</v>
      </c>
      <c r="E5373" s="11"/>
      <c r="F5373" s="24">
        <f t="shared" si="83"/>
        <v>5</v>
      </c>
    </row>
    <row r="5374" spans="2:6" x14ac:dyDescent="0.25">
      <c r="B5374" s="4">
        <v>44420</v>
      </c>
      <c r="C5374" s="5">
        <v>18</v>
      </c>
      <c r="D5374" s="11">
        <v>6201.8855000000003</v>
      </c>
      <c r="E5374" s="11"/>
      <c r="F5374" s="24">
        <f t="shared" si="83"/>
        <v>5</v>
      </c>
    </row>
    <row r="5375" spans="2:6" x14ac:dyDescent="0.25">
      <c r="B5375" s="4">
        <v>44420</v>
      </c>
      <c r="C5375" s="5">
        <v>19</v>
      </c>
      <c r="D5375" s="11">
        <v>2555.6364000000003</v>
      </c>
      <c r="E5375" s="11"/>
      <c r="F5375" s="24">
        <f t="shared" si="83"/>
        <v>5</v>
      </c>
    </row>
    <row r="5376" spans="2:6" x14ac:dyDescent="0.25">
      <c r="B5376" s="4">
        <v>44420</v>
      </c>
      <c r="C5376" s="5">
        <v>20</v>
      </c>
      <c r="D5376" s="11">
        <v>410.54190000000006</v>
      </c>
      <c r="E5376" s="11"/>
      <c r="F5376" s="24">
        <f t="shared" si="83"/>
        <v>5</v>
      </c>
    </row>
    <row r="5377" spans="2:6" x14ac:dyDescent="0.25">
      <c r="B5377" s="4">
        <v>44420</v>
      </c>
      <c r="C5377" s="5">
        <v>21</v>
      </c>
      <c r="D5377" s="11">
        <v>11.271700000000001</v>
      </c>
      <c r="E5377" s="11"/>
      <c r="F5377" s="24">
        <f t="shared" si="83"/>
        <v>5</v>
      </c>
    </row>
    <row r="5378" spans="2:6" x14ac:dyDescent="0.25">
      <c r="B5378" s="4">
        <v>44420</v>
      </c>
      <c r="C5378" s="5">
        <v>22</v>
      </c>
      <c r="D5378" s="11">
        <v>7.109</v>
      </c>
      <c r="E5378" s="11"/>
      <c r="F5378" s="24">
        <f t="shared" si="83"/>
        <v>5</v>
      </c>
    </row>
    <row r="5379" spans="2:6" x14ac:dyDescent="0.25">
      <c r="B5379" s="4">
        <v>44420</v>
      </c>
      <c r="C5379" s="5">
        <v>23</v>
      </c>
      <c r="D5379" s="11">
        <v>6.9452999999999898</v>
      </c>
      <c r="E5379" s="11"/>
      <c r="F5379" s="24">
        <f t="shared" si="83"/>
        <v>5</v>
      </c>
    </row>
    <row r="5380" spans="2:6" x14ac:dyDescent="0.25">
      <c r="B5380" s="4">
        <v>44420</v>
      </c>
      <c r="C5380" s="5">
        <v>24</v>
      </c>
      <c r="D5380" s="11">
        <v>7.0247000000000002</v>
      </c>
      <c r="E5380" s="11"/>
      <c r="F5380" s="24">
        <f t="shared" si="83"/>
        <v>5</v>
      </c>
    </row>
    <row r="5381" spans="2:6" x14ac:dyDescent="0.25">
      <c r="B5381" s="4">
        <v>44421</v>
      </c>
      <c r="C5381" s="5">
        <v>1</v>
      </c>
      <c r="D5381" s="11">
        <v>7.8719999999999999</v>
      </c>
      <c r="E5381" s="11"/>
      <c r="F5381" s="24">
        <f t="shared" si="83"/>
        <v>6</v>
      </c>
    </row>
    <row r="5382" spans="2:6" x14ac:dyDescent="0.25">
      <c r="B5382" s="4">
        <v>44421</v>
      </c>
      <c r="C5382" s="5">
        <v>2</v>
      </c>
      <c r="D5382" s="11">
        <v>6.8070000000000004</v>
      </c>
      <c r="E5382" s="11"/>
      <c r="F5382" s="24">
        <f t="shared" ref="F5382:F5445" si="84">WEEKDAY(B5382)</f>
        <v>6</v>
      </c>
    </row>
    <row r="5383" spans="2:6" x14ac:dyDescent="0.25">
      <c r="B5383" s="4">
        <v>44421</v>
      </c>
      <c r="C5383" s="5">
        <v>3</v>
      </c>
      <c r="D5383" s="11">
        <v>5.6882999999999999</v>
      </c>
      <c r="E5383" s="11"/>
      <c r="F5383" s="24">
        <f t="shared" si="84"/>
        <v>6</v>
      </c>
    </row>
    <row r="5384" spans="2:6" x14ac:dyDescent="0.25">
      <c r="B5384" s="4">
        <v>44421</v>
      </c>
      <c r="C5384" s="5">
        <v>4</v>
      </c>
      <c r="D5384" s="11">
        <v>6.9654999999999898</v>
      </c>
      <c r="E5384" s="11"/>
      <c r="F5384" s="24">
        <f t="shared" si="84"/>
        <v>6</v>
      </c>
    </row>
    <row r="5385" spans="2:6" x14ac:dyDescent="0.25">
      <c r="B5385" s="4">
        <v>44421</v>
      </c>
      <c r="C5385" s="5">
        <v>5</v>
      </c>
      <c r="D5385" s="11">
        <v>8.4858999999999902</v>
      </c>
      <c r="E5385" s="11"/>
      <c r="F5385" s="24">
        <f t="shared" si="84"/>
        <v>6</v>
      </c>
    </row>
    <row r="5386" spans="2:6" x14ac:dyDescent="0.25">
      <c r="B5386" s="4">
        <v>44421</v>
      </c>
      <c r="C5386" s="5">
        <v>6</v>
      </c>
      <c r="D5386" s="11">
        <v>55.026299999999992</v>
      </c>
      <c r="E5386" s="11"/>
      <c r="F5386" s="24">
        <f t="shared" si="84"/>
        <v>6</v>
      </c>
    </row>
    <row r="5387" spans="2:6" x14ac:dyDescent="0.25">
      <c r="B5387" s="4">
        <v>44421</v>
      </c>
      <c r="C5387" s="5">
        <v>7</v>
      </c>
      <c r="D5387" s="11">
        <v>399.86290000000002</v>
      </c>
      <c r="E5387" s="11"/>
      <c r="F5387" s="24">
        <f t="shared" si="84"/>
        <v>6</v>
      </c>
    </row>
    <row r="5388" spans="2:6" x14ac:dyDescent="0.25">
      <c r="B5388" s="4">
        <v>44421</v>
      </c>
      <c r="C5388" s="5">
        <v>8</v>
      </c>
      <c r="D5388" s="11">
        <v>1266.663</v>
      </c>
      <c r="E5388" s="11"/>
      <c r="F5388" s="24">
        <f t="shared" si="84"/>
        <v>6</v>
      </c>
    </row>
    <row r="5389" spans="2:6" x14ac:dyDescent="0.25">
      <c r="B5389" s="4">
        <v>44421</v>
      </c>
      <c r="C5389" s="5">
        <v>9</v>
      </c>
      <c r="D5389" s="11">
        <v>3190.7705000000001</v>
      </c>
      <c r="E5389" s="11"/>
      <c r="F5389" s="24">
        <f t="shared" si="84"/>
        <v>6</v>
      </c>
    </row>
    <row r="5390" spans="2:6" x14ac:dyDescent="0.25">
      <c r="B5390" s="4">
        <v>44421</v>
      </c>
      <c r="C5390" s="5">
        <v>10</v>
      </c>
      <c r="D5390" s="11">
        <v>7669.005799999999</v>
      </c>
      <c r="E5390" s="11"/>
      <c r="F5390" s="24">
        <f t="shared" si="84"/>
        <v>6</v>
      </c>
    </row>
    <row r="5391" spans="2:6" x14ac:dyDescent="0.25">
      <c r="B5391" s="4">
        <v>44421</v>
      </c>
      <c r="C5391" s="5">
        <v>11</v>
      </c>
      <c r="D5391" s="11">
        <v>12789.385599999998</v>
      </c>
      <c r="E5391" s="11"/>
      <c r="F5391" s="24">
        <f t="shared" si="84"/>
        <v>6</v>
      </c>
    </row>
    <row r="5392" spans="2:6" x14ac:dyDescent="0.25">
      <c r="B5392" s="4">
        <v>44421</v>
      </c>
      <c r="C5392" s="5">
        <v>12</v>
      </c>
      <c r="D5392" s="11">
        <v>16440.994500000001</v>
      </c>
      <c r="E5392" s="11"/>
      <c r="F5392" s="24">
        <f t="shared" si="84"/>
        <v>6</v>
      </c>
    </row>
    <row r="5393" spans="2:6" x14ac:dyDescent="0.25">
      <c r="B5393" s="4">
        <v>44421</v>
      </c>
      <c r="C5393" s="5">
        <v>13</v>
      </c>
      <c r="D5393" s="11">
        <v>18077.452099999999</v>
      </c>
      <c r="E5393" s="11"/>
      <c r="F5393" s="24">
        <f t="shared" si="84"/>
        <v>6</v>
      </c>
    </row>
    <row r="5394" spans="2:6" x14ac:dyDescent="0.25">
      <c r="B5394" s="4">
        <v>44421</v>
      </c>
      <c r="C5394" s="5">
        <v>14</v>
      </c>
      <c r="D5394" s="11">
        <v>17831.7147</v>
      </c>
      <c r="E5394" s="11"/>
      <c r="F5394" s="24">
        <f t="shared" si="84"/>
        <v>6</v>
      </c>
    </row>
    <row r="5395" spans="2:6" x14ac:dyDescent="0.25">
      <c r="B5395" s="4">
        <v>44421</v>
      </c>
      <c r="C5395" s="5">
        <v>15</v>
      </c>
      <c r="D5395" s="11">
        <v>16053.626700000001</v>
      </c>
      <c r="E5395" s="11"/>
      <c r="F5395" s="24">
        <f t="shared" si="84"/>
        <v>6</v>
      </c>
    </row>
    <row r="5396" spans="2:6" x14ac:dyDescent="0.25">
      <c r="B5396" s="4">
        <v>44421</v>
      </c>
      <c r="C5396" s="5">
        <v>16</v>
      </c>
      <c r="D5396" s="11">
        <v>12519.505499999999</v>
      </c>
      <c r="E5396" s="11"/>
      <c r="F5396" s="24">
        <f t="shared" si="84"/>
        <v>6</v>
      </c>
    </row>
    <row r="5397" spans="2:6" x14ac:dyDescent="0.25">
      <c r="B5397" s="4">
        <v>44421</v>
      </c>
      <c r="C5397" s="5">
        <v>17</v>
      </c>
      <c r="D5397" s="11">
        <v>8521.3824999999997</v>
      </c>
      <c r="E5397" s="11"/>
      <c r="F5397" s="24">
        <f t="shared" si="84"/>
        <v>6</v>
      </c>
    </row>
    <row r="5398" spans="2:6" x14ac:dyDescent="0.25">
      <c r="B5398" s="4">
        <v>44421</v>
      </c>
      <c r="C5398" s="5">
        <v>18</v>
      </c>
      <c r="D5398" s="11">
        <v>4566.7710000000006</v>
      </c>
      <c r="E5398" s="11"/>
      <c r="F5398" s="24">
        <f t="shared" si="84"/>
        <v>6</v>
      </c>
    </row>
    <row r="5399" spans="2:6" x14ac:dyDescent="0.25">
      <c r="B5399" s="4">
        <v>44421</v>
      </c>
      <c r="C5399" s="5">
        <v>19</v>
      </c>
      <c r="D5399" s="11">
        <v>1699.1214</v>
      </c>
      <c r="E5399" s="11"/>
      <c r="F5399" s="24">
        <f t="shared" si="84"/>
        <v>6</v>
      </c>
    </row>
    <row r="5400" spans="2:6" x14ac:dyDescent="0.25">
      <c r="B5400" s="4">
        <v>44421</v>
      </c>
      <c r="C5400" s="5">
        <v>20</v>
      </c>
      <c r="D5400" s="11">
        <v>256.89769999999999</v>
      </c>
      <c r="E5400" s="11"/>
      <c r="F5400" s="24">
        <f t="shared" si="84"/>
        <v>6</v>
      </c>
    </row>
    <row r="5401" spans="2:6" x14ac:dyDescent="0.25">
      <c r="B5401" s="4">
        <v>44421</v>
      </c>
      <c r="C5401" s="5">
        <v>21</v>
      </c>
      <c r="D5401" s="11">
        <v>8.67</v>
      </c>
      <c r="E5401" s="11"/>
      <c r="F5401" s="24">
        <f t="shared" si="84"/>
        <v>6</v>
      </c>
    </row>
    <row r="5402" spans="2:6" x14ac:dyDescent="0.25">
      <c r="B5402" s="4">
        <v>44421</v>
      </c>
      <c r="C5402" s="5">
        <v>22</v>
      </c>
      <c r="D5402" s="11">
        <v>4.8639000000000001</v>
      </c>
      <c r="E5402" s="11"/>
      <c r="F5402" s="24">
        <f t="shared" si="84"/>
        <v>6</v>
      </c>
    </row>
    <row r="5403" spans="2:6" x14ac:dyDescent="0.25">
      <c r="B5403" s="4">
        <v>44421</v>
      </c>
      <c r="C5403" s="5">
        <v>23</v>
      </c>
      <c r="D5403" s="11">
        <v>1.6179999999999999</v>
      </c>
      <c r="E5403" s="11"/>
      <c r="F5403" s="24">
        <f t="shared" si="84"/>
        <v>6</v>
      </c>
    </row>
    <row r="5404" spans="2:6" x14ac:dyDescent="0.25">
      <c r="B5404" s="4">
        <v>44421</v>
      </c>
      <c r="C5404" s="5">
        <v>24</v>
      </c>
      <c r="D5404" s="11">
        <v>6.1499999999999999E-2</v>
      </c>
      <c r="E5404" s="11"/>
      <c r="F5404" s="24">
        <f t="shared" si="84"/>
        <v>6</v>
      </c>
    </row>
    <row r="5405" spans="2:6" x14ac:dyDescent="0.25">
      <c r="B5405" s="4">
        <v>44422</v>
      </c>
      <c r="C5405" s="5">
        <v>1</v>
      </c>
      <c r="D5405" s="11">
        <v>1.1519999999999999</v>
      </c>
      <c r="E5405" s="11"/>
      <c r="F5405" s="24">
        <f t="shared" si="84"/>
        <v>7</v>
      </c>
    </row>
    <row r="5406" spans="2:6" x14ac:dyDescent="0.25">
      <c r="B5406" s="4">
        <v>44422</v>
      </c>
      <c r="C5406" s="5">
        <v>2</v>
      </c>
      <c r="D5406" s="11">
        <v>1.1519999999999999</v>
      </c>
      <c r="E5406" s="11"/>
      <c r="F5406" s="24">
        <f t="shared" si="84"/>
        <v>7</v>
      </c>
    </row>
    <row r="5407" spans="2:6" x14ac:dyDescent="0.25">
      <c r="B5407" s="4">
        <v>44422</v>
      </c>
      <c r="C5407" s="5">
        <v>3</v>
      </c>
      <c r="D5407" s="11">
        <v>0.57599999999999996</v>
      </c>
      <c r="E5407" s="11"/>
      <c r="F5407" s="24">
        <f t="shared" si="84"/>
        <v>7</v>
      </c>
    </row>
    <row r="5408" spans="2:6" x14ac:dyDescent="0.25">
      <c r="B5408" s="4">
        <v>44422</v>
      </c>
      <c r="C5408" s="5">
        <v>4</v>
      </c>
      <c r="D5408" s="11">
        <v>2.6598000000000002</v>
      </c>
      <c r="E5408" s="11"/>
      <c r="F5408" s="24">
        <f t="shared" si="84"/>
        <v>7</v>
      </c>
    </row>
    <row r="5409" spans="2:6" x14ac:dyDescent="0.25">
      <c r="B5409" s="4">
        <v>44422</v>
      </c>
      <c r="C5409" s="5">
        <v>5</v>
      </c>
      <c r="D5409" s="11">
        <v>1.7867999999999999</v>
      </c>
      <c r="E5409" s="11"/>
      <c r="F5409" s="24">
        <f t="shared" si="84"/>
        <v>7</v>
      </c>
    </row>
    <row r="5410" spans="2:6" x14ac:dyDescent="0.25">
      <c r="B5410" s="4">
        <v>44422</v>
      </c>
      <c r="C5410" s="5">
        <v>6</v>
      </c>
      <c r="D5410" s="11">
        <v>14.399999999999999</v>
      </c>
      <c r="E5410" s="11"/>
      <c r="F5410" s="24">
        <f t="shared" si="84"/>
        <v>7</v>
      </c>
    </row>
    <row r="5411" spans="2:6" x14ac:dyDescent="0.25">
      <c r="B5411" s="4">
        <v>44422</v>
      </c>
      <c r="C5411" s="5">
        <v>7</v>
      </c>
      <c r="D5411" s="11">
        <v>207.84690000000001</v>
      </c>
      <c r="E5411" s="11"/>
      <c r="F5411" s="24">
        <f t="shared" si="84"/>
        <v>7</v>
      </c>
    </row>
    <row r="5412" spans="2:6" x14ac:dyDescent="0.25">
      <c r="B5412" s="4">
        <v>44422</v>
      </c>
      <c r="C5412" s="5">
        <v>8</v>
      </c>
      <c r="D5412" s="11">
        <v>766.92189999999994</v>
      </c>
      <c r="E5412" s="11"/>
      <c r="F5412" s="24">
        <f t="shared" si="84"/>
        <v>7</v>
      </c>
    </row>
    <row r="5413" spans="2:6" x14ac:dyDescent="0.25">
      <c r="B5413" s="4">
        <v>44422</v>
      </c>
      <c r="C5413" s="5">
        <v>9</v>
      </c>
      <c r="D5413" s="11">
        <v>2571.1560999999988</v>
      </c>
      <c r="E5413" s="11"/>
      <c r="F5413" s="24">
        <f t="shared" si="84"/>
        <v>7</v>
      </c>
    </row>
    <row r="5414" spans="2:6" x14ac:dyDescent="0.25">
      <c r="B5414" s="4">
        <v>44422</v>
      </c>
      <c r="C5414" s="5">
        <v>10</v>
      </c>
      <c r="D5414" s="11">
        <v>6377.4109000000008</v>
      </c>
      <c r="E5414" s="11"/>
      <c r="F5414" s="24">
        <f t="shared" si="84"/>
        <v>7</v>
      </c>
    </row>
    <row r="5415" spans="2:6" x14ac:dyDescent="0.25">
      <c r="B5415" s="4">
        <v>44422</v>
      </c>
      <c r="C5415" s="5">
        <v>11</v>
      </c>
      <c r="D5415" s="11">
        <v>11108.613499999999</v>
      </c>
      <c r="E5415" s="11"/>
      <c r="F5415" s="24">
        <f t="shared" si="84"/>
        <v>7</v>
      </c>
    </row>
    <row r="5416" spans="2:6" x14ac:dyDescent="0.25">
      <c r="B5416" s="4">
        <v>44422</v>
      </c>
      <c r="C5416" s="5">
        <v>12</v>
      </c>
      <c r="D5416" s="11">
        <v>14904.77359999999</v>
      </c>
      <c r="E5416" s="11"/>
      <c r="F5416" s="24">
        <f t="shared" si="84"/>
        <v>7</v>
      </c>
    </row>
    <row r="5417" spans="2:6" x14ac:dyDescent="0.25">
      <c r="B5417" s="4">
        <v>44422</v>
      </c>
      <c r="C5417" s="5">
        <v>13</v>
      </c>
      <c r="D5417" s="11">
        <v>16704.9735</v>
      </c>
      <c r="E5417" s="11"/>
      <c r="F5417" s="24">
        <f t="shared" si="84"/>
        <v>7</v>
      </c>
    </row>
    <row r="5418" spans="2:6" x14ac:dyDescent="0.25">
      <c r="B5418" s="4">
        <v>44422</v>
      </c>
      <c r="C5418" s="5">
        <v>14</v>
      </c>
      <c r="D5418" s="11">
        <v>16809.20299999999</v>
      </c>
      <c r="E5418" s="11"/>
      <c r="F5418" s="24">
        <f t="shared" si="84"/>
        <v>7</v>
      </c>
    </row>
    <row r="5419" spans="2:6" x14ac:dyDescent="0.25">
      <c r="B5419" s="4">
        <v>44422</v>
      </c>
      <c r="C5419" s="5">
        <v>15</v>
      </c>
      <c r="D5419" s="11">
        <v>15080.263700000001</v>
      </c>
      <c r="E5419" s="11"/>
      <c r="F5419" s="24">
        <f t="shared" si="84"/>
        <v>7</v>
      </c>
    </row>
    <row r="5420" spans="2:6" x14ac:dyDescent="0.25">
      <c r="B5420" s="4">
        <v>44422</v>
      </c>
      <c r="C5420" s="5">
        <v>16</v>
      </c>
      <c r="D5420" s="11">
        <v>11463.344499999999</v>
      </c>
      <c r="E5420" s="11"/>
      <c r="F5420" s="24">
        <f t="shared" si="84"/>
        <v>7</v>
      </c>
    </row>
    <row r="5421" spans="2:6" x14ac:dyDescent="0.25">
      <c r="B5421" s="4">
        <v>44422</v>
      </c>
      <c r="C5421" s="5">
        <v>17</v>
      </c>
      <c r="D5421" s="11">
        <v>7455.045000000001</v>
      </c>
      <c r="E5421" s="11"/>
      <c r="F5421" s="24">
        <f t="shared" si="84"/>
        <v>7</v>
      </c>
    </row>
    <row r="5422" spans="2:6" x14ac:dyDescent="0.25">
      <c r="B5422" s="4">
        <v>44422</v>
      </c>
      <c r="C5422" s="5">
        <v>18</v>
      </c>
      <c r="D5422" s="11">
        <v>3527.6794</v>
      </c>
      <c r="E5422" s="11"/>
      <c r="F5422" s="24">
        <f t="shared" si="84"/>
        <v>7</v>
      </c>
    </row>
    <row r="5423" spans="2:6" x14ac:dyDescent="0.25">
      <c r="B5423" s="4">
        <v>44422</v>
      </c>
      <c r="C5423" s="5">
        <v>19</v>
      </c>
      <c r="D5423" s="11">
        <v>1148.7352000000001</v>
      </c>
      <c r="E5423" s="11"/>
      <c r="F5423" s="24">
        <f t="shared" si="84"/>
        <v>7</v>
      </c>
    </row>
    <row r="5424" spans="2:6" x14ac:dyDescent="0.25">
      <c r="B5424" s="4">
        <v>44422</v>
      </c>
      <c r="C5424" s="5">
        <v>20</v>
      </c>
      <c r="D5424" s="11">
        <v>149.79580000000001</v>
      </c>
      <c r="E5424" s="11"/>
      <c r="F5424" s="24">
        <f t="shared" si="84"/>
        <v>7</v>
      </c>
    </row>
    <row r="5425" spans="2:6" x14ac:dyDescent="0.25">
      <c r="B5425" s="4">
        <v>44422</v>
      </c>
      <c r="C5425" s="5">
        <v>21</v>
      </c>
      <c r="D5425" s="11">
        <v>9.3691000000000013</v>
      </c>
      <c r="E5425" s="11"/>
      <c r="F5425" s="24">
        <f t="shared" si="84"/>
        <v>7</v>
      </c>
    </row>
    <row r="5426" spans="2:6" x14ac:dyDescent="0.25">
      <c r="B5426" s="4">
        <v>44422</v>
      </c>
      <c r="C5426" s="5">
        <v>22</v>
      </c>
      <c r="D5426" s="11">
        <v>7.2873000000000001</v>
      </c>
      <c r="E5426" s="11"/>
      <c r="F5426" s="24">
        <f t="shared" si="84"/>
        <v>7</v>
      </c>
    </row>
    <row r="5427" spans="2:6" x14ac:dyDescent="0.25">
      <c r="B5427" s="4">
        <v>44422</v>
      </c>
      <c r="C5427" s="5">
        <v>23</v>
      </c>
      <c r="D5427" s="11">
        <v>8.8242999999999991</v>
      </c>
      <c r="E5427" s="11"/>
      <c r="F5427" s="24">
        <f t="shared" si="84"/>
        <v>7</v>
      </c>
    </row>
    <row r="5428" spans="2:6" x14ac:dyDescent="0.25">
      <c r="B5428" s="4">
        <v>44422</v>
      </c>
      <c r="C5428" s="5">
        <v>24</v>
      </c>
      <c r="D5428" s="11">
        <v>22.408499999999989</v>
      </c>
      <c r="E5428" s="11"/>
      <c r="F5428" s="24">
        <f t="shared" si="84"/>
        <v>7</v>
      </c>
    </row>
    <row r="5429" spans="2:6" x14ac:dyDescent="0.25">
      <c r="B5429" s="4">
        <v>44423</v>
      </c>
      <c r="C5429" s="5">
        <v>1</v>
      </c>
      <c r="D5429" s="11">
        <v>22.14769999999999</v>
      </c>
      <c r="E5429" s="11"/>
      <c r="F5429" s="24">
        <f t="shared" si="84"/>
        <v>1</v>
      </c>
    </row>
    <row r="5430" spans="2:6" x14ac:dyDescent="0.25">
      <c r="B5430" s="4">
        <v>44423</v>
      </c>
      <c r="C5430" s="5">
        <v>2</v>
      </c>
      <c r="D5430" s="11">
        <v>10.7186</v>
      </c>
      <c r="E5430" s="11"/>
      <c r="F5430" s="24">
        <f t="shared" si="84"/>
        <v>1</v>
      </c>
    </row>
    <row r="5431" spans="2:6" x14ac:dyDescent="0.25">
      <c r="B5431" s="4">
        <v>44423</v>
      </c>
      <c r="C5431" s="5">
        <v>3</v>
      </c>
      <c r="D5431" s="11">
        <v>11.0745</v>
      </c>
      <c r="E5431" s="11"/>
      <c r="F5431" s="24">
        <f t="shared" si="84"/>
        <v>1</v>
      </c>
    </row>
    <row r="5432" spans="2:6" x14ac:dyDescent="0.25">
      <c r="B5432" s="4">
        <v>44423</v>
      </c>
      <c r="C5432" s="5">
        <v>4</v>
      </c>
      <c r="D5432" s="11">
        <v>10.9977</v>
      </c>
      <c r="E5432" s="11"/>
      <c r="F5432" s="24">
        <f t="shared" si="84"/>
        <v>1</v>
      </c>
    </row>
    <row r="5433" spans="2:6" x14ac:dyDescent="0.25">
      <c r="B5433" s="4">
        <v>44423</v>
      </c>
      <c r="C5433" s="5">
        <v>5</v>
      </c>
      <c r="D5433" s="11">
        <v>38.832300000000004</v>
      </c>
      <c r="E5433" s="11"/>
      <c r="F5433" s="24">
        <f t="shared" si="84"/>
        <v>1</v>
      </c>
    </row>
    <row r="5434" spans="2:6" x14ac:dyDescent="0.25">
      <c r="B5434" s="4">
        <v>44423</v>
      </c>
      <c r="C5434" s="5">
        <v>6</v>
      </c>
      <c r="D5434" s="11">
        <v>14.740500000000001</v>
      </c>
      <c r="E5434" s="11"/>
      <c r="F5434" s="24">
        <f t="shared" si="84"/>
        <v>1</v>
      </c>
    </row>
    <row r="5435" spans="2:6" x14ac:dyDescent="0.25">
      <c r="B5435" s="4">
        <v>44423</v>
      </c>
      <c r="C5435" s="5">
        <v>7</v>
      </c>
      <c r="D5435" s="11">
        <v>248.5205</v>
      </c>
      <c r="E5435" s="11"/>
      <c r="F5435" s="24">
        <f t="shared" si="84"/>
        <v>1</v>
      </c>
    </row>
    <row r="5436" spans="2:6" x14ac:dyDescent="0.25">
      <c r="B5436" s="4">
        <v>44423</v>
      </c>
      <c r="C5436" s="5">
        <v>8</v>
      </c>
      <c r="D5436" s="11">
        <v>963.15329999999994</v>
      </c>
      <c r="E5436" s="11"/>
      <c r="F5436" s="24">
        <f t="shared" si="84"/>
        <v>1</v>
      </c>
    </row>
    <row r="5437" spans="2:6" x14ac:dyDescent="0.25">
      <c r="B5437" s="4">
        <v>44423</v>
      </c>
      <c r="C5437" s="5">
        <v>9</v>
      </c>
      <c r="D5437" s="11">
        <v>2822.7376999999997</v>
      </c>
      <c r="E5437" s="11"/>
      <c r="F5437" s="24">
        <f t="shared" si="84"/>
        <v>1</v>
      </c>
    </row>
    <row r="5438" spans="2:6" x14ac:dyDescent="0.25">
      <c r="B5438" s="4">
        <v>44423</v>
      </c>
      <c r="C5438" s="5">
        <v>10</v>
      </c>
      <c r="D5438" s="11">
        <v>5983.6440000000002</v>
      </c>
      <c r="E5438" s="11"/>
      <c r="F5438" s="24">
        <f t="shared" si="84"/>
        <v>1</v>
      </c>
    </row>
    <row r="5439" spans="2:6" x14ac:dyDescent="0.25">
      <c r="B5439" s="4">
        <v>44423</v>
      </c>
      <c r="C5439" s="5">
        <v>11</v>
      </c>
      <c r="D5439" s="11">
        <v>10963.806699999999</v>
      </c>
      <c r="E5439" s="11"/>
      <c r="F5439" s="24">
        <f t="shared" si="84"/>
        <v>1</v>
      </c>
    </row>
    <row r="5440" spans="2:6" x14ac:dyDescent="0.25">
      <c r="B5440" s="4">
        <v>44423</v>
      </c>
      <c r="C5440" s="5">
        <v>12</v>
      </c>
      <c r="D5440" s="11">
        <v>15211.894099999998</v>
      </c>
      <c r="E5440" s="11"/>
      <c r="F5440" s="24">
        <f t="shared" si="84"/>
        <v>1</v>
      </c>
    </row>
    <row r="5441" spans="2:6" x14ac:dyDescent="0.25">
      <c r="B5441" s="4">
        <v>44423</v>
      </c>
      <c r="C5441" s="5">
        <v>13</v>
      </c>
      <c r="D5441" s="11">
        <v>16917.2562</v>
      </c>
      <c r="E5441" s="11"/>
      <c r="F5441" s="24">
        <f t="shared" si="84"/>
        <v>1</v>
      </c>
    </row>
    <row r="5442" spans="2:6" x14ac:dyDescent="0.25">
      <c r="B5442" s="4">
        <v>44423</v>
      </c>
      <c r="C5442" s="5">
        <v>14</v>
      </c>
      <c r="D5442" s="11">
        <v>16735.042400000002</v>
      </c>
      <c r="E5442" s="11"/>
      <c r="F5442" s="24">
        <f t="shared" si="84"/>
        <v>1</v>
      </c>
    </row>
    <row r="5443" spans="2:6" x14ac:dyDescent="0.25">
      <c r="B5443" s="4">
        <v>44423</v>
      </c>
      <c r="C5443" s="5">
        <v>15</v>
      </c>
      <c r="D5443" s="11">
        <v>15075.672000000002</v>
      </c>
      <c r="E5443" s="11"/>
      <c r="F5443" s="24">
        <f t="shared" si="84"/>
        <v>1</v>
      </c>
    </row>
    <row r="5444" spans="2:6" x14ac:dyDescent="0.25">
      <c r="B5444" s="4">
        <v>44423</v>
      </c>
      <c r="C5444" s="5">
        <v>16</v>
      </c>
      <c r="D5444" s="11">
        <v>11718.6463</v>
      </c>
      <c r="E5444" s="11"/>
      <c r="F5444" s="24">
        <f t="shared" si="84"/>
        <v>1</v>
      </c>
    </row>
    <row r="5445" spans="2:6" x14ac:dyDescent="0.25">
      <c r="B5445" s="4">
        <v>44423</v>
      </c>
      <c r="C5445" s="5">
        <v>17</v>
      </c>
      <c r="D5445" s="11">
        <v>7536.1884000000009</v>
      </c>
      <c r="E5445" s="11"/>
      <c r="F5445" s="24">
        <f t="shared" si="84"/>
        <v>1</v>
      </c>
    </row>
    <row r="5446" spans="2:6" x14ac:dyDescent="0.25">
      <c r="B5446" s="4">
        <v>44423</v>
      </c>
      <c r="C5446" s="5">
        <v>18</v>
      </c>
      <c r="D5446" s="11">
        <v>3744.7233999999999</v>
      </c>
      <c r="E5446" s="11"/>
      <c r="F5446" s="24">
        <f t="shared" ref="F5446:F5509" si="85">WEEKDAY(B5446)</f>
        <v>1</v>
      </c>
    </row>
    <row r="5447" spans="2:6" x14ac:dyDescent="0.25">
      <c r="B5447" s="4">
        <v>44423</v>
      </c>
      <c r="C5447" s="5">
        <v>19</v>
      </c>
      <c r="D5447" s="11">
        <v>1259.8389999999999</v>
      </c>
      <c r="E5447" s="11"/>
      <c r="F5447" s="24">
        <f t="shared" si="85"/>
        <v>1</v>
      </c>
    </row>
    <row r="5448" spans="2:6" x14ac:dyDescent="0.25">
      <c r="B5448" s="4">
        <v>44423</v>
      </c>
      <c r="C5448" s="5">
        <v>20</v>
      </c>
      <c r="D5448" s="11">
        <v>175.63229999999999</v>
      </c>
      <c r="E5448" s="11"/>
      <c r="F5448" s="24">
        <f t="shared" si="85"/>
        <v>1</v>
      </c>
    </row>
    <row r="5449" spans="2:6" x14ac:dyDescent="0.25">
      <c r="B5449" s="4">
        <v>44423</v>
      </c>
      <c r="C5449" s="5">
        <v>21</v>
      </c>
      <c r="D5449" s="11">
        <v>18.938500000000001</v>
      </c>
      <c r="E5449" s="11"/>
      <c r="F5449" s="24">
        <f t="shared" si="85"/>
        <v>1</v>
      </c>
    </row>
    <row r="5450" spans="2:6" x14ac:dyDescent="0.25">
      <c r="B5450" s="4">
        <v>44423</v>
      </c>
      <c r="C5450" s="5">
        <v>22</v>
      </c>
      <c r="D5450" s="11">
        <v>17.851900000000001</v>
      </c>
      <c r="E5450" s="11"/>
      <c r="F5450" s="24">
        <f t="shared" si="85"/>
        <v>1</v>
      </c>
    </row>
    <row r="5451" spans="2:6" x14ac:dyDescent="0.25">
      <c r="B5451" s="4">
        <v>44423</v>
      </c>
      <c r="C5451" s="5">
        <v>23</v>
      </c>
      <c r="D5451" s="11">
        <v>18.005600000000001</v>
      </c>
      <c r="E5451" s="11"/>
      <c r="F5451" s="24">
        <f t="shared" si="85"/>
        <v>1</v>
      </c>
    </row>
    <row r="5452" spans="2:6" x14ac:dyDescent="0.25">
      <c r="B5452" s="4">
        <v>44423</v>
      </c>
      <c r="C5452" s="5">
        <v>24</v>
      </c>
      <c r="D5452" s="11">
        <v>7.5571000000000002</v>
      </c>
      <c r="E5452" s="11"/>
      <c r="F5452" s="24">
        <f t="shared" si="85"/>
        <v>1</v>
      </c>
    </row>
    <row r="5453" spans="2:6" x14ac:dyDescent="0.25">
      <c r="B5453" s="4">
        <v>44424</v>
      </c>
      <c r="C5453" s="5">
        <v>1</v>
      </c>
      <c r="D5453" s="11">
        <v>9.2344000000000008</v>
      </c>
      <c r="E5453" s="11"/>
      <c r="F5453" s="24">
        <f t="shared" si="85"/>
        <v>2</v>
      </c>
    </row>
    <row r="5454" spans="2:6" x14ac:dyDescent="0.25">
      <c r="B5454" s="4">
        <v>44424</v>
      </c>
      <c r="C5454" s="5">
        <v>2</v>
      </c>
      <c r="D5454" s="11">
        <v>7.8539999999999992</v>
      </c>
      <c r="E5454" s="11"/>
      <c r="F5454" s="24">
        <f t="shared" si="85"/>
        <v>2</v>
      </c>
    </row>
    <row r="5455" spans="2:6" x14ac:dyDescent="0.25">
      <c r="B5455" s="4">
        <v>44424</v>
      </c>
      <c r="C5455" s="5">
        <v>3</v>
      </c>
      <c r="D5455" s="11">
        <v>31.0364</v>
      </c>
      <c r="E5455" s="11"/>
      <c r="F5455" s="24">
        <f t="shared" si="85"/>
        <v>2</v>
      </c>
    </row>
    <row r="5456" spans="2:6" x14ac:dyDescent="0.25">
      <c r="B5456" s="4">
        <v>44424</v>
      </c>
      <c r="C5456" s="5">
        <v>4</v>
      </c>
      <c r="D5456" s="11">
        <v>8.8933999999999891</v>
      </c>
      <c r="E5456" s="11"/>
      <c r="F5456" s="24">
        <f t="shared" si="85"/>
        <v>2</v>
      </c>
    </row>
    <row r="5457" spans="2:6" x14ac:dyDescent="0.25">
      <c r="B5457" s="4">
        <v>44424</v>
      </c>
      <c r="C5457" s="5">
        <v>5</v>
      </c>
      <c r="D5457" s="11">
        <v>9.2759999999999998</v>
      </c>
      <c r="E5457" s="11"/>
      <c r="F5457" s="24">
        <f t="shared" si="85"/>
        <v>2</v>
      </c>
    </row>
    <row r="5458" spans="2:6" x14ac:dyDescent="0.25">
      <c r="B5458" s="4">
        <v>44424</v>
      </c>
      <c r="C5458" s="5">
        <v>6</v>
      </c>
      <c r="D5458" s="11">
        <v>18.310400000000001</v>
      </c>
      <c r="E5458" s="11"/>
      <c r="F5458" s="24">
        <f t="shared" si="85"/>
        <v>2</v>
      </c>
    </row>
    <row r="5459" spans="2:6" x14ac:dyDescent="0.25">
      <c r="B5459" s="4">
        <v>44424</v>
      </c>
      <c r="C5459" s="5">
        <v>7</v>
      </c>
      <c r="D5459" s="11">
        <v>222.56659999999999</v>
      </c>
      <c r="E5459" s="11"/>
      <c r="F5459" s="24">
        <f t="shared" si="85"/>
        <v>2</v>
      </c>
    </row>
    <row r="5460" spans="2:6" x14ac:dyDescent="0.25">
      <c r="B5460" s="4">
        <v>44424</v>
      </c>
      <c r="C5460" s="5">
        <v>8</v>
      </c>
      <c r="D5460" s="11">
        <v>833.44140000000004</v>
      </c>
      <c r="E5460" s="11"/>
      <c r="F5460" s="24">
        <f t="shared" si="85"/>
        <v>2</v>
      </c>
    </row>
    <row r="5461" spans="2:6" x14ac:dyDescent="0.25">
      <c r="B5461" s="4">
        <v>44424</v>
      </c>
      <c r="C5461" s="5">
        <v>9</v>
      </c>
      <c r="D5461" s="11">
        <v>2012.8331999999998</v>
      </c>
      <c r="E5461" s="11"/>
      <c r="F5461" s="24">
        <f t="shared" si="85"/>
        <v>2</v>
      </c>
    </row>
    <row r="5462" spans="2:6" x14ac:dyDescent="0.25">
      <c r="B5462" s="4">
        <v>44424</v>
      </c>
      <c r="C5462" s="5">
        <v>10</v>
      </c>
      <c r="D5462" s="11">
        <v>5879.3513000000003</v>
      </c>
      <c r="E5462" s="11"/>
      <c r="F5462" s="24">
        <f t="shared" si="85"/>
        <v>2</v>
      </c>
    </row>
    <row r="5463" spans="2:6" x14ac:dyDescent="0.25">
      <c r="B5463" s="4">
        <v>44424</v>
      </c>
      <c r="C5463" s="5">
        <v>11</v>
      </c>
      <c r="D5463" s="11">
        <v>10878.729800000001</v>
      </c>
      <c r="E5463" s="11"/>
      <c r="F5463" s="24">
        <f t="shared" si="85"/>
        <v>2</v>
      </c>
    </row>
    <row r="5464" spans="2:6" x14ac:dyDescent="0.25">
      <c r="B5464" s="4">
        <v>44424</v>
      </c>
      <c r="C5464" s="5">
        <v>12</v>
      </c>
      <c r="D5464" s="11">
        <v>14905.585299999999</v>
      </c>
      <c r="E5464" s="11"/>
      <c r="F5464" s="24">
        <f t="shared" si="85"/>
        <v>2</v>
      </c>
    </row>
    <row r="5465" spans="2:6" x14ac:dyDescent="0.25">
      <c r="B5465" s="4">
        <v>44424</v>
      </c>
      <c r="C5465" s="5">
        <v>13</v>
      </c>
      <c r="D5465" s="11">
        <v>15960.0779</v>
      </c>
      <c r="E5465" s="11"/>
      <c r="F5465" s="24">
        <f t="shared" si="85"/>
        <v>2</v>
      </c>
    </row>
    <row r="5466" spans="2:6" x14ac:dyDescent="0.25">
      <c r="B5466" s="4">
        <v>44424</v>
      </c>
      <c r="C5466" s="5">
        <v>14</v>
      </c>
      <c r="D5466" s="11">
        <v>15185.288100000002</v>
      </c>
      <c r="E5466" s="11"/>
      <c r="F5466" s="24">
        <f t="shared" si="85"/>
        <v>2</v>
      </c>
    </row>
    <row r="5467" spans="2:6" x14ac:dyDescent="0.25">
      <c r="B5467" s="4">
        <v>44424</v>
      </c>
      <c r="C5467" s="5">
        <v>15</v>
      </c>
      <c r="D5467" s="11">
        <v>12887.768099999999</v>
      </c>
      <c r="E5467" s="11"/>
      <c r="F5467" s="24">
        <f t="shared" si="85"/>
        <v>2</v>
      </c>
    </row>
    <row r="5468" spans="2:6" x14ac:dyDescent="0.25">
      <c r="B5468" s="4">
        <v>44424</v>
      </c>
      <c r="C5468" s="5">
        <v>16</v>
      </c>
      <c r="D5468" s="11">
        <v>9914.6985999999997</v>
      </c>
      <c r="E5468" s="11"/>
      <c r="F5468" s="24">
        <f t="shared" si="85"/>
        <v>2</v>
      </c>
    </row>
    <row r="5469" spans="2:6" x14ac:dyDescent="0.25">
      <c r="B5469" s="4">
        <v>44424</v>
      </c>
      <c r="C5469" s="5">
        <v>17</v>
      </c>
      <c r="D5469" s="11">
        <v>5964.1216000000004</v>
      </c>
      <c r="E5469" s="11"/>
      <c r="F5469" s="24">
        <f t="shared" si="85"/>
        <v>2</v>
      </c>
    </row>
    <row r="5470" spans="2:6" x14ac:dyDescent="0.25">
      <c r="B5470" s="4">
        <v>44424</v>
      </c>
      <c r="C5470" s="5">
        <v>18</v>
      </c>
      <c r="D5470" s="11">
        <v>2478.1815000000001</v>
      </c>
      <c r="E5470" s="11"/>
      <c r="F5470" s="24">
        <f t="shared" si="85"/>
        <v>2</v>
      </c>
    </row>
    <row r="5471" spans="2:6" x14ac:dyDescent="0.25">
      <c r="B5471" s="4">
        <v>44424</v>
      </c>
      <c r="C5471" s="5">
        <v>19</v>
      </c>
      <c r="D5471" s="11">
        <v>690.54390000000001</v>
      </c>
      <c r="E5471" s="11"/>
      <c r="F5471" s="24">
        <f t="shared" si="85"/>
        <v>2</v>
      </c>
    </row>
    <row r="5472" spans="2:6" x14ac:dyDescent="0.25">
      <c r="B5472" s="4">
        <v>44424</v>
      </c>
      <c r="C5472" s="5">
        <v>20</v>
      </c>
      <c r="D5472" s="11">
        <v>86.995999999999995</v>
      </c>
      <c r="E5472" s="11"/>
      <c r="F5472" s="24">
        <f t="shared" si="85"/>
        <v>2</v>
      </c>
    </row>
    <row r="5473" spans="2:6" x14ac:dyDescent="0.25">
      <c r="B5473" s="4">
        <v>44424</v>
      </c>
      <c r="C5473" s="5">
        <v>21</v>
      </c>
      <c r="D5473" s="11">
        <v>19.933299999999999</v>
      </c>
      <c r="E5473" s="11"/>
      <c r="F5473" s="24">
        <f t="shared" si="85"/>
        <v>2</v>
      </c>
    </row>
    <row r="5474" spans="2:6" x14ac:dyDescent="0.25">
      <c r="B5474" s="4">
        <v>44424</v>
      </c>
      <c r="C5474" s="5">
        <v>22</v>
      </c>
      <c r="D5474" s="11">
        <v>19.898800000000001</v>
      </c>
      <c r="E5474" s="11"/>
      <c r="F5474" s="24">
        <f t="shared" si="85"/>
        <v>2</v>
      </c>
    </row>
    <row r="5475" spans="2:6" x14ac:dyDescent="0.25">
      <c r="B5475" s="4">
        <v>44424</v>
      </c>
      <c r="C5475" s="5">
        <v>23</v>
      </c>
      <c r="D5475" s="11">
        <v>19.297899999999998</v>
      </c>
      <c r="E5475" s="11"/>
      <c r="F5475" s="24">
        <f t="shared" si="85"/>
        <v>2</v>
      </c>
    </row>
    <row r="5476" spans="2:6" x14ac:dyDescent="0.25">
      <c r="B5476" s="4">
        <v>44424</v>
      </c>
      <c r="C5476" s="5">
        <v>24</v>
      </c>
      <c r="D5476" s="11">
        <v>19.8886</v>
      </c>
      <c r="E5476" s="11"/>
      <c r="F5476" s="24">
        <f t="shared" si="85"/>
        <v>2</v>
      </c>
    </row>
    <row r="5477" spans="2:6" x14ac:dyDescent="0.25">
      <c r="B5477" s="4">
        <v>44425</v>
      </c>
      <c r="C5477" s="5">
        <v>1</v>
      </c>
      <c r="D5477" s="11">
        <v>19.0259</v>
      </c>
      <c r="E5477" s="11"/>
      <c r="F5477" s="24">
        <f t="shared" si="85"/>
        <v>3</v>
      </c>
    </row>
    <row r="5478" spans="2:6" x14ac:dyDescent="0.25">
      <c r="B5478" s="4">
        <v>44425</v>
      </c>
      <c r="C5478" s="5">
        <v>2</v>
      </c>
      <c r="D5478" s="11">
        <v>20.265300000000003</v>
      </c>
      <c r="E5478" s="11"/>
      <c r="F5478" s="24">
        <f t="shared" si="85"/>
        <v>3</v>
      </c>
    </row>
    <row r="5479" spans="2:6" x14ac:dyDescent="0.25">
      <c r="B5479" s="4">
        <v>44425</v>
      </c>
      <c r="C5479" s="5">
        <v>3</v>
      </c>
      <c r="D5479" s="11">
        <v>19.8963</v>
      </c>
      <c r="E5479" s="11"/>
      <c r="F5479" s="24">
        <f t="shared" si="85"/>
        <v>3</v>
      </c>
    </row>
    <row r="5480" spans="2:6" x14ac:dyDescent="0.25">
      <c r="B5480" s="4">
        <v>44425</v>
      </c>
      <c r="C5480" s="5">
        <v>4</v>
      </c>
      <c r="D5480" s="11">
        <v>19.7913</v>
      </c>
      <c r="E5480" s="11"/>
      <c r="F5480" s="24">
        <f t="shared" si="85"/>
        <v>3</v>
      </c>
    </row>
    <row r="5481" spans="2:6" x14ac:dyDescent="0.25">
      <c r="B5481" s="4">
        <v>44425</v>
      </c>
      <c r="C5481" s="5">
        <v>5</v>
      </c>
      <c r="D5481" s="11">
        <v>20.108800000000002</v>
      </c>
      <c r="E5481" s="11"/>
      <c r="F5481" s="24">
        <f t="shared" si="85"/>
        <v>3</v>
      </c>
    </row>
    <row r="5482" spans="2:6" x14ac:dyDescent="0.25">
      <c r="B5482" s="4">
        <v>44425</v>
      </c>
      <c r="C5482" s="5">
        <v>6</v>
      </c>
      <c r="D5482" s="11">
        <v>21.536899999999999</v>
      </c>
      <c r="E5482" s="11"/>
      <c r="F5482" s="24">
        <f t="shared" si="85"/>
        <v>3</v>
      </c>
    </row>
    <row r="5483" spans="2:6" x14ac:dyDescent="0.25">
      <c r="B5483" s="4">
        <v>44425</v>
      </c>
      <c r="C5483" s="5">
        <v>7</v>
      </c>
      <c r="D5483" s="11">
        <v>131.31099999999998</v>
      </c>
      <c r="E5483" s="11"/>
      <c r="F5483" s="24">
        <f t="shared" si="85"/>
        <v>3</v>
      </c>
    </row>
    <row r="5484" spans="2:6" x14ac:dyDescent="0.25">
      <c r="B5484" s="4">
        <v>44425</v>
      </c>
      <c r="C5484" s="5">
        <v>8</v>
      </c>
      <c r="D5484" s="11">
        <v>547.72500000000002</v>
      </c>
      <c r="E5484" s="11"/>
      <c r="F5484" s="24">
        <f t="shared" si="85"/>
        <v>3</v>
      </c>
    </row>
    <row r="5485" spans="2:6" x14ac:dyDescent="0.25">
      <c r="B5485" s="4">
        <v>44425</v>
      </c>
      <c r="C5485" s="5">
        <v>9</v>
      </c>
      <c r="D5485" s="11">
        <v>1613.7055</v>
      </c>
      <c r="E5485" s="11"/>
      <c r="F5485" s="24">
        <f t="shared" si="85"/>
        <v>3</v>
      </c>
    </row>
    <row r="5486" spans="2:6" x14ac:dyDescent="0.25">
      <c r="B5486" s="4">
        <v>44425</v>
      </c>
      <c r="C5486" s="5">
        <v>10</v>
      </c>
      <c r="D5486" s="11">
        <v>3812.9007000000001</v>
      </c>
      <c r="E5486" s="11"/>
      <c r="F5486" s="24">
        <f t="shared" si="85"/>
        <v>3</v>
      </c>
    </row>
    <row r="5487" spans="2:6" x14ac:dyDescent="0.25">
      <c r="B5487" s="4">
        <v>44425</v>
      </c>
      <c r="C5487" s="5">
        <v>11</v>
      </c>
      <c r="D5487" s="11">
        <v>6722.2524000000003</v>
      </c>
      <c r="E5487" s="11"/>
      <c r="F5487" s="24">
        <f t="shared" si="85"/>
        <v>3</v>
      </c>
    </row>
    <row r="5488" spans="2:6" x14ac:dyDescent="0.25">
      <c r="B5488" s="4">
        <v>44425</v>
      </c>
      <c r="C5488" s="5">
        <v>12</v>
      </c>
      <c r="D5488" s="11">
        <v>10835.060799999999</v>
      </c>
      <c r="E5488" s="11"/>
      <c r="F5488" s="24">
        <f t="shared" si="85"/>
        <v>3</v>
      </c>
    </row>
    <row r="5489" spans="2:6" x14ac:dyDescent="0.25">
      <c r="B5489" s="4">
        <v>44425</v>
      </c>
      <c r="C5489" s="5">
        <v>13</v>
      </c>
      <c r="D5489" s="11">
        <v>15862.3267</v>
      </c>
      <c r="E5489" s="11"/>
      <c r="F5489" s="24">
        <f t="shared" si="85"/>
        <v>3</v>
      </c>
    </row>
    <row r="5490" spans="2:6" x14ac:dyDescent="0.25">
      <c r="B5490" s="4">
        <v>44425</v>
      </c>
      <c r="C5490" s="5">
        <v>14</v>
      </c>
      <c r="D5490" s="11">
        <v>18402.905900000002</v>
      </c>
      <c r="E5490" s="11"/>
      <c r="F5490" s="24">
        <f t="shared" si="85"/>
        <v>3</v>
      </c>
    </row>
    <row r="5491" spans="2:6" x14ac:dyDescent="0.25">
      <c r="B5491" s="4">
        <v>44425</v>
      </c>
      <c r="C5491" s="5">
        <v>15</v>
      </c>
      <c r="D5491" s="11">
        <v>17260.522000000001</v>
      </c>
      <c r="E5491" s="11"/>
      <c r="F5491" s="24">
        <f t="shared" si="85"/>
        <v>3</v>
      </c>
    </row>
    <row r="5492" spans="2:6" x14ac:dyDescent="0.25">
      <c r="B5492" s="4">
        <v>44425</v>
      </c>
      <c r="C5492" s="5">
        <v>16</v>
      </c>
      <c r="D5492" s="11">
        <v>14240.316699999999</v>
      </c>
      <c r="E5492" s="11"/>
      <c r="F5492" s="24">
        <f t="shared" si="85"/>
        <v>3</v>
      </c>
    </row>
    <row r="5493" spans="2:6" x14ac:dyDescent="0.25">
      <c r="B5493" s="4">
        <v>44425</v>
      </c>
      <c r="C5493" s="5">
        <v>17</v>
      </c>
      <c r="D5493" s="11">
        <v>9830.409700000002</v>
      </c>
      <c r="E5493" s="11"/>
      <c r="F5493" s="24">
        <f t="shared" si="85"/>
        <v>3</v>
      </c>
    </row>
    <row r="5494" spans="2:6" x14ac:dyDescent="0.25">
      <c r="B5494" s="4">
        <v>44425</v>
      </c>
      <c r="C5494" s="5">
        <v>18</v>
      </c>
      <c r="D5494" s="11">
        <v>4878.8270999999995</v>
      </c>
      <c r="E5494" s="11"/>
      <c r="F5494" s="24">
        <f t="shared" si="85"/>
        <v>3</v>
      </c>
    </row>
    <row r="5495" spans="2:6" x14ac:dyDescent="0.25">
      <c r="B5495" s="4">
        <v>44425</v>
      </c>
      <c r="C5495" s="5">
        <v>19</v>
      </c>
      <c r="D5495" s="11">
        <v>1641.1373000000001</v>
      </c>
      <c r="E5495" s="11"/>
      <c r="F5495" s="24">
        <f t="shared" si="85"/>
        <v>3</v>
      </c>
    </row>
    <row r="5496" spans="2:6" x14ac:dyDescent="0.25">
      <c r="B5496" s="4">
        <v>44425</v>
      </c>
      <c r="C5496" s="5">
        <v>20</v>
      </c>
      <c r="D5496" s="11">
        <v>250.2165999999998</v>
      </c>
      <c r="E5496" s="11"/>
      <c r="F5496" s="24">
        <f t="shared" si="85"/>
        <v>3</v>
      </c>
    </row>
    <row r="5497" spans="2:6" x14ac:dyDescent="0.25">
      <c r="B5497" s="4">
        <v>44425</v>
      </c>
      <c r="C5497" s="5">
        <v>21</v>
      </c>
      <c r="D5497" s="11">
        <v>23.528199999999998</v>
      </c>
      <c r="E5497" s="11"/>
      <c r="F5497" s="24">
        <f t="shared" si="85"/>
        <v>3</v>
      </c>
    </row>
    <row r="5498" spans="2:6" x14ac:dyDescent="0.25">
      <c r="B5498" s="4">
        <v>44425</v>
      </c>
      <c r="C5498" s="5">
        <v>22</v>
      </c>
      <c r="D5498" s="11">
        <v>22.049199999999999</v>
      </c>
      <c r="E5498" s="11"/>
      <c r="F5498" s="24">
        <f t="shared" si="85"/>
        <v>3</v>
      </c>
    </row>
    <row r="5499" spans="2:6" x14ac:dyDescent="0.25">
      <c r="B5499" s="4">
        <v>44425</v>
      </c>
      <c r="C5499" s="5">
        <v>23</v>
      </c>
      <c r="D5499" s="11">
        <v>23.134699999999999</v>
      </c>
      <c r="E5499" s="11"/>
      <c r="F5499" s="24">
        <f t="shared" si="85"/>
        <v>3</v>
      </c>
    </row>
    <row r="5500" spans="2:6" x14ac:dyDescent="0.25">
      <c r="B5500" s="4">
        <v>44425</v>
      </c>
      <c r="C5500" s="5">
        <v>24</v>
      </c>
      <c r="D5500" s="11">
        <v>23.546800000000001</v>
      </c>
      <c r="E5500" s="11"/>
      <c r="F5500" s="24">
        <f t="shared" si="85"/>
        <v>3</v>
      </c>
    </row>
    <row r="5501" spans="2:6" x14ac:dyDescent="0.25">
      <c r="B5501" s="4">
        <v>44426</v>
      </c>
      <c r="C5501" s="5">
        <v>1</v>
      </c>
      <c r="D5501" s="11">
        <v>22.750699999999998</v>
      </c>
      <c r="E5501" s="11"/>
      <c r="F5501" s="24">
        <f t="shared" si="85"/>
        <v>4</v>
      </c>
    </row>
    <row r="5502" spans="2:6" x14ac:dyDescent="0.25">
      <c r="B5502" s="4">
        <v>44426</v>
      </c>
      <c r="C5502" s="5">
        <v>2</v>
      </c>
      <c r="D5502" s="11">
        <v>23.669700000000002</v>
      </c>
      <c r="E5502" s="11"/>
      <c r="F5502" s="24">
        <f t="shared" si="85"/>
        <v>4</v>
      </c>
    </row>
    <row r="5503" spans="2:6" x14ac:dyDescent="0.25">
      <c r="B5503" s="4">
        <v>44426</v>
      </c>
      <c r="C5503" s="5">
        <v>3</v>
      </c>
      <c r="D5503" s="11">
        <v>24.176600000000001</v>
      </c>
      <c r="E5503" s="11"/>
      <c r="F5503" s="24">
        <f t="shared" si="85"/>
        <v>4</v>
      </c>
    </row>
    <row r="5504" spans="2:6" x14ac:dyDescent="0.25">
      <c r="B5504" s="4">
        <v>44426</v>
      </c>
      <c r="C5504" s="5">
        <v>4</v>
      </c>
      <c r="D5504" s="11">
        <v>24.020400000000002</v>
      </c>
      <c r="E5504" s="11"/>
      <c r="F5504" s="24">
        <f t="shared" si="85"/>
        <v>4</v>
      </c>
    </row>
    <row r="5505" spans="2:6" x14ac:dyDescent="0.25">
      <c r="B5505" s="4">
        <v>44426</v>
      </c>
      <c r="C5505" s="5">
        <v>5</v>
      </c>
      <c r="D5505" s="11">
        <v>24.627200000000002</v>
      </c>
      <c r="E5505" s="11"/>
      <c r="F5505" s="24">
        <f t="shared" si="85"/>
        <v>4</v>
      </c>
    </row>
    <row r="5506" spans="2:6" x14ac:dyDescent="0.25">
      <c r="B5506" s="4">
        <v>44426</v>
      </c>
      <c r="C5506" s="5">
        <v>6</v>
      </c>
      <c r="D5506" s="11">
        <v>24.427399999999995</v>
      </c>
      <c r="E5506" s="11"/>
      <c r="F5506" s="24">
        <f t="shared" si="85"/>
        <v>4</v>
      </c>
    </row>
    <row r="5507" spans="2:6" x14ac:dyDescent="0.25">
      <c r="B5507" s="4">
        <v>44426</v>
      </c>
      <c r="C5507" s="5">
        <v>7</v>
      </c>
      <c r="D5507" s="11">
        <v>137.2911</v>
      </c>
      <c r="E5507" s="11"/>
      <c r="F5507" s="24">
        <f t="shared" si="85"/>
        <v>4</v>
      </c>
    </row>
    <row r="5508" spans="2:6" x14ac:dyDescent="0.25">
      <c r="B5508" s="4">
        <v>44426</v>
      </c>
      <c r="C5508" s="5">
        <v>8</v>
      </c>
      <c r="D5508" s="11">
        <v>865.8492</v>
      </c>
      <c r="E5508" s="11"/>
      <c r="F5508" s="24">
        <f t="shared" si="85"/>
        <v>4</v>
      </c>
    </row>
    <row r="5509" spans="2:6" x14ac:dyDescent="0.25">
      <c r="B5509" s="4">
        <v>44426</v>
      </c>
      <c r="C5509" s="5">
        <v>9</v>
      </c>
      <c r="D5509" s="11">
        <v>2637.1522</v>
      </c>
      <c r="E5509" s="11"/>
      <c r="F5509" s="24">
        <f t="shared" si="85"/>
        <v>4</v>
      </c>
    </row>
    <row r="5510" spans="2:6" x14ac:dyDescent="0.25">
      <c r="B5510" s="4">
        <v>44426</v>
      </c>
      <c r="C5510" s="5">
        <v>10</v>
      </c>
      <c r="D5510" s="11">
        <v>7611.3024000000005</v>
      </c>
      <c r="E5510" s="11"/>
      <c r="F5510" s="24">
        <f t="shared" ref="F5510:F5573" si="86">WEEKDAY(B5510)</f>
        <v>4</v>
      </c>
    </row>
    <row r="5511" spans="2:6" x14ac:dyDescent="0.25">
      <c r="B5511" s="4">
        <v>44426</v>
      </c>
      <c r="C5511" s="5">
        <v>11</v>
      </c>
      <c r="D5511" s="11">
        <v>14269.8341</v>
      </c>
      <c r="E5511" s="11"/>
      <c r="F5511" s="24">
        <f t="shared" si="86"/>
        <v>4</v>
      </c>
    </row>
    <row r="5512" spans="2:6" x14ac:dyDescent="0.25">
      <c r="B5512" s="4">
        <v>44426</v>
      </c>
      <c r="C5512" s="5">
        <v>12</v>
      </c>
      <c r="D5512" s="11">
        <v>19939.849600000001</v>
      </c>
      <c r="E5512" s="11"/>
      <c r="F5512" s="24">
        <f t="shared" si="86"/>
        <v>4</v>
      </c>
    </row>
    <row r="5513" spans="2:6" x14ac:dyDescent="0.25">
      <c r="B5513" s="4">
        <v>44426</v>
      </c>
      <c r="C5513" s="5">
        <v>13</v>
      </c>
      <c r="D5513" s="11">
        <v>23289.505500000003</v>
      </c>
      <c r="E5513" s="11"/>
      <c r="F5513" s="24">
        <f t="shared" si="86"/>
        <v>4</v>
      </c>
    </row>
    <row r="5514" spans="2:6" x14ac:dyDescent="0.25">
      <c r="B5514" s="4">
        <v>44426</v>
      </c>
      <c r="C5514" s="5">
        <v>14</v>
      </c>
      <c r="D5514" s="11">
        <v>24459.592900000003</v>
      </c>
      <c r="E5514" s="11"/>
      <c r="F5514" s="24">
        <f t="shared" si="86"/>
        <v>4</v>
      </c>
    </row>
    <row r="5515" spans="2:6" x14ac:dyDescent="0.25">
      <c r="B5515" s="4">
        <v>44426</v>
      </c>
      <c r="C5515" s="5">
        <v>15</v>
      </c>
      <c r="D5515" s="11">
        <v>23414.1296</v>
      </c>
      <c r="E5515" s="11"/>
      <c r="F5515" s="24">
        <f t="shared" si="86"/>
        <v>4</v>
      </c>
    </row>
    <row r="5516" spans="2:6" x14ac:dyDescent="0.25">
      <c r="B5516" s="4">
        <v>44426</v>
      </c>
      <c r="C5516" s="5">
        <v>16</v>
      </c>
      <c r="D5516" s="11">
        <v>20406.334199999998</v>
      </c>
      <c r="E5516" s="11"/>
      <c r="F5516" s="24">
        <f t="shared" si="86"/>
        <v>4</v>
      </c>
    </row>
    <row r="5517" spans="2:6" x14ac:dyDescent="0.25">
      <c r="B5517" s="4">
        <v>44426</v>
      </c>
      <c r="C5517" s="5">
        <v>17</v>
      </c>
      <c r="D5517" s="11">
        <v>14757.692299999999</v>
      </c>
      <c r="E5517" s="11"/>
      <c r="F5517" s="24">
        <f t="shared" si="86"/>
        <v>4</v>
      </c>
    </row>
    <row r="5518" spans="2:6" x14ac:dyDescent="0.25">
      <c r="B5518" s="4">
        <v>44426</v>
      </c>
      <c r="C5518" s="5">
        <v>18</v>
      </c>
      <c r="D5518" s="11">
        <v>8016.5769</v>
      </c>
      <c r="E5518" s="11"/>
      <c r="F5518" s="24">
        <f t="shared" si="86"/>
        <v>4</v>
      </c>
    </row>
    <row r="5519" spans="2:6" x14ac:dyDescent="0.25">
      <c r="B5519" s="4">
        <v>44426</v>
      </c>
      <c r="C5519" s="5">
        <v>19</v>
      </c>
      <c r="D5519" s="11">
        <v>2848.1089000000002</v>
      </c>
      <c r="E5519" s="11"/>
      <c r="F5519" s="24">
        <f t="shared" si="86"/>
        <v>4</v>
      </c>
    </row>
    <row r="5520" spans="2:6" x14ac:dyDescent="0.25">
      <c r="B5520" s="4">
        <v>44426</v>
      </c>
      <c r="C5520" s="5">
        <v>20</v>
      </c>
      <c r="D5520" s="11">
        <v>372.68979999999999</v>
      </c>
      <c r="E5520" s="11"/>
      <c r="F5520" s="24">
        <f t="shared" si="86"/>
        <v>4</v>
      </c>
    </row>
    <row r="5521" spans="2:6" x14ac:dyDescent="0.25">
      <c r="B5521" s="4">
        <v>44426</v>
      </c>
      <c r="C5521" s="5">
        <v>21</v>
      </c>
      <c r="D5521" s="11">
        <v>18.113300000000002</v>
      </c>
      <c r="E5521" s="11"/>
      <c r="F5521" s="24">
        <f t="shared" si="86"/>
        <v>4</v>
      </c>
    </row>
    <row r="5522" spans="2:6" x14ac:dyDescent="0.25">
      <c r="B5522" s="4">
        <v>44426</v>
      </c>
      <c r="C5522" s="5">
        <v>22</v>
      </c>
      <c r="D5522" s="11">
        <v>16.6067</v>
      </c>
      <c r="E5522" s="11"/>
      <c r="F5522" s="24">
        <f t="shared" si="86"/>
        <v>4</v>
      </c>
    </row>
    <row r="5523" spans="2:6" x14ac:dyDescent="0.25">
      <c r="B5523" s="4">
        <v>44426</v>
      </c>
      <c r="C5523" s="5">
        <v>23</v>
      </c>
      <c r="D5523" s="11">
        <v>16.417300000000001</v>
      </c>
      <c r="E5523" s="11"/>
      <c r="F5523" s="24">
        <f t="shared" si="86"/>
        <v>4</v>
      </c>
    </row>
    <row r="5524" spans="2:6" x14ac:dyDescent="0.25">
      <c r="B5524" s="4">
        <v>44426</v>
      </c>
      <c r="C5524" s="5">
        <v>24</v>
      </c>
      <c r="D5524" s="11">
        <v>15.4879</v>
      </c>
      <c r="E5524" s="11"/>
      <c r="F5524" s="24">
        <f t="shared" si="86"/>
        <v>4</v>
      </c>
    </row>
    <row r="5525" spans="2:6" x14ac:dyDescent="0.25">
      <c r="B5525" s="4">
        <v>44427</v>
      </c>
      <c r="C5525" s="5">
        <v>1</v>
      </c>
      <c r="D5525" s="11">
        <v>16.2073</v>
      </c>
      <c r="E5525" s="11"/>
      <c r="F5525" s="24">
        <f t="shared" si="86"/>
        <v>5</v>
      </c>
    </row>
    <row r="5526" spans="2:6" x14ac:dyDescent="0.25">
      <c r="B5526" s="4">
        <v>44427</v>
      </c>
      <c r="C5526" s="5">
        <v>2</v>
      </c>
      <c r="D5526" s="11">
        <v>16.254300000000001</v>
      </c>
      <c r="E5526" s="11"/>
      <c r="F5526" s="24">
        <f t="shared" si="86"/>
        <v>5</v>
      </c>
    </row>
    <row r="5527" spans="2:6" x14ac:dyDescent="0.25">
      <c r="B5527" s="4">
        <v>44427</v>
      </c>
      <c r="C5527" s="5">
        <v>3</v>
      </c>
      <c r="D5527" s="11">
        <v>16.481200000000001</v>
      </c>
      <c r="E5527" s="11"/>
      <c r="F5527" s="24">
        <f t="shared" si="86"/>
        <v>5</v>
      </c>
    </row>
    <row r="5528" spans="2:6" x14ac:dyDescent="0.25">
      <c r="B5528" s="4">
        <v>44427</v>
      </c>
      <c r="C5528" s="5">
        <v>4</v>
      </c>
      <c r="D5528" s="11">
        <v>16.179200000000002</v>
      </c>
      <c r="E5528" s="11"/>
      <c r="F5528" s="24">
        <f t="shared" si="86"/>
        <v>5</v>
      </c>
    </row>
    <row r="5529" spans="2:6" x14ac:dyDescent="0.25">
      <c r="B5529" s="4">
        <v>44427</v>
      </c>
      <c r="C5529" s="5">
        <v>5</v>
      </c>
      <c r="D5529" s="11">
        <v>16.665600000000001</v>
      </c>
      <c r="E5529" s="11"/>
      <c r="F5529" s="24">
        <f t="shared" si="86"/>
        <v>5</v>
      </c>
    </row>
    <row r="5530" spans="2:6" x14ac:dyDescent="0.25">
      <c r="B5530" s="4">
        <v>44427</v>
      </c>
      <c r="C5530" s="5">
        <v>6</v>
      </c>
      <c r="D5530" s="11">
        <v>16.3766</v>
      </c>
      <c r="E5530" s="11"/>
      <c r="F5530" s="24">
        <f t="shared" si="86"/>
        <v>5</v>
      </c>
    </row>
    <row r="5531" spans="2:6" x14ac:dyDescent="0.25">
      <c r="B5531" s="4">
        <v>44427</v>
      </c>
      <c r="C5531" s="5">
        <v>7</v>
      </c>
      <c r="D5531" s="11">
        <v>105.0051</v>
      </c>
      <c r="E5531" s="11"/>
      <c r="F5531" s="24">
        <f t="shared" si="86"/>
        <v>5</v>
      </c>
    </row>
    <row r="5532" spans="2:6" x14ac:dyDescent="0.25">
      <c r="B5532" s="4">
        <v>44427</v>
      </c>
      <c r="C5532" s="5">
        <v>8</v>
      </c>
      <c r="D5532" s="11">
        <v>517.82870000000003</v>
      </c>
      <c r="E5532" s="11"/>
      <c r="F5532" s="24">
        <f t="shared" si="86"/>
        <v>5</v>
      </c>
    </row>
    <row r="5533" spans="2:6" x14ac:dyDescent="0.25">
      <c r="B5533" s="4">
        <v>44427</v>
      </c>
      <c r="C5533" s="5">
        <v>9</v>
      </c>
      <c r="D5533" s="11">
        <v>1520.933</v>
      </c>
      <c r="E5533" s="11"/>
      <c r="F5533" s="24">
        <f t="shared" si="86"/>
        <v>5</v>
      </c>
    </row>
    <row r="5534" spans="2:6" x14ac:dyDescent="0.25">
      <c r="B5534" s="4">
        <v>44427</v>
      </c>
      <c r="C5534" s="5">
        <v>10</v>
      </c>
      <c r="D5534" s="11">
        <v>5765.6345000000001</v>
      </c>
      <c r="E5534" s="11"/>
      <c r="F5534" s="24">
        <f t="shared" si="86"/>
        <v>5</v>
      </c>
    </row>
    <row r="5535" spans="2:6" x14ac:dyDescent="0.25">
      <c r="B5535" s="4">
        <v>44427</v>
      </c>
      <c r="C5535" s="5">
        <v>11</v>
      </c>
      <c r="D5535" s="11">
        <v>10847.087300000001</v>
      </c>
      <c r="E5535" s="11"/>
      <c r="F5535" s="24">
        <f t="shared" si="86"/>
        <v>5</v>
      </c>
    </row>
    <row r="5536" spans="2:6" x14ac:dyDescent="0.25">
      <c r="B5536" s="4">
        <v>44427</v>
      </c>
      <c r="C5536" s="5">
        <v>12</v>
      </c>
      <c r="D5536" s="11">
        <v>15879.452700000002</v>
      </c>
      <c r="E5536" s="11"/>
      <c r="F5536" s="24">
        <f t="shared" si="86"/>
        <v>5</v>
      </c>
    </row>
    <row r="5537" spans="2:6" x14ac:dyDescent="0.25">
      <c r="B5537" s="4">
        <v>44427</v>
      </c>
      <c r="C5537" s="5">
        <v>13</v>
      </c>
      <c r="D5537" s="11">
        <v>19101.983100000001</v>
      </c>
      <c r="E5537" s="11"/>
      <c r="F5537" s="24">
        <f t="shared" si="86"/>
        <v>5</v>
      </c>
    </row>
    <row r="5538" spans="2:6" x14ac:dyDescent="0.25">
      <c r="B5538" s="4">
        <v>44427</v>
      </c>
      <c r="C5538" s="5">
        <v>14</v>
      </c>
      <c r="D5538" s="11">
        <v>19800.537700000001</v>
      </c>
      <c r="E5538" s="11"/>
      <c r="F5538" s="24">
        <f t="shared" si="86"/>
        <v>5</v>
      </c>
    </row>
    <row r="5539" spans="2:6" x14ac:dyDescent="0.25">
      <c r="B5539" s="4">
        <v>44427</v>
      </c>
      <c r="C5539" s="5">
        <v>15</v>
      </c>
      <c r="D5539" s="11">
        <v>18296.391500000002</v>
      </c>
      <c r="E5539" s="11"/>
      <c r="F5539" s="24">
        <f t="shared" si="86"/>
        <v>5</v>
      </c>
    </row>
    <row r="5540" spans="2:6" x14ac:dyDescent="0.25">
      <c r="B5540" s="4">
        <v>44427</v>
      </c>
      <c r="C5540" s="5">
        <v>16</v>
      </c>
      <c r="D5540" s="11">
        <v>15077.135199999999</v>
      </c>
      <c r="E5540" s="11"/>
      <c r="F5540" s="24">
        <f t="shared" si="86"/>
        <v>5</v>
      </c>
    </row>
    <row r="5541" spans="2:6" x14ac:dyDescent="0.25">
      <c r="B5541" s="4">
        <v>44427</v>
      </c>
      <c r="C5541" s="5">
        <v>17</v>
      </c>
      <c r="D5541" s="11">
        <v>10578.9413</v>
      </c>
      <c r="E5541" s="11"/>
      <c r="F5541" s="24">
        <f t="shared" si="86"/>
        <v>5</v>
      </c>
    </row>
    <row r="5542" spans="2:6" x14ac:dyDescent="0.25">
      <c r="B5542" s="4">
        <v>44427</v>
      </c>
      <c r="C5542" s="5">
        <v>18</v>
      </c>
      <c r="D5542" s="11">
        <v>5730.8261999999995</v>
      </c>
      <c r="E5542" s="11"/>
      <c r="F5542" s="24">
        <f t="shared" si="86"/>
        <v>5</v>
      </c>
    </row>
    <row r="5543" spans="2:6" x14ac:dyDescent="0.25">
      <c r="B5543" s="4">
        <v>44427</v>
      </c>
      <c r="C5543" s="5">
        <v>19</v>
      </c>
      <c r="D5543" s="11">
        <v>1732.2956999999999</v>
      </c>
      <c r="E5543" s="11"/>
      <c r="F5543" s="24">
        <f t="shared" si="86"/>
        <v>5</v>
      </c>
    </row>
    <row r="5544" spans="2:6" x14ac:dyDescent="0.25">
      <c r="B5544" s="4">
        <v>44427</v>
      </c>
      <c r="C5544" s="5">
        <v>20</v>
      </c>
      <c r="D5544" s="11">
        <v>262.59690000000001</v>
      </c>
      <c r="E5544" s="11"/>
      <c r="F5544" s="24">
        <f t="shared" si="86"/>
        <v>5</v>
      </c>
    </row>
    <row r="5545" spans="2:6" x14ac:dyDescent="0.25">
      <c r="B5545" s="4">
        <v>44427</v>
      </c>
      <c r="C5545" s="5">
        <v>21</v>
      </c>
      <c r="D5545" s="11">
        <v>15.845099999999999</v>
      </c>
      <c r="E5545" s="11"/>
      <c r="F5545" s="24">
        <f t="shared" si="86"/>
        <v>5</v>
      </c>
    </row>
    <row r="5546" spans="2:6" x14ac:dyDescent="0.25">
      <c r="B5546" s="4">
        <v>44427</v>
      </c>
      <c r="C5546" s="5">
        <v>22</v>
      </c>
      <c r="D5546" s="11">
        <v>14.924799999999999</v>
      </c>
      <c r="E5546" s="11"/>
      <c r="F5546" s="24">
        <f t="shared" si="86"/>
        <v>5</v>
      </c>
    </row>
    <row r="5547" spans="2:6" x14ac:dyDescent="0.25">
      <c r="B5547" s="4">
        <v>44427</v>
      </c>
      <c r="C5547" s="5">
        <v>23</v>
      </c>
      <c r="D5547" s="11">
        <v>15.101399999999989</v>
      </c>
      <c r="E5547" s="11"/>
      <c r="F5547" s="24">
        <f t="shared" si="86"/>
        <v>5</v>
      </c>
    </row>
    <row r="5548" spans="2:6" x14ac:dyDescent="0.25">
      <c r="B5548" s="4">
        <v>44427</v>
      </c>
      <c r="C5548" s="5">
        <v>24</v>
      </c>
      <c r="D5548" s="11">
        <v>15.462400000000001</v>
      </c>
      <c r="E5548" s="11"/>
      <c r="F5548" s="24">
        <f t="shared" si="86"/>
        <v>5</v>
      </c>
    </row>
    <row r="5549" spans="2:6" x14ac:dyDescent="0.25">
      <c r="B5549" s="4">
        <v>44428</v>
      </c>
      <c r="C5549" s="5">
        <v>1</v>
      </c>
      <c r="D5549" s="11">
        <v>15.782399999999988</v>
      </c>
      <c r="E5549" s="11"/>
      <c r="F5549" s="24">
        <f t="shared" si="86"/>
        <v>6</v>
      </c>
    </row>
    <row r="5550" spans="2:6" x14ac:dyDescent="0.25">
      <c r="B5550" s="4">
        <v>44428</v>
      </c>
      <c r="C5550" s="5">
        <v>2</v>
      </c>
      <c r="D5550" s="11">
        <v>16.130499999999898</v>
      </c>
      <c r="E5550" s="11"/>
      <c r="F5550" s="24">
        <f t="shared" si="86"/>
        <v>6</v>
      </c>
    </row>
    <row r="5551" spans="2:6" x14ac:dyDescent="0.25">
      <c r="B5551" s="4">
        <v>44428</v>
      </c>
      <c r="C5551" s="5">
        <v>3</v>
      </c>
      <c r="D5551" s="11">
        <v>17.934699999999999</v>
      </c>
      <c r="E5551" s="11"/>
      <c r="F5551" s="24">
        <f t="shared" si="86"/>
        <v>6</v>
      </c>
    </row>
    <row r="5552" spans="2:6" x14ac:dyDescent="0.25">
      <c r="B5552" s="4">
        <v>44428</v>
      </c>
      <c r="C5552" s="5">
        <v>4</v>
      </c>
      <c r="D5552" s="11">
        <v>17.048899999999989</v>
      </c>
      <c r="E5552" s="11"/>
      <c r="F5552" s="24">
        <f t="shared" si="86"/>
        <v>6</v>
      </c>
    </row>
    <row r="5553" spans="2:6" x14ac:dyDescent="0.25">
      <c r="B5553" s="4">
        <v>44428</v>
      </c>
      <c r="C5553" s="5">
        <v>5</v>
      </c>
      <c r="D5553" s="11">
        <v>16.035699999999999</v>
      </c>
      <c r="E5553" s="11"/>
      <c r="F5553" s="24">
        <f t="shared" si="86"/>
        <v>6</v>
      </c>
    </row>
    <row r="5554" spans="2:6" x14ac:dyDescent="0.25">
      <c r="B5554" s="4">
        <v>44428</v>
      </c>
      <c r="C5554" s="5">
        <v>6</v>
      </c>
      <c r="D5554" s="11">
        <v>23.80449999999999</v>
      </c>
      <c r="E5554" s="11"/>
      <c r="F5554" s="24">
        <f t="shared" si="86"/>
        <v>6</v>
      </c>
    </row>
    <row r="5555" spans="2:6" x14ac:dyDescent="0.25">
      <c r="B5555" s="4">
        <v>44428</v>
      </c>
      <c r="C5555" s="5">
        <v>7</v>
      </c>
      <c r="D5555" s="11">
        <v>333.92299999999898</v>
      </c>
      <c r="E5555" s="11"/>
      <c r="F5555" s="24">
        <f t="shared" si="86"/>
        <v>6</v>
      </c>
    </row>
    <row r="5556" spans="2:6" x14ac:dyDescent="0.25">
      <c r="B5556" s="4">
        <v>44428</v>
      </c>
      <c r="C5556" s="5">
        <v>8</v>
      </c>
      <c r="D5556" s="11">
        <v>1347.1876</v>
      </c>
      <c r="E5556" s="11"/>
      <c r="F5556" s="24">
        <f t="shared" si="86"/>
        <v>6</v>
      </c>
    </row>
    <row r="5557" spans="2:6" x14ac:dyDescent="0.25">
      <c r="B5557" s="4">
        <v>44428</v>
      </c>
      <c r="C5557" s="5">
        <v>9</v>
      </c>
      <c r="D5557" s="11">
        <v>4234.0573999999997</v>
      </c>
      <c r="E5557" s="11"/>
      <c r="F5557" s="24">
        <f t="shared" si="86"/>
        <v>6</v>
      </c>
    </row>
    <row r="5558" spans="2:6" x14ac:dyDescent="0.25">
      <c r="B5558" s="4">
        <v>44428</v>
      </c>
      <c r="C5558" s="5">
        <v>10</v>
      </c>
      <c r="D5558" s="11">
        <v>10781.0766</v>
      </c>
      <c r="E5558" s="11"/>
      <c r="F5558" s="24">
        <f t="shared" si="86"/>
        <v>6</v>
      </c>
    </row>
    <row r="5559" spans="2:6" x14ac:dyDescent="0.25">
      <c r="B5559" s="4">
        <v>44428</v>
      </c>
      <c r="C5559" s="5">
        <v>11</v>
      </c>
      <c r="D5559" s="11">
        <v>18047.791599999997</v>
      </c>
      <c r="E5559" s="11"/>
      <c r="F5559" s="24">
        <f t="shared" si="86"/>
        <v>6</v>
      </c>
    </row>
    <row r="5560" spans="2:6" x14ac:dyDescent="0.25">
      <c r="B5560" s="4">
        <v>44428</v>
      </c>
      <c r="C5560" s="5">
        <v>12</v>
      </c>
      <c r="D5560" s="11">
        <v>23534.165199999989</v>
      </c>
      <c r="E5560" s="11"/>
      <c r="F5560" s="24">
        <f t="shared" si="86"/>
        <v>6</v>
      </c>
    </row>
    <row r="5561" spans="2:6" x14ac:dyDescent="0.25">
      <c r="B5561" s="4">
        <v>44428</v>
      </c>
      <c r="C5561" s="5">
        <v>13</v>
      </c>
      <c r="D5561" s="11">
        <v>26572.280899999998</v>
      </c>
      <c r="E5561" s="11"/>
      <c r="F5561" s="24">
        <f t="shared" si="86"/>
        <v>6</v>
      </c>
    </row>
    <row r="5562" spans="2:6" x14ac:dyDescent="0.25">
      <c r="B5562" s="4">
        <v>44428</v>
      </c>
      <c r="C5562" s="5">
        <v>14</v>
      </c>
      <c r="D5562" s="11">
        <v>27060.344100000002</v>
      </c>
      <c r="E5562" s="11"/>
      <c r="F5562" s="24">
        <f t="shared" si="86"/>
        <v>6</v>
      </c>
    </row>
    <row r="5563" spans="2:6" x14ac:dyDescent="0.25">
      <c r="B5563" s="4">
        <v>44428</v>
      </c>
      <c r="C5563" s="5">
        <v>15</v>
      </c>
      <c r="D5563" s="11">
        <v>24860.5609</v>
      </c>
      <c r="E5563" s="11"/>
      <c r="F5563" s="24">
        <f t="shared" si="86"/>
        <v>6</v>
      </c>
    </row>
    <row r="5564" spans="2:6" x14ac:dyDescent="0.25">
      <c r="B5564" s="4">
        <v>44428</v>
      </c>
      <c r="C5564" s="5">
        <v>16</v>
      </c>
      <c r="D5564" s="11">
        <v>20721.858700000001</v>
      </c>
      <c r="E5564" s="11"/>
      <c r="F5564" s="24">
        <f t="shared" si="86"/>
        <v>6</v>
      </c>
    </row>
    <row r="5565" spans="2:6" x14ac:dyDescent="0.25">
      <c r="B5565" s="4">
        <v>44428</v>
      </c>
      <c r="C5565" s="5">
        <v>17</v>
      </c>
      <c r="D5565" s="11">
        <v>12616.825500000001</v>
      </c>
      <c r="E5565" s="11"/>
      <c r="F5565" s="24">
        <f t="shared" si="86"/>
        <v>6</v>
      </c>
    </row>
    <row r="5566" spans="2:6" x14ac:dyDescent="0.25">
      <c r="B5566" s="4">
        <v>44428</v>
      </c>
      <c r="C5566" s="5">
        <v>18</v>
      </c>
      <c r="D5566" s="11">
        <v>7790.6710000000003</v>
      </c>
      <c r="E5566" s="11"/>
      <c r="F5566" s="24">
        <f t="shared" si="86"/>
        <v>6</v>
      </c>
    </row>
    <row r="5567" spans="2:6" x14ac:dyDescent="0.25">
      <c r="B5567" s="4">
        <v>44428</v>
      </c>
      <c r="C5567" s="5">
        <v>19</v>
      </c>
      <c r="D5567" s="11">
        <v>2732.8652999999999</v>
      </c>
      <c r="E5567" s="11"/>
      <c r="F5567" s="24">
        <f t="shared" si="86"/>
        <v>6</v>
      </c>
    </row>
    <row r="5568" spans="2:6" x14ac:dyDescent="0.25">
      <c r="B5568" s="4">
        <v>44428</v>
      </c>
      <c r="C5568" s="5">
        <v>20</v>
      </c>
      <c r="D5568" s="11">
        <v>203.84</v>
      </c>
      <c r="E5568" s="11"/>
      <c r="F5568" s="24">
        <f t="shared" si="86"/>
        <v>6</v>
      </c>
    </row>
    <row r="5569" spans="2:6" x14ac:dyDescent="0.25">
      <c r="B5569" s="4">
        <v>44428</v>
      </c>
      <c r="C5569" s="5">
        <v>21</v>
      </c>
      <c r="D5569" s="11">
        <v>5.0285000000000002</v>
      </c>
      <c r="E5569" s="11"/>
      <c r="F5569" s="24">
        <f t="shared" si="86"/>
        <v>6</v>
      </c>
    </row>
    <row r="5570" spans="2:6" x14ac:dyDescent="0.25">
      <c r="B5570" s="4">
        <v>44428</v>
      </c>
      <c r="C5570" s="5">
        <v>22</v>
      </c>
      <c r="D5570" s="11">
        <v>9.267199999999999</v>
      </c>
      <c r="E5570" s="11"/>
      <c r="F5570" s="24">
        <f t="shared" si="86"/>
        <v>6</v>
      </c>
    </row>
    <row r="5571" spans="2:6" x14ac:dyDescent="0.25">
      <c r="B5571" s="4">
        <v>44428</v>
      </c>
      <c r="C5571" s="5">
        <v>23</v>
      </c>
      <c r="D5571" s="11">
        <v>11.135999999999999</v>
      </c>
      <c r="E5571" s="11"/>
      <c r="F5571" s="24">
        <f t="shared" si="86"/>
        <v>6</v>
      </c>
    </row>
    <row r="5572" spans="2:6" x14ac:dyDescent="0.25">
      <c r="B5572" s="4">
        <v>44428</v>
      </c>
      <c r="C5572" s="5">
        <v>24</v>
      </c>
      <c r="D5572" s="11">
        <v>34.691299999999998</v>
      </c>
      <c r="E5572" s="11"/>
      <c r="F5572" s="24">
        <f t="shared" si="86"/>
        <v>6</v>
      </c>
    </row>
    <row r="5573" spans="2:6" x14ac:dyDescent="0.25">
      <c r="B5573" s="4">
        <v>44429</v>
      </c>
      <c r="C5573" s="5">
        <v>1</v>
      </c>
      <c r="D5573" s="11">
        <v>40.067300000000003</v>
      </c>
      <c r="E5573" s="11"/>
      <c r="F5573" s="24">
        <f t="shared" si="86"/>
        <v>7</v>
      </c>
    </row>
    <row r="5574" spans="2:6" x14ac:dyDescent="0.25">
      <c r="B5574" s="4">
        <v>44429</v>
      </c>
      <c r="C5574" s="5">
        <v>2</v>
      </c>
      <c r="D5574" s="11">
        <v>10.157399999999999</v>
      </c>
      <c r="E5574" s="11"/>
      <c r="F5574" s="24">
        <f t="shared" ref="F5574:F5637" si="87">WEEKDAY(B5574)</f>
        <v>7</v>
      </c>
    </row>
    <row r="5575" spans="2:6" x14ac:dyDescent="0.25">
      <c r="B5575" s="4">
        <v>44429</v>
      </c>
      <c r="C5575" s="5">
        <v>3</v>
      </c>
      <c r="D5575" s="11">
        <v>21.1356</v>
      </c>
      <c r="E5575" s="11"/>
      <c r="F5575" s="24">
        <f t="shared" si="87"/>
        <v>7</v>
      </c>
    </row>
    <row r="5576" spans="2:6" x14ac:dyDescent="0.25">
      <c r="B5576" s="4">
        <v>44429</v>
      </c>
      <c r="C5576" s="5">
        <v>4</v>
      </c>
      <c r="D5576" s="11">
        <v>27.495699999999999</v>
      </c>
      <c r="E5576" s="11"/>
      <c r="F5576" s="24">
        <f t="shared" si="87"/>
        <v>7</v>
      </c>
    </row>
    <row r="5577" spans="2:6" x14ac:dyDescent="0.25">
      <c r="B5577" s="4">
        <v>44429</v>
      </c>
      <c r="C5577" s="5">
        <v>5</v>
      </c>
      <c r="D5577" s="11">
        <v>7.03</v>
      </c>
      <c r="E5577" s="11"/>
      <c r="F5577" s="24">
        <f t="shared" si="87"/>
        <v>7</v>
      </c>
    </row>
    <row r="5578" spans="2:6" x14ac:dyDescent="0.25">
      <c r="B5578" s="4">
        <v>44429</v>
      </c>
      <c r="C5578" s="5">
        <v>6</v>
      </c>
      <c r="D5578" s="11">
        <v>33.276299999999999</v>
      </c>
      <c r="E5578" s="11"/>
      <c r="F5578" s="24">
        <f t="shared" si="87"/>
        <v>7</v>
      </c>
    </row>
    <row r="5579" spans="2:6" x14ac:dyDescent="0.25">
      <c r="B5579" s="4">
        <v>44429</v>
      </c>
      <c r="C5579" s="5">
        <v>7</v>
      </c>
      <c r="D5579" s="11">
        <v>87.473100000000002</v>
      </c>
      <c r="E5579" s="11"/>
      <c r="F5579" s="24">
        <f t="shared" si="87"/>
        <v>7</v>
      </c>
    </row>
    <row r="5580" spans="2:6" x14ac:dyDescent="0.25">
      <c r="B5580" s="4">
        <v>44429</v>
      </c>
      <c r="C5580" s="5">
        <v>8</v>
      </c>
      <c r="D5580" s="11">
        <v>202.58909999999997</v>
      </c>
      <c r="E5580" s="11"/>
      <c r="F5580" s="24">
        <f t="shared" si="87"/>
        <v>7</v>
      </c>
    </row>
    <row r="5581" spans="2:6" x14ac:dyDescent="0.25">
      <c r="B5581" s="4">
        <v>44429</v>
      </c>
      <c r="C5581" s="5">
        <v>9</v>
      </c>
      <c r="D5581" s="11">
        <v>533.40129999999999</v>
      </c>
      <c r="E5581" s="11"/>
      <c r="F5581" s="24">
        <f t="shared" si="87"/>
        <v>7</v>
      </c>
    </row>
    <row r="5582" spans="2:6" x14ac:dyDescent="0.25">
      <c r="B5582" s="4">
        <v>44429</v>
      </c>
      <c r="C5582" s="5">
        <v>10</v>
      </c>
      <c r="D5582" s="11">
        <v>2120.5594999999998</v>
      </c>
      <c r="E5582" s="11"/>
      <c r="F5582" s="24">
        <f t="shared" si="87"/>
        <v>7</v>
      </c>
    </row>
    <row r="5583" spans="2:6" x14ac:dyDescent="0.25">
      <c r="B5583" s="4">
        <v>44429</v>
      </c>
      <c r="C5583" s="5">
        <v>11</v>
      </c>
      <c r="D5583" s="11">
        <v>5169.3836999999994</v>
      </c>
      <c r="E5583" s="11"/>
      <c r="F5583" s="24">
        <f t="shared" si="87"/>
        <v>7</v>
      </c>
    </row>
    <row r="5584" spans="2:6" x14ac:dyDescent="0.25">
      <c r="B5584" s="4">
        <v>44429</v>
      </c>
      <c r="C5584" s="5">
        <v>12</v>
      </c>
      <c r="D5584" s="11">
        <v>6465.6634000000013</v>
      </c>
      <c r="E5584" s="11"/>
      <c r="F5584" s="24">
        <f t="shared" si="87"/>
        <v>7</v>
      </c>
    </row>
    <row r="5585" spans="2:6" x14ac:dyDescent="0.25">
      <c r="B5585" s="4">
        <v>44429</v>
      </c>
      <c r="C5585" s="5">
        <v>13</v>
      </c>
      <c r="D5585" s="11">
        <v>11031.1576</v>
      </c>
      <c r="E5585" s="11"/>
      <c r="F5585" s="24">
        <f t="shared" si="87"/>
        <v>7</v>
      </c>
    </row>
    <row r="5586" spans="2:6" x14ac:dyDescent="0.25">
      <c r="B5586" s="4">
        <v>44429</v>
      </c>
      <c r="C5586" s="5">
        <v>14</v>
      </c>
      <c r="D5586" s="11">
        <v>12920.124</v>
      </c>
      <c r="E5586" s="11"/>
      <c r="F5586" s="24">
        <f t="shared" si="87"/>
        <v>7</v>
      </c>
    </row>
    <row r="5587" spans="2:6" x14ac:dyDescent="0.25">
      <c r="B5587" s="4">
        <v>44429</v>
      </c>
      <c r="C5587" s="5">
        <v>15</v>
      </c>
      <c r="D5587" s="11">
        <v>12479.5622</v>
      </c>
      <c r="E5587" s="11"/>
      <c r="F5587" s="24">
        <f t="shared" si="87"/>
        <v>7</v>
      </c>
    </row>
    <row r="5588" spans="2:6" x14ac:dyDescent="0.25">
      <c r="B5588" s="4">
        <v>44429</v>
      </c>
      <c r="C5588" s="5">
        <v>16</v>
      </c>
      <c r="D5588" s="11">
        <v>14470.559800000001</v>
      </c>
      <c r="E5588" s="11"/>
      <c r="F5588" s="24">
        <f t="shared" si="87"/>
        <v>7</v>
      </c>
    </row>
    <row r="5589" spans="2:6" x14ac:dyDescent="0.25">
      <c r="B5589" s="4">
        <v>44429</v>
      </c>
      <c r="C5589" s="5">
        <v>17</v>
      </c>
      <c r="D5589" s="11">
        <v>11772.404099999998</v>
      </c>
      <c r="E5589" s="11"/>
      <c r="F5589" s="24">
        <f t="shared" si="87"/>
        <v>7</v>
      </c>
    </row>
    <row r="5590" spans="2:6" x14ac:dyDescent="0.25">
      <c r="B5590" s="4">
        <v>44429</v>
      </c>
      <c r="C5590" s="5">
        <v>18</v>
      </c>
      <c r="D5590" s="11">
        <v>6103.6198999999988</v>
      </c>
      <c r="E5590" s="11"/>
      <c r="F5590" s="24">
        <f t="shared" si="87"/>
        <v>7</v>
      </c>
    </row>
    <row r="5591" spans="2:6" x14ac:dyDescent="0.25">
      <c r="B5591" s="4">
        <v>44429</v>
      </c>
      <c r="C5591" s="5">
        <v>19</v>
      </c>
      <c r="D5591" s="11">
        <v>1878.2130000000002</v>
      </c>
      <c r="E5591" s="11"/>
      <c r="F5591" s="24">
        <f t="shared" si="87"/>
        <v>7</v>
      </c>
    </row>
    <row r="5592" spans="2:6" x14ac:dyDescent="0.25">
      <c r="B5592" s="4">
        <v>44429</v>
      </c>
      <c r="C5592" s="5">
        <v>20</v>
      </c>
      <c r="D5592" s="11">
        <v>245.10889999999998</v>
      </c>
      <c r="E5592" s="11"/>
      <c r="F5592" s="24">
        <f t="shared" si="87"/>
        <v>7</v>
      </c>
    </row>
    <row r="5593" spans="2:6" x14ac:dyDescent="0.25">
      <c r="B5593" s="4">
        <v>44429</v>
      </c>
      <c r="C5593" s="5">
        <v>21</v>
      </c>
      <c r="D5593" s="11">
        <v>32.357299999999995</v>
      </c>
      <c r="E5593" s="11"/>
      <c r="F5593" s="24">
        <f t="shared" si="87"/>
        <v>7</v>
      </c>
    </row>
    <row r="5594" spans="2:6" x14ac:dyDescent="0.25">
      <c r="B5594" s="4">
        <v>44429</v>
      </c>
      <c r="C5594" s="5">
        <v>22</v>
      </c>
      <c r="D5594" s="11">
        <v>31.271099999999997</v>
      </c>
      <c r="E5594" s="11"/>
      <c r="F5594" s="24">
        <f t="shared" si="87"/>
        <v>7</v>
      </c>
    </row>
    <row r="5595" spans="2:6" x14ac:dyDescent="0.25">
      <c r="B5595" s="4">
        <v>44429</v>
      </c>
      <c r="C5595" s="5">
        <v>23</v>
      </c>
      <c r="D5595" s="11">
        <v>29.9117</v>
      </c>
      <c r="E5595" s="11"/>
      <c r="F5595" s="24">
        <f t="shared" si="87"/>
        <v>7</v>
      </c>
    </row>
    <row r="5596" spans="2:6" x14ac:dyDescent="0.25">
      <c r="B5596" s="4">
        <v>44429</v>
      </c>
      <c r="C5596" s="5">
        <v>24</v>
      </c>
      <c r="D5596" s="11">
        <v>7.2008999999999999</v>
      </c>
      <c r="E5596" s="11"/>
      <c r="F5596" s="24">
        <f t="shared" si="87"/>
        <v>7</v>
      </c>
    </row>
    <row r="5597" spans="2:6" x14ac:dyDescent="0.25">
      <c r="B5597" s="4">
        <v>44430</v>
      </c>
      <c r="C5597" s="5">
        <v>1</v>
      </c>
      <c r="D5597" s="11">
        <v>6.6303999999999998</v>
      </c>
      <c r="E5597" s="11"/>
      <c r="F5597" s="24">
        <f t="shared" si="87"/>
        <v>1</v>
      </c>
    </row>
    <row r="5598" spans="2:6" x14ac:dyDescent="0.25">
      <c r="B5598" s="4">
        <v>44430</v>
      </c>
      <c r="C5598" s="5">
        <v>2</v>
      </c>
      <c r="D5598" s="11">
        <v>4.9867999999999997</v>
      </c>
      <c r="E5598" s="11"/>
      <c r="F5598" s="24">
        <f t="shared" si="87"/>
        <v>1</v>
      </c>
    </row>
    <row r="5599" spans="2:6" x14ac:dyDescent="0.25">
      <c r="B5599" s="4">
        <v>44430</v>
      </c>
      <c r="C5599" s="5">
        <v>3</v>
      </c>
      <c r="D5599" s="11">
        <v>6.3731999999999998</v>
      </c>
      <c r="E5599" s="11"/>
      <c r="F5599" s="24">
        <f t="shared" si="87"/>
        <v>1</v>
      </c>
    </row>
    <row r="5600" spans="2:6" x14ac:dyDescent="0.25">
      <c r="B5600" s="4">
        <v>44430</v>
      </c>
      <c r="C5600" s="5">
        <v>4</v>
      </c>
      <c r="D5600" s="11">
        <v>8.5938999999999997</v>
      </c>
      <c r="E5600" s="11"/>
      <c r="F5600" s="24">
        <f t="shared" si="87"/>
        <v>1</v>
      </c>
    </row>
    <row r="5601" spans="2:6" x14ac:dyDescent="0.25">
      <c r="B5601" s="4">
        <v>44430</v>
      </c>
      <c r="C5601" s="5">
        <v>5</v>
      </c>
      <c r="D5601" s="11">
        <v>10.4038</v>
      </c>
      <c r="E5601" s="11"/>
      <c r="F5601" s="24">
        <f t="shared" si="87"/>
        <v>1</v>
      </c>
    </row>
    <row r="5602" spans="2:6" x14ac:dyDescent="0.25">
      <c r="B5602" s="4">
        <v>44430</v>
      </c>
      <c r="C5602" s="5">
        <v>6</v>
      </c>
      <c r="D5602" s="11">
        <v>28.216999999999999</v>
      </c>
      <c r="E5602" s="11"/>
      <c r="F5602" s="24">
        <f t="shared" si="87"/>
        <v>1</v>
      </c>
    </row>
    <row r="5603" spans="2:6" x14ac:dyDescent="0.25">
      <c r="B5603" s="4">
        <v>44430</v>
      </c>
      <c r="C5603" s="5">
        <v>7</v>
      </c>
      <c r="D5603" s="11">
        <v>720.46789999999999</v>
      </c>
      <c r="E5603" s="11"/>
      <c r="F5603" s="24">
        <f t="shared" si="87"/>
        <v>1</v>
      </c>
    </row>
    <row r="5604" spans="2:6" x14ac:dyDescent="0.25">
      <c r="B5604" s="4">
        <v>44430</v>
      </c>
      <c r="C5604" s="5">
        <v>8</v>
      </c>
      <c r="D5604" s="11">
        <v>2440.2808</v>
      </c>
      <c r="E5604" s="11"/>
      <c r="F5604" s="24">
        <f t="shared" si="87"/>
        <v>1</v>
      </c>
    </row>
    <row r="5605" spans="2:6" x14ac:dyDescent="0.25">
      <c r="B5605" s="4">
        <v>44430</v>
      </c>
      <c r="C5605" s="5">
        <v>9</v>
      </c>
      <c r="D5605" s="11">
        <v>6066.8324000000002</v>
      </c>
      <c r="E5605" s="11"/>
      <c r="F5605" s="24">
        <f t="shared" si="87"/>
        <v>1</v>
      </c>
    </row>
    <row r="5606" spans="2:6" x14ac:dyDescent="0.25">
      <c r="B5606" s="4">
        <v>44430</v>
      </c>
      <c r="C5606" s="5">
        <v>10</v>
      </c>
      <c r="D5606" s="11">
        <v>12862.148000000001</v>
      </c>
      <c r="E5606" s="11"/>
      <c r="F5606" s="24">
        <f t="shared" si="87"/>
        <v>1</v>
      </c>
    </row>
    <row r="5607" spans="2:6" x14ac:dyDescent="0.25">
      <c r="B5607" s="4">
        <v>44430</v>
      </c>
      <c r="C5607" s="5">
        <v>11</v>
      </c>
      <c r="D5607" s="11">
        <v>20442.4539</v>
      </c>
      <c r="E5607" s="11"/>
      <c r="F5607" s="24">
        <f t="shared" si="87"/>
        <v>1</v>
      </c>
    </row>
    <row r="5608" spans="2:6" x14ac:dyDescent="0.25">
      <c r="B5608" s="4">
        <v>44430</v>
      </c>
      <c r="C5608" s="5">
        <v>12</v>
      </c>
      <c r="D5608" s="11">
        <v>26035.2264</v>
      </c>
      <c r="E5608" s="11"/>
      <c r="F5608" s="24">
        <f t="shared" si="87"/>
        <v>1</v>
      </c>
    </row>
    <row r="5609" spans="2:6" x14ac:dyDescent="0.25">
      <c r="B5609" s="4">
        <v>44430</v>
      </c>
      <c r="C5609" s="5">
        <v>13</v>
      </c>
      <c r="D5609" s="11">
        <v>29207.960800000001</v>
      </c>
      <c r="E5609" s="11"/>
      <c r="F5609" s="24">
        <f t="shared" si="87"/>
        <v>1</v>
      </c>
    </row>
    <row r="5610" spans="2:6" x14ac:dyDescent="0.25">
      <c r="B5610" s="4">
        <v>44430</v>
      </c>
      <c r="C5610" s="5">
        <v>14</v>
      </c>
      <c r="D5610" s="11">
        <v>29679.888500000001</v>
      </c>
      <c r="E5610" s="11"/>
      <c r="F5610" s="24">
        <f t="shared" si="87"/>
        <v>1</v>
      </c>
    </row>
    <row r="5611" spans="2:6" x14ac:dyDescent="0.25">
      <c r="B5611" s="4">
        <v>44430</v>
      </c>
      <c r="C5611" s="5">
        <v>15</v>
      </c>
      <c r="D5611" s="11">
        <v>28164.4287</v>
      </c>
      <c r="E5611" s="11"/>
      <c r="F5611" s="24">
        <f t="shared" si="87"/>
        <v>1</v>
      </c>
    </row>
    <row r="5612" spans="2:6" x14ac:dyDescent="0.25">
      <c r="B5612" s="4">
        <v>44430</v>
      </c>
      <c r="C5612" s="5">
        <v>16</v>
      </c>
      <c r="D5612" s="11">
        <v>23936.167699999991</v>
      </c>
      <c r="E5612" s="11"/>
      <c r="F5612" s="24">
        <f t="shared" si="87"/>
        <v>1</v>
      </c>
    </row>
    <row r="5613" spans="2:6" x14ac:dyDescent="0.25">
      <c r="B5613" s="4">
        <v>44430</v>
      </c>
      <c r="C5613" s="5">
        <v>17</v>
      </c>
      <c r="D5613" s="11">
        <v>17102.643400000001</v>
      </c>
      <c r="E5613" s="11"/>
      <c r="F5613" s="24">
        <f t="shared" si="87"/>
        <v>1</v>
      </c>
    </row>
    <row r="5614" spans="2:6" x14ac:dyDescent="0.25">
      <c r="B5614" s="4">
        <v>44430</v>
      </c>
      <c r="C5614" s="5">
        <v>18</v>
      </c>
      <c r="D5614" s="11">
        <v>9156.7353999999996</v>
      </c>
      <c r="E5614" s="11"/>
      <c r="F5614" s="24">
        <f t="shared" si="87"/>
        <v>1</v>
      </c>
    </row>
    <row r="5615" spans="2:6" x14ac:dyDescent="0.25">
      <c r="B5615" s="4">
        <v>44430</v>
      </c>
      <c r="C5615" s="5">
        <v>19</v>
      </c>
      <c r="D5615" s="11">
        <v>2846.4373999999998</v>
      </c>
      <c r="E5615" s="11"/>
      <c r="F5615" s="24">
        <f t="shared" si="87"/>
        <v>1</v>
      </c>
    </row>
    <row r="5616" spans="2:6" x14ac:dyDescent="0.25">
      <c r="B5616" s="4">
        <v>44430</v>
      </c>
      <c r="C5616" s="5">
        <v>20</v>
      </c>
      <c r="D5616" s="11">
        <v>319.43369999999999</v>
      </c>
      <c r="E5616" s="11"/>
      <c r="F5616" s="24">
        <f t="shared" si="87"/>
        <v>1</v>
      </c>
    </row>
    <row r="5617" spans="2:6" x14ac:dyDescent="0.25">
      <c r="B5617" s="4">
        <v>44430</v>
      </c>
      <c r="C5617" s="5">
        <v>21</v>
      </c>
      <c r="D5617" s="11">
        <v>11.9313</v>
      </c>
      <c r="E5617" s="11"/>
      <c r="F5617" s="24">
        <f t="shared" si="87"/>
        <v>1</v>
      </c>
    </row>
    <row r="5618" spans="2:6" x14ac:dyDescent="0.25">
      <c r="B5618" s="4">
        <v>44430</v>
      </c>
      <c r="C5618" s="5">
        <v>22</v>
      </c>
      <c r="D5618" s="11">
        <v>9.1647999999999996</v>
      </c>
      <c r="E5618" s="11"/>
      <c r="F5618" s="24">
        <f t="shared" si="87"/>
        <v>1</v>
      </c>
    </row>
    <row r="5619" spans="2:6" x14ac:dyDescent="0.25">
      <c r="B5619" s="4">
        <v>44430</v>
      </c>
      <c r="C5619" s="5">
        <v>23</v>
      </c>
      <c r="D5619" s="11">
        <v>8.7040000000000006</v>
      </c>
      <c r="E5619" s="11"/>
      <c r="F5619" s="24">
        <f t="shared" si="87"/>
        <v>1</v>
      </c>
    </row>
    <row r="5620" spans="2:6" x14ac:dyDescent="0.25">
      <c r="B5620" s="4">
        <v>44430</v>
      </c>
      <c r="C5620" s="5">
        <v>24</v>
      </c>
      <c r="D5620" s="11">
        <v>8.3506999999999998</v>
      </c>
      <c r="E5620" s="11"/>
      <c r="F5620" s="24">
        <f t="shared" si="87"/>
        <v>1</v>
      </c>
    </row>
    <row r="5621" spans="2:6" x14ac:dyDescent="0.25">
      <c r="B5621" s="4">
        <v>44431</v>
      </c>
      <c r="C5621" s="5">
        <v>1</v>
      </c>
      <c r="D5621" s="11">
        <v>8.2584999999999997</v>
      </c>
      <c r="E5621" s="11"/>
      <c r="F5621" s="24">
        <f t="shared" si="87"/>
        <v>2</v>
      </c>
    </row>
    <row r="5622" spans="2:6" x14ac:dyDescent="0.25">
      <c r="B5622" s="4">
        <v>44431</v>
      </c>
      <c r="C5622" s="5">
        <v>2</v>
      </c>
      <c r="D5622" s="11">
        <v>9.5375000000000014</v>
      </c>
      <c r="E5622" s="11"/>
      <c r="F5622" s="24">
        <f t="shared" si="87"/>
        <v>2</v>
      </c>
    </row>
    <row r="5623" spans="2:6" x14ac:dyDescent="0.25">
      <c r="B5623" s="4">
        <v>44431</v>
      </c>
      <c r="C5623" s="5">
        <v>3</v>
      </c>
      <c r="D5623" s="11">
        <v>8.7355999999999998</v>
      </c>
      <c r="E5623" s="11"/>
      <c r="F5623" s="24">
        <f t="shared" si="87"/>
        <v>2</v>
      </c>
    </row>
    <row r="5624" spans="2:6" x14ac:dyDescent="0.25">
      <c r="B5624" s="4">
        <v>44431</v>
      </c>
      <c r="C5624" s="5">
        <v>4</v>
      </c>
      <c r="D5624" s="11">
        <v>8.8627000000000002</v>
      </c>
      <c r="E5624" s="11"/>
      <c r="F5624" s="24">
        <f t="shared" si="87"/>
        <v>2</v>
      </c>
    </row>
    <row r="5625" spans="2:6" x14ac:dyDescent="0.25">
      <c r="B5625" s="4">
        <v>44431</v>
      </c>
      <c r="C5625" s="5">
        <v>5</v>
      </c>
      <c r="D5625" s="11">
        <v>20.137799999999999</v>
      </c>
      <c r="E5625" s="11"/>
      <c r="F5625" s="24">
        <f t="shared" si="87"/>
        <v>2</v>
      </c>
    </row>
    <row r="5626" spans="2:6" x14ac:dyDescent="0.25">
      <c r="B5626" s="4">
        <v>44431</v>
      </c>
      <c r="C5626" s="5">
        <v>6</v>
      </c>
      <c r="D5626" s="11">
        <v>10.200899999999999</v>
      </c>
      <c r="E5626" s="11"/>
      <c r="F5626" s="24">
        <f t="shared" si="87"/>
        <v>2</v>
      </c>
    </row>
    <row r="5627" spans="2:6" x14ac:dyDescent="0.25">
      <c r="B5627" s="4">
        <v>44431</v>
      </c>
      <c r="C5627" s="5">
        <v>7</v>
      </c>
      <c r="D5627" s="11">
        <v>323.2636</v>
      </c>
      <c r="E5627" s="11"/>
      <c r="F5627" s="24">
        <f t="shared" si="87"/>
        <v>2</v>
      </c>
    </row>
    <row r="5628" spans="2:6" x14ac:dyDescent="0.25">
      <c r="B5628" s="4">
        <v>44431</v>
      </c>
      <c r="C5628" s="5">
        <v>8</v>
      </c>
      <c r="D5628" s="11">
        <v>1294.9074000000001</v>
      </c>
      <c r="E5628" s="11"/>
      <c r="F5628" s="24">
        <f t="shared" si="87"/>
        <v>2</v>
      </c>
    </row>
    <row r="5629" spans="2:6" x14ac:dyDescent="0.25">
      <c r="B5629" s="4">
        <v>44431</v>
      </c>
      <c r="C5629" s="5">
        <v>9</v>
      </c>
      <c r="D5629" s="11">
        <v>3141.1012000000001</v>
      </c>
      <c r="E5629" s="11"/>
      <c r="F5629" s="24">
        <f t="shared" si="87"/>
        <v>2</v>
      </c>
    </row>
    <row r="5630" spans="2:6" x14ac:dyDescent="0.25">
      <c r="B5630" s="4">
        <v>44431</v>
      </c>
      <c r="C5630" s="5">
        <v>10</v>
      </c>
      <c r="D5630" s="11">
        <v>8795.2968000000001</v>
      </c>
      <c r="E5630" s="11"/>
      <c r="F5630" s="24">
        <f t="shared" si="87"/>
        <v>2</v>
      </c>
    </row>
    <row r="5631" spans="2:6" x14ac:dyDescent="0.25">
      <c r="B5631" s="4">
        <v>44431</v>
      </c>
      <c r="C5631" s="5">
        <v>11</v>
      </c>
      <c r="D5631" s="11">
        <v>15980.526899999999</v>
      </c>
      <c r="E5631" s="11"/>
      <c r="F5631" s="24">
        <f t="shared" si="87"/>
        <v>2</v>
      </c>
    </row>
    <row r="5632" spans="2:6" x14ac:dyDescent="0.25">
      <c r="B5632" s="4">
        <v>44431</v>
      </c>
      <c r="C5632" s="5">
        <v>12</v>
      </c>
      <c r="D5632" s="11">
        <v>21558.365099999999</v>
      </c>
      <c r="E5632" s="11"/>
      <c r="F5632" s="24">
        <f t="shared" si="87"/>
        <v>2</v>
      </c>
    </row>
    <row r="5633" spans="2:6" x14ac:dyDescent="0.25">
      <c r="B5633" s="4">
        <v>44431</v>
      </c>
      <c r="C5633" s="5">
        <v>13</v>
      </c>
      <c r="D5633" s="11">
        <v>24823.610700000001</v>
      </c>
      <c r="E5633" s="11"/>
      <c r="F5633" s="24">
        <f t="shared" si="87"/>
        <v>2</v>
      </c>
    </row>
    <row r="5634" spans="2:6" x14ac:dyDescent="0.25">
      <c r="B5634" s="4">
        <v>44431</v>
      </c>
      <c r="C5634" s="5">
        <v>14</v>
      </c>
      <c r="D5634" s="11">
        <v>25366.202400000002</v>
      </c>
      <c r="E5634" s="11"/>
      <c r="F5634" s="24">
        <f t="shared" si="87"/>
        <v>2</v>
      </c>
    </row>
    <row r="5635" spans="2:6" x14ac:dyDescent="0.25">
      <c r="B5635" s="4">
        <v>44431</v>
      </c>
      <c r="C5635" s="5">
        <v>15</v>
      </c>
      <c r="D5635" s="11">
        <v>24007.079700000002</v>
      </c>
      <c r="E5635" s="11"/>
      <c r="F5635" s="24">
        <f t="shared" si="87"/>
        <v>2</v>
      </c>
    </row>
    <row r="5636" spans="2:6" x14ac:dyDescent="0.25">
      <c r="B5636" s="4">
        <v>44431</v>
      </c>
      <c r="C5636" s="5">
        <v>16</v>
      </c>
      <c r="D5636" s="11">
        <v>20199.954900000004</v>
      </c>
      <c r="E5636" s="11"/>
      <c r="F5636" s="24">
        <f t="shared" si="87"/>
        <v>2</v>
      </c>
    </row>
    <row r="5637" spans="2:6" x14ac:dyDescent="0.25">
      <c r="B5637" s="4">
        <v>44431</v>
      </c>
      <c r="C5637" s="5">
        <v>17</v>
      </c>
      <c r="D5637" s="11">
        <v>14337.489099999999</v>
      </c>
      <c r="E5637" s="11"/>
      <c r="F5637" s="24">
        <f t="shared" si="87"/>
        <v>2</v>
      </c>
    </row>
    <row r="5638" spans="2:6" x14ac:dyDescent="0.25">
      <c r="B5638" s="4">
        <v>44431</v>
      </c>
      <c r="C5638" s="5">
        <v>18</v>
      </c>
      <c r="D5638" s="11">
        <v>7565.0584999999992</v>
      </c>
      <c r="E5638" s="11"/>
      <c r="F5638" s="24">
        <f t="shared" ref="F5638:F5701" si="88">WEEKDAY(B5638)</f>
        <v>2</v>
      </c>
    </row>
    <row r="5639" spans="2:6" x14ac:dyDescent="0.25">
      <c r="B5639" s="4">
        <v>44431</v>
      </c>
      <c r="C5639" s="5">
        <v>19</v>
      </c>
      <c r="D5639" s="11">
        <v>2256.5156999999999</v>
      </c>
      <c r="E5639" s="11"/>
      <c r="F5639" s="24">
        <f t="shared" si="88"/>
        <v>2</v>
      </c>
    </row>
    <row r="5640" spans="2:6" x14ac:dyDescent="0.25">
      <c r="B5640" s="4">
        <v>44431</v>
      </c>
      <c r="C5640" s="5">
        <v>20</v>
      </c>
      <c r="D5640" s="11">
        <v>223.80330000000001</v>
      </c>
      <c r="E5640" s="11"/>
      <c r="F5640" s="24">
        <f t="shared" si="88"/>
        <v>2</v>
      </c>
    </row>
    <row r="5641" spans="2:6" x14ac:dyDescent="0.25">
      <c r="B5641" s="4">
        <v>44431</v>
      </c>
      <c r="C5641" s="5">
        <v>21</v>
      </c>
      <c r="D5641" s="11">
        <v>10.770799999999999</v>
      </c>
      <c r="E5641" s="11"/>
      <c r="F5641" s="24">
        <f t="shared" si="88"/>
        <v>2</v>
      </c>
    </row>
    <row r="5642" spans="2:6" x14ac:dyDescent="0.25">
      <c r="B5642" s="4">
        <v>44431</v>
      </c>
      <c r="C5642" s="5">
        <v>22</v>
      </c>
      <c r="D5642" s="11">
        <v>9.8764000000000003</v>
      </c>
      <c r="E5642" s="11"/>
      <c r="F5642" s="24">
        <f t="shared" si="88"/>
        <v>2</v>
      </c>
    </row>
    <row r="5643" spans="2:6" x14ac:dyDescent="0.25">
      <c r="B5643" s="4">
        <v>44431</v>
      </c>
      <c r="C5643" s="5">
        <v>23</v>
      </c>
      <c r="D5643" s="11">
        <v>9.9147999999999996</v>
      </c>
      <c r="E5643" s="11"/>
      <c r="F5643" s="24">
        <f t="shared" si="88"/>
        <v>2</v>
      </c>
    </row>
    <row r="5644" spans="2:6" x14ac:dyDescent="0.25">
      <c r="B5644" s="4">
        <v>44431</v>
      </c>
      <c r="C5644" s="5">
        <v>24</v>
      </c>
      <c r="D5644" s="11">
        <v>10.2425</v>
      </c>
      <c r="E5644" s="11"/>
      <c r="F5644" s="24">
        <f t="shared" si="88"/>
        <v>2</v>
      </c>
    </row>
    <row r="5645" spans="2:6" x14ac:dyDescent="0.25">
      <c r="B5645" s="4">
        <v>44432</v>
      </c>
      <c r="C5645" s="5">
        <v>1</v>
      </c>
      <c r="D5645" s="11">
        <v>9.9481000000000002</v>
      </c>
      <c r="E5645" s="11"/>
      <c r="F5645" s="24">
        <f t="shared" si="88"/>
        <v>3</v>
      </c>
    </row>
    <row r="5646" spans="2:6" x14ac:dyDescent="0.25">
      <c r="B5646" s="4">
        <v>44432</v>
      </c>
      <c r="C5646" s="5">
        <v>2</v>
      </c>
      <c r="D5646" s="11">
        <v>10.50879999999999</v>
      </c>
      <c r="E5646" s="11"/>
      <c r="F5646" s="24">
        <f t="shared" si="88"/>
        <v>3</v>
      </c>
    </row>
    <row r="5647" spans="2:6" x14ac:dyDescent="0.25">
      <c r="B5647" s="4">
        <v>44432</v>
      </c>
      <c r="C5647" s="5">
        <v>3</v>
      </c>
      <c r="D5647" s="11">
        <v>11.633099999999999</v>
      </c>
      <c r="E5647" s="11"/>
      <c r="F5647" s="24">
        <f t="shared" si="88"/>
        <v>3</v>
      </c>
    </row>
    <row r="5648" spans="2:6" x14ac:dyDescent="0.25">
      <c r="B5648" s="4">
        <v>44432</v>
      </c>
      <c r="C5648" s="5">
        <v>4</v>
      </c>
      <c r="D5648" s="11">
        <v>11.228100000000001</v>
      </c>
      <c r="E5648" s="11"/>
      <c r="F5648" s="24">
        <f t="shared" si="88"/>
        <v>3</v>
      </c>
    </row>
    <row r="5649" spans="2:6" x14ac:dyDescent="0.25">
      <c r="B5649" s="4">
        <v>44432</v>
      </c>
      <c r="C5649" s="5">
        <v>5</v>
      </c>
      <c r="D5649" s="11">
        <v>12.113900000000001</v>
      </c>
      <c r="E5649" s="11"/>
      <c r="F5649" s="24">
        <f t="shared" si="88"/>
        <v>3</v>
      </c>
    </row>
    <row r="5650" spans="2:6" x14ac:dyDescent="0.25">
      <c r="B5650" s="4">
        <v>44432</v>
      </c>
      <c r="C5650" s="5">
        <v>6</v>
      </c>
      <c r="D5650" s="11">
        <v>11.235800000000001</v>
      </c>
      <c r="E5650" s="11"/>
      <c r="F5650" s="24">
        <f t="shared" si="88"/>
        <v>3</v>
      </c>
    </row>
    <row r="5651" spans="2:6" x14ac:dyDescent="0.25">
      <c r="B5651" s="4">
        <v>44432</v>
      </c>
      <c r="C5651" s="5">
        <v>7</v>
      </c>
      <c r="D5651" s="11">
        <v>83.670500000000004</v>
      </c>
      <c r="E5651" s="11"/>
      <c r="F5651" s="24">
        <f t="shared" si="88"/>
        <v>3</v>
      </c>
    </row>
    <row r="5652" spans="2:6" x14ac:dyDescent="0.25">
      <c r="B5652" s="4">
        <v>44432</v>
      </c>
      <c r="C5652" s="5">
        <v>8</v>
      </c>
      <c r="D5652" s="11">
        <v>503.63959999999997</v>
      </c>
      <c r="E5652" s="11"/>
      <c r="F5652" s="24">
        <f t="shared" si="88"/>
        <v>3</v>
      </c>
    </row>
    <row r="5653" spans="2:6" x14ac:dyDescent="0.25">
      <c r="B5653" s="4">
        <v>44432</v>
      </c>
      <c r="C5653" s="5">
        <v>9</v>
      </c>
      <c r="D5653" s="11">
        <v>2385.4892</v>
      </c>
      <c r="E5653" s="11"/>
      <c r="F5653" s="24">
        <f t="shared" si="88"/>
        <v>3</v>
      </c>
    </row>
    <row r="5654" spans="2:6" x14ac:dyDescent="0.25">
      <c r="B5654" s="4">
        <v>44432</v>
      </c>
      <c r="C5654" s="5">
        <v>10</v>
      </c>
      <c r="D5654" s="11">
        <v>8066.8418999999903</v>
      </c>
      <c r="E5654" s="11"/>
      <c r="F5654" s="24">
        <f t="shared" si="88"/>
        <v>3</v>
      </c>
    </row>
    <row r="5655" spans="2:6" x14ac:dyDescent="0.25">
      <c r="B5655" s="4">
        <v>44432</v>
      </c>
      <c r="C5655" s="5">
        <v>11</v>
      </c>
      <c r="D5655" s="11">
        <v>15465.7675</v>
      </c>
      <c r="E5655" s="11"/>
      <c r="F5655" s="24">
        <f t="shared" si="88"/>
        <v>3</v>
      </c>
    </row>
    <row r="5656" spans="2:6" x14ac:dyDescent="0.25">
      <c r="B5656" s="4">
        <v>44432</v>
      </c>
      <c r="C5656" s="5">
        <v>12</v>
      </c>
      <c r="D5656" s="11">
        <v>21411.075999999997</v>
      </c>
      <c r="E5656" s="11"/>
      <c r="F5656" s="24">
        <f t="shared" si="88"/>
        <v>3</v>
      </c>
    </row>
    <row r="5657" spans="2:6" x14ac:dyDescent="0.25">
      <c r="B5657" s="4">
        <v>44432</v>
      </c>
      <c r="C5657" s="5">
        <v>13</v>
      </c>
      <c r="D5657" s="11">
        <v>24239.824399999998</v>
      </c>
      <c r="E5657" s="11"/>
      <c r="F5657" s="24">
        <f t="shared" si="88"/>
        <v>3</v>
      </c>
    </row>
    <row r="5658" spans="2:6" x14ac:dyDescent="0.25">
      <c r="B5658" s="4">
        <v>44432</v>
      </c>
      <c r="C5658" s="5">
        <v>14</v>
      </c>
      <c r="D5658" s="11">
        <v>25616.983299999989</v>
      </c>
      <c r="E5658" s="11"/>
      <c r="F5658" s="24">
        <f t="shared" si="88"/>
        <v>3</v>
      </c>
    </row>
    <row r="5659" spans="2:6" x14ac:dyDescent="0.25">
      <c r="B5659" s="4">
        <v>44432</v>
      </c>
      <c r="C5659" s="5">
        <v>15</v>
      </c>
      <c r="D5659" s="11">
        <v>24648.1957</v>
      </c>
      <c r="E5659" s="11"/>
      <c r="F5659" s="24">
        <f t="shared" si="88"/>
        <v>3</v>
      </c>
    </row>
    <row r="5660" spans="2:6" x14ac:dyDescent="0.25">
      <c r="B5660" s="4">
        <v>44432</v>
      </c>
      <c r="C5660" s="5">
        <v>16</v>
      </c>
      <c r="D5660" s="11">
        <v>20780.652399999999</v>
      </c>
      <c r="E5660" s="11"/>
      <c r="F5660" s="24">
        <f t="shared" si="88"/>
        <v>3</v>
      </c>
    </row>
    <row r="5661" spans="2:6" x14ac:dyDescent="0.25">
      <c r="B5661" s="4">
        <v>44432</v>
      </c>
      <c r="C5661" s="5">
        <v>17</v>
      </c>
      <c r="D5661" s="11">
        <v>14770.3241</v>
      </c>
      <c r="E5661" s="11"/>
      <c r="F5661" s="24">
        <f t="shared" si="88"/>
        <v>3</v>
      </c>
    </row>
    <row r="5662" spans="2:6" x14ac:dyDescent="0.25">
      <c r="B5662" s="4">
        <v>44432</v>
      </c>
      <c r="C5662" s="5">
        <v>18</v>
      </c>
      <c r="D5662" s="11">
        <v>7664.1251999999986</v>
      </c>
      <c r="E5662" s="11"/>
      <c r="F5662" s="24">
        <f t="shared" si="88"/>
        <v>3</v>
      </c>
    </row>
    <row r="5663" spans="2:6" x14ac:dyDescent="0.25">
      <c r="B5663" s="4">
        <v>44432</v>
      </c>
      <c r="C5663" s="5">
        <v>19</v>
      </c>
      <c r="D5663" s="11">
        <v>2363.4951999999998</v>
      </c>
      <c r="E5663" s="11"/>
      <c r="F5663" s="24">
        <f t="shared" si="88"/>
        <v>3</v>
      </c>
    </row>
    <row r="5664" spans="2:6" x14ac:dyDescent="0.25">
      <c r="B5664" s="4">
        <v>44432</v>
      </c>
      <c r="C5664" s="5">
        <v>20</v>
      </c>
      <c r="D5664" s="11">
        <v>279.37180000000001</v>
      </c>
      <c r="E5664" s="11"/>
      <c r="F5664" s="24">
        <f t="shared" si="88"/>
        <v>3</v>
      </c>
    </row>
    <row r="5665" spans="2:6" x14ac:dyDescent="0.25">
      <c r="B5665" s="4">
        <v>44432</v>
      </c>
      <c r="C5665" s="5">
        <v>21</v>
      </c>
      <c r="D5665" s="11">
        <v>31.289200000000001</v>
      </c>
      <c r="E5665" s="11"/>
      <c r="F5665" s="24">
        <f t="shared" si="88"/>
        <v>3</v>
      </c>
    </row>
    <row r="5666" spans="2:6" x14ac:dyDescent="0.25">
      <c r="B5666" s="4">
        <v>44432</v>
      </c>
      <c r="C5666" s="5">
        <v>22</v>
      </c>
      <c r="D5666" s="11">
        <v>30.192499999999999</v>
      </c>
      <c r="E5666" s="11"/>
      <c r="F5666" s="24">
        <f t="shared" si="88"/>
        <v>3</v>
      </c>
    </row>
    <row r="5667" spans="2:6" x14ac:dyDescent="0.25">
      <c r="B5667" s="4">
        <v>44432</v>
      </c>
      <c r="C5667" s="5">
        <v>23</v>
      </c>
      <c r="D5667" s="11">
        <v>28.536199999999997</v>
      </c>
      <c r="E5667" s="11"/>
      <c r="F5667" s="24">
        <f t="shared" si="88"/>
        <v>3</v>
      </c>
    </row>
    <row r="5668" spans="2:6" x14ac:dyDescent="0.25">
      <c r="B5668" s="4">
        <v>44432</v>
      </c>
      <c r="C5668" s="5">
        <v>24</v>
      </c>
      <c r="D5668" s="11">
        <v>7.8719999999999999</v>
      </c>
      <c r="E5668" s="11"/>
      <c r="F5668" s="24">
        <f t="shared" si="88"/>
        <v>3</v>
      </c>
    </row>
    <row r="5669" spans="2:6" x14ac:dyDescent="0.25">
      <c r="B5669" s="4">
        <v>44433</v>
      </c>
      <c r="C5669" s="5">
        <v>1</v>
      </c>
      <c r="D5669" s="11">
        <v>7.62129999999999</v>
      </c>
      <c r="E5669" s="11"/>
      <c r="F5669" s="24">
        <f t="shared" si="88"/>
        <v>4</v>
      </c>
    </row>
    <row r="5670" spans="2:6" x14ac:dyDescent="0.25">
      <c r="B5670" s="4">
        <v>44433</v>
      </c>
      <c r="C5670" s="5">
        <v>2</v>
      </c>
      <c r="D5670" s="11">
        <v>8.5301000000000009</v>
      </c>
      <c r="E5670" s="11"/>
      <c r="F5670" s="24">
        <f t="shared" si="88"/>
        <v>4</v>
      </c>
    </row>
    <row r="5671" spans="2:6" x14ac:dyDescent="0.25">
      <c r="B5671" s="4">
        <v>44433</v>
      </c>
      <c r="C5671" s="5">
        <v>3</v>
      </c>
      <c r="D5671" s="11">
        <v>8.5605999999999991</v>
      </c>
      <c r="E5671" s="11"/>
      <c r="F5671" s="24">
        <f t="shared" si="88"/>
        <v>4</v>
      </c>
    </row>
    <row r="5672" spans="2:6" x14ac:dyDescent="0.25">
      <c r="B5672" s="4">
        <v>44433</v>
      </c>
      <c r="C5672" s="5">
        <v>4</v>
      </c>
      <c r="D5672" s="11">
        <v>9.1724999999999994</v>
      </c>
      <c r="E5672" s="11"/>
      <c r="F5672" s="24">
        <f t="shared" si="88"/>
        <v>4</v>
      </c>
    </row>
    <row r="5673" spans="2:6" x14ac:dyDescent="0.25">
      <c r="B5673" s="4">
        <v>44433</v>
      </c>
      <c r="C5673" s="5">
        <v>5</v>
      </c>
      <c r="D5673" s="11">
        <v>11.1846</v>
      </c>
      <c r="E5673" s="11"/>
      <c r="F5673" s="24">
        <f t="shared" si="88"/>
        <v>4</v>
      </c>
    </row>
    <row r="5674" spans="2:6" x14ac:dyDescent="0.25">
      <c r="B5674" s="4">
        <v>44433</v>
      </c>
      <c r="C5674" s="5">
        <v>6</v>
      </c>
      <c r="D5674" s="11">
        <v>10.1632</v>
      </c>
      <c r="E5674" s="11"/>
      <c r="F5674" s="24">
        <f t="shared" si="88"/>
        <v>4</v>
      </c>
    </row>
    <row r="5675" spans="2:6" x14ac:dyDescent="0.25">
      <c r="B5675" s="4">
        <v>44433</v>
      </c>
      <c r="C5675" s="5">
        <v>7</v>
      </c>
      <c r="D5675" s="11">
        <v>169.79060000000001</v>
      </c>
      <c r="E5675" s="11"/>
      <c r="F5675" s="24">
        <f t="shared" si="88"/>
        <v>4</v>
      </c>
    </row>
    <row r="5676" spans="2:6" x14ac:dyDescent="0.25">
      <c r="B5676" s="4">
        <v>44433</v>
      </c>
      <c r="C5676" s="5">
        <v>8</v>
      </c>
      <c r="D5676" s="11">
        <v>841.39419999999996</v>
      </c>
      <c r="E5676" s="11"/>
      <c r="F5676" s="24">
        <f t="shared" si="88"/>
        <v>4</v>
      </c>
    </row>
    <row r="5677" spans="2:6" x14ac:dyDescent="0.25">
      <c r="B5677" s="4">
        <v>44433</v>
      </c>
      <c r="C5677" s="5">
        <v>9</v>
      </c>
      <c r="D5677" s="11">
        <v>2479.4749000000002</v>
      </c>
      <c r="E5677" s="11"/>
      <c r="F5677" s="24">
        <f t="shared" si="88"/>
        <v>4</v>
      </c>
    </row>
    <row r="5678" spans="2:6" x14ac:dyDescent="0.25">
      <c r="B5678" s="4">
        <v>44433</v>
      </c>
      <c r="C5678" s="5">
        <v>10</v>
      </c>
      <c r="D5678" s="11">
        <v>7970.9645</v>
      </c>
      <c r="E5678" s="11"/>
      <c r="F5678" s="24">
        <f t="shared" si="88"/>
        <v>4</v>
      </c>
    </row>
    <row r="5679" spans="2:6" x14ac:dyDescent="0.25">
      <c r="B5679" s="4">
        <v>44433</v>
      </c>
      <c r="C5679" s="5">
        <v>11</v>
      </c>
      <c r="D5679" s="11">
        <v>13721.6504</v>
      </c>
      <c r="E5679" s="11"/>
      <c r="F5679" s="24">
        <f t="shared" si="88"/>
        <v>4</v>
      </c>
    </row>
    <row r="5680" spans="2:6" x14ac:dyDescent="0.25">
      <c r="B5680" s="4">
        <v>44433</v>
      </c>
      <c r="C5680" s="5">
        <v>12</v>
      </c>
      <c r="D5680" s="11">
        <v>18883.655900000002</v>
      </c>
      <c r="E5680" s="11"/>
      <c r="F5680" s="24">
        <f t="shared" si="88"/>
        <v>4</v>
      </c>
    </row>
    <row r="5681" spans="2:6" x14ac:dyDescent="0.25">
      <c r="B5681" s="4">
        <v>44433</v>
      </c>
      <c r="C5681" s="5">
        <v>13</v>
      </c>
      <c r="D5681" s="11">
        <v>20211.4647</v>
      </c>
      <c r="E5681" s="11"/>
      <c r="F5681" s="24">
        <f t="shared" si="88"/>
        <v>4</v>
      </c>
    </row>
    <row r="5682" spans="2:6" x14ac:dyDescent="0.25">
      <c r="B5682" s="4">
        <v>44433</v>
      </c>
      <c r="C5682" s="5">
        <v>14</v>
      </c>
      <c r="D5682" s="11">
        <v>17545.661400000001</v>
      </c>
      <c r="E5682" s="11"/>
      <c r="F5682" s="24">
        <f t="shared" si="88"/>
        <v>4</v>
      </c>
    </row>
    <row r="5683" spans="2:6" x14ac:dyDescent="0.25">
      <c r="B5683" s="4">
        <v>44433</v>
      </c>
      <c r="C5683" s="5">
        <v>15</v>
      </c>
      <c r="D5683" s="11">
        <v>21555.7219</v>
      </c>
      <c r="E5683" s="11"/>
      <c r="F5683" s="24">
        <f t="shared" si="88"/>
        <v>4</v>
      </c>
    </row>
    <row r="5684" spans="2:6" x14ac:dyDescent="0.25">
      <c r="B5684" s="4">
        <v>44433</v>
      </c>
      <c r="C5684" s="5">
        <v>16</v>
      </c>
      <c r="D5684" s="11">
        <v>20212.621899999998</v>
      </c>
      <c r="E5684" s="11"/>
      <c r="F5684" s="24">
        <f t="shared" si="88"/>
        <v>4</v>
      </c>
    </row>
    <row r="5685" spans="2:6" x14ac:dyDescent="0.25">
      <c r="B5685" s="4">
        <v>44433</v>
      </c>
      <c r="C5685" s="5">
        <v>17</v>
      </c>
      <c r="D5685" s="11">
        <v>14346.4211</v>
      </c>
      <c r="E5685" s="11"/>
      <c r="F5685" s="24">
        <f t="shared" si="88"/>
        <v>4</v>
      </c>
    </row>
    <row r="5686" spans="2:6" x14ac:dyDescent="0.25">
      <c r="B5686" s="4">
        <v>44433</v>
      </c>
      <c r="C5686" s="5">
        <v>18</v>
      </c>
      <c r="D5686" s="11">
        <v>5187.0852999999997</v>
      </c>
      <c r="E5686" s="11"/>
      <c r="F5686" s="24">
        <f t="shared" si="88"/>
        <v>4</v>
      </c>
    </row>
    <row r="5687" spans="2:6" x14ac:dyDescent="0.25">
      <c r="B5687" s="4">
        <v>44433</v>
      </c>
      <c r="C5687" s="5">
        <v>19</v>
      </c>
      <c r="D5687" s="11">
        <v>917.63089999999988</v>
      </c>
      <c r="E5687" s="11"/>
      <c r="F5687" s="24">
        <f t="shared" si="88"/>
        <v>4</v>
      </c>
    </row>
    <row r="5688" spans="2:6" x14ac:dyDescent="0.25">
      <c r="B5688" s="4">
        <v>44433</v>
      </c>
      <c r="C5688" s="5">
        <v>20</v>
      </c>
      <c r="D5688" s="11">
        <v>78.676600000000008</v>
      </c>
      <c r="E5688" s="11"/>
      <c r="F5688" s="24">
        <f t="shared" si="88"/>
        <v>4</v>
      </c>
    </row>
    <row r="5689" spans="2:6" x14ac:dyDescent="0.25">
      <c r="B5689" s="4">
        <v>44433</v>
      </c>
      <c r="C5689" s="5">
        <v>21</v>
      </c>
      <c r="D5689" s="11">
        <v>4.8661000000000003</v>
      </c>
      <c r="E5689" s="11"/>
      <c r="F5689" s="24">
        <f t="shared" si="88"/>
        <v>4</v>
      </c>
    </row>
    <row r="5690" spans="2:6" x14ac:dyDescent="0.25">
      <c r="B5690" s="4">
        <v>44433</v>
      </c>
      <c r="C5690" s="5">
        <v>22</v>
      </c>
      <c r="D5690" s="11">
        <v>5.9672999999999998</v>
      </c>
      <c r="E5690" s="11"/>
      <c r="F5690" s="24">
        <f t="shared" si="88"/>
        <v>4</v>
      </c>
    </row>
    <row r="5691" spans="2:6" x14ac:dyDescent="0.25">
      <c r="B5691" s="4">
        <v>44433</v>
      </c>
      <c r="C5691" s="5">
        <v>23</v>
      </c>
      <c r="D5691" s="11">
        <v>4.1574999999999998</v>
      </c>
      <c r="E5691" s="11"/>
      <c r="F5691" s="24">
        <f t="shared" si="88"/>
        <v>4</v>
      </c>
    </row>
    <row r="5692" spans="2:6" x14ac:dyDescent="0.25">
      <c r="B5692" s="4">
        <v>44433</v>
      </c>
      <c r="C5692" s="5">
        <v>24</v>
      </c>
      <c r="D5692" s="11">
        <v>4.3033999999999999</v>
      </c>
      <c r="E5692" s="11"/>
      <c r="F5692" s="24">
        <f t="shared" si="88"/>
        <v>4</v>
      </c>
    </row>
    <row r="5693" spans="2:6" x14ac:dyDescent="0.25">
      <c r="B5693" s="4">
        <v>44434</v>
      </c>
      <c r="C5693" s="5">
        <v>1</v>
      </c>
      <c r="D5693" s="11">
        <v>8.1483999999999988</v>
      </c>
      <c r="E5693" s="11"/>
      <c r="F5693" s="24">
        <f t="shared" si="88"/>
        <v>5</v>
      </c>
    </row>
    <row r="5694" spans="2:6" x14ac:dyDescent="0.25">
      <c r="B5694" s="4">
        <v>44434</v>
      </c>
      <c r="C5694" s="5">
        <v>2</v>
      </c>
      <c r="D5694" s="11">
        <v>9.2723000000000013</v>
      </c>
      <c r="E5694" s="11"/>
      <c r="F5694" s="24">
        <f t="shared" si="88"/>
        <v>5</v>
      </c>
    </row>
    <row r="5695" spans="2:6" x14ac:dyDescent="0.25">
      <c r="B5695" s="4">
        <v>44434</v>
      </c>
      <c r="C5695" s="5">
        <v>3</v>
      </c>
      <c r="D5695" s="11">
        <v>8.6758000000000006</v>
      </c>
      <c r="E5695" s="11"/>
      <c r="F5695" s="24">
        <f t="shared" si="88"/>
        <v>5</v>
      </c>
    </row>
    <row r="5696" spans="2:6" x14ac:dyDescent="0.25">
      <c r="B5696" s="4">
        <v>44434</v>
      </c>
      <c r="C5696" s="5">
        <v>4</v>
      </c>
      <c r="D5696" s="11">
        <v>6.9401000000000002</v>
      </c>
      <c r="E5696" s="11"/>
      <c r="F5696" s="24">
        <f t="shared" si="88"/>
        <v>5</v>
      </c>
    </row>
    <row r="5697" spans="2:6" x14ac:dyDescent="0.25">
      <c r="B5697" s="4">
        <v>44434</v>
      </c>
      <c r="C5697" s="5">
        <v>5</v>
      </c>
      <c r="D5697" s="11">
        <v>6.8325999999999993</v>
      </c>
      <c r="E5697" s="11"/>
      <c r="F5697" s="24">
        <f t="shared" si="88"/>
        <v>5</v>
      </c>
    </row>
    <row r="5698" spans="2:6" x14ac:dyDescent="0.25">
      <c r="B5698" s="4">
        <v>44434</v>
      </c>
      <c r="C5698" s="5">
        <v>6</v>
      </c>
      <c r="D5698" s="11">
        <v>7.8155999999999999</v>
      </c>
      <c r="E5698" s="11"/>
      <c r="F5698" s="24">
        <f t="shared" si="88"/>
        <v>5</v>
      </c>
    </row>
    <row r="5699" spans="2:6" x14ac:dyDescent="0.25">
      <c r="B5699" s="4">
        <v>44434</v>
      </c>
      <c r="C5699" s="5">
        <v>7</v>
      </c>
      <c r="D5699" s="11">
        <v>74.674800000000005</v>
      </c>
      <c r="E5699" s="11"/>
      <c r="F5699" s="24">
        <f t="shared" si="88"/>
        <v>5</v>
      </c>
    </row>
    <row r="5700" spans="2:6" x14ac:dyDescent="0.25">
      <c r="B5700" s="4">
        <v>44434</v>
      </c>
      <c r="C5700" s="5">
        <v>8</v>
      </c>
      <c r="D5700" s="11">
        <v>355.56380000000001</v>
      </c>
      <c r="E5700" s="11"/>
      <c r="F5700" s="24">
        <f t="shared" si="88"/>
        <v>5</v>
      </c>
    </row>
    <row r="5701" spans="2:6" x14ac:dyDescent="0.25">
      <c r="B5701" s="4">
        <v>44434</v>
      </c>
      <c r="C5701" s="5">
        <v>9</v>
      </c>
      <c r="D5701" s="11">
        <v>1158.3953000000001</v>
      </c>
      <c r="E5701" s="11"/>
      <c r="F5701" s="24">
        <f t="shared" si="88"/>
        <v>5</v>
      </c>
    </row>
    <row r="5702" spans="2:6" x14ac:dyDescent="0.25">
      <c r="B5702" s="4">
        <v>44434</v>
      </c>
      <c r="C5702" s="5">
        <v>10</v>
      </c>
      <c r="D5702" s="11">
        <v>4755.027</v>
      </c>
      <c r="E5702" s="11"/>
      <c r="F5702" s="24">
        <f t="shared" ref="F5702:F5765" si="89">WEEKDAY(B5702)</f>
        <v>5</v>
      </c>
    </row>
    <row r="5703" spans="2:6" x14ac:dyDescent="0.25">
      <c r="B5703" s="4">
        <v>44434</v>
      </c>
      <c r="C5703" s="5">
        <v>11</v>
      </c>
      <c r="D5703" s="11">
        <v>8630.6707000000006</v>
      </c>
      <c r="E5703" s="11"/>
      <c r="F5703" s="24">
        <f t="shared" si="89"/>
        <v>5</v>
      </c>
    </row>
    <row r="5704" spans="2:6" x14ac:dyDescent="0.25">
      <c r="B5704" s="4">
        <v>44434</v>
      </c>
      <c r="C5704" s="5">
        <v>12</v>
      </c>
      <c r="D5704" s="11">
        <v>16161.520999999999</v>
      </c>
      <c r="E5704" s="11"/>
      <c r="F5704" s="24">
        <f t="shared" si="89"/>
        <v>5</v>
      </c>
    </row>
    <row r="5705" spans="2:6" x14ac:dyDescent="0.25">
      <c r="B5705" s="4">
        <v>44434</v>
      </c>
      <c r="C5705" s="5">
        <v>13</v>
      </c>
      <c r="D5705" s="11">
        <v>22743.0792</v>
      </c>
      <c r="E5705" s="11"/>
      <c r="F5705" s="24">
        <f t="shared" si="89"/>
        <v>5</v>
      </c>
    </row>
    <row r="5706" spans="2:6" x14ac:dyDescent="0.25">
      <c r="B5706" s="4">
        <v>44434</v>
      </c>
      <c r="C5706" s="5">
        <v>14</v>
      </c>
      <c r="D5706" s="11">
        <v>25465.595199999996</v>
      </c>
      <c r="E5706" s="11"/>
      <c r="F5706" s="24">
        <f t="shared" si="89"/>
        <v>5</v>
      </c>
    </row>
    <row r="5707" spans="2:6" x14ac:dyDescent="0.25">
      <c r="B5707" s="4">
        <v>44434</v>
      </c>
      <c r="C5707" s="5">
        <v>15</v>
      </c>
      <c r="D5707" s="11">
        <v>25279.862300000001</v>
      </c>
      <c r="E5707" s="11"/>
      <c r="F5707" s="24">
        <f t="shared" si="89"/>
        <v>5</v>
      </c>
    </row>
    <row r="5708" spans="2:6" x14ac:dyDescent="0.25">
      <c r="B5708" s="4">
        <v>44434</v>
      </c>
      <c r="C5708" s="5">
        <v>16</v>
      </c>
      <c r="D5708" s="11">
        <v>21673.2451</v>
      </c>
      <c r="E5708" s="11"/>
      <c r="F5708" s="24">
        <f t="shared" si="89"/>
        <v>5</v>
      </c>
    </row>
    <row r="5709" spans="2:6" x14ac:dyDescent="0.25">
      <c r="B5709" s="4">
        <v>44434</v>
      </c>
      <c r="C5709" s="5">
        <v>17</v>
      </c>
      <c r="D5709" s="11">
        <v>14855.9476</v>
      </c>
      <c r="E5709" s="11"/>
      <c r="F5709" s="24">
        <f t="shared" si="89"/>
        <v>5</v>
      </c>
    </row>
    <row r="5710" spans="2:6" x14ac:dyDescent="0.25">
      <c r="B5710" s="4">
        <v>44434</v>
      </c>
      <c r="C5710" s="5">
        <v>18</v>
      </c>
      <c r="D5710" s="11">
        <v>7649.7492999999995</v>
      </c>
      <c r="E5710" s="11"/>
      <c r="F5710" s="24">
        <f t="shared" si="89"/>
        <v>5</v>
      </c>
    </row>
    <row r="5711" spans="2:6" x14ac:dyDescent="0.25">
      <c r="B5711" s="4">
        <v>44434</v>
      </c>
      <c r="C5711" s="5">
        <v>19</v>
      </c>
      <c r="D5711" s="11">
        <v>2222.3144000000002</v>
      </c>
      <c r="E5711" s="11"/>
      <c r="F5711" s="24">
        <f t="shared" si="89"/>
        <v>5</v>
      </c>
    </row>
    <row r="5712" spans="2:6" x14ac:dyDescent="0.25">
      <c r="B5712" s="4">
        <v>44434</v>
      </c>
      <c r="C5712" s="5">
        <v>20</v>
      </c>
      <c r="D5712" s="11">
        <v>208.2134999999999</v>
      </c>
      <c r="E5712" s="11"/>
      <c r="F5712" s="24">
        <f t="shared" si="89"/>
        <v>5</v>
      </c>
    </row>
    <row r="5713" spans="2:6" x14ac:dyDescent="0.25">
      <c r="B5713" s="4">
        <v>44434</v>
      </c>
      <c r="C5713" s="5">
        <v>21</v>
      </c>
      <c r="D5713" s="11">
        <v>6.2643000000000004</v>
      </c>
      <c r="E5713" s="11"/>
      <c r="F5713" s="24">
        <f t="shared" si="89"/>
        <v>5</v>
      </c>
    </row>
    <row r="5714" spans="2:6" x14ac:dyDescent="0.25">
      <c r="B5714" s="4">
        <v>44434</v>
      </c>
      <c r="C5714" s="5">
        <v>22</v>
      </c>
      <c r="D5714" s="11">
        <v>7.0475999999999903</v>
      </c>
      <c r="E5714" s="11"/>
      <c r="F5714" s="24">
        <f t="shared" si="89"/>
        <v>5</v>
      </c>
    </row>
    <row r="5715" spans="2:6" x14ac:dyDescent="0.25">
      <c r="B5715" s="4">
        <v>44434</v>
      </c>
      <c r="C5715" s="5">
        <v>23</v>
      </c>
      <c r="D5715" s="11">
        <v>7.0117999999999991</v>
      </c>
      <c r="E5715" s="11"/>
      <c r="F5715" s="24">
        <f t="shared" si="89"/>
        <v>5</v>
      </c>
    </row>
    <row r="5716" spans="2:6" x14ac:dyDescent="0.25">
      <c r="B5716" s="4">
        <v>44434</v>
      </c>
      <c r="C5716" s="5">
        <v>24</v>
      </c>
      <c r="D5716" s="11">
        <v>14.095800000000001</v>
      </c>
      <c r="E5716" s="11"/>
      <c r="F5716" s="24">
        <f t="shared" si="89"/>
        <v>5</v>
      </c>
    </row>
    <row r="5717" spans="2:6" x14ac:dyDescent="0.25">
      <c r="B5717" s="4">
        <v>44435</v>
      </c>
      <c r="C5717" s="5">
        <v>1</v>
      </c>
      <c r="D5717" s="11">
        <v>12.083500000000001</v>
      </c>
      <c r="E5717" s="11"/>
      <c r="F5717" s="24">
        <f t="shared" si="89"/>
        <v>6</v>
      </c>
    </row>
    <row r="5718" spans="2:6" x14ac:dyDescent="0.25">
      <c r="B5718" s="4">
        <v>44435</v>
      </c>
      <c r="C5718" s="5">
        <v>2</v>
      </c>
      <c r="D5718" s="11">
        <v>4.2008999999999999</v>
      </c>
      <c r="E5718" s="11"/>
      <c r="F5718" s="24">
        <f t="shared" si="89"/>
        <v>6</v>
      </c>
    </row>
    <row r="5719" spans="2:6" x14ac:dyDescent="0.25">
      <c r="B5719" s="4">
        <v>44435</v>
      </c>
      <c r="C5719" s="5">
        <v>3</v>
      </c>
      <c r="D5719" s="11">
        <v>7.2883999999999896</v>
      </c>
      <c r="E5719" s="11"/>
      <c r="F5719" s="24">
        <f t="shared" si="89"/>
        <v>6</v>
      </c>
    </row>
    <row r="5720" spans="2:6" x14ac:dyDescent="0.25">
      <c r="B5720" s="4">
        <v>44435</v>
      </c>
      <c r="C5720" s="5">
        <v>4</v>
      </c>
      <c r="D5720" s="11">
        <v>8.3276000000000003</v>
      </c>
      <c r="E5720" s="11"/>
      <c r="F5720" s="24">
        <f t="shared" si="89"/>
        <v>6</v>
      </c>
    </row>
    <row r="5721" spans="2:6" x14ac:dyDescent="0.25">
      <c r="B5721" s="4">
        <v>44435</v>
      </c>
      <c r="C5721" s="5">
        <v>5</v>
      </c>
      <c r="D5721" s="11">
        <v>10.444700000000001</v>
      </c>
      <c r="E5721" s="11"/>
      <c r="F5721" s="24">
        <f t="shared" si="89"/>
        <v>6</v>
      </c>
    </row>
    <row r="5722" spans="2:6" x14ac:dyDescent="0.25">
      <c r="B5722" s="4">
        <v>44435</v>
      </c>
      <c r="C5722" s="5">
        <v>6</v>
      </c>
      <c r="D5722" s="11">
        <v>9.8620000000000001</v>
      </c>
      <c r="E5722" s="11"/>
      <c r="F5722" s="24">
        <f t="shared" si="89"/>
        <v>6</v>
      </c>
    </row>
    <row r="5723" spans="2:6" x14ac:dyDescent="0.25">
      <c r="B5723" s="4">
        <v>44435</v>
      </c>
      <c r="C5723" s="5">
        <v>7</v>
      </c>
      <c r="D5723" s="11">
        <v>345.2996</v>
      </c>
      <c r="E5723" s="11"/>
      <c r="F5723" s="24">
        <f t="shared" si="89"/>
        <v>6</v>
      </c>
    </row>
    <row r="5724" spans="2:6" x14ac:dyDescent="0.25">
      <c r="B5724" s="4">
        <v>44435</v>
      </c>
      <c r="C5724" s="5">
        <v>8</v>
      </c>
      <c r="D5724" s="11">
        <v>1400.6161999999999</v>
      </c>
      <c r="E5724" s="11"/>
      <c r="F5724" s="24">
        <f t="shared" si="89"/>
        <v>6</v>
      </c>
    </row>
    <row r="5725" spans="2:6" x14ac:dyDescent="0.25">
      <c r="B5725" s="4">
        <v>44435</v>
      </c>
      <c r="C5725" s="5">
        <v>9</v>
      </c>
      <c r="D5725" s="11">
        <v>4032.5455999999999</v>
      </c>
      <c r="E5725" s="11"/>
      <c r="F5725" s="24">
        <f t="shared" si="89"/>
        <v>6</v>
      </c>
    </row>
    <row r="5726" spans="2:6" x14ac:dyDescent="0.25">
      <c r="B5726" s="4">
        <v>44435</v>
      </c>
      <c r="C5726" s="5">
        <v>10</v>
      </c>
      <c r="D5726" s="11">
        <v>10501.689699999999</v>
      </c>
      <c r="E5726" s="11"/>
      <c r="F5726" s="24">
        <f t="shared" si="89"/>
        <v>6</v>
      </c>
    </row>
    <row r="5727" spans="2:6" x14ac:dyDescent="0.25">
      <c r="B5727" s="4">
        <v>44435</v>
      </c>
      <c r="C5727" s="5">
        <v>11</v>
      </c>
      <c r="D5727" s="11">
        <v>18479.822199999999</v>
      </c>
      <c r="E5727" s="11"/>
      <c r="F5727" s="24">
        <f t="shared" si="89"/>
        <v>6</v>
      </c>
    </row>
    <row r="5728" spans="2:6" x14ac:dyDescent="0.25">
      <c r="B5728" s="4">
        <v>44435</v>
      </c>
      <c r="C5728" s="5">
        <v>12</v>
      </c>
      <c r="D5728" s="11">
        <v>24348.715700000001</v>
      </c>
      <c r="E5728" s="11"/>
      <c r="F5728" s="24">
        <f t="shared" si="89"/>
        <v>6</v>
      </c>
    </row>
    <row r="5729" spans="2:6" x14ac:dyDescent="0.25">
      <c r="B5729" s="4">
        <v>44435</v>
      </c>
      <c r="C5729" s="5">
        <v>13</v>
      </c>
      <c r="D5729" s="11">
        <v>27683.485099999998</v>
      </c>
      <c r="E5729" s="11"/>
      <c r="F5729" s="24">
        <f t="shared" si="89"/>
        <v>6</v>
      </c>
    </row>
    <row r="5730" spans="2:6" x14ac:dyDescent="0.25">
      <c r="B5730" s="4">
        <v>44435</v>
      </c>
      <c r="C5730" s="5">
        <v>14</v>
      </c>
      <c r="D5730" s="11">
        <v>28644.261399999999</v>
      </c>
      <c r="E5730" s="11"/>
      <c r="F5730" s="24">
        <f t="shared" si="89"/>
        <v>6</v>
      </c>
    </row>
    <row r="5731" spans="2:6" x14ac:dyDescent="0.25">
      <c r="B5731" s="4">
        <v>44435</v>
      </c>
      <c r="C5731" s="5">
        <v>15</v>
      </c>
      <c r="D5731" s="11">
        <v>27557.620399999996</v>
      </c>
      <c r="E5731" s="11"/>
      <c r="F5731" s="24">
        <f t="shared" si="89"/>
        <v>6</v>
      </c>
    </row>
    <row r="5732" spans="2:6" x14ac:dyDescent="0.25">
      <c r="B5732" s="4">
        <v>44435</v>
      </c>
      <c r="C5732" s="5">
        <v>16</v>
      </c>
      <c r="D5732" s="11">
        <v>23696.157899999998</v>
      </c>
      <c r="E5732" s="11"/>
      <c r="F5732" s="24">
        <f t="shared" si="89"/>
        <v>6</v>
      </c>
    </row>
    <row r="5733" spans="2:6" x14ac:dyDescent="0.25">
      <c r="B5733" s="4">
        <v>44435</v>
      </c>
      <c r="C5733" s="5">
        <v>17</v>
      </c>
      <c r="D5733" s="11">
        <v>17399.2798</v>
      </c>
      <c r="E5733" s="11"/>
      <c r="F5733" s="24">
        <f t="shared" si="89"/>
        <v>6</v>
      </c>
    </row>
    <row r="5734" spans="2:6" x14ac:dyDescent="0.25">
      <c r="B5734" s="4">
        <v>44435</v>
      </c>
      <c r="C5734" s="5">
        <v>18</v>
      </c>
      <c r="D5734" s="11">
        <v>9905.8675000000003</v>
      </c>
      <c r="E5734" s="11"/>
      <c r="F5734" s="24">
        <f t="shared" si="89"/>
        <v>6</v>
      </c>
    </row>
    <row r="5735" spans="2:6" x14ac:dyDescent="0.25">
      <c r="B5735" s="4">
        <v>44435</v>
      </c>
      <c r="C5735" s="5">
        <v>19</v>
      </c>
      <c r="D5735" s="11">
        <v>3494.3440999999998</v>
      </c>
      <c r="E5735" s="11"/>
      <c r="F5735" s="24">
        <f t="shared" si="89"/>
        <v>6</v>
      </c>
    </row>
    <row r="5736" spans="2:6" x14ac:dyDescent="0.25">
      <c r="B5736" s="4">
        <v>44435</v>
      </c>
      <c r="C5736" s="5">
        <v>20</v>
      </c>
      <c r="D5736" s="11">
        <v>333.81279999999998</v>
      </c>
      <c r="E5736" s="11"/>
      <c r="F5736" s="24">
        <f t="shared" si="89"/>
        <v>6</v>
      </c>
    </row>
    <row r="5737" spans="2:6" x14ac:dyDescent="0.25">
      <c r="B5737" s="4">
        <v>44435</v>
      </c>
      <c r="C5737" s="5">
        <v>21</v>
      </c>
      <c r="D5737" s="11">
        <v>4.032</v>
      </c>
      <c r="E5737" s="11"/>
      <c r="F5737" s="24">
        <f t="shared" si="89"/>
        <v>6</v>
      </c>
    </row>
    <row r="5738" spans="2:6" x14ac:dyDescent="0.25">
      <c r="B5738" s="4">
        <v>44435</v>
      </c>
      <c r="C5738" s="5">
        <v>22</v>
      </c>
      <c r="D5738" s="11">
        <v>2.7519999999999998</v>
      </c>
      <c r="E5738" s="11"/>
      <c r="F5738" s="24">
        <f t="shared" si="89"/>
        <v>6</v>
      </c>
    </row>
    <row r="5739" spans="2:6" x14ac:dyDescent="0.25">
      <c r="B5739" s="4">
        <v>44435</v>
      </c>
      <c r="C5739" s="5">
        <v>23</v>
      </c>
      <c r="D5739" s="11">
        <v>3.9039999999999999</v>
      </c>
      <c r="E5739" s="11"/>
      <c r="F5739" s="24">
        <f t="shared" si="89"/>
        <v>6</v>
      </c>
    </row>
    <row r="5740" spans="2:6" x14ac:dyDescent="0.25">
      <c r="B5740" s="4">
        <v>44435</v>
      </c>
      <c r="C5740" s="5">
        <v>24</v>
      </c>
      <c r="D5740" s="11">
        <v>3.008</v>
      </c>
      <c r="E5740" s="11"/>
      <c r="F5740" s="24">
        <f t="shared" si="89"/>
        <v>6</v>
      </c>
    </row>
    <row r="5741" spans="2:6" x14ac:dyDescent="0.25">
      <c r="B5741" s="4">
        <v>44436</v>
      </c>
      <c r="C5741" s="5">
        <v>1</v>
      </c>
      <c r="D5741" s="11">
        <v>3.008</v>
      </c>
      <c r="E5741" s="11"/>
      <c r="F5741" s="24">
        <f t="shared" si="89"/>
        <v>7</v>
      </c>
    </row>
    <row r="5742" spans="2:6" x14ac:dyDescent="0.25">
      <c r="B5742" s="4">
        <v>44436</v>
      </c>
      <c r="C5742" s="5">
        <v>2</v>
      </c>
      <c r="D5742" s="11">
        <v>6.0441000000000003</v>
      </c>
      <c r="E5742" s="11"/>
      <c r="F5742" s="24">
        <f t="shared" si="89"/>
        <v>7</v>
      </c>
    </row>
    <row r="5743" spans="2:6" x14ac:dyDescent="0.25">
      <c r="B5743" s="4">
        <v>44436</v>
      </c>
      <c r="C5743" s="5">
        <v>3</v>
      </c>
      <c r="D5743" s="11">
        <v>6.8171999999999997</v>
      </c>
      <c r="E5743" s="11"/>
      <c r="F5743" s="24">
        <f t="shared" si="89"/>
        <v>7</v>
      </c>
    </row>
    <row r="5744" spans="2:6" x14ac:dyDescent="0.25">
      <c r="B5744" s="4">
        <v>44436</v>
      </c>
      <c r="C5744" s="5">
        <v>4</v>
      </c>
      <c r="D5744" s="11">
        <v>8.0128000000000004</v>
      </c>
      <c r="E5744" s="11"/>
      <c r="F5744" s="24">
        <f t="shared" si="89"/>
        <v>7</v>
      </c>
    </row>
    <row r="5745" spans="2:6" x14ac:dyDescent="0.25">
      <c r="B5745" s="4">
        <v>44436</v>
      </c>
      <c r="C5745" s="5">
        <v>5</v>
      </c>
      <c r="D5745" s="11">
        <v>7.4004999999999992</v>
      </c>
      <c r="E5745" s="11"/>
      <c r="F5745" s="24">
        <f t="shared" si="89"/>
        <v>7</v>
      </c>
    </row>
    <row r="5746" spans="2:6" x14ac:dyDescent="0.25">
      <c r="B5746" s="4">
        <v>44436</v>
      </c>
      <c r="C5746" s="5">
        <v>6</v>
      </c>
      <c r="D5746" s="11">
        <v>8.3580000000000005</v>
      </c>
      <c r="E5746" s="11"/>
      <c r="F5746" s="24">
        <f t="shared" si="89"/>
        <v>7</v>
      </c>
    </row>
    <row r="5747" spans="2:6" x14ac:dyDescent="0.25">
      <c r="B5747" s="4">
        <v>44436</v>
      </c>
      <c r="C5747" s="5">
        <v>7</v>
      </c>
      <c r="D5747" s="11">
        <v>642.09010000000001</v>
      </c>
      <c r="E5747" s="11"/>
      <c r="F5747" s="24">
        <f t="shared" si="89"/>
        <v>7</v>
      </c>
    </row>
    <row r="5748" spans="2:6" x14ac:dyDescent="0.25">
      <c r="B5748" s="4">
        <v>44436</v>
      </c>
      <c r="C5748" s="5">
        <v>8</v>
      </c>
      <c r="D5748" s="11">
        <v>2006.0263</v>
      </c>
      <c r="E5748" s="11"/>
      <c r="F5748" s="24">
        <f t="shared" si="89"/>
        <v>7</v>
      </c>
    </row>
    <row r="5749" spans="2:6" x14ac:dyDescent="0.25">
      <c r="B5749" s="4">
        <v>44436</v>
      </c>
      <c r="C5749" s="5">
        <v>9</v>
      </c>
      <c r="D5749" s="11">
        <v>5205.7963999999993</v>
      </c>
      <c r="E5749" s="11"/>
      <c r="F5749" s="24">
        <f t="shared" si="89"/>
        <v>7</v>
      </c>
    </row>
    <row r="5750" spans="2:6" x14ac:dyDescent="0.25">
      <c r="B5750" s="4">
        <v>44436</v>
      </c>
      <c r="C5750" s="5">
        <v>10</v>
      </c>
      <c r="D5750" s="11">
        <v>11933.9935</v>
      </c>
      <c r="E5750" s="11"/>
      <c r="F5750" s="24">
        <f t="shared" si="89"/>
        <v>7</v>
      </c>
    </row>
    <row r="5751" spans="2:6" x14ac:dyDescent="0.25">
      <c r="B5751" s="4">
        <v>44436</v>
      </c>
      <c r="C5751" s="5">
        <v>11</v>
      </c>
      <c r="D5751" s="11">
        <v>19292.949400000001</v>
      </c>
      <c r="E5751" s="11"/>
      <c r="F5751" s="24">
        <f t="shared" si="89"/>
        <v>7</v>
      </c>
    </row>
    <row r="5752" spans="2:6" x14ac:dyDescent="0.25">
      <c r="B5752" s="4">
        <v>44436</v>
      </c>
      <c r="C5752" s="5">
        <v>12</v>
      </c>
      <c r="D5752" s="11">
        <v>24956.344400000002</v>
      </c>
      <c r="E5752" s="11"/>
      <c r="F5752" s="24">
        <f t="shared" si="89"/>
        <v>7</v>
      </c>
    </row>
    <row r="5753" spans="2:6" x14ac:dyDescent="0.25">
      <c r="B5753" s="4">
        <v>44436</v>
      </c>
      <c r="C5753" s="5">
        <v>13</v>
      </c>
      <c r="D5753" s="11">
        <v>28359.800899999987</v>
      </c>
      <c r="E5753" s="11"/>
      <c r="F5753" s="24">
        <f t="shared" si="89"/>
        <v>7</v>
      </c>
    </row>
    <row r="5754" spans="2:6" x14ac:dyDescent="0.25">
      <c r="B5754" s="4">
        <v>44436</v>
      </c>
      <c r="C5754" s="5">
        <v>14</v>
      </c>
      <c r="D5754" s="11">
        <v>29019.688300000002</v>
      </c>
      <c r="E5754" s="11"/>
      <c r="F5754" s="24">
        <f t="shared" si="89"/>
        <v>7</v>
      </c>
    </row>
    <row r="5755" spans="2:6" x14ac:dyDescent="0.25">
      <c r="B5755" s="4">
        <v>44436</v>
      </c>
      <c r="C5755" s="5">
        <v>15</v>
      </c>
      <c r="D5755" s="11">
        <v>27556.099099999999</v>
      </c>
      <c r="E5755" s="11"/>
      <c r="F5755" s="24">
        <f t="shared" si="89"/>
        <v>7</v>
      </c>
    </row>
    <row r="5756" spans="2:6" x14ac:dyDescent="0.25">
      <c r="B5756" s="4">
        <v>44436</v>
      </c>
      <c r="C5756" s="5">
        <v>16</v>
      </c>
      <c r="D5756" s="11">
        <v>23722.195099999997</v>
      </c>
      <c r="E5756" s="11"/>
      <c r="F5756" s="24">
        <f t="shared" si="89"/>
        <v>7</v>
      </c>
    </row>
    <row r="5757" spans="2:6" x14ac:dyDescent="0.25">
      <c r="B5757" s="4">
        <v>44436</v>
      </c>
      <c r="C5757" s="5">
        <v>17</v>
      </c>
      <c r="D5757" s="11">
        <v>17546.4807</v>
      </c>
      <c r="E5757" s="11"/>
      <c r="F5757" s="24">
        <f t="shared" si="89"/>
        <v>7</v>
      </c>
    </row>
    <row r="5758" spans="2:6" x14ac:dyDescent="0.25">
      <c r="B5758" s="4">
        <v>44436</v>
      </c>
      <c r="C5758" s="5">
        <v>18</v>
      </c>
      <c r="D5758" s="11">
        <v>10257.483100000001</v>
      </c>
      <c r="E5758" s="11"/>
      <c r="F5758" s="24">
        <f t="shared" si="89"/>
        <v>7</v>
      </c>
    </row>
    <row r="5759" spans="2:6" x14ac:dyDescent="0.25">
      <c r="B5759" s="4">
        <v>44436</v>
      </c>
      <c r="C5759" s="5">
        <v>19</v>
      </c>
      <c r="D5759" s="11">
        <v>3695.660699999999</v>
      </c>
      <c r="E5759" s="11"/>
      <c r="F5759" s="24">
        <f t="shared" si="89"/>
        <v>7</v>
      </c>
    </row>
    <row r="5760" spans="2:6" x14ac:dyDescent="0.25">
      <c r="B5760" s="4">
        <v>44436</v>
      </c>
      <c r="C5760" s="5">
        <v>20</v>
      </c>
      <c r="D5760" s="11">
        <v>366.91669999999999</v>
      </c>
      <c r="E5760" s="11"/>
      <c r="F5760" s="24">
        <f t="shared" si="89"/>
        <v>7</v>
      </c>
    </row>
    <row r="5761" spans="2:6" x14ac:dyDescent="0.25">
      <c r="B5761" s="4">
        <v>44436</v>
      </c>
      <c r="C5761" s="5">
        <v>21</v>
      </c>
      <c r="D5761" s="11">
        <v>3.5118999999999998</v>
      </c>
      <c r="E5761" s="11"/>
      <c r="F5761" s="24">
        <f t="shared" si="89"/>
        <v>7</v>
      </c>
    </row>
    <row r="5762" spans="2:6" x14ac:dyDescent="0.25">
      <c r="B5762" s="4">
        <v>44436</v>
      </c>
      <c r="C5762" s="5">
        <v>22</v>
      </c>
      <c r="D5762" s="11">
        <v>2.56</v>
      </c>
      <c r="E5762" s="11"/>
      <c r="F5762" s="24">
        <f t="shared" si="89"/>
        <v>7</v>
      </c>
    </row>
    <row r="5763" spans="2:6" x14ac:dyDescent="0.25">
      <c r="B5763" s="4">
        <v>44436</v>
      </c>
      <c r="C5763" s="5">
        <v>23</v>
      </c>
      <c r="D5763" s="11">
        <v>2.6240000000000001</v>
      </c>
      <c r="E5763" s="11"/>
      <c r="F5763" s="24">
        <f t="shared" si="89"/>
        <v>7</v>
      </c>
    </row>
    <row r="5764" spans="2:6" x14ac:dyDescent="0.25">
      <c r="B5764" s="4">
        <v>44436</v>
      </c>
      <c r="C5764" s="5">
        <v>24</v>
      </c>
      <c r="D5764" s="11">
        <v>3.7759999999999998</v>
      </c>
      <c r="E5764" s="11"/>
      <c r="F5764" s="24">
        <f t="shared" si="89"/>
        <v>7</v>
      </c>
    </row>
    <row r="5765" spans="2:6" x14ac:dyDescent="0.25">
      <c r="B5765" s="4">
        <v>44437</v>
      </c>
      <c r="C5765" s="5">
        <v>1</v>
      </c>
      <c r="D5765" s="11">
        <v>2.944</v>
      </c>
      <c r="E5765" s="11"/>
      <c r="F5765" s="24">
        <f t="shared" si="89"/>
        <v>1</v>
      </c>
    </row>
    <row r="5766" spans="2:6" x14ac:dyDescent="0.25">
      <c r="B5766" s="4">
        <v>44437</v>
      </c>
      <c r="C5766" s="5">
        <v>2</v>
      </c>
      <c r="D5766" s="11">
        <v>3.52</v>
      </c>
      <c r="E5766" s="11"/>
      <c r="F5766" s="24">
        <f t="shared" ref="F5766:F5829" si="90">WEEKDAY(B5766)</f>
        <v>1</v>
      </c>
    </row>
    <row r="5767" spans="2:6" x14ac:dyDescent="0.25">
      <c r="B5767" s="4">
        <v>44437</v>
      </c>
      <c r="C5767" s="5">
        <v>3</v>
      </c>
      <c r="D5767" s="11">
        <v>4.2240000000000002</v>
      </c>
      <c r="E5767" s="11"/>
      <c r="F5767" s="24">
        <f t="shared" si="90"/>
        <v>1</v>
      </c>
    </row>
    <row r="5768" spans="2:6" x14ac:dyDescent="0.25">
      <c r="B5768" s="4">
        <v>44437</v>
      </c>
      <c r="C5768" s="5">
        <v>4</v>
      </c>
      <c r="D5768" s="11">
        <v>4.7385999999999999</v>
      </c>
      <c r="E5768" s="11"/>
      <c r="F5768" s="24">
        <f t="shared" si="90"/>
        <v>1</v>
      </c>
    </row>
    <row r="5769" spans="2:6" x14ac:dyDescent="0.25">
      <c r="B5769" s="4">
        <v>44437</v>
      </c>
      <c r="C5769" s="5">
        <v>5</v>
      </c>
      <c r="D5769" s="11">
        <v>4.9411000000000005</v>
      </c>
      <c r="E5769" s="11"/>
      <c r="F5769" s="24">
        <f t="shared" si="90"/>
        <v>1</v>
      </c>
    </row>
    <row r="5770" spans="2:6" x14ac:dyDescent="0.25">
      <c r="B5770" s="4">
        <v>44437</v>
      </c>
      <c r="C5770" s="5">
        <v>6</v>
      </c>
      <c r="D5770" s="11">
        <v>9.5965999999999987</v>
      </c>
      <c r="E5770" s="11"/>
      <c r="F5770" s="24">
        <f t="shared" si="90"/>
        <v>1</v>
      </c>
    </row>
    <row r="5771" spans="2:6" x14ac:dyDescent="0.25">
      <c r="B5771" s="4">
        <v>44437</v>
      </c>
      <c r="C5771" s="5">
        <v>7</v>
      </c>
      <c r="D5771" s="11">
        <v>946.98889999999994</v>
      </c>
      <c r="E5771" s="11"/>
      <c r="F5771" s="24">
        <f t="shared" si="90"/>
        <v>1</v>
      </c>
    </row>
    <row r="5772" spans="2:6" x14ac:dyDescent="0.25">
      <c r="B5772" s="4">
        <v>44437</v>
      </c>
      <c r="C5772" s="5">
        <v>8</v>
      </c>
      <c r="D5772" s="11">
        <v>2638.4294</v>
      </c>
      <c r="E5772" s="11"/>
      <c r="F5772" s="24">
        <f t="shared" si="90"/>
        <v>1</v>
      </c>
    </row>
    <row r="5773" spans="2:6" x14ac:dyDescent="0.25">
      <c r="B5773" s="4">
        <v>44437</v>
      </c>
      <c r="C5773" s="5">
        <v>9</v>
      </c>
      <c r="D5773" s="11">
        <v>6014.4521999999997</v>
      </c>
      <c r="E5773" s="11"/>
      <c r="F5773" s="24">
        <f t="shared" si="90"/>
        <v>1</v>
      </c>
    </row>
    <row r="5774" spans="2:6" x14ac:dyDescent="0.25">
      <c r="B5774" s="4">
        <v>44437</v>
      </c>
      <c r="C5774" s="5">
        <v>10</v>
      </c>
      <c r="D5774" s="11">
        <v>12432.559799999999</v>
      </c>
      <c r="E5774" s="11"/>
      <c r="F5774" s="24">
        <f t="shared" si="90"/>
        <v>1</v>
      </c>
    </row>
    <row r="5775" spans="2:6" x14ac:dyDescent="0.25">
      <c r="B5775" s="4">
        <v>44437</v>
      </c>
      <c r="C5775" s="5">
        <v>11</v>
      </c>
      <c r="D5775" s="11">
        <v>19682.2222</v>
      </c>
      <c r="E5775" s="11"/>
      <c r="F5775" s="24">
        <f t="shared" si="90"/>
        <v>1</v>
      </c>
    </row>
    <row r="5776" spans="2:6" x14ac:dyDescent="0.25">
      <c r="B5776" s="4">
        <v>44437</v>
      </c>
      <c r="C5776" s="5">
        <v>12</v>
      </c>
      <c r="D5776" s="11">
        <v>25084.399599999997</v>
      </c>
      <c r="E5776" s="11"/>
      <c r="F5776" s="24">
        <f t="shared" si="90"/>
        <v>1</v>
      </c>
    </row>
    <row r="5777" spans="2:6" x14ac:dyDescent="0.25">
      <c r="B5777" s="4">
        <v>44437</v>
      </c>
      <c r="C5777" s="5">
        <v>13</v>
      </c>
      <c r="D5777" s="11">
        <v>27536.274400000002</v>
      </c>
      <c r="E5777" s="11"/>
      <c r="F5777" s="24">
        <f t="shared" si="90"/>
        <v>1</v>
      </c>
    </row>
    <row r="5778" spans="2:6" x14ac:dyDescent="0.25">
      <c r="B5778" s="4">
        <v>44437</v>
      </c>
      <c r="C5778" s="5">
        <v>14</v>
      </c>
      <c r="D5778" s="11">
        <v>27615.661100000005</v>
      </c>
      <c r="E5778" s="11"/>
      <c r="F5778" s="24">
        <f t="shared" si="90"/>
        <v>1</v>
      </c>
    </row>
    <row r="5779" spans="2:6" x14ac:dyDescent="0.25">
      <c r="B5779" s="4">
        <v>44437</v>
      </c>
      <c r="C5779" s="5">
        <v>15</v>
      </c>
      <c r="D5779" s="11">
        <v>25348.487300000001</v>
      </c>
      <c r="E5779" s="11"/>
      <c r="F5779" s="24">
        <f t="shared" si="90"/>
        <v>1</v>
      </c>
    </row>
    <row r="5780" spans="2:6" x14ac:dyDescent="0.25">
      <c r="B5780" s="4">
        <v>44437</v>
      </c>
      <c r="C5780" s="5">
        <v>16</v>
      </c>
      <c r="D5780" s="11">
        <v>20533.020699999997</v>
      </c>
      <c r="E5780" s="11"/>
      <c r="F5780" s="24">
        <f t="shared" si="90"/>
        <v>1</v>
      </c>
    </row>
    <row r="5781" spans="2:6" x14ac:dyDescent="0.25">
      <c r="B5781" s="4">
        <v>44437</v>
      </c>
      <c r="C5781" s="5">
        <v>17</v>
      </c>
      <c r="D5781" s="11">
        <v>13716.3714</v>
      </c>
      <c r="E5781" s="11"/>
      <c r="F5781" s="24">
        <f t="shared" si="90"/>
        <v>1</v>
      </c>
    </row>
    <row r="5782" spans="2:6" x14ac:dyDescent="0.25">
      <c r="B5782" s="4">
        <v>44437</v>
      </c>
      <c r="C5782" s="5">
        <v>18</v>
      </c>
      <c r="D5782" s="11">
        <v>6421.3763999999992</v>
      </c>
      <c r="E5782" s="11"/>
      <c r="F5782" s="24">
        <f t="shared" si="90"/>
        <v>1</v>
      </c>
    </row>
    <row r="5783" spans="2:6" x14ac:dyDescent="0.25">
      <c r="B5783" s="4">
        <v>44437</v>
      </c>
      <c r="C5783" s="5">
        <v>19</v>
      </c>
      <c r="D5783" s="11">
        <v>1608.2523999999999</v>
      </c>
      <c r="E5783" s="11"/>
      <c r="F5783" s="24">
        <f t="shared" si="90"/>
        <v>1</v>
      </c>
    </row>
    <row r="5784" spans="2:6" x14ac:dyDescent="0.25">
      <c r="B5784" s="4">
        <v>44437</v>
      </c>
      <c r="C5784" s="5">
        <v>20</v>
      </c>
      <c r="D5784" s="11">
        <v>122.47329999999999</v>
      </c>
      <c r="E5784" s="11"/>
      <c r="F5784" s="24">
        <f t="shared" si="90"/>
        <v>1</v>
      </c>
    </row>
    <row r="5785" spans="2:6" x14ac:dyDescent="0.25">
      <c r="B5785" s="4">
        <v>44437</v>
      </c>
      <c r="C5785" s="5">
        <v>21</v>
      </c>
      <c r="D5785" s="11">
        <v>4.2534999999999998</v>
      </c>
      <c r="E5785" s="11"/>
      <c r="F5785" s="24">
        <f t="shared" si="90"/>
        <v>1</v>
      </c>
    </row>
    <row r="5786" spans="2:6" x14ac:dyDescent="0.25">
      <c r="B5786" s="4">
        <v>44437</v>
      </c>
      <c r="C5786" s="5">
        <v>22</v>
      </c>
      <c r="D5786" s="11">
        <v>5.2323000000000004</v>
      </c>
      <c r="E5786" s="11"/>
      <c r="F5786" s="24">
        <f t="shared" si="90"/>
        <v>1</v>
      </c>
    </row>
    <row r="5787" spans="2:6" x14ac:dyDescent="0.25">
      <c r="B5787" s="4">
        <v>44437</v>
      </c>
      <c r="C5787" s="5">
        <v>23</v>
      </c>
      <c r="D5787" s="11">
        <v>3.8808000000000002</v>
      </c>
      <c r="E5787" s="11"/>
      <c r="F5787" s="24">
        <f t="shared" si="90"/>
        <v>1</v>
      </c>
    </row>
    <row r="5788" spans="2:6" x14ac:dyDescent="0.25">
      <c r="B5788" s="4">
        <v>44437</v>
      </c>
      <c r="C5788" s="5">
        <v>24</v>
      </c>
      <c r="D5788" s="11">
        <v>3.2639999999999998</v>
      </c>
      <c r="E5788" s="11"/>
      <c r="F5788" s="24">
        <f t="shared" si="90"/>
        <v>1</v>
      </c>
    </row>
    <row r="5789" spans="2:6" x14ac:dyDescent="0.25">
      <c r="B5789" s="4">
        <v>44438</v>
      </c>
      <c r="C5789" s="5">
        <v>1</v>
      </c>
      <c r="D5789" s="11">
        <v>3.2639999999999998</v>
      </c>
      <c r="E5789" s="11"/>
      <c r="F5789" s="24">
        <f t="shared" si="90"/>
        <v>2</v>
      </c>
    </row>
    <row r="5790" spans="2:6" x14ac:dyDescent="0.25">
      <c r="B5790" s="4">
        <v>44438</v>
      </c>
      <c r="C5790" s="5">
        <v>2</v>
      </c>
      <c r="D5790" s="11">
        <v>4.5209000000000001</v>
      </c>
      <c r="E5790" s="11"/>
      <c r="F5790" s="24">
        <f t="shared" si="90"/>
        <v>2</v>
      </c>
    </row>
    <row r="5791" spans="2:6" x14ac:dyDescent="0.25">
      <c r="B5791" s="4">
        <v>44438</v>
      </c>
      <c r="C5791" s="5">
        <v>3</v>
      </c>
      <c r="D5791" s="11">
        <v>9.3157999999999994</v>
      </c>
      <c r="E5791" s="11"/>
      <c r="F5791" s="24">
        <f t="shared" si="90"/>
        <v>2</v>
      </c>
    </row>
    <row r="5792" spans="2:6" x14ac:dyDescent="0.25">
      <c r="B5792" s="4">
        <v>44438</v>
      </c>
      <c r="C5792" s="5">
        <v>4</v>
      </c>
      <c r="D5792" s="11">
        <v>7.9309999999999992</v>
      </c>
      <c r="E5792" s="11"/>
      <c r="F5792" s="24">
        <f t="shared" si="90"/>
        <v>2</v>
      </c>
    </row>
    <row r="5793" spans="2:6" x14ac:dyDescent="0.25">
      <c r="B5793" s="4">
        <v>44438</v>
      </c>
      <c r="C5793" s="5">
        <v>5</v>
      </c>
      <c r="D5793" s="11">
        <v>8.5275999999999996</v>
      </c>
      <c r="E5793" s="11"/>
      <c r="F5793" s="24">
        <f t="shared" si="90"/>
        <v>2</v>
      </c>
    </row>
    <row r="5794" spans="2:6" x14ac:dyDescent="0.25">
      <c r="B5794" s="4">
        <v>44438</v>
      </c>
      <c r="C5794" s="5">
        <v>6</v>
      </c>
      <c r="D5794" s="11">
        <v>10.937900000000001</v>
      </c>
      <c r="E5794" s="11"/>
      <c r="F5794" s="24">
        <f t="shared" si="90"/>
        <v>2</v>
      </c>
    </row>
    <row r="5795" spans="2:6" x14ac:dyDescent="0.25">
      <c r="B5795" s="4">
        <v>44438</v>
      </c>
      <c r="C5795" s="5">
        <v>7</v>
      </c>
      <c r="D5795" s="11">
        <v>261.81990000000002</v>
      </c>
      <c r="E5795" s="11"/>
      <c r="F5795" s="24">
        <f t="shared" si="90"/>
        <v>2</v>
      </c>
    </row>
    <row r="5796" spans="2:6" x14ac:dyDescent="0.25">
      <c r="B5796" s="4">
        <v>44438</v>
      </c>
      <c r="C5796" s="5">
        <v>8</v>
      </c>
      <c r="D5796" s="11">
        <v>1124.5756999999999</v>
      </c>
      <c r="E5796" s="11"/>
      <c r="F5796" s="24">
        <f t="shared" si="90"/>
        <v>2</v>
      </c>
    </row>
    <row r="5797" spans="2:6" x14ac:dyDescent="0.25">
      <c r="B5797" s="4">
        <v>44438</v>
      </c>
      <c r="C5797" s="5">
        <v>9</v>
      </c>
      <c r="D5797" s="11">
        <v>2721.2476999999999</v>
      </c>
      <c r="E5797" s="11"/>
      <c r="F5797" s="24">
        <f t="shared" si="90"/>
        <v>2</v>
      </c>
    </row>
    <row r="5798" spans="2:6" x14ac:dyDescent="0.25">
      <c r="B5798" s="4">
        <v>44438</v>
      </c>
      <c r="C5798" s="5">
        <v>10</v>
      </c>
      <c r="D5798" s="11">
        <v>8364.3847000000005</v>
      </c>
      <c r="E5798" s="11"/>
      <c r="F5798" s="24">
        <f t="shared" si="90"/>
        <v>2</v>
      </c>
    </row>
    <row r="5799" spans="2:6" x14ac:dyDescent="0.25">
      <c r="B5799" s="4">
        <v>44438</v>
      </c>
      <c r="C5799" s="5">
        <v>11</v>
      </c>
      <c r="D5799" s="11">
        <v>12683.003499999999</v>
      </c>
      <c r="E5799" s="11"/>
      <c r="F5799" s="24">
        <f t="shared" si="90"/>
        <v>2</v>
      </c>
    </row>
    <row r="5800" spans="2:6" x14ac:dyDescent="0.25">
      <c r="B5800" s="4">
        <v>44438</v>
      </c>
      <c r="C5800" s="5">
        <v>12</v>
      </c>
      <c r="D5800" s="11">
        <v>15971.468700000001</v>
      </c>
      <c r="E5800" s="11"/>
      <c r="F5800" s="24">
        <f t="shared" si="90"/>
        <v>2</v>
      </c>
    </row>
    <row r="5801" spans="2:6" x14ac:dyDescent="0.25">
      <c r="B5801" s="4">
        <v>44438</v>
      </c>
      <c r="C5801" s="5">
        <v>13</v>
      </c>
      <c r="D5801" s="11">
        <v>18921.3704</v>
      </c>
      <c r="E5801" s="11"/>
      <c r="F5801" s="24">
        <f t="shared" si="90"/>
        <v>2</v>
      </c>
    </row>
    <row r="5802" spans="2:6" x14ac:dyDescent="0.25">
      <c r="B5802" s="4">
        <v>44438</v>
      </c>
      <c r="C5802" s="5">
        <v>14</v>
      </c>
      <c r="D5802" s="11">
        <v>19282.5236</v>
      </c>
      <c r="E5802" s="11"/>
      <c r="F5802" s="24">
        <f t="shared" si="90"/>
        <v>2</v>
      </c>
    </row>
    <row r="5803" spans="2:6" x14ac:dyDescent="0.25">
      <c r="B5803" s="4">
        <v>44438</v>
      </c>
      <c r="C5803" s="5">
        <v>15</v>
      </c>
      <c r="D5803" s="11">
        <v>19510.5982</v>
      </c>
      <c r="E5803" s="11"/>
      <c r="F5803" s="24">
        <f t="shared" si="90"/>
        <v>2</v>
      </c>
    </row>
    <row r="5804" spans="2:6" x14ac:dyDescent="0.25">
      <c r="B5804" s="4">
        <v>44438</v>
      </c>
      <c r="C5804" s="5">
        <v>16</v>
      </c>
      <c r="D5804" s="11">
        <v>16474.0471</v>
      </c>
      <c r="E5804" s="11"/>
      <c r="F5804" s="24">
        <f t="shared" si="90"/>
        <v>2</v>
      </c>
    </row>
    <row r="5805" spans="2:6" x14ac:dyDescent="0.25">
      <c r="B5805" s="4">
        <v>44438</v>
      </c>
      <c r="C5805" s="5">
        <v>17</v>
      </c>
      <c r="D5805" s="11">
        <v>10233.584700000001</v>
      </c>
      <c r="E5805" s="11"/>
      <c r="F5805" s="24">
        <f t="shared" si="90"/>
        <v>2</v>
      </c>
    </row>
    <row r="5806" spans="2:6" x14ac:dyDescent="0.25">
      <c r="B5806" s="4">
        <v>44438</v>
      </c>
      <c r="C5806" s="5">
        <v>18</v>
      </c>
      <c r="D5806" s="11">
        <v>4601.5284000000001</v>
      </c>
      <c r="E5806" s="11"/>
      <c r="F5806" s="24">
        <f t="shared" si="90"/>
        <v>2</v>
      </c>
    </row>
    <row r="5807" spans="2:6" x14ac:dyDescent="0.25">
      <c r="B5807" s="4">
        <v>44438</v>
      </c>
      <c r="C5807" s="5">
        <v>19</v>
      </c>
      <c r="D5807" s="11">
        <v>988.61959999999999</v>
      </c>
      <c r="E5807" s="11"/>
      <c r="F5807" s="24">
        <f t="shared" si="90"/>
        <v>2</v>
      </c>
    </row>
    <row r="5808" spans="2:6" x14ac:dyDescent="0.25">
      <c r="B5808" s="4">
        <v>44438</v>
      </c>
      <c r="C5808" s="5">
        <v>20</v>
      </c>
      <c r="D5808" s="11">
        <v>65.467799999999997</v>
      </c>
      <c r="E5808" s="11"/>
      <c r="F5808" s="24">
        <f t="shared" si="90"/>
        <v>2</v>
      </c>
    </row>
    <row r="5809" spans="2:6" x14ac:dyDescent="0.25">
      <c r="B5809" s="4">
        <v>44438</v>
      </c>
      <c r="C5809" s="5">
        <v>21</v>
      </c>
      <c r="D5809" s="11">
        <v>2.4319999999999999</v>
      </c>
      <c r="E5809" s="11"/>
      <c r="F5809" s="24">
        <f t="shared" si="90"/>
        <v>2</v>
      </c>
    </row>
    <row r="5810" spans="2:6" x14ac:dyDescent="0.25">
      <c r="B5810" s="4">
        <v>44438</v>
      </c>
      <c r="C5810" s="5">
        <v>22</v>
      </c>
      <c r="D5810" s="11">
        <v>3.2</v>
      </c>
      <c r="E5810" s="11"/>
      <c r="F5810" s="24">
        <f t="shared" si="90"/>
        <v>2</v>
      </c>
    </row>
    <row r="5811" spans="2:6" x14ac:dyDescent="0.25">
      <c r="B5811" s="4">
        <v>44438</v>
      </c>
      <c r="C5811" s="5">
        <v>23</v>
      </c>
      <c r="D5811" s="11">
        <v>4.5721000000000007</v>
      </c>
      <c r="E5811" s="11"/>
      <c r="F5811" s="24">
        <f t="shared" si="90"/>
        <v>2</v>
      </c>
    </row>
    <row r="5812" spans="2:6" x14ac:dyDescent="0.25">
      <c r="B5812" s="4">
        <v>44438</v>
      </c>
      <c r="C5812" s="5">
        <v>24</v>
      </c>
      <c r="D5812" s="11">
        <v>18.467500000000001</v>
      </c>
      <c r="E5812" s="11"/>
      <c r="F5812" s="24">
        <f t="shared" si="90"/>
        <v>2</v>
      </c>
    </row>
    <row r="5813" spans="2:6" x14ac:dyDescent="0.25">
      <c r="B5813" s="4">
        <v>44439</v>
      </c>
      <c r="C5813" s="5">
        <v>1</v>
      </c>
      <c r="D5813" s="11">
        <v>18.749099999999999</v>
      </c>
      <c r="E5813" s="11"/>
      <c r="F5813" s="24">
        <f t="shared" si="90"/>
        <v>3</v>
      </c>
    </row>
    <row r="5814" spans="2:6" x14ac:dyDescent="0.25">
      <c r="B5814" s="4">
        <v>44439</v>
      </c>
      <c r="C5814" s="5">
        <v>2</v>
      </c>
      <c r="D5814" s="11">
        <v>9.8251999999999988</v>
      </c>
      <c r="E5814" s="11"/>
      <c r="F5814" s="24">
        <f t="shared" si="90"/>
        <v>3</v>
      </c>
    </row>
    <row r="5815" spans="2:6" x14ac:dyDescent="0.25">
      <c r="B5815" s="4">
        <v>44439</v>
      </c>
      <c r="C5815" s="5">
        <v>3</v>
      </c>
      <c r="D5815" s="11">
        <v>9.9481000000000002</v>
      </c>
      <c r="E5815" s="11"/>
      <c r="F5815" s="24">
        <f t="shared" si="90"/>
        <v>3</v>
      </c>
    </row>
    <row r="5816" spans="2:6" x14ac:dyDescent="0.25">
      <c r="B5816" s="4">
        <v>44439</v>
      </c>
      <c r="C5816" s="5">
        <v>4</v>
      </c>
      <c r="D5816" s="11">
        <v>9.6229999999999993</v>
      </c>
      <c r="E5816" s="11"/>
      <c r="F5816" s="24">
        <f t="shared" si="90"/>
        <v>3</v>
      </c>
    </row>
    <row r="5817" spans="2:6" x14ac:dyDescent="0.25">
      <c r="B5817" s="4">
        <v>44439</v>
      </c>
      <c r="C5817" s="5">
        <v>5</v>
      </c>
      <c r="D5817" s="11">
        <v>10.0326</v>
      </c>
      <c r="E5817" s="11"/>
      <c r="F5817" s="24">
        <f t="shared" si="90"/>
        <v>3</v>
      </c>
    </row>
    <row r="5818" spans="2:6" x14ac:dyDescent="0.25">
      <c r="B5818" s="4">
        <v>44439</v>
      </c>
      <c r="C5818" s="5">
        <v>6</v>
      </c>
      <c r="D5818" s="11">
        <v>9.3435000000000006</v>
      </c>
      <c r="E5818" s="11"/>
      <c r="F5818" s="24">
        <f t="shared" si="90"/>
        <v>3</v>
      </c>
    </row>
    <row r="5819" spans="2:6" x14ac:dyDescent="0.25">
      <c r="B5819" s="4">
        <v>44439</v>
      </c>
      <c r="C5819" s="5">
        <v>7</v>
      </c>
      <c r="D5819" s="11">
        <v>121.8193</v>
      </c>
      <c r="E5819" s="11"/>
      <c r="F5819" s="24">
        <f t="shared" si="90"/>
        <v>3</v>
      </c>
    </row>
    <row r="5820" spans="2:6" x14ac:dyDescent="0.25">
      <c r="B5820" s="4">
        <v>44439</v>
      </c>
      <c r="C5820" s="5">
        <v>8</v>
      </c>
      <c r="D5820" s="11">
        <v>748.37530000000004</v>
      </c>
      <c r="E5820" s="11"/>
      <c r="F5820" s="24">
        <f t="shared" si="90"/>
        <v>3</v>
      </c>
    </row>
    <row r="5821" spans="2:6" x14ac:dyDescent="0.25">
      <c r="B5821" s="4">
        <v>44439</v>
      </c>
      <c r="C5821" s="5">
        <v>9</v>
      </c>
      <c r="D5821" s="11">
        <v>2459.4124999999999</v>
      </c>
      <c r="E5821" s="11"/>
      <c r="F5821" s="24">
        <f t="shared" si="90"/>
        <v>3</v>
      </c>
    </row>
    <row r="5822" spans="2:6" x14ac:dyDescent="0.25">
      <c r="B5822" s="4">
        <v>44439</v>
      </c>
      <c r="C5822" s="5">
        <v>10</v>
      </c>
      <c r="D5822" s="11">
        <v>7904.0455000000002</v>
      </c>
      <c r="E5822" s="11"/>
      <c r="F5822" s="24">
        <f t="shared" si="90"/>
        <v>3</v>
      </c>
    </row>
    <row r="5823" spans="2:6" x14ac:dyDescent="0.25">
      <c r="B5823" s="4">
        <v>44439</v>
      </c>
      <c r="C5823" s="5">
        <v>11</v>
      </c>
      <c r="D5823" s="11">
        <v>14971.885299999998</v>
      </c>
      <c r="E5823" s="11"/>
      <c r="F5823" s="24">
        <f t="shared" si="90"/>
        <v>3</v>
      </c>
    </row>
    <row r="5824" spans="2:6" x14ac:dyDescent="0.25">
      <c r="B5824" s="4">
        <v>44439</v>
      </c>
      <c r="C5824" s="5">
        <v>12</v>
      </c>
      <c r="D5824" s="11">
        <v>21495.0069</v>
      </c>
      <c r="E5824" s="11"/>
      <c r="F5824" s="24">
        <f t="shared" si="90"/>
        <v>3</v>
      </c>
    </row>
    <row r="5825" spans="2:6" x14ac:dyDescent="0.25">
      <c r="B5825" s="4">
        <v>44439</v>
      </c>
      <c r="C5825" s="5">
        <v>13</v>
      </c>
      <c r="D5825" s="11">
        <v>25646.819500000001</v>
      </c>
      <c r="E5825" s="11"/>
      <c r="F5825" s="24">
        <f t="shared" si="90"/>
        <v>3</v>
      </c>
    </row>
    <row r="5826" spans="2:6" x14ac:dyDescent="0.25">
      <c r="B5826" s="4">
        <v>44439</v>
      </c>
      <c r="C5826" s="5">
        <v>14</v>
      </c>
      <c r="D5826" s="11">
        <v>26448.947799999998</v>
      </c>
      <c r="E5826" s="11"/>
      <c r="F5826" s="24">
        <f t="shared" si="90"/>
        <v>3</v>
      </c>
    </row>
    <row r="5827" spans="2:6" x14ac:dyDescent="0.25">
      <c r="B5827" s="4">
        <v>44439</v>
      </c>
      <c r="C5827" s="5">
        <v>15</v>
      </c>
      <c r="D5827" s="11">
        <v>25030.266000000003</v>
      </c>
      <c r="E5827" s="11"/>
      <c r="F5827" s="24">
        <f t="shared" si="90"/>
        <v>3</v>
      </c>
    </row>
    <row r="5828" spans="2:6" x14ac:dyDescent="0.25">
      <c r="B5828" s="4">
        <v>44439</v>
      </c>
      <c r="C5828" s="5">
        <v>16</v>
      </c>
      <c r="D5828" s="11">
        <v>21450.408599999999</v>
      </c>
      <c r="E5828" s="11"/>
      <c r="F5828" s="24">
        <f t="shared" si="90"/>
        <v>3</v>
      </c>
    </row>
    <row r="5829" spans="2:6" x14ac:dyDescent="0.25">
      <c r="B5829" s="4">
        <v>44439</v>
      </c>
      <c r="C5829" s="5">
        <v>17</v>
      </c>
      <c r="D5829" s="11">
        <v>15723.8704</v>
      </c>
      <c r="E5829" s="11"/>
      <c r="F5829" s="24">
        <f t="shared" si="90"/>
        <v>3</v>
      </c>
    </row>
    <row r="5830" spans="2:6" x14ac:dyDescent="0.25">
      <c r="B5830" s="4">
        <v>44439</v>
      </c>
      <c r="C5830" s="5">
        <v>18</v>
      </c>
      <c r="D5830" s="11">
        <v>8340.2374</v>
      </c>
      <c r="E5830" s="11"/>
      <c r="F5830" s="24">
        <f t="shared" ref="F5830:F5893" si="91">WEEKDAY(B5830)</f>
        <v>3</v>
      </c>
    </row>
    <row r="5831" spans="2:6" x14ac:dyDescent="0.25">
      <c r="B5831" s="4">
        <v>44439</v>
      </c>
      <c r="C5831" s="5">
        <v>19</v>
      </c>
      <c r="D5831" s="11">
        <v>2460.0642000000003</v>
      </c>
      <c r="E5831" s="11"/>
      <c r="F5831" s="24">
        <f t="shared" si="91"/>
        <v>3</v>
      </c>
    </row>
    <row r="5832" spans="2:6" x14ac:dyDescent="0.25">
      <c r="B5832" s="4">
        <v>44439</v>
      </c>
      <c r="C5832" s="5">
        <v>20</v>
      </c>
      <c r="D5832" s="11">
        <v>245.1892</v>
      </c>
      <c r="E5832" s="11"/>
      <c r="F5832" s="24">
        <f t="shared" si="91"/>
        <v>3</v>
      </c>
    </row>
    <row r="5833" spans="2:6" x14ac:dyDescent="0.25">
      <c r="B5833" s="4">
        <v>44439</v>
      </c>
      <c r="C5833" s="5">
        <v>21</v>
      </c>
      <c r="D5833" s="11">
        <v>17.383499999999998</v>
      </c>
      <c r="E5833" s="11"/>
      <c r="F5833" s="24">
        <f t="shared" si="91"/>
        <v>3</v>
      </c>
    </row>
    <row r="5834" spans="2:6" x14ac:dyDescent="0.25">
      <c r="B5834" s="4">
        <v>44439</v>
      </c>
      <c r="C5834" s="5">
        <v>22</v>
      </c>
      <c r="D5834" s="11">
        <v>17.861599999999999</v>
      </c>
      <c r="E5834" s="11"/>
      <c r="F5834" s="24">
        <f t="shared" si="91"/>
        <v>3</v>
      </c>
    </row>
    <row r="5835" spans="2:6" x14ac:dyDescent="0.25">
      <c r="B5835" s="4">
        <v>44439</v>
      </c>
      <c r="C5835" s="5">
        <v>23</v>
      </c>
      <c r="D5835" s="11">
        <v>17.4056</v>
      </c>
      <c r="E5835" s="11"/>
      <c r="F5835" s="24">
        <f t="shared" si="91"/>
        <v>3</v>
      </c>
    </row>
    <row r="5836" spans="2:6" x14ac:dyDescent="0.25">
      <c r="B5836" s="4">
        <v>44439</v>
      </c>
      <c r="C5836" s="5">
        <v>24</v>
      </c>
      <c r="D5836" s="11">
        <v>60.797399999999996</v>
      </c>
      <c r="E5836" s="11"/>
      <c r="F5836" s="24">
        <f t="shared" si="91"/>
        <v>3</v>
      </c>
    </row>
    <row r="5837" spans="2:6" x14ac:dyDescent="0.25">
      <c r="B5837" s="4">
        <v>44440</v>
      </c>
      <c r="C5837" s="5">
        <v>1</v>
      </c>
      <c r="D5837" s="11">
        <v>65.352800000000002</v>
      </c>
      <c r="E5837" s="11"/>
      <c r="F5837" s="24">
        <f t="shared" si="91"/>
        <v>4</v>
      </c>
    </row>
    <row r="5838" spans="2:6" x14ac:dyDescent="0.25">
      <c r="B5838" s="4">
        <v>44440</v>
      </c>
      <c r="C5838" s="5">
        <v>2</v>
      </c>
      <c r="D5838" s="11">
        <v>7.5494000000000003</v>
      </c>
      <c r="E5838" s="11"/>
      <c r="F5838" s="24">
        <f t="shared" si="91"/>
        <v>4</v>
      </c>
    </row>
    <row r="5839" spans="2:6" x14ac:dyDescent="0.25">
      <c r="B5839" s="4">
        <v>44440</v>
      </c>
      <c r="C5839" s="5">
        <v>3</v>
      </c>
      <c r="D5839" s="11">
        <v>9.9496000000000002</v>
      </c>
      <c r="E5839" s="11"/>
      <c r="F5839" s="24">
        <f t="shared" si="91"/>
        <v>4</v>
      </c>
    </row>
    <row r="5840" spans="2:6" x14ac:dyDescent="0.25">
      <c r="B5840" s="4">
        <v>44440</v>
      </c>
      <c r="C5840" s="5">
        <v>4</v>
      </c>
      <c r="D5840" s="11">
        <v>9.0111999999999988</v>
      </c>
      <c r="E5840" s="11"/>
      <c r="F5840" s="24">
        <f t="shared" si="91"/>
        <v>4</v>
      </c>
    </row>
    <row r="5841" spans="2:6" x14ac:dyDescent="0.25">
      <c r="B5841" s="4">
        <v>44440</v>
      </c>
      <c r="C5841" s="5">
        <v>5</v>
      </c>
      <c r="D5841" s="11">
        <v>8.3144000000000009</v>
      </c>
      <c r="E5841" s="11"/>
      <c r="F5841" s="24">
        <f t="shared" si="91"/>
        <v>4</v>
      </c>
    </row>
    <row r="5842" spans="2:6" x14ac:dyDescent="0.25">
      <c r="B5842" s="4">
        <v>44440</v>
      </c>
      <c r="C5842" s="5">
        <v>6</v>
      </c>
      <c r="D5842" s="11">
        <v>9.5360000000000014</v>
      </c>
      <c r="E5842" s="11"/>
      <c r="F5842" s="24">
        <f t="shared" si="91"/>
        <v>4</v>
      </c>
    </row>
    <row r="5843" spans="2:6" x14ac:dyDescent="0.25">
      <c r="B5843" s="4">
        <v>44440</v>
      </c>
      <c r="C5843" s="5">
        <v>7</v>
      </c>
      <c r="D5843" s="11">
        <v>161.8579</v>
      </c>
      <c r="E5843" s="11"/>
      <c r="F5843" s="24">
        <f t="shared" si="91"/>
        <v>4</v>
      </c>
    </row>
    <row r="5844" spans="2:6" x14ac:dyDescent="0.25">
      <c r="B5844" s="4">
        <v>44440</v>
      </c>
      <c r="C5844" s="5">
        <v>8</v>
      </c>
      <c r="D5844" s="11">
        <v>1009.4043</v>
      </c>
      <c r="E5844" s="11"/>
      <c r="F5844" s="24">
        <f t="shared" si="91"/>
        <v>4</v>
      </c>
    </row>
    <row r="5845" spans="2:6" x14ac:dyDescent="0.25">
      <c r="B5845" s="4">
        <v>44440</v>
      </c>
      <c r="C5845" s="5">
        <v>9</v>
      </c>
      <c r="D5845" s="11">
        <v>3590.6831000000002</v>
      </c>
      <c r="E5845" s="11"/>
      <c r="F5845" s="24">
        <f t="shared" si="91"/>
        <v>4</v>
      </c>
    </row>
    <row r="5846" spans="2:6" x14ac:dyDescent="0.25">
      <c r="B5846" s="4">
        <v>44440</v>
      </c>
      <c r="C5846" s="5">
        <v>10</v>
      </c>
      <c r="D5846" s="11">
        <v>10350.587799999999</v>
      </c>
      <c r="E5846" s="11"/>
      <c r="F5846" s="24">
        <f t="shared" si="91"/>
        <v>4</v>
      </c>
    </row>
    <row r="5847" spans="2:6" x14ac:dyDescent="0.25">
      <c r="B5847" s="4">
        <v>44440</v>
      </c>
      <c r="C5847" s="5">
        <v>11</v>
      </c>
      <c r="D5847" s="11">
        <v>18298.366400000003</v>
      </c>
      <c r="E5847" s="11"/>
      <c r="F5847" s="24">
        <f t="shared" si="91"/>
        <v>4</v>
      </c>
    </row>
    <row r="5848" spans="2:6" x14ac:dyDescent="0.25">
      <c r="B5848" s="4">
        <v>44440</v>
      </c>
      <c r="C5848" s="5">
        <v>12</v>
      </c>
      <c r="D5848" s="11">
        <v>24450.535899999988</v>
      </c>
      <c r="E5848" s="11"/>
      <c r="F5848" s="24">
        <f t="shared" si="91"/>
        <v>4</v>
      </c>
    </row>
    <row r="5849" spans="2:6" x14ac:dyDescent="0.25">
      <c r="B5849" s="4">
        <v>44440</v>
      </c>
      <c r="C5849" s="5">
        <v>13</v>
      </c>
      <c r="D5849" s="11">
        <v>28222.177199999998</v>
      </c>
      <c r="E5849" s="11"/>
      <c r="F5849" s="24">
        <f t="shared" si="91"/>
        <v>4</v>
      </c>
    </row>
    <row r="5850" spans="2:6" x14ac:dyDescent="0.25">
      <c r="B5850" s="4">
        <v>44440</v>
      </c>
      <c r="C5850" s="5">
        <v>14</v>
      </c>
      <c r="D5850" s="11">
        <v>29401.087</v>
      </c>
      <c r="E5850" s="11"/>
      <c r="F5850" s="24">
        <f t="shared" si="91"/>
        <v>4</v>
      </c>
    </row>
    <row r="5851" spans="2:6" x14ac:dyDescent="0.25">
      <c r="B5851" s="4">
        <v>44440</v>
      </c>
      <c r="C5851" s="5">
        <v>15</v>
      </c>
      <c r="D5851" s="11">
        <v>27677.995999999999</v>
      </c>
      <c r="E5851" s="11"/>
      <c r="F5851" s="24">
        <f t="shared" si="91"/>
        <v>4</v>
      </c>
    </row>
    <row r="5852" spans="2:6" x14ac:dyDescent="0.25">
      <c r="B5852" s="4">
        <v>44440</v>
      </c>
      <c r="C5852" s="5">
        <v>16</v>
      </c>
      <c r="D5852" s="11">
        <v>22645.0141</v>
      </c>
      <c r="E5852" s="11"/>
      <c r="F5852" s="24">
        <f t="shared" si="91"/>
        <v>4</v>
      </c>
    </row>
    <row r="5853" spans="2:6" x14ac:dyDescent="0.25">
      <c r="B5853" s="4">
        <v>44440</v>
      </c>
      <c r="C5853" s="5">
        <v>17</v>
      </c>
      <c r="D5853" s="11">
        <v>15332.720600000001</v>
      </c>
      <c r="E5853" s="11"/>
      <c r="F5853" s="24">
        <f t="shared" si="91"/>
        <v>4</v>
      </c>
    </row>
    <row r="5854" spans="2:6" x14ac:dyDescent="0.25">
      <c r="B5854" s="4">
        <v>44440</v>
      </c>
      <c r="C5854" s="5">
        <v>18</v>
      </c>
      <c r="D5854" s="11">
        <v>8297.1608999999989</v>
      </c>
      <c r="E5854" s="11"/>
      <c r="F5854" s="24">
        <f t="shared" si="91"/>
        <v>4</v>
      </c>
    </row>
    <row r="5855" spans="2:6" x14ac:dyDescent="0.25">
      <c r="B5855" s="4">
        <v>44440</v>
      </c>
      <c r="C5855" s="5">
        <v>19</v>
      </c>
      <c r="D5855" s="11">
        <v>2318.2391000000002</v>
      </c>
      <c r="E5855" s="11"/>
      <c r="F5855" s="24">
        <f t="shared" si="91"/>
        <v>4</v>
      </c>
    </row>
    <row r="5856" spans="2:6" x14ac:dyDescent="0.25">
      <c r="B5856" s="4">
        <v>44440</v>
      </c>
      <c r="C5856" s="5">
        <v>20</v>
      </c>
      <c r="D5856" s="11">
        <v>115.04579999999999</v>
      </c>
      <c r="E5856" s="11"/>
      <c r="F5856" s="24">
        <f t="shared" si="91"/>
        <v>4</v>
      </c>
    </row>
    <row r="5857" spans="2:6" x14ac:dyDescent="0.25">
      <c r="B5857" s="4">
        <v>44440</v>
      </c>
      <c r="C5857" s="5">
        <v>21</v>
      </c>
      <c r="D5857" s="11">
        <v>9.9225000000000012</v>
      </c>
      <c r="E5857" s="11"/>
      <c r="F5857" s="24">
        <f t="shared" si="91"/>
        <v>4</v>
      </c>
    </row>
    <row r="5858" spans="2:6" x14ac:dyDescent="0.25">
      <c r="B5858" s="4">
        <v>44440</v>
      </c>
      <c r="C5858" s="5">
        <v>22</v>
      </c>
      <c r="D5858" s="11">
        <v>9.8585000000000012</v>
      </c>
      <c r="E5858" s="11"/>
      <c r="F5858" s="24">
        <f t="shared" si="91"/>
        <v>4</v>
      </c>
    </row>
    <row r="5859" spans="2:6" x14ac:dyDescent="0.25">
      <c r="B5859" s="4">
        <v>44440</v>
      </c>
      <c r="C5859" s="5">
        <v>23</v>
      </c>
      <c r="D5859" s="11">
        <v>7.9770000000000003</v>
      </c>
      <c r="E5859" s="11"/>
      <c r="F5859" s="24">
        <f t="shared" si="91"/>
        <v>4</v>
      </c>
    </row>
    <row r="5860" spans="2:6" x14ac:dyDescent="0.25">
      <c r="B5860" s="4">
        <v>44440</v>
      </c>
      <c r="C5860" s="5">
        <v>24</v>
      </c>
      <c r="D5860" s="11">
        <v>8.4888999999999992</v>
      </c>
      <c r="E5860" s="11"/>
      <c r="F5860" s="24">
        <f t="shared" si="91"/>
        <v>4</v>
      </c>
    </row>
    <row r="5861" spans="2:6" x14ac:dyDescent="0.25">
      <c r="B5861" s="4">
        <v>44441</v>
      </c>
      <c r="C5861" s="5">
        <v>1</v>
      </c>
      <c r="D5861" s="11">
        <v>8.1612000000000009</v>
      </c>
      <c r="E5861" s="11"/>
      <c r="F5861" s="24">
        <f t="shared" si="91"/>
        <v>5</v>
      </c>
    </row>
    <row r="5862" spans="2:6" x14ac:dyDescent="0.25">
      <c r="B5862" s="4">
        <v>44441</v>
      </c>
      <c r="C5862" s="5">
        <v>2</v>
      </c>
      <c r="D5862" s="11">
        <v>10.790500000000002</v>
      </c>
      <c r="E5862" s="11"/>
      <c r="F5862" s="24">
        <f t="shared" si="91"/>
        <v>5</v>
      </c>
    </row>
    <row r="5863" spans="2:6" x14ac:dyDescent="0.25">
      <c r="B5863" s="4">
        <v>44441</v>
      </c>
      <c r="C5863" s="5">
        <v>3</v>
      </c>
      <c r="D5863" s="11">
        <v>11.862599999999999</v>
      </c>
      <c r="E5863" s="11"/>
      <c r="F5863" s="24">
        <f t="shared" si="91"/>
        <v>5</v>
      </c>
    </row>
    <row r="5864" spans="2:6" x14ac:dyDescent="0.25">
      <c r="B5864" s="4">
        <v>44441</v>
      </c>
      <c r="C5864" s="5">
        <v>4</v>
      </c>
      <c r="D5864" s="11">
        <v>11.649900000000001</v>
      </c>
      <c r="E5864" s="11"/>
      <c r="F5864" s="24">
        <f t="shared" si="91"/>
        <v>5</v>
      </c>
    </row>
    <row r="5865" spans="2:6" x14ac:dyDescent="0.25">
      <c r="B5865" s="4">
        <v>44441</v>
      </c>
      <c r="C5865" s="5">
        <v>5</v>
      </c>
      <c r="D5865" s="11">
        <v>12.345299999999998</v>
      </c>
      <c r="E5865" s="11"/>
      <c r="F5865" s="24">
        <f t="shared" si="91"/>
        <v>5</v>
      </c>
    </row>
    <row r="5866" spans="2:6" x14ac:dyDescent="0.25">
      <c r="B5866" s="4">
        <v>44441</v>
      </c>
      <c r="C5866" s="5">
        <v>6</v>
      </c>
      <c r="D5866" s="11">
        <v>13.389800000000001</v>
      </c>
      <c r="E5866" s="11"/>
      <c r="F5866" s="24">
        <f t="shared" si="91"/>
        <v>5</v>
      </c>
    </row>
    <row r="5867" spans="2:6" x14ac:dyDescent="0.25">
      <c r="B5867" s="4">
        <v>44441</v>
      </c>
      <c r="C5867" s="5">
        <v>7</v>
      </c>
      <c r="D5867" s="11">
        <v>206.91609999999898</v>
      </c>
      <c r="E5867" s="11"/>
      <c r="F5867" s="24">
        <f t="shared" si="91"/>
        <v>5</v>
      </c>
    </row>
    <row r="5868" spans="2:6" x14ac:dyDescent="0.25">
      <c r="B5868" s="4">
        <v>44441</v>
      </c>
      <c r="C5868" s="5">
        <v>8</v>
      </c>
      <c r="D5868" s="11">
        <v>1198.9723999999999</v>
      </c>
      <c r="E5868" s="11"/>
      <c r="F5868" s="24">
        <f t="shared" si="91"/>
        <v>5</v>
      </c>
    </row>
    <row r="5869" spans="2:6" x14ac:dyDescent="0.25">
      <c r="B5869" s="4">
        <v>44441</v>
      </c>
      <c r="C5869" s="5">
        <v>9</v>
      </c>
      <c r="D5869" s="11">
        <v>3272.8657999999996</v>
      </c>
      <c r="E5869" s="11"/>
      <c r="F5869" s="24">
        <f t="shared" si="91"/>
        <v>5</v>
      </c>
    </row>
    <row r="5870" spans="2:6" x14ac:dyDescent="0.25">
      <c r="B5870" s="4">
        <v>44441</v>
      </c>
      <c r="C5870" s="5">
        <v>10</v>
      </c>
      <c r="D5870" s="11">
        <v>8506.481600000001</v>
      </c>
      <c r="E5870" s="11"/>
      <c r="F5870" s="24">
        <f t="shared" si="91"/>
        <v>5</v>
      </c>
    </row>
    <row r="5871" spans="2:6" x14ac:dyDescent="0.25">
      <c r="B5871" s="4">
        <v>44441</v>
      </c>
      <c r="C5871" s="5">
        <v>11</v>
      </c>
      <c r="D5871" s="11">
        <v>15909.263499999999</v>
      </c>
      <c r="E5871" s="11"/>
      <c r="F5871" s="24">
        <f t="shared" si="91"/>
        <v>5</v>
      </c>
    </row>
    <row r="5872" spans="2:6" x14ac:dyDescent="0.25">
      <c r="B5872" s="4">
        <v>44441</v>
      </c>
      <c r="C5872" s="5">
        <v>12</v>
      </c>
      <c r="D5872" s="11">
        <v>21788.304499999998</v>
      </c>
      <c r="E5872" s="11"/>
      <c r="F5872" s="24">
        <f t="shared" si="91"/>
        <v>5</v>
      </c>
    </row>
    <row r="5873" spans="2:6" x14ac:dyDescent="0.25">
      <c r="B5873" s="4">
        <v>44441</v>
      </c>
      <c r="C5873" s="5">
        <v>13</v>
      </c>
      <c r="D5873" s="11">
        <v>25438.206600000001</v>
      </c>
      <c r="E5873" s="11"/>
      <c r="F5873" s="24">
        <f t="shared" si="91"/>
        <v>5</v>
      </c>
    </row>
    <row r="5874" spans="2:6" x14ac:dyDescent="0.25">
      <c r="B5874" s="4">
        <v>44441</v>
      </c>
      <c r="C5874" s="5">
        <v>14</v>
      </c>
      <c r="D5874" s="11">
        <v>27225.773400000002</v>
      </c>
      <c r="E5874" s="11"/>
      <c r="F5874" s="24">
        <f t="shared" si="91"/>
        <v>5</v>
      </c>
    </row>
    <row r="5875" spans="2:6" x14ac:dyDescent="0.25">
      <c r="B5875" s="4">
        <v>44441</v>
      </c>
      <c r="C5875" s="5">
        <v>15</v>
      </c>
      <c r="D5875" s="11">
        <v>26189.242899999997</v>
      </c>
      <c r="E5875" s="11"/>
      <c r="F5875" s="24">
        <f t="shared" si="91"/>
        <v>5</v>
      </c>
    </row>
    <row r="5876" spans="2:6" x14ac:dyDescent="0.25">
      <c r="B5876" s="4">
        <v>44441</v>
      </c>
      <c r="C5876" s="5">
        <v>16</v>
      </c>
      <c r="D5876" s="11">
        <v>22405.2559</v>
      </c>
      <c r="E5876" s="11"/>
      <c r="F5876" s="24">
        <f t="shared" si="91"/>
        <v>5</v>
      </c>
    </row>
    <row r="5877" spans="2:6" x14ac:dyDescent="0.25">
      <c r="B5877" s="4">
        <v>44441</v>
      </c>
      <c r="C5877" s="5">
        <v>17</v>
      </c>
      <c r="D5877" s="11">
        <v>16181.456399999999</v>
      </c>
      <c r="E5877" s="11"/>
      <c r="F5877" s="24">
        <f t="shared" si="91"/>
        <v>5</v>
      </c>
    </row>
    <row r="5878" spans="2:6" x14ac:dyDescent="0.25">
      <c r="B5878" s="4">
        <v>44441</v>
      </c>
      <c r="C5878" s="5">
        <v>18</v>
      </c>
      <c r="D5878" s="11">
        <v>8272.5136999999995</v>
      </c>
      <c r="E5878" s="11"/>
      <c r="F5878" s="24">
        <f t="shared" si="91"/>
        <v>5</v>
      </c>
    </row>
    <row r="5879" spans="2:6" x14ac:dyDescent="0.25">
      <c r="B5879" s="4">
        <v>44441</v>
      </c>
      <c r="C5879" s="5">
        <v>19</v>
      </c>
      <c r="D5879" s="11">
        <v>2121.2123999999999</v>
      </c>
      <c r="E5879" s="11"/>
      <c r="F5879" s="24">
        <f t="shared" si="91"/>
        <v>5</v>
      </c>
    </row>
    <row r="5880" spans="2:6" x14ac:dyDescent="0.25">
      <c r="B5880" s="4">
        <v>44441</v>
      </c>
      <c r="C5880" s="5">
        <v>20</v>
      </c>
      <c r="D5880" s="11">
        <v>134.30159999999989</v>
      </c>
      <c r="E5880" s="11"/>
      <c r="F5880" s="24">
        <f t="shared" si="91"/>
        <v>5</v>
      </c>
    </row>
    <row r="5881" spans="2:6" x14ac:dyDescent="0.25">
      <c r="B5881" s="4">
        <v>44441</v>
      </c>
      <c r="C5881" s="5">
        <v>21</v>
      </c>
      <c r="D5881" s="11">
        <v>15.1793</v>
      </c>
      <c r="E5881" s="11"/>
      <c r="F5881" s="24">
        <f t="shared" si="91"/>
        <v>5</v>
      </c>
    </row>
    <row r="5882" spans="2:6" x14ac:dyDescent="0.25">
      <c r="B5882" s="4">
        <v>44441</v>
      </c>
      <c r="C5882" s="5">
        <v>22</v>
      </c>
      <c r="D5882" s="11">
        <v>19.755500000000001</v>
      </c>
      <c r="E5882" s="11"/>
      <c r="F5882" s="24">
        <f t="shared" si="91"/>
        <v>5</v>
      </c>
    </row>
    <row r="5883" spans="2:6" x14ac:dyDescent="0.25">
      <c r="B5883" s="4">
        <v>44441</v>
      </c>
      <c r="C5883" s="5">
        <v>23</v>
      </c>
      <c r="D5883" s="11">
        <v>14.800500000000001</v>
      </c>
      <c r="E5883" s="11"/>
      <c r="F5883" s="24">
        <f t="shared" si="91"/>
        <v>5</v>
      </c>
    </row>
    <row r="5884" spans="2:6" x14ac:dyDescent="0.25">
      <c r="B5884" s="4">
        <v>44441</v>
      </c>
      <c r="C5884" s="5">
        <v>24</v>
      </c>
      <c r="D5884" s="11">
        <v>15.3698999999999</v>
      </c>
      <c r="E5884" s="11"/>
      <c r="F5884" s="24">
        <f t="shared" si="91"/>
        <v>5</v>
      </c>
    </row>
    <row r="5885" spans="2:6" x14ac:dyDescent="0.25">
      <c r="B5885" s="4">
        <v>44442</v>
      </c>
      <c r="C5885" s="5">
        <v>1</v>
      </c>
      <c r="D5885" s="11">
        <v>16.865200000000002</v>
      </c>
      <c r="E5885" s="11"/>
      <c r="F5885" s="24">
        <f t="shared" si="91"/>
        <v>6</v>
      </c>
    </row>
    <row r="5886" spans="2:6" x14ac:dyDescent="0.25">
      <c r="B5886" s="4">
        <v>44442</v>
      </c>
      <c r="C5886" s="5">
        <v>2</v>
      </c>
      <c r="D5886" s="11">
        <v>21.962199999999889</v>
      </c>
      <c r="E5886" s="11"/>
      <c r="F5886" s="24">
        <f t="shared" si="91"/>
        <v>6</v>
      </c>
    </row>
    <row r="5887" spans="2:6" x14ac:dyDescent="0.25">
      <c r="B5887" s="4">
        <v>44442</v>
      </c>
      <c r="C5887" s="5">
        <v>3</v>
      </c>
      <c r="D5887" s="11">
        <v>18.652000000000001</v>
      </c>
      <c r="E5887" s="11"/>
      <c r="F5887" s="24">
        <f t="shared" si="91"/>
        <v>6</v>
      </c>
    </row>
    <row r="5888" spans="2:6" x14ac:dyDescent="0.25">
      <c r="B5888" s="4">
        <v>44442</v>
      </c>
      <c r="C5888" s="5">
        <v>4</v>
      </c>
      <c r="D5888" s="11">
        <v>18.7989</v>
      </c>
      <c r="E5888" s="11"/>
      <c r="F5888" s="24">
        <f t="shared" si="91"/>
        <v>6</v>
      </c>
    </row>
    <row r="5889" spans="2:6" x14ac:dyDescent="0.25">
      <c r="B5889" s="4">
        <v>44442</v>
      </c>
      <c r="C5889" s="5">
        <v>5</v>
      </c>
      <c r="D5889" s="11">
        <v>18.8569</v>
      </c>
      <c r="E5889" s="11"/>
      <c r="F5889" s="24">
        <f t="shared" si="91"/>
        <v>6</v>
      </c>
    </row>
    <row r="5890" spans="2:6" x14ac:dyDescent="0.25">
      <c r="B5890" s="4">
        <v>44442</v>
      </c>
      <c r="C5890" s="5">
        <v>6</v>
      </c>
      <c r="D5890" s="11">
        <v>52.487800000000007</v>
      </c>
      <c r="E5890" s="11"/>
      <c r="F5890" s="24">
        <f t="shared" si="91"/>
        <v>6</v>
      </c>
    </row>
    <row r="5891" spans="2:6" x14ac:dyDescent="0.25">
      <c r="B5891" s="4">
        <v>44442</v>
      </c>
      <c r="C5891" s="5">
        <v>7</v>
      </c>
      <c r="D5891" s="11">
        <v>412.13930000000005</v>
      </c>
      <c r="E5891" s="11"/>
      <c r="F5891" s="24">
        <f t="shared" si="91"/>
        <v>6</v>
      </c>
    </row>
    <row r="5892" spans="2:6" x14ac:dyDescent="0.25">
      <c r="B5892" s="4">
        <v>44442</v>
      </c>
      <c r="C5892" s="5">
        <v>8</v>
      </c>
      <c r="D5892" s="11">
        <v>2047.4914999999999</v>
      </c>
      <c r="E5892" s="11"/>
      <c r="F5892" s="24">
        <f t="shared" si="91"/>
        <v>6</v>
      </c>
    </row>
    <row r="5893" spans="2:6" x14ac:dyDescent="0.25">
      <c r="B5893" s="4">
        <v>44442</v>
      </c>
      <c r="C5893" s="5">
        <v>9</v>
      </c>
      <c r="D5893" s="11">
        <v>4930.0971</v>
      </c>
      <c r="E5893" s="11"/>
      <c r="F5893" s="24">
        <f t="shared" si="91"/>
        <v>6</v>
      </c>
    </row>
    <row r="5894" spans="2:6" x14ac:dyDescent="0.25">
      <c r="B5894" s="4">
        <v>44442</v>
      </c>
      <c r="C5894" s="5">
        <v>10</v>
      </c>
      <c r="D5894" s="11">
        <v>11727.314199999999</v>
      </c>
      <c r="E5894" s="11"/>
      <c r="F5894" s="24">
        <f t="shared" ref="F5894:F5957" si="92">WEEKDAY(B5894)</f>
        <v>6</v>
      </c>
    </row>
    <row r="5895" spans="2:6" x14ac:dyDescent="0.25">
      <c r="B5895" s="4">
        <v>44442</v>
      </c>
      <c r="C5895" s="5">
        <v>11</v>
      </c>
      <c r="D5895" s="11">
        <v>19571.713499999998</v>
      </c>
      <c r="E5895" s="11"/>
      <c r="F5895" s="24">
        <f t="shared" si="92"/>
        <v>6</v>
      </c>
    </row>
    <row r="5896" spans="2:6" x14ac:dyDescent="0.25">
      <c r="B5896" s="4">
        <v>44442</v>
      </c>
      <c r="C5896" s="5">
        <v>12</v>
      </c>
      <c r="D5896" s="11">
        <v>25741.346800000003</v>
      </c>
      <c r="E5896" s="11"/>
      <c r="F5896" s="24">
        <f t="shared" si="92"/>
        <v>6</v>
      </c>
    </row>
    <row r="5897" spans="2:6" x14ac:dyDescent="0.25">
      <c r="B5897" s="4">
        <v>44442</v>
      </c>
      <c r="C5897" s="5">
        <v>13</v>
      </c>
      <c r="D5897" s="11">
        <v>29266.8622</v>
      </c>
      <c r="E5897" s="11"/>
      <c r="F5897" s="24">
        <f t="shared" si="92"/>
        <v>6</v>
      </c>
    </row>
    <row r="5898" spans="2:6" x14ac:dyDescent="0.25">
      <c r="B5898" s="4">
        <v>44442</v>
      </c>
      <c r="C5898" s="5">
        <v>14</v>
      </c>
      <c r="D5898" s="11">
        <v>30415.427600000003</v>
      </c>
      <c r="E5898" s="11"/>
      <c r="F5898" s="24">
        <f t="shared" si="92"/>
        <v>6</v>
      </c>
    </row>
    <row r="5899" spans="2:6" x14ac:dyDescent="0.25">
      <c r="B5899" s="4">
        <v>44442</v>
      </c>
      <c r="C5899" s="5">
        <v>15</v>
      </c>
      <c r="D5899" s="11">
        <v>29254.096399999991</v>
      </c>
      <c r="E5899" s="11"/>
      <c r="F5899" s="24">
        <f t="shared" si="92"/>
        <v>6</v>
      </c>
    </row>
    <row r="5900" spans="2:6" x14ac:dyDescent="0.25">
      <c r="B5900" s="4">
        <v>44442</v>
      </c>
      <c r="C5900" s="5">
        <v>16</v>
      </c>
      <c r="D5900" s="11">
        <v>25231.683300000001</v>
      </c>
      <c r="E5900" s="11"/>
      <c r="F5900" s="24">
        <f t="shared" si="92"/>
        <v>6</v>
      </c>
    </row>
    <row r="5901" spans="2:6" x14ac:dyDescent="0.25">
      <c r="B5901" s="4">
        <v>44442</v>
      </c>
      <c r="C5901" s="5">
        <v>17</v>
      </c>
      <c r="D5901" s="11">
        <v>18947.877200000003</v>
      </c>
      <c r="E5901" s="11"/>
      <c r="F5901" s="24">
        <f t="shared" si="92"/>
        <v>6</v>
      </c>
    </row>
    <row r="5902" spans="2:6" x14ac:dyDescent="0.25">
      <c r="B5902" s="4">
        <v>44442</v>
      </c>
      <c r="C5902" s="5">
        <v>18</v>
      </c>
      <c r="D5902" s="11">
        <v>10809.439200000001</v>
      </c>
      <c r="E5902" s="11"/>
      <c r="F5902" s="24">
        <f t="shared" si="92"/>
        <v>6</v>
      </c>
    </row>
    <row r="5903" spans="2:6" x14ac:dyDescent="0.25">
      <c r="B5903" s="4">
        <v>44442</v>
      </c>
      <c r="C5903" s="5">
        <v>19</v>
      </c>
      <c r="D5903" s="11">
        <v>3562.058</v>
      </c>
      <c r="E5903" s="11"/>
      <c r="F5903" s="24">
        <f t="shared" si="92"/>
        <v>6</v>
      </c>
    </row>
    <row r="5904" spans="2:6" x14ac:dyDescent="0.25">
      <c r="B5904" s="4">
        <v>44442</v>
      </c>
      <c r="C5904" s="5">
        <v>20</v>
      </c>
      <c r="D5904" s="11">
        <v>255.67139999999998</v>
      </c>
      <c r="E5904" s="11"/>
      <c r="F5904" s="24">
        <f t="shared" si="92"/>
        <v>6</v>
      </c>
    </row>
    <row r="5905" spans="2:6" x14ac:dyDescent="0.25">
      <c r="B5905" s="4">
        <v>44442</v>
      </c>
      <c r="C5905" s="5">
        <v>21</v>
      </c>
      <c r="D5905" s="11">
        <v>9.6204000000000001</v>
      </c>
      <c r="E5905" s="11"/>
      <c r="F5905" s="24">
        <f t="shared" si="92"/>
        <v>6</v>
      </c>
    </row>
    <row r="5906" spans="2:6" x14ac:dyDescent="0.25">
      <c r="B5906" s="4">
        <v>44442</v>
      </c>
      <c r="C5906" s="5">
        <v>22</v>
      </c>
      <c r="D5906" s="11">
        <v>8.0281000000000002</v>
      </c>
      <c r="E5906" s="11"/>
      <c r="F5906" s="24">
        <f t="shared" si="92"/>
        <v>6</v>
      </c>
    </row>
    <row r="5907" spans="2:6" x14ac:dyDescent="0.25">
      <c r="B5907" s="4">
        <v>44442</v>
      </c>
      <c r="C5907" s="5">
        <v>23</v>
      </c>
      <c r="D5907" s="11">
        <v>7.4367999999999999</v>
      </c>
      <c r="E5907" s="11"/>
      <c r="F5907" s="24">
        <f t="shared" si="92"/>
        <v>6</v>
      </c>
    </row>
    <row r="5908" spans="2:6" x14ac:dyDescent="0.25">
      <c r="B5908" s="4">
        <v>44442</v>
      </c>
      <c r="C5908" s="5">
        <v>24</v>
      </c>
      <c r="D5908" s="11">
        <v>7.3574000000000002</v>
      </c>
      <c r="E5908" s="11"/>
      <c r="F5908" s="24">
        <f t="shared" si="92"/>
        <v>6</v>
      </c>
    </row>
    <row r="5909" spans="2:6" x14ac:dyDescent="0.25">
      <c r="B5909" s="4">
        <v>44443</v>
      </c>
      <c r="C5909" s="5">
        <v>1</v>
      </c>
      <c r="D5909" s="11">
        <v>7.1704999999999997</v>
      </c>
      <c r="E5909" s="11"/>
      <c r="F5909" s="24">
        <f t="shared" si="92"/>
        <v>7</v>
      </c>
    </row>
    <row r="5910" spans="2:6" x14ac:dyDescent="0.25">
      <c r="B5910" s="4">
        <v>44443</v>
      </c>
      <c r="C5910" s="5">
        <v>2</v>
      </c>
      <c r="D5910" s="11">
        <v>7.0450999999999997</v>
      </c>
      <c r="E5910" s="11"/>
      <c r="F5910" s="24">
        <f t="shared" si="92"/>
        <v>7</v>
      </c>
    </row>
    <row r="5911" spans="2:6" x14ac:dyDescent="0.25">
      <c r="B5911" s="4">
        <v>44443</v>
      </c>
      <c r="C5911" s="5">
        <v>3</v>
      </c>
      <c r="D5911" s="11">
        <v>8.8011999999999997</v>
      </c>
      <c r="E5911" s="11"/>
      <c r="F5911" s="24">
        <f t="shared" si="92"/>
        <v>7</v>
      </c>
    </row>
    <row r="5912" spans="2:6" x14ac:dyDescent="0.25">
      <c r="B5912" s="4">
        <v>44443</v>
      </c>
      <c r="C5912" s="5">
        <v>4</v>
      </c>
      <c r="D5912" s="11">
        <v>9.0162999999999993</v>
      </c>
      <c r="E5912" s="11"/>
      <c r="F5912" s="24">
        <f t="shared" si="92"/>
        <v>7</v>
      </c>
    </row>
    <row r="5913" spans="2:6" x14ac:dyDescent="0.25">
      <c r="B5913" s="4">
        <v>44443</v>
      </c>
      <c r="C5913" s="5">
        <v>5</v>
      </c>
      <c r="D5913" s="11">
        <v>10.1608</v>
      </c>
      <c r="E5913" s="11"/>
      <c r="F5913" s="24">
        <f t="shared" si="92"/>
        <v>7</v>
      </c>
    </row>
    <row r="5914" spans="2:6" x14ac:dyDescent="0.25">
      <c r="B5914" s="4">
        <v>44443</v>
      </c>
      <c r="C5914" s="5">
        <v>6</v>
      </c>
      <c r="D5914" s="11">
        <v>11.043200000000001</v>
      </c>
      <c r="E5914" s="11"/>
      <c r="F5914" s="24">
        <f t="shared" si="92"/>
        <v>7</v>
      </c>
    </row>
    <row r="5915" spans="2:6" x14ac:dyDescent="0.25">
      <c r="B5915" s="4">
        <v>44443</v>
      </c>
      <c r="C5915" s="5">
        <v>7</v>
      </c>
      <c r="D5915" s="11">
        <v>628.89400000000001</v>
      </c>
      <c r="E5915" s="11"/>
      <c r="F5915" s="24">
        <f t="shared" si="92"/>
        <v>7</v>
      </c>
    </row>
    <row r="5916" spans="2:6" x14ac:dyDescent="0.25">
      <c r="B5916" s="4">
        <v>44443</v>
      </c>
      <c r="C5916" s="5">
        <v>8</v>
      </c>
      <c r="D5916" s="11">
        <v>2091.1601000000001</v>
      </c>
      <c r="E5916" s="11"/>
      <c r="F5916" s="24">
        <f t="shared" si="92"/>
        <v>7</v>
      </c>
    </row>
    <row r="5917" spans="2:6" x14ac:dyDescent="0.25">
      <c r="B5917" s="4">
        <v>44443</v>
      </c>
      <c r="C5917" s="5">
        <v>9</v>
      </c>
      <c r="D5917" s="11">
        <v>5307.2438999999995</v>
      </c>
      <c r="E5917" s="11"/>
      <c r="F5917" s="24">
        <f t="shared" si="92"/>
        <v>7</v>
      </c>
    </row>
    <row r="5918" spans="2:6" x14ac:dyDescent="0.25">
      <c r="B5918" s="4">
        <v>44443</v>
      </c>
      <c r="C5918" s="5">
        <v>10</v>
      </c>
      <c r="D5918" s="11">
        <v>12043.030500000001</v>
      </c>
      <c r="E5918" s="11"/>
      <c r="F5918" s="24">
        <f t="shared" si="92"/>
        <v>7</v>
      </c>
    </row>
    <row r="5919" spans="2:6" x14ac:dyDescent="0.25">
      <c r="B5919" s="4">
        <v>44443</v>
      </c>
      <c r="C5919" s="5">
        <v>11</v>
      </c>
      <c r="D5919" s="11">
        <v>19347.597900000001</v>
      </c>
      <c r="E5919" s="11"/>
      <c r="F5919" s="24">
        <f t="shared" si="92"/>
        <v>7</v>
      </c>
    </row>
    <row r="5920" spans="2:6" x14ac:dyDescent="0.25">
      <c r="B5920" s="4">
        <v>44443</v>
      </c>
      <c r="C5920" s="5">
        <v>12</v>
      </c>
      <c r="D5920" s="11">
        <v>25000.1345</v>
      </c>
      <c r="E5920" s="11"/>
      <c r="F5920" s="24">
        <f t="shared" si="92"/>
        <v>7</v>
      </c>
    </row>
    <row r="5921" spans="2:6" x14ac:dyDescent="0.25">
      <c r="B5921" s="4">
        <v>44443</v>
      </c>
      <c r="C5921" s="5">
        <v>13</v>
      </c>
      <c r="D5921" s="11">
        <v>28177.646699999998</v>
      </c>
      <c r="E5921" s="11"/>
      <c r="F5921" s="24">
        <f t="shared" si="92"/>
        <v>7</v>
      </c>
    </row>
    <row r="5922" spans="2:6" x14ac:dyDescent="0.25">
      <c r="B5922" s="4">
        <v>44443</v>
      </c>
      <c r="C5922" s="5">
        <v>14</v>
      </c>
      <c r="D5922" s="11">
        <v>28576.101899999998</v>
      </c>
      <c r="E5922" s="11"/>
      <c r="F5922" s="24">
        <f t="shared" si="92"/>
        <v>7</v>
      </c>
    </row>
    <row r="5923" spans="2:6" x14ac:dyDescent="0.25">
      <c r="B5923" s="4">
        <v>44443</v>
      </c>
      <c r="C5923" s="5">
        <v>15</v>
      </c>
      <c r="D5923" s="11">
        <v>26630.626400000001</v>
      </c>
      <c r="E5923" s="11"/>
      <c r="F5923" s="24">
        <f t="shared" si="92"/>
        <v>7</v>
      </c>
    </row>
    <row r="5924" spans="2:6" x14ac:dyDescent="0.25">
      <c r="B5924" s="4">
        <v>44443</v>
      </c>
      <c r="C5924" s="5">
        <v>16</v>
      </c>
      <c r="D5924" s="11">
        <v>21612.5236</v>
      </c>
      <c r="E5924" s="11"/>
      <c r="F5924" s="24">
        <f t="shared" si="92"/>
        <v>7</v>
      </c>
    </row>
    <row r="5925" spans="2:6" x14ac:dyDescent="0.25">
      <c r="B5925" s="4">
        <v>44443</v>
      </c>
      <c r="C5925" s="5">
        <v>17</v>
      </c>
      <c r="D5925" s="11">
        <v>14811.687600000001</v>
      </c>
      <c r="E5925" s="11"/>
      <c r="F5925" s="24">
        <f t="shared" si="92"/>
        <v>7</v>
      </c>
    </row>
    <row r="5926" spans="2:6" x14ac:dyDescent="0.25">
      <c r="B5926" s="4">
        <v>44443</v>
      </c>
      <c r="C5926" s="5">
        <v>18</v>
      </c>
      <c r="D5926" s="11">
        <v>8255.5406999999996</v>
      </c>
      <c r="E5926" s="11"/>
      <c r="F5926" s="24">
        <f t="shared" si="92"/>
        <v>7</v>
      </c>
    </row>
    <row r="5927" spans="2:6" x14ac:dyDescent="0.25">
      <c r="B5927" s="4">
        <v>44443</v>
      </c>
      <c r="C5927" s="5">
        <v>19</v>
      </c>
      <c r="D5927" s="11">
        <v>1838.7707</v>
      </c>
      <c r="E5927" s="11"/>
      <c r="F5927" s="24">
        <f t="shared" si="92"/>
        <v>7</v>
      </c>
    </row>
    <row r="5928" spans="2:6" x14ac:dyDescent="0.25">
      <c r="B5928" s="4">
        <v>44443</v>
      </c>
      <c r="C5928" s="5">
        <v>20</v>
      </c>
      <c r="D5928" s="11">
        <v>67.121600000000001</v>
      </c>
      <c r="E5928" s="11"/>
      <c r="F5928" s="24">
        <f t="shared" si="92"/>
        <v>7</v>
      </c>
    </row>
    <row r="5929" spans="2:6" x14ac:dyDescent="0.25">
      <c r="B5929" s="4">
        <v>44443</v>
      </c>
      <c r="C5929" s="5">
        <v>21</v>
      </c>
      <c r="D5929" s="11">
        <v>7.4727000000000006</v>
      </c>
      <c r="E5929" s="11"/>
      <c r="F5929" s="24">
        <f t="shared" si="92"/>
        <v>7</v>
      </c>
    </row>
    <row r="5930" spans="2:6" x14ac:dyDescent="0.25">
      <c r="B5930" s="4">
        <v>44443</v>
      </c>
      <c r="C5930" s="5">
        <v>22</v>
      </c>
      <c r="D5930" s="11">
        <v>6.5158000000000005</v>
      </c>
      <c r="E5930" s="11"/>
      <c r="F5930" s="24">
        <f t="shared" si="92"/>
        <v>7</v>
      </c>
    </row>
    <row r="5931" spans="2:6" x14ac:dyDescent="0.25">
      <c r="B5931" s="4">
        <v>44443</v>
      </c>
      <c r="C5931" s="5">
        <v>23</v>
      </c>
      <c r="D5931" s="11">
        <v>6.4588000000000001</v>
      </c>
      <c r="E5931" s="11"/>
      <c r="F5931" s="24">
        <f t="shared" si="92"/>
        <v>7</v>
      </c>
    </row>
    <row r="5932" spans="2:6" x14ac:dyDescent="0.25">
      <c r="B5932" s="4">
        <v>44443</v>
      </c>
      <c r="C5932" s="5">
        <v>24</v>
      </c>
      <c r="D5932" s="11">
        <v>7.8054999999999897</v>
      </c>
      <c r="E5932" s="11"/>
      <c r="F5932" s="24">
        <f t="shared" si="92"/>
        <v>7</v>
      </c>
    </row>
    <row r="5933" spans="2:6" x14ac:dyDescent="0.25">
      <c r="B5933" s="4">
        <v>44444</v>
      </c>
      <c r="C5933" s="5">
        <v>1</v>
      </c>
      <c r="D5933" s="11">
        <v>7.1346999999999996</v>
      </c>
      <c r="E5933" s="11"/>
      <c r="F5933" s="24">
        <f t="shared" si="92"/>
        <v>1</v>
      </c>
    </row>
    <row r="5934" spans="2:6" x14ac:dyDescent="0.25">
      <c r="B5934" s="4">
        <v>44444</v>
      </c>
      <c r="C5934" s="5">
        <v>2</v>
      </c>
      <c r="D5934" s="11">
        <v>8.1867999999999892</v>
      </c>
      <c r="E5934" s="11"/>
      <c r="F5934" s="24">
        <f t="shared" si="92"/>
        <v>1</v>
      </c>
    </row>
    <row r="5935" spans="2:6" x14ac:dyDescent="0.25">
      <c r="B5935" s="4">
        <v>44444</v>
      </c>
      <c r="C5935" s="5">
        <v>3</v>
      </c>
      <c r="D5935" s="11">
        <v>7.6747999999999994</v>
      </c>
      <c r="E5935" s="11"/>
      <c r="F5935" s="24">
        <f t="shared" si="92"/>
        <v>1</v>
      </c>
    </row>
    <row r="5936" spans="2:6" x14ac:dyDescent="0.25">
      <c r="B5936" s="4">
        <v>44444</v>
      </c>
      <c r="C5936" s="5">
        <v>4</v>
      </c>
      <c r="D5936" s="11">
        <v>7.9819999999999993</v>
      </c>
      <c r="E5936" s="11"/>
      <c r="F5936" s="24">
        <f t="shared" si="92"/>
        <v>1</v>
      </c>
    </row>
    <row r="5937" spans="2:6" x14ac:dyDescent="0.25">
      <c r="B5937" s="4">
        <v>44444</v>
      </c>
      <c r="C5937" s="5">
        <v>5</v>
      </c>
      <c r="D5937" s="11">
        <v>6.9529000000000005</v>
      </c>
      <c r="E5937" s="11"/>
      <c r="F5937" s="24">
        <f t="shared" si="92"/>
        <v>1</v>
      </c>
    </row>
    <row r="5938" spans="2:6" x14ac:dyDescent="0.25">
      <c r="B5938" s="4">
        <v>44444</v>
      </c>
      <c r="C5938" s="5">
        <v>6</v>
      </c>
      <c r="D5938" s="11">
        <v>7.5383999999999993</v>
      </c>
      <c r="E5938" s="11"/>
      <c r="F5938" s="24">
        <f t="shared" si="92"/>
        <v>1</v>
      </c>
    </row>
    <row r="5939" spans="2:6" x14ac:dyDescent="0.25">
      <c r="B5939" s="4">
        <v>44444</v>
      </c>
      <c r="C5939" s="5">
        <v>7</v>
      </c>
      <c r="D5939" s="11">
        <v>271.23220000000003</v>
      </c>
      <c r="E5939" s="11"/>
      <c r="F5939" s="24">
        <f t="shared" si="92"/>
        <v>1</v>
      </c>
    </row>
    <row r="5940" spans="2:6" x14ac:dyDescent="0.25">
      <c r="B5940" s="4">
        <v>44444</v>
      </c>
      <c r="C5940" s="5">
        <v>8</v>
      </c>
      <c r="D5940" s="11">
        <v>1502.27</v>
      </c>
      <c r="E5940" s="11"/>
      <c r="F5940" s="24">
        <f t="shared" si="92"/>
        <v>1</v>
      </c>
    </row>
    <row r="5941" spans="2:6" x14ac:dyDescent="0.25">
      <c r="B5941" s="4">
        <v>44444</v>
      </c>
      <c r="C5941" s="5">
        <v>9</v>
      </c>
      <c r="D5941" s="11">
        <v>3758.1305999999995</v>
      </c>
      <c r="E5941" s="11"/>
      <c r="F5941" s="24">
        <f t="shared" si="92"/>
        <v>1</v>
      </c>
    </row>
    <row r="5942" spans="2:6" x14ac:dyDescent="0.25">
      <c r="B5942" s="4">
        <v>44444</v>
      </c>
      <c r="C5942" s="5">
        <v>10</v>
      </c>
      <c r="D5942" s="11">
        <v>9192.1124</v>
      </c>
      <c r="E5942" s="11"/>
      <c r="F5942" s="24">
        <f t="shared" si="92"/>
        <v>1</v>
      </c>
    </row>
    <row r="5943" spans="2:6" x14ac:dyDescent="0.25">
      <c r="B5943" s="4">
        <v>44444</v>
      </c>
      <c r="C5943" s="5">
        <v>11</v>
      </c>
      <c r="D5943" s="11">
        <v>16310.196400000001</v>
      </c>
      <c r="E5943" s="11"/>
      <c r="F5943" s="24">
        <f t="shared" si="92"/>
        <v>1</v>
      </c>
    </row>
    <row r="5944" spans="2:6" x14ac:dyDescent="0.25">
      <c r="B5944" s="4">
        <v>44444</v>
      </c>
      <c r="C5944" s="5">
        <v>12</v>
      </c>
      <c r="D5944" s="11">
        <v>21767.915300000001</v>
      </c>
      <c r="E5944" s="11"/>
      <c r="F5944" s="24">
        <f t="shared" si="92"/>
        <v>1</v>
      </c>
    </row>
    <row r="5945" spans="2:6" x14ac:dyDescent="0.25">
      <c r="B5945" s="4">
        <v>44444</v>
      </c>
      <c r="C5945" s="5">
        <v>13</v>
      </c>
      <c r="D5945" s="11">
        <v>24862.7209</v>
      </c>
      <c r="E5945" s="11"/>
      <c r="F5945" s="24">
        <f t="shared" si="92"/>
        <v>1</v>
      </c>
    </row>
    <row r="5946" spans="2:6" x14ac:dyDescent="0.25">
      <c r="B5946" s="4">
        <v>44444</v>
      </c>
      <c r="C5946" s="5">
        <v>14</v>
      </c>
      <c r="D5946" s="11">
        <v>25237.208700000003</v>
      </c>
      <c r="E5946" s="11"/>
      <c r="F5946" s="24">
        <f t="shared" si="92"/>
        <v>1</v>
      </c>
    </row>
    <row r="5947" spans="2:6" x14ac:dyDescent="0.25">
      <c r="B5947" s="4">
        <v>44444</v>
      </c>
      <c r="C5947" s="5">
        <v>15</v>
      </c>
      <c r="D5947" s="11">
        <v>22769.800099999997</v>
      </c>
      <c r="E5947" s="11"/>
      <c r="F5947" s="24">
        <f t="shared" si="92"/>
        <v>1</v>
      </c>
    </row>
    <row r="5948" spans="2:6" x14ac:dyDescent="0.25">
      <c r="B5948" s="4">
        <v>44444</v>
      </c>
      <c r="C5948" s="5">
        <v>16</v>
      </c>
      <c r="D5948" s="11">
        <v>18098.279000000002</v>
      </c>
      <c r="E5948" s="11"/>
      <c r="F5948" s="24">
        <f t="shared" si="92"/>
        <v>1</v>
      </c>
    </row>
    <row r="5949" spans="2:6" x14ac:dyDescent="0.25">
      <c r="B5949" s="4">
        <v>44444</v>
      </c>
      <c r="C5949" s="5">
        <v>17</v>
      </c>
      <c r="D5949" s="11">
        <v>11680.539700000001</v>
      </c>
      <c r="E5949" s="11"/>
      <c r="F5949" s="24">
        <f t="shared" si="92"/>
        <v>1</v>
      </c>
    </row>
    <row r="5950" spans="2:6" x14ac:dyDescent="0.25">
      <c r="B5950" s="4">
        <v>44444</v>
      </c>
      <c r="C5950" s="5">
        <v>18</v>
      </c>
      <c r="D5950" s="11">
        <v>5402.5752000000002</v>
      </c>
      <c r="E5950" s="11"/>
      <c r="F5950" s="24">
        <f t="shared" si="92"/>
        <v>1</v>
      </c>
    </row>
    <row r="5951" spans="2:6" x14ac:dyDescent="0.25">
      <c r="B5951" s="4">
        <v>44444</v>
      </c>
      <c r="C5951" s="5">
        <v>19</v>
      </c>
      <c r="D5951" s="11">
        <v>1155.2114999999999</v>
      </c>
      <c r="E5951" s="11"/>
      <c r="F5951" s="24">
        <f t="shared" si="92"/>
        <v>1</v>
      </c>
    </row>
    <row r="5952" spans="2:6" x14ac:dyDescent="0.25">
      <c r="B5952" s="4">
        <v>44444</v>
      </c>
      <c r="C5952" s="5">
        <v>20</v>
      </c>
      <c r="D5952" s="11">
        <v>41.052999999999997</v>
      </c>
      <c r="E5952" s="11"/>
      <c r="F5952" s="24">
        <f t="shared" si="92"/>
        <v>1</v>
      </c>
    </row>
    <row r="5953" spans="2:6" x14ac:dyDescent="0.25">
      <c r="B5953" s="4">
        <v>44444</v>
      </c>
      <c r="C5953" s="5">
        <v>21</v>
      </c>
      <c r="D5953" s="11">
        <v>0.7399</v>
      </c>
      <c r="E5953" s="11"/>
      <c r="F5953" s="24">
        <f t="shared" si="92"/>
        <v>1</v>
      </c>
    </row>
    <row r="5954" spans="2:6" x14ac:dyDescent="0.25">
      <c r="B5954" s="4">
        <v>44444</v>
      </c>
      <c r="C5954" s="5">
        <v>22</v>
      </c>
      <c r="D5954" s="11">
        <v>0.27139999999999997</v>
      </c>
      <c r="E5954" s="11"/>
      <c r="F5954" s="24">
        <f t="shared" si="92"/>
        <v>1</v>
      </c>
    </row>
    <row r="5955" spans="2:6" x14ac:dyDescent="0.25">
      <c r="B5955" s="4">
        <v>44444</v>
      </c>
      <c r="C5955" s="5">
        <v>23</v>
      </c>
      <c r="D5955" s="11">
        <v>1.4670999999999998</v>
      </c>
      <c r="E5955" s="11"/>
      <c r="F5955" s="24">
        <f t="shared" si="92"/>
        <v>1</v>
      </c>
    </row>
    <row r="5956" spans="2:6" x14ac:dyDescent="0.25">
      <c r="B5956" s="4">
        <v>44444</v>
      </c>
      <c r="C5956" s="5">
        <v>24</v>
      </c>
      <c r="D5956" s="11">
        <v>1.8478999999999901</v>
      </c>
      <c r="E5956" s="11"/>
      <c r="F5956" s="24">
        <f t="shared" si="92"/>
        <v>1</v>
      </c>
    </row>
    <row r="5957" spans="2:6" x14ac:dyDescent="0.25">
      <c r="B5957" s="4">
        <v>44445</v>
      </c>
      <c r="C5957" s="5">
        <v>1</v>
      </c>
      <c r="D5957" s="11">
        <v>0.89599999999999902</v>
      </c>
      <c r="E5957" s="11"/>
      <c r="F5957" s="24">
        <f t="shared" si="92"/>
        <v>2</v>
      </c>
    </row>
    <row r="5958" spans="2:6" x14ac:dyDescent="0.25">
      <c r="B5958" s="4">
        <v>44445</v>
      </c>
      <c r="C5958" s="5">
        <v>2</v>
      </c>
      <c r="D5958" s="11">
        <v>2.7585999999999999</v>
      </c>
      <c r="E5958" s="11"/>
      <c r="F5958" s="24">
        <f t="shared" ref="F5958:F6021" si="93">WEEKDAY(B5958)</f>
        <v>2</v>
      </c>
    </row>
    <row r="5959" spans="2:6" x14ac:dyDescent="0.25">
      <c r="B5959" s="4">
        <v>44445</v>
      </c>
      <c r="C5959" s="5">
        <v>3</v>
      </c>
      <c r="D5959" s="11">
        <v>3.5787</v>
      </c>
      <c r="E5959" s="11"/>
      <c r="F5959" s="24">
        <f t="shared" si="93"/>
        <v>2</v>
      </c>
    </row>
    <row r="5960" spans="2:6" x14ac:dyDescent="0.25">
      <c r="B5960" s="4">
        <v>44445</v>
      </c>
      <c r="C5960" s="5">
        <v>4</v>
      </c>
      <c r="D5960" s="11">
        <v>2.6546999999999903</v>
      </c>
      <c r="E5960" s="11"/>
      <c r="F5960" s="24">
        <f t="shared" si="93"/>
        <v>2</v>
      </c>
    </row>
    <row r="5961" spans="2:6" x14ac:dyDescent="0.25">
      <c r="B5961" s="4">
        <v>44445</v>
      </c>
      <c r="C5961" s="5">
        <v>5</v>
      </c>
      <c r="D5961" s="11">
        <v>3.0354000000000001</v>
      </c>
      <c r="E5961" s="11"/>
      <c r="F5961" s="24">
        <f t="shared" si="93"/>
        <v>2</v>
      </c>
    </row>
    <row r="5962" spans="2:6" x14ac:dyDescent="0.25">
      <c r="B5962" s="4">
        <v>44445</v>
      </c>
      <c r="C5962" s="5">
        <v>6</v>
      </c>
      <c r="D5962" s="11">
        <v>9.5512999999999906</v>
      </c>
      <c r="E5962" s="11"/>
      <c r="F5962" s="24">
        <f t="shared" si="93"/>
        <v>2</v>
      </c>
    </row>
    <row r="5963" spans="2:6" x14ac:dyDescent="0.25">
      <c r="B5963" s="4">
        <v>44445</v>
      </c>
      <c r="C5963" s="5">
        <v>7</v>
      </c>
      <c r="D5963" s="11">
        <v>193.24360000000001</v>
      </c>
      <c r="E5963" s="11"/>
      <c r="F5963" s="24">
        <f t="shared" si="93"/>
        <v>2</v>
      </c>
    </row>
    <row r="5964" spans="2:6" x14ac:dyDescent="0.25">
      <c r="B5964" s="4">
        <v>44445</v>
      </c>
      <c r="C5964" s="5">
        <v>8</v>
      </c>
      <c r="D5964" s="11">
        <v>1054.4226000000001</v>
      </c>
      <c r="E5964" s="11"/>
      <c r="F5964" s="24">
        <f t="shared" si="93"/>
        <v>2</v>
      </c>
    </row>
    <row r="5965" spans="2:6" x14ac:dyDescent="0.25">
      <c r="B5965" s="4">
        <v>44445</v>
      </c>
      <c r="C5965" s="5">
        <v>9</v>
      </c>
      <c r="D5965" s="11">
        <v>2873.2560999999996</v>
      </c>
      <c r="E5965" s="11"/>
      <c r="F5965" s="24">
        <f t="shared" si="93"/>
        <v>2</v>
      </c>
    </row>
    <row r="5966" spans="2:6" x14ac:dyDescent="0.25">
      <c r="B5966" s="4">
        <v>44445</v>
      </c>
      <c r="C5966" s="5">
        <v>10</v>
      </c>
      <c r="D5966" s="11">
        <v>7328.6466</v>
      </c>
      <c r="E5966" s="11"/>
      <c r="F5966" s="24">
        <f t="shared" si="93"/>
        <v>2</v>
      </c>
    </row>
    <row r="5967" spans="2:6" x14ac:dyDescent="0.25">
      <c r="B5967" s="4">
        <v>44445</v>
      </c>
      <c r="C5967" s="5">
        <v>11</v>
      </c>
      <c r="D5967" s="11">
        <v>13502.039999999999</v>
      </c>
      <c r="E5967" s="11"/>
      <c r="F5967" s="24">
        <f t="shared" si="93"/>
        <v>2</v>
      </c>
    </row>
    <row r="5968" spans="2:6" x14ac:dyDescent="0.25">
      <c r="B5968" s="4">
        <v>44445</v>
      </c>
      <c r="C5968" s="5">
        <v>12</v>
      </c>
      <c r="D5968" s="11">
        <v>18976.993699999999</v>
      </c>
      <c r="E5968" s="11"/>
      <c r="F5968" s="24">
        <f t="shared" si="93"/>
        <v>2</v>
      </c>
    </row>
    <row r="5969" spans="2:6" x14ac:dyDescent="0.25">
      <c r="B5969" s="4">
        <v>44445</v>
      </c>
      <c r="C5969" s="5">
        <v>13</v>
      </c>
      <c r="D5969" s="11">
        <v>22335.802300000003</v>
      </c>
      <c r="E5969" s="11"/>
      <c r="F5969" s="24">
        <f t="shared" si="93"/>
        <v>2</v>
      </c>
    </row>
    <row r="5970" spans="2:6" x14ac:dyDescent="0.25">
      <c r="B5970" s="4">
        <v>44445</v>
      </c>
      <c r="C5970" s="5">
        <v>14</v>
      </c>
      <c r="D5970" s="11">
        <v>23433.481299999999</v>
      </c>
      <c r="E5970" s="11"/>
      <c r="F5970" s="24">
        <f t="shared" si="93"/>
        <v>2</v>
      </c>
    </row>
    <row r="5971" spans="2:6" x14ac:dyDescent="0.25">
      <c r="B5971" s="4">
        <v>44445</v>
      </c>
      <c r="C5971" s="5">
        <v>15</v>
      </c>
      <c r="D5971" s="11">
        <v>21352.586599999999</v>
      </c>
      <c r="E5971" s="11"/>
      <c r="F5971" s="24">
        <f t="shared" si="93"/>
        <v>2</v>
      </c>
    </row>
    <row r="5972" spans="2:6" x14ac:dyDescent="0.25">
      <c r="B5972" s="4">
        <v>44445</v>
      </c>
      <c r="C5972" s="5">
        <v>16</v>
      </c>
      <c r="D5972" s="11">
        <v>17149.709299999999</v>
      </c>
      <c r="E5972" s="11"/>
      <c r="F5972" s="24">
        <f t="shared" si="93"/>
        <v>2</v>
      </c>
    </row>
    <row r="5973" spans="2:6" x14ac:dyDescent="0.25">
      <c r="B5973" s="4">
        <v>44445</v>
      </c>
      <c r="C5973" s="5">
        <v>17</v>
      </c>
      <c r="D5973" s="11">
        <v>10923.707999999999</v>
      </c>
      <c r="E5973" s="11"/>
      <c r="F5973" s="24">
        <f t="shared" si="93"/>
        <v>2</v>
      </c>
    </row>
    <row r="5974" spans="2:6" x14ac:dyDescent="0.25">
      <c r="B5974" s="4">
        <v>44445</v>
      </c>
      <c r="C5974" s="5">
        <v>18</v>
      </c>
      <c r="D5974" s="11">
        <v>4973.1216000000004</v>
      </c>
      <c r="E5974" s="11"/>
      <c r="F5974" s="24">
        <f t="shared" si="93"/>
        <v>2</v>
      </c>
    </row>
    <row r="5975" spans="2:6" x14ac:dyDescent="0.25">
      <c r="B5975" s="4">
        <v>44445</v>
      </c>
      <c r="C5975" s="5">
        <v>19</v>
      </c>
      <c r="D5975" s="11">
        <v>1026.6345000000001</v>
      </c>
      <c r="E5975" s="11"/>
      <c r="F5975" s="24">
        <f t="shared" si="93"/>
        <v>2</v>
      </c>
    </row>
    <row r="5976" spans="2:6" x14ac:dyDescent="0.25">
      <c r="B5976" s="4">
        <v>44445</v>
      </c>
      <c r="C5976" s="5">
        <v>20</v>
      </c>
      <c r="D5976" s="11">
        <v>36.308199999999999</v>
      </c>
      <c r="E5976" s="11"/>
      <c r="F5976" s="24">
        <f t="shared" si="93"/>
        <v>2</v>
      </c>
    </row>
    <row r="5977" spans="2:6" x14ac:dyDescent="0.25">
      <c r="B5977" s="4">
        <v>44445</v>
      </c>
      <c r="C5977" s="5">
        <v>21</v>
      </c>
      <c r="D5977" s="11">
        <v>5.3477999999999994</v>
      </c>
      <c r="E5977" s="11"/>
      <c r="F5977" s="24">
        <f t="shared" si="93"/>
        <v>2</v>
      </c>
    </row>
    <row r="5978" spans="2:6" x14ac:dyDescent="0.25">
      <c r="B5978" s="4">
        <v>44445</v>
      </c>
      <c r="C5978" s="5">
        <v>22</v>
      </c>
      <c r="D5978" s="11">
        <v>7.9718999999999998</v>
      </c>
      <c r="E5978" s="11"/>
      <c r="F5978" s="24">
        <f t="shared" si="93"/>
        <v>2</v>
      </c>
    </row>
    <row r="5979" spans="2:6" x14ac:dyDescent="0.25">
      <c r="B5979" s="4">
        <v>44445</v>
      </c>
      <c r="C5979" s="5">
        <v>23</v>
      </c>
      <c r="D5979" s="11">
        <v>6.1439000000000004</v>
      </c>
      <c r="E5979" s="11"/>
      <c r="F5979" s="24">
        <f t="shared" si="93"/>
        <v>2</v>
      </c>
    </row>
    <row r="5980" spans="2:6" x14ac:dyDescent="0.25">
      <c r="B5980" s="4">
        <v>44445</v>
      </c>
      <c r="C5980" s="5">
        <v>24</v>
      </c>
      <c r="D5980" s="11">
        <v>6.8147000000000002</v>
      </c>
      <c r="E5980" s="11"/>
      <c r="F5980" s="24">
        <f t="shared" si="93"/>
        <v>2</v>
      </c>
    </row>
    <row r="5981" spans="2:6" x14ac:dyDescent="0.25">
      <c r="B5981" s="4">
        <v>44446</v>
      </c>
      <c r="C5981" s="5">
        <v>1</v>
      </c>
      <c r="D5981" s="11">
        <v>4.9407999999999994</v>
      </c>
      <c r="E5981" s="11"/>
      <c r="F5981" s="24">
        <f t="shared" si="93"/>
        <v>3</v>
      </c>
    </row>
    <row r="5982" spans="2:6" x14ac:dyDescent="0.25">
      <c r="B5982" s="4">
        <v>44446</v>
      </c>
      <c r="C5982" s="5">
        <v>2</v>
      </c>
      <c r="D5982" s="11">
        <v>5.5785</v>
      </c>
      <c r="E5982" s="11"/>
      <c r="F5982" s="24">
        <f t="shared" si="93"/>
        <v>3</v>
      </c>
    </row>
    <row r="5983" spans="2:6" x14ac:dyDescent="0.25">
      <c r="B5983" s="4">
        <v>44446</v>
      </c>
      <c r="C5983" s="5">
        <v>3</v>
      </c>
      <c r="D5983" s="11">
        <v>5.9580000000000002</v>
      </c>
      <c r="E5983" s="11"/>
      <c r="F5983" s="24">
        <f t="shared" si="93"/>
        <v>3</v>
      </c>
    </row>
    <row r="5984" spans="2:6" x14ac:dyDescent="0.25">
      <c r="B5984" s="4">
        <v>44446</v>
      </c>
      <c r="C5984" s="5">
        <v>4</v>
      </c>
      <c r="D5984" s="11">
        <v>5.8546999999999993</v>
      </c>
      <c r="E5984" s="11"/>
      <c r="F5984" s="24">
        <f t="shared" si="93"/>
        <v>3</v>
      </c>
    </row>
    <row r="5985" spans="2:6" x14ac:dyDescent="0.25">
      <c r="B5985" s="4">
        <v>44446</v>
      </c>
      <c r="C5985" s="5">
        <v>5</v>
      </c>
      <c r="D5985" s="11">
        <v>6.3000999999999898</v>
      </c>
      <c r="E5985" s="11"/>
      <c r="F5985" s="24">
        <f t="shared" si="93"/>
        <v>3</v>
      </c>
    </row>
    <row r="5986" spans="2:6" x14ac:dyDescent="0.25">
      <c r="B5986" s="4">
        <v>44446</v>
      </c>
      <c r="C5986" s="5">
        <v>6</v>
      </c>
      <c r="D5986" s="11">
        <v>21.198600000000003</v>
      </c>
      <c r="E5986" s="11"/>
      <c r="F5986" s="24">
        <f t="shared" si="93"/>
        <v>3</v>
      </c>
    </row>
    <row r="5987" spans="2:6" x14ac:dyDescent="0.25">
      <c r="B5987" s="4">
        <v>44446</v>
      </c>
      <c r="C5987" s="5">
        <v>7</v>
      </c>
      <c r="D5987" s="11">
        <v>201.2029</v>
      </c>
      <c r="E5987" s="11"/>
      <c r="F5987" s="24">
        <f t="shared" si="93"/>
        <v>3</v>
      </c>
    </row>
    <row r="5988" spans="2:6" x14ac:dyDescent="0.25">
      <c r="B5988" s="4">
        <v>44446</v>
      </c>
      <c r="C5988" s="5">
        <v>8</v>
      </c>
      <c r="D5988" s="11">
        <v>1571.1415</v>
      </c>
      <c r="E5988" s="11"/>
      <c r="F5988" s="24">
        <f t="shared" si="93"/>
        <v>3</v>
      </c>
    </row>
    <row r="5989" spans="2:6" x14ac:dyDescent="0.25">
      <c r="B5989" s="4">
        <v>44446</v>
      </c>
      <c r="C5989" s="5">
        <v>9</v>
      </c>
      <c r="D5989" s="11">
        <v>3549.0695999999998</v>
      </c>
      <c r="E5989" s="11"/>
      <c r="F5989" s="24">
        <f t="shared" si="93"/>
        <v>3</v>
      </c>
    </row>
    <row r="5990" spans="2:6" x14ac:dyDescent="0.25">
      <c r="B5990" s="4">
        <v>44446</v>
      </c>
      <c r="C5990" s="5">
        <v>10</v>
      </c>
      <c r="D5990" s="11">
        <v>8337.0069000000003</v>
      </c>
      <c r="E5990" s="11"/>
      <c r="F5990" s="24">
        <f t="shared" si="93"/>
        <v>3</v>
      </c>
    </row>
    <row r="5991" spans="2:6" x14ac:dyDescent="0.25">
      <c r="B5991" s="4">
        <v>44446</v>
      </c>
      <c r="C5991" s="5">
        <v>11</v>
      </c>
      <c r="D5991" s="11">
        <v>14284.971800000001</v>
      </c>
      <c r="E5991" s="11"/>
      <c r="F5991" s="24">
        <f t="shared" si="93"/>
        <v>3</v>
      </c>
    </row>
    <row r="5992" spans="2:6" x14ac:dyDescent="0.25">
      <c r="B5992" s="4">
        <v>44446</v>
      </c>
      <c r="C5992" s="5">
        <v>12</v>
      </c>
      <c r="D5992" s="11">
        <v>19131.4437</v>
      </c>
      <c r="E5992" s="11"/>
      <c r="F5992" s="24">
        <f t="shared" si="93"/>
        <v>3</v>
      </c>
    </row>
    <row r="5993" spans="2:6" x14ac:dyDescent="0.25">
      <c r="B5993" s="4">
        <v>44446</v>
      </c>
      <c r="C5993" s="5">
        <v>13</v>
      </c>
      <c r="D5993" s="11">
        <v>22849.0298</v>
      </c>
      <c r="E5993" s="11"/>
      <c r="F5993" s="24">
        <f t="shared" si="93"/>
        <v>3</v>
      </c>
    </row>
    <row r="5994" spans="2:6" x14ac:dyDescent="0.25">
      <c r="B5994" s="4">
        <v>44446</v>
      </c>
      <c r="C5994" s="5">
        <v>14</v>
      </c>
      <c r="D5994" s="11">
        <v>23776.645399999998</v>
      </c>
      <c r="E5994" s="11"/>
      <c r="F5994" s="24">
        <f t="shared" si="93"/>
        <v>3</v>
      </c>
    </row>
    <row r="5995" spans="2:6" x14ac:dyDescent="0.25">
      <c r="B5995" s="4">
        <v>44446</v>
      </c>
      <c r="C5995" s="5">
        <v>15</v>
      </c>
      <c r="D5995" s="11">
        <v>21227.404900000001</v>
      </c>
      <c r="E5995" s="11"/>
      <c r="F5995" s="24">
        <f t="shared" si="93"/>
        <v>3</v>
      </c>
    </row>
    <row r="5996" spans="2:6" x14ac:dyDescent="0.25">
      <c r="B5996" s="4">
        <v>44446</v>
      </c>
      <c r="C5996" s="5">
        <v>16</v>
      </c>
      <c r="D5996" s="11">
        <v>15803.243699999999</v>
      </c>
      <c r="E5996" s="11"/>
      <c r="F5996" s="24">
        <f t="shared" si="93"/>
        <v>3</v>
      </c>
    </row>
    <row r="5997" spans="2:6" x14ac:dyDescent="0.25">
      <c r="B5997" s="4">
        <v>44446</v>
      </c>
      <c r="C5997" s="5">
        <v>17</v>
      </c>
      <c r="D5997" s="11">
        <v>9236.1082999999999</v>
      </c>
      <c r="E5997" s="11"/>
      <c r="F5997" s="24">
        <f t="shared" si="93"/>
        <v>3</v>
      </c>
    </row>
    <row r="5998" spans="2:6" x14ac:dyDescent="0.25">
      <c r="B5998" s="4">
        <v>44446</v>
      </c>
      <c r="C5998" s="5">
        <v>18</v>
      </c>
      <c r="D5998" s="11">
        <v>3835.75</v>
      </c>
      <c r="E5998" s="11"/>
      <c r="F5998" s="24">
        <f t="shared" si="93"/>
        <v>3</v>
      </c>
    </row>
    <row r="5999" spans="2:6" x14ac:dyDescent="0.25">
      <c r="B5999" s="4">
        <v>44446</v>
      </c>
      <c r="C5999" s="5">
        <v>19</v>
      </c>
      <c r="D5999" s="11">
        <v>760.98829999999998</v>
      </c>
      <c r="E5999" s="11"/>
      <c r="F5999" s="24">
        <f t="shared" si="93"/>
        <v>3</v>
      </c>
    </row>
    <row r="6000" spans="2:6" x14ac:dyDescent="0.25">
      <c r="B6000" s="4">
        <v>44446</v>
      </c>
      <c r="C6000" s="5">
        <v>20</v>
      </c>
      <c r="D6000" s="11">
        <v>42.144300000000001</v>
      </c>
      <c r="E6000" s="11"/>
      <c r="F6000" s="24">
        <f t="shared" si="93"/>
        <v>3</v>
      </c>
    </row>
    <row r="6001" spans="2:6" x14ac:dyDescent="0.25">
      <c r="B6001" s="4">
        <v>44446</v>
      </c>
      <c r="C6001" s="5">
        <v>21</v>
      </c>
      <c r="D6001" s="11">
        <v>3.1360000000000001</v>
      </c>
      <c r="E6001" s="11"/>
      <c r="F6001" s="24">
        <f t="shared" si="93"/>
        <v>3</v>
      </c>
    </row>
    <row r="6002" spans="2:6" x14ac:dyDescent="0.25">
      <c r="B6002" s="4">
        <v>44446</v>
      </c>
      <c r="C6002" s="5">
        <v>22</v>
      </c>
      <c r="D6002" s="11">
        <v>2.88</v>
      </c>
      <c r="E6002" s="11"/>
      <c r="F6002" s="24">
        <f t="shared" si="93"/>
        <v>3</v>
      </c>
    </row>
    <row r="6003" spans="2:6" x14ac:dyDescent="0.25">
      <c r="B6003" s="4">
        <v>44446</v>
      </c>
      <c r="C6003" s="5">
        <v>23</v>
      </c>
      <c r="D6003" s="11">
        <v>2.88</v>
      </c>
      <c r="E6003" s="11"/>
      <c r="F6003" s="24">
        <f t="shared" si="93"/>
        <v>3</v>
      </c>
    </row>
    <row r="6004" spans="2:6" x14ac:dyDescent="0.25">
      <c r="B6004" s="4">
        <v>44446</v>
      </c>
      <c r="C6004" s="5">
        <v>24</v>
      </c>
      <c r="D6004" s="11">
        <v>4.0960000000000001</v>
      </c>
      <c r="E6004" s="11"/>
      <c r="F6004" s="24">
        <f t="shared" si="93"/>
        <v>3</v>
      </c>
    </row>
    <row r="6005" spans="2:6" x14ac:dyDescent="0.25">
      <c r="B6005" s="4">
        <v>44447</v>
      </c>
      <c r="C6005" s="5">
        <v>1</v>
      </c>
      <c r="D6005" s="11">
        <v>3.3919999999999999</v>
      </c>
      <c r="E6005" s="11"/>
      <c r="F6005" s="24">
        <f t="shared" si="93"/>
        <v>4</v>
      </c>
    </row>
    <row r="6006" spans="2:6" x14ac:dyDescent="0.25">
      <c r="B6006" s="4">
        <v>44447</v>
      </c>
      <c r="C6006" s="5">
        <v>2</v>
      </c>
      <c r="D6006" s="11">
        <v>4.2240000000000002</v>
      </c>
      <c r="E6006" s="11"/>
      <c r="F6006" s="24">
        <f t="shared" si="93"/>
        <v>4</v>
      </c>
    </row>
    <row r="6007" spans="2:6" x14ac:dyDescent="0.25">
      <c r="B6007" s="4">
        <v>44447</v>
      </c>
      <c r="C6007" s="5">
        <v>3</v>
      </c>
      <c r="D6007" s="11">
        <v>4.4160000000000004</v>
      </c>
      <c r="E6007" s="11"/>
      <c r="F6007" s="24">
        <f t="shared" si="93"/>
        <v>4</v>
      </c>
    </row>
    <row r="6008" spans="2:6" x14ac:dyDescent="0.25">
      <c r="B6008" s="4">
        <v>44447</v>
      </c>
      <c r="C6008" s="5">
        <v>4</v>
      </c>
      <c r="D6008" s="11">
        <v>4</v>
      </c>
      <c r="E6008" s="11"/>
      <c r="F6008" s="24">
        <f t="shared" si="93"/>
        <v>4</v>
      </c>
    </row>
    <row r="6009" spans="2:6" x14ac:dyDescent="0.25">
      <c r="B6009" s="4">
        <v>44447</v>
      </c>
      <c r="C6009" s="5">
        <v>5</v>
      </c>
      <c r="D6009" s="11">
        <v>4.16</v>
      </c>
      <c r="E6009" s="11"/>
      <c r="F6009" s="24">
        <f t="shared" si="93"/>
        <v>4</v>
      </c>
    </row>
    <row r="6010" spans="2:6" x14ac:dyDescent="0.25">
      <c r="B6010" s="4">
        <v>44447</v>
      </c>
      <c r="C6010" s="5">
        <v>6</v>
      </c>
      <c r="D6010" s="11">
        <v>32.249699999999997</v>
      </c>
      <c r="E6010" s="11"/>
      <c r="F6010" s="24">
        <f t="shared" si="93"/>
        <v>4</v>
      </c>
    </row>
    <row r="6011" spans="2:6" x14ac:dyDescent="0.25">
      <c r="B6011" s="4">
        <v>44447</v>
      </c>
      <c r="C6011" s="5">
        <v>7</v>
      </c>
      <c r="D6011" s="11">
        <v>241.4194</v>
      </c>
      <c r="E6011" s="11"/>
      <c r="F6011" s="24">
        <f t="shared" si="93"/>
        <v>4</v>
      </c>
    </row>
    <row r="6012" spans="2:6" x14ac:dyDescent="0.25">
      <c r="B6012" s="4">
        <v>44447</v>
      </c>
      <c r="C6012" s="5">
        <v>8</v>
      </c>
      <c r="D6012" s="11">
        <v>1549.4870000000001</v>
      </c>
      <c r="E6012" s="11"/>
      <c r="F6012" s="24">
        <f t="shared" si="93"/>
        <v>4</v>
      </c>
    </row>
    <row r="6013" spans="2:6" x14ac:dyDescent="0.25">
      <c r="B6013" s="4">
        <v>44447</v>
      </c>
      <c r="C6013" s="5">
        <v>9</v>
      </c>
      <c r="D6013" s="11">
        <v>3750.9701</v>
      </c>
      <c r="E6013" s="11"/>
      <c r="F6013" s="24">
        <f t="shared" si="93"/>
        <v>4</v>
      </c>
    </row>
    <row r="6014" spans="2:6" x14ac:dyDescent="0.25">
      <c r="B6014" s="4">
        <v>44447</v>
      </c>
      <c r="C6014" s="5">
        <v>10</v>
      </c>
      <c r="D6014" s="11">
        <v>9376.1172000000006</v>
      </c>
      <c r="E6014" s="11"/>
      <c r="F6014" s="24">
        <f t="shared" si="93"/>
        <v>4</v>
      </c>
    </row>
    <row r="6015" spans="2:6" x14ac:dyDescent="0.25">
      <c r="B6015" s="4">
        <v>44447</v>
      </c>
      <c r="C6015" s="5">
        <v>11</v>
      </c>
      <c r="D6015" s="11">
        <v>16036.3478</v>
      </c>
      <c r="E6015" s="11"/>
      <c r="F6015" s="24">
        <f t="shared" si="93"/>
        <v>4</v>
      </c>
    </row>
    <row r="6016" spans="2:6" x14ac:dyDescent="0.25">
      <c r="B6016" s="4">
        <v>44447</v>
      </c>
      <c r="C6016" s="5">
        <v>12</v>
      </c>
      <c r="D6016" s="11">
        <v>20693.936600000001</v>
      </c>
      <c r="E6016" s="11"/>
      <c r="F6016" s="24">
        <f t="shared" si="93"/>
        <v>4</v>
      </c>
    </row>
    <row r="6017" spans="2:6" x14ac:dyDescent="0.25">
      <c r="B6017" s="4">
        <v>44447</v>
      </c>
      <c r="C6017" s="5">
        <v>13</v>
      </c>
      <c r="D6017" s="11">
        <v>22735.598400000003</v>
      </c>
      <c r="E6017" s="11"/>
      <c r="F6017" s="24">
        <f t="shared" si="93"/>
        <v>4</v>
      </c>
    </row>
    <row r="6018" spans="2:6" x14ac:dyDescent="0.25">
      <c r="B6018" s="4">
        <v>44447</v>
      </c>
      <c r="C6018" s="5">
        <v>14</v>
      </c>
      <c r="D6018" s="11">
        <v>21937.1702</v>
      </c>
      <c r="E6018" s="11"/>
      <c r="F6018" s="24">
        <f t="shared" si="93"/>
        <v>4</v>
      </c>
    </row>
    <row r="6019" spans="2:6" x14ac:dyDescent="0.25">
      <c r="B6019" s="4">
        <v>44447</v>
      </c>
      <c r="C6019" s="5">
        <v>15</v>
      </c>
      <c r="D6019" s="11">
        <v>18989.061099999999</v>
      </c>
      <c r="E6019" s="11"/>
      <c r="F6019" s="24">
        <f t="shared" si="93"/>
        <v>4</v>
      </c>
    </row>
    <row r="6020" spans="2:6" x14ac:dyDescent="0.25">
      <c r="B6020" s="4">
        <v>44447</v>
      </c>
      <c r="C6020" s="5">
        <v>16</v>
      </c>
      <c r="D6020" s="11">
        <v>14734.3583</v>
      </c>
      <c r="E6020" s="11"/>
      <c r="F6020" s="24">
        <f t="shared" si="93"/>
        <v>4</v>
      </c>
    </row>
    <row r="6021" spans="2:6" x14ac:dyDescent="0.25">
      <c r="B6021" s="4">
        <v>44447</v>
      </c>
      <c r="C6021" s="5">
        <v>17</v>
      </c>
      <c r="D6021" s="11">
        <v>9555.9768000000004</v>
      </c>
      <c r="E6021" s="11"/>
      <c r="F6021" s="24">
        <f t="shared" si="93"/>
        <v>4</v>
      </c>
    </row>
    <row r="6022" spans="2:6" x14ac:dyDescent="0.25">
      <c r="B6022" s="4">
        <v>44447</v>
      </c>
      <c r="C6022" s="5">
        <v>18</v>
      </c>
      <c r="D6022" s="11">
        <v>4078.5843999999997</v>
      </c>
      <c r="E6022" s="11"/>
      <c r="F6022" s="24">
        <f t="shared" ref="F6022:F6085" si="94">WEEKDAY(B6022)</f>
        <v>4</v>
      </c>
    </row>
    <row r="6023" spans="2:6" x14ac:dyDescent="0.25">
      <c r="B6023" s="4">
        <v>44447</v>
      </c>
      <c r="C6023" s="5">
        <v>19</v>
      </c>
      <c r="D6023" s="11">
        <v>765.77690000000007</v>
      </c>
      <c r="E6023" s="11"/>
      <c r="F6023" s="24">
        <f t="shared" si="94"/>
        <v>4</v>
      </c>
    </row>
    <row r="6024" spans="2:6" x14ac:dyDescent="0.25">
      <c r="B6024" s="4">
        <v>44447</v>
      </c>
      <c r="C6024" s="5">
        <v>20</v>
      </c>
      <c r="D6024" s="11">
        <v>52.460799999999999</v>
      </c>
      <c r="E6024" s="11"/>
      <c r="F6024" s="24">
        <f t="shared" si="94"/>
        <v>4</v>
      </c>
    </row>
    <row r="6025" spans="2:6" x14ac:dyDescent="0.25">
      <c r="B6025" s="4">
        <v>44447</v>
      </c>
      <c r="C6025" s="5">
        <v>21</v>
      </c>
      <c r="D6025" s="11">
        <v>11.273300000000001</v>
      </c>
      <c r="E6025" s="11"/>
      <c r="F6025" s="24">
        <f t="shared" si="94"/>
        <v>4</v>
      </c>
    </row>
    <row r="6026" spans="2:6" x14ac:dyDescent="0.25">
      <c r="B6026" s="4">
        <v>44447</v>
      </c>
      <c r="C6026" s="5">
        <v>22</v>
      </c>
      <c r="D6026" s="11">
        <v>14.126000000000001</v>
      </c>
      <c r="E6026" s="11"/>
      <c r="F6026" s="24">
        <f t="shared" si="94"/>
        <v>4</v>
      </c>
    </row>
    <row r="6027" spans="2:6" x14ac:dyDescent="0.25">
      <c r="B6027" s="4">
        <v>44447</v>
      </c>
      <c r="C6027" s="5">
        <v>23</v>
      </c>
      <c r="D6027" s="11">
        <v>17.123699999999999</v>
      </c>
      <c r="E6027" s="11"/>
      <c r="F6027" s="24">
        <f t="shared" si="94"/>
        <v>4</v>
      </c>
    </row>
    <row r="6028" spans="2:6" x14ac:dyDescent="0.25">
      <c r="B6028" s="4">
        <v>44447</v>
      </c>
      <c r="C6028" s="5">
        <v>24</v>
      </c>
      <c r="D6028" s="11">
        <v>15.055300000000001</v>
      </c>
      <c r="E6028" s="11"/>
      <c r="F6028" s="24">
        <f t="shared" si="94"/>
        <v>4</v>
      </c>
    </row>
    <row r="6029" spans="2:6" x14ac:dyDescent="0.25">
      <c r="B6029" s="4">
        <v>44448</v>
      </c>
      <c r="C6029" s="5">
        <v>1</v>
      </c>
      <c r="D6029" s="11">
        <v>32.1004</v>
      </c>
      <c r="E6029" s="11"/>
      <c r="F6029" s="24">
        <f t="shared" si="94"/>
        <v>5</v>
      </c>
    </row>
    <row r="6030" spans="2:6" x14ac:dyDescent="0.25">
      <c r="B6030" s="4">
        <v>44448</v>
      </c>
      <c r="C6030" s="5">
        <v>2</v>
      </c>
      <c r="D6030" s="11">
        <v>32.251100000000001</v>
      </c>
      <c r="E6030" s="11"/>
      <c r="F6030" s="24">
        <f t="shared" si="94"/>
        <v>5</v>
      </c>
    </row>
    <row r="6031" spans="2:6" x14ac:dyDescent="0.25">
      <c r="B6031" s="4">
        <v>44448</v>
      </c>
      <c r="C6031" s="5">
        <v>3</v>
      </c>
      <c r="D6031" s="11">
        <v>25.0806</v>
      </c>
      <c r="E6031" s="11"/>
      <c r="F6031" s="24">
        <f t="shared" si="94"/>
        <v>5</v>
      </c>
    </row>
    <row r="6032" spans="2:6" x14ac:dyDescent="0.25">
      <c r="B6032" s="4">
        <v>44448</v>
      </c>
      <c r="C6032" s="5">
        <v>4</v>
      </c>
      <c r="D6032" s="11">
        <v>26.877200000000002</v>
      </c>
      <c r="E6032" s="11"/>
      <c r="F6032" s="24">
        <f t="shared" si="94"/>
        <v>5</v>
      </c>
    </row>
    <row r="6033" spans="2:6" x14ac:dyDescent="0.25">
      <c r="B6033" s="4">
        <v>44448</v>
      </c>
      <c r="C6033" s="5">
        <v>5</v>
      </c>
      <c r="D6033" s="11">
        <v>18.784599999999998</v>
      </c>
      <c r="E6033" s="11"/>
      <c r="F6033" s="24">
        <f t="shared" si="94"/>
        <v>5</v>
      </c>
    </row>
    <row r="6034" spans="2:6" x14ac:dyDescent="0.25">
      <c r="B6034" s="4">
        <v>44448</v>
      </c>
      <c r="C6034" s="5">
        <v>6</v>
      </c>
      <c r="D6034" s="11">
        <v>20.469099999999997</v>
      </c>
      <c r="E6034" s="11"/>
      <c r="F6034" s="24">
        <f t="shared" si="94"/>
        <v>5</v>
      </c>
    </row>
    <row r="6035" spans="2:6" x14ac:dyDescent="0.25">
      <c r="B6035" s="4">
        <v>44448</v>
      </c>
      <c r="C6035" s="5">
        <v>7</v>
      </c>
      <c r="D6035" s="11">
        <v>230.2354</v>
      </c>
      <c r="E6035" s="11"/>
      <c r="F6035" s="24">
        <f t="shared" si="94"/>
        <v>5</v>
      </c>
    </row>
    <row r="6036" spans="2:6" x14ac:dyDescent="0.25">
      <c r="B6036" s="4">
        <v>44448</v>
      </c>
      <c r="C6036" s="5">
        <v>8</v>
      </c>
      <c r="D6036" s="11">
        <v>1300.9513000000002</v>
      </c>
      <c r="E6036" s="11"/>
      <c r="F6036" s="24">
        <f t="shared" si="94"/>
        <v>5</v>
      </c>
    </row>
    <row r="6037" spans="2:6" x14ac:dyDescent="0.25">
      <c r="B6037" s="4">
        <v>44448</v>
      </c>
      <c r="C6037" s="5">
        <v>9</v>
      </c>
      <c r="D6037" s="11">
        <v>3123.6194</v>
      </c>
      <c r="E6037" s="11"/>
      <c r="F6037" s="24">
        <f t="shared" si="94"/>
        <v>5</v>
      </c>
    </row>
    <row r="6038" spans="2:6" x14ac:dyDescent="0.25">
      <c r="B6038" s="4">
        <v>44448</v>
      </c>
      <c r="C6038" s="5">
        <v>10</v>
      </c>
      <c r="D6038" s="11">
        <v>7492.8296999999993</v>
      </c>
      <c r="E6038" s="11"/>
      <c r="F6038" s="24">
        <f t="shared" si="94"/>
        <v>5</v>
      </c>
    </row>
    <row r="6039" spans="2:6" x14ac:dyDescent="0.25">
      <c r="B6039" s="4">
        <v>44448</v>
      </c>
      <c r="C6039" s="5">
        <v>11</v>
      </c>
      <c r="D6039" s="11">
        <v>13126.474999999999</v>
      </c>
      <c r="E6039" s="11"/>
      <c r="F6039" s="24">
        <f t="shared" si="94"/>
        <v>5</v>
      </c>
    </row>
    <row r="6040" spans="2:6" x14ac:dyDescent="0.25">
      <c r="B6040" s="4">
        <v>44448</v>
      </c>
      <c r="C6040" s="5">
        <v>12</v>
      </c>
      <c r="D6040" s="11">
        <v>17908.636999999999</v>
      </c>
      <c r="E6040" s="11"/>
      <c r="F6040" s="24">
        <f t="shared" si="94"/>
        <v>5</v>
      </c>
    </row>
    <row r="6041" spans="2:6" x14ac:dyDescent="0.25">
      <c r="B6041" s="4">
        <v>44448</v>
      </c>
      <c r="C6041" s="5">
        <v>13</v>
      </c>
      <c r="D6041" s="11">
        <v>17894.054199999999</v>
      </c>
      <c r="E6041" s="11"/>
      <c r="F6041" s="24">
        <f t="shared" si="94"/>
        <v>5</v>
      </c>
    </row>
    <row r="6042" spans="2:6" x14ac:dyDescent="0.25">
      <c r="B6042" s="4">
        <v>44448</v>
      </c>
      <c r="C6042" s="5">
        <v>14</v>
      </c>
      <c r="D6042" s="11">
        <v>15532.365800000001</v>
      </c>
      <c r="E6042" s="11"/>
      <c r="F6042" s="24">
        <f t="shared" si="94"/>
        <v>5</v>
      </c>
    </row>
    <row r="6043" spans="2:6" x14ac:dyDescent="0.25">
      <c r="B6043" s="4">
        <v>44448</v>
      </c>
      <c r="C6043" s="5">
        <v>15</v>
      </c>
      <c r="D6043" s="11">
        <v>17385.930799999998</v>
      </c>
      <c r="E6043" s="11"/>
      <c r="F6043" s="24">
        <f t="shared" si="94"/>
        <v>5</v>
      </c>
    </row>
    <row r="6044" spans="2:6" x14ac:dyDescent="0.25">
      <c r="B6044" s="4">
        <v>44448</v>
      </c>
      <c r="C6044" s="5">
        <v>16</v>
      </c>
      <c r="D6044" s="11">
        <v>14293.036900000001</v>
      </c>
      <c r="E6044" s="11"/>
      <c r="F6044" s="24">
        <f t="shared" si="94"/>
        <v>5</v>
      </c>
    </row>
    <row r="6045" spans="2:6" x14ac:dyDescent="0.25">
      <c r="B6045" s="4">
        <v>44448</v>
      </c>
      <c r="C6045" s="5">
        <v>17</v>
      </c>
      <c r="D6045" s="11">
        <v>8176.0509999999995</v>
      </c>
      <c r="E6045" s="11"/>
      <c r="F6045" s="24">
        <f t="shared" si="94"/>
        <v>5</v>
      </c>
    </row>
    <row r="6046" spans="2:6" x14ac:dyDescent="0.25">
      <c r="B6046" s="4">
        <v>44448</v>
      </c>
      <c r="C6046" s="5">
        <v>18</v>
      </c>
      <c r="D6046" s="11">
        <v>3834.6337000000003</v>
      </c>
      <c r="E6046" s="11"/>
      <c r="F6046" s="24">
        <f t="shared" si="94"/>
        <v>5</v>
      </c>
    </row>
    <row r="6047" spans="2:6" x14ac:dyDescent="0.25">
      <c r="B6047" s="4">
        <v>44448</v>
      </c>
      <c r="C6047" s="5">
        <v>19</v>
      </c>
      <c r="D6047" s="11">
        <v>605.86649999999997</v>
      </c>
      <c r="E6047" s="11"/>
      <c r="F6047" s="24">
        <f t="shared" si="94"/>
        <v>5</v>
      </c>
    </row>
    <row r="6048" spans="2:6" x14ac:dyDescent="0.25">
      <c r="B6048" s="4">
        <v>44448</v>
      </c>
      <c r="C6048" s="5">
        <v>20</v>
      </c>
      <c r="D6048" s="11">
        <v>24.97059999999999</v>
      </c>
      <c r="E6048" s="11"/>
      <c r="F6048" s="24">
        <f t="shared" si="94"/>
        <v>5</v>
      </c>
    </row>
    <row r="6049" spans="2:6" x14ac:dyDescent="0.25">
      <c r="B6049" s="4">
        <v>44448</v>
      </c>
      <c r="C6049" s="5">
        <v>21</v>
      </c>
      <c r="D6049" s="11">
        <v>8.4966000000000008</v>
      </c>
      <c r="E6049" s="11"/>
      <c r="F6049" s="24">
        <f t="shared" si="94"/>
        <v>5</v>
      </c>
    </row>
    <row r="6050" spans="2:6" x14ac:dyDescent="0.25">
      <c r="B6050" s="4">
        <v>44448</v>
      </c>
      <c r="C6050" s="5">
        <v>22</v>
      </c>
      <c r="D6050" s="11">
        <v>12.6541</v>
      </c>
      <c r="E6050" s="11"/>
      <c r="F6050" s="24">
        <f t="shared" si="94"/>
        <v>5</v>
      </c>
    </row>
    <row r="6051" spans="2:6" x14ac:dyDescent="0.25">
      <c r="B6051" s="4">
        <v>44448</v>
      </c>
      <c r="C6051" s="5">
        <v>23</v>
      </c>
      <c r="D6051" s="11">
        <v>15.699499999999901</v>
      </c>
      <c r="E6051" s="11"/>
      <c r="F6051" s="24">
        <f t="shared" si="94"/>
        <v>5</v>
      </c>
    </row>
    <row r="6052" spans="2:6" x14ac:dyDescent="0.25">
      <c r="B6052" s="4">
        <v>44448</v>
      </c>
      <c r="C6052" s="5">
        <v>24</v>
      </c>
      <c r="D6052" s="11">
        <v>14.778799999999999</v>
      </c>
      <c r="E6052" s="11"/>
      <c r="F6052" s="24">
        <f t="shared" si="94"/>
        <v>5</v>
      </c>
    </row>
    <row r="6053" spans="2:6" x14ac:dyDescent="0.25">
      <c r="B6053" s="4">
        <v>44449</v>
      </c>
      <c r="C6053" s="5">
        <v>1</v>
      </c>
      <c r="D6053" s="11">
        <v>14.008299999999991</v>
      </c>
      <c r="E6053" s="11"/>
      <c r="F6053" s="24">
        <f t="shared" si="94"/>
        <v>6</v>
      </c>
    </row>
    <row r="6054" spans="2:6" x14ac:dyDescent="0.25">
      <c r="B6054" s="4">
        <v>44449</v>
      </c>
      <c r="C6054" s="5">
        <v>2</v>
      </c>
      <c r="D6054" s="11">
        <v>15.1373</v>
      </c>
      <c r="E6054" s="11"/>
      <c r="F6054" s="24">
        <f t="shared" si="94"/>
        <v>6</v>
      </c>
    </row>
    <row r="6055" spans="2:6" x14ac:dyDescent="0.25">
      <c r="B6055" s="4">
        <v>44449</v>
      </c>
      <c r="C6055" s="5">
        <v>3</v>
      </c>
      <c r="D6055" s="11">
        <v>14.141399999999999</v>
      </c>
      <c r="E6055" s="11"/>
      <c r="F6055" s="24">
        <f t="shared" si="94"/>
        <v>6</v>
      </c>
    </row>
    <row r="6056" spans="2:6" x14ac:dyDescent="0.25">
      <c r="B6056" s="4">
        <v>44449</v>
      </c>
      <c r="C6056" s="5">
        <v>4</v>
      </c>
      <c r="D6056" s="11">
        <v>15.191000000000001</v>
      </c>
      <c r="E6056" s="11"/>
      <c r="F6056" s="24">
        <f t="shared" si="94"/>
        <v>6</v>
      </c>
    </row>
    <row r="6057" spans="2:6" x14ac:dyDescent="0.25">
      <c r="B6057" s="4">
        <v>44449</v>
      </c>
      <c r="C6057" s="5">
        <v>5</v>
      </c>
      <c r="D6057" s="11">
        <v>15.499700000000001</v>
      </c>
      <c r="E6057" s="11"/>
      <c r="F6057" s="24">
        <f t="shared" si="94"/>
        <v>6</v>
      </c>
    </row>
    <row r="6058" spans="2:6" x14ac:dyDescent="0.25">
      <c r="B6058" s="4">
        <v>44449</v>
      </c>
      <c r="C6058" s="5">
        <v>6</v>
      </c>
      <c r="D6058" s="11">
        <v>15.4239</v>
      </c>
      <c r="E6058" s="11"/>
      <c r="F6058" s="24">
        <f t="shared" si="94"/>
        <v>6</v>
      </c>
    </row>
    <row r="6059" spans="2:6" x14ac:dyDescent="0.25">
      <c r="B6059" s="4">
        <v>44449</v>
      </c>
      <c r="C6059" s="5">
        <v>7</v>
      </c>
      <c r="D6059" s="11">
        <v>58.872099999999989</v>
      </c>
      <c r="E6059" s="11"/>
      <c r="F6059" s="24">
        <f t="shared" si="94"/>
        <v>6</v>
      </c>
    </row>
    <row r="6060" spans="2:6" x14ac:dyDescent="0.25">
      <c r="B6060" s="4">
        <v>44449</v>
      </c>
      <c r="C6060" s="5">
        <v>8</v>
      </c>
      <c r="D6060" s="11">
        <v>552.23019999999997</v>
      </c>
      <c r="E6060" s="11"/>
      <c r="F6060" s="24">
        <f t="shared" si="94"/>
        <v>6</v>
      </c>
    </row>
    <row r="6061" spans="2:6" x14ac:dyDescent="0.25">
      <c r="B6061" s="4">
        <v>44449</v>
      </c>
      <c r="C6061" s="5">
        <v>9</v>
      </c>
      <c r="D6061" s="11">
        <v>1629.5395999999998</v>
      </c>
      <c r="E6061" s="11"/>
      <c r="F6061" s="24">
        <f t="shared" si="94"/>
        <v>6</v>
      </c>
    </row>
    <row r="6062" spans="2:6" x14ac:dyDescent="0.25">
      <c r="B6062" s="4">
        <v>44449</v>
      </c>
      <c r="C6062" s="5">
        <v>10</v>
      </c>
      <c r="D6062" s="11">
        <v>3009.5282999999999</v>
      </c>
      <c r="E6062" s="11"/>
      <c r="F6062" s="24">
        <f t="shared" si="94"/>
        <v>6</v>
      </c>
    </row>
    <row r="6063" spans="2:6" x14ac:dyDescent="0.25">
      <c r="B6063" s="4">
        <v>44449</v>
      </c>
      <c r="C6063" s="5">
        <v>11</v>
      </c>
      <c r="D6063" s="11">
        <v>4977.4974999999995</v>
      </c>
      <c r="E6063" s="11"/>
      <c r="F6063" s="24">
        <f t="shared" si="94"/>
        <v>6</v>
      </c>
    </row>
    <row r="6064" spans="2:6" x14ac:dyDescent="0.25">
      <c r="B6064" s="4">
        <v>44449</v>
      </c>
      <c r="C6064" s="5">
        <v>12</v>
      </c>
      <c r="D6064" s="11">
        <v>6643.9272000000001</v>
      </c>
      <c r="E6064" s="11"/>
      <c r="F6064" s="24">
        <f t="shared" si="94"/>
        <v>6</v>
      </c>
    </row>
    <row r="6065" spans="2:6" x14ac:dyDescent="0.25">
      <c r="B6065" s="4">
        <v>44449</v>
      </c>
      <c r="C6065" s="5">
        <v>13</v>
      </c>
      <c r="D6065" s="11">
        <v>10966.412699999999</v>
      </c>
      <c r="E6065" s="11"/>
      <c r="F6065" s="24">
        <f t="shared" si="94"/>
        <v>6</v>
      </c>
    </row>
    <row r="6066" spans="2:6" x14ac:dyDescent="0.25">
      <c r="B6066" s="4">
        <v>44449</v>
      </c>
      <c r="C6066" s="5">
        <v>14</v>
      </c>
      <c r="D6066" s="11">
        <v>5999.7311</v>
      </c>
      <c r="E6066" s="11"/>
      <c r="F6066" s="24">
        <f t="shared" si="94"/>
        <v>6</v>
      </c>
    </row>
    <row r="6067" spans="2:6" x14ac:dyDescent="0.25">
      <c r="B6067" s="4">
        <v>44449</v>
      </c>
      <c r="C6067" s="5">
        <v>15</v>
      </c>
      <c r="D6067" s="11">
        <v>3139.0087000000003</v>
      </c>
      <c r="E6067" s="11"/>
      <c r="F6067" s="24">
        <f t="shared" si="94"/>
        <v>6</v>
      </c>
    </row>
    <row r="6068" spans="2:6" x14ac:dyDescent="0.25">
      <c r="B6068" s="4">
        <v>44449</v>
      </c>
      <c r="C6068" s="5">
        <v>16</v>
      </c>
      <c r="D6068" s="11">
        <v>2678.4403999999995</v>
      </c>
      <c r="E6068" s="11"/>
      <c r="F6068" s="24">
        <f t="shared" si="94"/>
        <v>6</v>
      </c>
    </row>
    <row r="6069" spans="2:6" x14ac:dyDescent="0.25">
      <c r="B6069" s="4">
        <v>44449</v>
      </c>
      <c r="C6069" s="5">
        <v>17</v>
      </c>
      <c r="D6069" s="11">
        <v>1841.6107000000002</v>
      </c>
      <c r="E6069" s="11"/>
      <c r="F6069" s="24">
        <f t="shared" si="94"/>
        <v>6</v>
      </c>
    </row>
    <row r="6070" spans="2:6" x14ac:dyDescent="0.25">
      <c r="B6070" s="4">
        <v>44449</v>
      </c>
      <c r="C6070" s="5">
        <v>18</v>
      </c>
      <c r="D6070" s="11">
        <v>879.01879999999994</v>
      </c>
      <c r="E6070" s="11"/>
      <c r="F6070" s="24">
        <f t="shared" si="94"/>
        <v>6</v>
      </c>
    </row>
    <row r="6071" spans="2:6" x14ac:dyDescent="0.25">
      <c r="B6071" s="4">
        <v>44449</v>
      </c>
      <c r="C6071" s="5">
        <v>19</v>
      </c>
      <c r="D6071" s="11">
        <v>388.12649999999991</v>
      </c>
      <c r="E6071" s="11"/>
      <c r="F6071" s="24">
        <f t="shared" si="94"/>
        <v>6</v>
      </c>
    </row>
    <row r="6072" spans="2:6" x14ac:dyDescent="0.25">
      <c r="B6072" s="4">
        <v>44449</v>
      </c>
      <c r="C6072" s="5">
        <v>20</v>
      </c>
      <c r="D6072" s="11">
        <v>37.314900000000009</v>
      </c>
      <c r="E6072" s="11"/>
      <c r="F6072" s="24">
        <f t="shared" si="94"/>
        <v>6</v>
      </c>
    </row>
    <row r="6073" spans="2:6" x14ac:dyDescent="0.25">
      <c r="B6073" s="4">
        <v>44449</v>
      </c>
      <c r="C6073" s="5">
        <v>21</v>
      </c>
      <c r="D6073" s="11">
        <v>20.377499999999998</v>
      </c>
      <c r="E6073" s="11"/>
      <c r="F6073" s="24">
        <f t="shared" si="94"/>
        <v>6</v>
      </c>
    </row>
    <row r="6074" spans="2:6" x14ac:dyDescent="0.25">
      <c r="B6074" s="4">
        <v>44449</v>
      </c>
      <c r="C6074" s="5">
        <v>22</v>
      </c>
      <c r="D6074" s="11">
        <v>19.681199999999897</v>
      </c>
      <c r="E6074" s="11"/>
      <c r="F6074" s="24">
        <f t="shared" si="94"/>
        <v>6</v>
      </c>
    </row>
    <row r="6075" spans="2:6" x14ac:dyDescent="0.25">
      <c r="B6075" s="4">
        <v>44449</v>
      </c>
      <c r="C6075" s="5">
        <v>23</v>
      </c>
      <c r="D6075" s="11">
        <v>17.873899999999999</v>
      </c>
      <c r="E6075" s="11"/>
      <c r="F6075" s="24">
        <f t="shared" si="94"/>
        <v>6</v>
      </c>
    </row>
    <row r="6076" spans="2:6" x14ac:dyDescent="0.25">
      <c r="B6076" s="4">
        <v>44449</v>
      </c>
      <c r="C6076" s="5">
        <v>24</v>
      </c>
      <c r="D6076" s="11">
        <v>13.446999999999999</v>
      </c>
      <c r="E6076" s="11"/>
      <c r="F6076" s="24">
        <f t="shared" si="94"/>
        <v>6</v>
      </c>
    </row>
    <row r="6077" spans="2:6" x14ac:dyDescent="0.25">
      <c r="B6077" s="4">
        <v>44450</v>
      </c>
      <c r="C6077" s="5">
        <v>1</v>
      </c>
      <c r="D6077" s="11">
        <v>15.569399999999991</v>
      </c>
      <c r="E6077" s="11"/>
      <c r="F6077" s="24">
        <f t="shared" si="94"/>
        <v>7</v>
      </c>
    </row>
    <row r="6078" spans="2:6" x14ac:dyDescent="0.25">
      <c r="B6078" s="4">
        <v>44450</v>
      </c>
      <c r="C6078" s="5">
        <v>2</v>
      </c>
      <c r="D6078" s="11">
        <v>16.236800000000002</v>
      </c>
      <c r="E6078" s="11"/>
      <c r="F6078" s="24">
        <f t="shared" si="94"/>
        <v>7</v>
      </c>
    </row>
    <row r="6079" spans="2:6" x14ac:dyDescent="0.25">
      <c r="B6079" s="4">
        <v>44450</v>
      </c>
      <c r="C6079" s="5">
        <v>3</v>
      </c>
      <c r="D6079" s="11">
        <v>13.670400000000001</v>
      </c>
      <c r="E6079" s="11"/>
      <c r="F6079" s="24">
        <f t="shared" si="94"/>
        <v>7</v>
      </c>
    </row>
    <row r="6080" spans="2:6" x14ac:dyDescent="0.25">
      <c r="B6080" s="4">
        <v>44450</v>
      </c>
      <c r="C6080" s="5">
        <v>4</v>
      </c>
      <c r="D6080" s="11">
        <v>12.0524</v>
      </c>
      <c r="E6080" s="11"/>
      <c r="F6080" s="24">
        <f t="shared" si="94"/>
        <v>7</v>
      </c>
    </row>
    <row r="6081" spans="2:6" x14ac:dyDescent="0.25">
      <c r="B6081" s="4">
        <v>44450</v>
      </c>
      <c r="C6081" s="5">
        <v>5</v>
      </c>
      <c r="D6081" s="11">
        <v>12.1944</v>
      </c>
      <c r="E6081" s="11"/>
      <c r="F6081" s="24">
        <f t="shared" si="94"/>
        <v>7</v>
      </c>
    </row>
    <row r="6082" spans="2:6" x14ac:dyDescent="0.25">
      <c r="B6082" s="4">
        <v>44450</v>
      </c>
      <c r="C6082" s="5">
        <v>6</v>
      </c>
      <c r="D6082" s="11">
        <v>12.8</v>
      </c>
      <c r="E6082" s="11"/>
      <c r="F6082" s="24">
        <f t="shared" si="94"/>
        <v>7</v>
      </c>
    </row>
    <row r="6083" spans="2:6" x14ac:dyDescent="0.25">
      <c r="B6083" s="4">
        <v>44450</v>
      </c>
      <c r="C6083" s="5">
        <v>7</v>
      </c>
      <c r="D6083" s="11">
        <v>130.94120000000001</v>
      </c>
      <c r="E6083" s="11"/>
      <c r="F6083" s="24">
        <f t="shared" si="94"/>
        <v>7</v>
      </c>
    </row>
    <row r="6084" spans="2:6" x14ac:dyDescent="0.25">
      <c r="B6084" s="4">
        <v>44450</v>
      </c>
      <c r="C6084" s="5">
        <v>8</v>
      </c>
      <c r="D6084" s="11">
        <v>889.09429999999998</v>
      </c>
      <c r="E6084" s="11"/>
      <c r="F6084" s="24">
        <f t="shared" si="94"/>
        <v>7</v>
      </c>
    </row>
    <row r="6085" spans="2:6" x14ac:dyDescent="0.25">
      <c r="B6085" s="4">
        <v>44450</v>
      </c>
      <c r="C6085" s="5">
        <v>9</v>
      </c>
      <c r="D6085" s="11">
        <v>2378.3005000000003</v>
      </c>
      <c r="E6085" s="11"/>
      <c r="F6085" s="24">
        <f t="shared" si="94"/>
        <v>7</v>
      </c>
    </row>
    <row r="6086" spans="2:6" x14ac:dyDescent="0.25">
      <c r="B6086" s="4">
        <v>44450</v>
      </c>
      <c r="C6086" s="5">
        <v>10</v>
      </c>
      <c r="D6086" s="11">
        <v>6218.3613999999998</v>
      </c>
      <c r="E6086" s="11"/>
      <c r="F6086" s="24">
        <f t="shared" ref="F6086:F6149" si="95">WEEKDAY(B6086)</f>
        <v>7</v>
      </c>
    </row>
    <row r="6087" spans="2:6" x14ac:dyDescent="0.25">
      <c r="B6087" s="4">
        <v>44450</v>
      </c>
      <c r="C6087" s="5">
        <v>11</v>
      </c>
      <c r="D6087" s="11">
        <v>13523.2341</v>
      </c>
      <c r="E6087" s="11"/>
      <c r="F6087" s="24">
        <f t="shared" si="95"/>
        <v>7</v>
      </c>
    </row>
    <row r="6088" spans="2:6" x14ac:dyDescent="0.25">
      <c r="B6088" s="4">
        <v>44450</v>
      </c>
      <c r="C6088" s="5">
        <v>12</v>
      </c>
      <c r="D6088" s="11">
        <v>22641.243999999999</v>
      </c>
      <c r="E6088" s="11"/>
      <c r="F6088" s="24">
        <f t="shared" si="95"/>
        <v>7</v>
      </c>
    </row>
    <row r="6089" spans="2:6" x14ac:dyDescent="0.25">
      <c r="B6089" s="4">
        <v>44450</v>
      </c>
      <c r="C6089" s="5">
        <v>13</v>
      </c>
      <c r="D6089" s="11">
        <v>27632.040400000002</v>
      </c>
      <c r="E6089" s="11"/>
      <c r="F6089" s="24">
        <f t="shared" si="95"/>
        <v>7</v>
      </c>
    </row>
    <row r="6090" spans="2:6" x14ac:dyDescent="0.25">
      <c r="B6090" s="4">
        <v>44450</v>
      </c>
      <c r="C6090" s="5">
        <v>14</v>
      </c>
      <c r="D6090" s="11">
        <v>28407.794599999997</v>
      </c>
      <c r="E6090" s="11"/>
      <c r="F6090" s="24">
        <f t="shared" si="95"/>
        <v>7</v>
      </c>
    </row>
    <row r="6091" spans="2:6" x14ac:dyDescent="0.25">
      <c r="B6091" s="4">
        <v>44450</v>
      </c>
      <c r="C6091" s="5">
        <v>15</v>
      </c>
      <c r="D6091" s="11">
        <v>26897.015200000002</v>
      </c>
      <c r="E6091" s="11"/>
      <c r="F6091" s="24">
        <f t="shared" si="95"/>
        <v>7</v>
      </c>
    </row>
    <row r="6092" spans="2:6" x14ac:dyDescent="0.25">
      <c r="B6092" s="4">
        <v>44450</v>
      </c>
      <c r="C6092" s="5">
        <v>16</v>
      </c>
      <c r="D6092" s="11">
        <v>22795.470899999993</v>
      </c>
      <c r="E6092" s="11"/>
      <c r="F6092" s="24">
        <f t="shared" si="95"/>
        <v>7</v>
      </c>
    </row>
    <row r="6093" spans="2:6" x14ac:dyDescent="0.25">
      <c r="B6093" s="4">
        <v>44450</v>
      </c>
      <c r="C6093" s="5">
        <v>17</v>
      </c>
      <c r="D6093" s="11">
        <v>16179.213899999999</v>
      </c>
      <c r="E6093" s="11"/>
      <c r="F6093" s="24">
        <f t="shared" si="95"/>
        <v>7</v>
      </c>
    </row>
    <row r="6094" spans="2:6" x14ac:dyDescent="0.25">
      <c r="B6094" s="4">
        <v>44450</v>
      </c>
      <c r="C6094" s="5">
        <v>18</v>
      </c>
      <c r="D6094" s="11">
        <v>8389.3544999999995</v>
      </c>
      <c r="E6094" s="11"/>
      <c r="F6094" s="24">
        <f t="shared" si="95"/>
        <v>7</v>
      </c>
    </row>
    <row r="6095" spans="2:6" x14ac:dyDescent="0.25">
      <c r="B6095" s="4">
        <v>44450</v>
      </c>
      <c r="C6095" s="5">
        <v>19</v>
      </c>
      <c r="D6095" s="11">
        <v>1921.406299999999</v>
      </c>
      <c r="E6095" s="11"/>
      <c r="F6095" s="24">
        <f t="shared" si="95"/>
        <v>7</v>
      </c>
    </row>
    <row r="6096" spans="2:6" x14ac:dyDescent="0.25">
      <c r="B6096" s="4">
        <v>44450</v>
      </c>
      <c r="C6096" s="5">
        <v>20</v>
      </c>
      <c r="D6096" s="11">
        <v>41.188899999999997</v>
      </c>
      <c r="E6096" s="11"/>
      <c r="F6096" s="24">
        <f t="shared" si="95"/>
        <v>7</v>
      </c>
    </row>
    <row r="6097" spans="2:6" x14ac:dyDescent="0.25">
      <c r="B6097" s="4">
        <v>44450</v>
      </c>
      <c r="C6097" s="5">
        <v>21</v>
      </c>
      <c r="D6097" s="11">
        <v>6.9016999999999999</v>
      </c>
      <c r="E6097" s="11"/>
      <c r="F6097" s="24">
        <f t="shared" si="95"/>
        <v>7</v>
      </c>
    </row>
    <row r="6098" spans="2:6" x14ac:dyDescent="0.25">
      <c r="B6098" s="4">
        <v>44450</v>
      </c>
      <c r="C6098" s="5">
        <v>22</v>
      </c>
      <c r="D6098" s="11">
        <v>5.5936000000000003</v>
      </c>
      <c r="E6098" s="11"/>
      <c r="F6098" s="24">
        <f t="shared" si="95"/>
        <v>7</v>
      </c>
    </row>
    <row r="6099" spans="2:6" x14ac:dyDescent="0.25">
      <c r="B6099" s="4">
        <v>44450</v>
      </c>
      <c r="C6099" s="5">
        <v>23</v>
      </c>
      <c r="D6099" s="11">
        <v>4.6004000000000005</v>
      </c>
      <c r="E6099" s="11"/>
      <c r="F6099" s="24">
        <f t="shared" si="95"/>
        <v>7</v>
      </c>
    </row>
    <row r="6100" spans="2:6" x14ac:dyDescent="0.25">
      <c r="B6100" s="4">
        <v>44450</v>
      </c>
      <c r="C6100" s="5">
        <v>24</v>
      </c>
      <c r="D6100" s="11">
        <v>4.6234999999999999</v>
      </c>
      <c r="E6100" s="11"/>
      <c r="F6100" s="24">
        <f t="shared" si="95"/>
        <v>7</v>
      </c>
    </row>
    <row r="6101" spans="2:6" x14ac:dyDescent="0.25">
      <c r="B6101" s="4">
        <v>44451</v>
      </c>
      <c r="C6101" s="5">
        <v>1</v>
      </c>
      <c r="D6101" s="11">
        <v>5.1405000000000003</v>
      </c>
      <c r="E6101" s="11"/>
      <c r="F6101" s="24">
        <f t="shared" si="95"/>
        <v>1</v>
      </c>
    </row>
    <row r="6102" spans="2:6" x14ac:dyDescent="0.25">
      <c r="B6102" s="4">
        <v>44451</v>
      </c>
      <c r="C6102" s="5">
        <v>2</v>
      </c>
      <c r="D6102" s="11">
        <v>4.2332999999999998</v>
      </c>
      <c r="E6102" s="11"/>
      <c r="F6102" s="24">
        <f t="shared" si="95"/>
        <v>1</v>
      </c>
    </row>
    <row r="6103" spans="2:6" x14ac:dyDescent="0.25">
      <c r="B6103" s="4">
        <v>44451</v>
      </c>
      <c r="C6103" s="5">
        <v>3</v>
      </c>
      <c r="D6103" s="11">
        <v>5.6566999999999998</v>
      </c>
      <c r="E6103" s="11"/>
      <c r="F6103" s="24">
        <f t="shared" si="95"/>
        <v>1</v>
      </c>
    </row>
    <row r="6104" spans="2:6" x14ac:dyDescent="0.25">
      <c r="B6104" s="4">
        <v>44451</v>
      </c>
      <c r="C6104" s="5">
        <v>4</v>
      </c>
      <c r="D6104" s="11">
        <v>5.1013999999999999</v>
      </c>
      <c r="E6104" s="11"/>
      <c r="F6104" s="24">
        <f t="shared" si="95"/>
        <v>1</v>
      </c>
    </row>
    <row r="6105" spans="2:6" x14ac:dyDescent="0.25">
      <c r="B6105" s="4">
        <v>44451</v>
      </c>
      <c r="C6105" s="5">
        <v>5</v>
      </c>
      <c r="D6105" s="11">
        <v>5.0152999999999999</v>
      </c>
      <c r="E6105" s="11"/>
      <c r="F6105" s="24">
        <f t="shared" si="95"/>
        <v>1</v>
      </c>
    </row>
    <row r="6106" spans="2:6" x14ac:dyDescent="0.25">
      <c r="B6106" s="4">
        <v>44451</v>
      </c>
      <c r="C6106" s="5">
        <v>6</v>
      </c>
      <c r="D6106" s="11">
        <v>5.4245999999999999</v>
      </c>
      <c r="E6106" s="11"/>
      <c r="F6106" s="24">
        <f t="shared" si="95"/>
        <v>1</v>
      </c>
    </row>
    <row r="6107" spans="2:6" x14ac:dyDescent="0.25">
      <c r="B6107" s="4">
        <v>44451</v>
      </c>
      <c r="C6107" s="5">
        <v>7</v>
      </c>
      <c r="D6107" s="11">
        <v>237.60079999999999</v>
      </c>
      <c r="E6107" s="11"/>
      <c r="F6107" s="24">
        <f t="shared" si="95"/>
        <v>1</v>
      </c>
    </row>
    <row r="6108" spans="2:6" x14ac:dyDescent="0.25">
      <c r="B6108" s="4">
        <v>44451</v>
      </c>
      <c r="C6108" s="5">
        <v>8</v>
      </c>
      <c r="D6108" s="11">
        <v>1834.777</v>
      </c>
      <c r="E6108" s="11"/>
      <c r="F6108" s="24">
        <f t="shared" si="95"/>
        <v>1</v>
      </c>
    </row>
    <row r="6109" spans="2:6" x14ac:dyDescent="0.25">
      <c r="B6109" s="4">
        <v>44451</v>
      </c>
      <c r="C6109" s="5">
        <v>9</v>
      </c>
      <c r="D6109" s="11">
        <v>4621.6912000000002</v>
      </c>
      <c r="E6109" s="11"/>
      <c r="F6109" s="24">
        <f t="shared" si="95"/>
        <v>1</v>
      </c>
    </row>
    <row r="6110" spans="2:6" x14ac:dyDescent="0.25">
      <c r="B6110" s="4">
        <v>44451</v>
      </c>
      <c r="C6110" s="5">
        <v>10</v>
      </c>
      <c r="D6110" s="11">
        <v>10777.773799999999</v>
      </c>
      <c r="E6110" s="11"/>
      <c r="F6110" s="24">
        <f t="shared" si="95"/>
        <v>1</v>
      </c>
    </row>
    <row r="6111" spans="2:6" x14ac:dyDescent="0.25">
      <c r="B6111" s="4">
        <v>44451</v>
      </c>
      <c r="C6111" s="5">
        <v>11</v>
      </c>
      <c r="D6111" s="11">
        <v>16861.286800000002</v>
      </c>
      <c r="E6111" s="11"/>
      <c r="F6111" s="24">
        <f t="shared" si="95"/>
        <v>1</v>
      </c>
    </row>
    <row r="6112" spans="2:6" x14ac:dyDescent="0.25">
      <c r="B6112" s="4">
        <v>44451</v>
      </c>
      <c r="C6112" s="5">
        <v>12</v>
      </c>
      <c r="D6112" s="11">
        <v>22296.985800000002</v>
      </c>
      <c r="E6112" s="11"/>
      <c r="F6112" s="24">
        <f t="shared" si="95"/>
        <v>1</v>
      </c>
    </row>
    <row r="6113" spans="2:6" x14ac:dyDescent="0.25">
      <c r="B6113" s="4">
        <v>44451</v>
      </c>
      <c r="C6113" s="5">
        <v>13</v>
      </c>
      <c r="D6113" s="11">
        <v>26307.177999999996</v>
      </c>
      <c r="E6113" s="11"/>
      <c r="F6113" s="24">
        <f t="shared" si="95"/>
        <v>1</v>
      </c>
    </row>
    <row r="6114" spans="2:6" x14ac:dyDescent="0.25">
      <c r="B6114" s="4">
        <v>44451</v>
      </c>
      <c r="C6114" s="5">
        <v>14</v>
      </c>
      <c r="D6114" s="11">
        <v>26781.868299999998</v>
      </c>
      <c r="E6114" s="11"/>
      <c r="F6114" s="24">
        <f t="shared" si="95"/>
        <v>1</v>
      </c>
    </row>
    <row r="6115" spans="2:6" x14ac:dyDescent="0.25">
      <c r="B6115" s="4">
        <v>44451</v>
      </c>
      <c r="C6115" s="5">
        <v>15</v>
      </c>
      <c r="D6115" s="11">
        <v>24992.064399999999</v>
      </c>
      <c r="E6115" s="11"/>
      <c r="F6115" s="24">
        <f t="shared" si="95"/>
        <v>1</v>
      </c>
    </row>
    <row r="6116" spans="2:6" x14ac:dyDescent="0.25">
      <c r="B6116" s="4">
        <v>44451</v>
      </c>
      <c r="C6116" s="5">
        <v>16</v>
      </c>
      <c r="D6116" s="11">
        <v>20383.766200000002</v>
      </c>
      <c r="E6116" s="11"/>
      <c r="F6116" s="24">
        <f t="shared" si="95"/>
        <v>1</v>
      </c>
    </row>
    <row r="6117" spans="2:6" x14ac:dyDescent="0.25">
      <c r="B6117" s="4">
        <v>44451</v>
      </c>
      <c r="C6117" s="5">
        <v>17</v>
      </c>
      <c r="D6117" s="11">
        <v>14129.796500000002</v>
      </c>
      <c r="E6117" s="11"/>
      <c r="F6117" s="24">
        <f t="shared" si="95"/>
        <v>1</v>
      </c>
    </row>
    <row r="6118" spans="2:6" x14ac:dyDescent="0.25">
      <c r="B6118" s="4">
        <v>44451</v>
      </c>
      <c r="C6118" s="5">
        <v>18</v>
      </c>
      <c r="D6118" s="11">
        <v>7000.8264000000008</v>
      </c>
      <c r="E6118" s="11"/>
      <c r="F6118" s="24">
        <f t="shared" si="95"/>
        <v>1</v>
      </c>
    </row>
    <row r="6119" spans="2:6" x14ac:dyDescent="0.25">
      <c r="B6119" s="4">
        <v>44451</v>
      </c>
      <c r="C6119" s="5">
        <v>19</v>
      </c>
      <c r="D6119" s="11">
        <v>1300.4313</v>
      </c>
      <c r="E6119" s="11"/>
      <c r="F6119" s="24">
        <f t="shared" si="95"/>
        <v>1</v>
      </c>
    </row>
    <row r="6120" spans="2:6" x14ac:dyDescent="0.25">
      <c r="B6120" s="4">
        <v>44451</v>
      </c>
      <c r="C6120" s="5">
        <v>20</v>
      </c>
      <c r="D6120" s="11">
        <v>35.3675</v>
      </c>
      <c r="E6120" s="11"/>
      <c r="F6120" s="24">
        <f t="shared" si="95"/>
        <v>1</v>
      </c>
    </row>
    <row r="6121" spans="2:6" x14ac:dyDescent="0.25">
      <c r="B6121" s="4">
        <v>44451</v>
      </c>
      <c r="C6121" s="5">
        <v>21</v>
      </c>
      <c r="D6121" s="11">
        <v>4.2598000000000003</v>
      </c>
      <c r="E6121" s="11"/>
      <c r="F6121" s="24">
        <f t="shared" si="95"/>
        <v>1</v>
      </c>
    </row>
    <row r="6122" spans="2:6" x14ac:dyDescent="0.25">
      <c r="B6122" s="4">
        <v>44451</v>
      </c>
      <c r="C6122" s="5">
        <v>22</v>
      </c>
      <c r="D6122" s="11">
        <v>3.9449999999999998</v>
      </c>
      <c r="E6122" s="11"/>
      <c r="F6122" s="24">
        <f t="shared" si="95"/>
        <v>1</v>
      </c>
    </row>
    <row r="6123" spans="2:6" x14ac:dyDescent="0.25">
      <c r="B6123" s="4">
        <v>44451</v>
      </c>
      <c r="C6123" s="5">
        <v>23</v>
      </c>
      <c r="D6123" s="11">
        <v>3.7759999999999998</v>
      </c>
      <c r="E6123" s="11"/>
      <c r="F6123" s="24">
        <f t="shared" si="95"/>
        <v>1</v>
      </c>
    </row>
    <row r="6124" spans="2:6" x14ac:dyDescent="0.25">
      <c r="B6124" s="4">
        <v>44451</v>
      </c>
      <c r="C6124" s="5">
        <v>24</v>
      </c>
      <c r="D6124" s="11">
        <v>3.7580999999999998</v>
      </c>
      <c r="E6124" s="11"/>
      <c r="F6124" s="24">
        <f t="shared" si="95"/>
        <v>1</v>
      </c>
    </row>
    <row r="6125" spans="2:6" x14ac:dyDescent="0.25">
      <c r="B6125" s="4">
        <v>44452</v>
      </c>
      <c r="C6125" s="5">
        <v>1</v>
      </c>
      <c r="D6125" s="11">
        <v>4.16</v>
      </c>
      <c r="E6125" s="11"/>
      <c r="F6125" s="24">
        <f t="shared" si="95"/>
        <v>2</v>
      </c>
    </row>
    <row r="6126" spans="2:6" x14ac:dyDescent="0.25">
      <c r="B6126" s="4">
        <v>44452</v>
      </c>
      <c r="C6126" s="5">
        <v>2</v>
      </c>
      <c r="D6126" s="11">
        <v>4.032</v>
      </c>
      <c r="E6126" s="11"/>
      <c r="F6126" s="24">
        <f t="shared" si="95"/>
        <v>2</v>
      </c>
    </row>
    <row r="6127" spans="2:6" x14ac:dyDescent="0.25">
      <c r="B6127" s="4">
        <v>44452</v>
      </c>
      <c r="C6127" s="5">
        <v>3</v>
      </c>
      <c r="D6127" s="11">
        <v>4.4160000000000004</v>
      </c>
      <c r="E6127" s="11"/>
      <c r="F6127" s="24">
        <f t="shared" si="95"/>
        <v>2</v>
      </c>
    </row>
    <row r="6128" spans="2:6" x14ac:dyDescent="0.25">
      <c r="B6128" s="4">
        <v>44452</v>
      </c>
      <c r="C6128" s="5">
        <v>4</v>
      </c>
      <c r="D6128" s="11">
        <v>4.4398999999999997</v>
      </c>
      <c r="E6128" s="11"/>
      <c r="F6128" s="24">
        <f t="shared" si="95"/>
        <v>2</v>
      </c>
    </row>
    <row r="6129" spans="2:6" x14ac:dyDescent="0.25">
      <c r="B6129" s="4">
        <v>44452</v>
      </c>
      <c r="C6129" s="5">
        <v>5</v>
      </c>
      <c r="D6129" s="11">
        <v>4.774</v>
      </c>
      <c r="E6129" s="11"/>
      <c r="F6129" s="24">
        <f t="shared" si="95"/>
        <v>2</v>
      </c>
    </row>
    <row r="6130" spans="2:6" x14ac:dyDescent="0.25">
      <c r="B6130" s="4">
        <v>44452</v>
      </c>
      <c r="C6130" s="5">
        <v>6</v>
      </c>
      <c r="D6130" s="11">
        <v>5.056</v>
      </c>
      <c r="E6130" s="11"/>
      <c r="F6130" s="24">
        <f t="shared" si="95"/>
        <v>2</v>
      </c>
    </row>
    <row r="6131" spans="2:6" x14ac:dyDescent="0.25">
      <c r="B6131" s="4">
        <v>44452</v>
      </c>
      <c r="C6131" s="5">
        <v>7</v>
      </c>
      <c r="D6131" s="11">
        <v>248.195999999999</v>
      </c>
      <c r="E6131" s="11"/>
      <c r="F6131" s="24">
        <f t="shared" si="95"/>
        <v>2</v>
      </c>
    </row>
    <row r="6132" spans="2:6" x14ac:dyDescent="0.25">
      <c r="B6132" s="4">
        <v>44452</v>
      </c>
      <c r="C6132" s="5">
        <v>8</v>
      </c>
      <c r="D6132" s="11">
        <v>1702.3879000000002</v>
      </c>
      <c r="E6132" s="11"/>
      <c r="F6132" s="24">
        <f t="shared" si="95"/>
        <v>2</v>
      </c>
    </row>
    <row r="6133" spans="2:6" x14ac:dyDescent="0.25">
      <c r="B6133" s="4">
        <v>44452</v>
      </c>
      <c r="C6133" s="5">
        <v>9</v>
      </c>
      <c r="D6133" s="11">
        <v>4360.4400999999998</v>
      </c>
      <c r="E6133" s="11"/>
      <c r="F6133" s="24">
        <f t="shared" si="95"/>
        <v>2</v>
      </c>
    </row>
    <row r="6134" spans="2:6" x14ac:dyDescent="0.25">
      <c r="B6134" s="4">
        <v>44452</v>
      </c>
      <c r="C6134" s="5">
        <v>10</v>
      </c>
      <c r="D6134" s="11">
        <v>10979.7217</v>
      </c>
      <c r="E6134" s="11"/>
      <c r="F6134" s="24">
        <f t="shared" si="95"/>
        <v>2</v>
      </c>
    </row>
    <row r="6135" spans="2:6" x14ac:dyDescent="0.25">
      <c r="B6135" s="4">
        <v>44452</v>
      </c>
      <c r="C6135" s="5">
        <v>11</v>
      </c>
      <c r="D6135" s="11">
        <v>18634.649700000002</v>
      </c>
      <c r="E6135" s="11"/>
      <c r="F6135" s="24">
        <f t="shared" si="95"/>
        <v>2</v>
      </c>
    </row>
    <row r="6136" spans="2:6" x14ac:dyDescent="0.25">
      <c r="B6136" s="4">
        <v>44452</v>
      </c>
      <c r="C6136" s="5">
        <v>12</v>
      </c>
      <c r="D6136" s="11">
        <v>24580.874499999998</v>
      </c>
      <c r="E6136" s="11"/>
      <c r="F6136" s="24">
        <f t="shared" si="95"/>
        <v>2</v>
      </c>
    </row>
    <row r="6137" spans="2:6" x14ac:dyDescent="0.25">
      <c r="B6137" s="4">
        <v>44452</v>
      </c>
      <c r="C6137" s="5">
        <v>13</v>
      </c>
      <c r="D6137" s="11">
        <v>28227.752099999998</v>
      </c>
      <c r="E6137" s="11"/>
      <c r="F6137" s="24">
        <f t="shared" si="95"/>
        <v>2</v>
      </c>
    </row>
    <row r="6138" spans="2:6" x14ac:dyDescent="0.25">
      <c r="B6138" s="4">
        <v>44452</v>
      </c>
      <c r="C6138" s="5">
        <v>14</v>
      </c>
      <c r="D6138" s="11">
        <v>28666.525700000002</v>
      </c>
      <c r="E6138" s="11"/>
      <c r="F6138" s="24">
        <f t="shared" si="95"/>
        <v>2</v>
      </c>
    </row>
    <row r="6139" spans="2:6" x14ac:dyDescent="0.25">
      <c r="B6139" s="4">
        <v>44452</v>
      </c>
      <c r="C6139" s="5">
        <v>15</v>
      </c>
      <c r="D6139" s="11">
        <v>25583.633099999999</v>
      </c>
      <c r="E6139" s="11"/>
      <c r="F6139" s="24">
        <f t="shared" si="95"/>
        <v>2</v>
      </c>
    </row>
    <row r="6140" spans="2:6" x14ac:dyDescent="0.25">
      <c r="B6140" s="4">
        <v>44452</v>
      </c>
      <c r="C6140" s="5">
        <v>16</v>
      </c>
      <c r="D6140" s="11">
        <v>21841.905300000002</v>
      </c>
      <c r="E6140" s="11"/>
      <c r="F6140" s="24">
        <f t="shared" si="95"/>
        <v>2</v>
      </c>
    </row>
    <row r="6141" spans="2:6" x14ac:dyDescent="0.25">
      <c r="B6141" s="4">
        <v>44452</v>
      </c>
      <c r="C6141" s="5">
        <v>17</v>
      </c>
      <c r="D6141" s="11">
        <v>13887.516599999999</v>
      </c>
      <c r="E6141" s="11"/>
      <c r="F6141" s="24">
        <f t="shared" si="95"/>
        <v>2</v>
      </c>
    </row>
    <row r="6142" spans="2:6" x14ac:dyDescent="0.25">
      <c r="B6142" s="4">
        <v>44452</v>
      </c>
      <c r="C6142" s="5">
        <v>18</v>
      </c>
      <c r="D6142" s="11">
        <v>7130.0888999999997</v>
      </c>
      <c r="E6142" s="11"/>
      <c r="F6142" s="24">
        <f t="shared" si="95"/>
        <v>2</v>
      </c>
    </row>
    <row r="6143" spans="2:6" x14ac:dyDescent="0.25">
      <c r="B6143" s="4">
        <v>44452</v>
      </c>
      <c r="C6143" s="5">
        <v>19</v>
      </c>
      <c r="D6143" s="11">
        <v>1575.7536</v>
      </c>
      <c r="E6143" s="11"/>
      <c r="F6143" s="24">
        <f t="shared" si="95"/>
        <v>2</v>
      </c>
    </row>
    <row r="6144" spans="2:6" x14ac:dyDescent="0.25">
      <c r="B6144" s="4">
        <v>44452</v>
      </c>
      <c r="C6144" s="5">
        <v>20</v>
      </c>
      <c r="D6144" s="11">
        <v>57.651300000000006</v>
      </c>
      <c r="E6144" s="11"/>
      <c r="F6144" s="24">
        <f t="shared" si="95"/>
        <v>2</v>
      </c>
    </row>
    <row r="6145" spans="2:6" x14ac:dyDescent="0.25">
      <c r="B6145" s="4">
        <v>44452</v>
      </c>
      <c r="C6145" s="5">
        <v>21</v>
      </c>
      <c r="D6145" s="11">
        <v>2.56</v>
      </c>
      <c r="E6145" s="11"/>
      <c r="F6145" s="24">
        <f t="shared" si="95"/>
        <v>2</v>
      </c>
    </row>
    <row r="6146" spans="2:6" x14ac:dyDescent="0.25">
      <c r="B6146" s="4">
        <v>44452</v>
      </c>
      <c r="C6146" s="5">
        <v>22</v>
      </c>
      <c r="D6146" s="11">
        <v>5.0540999999999894</v>
      </c>
      <c r="E6146" s="11"/>
      <c r="F6146" s="24">
        <f t="shared" si="95"/>
        <v>2</v>
      </c>
    </row>
    <row r="6147" spans="2:6" x14ac:dyDescent="0.25">
      <c r="B6147" s="4">
        <v>44452</v>
      </c>
      <c r="C6147" s="5">
        <v>23</v>
      </c>
      <c r="D6147" s="11">
        <v>5.5987</v>
      </c>
      <c r="E6147" s="11"/>
      <c r="F6147" s="24">
        <f t="shared" si="95"/>
        <v>2</v>
      </c>
    </row>
    <row r="6148" spans="2:6" x14ac:dyDescent="0.25">
      <c r="B6148" s="4">
        <v>44452</v>
      </c>
      <c r="C6148" s="5">
        <v>24</v>
      </c>
      <c r="D6148" s="11">
        <v>6.6880000000000006</v>
      </c>
      <c r="E6148" s="11"/>
      <c r="F6148" s="24">
        <f t="shared" si="95"/>
        <v>2</v>
      </c>
    </row>
    <row r="6149" spans="2:6" x14ac:dyDescent="0.25">
      <c r="B6149" s="4">
        <v>44453</v>
      </c>
      <c r="C6149" s="5">
        <v>1</v>
      </c>
      <c r="D6149" s="11">
        <v>7.9987000000000004</v>
      </c>
      <c r="E6149" s="11"/>
      <c r="F6149" s="24">
        <f t="shared" si="95"/>
        <v>3</v>
      </c>
    </row>
    <row r="6150" spans="2:6" x14ac:dyDescent="0.25">
      <c r="B6150" s="4">
        <v>44453</v>
      </c>
      <c r="C6150" s="5">
        <v>2</v>
      </c>
      <c r="D6150" s="11">
        <v>10.4063</v>
      </c>
      <c r="E6150" s="11"/>
      <c r="F6150" s="24">
        <f t="shared" ref="F6150:F6213" si="96">WEEKDAY(B6150)</f>
        <v>3</v>
      </c>
    </row>
    <row r="6151" spans="2:6" x14ac:dyDescent="0.25">
      <c r="B6151" s="4">
        <v>44453</v>
      </c>
      <c r="C6151" s="5">
        <v>3</v>
      </c>
      <c r="D6151" s="11">
        <v>12.8163</v>
      </c>
      <c r="E6151" s="11"/>
      <c r="F6151" s="24">
        <f t="shared" si="96"/>
        <v>3</v>
      </c>
    </row>
    <row r="6152" spans="2:6" x14ac:dyDescent="0.25">
      <c r="B6152" s="4">
        <v>44453</v>
      </c>
      <c r="C6152" s="5">
        <v>4</v>
      </c>
      <c r="D6152" s="11">
        <v>12.433900000000001</v>
      </c>
      <c r="E6152" s="11"/>
      <c r="F6152" s="24">
        <f t="shared" si="96"/>
        <v>3</v>
      </c>
    </row>
    <row r="6153" spans="2:6" x14ac:dyDescent="0.25">
      <c r="B6153" s="4">
        <v>44453</v>
      </c>
      <c r="C6153" s="5">
        <v>5</v>
      </c>
      <c r="D6153" s="11">
        <v>12.436399999999999</v>
      </c>
      <c r="E6153" s="11"/>
      <c r="F6153" s="24">
        <f t="shared" si="96"/>
        <v>3</v>
      </c>
    </row>
    <row r="6154" spans="2:6" x14ac:dyDescent="0.25">
      <c r="B6154" s="4">
        <v>44453</v>
      </c>
      <c r="C6154" s="5">
        <v>6</v>
      </c>
      <c r="D6154" s="11">
        <v>12.2563</v>
      </c>
      <c r="E6154" s="11"/>
      <c r="F6154" s="24">
        <f t="shared" si="96"/>
        <v>3</v>
      </c>
    </row>
    <row r="6155" spans="2:6" x14ac:dyDescent="0.25">
      <c r="B6155" s="4">
        <v>44453</v>
      </c>
      <c r="C6155" s="5">
        <v>7</v>
      </c>
      <c r="D6155" s="11">
        <v>458.30359999999899</v>
      </c>
      <c r="E6155" s="11"/>
      <c r="F6155" s="24">
        <f t="shared" si="96"/>
        <v>3</v>
      </c>
    </row>
    <row r="6156" spans="2:6" x14ac:dyDescent="0.25">
      <c r="B6156" s="4">
        <v>44453</v>
      </c>
      <c r="C6156" s="5">
        <v>8</v>
      </c>
      <c r="D6156" s="11">
        <v>2117.4294</v>
      </c>
      <c r="E6156" s="11"/>
      <c r="F6156" s="24">
        <f t="shared" si="96"/>
        <v>3</v>
      </c>
    </row>
    <row r="6157" spans="2:6" x14ac:dyDescent="0.25">
      <c r="B6157" s="4">
        <v>44453</v>
      </c>
      <c r="C6157" s="5">
        <v>9</v>
      </c>
      <c r="D6157" s="11">
        <v>5457.8927000000003</v>
      </c>
      <c r="E6157" s="11"/>
      <c r="F6157" s="24">
        <f t="shared" si="96"/>
        <v>3</v>
      </c>
    </row>
    <row r="6158" spans="2:6" x14ac:dyDescent="0.25">
      <c r="B6158" s="4">
        <v>44453</v>
      </c>
      <c r="C6158" s="5">
        <v>10</v>
      </c>
      <c r="D6158" s="11">
        <v>12581.148799999999</v>
      </c>
      <c r="E6158" s="11"/>
      <c r="F6158" s="24">
        <f t="shared" si="96"/>
        <v>3</v>
      </c>
    </row>
    <row r="6159" spans="2:6" x14ac:dyDescent="0.25">
      <c r="B6159" s="4">
        <v>44453</v>
      </c>
      <c r="C6159" s="5">
        <v>11</v>
      </c>
      <c r="D6159" s="11">
        <v>20488.372200000002</v>
      </c>
      <c r="E6159" s="11"/>
      <c r="F6159" s="24">
        <f t="shared" si="96"/>
        <v>3</v>
      </c>
    </row>
    <row r="6160" spans="2:6" x14ac:dyDescent="0.25">
      <c r="B6160" s="4">
        <v>44453</v>
      </c>
      <c r="C6160" s="5">
        <v>12</v>
      </c>
      <c r="D6160" s="11">
        <v>26694.6816</v>
      </c>
      <c r="E6160" s="11"/>
      <c r="F6160" s="24">
        <f t="shared" si="96"/>
        <v>3</v>
      </c>
    </row>
    <row r="6161" spans="2:6" x14ac:dyDescent="0.25">
      <c r="B6161" s="4">
        <v>44453</v>
      </c>
      <c r="C6161" s="5">
        <v>13</v>
      </c>
      <c r="D6161" s="11">
        <v>30195.697700000001</v>
      </c>
      <c r="E6161" s="11"/>
      <c r="F6161" s="24">
        <f t="shared" si="96"/>
        <v>3</v>
      </c>
    </row>
    <row r="6162" spans="2:6" x14ac:dyDescent="0.25">
      <c r="B6162" s="4">
        <v>44453</v>
      </c>
      <c r="C6162" s="5">
        <v>14</v>
      </c>
      <c r="D6162" s="11">
        <v>31133.838299999999</v>
      </c>
      <c r="E6162" s="11"/>
      <c r="F6162" s="24">
        <f t="shared" si="96"/>
        <v>3</v>
      </c>
    </row>
    <row r="6163" spans="2:6" x14ac:dyDescent="0.25">
      <c r="B6163" s="4">
        <v>44453</v>
      </c>
      <c r="C6163" s="5">
        <v>15</v>
      </c>
      <c r="D6163" s="11">
        <v>29657.672999999995</v>
      </c>
      <c r="E6163" s="11"/>
      <c r="F6163" s="24">
        <f t="shared" si="96"/>
        <v>3</v>
      </c>
    </row>
    <row r="6164" spans="2:6" x14ac:dyDescent="0.25">
      <c r="B6164" s="4">
        <v>44453</v>
      </c>
      <c r="C6164" s="5">
        <v>16</v>
      </c>
      <c r="D6164" s="11">
        <v>25362.5488</v>
      </c>
      <c r="E6164" s="11"/>
      <c r="F6164" s="24">
        <f t="shared" si="96"/>
        <v>3</v>
      </c>
    </row>
    <row r="6165" spans="2:6" x14ac:dyDescent="0.25">
      <c r="B6165" s="4">
        <v>44453</v>
      </c>
      <c r="C6165" s="5">
        <v>17</v>
      </c>
      <c r="D6165" s="11">
        <v>18193.074399999998</v>
      </c>
      <c r="E6165" s="11"/>
      <c r="F6165" s="24">
        <f t="shared" si="96"/>
        <v>3</v>
      </c>
    </row>
    <row r="6166" spans="2:6" x14ac:dyDescent="0.25">
      <c r="B6166" s="4">
        <v>44453</v>
      </c>
      <c r="C6166" s="5">
        <v>18</v>
      </c>
      <c r="D6166" s="11">
        <v>9483.1427999999996</v>
      </c>
      <c r="E6166" s="11"/>
      <c r="F6166" s="24">
        <f t="shared" si="96"/>
        <v>3</v>
      </c>
    </row>
    <row r="6167" spans="2:6" x14ac:dyDescent="0.25">
      <c r="B6167" s="4">
        <v>44453</v>
      </c>
      <c r="C6167" s="5">
        <v>19</v>
      </c>
      <c r="D6167" s="11">
        <v>2260.4526999999994</v>
      </c>
      <c r="E6167" s="11"/>
      <c r="F6167" s="24">
        <f t="shared" si="96"/>
        <v>3</v>
      </c>
    </row>
    <row r="6168" spans="2:6" x14ac:dyDescent="0.25">
      <c r="B6168" s="4">
        <v>44453</v>
      </c>
      <c r="C6168" s="5">
        <v>20</v>
      </c>
      <c r="D6168" s="11">
        <v>80.086899999999986</v>
      </c>
      <c r="E6168" s="11"/>
      <c r="F6168" s="24">
        <f t="shared" si="96"/>
        <v>3</v>
      </c>
    </row>
    <row r="6169" spans="2:6" x14ac:dyDescent="0.25">
      <c r="B6169" s="4">
        <v>44453</v>
      </c>
      <c r="C6169" s="5">
        <v>21</v>
      </c>
      <c r="D6169" s="11">
        <v>11.374600000000001</v>
      </c>
      <c r="E6169" s="11"/>
      <c r="F6169" s="24">
        <f t="shared" si="96"/>
        <v>3</v>
      </c>
    </row>
    <row r="6170" spans="2:6" x14ac:dyDescent="0.25">
      <c r="B6170" s="4">
        <v>44453</v>
      </c>
      <c r="C6170" s="5">
        <v>22</v>
      </c>
      <c r="D6170" s="11">
        <v>9.8010000000000002</v>
      </c>
      <c r="E6170" s="11"/>
      <c r="F6170" s="24">
        <f t="shared" si="96"/>
        <v>3</v>
      </c>
    </row>
    <row r="6171" spans="2:6" x14ac:dyDescent="0.25">
      <c r="B6171" s="4">
        <v>44453</v>
      </c>
      <c r="C6171" s="5">
        <v>23</v>
      </c>
      <c r="D6171" s="11">
        <v>9.4473000000000003</v>
      </c>
      <c r="E6171" s="11"/>
      <c r="F6171" s="24">
        <f t="shared" si="96"/>
        <v>3</v>
      </c>
    </row>
    <row r="6172" spans="2:6" x14ac:dyDescent="0.25">
      <c r="B6172" s="4">
        <v>44453</v>
      </c>
      <c r="C6172" s="5">
        <v>24</v>
      </c>
      <c r="D6172" s="11">
        <v>8.158699999999989</v>
      </c>
      <c r="E6172" s="11"/>
      <c r="F6172" s="24">
        <f t="shared" si="96"/>
        <v>3</v>
      </c>
    </row>
    <row r="6173" spans="2:6" x14ac:dyDescent="0.25">
      <c r="B6173" s="4">
        <v>44454</v>
      </c>
      <c r="C6173" s="5">
        <v>1</v>
      </c>
      <c r="D6173" s="11">
        <v>8.5196000000000005</v>
      </c>
      <c r="E6173" s="11"/>
      <c r="F6173" s="24">
        <f t="shared" si="96"/>
        <v>4</v>
      </c>
    </row>
    <row r="6174" spans="2:6" x14ac:dyDescent="0.25">
      <c r="B6174" s="4">
        <v>44454</v>
      </c>
      <c r="C6174" s="5">
        <v>2</v>
      </c>
      <c r="D6174" s="11">
        <v>7.7849000000000004</v>
      </c>
      <c r="E6174" s="11"/>
      <c r="F6174" s="24">
        <f t="shared" si="96"/>
        <v>4</v>
      </c>
    </row>
    <row r="6175" spans="2:6" x14ac:dyDescent="0.25">
      <c r="B6175" s="4">
        <v>44454</v>
      </c>
      <c r="C6175" s="5">
        <v>3</v>
      </c>
      <c r="D6175" s="11">
        <v>9.1672999999999902</v>
      </c>
      <c r="E6175" s="11"/>
      <c r="F6175" s="24">
        <f t="shared" si="96"/>
        <v>4</v>
      </c>
    </row>
    <row r="6176" spans="2:6" x14ac:dyDescent="0.25">
      <c r="B6176" s="4">
        <v>44454</v>
      </c>
      <c r="C6176" s="5">
        <v>4</v>
      </c>
      <c r="D6176" s="11">
        <v>10.017199999999999</v>
      </c>
      <c r="E6176" s="11"/>
      <c r="F6176" s="24">
        <f t="shared" si="96"/>
        <v>4</v>
      </c>
    </row>
    <row r="6177" spans="2:6" x14ac:dyDescent="0.25">
      <c r="B6177" s="4">
        <v>44454</v>
      </c>
      <c r="C6177" s="5">
        <v>5</v>
      </c>
      <c r="D6177" s="11">
        <v>10.260400000000001</v>
      </c>
      <c r="E6177" s="11"/>
      <c r="F6177" s="24">
        <f t="shared" si="96"/>
        <v>4</v>
      </c>
    </row>
    <row r="6178" spans="2:6" x14ac:dyDescent="0.25">
      <c r="B6178" s="4">
        <v>44454</v>
      </c>
      <c r="C6178" s="5">
        <v>6</v>
      </c>
      <c r="D6178" s="11">
        <v>11.251100000000001</v>
      </c>
      <c r="E6178" s="11"/>
      <c r="F6178" s="24">
        <f t="shared" si="96"/>
        <v>4</v>
      </c>
    </row>
    <row r="6179" spans="2:6" x14ac:dyDescent="0.25">
      <c r="B6179" s="4">
        <v>44454</v>
      </c>
      <c r="C6179" s="5">
        <v>7</v>
      </c>
      <c r="D6179" s="11">
        <v>482.39870000000002</v>
      </c>
      <c r="E6179" s="11"/>
      <c r="F6179" s="24">
        <f t="shared" si="96"/>
        <v>4</v>
      </c>
    </row>
    <row r="6180" spans="2:6" x14ac:dyDescent="0.25">
      <c r="B6180" s="4">
        <v>44454</v>
      </c>
      <c r="C6180" s="5">
        <v>8</v>
      </c>
      <c r="D6180" s="11">
        <v>2128.0371</v>
      </c>
      <c r="E6180" s="11"/>
      <c r="F6180" s="24">
        <f t="shared" si="96"/>
        <v>4</v>
      </c>
    </row>
    <row r="6181" spans="2:6" x14ac:dyDescent="0.25">
      <c r="B6181" s="4">
        <v>44454</v>
      </c>
      <c r="C6181" s="5">
        <v>9</v>
      </c>
      <c r="D6181" s="11">
        <v>5121.2921000000006</v>
      </c>
      <c r="E6181" s="11"/>
      <c r="F6181" s="24">
        <f t="shared" si="96"/>
        <v>4</v>
      </c>
    </row>
    <row r="6182" spans="2:6" x14ac:dyDescent="0.25">
      <c r="B6182" s="4">
        <v>44454</v>
      </c>
      <c r="C6182" s="5">
        <v>10</v>
      </c>
      <c r="D6182" s="11">
        <v>12034.0635</v>
      </c>
      <c r="E6182" s="11"/>
      <c r="F6182" s="24">
        <f t="shared" si="96"/>
        <v>4</v>
      </c>
    </row>
    <row r="6183" spans="2:6" x14ac:dyDescent="0.25">
      <c r="B6183" s="4">
        <v>44454</v>
      </c>
      <c r="C6183" s="5">
        <v>11</v>
      </c>
      <c r="D6183" s="11">
        <v>19543.9159</v>
      </c>
      <c r="E6183" s="11"/>
      <c r="F6183" s="24">
        <f t="shared" si="96"/>
        <v>4</v>
      </c>
    </row>
    <row r="6184" spans="2:6" x14ac:dyDescent="0.25">
      <c r="B6184" s="4">
        <v>44454</v>
      </c>
      <c r="C6184" s="5">
        <v>12</v>
      </c>
      <c r="D6184" s="11">
        <v>25573.2022</v>
      </c>
      <c r="E6184" s="11"/>
      <c r="F6184" s="24">
        <f t="shared" si="96"/>
        <v>4</v>
      </c>
    </row>
    <row r="6185" spans="2:6" x14ac:dyDescent="0.25">
      <c r="B6185" s="4">
        <v>44454</v>
      </c>
      <c r="C6185" s="5">
        <v>13</v>
      </c>
      <c r="D6185" s="11">
        <v>29340.289099999998</v>
      </c>
      <c r="E6185" s="11"/>
      <c r="F6185" s="24">
        <f t="shared" si="96"/>
        <v>4</v>
      </c>
    </row>
    <row r="6186" spans="2:6" x14ac:dyDescent="0.25">
      <c r="B6186" s="4">
        <v>44454</v>
      </c>
      <c r="C6186" s="5">
        <v>14</v>
      </c>
      <c r="D6186" s="11">
        <v>29988.1315</v>
      </c>
      <c r="E6186" s="11"/>
      <c r="F6186" s="24">
        <f t="shared" si="96"/>
        <v>4</v>
      </c>
    </row>
    <row r="6187" spans="2:6" x14ac:dyDescent="0.25">
      <c r="B6187" s="4">
        <v>44454</v>
      </c>
      <c r="C6187" s="5">
        <v>15</v>
      </c>
      <c r="D6187" s="11">
        <v>28151.225499999997</v>
      </c>
      <c r="E6187" s="11"/>
      <c r="F6187" s="24">
        <f t="shared" si="96"/>
        <v>4</v>
      </c>
    </row>
    <row r="6188" spans="2:6" x14ac:dyDescent="0.25">
      <c r="B6188" s="4">
        <v>44454</v>
      </c>
      <c r="C6188" s="5">
        <v>16</v>
      </c>
      <c r="D6188" s="11">
        <v>23384.634299999998</v>
      </c>
      <c r="E6188" s="11"/>
      <c r="F6188" s="24">
        <f t="shared" si="96"/>
        <v>4</v>
      </c>
    </row>
    <row r="6189" spans="2:6" x14ac:dyDescent="0.25">
      <c r="B6189" s="4">
        <v>44454</v>
      </c>
      <c r="C6189" s="5">
        <v>17</v>
      </c>
      <c r="D6189" s="11">
        <v>15840.6842</v>
      </c>
      <c r="E6189" s="11"/>
      <c r="F6189" s="24">
        <f t="shared" si="96"/>
        <v>4</v>
      </c>
    </row>
    <row r="6190" spans="2:6" x14ac:dyDescent="0.25">
      <c r="B6190" s="4">
        <v>44454</v>
      </c>
      <c r="C6190" s="5">
        <v>18</v>
      </c>
      <c r="D6190" s="11">
        <v>7559.3761000000004</v>
      </c>
      <c r="E6190" s="11"/>
      <c r="F6190" s="24">
        <f t="shared" si="96"/>
        <v>4</v>
      </c>
    </row>
    <row r="6191" spans="2:6" x14ac:dyDescent="0.25">
      <c r="B6191" s="4">
        <v>44454</v>
      </c>
      <c r="C6191" s="5">
        <v>19</v>
      </c>
      <c r="D6191" s="11">
        <v>1475.6889999999999</v>
      </c>
      <c r="E6191" s="11"/>
      <c r="F6191" s="24">
        <f t="shared" si="96"/>
        <v>4</v>
      </c>
    </row>
    <row r="6192" spans="2:6" x14ac:dyDescent="0.25">
      <c r="B6192" s="4">
        <v>44454</v>
      </c>
      <c r="C6192" s="5">
        <v>20</v>
      </c>
      <c r="D6192" s="11">
        <v>28.802400000000002</v>
      </c>
      <c r="E6192" s="11"/>
      <c r="F6192" s="24">
        <f t="shared" si="96"/>
        <v>4</v>
      </c>
    </row>
    <row r="6193" spans="2:6" x14ac:dyDescent="0.25">
      <c r="B6193" s="4">
        <v>44454</v>
      </c>
      <c r="C6193" s="5">
        <v>21</v>
      </c>
      <c r="D6193" s="11">
        <v>5.8163</v>
      </c>
      <c r="E6193" s="11"/>
      <c r="F6193" s="24">
        <f t="shared" si="96"/>
        <v>4</v>
      </c>
    </row>
    <row r="6194" spans="2:6" x14ac:dyDescent="0.25">
      <c r="B6194" s="4">
        <v>44454</v>
      </c>
      <c r="C6194" s="5">
        <v>22</v>
      </c>
      <c r="D6194" s="11">
        <v>5.4885999999999999</v>
      </c>
      <c r="E6194" s="11"/>
      <c r="F6194" s="24">
        <f t="shared" si="96"/>
        <v>4</v>
      </c>
    </row>
    <row r="6195" spans="2:6" x14ac:dyDescent="0.25">
      <c r="B6195" s="4">
        <v>44454</v>
      </c>
      <c r="C6195" s="5">
        <v>23</v>
      </c>
      <c r="D6195" s="11">
        <v>5.4348999999999998</v>
      </c>
      <c r="E6195" s="11"/>
      <c r="F6195" s="24">
        <f t="shared" si="96"/>
        <v>4</v>
      </c>
    </row>
    <row r="6196" spans="2:6" x14ac:dyDescent="0.25">
      <c r="B6196" s="4">
        <v>44454</v>
      </c>
      <c r="C6196" s="5">
        <v>24</v>
      </c>
      <c r="D6196" s="11">
        <v>4.8486000000000002</v>
      </c>
      <c r="E6196" s="11"/>
      <c r="F6196" s="24">
        <f t="shared" si="96"/>
        <v>4</v>
      </c>
    </row>
    <row r="6197" spans="2:6" x14ac:dyDescent="0.25">
      <c r="B6197" s="4">
        <v>44455</v>
      </c>
      <c r="C6197" s="5">
        <v>1</v>
      </c>
      <c r="D6197" s="11">
        <v>5.4195000000000002</v>
      </c>
      <c r="E6197" s="11"/>
      <c r="F6197" s="24">
        <f t="shared" si="96"/>
        <v>5</v>
      </c>
    </row>
    <row r="6198" spans="2:6" x14ac:dyDescent="0.25">
      <c r="B6198" s="4">
        <v>44455</v>
      </c>
      <c r="C6198" s="5">
        <v>2</v>
      </c>
      <c r="D6198" s="11">
        <v>5.5167999999999999</v>
      </c>
      <c r="E6198" s="11"/>
      <c r="F6198" s="24">
        <f t="shared" si="96"/>
        <v>5</v>
      </c>
    </row>
    <row r="6199" spans="2:6" x14ac:dyDescent="0.25">
      <c r="B6199" s="4">
        <v>44455</v>
      </c>
      <c r="C6199" s="5">
        <v>3</v>
      </c>
      <c r="D6199" s="11">
        <v>5.2325999999999997</v>
      </c>
      <c r="E6199" s="11"/>
      <c r="F6199" s="24">
        <f t="shared" si="96"/>
        <v>5</v>
      </c>
    </row>
    <row r="6200" spans="2:6" x14ac:dyDescent="0.25">
      <c r="B6200" s="4">
        <v>44455</v>
      </c>
      <c r="C6200" s="5">
        <v>4</v>
      </c>
      <c r="D6200" s="11">
        <v>6.3845999999999998</v>
      </c>
      <c r="E6200" s="11"/>
      <c r="F6200" s="24">
        <f t="shared" si="96"/>
        <v>5</v>
      </c>
    </row>
    <row r="6201" spans="2:6" x14ac:dyDescent="0.25">
      <c r="B6201" s="4">
        <v>44455</v>
      </c>
      <c r="C6201" s="5">
        <v>5</v>
      </c>
      <c r="D6201" s="11">
        <v>7.3880999999999997</v>
      </c>
      <c r="E6201" s="11"/>
      <c r="F6201" s="24">
        <f t="shared" si="96"/>
        <v>5</v>
      </c>
    </row>
    <row r="6202" spans="2:6" x14ac:dyDescent="0.25">
      <c r="B6202" s="4">
        <v>44455</v>
      </c>
      <c r="C6202" s="5">
        <v>6</v>
      </c>
      <c r="D6202" s="11">
        <v>7.8745000000000003</v>
      </c>
      <c r="E6202" s="11"/>
      <c r="F6202" s="24">
        <f t="shared" si="96"/>
        <v>5</v>
      </c>
    </row>
    <row r="6203" spans="2:6" x14ac:dyDescent="0.25">
      <c r="B6203" s="4">
        <v>44455</v>
      </c>
      <c r="C6203" s="5">
        <v>7</v>
      </c>
      <c r="D6203" s="11">
        <v>146.32499999999899</v>
      </c>
      <c r="E6203" s="11"/>
      <c r="F6203" s="24">
        <f t="shared" si="96"/>
        <v>5</v>
      </c>
    </row>
    <row r="6204" spans="2:6" x14ac:dyDescent="0.25">
      <c r="B6204" s="4">
        <v>44455</v>
      </c>
      <c r="C6204" s="5">
        <v>8</v>
      </c>
      <c r="D6204" s="11">
        <v>1506.4575</v>
      </c>
      <c r="E6204" s="11"/>
      <c r="F6204" s="24">
        <f t="shared" si="96"/>
        <v>5</v>
      </c>
    </row>
    <row r="6205" spans="2:6" x14ac:dyDescent="0.25">
      <c r="B6205" s="4">
        <v>44455</v>
      </c>
      <c r="C6205" s="5">
        <v>9</v>
      </c>
      <c r="D6205" s="11">
        <v>4521.9161000000004</v>
      </c>
      <c r="E6205" s="11"/>
      <c r="F6205" s="24">
        <f t="shared" si="96"/>
        <v>5</v>
      </c>
    </row>
    <row r="6206" spans="2:6" x14ac:dyDescent="0.25">
      <c r="B6206" s="4">
        <v>44455</v>
      </c>
      <c r="C6206" s="5">
        <v>10</v>
      </c>
      <c r="D6206" s="11">
        <v>11556.030500000001</v>
      </c>
      <c r="E6206" s="11"/>
      <c r="F6206" s="24">
        <f t="shared" si="96"/>
        <v>5</v>
      </c>
    </row>
    <row r="6207" spans="2:6" x14ac:dyDescent="0.25">
      <c r="B6207" s="4">
        <v>44455</v>
      </c>
      <c r="C6207" s="5">
        <v>11</v>
      </c>
      <c r="D6207" s="11">
        <v>20107.8776</v>
      </c>
      <c r="E6207" s="11"/>
      <c r="F6207" s="24">
        <f t="shared" si="96"/>
        <v>5</v>
      </c>
    </row>
    <row r="6208" spans="2:6" x14ac:dyDescent="0.25">
      <c r="B6208" s="4">
        <v>44455</v>
      </c>
      <c r="C6208" s="5">
        <v>12</v>
      </c>
      <c r="D6208" s="11">
        <v>26481.525300000001</v>
      </c>
      <c r="E6208" s="11"/>
      <c r="F6208" s="24">
        <f t="shared" si="96"/>
        <v>5</v>
      </c>
    </row>
    <row r="6209" spans="2:6" x14ac:dyDescent="0.25">
      <c r="B6209" s="4">
        <v>44455</v>
      </c>
      <c r="C6209" s="5">
        <v>13</v>
      </c>
      <c r="D6209" s="11">
        <v>30164.359499999999</v>
      </c>
      <c r="E6209" s="11"/>
      <c r="F6209" s="24">
        <f t="shared" si="96"/>
        <v>5</v>
      </c>
    </row>
    <row r="6210" spans="2:6" x14ac:dyDescent="0.25">
      <c r="B6210" s="4">
        <v>44455</v>
      </c>
      <c r="C6210" s="5">
        <v>14</v>
      </c>
      <c r="D6210" s="11">
        <v>31903.403600000001</v>
      </c>
      <c r="E6210" s="11"/>
      <c r="F6210" s="24">
        <f t="shared" si="96"/>
        <v>5</v>
      </c>
    </row>
    <row r="6211" spans="2:6" x14ac:dyDescent="0.25">
      <c r="B6211" s="4">
        <v>44455</v>
      </c>
      <c r="C6211" s="5">
        <v>15</v>
      </c>
      <c r="D6211" s="11">
        <v>30370.977600000002</v>
      </c>
      <c r="E6211" s="11"/>
      <c r="F6211" s="24">
        <f t="shared" si="96"/>
        <v>5</v>
      </c>
    </row>
    <row r="6212" spans="2:6" x14ac:dyDescent="0.25">
      <c r="B6212" s="4">
        <v>44455</v>
      </c>
      <c r="C6212" s="5">
        <v>16</v>
      </c>
      <c r="D6212" s="11">
        <v>26294.356199999998</v>
      </c>
      <c r="E6212" s="11"/>
      <c r="F6212" s="24">
        <f t="shared" si="96"/>
        <v>5</v>
      </c>
    </row>
    <row r="6213" spans="2:6" x14ac:dyDescent="0.25">
      <c r="B6213" s="4">
        <v>44455</v>
      </c>
      <c r="C6213" s="5">
        <v>17</v>
      </c>
      <c r="D6213" s="11">
        <v>19143.814200000001</v>
      </c>
      <c r="E6213" s="11"/>
      <c r="F6213" s="24">
        <f t="shared" si="96"/>
        <v>5</v>
      </c>
    </row>
    <row r="6214" spans="2:6" x14ac:dyDescent="0.25">
      <c r="B6214" s="4">
        <v>44455</v>
      </c>
      <c r="C6214" s="5">
        <v>18</v>
      </c>
      <c r="D6214" s="11">
        <v>10181.919099999999</v>
      </c>
      <c r="E6214" s="11"/>
      <c r="F6214" s="24">
        <f t="shared" ref="F6214:F6277" si="97">WEEKDAY(B6214)</f>
        <v>5</v>
      </c>
    </row>
    <row r="6215" spans="2:6" x14ac:dyDescent="0.25">
      <c r="B6215" s="4">
        <v>44455</v>
      </c>
      <c r="C6215" s="5">
        <v>19</v>
      </c>
      <c r="D6215" s="11">
        <v>2494.3225000000002</v>
      </c>
      <c r="E6215" s="11"/>
      <c r="F6215" s="24">
        <f t="shared" si="97"/>
        <v>5</v>
      </c>
    </row>
    <row r="6216" spans="2:6" x14ac:dyDescent="0.25">
      <c r="B6216" s="4">
        <v>44455</v>
      </c>
      <c r="C6216" s="5">
        <v>20</v>
      </c>
      <c r="D6216" s="11">
        <v>79.469899999999996</v>
      </c>
      <c r="E6216" s="11"/>
      <c r="F6216" s="24">
        <f t="shared" si="97"/>
        <v>5</v>
      </c>
    </row>
    <row r="6217" spans="2:6" x14ac:dyDescent="0.25">
      <c r="B6217" s="4">
        <v>44455</v>
      </c>
      <c r="C6217" s="5">
        <v>21</v>
      </c>
      <c r="D6217" s="11">
        <v>4.3852000000000002</v>
      </c>
      <c r="E6217" s="11"/>
      <c r="F6217" s="24">
        <f t="shared" si="97"/>
        <v>5</v>
      </c>
    </row>
    <row r="6218" spans="2:6" x14ac:dyDescent="0.25">
      <c r="B6218" s="4">
        <v>44455</v>
      </c>
      <c r="C6218" s="5">
        <v>22</v>
      </c>
      <c r="D6218" s="11">
        <v>4.1984000000000004</v>
      </c>
      <c r="E6218" s="11"/>
      <c r="F6218" s="24">
        <f t="shared" si="97"/>
        <v>5</v>
      </c>
    </row>
    <row r="6219" spans="2:6" x14ac:dyDescent="0.25">
      <c r="B6219" s="4">
        <v>44455</v>
      </c>
      <c r="C6219" s="5">
        <v>23</v>
      </c>
      <c r="D6219" s="11">
        <v>4.2187999999999999</v>
      </c>
      <c r="E6219" s="11"/>
      <c r="F6219" s="24">
        <f t="shared" si="97"/>
        <v>5</v>
      </c>
    </row>
    <row r="6220" spans="2:6" x14ac:dyDescent="0.25">
      <c r="B6220" s="4">
        <v>44455</v>
      </c>
      <c r="C6220" s="5">
        <v>24</v>
      </c>
      <c r="D6220" s="11">
        <v>4.0091999999999999</v>
      </c>
      <c r="E6220" s="11"/>
      <c r="F6220" s="24">
        <f t="shared" si="97"/>
        <v>5</v>
      </c>
    </row>
    <row r="6221" spans="2:6" x14ac:dyDescent="0.25">
      <c r="B6221" s="4">
        <v>44456</v>
      </c>
      <c r="C6221" s="5">
        <v>1</v>
      </c>
      <c r="D6221" s="11">
        <v>5.5221999999999998</v>
      </c>
      <c r="E6221" s="11"/>
      <c r="F6221" s="24">
        <f t="shared" si="97"/>
        <v>6</v>
      </c>
    </row>
    <row r="6222" spans="2:6" x14ac:dyDescent="0.25">
      <c r="B6222" s="4">
        <v>44456</v>
      </c>
      <c r="C6222" s="5">
        <v>2</v>
      </c>
      <c r="D6222" s="11">
        <v>5.3238000000000003</v>
      </c>
      <c r="E6222" s="11"/>
      <c r="F6222" s="24">
        <f t="shared" si="97"/>
        <v>6</v>
      </c>
    </row>
    <row r="6223" spans="2:6" x14ac:dyDescent="0.25">
      <c r="B6223" s="4">
        <v>44456</v>
      </c>
      <c r="C6223" s="5">
        <v>3</v>
      </c>
      <c r="D6223" s="11">
        <v>6.0081000000000007</v>
      </c>
      <c r="E6223" s="11"/>
      <c r="F6223" s="24">
        <f t="shared" si="97"/>
        <v>6</v>
      </c>
    </row>
    <row r="6224" spans="2:6" x14ac:dyDescent="0.25">
      <c r="B6224" s="4">
        <v>44456</v>
      </c>
      <c r="C6224" s="5">
        <v>4</v>
      </c>
      <c r="D6224" s="11">
        <v>8.8600999999999992</v>
      </c>
      <c r="E6224" s="11"/>
      <c r="F6224" s="24">
        <f t="shared" si="97"/>
        <v>6</v>
      </c>
    </row>
    <row r="6225" spans="2:6" x14ac:dyDescent="0.25">
      <c r="B6225" s="4">
        <v>44456</v>
      </c>
      <c r="C6225" s="5">
        <v>5</v>
      </c>
      <c r="D6225" s="11">
        <v>10.06059999999999</v>
      </c>
      <c r="E6225" s="11"/>
      <c r="F6225" s="24">
        <f t="shared" si="97"/>
        <v>6</v>
      </c>
    </row>
    <row r="6226" spans="2:6" x14ac:dyDescent="0.25">
      <c r="B6226" s="4">
        <v>44456</v>
      </c>
      <c r="C6226" s="5">
        <v>6</v>
      </c>
      <c r="D6226" s="11">
        <v>11.1793</v>
      </c>
      <c r="E6226" s="11"/>
      <c r="F6226" s="24">
        <f t="shared" si="97"/>
        <v>6</v>
      </c>
    </row>
    <row r="6227" spans="2:6" x14ac:dyDescent="0.25">
      <c r="B6227" s="4">
        <v>44456</v>
      </c>
      <c r="C6227" s="5">
        <v>7</v>
      </c>
      <c r="D6227" s="11">
        <v>186.15379999999899</v>
      </c>
      <c r="E6227" s="11"/>
      <c r="F6227" s="24">
        <f t="shared" si="97"/>
        <v>6</v>
      </c>
    </row>
    <row r="6228" spans="2:6" x14ac:dyDescent="0.25">
      <c r="B6228" s="4">
        <v>44456</v>
      </c>
      <c r="C6228" s="5">
        <v>8</v>
      </c>
      <c r="D6228" s="11">
        <v>1577.3073999999999</v>
      </c>
      <c r="E6228" s="11"/>
      <c r="F6228" s="24">
        <f t="shared" si="97"/>
        <v>6</v>
      </c>
    </row>
    <row r="6229" spans="2:6" x14ac:dyDescent="0.25">
      <c r="B6229" s="4">
        <v>44456</v>
      </c>
      <c r="C6229" s="5">
        <v>9</v>
      </c>
      <c r="D6229" s="11">
        <v>4465.0936000000002</v>
      </c>
      <c r="E6229" s="11"/>
      <c r="F6229" s="24">
        <f t="shared" si="97"/>
        <v>6</v>
      </c>
    </row>
    <row r="6230" spans="2:6" x14ac:dyDescent="0.25">
      <c r="B6230" s="4">
        <v>44456</v>
      </c>
      <c r="C6230" s="5">
        <v>10</v>
      </c>
      <c r="D6230" s="11">
        <v>11025.2372</v>
      </c>
      <c r="E6230" s="11"/>
      <c r="F6230" s="24">
        <f t="shared" si="97"/>
        <v>6</v>
      </c>
    </row>
    <row r="6231" spans="2:6" x14ac:dyDescent="0.25">
      <c r="B6231" s="4">
        <v>44456</v>
      </c>
      <c r="C6231" s="5">
        <v>11</v>
      </c>
      <c r="D6231" s="11">
        <v>18683.729200000002</v>
      </c>
      <c r="E6231" s="11"/>
      <c r="F6231" s="24">
        <f t="shared" si="97"/>
        <v>6</v>
      </c>
    </row>
    <row r="6232" spans="2:6" x14ac:dyDescent="0.25">
      <c r="B6232" s="4">
        <v>44456</v>
      </c>
      <c r="C6232" s="5">
        <v>12</v>
      </c>
      <c r="D6232" s="11">
        <v>25256.3177</v>
      </c>
      <c r="E6232" s="11"/>
      <c r="F6232" s="24">
        <f t="shared" si="97"/>
        <v>6</v>
      </c>
    </row>
    <row r="6233" spans="2:6" x14ac:dyDescent="0.25">
      <c r="B6233" s="4">
        <v>44456</v>
      </c>
      <c r="C6233" s="5">
        <v>13</v>
      </c>
      <c r="D6233" s="11">
        <v>29031.350199999997</v>
      </c>
      <c r="E6233" s="11"/>
      <c r="F6233" s="24">
        <f t="shared" si="97"/>
        <v>6</v>
      </c>
    </row>
    <row r="6234" spans="2:6" x14ac:dyDescent="0.25">
      <c r="B6234" s="4">
        <v>44456</v>
      </c>
      <c r="C6234" s="5">
        <v>14</v>
      </c>
      <c r="D6234" s="11">
        <v>30024.9326</v>
      </c>
      <c r="E6234" s="11"/>
      <c r="F6234" s="24">
        <f t="shared" si="97"/>
        <v>6</v>
      </c>
    </row>
    <row r="6235" spans="2:6" x14ac:dyDescent="0.25">
      <c r="B6235" s="4">
        <v>44456</v>
      </c>
      <c r="C6235" s="5">
        <v>15</v>
      </c>
      <c r="D6235" s="11">
        <v>28580.810699999991</v>
      </c>
      <c r="E6235" s="11"/>
      <c r="F6235" s="24">
        <f t="shared" si="97"/>
        <v>6</v>
      </c>
    </row>
    <row r="6236" spans="2:6" x14ac:dyDescent="0.25">
      <c r="B6236" s="4">
        <v>44456</v>
      </c>
      <c r="C6236" s="5">
        <v>16</v>
      </c>
      <c r="D6236" s="11">
        <v>24004.785500000002</v>
      </c>
      <c r="E6236" s="11"/>
      <c r="F6236" s="24">
        <f t="shared" si="97"/>
        <v>6</v>
      </c>
    </row>
    <row r="6237" spans="2:6" x14ac:dyDescent="0.25">
      <c r="B6237" s="4">
        <v>44456</v>
      </c>
      <c r="C6237" s="5">
        <v>17</v>
      </c>
      <c r="D6237" s="11">
        <v>16546.4663</v>
      </c>
      <c r="E6237" s="11"/>
      <c r="F6237" s="24">
        <f t="shared" si="97"/>
        <v>6</v>
      </c>
    </row>
    <row r="6238" spans="2:6" x14ac:dyDescent="0.25">
      <c r="B6238" s="4">
        <v>44456</v>
      </c>
      <c r="C6238" s="5">
        <v>18</v>
      </c>
      <c r="D6238" s="11">
        <v>7683.2284</v>
      </c>
      <c r="E6238" s="11"/>
      <c r="F6238" s="24">
        <f t="shared" si="97"/>
        <v>6</v>
      </c>
    </row>
    <row r="6239" spans="2:6" x14ac:dyDescent="0.25">
      <c r="B6239" s="4">
        <v>44456</v>
      </c>
      <c r="C6239" s="5">
        <v>19</v>
      </c>
      <c r="D6239" s="11">
        <v>1372.5246</v>
      </c>
      <c r="E6239" s="11"/>
      <c r="F6239" s="24">
        <f t="shared" si="97"/>
        <v>6</v>
      </c>
    </row>
    <row r="6240" spans="2:6" x14ac:dyDescent="0.25">
      <c r="B6240" s="4">
        <v>44456</v>
      </c>
      <c r="C6240" s="5">
        <v>20</v>
      </c>
      <c r="D6240" s="11">
        <v>22.175400000000003</v>
      </c>
      <c r="E6240" s="11"/>
      <c r="F6240" s="24">
        <f t="shared" si="97"/>
        <v>6</v>
      </c>
    </row>
    <row r="6241" spans="2:6" x14ac:dyDescent="0.25">
      <c r="B6241" s="4">
        <v>44456</v>
      </c>
      <c r="C6241" s="5">
        <v>21</v>
      </c>
      <c r="D6241" s="11">
        <v>9.2103000000000002</v>
      </c>
      <c r="E6241" s="11"/>
      <c r="F6241" s="24">
        <f t="shared" si="97"/>
        <v>6</v>
      </c>
    </row>
    <row r="6242" spans="2:6" x14ac:dyDescent="0.25">
      <c r="B6242" s="4">
        <v>44456</v>
      </c>
      <c r="C6242" s="5">
        <v>22</v>
      </c>
      <c r="D6242" s="11">
        <v>6.3819999999999997</v>
      </c>
      <c r="E6242" s="11"/>
      <c r="F6242" s="24">
        <f t="shared" si="97"/>
        <v>6</v>
      </c>
    </row>
    <row r="6243" spans="2:6" x14ac:dyDescent="0.25">
      <c r="B6243" s="4">
        <v>44456</v>
      </c>
      <c r="C6243" s="5">
        <v>23</v>
      </c>
      <c r="D6243" s="11">
        <v>8.2404000000000011</v>
      </c>
      <c r="E6243" s="11"/>
      <c r="F6243" s="24">
        <f t="shared" si="97"/>
        <v>6</v>
      </c>
    </row>
    <row r="6244" spans="2:6" x14ac:dyDescent="0.25">
      <c r="B6244" s="4">
        <v>44456</v>
      </c>
      <c r="C6244" s="5">
        <v>24</v>
      </c>
      <c r="D6244" s="11">
        <v>9.18</v>
      </c>
      <c r="E6244" s="11"/>
      <c r="F6244" s="24">
        <f t="shared" si="97"/>
        <v>6</v>
      </c>
    </row>
    <row r="6245" spans="2:6" x14ac:dyDescent="0.25">
      <c r="B6245" s="4">
        <v>44457</v>
      </c>
      <c r="C6245" s="5">
        <v>1</v>
      </c>
      <c r="D6245" s="11">
        <v>10.6265</v>
      </c>
      <c r="E6245" s="11"/>
      <c r="F6245" s="24">
        <f t="shared" si="97"/>
        <v>7</v>
      </c>
    </row>
    <row r="6246" spans="2:6" x14ac:dyDescent="0.25">
      <c r="B6246" s="4">
        <v>44457</v>
      </c>
      <c r="C6246" s="5">
        <v>2</v>
      </c>
      <c r="D6246" s="11">
        <v>10.943999999999999</v>
      </c>
      <c r="E6246" s="11"/>
      <c r="F6246" s="24">
        <f t="shared" si="97"/>
        <v>7</v>
      </c>
    </row>
    <row r="6247" spans="2:6" x14ac:dyDescent="0.25">
      <c r="B6247" s="4">
        <v>44457</v>
      </c>
      <c r="C6247" s="5">
        <v>3</v>
      </c>
      <c r="D6247" s="11">
        <v>10.6777</v>
      </c>
      <c r="E6247" s="11"/>
      <c r="F6247" s="24">
        <f t="shared" si="97"/>
        <v>7</v>
      </c>
    </row>
    <row r="6248" spans="2:6" x14ac:dyDescent="0.25">
      <c r="B6248" s="4">
        <v>44457</v>
      </c>
      <c r="C6248" s="5">
        <v>4</v>
      </c>
      <c r="D6248" s="11">
        <v>11.5379</v>
      </c>
      <c r="E6248" s="11"/>
      <c r="F6248" s="24">
        <f t="shared" si="97"/>
        <v>7</v>
      </c>
    </row>
    <row r="6249" spans="2:6" x14ac:dyDescent="0.25">
      <c r="B6249" s="4">
        <v>44457</v>
      </c>
      <c r="C6249" s="5">
        <v>5</v>
      </c>
      <c r="D6249" s="11">
        <v>12.728300000000001</v>
      </c>
      <c r="E6249" s="11"/>
      <c r="F6249" s="24">
        <f t="shared" si="97"/>
        <v>7</v>
      </c>
    </row>
    <row r="6250" spans="2:6" x14ac:dyDescent="0.25">
      <c r="B6250" s="4">
        <v>44457</v>
      </c>
      <c r="C6250" s="5">
        <v>6</v>
      </c>
      <c r="D6250" s="11">
        <v>13.798399999999999</v>
      </c>
      <c r="E6250" s="11"/>
      <c r="F6250" s="24">
        <f t="shared" si="97"/>
        <v>7</v>
      </c>
    </row>
    <row r="6251" spans="2:6" x14ac:dyDescent="0.25">
      <c r="B6251" s="4">
        <v>44457</v>
      </c>
      <c r="C6251" s="5">
        <v>7</v>
      </c>
      <c r="D6251" s="11">
        <v>181.38959999999997</v>
      </c>
      <c r="E6251" s="11"/>
      <c r="F6251" s="24">
        <f t="shared" si="97"/>
        <v>7</v>
      </c>
    </row>
    <row r="6252" spans="2:6" x14ac:dyDescent="0.25">
      <c r="B6252" s="4">
        <v>44457</v>
      </c>
      <c r="C6252" s="5">
        <v>8</v>
      </c>
      <c r="D6252" s="11">
        <v>1079.7027</v>
      </c>
      <c r="E6252" s="11"/>
      <c r="F6252" s="24">
        <f t="shared" si="97"/>
        <v>7</v>
      </c>
    </row>
    <row r="6253" spans="2:6" x14ac:dyDescent="0.25">
      <c r="B6253" s="4">
        <v>44457</v>
      </c>
      <c r="C6253" s="5">
        <v>9</v>
      </c>
      <c r="D6253" s="11">
        <v>2807.2401</v>
      </c>
      <c r="E6253" s="11"/>
      <c r="F6253" s="24">
        <f t="shared" si="97"/>
        <v>7</v>
      </c>
    </row>
    <row r="6254" spans="2:6" x14ac:dyDescent="0.25">
      <c r="B6254" s="4">
        <v>44457</v>
      </c>
      <c r="C6254" s="5">
        <v>10</v>
      </c>
      <c r="D6254" s="11">
        <v>5726.1999000000005</v>
      </c>
      <c r="E6254" s="11"/>
      <c r="F6254" s="24">
        <f t="shared" si="97"/>
        <v>7</v>
      </c>
    </row>
    <row r="6255" spans="2:6" x14ac:dyDescent="0.25">
      <c r="B6255" s="4">
        <v>44457</v>
      </c>
      <c r="C6255" s="5">
        <v>11</v>
      </c>
      <c r="D6255" s="11">
        <v>8967.8706999999995</v>
      </c>
      <c r="E6255" s="11"/>
      <c r="F6255" s="24">
        <f t="shared" si="97"/>
        <v>7</v>
      </c>
    </row>
    <row r="6256" spans="2:6" x14ac:dyDescent="0.25">
      <c r="B6256" s="4">
        <v>44457</v>
      </c>
      <c r="C6256" s="5">
        <v>12</v>
      </c>
      <c r="D6256" s="11">
        <v>14790.2294</v>
      </c>
      <c r="E6256" s="11"/>
      <c r="F6256" s="24">
        <f t="shared" si="97"/>
        <v>7</v>
      </c>
    </row>
    <row r="6257" spans="2:6" x14ac:dyDescent="0.25">
      <c r="B6257" s="4">
        <v>44457</v>
      </c>
      <c r="C6257" s="5">
        <v>13</v>
      </c>
      <c r="D6257" s="11">
        <v>14235.315500000001</v>
      </c>
      <c r="E6257" s="11"/>
      <c r="F6257" s="24">
        <f t="shared" si="97"/>
        <v>7</v>
      </c>
    </row>
    <row r="6258" spans="2:6" x14ac:dyDescent="0.25">
      <c r="B6258" s="4">
        <v>44457</v>
      </c>
      <c r="C6258" s="5">
        <v>14</v>
      </c>
      <c r="D6258" s="11">
        <v>14527.226999999999</v>
      </c>
      <c r="E6258" s="11"/>
      <c r="F6258" s="24">
        <f t="shared" si="97"/>
        <v>7</v>
      </c>
    </row>
    <row r="6259" spans="2:6" x14ac:dyDescent="0.25">
      <c r="B6259" s="4">
        <v>44457</v>
      </c>
      <c r="C6259" s="5">
        <v>15</v>
      </c>
      <c r="D6259" s="11">
        <v>11020.931199999999</v>
      </c>
      <c r="E6259" s="11"/>
      <c r="F6259" s="24">
        <f t="shared" si="97"/>
        <v>7</v>
      </c>
    </row>
    <row r="6260" spans="2:6" x14ac:dyDescent="0.25">
      <c r="B6260" s="4">
        <v>44457</v>
      </c>
      <c r="C6260" s="5">
        <v>16</v>
      </c>
      <c r="D6260" s="11">
        <v>5906.4794000000002</v>
      </c>
      <c r="E6260" s="11"/>
      <c r="F6260" s="24">
        <f t="shared" si="97"/>
        <v>7</v>
      </c>
    </row>
    <row r="6261" spans="2:6" x14ac:dyDescent="0.25">
      <c r="B6261" s="4">
        <v>44457</v>
      </c>
      <c r="C6261" s="5">
        <v>17</v>
      </c>
      <c r="D6261" s="11">
        <v>2642.5617000000002</v>
      </c>
      <c r="E6261" s="11"/>
      <c r="F6261" s="24">
        <f t="shared" si="97"/>
        <v>7</v>
      </c>
    </row>
    <row r="6262" spans="2:6" x14ac:dyDescent="0.25">
      <c r="B6262" s="4">
        <v>44457</v>
      </c>
      <c r="C6262" s="5">
        <v>18</v>
      </c>
      <c r="D6262" s="11">
        <v>1136.1958</v>
      </c>
      <c r="E6262" s="11"/>
      <c r="F6262" s="24">
        <f t="shared" si="97"/>
        <v>7</v>
      </c>
    </row>
    <row r="6263" spans="2:6" x14ac:dyDescent="0.25">
      <c r="B6263" s="4">
        <v>44457</v>
      </c>
      <c r="C6263" s="5">
        <v>19</v>
      </c>
      <c r="D6263" s="11">
        <v>148.94819999999999</v>
      </c>
      <c r="E6263" s="11"/>
      <c r="F6263" s="24">
        <f t="shared" si="97"/>
        <v>7</v>
      </c>
    </row>
    <row r="6264" spans="2:6" x14ac:dyDescent="0.25">
      <c r="B6264" s="4">
        <v>44457</v>
      </c>
      <c r="C6264" s="5">
        <v>20</v>
      </c>
      <c r="D6264" s="11">
        <v>7.8591999999999995</v>
      </c>
      <c r="E6264" s="11"/>
      <c r="F6264" s="24">
        <f t="shared" si="97"/>
        <v>7</v>
      </c>
    </row>
    <row r="6265" spans="2:6" x14ac:dyDescent="0.25">
      <c r="B6265" s="4">
        <v>44457</v>
      </c>
      <c r="C6265" s="5">
        <v>21</v>
      </c>
      <c r="D6265" s="11">
        <v>8.5451999999999995</v>
      </c>
      <c r="E6265" s="11"/>
      <c r="F6265" s="24">
        <f t="shared" si="97"/>
        <v>7</v>
      </c>
    </row>
    <row r="6266" spans="2:6" x14ac:dyDescent="0.25">
      <c r="B6266" s="4">
        <v>44457</v>
      </c>
      <c r="C6266" s="5">
        <v>22</v>
      </c>
      <c r="D6266" s="11">
        <v>11.095000000000001</v>
      </c>
      <c r="E6266" s="11"/>
      <c r="F6266" s="24">
        <f t="shared" si="97"/>
        <v>7</v>
      </c>
    </row>
    <row r="6267" spans="2:6" x14ac:dyDescent="0.25">
      <c r="B6267" s="4">
        <v>44457</v>
      </c>
      <c r="C6267" s="5">
        <v>23</v>
      </c>
      <c r="D6267" s="11">
        <v>10.280899999999999</v>
      </c>
      <c r="E6267" s="11"/>
      <c r="F6267" s="24">
        <f t="shared" si="97"/>
        <v>7</v>
      </c>
    </row>
    <row r="6268" spans="2:6" x14ac:dyDescent="0.25">
      <c r="B6268" s="4">
        <v>44457</v>
      </c>
      <c r="C6268" s="5">
        <v>24</v>
      </c>
      <c r="D6268" s="11">
        <v>12.441599999999999</v>
      </c>
      <c r="E6268" s="11"/>
      <c r="F6268" s="24">
        <f t="shared" si="97"/>
        <v>7</v>
      </c>
    </row>
    <row r="6269" spans="2:6" x14ac:dyDescent="0.25">
      <c r="B6269" s="4">
        <v>44458</v>
      </c>
      <c r="C6269" s="5">
        <v>1</v>
      </c>
      <c r="D6269" s="11">
        <v>7.8514999999999997</v>
      </c>
      <c r="E6269" s="11"/>
      <c r="F6269" s="24">
        <f t="shared" si="97"/>
        <v>1</v>
      </c>
    </row>
    <row r="6270" spans="2:6" x14ac:dyDescent="0.25">
      <c r="B6270" s="4">
        <v>44458</v>
      </c>
      <c r="C6270" s="5">
        <v>2</v>
      </c>
      <c r="D6270" s="11">
        <v>8.5375999999999994</v>
      </c>
      <c r="E6270" s="11"/>
      <c r="F6270" s="24">
        <f t="shared" si="97"/>
        <v>1</v>
      </c>
    </row>
    <row r="6271" spans="2:6" x14ac:dyDescent="0.25">
      <c r="B6271" s="4">
        <v>44458</v>
      </c>
      <c r="C6271" s="5">
        <v>3</v>
      </c>
      <c r="D6271" s="11">
        <v>8.7883999999999993</v>
      </c>
      <c r="E6271" s="11"/>
      <c r="F6271" s="24">
        <f t="shared" si="97"/>
        <v>1</v>
      </c>
    </row>
    <row r="6272" spans="2:6" x14ac:dyDescent="0.25">
      <c r="B6272" s="4">
        <v>44458</v>
      </c>
      <c r="C6272" s="5">
        <v>4</v>
      </c>
      <c r="D6272" s="11">
        <v>8.5169999999999995</v>
      </c>
      <c r="E6272" s="11"/>
      <c r="F6272" s="24">
        <f t="shared" si="97"/>
        <v>1</v>
      </c>
    </row>
    <row r="6273" spans="2:6" x14ac:dyDescent="0.25">
      <c r="B6273" s="4">
        <v>44458</v>
      </c>
      <c r="C6273" s="5">
        <v>5</v>
      </c>
      <c r="D6273" s="11">
        <v>8.1586999999999996</v>
      </c>
      <c r="E6273" s="11"/>
      <c r="F6273" s="24">
        <f t="shared" si="97"/>
        <v>1</v>
      </c>
    </row>
    <row r="6274" spans="2:6" x14ac:dyDescent="0.25">
      <c r="B6274" s="4">
        <v>44458</v>
      </c>
      <c r="C6274" s="5">
        <v>6</v>
      </c>
      <c r="D6274" s="11">
        <v>6.3180999999999994</v>
      </c>
      <c r="E6274" s="11"/>
      <c r="F6274" s="24">
        <f t="shared" si="97"/>
        <v>1</v>
      </c>
    </row>
    <row r="6275" spans="2:6" x14ac:dyDescent="0.25">
      <c r="B6275" s="4">
        <v>44458</v>
      </c>
      <c r="C6275" s="5">
        <v>7</v>
      </c>
      <c r="D6275" s="11">
        <v>21.014699999999991</v>
      </c>
      <c r="E6275" s="11"/>
      <c r="F6275" s="24">
        <f t="shared" si="97"/>
        <v>1</v>
      </c>
    </row>
    <row r="6276" spans="2:6" x14ac:dyDescent="0.25">
      <c r="B6276" s="4">
        <v>44458</v>
      </c>
      <c r="C6276" s="5">
        <v>8</v>
      </c>
      <c r="D6276" s="11">
        <v>103.7671</v>
      </c>
      <c r="E6276" s="11"/>
      <c r="F6276" s="24">
        <f t="shared" si="97"/>
        <v>1</v>
      </c>
    </row>
    <row r="6277" spans="2:6" x14ac:dyDescent="0.25">
      <c r="B6277" s="4">
        <v>44458</v>
      </c>
      <c r="C6277" s="5">
        <v>9</v>
      </c>
      <c r="D6277" s="11">
        <v>423.33879999999999</v>
      </c>
      <c r="E6277" s="11"/>
      <c r="F6277" s="24">
        <f t="shared" si="97"/>
        <v>1</v>
      </c>
    </row>
    <row r="6278" spans="2:6" x14ac:dyDescent="0.25">
      <c r="B6278" s="4">
        <v>44458</v>
      </c>
      <c r="C6278" s="5">
        <v>10</v>
      </c>
      <c r="D6278" s="11">
        <v>1607.8854999999999</v>
      </c>
      <c r="E6278" s="11"/>
      <c r="F6278" s="24">
        <f t="shared" ref="F6278:F6341" si="98">WEEKDAY(B6278)</f>
        <v>1</v>
      </c>
    </row>
    <row r="6279" spans="2:6" x14ac:dyDescent="0.25">
      <c r="B6279" s="4">
        <v>44458</v>
      </c>
      <c r="C6279" s="5">
        <v>11</v>
      </c>
      <c r="D6279" s="11">
        <v>3807.7810000000004</v>
      </c>
      <c r="E6279" s="11"/>
      <c r="F6279" s="24">
        <f t="shared" si="98"/>
        <v>1</v>
      </c>
    </row>
    <row r="6280" spans="2:6" x14ac:dyDescent="0.25">
      <c r="B6280" s="4">
        <v>44458</v>
      </c>
      <c r="C6280" s="5">
        <v>12</v>
      </c>
      <c r="D6280" s="11">
        <v>4837.5057999999999</v>
      </c>
      <c r="E6280" s="11"/>
      <c r="F6280" s="24">
        <f t="shared" si="98"/>
        <v>1</v>
      </c>
    </row>
    <row r="6281" spans="2:6" x14ac:dyDescent="0.25">
      <c r="B6281" s="4">
        <v>44458</v>
      </c>
      <c r="C6281" s="5">
        <v>13</v>
      </c>
      <c r="D6281" s="11">
        <v>9366.6016999999993</v>
      </c>
      <c r="E6281" s="11"/>
      <c r="F6281" s="24">
        <f t="shared" si="98"/>
        <v>1</v>
      </c>
    </row>
    <row r="6282" spans="2:6" x14ac:dyDescent="0.25">
      <c r="B6282" s="4">
        <v>44458</v>
      </c>
      <c r="C6282" s="5">
        <v>14</v>
      </c>
      <c r="D6282" s="11">
        <v>11950.021000000001</v>
      </c>
      <c r="E6282" s="11"/>
      <c r="F6282" s="24">
        <f t="shared" si="98"/>
        <v>1</v>
      </c>
    </row>
    <row r="6283" spans="2:6" x14ac:dyDescent="0.25">
      <c r="B6283" s="4">
        <v>44458</v>
      </c>
      <c r="C6283" s="5">
        <v>15</v>
      </c>
      <c r="D6283" s="11">
        <v>16394.755799999999</v>
      </c>
      <c r="E6283" s="11"/>
      <c r="F6283" s="24">
        <f t="shared" si="98"/>
        <v>1</v>
      </c>
    </row>
    <row r="6284" spans="2:6" x14ac:dyDescent="0.25">
      <c r="B6284" s="4">
        <v>44458</v>
      </c>
      <c r="C6284" s="5">
        <v>16</v>
      </c>
      <c r="D6284" s="11">
        <v>17663.642900000003</v>
      </c>
      <c r="E6284" s="11"/>
      <c r="F6284" s="24">
        <f t="shared" si="98"/>
        <v>1</v>
      </c>
    </row>
    <row r="6285" spans="2:6" x14ac:dyDescent="0.25">
      <c r="B6285" s="4">
        <v>44458</v>
      </c>
      <c r="C6285" s="5">
        <v>17</v>
      </c>
      <c r="D6285" s="11">
        <v>15450.57</v>
      </c>
      <c r="E6285" s="11"/>
      <c r="F6285" s="24">
        <f t="shared" si="98"/>
        <v>1</v>
      </c>
    </row>
    <row r="6286" spans="2:6" x14ac:dyDescent="0.25">
      <c r="B6286" s="4">
        <v>44458</v>
      </c>
      <c r="C6286" s="5">
        <v>18</v>
      </c>
      <c r="D6286" s="11">
        <v>6762.0499000000009</v>
      </c>
      <c r="E6286" s="11"/>
      <c r="F6286" s="24">
        <f t="shared" si="98"/>
        <v>1</v>
      </c>
    </row>
    <row r="6287" spans="2:6" x14ac:dyDescent="0.25">
      <c r="B6287" s="4">
        <v>44458</v>
      </c>
      <c r="C6287" s="5">
        <v>19</v>
      </c>
      <c r="D6287" s="11">
        <v>1130.8188</v>
      </c>
      <c r="E6287" s="11"/>
      <c r="F6287" s="24">
        <f t="shared" si="98"/>
        <v>1</v>
      </c>
    </row>
    <row r="6288" spans="2:6" x14ac:dyDescent="0.25">
      <c r="B6288" s="4">
        <v>44458</v>
      </c>
      <c r="C6288" s="5">
        <v>20</v>
      </c>
      <c r="D6288" s="11">
        <v>34.9861</v>
      </c>
      <c r="E6288" s="11"/>
      <c r="F6288" s="24">
        <f t="shared" si="98"/>
        <v>1</v>
      </c>
    </row>
    <row r="6289" spans="2:6" x14ac:dyDescent="0.25">
      <c r="B6289" s="4">
        <v>44458</v>
      </c>
      <c r="C6289" s="5">
        <v>21</v>
      </c>
      <c r="D6289" s="11">
        <v>24.652799999999999</v>
      </c>
      <c r="E6289" s="11"/>
      <c r="F6289" s="24">
        <f t="shared" si="98"/>
        <v>1</v>
      </c>
    </row>
    <row r="6290" spans="2:6" x14ac:dyDescent="0.25">
      <c r="B6290" s="4">
        <v>44458</v>
      </c>
      <c r="C6290" s="5">
        <v>22</v>
      </c>
      <c r="D6290" s="11">
        <v>25.0137</v>
      </c>
      <c r="E6290" s="11"/>
      <c r="F6290" s="24">
        <f t="shared" si="98"/>
        <v>1</v>
      </c>
    </row>
    <row r="6291" spans="2:6" x14ac:dyDescent="0.25">
      <c r="B6291" s="4">
        <v>44458</v>
      </c>
      <c r="C6291" s="5">
        <v>23</v>
      </c>
      <c r="D6291" s="11">
        <v>22.968299999999999</v>
      </c>
      <c r="E6291" s="11"/>
      <c r="F6291" s="24">
        <f t="shared" si="98"/>
        <v>1</v>
      </c>
    </row>
    <row r="6292" spans="2:6" x14ac:dyDescent="0.25">
      <c r="B6292" s="4">
        <v>44458</v>
      </c>
      <c r="C6292" s="5">
        <v>24</v>
      </c>
      <c r="D6292" s="11">
        <v>23.290800000000001</v>
      </c>
      <c r="E6292" s="11"/>
      <c r="F6292" s="24">
        <f t="shared" si="98"/>
        <v>1</v>
      </c>
    </row>
    <row r="6293" spans="2:6" x14ac:dyDescent="0.25">
      <c r="B6293" s="4">
        <v>44459</v>
      </c>
      <c r="C6293" s="5">
        <v>1</v>
      </c>
      <c r="D6293" s="11">
        <v>21.5014</v>
      </c>
      <c r="E6293" s="11"/>
      <c r="F6293" s="24">
        <f t="shared" si="98"/>
        <v>2</v>
      </c>
    </row>
    <row r="6294" spans="2:6" x14ac:dyDescent="0.25">
      <c r="B6294" s="4">
        <v>44459</v>
      </c>
      <c r="C6294" s="5">
        <v>2</v>
      </c>
      <c r="D6294" s="11">
        <v>23.2499</v>
      </c>
      <c r="E6294" s="11"/>
      <c r="F6294" s="24">
        <f t="shared" si="98"/>
        <v>2</v>
      </c>
    </row>
    <row r="6295" spans="2:6" x14ac:dyDescent="0.25">
      <c r="B6295" s="4">
        <v>44459</v>
      </c>
      <c r="C6295" s="5">
        <v>3</v>
      </c>
      <c r="D6295" s="11">
        <v>21.926399999999997</v>
      </c>
      <c r="E6295" s="11"/>
      <c r="F6295" s="24">
        <f t="shared" si="98"/>
        <v>2</v>
      </c>
    </row>
    <row r="6296" spans="2:6" x14ac:dyDescent="0.25">
      <c r="B6296" s="4">
        <v>44459</v>
      </c>
      <c r="C6296" s="5">
        <v>4</v>
      </c>
      <c r="D6296" s="11">
        <v>21.9238</v>
      </c>
      <c r="E6296" s="11"/>
      <c r="F6296" s="24">
        <f t="shared" si="98"/>
        <v>2</v>
      </c>
    </row>
    <row r="6297" spans="2:6" x14ac:dyDescent="0.25">
      <c r="B6297" s="4">
        <v>44459</v>
      </c>
      <c r="C6297" s="5">
        <v>5</v>
      </c>
      <c r="D6297" s="11">
        <v>21.752700000000001</v>
      </c>
      <c r="E6297" s="11"/>
      <c r="F6297" s="24">
        <f t="shared" si="98"/>
        <v>2</v>
      </c>
    </row>
    <row r="6298" spans="2:6" x14ac:dyDescent="0.25">
      <c r="B6298" s="4">
        <v>44459</v>
      </c>
      <c r="C6298" s="5">
        <v>6</v>
      </c>
      <c r="D6298" s="11">
        <v>21.176299999999998</v>
      </c>
      <c r="E6298" s="11"/>
      <c r="F6298" s="24">
        <f t="shared" si="98"/>
        <v>2</v>
      </c>
    </row>
    <row r="6299" spans="2:6" x14ac:dyDescent="0.25">
      <c r="B6299" s="4">
        <v>44459</v>
      </c>
      <c r="C6299" s="5">
        <v>7</v>
      </c>
      <c r="D6299" s="11">
        <v>305.52480000000003</v>
      </c>
      <c r="E6299" s="11"/>
      <c r="F6299" s="24">
        <f t="shared" si="98"/>
        <v>2</v>
      </c>
    </row>
    <row r="6300" spans="2:6" x14ac:dyDescent="0.25">
      <c r="B6300" s="4">
        <v>44459</v>
      </c>
      <c r="C6300" s="5">
        <v>8</v>
      </c>
      <c r="D6300" s="11">
        <v>2491.5862000000002</v>
      </c>
      <c r="E6300" s="11"/>
      <c r="F6300" s="24">
        <f t="shared" si="98"/>
        <v>2</v>
      </c>
    </row>
    <row r="6301" spans="2:6" x14ac:dyDescent="0.25">
      <c r="B6301" s="4">
        <v>44459</v>
      </c>
      <c r="C6301" s="5">
        <v>9</v>
      </c>
      <c r="D6301" s="11">
        <v>4906.0237999999999</v>
      </c>
      <c r="E6301" s="11"/>
      <c r="F6301" s="24">
        <f t="shared" si="98"/>
        <v>2</v>
      </c>
    </row>
    <row r="6302" spans="2:6" x14ac:dyDescent="0.25">
      <c r="B6302" s="4">
        <v>44459</v>
      </c>
      <c r="C6302" s="5">
        <v>10</v>
      </c>
      <c r="D6302" s="11">
        <v>11467.677599999999</v>
      </c>
      <c r="E6302" s="11"/>
      <c r="F6302" s="24">
        <f t="shared" si="98"/>
        <v>2</v>
      </c>
    </row>
    <row r="6303" spans="2:6" x14ac:dyDescent="0.25">
      <c r="B6303" s="4">
        <v>44459</v>
      </c>
      <c r="C6303" s="5">
        <v>11</v>
      </c>
      <c r="D6303" s="11">
        <v>20330.6512</v>
      </c>
      <c r="E6303" s="11"/>
      <c r="F6303" s="24">
        <f t="shared" si="98"/>
        <v>2</v>
      </c>
    </row>
    <row r="6304" spans="2:6" x14ac:dyDescent="0.25">
      <c r="B6304" s="4">
        <v>44459</v>
      </c>
      <c r="C6304" s="5">
        <v>12</v>
      </c>
      <c r="D6304" s="11">
        <v>27146.570800000001</v>
      </c>
      <c r="E6304" s="11"/>
      <c r="F6304" s="24">
        <f t="shared" si="98"/>
        <v>2</v>
      </c>
    </row>
    <row r="6305" spans="2:6" x14ac:dyDescent="0.25">
      <c r="B6305" s="4">
        <v>44459</v>
      </c>
      <c r="C6305" s="5">
        <v>13</v>
      </c>
      <c r="D6305" s="11">
        <v>30723.268799999987</v>
      </c>
      <c r="E6305" s="11"/>
      <c r="F6305" s="24">
        <f t="shared" si="98"/>
        <v>2</v>
      </c>
    </row>
    <row r="6306" spans="2:6" x14ac:dyDescent="0.25">
      <c r="B6306" s="4">
        <v>44459</v>
      </c>
      <c r="C6306" s="5">
        <v>14</v>
      </c>
      <c r="D6306" s="11">
        <v>32016.8024</v>
      </c>
      <c r="E6306" s="11"/>
      <c r="F6306" s="24">
        <f t="shared" si="98"/>
        <v>2</v>
      </c>
    </row>
    <row r="6307" spans="2:6" x14ac:dyDescent="0.25">
      <c r="B6307" s="4">
        <v>44459</v>
      </c>
      <c r="C6307" s="5">
        <v>15</v>
      </c>
      <c r="D6307" s="11">
        <v>31187.895900000003</v>
      </c>
      <c r="E6307" s="11"/>
      <c r="F6307" s="24">
        <f t="shared" si="98"/>
        <v>2</v>
      </c>
    </row>
    <row r="6308" spans="2:6" x14ac:dyDescent="0.25">
      <c r="B6308" s="4">
        <v>44459</v>
      </c>
      <c r="C6308" s="5">
        <v>16</v>
      </c>
      <c r="D6308" s="11">
        <v>27643.5389</v>
      </c>
      <c r="E6308" s="11"/>
      <c r="F6308" s="24">
        <f t="shared" si="98"/>
        <v>2</v>
      </c>
    </row>
    <row r="6309" spans="2:6" x14ac:dyDescent="0.25">
      <c r="B6309" s="4">
        <v>44459</v>
      </c>
      <c r="C6309" s="5">
        <v>17</v>
      </c>
      <c r="D6309" s="11">
        <v>20557.213100000001</v>
      </c>
      <c r="E6309" s="11"/>
      <c r="F6309" s="24">
        <f t="shared" si="98"/>
        <v>2</v>
      </c>
    </row>
    <row r="6310" spans="2:6" x14ac:dyDescent="0.25">
      <c r="B6310" s="4">
        <v>44459</v>
      </c>
      <c r="C6310" s="5">
        <v>18</v>
      </c>
      <c r="D6310" s="11">
        <v>11157.623100000001</v>
      </c>
      <c r="E6310" s="11"/>
      <c r="F6310" s="24">
        <f t="shared" si="98"/>
        <v>2</v>
      </c>
    </row>
    <row r="6311" spans="2:6" x14ac:dyDescent="0.25">
      <c r="B6311" s="4">
        <v>44459</v>
      </c>
      <c r="C6311" s="5">
        <v>19</v>
      </c>
      <c r="D6311" s="11">
        <v>2448.290399999999</v>
      </c>
      <c r="E6311" s="11"/>
      <c r="F6311" s="24">
        <f t="shared" si="98"/>
        <v>2</v>
      </c>
    </row>
    <row r="6312" spans="2:6" x14ac:dyDescent="0.25">
      <c r="B6312" s="4">
        <v>44459</v>
      </c>
      <c r="C6312" s="5">
        <v>20</v>
      </c>
      <c r="D6312" s="11">
        <v>58.572699999999983</v>
      </c>
      <c r="E6312" s="11"/>
      <c r="F6312" s="24">
        <f t="shared" si="98"/>
        <v>2</v>
      </c>
    </row>
    <row r="6313" spans="2:6" x14ac:dyDescent="0.25">
      <c r="B6313" s="4">
        <v>44459</v>
      </c>
      <c r="C6313" s="5">
        <v>21</v>
      </c>
      <c r="D6313" s="11">
        <v>18.995199999999997</v>
      </c>
      <c r="E6313" s="11"/>
      <c r="F6313" s="24">
        <f t="shared" si="98"/>
        <v>2</v>
      </c>
    </row>
    <row r="6314" spans="2:6" x14ac:dyDescent="0.25">
      <c r="B6314" s="4">
        <v>44459</v>
      </c>
      <c r="C6314" s="5">
        <v>22</v>
      </c>
      <c r="D6314" s="11">
        <v>19.793899999999997</v>
      </c>
      <c r="E6314" s="11"/>
      <c r="F6314" s="24">
        <f t="shared" si="98"/>
        <v>2</v>
      </c>
    </row>
    <row r="6315" spans="2:6" x14ac:dyDescent="0.25">
      <c r="B6315" s="4">
        <v>44459</v>
      </c>
      <c r="C6315" s="5">
        <v>23</v>
      </c>
      <c r="D6315" s="11">
        <v>20.787199999999999</v>
      </c>
      <c r="E6315" s="11"/>
      <c r="F6315" s="24">
        <f t="shared" si="98"/>
        <v>2</v>
      </c>
    </row>
    <row r="6316" spans="2:6" x14ac:dyDescent="0.25">
      <c r="B6316" s="4">
        <v>44459</v>
      </c>
      <c r="C6316" s="5">
        <v>24</v>
      </c>
      <c r="D6316" s="11">
        <v>21.122799999999998</v>
      </c>
      <c r="E6316" s="11"/>
      <c r="F6316" s="24">
        <f t="shared" si="98"/>
        <v>2</v>
      </c>
    </row>
    <row r="6317" spans="2:6" x14ac:dyDescent="0.25">
      <c r="B6317" s="4">
        <v>44460</v>
      </c>
      <c r="C6317" s="5">
        <v>1</v>
      </c>
      <c r="D6317" s="11">
        <v>22.267099999999999</v>
      </c>
      <c r="E6317" s="11"/>
      <c r="F6317" s="24">
        <f t="shared" si="98"/>
        <v>3</v>
      </c>
    </row>
    <row r="6318" spans="2:6" x14ac:dyDescent="0.25">
      <c r="B6318" s="4">
        <v>44460</v>
      </c>
      <c r="C6318" s="5">
        <v>2</v>
      </c>
      <c r="D6318" s="11">
        <v>20.979199999999999</v>
      </c>
      <c r="E6318" s="11"/>
      <c r="F6318" s="24">
        <f t="shared" si="98"/>
        <v>3</v>
      </c>
    </row>
    <row r="6319" spans="2:6" x14ac:dyDescent="0.25">
      <c r="B6319" s="4">
        <v>44460</v>
      </c>
      <c r="C6319" s="5">
        <v>3</v>
      </c>
      <c r="D6319" s="11">
        <v>20.267499999999998</v>
      </c>
      <c r="E6319" s="11"/>
      <c r="F6319" s="24">
        <f t="shared" si="98"/>
        <v>3</v>
      </c>
    </row>
    <row r="6320" spans="2:6" x14ac:dyDescent="0.25">
      <c r="B6320" s="4">
        <v>44460</v>
      </c>
      <c r="C6320" s="5">
        <v>4</v>
      </c>
      <c r="D6320" s="11">
        <v>21.644699999999901</v>
      </c>
      <c r="E6320" s="11"/>
      <c r="F6320" s="24">
        <f t="shared" si="98"/>
        <v>3</v>
      </c>
    </row>
    <row r="6321" spans="2:6" x14ac:dyDescent="0.25">
      <c r="B6321" s="4">
        <v>44460</v>
      </c>
      <c r="C6321" s="5">
        <v>5</v>
      </c>
      <c r="D6321" s="11">
        <v>21.135300000000001</v>
      </c>
      <c r="E6321" s="11"/>
      <c r="F6321" s="24">
        <f t="shared" si="98"/>
        <v>3</v>
      </c>
    </row>
    <row r="6322" spans="2:6" x14ac:dyDescent="0.25">
      <c r="B6322" s="4">
        <v>44460</v>
      </c>
      <c r="C6322" s="5">
        <v>6</v>
      </c>
      <c r="D6322" s="11">
        <v>21.3657</v>
      </c>
      <c r="E6322" s="11"/>
      <c r="F6322" s="24">
        <f t="shared" si="98"/>
        <v>3</v>
      </c>
    </row>
    <row r="6323" spans="2:6" x14ac:dyDescent="0.25">
      <c r="B6323" s="4">
        <v>44460</v>
      </c>
      <c r="C6323" s="5">
        <v>7</v>
      </c>
      <c r="D6323" s="11">
        <v>489.90260000000001</v>
      </c>
      <c r="E6323" s="11"/>
      <c r="F6323" s="24">
        <f t="shared" si="98"/>
        <v>3</v>
      </c>
    </row>
    <row r="6324" spans="2:6" x14ac:dyDescent="0.25">
      <c r="B6324" s="4">
        <v>44460</v>
      </c>
      <c r="C6324" s="5">
        <v>8</v>
      </c>
      <c r="D6324" s="11">
        <v>2919.1334999999999</v>
      </c>
      <c r="E6324" s="11"/>
      <c r="F6324" s="24">
        <f t="shared" si="98"/>
        <v>3</v>
      </c>
    </row>
    <row r="6325" spans="2:6" x14ac:dyDescent="0.25">
      <c r="B6325" s="4">
        <v>44460</v>
      </c>
      <c r="C6325" s="5">
        <v>9</v>
      </c>
      <c r="D6325" s="11">
        <v>6230.2660999999998</v>
      </c>
      <c r="E6325" s="11"/>
      <c r="F6325" s="24">
        <f t="shared" si="98"/>
        <v>3</v>
      </c>
    </row>
    <row r="6326" spans="2:6" x14ac:dyDescent="0.25">
      <c r="B6326" s="4">
        <v>44460</v>
      </c>
      <c r="C6326" s="5">
        <v>10</v>
      </c>
      <c r="D6326" s="11">
        <v>13249.3573</v>
      </c>
      <c r="E6326" s="11"/>
      <c r="F6326" s="24">
        <f t="shared" si="98"/>
        <v>3</v>
      </c>
    </row>
    <row r="6327" spans="2:6" x14ac:dyDescent="0.25">
      <c r="B6327" s="4">
        <v>44460</v>
      </c>
      <c r="C6327" s="5">
        <v>11</v>
      </c>
      <c r="D6327" s="11">
        <v>21332.653100000003</v>
      </c>
      <c r="E6327" s="11"/>
      <c r="F6327" s="24">
        <f t="shared" si="98"/>
        <v>3</v>
      </c>
    </row>
    <row r="6328" spans="2:6" x14ac:dyDescent="0.25">
      <c r="B6328" s="4">
        <v>44460</v>
      </c>
      <c r="C6328" s="5">
        <v>12</v>
      </c>
      <c r="D6328" s="11">
        <v>27860.763899999998</v>
      </c>
      <c r="E6328" s="11"/>
      <c r="F6328" s="24">
        <f t="shared" si="98"/>
        <v>3</v>
      </c>
    </row>
    <row r="6329" spans="2:6" x14ac:dyDescent="0.25">
      <c r="B6329" s="4">
        <v>44460</v>
      </c>
      <c r="C6329" s="5">
        <v>13</v>
      </c>
      <c r="D6329" s="11">
        <v>32083.320999999996</v>
      </c>
      <c r="E6329" s="11"/>
      <c r="F6329" s="24">
        <f t="shared" si="98"/>
        <v>3</v>
      </c>
    </row>
    <row r="6330" spans="2:6" x14ac:dyDescent="0.25">
      <c r="B6330" s="4">
        <v>44460</v>
      </c>
      <c r="C6330" s="5">
        <v>14</v>
      </c>
      <c r="D6330" s="11">
        <v>33240.1008</v>
      </c>
      <c r="E6330" s="11"/>
      <c r="F6330" s="24">
        <f t="shared" si="98"/>
        <v>3</v>
      </c>
    </row>
    <row r="6331" spans="2:6" x14ac:dyDescent="0.25">
      <c r="B6331" s="4">
        <v>44460</v>
      </c>
      <c r="C6331" s="5">
        <v>15</v>
      </c>
      <c r="D6331" s="11">
        <v>31978.855900000002</v>
      </c>
      <c r="E6331" s="11"/>
      <c r="F6331" s="24">
        <f t="shared" si="98"/>
        <v>3</v>
      </c>
    </row>
    <row r="6332" spans="2:6" x14ac:dyDescent="0.25">
      <c r="B6332" s="4">
        <v>44460</v>
      </c>
      <c r="C6332" s="5">
        <v>16</v>
      </c>
      <c r="D6332" s="11">
        <v>27623.208799999997</v>
      </c>
      <c r="E6332" s="11"/>
      <c r="F6332" s="24">
        <f t="shared" si="98"/>
        <v>3</v>
      </c>
    </row>
    <row r="6333" spans="2:6" x14ac:dyDescent="0.25">
      <c r="B6333" s="4">
        <v>44460</v>
      </c>
      <c r="C6333" s="5">
        <v>17</v>
      </c>
      <c r="D6333" s="11">
        <v>20172.010000000002</v>
      </c>
      <c r="E6333" s="11"/>
      <c r="F6333" s="24">
        <f t="shared" si="98"/>
        <v>3</v>
      </c>
    </row>
    <row r="6334" spans="2:6" x14ac:dyDescent="0.25">
      <c r="B6334" s="4">
        <v>44460</v>
      </c>
      <c r="C6334" s="5">
        <v>18</v>
      </c>
      <c r="D6334" s="11">
        <v>10576.785800000001</v>
      </c>
      <c r="E6334" s="11"/>
      <c r="F6334" s="24">
        <f t="shared" si="98"/>
        <v>3</v>
      </c>
    </row>
    <row r="6335" spans="2:6" x14ac:dyDescent="0.25">
      <c r="B6335" s="4">
        <v>44460</v>
      </c>
      <c r="C6335" s="5">
        <v>19</v>
      </c>
      <c r="D6335" s="11">
        <v>2156.0225999999993</v>
      </c>
      <c r="E6335" s="11"/>
      <c r="F6335" s="24">
        <f t="shared" si="98"/>
        <v>3</v>
      </c>
    </row>
    <row r="6336" spans="2:6" x14ac:dyDescent="0.25">
      <c r="B6336" s="4">
        <v>44460</v>
      </c>
      <c r="C6336" s="5">
        <v>20</v>
      </c>
      <c r="D6336" s="11">
        <v>44.933199999999999</v>
      </c>
      <c r="E6336" s="11"/>
      <c r="F6336" s="24">
        <f t="shared" si="98"/>
        <v>3</v>
      </c>
    </row>
    <row r="6337" spans="2:6" x14ac:dyDescent="0.25">
      <c r="B6337" s="4">
        <v>44460</v>
      </c>
      <c r="C6337" s="5">
        <v>21</v>
      </c>
      <c r="D6337" s="11">
        <v>17.457599999999999</v>
      </c>
      <c r="E6337" s="11"/>
      <c r="F6337" s="24">
        <f t="shared" si="98"/>
        <v>3</v>
      </c>
    </row>
    <row r="6338" spans="2:6" x14ac:dyDescent="0.25">
      <c r="B6338" s="4">
        <v>44460</v>
      </c>
      <c r="C6338" s="5">
        <v>22</v>
      </c>
      <c r="D6338" s="11">
        <v>16.699100000000001</v>
      </c>
      <c r="E6338" s="11"/>
      <c r="F6338" s="24">
        <f t="shared" si="98"/>
        <v>3</v>
      </c>
    </row>
    <row r="6339" spans="2:6" x14ac:dyDescent="0.25">
      <c r="B6339" s="4">
        <v>44460</v>
      </c>
      <c r="C6339" s="5">
        <v>23</v>
      </c>
      <c r="D6339" s="11">
        <v>17.134499999999999</v>
      </c>
      <c r="E6339" s="11"/>
      <c r="F6339" s="24">
        <f t="shared" si="98"/>
        <v>3</v>
      </c>
    </row>
    <row r="6340" spans="2:6" x14ac:dyDescent="0.25">
      <c r="B6340" s="4">
        <v>44460</v>
      </c>
      <c r="C6340" s="5">
        <v>24</v>
      </c>
      <c r="D6340" s="11">
        <v>16.785899999999998</v>
      </c>
      <c r="E6340" s="11"/>
      <c r="F6340" s="24">
        <f t="shared" si="98"/>
        <v>3</v>
      </c>
    </row>
    <row r="6341" spans="2:6" x14ac:dyDescent="0.25">
      <c r="B6341" s="4">
        <v>44461</v>
      </c>
      <c r="C6341" s="5">
        <v>1</v>
      </c>
      <c r="D6341" s="11">
        <v>16.276299999999999</v>
      </c>
      <c r="E6341" s="11"/>
      <c r="F6341" s="24">
        <f t="shared" si="98"/>
        <v>4</v>
      </c>
    </row>
    <row r="6342" spans="2:6" x14ac:dyDescent="0.25">
      <c r="B6342" s="4">
        <v>44461</v>
      </c>
      <c r="C6342" s="5">
        <v>2</v>
      </c>
      <c r="D6342" s="11">
        <v>17.4923</v>
      </c>
      <c r="E6342" s="11"/>
      <c r="F6342" s="24">
        <f t="shared" ref="F6342:F6405" si="99">WEEKDAY(B6342)</f>
        <v>4</v>
      </c>
    </row>
    <row r="6343" spans="2:6" x14ac:dyDescent="0.25">
      <c r="B6343" s="4">
        <v>44461</v>
      </c>
      <c r="C6343" s="5">
        <v>3</v>
      </c>
      <c r="D6343" s="11">
        <v>17.087800000000001</v>
      </c>
      <c r="E6343" s="11"/>
      <c r="F6343" s="24">
        <f t="shared" si="99"/>
        <v>4</v>
      </c>
    </row>
    <row r="6344" spans="2:6" x14ac:dyDescent="0.25">
      <c r="B6344" s="4">
        <v>44461</v>
      </c>
      <c r="C6344" s="5">
        <v>4</v>
      </c>
      <c r="D6344" s="11">
        <v>17.5947</v>
      </c>
      <c r="E6344" s="11"/>
      <c r="F6344" s="24">
        <f t="shared" si="99"/>
        <v>4</v>
      </c>
    </row>
    <row r="6345" spans="2:6" x14ac:dyDescent="0.25">
      <c r="B6345" s="4">
        <v>44461</v>
      </c>
      <c r="C6345" s="5">
        <v>5</v>
      </c>
      <c r="D6345" s="11">
        <v>16.5016</v>
      </c>
      <c r="E6345" s="11"/>
      <c r="F6345" s="24">
        <f t="shared" si="99"/>
        <v>4</v>
      </c>
    </row>
    <row r="6346" spans="2:6" x14ac:dyDescent="0.25">
      <c r="B6346" s="4">
        <v>44461</v>
      </c>
      <c r="C6346" s="5">
        <v>6</v>
      </c>
      <c r="D6346" s="11">
        <v>17.372</v>
      </c>
      <c r="E6346" s="11"/>
      <c r="F6346" s="24">
        <f t="shared" si="99"/>
        <v>4</v>
      </c>
    </row>
    <row r="6347" spans="2:6" x14ac:dyDescent="0.25">
      <c r="B6347" s="4">
        <v>44461</v>
      </c>
      <c r="C6347" s="5">
        <v>7</v>
      </c>
      <c r="D6347" s="11">
        <v>424.13579999999996</v>
      </c>
      <c r="E6347" s="11"/>
      <c r="F6347" s="24">
        <f t="shared" si="99"/>
        <v>4</v>
      </c>
    </row>
    <row r="6348" spans="2:6" x14ac:dyDescent="0.25">
      <c r="B6348" s="4">
        <v>44461</v>
      </c>
      <c r="C6348" s="5">
        <v>8</v>
      </c>
      <c r="D6348" s="11">
        <v>2198.7404000000001</v>
      </c>
      <c r="E6348" s="11"/>
      <c r="F6348" s="24">
        <f t="shared" si="99"/>
        <v>4</v>
      </c>
    </row>
    <row r="6349" spans="2:6" x14ac:dyDescent="0.25">
      <c r="B6349" s="4">
        <v>44461</v>
      </c>
      <c r="C6349" s="5">
        <v>9</v>
      </c>
      <c r="D6349" s="11">
        <v>5012.2932000000001</v>
      </c>
      <c r="E6349" s="11"/>
      <c r="F6349" s="24">
        <f t="shared" si="99"/>
        <v>4</v>
      </c>
    </row>
    <row r="6350" spans="2:6" x14ac:dyDescent="0.25">
      <c r="B6350" s="4">
        <v>44461</v>
      </c>
      <c r="C6350" s="5">
        <v>10</v>
      </c>
      <c r="D6350" s="11">
        <v>11310.6152</v>
      </c>
      <c r="E6350" s="11"/>
      <c r="F6350" s="24">
        <f t="shared" si="99"/>
        <v>4</v>
      </c>
    </row>
    <row r="6351" spans="2:6" x14ac:dyDescent="0.25">
      <c r="B6351" s="4">
        <v>44461</v>
      </c>
      <c r="C6351" s="5">
        <v>11</v>
      </c>
      <c r="D6351" s="11">
        <v>18988.149599999997</v>
      </c>
      <c r="E6351" s="11"/>
      <c r="F6351" s="24">
        <f t="shared" si="99"/>
        <v>4</v>
      </c>
    </row>
    <row r="6352" spans="2:6" x14ac:dyDescent="0.25">
      <c r="B6352" s="4">
        <v>44461</v>
      </c>
      <c r="C6352" s="5">
        <v>12</v>
      </c>
      <c r="D6352" s="11">
        <v>25459.340200000002</v>
      </c>
      <c r="E6352" s="11"/>
      <c r="F6352" s="24">
        <f t="shared" si="99"/>
        <v>4</v>
      </c>
    </row>
    <row r="6353" spans="2:6" x14ac:dyDescent="0.25">
      <c r="B6353" s="4">
        <v>44461</v>
      </c>
      <c r="C6353" s="5">
        <v>13</v>
      </c>
      <c r="D6353" s="11">
        <v>27571.455900000001</v>
      </c>
      <c r="E6353" s="11"/>
      <c r="F6353" s="24">
        <f t="shared" si="99"/>
        <v>4</v>
      </c>
    </row>
    <row r="6354" spans="2:6" x14ac:dyDescent="0.25">
      <c r="B6354" s="4">
        <v>44461</v>
      </c>
      <c r="C6354" s="5">
        <v>14</v>
      </c>
      <c r="D6354" s="11">
        <v>20275.442199999998</v>
      </c>
      <c r="E6354" s="11"/>
      <c r="F6354" s="24">
        <f t="shared" si="99"/>
        <v>4</v>
      </c>
    </row>
    <row r="6355" spans="2:6" x14ac:dyDescent="0.25">
      <c r="B6355" s="4">
        <v>44461</v>
      </c>
      <c r="C6355" s="5">
        <v>15</v>
      </c>
      <c r="D6355" s="11">
        <v>17561.733200000002</v>
      </c>
      <c r="E6355" s="11"/>
      <c r="F6355" s="24">
        <f t="shared" si="99"/>
        <v>4</v>
      </c>
    </row>
    <row r="6356" spans="2:6" x14ac:dyDescent="0.25">
      <c r="B6356" s="4">
        <v>44461</v>
      </c>
      <c r="C6356" s="5">
        <v>16</v>
      </c>
      <c r="D6356" s="11">
        <v>18863.777300000002</v>
      </c>
      <c r="E6356" s="11"/>
      <c r="F6356" s="24">
        <f t="shared" si="99"/>
        <v>4</v>
      </c>
    </row>
    <row r="6357" spans="2:6" x14ac:dyDescent="0.25">
      <c r="B6357" s="4">
        <v>44461</v>
      </c>
      <c r="C6357" s="5">
        <v>17</v>
      </c>
      <c r="D6357" s="11">
        <v>13278.4295</v>
      </c>
      <c r="E6357" s="11"/>
      <c r="F6357" s="24">
        <f t="shared" si="99"/>
        <v>4</v>
      </c>
    </row>
    <row r="6358" spans="2:6" x14ac:dyDescent="0.25">
      <c r="B6358" s="4">
        <v>44461</v>
      </c>
      <c r="C6358" s="5">
        <v>18</v>
      </c>
      <c r="D6358" s="11">
        <v>4731.3772000000008</v>
      </c>
      <c r="E6358" s="11"/>
      <c r="F6358" s="24">
        <f t="shared" si="99"/>
        <v>4</v>
      </c>
    </row>
    <row r="6359" spans="2:6" x14ac:dyDescent="0.25">
      <c r="B6359" s="4">
        <v>44461</v>
      </c>
      <c r="C6359" s="5">
        <v>19</v>
      </c>
      <c r="D6359" s="11">
        <v>415.37180000000001</v>
      </c>
      <c r="E6359" s="11"/>
      <c r="F6359" s="24">
        <f t="shared" si="99"/>
        <v>4</v>
      </c>
    </row>
    <row r="6360" spans="2:6" x14ac:dyDescent="0.25">
      <c r="B6360" s="4">
        <v>44461</v>
      </c>
      <c r="C6360" s="5">
        <v>20</v>
      </c>
      <c r="D6360" s="11">
        <v>15.315000000000001</v>
      </c>
      <c r="E6360" s="11"/>
      <c r="F6360" s="24">
        <f t="shared" si="99"/>
        <v>4</v>
      </c>
    </row>
    <row r="6361" spans="2:6" x14ac:dyDescent="0.25">
      <c r="B6361" s="4">
        <v>44461</v>
      </c>
      <c r="C6361" s="5">
        <v>21</v>
      </c>
      <c r="D6361" s="11">
        <v>12.149699999999999</v>
      </c>
      <c r="E6361" s="11"/>
      <c r="F6361" s="24">
        <f t="shared" si="99"/>
        <v>4</v>
      </c>
    </row>
    <row r="6362" spans="2:6" x14ac:dyDescent="0.25">
      <c r="B6362" s="4">
        <v>44461</v>
      </c>
      <c r="C6362" s="5">
        <v>22</v>
      </c>
      <c r="D6362" s="11">
        <v>13.258199999999999</v>
      </c>
      <c r="E6362" s="11"/>
      <c r="F6362" s="24">
        <f t="shared" si="99"/>
        <v>4</v>
      </c>
    </row>
    <row r="6363" spans="2:6" x14ac:dyDescent="0.25">
      <c r="B6363" s="4">
        <v>44461</v>
      </c>
      <c r="C6363" s="5">
        <v>23</v>
      </c>
      <c r="D6363" s="11">
        <v>12.5158</v>
      </c>
      <c r="E6363" s="11"/>
      <c r="F6363" s="24">
        <f t="shared" si="99"/>
        <v>4</v>
      </c>
    </row>
    <row r="6364" spans="2:6" x14ac:dyDescent="0.25">
      <c r="B6364" s="4">
        <v>44461</v>
      </c>
      <c r="C6364" s="5">
        <v>24</v>
      </c>
      <c r="D6364" s="11">
        <v>12.7027</v>
      </c>
      <c r="E6364" s="11"/>
      <c r="F6364" s="24">
        <f t="shared" si="99"/>
        <v>4</v>
      </c>
    </row>
    <row r="6365" spans="2:6" x14ac:dyDescent="0.25">
      <c r="B6365" s="4">
        <v>44462</v>
      </c>
      <c r="C6365" s="5">
        <v>1</v>
      </c>
      <c r="D6365" s="11">
        <v>12.8384</v>
      </c>
      <c r="E6365" s="11"/>
      <c r="F6365" s="24">
        <f t="shared" si="99"/>
        <v>5</v>
      </c>
    </row>
    <row r="6366" spans="2:6" x14ac:dyDescent="0.25">
      <c r="B6366" s="4">
        <v>44462</v>
      </c>
      <c r="C6366" s="5">
        <v>2</v>
      </c>
      <c r="D6366" s="11">
        <v>14.4998</v>
      </c>
      <c r="E6366" s="11"/>
      <c r="F6366" s="24">
        <f t="shared" si="99"/>
        <v>5</v>
      </c>
    </row>
    <row r="6367" spans="2:6" x14ac:dyDescent="0.25">
      <c r="B6367" s="4">
        <v>44462</v>
      </c>
      <c r="C6367" s="5">
        <v>3</v>
      </c>
      <c r="D6367" s="11">
        <v>13.529599999999999</v>
      </c>
      <c r="E6367" s="11"/>
      <c r="F6367" s="24">
        <f t="shared" si="99"/>
        <v>5</v>
      </c>
    </row>
    <row r="6368" spans="2:6" x14ac:dyDescent="0.25">
      <c r="B6368" s="4">
        <v>44462</v>
      </c>
      <c r="C6368" s="5">
        <v>4</v>
      </c>
      <c r="D6368" s="11">
        <v>13.885400000000001</v>
      </c>
      <c r="E6368" s="11"/>
      <c r="F6368" s="24">
        <f t="shared" si="99"/>
        <v>5</v>
      </c>
    </row>
    <row r="6369" spans="2:6" x14ac:dyDescent="0.25">
      <c r="B6369" s="4">
        <v>44462</v>
      </c>
      <c r="C6369" s="5">
        <v>5</v>
      </c>
      <c r="D6369" s="11">
        <v>14.315499999999989</v>
      </c>
      <c r="E6369" s="11"/>
      <c r="F6369" s="24">
        <f t="shared" si="99"/>
        <v>5</v>
      </c>
    </row>
    <row r="6370" spans="2:6" x14ac:dyDescent="0.25">
      <c r="B6370" s="4">
        <v>44462</v>
      </c>
      <c r="C6370" s="5">
        <v>6</v>
      </c>
      <c r="D6370" s="11">
        <v>13.122499999999999</v>
      </c>
      <c r="E6370" s="11"/>
      <c r="F6370" s="24">
        <f t="shared" si="99"/>
        <v>5</v>
      </c>
    </row>
    <row r="6371" spans="2:6" x14ac:dyDescent="0.25">
      <c r="B6371" s="4">
        <v>44462</v>
      </c>
      <c r="C6371" s="5">
        <v>7</v>
      </c>
      <c r="D6371" s="11">
        <v>153.66159999999999</v>
      </c>
      <c r="E6371" s="11"/>
      <c r="F6371" s="24">
        <f t="shared" si="99"/>
        <v>5</v>
      </c>
    </row>
    <row r="6372" spans="2:6" x14ac:dyDescent="0.25">
      <c r="B6372" s="4">
        <v>44462</v>
      </c>
      <c r="C6372" s="5">
        <v>8</v>
      </c>
      <c r="D6372" s="11">
        <v>1862.819</v>
      </c>
      <c r="E6372" s="11"/>
      <c r="F6372" s="24">
        <f t="shared" si="99"/>
        <v>5</v>
      </c>
    </row>
    <row r="6373" spans="2:6" x14ac:dyDescent="0.25">
      <c r="B6373" s="4">
        <v>44462</v>
      </c>
      <c r="C6373" s="5">
        <v>9</v>
      </c>
      <c r="D6373" s="11">
        <v>4510.9362000000001</v>
      </c>
      <c r="E6373" s="11"/>
      <c r="F6373" s="24">
        <f t="shared" si="99"/>
        <v>5</v>
      </c>
    </row>
    <row r="6374" spans="2:6" x14ac:dyDescent="0.25">
      <c r="B6374" s="4">
        <v>44462</v>
      </c>
      <c r="C6374" s="5">
        <v>10</v>
      </c>
      <c r="D6374" s="11">
        <v>10233.349700000001</v>
      </c>
      <c r="E6374" s="11"/>
      <c r="F6374" s="24">
        <f t="shared" si="99"/>
        <v>5</v>
      </c>
    </row>
    <row r="6375" spans="2:6" x14ac:dyDescent="0.25">
      <c r="B6375" s="4">
        <v>44462</v>
      </c>
      <c r="C6375" s="5">
        <v>11</v>
      </c>
      <c r="D6375" s="11">
        <v>15338.995299999999</v>
      </c>
      <c r="E6375" s="11"/>
      <c r="F6375" s="24">
        <f t="shared" si="99"/>
        <v>5</v>
      </c>
    </row>
    <row r="6376" spans="2:6" x14ac:dyDescent="0.25">
      <c r="B6376" s="4">
        <v>44462</v>
      </c>
      <c r="C6376" s="5">
        <v>12</v>
      </c>
      <c r="D6376" s="11">
        <v>23644.544900000001</v>
      </c>
      <c r="E6376" s="11"/>
      <c r="F6376" s="24">
        <f t="shared" si="99"/>
        <v>5</v>
      </c>
    </row>
    <row r="6377" spans="2:6" x14ac:dyDescent="0.25">
      <c r="B6377" s="4">
        <v>44462</v>
      </c>
      <c r="C6377" s="5">
        <v>13</v>
      </c>
      <c r="D6377" s="11">
        <v>27742.378700000001</v>
      </c>
      <c r="E6377" s="11"/>
      <c r="F6377" s="24">
        <f t="shared" si="99"/>
        <v>5</v>
      </c>
    </row>
    <row r="6378" spans="2:6" x14ac:dyDescent="0.25">
      <c r="B6378" s="4">
        <v>44462</v>
      </c>
      <c r="C6378" s="5">
        <v>14</v>
      </c>
      <c r="D6378" s="11">
        <v>27929.0216</v>
      </c>
      <c r="E6378" s="11"/>
      <c r="F6378" s="24">
        <f t="shared" si="99"/>
        <v>5</v>
      </c>
    </row>
    <row r="6379" spans="2:6" x14ac:dyDescent="0.25">
      <c r="B6379" s="4">
        <v>44462</v>
      </c>
      <c r="C6379" s="5">
        <v>15</v>
      </c>
      <c r="D6379" s="11">
        <v>28133.601600000002</v>
      </c>
      <c r="E6379" s="11"/>
      <c r="F6379" s="24">
        <f t="shared" si="99"/>
        <v>5</v>
      </c>
    </row>
    <row r="6380" spans="2:6" x14ac:dyDescent="0.25">
      <c r="B6380" s="4">
        <v>44462</v>
      </c>
      <c r="C6380" s="5">
        <v>16</v>
      </c>
      <c r="D6380" s="11">
        <v>24435.840100000001</v>
      </c>
      <c r="E6380" s="11"/>
      <c r="F6380" s="24">
        <f t="shared" si="99"/>
        <v>5</v>
      </c>
    </row>
    <row r="6381" spans="2:6" x14ac:dyDescent="0.25">
      <c r="B6381" s="4">
        <v>44462</v>
      </c>
      <c r="C6381" s="5">
        <v>17</v>
      </c>
      <c r="D6381" s="11">
        <v>17338.895</v>
      </c>
      <c r="E6381" s="11"/>
      <c r="F6381" s="24">
        <f t="shared" si="99"/>
        <v>5</v>
      </c>
    </row>
    <row r="6382" spans="2:6" x14ac:dyDescent="0.25">
      <c r="B6382" s="4">
        <v>44462</v>
      </c>
      <c r="C6382" s="5">
        <v>18</v>
      </c>
      <c r="D6382" s="11">
        <v>8480.3528999999999</v>
      </c>
      <c r="E6382" s="11"/>
      <c r="F6382" s="24">
        <f t="shared" si="99"/>
        <v>5</v>
      </c>
    </row>
    <row r="6383" spans="2:6" x14ac:dyDescent="0.25">
      <c r="B6383" s="4">
        <v>44462</v>
      </c>
      <c r="C6383" s="5">
        <v>19</v>
      </c>
      <c r="D6383" s="11">
        <v>1403.0034999999998</v>
      </c>
      <c r="E6383" s="11"/>
      <c r="F6383" s="24">
        <f t="shared" si="99"/>
        <v>5</v>
      </c>
    </row>
    <row r="6384" spans="2:6" x14ac:dyDescent="0.25">
      <c r="B6384" s="4">
        <v>44462</v>
      </c>
      <c r="C6384" s="5">
        <v>20</v>
      </c>
      <c r="D6384" s="11">
        <v>15.492800000000001</v>
      </c>
      <c r="E6384" s="11"/>
      <c r="F6384" s="24">
        <f t="shared" si="99"/>
        <v>5</v>
      </c>
    </row>
    <row r="6385" spans="2:6" x14ac:dyDescent="0.25">
      <c r="B6385" s="4">
        <v>44462</v>
      </c>
      <c r="C6385" s="5">
        <v>21</v>
      </c>
      <c r="D6385" s="11">
        <v>5.9724000000000004</v>
      </c>
      <c r="E6385" s="11"/>
      <c r="F6385" s="24">
        <f t="shared" si="99"/>
        <v>5</v>
      </c>
    </row>
    <row r="6386" spans="2:6" x14ac:dyDescent="0.25">
      <c r="B6386" s="4">
        <v>44462</v>
      </c>
      <c r="C6386" s="5">
        <v>22</v>
      </c>
      <c r="D6386" s="11">
        <v>4.9765999999999995</v>
      </c>
      <c r="E6386" s="11"/>
      <c r="F6386" s="24">
        <f t="shared" si="99"/>
        <v>5</v>
      </c>
    </row>
    <row r="6387" spans="2:6" x14ac:dyDescent="0.25">
      <c r="B6387" s="4">
        <v>44462</v>
      </c>
      <c r="C6387" s="5">
        <v>23</v>
      </c>
      <c r="D6387" s="11">
        <v>5.8666999999999989</v>
      </c>
      <c r="E6387" s="11"/>
      <c r="F6387" s="24">
        <f t="shared" si="99"/>
        <v>5</v>
      </c>
    </row>
    <row r="6388" spans="2:6" x14ac:dyDescent="0.25">
      <c r="B6388" s="4">
        <v>44462</v>
      </c>
      <c r="C6388" s="5">
        <v>24</v>
      </c>
      <c r="D6388" s="11">
        <v>6.9785000000000004</v>
      </c>
      <c r="E6388" s="11"/>
      <c r="F6388" s="24">
        <f t="shared" si="99"/>
        <v>5</v>
      </c>
    </row>
    <row r="6389" spans="2:6" x14ac:dyDescent="0.25">
      <c r="B6389" s="4">
        <v>44463</v>
      </c>
      <c r="C6389" s="5">
        <v>1</v>
      </c>
      <c r="D6389" s="11">
        <v>7.0603999999999996</v>
      </c>
      <c r="E6389" s="11"/>
      <c r="F6389" s="24">
        <f t="shared" si="99"/>
        <v>6</v>
      </c>
    </row>
    <row r="6390" spans="2:6" x14ac:dyDescent="0.25">
      <c r="B6390" s="4">
        <v>44463</v>
      </c>
      <c r="C6390" s="5">
        <v>2</v>
      </c>
      <c r="D6390" s="11">
        <v>6.8811999999999998</v>
      </c>
      <c r="E6390" s="11"/>
      <c r="F6390" s="24">
        <f t="shared" si="99"/>
        <v>6</v>
      </c>
    </row>
    <row r="6391" spans="2:6" x14ac:dyDescent="0.25">
      <c r="B6391" s="4">
        <v>44463</v>
      </c>
      <c r="C6391" s="5">
        <v>3</v>
      </c>
      <c r="D6391" s="11">
        <v>7.5136000000000003</v>
      </c>
      <c r="E6391" s="11"/>
      <c r="F6391" s="24">
        <f t="shared" si="99"/>
        <v>6</v>
      </c>
    </row>
    <row r="6392" spans="2:6" x14ac:dyDescent="0.25">
      <c r="B6392" s="4">
        <v>44463</v>
      </c>
      <c r="C6392" s="5">
        <v>4</v>
      </c>
      <c r="D6392" s="11">
        <v>9.4746000000000006</v>
      </c>
      <c r="E6392" s="11"/>
      <c r="F6392" s="24">
        <f t="shared" si="99"/>
        <v>6</v>
      </c>
    </row>
    <row r="6393" spans="2:6" x14ac:dyDescent="0.25">
      <c r="B6393" s="4">
        <v>44463</v>
      </c>
      <c r="C6393" s="5">
        <v>5</v>
      </c>
      <c r="D6393" s="11">
        <v>11.609499999999999</v>
      </c>
      <c r="E6393" s="11"/>
      <c r="F6393" s="24">
        <f t="shared" si="99"/>
        <v>6</v>
      </c>
    </row>
    <row r="6394" spans="2:6" x14ac:dyDescent="0.25">
      <c r="B6394" s="4">
        <v>44463</v>
      </c>
      <c r="C6394" s="5">
        <v>6</v>
      </c>
      <c r="D6394" s="11">
        <v>11.4739</v>
      </c>
      <c r="E6394" s="11"/>
      <c r="F6394" s="24">
        <f t="shared" si="99"/>
        <v>6</v>
      </c>
    </row>
    <row r="6395" spans="2:6" x14ac:dyDescent="0.25">
      <c r="B6395" s="4">
        <v>44463</v>
      </c>
      <c r="C6395" s="5">
        <v>7</v>
      </c>
      <c r="D6395" s="11">
        <v>346.86580000000004</v>
      </c>
      <c r="E6395" s="11"/>
      <c r="F6395" s="24">
        <f t="shared" si="99"/>
        <v>6</v>
      </c>
    </row>
    <row r="6396" spans="2:6" x14ac:dyDescent="0.25">
      <c r="B6396" s="4">
        <v>44463</v>
      </c>
      <c r="C6396" s="5">
        <v>8</v>
      </c>
      <c r="D6396" s="11">
        <v>2387.0440000000003</v>
      </c>
      <c r="E6396" s="11"/>
      <c r="F6396" s="24">
        <f t="shared" si="99"/>
        <v>6</v>
      </c>
    </row>
    <row r="6397" spans="2:6" x14ac:dyDescent="0.25">
      <c r="B6397" s="4">
        <v>44463</v>
      </c>
      <c r="C6397" s="5">
        <v>9</v>
      </c>
      <c r="D6397" s="11">
        <v>5186.5688</v>
      </c>
      <c r="E6397" s="11"/>
      <c r="F6397" s="24">
        <f t="shared" si="99"/>
        <v>6</v>
      </c>
    </row>
    <row r="6398" spans="2:6" x14ac:dyDescent="0.25">
      <c r="B6398" s="4">
        <v>44463</v>
      </c>
      <c r="C6398" s="5">
        <v>10</v>
      </c>
      <c r="D6398" s="11">
        <v>11740.600599999998</v>
      </c>
      <c r="E6398" s="11"/>
      <c r="F6398" s="24">
        <f t="shared" si="99"/>
        <v>6</v>
      </c>
    </row>
    <row r="6399" spans="2:6" x14ac:dyDescent="0.25">
      <c r="B6399" s="4">
        <v>44463</v>
      </c>
      <c r="C6399" s="5">
        <v>11</v>
      </c>
      <c r="D6399" s="11">
        <v>19455.8691</v>
      </c>
      <c r="E6399" s="11"/>
      <c r="F6399" s="24">
        <f t="shared" si="99"/>
        <v>6</v>
      </c>
    </row>
    <row r="6400" spans="2:6" x14ac:dyDescent="0.25">
      <c r="B6400" s="4">
        <v>44463</v>
      </c>
      <c r="C6400" s="5">
        <v>12</v>
      </c>
      <c r="D6400" s="11">
        <v>25637.845600000001</v>
      </c>
      <c r="E6400" s="11"/>
      <c r="F6400" s="24">
        <f t="shared" si="99"/>
        <v>6</v>
      </c>
    </row>
    <row r="6401" spans="2:6" x14ac:dyDescent="0.25">
      <c r="B6401" s="4">
        <v>44463</v>
      </c>
      <c r="C6401" s="5">
        <v>13</v>
      </c>
      <c r="D6401" s="11">
        <v>29289.664800000002</v>
      </c>
      <c r="E6401" s="11"/>
      <c r="F6401" s="24">
        <f t="shared" si="99"/>
        <v>6</v>
      </c>
    </row>
    <row r="6402" spans="2:6" x14ac:dyDescent="0.25">
      <c r="B6402" s="4">
        <v>44463</v>
      </c>
      <c r="C6402" s="5">
        <v>14</v>
      </c>
      <c r="D6402" s="11">
        <v>30002.187600000001</v>
      </c>
      <c r="E6402" s="11"/>
      <c r="F6402" s="24">
        <f t="shared" si="99"/>
        <v>6</v>
      </c>
    </row>
    <row r="6403" spans="2:6" x14ac:dyDescent="0.25">
      <c r="B6403" s="4">
        <v>44463</v>
      </c>
      <c r="C6403" s="5">
        <v>15</v>
      </c>
      <c r="D6403" s="11">
        <v>28159.421299999998</v>
      </c>
      <c r="E6403" s="11"/>
      <c r="F6403" s="24">
        <f t="shared" si="99"/>
        <v>6</v>
      </c>
    </row>
    <row r="6404" spans="2:6" x14ac:dyDescent="0.25">
      <c r="B6404" s="4">
        <v>44463</v>
      </c>
      <c r="C6404" s="5">
        <v>16</v>
      </c>
      <c r="D6404" s="11">
        <v>23604.524199999996</v>
      </c>
      <c r="E6404" s="11"/>
      <c r="F6404" s="24">
        <f t="shared" si="99"/>
        <v>6</v>
      </c>
    </row>
    <row r="6405" spans="2:6" x14ac:dyDescent="0.25">
      <c r="B6405" s="4">
        <v>44463</v>
      </c>
      <c r="C6405" s="5">
        <v>17</v>
      </c>
      <c r="D6405" s="11">
        <v>16245.504599999998</v>
      </c>
      <c r="E6405" s="11"/>
      <c r="F6405" s="24">
        <f t="shared" si="99"/>
        <v>6</v>
      </c>
    </row>
    <row r="6406" spans="2:6" x14ac:dyDescent="0.25">
      <c r="B6406" s="4">
        <v>44463</v>
      </c>
      <c r="C6406" s="5">
        <v>18</v>
      </c>
      <c r="D6406" s="11">
        <v>7913.9215999999997</v>
      </c>
      <c r="E6406" s="11"/>
      <c r="F6406" s="24">
        <f t="shared" ref="F6406:F6469" si="100">WEEKDAY(B6406)</f>
        <v>6</v>
      </c>
    </row>
    <row r="6407" spans="2:6" x14ac:dyDescent="0.25">
      <c r="B6407" s="4">
        <v>44463</v>
      </c>
      <c r="C6407" s="5">
        <v>19</v>
      </c>
      <c r="D6407" s="11">
        <v>1279.2741000000001</v>
      </c>
      <c r="E6407" s="11"/>
      <c r="F6407" s="24">
        <f t="shared" si="100"/>
        <v>6</v>
      </c>
    </row>
    <row r="6408" spans="2:6" x14ac:dyDescent="0.25">
      <c r="B6408" s="4">
        <v>44463</v>
      </c>
      <c r="C6408" s="5">
        <v>20</v>
      </c>
      <c r="D6408" s="11">
        <v>12.358599999999999</v>
      </c>
      <c r="E6408" s="11"/>
      <c r="F6408" s="24">
        <f t="shared" si="100"/>
        <v>6</v>
      </c>
    </row>
    <row r="6409" spans="2:6" x14ac:dyDescent="0.25">
      <c r="B6409" s="4">
        <v>44463</v>
      </c>
      <c r="C6409" s="5">
        <v>21</v>
      </c>
      <c r="D6409" s="11">
        <v>2.7519999999999998</v>
      </c>
      <c r="E6409" s="11"/>
      <c r="F6409" s="24">
        <f t="shared" si="100"/>
        <v>6</v>
      </c>
    </row>
    <row r="6410" spans="2:6" x14ac:dyDescent="0.25">
      <c r="B6410" s="4">
        <v>44463</v>
      </c>
      <c r="C6410" s="5">
        <v>22</v>
      </c>
      <c r="D6410" s="11">
        <v>2.2400000000000002</v>
      </c>
      <c r="E6410" s="11"/>
      <c r="F6410" s="24">
        <f t="shared" si="100"/>
        <v>6</v>
      </c>
    </row>
    <row r="6411" spans="2:6" x14ac:dyDescent="0.25">
      <c r="B6411" s="4">
        <v>44463</v>
      </c>
      <c r="C6411" s="5">
        <v>23</v>
      </c>
      <c r="D6411" s="11">
        <v>2.6240000000000001</v>
      </c>
      <c r="E6411" s="11"/>
      <c r="F6411" s="24">
        <f t="shared" si="100"/>
        <v>6</v>
      </c>
    </row>
    <row r="6412" spans="2:6" x14ac:dyDescent="0.25">
      <c r="B6412" s="4">
        <v>44463</v>
      </c>
      <c r="C6412" s="5">
        <v>24</v>
      </c>
      <c r="D6412" s="11">
        <v>2.6880000000000002</v>
      </c>
      <c r="E6412" s="11"/>
      <c r="F6412" s="24">
        <f t="shared" si="100"/>
        <v>6</v>
      </c>
    </row>
    <row r="6413" spans="2:6" x14ac:dyDescent="0.25">
      <c r="B6413" s="4">
        <v>44464</v>
      </c>
      <c r="C6413" s="5">
        <v>1</v>
      </c>
      <c r="D6413" s="11">
        <v>3.3919999999999999</v>
      </c>
      <c r="E6413" s="11"/>
      <c r="F6413" s="24">
        <f t="shared" si="100"/>
        <v>7</v>
      </c>
    </row>
    <row r="6414" spans="2:6" x14ac:dyDescent="0.25">
      <c r="B6414" s="4">
        <v>44464</v>
      </c>
      <c r="C6414" s="5">
        <v>2</v>
      </c>
      <c r="D6414" s="11">
        <v>2.7519999999999998</v>
      </c>
      <c r="E6414" s="11"/>
      <c r="F6414" s="24">
        <f t="shared" si="100"/>
        <v>7</v>
      </c>
    </row>
    <row r="6415" spans="2:6" x14ac:dyDescent="0.25">
      <c r="B6415" s="4">
        <v>44464</v>
      </c>
      <c r="C6415" s="5">
        <v>3</v>
      </c>
      <c r="D6415" s="11">
        <v>3.52</v>
      </c>
      <c r="E6415" s="11"/>
      <c r="F6415" s="24">
        <f t="shared" si="100"/>
        <v>7</v>
      </c>
    </row>
    <row r="6416" spans="2:6" x14ac:dyDescent="0.25">
      <c r="B6416" s="4">
        <v>44464</v>
      </c>
      <c r="C6416" s="5">
        <v>4</v>
      </c>
      <c r="D6416" s="11">
        <v>4.0865</v>
      </c>
      <c r="E6416" s="11"/>
      <c r="F6416" s="24">
        <f t="shared" si="100"/>
        <v>7</v>
      </c>
    </row>
    <row r="6417" spans="2:6" x14ac:dyDescent="0.25">
      <c r="B6417" s="4">
        <v>44464</v>
      </c>
      <c r="C6417" s="5">
        <v>5</v>
      </c>
      <c r="D6417" s="11">
        <v>3.7120000000000002</v>
      </c>
      <c r="E6417" s="11"/>
      <c r="F6417" s="24">
        <f t="shared" si="100"/>
        <v>7</v>
      </c>
    </row>
    <row r="6418" spans="2:6" x14ac:dyDescent="0.25">
      <c r="B6418" s="4">
        <v>44464</v>
      </c>
      <c r="C6418" s="5">
        <v>6</v>
      </c>
      <c r="D6418" s="11">
        <v>2.496</v>
      </c>
      <c r="E6418" s="11"/>
      <c r="F6418" s="24">
        <f t="shared" si="100"/>
        <v>7</v>
      </c>
    </row>
    <row r="6419" spans="2:6" x14ac:dyDescent="0.25">
      <c r="B6419" s="4">
        <v>44464</v>
      </c>
      <c r="C6419" s="5">
        <v>7</v>
      </c>
      <c r="D6419" s="11">
        <v>305.92169999999999</v>
      </c>
      <c r="E6419" s="11"/>
      <c r="F6419" s="24">
        <f t="shared" si="100"/>
        <v>7</v>
      </c>
    </row>
    <row r="6420" spans="2:6" x14ac:dyDescent="0.25">
      <c r="B6420" s="4">
        <v>44464</v>
      </c>
      <c r="C6420" s="5">
        <v>8</v>
      </c>
      <c r="D6420" s="11">
        <v>2374.2404000000001</v>
      </c>
      <c r="E6420" s="11"/>
      <c r="F6420" s="24">
        <f t="shared" si="100"/>
        <v>7</v>
      </c>
    </row>
    <row r="6421" spans="2:6" x14ac:dyDescent="0.25">
      <c r="B6421" s="4">
        <v>44464</v>
      </c>
      <c r="C6421" s="5">
        <v>9</v>
      </c>
      <c r="D6421" s="11">
        <v>5273.3054000000002</v>
      </c>
      <c r="E6421" s="11"/>
      <c r="F6421" s="24">
        <f t="shared" si="100"/>
        <v>7</v>
      </c>
    </row>
    <row r="6422" spans="2:6" x14ac:dyDescent="0.25">
      <c r="B6422" s="4">
        <v>44464</v>
      </c>
      <c r="C6422" s="5">
        <v>10</v>
      </c>
      <c r="D6422" s="11">
        <v>11526.0416</v>
      </c>
      <c r="E6422" s="11"/>
      <c r="F6422" s="24">
        <f t="shared" si="100"/>
        <v>7</v>
      </c>
    </row>
    <row r="6423" spans="2:6" x14ac:dyDescent="0.25">
      <c r="B6423" s="4">
        <v>44464</v>
      </c>
      <c r="C6423" s="5">
        <v>11</v>
      </c>
      <c r="D6423" s="11">
        <v>18797.186799999999</v>
      </c>
      <c r="E6423" s="11"/>
      <c r="F6423" s="24">
        <f t="shared" si="100"/>
        <v>7</v>
      </c>
    </row>
    <row r="6424" spans="2:6" x14ac:dyDescent="0.25">
      <c r="B6424" s="4">
        <v>44464</v>
      </c>
      <c r="C6424" s="5">
        <v>12</v>
      </c>
      <c r="D6424" s="11">
        <v>24527.563399999999</v>
      </c>
      <c r="E6424" s="11"/>
      <c r="F6424" s="24">
        <f t="shared" si="100"/>
        <v>7</v>
      </c>
    </row>
    <row r="6425" spans="2:6" x14ac:dyDescent="0.25">
      <c r="B6425" s="4">
        <v>44464</v>
      </c>
      <c r="C6425" s="5">
        <v>13</v>
      </c>
      <c r="D6425" s="11">
        <v>27820.984200000003</v>
      </c>
      <c r="E6425" s="11"/>
      <c r="F6425" s="24">
        <f t="shared" si="100"/>
        <v>7</v>
      </c>
    </row>
    <row r="6426" spans="2:6" x14ac:dyDescent="0.25">
      <c r="B6426" s="4">
        <v>44464</v>
      </c>
      <c r="C6426" s="5">
        <v>14</v>
      </c>
      <c r="D6426" s="11">
        <v>28113.131100000002</v>
      </c>
      <c r="E6426" s="11"/>
      <c r="F6426" s="24">
        <f t="shared" si="100"/>
        <v>7</v>
      </c>
    </row>
    <row r="6427" spans="2:6" x14ac:dyDescent="0.25">
      <c r="B6427" s="4">
        <v>44464</v>
      </c>
      <c r="C6427" s="5">
        <v>15</v>
      </c>
      <c r="D6427" s="11">
        <v>24907.7042</v>
      </c>
      <c r="E6427" s="11"/>
      <c r="F6427" s="24">
        <f t="shared" si="100"/>
        <v>7</v>
      </c>
    </row>
    <row r="6428" spans="2:6" x14ac:dyDescent="0.25">
      <c r="B6428" s="4">
        <v>44464</v>
      </c>
      <c r="C6428" s="5">
        <v>16</v>
      </c>
      <c r="D6428" s="11">
        <v>21013.375500000002</v>
      </c>
      <c r="E6428" s="11"/>
      <c r="F6428" s="24">
        <f t="shared" si="100"/>
        <v>7</v>
      </c>
    </row>
    <row r="6429" spans="2:6" x14ac:dyDescent="0.25">
      <c r="B6429" s="4">
        <v>44464</v>
      </c>
      <c r="C6429" s="5">
        <v>17</v>
      </c>
      <c r="D6429" s="11">
        <v>14174.236699999999</v>
      </c>
      <c r="E6429" s="11"/>
      <c r="F6429" s="24">
        <f t="shared" si="100"/>
        <v>7</v>
      </c>
    </row>
    <row r="6430" spans="2:6" x14ac:dyDescent="0.25">
      <c r="B6430" s="4">
        <v>44464</v>
      </c>
      <c r="C6430" s="5">
        <v>18</v>
      </c>
      <c r="D6430" s="11">
        <v>6625.6329000000005</v>
      </c>
      <c r="E6430" s="11"/>
      <c r="F6430" s="24">
        <f t="shared" si="100"/>
        <v>7</v>
      </c>
    </row>
    <row r="6431" spans="2:6" x14ac:dyDescent="0.25">
      <c r="B6431" s="4">
        <v>44464</v>
      </c>
      <c r="C6431" s="5">
        <v>19</v>
      </c>
      <c r="D6431" s="11">
        <v>910.26929999999982</v>
      </c>
      <c r="E6431" s="11"/>
      <c r="F6431" s="24">
        <f t="shared" si="100"/>
        <v>7</v>
      </c>
    </row>
    <row r="6432" spans="2:6" x14ac:dyDescent="0.25">
      <c r="B6432" s="4">
        <v>44464</v>
      </c>
      <c r="C6432" s="5">
        <v>20</v>
      </c>
      <c r="D6432" s="11">
        <v>10.2376</v>
      </c>
      <c r="E6432" s="11"/>
      <c r="F6432" s="24">
        <f t="shared" si="100"/>
        <v>7</v>
      </c>
    </row>
    <row r="6433" spans="2:6" x14ac:dyDescent="0.25">
      <c r="B6433" s="4">
        <v>44464</v>
      </c>
      <c r="C6433" s="5">
        <v>21</v>
      </c>
      <c r="D6433" s="11">
        <v>2.3679999999999999</v>
      </c>
      <c r="E6433" s="11"/>
      <c r="F6433" s="24">
        <f t="shared" si="100"/>
        <v>7</v>
      </c>
    </row>
    <row r="6434" spans="2:6" x14ac:dyDescent="0.25">
      <c r="B6434" s="4">
        <v>44464</v>
      </c>
      <c r="C6434" s="5">
        <v>22</v>
      </c>
      <c r="D6434" s="11">
        <v>2.4319999999999999</v>
      </c>
      <c r="E6434" s="11"/>
      <c r="F6434" s="24">
        <f t="shared" si="100"/>
        <v>7</v>
      </c>
    </row>
    <row r="6435" spans="2:6" x14ac:dyDescent="0.25">
      <c r="B6435" s="4">
        <v>44464</v>
      </c>
      <c r="C6435" s="5">
        <v>23</v>
      </c>
      <c r="D6435" s="11">
        <v>2.5318999999999998</v>
      </c>
      <c r="E6435" s="11"/>
      <c r="F6435" s="24">
        <f t="shared" si="100"/>
        <v>7</v>
      </c>
    </row>
    <row r="6436" spans="2:6" x14ac:dyDescent="0.25">
      <c r="B6436" s="4">
        <v>44464</v>
      </c>
      <c r="C6436" s="5">
        <v>24</v>
      </c>
      <c r="D6436" s="11">
        <v>3.2941000000000003</v>
      </c>
      <c r="E6436" s="11"/>
      <c r="F6436" s="24">
        <f t="shared" si="100"/>
        <v>7</v>
      </c>
    </row>
    <row r="6437" spans="2:6" x14ac:dyDescent="0.25">
      <c r="B6437" s="4">
        <v>44465</v>
      </c>
      <c r="C6437" s="5">
        <v>1</v>
      </c>
      <c r="D6437" s="11">
        <v>4.4794999999999998</v>
      </c>
      <c r="E6437" s="11"/>
      <c r="F6437" s="24">
        <f t="shared" si="100"/>
        <v>1</v>
      </c>
    </row>
    <row r="6438" spans="2:6" x14ac:dyDescent="0.25">
      <c r="B6438" s="4">
        <v>44465</v>
      </c>
      <c r="C6438" s="5">
        <v>2</v>
      </c>
      <c r="D6438" s="11">
        <v>2.6341999999999999</v>
      </c>
      <c r="E6438" s="11"/>
      <c r="F6438" s="24">
        <f t="shared" si="100"/>
        <v>1</v>
      </c>
    </row>
    <row r="6439" spans="2:6" x14ac:dyDescent="0.25">
      <c r="B6439" s="4">
        <v>44465</v>
      </c>
      <c r="C6439" s="5">
        <v>3</v>
      </c>
      <c r="D6439" s="11">
        <v>3.1360000000000001</v>
      </c>
      <c r="E6439" s="11"/>
      <c r="F6439" s="24">
        <f t="shared" si="100"/>
        <v>1</v>
      </c>
    </row>
    <row r="6440" spans="2:6" x14ac:dyDescent="0.25">
      <c r="B6440" s="4">
        <v>44465</v>
      </c>
      <c r="C6440" s="5">
        <v>4</v>
      </c>
      <c r="D6440" s="11">
        <v>3.008</v>
      </c>
      <c r="E6440" s="11"/>
      <c r="F6440" s="24">
        <f t="shared" si="100"/>
        <v>1</v>
      </c>
    </row>
    <row r="6441" spans="2:6" x14ac:dyDescent="0.25">
      <c r="B6441" s="4">
        <v>44465</v>
      </c>
      <c r="C6441" s="5">
        <v>5</v>
      </c>
      <c r="D6441" s="11">
        <v>4.3853</v>
      </c>
      <c r="E6441" s="11"/>
      <c r="F6441" s="24">
        <f t="shared" si="100"/>
        <v>1</v>
      </c>
    </row>
    <row r="6442" spans="2:6" x14ac:dyDescent="0.25">
      <c r="B6442" s="4">
        <v>44465</v>
      </c>
      <c r="C6442" s="5">
        <v>6</v>
      </c>
      <c r="D6442" s="11">
        <v>4.1905999999999999</v>
      </c>
      <c r="E6442" s="11"/>
      <c r="F6442" s="24">
        <f t="shared" si="100"/>
        <v>1</v>
      </c>
    </row>
    <row r="6443" spans="2:6" x14ac:dyDescent="0.25">
      <c r="B6443" s="4">
        <v>44465</v>
      </c>
      <c r="C6443" s="5">
        <v>7</v>
      </c>
      <c r="D6443" s="11">
        <v>142.88229999999999</v>
      </c>
      <c r="E6443" s="11"/>
      <c r="F6443" s="24">
        <f t="shared" si="100"/>
        <v>1</v>
      </c>
    </row>
    <row r="6444" spans="2:6" x14ac:dyDescent="0.25">
      <c r="B6444" s="4">
        <v>44465</v>
      </c>
      <c r="C6444" s="5">
        <v>8</v>
      </c>
      <c r="D6444" s="11">
        <v>1789.2979</v>
      </c>
      <c r="E6444" s="11"/>
      <c r="F6444" s="24">
        <f t="shared" si="100"/>
        <v>1</v>
      </c>
    </row>
    <row r="6445" spans="2:6" x14ac:dyDescent="0.25">
      <c r="B6445" s="4">
        <v>44465</v>
      </c>
      <c r="C6445" s="5">
        <v>9</v>
      </c>
      <c r="D6445" s="11">
        <v>4459.5878999999995</v>
      </c>
      <c r="E6445" s="11"/>
      <c r="F6445" s="24">
        <f t="shared" si="100"/>
        <v>1</v>
      </c>
    </row>
    <row r="6446" spans="2:6" x14ac:dyDescent="0.25">
      <c r="B6446" s="4">
        <v>44465</v>
      </c>
      <c r="C6446" s="5">
        <v>10</v>
      </c>
      <c r="D6446" s="11">
        <v>10336.807000000001</v>
      </c>
      <c r="E6446" s="11"/>
      <c r="F6446" s="24">
        <f t="shared" si="100"/>
        <v>1</v>
      </c>
    </row>
    <row r="6447" spans="2:6" x14ac:dyDescent="0.25">
      <c r="B6447" s="4">
        <v>44465</v>
      </c>
      <c r="C6447" s="5">
        <v>11</v>
      </c>
      <c r="D6447" s="11">
        <v>17495.761999999999</v>
      </c>
      <c r="E6447" s="11"/>
      <c r="F6447" s="24">
        <f t="shared" si="100"/>
        <v>1</v>
      </c>
    </row>
    <row r="6448" spans="2:6" x14ac:dyDescent="0.25">
      <c r="B6448" s="4">
        <v>44465</v>
      </c>
      <c r="C6448" s="5">
        <v>12</v>
      </c>
      <c r="D6448" s="11">
        <v>22889.238799999999</v>
      </c>
      <c r="E6448" s="11"/>
      <c r="F6448" s="24">
        <f t="shared" si="100"/>
        <v>1</v>
      </c>
    </row>
    <row r="6449" spans="2:6" x14ac:dyDescent="0.25">
      <c r="B6449" s="4">
        <v>44465</v>
      </c>
      <c r="C6449" s="5">
        <v>13</v>
      </c>
      <c r="D6449" s="11">
        <v>26024.494999999999</v>
      </c>
      <c r="E6449" s="11"/>
      <c r="F6449" s="24">
        <f t="shared" si="100"/>
        <v>1</v>
      </c>
    </row>
    <row r="6450" spans="2:6" x14ac:dyDescent="0.25">
      <c r="B6450" s="4">
        <v>44465</v>
      </c>
      <c r="C6450" s="5">
        <v>14</v>
      </c>
      <c r="D6450" s="11">
        <v>26410.017400000001</v>
      </c>
      <c r="E6450" s="11"/>
      <c r="F6450" s="24">
        <f t="shared" si="100"/>
        <v>1</v>
      </c>
    </row>
    <row r="6451" spans="2:6" x14ac:dyDescent="0.25">
      <c r="B6451" s="4">
        <v>44465</v>
      </c>
      <c r="C6451" s="5">
        <v>15</v>
      </c>
      <c r="D6451" s="11">
        <v>24397.673899999998</v>
      </c>
      <c r="E6451" s="11"/>
      <c r="F6451" s="24">
        <f t="shared" si="100"/>
        <v>1</v>
      </c>
    </row>
    <row r="6452" spans="2:6" x14ac:dyDescent="0.25">
      <c r="B6452" s="4">
        <v>44465</v>
      </c>
      <c r="C6452" s="5">
        <v>16</v>
      </c>
      <c r="D6452" s="11">
        <v>19716.377499999999</v>
      </c>
      <c r="E6452" s="11"/>
      <c r="F6452" s="24">
        <f t="shared" si="100"/>
        <v>1</v>
      </c>
    </row>
    <row r="6453" spans="2:6" x14ac:dyDescent="0.25">
      <c r="B6453" s="4">
        <v>44465</v>
      </c>
      <c r="C6453" s="5">
        <v>17</v>
      </c>
      <c r="D6453" s="11">
        <v>12716.927299999999</v>
      </c>
      <c r="E6453" s="11"/>
      <c r="F6453" s="24">
        <f t="shared" si="100"/>
        <v>1</v>
      </c>
    </row>
    <row r="6454" spans="2:6" x14ac:dyDescent="0.25">
      <c r="B6454" s="4">
        <v>44465</v>
      </c>
      <c r="C6454" s="5">
        <v>18</v>
      </c>
      <c r="D6454" s="11">
        <v>5514.5513999999994</v>
      </c>
      <c r="E6454" s="11"/>
      <c r="F6454" s="24">
        <f t="shared" si="100"/>
        <v>1</v>
      </c>
    </row>
    <row r="6455" spans="2:6" x14ac:dyDescent="0.25">
      <c r="B6455" s="4">
        <v>44465</v>
      </c>
      <c r="C6455" s="5">
        <v>19</v>
      </c>
      <c r="D6455" s="11">
        <v>712.3569</v>
      </c>
      <c r="E6455" s="11"/>
      <c r="F6455" s="24">
        <f t="shared" si="100"/>
        <v>1</v>
      </c>
    </row>
    <row r="6456" spans="2:6" x14ac:dyDescent="0.25">
      <c r="B6456" s="4">
        <v>44465</v>
      </c>
      <c r="C6456" s="5">
        <v>20</v>
      </c>
      <c r="D6456" s="11">
        <v>7.2129999999999992</v>
      </c>
      <c r="E6456" s="11"/>
      <c r="F6456" s="24">
        <f t="shared" si="100"/>
        <v>1</v>
      </c>
    </row>
    <row r="6457" spans="2:6" x14ac:dyDescent="0.25">
      <c r="B6457" s="4">
        <v>44465</v>
      </c>
      <c r="C6457" s="5">
        <v>21</v>
      </c>
      <c r="D6457" s="11">
        <v>3.0431999999999997</v>
      </c>
      <c r="E6457" s="11"/>
      <c r="F6457" s="24">
        <f t="shared" si="100"/>
        <v>1</v>
      </c>
    </row>
    <row r="6458" spans="2:6" x14ac:dyDescent="0.25">
      <c r="B6458" s="4">
        <v>44465</v>
      </c>
      <c r="C6458" s="5">
        <v>22</v>
      </c>
      <c r="D6458" s="11">
        <v>3.2351999999999999</v>
      </c>
      <c r="E6458" s="11"/>
      <c r="F6458" s="24">
        <f t="shared" si="100"/>
        <v>1</v>
      </c>
    </row>
    <row r="6459" spans="2:6" x14ac:dyDescent="0.25">
      <c r="B6459" s="4">
        <v>44465</v>
      </c>
      <c r="C6459" s="5">
        <v>23</v>
      </c>
      <c r="D6459" s="11">
        <v>3.8752000000000004</v>
      </c>
      <c r="E6459" s="11"/>
      <c r="F6459" s="24">
        <f t="shared" si="100"/>
        <v>1</v>
      </c>
    </row>
    <row r="6460" spans="2:6" x14ac:dyDescent="0.25">
      <c r="B6460" s="4">
        <v>44465</v>
      </c>
      <c r="C6460" s="5">
        <v>24</v>
      </c>
      <c r="D6460" s="11">
        <v>3.3279999999999998</v>
      </c>
      <c r="E6460" s="11"/>
      <c r="F6460" s="24">
        <f t="shared" si="100"/>
        <v>1</v>
      </c>
    </row>
    <row r="6461" spans="2:6" x14ac:dyDescent="0.25">
      <c r="B6461" s="4">
        <v>44466</v>
      </c>
      <c r="C6461" s="5">
        <v>1</v>
      </c>
      <c r="D6461" s="11">
        <v>2.6240000000000001</v>
      </c>
      <c r="E6461" s="11"/>
      <c r="F6461" s="24">
        <f t="shared" si="100"/>
        <v>2</v>
      </c>
    </row>
    <row r="6462" spans="2:6" x14ac:dyDescent="0.25">
      <c r="B6462" s="4">
        <v>44466</v>
      </c>
      <c r="C6462" s="5">
        <v>2</v>
      </c>
      <c r="D6462" s="11">
        <v>3.1360000000000001</v>
      </c>
      <c r="E6462" s="11"/>
      <c r="F6462" s="24">
        <f t="shared" si="100"/>
        <v>2</v>
      </c>
    </row>
    <row r="6463" spans="2:6" x14ac:dyDescent="0.25">
      <c r="B6463" s="4">
        <v>44466</v>
      </c>
      <c r="C6463" s="5">
        <v>3</v>
      </c>
      <c r="D6463" s="11">
        <v>3.3919999999999999</v>
      </c>
      <c r="E6463" s="11"/>
      <c r="F6463" s="24">
        <f t="shared" si="100"/>
        <v>2</v>
      </c>
    </row>
    <row r="6464" spans="2:6" x14ac:dyDescent="0.25">
      <c r="B6464" s="4">
        <v>44466</v>
      </c>
      <c r="C6464" s="5">
        <v>4</v>
      </c>
      <c r="D6464" s="11">
        <v>3.5840000000000001</v>
      </c>
      <c r="E6464" s="11"/>
      <c r="F6464" s="24">
        <f t="shared" si="100"/>
        <v>2</v>
      </c>
    </row>
    <row r="6465" spans="2:6" x14ac:dyDescent="0.25">
      <c r="B6465" s="4">
        <v>44466</v>
      </c>
      <c r="C6465" s="5">
        <v>5</v>
      </c>
      <c r="D6465" s="11">
        <v>3.2639999999999998</v>
      </c>
      <c r="E6465" s="11"/>
      <c r="F6465" s="24">
        <f t="shared" si="100"/>
        <v>2</v>
      </c>
    </row>
    <row r="6466" spans="2:6" x14ac:dyDescent="0.25">
      <c r="B6466" s="4">
        <v>44466</v>
      </c>
      <c r="C6466" s="5">
        <v>6</v>
      </c>
      <c r="D6466" s="11">
        <v>2.3207999999999998</v>
      </c>
      <c r="E6466" s="11"/>
      <c r="F6466" s="24">
        <f t="shared" si="100"/>
        <v>2</v>
      </c>
    </row>
    <row r="6467" spans="2:6" x14ac:dyDescent="0.25">
      <c r="B6467" s="4">
        <v>44466</v>
      </c>
      <c r="C6467" s="5">
        <v>7</v>
      </c>
      <c r="D6467" s="11">
        <v>144.06139999999999</v>
      </c>
      <c r="E6467" s="11"/>
      <c r="F6467" s="24">
        <f t="shared" si="100"/>
        <v>2</v>
      </c>
    </row>
    <row r="6468" spans="2:6" x14ac:dyDescent="0.25">
      <c r="B6468" s="4">
        <v>44466</v>
      </c>
      <c r="C6468" s="5">
        <v>8</v>
      </c>
      <c r="D6468" s="11">
        <v>1952.3991999999998</v>
      </c>
      <c r="E6468" s="11"/>
      <c r="F6468" s="24">
        <f t="shared" si="100"/>
        <v>2</v>
      </c>
    </row>
    <row r="6469" spans="2:6" x14ac:dyDescent="0.25">
      <c r="B6469" s="4">
        <v>44466</v>
      </c>
      <c r="C6469" s="5">
        <v>9</v>
      </c>
      <c r="D6469" s="11">
        <v>4639.9834999999903</v>
      </c>
      <c r="E6469" s="11"/>
      <c r="F6469" s="24">
        <f t="shared" si="100"/>
        <v>2</v>
      </c>
    </row>
    <row r="6470" spans="2:6" x14ac:dyDescent="0.25">
      <c r="B6470" s="4">
        <v>44466</v>
      </c>
      <c r="C6470" s="5">
        <v>10</v>
      </c>
      <c r="D6470" s="11">
        <v>11026.696</v>
      </c>
      <c r="E6470" s="11"/>
      <c r="F6470" s="24">
        <f t="shared" ref="F6470:F6533" si="101">WEEKDAY(B6470)</f>
        <v>2</v>
      </c>
    </row>
    <row r="6471" spans="2:6" x14ac:dyDescent="0.25">
      <c r="B6471" s="4">
        <v>44466</v>
      </c>
      <c r="C6471" s="5">
        <v>11</v>
      </c>
      <c r="D6471" s="11">
        <v>18440.0766</v>
      </c>
      <c r="E6471" s="11"/>
      <c r="F6471" s="24">
        <f t="shared" si="101"/>
        <v>2</v>
      </c>
    </row>
    <row r="6472" spans="2:6" x14ac:dyDescent="0.25">
      <c r="B6472" s="4">
        <v>44466</v>
      </c>
      <c r="C6472" s="5">
        <v>12</v>
      </c>
      <c r="D6472" s="11">
        <v>24050.333200000001</v>
      </c>
      <c r="E6472" s="11"/>
      <c r="F6472" s="24">
        <f t="shared" si="101"/>
        <v>2</v>
      </c>
    </row>
    <row r="6473" spans="2:6" x14ac:dyDescent="0.25">
      <c r="B6473" s="4">
        <v>44466</v>
      </c>
      <c r="C6473" s="5">
        <v>13</v>
      </c>
      <c r="D6473" s="11">
        <v>27779.941800000001</v>
      </c>
      <c r="E6473" s="11"/>
      <c r="F6473" s="24">
        <f t="shared" si="101"/>
        <v>2</v>
      </c>
    </row>
    <row r="6474" spans="2:6" x14ac:dyDescent="0.25">
      <c r="B6474" s="4">
        <v>44466</v>
      </c>
      <c r="C6474" s="5">
        <v>14</v>
      </c>
      <c r="D6474" s="11">
        <v>28515.569499999998</v>
      </c>
      <c r="E6474" s="11"/>
      <c r="F6474" s="24">
        <f t="shared" si="101"/>
        <v>2</v>
      </c>
    </row>
    <row r="6475" spans="2:6" x14ac:dyDescent="0.25">
      <c r="B6475" s="4">
        <v>44466</v>
      </c>
      <c r="C6475" s="5">
        <v>15</v>
      </c>
      <c r="D6475" s="11">
        <v>26707.8482</v>
      </c>
      <c r="E6475" s="11"/>
      <c r="F6475" s="24">
        <f t="shared" si="101"/>
        <v>2</v>
      </c>
    </row>
    <row r="6476" spans="2:6" x14ac:dyDescent="0.25">
      <c r="B6476" s="4">
        <v>44466</v>
      </c>
      <c r="C6476" s="5">
        <v>16</v>
      </c>
      <c r="D6476" s="11">
        <v>21372.668300000005</v>
      </c>
      <c r="E6476" s="11"/>
      <c r="F6476" s="24">
        <f t="shared" si="101"/>
        <v>2</v>
      </c>
    </row>
    <row r="6477" spans="2:6" x14ac:dyDescent="0.25">
      <c r="B6477" s="4">
        <v>44466</v>
      </c>
      <c r="C6477" s="5">
        <v>17</v>
      </c>
      <c r="D6477" s="11">
        <v>13743.237300000001</v>
      </c>
      <c r="E6477" s="11"/>
      <c r="F6477" s="24">
        <f t="shared" si="101"/>
        <v>2</v>
      </c>
    </row>
    <row r="6478" spans="2:6" x14ac:dyDescent="0.25">
      <c r="B6478" s="4">
        <v>44466</v>
      </c>
      <c r="C6478" s="5">
        <v>18</v>
      </c>
      <c r="D6478" s="11">
        <v>5750.0949000000001</v>
      </c>
      <c r="E6478" s="11"/>
      <c r="F6478" s="24">
        <f t="shared" si="101"/>
        <v>2</v>
      </c>
    </row>
    <row r="6479" spans="2:6" x14ac:dyDescent="0.25">
      <c r="B6479" s="4">
        <v>44466</v>
      </c>
      <c r="C6479" s="5">
        <v>19</v>
      </c>
      <c r="D6479" s="11">
        <v>677.01529999999991</v>
      </c>
      <c r="E6479" s="11"/>
      <c r="F6479" s="24">
        <f t="shared" si="101"/>
        <v>2</v>
      </c>
    </row>
    <row r="6480" spans="2:6" x14ac:dyDescent="0.25">
      <c r="B6480" s="4">
        <v>44466</v>
      </c>
      <c r="C6480" s="5">
        <v>20</v>
      </c>
      <c r="D6480" s="11">
        <v>15.477700000000002</v>
      </c>
      <c r="E6480" s="11"/>
      <c r="F6480" s="24">
        <f t="shared" si="101"/>
        <v>2</v>
      </c>
    </row>
    <row r="6481" spans="2:6" x14ac:dyDescent="0.25">
      <c r="B6481" s="4">
        <v>44466</v>
      </c>
      <c r="C6481" s="5">
        <v>21</v>
      </c>
      <c r="D6481" s="11">
        <v>9.5777000000000001</v>
      </c>
      <c r="E6481" s="11"/>
      <c r="F6481" s="24">
        <f t="shared" si="101"/>
        <v>2</v>
      </c>
    </row>
    <row r="6482" spans="2:6" x14ac:dyDescent="0.25">
      <c r="B6482" s="4">
        <v>44466</v>
      </c>
      <c r="C6482" s="5">
        <v>22</v>
      </c>
      <c r="D6482" s="11">
        <v>9.391</v>
      </c>
      <c r="E6482" s="11"/>
      <c r="F6482" s="24">
        <f t="shared" si="101"/>
        <v>2</v>
      </c>
    </row>
    <row r="6483" spans="2:6" x14ac:dyDescent="0.25">
      <c r="B6483" s="4">
        <v>44466</v>
      </c>
      <c r="C6483" s="5">
        <v>23</v>
      </c>
      <c r="D6483" s="11">
        <v>11.6495</v>
      </c>
      <c r="E6483" s="11"/>
      <c r="F6483" s="24">
        <f t="shared" si="101"/>
        <v>2</v>
      </c>
    </row>
    <row r="6484" spans="2:6" x14ac:dyDescent="0.25">
      <c r="B6484" s="4">
        <v>44466</v>
      </c>
      <c r="C6484" s="5">
        <v>24</v>
      </c>
      <c r="D6484" s="11">
        <v>13.282500000000001</v>
      </c>
      <c r="E6484" s="11"/>
      <c r="F6484" s="24">
        <f t="shared" si="101"/>
        <v>2</v>
      </c>
    </row>
    <row r="6485" spans="2:6" x14ac:dyDescent="0.25">
      <c r="B6485" s="4">
        <v>44467</v>
      </c>
      <c r="C6485" s="5">
        <v>1</v>
      </c>
      <c r="D6485" s="11">
        <v>7.1756000000000002</v>
      </c>
      <c r="E6485" s="11"/>
      <c r="F6485" s="24">
        <f t="shared" si="101"/>
        <v>3</v>
      </c>
    </row>
    <row r="6486" spans="2:6" x14ac:dyDescent="0.25">
      <c r="B6486" s="4">
        <v>44467</v>
      </c>
      <c r="C6486" s="5">
        <v>2</v>
      </c>
      <c r="D6486" s="11">
        <v>7.9488000000000003</v>
      </c>
      <c r="E6486" s="11"/>
      <c r="F6486" s="24">
        <f t="shared" si="101"/>
        <v>3</v>
      </c>
    </row>
    <row r="6487" spans="2:6" x14ac:dyDescent="0.25">
      <c r="B6487" s="4">
        <v>44467</v>
      </c>
      <c r="C6487" s="5">
        <v>3</v>
      </c>
      <c r="D6487" s="11">
        <v>8.3686000000000007</v>
      </c>
      <c r="E6487" s="11"/>
      <c r="F6487" s="24">
        <f t="shared" si="101"/>
        <v>3</v>
      </c>
    </row>
    <row r="6488" spans="2:6" x14ac:dyDescent="0.25">
      <c r="B6488" s="4">
        <v>44467</v>
      </c>
      <c r="C6488" s="5">
        <v>4</v>
      </c>
      <c r="D6488" s="11">
        <v>8.1766000000000005</v>
      </c>
      <c r="E6488" s="11"/>
      <c r="F6488" s="24">
        <f t="shared" si="101"/>
        <v>3</v>
      </c>
    </row>
    <row r="6489" spans="2:6" x14ac:dyDescent="0.25">
      <c r="B6489" s="4">
        <v>44467</v>
      </c>
      <c r="C6489" s="5">
        <v>5</v>
      </c>
      <c r="D6489" s="11">
        <v>10.616299999999999</v>
      </c>
      <c r="E6489" s="11"/>
      <c r="F6489" s="24">
        <f t="shared" si="101"/>
        <v>3</v>
      </c>
    </row>
    <row r="6490" spans="2:6" x14ac:dyDescent="0.25">
      <c r="B6490" s="4">
        <v>44467</v>
      </c>
      <c r="C6490" s="5">
        <v>6</v>
      </c>
      <c r="D6490" s="11">
        <v>12.098100000000002</v>
      </c>
      <c r="E6490" s="11"/>
      <c r="F6490" s="24">
        <f t="shared" si="101"/>
        <v>3</v>
      </c>
    </row>
    <row r="6491" spans="2:6" x14ac:dyDescent="0.25">
      <c r="B6491" s="4">
        <v>44467</v>
      </c>
      <c r="C6491" s="5">
        <v>7</v>
      </c>
      <c r="D6491" s="11">
        <v>46.137799999999999</v>
      </c>
      <c r="E6491" s="11"/>
      <c r="F6491" s="24">
        <f t="shared" si="101"/>
        <v>3</v>
      </c>
    </row>
    <row r="6492" spans="2:6" x14ac:dyDescent="0.25">
      <c r="B6492" s="4">
        <v>44467</v>
      </c>
      <c r="C6492" s="5">
        <v>8</v>
      </c>
      <c r="D6492" s="11">
        <v>488.68819999999999</v>
      </c>
      <c r="E6492" s="11"/>
      <c r="F6492" s="24">
        <f t="shared" si="101"/>
        <v>3</v>
      </c>
    </row>
    <row r="6493" spans="2:6" x14ac:dyDescent="0.25">
      <c r="B6493" s="4">
        <v>44467</v>
      </c>
      <c r="C6493" s="5">
        <v>9</v>
      </c>
      <c r="D6493" s="11">
        <v>1778.5114000000001</v>
      </c>
      <c r="E6493" s="11"/>
      <c r="F6493" s="24">
        <f t="shared" si="101"/>
        <v>3</v>
      </c>
    </row>
    <row r="6494" spans="2:6" x14ac:dyDescent="0.25">
      <c r="B6494" s="4">
        <v>44467</v>
      </c>
      <c r="C6494" s="5">
        <v>10</v>
      </c>
      <c r="D6494" s="11">
        <v>3728.7983000000004</v>
      </c>
      <c r="E6494" s="11"/>
      <c r="F6494" s="24">
        <f t="shared" si="101"/>
        <v>3</v>
      </c>
    </row>
    <row r="6495" spans="2:6" x14ac:dyDescent="0.25">
      <c r="B6495" s="4">
        <v>44467</v>
      </c>
      <c r="C6495" s="5">
        <v>11</v>
      </c>
      <c r="D6495" s="11">
        <v>7536.8875000000007</v>
      </c>
      <c r="E6495" s="11"/>
      <c r="F6495" s="24">
        <f t="shared" si="101"/>
        <v>3</v>
      </c>
    </row>
    <row r="6496" spans="2:6" x14ac:dyDescent="0.25">
      <c r="B6496" s="4">
        <v>44467</v>
      </c>
      <c r="C6496" s="5">
        <v>12</v>
      </c>
      <c r="D6496" s="11">
        <v>15588.2781</v>
      </c>
      <c r="E6496" s="11"/>
      <c r="F6496" s="24">
        <f t="shared" si="101"/>
        <v>3</v>
      </c>
    </row>
    <row r="6497" spans="2:6" x14ac:dyDescent="0.25">
      <c r="B6497" s="4">
        <v>44467</v>
      </c>
      <c r="C6497" s="5">
        <v>13</v>
      </c>
      <c r="D6497" s="11">
        <v>17893.427600000003</v>
      </c>
      <c r="E6497" s="11"/>
      <c r="F6497" s="24">
        <f t="shared" si="101"/>
        <v>3</v>
      </c>
    </row>
    <row r="6498" spans="2:6" x14ac:dyDescent="0.25">
      <c r="B6498" s="4">
        <v>44467</v>
      </c>
      <c r="C6498" s="5">
        <v>14</v>
      </c>
      <c r="D6498" s="11">
        <v>17769.843099999998</v>
      </c>
      <c r="E6498" s="11"/>
      <c r="F6498" s="24">
        <f t="shared" si="101"/>
        <v>3</v>
      </c>
    </row>
    <row r="6499" spans="2:6" x14ac:dyDescent="0.25">
      <c r="B6499" s="4">
        <v>44467</v>
      </c>
      <c r="C6499" s="5">
        <v>15</v>
      </c>
      <c r="D6499" s="11">
        <v>19247.129300000001</v>
      </c>
      <c r="E6499" s="11"/>
      <c r="F6499" s="24">
        <f t="shared" si="101"/>
        <v>3</v>
      </c>
    </row>
    <row r="6500" spans="2:6" x14ac:dyDescent="0.25">
      <c r="B6500" s="4">
        <v>44467</v>
      </c>
      <c r="C6500" s="5">
        <v>16</v>
      </c>
      <c r="D6500" s="11">
        <v>17385.491800000003</v>
      </c>
      <c r="E6500" s="11"/>
      <c r="F6500" s="24">
        <f t="shared" si="101"/>
        <v>3</v>
      </c>
    </row>
    <row r="6501" spans="2:6" x14ac:dyDescent="0.25">
      <c r="B6501" s="4">
        <v>44467</v>
      </c>
      <c r="C6501" s="5">
        <v>17</v>
      </c>
      <c r="D6501" s="11">
        <v>12932.164199999999</v>
      </c>
      <c r="E6501" s="11"/>
      <c r="F6501" s="24">
        <f t="shared" si="101"/>
        <v>3</v>
      </c>
    </row>
    <row r="6502" spans="2:6" x14ac:dyDescent="0.25">
      <c r="B6502" s="4">
        <v>44467</v>
      </c>
      <c r="C6502" s="5">
        <v>18</v>
      </c>
      <c r="D6502" s="11">
        <v>6185.5206999999982</v>
      </c>
      <c r="E6502" s="11"/>
      <c r="F6502" s="24">
        <f t="shared" si="101"/>
        <v>3</v>
      </c>
    </row>
    <row r="6503" spans="2:6" x14ac:dyDescent="0.25">
      <c r="B6503" s="4">
        <v>44467</v>
      </c>
      <c r="C6503" s="5">
        <v>19</v>
      </c>
      <c r="D6503" s="11">
        <v>916.11599999999987</v>
      </c>
      <c r="E6503" s="11"/>
      <c r="F6503" s="24">
        <f t="shared" si="101"/>
        <v>3</v>
      </c>
    </row>
    <row r="6504" spans="2:6" x14ac:dyDescent="0.25">
      <c r="B6504" s="4">
        <v>44467</v>
      </c>
      <c r="C6504" s="5">
        <v>20</v>
      </c>
      <c r="D6504" s="11">
        <v>18.6449</v>
      </c>
      <c r="E6504" s="11"/>
      <c r="F6504" s="24">
        <f t="shared" si="101"/>
        <v>3</v>
      </c>
    </row>
    <row r="6505" spans="2:6" x14ac:dyDescent="0.25">
      <c r="B6505" s="4">
        <v>44467</v>
      </c>
      <c r="C6505" s="5">
        <v>21</v>
      </c>
      <c r="D6505" s="11">
        <v>8.9368999999999996</v>
      </c>
      <c r="E6505" s="11"/>
      <c r="F6505" s="24">
        <f t="shared" si="101"/>
        <v>3</v>
      </c>
    </row>
    <row r="6506" spans="2:6" x14ac:dyDescent="0.25">
      <c r="B6506" s="4">
        <v>44467</v>
      </c>
      <c r="C6506" s="5">
        <v>22</v>
      </c>
      <c r="D6506" s="11">
        <v>10.109299999999999</v>
      </c>
      <c r="E6506" s="11"/>
      <c r="F6506" s="24">
        <f t="shared" si="101"/>
        <v>3</v>
      </c>
    </row>
    <row r="6507" spans="2:6" x14ac:dyDescent="0.25">
      <c r="B6507" s="4">
        <v>44467</v>
      </c>
      <c r="C6507" s="5">
        <v>23</v>
      </c>
      <c r="D6507" s="11">
        <v>10.606</v>
      </c>
      <c r="E6507" s="11"/>
      <c r="F6507" s="24">
        <f t="shared" si="101"/>
        <v>3</v>
      </c>
    </row>
    <row r="6508" spans="2:6" x14ac:dyDescent="0.25">
      <c r="B6508" s="4">
        <v>44467</v>
      </c>
      <c r="C6508" s="5">
        <v>24</v>
      </c>
      <c r="D6508" s="11">
        <v>6.8350999999999997</v>
      </c>
      <c r="E6508" s="11"/>
      <c r="F6508" s="24">
        <f t="shared" si="101"/>
        <v>3</v>
      </c>
    </row>
    <row r="6509" spans="2:6" x14ac:dyDescent="0.25">
      <c r="B6509" s="4">
        <v>44468</v>
      </c>
      <c r="C6509" s="5">
        <v>1</v>
      </c>
      <c r="D6509" s="11">
        <v>7.8386999999999993</v>
      </c>
      <c r="E6509" s="11"/>
      <c r="F6509" s="24">
        <f t="shared" si="101"/>
        <v>4</v>
      </c>
    </row>
    <row r="6510" spans="2:6" x14ac:dyDescent="0.25">
      <c r="B6510" s="4">
        <v>44468</v>
      </c>
      <c r="C6510" s="5">
        <v>2</v>
      </c>
      <c r="D6510" s="11">
        <v>7.4622999999999902</v>
      </c>
      <c r="E6510" s="11"/>
      <c r="F6510" s="24">
        <f t="shared" si="101"/>
        <v>4</v>
      </c>
    </row>
    <row r="6511" spans="2:6" x14ac:dyDescent="0.25">
      <c r="B6511" s="4">
        <v>44468</v>
      </c>
      <c r="C6511" s="5">
        <v>3</v>
      </c>
      <c r="D6511" s="11">
        <v>8.0281000000000002</v>
      </c>
      <c r="E6511" s="11"/>
      <c r="F6511" s="24">
        <f t="shared" si="101"/>
        <v>4</v>
      </c>
    </row>
    <row r="6512" spans="2:6" x14ac:dyDescent="0.25">
      <c r="B6512" s="4">
        <v>44468</v>
      </c>
      <c r="C6512" s="5">
        <v>4</v>
      </c>
      <c r="D6512" s="11">
        <v>8.660499999999999</v>
      </c>
      <c r="E6512" s="11"/>
      <c r="F6512" s="24">
        <f t="shared" si="101"/>
        <v>4</v>
      </c>
    </row>
    <row r="6513" spans="2:6" x14ac:dyDescent="0.25">
      <c r="B6513" s="4">
        <v>44468</v>
      </c>
      <c r="C6513" s="5">
        <v>5</v>
      </c>
      <c r="D6513" s="11">
        <v>8.8140000000000001</v>
      </c>
      <c r="E6513" s="11"/>
      <c r="F6513" s="24">
        <f t="shared" si="101"/>
        <v>4</v>
      </c>
    </row>
    <row r="6514" spans="2:6" x14ac:dyDescent="0.25">
      <c r="B6514" s="4">
        <v>44468</v>
      </c>
      <c r="C6514" s="5">
        <v>6</v>
      </c>
      <c r="D6514" s="11">
        <v>9.4923999999999999</v>
      </c>
      <c r="E6514" s="11"/>
      <c r="F6514" s="24">
        <f t="shared" si="101"/>
        <v>4</v>
      </c>
    </row>
    <row r="6515" spans="2:6" x14ac:dyDescent="0.25">
      <c r="B6515" s="4">
        <v>44468</v>
      </c>
      <c r="C6515" s="5">
        <v>7</v>
      </c>
      <c r="D6515" s="11">
        <v>241.8519</v>
      </c>
      <c r="E6515" s="11"/>
      <c r="F6515" s="24">
        <f t="shared" si="101"/>
        <v>4</v>
      </c>
    </row>
    <row r="6516" spans="2:6" x14ac:dyDescent="0.25">
      <c r="B6516" s="4">
        <v>44468</v>
      </c>
      <c r="C6516" s="5">
        <v>8</v>
      </c>
      <c r="D6516" s="11">
        <v>2329.6423</v>
      </c>
      <c r="E6516" s="11"/>
      <c r="F6516" s="24">
        <f t="shared" si="101"/>
        <v>4</v>
      </c>
    </row>
    <row r="6517" spans="2:6" x14ac:dyDescent="0.25">
      <c r="B6517" s="4">
        <v>44468</v>
      </c>
      <c r="C6517" s="5">
        <v>9</v>
      </c>
      <c r="D6517" s="11">
        <v>5198.2658999999994</v>
      </c>
      <c r="E6517" s="11"/>
      <c r="F6517" s="24">
        <f t="shared" si="101"/>
        <v>4</v>
      </c>
    </row>
    <row r="6518" spans="2:6" x14ac:dyDescent="0.25">
      <c r="B6518" s="4">
        <v>44468</v>
      </c>
      <c r="C6518" s="5">
        <v>10</v>
      </c>
      <c r="D6518" s="11">
        <v>11477.738600000001</v>
      </c>
      <c r="E6518" s="11"/>
      <c r="F6518" s="24">
        <f t="shared" si="101"/>
        <v>4</v>
      </c>
    </row>
    <row r="6519" spans="2:6" x14ac:dyDescent="0.25">
      <c r="B6519" s="4">
        <v>44468</v>
      </c>
      <c r="C6519" s="5">
        <v>11</v>
      </c>
      <c r="D6519" s="11">
        <v>19767.260399999999</v>
      </c>
      <c r="E6519" s="11"/>
      <c r="F6519" s="24">
        <f t="shared" si="101"/>
        <v>4</v>
      </c>
    </row>
    <row r="6520" spans="2:6" x14ac:dyDescent="0.25">
      <c r="B6520" s="4">
        <v>44468</v>
      </c>
      <c r="C6520" s="5">
        <v>12</v>
      </c>
      <c r="D6520" s="11">
        <v>26386.040399999998</v>
      </c>
      <c r="E6520" s="11"/>
      <c r="F6520" s="24">
        <f t="shared" si="101"/>
        <v>4</v>
      </c>
    </row>
    <row r="6521" spans="2:6" x14ac:dyDescent="0.25">
      <c r="B6521" s="4">
        <v>44468</v>
      </c>
      <c r="C6521" s="5">
        <v>13</v>
      </c>
      <c r="D6521" s="11">
        <v>30491.393100000001</v>
      </c>
      <c r="E6521" s="11"/>
      <c r="F6521" s="24">
        <f t="shared" si="101"/>
        <v>4</v>
      </c>
    </row>
    <row r="6522" spans="2:6" x14ac:dyDescent="0.25">
      <c r="B6522" s="4">
        <v>44468</v>
      </c>
      <c r="C6522" s="5">
        <v>14</v>
      </c>
      <c r="D6522" s="11">
        <v>31739.073099999998</v>
      </c>
      <c r="E6522" s="11"/>
      <c r="F6522" s="24">
        <f t="shared" si="101"/>
        <v>4</v>
      </c>
    </row>
    <row r="6523" spans="2:6" x14ac:dyDescent="0.25">
      <c r="B6523" s="4">
        <v>44468</v>
      </c>
      <c r="C6523" s="5">
        <v>15</v>
      </c>
      <c r="D6523" s="11">
        <v>30513.788099999998</v>
      </c>
      <c r="E6523" s="11"/>
      <c r="F6523" s="24">
        <f t="shared" si="101"/>
        <v>4</v>
      </c>
    </row>
    <row r="6524" spans="2:6" x14ac:dyDescent="0.25">
      <c r="B6524" s="4">
        <v>44468</v>
      </c>
      <c r="C6524" s="5">
        <v>16</v>
      </c>
      <c r="D6524" s="11">
        <v>26414.082100000003</v>
      </c>
      <c r="E6524" s="11"/>
      <c r="F6524" s="24">
        <f t="shared" si="101"/>
        <v>4</v>
      </c>
    </row>
    <row r="6525" spans="2:6" x14ac:dyDescent="0.25">
      <c r="B6525" s="4">
        <v>44468</v>
      </c>
      <c r="C6525" s="5">
        <v>17</v>
      </c>
      <c r="D6525" s="11">
        <v>18769.472099999999</v>
      </c>
      <c r="E6525" s="11"/>
      <c r="F6525" s="24">
        <f t="shared" si="101"/>
        <v>4</v>
      </c>
    </row>
    <row r="6526" spans="2:6" x14ac:dyDescent="0.25">
      <c r="B6526" s="4">
        <v>44468</v>
      </c>
      <c r="C6526" s="5">
        <v>18</v>
      </c>
      <c r="D6526" s="11">
        <v>9105.0425999999989</v>
      </c>
      <c r="E6526" s="11"/>
      <c r="F6526" s="24">
        <f t="shared" si="101"/>
        <v>4</v>
      </c>
    </row>
    <row r="6527" spans="2:6" x14ac:dyDescent="0.25">
      <c r="B6527" s="4">
        <v>44468</v>
      </c>
      <c r="C6527" s="5">
        <v>19</v>
      </c>
      <c r="D6527" s="11">
        <v>1348.7927</v>
      </c>
      <c r="E6527" s="11"/>
      <c r="F6527" s="24">
        <f t="shared" si="101"/>
        <v>4</v>
      </c>
    </row>
    <row r="6528" spans="2:6" x14ac:dyDescent="0.25">
      <c r="B6528" s="4">
        <v>44468</v>
      </c>
      <c r="C6528" s="5">
        <v>20</v>
      </c>
      <c r="D6528" s="11">
        <v>16.675699999999999</v>
      </c>
      <c r="E6528" s="11"/>
      <c r="F6528" s="24">
        <f t="shared" si="101"/>
        <v>4</v>
      </c>
    </row>
    <row r="6529" spans="2:6" x14ac:dyDescent="0.25">
      <c r="B6529" s="4">
        <v>44468</v>
      </c>
      <c r="C6529" s="5">
        <v>21</v>
      </c>
      <c r="D6529" s="11">
        <v>8.7423999999999999</v>
      </c>
      <c r="E6529" s="11"/>
      <c r="F6529" s="24">
        <f t="shared" si="101"/>
        <v>4</v>
      </c>
    </row>
    <row r="6530" spans="2:6" x14ac:dyDescent="0.25">
      <c r="B6530" s="4">
        <v>44468</v>
      </c>
      <c r="C6530" s="5">
        <v>22</v>
      </c>
      <c r="D6530" s="11">
        <v>8.5682000000000009</v>
      </c>
      <c r="E6530" s="11"/>
      <c r="F6530" s="24">
        <f t="shared" si="101"/>
        <v>4</v>
      </c>
    </row>
    <row r="6531" spans="2:6" x14ac:dyDescent="0.25">
      <c r="B6531" s="4">
        <v>44468</v>
      </c>
      <c r="C6531" s="5">
        <v>23</v>
      </c>
      <c r="D6531" s="11">
        <v>9.4540000000000006</v>
      </c>
      <c r="E6531" s="11"/>
      <c r="F6531" s="24">
        <f t="shared" si="101"/>
        <v>4</v>
      </c>
    </row>
    <row r="6532" spans="2:6" x14ac:dyDescent="0.25">
      <c r="B6532" s="4">
        <v>44468</v>
      </c>
      <c r="C6532" s="5">
        <v>24</v>
      </c>
      <c r="D6532" s="11">
        <v>8.9521999999999906</v>
      </c>
      <c r="E6532" s="11"/>
      <c r="F6532" s="24">
        <f t="shared" si="101"/>
        <v>4</v>
      </c>
    </row>
    <row r="6533" spans="2:6" x14ac:dyDescent="0.25">
      <c r="B6533" s="4">
        <v>44469</v>
      </c>
      <c r="C6533" s="5">
        <v>1</v>
      </c>
      <c r="D6533" s="11">
        <v>8.4838000000000005</v>
      </c>
      <c r="E6533" s="11"/>
      <c r="F6533" s="24">
        <f t="shared" si="101"/>
        <v>5</v>
      </c>
    </row>
    <row r="6534" spans="2:6" x14ac:dyDescent="0.25">
      <c r="B6534" s="4">
        <v>44469</v>
      </c>
      <c r="C6534" s="5">
        <v>2</v>
      </c>
      <c r="D6534" s="11">
        <v>8.8396000000000008</v>
      </c>
      <c r="E6534" s="11"/>
      <c r="F6534" s="24">
        <f t="shared" ref="F6534:F6597" si="102">WEEKDAY(B6534)</f>
        <v>5</v>
      </c>
    </row>
    <row r="6535" spans="2:6" x14ac:dyDescent="0.25">
      <c r="B6535" s="4">
        <v>44469</v>
      </c>
      <c r="C6535" s="5">
        <v>3</v>
      </c>
      <c r="D6535" s="11">
        <v>9.7995999999999999</v>
      </c>
      <c r="E6535" s="11"/>
      <c r="F6535" s="24">
        <f t="shared" si="102"/>
        <v>5</v>
      </c>
    </row>
    <row r="6536" spans="2:6" x14ac:dyDescent="0.25">
      <c r="B6536" s="4">
        <v>44469</v>
      </c>
      <c r="C6536" s="5">
        <v>4</v>
      </c>
      <c r="D6536" s="11">
        <v>11.4023</v>
      </c>
      <c r="E6536" s="11"/>
      <c r="F6536" s="24">
        <f t="shared" si="102"/>
        <v>5</v>
      </c>
    </row>
    <row r="6537" spans="2:6" x14ac:dyDescent="0.25">
      <c r="B6537" s="4">
        <v>44469</v>
      </c>
      <c r="C6537" s="5">
        <v>5</v>
      </c>
      <c r="D6537" s="11">
        <v>11.712899999999999</v>
      </c>
      <c r="E6537" s="11"/>
      <c r="F6537" s="24">
        <f t="shared" si="102"/>
        <v>5</v>
      </c>
    </row>
    <row r="6538" spans="2:6" x14ac:dyDescent="0.25">
      <c r="B6538" s="4">
        <v>44469</v>
      </c>
      <c r="C6538" s="5">
        <v>6</v>
      </c>
      <c r="D6538" s="11">
        <v>11.0182</v>
      </c>
      <c r="E6538" s="11"/>
      <c r="F6538" s="24">
        <f t="shared" si="102"/>
        <v>5</v>
      </c>
    </row>
    <row r="6539" spans="2:6" x14ac:dyDescent="0.25">
      <c r="B6539" s="4">
        <v>44469</v>
      </c>
      <c r="C6539" s="5">
        <v>7</v>
      </c>
      <c r="D6539" s="11">
        <v>239.72970000000001</v>
      </c>
      <c r="E6539" s="11"/>
      <c r="F6539" s="24">
        <f t="shared" si="102"/>
        <v>5</v>
      </c>
    </row>
    <row r="6540" spans="2:6" x14ac:dyDescent="0.25">
      <c r="B6540" s="4">
        <v>44469</v>
      </c>
      <c r="C6540" s="5">
        <v>8</v>
      </c>
      <c r="D6540" s="11">
        <v>2318.7061000000003</v>
      </c>
      <c r="E6540" s="11"/>
      <c r="F6540" s="24">
        <f t="shared" si="102"/>
        <v>5</v>
      </c>
    </row>
    <row r="6541" spans="2:6" x14ac:dyDescent="0.25">
      <c r="B6541" s="4">
        <v>44469</v>
      </c>
      <c r="C6541" s="5">
        <v>9</v>
      </c>
      <c r="D6541" s="11">
        <v>5068.6366999999991</v>
      </c>
      <c r="E6541" s="11"/>
      <c r="F6541" s="24">
        <f t="shared" si="102"/>
        <v>5</v>
      </c>
    </row>
    <row r="6542" spans="2:6" x14ac:dyDescent="0.25">
      <c r="B6542" s="4">
        <v>44469</v>
      </c>
      <c r="C6542" s="5">
        <v>10</v>
      </c>
      <c r="D6542" s="11">
        <v>11600.698499999999</v>
      </c>
      <c r="E6542" s="11"/>
      <c r="F6542" s="24">
        <f t="shared" si="102"/>
        <v>5</v>
      </c>
    </row>
    <row r="6543" spans="2:6" x14ac:dyDescent="0.25">
      <c r="B6543" s="4">
        <v>44469</v>
      </c>
      <c r="C6543" s="5">
        <v>11</v>
      </c>
      <c r="D6543" s="11">
        <v>19643.2235</v>
      </c>
      <c r="E6543" s="11"/>
      <c r="F6543" s="24">
        <f t="shared" si="102"/>
        <v>5</v>
      </c>
    </row>
    <row r="6544" spans="2:6" x14ac:dyDescent="0.25">
      <c r="B6544" s="4">
        <v>44469</v>
      </c>
      <c r="C6544" s="5">
        <v>12</v>
      </c>
      <c r="D6544" s="11">
        <v>26214.612499999999</v>
      </c>
      <c r="E6544" s="11"/>
      <c r="F6544" s="24">
        <f t="shared" si="102"/>
        <v>5</v>
      </c>
    </row>
    <row r="6545" spans="2:6" x14ac:dyDescent="0.25">
      <c r="B6545" s="4">
        <v>44469</v>
      </c>
      <c r="C6545" s="5">
        <v>13</v>
      </c>
      <c r="D6545" s="11">
        <v>30530.025300000001</v>
      </c>
      <c r="E6545" s="11"/>
      <c r="F6545" s="24">
        <f t="shared" si="102"/>
        <v>5</v>
      </c>
    </row>
    <row r="6546" spans="2:6" x14ac:dyDescent="0.25">
      <c r="B6546" s="4">
        <v>44469</v>
      </c>
      <c r="C6546" s="5">
        <v>14</v>
      </c>
      <c r="D6546" s="11">
        <v>31624.470600000004</v>
      </c>
      <c r="E6546" s="11"/>
      <c r="F6546" s="24">
        <f t="shared" si="102"/>
        <v>5</v>
      </c>
    </row>
    <row r="6547" spans="2:6" x14ac:dyDescent="0.25">
      <c r="B6547" s="4">
        <v>44469</v>
      </c>
      <c r="C6547" s="5">
        <v>15</v>
      </c>
      <c r="D6547" s="11">
        <v>30158.992499999993</v>
      </c>
      <c r="E6547" s="11"/>
      <c r="F6547" s="24">
        <f t="shared" si="102"/>
        <v>5</v>
      </c>
    </row>
    <row r="6548" spans="2:6" x14ac:dyDescent="0.25">
      <c r="B6548" s="4">
        <v>44469</v>
      </c>
      <c r="C6548" s="5">
        <v>16</v>
      </c>
      <c r="D6548" s="11">
        <v>25805.393300000003</v>
      </c>
      <c r="E6548" s="11"/>
      <c r="F6548" s="24">
        <f t="shared" si="102"/>
        <v>5</v>
      </c>
    </row>
    <row r="6549" spans="2:6" x14ac:dyDescent="0.25">
      <c r="B6549" s="4">
        <v>44469</v>
      </c>
      <c r="C6549" s="5">
        <v>17</v>
      </c>
      <c r="D6549" s="11">
        <v>18221.5488</v>
      </c>
      <c r="E6549" s="11"/>
      <c r="F6549" s="24">
        <f t="shared" si="102"/>
        <v>5</v>
      </c>
    </row>
    <row r="6550" spans="2:6" x14ac:dyDescent="0.25">
      <c r="B6550" s="4">
        <v>44469</v>
      </c>
      <c r="C6550" s="5">
        <v>18</v>
      </c>
      <c r="D6550" s="11">
        <v>8681.6075000000001</v>
      </c>
      <c r="E6550" s="11"/>
      <c r="F6550" s="24">
        <f t="shared" si="102"/>
        <v>5</v>
      </c>
    </row>
    <row r="6551" spans="2:6" x14ac:dyDescent="0.25">
      <c r="B6551" s="4">
        <v>44469</v>
      </c>
      <c r="C6551" s="5">
        <v>19</v>
      </c>
      <c r="D6551" s="11">
        <v>1232.3001000000002</v>
      </c>
      <c r="E6551" s="11"/>
      <c r="F6551" s="24">
        <f t="shared" si="102"/>
        <v>5</v>
      </c>
    </row>
    <row r="6552" spans="2:6" x14ac:dyDescent="0.25">
      <c r="B6552" s="4">
        <v>44469</v>
      </c>
      <c r="C6552" s="5">
        <v>20</v>
      </c>
      <c r="D6552" s="11">
        <v>16.424099999999999</v>
      </c>
      <c r="E6552" s="11"/>
      <c r="F6552" s="24">
        <f t="shared" si="102"/>
        <v>5</v>
      </c>
    </row>
    <row r="6553" spans="2:6" x14ac:dyDescent="0.25">
      <c r="B6553" s="4">
        <v>44469</v>
      </c>
      <c r="C6553" s="5">
        <v>21</v>
      </c>
      <c r="D6553" s="11">
        <v>12.1958</v>
      </c>
      <c r="E6553" s="11"/>
      <c r="F6553" s="24">
        <f t="shared" si="102"/>
        <v>5</v>
      </c>
    </row>
    <row r="6554" spans="2:6" x14ac:dyDescent="0.25">
      <c r="B6554" s="4">
        <v>44469</v>
      </c>
      <c r="C6554" s="5">
        <v>22</v>
      </c>
      <c r="D6554" s="11">
        <v>12.2828</v>
      </c>
      <c r="E6554" s="11"/>
      <c r="F6554" s="24">
        <f t="shared" si="102"/>
        <v>5</v>
      </c>
    </row>
    <row r="6555" spans="2:6" x14ac:dyDescent="0.25">
      <c r="B6555" s="4">
        <v>44469</v>
      </c>
      <c r="C6555" s="5">
        <v>23</v>
      </c>
      <c r="D6555" s="11">
        <v>12.7257</v>
      </c>
      <c r="E6555" s="11"/>
      <c r="F6555" s="24">
        <f t="shared" si="102"/>
        <v>5</v>
      </c>
    </row>
    <row r="6556" spans="2:6" x14ac:dyDescent="0.25">
      <c r="B6556" s="4">
        <v>44469</v>
      </c>
      <c r="C6556" s="5">
        <v>24</v>
      </c>
      <c r="D6556" s="11">
        <v>15.401999999999999</v>
      </c>
      <c r="E6556" s="11"/>
      <c r="F6556" s="24">
        <f t="shared" si="102"/>
        <v>5</v>
      </c>
    </row>
    <row r="6557" spans="2:6" x14ac:dyDescent="0.25">
      <c r="B6557" s="4">
        <v>44470</v>
      </c>
      <c r="C6557" s="5">
        <v>1</v>
      </c>
      <c r="D6557" s="11">
        <v>14.497700000000002</v>
      </c>
      <c r="E6557" s="11"/>
      <c r="F6557" s="24">
        <f t="shared" si="102"/>
        <v>6</v>
      </c>
    </row>
    <row r="6558" spans="2:6" x14ac:dyDescent="0.25">
      <c r="B6558" s="4">
        <v>44470</v>
      </c>
      <c r="C6558" s="5">
        <v>2</v>
      </c>
      <c r="D6558" s="11">
        <v>15.8346</v>
      </c>
      <c r="E6558" s="11"/>
      <c r="F6558" s="24">
        <f t="shared" si="102"/>
        <v>6</v>
      </c>
    </row>
    <row r="6559" spans="2:6" x14ac:dyDescent="0.25">
      <c r="B6559" s="4">
        <v>44470</v>
      </c>
      <c r="C6559" s="5">
        <v>3</v>
      </c>
      <c r="D6559" s="11">
        <v>13.2044</v>
      </c>
      <c r="E6559" s="11"/>
      <c r="F6559" s="24">
        <f t="shared" si="102"/>
        <v>6</v>
      </c>
    </row>
    <row r="6560" spans="2:6" x14ac:dyDescent="0.25">
      <c r="B6560" s="4">
        <v>44470</v>
      </c>
      <c r="C6560" s="5">
        <v>4</v>
      </c>
      <c r="D6560" s="11">
        <v>12.584900000000001</v>
      </c>
      <c r="E6560" s="11"/>
      <c r="F6560" s="24">
        <f t="shared" si="102"/>
        <v>6</v>
      </c>
    </row>
    <row r="6561" spans="2:6" x14ac:dyDescent="0.25">
      <c r="B6561" s="4">
        <v>44470</v>
      </c>
      <c r="C6561" s="5">
        <v>5</v>
      </c>
      <c r="D6561" s="11">
        <v>13.199299999999999</v>
      </c>
      <c r="E6561" s="11"/>
      <c r="F6561" s="24">
        <f t="shared" si="102"/>
        <v>6</v>
      </c>
    </row>
    <row r="6562" spans="2:6" x14ac:dyDescent="0.25">
      <c r="B6562" s="4">
        <v>44470</v>
      </c>
      <c r="C6562" s="5">
        <v>6</v>
      </c>
      <c r="D6562" s="11">
        <v>12.974</v>
      </c>
      <c r="E6562" s="11"/>
      <c r="F6562" s="24">
        <f t="shared" si="102"/>
        <v>6</v>
      </c>
    </row>
    <row r="6563" spans="2:6" x14ac:dyDescent="0.25">
      <c r="B6563" s="4">
        <v>44470</v>
      </c>
      <c r="C6563" s="5">
        <v>7</v>
      </c>
      <c r="D6563" s="11">
        <v>211.4855</v>
      </c>
      <c r="E6563" s="11"/>
      <c r="F6563" s="24">
        <f t="shared" si="102"/>
        <v>6</v>
      </c>
    </row>
    <row r="6564" spans="2:6" x14ac:dyDescent="0.25">
      <c r="B6564" s="4">
        <v>44470</v>
      </c>
      <c r="C6564" s="5">
        <v>8</v>
      </c>
      <c r="D6564" s="11">
        <v>2093.3303999999998</v>
      </c>
      <c r="E6564" s="11"/>
      <c r="F6564" s="24">
        <f t="shared" si="102"/>
        <v>6</v>
      </c>
    </row>
    <row r="6565" spans="2:6" x14ac:dyDescent="0.25">
      <c r="B6565" s="4">
        <v>44470</v>
      </c>
      <c r="C6565" s="5">
        <v>9</v>
      </c>
      <c r="D6565" s="11">
        <v>4766.6749</v>
      </c>
      <c r="E6565" s="11"/>
      <c r="F6565" s="24">
        <f t="shared" si="102"/>
        <v>6</v>
      </c>
    </row>
    <row r="6566" spans="2:6" x14ac:dyDescent="0.25">
      <c r="B6566" s="4">
        <v>44470</v>
      </c>
      <c r="C6566" s="5">
        <v>10</v>
      </c>
      <c r="D6566" s="11">
        <v>11291.017400000001</v>
      </c>
      <c r="E6566" s="11"/>
      <c r="F6566" s="24">
        <f t="shared" si="102"/>
        <v>6</v>
      </c>
    </row>
    <row r="6567" spans="2:6" x14ac:dyDescent="0.25">
      <c r="B6567" s="4">
        <v>44470</v>
      </c>
      <c r="C6567" s="5">
        <v>11</v>
      </c>
      <c r="D6567" s="11">
        <v>18561.122500000001</v>
      </c>
      <c r="E6567" s="11"/>
      <c r="F6567" s="24">
        <f t="shared" si="102"/>
        <v>6</v>
      </c>
    </row>
    <row r="6568" spans="2:6" x14ac:dyDescent="0.25">
      <c r="B6568" s="4">
        <v>44470</v>
      </c>
      <c r="C6568" s="5">
        <v>12</v>
      </c>
      <c r="D6568" s="11">
        <v>24111.778999999999</v>
      </c>
      <c r="E6568" s="11"/>
      <c r="F6568" s="24">
        <f t="shared" si="102"/>
        <v>6</v>
      </c>
    </row>
    <row r="6569" spans="2:6" x14ac:dyDescent="0.25">
      <c r="B6569" s="4">
        <v>44470</v>
      </c>
      <c r="C6569" s="5">
        <v>13</v>
      </c>
      <c r="D6569" s="11">
        <v>27550.416699999998</v>
      </c>
      <c r="E6569" s="11"/>
      <c r="F6569" s="24">
        <f t="shared" si="102"/>
        <v>6</v>
      </c>
    </row>
    <row r="6570" spans="2:6" x14ac:dyDescent="0.25">
      <c r="B6570" s="4">
        <v>44470</v>
      </c>
      <c r="C6570" s="5">
        <v>14</v>
      </c>
      <c r="D6570" s="11">
        <v>29253.093199999999</v>
      </c>
      <c r="E6570" s="11"/>
      <c r="F6570" s="24">
        <f t="shared" si="102"/>
        <v>6</v>
      </c>
    </row>
    <row r="6571" spans="2:6" x14ac:dyDescent="0.25">
      <c r="B6571" s="4">
        <v>44470</v>
      </c>
      <c r="C6571" s="5">
        <v>15</v>
      </c>
      <c r="D6571" s="11">
        <v>24194.040899999996</v>
      </c>
      <c r="E6571" s="11"/>
      <c r="F6571" s="24">
        <f t="shared" si="102"/>
        <v>6</v>
      </c>
    </row>
    <row r="6572" spans="2:6" x14ac:dyDescent="0.25">
      <c r="B6572" s="4">
        <v>44470</v>
      </c>
      <c r="C6572" s="5">
        <v>16</v>
      </c>
      <c r="D6572" s="11">
        <v>17917.537199999999</v>
      </c>
      <c r="E6572" s="11"/>
      <c r="F6572" s="24">
        <f t="shared" si="102"/>
        <v>6</v>
      </c>
    </row>
    <row r="6573" spans="2:6" x14ac:dyDescent="0.25">
      <c r="B6573" s="4">
        <v>44470</v>
      </c>
      <c r="C6573" s="5">
        <v>17</v>
      </c>
      <c r="D6573" s="11">
        <v>12945.455099999999</v>
      </c>
      <c r="E6573" s="11"/>
      <c r="F6573" s="24">
        <f t="shared" si="102"/>
        <v>6</v>
      </c>
    </row>
    <row r="6574" spans="2:6" x14ac:dyDescent="0.25">
      <c r="B6574" s="4">
        <v>44470</v>
      </c>
      <c r="C6574" s="5">
        <v>18</v>
      </c>
      <c r="D6574" s="11">
        <v>4847.0937000000004</v>
      </c>
      <c r="E6574" s="11"/>
      <c r="F6574" s="24">
        <f t="shared" si="102"/>
        <v>6</v>
      </c>
    </row>
    <row r="6575" spans="2:6" x14ac:dyDescent="0.25">
      <c r="B6575" s="4">
        <v>44470</v>
      </c>
      <c r="C6575" s="5">
        <v>19</v>
      </c>
      <c r="D6575" s="11">
        <v>786.61850000000004</v>
      </c>
      <c r="E6575" s="11"/>
      <c r="F6575" s="24">
        <f t="shared" si="102"/>
        <v>6</v>
      </c>
    </row>
    <row r="6576" spans="2:6" x14ac:dyDescent="0.25">
      <c r="B6576" s="4">
        <v>44470</v>
      </c>
      <c r="C6576" s="5">
        <v>20</v>
      </c>
      <c r="D6576" s="11">
        <v>14.060499999999998</v>
      </c>
      <c r="E6576" s="11"/>
      <c r="F6576" s="24">
        <f t="shared" si="102"/>
        <v>6</v>
      </c>
    </row>
    <row r="6577" spans="2:6" x14ac:dyDescent="0.25">
      <c r="B6577" s="4">
        <v>44470</v>
      </c>
      <c r="C6577" s="5">
        <v>21</v>
      </c>
      <c r="D6577" s="11">
        <v>13.870100000000001</v>
      </c>
      <c r="E6577" s="11"/>
      <c r="F6577" s="24">
        <f t="shared" si="102"/>
        <v>6</v>
      </c>
    </row>
    <row r="6578" spans="2:6" x14ac:dyDescent="0.25">
      <c r="B6578" s="4">
        <v>44470</v>
      </c>
      <c r="C6578" s="5">
        <v>22</v>
      </c>
      <c r="D6578" s="11">
        <v>14.4282</v>
      </c>
      <c r="E6578" s="11"/>
      <c r="F6578" s="24">
        <f t="shared" si="102"/>
        <v>6</v>
      </c>
    </row>
    <row r="6579" spans="2:6" x14ac:dyDescent="0.25">
      <c r="B6579" s="4">
        <v>44470</v>
      </c>
      <c r="C6579" s="5">
        <v>23</v>
      </c>
      <c r="D6579" s="11">
        <v>18.198999999999998</v>
      </c>
      <c r="E6579" s="11"/>
      <c r="F6579" s="24">
        <f t="shared" si="102"/>
        <v>6</v>
      </c>
    </row>
    <row r="6580" spans="2:6" x14ac:dyDescent="0.25">
      <c r="B6580" s="4">
        <v>44470</v>
      </c>
      <c r="C6580" s="5">
        <v>24</v>
      </c>
      <c r="D6580" s="11">
        <v>19.811800000000002</v>
      </c>
      <c r="E6580" s="11"/>
      <c r="F6580" s="24">
        <f t="shared" si="102"/>
        <v>6</v>
      </c>
    </row>
    <row r="6581" spans="2:6" x14ac:dyDescent="0.25">
      <c r="B6581" s="4">
        <v>44471</v>
      </c>
      <c r="C6581" s="5">
        <v>1</v>
      </c>
      <c r="D6581" s="11">
        <v>20.950999999999997</v>
      </c>
      <c r="E6581" s="11"/>
      <c r="F6581" s="24">
        <f t="shared" si="102"/>
        <v>7</v>
      </c>
    </row>
    <row r="6582" spans="2:6" x14ac:dyDescent="0.25">
      <c r="B6582" s="4">
        <v>44471</v>
      </c>
      <c r="C6582" s="5">
        <v>2</v>
      </c>
      <c r="D6582" s="11">
        <v>21.363199999999992</v>
      </c>
      <c r="E6582" s="11"/>
      <c r="F6582" s="24">
        <f t="shared" si="102"/>
        <v>7</v>
      </c>
    </row>
    <row r="6583" spans="2:6" x14ac:dyDescent="0.25">
      <c r="B6583" s="4">
        <v>44471</v>
      </c>
      <c r="C6583" s="5">
        <v>3</v>
      </c>
      <c r="D6583" s="11">
        <v>21.022699999999997</v>
      </c>
      <c r="E6583" s="11"/>
      <c r="F6583" s="24">
        <f t="shared" si="102"/>
        <v>7</v>
      </c>
    </row>
    <row r="6584" spans="2:6" x14ac:dyDescent="0.25">
      <c r="B6584" s="4">
        <v>44471</v>
      </c>
      <c r="C6584" s="5">
        <v>4</v>
      </c>
      <c r="D6584" s="11">
        <v>21.741999999999997</v>
      </c>
      <c r="E6584" s="11"/>
      <c r="F6584" s="24">
        <f t="shared" si="102"/>
        <v>7</v>
      </c>
    </row>
    <row r="6585" spans="2:6" x14ac:dyDescent="0.25">
      <c r="B6585" s="4">
        <v>44471</v>
      </c>
      <c r="C6585" s="5">
        <v>5</v>
      </c>
      <c r="D6585" s="11">
        <v>21.053400000000003</v>
      </c>
      <c r="E6585" s="11"/>
      <c r="F6585" s="24">
        <f t="shared" si="102"/>
        <v>7</v>
      </c>
    </row>
    <row r="6586" spans="2:6" x14ac:dyDescent="0.25">
      <c r="B6586" s="4">
        <v>44471</v>
      </c>
      <c r="C6586" s="5">
        <v>6</v>
      </c>
      <c r="D6586" s="11">
        <v>22.048299999999998</v>
      </c>
      <c r="E6586" s="11"/>
      <c r="F6586" s="24">
        <f t="shared" si="102"/>
        <v>7</v>
      </c>
    </row>
    <row r="6587" spans="2:6" x14ac:dyDescent="0.25">
      <c r="B6587" s="4">
        <v>44471</v>
      </c>
      <c r="C6587" s="5">
        <v>7</v>
      </c>
      <c r="D6587" s="11">
        <v>206.75379999999998</v>
      </c>
      <c r="E6587" s="11"/>
      <c r="F6587" s="24">
        <f t="shared" si="102"/>
        <v>7</v>
      </c>
    </row>
    <row r="6588" spans="2:6" x14ac:dyDescent="0.25">
      <c r="B6588" s="4">
        <v>44471</v>
      </c>
      <c r="C6588" s="5">
        <v>8</v>
      </c>
      <c r="D6588" s="11">
        <v>2223.4198000000001</v>
      </c>
      <c r="E6588" s="11"/>
      <c r="F6588" s="24">
        <f t="shared" si="102"/>
        <v>7</v>
      </c>
    </row>
    <row r="6589" spans="2:6" x14ac:dyDescent="0.25">
      <c r="B6589" s="4">
        <v>44471</v>
      </c>
      <c r="C6589" s="5">
        <v>9</v>
      </c>
      <c r="D6589" s="11">
        <v>4956.3146000000006</v>
      </c>
      <c r="E6589" s="11"/>
      <c r="F6589" s="24">
        <f t="shared" si="102"/>
        <v>7</v>
      </c>
    </row>
    <row r="6590" spans="2:6" x14ac:dyDescent="0.25">
      <c r="B6590" s="4">
        <v>44471</v>
      </c>
      <c r="C6590" s="5">
        <v>10</v>
      </c>
      <c r="D6590" s="11">
        <v>10721.070900000001</v>
      </c>
      <c r="E6590" s="11"/>
      <c r="F6590" s="24">
        <f t="shared" si="102"/>
        <v>7</v>
      </c>
    </row>
    <row r="6591" spans="2:6" x14ac:dyDescent="0.25">
      <c r="B6591" s="4">
        <v>44471</v>
      </c>
      <c r="C6591" s="5">
        <v>11</v>
      </c>
      <c r="D6591" s="11">
        <v>18278.035100000001</v>
      </c>
      <c r="E6591" s="11"/>
      <c r="F6591" s="24">
        <f t="shared" si="102"/>
        <v>7</v>
      </c>
    </row>
    <row r="6592" spans="2:6" x14ac:dyDescent="0.25">
      <c r="B6592" s="4">
        <v>44471</v>
      </c>
      <c r="C6592" s="5">
        <v>12</v>
      </c>
      <c r="D6592" s="11">
        <v>24133.764199999998</v>
      </c>
      <c r="E6592" s="11"/>
      <c r="F6592" s="24">
        <f t="shared" si="102"/>
        <v>7</v>
      </c>
    </row>
    <row r="6593" spans="2:6" x14ac:dyDescent="0.25">
      <c r="B6593" s="4">
        <v>44471</v>
      </c>
      <c r="C6593" s="5">
        <v>13</v>
      </c>
      <c r="D6593" s="11">
        <v>28207.810799999999</v>
      </c>
      <c r="E6593" s="11"/>
      <c r="F6593" s="24">
        <f t="shared" si="102"/>
        <v>7</v>
      </c>
    </row>
    <row r="6594" spans="2:6" x14ac:dyDescent="0.25">
      <c r="B6594" s="4">
        <v>44471</v>
      </c>
      <c r="C6594" s="5">
        <v>14</v>
      </c>
      <c r="D6594" s="11">
        <v>29243.05</v>
      </c>
      <c r="E6594" s="11"/>
      <c r="F6594" s="24">
        <f t="shared" si="102"/>
        <v>7</v>
      </c>
    </row>
    <row r="6595" spans="2:6" x14ac:dyDescent="0.25">
      <c r="B6595" s="4">
        <v>44471</v>
      </c>
      <c r="C6595" s="5">
        <v>15</v>
      </c>
      <c r="D6595" s="11">
        <v>27733.714</v>
      </c>
      <c r="E6595" s="11"/>
      <c r="F6595" s="24">
        <f t="shared" si="102"/>
        <v>7</v>
      </c>
    </row>
    <row r="6596" spans="2:6" x14ac:dyDescent="0.25">
      <c r="B6596" s="4">
        <v>44471</v>
      </c>
      <c r="C6596" s="5">
        <v>16</v>
      </c>
      <c r="D6596" s="11">
        <v>23485.7399</v>
      </c>
      <c r="E6596" s="11"/>
      <c r="F6596" s="24">
        <f t="shared" si="102"/>
        <v>7</v>
      </c>
    </row>
    <row r="6597" spans="2:6" x14ac:dyDescent="0.25">
      <c r="B6597" s="4">
        <v>44471</v>
      </c>
      <c r="C6597" s="5">
        <v>17</v>
      </c>
      <c r="D6597" s="11">
        <v>16323.862800000001</v>
      </c>
      <c r="E6597" s="11"/>
      <c r="F6597" s="24">
        <f t="shared" si="102"/>
        <v>7</v>
      </c>
    </row>
    <row r="6598" spans="2:6" x14ac:dyDescent="0.25">
      <c r="B6598" s="4">
        <v>44471</v>
      </c>
      <c r="C6598" s="5">
        <v>18</v>
      </c>
      <c r="D6598" s="11">
        <v>7448.6971999999987</v>
      </c>
      <c r="E6598" s="11"/>
      <c r="F6598" s="24">
        <f t="shared" ref="F6598:F6661" si="103">WEEKDAY(B6598)</f>
        <v>7</v>
      </c>
    </row>
    <row r="6599" spans="2:6" x14ac:dyDescent="0.25">
      <c r="B6599" s="4">
        <v>44471</v>
      </c>
      <c r="C6599" s="5">
        <v>19</v>
      </c>
      <c r="D6599" s="11">
        <v>888.53530000000001</v>
      </c>
      <c r="E6599" s="11"/>
      <c r="F6599" s="24">
        <f t="shared" si="103"/>
        <v>7</v>
      </c>
    </row>
    <row r="6600" spans="2:6" x14ac:dyDescent="0.25">
      <c r="B6600" s="4">
        <v>44471</v>
      </c>
      <c r="C6600" s="5">
        <v>20</v>
      </c>
      <c r="D6600" s="11">
        <v>23.599700000000002</v>
      </c>
      <c r="E6600" s="11"/>
      <c r="F6600" s="24">
        <f t="shared" si="103"/>
        <v>7</v>
      </c>
    </row>
    <row r="6601" spans="2:6" x14ac:dyDescent="0.25">
      <c r="B6601" s="4">
        <v>44471</v>
      </c>
      <c r="C6601" s="5">
        <v>21</v>
      </c>
      <c r="D6601" s="11">
        <v>18.7699</v>
      </c>
      <c r="E6601" s="11"/>
      <c r="F6601" s="24">
        <f t="shared" si="103"/>
        <v>7</v>
      </c>
    </row>
    <row r="6602" spans="2:6" x14ac:dyDescent="0.25">
      <c r="B6602" s="4">
        <v>44471</v>
      </c>
      <c r="C6602" s="5">
        <v>22</v>
      </c>
      <c r="D6602" s="11">
        <v>18.252800000000001</v>
      </c>
      <c r="E6602" s="11"/>
      <c r="F6602" s="24">
        <f t="shared" si="103"/>
        <v>7</v>
      </c>
    </row>
    <row r="6603" spans="2:6" x14ac:dyDescent="0.25">
      <c r="B6603" s="4">
        <v>44471</v>
      </c>
      <c r="C6603" s="5">
        <v>23</v>
      </c>
      <c r="D6603" s="11">
        <v>18.094000000000001</v>
      </c>
      <c r="E6603" s="11"/>
      <c r="F6603" s="24">
        <f t="shared" si="103"/>
        <v>7</v>
      </c>
    </row>
    <row r="6604" spans="2:6" x14ac:dyDescent="0.25">
      <c r="B6604" s="4">
        <v>44471</v>
      </c>
      <c r="C6604" s="5">
        <v>24</v>
      </c>
      <c r="D6604" s="11">
        <v>18.048000000000002</v>
      </c>
      <c r="E6604" s="11"/>
      <c r="F6604" s="24">
        <f t="shared" si="103"/>
        <v>7</v>
      </c>
    </row>
    <row r="6605" spans="2:6" x14ac:dyDescent="0.25">
      <c r="B6605" s="4">
        <v>44472</v>
      </c>
      <c r="C6605" s="5">
        <v>1</v>
      </c>
      <c r="D6605" s="11">
        <v>18.165700000000001</v>
      </c>
      <c r="E6605" s="11"/>
      <c r="F6605" s="24">
        <f t="shared" si="103"/>
        <v>1</v>
      </c>
    </row>
    <row r="6606" spans="2:6" x14ac:dyDescent="0.25">
      <c r="B6606" s="4">
        <v>44472</v>
      </c>
      <c r="C6606" s="5">
        <v>2</v>
      </c>
      <c r="D6606" s="11">
        <v>17.641000000000002</v>
      </c>
      <c r="E6606" s="11"/>
      <c r="F6606" s="24">
        <f t="shared" si="103"/>
        <v>1</v>
      </c>
    </row>
    <row r="6607" spans="2:6" x14ac:dyDescent="0.25">
      <c r="B6607" s="4">
        <v>44472</v>
      </c>
      <c r="C6607" s="5">
        <v>3</v>
      </c>
      <c r="D6607" s="11">
        <v>18.506200000000003</v>
      </c>
      <c r="E6607" s="11"/>
      <c r="F6607" s="24">
        <f t="shared" si="103"/>
        <v>1</v>
      </c>
    </row>
    <row r="6608" spans="2:6" x14ac:dyDescent="0.25">
      <c r="B6608" s="4">
        <v>44472</v>
      </c>
      <c r="C6608" s="5">
        <v>4</v>
      </c>
      <c r="D6608" s="11">
        <v>18.7212999999999</v>
      </c>
      <c r="E6608" s="11"/>
      <c r="F6608" s="24">
        <f t="shared" si="103"/>
        <v>1</v>
      </c>
    </row>
    <row r="6609" spans="2:6" x14ac:dyDescent="0.25">
      <c r="B6609" s="4">
        <v>44472</v>
      </c>
      <c r="C6609" s="5">
        <v>5</v>
      </c>
      <c r="D6609" s="11">
        <v>18.470299999999998</v>
      </c>
      <c r="E6609" s="11"/>
      <c r="F6609" s="24">
        <f t="shared" si="103"/>
        <v>1</v>
      </c>
    </row>
    <row r="6610" spans="2:6" x14ac:dyDescent="0.25">
      <c r="B6610" s="4">
        <v>44472</v>
      </c>
      <c r="C6610" s="5">
        <v>6</v>
      </c>
      <c r="D6610" s="11">
        <v>19.028400000000001</v>
      </c>
      <c r="E6610" s="11"/>
      <c r="F6610" s="24">
        <f t="shared" si="103"/>
        <v>1</v>
      </c>
    </row>
    <row r="6611" spans="2:6" x14ac:dyDescent="0.25">
      <c r="B6611" s="4">
        <v>44472</v>
      </c>
      <c r="C6611" s="5">
        <v>7</v>
      </c>
      <c r="D6611" s="11">
        <v>171.21600000000001</v>
      </c>
      <c r="E6611" s="11"/>
      <c r="F6611" s="24">
        <f t="shared" si="103"/>
        <v>1</v>
      </c>
    </row>
    <row r="6612" spans="2:6" x14ac:dyDescent="0.25">
      <c r="B6612" s="4">
        <v>44472</v>
      </c>
      <c r="C6612" s="5">
        <v>8</v>
      </c>
      <c r="D6612" s="11">
        <v>2086.0445</v>
      </c>
      <c r="E6612" s="11"/>
      <c r="F6612" s="24">
        <f t="shared" si="103"/>
        <v>1</v>
      </c>
    </row>
    <row r="6613" spans="2:6" x14ac:dyDescent="0.25">
      <c r="B6613" s="4">
        <v>44472</v>
      </c>
      <c r="C6613" s="5">
        <v>9</v>
      </c>
      <c r="D6613" s="11">
        <v>4878.9460999999992</v>
      </c>
      <c r="E6613" s="11"/>
      <c r="F6613" s="24">
        <f t="shared" si="103"/>
        <v>1</v>
      </c>
    </row>
    <row r="6614" spans="2:6" x14ac:dyDescent="0.25">
      <c r="B6614" s="4">
        <v>44472</v>
      </c>
      <c r="C6614" s="5">
        <v>10</v>
      </c>
      <c r="D6614" s="11">
        <v>10859.791999999999</v>
      </c>
      <c r="E6614" s="11"/>
      <c r="F6614" s="24">
        <f t="shared" si="103"/>
        <v>1</v>
      </c>
    </row>
    <row r="6615" spans="2:6" x14ac:dyDescent="0.25">
      <c r="B6615" s="4">
        <v>44472</v>
      </c>
      <c r="C6615" s="5">
        <v>11</v>
      </c>
      <c r="D6615" s="11">
        <v>18458.297199999997</v>
      </c>
      <c r="E6615" s="11"/>
      <c r="F6615" s="24">
        <f t="shared" si="103"/>
        <v>1</v>
      </c>
    </row>
    <row r="6616" spans="2:6" x14ac:dyDescent="0.25">
      <c r="B6616" s="4">
        <v>44472</v>
      </c>
      <c r="C6616" s="5">
        <v>12</v>
      </c>
      <c r="D6616" s="11">
        <v>24453.979900000002</v>
      </c>
      <c r="E6616" s="11"/>
      <c r="F6616" s="24">
        <f t="shared" si="103"/>
        <v>1</v>
      </c>
    </row>
    <row r="6617" spans="2:6" x14ac:dyDescent="0.25">
      <c r="B6617" s="4">
        <v>44472</v>
      </c>
      <c r="C6617" s="5">
        <v>13</v>
      </c>
      <c r="D6617" s="11">
        <v>27745.524399999998</v>
      </c>
      <c r="E6617" s="11"/>
      <c r="F6617" s="24">
        <f t="shared" si="103"/>
        <v>1</v>
      </c>
    </row>
    <row r="6618" spans="2:6" x14ac:dyDescent="0.25">
      <c r="B6618" s="4">
        <v>44472</v>
      </c>
      <c r="C6618" s="5">
        <v>14</v>
      </c>
      <c r="D6618" s="11">
        <v>28375.997100000001</v>
      </c>
      <c r="E6618" s="11"/>
      <c r="F6618" s="24">
        <f t="shared" si="103"/>
        <v>1</v>
      </c>
    </row>
    <row r="6619" spans="2:6" x14ac:dyDescent="0.25">
      <c r="B6619" s="4">
        <v>44472</v>
      </c>
      <c r="C6619" s="5">
        <v>15</v>
      </c>
      <c r="D6619" s="11">
        <v>26658.736899999996</v>
      </c>
      <c r="E6619" s="11"/>
      <c r="F6619" s="24">
        <f t="shared" si="103"/>
        <v>1</v>
      </c>
    </row>
    <row r="6620" spans="2:6" x14ac:dyDescent="0.25">
      <c r="B6620" s="4">
        <v>44472</v>
      </c>
      <c r="C6620" s="5">
        <v>16</v>
      </c>
      <c r="D6620" s="11">
        <v>22157.009899999997</v>
      </c>
      <c r="E6620" s="11"/>
      <c r="F6620" s="24">
        <f t="shared" si="103"/>
        <v>1</v>
      </c>
    </row>
    <row r="6621" spans="2:6" x14ac:dyDescent="0.25">
      <c r="B6621" s="4">
        <v>44472</v>
      </c>
      <c r="C6621" s="5">
        <v>17</v>
      </c>
      <c r="D6621" s="11">
        <v>14834.15619999999</v>
      </c>
      <c r="E6621" s="11"/>
      <c r="F6621" s="24">
        <f t="shared" si="103"/>
        <v>1</v>
      </c>
    </row>
    <row r="6622" spans="2:6" x14ac:dyDescent="0.25">
      <c r="B6622" s="4">
        <v>44472</v>
      </c>
      <c r="C6622" s="5">
        <v>18</v>
      </c>
      <c r="D6622" s="11">
        <v>6410.2885999999999</v>
      </c>
      <c r="E6622" s="11"/>
      <c r="F6622" s="24">
        <f t="shared" si="103"/>
        <v>1</v>
      </c>
    </row>
    <row r="6623" spans="2:6" x14ac:dyDescent="0.25">
      <c r="B6623" s="4">
        <v>44472</v>
      </c>
      <c r="C6623" s="5">
        <v>19</v>
      </c>
      <c r="D6623" s="11">
        <v>661.25740000000008</v>
      </c>
      <c r="E6623" s="11"/>
      <c r="F6623" s="24">
        <f t="shared" si="103"/>
        <v>1</v>
      </c>
    </row>
    <row r="6624" spans="2:6" x14ac:dyDescent="0.25">
      <c r="B6624" s="4">
        <v>44472</v>
      </c>
      <c r="C6624" s="5">
        <v>20</v>
      </c>
      <c r="D6624" s="11">
        <v>18.774900000000002</v>
      </c>
      <c r="E6624" s="11"/>
      <c r="F6624" s="24">
        <f t="shared" si="103"/>
        <v>1</v>
      </c>
    </row>
    <row r="6625" spans="2:6" x14ac:dyDescent="0.25">
      <c r="B6625" s="4">
        <v>44472</v>
      </c>
      <c r="C6625" s="5">
        <v>21</v>
      </c>
      <c r="D6625" s="11">
        <v>15.912899999999899</v>
      </c>
      <c r="E6625" s="11"/>
      <c r="F6625" s="24">
        <f t="shared" si="103"/>
        <v>1</v>
      </c>
    </row>
    <row r="6626" spans="2:6" x14ac:dyDescent="0.25">
      <c r="B6626" s="4">
        <v>44472</v>
      </c>
      <c r="C6626" s="5">
        <v>22</v>
      </c>
      <c r="D6626" s="11">
        <v>17.2928</v>
      </c>
      <c r="E6626" s="11"/>
      <c r="F6626" s="24">
        <f t="shared" si="103"/>
        <v>1</v>
      </c>
    </row>
    <row r="6627" spans="2:6" x14ac:dyDescent="0.25">
      <c r="B6627" s="4">
        <v>44472</v>
      </c>
      <c r="C6627" s="5">
        <v>23</v>
      </c>
      <c r="D6627" s="11">
        <v>18.311600000000002</v>
      </c>
      <c r="E6627" s="11"/>
      <c r="F6627" s="24">
        <f t="shared" si="103"/>
        <v>1</v>
      </c>
    </row>
    <row r="6628" spans="2:6" x14ac:dyDescent="0.25">
      <c r="B6628" s="4">
        <v>44472</v>
      </c>
      <c r="C6628" s="5">
        <v>24</v>
      </c>
      <c r="D6628" s="11">
        <v>17.259499999999999</v>
      </c>
      <c r="E6628" s="11"/>
      <c r="F6628" s="24">
        <f t="shared" si="103"/>
        <v>1</v>
      </c>
    </row>
    <row r="6629" spans="2:6" x14ac:dyDescent="0.25">
      <c r="B6629" s="4">
        <v>44473</v>
      </c>
      <c r="C6629" s="5">
        <v>1</v>
      </c>
      <c r="D6629" s="11">
        <v>16.7193</v>
      </c>
      <c r="E6629" s="11"/>
      <c r="F6629" s="24">
        <f t="shared" si="103"/>
        <v>2</v>
      </c>
    </row>
    <row r="6630" spans="2:6" x14ac:dyDescent="0.25">
      <c r="B6630" s="4">
        <v>44473</v>
      </c>
      <c r="C6630" s="5">
        <v>2</v>
      </c>
      <c r="D6630" s="11">
        <v>17.072600000000001</v>
      </c>
      <c r="E6630" s="11"/>
      <c r="F6630" s="24">
        <f t="shared" si="103"/>
        <v>2</v>
      </c>
    </row>
    <row r="6631" spans="2:6" x14ac:dyDescent="0.25">
      <c r="B6631" s="4">
        <v>44473</v>
      </c>
      <c r="C6631" s="5">
        <v>3</v>
      </c>
      <c r="D6631" s="11">
        <v>17.538499999999999</v>
      </c>
      <c r="E6631" s="11"/>
      <c r="F6631" s="24">
        <f t="shared" si="103"/>
        <v>2</v>
      </c>
    </row>
    <row r="6632" spans="2:6" x14ac:dyDescent="0.25">
      <c r="B6632" s="4">
        <v>44473</v>
      </c>
      <c r="C6632" s="5">
        <v>4</v>
      </c>
      <c r="D6632" s="11">
        <v>17.825200000000002</v>
      </c>
      <c r="E6632" s="11"/>
      <c r="F6632" s="24">
        <f t="shared" si="103"/>
        <v>2</v>
      </c>
    </row>
    <row r="6633" spans="2:6" x14ac:dyDescent="0.25">
      <c r="B6633" s="4">
        <v>44473</v>
      </c>
      <c r="C6633" s="5">
        <v>5</v>
      </c>
      <c r="D6633" s="11">
        <v>18.262899999999998</v>
      </c>
      <c r="E6633" s="11"/>
      <c r="F6633" s="24">
        <f t="shared" si="103"/>
        <v>2</v>
      </c>
    </row>
    <row r="6634" spans="2:6" x14ac:dyDescent="0.25">
      <c r="B6634" s="4">
        <v>44473</v>
      </c>
      <c r="C6634" s="5">
        <v>6</v>
      </c>
      <c r="D6634" s="11">
        <v>17.660400000000003</v>
      </c>
      <c r="E6634" s="11"/>
      <c r="F6634" s="24">
        <f t="shared" si="103"/>
        <v>2</v>
      </c>
    </row>
    <row r="6635" spans="2:6" x14ac:dyDescent="0.25">
      <c r="B6635" s="4">
        <v>44473</v>
      </c>
      <c r="C6635" s="5">
        <v>7</v>
      </c>
      <c r="D6635" s="11">
        <v>164.113</v>
      </c>
      <c r="E6635" s="11"/>
      <c r="F6635" s="24">
        <f t="shared" si="103"/>
        <v>2</v>
      </c>
    </row>
    <row r="6636" spans="2:6" x14ac:dyDescent="0.25">
      <c r="B6636" s="4">
        <v>44473</v>
      </c>
      <c r="C6636" s="5">
        <v>8</v>
      </c>
      <c r="D6636" s="11">
        <v>2028.1758</v>
      </c>
      <c r="E6636" s="11"/>
      <c r="F6636" s="24">
        <f t="shared" si="103"/>
        <v>2</v>
      </c>
    </row>
    <row r="6637" spans="2:6" x14ac:dyDescent="0.25">
      <c r="B6637" s="4">
        <v>44473</v>
      </c>
      <c r="C6637" s="5">
        <v>9</v>
      </c>
      <c r="D6637" s="11">
        <v>4816.4929000000002</v>
      </c>
      <c r="E6637" s="11"/>
      <c r="F6637" s="24">
        <f t="shared" si="103"/>
        <v>2</v>
      </c>
    </row>
    <row r="6638" spans="2:6" x14ac:dyDescent="0.25">
      <c r="B6638" s="4">
        <v>44473</v>
      </c>
      <c r="C6638" s="5">
        <v>10</v>
      </c>
      <c r="D6638" s="11">
        <v>11143.4499</v>
      </c>
      <c r="E6638" s="11"/>
      <c r="F6638" s="24">
        <f t="shared" si="103"/>
        <v>2</v>
      </c>
    </row>
    <row r="6639" spans="2:6" x14ac:dyDescent="0.25">
      <c r="B6639" s="4">
        <v>44473</v>
      </c>
      <c r="C6639" s="5">
        <v>11</v>
      </c>
      <c r="D6639" s="11">
        <v>18804.326099999998</v>
      </c>
      <c r="E6639" s="11"/>
      <c r="F6639" s="24">
        <f t="shared" si="103"/>
        <v>2</v>
      </c>
    </row>
    <row r="6640" spans="2:6" x14ac:dyDescent="0.25">
      <c r="B6640" s="4">
        <v>44473</v>
      </c>
      <c r="C6640" s="5">
        <v>12</v>
      </c>
      <c r="D6640" s="11">
        <v>24837.942700000003</v>
      </c>
      <c r="E6640" s="11"/>
      <c r="F6640" s="24">
        <f t="shared" si="103"/>
        <v>2</v>
      </c>
    </row>
    <row r="6641" spans="2:6" x14ac:dyDescent="0.25">
      <c r="B6641" s="4">
        <v>44473</v>
      </c>
      <c r="C6641" s="5">
        <v>13</v>
      </c>
      <c r="D6641" s="11">
        <v>27733.807800000002</v>
      </c>
      <c r="E6641" s="11"/>
      <c r="F6641" s="24">
        <f t="shared" si="103"/>
        <v>2</v>
      </c>
    </row>
    <row r="6642" spans="2:6" x14ac:dyDescent="0.25">
      <c r="B6642" s="4">
        <v>44473</v>
      </c>
      <c r="C6642" s="5">
        <v>14</v>
      </c>
      <c r="D6642" s="11">
        <v>27045.579700000002</v>
      </c>
      <c r="E6642" s="11"/>
      <c r="F6642" s="24">
        <f t="shared" si="103"/>
        <v>2</v>
      </c>
    </row>
    <row r="6643" spans="2:6" x14ac:dyDescent="0.25">
      <c r="B6643" s="4">
        <v>44473</v>
      </c>
      <c r="C6643" s="5">
        <v>15</v>
      </c>
      <c r="D6643" s="11">
        <v>24316.599000000002</v>
      </c>
      <c r="E6643" s="11"/>
      <c r="F6643" s="24">
        <f t="shared" si="103"/>
        <v>2</v>
      </c>
    </row>
    <row r="6644" spans="2:6" x14ac:dyDescent="0.25">
      <c r="B6644" s="4">
        <v>44473</v>
      </c>
      <c r="C6644" s="5">
        <v>16</v>
      </c>
      <c r="D6644" s="11">
        <v>18205.393700000001</v>
      </c>
      <c r="E6644" s="11"/>
      <c r="F6644" s="24">
        <f t="shared" si="103"/>
        <v>2</v>
      </c>
    </row>
    <row r="6645" spans="2:6" x14ac:dyDescent="0.25">
      <c r="B6645" s="4">
        <v>44473</v>
      </c>
      <c r="C6645" s="5">
        <v>17</v>
      </c>
      <c r="D6645" s="11">
        <v>11096.911</v>
      </c>
      <c r="E6645" s="11"/>
      <c r="F6645" s="24">
        <f t="shared" si="103"/>
        <v>2</v>
      </c>
    </row>
    <row r="6646" spans="2:6" x14ac:dyDescent="0.25">
      <c r="B6646" s="4">
        <v>44473</v>
      </c>
      <c r="C6646" s="5">
        <v>18</v>
      </c>
      <c r="D6646" s="11">
        <v>3346.6854000000003</v>
      </c>
      <c r="E6646" s="11"/>
      <c r="F6646" s="24">
        <f t="shared" si="103"/>
        <v>2</v>
      </c>
    </row>
    <row r="6647" spans="2:6" x14ac:dyDescent="0.25">
      <c r="B6647" s="4">
        <v>44473</v>
      </c>
      <c r="C6647" s="5">
        <v>19</v>
      </c>
      <c r="D6647" s="11">
        <v>89.541599999999988</v>
      </c>
      <c r="E6647" s="11"/>
      <c r="F6647" s="24">
        <f t="shared" si="103"/>
        <v>2</v>
      </c>
    </row>
    <row r="6648" spans="2:6" x14ac:dyDescent="0.25">
      <c r="B6648" s="4">
        <v>44473</v>
      </c>
      <c r="C6648" s="5">
        <v>20</v>
      </c>
      <c r="D6648" s="11">
        <v>9.2363999999999997</v>
      </c>
      <c r="E6648" s="11"/>
      <c r="F6648" s="24">
        <f t="shared" si="103"/>
        <v>2</v>
      </c>
    </row>
    <row r="6649" spans="2:6" x14ac:dyDescent="0.25">
      <c r="B6649" s="4">
        <v>44473</v>
      </c>
      <c r="C6649" s="5">
        <v>21</v>
      </c>
      <c r="D6649" s="11">
        <v>9.1801999999999992</v>
      </c>
      <c r="E6649" s="11"/>
      <c r="F6649" s="24">
        <f t="shared" si="103"/>
        <v>2</v>
      </c>
    </row>
    <row r="6650" spans="2:6" x14ac:dyDescent="0.25">
      <c r="B6650" s="4">
        <v>44473</v>
      </c>
      <c r="C6650" s="5">
        <v>22</v>
      </c>
      <c r="D6650" s="11">
        <v>8.3019999999999996</v>
      </c>
      <c r="E6650" s="11"/>
      <c r="F6650" s="24">
        <f t="shared" si="103"/>
        <v>2</v>
      </c>
    </row>
    <row r="6651" spans="2:6" x14ac:dyDescent="0.25">
      <c r="B6651" s="4">
        <v>44473</v>
      </c>
      <c r="C6651" s="5">
        <v>23</v>
      </c>
      <c r="D6651" s="11">
        <v>8.5401000000000007</v>
      </c>
      <c r="E6651" s="11"/>
      <c r="F6651" s="24">
        <f t="shared" si="103"/>
        <v>2</v>
      </c>
    </row>
    <row r="6652" spans="2:6" x14ac:dyDescent="0.25">
      <c r="B6652" s="4">
        <v>44473</v>
      </c>
      <c r="C6652" s="5">
        <v>24</v>
      </c>
      <c r="D6652" s="11">
        <v>9.5306999999999995</v>
      </c>
      <c r="E6652" s="11"/>
      <c r="F6652" s="24">
        <f t="shared" si="103"/>
        <v>2</v>
      </c>
    </row>
    <row r="6653" spans="2:6" x14ac:dyDescent="0.25">
      <c r="B6653" s="4">
        <v>44474</v>
      </c>
      <c r="C6653" s="5">
        <v>1</v>
      </c>
      <c r="D6653" s="11">
        <v>9.3030000000000008</v>
      </c>
      <c r="E6653" s="11"/>
      <c r="F6653" s="24">
        <f t="shared" si="103"/>
        <v>3</v>
      </c>
    </row>
    <row r="6654" spans="2:6" x14ac:dyDescent="0.25">
      <c r="B6654" s="4">
        <v>44474</v>
      </c>
      <c r="C6654" s="5">
        <v>2</v>
      </c>
      <c r="D6654" s="11">
        <v>9.4847999999999999</v>
      </c>
      <c r="E6654" s="11"/>
      <c r="F6654" s="24">
        <f t="shared" si="103"/>
        <v>3</v>
      </c>
    </row>
    <row r="6655" spans="2:6" x14ac:dyDescent="0.25">
      <c r="B6655" s="4">
        <v>44474</v>
      </c>
      <c r="C6655" s="5">
        <v>3</v>
      </c>
      <c r="D6655" s="11">
        <v>9.758700000000001</v>
      </c>
      <c r="E6655" s="11"/>
      <c r="F6655" s="24">
        <f t="shared" si="103"/>
        <v>3</v>
      </c>
    </row>
    <row r="6656" spans="2:6" x14ac:dyDescent="0.25">
      <c r="B6656" s="4">
        <v>44474</v>
      </c>
      <c r="C6656" s="5">
        <v>4</v>
      </c>
      <c r="D6656" s="11">
        <v>10.137600000000001</v>
      </c>
      <c r="E6656" s="11"/>
      <c r="F6656" s="24">
        <f t="shared" si="103"/>
        <v>3</v>
      </c>
    </row>
    <row r="6657" spans="2:6" x14ac:dyDescent="0.25">
      <c r="B6657" s="4">
        <v>44474</v>
      </c>
      <c r="C6657" s="5">
        <v>5</v>
      </c>
      <c r="D6657" s="11">
        <v>9.9992999999999999</v>
      </c>
      <c r="E6657" s="11"/>
      <c r="F6657" s="24">
        <f t="shared" si="103"/>
        <v>3</v>
      </c>
    </row>
    <row r="6658" spans="2:6" x14ac:dyDescent="0.25">
      <c r="B6658" s="4">
        <v>44474</v>
      </c>
      <c r="C6658" s="5">
        <v>6</v>
      </c>
      <c r="D6658" s="11">
        <v>11.682099999999901</v>
      </c>
      <c r="E6658" s="11"/>
      <c r="F6658" s="24">
        <f t="shared" si="103"/>
        <v>3</v>
      </c>
    </row>
    <row r="6659" spans="2:6" x14ac:dyDescent="0.25">
      <c r="B6659" s="4">
        <v>44474</v>
      </c>
      <c r="C6659" s="5">
        <v>7</v>
      </c>
      <c r="D6659" s="11">
        <v>96.364899999999992</v>
      </c>
      <c r="E6659" s="11"/>
      <c r="F6659" s="24">
        <f t="shared" si="103"/>
        <v>3</v>
      </c>
    </row>
    <row r="6660" spans="2:6" x14ac:dyDescent="0.25">
      <c r="B6660" s="4">
        <v>44474</v>
      </c>
      <c r="C6660" s="5">
        <v>8</v>
      </c>
      <c r="D6660" s="11">
        <v>1193.3364000000001</v>
      </c>
      <c r="E6660" s="11"/>
      <c r="F6660" s="24">
        <f t="shared" si="103"/>
        <v>3</v>
      </c>
    </row>
    <row r="6661" spans="2:6" x14ac:dyDescent="0.25">
      <c r="B6661" s="4">
        <v>44474</v>
      </c>
      <c r="C6661" s="5">
        <v>9</v>
      </c>
      <c r="D6661" s="11">
        <v>2856.1546000000003</v>
      </c>
      <c r="E6661" s="11"/>
      <c r="F6661" s="24">
        <f t="shared" si="103"/>
        <v>3</v>
      </c>
    </row>
    <row r="6662" spans="2:6" x14ac:dyDescent="0.25">
      <c r="B6662" s="4">
        <v>44474</v>
      </c>
      <c r="C6662" s="5">
        <v>10</v>
      </c>
      <c r="D6662" s="11">
        <v>7351.6553999999996</v>
      </c>
      <c r="E6662" s="11"/>
      <c r="F6662" s="24">
        <f t="shared" ref="F6662:F6725" si="104">WEEKDAY(B6662)</f>
        <v>3</v>
      </c>
    </row>
    <row r="6663" spans="2:6" x14ac:dyDescent="0.25">
      <c r="B6663" s="4">
        <v>44474</v>
      </c>
      <c r="C6663" s="5">
        <v>11</v>
      </c>
      <c r="D6663" s="11">
        <v>13812.140599999999</v>
      </c>
      <c r="E6663" s="11"/>
      <c r="F6663" s="24">
        <f t="shared" si="104"/>
        <v>3</v>
      </c>
    </row>
    <row r="6664" spans="2:6" x14ac:dyDescent="0.25">
      <c r="B6664" s="4">
        <v>44474</v>
      </c>
      <c r="C6664" s="5">
        <v>12</v>
      </c>
      <c r="D6664" s="11">
        <v>17803.386999999999</v>
      </c>
      <c r="E6664" s="11"/>
      <c r="F6664" s="24">
        <f t="shared" si="104"/>
        <v>3</v>
      </c>
    </row>
    <row r="6665" spans="2:6" x14ac:dyDescent="0.25">
      <c r="B6665" s="4">
        <v>44474</v>
      </c>
      <c r="C6665" s="5">
        <v>13</v>
      </c>
      <c r="D6665" s="11">
        <v>20547.466100000001</v>
      </c>
      <c r="E6665" s="11"/>
      <c r="F6665" s="24">
        <f t="shared" si="104"/>
        <v>3</v>
      </c>
    </row>
    <row r="6666" spans="2:6" x14ac:dyDescent="0.25">
      <c r="B6666" s="4">
        <v>44474</v>
      </c>
      <c r="C6666" s="5">
        <v>14</v>
      </c>
      <c r="D6666" s="11">
        <v>22234.3825</v>
      </c>
      <c r="E6666" s="11"/>
      <c r="F6666" s="24">
        <f t="shared" si="104"/>
        <v>3</v>
      </c>
    </row>
    <row r="6667" spans="2:6" x14ac:dyDescent="0.25">
      <c r="B6667" s="4">
        <v>44474</v>
      </c>
      <c r="C6667" s="5">
        <v>15</v>
      </c>
      <c r="D6667" s="11">
        <v>19928.138899999998</v>
      </c>
      <c r="E6667" s="11"/>
      <c r="F6667" s="24">
        <f t="shared" si="104"/>
        <v>3</v>
      </c>
    </row>
    <row r="6668" spans="2:6" x14ac:dyDescent="0.25">
      <c r="B6668" s="4">
        <v>44474</v>
      </c>
      <c r="C6668" s="5">
        <v>16</v>
      </c>
      <c r="D6668" s="11">
        <v>14986.645700000001</v>
      </c>
      <c r="E6668" s="11"/>
      <c r="F6668" s="24">
        <f t="shared" si="104"/>
        <v>3</v>
      </c>
    </row>
    <row r="6669" spans="2:6" x14ac:dyDescent="0.25">
      <c r="B6669" s="4">
        <v>44474</v>
      </c>
      <c r="C6669" s="5">
        <v>17</v>
      </c>
      <c r="D6669" s="11">
        <v>7840.7081000000007</v>
      </c>
      <c r="E6669" s="11"/>
      <c r="F6669" s="24">
        <f t="shared" si="104"/>
        <v>3</v>
      </c>
    </row>
    <row r="6670" spans="2:6" x14ac:dyDescent="0.25">
      <c r="B6670" s="4">
        <v>44474</v>
      </c>
      <c r="C6670" s="5">
        <v>18</v>
      </c>
      <c r="D6670" s="11">
        <v>1678.0976000000003</v>
      </c>
      <c r="E6670" s="11"/>
      <c r="F6670" s="24">
        <f t="shared" si="104"/>
        <v>3</v>
      </c>
    </row>
    <row r="6671" spans="2:6" x14ac:dyDescent="0.25">
      <c r="B6671" s="4">
        <v>44474</v>
      </c>
      <c r="C6671" s="5">
        <v>19</v>
      </c>
      <c r="D6671" s="11">
        <v>81.500399999999999</v>
      </c>
      <c r="E6671" s="11"/>
      <c r="F6671" s="24">
        <f t="shared" si="104"/>
        <v>3</v>
      </c>
    </row>
    <row r="6672" spans="2:6" x14ac:dyDescent="0.25">
      <c r="B6672" s="4">
        <v>44474</v>
      </c>
      <c r="C6672" s="5">
        <v>20</v>
      </c>
      <c r="D6672" s="11">
        <v>12.4954</v>
      </c>
      <c r="E6672" s="11"/>
      <c r="F6672" s="24">
        <f t="shared" si="104"/>
        <v>3</v>
      </c>
    </row>
    <row r="6673" spans="2:6" x14ac:dyDescent="0.25">
      <c r="B6673" s="4">
        <v>44474</v>
      </c>
      <c r="C6673" s="5">
        <v>21</v>
      </c>
      <c r="D6673" s="11">
        <v>11.499500000000001</v>
      </c>
      <c r="E6673" s="11"/>
      <c r="F6673" s="24">
        <f t="shared" si="104"/>
        <v>3</v>
      </c>
    </row>
    <row r="6674" spans="2:6" x14ac:dyDescent="0.25">
      <c r="B6674" s="4">
        <v>44474</v>
      </c>
      <c r="C6674" s="5">
        <v>22</v>
      </c>
      <c r="D6674" s="11">
        <v>11.84</v>
      </c>
      <c r="E6674" s="11"/>
      <c r="F6674" s="24">
        <f t="shared" si="104"/>
        <v>3</v>
      </c>
    </row>
    <row r="6675" spans="2:6" x14ac:dyDescent="0.25">
      <c r="B6675" s="4">
        <v>44474</v>
      </c>
      <c r="C6675" s="5">
        <v>23</v>
      </c>
      <c r="D6675" s="11">
        <v>10.557399999999999</v>
      </c>
      <c r="E6675" s="11"/>
      <c r="F6675" s="24">
        <f t="shared" si="104"/>
        <v>3</v>
      </c>
    </row>
    <row r="6676" spans="2:6" x14ac:dyDescent="0.25">
      <c r="B6676" s="4">
        <v>44474</v>
      </c>
      <c r="C6676" s="5">
        <v>24</v>
      </c>
      <c r="D6676" s="11">
        <v>10.6752</v>
      </c>
      <c r="E6676" s="11"/>
      <c r="F6676" s="24">
        <f t="shared" si="104"/>
        <v>3</v>
      </c>
    </row>
    <row r="6677" spans="2:6" x14ac:dyDescent="0.25">
      <c r="B6677" s="4">
        <v>44475</v>
      </c>
      <c r="C6677" s="5">
        <v>1</v>
      </c>
      <c r="D6677" s="11">
        <v>10.232299999999999</v>
      </c>
      <c r="E6677" s="11"/>
      <c r="F6677" s="24">
        <f t="shared" si="104"/>
        <v>4</v>
      </c>
    </row>
    <row r="6678" spans="2:6" x14ac:dyDescent="0.25">
      <c r="B6678" s="4">
        <v>44475</v>
      </c>
      <c r="C6678" s="5">
        <v>2</v>
      </c>
      <c r="D6678" s="11">
        <v>10.3117</v>
      </c>
      <c r="E6678" s="11"/>
      <c r="F6678" s="24">
        <f t="shared" si="104"/>
        <v>4</v>
      </c>
    </row>
    <row r="6679" spans="2:6" x14ac:dyDescent="0.25">
      <c r="B6679" s="4">
        <v>44475</v>
      </c>
      <c r="C6679" s="5">
        <v>3</v>
      </c>
      <c r="D6679" s="11">
        <v>10.7059</v>
      </c>
      <c r="E6679" s="11"/>
      <c r="F6679" s="24">
        <f t="shared" si="104"/>
        <v>4</v>
      </c>
    </row>
    <row r="6680" spans="2:6" x14ac:dyDescent="0.25">
      <c r="B6680" s="4">
        <v>44475</v>
      </c>
      <c r="C6680" s="5">
        <v>4</v>
      </c>
      <c r="D6680" s="11">
        <v>10.700800000000001</v>
      </c>
      <c r="E6680" s="11"/>
      <c r="F6680" s="24">
        <f t="shared" si="104"/>
        <v>4</v>
      </c>
    </row>
    <row r="6681" spans="2:6" x14ac:dyDescent="0.25">
      <c r="B6681" s="4">
        <v>44475</v>
      </c>
      <c r="C6681" s="5">
        <v>5</v>
      </c>
      <c r="D6681" s="11">
        <v>10.680300000000001</v>
      </c>
      <c r="E6681" s="11"/>
      <c r="F6681" s="24">
        <f t="shared" si="104"/>
        <v>4</v>
      </c>
    </row>
    <row r="6682" spans="2:6" x14ac:dyDescent="0.25">
      <c r="B6682" s="4">
        <v>44475</v>
      </c>
      <c r="C6682" s="5">
        <v>6</v>
      </c>
      <c r="D6682" s="11">
        <v>10.5702</v>
      </c>
      <c r="E6682" s="11"/>
      <c r="F6682" s="24">
        <f t="shared" si="104"/>
        <v>4</v>
      </c>
    </row>
    <row r="6683" spans="2:6" x14ac:dyDescent="0.25">
      <c r="B6683" s="4">
        <v>44475</v>
      </c>
      <c r="C6683" s="5">
        <v>7</v>
      </c>
      <c r="D6683" s="11">
        <v>12.863899999999999</v>
      </c>
      <c r="E6683" s="11"/>
      <c r="F6683" s="24">
        <f t="shared" si="104"/>
        <v>4</v>
      </c>
    </row>
    <row r="6684" spans="2:6" x14ac:dyDescent="0.25">
      <c r="B6684" s="4">
        <v>44475</v>
      </c>
      <c r="C6684" s="5">
        <v>8</v>
      </c>
      <c r="D6684" s="11">
        <v>301.31740000000002</v>
      </c>
      <c r="E6684" s="11"/>
      <c r="F6684" s="24">
        <f t="shared" si="104"/>
        <v>4</v>
      </c>
    </row>
    <row r="6685" spans="2:6" x14ac:dyDescent="0.25">
      <c r="B6685" s="4">
        <v>44475</v>
      </c>
      <c r="C6685" s="5">
        <v>9</v>
      </c>
      <c r="D6685" s="11">
        <v>1664.3093000000001</v>
      </c>
      <c r="E6685" s="11"/>
      <c r="F6685" s="24">
        <f t="shared" si="104"/>
        <v>4</v>
      </c>
    </row>
    <row r="6686" spans="2:6" x14ac:dyDescent="0.25">
      <c r="B6686" s="4">
        <v>44475</v>
      </c>
      <c r="C6686" s="5">
        <v>10</v>
      </c>
      <c r="D6686" s="11">
        <v>6441.6746999999996</v>
      </c>
      <c r="E6686" s="11"/>
      <c r="F6686" s="24">
        <f t="shared" si="104"/>
        <v>4</v>
      </c>
    </row>
    <row r="6687" spans="2:6" x14ac:dyDescent="0.25">
      <c r="B6687" s="4">
        <v>44475</v>
      </c>
      <c r="C6687" s="5">
        <v>11</v>
      </c>
      <c r="D6687" s="11">
        <v>12666.405899999998</v>
      </c>
      <c r="E6687" s="11"/>
      <c r="F6687" s="24">
        <f t="shared" si="104"/>
        <v>4</v>
      </c>
    </row>
    <row r="6688" spans="2:6" x14ac:dyDescent="0.25">
      <c r="B6688" s="4">
        <v>44475</v>
      </c>
      <c r="C6688" s="5">
        <v>12</v>
      </c>
      <c r="D6688" s="11">
        <v>16212.2701</v>
      </c>
      <c r="E6688" s="11"/>
      <c r="F6688" s="24">
        <f t="shared" si="104"/>
        <v>4</v>
      </c>
    </row>
    <row r="6689" spans="2:6" x14ac:dyDescent="0.25">
      <c r="B6689" s="4">
        <v>44475</v>
      </c>
      <c r="C6689" s="5">
        <v>13</v>
      </c>
      <c r="D6689" s="11">
        <v>16514.2526</v>
      </c>
      <c r="E6689" s="11"/>
      <c r="F6689" s="24">
        <f t="shared" si="104"/>
        <v>4</v>
      </c>
    </row>
    <row r="6690" spans="2:6" x14ac:dyDescent="0.25">
      <c r="B6690" s="4">
        <v>44475</v>
      </c>
      <c r="C6690" s="5">
        <v>14</v>
      </c>
      <c r="D6690" s="11">
        <v>21662.227699999999</v>
      </c>
      <c r="E6690" s="11"/>
      <c r="F6690" s="24">
        <f t="shared" si="104"/>
        <v>4</v>
      </c>
    </row>
    <row r="6691" spans="2:6" x14ac:dyDescent="0.25">
      <c r="B6691" s="4">
        <v>44475</v>
      </c>
      <c r="C6691" s="5">
        <v>15</v>
      </c>
      <c r="D6691" s="11">
        <v>20166.891600000003</v>
      </c>
      <c r="E6691" s="11"/>
      <c r="F6691" s="24">
        <f t="shared" si="104"/>
        <v>4</v>
      </c>
    </row>
    <row r="6692" spans="2:6" x14ac:dyDescent="0.25">
      <c r="B6692" s="4">
        <v>44475</v>
      </c>
      <c r="C6692" s="5">
        <v>16</v>
      </c>
      <c r="D6692" s="11">
        <v>16403.846799999999</v>
      </c>
      <c r="E6692" s="11"/>
      <c r="F6692" s="24">
        <f t="shared" si="104"/>
        <v>4</v>
      </c>
    </row>
    <row r="6693" spans="2:6" x14ac:dyDescent="0.25">
      <c r="B6693" s="4">
        <v>44475</v>
      </c>
      <c r="C6693" s="5">
        <v>17</v>
      </c>
      <c r="D6693" s="11">
        <v>9832.7420999999995</v>
      </c>
      <c r="E6693" s="11"/>
      <c r="F6693" s="24">
        <f t="shared" si="104"/>
        <v>4</v>
      </c>
    </row>
    <row r="6694" spans="2:6" x14ac:dyDescent="0.25">
      <c r="B6694" s="4">
        <v>44475</v>
      </c>
      <c r="C6694" s="5">
        <v>18</v>
      </c>
      <c r="D6694" s="11">
        <v>3783.3987000000002</v>
      </c>
      <c r="E6694" s="11"/>
      <c r="F6694" s="24">
        <f t="shared" si="104"/>
        <v>4</v>
      </c>
    </row>
    <row r="6695" spans="2:6" x14ac:dyDescent="0.25">
      <c r="B6695" s="4">
        <v>44475</v>
      </c>
      <c r="C6695" s="5">
        <v>19</v>
      </c>
      <c r="D6695" s="11">
        <v>87.094400000000007</v>
      </c>
      <c r="E6695" s="11"/>
      <c r="F6695" s="24">
        <f t="shared" si="104"/>
        <v>4</v>
      </c>
    </row>
    <row r="6696" spans="2:6" x14ac:dyDescent="0.25">
      <c r="B6696" s="4">
        <v>44475</v>
      </c>
      <c r="C6696" s="5">
        <v>20</v>
      </c>
      <c r="D6696" s="11">
        <v>3.1616</v>
      </c>
      <c r="E6696" s="11"/>
      <c r="F6696" s="24">
        <f t="shared" si="104"/>
        <v>4</v>
      </c>
    </row>
    <row r="6697" spans="2:6" x14ac:dyDescent="0.25">
      <c r="B6697" s="4">
        <v>44475</v>
      </c>
      <c r="C6697" s="5">
        <v>21</v>
      </c>
      <c r="D6697" s="11">
        <v>2.2195999999999998</v>
      </c>
      <c r="E6697" s="11"/>
      <c r="F6697" s="24">
        <f t="shared" si="104"/>
        <v>4</v>
      </c>
    </row>
    <row r="6698" spans="2:6" x14ac:dyDescent="0.25">
      <c r="B6698" s="4">
        <v>44475</v>
      </c>
      <c r="C6698" s="5">
        <v>22</v>
      </c>
      <c r="D6698" s="11">
        <v>2.601</v>
      </c>
      <c r="E6698" s="11"/>
      <c r="F6698" s="24">
        <f t="shared" si="104"/>
        <v>4</v>
      </c>
    </row>
    <row r="6699" spans="2:6" x14ac:dyDescent="0.25">
      <c r="B6699" s="4">
        <v>44475</v>
      </c>
      <c r="C6699" s="5">
        <v>23</v>
      </c>
      <c r="D6699" s="11">
        <v>3.4359000000000002</v>
      </c>
      <c r="E6699" s="11"/>
      <c r="F6699" s="24">
        <f t="shared" si="104"/>
        <v>4</v>
      </c>
    </row>
    <row r="6700" spans="2:6" x14ac:dyDescent="0.25">
      <c r="B6700" s="4">
        <v>44475</v>
      </c>
      <c r="C6700" s="5">
        <v>24</v>
      </c>
      <c r="D6700" s="11">
        <v>3.0821999999999998</v>
      </c>
      <c r="E6700" s="11"/>
      <c r="F6700" s="24">
        <f t="shared" si="104"/>
        <v>4</v>
      </c>
    </row>
    <row r="6701" spans="2:6" x14ac:dyDescent="0.25">
      <c r="B6701" s="4">
        <v>44476</v>
      </c>
      <c r="C6701" s="5">
        <v>1</v>
      </c>
      <c r="D6701" s="11">
        <v>3.0669</v>
      </c>
      <c r="E6701" s="11"/>
      <c r="F6701" s="24">
        <f t="shared" si="104"/>
        <v>5</v>
      </c>
    </row>
    <row r="6702" spans="2:6" x14ac:dyDescent="0.25">
      <c r="B6702" s="4">
        <v>44476</v>
      </c>
      <c r="C6702" s="5">
        <v>2</v>
      </c>
      <c r="D6702" s="11">
        <v>3.3331</v>
      </c>
      <c r="E6702" s="11"/>
      <c r="F6702" s="24">
        <f t="shared" si="104"/>
        <v>5</v>
      </c>
    </row>
    <row r="6703" spans="2:6" x14ac:dyDescent="0.25">
      <c r="B6703" s="4">
        <v>44476</v>
      </c>
      <c r="C6703" s="5">
        <v>3</v>
      </c>
      <c r="D6703" s="11">
        <v>3.1128999999999998</v>
      </c>
      <c r="E6703" s="11"/>
      <c r="F6703" s="24">
        <f t="shared" si="104"/>
        <v>5</v>
      </c>
    </row>
    <row r="6704" spans="2:6" x14ac:dyDescent="0.25">
      <c r="B6704" s="4">
        <v>44476</v>
      </c>
      <c r="C6704" s="5">
        <v>4</v>
      </c>
      <c r="D6704" s="11">
        <v>3.3151999999999999</v>
      </c>
      <c r="E6704" s="11"/>
      <c r="F6704" s="24">
        <f t="shared" si="104"/>
        <v>5</v>
      </c>
    </row>
    <row r="6705" spans="2:6" x14ac:dyDescent="0.25">
      <c r="B6705" s="4">
        <v>44476</v>
      </c>
      <c r="C6705" s="5">
        <v>5</v>
      </c>
      <c r="D6705" s="11">
        <v>3.8784000000000001</v>
      </c>
      <c r="E6705" s="11"/>
      <c r="F6705" s="24">
        <f t="shared" si="104"/>
        <v>5</v>
      </c>
    </row>
    <row r="6706" spans="2:6" x14ac:dyDescent="0.25">
      <c r="B6706" s="4">
        <v>44476</v>
      </c>
      <c r="C6706" s="5">
        <v>6</v>
      </c>
      <c r="D6706" s="11">
        <v>4.7461000000000002</v>
      </c>
      <c r="E6706" s="11"/>
      <c r="F6706" s="24">
        <f t="shared" si="104"/>
        <v>5</v>
      </c>
    </row>
    <row r="6707" spans="2:6" x14ac:dyDescent="0.25">
      <c r="B6707" s="4">
        <v>44476</v>
      </c>
      <c r="C6707" s="5">
        <v>7</v>
      </c>
      <c r="D6707" s="11">
        <v>7.4710999999999999</v>
      </c>
      <c r="E6707" s="11"/>
      <c r="F6707" s="24">
        <f t="shared" si="104"/>
        <v>5</v>
      </c>
    </row>
    <row r="6708" spans="2:6" x14ac:dyDescent="0.25">
      <c r="B6708" s="4">
        <v>44476</v>
      </c>
      <c r="C6708" s="5">
        <v>8</v>
      </c>
      <c r="D6708" s="11">
        <v>164.16079999999999</v>
      </c>
      <c r="E6708" s="11"/>
      <c r="F6708" s="24">
        <f t="shared" si="104"/>
        <v>5</v>
      </c>
    </row>
    <row r="6709" spans="2:6" x14ac:dyDescent="0.25">
      <c r="B6709" s="4">
        <v>44476</v>
      </c>
      <c r="C6709" s="5">
        <v>9</v>
      </c>
      <c r="D6709" s="11">
        <v>591.35649999999998</v>
      </c>
      <c r="E6709" s="11"/>
      <c r="F6709" s="24">
        <f t="shared" si="104"/>
        <v>5</v>
      </c>
    </row>
    <row r="6710" spans="2:6" x14ac:dyDescent="0.25">
      <c r="B6710" s="4">
        <v>44476</v>
      </c>
      <c r="C6710" s="5">
        <v>10</v>
      </c>
      <c r="D6710" s="11">
        <v>3000.8868000000002</v>
      </c>
      <c r="E6710" s="11"/>
      <c r="F6710" s="24">
        <f t="shared" si="104"/>
        <v>5</v>
      </c>
    </row>
    <row r="6711" spans="2:6" x14ac:dyDescent="0.25">
      <c r="B6711" s="4">
        <v>44476</v>
      </c>
      <c r="C6711" s="5">
        <v>11</v>
      </c>
      <c r="D6711" s="11">
        <v>9176.1417000000001</v>
      </c>
      <c r="E6711" s="11"/>
      <c r="F6711" s="24">
        <f t="shared" si="104"/>
        <v>5</v>
      </c>
    </row>
    <row r="6712" spans="2:6" x14ac:dyDescent="0.25">
      <c r="B6712" s="4">
        <v>44476</v>
      </c>
      <c r="C6712" s="5">
        <v>12</v>
      </c>
      <c r="D6712" s="11">
        <v>14051.261399999999</v>
      </c>
      <c r="E6712" s="11"/>
      <c r="F6712" s="24">
        <f t="shared" si="104"/>
        <v>5</v>
      </c>
    </row>
    <row r="6713" spans="2:6" x14ac:dyDescent="0.25">
      <c r="B6713" s="4">
        <v>44476</v>
      </c>
      <c r="C6713" s="5">
        <v>13</v>
      </c>
      <c r="D6713" s="11">
        <v>19169.867899999997</v>
      </c>
      <c r="E6713" s="11"/>
      <c r="F6713" s="24">
        <f t="shared" si="104"/>
        <v>5</v>
      </c>
    </row>
    <row r="6714" spans="2:6" x14ac:dyDescent="0.25">
      <c r="B6714" s="4">
        <v>44476</v>
      </c>
      <c r="C6714" s="5">
        <v>14</v>
      </c>
      <c r="D6714" s="11">
        <v>22216.5249</v>
      </c>
      <c r="E6714" s="11"/>
      <c r="F6714" s="24">
        <f t="shared" si="104"/>
        <v>5</v>
      </c>
    </row>
    <row r="6715" spans="2:6" x14ac:dyDescent="0.25">
      <c r="B6715" s="4">
        <v>44476</v>
      </c>
      <c r="C6715" s="5">
        <v>15</v>
      </c>
      <c r="D6715" s="11">
        <v>20988.999299999999</v>
      </c>
      <c r="E6715" s="11"/>
      <c r="F6715" s="24">
        <f t="shared" si="104"/>
        <v>5</v>
      </c>
    </row>
    <row r="6716" spans="2:6" x14ac:dyDescent="0.25">
      <c r="B6716" s="4">
        <v>44476</v>
      </c>
      <c r="C6716" s="5">
        <v>16</v>
      </c>
      <c r="D6716" s="11">
        <v>17346.524599999997</v>
      </c>
      <c r="E6716" s="11"/>
      <c r="F6716" s="24">
        <f t="shared" si="104"/>
        <v>5</v>
      </c>
    </row>
    <row r="6717" spans="2:6" x14ac:dyDescent="0.25">
      <c r="B6717" s="4">
        <v>44476</v>
      </c>
      <c r="C6717" s="5">
        <v>17</v>
      </c>
      <c r="D6717" s="11">
        <v>8134.1434000000008</v>
      </c>
      <c r="E6717" s="11"/>
      <c r="F6717" s="24">
        <f t="shared" si="104"/>
        <v>5</v>
      </c>
    </row>
    <row r="6718" spans="2:6" x14ac:dyDescent="0.25">
      <c r="B6718" s="4">
        <v>44476</v>
      </c>
      <c r="C6718" s="5">
        <v>18</v>
      </c>
      <c r="D6718" s="11">
        <v>1375.0837999999999</v>
      </c>
      <c r="E6718" s="11"/>
      <c r="F6718" s="24">
        <f t="shared" si="104"/>
        <v>5</v>
      </c>
    </row>
    <row r="6719" spans="2:6" x14ac:dyDescent="0.25">
      <c r="B6719" s="4">
        <v>44476</v>
      </c>
      <c r="C6719" s="5">
        <v>19</v>
      </c>
      <c r="D6719" s="11">
        <v>62.822899999999997</v>
      </c>
      <c r="E6719" s="11"/>
      <c r="F6719" s="24">
        <f t="shared" si="104"/>
        <v>5</v>
      </c>
    </row>
    <row r="6720" spans="2:6" x14ac:dyDescent="0.25">
      <c r="B6720" s="4">
        <v>44476</v>
      </c>
      <c r="C6720" s="5">
        <v>20</v>
      </c>
      <c r="D6720" s="11">
        <v>13.127599999999999</v>
      </c>
      <c r="E6720" s="11"/>
      <c r="F6720" s="24">
        <f t="shared" si="104"/>
        <v>5</v>
      </c>
    </row>
    <row r="6721" spans="2:6" x14ac:dyDescent="0.25">
      <c r="B6721" s="4">
        <v>44476</v>
      </c>
      <c r="C6721" s="5">
        <v>21</v>
      </c>
      <c r="D6721" s="11">
        <v>14.293899999999999</v>
      </c>
      <c r="E6721" s="11"/>
      <c r="F6721" s="24">
        <f t="shared" si="104"/>
        <v>5</v>
      </c>
    </row>
    <row r="6722" spans="2:6" x14ac:dyDescent="0.25">
      <c r="B6722" s="4">
        <v>44476</v>
      </c>
      <c r="C6722" s="5">
        <v>22</v>
      </c>
      <c r="D6722" s="11">
        <v>13.944299999999998</v>
      </c>
      <c r="E6722" s="11"/>
      <c r="F6722" s="24">
        <f t="shared" si="104"/>
        <v>5</v>
      </c>
    </row>
    <row r="6723" spans="2:6" x14ac:dyDescent="0.25">
      <c r="B6723" s="4">
        <v>44476</v>
      </c>
      <c r="C6723" s="5">
        <v>23</v>
      </c>
      <c r="D6723" s="11">
        <v>14.9145</v>
      </c>
      <c r="E6723" s="11"/>
      <c r="F6723" s="24">
        <f t="shared" si="104"/>
        <v>5</v>
      </c>
    </row>
    <row r="6724" spans="2:6" x14ac:dyDescent="0.25">
      <c r="B6724" s="4">
        <v>44476</v>
      </c>
      <c r="C6724" s="5">
        <v>24</v>
      </c>
      <c r="D6724" s="11">
        <v>15.4521</v>
      </c>
      <c r="E6724" s="11"/>
      <c r="F6724" s="24">
        <f t="shared" si="104"/>
        <v>5</v>
      </c>
    </row>
    <row r="6725" spans="2:6" x14ac:dyDescent="0.25">
      <c r="B6725" s="4">
        <v>44477</v>
      </c>
      <c r="C6725" s="5">
        <v>1</v>
      </c>
      <c r="D6725" s="11">
        <v>15.209</v>
      </c>
      <c r="E6725" s="11"/>
      <c r="F6725" s="24">
        <f t="shared" si="104"/>
        <v>6</v>
      </c>
    </row>
    <row r="6726" spans="2:6" x14ac:dyDescent="0.25">
      <c r="B6726" s="4">
        <v>44477</v>
      </c>
      <c r="C6726" s="5">
        <v>2</v>
      </c>
      <c r="D6726" s="11">
        <v>15.9437</v>
      </c>
      <c r="E6726" s="11"/>
      <c r="F6726" s="24">
        <f t="shared" ref="F6726:F6789" si="105">WEEKDAY(B6726)</f>
        <v>6</v>
      </c>
    </row>
    <row r="6727" spans="2:6" x14ac:dyDescent="0.25">
      <c r="B6727" s="4">
        <v>44477</v>
      </c>
      <c r="C6727" s="5">
        <v>3</v>
      </c>
      <c r="D6727" s="11">
        <v>16.051200000000001</v>
      </c>
      <c r="E6727" s="11"/>
      <c r="F6727" s="24">
        <f t="shared" si="105"/>
        <v>6</v>
      </c>
    </row>
    <row r="6728" spans="2:6" x14ac:dyDescent="0.25">
      <c r="B6728" s="4">
        <v>44477</v>
      </c>
      <c r="C6728" s="5">
        <v>4</v>
      </c>
      <c r="D6728" s="11">
        <v>16.028100000000002</v>
      </c>
      <c r="E6728" s="11"/>
      <c r="F6728" s="24">
        <f t="shared" si="105"/>
        <v>6</v>
      </c>
    </row>
    <row r="6729" spans="2:6" x14ac:dyDescent="0.25">
      <c r="B6729" s="4">
        <v>44477</v>
      </c>
      <c r="C6729" s="5">
        <v>5</v>
      </c>
      <c r="D6729" s="11">
        <v>16.430099999999999</v>
      </c>
      <c r="E6729" s="11"/>
      <c r="F6729" s="24">
        <f t="shared" si="105"/>
        <v>6</v>
      </c>
    </row>
    <row r="6730" spans="2:6" x14ac:dyDescent="0.25">
      <c r="B6730" s="4">
        <v>44477</v>
      </c>
      <c r="C6730" s="5">
        <v>6</v>
      </c>
      <c r="D6730" s="11">
        <v>16.7423</v>
      </c>
      <c r="E6730" s="11"/>
      <c r="F6730" s="24">
        <f t="shared" si="105"/>
        <v>6</v>
      </c>
    </row>
    <row r="6731" spans="2:6" x14ac:dyDescent="0.25">
      <c r="B6731" s="4">
        <v>44477</v>
      </c>
      <c r="C6731" s="5">
        <v>7</v>
      </c>
      <c r="D6731" s="11">
        <v>21.758299999999899</v>
      </c>
      <c r="E6731" s="11"/>
      <c r="F6731" s="24">
        <f t="shared" si="105"/>
        <v>6</v>
      </c>
    </row>
    <row r="6732" spans="2:6" x14ac:dyDescent="0.25">
      <c r="B6732" s="4">
        <v>44477</v>
      </c>
      <c r="C6732" s="5">
        <v>8</v>
      </c>
      <c r="D6732" s="11">
        <v>143.12989999999999</v>
      </c>
      <c r="E6732" s="11"/>
      <c r="F6732" s="24">
        <f t="shared" si="105"/>
        <v>6</v>
      </c>
    </row>
    <row r="6733" spans="2:6" x14ac:dyDescent="0.25">
      <c r="B6733" s="4">
        <v>44477</v>
      </c>
      <c r="C6733" s="5">
        <v>9</v>
      </c>
      <c r="D6733" s="11">
        <v>834.822</v>
      </c>
      <c r="E6733" s="11"/>
      <c r="F6733" s="24">
        <f t="shared" si="105"/>
        <v>6</v>
      </c>
    </row>
    <row r="6734" spans="2:6" x14ac:dyDescent="0.25">
      <c r="B6734" s="4">
        <v>44477</v>
      </c>
      <c r="C6734" s="5">
        <v>10</v>
      </c>
      <c r="D6734" s="11">
        <v>2527.7584999999999</v>
      </c>
      <c r="E6734" s="11"/>
      <c r="F6734" s="24">
        <f t="shared" si="105"/>
        <v>6</v>
      </c>
    </row>
    <row r="6735" spans="2:6" x14ac:dyDescent="0.25">
      <c r="B6735" s="4">
        <v>44477</v>
      </c>
      <c r="C6735" s="5">
        <v>11</v>
      </c>
      <c r="D6735" s="11">
        <v>4187.5059000000001</v>
      </c>
      <c r="E6735" s="11"/>
      <c r="F6735" s="24">
        <f t="shared" si="105"/>
        <v>6</v>
      </c>
    </row>
    <row r="6736" spans="2:6" x14ac:dyDescent="0.25">
      <c r="B6736" s="4">
        <v>44477</v>
      </c>
      <c r="C6736" s="5">
        <v>12</v>
      </c>
      <c r="D6736" s="11">
        <v>3642.2291999999998</v>
      </c>
      <c r="E6736" s="11"/>
      <c r="F6736" s="24">
        <f t="shared" si="105"/>
        <v>6</v>
      </c>
    </row>
    <row r="6737" spans="2:6" x14ac:dyDescent="0.25">
      <c r="B6737" s="4">
        <v>44477</v>
      </c>
      <c r="C6737" s="5">
        <v>13</v>
      </c>
      <c r="D6737" s="11">
        <v>4174.7278000000006</v>
      </c>
      <c r="E6737" s="11"/>
      <c r="F6737" s="24">
        <f t="shared" si="105"/>
        <v>6</v>
      </c>
    </row>
    <row r="6738" spans="2:6" x14ac:dyDescent="0.25">
      <c r="B6738" s="4">
        <v>44477</v>
      </c>
      <c r="C6738" s="5">
        <v>14</v>
      </c>
      <c r="D6738" s="11">
        <v>5166.9486999999999</v>
      </c>
      <c r="E6738" s="11"/>
      <c r="F6738" s="24">
        <f t="shared" si="105"/>
        <v>6</v>
      </c>
    </row>
    <row r="6739" spans="2:6" x14ac:dyDescent="0.25">
      <c r="B6739" s="4">
        <v>44477</v>
      </c>
      <c r="C6739" s="5">
        <v>15</v>
      </c>
      <c r="D6739" s="11">
        <v>2029.0359000000003</v>
      </c>
      <c r="E6739" s="11"/>
      <c r="F6739" s="24">
        <f t="shared" si="105"/>
        <v>6</v>
      </c>
    </row>
    <row r="6740" spans="2:6" x14ac:dyDescent="0.25">
      <c r="B6740" s="4">
        <v>44477</v>
      </c>
      <c r="C6740" s="5">
        <v>16</v>
      </c>
      <c r="D6740" s="11">
        <v>902.2476999999999</v>
      </c>
      <c r="E6740" s="11"/>
      <c r="F6740" s="24">
        <f t="shared" si="105"/>
        <v>6</v>
      </c>
    </row>
    <row r="6741" spans="2:6" x14ac:dyDescent="0.25">
      <c r="B6741" s="4">
        <v>44477</v>
      </c>
      <c r="C6741" s="5">
        <v>17</v>
      </c>
      <c r="D6741" s="11">
        <v>612.43180000000007</v>
      </c>
      <c r="E6741" s="11"/>
      <c r="F6741" s="24">
        <f t="shared" si="105"/>
        <v>6</v>
      </c>
    </row>
    <row r="6742" spans="2:6" x14ac:dyDescent="0.25">
      <c r="B6742" s="4">
        <v>44477</v>
      </c>
      <c r="C6742" s="5">
        <v>18</v>
      </c>
      <c r="D6742" s="11">
        <v>247.07549999999998</v>
      </c>
      <c r="E6742" s="11"/>
      <c r="F6742" s="24">
        <f t="shared" si="105"/>
        <v>6</v>
      </c>
    </row>
    <row r="6743" spans="2:6" x14ac:dyDescent="0.25">
      <c r="B6743" s="4">
        <v>44477</v>
      </c>
      <c r="C6743" s="5">
        <v>19</v>
      </c>
      <c r="D6743" s="11">
        <v>23.891099999999998</v>
      </c>
      <c r="E6743" s="11"/>
      <c r="F6743" s="24">
        <f t="shared" si="105"/>
        <v>6</v>
      </c>
    </row>
    <row r="6744" spans="2:6" x14ac:dyDescent="0.25">
      <c r="B6744" s="4">
        <v>44477</v>
      </c>
      <c r="C6744" s="5">
        <v>20</v>
      </c>
      <c r="D6744" s="11">
        <v>15.8972</v>
      </c>
      <c r="E6744" s="11"/>
      <c r="F6744" s="24">
        <f t="shared" si="105"/>
        <v>6</v>
      </c>
    </row>
    <row r="6745" spans="2:6" x14ac:dyDescent="0.25">
      <c r="B6745" s="4">
        <v>44477</v>
      </c>
      <c r="C6745" s="5">
        <v>21</v>
      </c>
      <c r="D6745" s="11">
        <v>16.780799999999999</v>
      </c>
      <c r="E6745" s="11"/>
      <c r="F6745" s="24">
        <f t="shared" si="105"/>
        <v>6</v>
      </c>
    </row>
    <row r="6746" spans="2:6" x14ac:dyDescent="0.25">
      <c r="B6746" s="4">
        <v>44477</v>
      </c>
      <c r="C6746" s="5">
        <v>22</v>
      </c>
      <c r="D6746" s="11">
        <v>16.161200000000001</v>
      </c>
      <c r="E6746" s="11"/>
      <c r="F6746" s="24">
        <f t="shared" si="105"/>
        <v>6</v>
      </c>
    </row>
    <row r="6747" spans="2:6" x14ac:dyDescent="0.25">
      <c r="B6747" s="4">
        <v>44477</v>
      </c>
      <c r="C6747" s="5">
        <v>23</v>
      </c>
      <c r="D6747" s="11">
        <v>15.539199999999999</v>
      </c>
      <c r="E6747" s="11"/>
      <c r="F6747" s="24">
        <f t="shared" si="105"/>
        <v>6</v>
      </c>
    </row>
    <row r="6748" spans="2:6" x14ac:dyDescent="0.25">
      <c r="B6748" s="4">
        <v>44477</v>
      </c>
      <c r="C6748" s="5">
        <v>24</v>
      </c>
      <c r="D6748" s="11">
        <v>15.6723</v>
      </c>
      <c r="E6748" s="11"/>
      <c r="F6748" s="24">
        <f t="shared" si="105"/>
        <v>6</v>
      </c>
    </row>
    <row r="6749" spans="2:6" x14ac:dyDescent="0.25">
      <c r="B6749" s="4">
        <v>44478</v>
      </c>
      <c r="C6749" s="5">
        <v>1</v>
      </c>
      <c r="D6749" s="11">
        <v>15.810499999999999</v>
      </c>
      <c r="E6749" s="11"/>
      <c r="F6749" s="24">
        <f t="shared" si="105"/>
        <v>7</v>
      </c>
    </row>
    <row r="6750" spans="2:6" x14ac:dyDescent="0.25">
      <c r="B6750" s="4">
        <v>44478</v>
      </c>
      <c r="C6750" s="5">
        <v>2</v>
      </c>
      <c r="D6750" s="11">
        <v>18.521599999999999</v>
      </c>
      <c r="E6750" s="11"/>
      <c r="F6750" s="24">
        <f t="shared" si="105"/>
        <v>7</v>
      </c>
    </row>
    <row r="6751" spans="2:6" x14ac:dyDescent="0.25">
      <c r="B6751" s="4">
        <v>44478</v>
      </c>
      <c r="C6751" s="5">
        <v>3</v>
      </c>
      <c r="D6751" s="11">
        <v>24.314799999999998</v>
      </c>
      <c r="E6751" s="11"/>
      <c r="F6751" s="24">
        <f t="shared" si="105"/>
        <v>7</v>
      </c>
    </row>
    <row r="6752" spans="2:6" x14ac:dyDescent="0.25">
      <c r="B6752" s="4">
        <v>44478</v>
      </c>
      <c r="C6752" s="5">
        <v>4</v>
      </c>
      <c r="D6752" s="11">
        <v>24.145900000000001</v>
      </c>
      <c r="E6752" s="11"/>
      <c r="F6752" s="24">
        <f t="shared" si="105"/>
        <v>7</v>
      </c>
    </row>
    <row r="6753" spans="2:6" x14ac:dyDescent="0.25">
      <c r="B6753" s="4">
        <v>44478</v>
      </c>
      <c r="C6753" s="5">
        <v>5</v>
      </c>
      <c r="D6753" s="11">
        <v>8.0640000000000001</v>
      </c>
      <c r="E6753" s="11"/>
      <c r="F6753" s="24">
        <f t="shared" si="105"/>
        <v>7</v>
      </c>
    </row>
    <row r="6754" spans="2:6" x14ac:dyDescent="0.25">
      <c r="B6754" s="4">
        <v>44478</v>
      </c>
      <c r="C6754" s="5">
        <v>6</v>
      </c>
      <c r="D6754" s="11">
        <v>8.5120000000000005</v>
      </c>
      <c r="E6754" s="11"/>
      <c r="F6754" s="24">
        <f t="shared" si="105"/>
        <v>7</v>
      </c>
    </row>
    <row r="6755" spans="2:6" x14ac:dyDescent="0.25">
      <c r="B6755" s="4">
        <v>44478</v>
      </c>
      <c r="C6755" s="5">
        <v>7</v>
      </c>
      <c r="D6755" s="11">
        <v>7.4953999999999992</v>
      </c>
      <c r="E6755" s="11"/>
      <c r="F6755" s="24">
        <f t="shared" si="105"/>
        <v>7</v>
      </c>
    </row>
    <row r="6756" spans="2:6" x14ac:dyDescent="0.25">
      <c r="B6756" s="4">
        <v>44478</v>
      </c>
      <c r="C6756" s="5">
        <v>8</v>
      </c>
      <c r="D6756" s="11">
        <v>122.3793</v>
      </c>
      <c r="E6756" s="11"/>
      <c r="F6756" s="24">
        <f t="shared" si="105"/>
        <v>7</v>
      </c>
    </row>
    <row r="6757" spans="2:6" x14ac:dyDescent="0.25">
      <c r="B6757" s="4">
        <v>44478</v>
      </c>
      <c r="C6757" s="5">
        <v>9</v>
      </c>
      <c r="D6757" s="11">
        <v>598.98090000000002</v>
      </c>
      <c r="E6757" s="11"/>
      <c r="F6757" s="24">
        <f t="shared" si="105"/>
        <v>7</v>
      </c>
    </row>
    <row r="6758" spans="2:6" x14ac:dyDescent="0.25">
      <c r="B6758" s="4">
        <v>44478</v>
      </c>
      <c r="C6758" s="5">
        <v>10</v>
      </c>
      <c r="D6758" s="11">
        <v>3803.6206999999904</v>
      </c>
      <c r="E6758" s="11"/>
      <c r="F6758" s="24">
        <f t="shared" si="105"/>
        <v>7</v>
      </c>
    </row>
    <row r="6759" spans="2:6" x14ac:dyDescent="0.25">
      <c r="B6759" s="4">
        <v>44478</v>
      </c>
      <c r="C6759" s="5">
        <v>11</v>
      </c>
      <c r="D6759" s="11">
        <v>10814.794400000001</v>
      </c>
      <c r="E6759" s="11"/>
      <c r="F6759" s="24">
        <f t="shared" si="105"/>
        <v>7</v>
      </c>
    </row>
    <row r="6760" spans="2:6" x14ac:dyDescent="0.25">
      <c r="B6760" s="4">
        <v>44478</v>
      </c>
      <c r="C6760" s="5">
        <v>12</v>
      </c>
      <c r="D6760" s="11">
        <v>17470.4133</v>
      </c>
      <c r="E6760" s="11"/>
      <c r="F6760" s="24">
        <f t="shared" si="105"/>
        <v>7</v>
      </c>
    </row>
    <row r="6761" spans="2:6" x14ac:dyDescent="0.25">
      <c r="B6761" s="4">
        <v>44478</v>
      </c>
      <c r="C6761" s="5">
        <v>13</v>
      </c>
      <c r="D6761" s="11">
        <v>21841.381400000002</v>
      </c>
      <c r="E6761" s="11"/>
      <c r="F6761" s="24">
        <f t="shared" si="105"/>
        <v>7</v>
      </c>
    </row>
    <row r="6762" spans="2:6" x14ac:dyDescent="0.25">
      <c r="B6762" s="4">
        <v>44478</v>
      </c>
      <c r="C6762" s="5">
        <v>14</v>
      </c>
      <c r="D6762" s="11">
        <v>23094.082200000001</v>
      </c>
      <c r="E6762" s="11"/>
      <c r="F6762" s="24">
        <f t="shared" si="105"/>
        <v>7</v>
      </c>
    </row>
    <row r="6763" spans="2:6" x14ac:dyDescent="0.25">
      <c r="B6763" s="4">
        <v>44478</v>
      </c>
      <c r="C6763" s="5">
        <v>15</v>
      </c>
      <c r="D6763" s="11">
        <v>22279.291999999998</v>
      </c>
      <c r="E6763" s="11"/>
      <c r="F6763" s="24">
        <f t="shared" si="105"/>
        <v>7</v>
      </c>
    </row>
    <row r="6764" spans="2:6" x14ac:dyDescent="0.25">
      <c r="B6764" s="4">
        <v>44478</v>
      </c>
      <c r="C6764" s="5">
        <v>16</v>
      </c>
      <c r="D6764" s="11">
        <v>17439.581899999997</v>
      </c>
      <c r="E6764" s="11"/>
      <c r="F6764" s="24">
        <f t="shared" si="105"/>
        <v>7</v>
      </c>
    </row>
    <row r="6765" spans="2:6" x14ac:dyDescent="0.25">
      <c r="B6765" s="4">
        <v>44478</v>
      </c>
      <c r="C6765" s="5">
        <v>17</v>
      </c>
      <c r="D6765" s="11">
        <v>9490.5348000000013</v>
      </c>
      <c r="E6765" s="11"/>
      <c r="F6765" s="24">
        <f t="shared" si="105"/>
        <v>7</v>
      </c>
    </row>
    <row r="6766" spans="2:6" x14ac:dyDescent="0.25">
      <c r="B6766" s="4">
        <v>44478</v>
      </c>
      <c r="C6766" s="5">
        <v>18</v>
      </c>
      <c r="D6766" s="11">
        <v>3691.0971</v>
      </c>
      <c r="E6766" s="11"/>
      <c r="F6766" s="24">
        <f t="shared" si="105"/>
        <v>7</v>
      </c>
    </row>
    <row r="6767" spans="2:6" x14ac:dyDescent="0.25">
      <c r="B6767" s="4">
        <v>44478</v>
      </c>
      <c r="C6767" s="5">
        <v>19</v>
      </c>
      <c r="D6767" s="11">
        <v>533.75069999999994</v>
      </c>
      <c r="E6767" s="11"/>
      <c r="F6767" s="24">
        <f t="shared" si="105"/>
        <v>7</v>
      </c>
    </row>
    <row r="6768" spans="2:6" x14ac:dyDescent="0.25">
      <c r="B6768" s="4">
        <v>44478</v>
      </c>
      <c r="C6768" s="5">
        <v>20</v>
      </c>
      <c r="D6768" s="11">
        <v>26.417100000000001</v>
      </c>
      <c r="E6768" s="11"/>
      <c r="F6768" s="24">
        <f t="shared" si="105"/>
        <v>7</v>
      </c>
    </row>
    <row r="6769" spans="2:6" x14ac:dyDescent="0.25">
      <c r="B6769" s="4">
        <v>44478</v>
      </c>
      <c r="C6769" s="5">
        <v>21</v>
      </c>
      <c r="D6769" s="11">
        <v>21.150600000000001</v>
      </c>
      <c r="E6769" s="11"/>
      <c r="F6769" s="24">
        <f t="shared" si="105"/>
        <v>7</v>
      </c>
    </row>
    <row r="6770" spans="2:6" x14ac:dyDescent="0.25">
      <c r="B6770" s="4">
        <v>44478</v>
      </c>
      <c r="C6770" s="5">
        <v>22</v>
      </c>
      <c r="D6770" s="11">
        <v>22.19</v>
      </c>
      <c r="E6770" s="11"/>
      <c r="F6770" s="24">
        <f t="shared" si="105"/>
        <v>7</v>
      </c>
    </row>
    <row r="6771" spans="2:6" x14ac:dyDescent="0.25">
      <c r="B6771" s="4">
        <v>44478</v>
      </c>
      <c r="C6771" s="5">
        <v>23</v>
      </c>
      <c r="D6771" s="11">
        <v>23.0655</v>
      </c>
      <c r="E6771" s="11"/>
      <c r="F6771" s="24">
        <f t="shared" si="105"/>
        <v>7</v>
      </c>
    </row>
    <row r="6772" spans="2:6" x14ac:dyDescent="0.25">
      <c r="B6772" s="4">
        <v>44478</v>
      </c>
      <c r="C6772" s="5">
        <v>24</v>
      </c>
      <c r="D6772" s="11">
        <v>22.676400000000001</v>
      </c>
      <c r="E6772" s="11"/>
      <c r="F6772" s="24">
        <f t="shared" si="105"/>
        <v>7</v>
      </c>
    </row>
    <row r="6773" spans="2:6" x14ac:dyDescent="0.25">
      <c r="B6773" s="4">
        <v>44479</v>
      </c>
      <c r="C6773" s="5">
        <v>1</v>
      </c>
      <c r="D6773" s="11">
        <v>23.597999999999999</v>
      </c>
      <c r="E6773" s="11"/>
      <c r="F6773" s="24">
        <f t="shared" si="105"/>
        <v>1</v>
      </c>
    </row>
    <row r="6774" spans="2:6" x14ac:dyDescent="0.25">
      <c r="B6774" s="4">
        <v>44479</v>
      </c>
      <c r="C6774" s="5">
        <v>2</v>
      </c>
      <c r="D6774" s="11">
        <v>23.267799999999998</v>
      </c>
      <c r="E6774" s="11"/>
      <c r="F6774" s="24">
        <f t="shared" si="105"/>
        <v>1</v>
      </c>
    </row>
    <row r="6775" spans="2:6" x14ac:dyDescent="0.25">
      <c r="B6775" s="4">
        <v>44479</v>
      </c>
      <c r="C6775" s="5">
        <v>3</v>
      </c>
      <c r="D6775" s="11">
        <v>22.5945</v>
      </c>
      <c r="E6775" s="11"/>
      <c r="F6775" s="24">
        <f t="shared" si="105"/>
        <v>1</v>
      </c>
    </row>
    <row r="6776" spans="2:6" x14ac:dyDescent="0.25">
      <c r="B6776" s="4">
        <v>44479</v>
      </c>
      <c r="C6776" s="5">
        <v>4</v>
      </c>
      <c r="D6776" s="11">
        <v>23.7209</v>
      </c>
      <c r="E6776" s="11"/>
      <c r="F6776" s="24">
        <f t="shared" si="105"/>
        <v>1</v>
      </c>
    </row>
    <row r="6777" spans="2:6" x14ac:dyDescent="0.25">
      <c r="B6777" s="4">
        <v>44479</v>
      </c>
      <c r="C6777" s="5">
        <v>5</v>
      </c>
      <c r="D6777" s="11">
        <v>23.093700000000002</v>
      </c>
      <c r="E6777" s="11"/>
      <c r="F6777" s="24">
        <f t="shared" si="105"/>
        <v>1</v>
      </c>
    </row>
    <row r="6778" spans="2:6" x14ac:dyDescent="0.25">
      <c r="B6778" s="4">
        <v>44479</v>
      </c>
      <c r="C6778" s="5">
        <v>6</v>
      </c>
      <c r="D6778" s="11">
        <v>23.139700000000001</v>
      </c>
      <c r="E6778" s="11"/>
      <c r="F6778" s="24">
        <f t="shared" si="105"/>
        <v>1</v>
      </c>
    </row>
    <row r="6779" spans="2:6" x14ac:dyDescent="0.25">
      <c r="B6779" s="4">
        <v>44479</v>
      </c>
      <c r="C6779" s="5">
        <v>7</v>
      </c>
      <c r="D6779" s="11">
        <v>91.466999999999999</v>
      </c>
      <c r="E6779" s="11"/>
      <c r="F6779" s="24">
        <f t="shared" si="105"/>
        <v>1</v>
      </c>
    </row>
    <row r="6780" spans="2:6" x14ac:dyDescent="0.25">
      <c r="B6780" s="4">
        <v>44479</v>
      </c>
      <c r="C6780" s="5">
        <v>8</v>
      </c>
      <c r="D6780" s="11">
        <v>689.10180000000003</v>
      </c>
      <c r="E6780" s="11"/>
      <c r="F6780" s="24">
        <f t="shared" si="105"/>
        <v>1</v>
      </c>
    </row>
    <row r="6781" spans="2:6" x14ac:dyDescent="0.25">
      <c r="B6781" s="4">
        <v>44479</v>
      </c>
      <c r="C6781" s="5">
        <v>9</v>
      </c>
      <c r="D6781" s="11">
        <v>1478.7322999999999</v>
      </c>
      <c r="E6781" s="11"/>
      <c r="F6781" s="24">
        <f t="shared" si="105"/>
        <v>1</v>
      </c>
    </row>
    <row r="6782" spans="2:6" x14ac:dyDescent="0.25">
      <c r="B6782" s="4">
        <v>44479</v>
      </c>
      <c r="C6782" s="5">
        <v>10</v>
      </c>
      <c r="D6782" s="11">
        <v>5319.6283999999996</v>
      </c>
      <c r="E6782" s="11"/>
      <c r="F6782" s="24">
        <f t="shared" si="105"/>
        <v>1</v>
      </c>
    </row>
    <row r="6783" spans="2:6" x14ac:dyDescent="0.25">
      <c r="B6783" s="4">
        <v>44479</v>
      </c>
      <c r="C6783" s="5">
        <v>11</v>
      </c>
      <c r="D6783" s="11">
        <v>8777.3234000000011</v>
      </c>
      <c r="E6783" s="11"/>
      <c r="F6783" s="24">
        <f t="shared" si="105"/>
        <v>1</v>
      </c>
    </row>
    <row r="6784" spans="2:6" x14ac:dyDescent="0.25">
      <c r="B6784" s="4">
        <v>44479</v>
      </c>
      <c r="C6784" s="5">
        <v>12</v>
      </c>
      <c r="D6784" s="11">
        <v>12280.534600000001</v>
      </c>
      <c r="E6784" s="11"/>
      <c r="F6784" s="24">
        <f t="shared" si="105"/>
        <v>1</v>
      </c>
    </row>
    <row r="6785" spans="2:6" x14ac:dyDescent="0.25">
      <c r="B6785" s="4">
        <v>44479</v>
      </c>
      <c r="C6785" s="5">
        <v>13</v>
      </c>
      <c r="D6785" s="11">
        <v>18305.366099999999</v>
      </c>
      <c r="E6785" s="11"/>
      <c r="F6785" s="24">
        <f t="shared" si="105"/>
        <v>1</v>
      </c>
    </row>
    <row r="6786" spans="2:6" x14ac:dyDescent="0.25">
      <c r="B6786" s="4">
        <v>44479</v>
      </c>
      <c r="C6786" s="5">
        <v>14</v>
      </c>
      <c r="D6786" s="11">
        <v>20300.4192</v>
      </c>
      <c r="E6786" s="11"/>
      <c r="F6786" s="24">
        <f t="shared" si="105"/>
        <v>1</v>
      </c>
    </row>
    <row r="6787" spans="2:6" x14ac:dyDescent="0.25">
      <c r="B6787" s="4">
        <v>44479</v>
      </c>
      <c r="C6787" s="5">
        <v>15</v>
      </c>
      <c r="D6787" s="11">
        <v>21329.3158</v>
      </c>
      <c r="E6787" s="11"/>
      <c r="F6787" s="24">
        <f t="shared" si="105"/>
        <v>1</v>
      </c>
    </row>
    <row r="6788" spans="2:6" x14ac:dyDescent="0.25">
      <c r="B6788" s="4">
        <v>44479</v>
      </c>
      <c r="C6788" s="5">
        <v>16</v>
      </c>
      <c r="D6788" s="11">
        <v>11969.928099999999</v>
      </c>
      <c r="E6788" s="11"/>
      <c r="F6788" s="24">
        <f t="shared" si="105"/>
        <v>1</v>
      </c>
    </row>
    <row r="6789" spans="2:6" x14ac:dyDescent="0.25">
      <c r="B6789" s="4">
        <v>44479</v>
      </c>
      <c r="C6789" s="5">
        <v>17</v>
      </c>
      <c r="D6789" s="11">
        <v>5771.9375999999993</v>
      </c>
      <c r="E6789" s="11"/>
      <c r="F6789" s="24">
        <f t="shared" si="105"/>
        <v>1</v>
      </c>
    </row>
    <row r="6790" spans="2:6" x14ac:dyDescent="0.25">
      <c r="B6790" s="4">
        <v>44479</v>
      </c>
      <c r="C6790" s="5">
        <v>18</v>
      </c>
      <c r="D6790" s="11">
        <v>1820.3</v>
      </c>
      <c r="E6790" s="11"/>
      <c r="F6790" s="24">
        <f t="shared" ref="F6790:F6853" si="106">WEEKDAY(B6790)</f>
        <v>1</v>
      </c>
    </row>
    <row r="6791" spans="2:6" x14ac:dyDescent="0.25">
      <c r="B6791" s="4">
        <v>44479</v>
      </c>
      <c r="C6791" s="5">
        <v>19</v>
      </c>
      <c r="D6791" s="11">
        <v>119.946</v>
      </c>
      <c r="E6791" s="11"/>
      <c r="F6791" s="24">
        <f t="shared" si="106"/>
        <v>1</v>
      </c>
    </row>
    <row r="6792" spans="2:6" x14ac:dyDescent="0.25">
      <c r="B6792" s="4">
        <v>44479</v>
      </c>
      <c r="C6792" s="5">
        <v>20</v>
      </c>
      <c r="D6792" s="11">
        <v>24.588800000000003</v>
      </c>
      <c r="E6792" s="11"/>
      <c r="F6792" s="24">
        <f t="shared" si="106"/>
        <v>1</v>
      </c>
    </row>
    <row r="6793" spans="2:6" x14ac:dyDescent="0.25">
      <c r="B6793" s="4">
        <v>44479</v>
      </c>
      <c r="C6793" s="5">
        <v>21</v>
      </c>
      <c r="D6793" s="11">
        <v>22.095300000000002</v>
      </c>
      <c r="E6793" s="11"/>
      <c r="F6793" s="24">
        <f t="shared" si="106"/>
        <v>1</v>
      </c>
    </row>
    <row r="6794" spans="2:6" x14ac:dyDescent="0.25">
      <c r="B6794" s="4">
        <v>44479</v>
      </c>
      <c r="C6794" s="5">
        <v>22</v>
      </c>
      <c r="D6794" s="11">
        <v>21.885400000000001</v>
      </c>
      <c r="E6794" s="11"/>
      <c r="F6794" s="24">
        <f t="shared" si="106"/>
        <v>1</v>
      </c>
    </row>
    <row r="6795" spans="2:6" x14ac:dyDescent="0.25">
      <c r="B6795" s="4">
        <v>44479</v>
      </c>
      <c r="C6795" s="5">
        <v>23</v>
      </c>
      <c r="D6795" s="11">
        <v>21.217299999999899</v>
      </c>
      <c r="E6795" s="11"/>
      <c r="F6795" s="24">
        <f t="shared" si="106"/>
        <v>1</v>
      </c>
    </row>
    <row r="6796" spans="2:6" x14ac:dyDescent="0.25">
      <c r="B6796" s="4">
        <v>44479</v>
      </c>
      <c r="C6796" s="5">
        <v>24</v>
      </c>
      <c r="D6796" s="11">
        <v>20.833300000000001</v>
      </c>
      <c r="E6796" s="11"/>
      <c r="F6796" s="24">
        <f t="shared" si="106"/>
        <v>1</v>
      </c>
    </row>
    <row r="6797" spans="2:6" x14ac:dyDescent="0.25">
      <c r="B6797" s="4">
        <v>44480</v>
      </c>
      <c r="C6797" s="5">
        <v>1</v>
      </c>
      <c r="D6797" s="11">
        <v>20.275200000000002</v>
      </c>
      <c r="E6797" s="11"/>
      <c r="F6797" s="24">
        <f t="shared" si="106"/>
        <v>2</v>
      </c>
    </row>
    <row r="6798" spans="2:6" x14ac:dyDescent="0.25">
      <c r="B6798" s="4">
        <v>44480</v>
      </c>
      <c r="C6798" s="5">
        <v>2</v>
      </c>
      <c r="D6798" s="11">
        <v>21.040600000000001</v>
      </c>
      <c r="E6798" s="11"/>
      <c r="F6798" s="24">
        <f t="shared" si="106"/>
        <v>2</v>
      </c>
    </row>
    <row r="6799" spans="2:6" x14ac:dyDescent="0.25">
      <c r="B6799" s="4">
        <v>44480</v>
      </c>
      <c r="C6799" s="5">
        <v>3</v>
      </c>
      <c r="D6799" s="11">
        <v>20.464500000000001</v>
      </c>
      <c r="E6799" s="11"/>
      <c r="F6799" s="24">
        <f t="shared" si="106"/>
        <v>2</v>
      </c>
    </row>
    <row r="6800" spans="2:6" x14ac:dyDescent="0.25">
      <c r="B6800" s="4">
        <v>44480</v>
      </c>
      <c r="C6800" s="5">
        <v>4</v>
      </c>
      <c r="D6800" s="11">
        <v>20.362200000000001</v>
      </c>
      <c r="E6800" s="11"/>
      <c r="F6800" s="24">
        <f t="shared" si="106"/>
        <v>2</v>
      </c>
    </row>
    <row r="6801" spans="2:6" x14ac:dyDescent="0.25">
      <c r="B6801" s="4">
        <v>44480</v>
      </c>
      <c r="C6801" s="5">
        <v>5</v>
      </c>
      <c r="D6801" s="11">
        <v>23.853999999999999</v>
      </c>
      <c r="E6801" s="11"/>
      <c r="F6801" s="24">
        <f t="shared" si="106"/>
        <v>2</v>
      </c>
    </row>
    <row r="6802" spans="2:6" x14ac:dyDescent="0.25">
      <c r="B6802" s="4">
        <v>44480</v>
      </c>
      <c r="C6802" s="5">
        <v>6</v>
      </c>
      <c r="D6802" s="11">
        <v>28.926300000000001</v>
      </c>
      <c r="E6802" s="11"/>
      <c r="F6802" s="24">
        <f t="shared" si="106"/>
        <v>2</v>
      </c>
    </row>
    <row r="6803" spans="2:6" x14ac:dyDescent="0.25">
      <c r="B6803" s="4">
        <v>44480</v>
      </c>
      <c r="C6803" s="5">
        <v>7</v>
      </c>
      <c r="D6803" s="11">
        <v>56.03799999999999</v>
      </c>
      <c r="E6803" s="11"/>
      <c r="F6803" s="24">
        <f t="shared" si="106"/>
        <v>2</v>
      </c>
    </row>
    <row r="6804" spans="2:6" x14ac:dyDescent="0.25">
      <c r="B6804" s="4">
        <v>44480</v>
      </c>
      <c r="C6804" s="5">
        <v>8</v>
      </c>
      <c r="D6804" s="11">
        <v>321.40819999999985</v>
      </c>
      <c r="E6804" s="11"/>
      <c r="F6804" s="24">
        <f t="shared" si="106"/>
        <v>2</v>
      </c>
    </row>
    <row r="6805" spans="2:6" x14ac:dyDescent="0.25">
      <c r="B6805" s="4">
        <v>44480</v>
      </c>
      <c r="C6805" s="5">
        <v>9</v>
      </c>
      <c r="D6805" s="11">
        <v>621.18719999999996</v>
      </c>
      <c r="E6805" s="11"/>
      <c r="F6805" s="24">
        <f t="shared" si="106"/>
        <v>2</v>
      </c>
    </row>
    <row r="6806" spans="2:6" x14ac:dyDescent="0.25">
      <c r="B6806" s="4">
        <v>44480</v>
      </c>
      <c r="C6806" s="5">
        <v>10</v>
      </c>
      <c r="D6806" s="11">
        <v>1648.8336999999999</v>
      </c>
      <c r="E6806" s="11"/>
      <c r="F6806" s="24">
        <f t="shared" si="106"/>
        <v>2</v>
      </c>
    </row>
    <row r="6807" spans="2:6" x14ac:dyDescent="0.25">
      <c r="B6807" s="4">
        <v>44480</v>
      </c>
      <c r="C6807" s="5">
        <v>11</v>
      </c>
      <c r="D6807" s="11">
        <v>7040.7545999999993</v>
      </c>
      <c r="E6807" s="11"/>
      <c r="F6807" s="24">
        <f t="shared" si="106"/>
        <v>2</v>
      </c>
    </row>
    <row r="6808" spans="2:6" x14ac:dyDescent="0.25">
      <c r="B6808" s="4">
        <v>44480</v>
      </c>
      <c r="C6808" s="5">
        <v>12</v>
      </c>
      <c r="D6808" s="11">
        <v>10760.947500000002</v>
      </c>
      <c r="E6808" s="11"/>
      <c r="F6808" s="24">
        <f t="shared" si="106"/>
        <v>2</v>
      </c>
    </row>
    <row r="6809" spans="2:6" x14ac:dyDescent="0.25">
      <c r="B6809" s="4">
        <v>44480</v>
      </c>
      <c r="C6809" s="5">
        <v>13</v>
      </c>
      <c r="D6809" s="11">
        <v>15816.266799999999</v>
      </c>
      <c r="E6809" s="11"/>
      <c r="F6809" s="24">
        <f t="shared" si="106"/>
        <v>2</v>
      </c>
    </row>
    <row r="6810" spans="2:6" x14ac:dyDescent="0.25">
      <c r="B6810" s="4">
        <v>44480</v>
      </c>
      <c r="C6810" s="5">
        <v>14</v>
      </c>
      <c r="D6810" s="11">
        <v>15468.456599999998</v>
      </c>
      <c r="E6810" s="11"/>
      <c r="F6810" s="24">
        <f t="shared" si="106"/>
        <v>2</v>
      </c>
    </row>
    <row r="6811" spans="2:6" x14ac:dyDescent="0.25">
      <c r="B6811" s="4">
        <v>44480</v>
      </c>
      <c r="C6811" s="5">
        <v>15</v>
      </c>
      <c r="D6811" s="11">
        <v>16702.237400000002</v>
      </c>
      <c r="E6811" s="11"/>
      <c r="F6811" s="24">
        <f t="shared" si="106"/>
        <v>2</v>
      </c>
    </row>
    <row r="6812" spans="2:6" x14ac:dyDescent="0.25">
      <c r="B6812" s="4">
        <v>44480</v>
      </c>
      <c r="C6812" s="5">
        <v>16</v>
      </c>
      <c r="D6812" s="11">
        <v>12336.677100000001</v>
      </c>
      <c r="E6812" s="11"/>
      <c r="F6812" s="24">
        <f t="shared" si="106"/>
        <v>2</v>
      </c>
    </row>
    <row r="6813" spans="2:6" x14ac:dyDescent="0.25">
      <c r="B6813" s="4">
        <v>44480</v>
      </c>
      <c r="C6813" s="5">
        <v>17</v>
      </c>
      <c r="D6813" s="11">
        <v>5781.4876999999997</v>
      </c>
      <c r="E6813" s="11"/>
      <c r="F6813" s="24">
        <f t="shared" si="106"/>
        <v>2</v>
      </c>
    </row>
    <row r="6814" spans="2:6" x14ac:dyDescent="0.25">
      <c r="B6814" s="4">
        <v>44480</v>
      </c>
      <c r="C6814" s="5">
        <v>18</v>
      </c>
      <c r="D6814" s="11">
        <v>1238.348</v>
      </c>
      <c r="E6814" s="11"/>
      <c r="F6814" s="24">
        <f t="shared" si="106"/>
        <v>2</v>
      </c>
    </row>
    <row r="6815" spans="2:6" x14ac:dyDescent="0.25">
      <c r="B6815" s="4">
        <v>44480</v>
      </c>
      <c r="C6815" s="5">
        <v>19</v>
      </c>
      <c r="D6815" s="11">
        <v>147.4641</v>
      </c>
      <c r="E6815" s="11"/>
      <c r="F6815" s="24">
        <f t="shared" si="106"/>
        <v>2</v>
      </c>
    </row>
    <row r="6816" spans="2:6" x14ac:dyDescent="0.25">
      <c r="B6816" s="4">
        <v>44480</v>
      </c>
      <c r="C6816" s="5">
        <v>20</v>
      </c>
      <c r="D6816" s="11">
        <v>27.526</v>
      </c>
      <c r="E6816" s="11"/>
      <c r="F6816" s="24">
        <f t="shared" si="106"/>
        <v>2</v>
      </c>
    </row>
    <row r="6817" spans="2:6" x14ac:dyDescent="0.25">
      <c r="B6817" s="4">
        <v>44480</v>
      </c>
      <c r="C6817" s="5">
        <v>21</v>
      </c>
      <c r="D6817" s="11">
        <v>21.634499999999999</v>
      </c>
      <c r="E6817" s="11"/>
      <c r="F6817" s="24">
        <f t="shared" si="106"/>
        <v>2</v>
      </c>
    </row>
    <row r="6818" spans="2:6" x14ac:dyDescent="0.25">
      <c r="B6818" s="4">
        <v>44480</v>
      </c>
      <c r="C6818" s="5">
        <v>22</v>
      </c>
      <c r="D6818" s="11">
        <v>21.662600000000001</v>
      </c>
      <c r="E6818" s="11"/>
      <c r="F6818" s="24">
        <f t="shared" si="106"/>
        <v>2</v>
      </c>
    </row>
    <row r="6819" spans="2:6" x14ac:dyDescent="0.25">
      <c r="B6819" s="4">
        <v>44480</v>
      </c>
      <c r="C6819" s="5">
        <v>23</v>
      </c>
      <c r="D6819" s="11">
        <v>21.921199999999999</v>
      </c>
      <c r="E6819" s="11"/>
      <c r="F6819" s="24">
        <f t="shared" si="106"/>
        <v>2</v>
      </c>
    </row>
    <row r="6820" spans="2:6" x14ac:dyDescent="0.25">
      <c r="B6820" s="4">
        <v>44480</v>
      </c>
      <c r="C6820" s="5">
        <v>24</v>
      </c>
      <c r="D6820" s="11">
        <v>22.090399999999999</v>
      </c>
      <c r="E6820" s="11"/>
      <c r="F6820" s="24">
        <f t="shared" si="106"/>
        <v>2</v>
      </c>
    </row>
    <row r="6821" spans="2:6" x14ac:dyDescent="0.25">
      <c r="B6821" s="4">
        <v>44481</v>
      </c>
      <c r="C6821" s="5">
        <v>1</v>
      </c>
      <c r="D6821" s="11">
        <v>40.526400000000002</v>
      </c>
      <c r="E6821" s="11"/>
      <c r="F6821" s="24">
        <f t="shared" si="106"/>
        <v>3</v>
      </c>
    </row>
    <row r="6822" spans="2:6" x14ac:dyDescent="0.25">
      <c r="B6822" s="4">
        <v>44481</v>
      </c>
      <c r="C6822" s="5">
        <v>2</v>
      </c>
      <c r="D6822" s="11">
        <v>42.498899999999999</v>
      </c>
      <c r="E6822" s="11"/>
      <c r="F6822" s="24">
        <f t="shared" si="106"/>
        <v>3</v>
      </c>
    </row>
    <row r="6823" spans="2:6" x14ac:dyDescent="0.25">
      <c r="B6823" s="4">
        <v>44481</v>
      </c>
      <c r="C6823" s="5">
        <v>3</v>
      </c>
      <c r="D6823" s="11">
        <v>42.607799999999997</v>
      </c>
      <c r="E6823" s="11"/>
      <c r="F6823" s="24">
        <f t="shared" si="106"/>
        <v>3</v>
      </c>
    </row>
    <row r="6824" spans="2:6" x14ac:dyDescent="0.25">
      <c r="B6824" s="4">
        <v>44481</v>
      </c>
      <c r="C6824" s="5">
        <v>4</v>
      </c>
      <c r="D6824" s="11">
        <v>26.593200000000003</v>
      </c>
      <c r="E6824" s="11"/>
      <c r="F6824" s="24">
        <f t="shared" si="106"/>
        <v>3</v>
      </c>
    </row>
    <row r="6825" spans="2:6" x14ac:dyDescent="0.25">
      <c r="B6825" s="4">
        <v>44481</v>
      </c>
      <c r="C6825" s="5">
        <v>5</v>
      </c>
      <c r="D6825" s="11">
        <v>24.376300000000001</v>
      </c>
      <c r="E6825" s="11"/>
      <c r="F6825" s="24">
        <f t="shared" si="106"/>
        <v>3</v>
      </c>
    </row>
    <row r="6826" spans="2:6" x14ac:dyDescent="0.25">
      <c r="B6826" s="4">
        <v>44481</v>
      </c>
      <c r="C6826" s="5">
        <v>6</v>
      </c>
      <c r="D6826" s="11">
        <v>24.800899999999999</v>
      </c>
      <c r="E6826" s="11"/>
      <c r="F6826" s="24">
        <f t="shared" si="106"/>
        <v>3</v>
      </c>
    </row>
    <row r="6827" spans="2:6" x14ac:dyDescent="0.25">
      <c r="B6827" s="4">
        <v>44481</v>
      </c>
      <c r="C6827" s="5">
        <v>7</v>
      </c>
      <c r="D6827" s="11">
        <v>49.781300000000002</v>
      </c>
      <c r="E6827" s="11"/>
      <c r="F6827" s="24">
        <f t="shared" si="106"/>
        <v>3</v>
      </c>
    </row>
    <row r="6828" spans="2:6" x14ac:dyDescent="0.25">
      <c r="B6828" s="4">
        <v>44481</v>
      </c>
      <c r="C6828" s="5">
        <v>8</v>
      </c>
      <c r="D6828" s="11">
        <v>698.07470000000001</v>
      </c>
      <c r="E6828" s="11"/>
      <c r="F6828" s="24">
        <f t="shared" si="106"/>
        <v>3</v>
      </c>
    </row>
    <row r="6829" spans="2:6" x14ac:dyDescent="0.25">
      <c r="B6829" s="4">
        <v>44481</v>
      </c>
      <c r="C6829" s="5">
        <v>9</v>
      </c>
      <c r="D6829" s="11">
        <v>2392.6537000000003</v>
      </c>
      <c r="E6829" s="11"/>
      <c r="F6829" s="24">
        <f t="shared" si="106"/>
        <v>3</v>
      </c>
    </row>
    <row r="6830" spans="2:6" x14ac:dyDescent="0.25">
      <c r="B6830" s="4">
        <v>44481</v>
      </c>
      <c r="C6830" s="5">
        <v>10</v>
      </c>
      <c r="D6830" s="11">
        <v>7368.6093999999994</v>
      </c>
      <c r="E6830" s="11"/>
      <c r="F6830" s="24">
        <f t="shared" si="106"/>
        <v>3</v>
      </c>
    </row>
    <row r="6831" spans="2:6" x14ac:dyDescent="0.25">
      <c r="B6831" s="4">
        <v>44481</v>
      </c>
      <c r="C6831" s="5">
        <v>11</v>
      </c>
      <c r="D6831" s="11">
        <v>14583.3647</v>
      </c>
      <c r="E6831" s="11"/>
      <c r="F6831" s="24">
        <f t="shared" si="106"/>
        <v>3</v>
      </c>
    </row>
    <row r="6832" spans="2:6" x14ac:dyDescent="0.25">
      <c r="B6832" s="4">
        <v>44481</v>
      </c>
      <c r="C6832" s="5">
        <v>12</v>
      </c>
      <c r="D6832" s="11">
        <v>21114.8109</v>
      </c>
      <c r="E6832" s="11"/>
      <c r="F6832" s="24">
        <f t="shared" si="106"/>
        <v>3</v>
      </c>
    </row>
    <row r="6833" spans="2:6" x14ac:dyDescent="0.25">
      <c r="B6833" s="4">
        <v>44481</v>
      </c>
      <c r="C6833" s="5">
        <v>13</v>
      </c>
      <c r="D6833" s="11">
        <v>25150.350099999992</v>
      </c>
      <c r="E6833" s="11"/>
      <c r="F6833" s="24">
        <f t="shared" si="106"/>
        <v>3</v>
      </c>
    </row>
    <row r="6834" spans="2:6" x14ac:dyDescent="0.25">
      <c r="B6834" s="4">
        <v>44481</v>
      </c>
      <c r="C6834" s="5">
        <v>14</v>
      </c>
      <c r="D6834" s="11">
        <v>25813.925800000001</v>
      </c>
      <c r="E6834" s="11"/>
      <c r="F6834" s="24">
        <f t="shared" si="106"/>
        <v>3</v>
      </c>
    </row>
    <row r="6835" spans="2:6" x14ac:dyDescent="0.25">
      <c r="B6835" s="4">
        <v>44481</v>
      </c>
      <c r="C6835" s="5">
        <v>15</v>
      </c>
      <c r="D6835" s="11">
        <v>24346.841799999998</v>
      </c>
      <c r="E6835" s="11"/>
      <c r="F6835" s="24">
        <f t="shared" si="106"/>
        <v>3</v>
      </c>
    </row>
    <row r="6836" spans="2:6" x14ac:dyDescent="0.25">
      <c r="B6836" s="4">
        <v>44481</v>
      </c>
      <c r="C6836" s="5">
        <v>16</v>
      </c>
      <c r="D6836" s="11">
        <v>20351.098899999997</v>
      </c>
      <c r="E6836" s="11"/>
      <c r="F6836" s="24">
        <f t="shared" si="106"/>
        <v>3</v>
      </c>
    </row>
    <row r="6837" spans="2:6" x14ac:dyDescent="0.25">
      <c r="B6837" s="4">
        <v>44481</v>
      </c>
      <c r="C6837" s="5">
        <v>17</v>
      </c>
      <c r="D6837" s="11">
        <v>13966.1777</v>
      </c>
      <c r="E6837" s="11"/>
      <c r="F6837" s="24">
        <f t="shared" si="106"/>
        <v>3</v>
      </c>
    </row>
    <row r="6838" spans="2:6" x14ac:dyDescent="0.25">
      <c r="B6838" s="4">
        <v>44481</v>
      </c>
      <c r="C6838" s="5">
        <v>18</v>
      </c>
      <c r="D6838" s="11">
        <v>5630.4874999999993</v>
      </c>
      <c r="E6838" s="11"/>
      <c r="F6838" s="24">
        <f t="shared" si="106"/>
        <v>3</v>
      </c>
    </row>
    <row r="6839" spans="2:6" x14ac:dyDescent="0.25">
      <c r="B6839" s="4">
        <v>44481</v>
      </c>
      <c r="C6839" s="5">
        <v>19</v>
      </c>
      <c r="D6839" s="11">
        <v>418.98180000000002</v>
      </c>
      <c r="E6839" s="11"/>
      <c r="F6839" s="24">
        <f t="shared" si="106"/>
        <v>3</v>
      </c>
    </row>
    <row r="6840" spans="2:6" x14ac:dyDescent="0.25">
      <c r="B6840" s="4">
        <v>44481</v>
      </c>
      <c r="C6840" s="5">
        <v>20</v>
      </c>
      <c r="D6840" s="11">
        <v>18.581500000000002</v>
      </c>
      <c r="E6840" s="11"/>
      <c r="F6840" s="24">
        <f t="shared" si="106"/>
        <v>3</v>
      </c>
    </row>
    <row r="6841" spans="2:6" x14ac:dyDescent="0.25">
      <c r="B6841" s="4">
        <v>44481</v>
      </c>
      <c r="C6841" s="5">
        <v>21</v>
      </c>
      <c r="D6841" s="11">
        <v>11.6403</v>
      </c>
      <c r="E6841" s="11"/>
      <c r="F6841" s="24">
        <f t="shared" si="106"/>
        <v>3</v>
      </c>
    </row>
    <row r="6842" spans="2:6" x14ac:dyDescent="0.25">
      <c r="B6842" s="4">
        <v>44481</v>
      </c>
      <c r="C6842" s="5">
        <v>22</v>
      </c>
      <c r="D6842" s="11">
        <v>11.202500000000001</v>
      </c>
      <c r="E6842" s="11"/>
      <c r="F6842" s="24">
        <f t="shared" si="106"/>
        <v>3</v>
      </c>
    </row>
    <row r="6843" spans="2:6" x14ac:dyDescent="0.25">
      <c r="B6843" s="4">
        <v>44481</v>
      </c>
      <c r="C6843" s="5">
        <v>23</v>
      </c>
      <c r="D6843" s="11">
        <v>10.979800000000001</v>
      </c>
      <c r="E6843" s="11"/>
      <c r="F6843" s="24">
        <f t="shared" si="106"/>
        <v>3</v>
      </c>
    </row>
    <row r="6844" spans="2:6" x14ac:dyDescent="0.25">
      <c r="B6844" s="4">
        <v>44481</v>
      </c>
      <c r="C6844" s="5">
        <v>24</v>
      </c>
      <c r="D6844" s="11">
        <v>11.123200000000001</v>
      </c>
      <c r="E6844" s="11"/>
      <c r="F6844" s="24">
        <f t="shared" si="106"/>
        <v>3</v>
      </c>
    </row>
    <row r="6845" spans="2:6" x14ac:dyDescent="0.25">
      <c r="B6845" s="4">
        <v>44482</v>
      </c>
      <c r="C6845" s="5">
        <v>1</v>
      </c>
      <c r="D6845" s="11">
        <v>11.0259</v>
      </c>
      <c r="E6845" s="11"/>
      <c r="F6845" s="24">
        <f t="shared" si="106"/>
        <v>4</v>
      </c>
    </row>
    <row r="6846" spans="2:6" x14ac:dyDescent="0.25">
      <c r="B6846" s="4">
        <v>44482</v>
      </c>
      <c r="C6846" s="5">
        <v>2</v>
      </c>
      <c r="D6846" s="11">
        <v>11.016400000000001</v>
      </c>
      <c r="E6846" s="11"/>
      <c r="F6846" s="24">
        <f t="shared" si="106"/>
        <v>4</v>
      </c>
    </row>
    <row r="6847" spans="2:6" x14ac:dyDescent="0.25">
      <c r="B6847" s="4">
        <v>44482</v>
      </c>
      <c r="C6847" s="5">
        <v>3</v>
      </c>
      <c r="D6847" s="11">
        <v>12.48509999999999</v>
      </c>
      <c r="E6847" s="11"/>
      <c r="F6847" s="24">
        <f t="shared" si="106"/>
        <v>4</v>
      </c>
    </row>
    <row r="6848" spans="2:6" x14ac:dyDescent="0.25">
      <c r="B6848" s="4">
        <v>44482</v>
      </c>
      <c r="C6848" s="5">
        <v>4</v>
      </c>
      <c r="D6848" s="11">
        <v>13.127600000000001</v>
      </c>
      <c r="E6848" s="11"/>
      <c r="F6848" s="24">
        <f t="shared" si="106"/>
        <v>4</v>
      </c>
    </row>
    <row r="6849" spans="2:6" x14ac:dyDescent="0.25">
      <c r="B6849" s="4">
        <v>44482</v>
      </c>
      <c r="C6849" s="5">
        <v>5</v>
      </c>
      <c r="D6849" s="11">
        <v>11.863</v>
      </c>
      <c r="E6849" s="11"/>
      <c r="F6849" s="24">
        <f t="shared" si="106"/>
        <v>4</v>
      </c>
    </row>
    <row r="6850" spans="2:6" x14ac:dyDescent="0.25">
      <c r="B6850" s="4">
        <v>44482</v>
      </c>
      <c r="C6850" s="5">
        <v>6</v>
      </c>
      <c r="D6850" s="11">
        <v>14.628900000000002</v>
      </c>
      <c r="E6850" s="11"/>
      <c r="F6850" s="24">
        <f t="shared" si="106"/>
        <v>4</v>
      </c>
    </row>
    <row r="6851" spans="2:6" x14ac:dyDescent="0.25">
      <c r="B6851" s="4">
        <v>44482</v>
      </c>
      <c r="C6851" s="5">
        <v>7</v>
      </c>
      <c r="D6851" s="11">
        <v>89.670400000000001</v>
      </c>
      <c r="E6851" s="11"/>
      <c r="F6851" s="24">
        <f t="shared" si="106"/>
        <v>4</v>
      </c>
    </row>
    <row r="6852" spans="2:6" x14ac:dyDescent="0.25">
      <c r="B6852" s="4">
        <v>44482</v>
      </c>
      <c r="C6852" s="5">
        <v>8</v>
      </c>
      <c r="D6852" s="11">
        <v>1284.5940000000001</v>
      </c>
      <c r="E6852" s="11"/>
      <c r="F6852" s="24">
        <f t="shared" si="106"/>
        <v>4</v>
      </c>
    </row>
    <row r="6853" spans="2:6" x14ac:dyDescent="0.25">
      <c r="B6853" s="4">
        <v>44482</v>
      </c>
      <c r="C6853" s="5">
        <v>9</v>
      </c>
      <c r="D6853" s="11">
        <v>2811.2847999999999</v>
      </c>
      <c r="E6853" s="11"/>
      <c r="F6853" s="24">
        <f t="shared" si="106"/>
        <v>4</v>
      </c>
    </row>
    <row r="6854" spans="2:6" x14ac:dyDescent="0.25">
      <c r="B6854" s="4">
        <v>44482</v>
      </c>
      <c r="C6854" s="5">
        <v>10</v>
      </c>
      <c r="D6854" s="11">
        <v>2869.5082000000002</v>
      </c>
      <c r="E6854" s="11"/>
      <c r="F6854" s="24">
        <f t="shared" ref="F6854:F6917" si="107">WEEKDAY(B6854)</f>
        <v>4</v>
      </c>
    </row>
    <row r="6855" spans="2:6" x14ac:dyDescent="0.25">
      <c r="B6855" s="4">
        <v>44482</v>
      </c>
      <c r="C6855" s="5">
        <v>11</v>
      </c>
      <c r="D6855" s="11">
        <v>4917.3163000000004</v>
      </c>
      <c r="E6855" s="11"/>
      <c r="F6855" s="24">
        <f t="shared" si="107"/>
        <v>4</v>
      </c>
    </row>
    <row r="6856" spans="2:6" x14ac:dyDescent="0.25">
      <c r="B6856" s="4">
        <v>44482</v>
      </c>
      <c r="C6856" s="5">
        <v>12</v>
      </c>
      <c r="D6856" s="11">
        <v>6541.9133000000002</v>
      </c>
      <c r="E6856" s="11"/>
      <c r="F6856" s="24">
        <f t="shared" si="107"/>
        <v>4</v>
      </c>
    </row>
    <row r="6857" spans="2:6" x14ac:dyDescent="0.25">
      <c r="B6857" s="4">
        <v>44482</v>
      </c>
      <c r="C6857" s="5">
        <v>13</v>
      </c>
      <c r="D6857" s="11">
        <v>9204.835500000001</v>
      </c>
      <c r="E6857" s="11"/>
      <c r="F6857" s="24">
        <f t="shared" si="107"/>
        <v>4</v>
      </c>
    </row>
    <row r="6858" spans="2:6" x14ac:dyDescent="0.25">
      <c r="B6858" s="4">
        <v>44482</v>
      </c>
      <c r="C6858" s="5">
        <v>14</v>
      </c>
      <c r="D6858" s="11">
        <v>8218.7666000000008</v>
      </c>
      <c r="E6858" s="11"/>
      <c r="F6858" s="24">
        <f t="shared" si="107"/>
        <v>4</v>
      </c>
    </row>
    <row r="6859" spans="2:6" x14ac:dyDescent="0.25">
      <c r="B6859" s="4">
        <v>44482</v>
      </c>
      <c r="C6859" s="5">
        <v>15</v>
      </c>
      <c r="D6859" s="11">
        <v>6800.1113999999998</v>
      </c>
      <c r="E6859" s="11"/>
      <c r="F6859" s="24">
        <f t="shared" si="107"/>
        <v>4</v>
      </c>
    </row>
    <row r="6860" spans="2:6" x14ac:dyDescent="0.25">
      <c r="B6860" s="4">
        <v>44482</v>
      </c>
      <c r="C6860" s="5">
        <v>16</v>
      </c>
      <c r="D6860" s="11">
        <v>5267.3698000000004</v>
      </c>
      <c r="E6860" s="11"/>
      <c r="F6860" s="24">
        <f t="shared" si="107"/>
        <v>4</v>
      </c>
    </row>
    <row r="6861" spans="2:6" x14ac:dyDescent="0.25">
      <c r="B6861" s="4">
        <v>44482</v>
      </c>
      <c r="C6861" s="5">
        <v>17</v>
      </c>
      <c r="D6861" s="11">
        <v>6276.8696</v>
      </c>
      <c r="E6861" s="11"/>
      <c r="F6861" s="24">
        <f t="shared" si="107"/>
        <v>4</v>
      </c>
    </row>
    <row r="6862" spans="2:6" x14ac:dyDescent="0.25">
      <c r="B6862" s="4">
        <v>44482</v>
      </c>
      <c r="C6862" s="5">
        <v>18</v>
      </c>
      <c r="D6862" s="11">
        <v>1322.8562999999999</v>
      </c>
      <c r="E6862" s="11"/>
      <c r="F6862" s="24">
        <f t="shared" si="107"/>
        <v>4</v>
      </c>
    </row>
    <row r="6863" spans="2:6" x14ac:dyDescent="0.25">
      <c r="B6863" s="4">
        <v>44482</v>
      </c>
      <c r="C6863" s="5">
        <v>19</v>
      </c>
      <c r="D6863" s="11">
        <v>84.359799999999993</v>
      </c>
      <c r="E6863" s="11"/>
      <c r="F6863" s="24">
        <f t="shared" si="107"/>
        <v>4</v>
      </c>
    </row>
    <row r="6864" spans="2:6" x14ac:dyDescent="0.25">
      <c r="B6864" s="4">
        <v>44482</v>
      </c>
      <c r="C6864" s="5">
        <v>20</v>
      </c>
      <c r="D6864" s="11">
        <v>24.644500000000001</v>
      </c>
      <c r="E6864" s="11"/>
      <c r="F6864" s="24">
        <f t="shared" si="107"/>
        <v>4</v>
      </c>
    </row>
    <row r="6865" spans="2:6" x14ac:dyDescent="0.25">
      <c r="B6865" s="4">
        <v>44482</v>
      </c>
      <c r="C6865" s="5">
        <v>21</v>
      </c>
      <c r="D6865" s="11">
        <v>21.0943</v>
      </c>
      <c r="E6865" s="11"/>
      <c r="F6865" s="24">
        <f t="shared" si="107"/>
        <v>4</v>
      </c>
    </row>
    <row r="6866" spans="2:6" x14ac:dyDescent="0.25">
      <c r="B6866" s="4">
        <v>44482</v>
      </c>
      <c r="C6866" s="5">
        <v>22</v>
      </c>
      <c r="D6866" s="11">
        <v>22.110700000000001</v>
      </c>
      <c r="E6866" s="11"/>
      <c r="F6866" s="24">
        <f t="shared" si="107"/>
        <v>4</v>
      </c>
    </row>
    <row r="6867" spans="2:6" x14ac:dyDescent="0.25">
      <c r="B6867" s="4">
        <v>44482</v>
      </c>
      <c r="C6867" s="5">
        <v>23</v>
      </c>
      <c r="D6867" s="11">
        <v>22.599600000000002</v>
      </c>
      <c r="E6867" s="11"/>
      <c r="F6867" s="24">
        <f t="shared" si="107"/>
        <v>4</v>
      </c>
    </row>
    <row r="6868" spans="2:6" x14ac:dyDescent="0.25">
      <c r="B6868" s="4">
        <v>44482</v>
      </c>
      <c r="C6868" s="5">
        <v>24</v>
      </c>
      <c r="D6868" s="11">
        <v>22.712200000000003</v>
      </c>
      <c r="E6868" s="11"/>
      <c r="F6868" s="24">
        <f t="shared" si="107"/>
        <v>4</v>
      </c>
    </row>
    <row r="6869" spans="2:6" x14ac:dyDescent="0.25">
      <c r="B6869" s="4">
        <v>44483</v>
      </c>
      <c r="C6869" s="5">
        <v>1</v>
      </c>
      <c r="D6869" s="11">
        <v>21.222300000000001</v>
      </c>
      <c r="E6869" s="11"/>
      <c r="F6869" s="24">
        <f t="shared" si="107"/>
        <v>5</v>
      </c>
    </row>
    <row r="6870" spans="2:6" x14ac:dyDescent="0.25">
      <c r="B6870" s="4">
        <v>44483</v>
      </c>
      <c r="C6870" s="5">
        <v>2</v>
      </c>
      <c r="D6870" s="11">
        <v>22.402499999999993</v>
      </c>
      <c r="E6870" s="11"/>
      <c r="F6870" s="24">
        <f t="shared" si="107"/>
        <v>5</v>
      </c>
    </row>
    <row r="6871" spans="2:6" x14ac:dyDescent="0.25">
      <c r="B6871" s="4">
        <v>44483</v>
      </c>
      <c r="C6871" s="5">
        <v>3</v>
      </c>
      <c r="D6871" s="11">
        <v>24.012699999999999</v>
      </c>
      <c r="E6871" s="11"/>
      <c r="F6871" s="24">
        <f t="shared" si="107"/>
        <v>5</v>
      </c>
    </row>
    <row r="6872" spans="2:6" x14ac:dyDescent="0.25">
      <c r="B6872" s="4">
        <v>44483</v>
      </c>
      <c r="C6872" s="5">
        <v>4</v>
      </c>
      <c r="D6872" s="11">
        <v>24.291699999999999</v>
      </c>
      <c r="E6872" s="11"/>
      <c r="F6872" s="24">
        <f t="shared" si="107"/>
        <v>5</v>
      </c>
    </row>
    <row r="6873" spans="2:6" x14ac:dyDescent="0.25">
      <c r="B6873" s="4">
        <v>44483</v>
      </c>
      <c r="C6873" s="5">
        <v>5</v>
      </c>
      <c r="D6873" s="11">
        <v>23.390599999999999</v>
      </c>
      <c r="E6873" s="11"/>
      <c r="F6873" s="24">
        <f t="shared" si="107"/>
        <v>5</v>
      </c>
    </row>
    <row r="6874" spans="2:6" x14ac:dyDescent="0.25">
      <c r="B6874" s="4">
        <v>44483</v>
      </c>
      <c r="C6874" s="5">
        <v>6</v>
      </c>
      <c r="D6874" s="11">
        <v>24.317399999999999</v>
      </c>
      <c r="E6874" s="11"/>
      <c r="F6874" s="24">
        <f t="shared" si="107"/>
        <v>5</v>
      </c>
    </row>
    <row r="6875" spans="2:6" x14ac:dyDescent="0.25">
      <c r="B6875" s="4">
        <v>44483</v>
      </c>
      <c r="C6875" s="5">
        <v>7</v>
      </c>
      <c r="D6875" s="11">
        <v>34.052299999999903</v>
      </c>
      <c r="E6875" s="11"/>
      <c r="F6875" s="24">
        <f t="shared" si="107"/>
        <v>5</v>
      </c>
    </row>
    <row r="6876" spans="2:6" x14ac:dyDescent="0.25">
      <c r="B6876" s="4">
        <v>44483</v>
      </c>
      <c r="C6876" s="5">
        <v>8</v>
      </c>
      <c r="D6876" s="11">
        <v>1126.0130000000001</v>
      </c>
      <c r="E6876" s="11"/>
      <c r="F6876" s="24">
        <f t="shared" si="107"/>
        <v>5</v>
      </c>
    </row>
    <row r="6877" spans="2:6" x14ac:dyDescent="0.25">
      <c r="B6877" s="4">
        <v>44483</v>
      </c>
      <c r="C6877" s="5">
        <v>9</v>
      </c>
      <c r="D6877" s="11">
        <v>3777.8995999999997</v>
      </c>
      <c r="E6877" s="11"/>
      <c r="F6877" s="24">
        <f t="shared" si="107"/>
        <v>5</v>
      </c>
    </row>
    <row r="6878" spans="2:6" x14ac:dyDescent="0.25">
      <c r="B6878" s="4">
        <v>44483</v>
      </c>
      <c r="C6878" s="5">
        <v>10</v>
      </c>
      <c r="D6878" s="11">
        <v>8247.7815999999984</v>
      </c>
      <c r="E6878" s="11"/>
      <c r="F6878" s="24">
        <f t="shared" si="107"/>
        <v>5</v>
      </c>
    </row>
    <row r="6879" spans="2:6" x14ac:dyDescent="0.25">
      <c r="B6879" s="4">
        <v>44483</v>
      </c>
      <c r="C6879" s="5">
        <v>11</v>
      </c>
      <c r="D6879" s="11">
        <v>15907.572099999999</v>
      </c>
      <c r="E6879" s="11"/>
      <c r="F6879" s="24">
        <f t="shared" si="107"/>
        <v>5</v>
      </c>
    </row>
    <row r="6880" spans="2:6" x14ac:dyDescent="0.25">
      <c r="B6880" s="4">
        <v>44483</v>
      </c>
      <c r="C6880" s="5">
        <v>12</v>
      </c>
      <c r="D6880" s="11">
        <v>22766.222399999999</v>
      </c>
      <c r="E6880" s="11"/>
      <c r="F6880" s="24">
        <f t="shared" si="107"/>
        <v>5</v>
      </c>
    </row>
    <row r="6881" spans="2:6" x14ac:dyDescent="0.25">
      <c r="B6881" s="4">
        <v>44483</v>
      </c>
      <c r="C6881" s="5">
        <v>13</v>
      </c>
      <c r="D6881" s="11">
        <v>26536.715100000001</v>
      </c>
      <c r="E6881" s="11"/>
      <c r="F6881" s="24">
        <f t="shared" si="107"/>
        <v>5</v>
      </c>
    </row>
    <row r="6882" spans="2:6" x14ac:dyDescent="0.25">
      <c r="B6882" s="4">
        <v>44483</v>
      </c>
      <c r="C6882" s="5">
        <v>14</v>
      </c>
      <c r="D6882" s="11">
        <v>26444.919300000001</v>
      </c>
      <c r="E6882" s="11"/>
      <c r="F6882" s="24">
        <f t="shared" si="107"/>
        <v>5</v>
      </c>
    </row>
    <row r="6883" spans="2:6" x14ac:dyDescent="0.25">
      <c r="B6883" s="4">
        <v>44483</v>
      </c>
      <c r="C6883" s="5">
        <v>15</v>
      </c>
      <c r="D6883" s="11">
        <v>25146.8233</v>
      </c>
      <c r="E6883" s="11"/>
      <c r="F6883" s="24">
        <f t="shared" si="107"/>
        <v>5</v>
      </c>
    </row>
    <row r="6884" spans="2:6" x14ac:dyDescent="0.25">
      <c r="B6884" s="4">
        <v>44483</v>
      </c>
      <c r="C6884" s="5">
        <v>16</v>
      </c>
      <c r="D6884" s="11">
        <v>20286.141900000002</v>
      </c>
      <c r="E6884" s="11"/>
      <c r="F6884" s="24">
        <f t="shared" si="107"/>
        <v>5</v>
      </c>
    </row>
    <row r="6885" spans="2:6" x14ac:dyDescent="0.25">
      <c r="B6885" s="4">
        <v>44483</v>
      </c>
      <c r="C6885" s="5">
        <v>17</v>
      </c>
      <c r="D6885" s="11">
        <v>13343.1731</v>
      </c>
      <c r="E6885" s="11"/>
      <c r="F6885" s="24">
        <f t="shared" si="107"/>
        <v>5</v>
      </c>
    </row>
    <row r="6886" spans="2:6" x14ac:dyDescent="0.25">
      <c r="B6886" s="4">
        <v>44483</v>
      </c>
      <c r="C6886" s="5">
        <v>18</v>
      </c>
      <c r="D6886" s="11">
        <v>4341.7664000000004</v>
      </c>
      <c r="E6886" s="11"/>
      <c r="F6886" s="24">
        <f t="shared" si="107"/>
        <v>5</v>
      </c>
    </row>
    <row r="6887" spans="2:6" x14ac:dyDescent="0.25">
      <c r="B6887" s="4">
        <v>44483</v>
      </c>
      <c r="C6887" s="5">
        <v>19</v>
      </c>
      <c r="D6887" s="11">
        <v>88.472700000000003</v>
      </c>
      <c r="E6887" s="11"/>
      <c r="F6887" s="24">
        <f t="shared" si="107"/>
        <v>5</v>
      </c>
    </row>
    <row r="6888" spans="2:6" x14ac:dyDescent="0.25">
      <c r="B6888" s="4">
        <v>44483</v>
      </c>
      <c r="C6888" s="5">
        <v>20</v>
      </c>
      <c r="D6888" s="11">
        <v>19.3842</v>
      </c>
      <c r="E6888" s="11"/>
      <c r="F6888" s="24">
        <f t="shared" si="107"/>
        <v>5</v>
      </c>
    </row>
    <row r="6889" spans="2:6" x14ac:dyDescent="0.25">
      <c r="B6889" s="4">
        <v>44483</v>
      </c>
      <c r="C6889" s="5">
        <v>21</v>
      </c>
      <c r="D6889" s="11">
        <v>19.2255</v>
      </c>
      <c r="E6889" s="11"/>
      <c r="F6889" s="24">
        <f t="shared" si="107"/>
        <v>5</v>
      </c>
    </row>
    <row r="6890" spans="2:6" x14ac:dyDescent="0.25">
      <c r="B6890" s="4">
        <v>44483</v>
      </c>
      <c r="C6890" s="5">
        <v>22</v>
      </c>
      <c r="D6890" s="11">
        <v>19.133400000000002</v>
      </c>
      <c r="E6890" s="11"/>
      <c r="F6890" s="24">
        <f t="shared" si="107"/>
        <v>5</v>
      </c>
    </row>
    <row r="6891" spans="2:6" x14ac:dyDescent="0.25">
      <c r="B6891" s="4">
        <v>44483</v>
      </c>
      <c r="C6891" s="5">
        <v>23</v>
      </c>
      <c r="D6891" s="11">
        <v>18.636599999999898</v>
      </c>
      <c r="E6891" s="11"/>
      <c r="F6891" s="24">
        <f t="shared" si="107"/>
        <v>5</v>
      </c>
    </row>
    <row r="6892" spans="2:6" x14ac:dyDescent="0.25">
      <c r="B6892" s="4">
        <v>44483</v>
      </c>
      <c r="C6892" s="5">
        <v>24</v>
      </c>
      <c r="D6892" s="11">
        <v>99.6601</v>
      </c>
      <c r="E6892" s="11"/>
      <c r="F6892" s="24">
        <f t="shared" si="107"/>
        <v>5</v>
      </c>
    </row>
    <row r="6893" spans="2:6" x14ac:dyDescent="0.25">
      <c r="B6893" s="4">
        <v>44484</v>
      </c>
      <c r="C6893" s="5">
        <v>1</v>
      </c>
      <c r="D6893" s="11">
        <v>101.05709999999999</v>
      </c>
      <c r="E6893" s="11"/>
      <c r="F6893" s="24">
        <f t="shared" si="107"/>
        <v>6</v>
      </c>
    </row>
    <row r="6894" spans="2:6" x14ac:dyDescent="0.25">
      <c r="B6894" s="4">
        <v>44484</v>
      </c>
      <c r="C6894" s="5">
        <v>2</v>
      </c>
      <c r="D6894" s="11">
        <v>100.5861</v>
      </c>
      <c r="E6894" s="11"/>
      <c r="F6894" s="24">
        <f t="shared" si="107"/>
        <v>6</v>
      </c>
    </row>
    <row r="6895" spans="2:6" x14ac:dyDescent="0.25">
      <c r="B6895" s="4">
        <v>44484</v>
      </c>
      <c r="C6895" s="5">
        <v>3</v>
      </c>
      <c r="D6895" s="11">
        <v>20.746200000000002</v>
      </c>
      <c r="E6895" s="11"/>
      <c r="F6895" s="24">
        <f t="shared" si="107"/>
        <v>6</v>
      </c>
    </row>
    <row r="6896" spans="2:6" x14ac:dyDescent="0.25">
      <c r="B6896" s="4">
        <v>44484</v>
      </c>
      <c r="C6896" s="5">
        <v>4</v>
      </c>
      <c r="D6896" s="11">
        <v>21.432000000000002</v>
      </c>
      <c r="E6896" s="11"/>
      <c r="F6896" s="24">
        <f t="shared" si="107"/>
        <v>6</v>
      </c>
    </row>
    <row r="6897" spans="2:6" x14ac:dyDescent="0.25">
      <c r="B6897" s="4">
        <v>44484</v>
      </c>
      <c r="C6897" s="5">
        <v>5</v>
      </c>
      <c r="D6897" s="11">
        <v>21.032900000000001</v>
      </c>
      <c r="E6897" s="11"/>
      <c r="F6897" s="24">
        <f t="shared" si="107"/>
        <v>6</v>
      </c>
    </row>
    <row r="6898" spans="2:6" x14ac:dyDescent="0.25">
      <c r="B6898" s="4">
        <v>44484</v>
      </c>
      <c r="C6898" s="5">
        <v>6</v>
      </c>
      <c r="D6898" s="11">
        <v>21.084</v>
      </c>
      <c r="E6898" s="11"/>
      <c r="F6898" s="24">
        <f t="shared" si="107"/>
        <v>6</v>
      </c>
    </row>
    <row r="6899" spans="2:6" x14ac:dyDescent="0.25">
      <c r="B6899" s="4">
        <v>44484</v>
      </c>
      <c r="C6899" s="5">
        <v>7</v>
      </c>
      <c r="D6899" s="11">
        <v>58.009399999999999</v>
      </c>
      <c r="E6899" s="11"/>
      <c r="F6899" s="24">
        <f t="shared" si="107"/>
        <v>6</v>
      </c>
    </row>
    <row r="6900" spans="2:6" x14ac:dyDescent="0.25">
      <c r="B6900" s="4">
        <v>44484</v>
      </c>
      <c r="C6900" s="5">
        <v>8</v>
      </c>
      <c r="D6900" s="11">
        <v>1862.0528999999999</v>
      </c>
      <c r="E6900" s="11"/>
      <c r="F6900" s="24">
        <f t="shared" si="107"/>
        <v>6</v>
      </c>
    </row>
    <row r="6901" spans="2:6" x14ac:dyDescent="0.25">
      <c r="B6901" s="4">
        <v>44484</v>
      </c>
      <c r="C6901" s="5">
        <v>9</v>
      </c>
      <c r="D6901" s="11">
        <v>4707.0994000000001</v>
      </c>
      <c r="E6901" s="11"/>
      <c r="F6901" s="24">
        <f t="shared" si="107"/>
        <v>6</v>
      </c>
    </row>
    <row r="6902" spans="2:6" x14ac:dyDescent="0.25">
      <c r="B6902" s="4">
        <v>44484</v>
      </c>
      <c r="C6902" s="5">
        <v>10</v>
      </c>
      <c r="D6902" s="11">
        <v>9860.0341999999982</v>
      </c>
      <c r="E6902" s="11"/>
      <c r="F6902" s="24">
        <f t="shared" si="107"/>
        <v>6</v>
      </c>
    </row>
    <row r="6903" spans="2:6" x14ac:dyDescent="0.25">
      <c r="B6903" s="4">
        <v>44484</v>
      </c>
      <c r="C6903" s="5">
        <v>11</v>
      </c>
      <c r="D6903" s="11">
        <v>17318.085899999998</v>
      </c>
      <c r="E6903" s="11"/>
      <c r="F6903" s="24">
        <f t="shared" si="107"/>
        <v>6</v>
      </c>
    </row>
    <row r="6904" spans="2:6" x14ac:dyDescent="0.25">
      <c r="B6904" s="4">
        <v>44484</v>
      </c>
      <c r="C6904" s="5">
        <v>12</v>
      </c>
      <c r="D6904" s="11">
        <v>23941.052500000005</v>
      </c>
      <c r="E6904" s="11"/>
      <c r="F6904" s="24">
        <f t="shared" si="107"/>
        <v>6</v>
      </c>
    </row>
    <row r="6905" spans="2:6" x14ac:dyDescent="0.25">
      <c r="B6905" s="4">
        <v>44484</v>
      </c>
      <c r="C6905" s="5">
        <v>13</v>
      </c>
      <c r="D6905" s="11">
        <v>28572.056799999998</v>
      </c>
      <c r="E6905" s="11"/>
      <c r="F6905" s="24">
        <f t="shared" si="107"/>
        <v>6</v>
      </c>
    </row>
    <row r="6906" spans="2:6" x14ac:dyDescent="0.25">
      <c r="B6906" s="4">
        <v>44484</v>
      </c>
      <c r="C6906" s="5">
        <v>14</v>
      </c>
      <c r="D6906" s="11">
        <v>29837.659599999988</v>
      </c>
      <c r="E6906" s="11"/>
      <c r="F6906" s="24">
        <f t="shared" si="107"/>
        <v>6</v>
      </c>
    </row>
    <row r="6907" spans="2:6" x14ac:dyDescent="0.25">
      <c r="B6907" s="4">
        <v>44484</v>
      </c>
      <c r="C6907" s="5">
        <v>15</v>
      </c>
      <c r="D6907" s="11">
        <v>28316.7575</v>
      </c>
      <c r="E6907" s="11"/>
      <c r="F6907" s="24">
        <f t="shared" si="107"/>
        <v>6</v>
      </c>
    </row>
    <row r="6908" spans="2:6" x14ac:dyDescent="0.25">
      <c r="B6908" s="4">
        <v>44484</v>
      </c>
      <c r="C6908" s="5">
        <v>16</v>
      </c>
      <c r="D6908" s="11">
        <v>23712.305</v>
      </c>
      <c r="E6908" s="11"/>
      <c r="F6908" s="24">
        <f t="shared" si="107"/>
        <v>6</v>
      </c>
    </row>
    <row r="6909" spans="2:6" x14ac:dyDescent="0.25">
      <c r="B6909" s="4">
        <v>44484</v>
      </c>
      <c r="C6909" s="5">
        <v>17</v>
      </c>
      <c r="D6909" s="11">
        <v>15750.547200000001</v>
      </c>
      <c r="E6909" s="11"/>
      <c r="F6909" s="24">
        <f t="shared" si="107"/>
        <v>6</v>
      </c>
    </row>
    <row r="6910" spans="2:6" x14ac:dyDescent="0.25">
      <c r="B6910" s="4">
        <v>44484</v>
      </c>
      <c r="C6910" s="5">
        <v>18</v>
      </c>
      <c r="D6910" s="11">
        <v>5844.1181000000006</v>
      </c>
      <c r="E6910" s="11"/>
      <c r="F6910" s="24">
        <f t="shared" si="107"/>
        <v>6</v>
      </c>
    </row>
    <row r="6911" spans="2:6" x14ac:dyDescent="0.25">
      <c r="B6911" s="4">
        <v>44484</v>
      </c>
      <c r="C6911" s="5">
        <v>19</v>
      </c>
      <c r="D6911" s="11">
        <v>285.8956</v>
      </c>
      <c r="E6911" s="11"/>
      <c r="F6911" s="24">
        <f t="shared" si="107"/>
        <v>6</v>
      </c>
    </row>
    <row r="6912" spans="2:6" x14ac:dyDescent="0.25">
      <c r="B6912" s="4">
        <v>44484</v>
      </c>
      <c r="C6912" s="5">
        <v>20</v>
      </c>
      <c r="D6912" s="11">
        <v>19.0243</v>
      </c>
      <c r="E6912" s="11"/>
      <c r="F6912" s="24">
        <f t="shared" si="107"/>
        <v>6</v>
      </c>
    </row>
    <row r="6913" spans="2:6" x14ac:dyDescent="0.25">
      <c r="B6913" s="4">
        <v>44484</v>
      </c>
      <c r="C6913" s="5">
        <v>21</v>
      </c>
      <c r="D6913" s="11">
        <v>18.656099999999999</v>
      </c>
      <c r="E6913" s="11"/>
      <c r="F6913" s="24">
        <f t="shared" si="107"/>
        <v>6</v>
      </c>
    </row>
    <row r="6914" spans="2:6" x14ac:dyDescent="0.25">
      <c r="B6914" s="4">
        <v>44484</v>
      </c>
      <c r="C6914" s="5">
        <v>22</v>
      </c>
      <c r="D6914" s="11">
        <v>18.200299999999999</v>
      </c>
      <c r="E6914" s="11"/>
      <c r="F6914" s="24">
        <f t="shared" si="107"/>
        <v>6</v>
      </c>
    </row>
    <row r="6915" spans="2:6" x14ac:dyDescent="0.25">
      <c r="B6915" s="4">
        <v>44484</v>
      </c>
      <c r="C6915" s="5">
        <v>23</v>
      </c>
      <c r="D6915" s="11">
        <v>18.311499999999999</v>
      </c>
      <c r="E6915" s="11"/>
      <c r="F6915" s="24">
        <f t="shared" si="107"/>
        <v>6</v>
      </c>
    </row>
    <row r="6916" spans="2:6" x14ac:dyDescent="0.25">
      <c r="B6916" s="4">
        <v>44484</v>
      </c>
      <c r="C6916" s="5">
        <v>24</v>
      </c>
      <c r="D6916" s="11">
        <v>17.8994</v>
      </c>
      <c r="E6916" s="11"/>
      <c r="F6916" s="24">
        <f t="shared" si="107"/>
        <v>6</v>
      </c>
    </row>
    <row r="6917" spans="2:6" x14ac:dyDescent="0.25">
      <c r="B6917" s="4">
        <v>44485</v>
      </c>
      <c r="C6917" s="5">
        <v>1</v>
      </c>
      <c r="D6917" s="11">
        <v>17.617799999999999</v>
      </c>
      <c r="E6917" s="11"/>
      <c r="F6917" s="24">
        <f t="shared" si="107"/>
        <v>7</v>
      </c>
    </row>
    <row r="6918" spans="2:6" x14ac:dyDescent="0.25">
      <c r="B6918" s="4">
        <v>44485</v>
      </c>
      <c r="C6918" s="5">
        <v>2</v>
      </c>
      <c r="D6918" s="11">
        <v>18.6418</v>
      </c>
      <c r="E6918" s="11"/>
      <c r="F6918" s="24">
        <f t="shared" ref="F6918:F6981" si="108">WEEKDAY(B6918)</f>
        <v>7</v>
      </c>
    </row>
    <row r="6919" spans="2:6" x14ac:dyDescent="0.25">
      <c r="B6919" s="4">
        <v>44485</v>
      </c>
      <c r="C6919" s="5">
        <v>3</v>
      </c>
      <c r="D6919" s="11">
        <v>19.486499999999999</v>
      </c>
      <c r="E6919" s="11"/>
      <c r="F6919" s="24">
        <f t="shared" si="108"/>
        <v>7</v>
      </c>
    </row>
    <row r="6920" spans="2:6" x14ac:dyDescent="0.25">
      <c r="B6920" s="4">
        <v>44485</v>
      </c>
      <c r="C6920" s="5">
        <v>4</v>
      </c>
      <c r="D6920" s="11">
        <v>19.2652</v>
      </c>
      <c r="E6920" s="11"/>
      <c r="F6920" s="24">
        <f t="shared" si="108"/>
        <v>7</v>
      </c>
    </row>
    <row r="6921" spans="2:6" x14ac:dyDescent="0.25">
      <c r="B6921" s="4">
        <v>44485</v>
      </c>
      <c r="C6921" s="5">
        <v>5</v>
      </c>
      <c r="D6921" s="11">
        <v>20.5105</v>
      </c>
      <c r="E6921" s="11"/>
      <c r="F6921" s="24">
        <f t="shared" si="108"/>
        <v>7</v>
      </c>
    </row>
    <row r="6922" spans="2:6" x14ac:dyDescent="0.25">
      <c r="B6922" s="4">
        <v>44485</v>
      </c>
      <c r="C6922" s="5">
        <v>6</v>
      </c>
      <c r="D6922" s="11">
        <v>20.784499999999998</v>
      </c>
      <c r="E6922" s="11"/>
      <c r="F6922" s="24">
        <f t="shared" si="108"/>
        <v>7</v>
      </c>
    </row>
    <row r="6923" spans="2:6" x14ac:dyDescent="0.25">
      <c r="B6923" s="4">
        <v>44485</v>
      </c>
      <c r="C6923" s="5">
        <v>7</v>
      </c>
      <c r="D6923" s="11">
        <v>55.219899999999996</v>
      </c>
      <c r="E6923" s="11"/>
      <c r="F6923" s="24">
        <f t="shared" si="108"/>
        <v>7</v>
      </c>
    </row>
    <row r="6924" spans="2:6" x14ac:dyDescent="0.25">
      <c r="B6924" s="4">
        <v>44485</v>
      </c>
      <c r="C6924" s="5">
        <v>8</v>
      </c>
      <c r="D6924" s="11">
        <v>1800.2286999999999</v>
      </c>
      <c r="E6924" s="11"/>
      <c r="F6924" s="24">
        <f t="shared" si="108"/>
        <v>7</v>
      </c>
    </row>
    <row r="6925" spans="2:6" x14ac:dyDescent="0.25">
      <c r="B6925" s="4">
        <v>44485</v>
      </c>
      <c r="C6925" s="5">
        <v>9</v>
      </c>
      <c r="D6925" s="11">
        <v>4807.4470000000001</v>
      </c>
      <c r="E6925" s="11"/>
      <c r="F6925" s="24">
        <f t="shared" si="108"/>
        <v>7</v>
      </c>
    </row>
    <row r="6926" spans="2:6" x14ac:dyDescent="0.25">
      <c r="B6926" s="4">
        <v>44485</v>
      </c>
      <c r="C6926" s="5">
        <v>10</v>
      </c>
      <c r="D6926" s="11">
        <v>10155.5875</v>
      </c>
      <c r="E6926" s="11"/>
      <c r="F6926" s="24">
        <f t="shared" si="108"/>
        <v>7</v>
      </c>
    </row>
    <row r="6927" spans="2:6" x14ac:dyDescent="0.25">
      <c r="B6927" s="4">
        <v>44485</v>
      </c>
      <c r="C6927" s="5">
        <v>11</v>
      </c>
      <c r="D6927" s="11">
        <v>17621.685299999997</v>
      </c>
      <c r="E6927" s="11"/>
      <c r="F6927" s="24">
        <f t="shared" si="108"/>
        <v>7</v>
      </c>
    </row>
    <row r="6928" spans="2:6" x14ac:dyDescent="0.25">
      <c r="B6928" s="4">
        <v>44485</v>
      </c>
      <c r="C6928" s="5">
        <v>12</v>
      </c>
      <c r="D6928" s="11">
        <v>24189.312099999992</v>
      </c>
      <c r="E6928" s="11"/>
      <c r="F6928" s="24">
        <f t="shared" si="108"/>
        <v>7</v>
      </c>
    </row>
    <row r="6929" spans="2:6" x14ac:dyDescent="0.25">
      <c r="B6929" s="4">
        <v>44485</v>
      </c>
      <c r="C6929" s="5">
        <v>13</v>
      </c>
      <c r="D6929" s="11">
        <v>28437.881300000001</v>
      </c>
      <c r="E6929" s="11"/>
      <c r="F6929" s="24">
        <f t="shared" si="108"/>
        <v>7</v>
      </c>
    </row>
    <row r="6930" spans="2:6" x14ac:dyDescent="0.25">
      <c r="B6930" s="4">
        <v>44485</v>
      </c>
      <c r="C6930" s="5">
        <v>14</v>
      </c>
      <c r="D6930" s="11">
        <v>29773.9532</v>
      </c>
      <c r="E6930" s="11"/>
      <c r="F6930" s="24">
        <f t="shared" si="108"/>
        <v>7</v>
      </c>
    </row>
    <row r="6931" spans="2:6" x14ac:dyDescent="0.25">
      <c r="B6931" s="4">
        <v>44485</v>
      </c>
      <c r="C6931" s="5">
        <v>15</v>
      </c>
      <c r="D6931" s="11">
        <v>28213.357</v>
      </c>
      <c r="E6931" s="11"/>
      <c r="F6931" s="24">
        <f t="shared" si="108"/>
        <v>7</v>
      </c>
    </row>
    <row r="6932" spans="2:6" x14ac:dyDescent="0.25">
      <c r="B6932" s="4">
        <v>44485</v>
      </c>
      <c r="C6932" s="5">
        <v>16</v>
      </c>
      <c r="D6932" s="11">
        <v>23538.3632</v>
      </c>
      <c r="E6932" s="11"/>
      <c r="F6932" s="24">
        <f t="shared" si="108"/>
        <v>7</v>
      </c>
    </row>
    <row r="6933" spans="2:6" x14ac:dyDescent="0.25">
      <c r="B6933" s="4">
        <v>44485</v>
      </c>
      <c r="C6933" s="5">
        <v>17</v>
      </c>
      <c r="D6933" s="11">
        <v>15529.355</v>
      </c>
      <c r="E6933" s="11"/>
      <c r="F6933" s="24">
        <f t="shared" si="108"/>
        <v>7</v>
      </c>
    </row>
    <row r="6934" spans="2:6" x14ac:dyDescent="0.25">
      <c r="B6934" s="4">
        <v>44485</v>
      </c>
      <c r="C6934" s="5">
        <v>18</v>
      </c>
      <c r="D6934" s="11">
        <v>5588.4705999999996</v>
      </c>
      <c r="E6934" s="11"/>
      <c r="F6934" s="24">
        <f t="shared" si="108"/>
        <v>7</v>
      </c>
    </row>
    <row r="6935" spans="2:6" x14ac:dyDescent="0.25">
      <c r="B6935" s="4">
        <v>44485</v>
      </c>
      <c r="C6935" s="5">
        <v>19</v>
      </c>
      <c r="D6935" s="11">
        <v>254.32140000000001</v>
      </c>
      <c r="E6935" s="11"/>
      <c r="F6935" s="24">
        <f t="shared" si="108"/>
        <v>7</v>
      </c>
    </row>
    <row r="6936" spans="2:6" x14ac:dyDescent="0.25">
      <c r="B6936" s="4">
        <v>44485</v>
      </c>
      <c r="C6936" s="5">
        <v>20</v>
      </c>
      <c r="D6936" s="11">
        <v>20.402999999999999</v>
      </c>
      <c r="E6936" s="11"/>
      <c r="F6936" s="24">
        <f t="shared" si="108"/>
        <v>7</v>
      </c>
    </row>
    <row r="6937" spans="2:6" x14ac:dyDescent="0.25">
      <c r="B6937" s="4">
        <v>44485</v>
      </c>
      <c r="C6937" s="5">
        <v>21</v>
      </c>
      <c r="D6937" s="11">
        <v>19.868100000000002</v>
      </c>
      <c r="E6937" s="11"/>
      <c r="F6937" s="24">
        <f t="shared" si="108"/>
        <v>7</v>
      </c>
    </row>
    <row r="6938" spans="2:6" x14ac:dyDescent="0.25">
      <c r="B6938" s="4">
        <v>44485</v>
      </c>
      <c r="C6938" s="5">
        <v>22</v>
      </c>
      <c r="D6938" s="11">
        <v>19.596599999999999</v>
      </c>
      <c r="E6938" s="11"/>
      <c r="F6938" s="24">
        <f t="shared" si="108"/>
        <v>7</v>
      </c>
    </row>
    <row r="6939" spans="2:6" x14ac:dyDescent="0.25">
      <c r="B6939" s="4">
        <v>44485</v>
      </c>
      <c r="C6939" s="5">
        <v>23</v>
      </c>
      <c r="D6939" s="11">
        <v>18.959299999999999</v>
      </c>
      <c r="E6939" s="11"/>
      <c r="F6939" s="24">
        <f t="shared" si="108"/>
        <v>7</v>
      </c>
    </row>
    <row r="6940" spans="2:6" x14ac:dyDescent="0.25">
      <c r="B6940" s="4">
        <v>44485</v>
      </c>
      <c r="C6940" s="5">
        <v>24</v>
      </c>
      <c r="D6940" s="11">
        <v>20.364600000000003</v>
      </c>
      <c r="E6940" s="11"/>
      <c r="F6940" s="24">
        <f t="shared" si="108"/>
        <v>7</v>
      </c>
    </row>
    <row r="6941" spans="2:6" x14ac:dyDescent="0.25">
      <c r="B6941" s="4">
        <v>44486</v>
      </c>
      <c r="C6941" s="5">
        <v>1</v>
      </c>
      <c r="D6941" s="11">
        <v>21.224800000000002</v>
      </c>
      <c r="E6941" s="11"/>
      <c r="F6941" s="24">
        <f t="shared" si="108"/>
        <v>1</v>
      </c>
    </row>
    <row r="6942" spans="2:6" x14ac:dyDescent="0.25">
      <c r="B6942" s="4">
        <v>44486</v>
      </c>
      <c r="C6942" s="5">
        <v>2</v>
      </c>
      <c r="D6942" s="11">
        <v>21.291399999999989</v>
      </c>
      <c r="E6942" s="11"/>
      <c r="F6942" s="24">
        <f t="shared" si="108"/>
        <v>1</v>
      </c>
    </row>
    <row r="6943" spans="2:6" x14ac:dyDescent="0.25">
      <c r="B6943" s="4">
        <v>44486</v>
      </c>
      <c r="C6943" s="5">
        <v>3</v>
      </c>
      <c r="D6943" s="11">
        <v>22.453499999999998</v>
      </c>
      <c r="E6943" s="11"/>
      <c r="F6943" s="24">
        <f t="shared" si="108"/>
        <v>1</v>
      </c>
    </row>
    <row r="6944" spans="2:6" x14ac:dyDescent="0.25">
      <c r="B6944" s="4">
        <v>44486</v>
      </c>
      <c r="C6944" s="5">
        <v>4</v>
      </c>
      <c r="D6944" s="11">
        <v>22.2028</v>
      </c>
      <c r="E6944" s="11"/>
      <c r="F6944" s="24">
        <f t="shared" si="108"/>
        <v>1</v>
      </c>
    </row>
    <row r="6945" spans="2:6" x14ac:dyDescent="0.25">
      <c r="B6945" s="4">
        <v>44486</v>
      </c>
      <c r="C6945" s="5">
        <v>5</v>
      </c>
      <c r="D6945" s="11">
        <v>22.676299999999991</v>
      </c>
      <c r="E6945" s="11"/>
      <c r="F6945" s="24">
        <f t="shared" si="108"/>
        <v>1</v>
      </c>
    </row>
    <row r="6946" spans="2:6" x14ac:dyDescent="0.25">
      <c r="B6946" s="4">
        <v>44486</v>
      </c>
      <c r="C6946" s="5">
        <v>6</v>
      </c>
      <c r="D6946" s="11">
        <v>21.736900000000002</v>
      </c>
      <c r="E6946" s="11"/>
      <c r="F6946" s="24">
        <f t="shared" si="108"/>
        <v>1</v>
      </c>
    </row>
    <row r="6947" spans="2:6" x14ac:dyDescent="0.25">
      <c r="B6947" s="4">
        <v>44486</v>
      </c>
      <c r="C6947" s="5">
        <v>7</v>
      </c>
      <c r="D6947" s="11">
        <v>45.149000000000001</v>
      </c>
      <c r="E6947" s="11"/>
      <c r="F6947" s="24">
        <f t="shared" si="108"/>
        <v>1</v>
      </c>
    </row>
    <row r="6948" spans="2:6" x14ac:dyDescent="0.25">
      <c r="B6948" s="4">
        <v>44486</v>
      </c>
      <c r="C6948" s="5">
        <v>8</v>
      </c>
      <c r="D6948" s="11">
        <v>1662.9132</v>
      </c>
      <c r="E6948" s="11"/>
      <c r="F6948" s="24">
        <f t="shared" si="108"/>
        <v>1</v>
      </c>
    </row>
    <row r="6949" spans="2:6" x14ac:dyDescent="0.25">
      <c r="B6949" s="4">
        <v>44486</v>
      </c>
      <c r="C6949" s="5">
        <v>9</v>
      </c>
      <c r="D6949" s="11">
        <v>4660.5843999999997</v>
      </c>
      <c r="E6949" s="11"/>
      <c r="F6949" s="24">
        <f t="shared" si="108"/>
        <v>1</v>
      </c>
    </row>
    <row r="6950" spans="2:6" x14ac:dyDescent="0.25">
      <c r="B6950" s="4">
        <v>44486</v>
      </c>
      <c r="C6950" s="5">
        <v>10</v>
      </c>
      <c r="D6950" s="11">
        <v>10009.0422</v>
      </c>
      <c r="E6950" s="11"/>
      <c r="F6950" s="24">
        <f t="shared" si="108"/>
        <v>1</v>
      </c>
    </row>
    <row r="6951" spans="2:6" x14ac:dyDescent="0.25">
      <c r="B6951" s="4">
        <v>44486</v>
      </c>
      <c r="C6951" s="5">
        <v>11</v>
      </c>
      <c r="D6951" s="11">
        <v>16238.970499999999</v>
      </c>
      <c r="E6951" s="11"/>
      <c r="F6951" s="24">
        <f t="shared" si="108"/>
        <v>1</v>
      </c>
    </row>
    <row r="6952" spans="2:6" x14ac:dyDescent="0.25">
      <c r="B6952" s="4">
        <v>44486</v>
      </c>
      <c r="C6952" s="5">
        <v>12</v>
      </c>
      <c r="D6952" s="11">
        <v>22362.328399999999</v>
      </c>
      <c r="E6952" s="11"/>
      <c r="F6952" s="24">
        <f t="shared" si="108"/>
        <v>1</v>
      </c>
    </row>
    <row r="6953" spans="2:6" x14ac:dyDescent="0.25">
      <c r="B6953" s="4">
        <v>44486</v>
      </c>
      <c r="C6953" s="5">
        <v>13</v>
      </c>
      <c r="D6953" s="11">
        <v>26933.75</v>
      </c>
      <c r="E6953" s="11"/>
      <c r="F6953" s="24">
        <f t="shared" si="108"/>
        <v>1</v>
      </c>
    </row>
    <row r="6954" spans="2:6" x14ac:dyDescent="0.25">
      <c r="B6954" s="4">
        <v>44486</v>
      </c>
      <c r="C6954" s="5">
        <v>14</v>
      </c>
      <c r="D6954" s="11">
        <v>27175.577500000003</v>
      </c>
      <c r="E6954" s="11"/>
      <c r="F6954" s="24">
        <f t="shared" si="108"/>
        <v>1</v>
      </c>
    </row>
    <row r="6955" spans="2:6" x14ac:dyDescent="0.25">
      <c r="B6955" s="4">
        <v>44486</v>
      </c>
      <c r="C6955" s="5">
        <v>15</v>
      </c>
      <c r="D6955" s="11">
        <v>23437.654699999999</v>
      </c>
      <c r="E6955" s="11"/>
      <c r="F6955" s="24">
        <f t="shared" si="108"/>
        <v>1</v>
      </c>
    </row>
    <row r="6956" spans="2:6" x14ac:dyDescent="0.25">
      <c r="B6956" s="4">
        <v>44486</v>
      </c>
      <c r="C6956" s="5">
        <v>16</v>
      </c>
      <c r="D6956" s="11">
        <v>17342.510399999999</v>
      </c>
      <c r="E6956" s="11"/>
      <c r="F6956" s="24">
        <f t="shared" si="108"/>
        <v>1</v>
      </c>
    </row>
    <row r="6957" spans="2:6" x14ac:dyDescent="0.25">
      <c r="B6957" s="4">
        <v>44486</v>
      </c>
      <c r="C6957" s="5">
        <v>17</v>
      </c>
      <c r="D6957" s="11">
        <v>10664.986199999999</v>
      </c>
      <c r="E6957" s="11"/>
      <c r="F6957" s="24">
        <f t="shared" si="108"/>
        <v>1</v>
      </c>
    </row>
    <row r="6958" spans="2:6" x14ac:dyDescent="0.25">
      <c r="B6958" s="4">
        <v>44486</v>
      </c>
      <c r="C6958" s="5">
        <v>18</v>
      </c>
      <c r="D6958" s="11">
        <v>2005.8504</v>
      </c>
      <c r="E6958" s="11"/>
      <c r="F6958" s="24">
        <f t="shared" si="108"/>
        <v>1</v>
      </c>
    </row>
    <row r="6959" spans="2:6" x14ac:dyDescent="0.25">
      <c r="B6959" s="4">
        <v>44486</v>
      </c>
      <c r="C6959" s="5">
        <v>19</v>
      </c>
      <c r="D6959" s="11">
        <v>40.307099999999998</v>
      </c>
      <c r="E6959" s="11"/>
      <c r="F6959" s="24">
        <f t="shared" si="108"/>
        <v>1</v>
      </c>
    </row>
    <row r="6960" spans="2:6" x14ac:dyDescent="0.25">
      <c r="B6960" s="4">
        <v>44486</v>
      </c>
      <c r="C6960" s="5">
        <v>20</v>
      </c>
      <c r="D6960" s="11">
        <v>13.7599</v>
      </c>
      <c r="E6960" s="11"/>
      <c r="F6960" s="24">
        <f t="shared" si="108"/>
        <v>1</v>
      </c>
    </row>
    <row r="6961" spans="2:6" x14ac:dyDescent="0.25">
      <c r="B6961" s="4">
        <v>44486</v>
      </c>
      <c r="C6961" s="5">
        <v>21</v>
      </c>
      <c r="D6961" s="11">
        <v>14.975799999999891</v>
      </c>
      <c r="E6961" s="11"/>
      <c r="F6961" s="24">
        <f t="shared" si="108"/>
        <v>1</v>
      </c>
    </row>
    <row r="6962" spans="2:6" x14ac:dyDescent="0.25">
      <c r="B6962" s="4">
        <v>44486</v>
      </c>
      <c r="C6962" s="5">
        <v>22</v>
      </c>
      <c r="D6962" s="11">
        <v>12.799799999999999</v>
      </c>
      <c r="E6962" s="11"/>
      <c r="F6962" s="24">
        <f t="shared" si="108"/>
        <v>1</v>
      </c>
    </row>
    <row r="6963" spans="2:6" x14ac:dyDescent="0.25">
      <c r="B6963" s="4">
        <v>44486</v>
      </c>
      <c r="C6963" s="5">
        <v>23</v>
      </c>
      <c r="D6963" s="11">
        <v>12.2751</v>
      </c>
      <c r="E6963" s="11"/>
      <c r="F6963" s="24">
        <f t="shared" si="108"/>
        <v>1</v>
      </c>
    </row>
    <row r="6964" spans="2:6" x14ac:dyDescent="0.25">
      <c r="B6964" s="4">
        <v>44486</v>
      </c>
      <c r="C6964" s="5">
        <v>24</v>
      </c>
      <c r="D6964" s="11">
        <v>10.408800000000001</v>
      </c>
      <c r="E6964" s="11"/>
      <c r="F6964" s="24">
        <f t="shared" si="108"/>
        <v>1</v>
      </c>
    </row>
    <row r="6965" spans="2:6" x14ac:dyDescent="0.25">
      <c r="B6965" s="4">
        <v>44487</v>
      </c>
      <c r="C6965" s="5">
        <v>1</v>
      </c>
      <c r="D6965" s="11">
        <v>10.629</v>
      </c>
      <c r="E6965" s="11"/>
      <c r="F6965" s="24">
        <f t="shared" si="108"/>
        <v>2</v>
      </c>
    </row>
    <row r="6966" spans="2:6" x14ac:dyDescent="0.25">
      <c r="B6966" s="4">
        <v>44487</v>
      </c>
      <c r="C6966" s="5">
        <v>2</v>
      </c>
      <c r="D6966" s="11">
        <v>10.3934</v>
      </c>
      <c r="E6966" s="11"/>
      <c r="F6966" s="24">
        <f t="shared" si="108"/>
        <v>2</v>
      </c>
    </row>
    <row r="6967" spans="2:6" x14ac:dyDescent="0.25">
      <c r="B6967" s="4">
        <v>44487</v>
      </c>
      <c r="C6967" s="5">
        <v>3</v>
      </c>
      <c r="D6967" s="11">
        <v>9.8923000000000005</v>
      </c>
      <c r="E6967" s="11"/>
      <c r="F6967" s="24">
        <f t="shared" si="108"/>
        <v>2</v>
      </c>
    </row>
    <row r="6968" spans="2:6" x14ac:dyDescent="0.25">
      <c r="B6968" s="4">
        <v>44487</v>
      </c>
      <c r="C6968" s="5">
        <v>4</v>
      </c>
      <c r="D6968" s="11">
        <v>8.8524000000000012</v>
      </c>
      <c r="E6968" s="11"/>
      <c r="F6968" s="24">
        <f t="shared" si="108"/>
        <v>2</v>
      </c>
    </row>
    <row r="6969" spans="2:6" x14ac:dyDescent="0.25">
      <c r="B6969" s="4">
        <v>44487</v>
      </c>
      <c r="C6969" s="5">
        <v>5</v>
      </c>
      <c r="D6969" s="11">
        <v>8.7065000000000001</v>
      </c>
      <c r="E6969" s="11"/>
      <c r="F6969" s="24">
        <f t="shared" si="108"/>
        <v>2</v>
      </c>
    </row>
    <row r="6970" spans="2:6" x14ac:dyDescent="0.25">
      <c r="B6970" s="4">
        <v>44487</v>
      </c>
      <c r="C6970" s="5">
        <v>6</v>
      </c>
      <c r="D6970" s="11">
        <v>8.2658999999999896</v>
      </c>
      <c r="E6970" s="11"/>
      <c r="F6970" s="24">
        <f t="shared" si="108"/>
        <v>2</v>
      </c>
    </row>
    <row r="6971" spans="2:6" x14ac:dyDescent="0.25">
      <c r="B6971" s="4">
        <v>44487</v>
      </c>
      <c r="C6971" s="5">
        <v>7</v>
      </c>
      <c r="D6971" s="11">
        <v>12.8856</v>
      </c>
      <c r="E6971" s="11"/>
      <c r="F6971" s="24">
        <f t="shared" si="108"/>
        <v>2</v>
      </c>
    </row>
    <row r="6972" spans="2:6" x14ac:dyDescent="0.25">
      <c r="B6972" s="4">
        <v>44487</v>
      </c>
      <c r="C6972" s="5">
        <v>8</v>
      </c>
      <c r="D6972" s="11">
        <v>184.1456</v>
      </c>
      <c r="E6972" s="11"/>
      <c r="F6972" s="24">
        <f t="shared" si="108"/>
        <v>2</v>
      </c>
    </row>
    <row r="6973" spans="2:6" x14ac:dyDescent="0.25">
      <c r="B6973" s="4">
        <v>44487</v>
      </c>
      <c r="C6973" s="5">
        <v>9</v>
      </c>
      <c r="D6973" s="11">
        <v>636.6232</v>
      </c>
      <c r="E6973" s="11"/>
      <c r="F6973" s="24">
        <f t="shared" si="108"/>
        <v>2</v>
      </c>
    </row>
    <row r="6974" spans="2:6" x14ac:dyDescent="0.25">
      <c r="B6974" s="4">
        <v>44487</v>
      </c>
      <c r="C6974" s="5">
        <v>10</v>
      </c>
      <c r="D6974" s="11">
        <v>2134.5549000000001</v>
      </c>
      <c r="E6974" s="11"/>
      <c r="F6974" s="24">
        <f t="shared" si="108"/>
        <v>2</v>
      </c>
    </row>
    <row r="6975" spans="2:6" x14ac:dyDescent="0.25">
      <c r="B6975" s="4">
        <v>44487</v>
      </c>
      <c r="C6975" s="5">
        <v>11</v>
      </c>
      <c r="D6975" s="11">
        <v>4499.2115999999896</v>
      </c>
      <c r="E6975" s="11"/>
      <c r="F6975" s="24">
        <f t="shared" si="108"/>
        <v>2</v>
      </c>
    </row>
    <row r="6976" spans="2:6" x14ac:dyDescent="0.25">
      <c r="B6976" s="4">
        <v>44487</v>
      </c>
      <c r="C6976" s="5">
        <v>12</v>
      </c>
      <c r="D6976" s="11">
        <v>5333.9174000000003</v>
      </c>
      <c r="E6976" s="11"/>
      <c r="F6976" s="24">
        <f t="shared" si="108"/>
        <v>2</v>
      </c>
    </row>
    <row r="6977" spans="2:6" x14ac:dyDescent="0.25">
      <c r="B6977" s="4">
        <v>44487</v>
      </c>
      <c r="C6977" s="5">
        <v>13</v>
      </c>
      <c r="D6977" s="11">
        <v>6452.8939000000009</v>
      </c>
      <c r="E6977" s="11"/>
      <c r="F6977" s="24">
        <f t="shared" si="108"/>
        <v>2</v>
      </c>
    </row>
    <row r="6978" spans="2:6" x14ac:dyDescent="0.25">
      <c r="B6978" s="4">
        <v>44487</v>
      </c>
      <c r="C6978" s="5">
        <v>14</v>
      </c>
      <c r="D6978" s="11">
        <v>8793.4081000000006</v>
      </c>
      <c r="E6978" s="11"/>
      <c r="F6978" s="24">
        <f t="shared" si="108"/>
        <v>2</v>
      </c>
    </row>
    <row r="6979" spans="2:6" x14ac:dyDescent="0.25">
      <c r="B6979" s="4">
        <v>44487</v>
      </c>
      <c r="C6979" s="5">
        <v>15</v>
      </c>
      <c r="D6979" s="11">
        <v>7589.4173000000001</v>
      </c>
      <c r="E6979" s="11"/>
      <c r="F6979" s="24">
        <f t="shared" si="108"/>
        <v>2</v>
      </c>
    </row>
    <row r="6980" spans="2:6" x14ac:dyDescent="0.25">
      <c r="B6980" s="4">
        <v>44487</v>
      </c>
      <c r="C6980" s="5">
        <v>16</v>
      </c>
      <c r="D6980" s="11">
        <v>4232.9183000000003</v>
      </c>
      <c r="E6980" s="11"/>
      <c r="F6980" s="24">
        <f t="shared" si="108"/>
        <v>2</v>
      </c>
    </row>
    <row r="6981" spans="2:6" x14ac:dyDescent="0.25">
      <c r="B6981" s="4">
        <v>44487</v>
      </c>
      <c r="C6981" s="5">
        <v>17</v>
      </c>
      <c r="D6981" s="11">
        <v>1685.9989999999998</v>
      </c>
      <c r="E6981" s="11"/>
      <c r="F6981" s="24">
        <f t="shared" si="108"/>
        <v>2</v>
      </c>
    </row>
    <row r="6982" spans="2:6" x14ac:dyDescent="0.25">
      <c r="B6982" s="4">
        <v>44487</v>
      </c>
      <c r="C6982" s="5">
        <v>18</v>
      </c>
      <c r="D6982" s="11">
        <v>577.54649999999992</v>
      </c>
      <c r="E6982" s="11"/>
      <c r="F6982" s="24">
        <f t="shared" ref="F6982:F7045" si="109">WEEKDAY(B6982)</f>
        <v>2</v>
      </c>
    </row>
    <row r="6983" spans="2:6" x14ac:dyDescent="0.25">
      <c r="B6983" s="4">
        <v>44487</v>
      </c>
      <c r="C6983" s="5">
        <v>19</v>
      </c>
      <c r="D6983" s="11">
        <v>44.532699999999892</v>
      </c>
      <c r="E6983" s="11"/>
      <c r="F6983" s="24">
        <f t="shared" si="109"/>
        <v>2</v>
      </c>
    </row>
    <row r="6984" spans="2:6" x14ac:dyDescent="0.25">
      <c r="B6984" s="4">
        <v>44487</v>
      </c>
      <c r="C6984" s="5">
        <v>20</v>
      </c>
      <c r="D6984" s="11">
        <v>8.1739999999999995</v>
      </c>
      <c r="E6984" s="11"/>
      <c r="F6984" s="24">
        <f t="shared" si="109"/>
        <v>2</v>
      </c>
    </row>
    <row r="6985" spans="2:6" x14ac:dyDescent="0.25">
      <c r="B6985" s="4">
        <v>44487</v>
      </c>
      <c r="C6985" s="5">
        <v>21</v>
      </c>
      <c r="D6985" s="11">
        <v>8.4427000000000003</v>
      </c>
      <c r="E6985" s="11"/>
      <c r="F6985" s="24">
        <f t="shared" si="109"/>
        <v>2</v>
      </c>
    </row>
    <row r="6986" spans="2:6" x14ac:dyDescent="0.25">
      <c r="B6986" s="4">
        <v>44487</v>
      </c>
      <c r="C6986" s="5">
        <v>22</v>
      </c>
      <c r="D6986" s="11">
        <v>7.5952999999999902</v>
      </c>
      <c r="E6986" s="11"/>
      <c r="F6986" s="24">
        <f t="shared" si="109"/>
        <v>2</v>
      </c>
    </row>
    <row r="6987" spans="2:6" x14ac:dyDescent="0.25">
      <c r="B6987" s="4">
        <v>44487</v>
      </c>
      <c r="C6987" s="5">
        <v>23</v>
      </c>
      <c r="D6987" s="11">
        <v>6.9984999999999999</v>
      </c>
      <c r="E6987" s="11"/>
      <c r="F6987" s="24">
        <f t="shared" si="109"/>
        <v>2</v>
      </c>
    </row>
    <row r="6988" spans="2:6" x14ac:dyDescent="0.25">
      <c r="B6988" s="4">
        <v>44487</v>
      </c>
      <c r="C6988" s="5">
        <v>24</v>
      </c>
      <c r="D6988" s="11">
        <v>6.4895999999999994</v>
      </c>
      <c r="E6988" s="11"/>
      <c r="F6988" s="24">
        <f t="shared" si="109"/>
        <v>2</v>
      </c>
    </row>
    <row r="6989" spans="2:6" x14ac:dyDescent="0.25">
      <c r="B6989" s="4">
        <v>44488</v>
      </c>
      <c r="C6989" s="5">
        <v>1</v>
      </c>
      <c r="D6989" s="11">
        <v>5.7267000000000001</v>
      </c>
      <c r="E6989" s="11"/>
      <c r="F6989" s="24">
        <f t="shared" si="109"/>
        <v>3</v>
      </c>
    </row>
    <row r="6990" spans="2:6" x14ac:dyDescent="0.25">
      <c r="B6990" s="4">
        <v>44488</v>
      </c>
      <c r="C6990" s="5">
        <v>2</v>
      </c>
      <c r="D6990" s="11">
        <v>6.2590000000000003</v>
      </c>
      <c r="E6990" s="11"/>
      <c r="F6990" s="24">
        <f t="shared" si="109"/>
        <v>3</v>
      </c>
    </row>
    <row r="6991" spans="2:6" x14ac:dyDescent="0.25">
      <c r="B6991" s="4">
        <v>44488</v>
      </c>
      <c r="C6991" s="5">
        <v>3</v>
      </c>
      <c r="D6991" s="11">
        <v>5.0430999999999999</v>
      </c>
      <c r="E6991" s="11"/>
      <c r="F6991" s="24">
        <f t="shared" si="109"/>
        <v>3</v>
      </c>
    </row>
    <row r="6992" spans="2:6" x14ac:dyDescent="0.25">
      <c r="B6992" s="4">
        <v>44488</v>
      </c>
      <c r="C6992" s="5">
        <v>4</v>
      </c>
      <c r="D6992" s="11">
        <v>4.9381000000000004</v>
      </c>
      <c r="E6992" s="11"/>
      <c r="F6992" s="24">
        <f t="shared" si="109"/>
        <v>3</v>
      </c>
    </row>
    <row r="6993" spans="2:6" x14ac:dyDescent="0.25">
      <c r="B6993" s="4">
        <v>44488</v>
      </c>
      <c r="C6993" s="5">
        <v>5</v>
      </c>
      <c r="D6993" s="11">
        <v>5.5908999999999995</v>
      </c>
      <c r="E6993" s="11"/>
      <c r="F6993" s="24">
        <f t="shared" si="109"/>
        <v>3</v>
      </c>
    </row>
    <row r="6994" spans="2:6" x14ac:dyDescent="0.25">
      <c r="B6994" s="4">
        <v>44488</v>
      </c>
      <c r="C6994" s="5">
        <v>6</v>
      </c>
      <c r="D6994" s="11">
        <v>5.1531000000000011</v>
      </c>
      <c r="E6994" s="11"/>
      <c r="F6994" s="24">
        <f t="shared" si="109"/>
        <v>3</v>
      </c>
    </row>
    <row r="6995" spans="2:6" x14ac:dyDescent="0.25">
      <c r="B6995" s="4">
        <v>44488</v>
      </c>
      <c r="C6995" s="5">
        <v>7</v>
      </c>
      <c r="D6995" s="11">
        <v>6.3229999999999995</v>
      </c>
      <c r="E6995" s="11"/>
      <c r="F6995" s="24">
        <f t="shared" si="109"/>
        <v>3</v>
      </c>
    </row>
    <row r="6996" spans="2:6" x14ac:dyDescent="0.25">
      <c r="B6996" s="4">
        <v>44488</v>
      </c>
      <c r="C6996" s="5">
        <v>8</v>
      </c>
      <c r="D6996" s="11">
        <v>374.54239999999999</v>
      </c>
      <c r="E6996" s="11"/>
      <c r="F6996" s="24">
        <f t="shared" si="109"/>
        <v>3</v>
      </c>
    </row>
    <row r="6997" spans="2:6" x14ac:dyDescent="0.25">
      <c r="B6997" s="4">
        <v>44488</v>
      </c>
      <c r="C6997" s="5">
        <v>9</v>
      </c>
      <c r="D6997" s="11">
        <v>2020.2946000000002</v>
      </c>
      <c r="E6997" s="11"/>
      <c r="F6997" s="24">
        <f t="shared" si="109"/>
        <v>3</v>
      </c>
    </row>
    <row r="6998" spans="2:6" x14ac:dyDescent="0.25">
      <c r="B6998" s="4">
        <v>44488</v>
      </c>
      <c r="C6998" s="5">
        <v>10</v>
      </c>
      <c r="D6998" s="11">
        <v>5885.2757999999994</v>
      </c>
      <c r="E6998" s="11"/>
      <c r="F6998" s="24">
        <f t="shared" si="109"/>
        <v>3</v>
      </c>
    </row>
    <row r="6999" spans="2:6" x14ac:dyDescent="0.25">
      <c r="B6999" s="4">
        <v>44488</v>
      </c>
      <c r="C6999" s="5">
        <v>11</v>
      </c>
      <c r="D6999" s="11">
        <v>12963.38339999999</v>
      </c>
      <c r="E6999" s="11"/>
      <c r="F6999" s="24">
        <f t="shared" si="109"/>
        <v>3</v>
      </c>
    </row>
    <row r="7000" spans="2:6" x14ac:dyDescent="0.25">
      <c r="B7000" s="4">
        <v>44488</v>
      </c>
      <c r="C7000" s="5">
        <v>12</v>
      </c>
      <c r="D7000" s="11">
        <v>19229.357199999999</v>
      </c>
      <c r="E7000" s="11"/>
      <c r="F7000" s="24">
        <f t="shared" si="109"/>
        <v>3</v>
      </c>
    </row>
    <row r="7001" spans="2:6" x14ac:dyDescent="0.25">
      <c r="B7001" s="4">
        <v>44488</v>
      </c>
      <c r="C7001" s="5">
        <v>13</v>
      </c>
      <c r="D7001" s="11">
        <v>23321.388199999998</v>
      </c>
      <c r="E7001" s="11"/>
      <c r="F7001" s="24">
        <f t="shared" si="109"/>
        <v>3</v>
      </c>
    </row>
    <row r="7002" spans="2:6" x14ac:dyDescent="0.25">
      <c r="B7002" s="4">
        <v>44488</v>
      </c>
      <c r="C7002" s="5">
        <v>14</v>
      </c>
      <c r="D7002" s="11">
        <v>25752.648099999999</v>
      </c>
      <c r="E7002" s="11"/>
      <c r="F7002" s="24">
        <f t="shared" si="109"/>
        <v>3</v>
      </c>
    </row>
    <row r="7003" spans="2:6" x14ac:dyDescent="0.25">
      <c r="B7003" s="4">
        <v>44488</v>
      </c>
      <c r="C7003" s="5">
        <v>15</v>
      </c>
      <c r="D7003" s="11">
        <v>23198.655599999998</v>
      </c>
      <c r="E7003" s="11"/>
      <c r="F7003" s="24">
        <f t="shared" si="109"/>
        <v>3</v>
      </c>
    </row>
    <row r="7004" spans="2:6" x14ac:dyDescent="0.25">
      <c r="B7004" s="4">
        <v>44488</v>
      </c>
      <c r="C7004" s="5">
        <v>16</v>
      </c>
      <c r="D7004" s="11">
        <v>16058.527400000001</v>
      </c>
      <c r="E7004" s="11"/>
      <c r="F7004" s="24">
        <f t="shared" si="109"/>
        <v>3</v>
      </c>
    </row>
    <row r="7005" spans="2:6" x14ac:dyDescent="0.25">
      <c r="B7005" s="4">
        <v>44488</v>
      </c>
      <c r="C7005" s="5">
        <v>17</v>
      </c>
      <c r="D7005" s="11">
        <v>9905.0457999999999</v>
      </c>
      <c r="E7005" s="11"/>
      <c r="F7005" s="24">
        <f t="shared" si="109"/>
        <v>3</v>
      </c>
    </row>
    <row r="7006" spans="2:6" x14ac:dyDescent="0.25">
      <c r="B7006" s="4">
        <v>44488</v>
      </c>
      <c r="C7006" s="5">
        <v>18</v>
      </c>
      <c r="D7006" s="11">
        <v>2934.866</v>
      </c>
      <c r="E7006" s="11"/>
      <c r="F7006" s="24">
        <f t="shared" si="109"/>
        <v>3</v>
      </c>
    </row>
    <row r="7007" spans="2:6" x14ac:dyDescent="0.25">
      <c r="B7007" s="4">
        <v>44488</v>
      </c>
      <c r="C7007" s="5">
        <v>19</v>
      </c>
      <c r="D7007" s="11">
        <v>37.167200000000001</v>
      </c>
      <c r="E7007" s="11"/>
      <c r="F7007" s="24">
        <f t="shared" si="109"/>
        <v>3</v>
      </c>
    </row>
    <row r="7008" spans="2:6" x14ac:dyDescent="0.25">
      <c r="B7008" s="4">
        <v>44488</v>
      </c>
      <c r="C7008" s="5">
        <v>20</v>
      </c>
      <c r="D7008" s="11">
        <v>3.3303999999999898</v>
      </c>
      <c r="E7008" s="11"/>
      <c r="F7008" s="24">
        <f t="shared" si="109"/>
        <v>3</v>
      </c>
    </row>
    <row r="7009" spans="2:6" x14ac:dyDescent="0.25">
      <c r="B7009" s="4">
        <v>44488</v>
      </c>
      <c r="C7009" s="5">
        <v>21</v>
      </c>
      <c r="D7009" s="11">
        <v>2.8132999999999999</v>
      </c>
      <c r="E7009" s="11"/>
      <c r="F7009" s="24">
        <f t="shared" si="109"/>
        <v>3</v>
      </c>
    </row>
    <row r="7010" spans="2:6" x14ac:dyDescent="0.25">
      <c r="B7010" s="4">
        <v>44488</v>
      </c>
      <c r="C7010" s="5">
        <v>22</v>
      </c>
      <c r="D7010" s="11">
        <v>3.1204999999999998</v>
      </c>
      <c r="E7010" s="11"/>
      <c r="F7010" s="24">
        <f t="shared" si="109"/>
        <v>3</v>
      </c>
    </row>
    <row r="7011" spans="2:6" x14ac:dyDescent="0.25">
      <c r="B7011" s="4">
        <v>44488</v>
      </c>
      <c r="C7011" s="5">
        <v>23</v>
      </c>
      <c r="D7011" s="11">
        <v>2.7875999999999896</v>
      </c>
      <c r="E7011" s="11"/>
      <c r="F7011" s="24">
        <f t="shared" si="109"/>
        <v>3</v>
      </c>
    </row>
    <row r="7012" spans="2:6" x14ac:dyDescent="0.25">
      <c r="B7012" s="4">
        <v>44488</v>
      </c>
      <c r="C7012" s="5">
        <v>24</v>
      </c>
      <c r="D7012" s="11">
        <v>180.4008</v>
      </c>
      <c r="E7012" s="11"/>
      <c r="F7012" s="24">
        <f t="shared" si="109"/>
        <v>3</v>
      </c>
    </row>
    <row r="7013" spans="2:6" x14ac:dyDescent="0.25">
      <c r="B7013" s="4">
        <v>44489</v>
      </c>
      <c r="C7013" s="5">
        <v>1</v>
      </c>
      <c r="D7013" s="11">
        <v>180.15679999999998</v>
      </c>
      <c r="E7013" s="11"/>
      <c r="F7013" s="24">
        <f t="shared" si="109"/>
        <v>4</v>
      </c>
    </row>
    <row r="7014" spans="2:6" x14ac:dyDescent="0.25">
      <c r="B7014" s="4">
        <v>44489</v>
      </c>
      <c r="C7014" s="5">
        <v>2</v>
      </c>
      <c r="D7014" s="11">
        <v>156.708</v>
      </c>
      <c r="E7014" s="11"/>
      <c r="F7014" s="24">
        <f t="shared" si="109"/>
        <v>4</v>
      </c>
    </row>
    <row r="7015" spans="2:6" x14ac:dyDescent="0.25">
      <c r="B7015" s="4">
        <v>44489</v>
      </c>
      <c r="C7015" s="5">
        <v>3</v>
      </c>
      <c r="D7015" s="11">
        <v>3.1806000000000001</v>
      </c>
      <c r="E7015" s="11"/>
      <c r="F7015" s="24">
        <f t="shared" si="109"/>
        <v>4</v>
      </c>
    </row>
    <row r="7016" spans="2:6" x14ac:dyDescent="0.25">
      <c r="B7016" s="4">
        <v>44489</v>
      </c>
      <c r="C7016" s="5">
        <v>4</v>
      </c>
      <c r="D7016" s="11">
        <v>3.2267000000000001</v>
      </c>
      <c r="E7016" s="11"/>
      <c r="F7016" s="24">
        <f t="shared" si="109"/>
        <v>4</v>
      </c>
    </row>
    <row r="7017" spans="2:6" x14ac:dyDescent="0.25">
      <c r="B7017" s="4">
        <v>44489</v>
      </c>
      <c r="C7017" s="5">
        <v>5</v>
      </c>
      <c r="D7017" s="11">
        <v>2.3562999999999996</v>
      </c>
      <c r="E7017" s="11"/>
      <c r="F7017" s="24">
        <f t="shared" si="109"/>
        <v>4</v>
      </c>
    </row>
    <row r="7018" spans="2:6" x14ac:dyDescent="0.25">
      <c r="B7018" s="4">
        <v>44489</v>
      </c>
      <c r="C7018" s="5">
        <v>6</v>
      </c>
      <c r="D7018" s="11">
        <v>2.6378999999999899</v>
      </c>
      <c r="E7018" s="11"/>
      <c r="F7018" s="24">
        <f t="shared" si="109"/>
        <v>4</v>
      </c>
    </row>
    <row r="7019" spans="2:6" x14ac:dyDescent="0.25">
      <c r="B7019" s="4">
        <v>44489</v>
      </c>
      <c r="C7019" s="5">
        <v>7</v>
      </c>
      <c r="D7019" s="11">
        <v>4.8156999999999996</v>
      </c>
      <c r="E7019" s="11"/>
      <c r="F7019" s="24">
        <f t="shared" si="109"/>
        <v>4</v>
      </c>
    </row>
    <row r="7020" spans="2:6" x14ac:dyDescent="0.25">
      <c r="B7020" s="4">
        <v>44489</v>
      </c>
      <c r="C7020" s="5">
        <v>8</v>
      </c>
      <c r="D7020" s="11">
        <v>335.65539999999999</v>
      </c>
      <c r="E7020" s="11"/>
      <c r="F7020" s="24">
        <f t="shared" si="109"/>
        <v>4</v>
      </c>
    </row>
    <row r="7021" spans="2:6" x14ac:dyDescent="0.25">
      <c r="B7021" s="4">
        <v>44489</v>
      </c>
      <c r="C7021" s="5">
        <v>9</v>
      </c>
      <c r="D7021" s="11">
        <v>2148.7625000000003</v>
      </c>
      <c r="E7021" s="11"/>
      <c r="F7021" s="24">
        <f t="shared" si="109"/>
        <v>4</v>
      </c>
    </row>
    <row r="7022" spans="2:6" x14ac:dyDescent="0.25">
      <c r="B7022" s="4">
        <v>44489</v>
      </c>
      <c r="C7022" s="5">
        <v>10</v>
      </c>
      <c r="D7022" s="11">
        <v>3875.3384999999998</v>
      </c>
      <c r="E7022" s="11"/>
      <c r="F7022" s="24">
        <f t="shared" si="109"/>
        <v>4</v>
      </c>
    </row>
    <row r="7023" spans="2:6" x14ac:dyDescent="0.25">
      <c r="B7023" s="4">
        <v>44489</v>
      </c>
      <c r="C7023" s="5">
        <v>11</v>
      </c>
      <c r="D7023" s="11">
        <v>5500.2371000000003</v>
      </c>
      <c r="E7023" s="11"/>
      <c r="F7023" s="24">
        <f t="shared" si="109"/>
        <v>4</v>
      </c>
    </row>
    <row r="7024" spans="2:6" x14ac:dyDescent="0.25">
      <c r="B7024" s="4">
        <v>44489</v>
      </c>
      <c r="C7024" s="5">
        <v>12</v>
      </c>
      <c r="D7024" s="11">
        <v>6691.4681999999993</v>
      </c>
      <c r="E7024" s="11"/>
      <c r="F7024" s="24">
        <f t="shared" si="109"/>
        <v>4</v>
      </c>
    </row>
    <row r="7025" spans="2:6" x14ac:dyDescent="0.25">
      <c r="B7025" s="4">
        <v>44489</v>
      </c>
      <c r="C7025" s="5">
        <v>13</v>
      </c>
      <c r="D7025" s="11">
        <v>8870.2257000000009</v>
      </c>
      <c r="E7025" s="11"/>
      <c r="F7025" s="24">
        <f t="shared" si="109"/>
        <v>4</v>
      </c>
    </row>
    <row r="7026" spans="2:6" x14ac:dyDescent="0.25">
      <c r="B7026" s="4">
        <v>44489</v>
      </c>
      <c r="C7026" s="5">
        <v>14</v>
      </c>
      <c r="D7026" s="11">
        <v>11101.6201</v>
      </c>
      <c r="E7026" s="11"/>
      <c r="F7026" s="24">
        <f t="shared" si="109"/>
        <v>4</v>
      </c>
    </row>
    <row r="7027" spans="2:6" x14ac:dyDescent="0.25">
      <c r="B7027" s="4">
        <v>44489</v>
      </c>
      <c r="C7027" s="5">
        <v>15</v>
      </c>
      <c r="D7027" s="11">
        <v>16947.691999999999</v>
      </c>
      <c r="E7027" s="11"/>
      <c r="F7027" s="24">
        <f t="shared" si="109"/>
        <v>4</v>
      </c>
    </row>
    <row r="7028" spans="2:6" x14ac:dyDescent="0.25">
      <c r="B7028" s="4">
        <v>44489</v>
      </c>
      <c r="C7028" s="5">
        <v>16</v>
      </c>
      <c r="D7028" s="11">
        <v>13373.2039</v>
      </c>
      <c r="E7028" s="11"/>
      <c r="F7028" s="24">
        <f t="shared" si="109"/>
        <v>4</v>
      </c>
    </row>
    <row r="7029" spans="2:6" x14ac:dyDescent="0.25">
      <c r="B7029" s="4">
        <v>44489</v>
      </c>
      <c r="C7029" s="5">
        <v>17</v>
      </c>
      <c r="D7029" s="11">
        <v>10316.67</v>
      </c>
      <c r="E7029" s="11"/>
      <c r="F7029" s="24">
        <f t="shared" si="109"/>
        <v>4</v>
      </c>
    </row>
    <row r="7030" spans="2:6" x14ac:dyDescent="0.25">
      <c r="B7030" s="4">
        <v>44489</v>
      </c>
      <c r="C7030" s="5">
        <v>18</v>
      </c>
      <c r="D7030" s="11">
        <v>1912.8789999999997</v>
      </c>
      <c r="E7030" s="11"/>
      <c r="F7030" s="24">
        <f t="shared" si="109"/>
        <v>4</v>
      </c>
    </row>
    <row r="7031" spans="2:6" x14ac:dyDescent="0.25">
      <c r="B7031" s="4">
        <v>44489</v>
      </c>
      <c r="C7031" s="5">
        <v>19</v>
      </c>
      <c r="D7031" s="11">
        <v>24.575499999999998</v>
      </c>
      <c r="E7031" s="11"/>
      <c r="F7031" s="24">
        <f t="shared" si="109"/>
        <v>4</v>
      </c>
    </row>
    <row r="7032" spans="2:6" x14ac:dyDescent="0.25">
      <c r="B7032" s="4">
        <v>44489</v>
      </c>
      <c r="C7032" s="5">
        <v>20</v>
      </c>
      <c r="D7032" s="11">
        <v>8.477299999999989</v>
      </c>
      <c r="E7032" s="11"/>
      <c r="F7032" s="24">
        <f t="shared" si="109"/>
        <v>4</v>
      </c>
    </row>
    <row r="7033" spans="2:6" x14ac:dyDescent="0.25">
      <c r="B7033" s="4">
        <v>44489</v>
      </c>
      <c r="C7033" s="5">
        <v>21</v>
      </c>
      <c r="D7033" s="11">
        <v>7.9664999999999999</v>
      </c>
      <c r="E7033" s="11"/>
      <c r="F7033" s="24">
        <f t="shared" si="109"/>
        <v>4</v>
      </c>
    </row>
    <row r="7034" spans="2:6" x14ac:dyDescent="0.25">
      <c r="B7034" s="4">
        <v>44489</v>
      </c>
      <c r="C7034" s="5">
        <v>22</v>
      </c>
      <c r="D7034" s="11">
        <v>8.0519999999999996</v>
      </c>
      <c r="E7034" s="11"/>
      <c r="F7034" s="24">
        <f t="shared" si="109"/>
        <v>4</v>
      </c>
    </row>
    <row r="7035" spans="2:6" x14ac:dyDescent="0.25">
      <c r="B7035" s="4">
        <v>44489</v>
      </c>
      <c r="C7035" s="5">
        <v>23</v>
      </c>
      <c r="D7035" s="11">
        <v>6.6520000000000001</v>
      </c>
      <c r="E7035" s="11"/>
      <c r="F7035" s="24">
        <f t="shared" si="109"/>
        <v>4</v>
      </c>
    </row>
    <row r="7036" spans="2:6" x14ac:dyDescent="0.25">
      <c r="B7036" s="4">
        <v>44489</v>
      </c>
      <c r="C7036" s="5">
        <v>24</v>
      </c>
      <c r="D7036" s="11">
        <v>167.76670000000001</v>
      </c>
      <c r="E7036" s="11"/>
      <c r="F7036" s="24">
        <f t="shared" si="109"/>
        <v>4</v>
      </c>
    </row>
    <row r="7037" spans="2:6" x14ac:dyDescent="0.25">
      <c r="B7037" s="4">
        <v>44490</v>
      </c>
      <c r="C7037" s="5">
        <v>1</v>
      </c>
      <c r="D7037" s="11">
        <v>167.82060000000001</v>
      </c>
      <c r="E7037" s="11"/>
      <c r="F7037" s="24">
        <f t="shared" si="109"/>
        <v>5</v>
      </c>
    </row>
    <row r="7038" spans="2:6" x14ac:dyDescent="0.25">
      <c r="B7038" s="4">
        <v>44490</v>
      </c>
      <c r="C7038" s="5">
        <v>2</v>
      </c>
      <c r="D7038" s="11">
        <v>167.416</v>
      </c>
      <c r="E7038" s="11"/>
      <c r="F7038" s="24">
        <f t="shared" si="109"/>
        <v>5</v>
      </c>
    </row>
    <row r="7039" spans="2:6" x14ac:dyDescent="0.25">
      <c r="B7039" s="4">
        <v>44490</v>
      </c>
      <c r="C7039" s="5">
        <v>3</v>
      </c>
      <c r="D7039" s="11">
        <v>7.1448</v>
      </c>
      <c r="E7039" s="11"/>
      <c r="F7039" s="24">
        <f t="shared" si="109"/>
        <v>5</v>
      </c>
    </row>
    <row r="7040" spans="2:6" x14ac:dyDescent="0.25">
      <c r="B7040" s="4">
        <v>44490</v>
      </c>
      <c r="C7040" s="5">
        <v>4</v>
      </c>
      <c r="D7040" s="11">
        <v>5.6550000000000002</v>
      </c>
      <c r="E7040" s="11"/>
      <c r="F7040" s="24">
        <f t="shared" si="109"/>
        <v>5</v>
      </c>
    </row>
    <row r="7041" spans="2:6" x14ac:dyDescent="0.25">
      <c r="B7041" s="4">
        <v>44490</v>
      </c>
      <c r="C7041" s="5">
        <v>5</v>
      </c>
      <c r="D7041" s="11">
        <v>7.5571999999999999</v>
      </c>
      <c r="E7041" s="11"/>
      <c r="F7041" s="24">
        <f t="shared" si="109"/>
        <v>5</v>
      </c>
    </row>
    <row r="7042" spans="2:6" x14ac:dyDescent="0.25">
      <c r="B7042" s="4">
        <v>44490</v>
      </c>
      <c r="C7042" s="5">
        <v>6</v>
      </c>
      <c r="D7042" s="11">
        <v>6.8862999999999994</v>
      </c>
      <c r="E7042" s="11"/>
      <c r="F7042" s="24">
        <f t="shared" si="109"/>
        <v>5</v>
      </c>
    </row>
    <row r="7043" spans="2:6" x14ac:dyDescent="0.25">
      <c r="B7043" s="4">
        <v>44490</v>
      </c>
      <c r="C7043" s="5">
        <v>7</v>
      </c>
      <c r="D7043" s="11">
        <v>7.5636999999999999</v>
      </c>
      <c r="E7043" s="11"/>
      <c r="F7043" s="24">
        <f t="shared" si="109"/>
        <v>5</v>
      </c>
    </row>
    <row r="7044" spans="2:6" x14ac:dyDescent="0.25">
      <c r="B7044" s="4">
        <v>44490</v>
      </c>
      <c r="C7044" s="5">
        <v>8</v>
      </c>
      <c r="D7044" s="11">
        <v>1227.8252</v>
      </c>
      <c r="E7044" s="11"/>
      <c r="F7044" s="24">
        <f t="shared" si="109"/>
        <v>5</v>
      </c>
    </row>
    <row r="7045" spans="2:6" x14ac:dyDescent="0.25">
      <c r="B7045" s="4">
        <v>44490</v>
      </c>
      <c r="C7045" s="5">
        <v>9</v>
      </c>
      <c r="D7045" s="11">
        <v>4406.3378000000002</v>
      </c>
      <c r="E7045" s="11"/>
      <c r="F7045" s="24">
        <f t="shared" si="109"/>
        <v>5</v>
      </c>
    </row>
    <row r="7046" spans="2:6" x14ac:dyDescent="0.25">
      <c r="B7046" s="4">
        <v>44490</v>
      </c>
      <c r="C7046" s="5">
        <v>10</v>
      </c>
      <c r="D7046" s="11">
        <v>9937.4521999999997</v>
      </c>
      <c r="E7046" s="11"/>
      <c r="F7046" s="24">
        <f t="shared" ref="F7046:F7109" si="110">WEEKDAY(B7046)</f>
        <v>5</v>
      </c>
    </row>
    <row r="7047" spans="2:6" x14ac:dyDescent="0.25">
      <c r="B7047" s="4">
        <v>44490</v>
      </c>
      <c r="C7047" s="5">
        <v>11</v>
      </c>
      <c r="D7047" s="11">
        <v>16155.879400000002</v>
      </c>
      <c r="E7047" s="11"/>
      <c r="F7047" s="24">
        <f t="shared" si="110"/>
        <v>5</v>
      </c>
    </row>
    <row r="7048" spans="2:6" x14ac:dyDescent="0.25">
      <c r="B7048" s="4">
        <v>44490</v>
      </c>
      <c r="C7048" s="5">
        <v>12</v>
      </c>
      <c r="D7048" s="11">
        <v>22437.400600000001</v>
      </c>
      <c r="E7048" s="11"/>
      <c r="F7048" s="24">
        <f t="shared" si="110"/>
        <v>5</v>
      </c>
    </row>
    <row r="7049" spans="2:6" x14ac:dyDescent="0.25">
      <c r="B7049" s="4">
        <v>44490</v>
      </c>
      <c r="C7049" s="5">
        <v>13</v>
      </c>
      <c r="D7049" s="11">
        <v>23699.624</v>
      </c>
      <c r="E7049" s="11"/>
      <c r="F7049" s="24">
        <f t="shared" si="110"/>
        <v>5</v>
      </c>
    </row>
    <row r="7050" spans="2:6" x14ac:dyDescent="0.25">
      <c r="B7050" s="4">
        <v>44490</v>
      </c>
      <c r="C7050" s="5">
        <v>14</v>
      </c>
      <c r="D7050" s="11">
        <v>25114.6996</v>
      </c>
      <c r="E7050" s="11"/>
      <c r="F7050" s="24">
        <f t="shared" si="110"/>
        <v>5</v>
      </c>
    </row>
    <row r="7051" spans="2:6" x14ac:dyDescent="0.25">
      <c r="B7051" s="4">
        <v>44490</v>
      </c>
      <c r="C7051" s="5">
        <v>15</v>
      </c>
      <c r="D7051" s="11">
        <v>23028.839</v>
      </c>
      <c r="E7051" s="11"/>
      <c r="F7051" s="24">
        <f t="shared" si="110"/>
        <v>5</v>
      </c>
    </row>
    <row r="7052" spans="2:6" x14ac:dyDescent="0.25">
      <c r="B7052" s="4">
        <v>44490</v>
      </c>
      <c r="C7052" s="5">
        <v>16</v>
      </c>
      <c r="D7052" s="11">
        <v>17443.060399999998</v>
      </c>
      <c r="E7052" s="11"/>
      <c r="F7052" s="24">
        <f t="shared" si="110"/>
        <v>5</v>
      </c>
    </row>
    <row r="7053" spans="2:6" x14ac:dyDescent="0.25">
      <c r="B7053" s="4">
        <v>44490</v>
      </c>
      <c r="C7053" s="5">
        <v>17</v>
      </c>
      <c r="D7053" s="11">
        <v>13553.883</v>
      </c>
      <c r="E7053" s="11"/>
      <c r="F7053" s="24">
        <f t="shared" si="110"/>
        <v>5</v>
      </c>
    </row>
    <row r="7054" spans="2:6" x14ac:dyDescent="0.25">
      <c r="B7054" s="4">
        <v>44490</v>
      </c>
      <c r="C7054" s="5">
        <v>18</v>
      </c>
      <c r="D7054" s="11">
        <v>3426.7393000000002</v>
      </c>
      <c r="E7054" s="11"/>
      <c r="F7054" s="24">
        <f t="shared" si="110"/>
        <v>5</v>
      </c>
    </row>
    <row r="7055" spans="2:6" x14ac:dyDescent="0.25">
      <c r="B7055" s="4">
        <v>44490</v>
      </c>
      <c r="C7055" s="5">
        <v>19</v>
      </c>
      <c r="D7055" s="11">
        <v>79.053699999999992</v>
      </c>
      <c r="E7055" s="11"/>
      <c r="F7055" s="24">
        <f t="shared" si="110"/>
        <v>5</v>
      </c>
    </row>
    <row r="7056" spans="2:6" x14ac:dyDescent="0.25">
      <c r="B7056" s="4">
        <v>44490</v>
      </c>
      <c r="C7056" s="5">
        <v>20</v>
      </c>
      <c r="D7056" s="11">
        <v>8.7193000000000005</v>
      </c>
      <c r="E7056" s="11"/>
      <c r="F7056" s="24">
        <f t="shared" si="110"/>
        <v>5</v>
      </c>
    </row>
    <row r="7057" spans="2:6" x14ac:dyDescent="0.25">
      <c r="B7057" s="4">
        <v>44490</v>
      </c>
      <c r="C7057" s="5">
        <v>21</v>
      </c>
      <c r="D7057" s="11">
        <v>7.8385999999999996</v>
      </c>
      <c r="E7057" s="11"/>
      <c r="F7057" s="24">
        <f t="shared" si="110"/>
        <v>5</v>
      </c>
    </row>
    <row r="7058" spans="2:6" x14ac:dyDescent="0.25">
      <c r="B7058" s="4">
        <v>44490</v>
      </c>
      <c r="C7058" s="5">
        <v>22</v>
      </c>
      <c r="D7058" s="11">
        <v>7.4854000000000003</v>
      </c>
      <c r="E7058" s="11"/>
      <c r="F7058" s="24">
        <f t="shared" si="110"/>
        <v>5</v>
      </c>
    </row>
    <row r="7059" spans="2:6" x14ac:dyDescent="0.25">
      <c r="B7059" s="4">
        <v>44490</v>
      </c>
      <c r="C7059" s="5">
        <v>23</v>
      </c>
      <c r="D7059" s="11">
        <v>8.0023</v>
      </c>
      <c r="E7059" s="11"/>
      <c r="F7059" s="24">
        <f t="shared" si="110"/>
        <v>5</v>
      </c>
    </row>
    <row r="7060" spans="2:6" x14ac:dyDescent="0.25">
      <c r="B7060" s="4">
        <v>44490</v>
      </c>
      <c r="C7060" s="5">
        <v>24</v>
      </c>
      <c r="D7060" s="11">
        <v>7.6747999999999994</v>
      </c>
      <c r="E7060" s="11"/>
      <c r="F7060" s="24">
        <f t="shared" si="110"/>
        <v>5</v>
      </c>
    </row>
    <row r="7061" spans="2:6" x14ac:dyDescent="0.25">
      <c r="B7061" s="4">
        <v>44491</v>
      </c>
      <c r="C7061" s="5">
        <v>1</v>
      </c>
      <c r="D7061" s="11">
        <v>8.2071000000000005</v>
      </c>
      <c r="E7061" s="11"/>
      <c r="F7061" s="24">
        <f t="shared" si="110"/>
        <v>6</v>
      </c>
    </row>
    <row r="7062" spans="2:6" x14ac:dyDescent="0.25">
      <c r="B7062" s="4">
        <v>44491</v>
      </c>
      <c r="C7062" s="5">
        <v>2</v>
      </c>
      <c r="D7062" s="11">
        <v>8.8215000000000003</v>
      </c>
      <c r="E7062" s="11"/>
      <c r="F7062" s="24">
        <f t="shared" si="110"/>
        <v>6</v>
      </c>
    </row>
    <row r="7063" spans="2:6" x14ac:dyDescent="0.25">
      <c r="B7063" s="4">
        <v>44491</v>
      </c>
      <c r="C7063" s="5">
        <v>3</v>
      </c>
      <c r="D7063" s="11">
        <v>7.8954000000000004</v>
      </c>
      <c r="E7063" s="11"/>
      <c r="F7063" s="24">
        <f t="shared" si="110"/>
        <v>6</v>
      </c>
    </row>
    <row r="7064" spans="2:6" x14ac:dyDescent="0.25">
      <c r="B7064" s="4">
        <v>44491</v>
      </c>
      <c r="C7064" s="5">
        <v>4</v>
      </c>
      <c r="D7064" s="11">
        <v>7.7618</v>
      </c>
      <c r="E7064" s="11"/>
      <c r="F7064" s="24">
        <f t="shared" si="110"/>
        <v>6</v>
      </c>
    </row>
    <row r="7065" spans="2:6" x14ac:dyDescent="0.25">
      <c r="B7065" s="4">
        <v>44491</v>
      </c>
      <c r="C7065" s="5">
        <v>5</v>
      </c>
      <c r="D7065" s="11">
        <v>7.5376999999999894</v>
      </c>
      <c r="E7065" s="11"/>
      <c r="F7065" s="24">
        <f t="shared" si="110"/>
        <v>6</v>
      </c>
    </row>
    <row r="7066" spans="2:6" x14ac:dyDescent="0.25">
      <c r="B7066" s="4">
        <v>44491</v>
      </c>
      <c r="C7066" s="5">
        <v>6</v>
      </c>
      <c r="D7066" s="11">
        <v>7.5210999999999997</v>
      </c>
      <c r="E7066" s="11"/>
      <c r="F7066" s="24">
        <f t="shared" si="110"/>
        <v>6</v>
      </c>
    </row>
    <row r="7067" spans="2:6" x14ac:dyDescent="0.25">
      <c r="B7067" s="4">
        <v>44491</v>
      </c>
      <c r="C7067" s="5">
        <v>7</v>
      </c>
      <c r="D7067" s="11">
        <v>10.5061</v>
      </c>
      <c r="E7067" s="11"/>
      <c r="F7067" s="24">
        <f t="shared" si="110"/>
        <v>6</v>
      </c>
    </row>
    <row r="7068" spans="2:6" x14ac:dyDescent="0.25">
      <c r="B7068" s="4">
        <v>44491</v>
      </c>
      <c r="C7068" s="5">
        <v>8</v>
      </c>
      <c r="D7068" s="11">
        <v>1127.3201999999999</v>
      </c>
      <c r="E7068" s="11"/>
      <c r="F7068" s="24">
        <f t="shared" si="110"/>
        <v>6</v>
      </c>
    </row>
    <row r="7069" spans="2:6" x14ac:dyDescent="0.25">
      <c r="B7069" s="4">
        <v>44491</v>
      </c>
      <c r="C7069" s="5">
        <v>9</v>
      </c>
      <c r="D7069" s="11">
        <v>2996.1646999999998</v>
      </c>
      <c r="E7069" s="11"/>
      <c r="F7069" s="24">
        <f t="shared" si="110"/>
        <v>6</v>
      </c>
    </row>
    <row r="7070" spans="2:6" x14ac:dyDescent="0.25">
      <c r="B7070" s="4">
        <v>44491</v>
      </c>
      <c r="C7070" s="5">
        <v>10</v>
      </c>
      <c r="D7070" s="11">
        <v>5644.4691000000003</v>
      </c>
      <c r="E7070" s="11"/>
      <c r="F7070" s="24">
        <f t="shared" si="110"/>
        <v>6</v>
      </c>
    </row>
    <row r="7071" spans="2:6" x14ac:dyDescent="0.25">
      <c r="B7071" s="4">
        <v>44491</v>
      </c>
      <c r="C7071" s="5">
        <v>11</v>
      </c>
      <c r="D7071" s="11">
        <v>8968.2062000000005</v>
      </c>
      <c r="E7071" s="11"/>
      <c r="F7071" s="24">
        <f t="shared" si="110"/>
        <v>6</v>
      </c>
    </row>
    <row r="7072" spans="2:6" x14ac:dyDescent="0.25">
      <c r="B7072" s="4">
        <v>44491</v>
      </c>
      <c r="C7072" s="5">
        <v>12</v>
      </c>
      <c r="D7072" s="11">
        <v>9964.3468999999986</v>
      </c>
      <c r="E7072" s="11"/>
      <c r="F7072" s="24">
        <f t="shared" si="110"/>
        <v>6</v>
      </c>
    </row>
    <row r="7073" spans="2:6" x14ac:dyDescent="0.25">
      <c r="B7073" s="4">
        <v>44491</v>
      </c>
      <c r="C7073" s="5">
        <v>13</v>
      </c>
      <c r="D7073" s="11">
        <v>9252.7111000000004</v>
      </c>
      <c r="E7073" s="11"/>
      <c r="F7073" s="24">
        <f t="shared" si="110"/>
        <v>6</v>
      </c>
    </row>
    <row r="7074" spans="2:6" x14ac:dyDescent="0.25">
      <c r="B7074" s="4">
        <v>44491</v>
      </c>
      <c r="C7074" s="5">
        <v>14</v>
      </c>
      <c r="D7074" s="11">
        <v>6213.9957999999997</v>
      </c>
      <c r="E7074" s="11"/>
      <c r="F7074" s="24">
        <f t="shared" si="110"/>
        <v>6</v>
      </c>
    </row>
    <row r="7075" spans="2:6" x14ac:dyDescent="0.25">
      <c r="B7075" s="4">
        <v>44491</v>
      </c>
      <c r="C7075" s="5">
        <v>15</v>
      </c>
      <c r="D7075" s="11">
        <v>3539.9140000000007</v>
      </c>
      <c r="E7075" s="11"/>
      <c r="F7075" s="24">
        <f t="shared" si="110"/>
        <v>6</v>
      </c>
    </row>
    <row r="7076" spans="2:6" x14ac:dyDescent="0.25">
      <c r="B7076" s="4">
        <v>44491</v>
      </c>
      <c r="C7076" s="5">
        <v>16</v>
      </c>
      <c r="D7076" s="11">
        <v>2039.5236999999997</v>
      </c>
      <c r="E7076" s="11"/>
      <c r="F7076" s="24">
        <f t="shared" si="110"/>
        <v>6</v>
      </c>
    </row>
    <row r="7077" spans="2:6" x14ac:dyDescent="0.25">
      <c r="B7077" s="4">
        <v>44491</v>
      </c>
      <c r="C7077" s="5">
        <v>17</v>
      </c>
      <c r="D7077" s="11">
        <v>378.62299999999999</v>
      </c>
      <c r="E7077" s="11"/>
      <c r="F7077" s="24">
        <f t="shared" si="110"/>
        <v>6</v>
      </c>
    </row>
    <row r="7078" spans="2:6" x14ac:dyDescent="0.25">
      <c r="B7078" s="4">
        <v>44491</v>
      </c>
      <c r="C7078" s="5">
        <v>18</v>
      </c>
      <c r="D7078" s="11">
        <v>101.1123</v>
      </c>
      <c r="E7078" s="11"/>
      <c r="F7078" s="24">
        <f t="shared" si="110"/>
        <v>6</v>
      </c>
    </row>
    <row r="7079" spans="2:6" x14ac:dyDescent="0.25">
      <c r="B7079" s="4">
        <v>44491</v>
      </c>
      <c r="C7079" s="5">
        <v>19</v>
      </c>
      <c r="D7079" s="11">
        <v>11.598100000000001</v>
      </c>
      <c r="E7079" s="11"/>
      <c r="F7079" s="24">
        <f t="shared" si="110"/>
        <v>6</v>
      </c>
    </row>
    <row r="7080" spans="2:6" x14ac:dyDescent="0.25">
      <c r="B7080" s="4">
        <v>44491</v>
      </c>
      <c r="C7080" s="5">
        <v>20</v>
      </c>
      <c r="D7080" s="11">
        <v>9.1826000000000008</v>
      </c>
      <c r="E7080" s="11"/>
      <c r="F7080" s="24">
        <f t="shared" si="110"/>
        <v>6</v>
      </c>
    </row>
    <row r="7081" spans="2:6" x14ac:dyDescent="0.25">
      <c r="B7081" s="4">
        <v>44491</v>
      </c>
      <c r="C7081" s="5">
        <v>21</v>
      </c>
      <c r="D7081" s="11">
        <v>8.4606999999999903</v>
      </c>
      <c r="E7081" s="11"/>
      <c r="F7081" s="24">
        <f t="shared" si="110"/>
        <v>6</v>
      </c>
    </row>
    <row r="7082" spans="2:6" x14ac:dyDescent="0.25">
      <c r="B7082" s="4">
        <v>44491</v>
      </c>
      <c r="C7082" s="5">
        <v>22</v>
      </c>
      <c r="D7082" s="11">
        <v>8.6347999999999896</v>
      </c>
      <c r="E7082" s="11"/>
      <c r="F7082" s="24">
        <f t="shared" si="110"/>
        <v>6</v>
      </c>
    </row>
    <row r="7083" spans="2:6" x14ac:dyDescent="0.25">
      <c r="B7083" s="4">
        <v>44491</v>
      </c>
      <c r="C7083" s="5">
        <v>23</v>
      </c>
      <c r="D7083" s="11">
        <v>7.5313999999999997</v>
      </c>
      <c r="E7083" s="11"/>
      <c r="F7083" s="24">
        <f t="shared" si="110"/>
        <v>6</v>
      </c>
    </row>
    <row r="7084" spans="2:6" x14ac:dyDescent="0.25">
      <c r="B7084" s="4">
        <v>44491</v>
      </c>
      <c r="C7084" s="5">
        <v>24</v>
      </c>
      <c r="D7084" s="11">
        <v>8.1441999999999997</v>
      </c>
      <c r="E7084" s="11"/>
      <c r="F7084" s="24">
        <f t="shared" si="110"/>
        <v>6</v>
      </c>
    </row>
    <row r="7085" spans="2:6" x14ac:dyDescent="0.25">
      <c r="B7085" s="4">
        <v>44492</v>
      </c>
      <c r="C7085" s="5">
        <v>1</v>
      </c>
      <c r="D7085" s="11">
        <v>9.1342999999999908</v>
      </c>
      <c r="E7085" s="11"/>
      <c r="F7085" s="24">
        <f t="shared" si="110"/>
        <v>7</v>
      </c>
    </row>
    <row r="7086" spans="2:6" x14ac:dyDescent="0.25">
      <c r="B7086" s="4">
        <v>44492</v>
      </c>
      <c r="C7086" s="5">
        <v>2</v>
      </c>
      <c r="D7086" s="11">
        <v>7.5682999999999998</v>
      </c>
      <c r="E7086" s="11"/>
      <c r="F7086" s="24">
        <f t="shared" si="110"/>
        <v>7</v>
      </c>
    </row>
    <row r="7087" spans="2:6" x14ac:dyDescent="0.25">
      <c r="B7087" s="4">
        <v>44492</v>
      </c>
      <c r="C7087" s="5">
        <v>3</v>
      </c>
      <c r="D7087" s="11">
        <v>6.8324999999999996</v>
      </c>
      <c r="E7087" s="11"/>
      <c r="F7087" s="24">
        <f t="shared" si="110"/>
        <v>7</v>
      </c>
    </row>
    <row r="7088" spans="2:6" x14ac:dyDescent="0.25">
      <c r="B7088" s="4">
        <v>44492</v>
      </c>
      <c r="C7088" s="5">
        <v>4</v>
      </c>
      <c r="D7088" s="11">
        <v>7.3496000000000006</v>
      </c>
      <c r="E7088" s="11"/>
      <c r="F7088" s="24">
        <f t="shared" si="110"/>
        <v>7</v>
      </c>
    </row>
    <row r="7089" spans="2:6" x14ac:dyDescent="0.25">
      <c r="B7089" s="4">
        <v>44492</v>
      </c>
      <c r="C7089" s="5">
        <v>5</v>
      </c>
      <c r="D7089" s="11">
        <v>7.0560999999999989</v>
      </c>
      <c r="E7089" s="11"/>
      <c r="F7089" s="24">
        <f t="shared" si="110"/>
        <v>7</v>
      </c>
    </row>
    <row r="7090" spans="2:6" x14ac:dyDescent="0.25">
      <c r="B7090" s="4">
        <v>44492</v>
      </c>
      <c r="C7090" s="5">
        <v>6</v>
      </c>
      <c r="D7090" s="11">
        <v>7.7693999999999903</v>
      </c>
      <c r="E7090" s="11"/>
      <c r="F7090" s="24">
        <f t="shared" si="110"/>
        <v>7</v>
      </c>
    </row>
    <row r="7091" spans="2:6" x14ac:dyDescent="0.25">
      <c r="B7091" s="4">
        <v>44492</v>
      </c>
      <c r="C7091" s="5">
        <v>7</v>
      </c>
      <c r="D7091" s="11">
        <v>6.9886000000000008</v>
      </c>
      <c r="E7091" s="11"/>
      <c r="F7091" s="24">
        <f t="shared" si="110"/>
        <v>7</v>
      </c>
    </row>
    <row r="7092" spans="2:6" x14ac:dyDescent="0.25">
      <c r="B7092" s="4">
        <v>44492</v>
      </c>
      <c r="C7092" s="5">
        <v>8</v>
      </c>
      <c r="D7092" s="11">
        <v>126.90519999999999</v>
      </c>
      <c r="E7092" s="11"/>
      <c r="F7092" s="24">
        <f t="shared" si="110"/>
        <v>7</v>
      </c>
    </row>
    <row r="7093" spans="2:6" x14ac:dyDescent="0.25">
      <c r="B7093" s="4">
        <v>44492</v>
      </c>
      <c r="C7093" s="5">
        <v>9</v>
      </c>
      <c r="D7093" s="11">
        <v>694.34040000000005</v>
      </c>
      <c r="E7093" s="11"/>
      <c r="F7093" s="24">
        <f t="shared" si="110"/>
        <v>7</v>
      </c>
    </row>
    <row r="7094" spans="2:6" x14ac:dyDescent="0.25">
      <c r="B7094" s="4">
        <v>44492</v>
      </c>
      <c r="C7094" s="5">
        <v>10</v>
      </c>
      <c r="D7094" s="11">
        <v>2169.5558000000001</v>
      </c>
      <c r="E7094" s="11"/>
      <c r="F7094" s="24">
        <f t="shared" si="110"/>
        <v>7</v>
      </c>
    </row>
    <row r="7095" spans="2:6" x14ac:dyDescent="0.25">
      <c r="B7095" s="4">
        <v>44492</v>
      </c>
      <c r="C7095" s="5">
        <v>11</v>
      </c>
      <c r="D7095" s="11">
        <v>5293.0052999999998</v>
      </c>
      <c r="E7095" s="11"/>
      <c r="F7095" s="24">
        <f t="shared" si="110"/>
        <v>7</v>
      </c>
    </row>
    <row r="7096" spans="2:6" x14ac:dyDescent="0.25">
      <c r="B7096" s="4">
        <v>44492</v>
      </c>
      <c r="C7096" s="5">
        <v>12</v>
      </c>
      <c r="D7096" s="11">
        <v>9326.2237000000005</v>
      </c>
      <c r="E7096" s="11"/>
      <c r="F7096" s="24">
        <f t="shared" si="110"/>
        <v>7</v>
      </c>
    </row>
    <row r="7097" spans="2:6" x14ac:dyDescent="0.25">
      <c r="B7097" s="4">
        <v>44492</v>
      </c>
      <c r="C7097" s="5">
        <v>13</v>
      </c>
      <c r="D7097" s="11">
        <v>11045.193199999998</v>
      </c>
      <c r="E7097" s="11"/>
      <c r="F7097" s="24">
        <f t="shared" si="110"/>
        <v>7</v>
      </c>
    </row>
    <row r="7098" spans="2:6" x14ac:dyDescent="0.25">
      <c r="B7098" s="4">
        <v>44492</v>
      </c>
      <c r="C7098" s="5">
        <v>14</v>
      </c>
      <c r="D7098" s="11">
        <v>9745.1301999999996</v>
      </c>
      <c r="E7098" s="11"/>
      <c r="F7098" s="24">
        <f t="shared" si="110"/>
        <v>7</v>
      </c>
    </row>
    <row r="7099" spans="2:6" x14ac:dyDescent="0.25">
      <c r="B7099" s="4">
        <v>44492</v>
      </c>
      <c r="C7099" s="5">
        <v>15</v>
      </c>
      <c r="D7099" s="11">
        <v>6597.8594999999996</v>
      </c>
      <c r="E7099" s="11"/>
      <c r="F7099" s="24">
        <f t="shared" si="110"/>
        <v>7</v>
      </c>
    </row>
    <row r="7100" spans="2:6" x14ac:dyDescent="0.25">
      <c r="B7100" s="4">
        <v>44492</v>
      </c>
      <c r="C7100" s="5">
        <v>16</v>
      </c>
      <c r="D7100" s="11">
        <v>4846.3471</v>
      </c>
      <c r="E7100" s="11"/>
      <c r="F7100" s="24">
        <f t="shared" si="110"/>
        <v>7</v>
      </c>
    </row>
    <row r="7101" spans="2:6" x14ac:dyDescent="0.25">
      <c r="B7101" s="4">
        <v>44492</v>
      </c>
      <c r="C7101" s="5">
        <v>17</v>
      </c>
      <c r="D7101" s="11">
        <v>2531.4861000000001</v>
      </c>
      <c r="E7101" s="11"/>
      <c r="F7101" s="24">
        <f t="shared" si="110"/>
        <v>7</v>
      </c>
    </row>
    <row r="7102" spans="2:6" x14ac:dyDescent="0.25">
      <c r="B7102" s="4">
        <v>44492</v>
      </c>
      <c r="C7102" s="5">
        <v>18</v>
      </c>
      <c r="D7102" s="11">
        <v>198.75740000000002</v>
      </c>
      <c r="E7102" s="11"/>
      <c r="F7102" s="24">
        <f t="shared" si="110"/>
        <v>7</v>
      </c>
    </row>
    <row r="7103" spans="2:6" x14ac:dyDescent="0.25">
      <c r="B7103" s="4">
        <v>44492</v>
      </c>
      <c r="C7103" s="5">
        <v>19</v>
      </c>
      <c r="D7103" s="11">
        <v>8.0723999999999911</v>
      </c>
      <c r="E7103" s="11"/>
      <c r="F7103" s="24">
        <f t="shared" si="110"/>
        <v>7</v>
      </c>
    </row>
    <row r="7104" spans="2:6" x14ac:dyDescent="0.25">
      <c r="B7104" s="4">
        <v>44492</v>
      </c>
      <c r="C7104" s="5">
        <v>20</v>
      </c>
      <c r="D7104" s="11">
        <v>5.5090000000000003</v>
      </c>
      <c r="E7104" s="11"/>
      <c r="F7104" s="24">
        <f t="shared" si="110"/>
        <v>7</v>
      </c>
    </row>
    <row r="7105" spans="2:6" x14ac:dyDescent="0.25">
      <c r="B7105" s="4">
        <v>44492</v>
      </c>
      <c r="C7105" s="5">
        <v>21</v>
      </c>
      <c r="D7105" s="11">
        <v>7.0501000000000005</v>
      </c>
      <c r="E7105" s="11"/>
      <c r="F7105" s="24">
        <f t="shared" si="110"/>
        <v>7</v>
      </c>
    </row>
    <row r="7106" spans="2:6" x14ac:dyDescent="0.25">
      <c r="B7106" s="4">
        <v>44492</v>
      </c>
      <c r="C7106" s="5">
        <v>22</v>
      </c>
      <c r="D7106" s="11">
        <v>6.0696000000000003</v>
      </c>
      <c r="E7106" s="11"/>
      <c r="F7106" s="24">
        <f t="shared" si="110"/>
        <v>7</v>
      </c>
    </row>
    <row r="7107" spans="2:6" x14ac:dyDescent="0.25">
      <c r="B7107" s="4">
        <v>44492</v>
      </c>
      <c r="C7107" s="5">
        <v>23</v>
      </c>
      <c r="D7107" s="11">
        <v>6.8939000000000004</v>
      </c>
      <c r="E7107" s="11"/>
      <c r="F7107" s="24">
        <f t="shared" si="110"/>
        <v>7</v>
      </c>
    </row>
    <row r="7108" spans="2:6" x14ac:dyDescent="0.25">
      <c r="B7108" s="4">
        <v>44492</v>
      </c>
      <c r="C7108" s="5">
        <v>24</v>
      </c>
      <c r="D7108" s="11">
        <v>6.2514000000000003</v>
      </c>
      <c r="E7108" s="11"/>
      <c r="F7108" s="24">
        <f t="shared" si="110"/>
        <v>7</v>
      </c>
    </row>
    <row r="7109" spans="2:6" x14ac:dyDescent="0.25">
      <c r="B7109" s="4">
        <v>44493</v>
      </c>
      <c r="C7109" s="5">
        <v>1</v>
      </c>
      <c r="D7109" s="11">
        <v>6.5354999999999999</v>
      </c>
      <c r="E7109" s="11"/>
      <c r="F7109" s="24">
        <f t="shared" si="110"/>
        <v>1</v>
      </c>
    </row>
    <row r="7110" spans="2:6" x14ac:dyDescent="0.25">
      <c r="B7110" s="4">
        <v>44493</v>
      </c>
      <c r="C7110" s="5">
        <v>2</v>
      </c>
      <c r="D7110" s="11">
        <v>6.702</v>
      </c>
      <c r="E7110" s="11"/>
      <c r="F7110" s="24">
        <f t="shared" ref="F7110:F7173" si="111">WEEKDAY(B7110)</f>
        <v>1</v>
      </c>
    </row>
    <row r="7111" spans="2:6" x14ac:dyDescent="0.25">
      <c r="B7111" s="4">
        <v>44493</v>
      </c>
      <c r="C7111" s="5">
        <v>3</v>
      </c>
      <c r="D7111" s="11">
        <v>6.2490000000000006</v>
      </c>
      <c r="E7111" s="11"/>
      <c r="F7111" s="24">
        <f t="shared" si="111"/>
        <v>1</v>
      </c>
    </row>
    <row r="7112" spans="2:6" x14ac:dyDescent="0.25">
      <c r="B7112" s="4">
        <v>44493</v>
      </c>
      <c r="C7112" s="5">
        <v>4</v>
      </c>
      <c r="D7112" s="11">
        <v>6.3333000000000004</v>
      </c>
      <c r="E7112" s="11"/>
      <c r="F7112" s="24">
        <f t="shared" si="111"/>
        <v>1</v>
      </c>
    </row>
    <row r="7113" spans="2:6" x14ac:dyDescent="0.25">
      <c r="B7113" s="4">
        <v>44493</v>
      </c>
      <c r="C7113" s="5">
        <v>5</v>
      </c>
      <c r="D7113" s="11">
        <v>7.4775999999999909</v>
      </c>
      <c r="E7113" s="11"/>
      <c r="F7113" s="24">
        <f t="shared" si="111"/>
        <v>1</v>
      </c>
    </row>
    <row r="7114" spans="2:6" x14ac:dyDescent="0.25">
      <c r="B7114" s="4">
        <v>44493</v>
      </c>
      <c r="C7114" s="5">
        <v>6</v>
      </c>
      <c r="D7114" s="11">
        <v>6.3615000000000004</v>
      </c>
      <c r="E7114" s="11"/>
      <c r="F7114" s="24">
        <f t="shared" si="111"/>
        <v>1</v>
      </c>
    </row>
    <row r="7115" spans="2:6" x14ac:dyDescent="0.25">
      <c r="B7115" s="4">
        <v>44493</v>
      </c>
      <c r="C7115" s="5">
        <v>7</v>
      </c>
      <c r="D7115" s="11">
        <v>8.0245999999999995</v>
      </c>
      <c r="E7115" s="11"/>
      <c r="F7115" s="24">
        <f t="shared" si="111"/>
        <v>1</v>
      </c>
    </row>
    <row r="7116" spans="2:6" x14ac:dyDescent="0.25">
      <c r="B7116" s="4">
        <v>44493</v>
      </c>
      <c r="C7116" s="5">
        <v>8</v>
      </c>
      <c r="D7116" s="11">
        <v>130.73159999999999</v>
      </c>
      <c r="E7116" s="11"/>
      <c r="F7116" s="24">
        <f t="shared" si="111"/>
        <v>1</v>
      </c>
    </row>
    <row r="7117" spans="2:6" x14ac:dyDescent="0.25">
      <c r="B7117" s="4">
        <v>44493</v>
      </c>
      <c r="C7117" s="5">
        <v>9</v>
      </c>
      <c r="D7117" s="11">
        <v>526.66599999999994</v>
      </c>
      <c r="E7117" s="11"/>
      <c r="F7117" s="24">
        <f t="shared" si="111"/>
        <v>1</v>
      </c>
    </row>
    <row r="7118" spans="2:6" x14ac:dyDescent="0.25">
      <c r="B7118" s="4">
        <v>44493</v>
      </c>
      <c r="C7118" s="5">
        <v>10</v>
      </c>
      <c r="D7118" s="11">
        <v>824.40219999999999</v>
      </c>
      <c r="E7118" s="11"/>
      <c r="F7118" s="24">
        <f t="shared" si="111"/>
        <v>1</v>
      </c>
    </row>
    <row r="7119" spans="2:6" x14ac:dyDescent="0.25">
      <c r="B7119" s="4">
        <v>44493</v>
      </c>
      <c r="C7119" s="5">
        <v>11</v>
      </c>
      <c r="D7119" s="11">
        <v>913.28549999999996</v>
      </c>
      <c r="E7119" s="11"/>
      <c r="F7119" s="24">
        <f t="shared" si="111"/>
        <v>1</v>
      </c>
    </row>
    <row r="7120" spans="2:6" x14ac:dyDescent="0.25">
      <c r="B7120" s="4">
        <v>44493</v>
      </c>
      <c r="C7120" s="5">
        <v>12</v>
      </c>
      <c r="D7120" s="11">
        <v>954.28800000000001</v>
      </c>
      <c r="E7120" s="11"/>
      <c r="F7120" s="24">
        <f t="shared" si="111"/>
        <v>1</v>
      </c>
    </row>
    <row r="7121" spans="2:6" x14ac:dyDescent="0.25">
      <c r="B7121" s="4">
        <v>44493</v>
      </c>
      <c r="C7121" s="5">
        <v>13</v>
      </c>
      <c r="D7121" s="11">
        <v>929.21980000000008</v>
      </c>
      <c r="E7121" s="11"/>
      <c r="F7121" s="24">
        <f t="shared" si="111"/>
        <v>1</v>
      </c>
    </row>
    <row r="7122" spans="2:6" x14ac:dyDescent="0.25">
      <c r="B7122" s="4">
        <v>44493</v>
      </c>
      <c r="C7122" s="5">
        <v>14</v>
      </c>
      <c r="D7122" s="11">
        <v>712.5748000000001</v>
      </c>
      <c r="E7122" s="11"/>
      <c r="F7122" s="24">
        <f t="shared" si="111"/>
        <v>1</v>
      </c>
    </row>
    <row r="7123" spans="2:6" x14ac:dyDescent="0.25">
      <c r="B7123" s="4">
        <v>44493</v>
      </c>
      <c r="C7123" s="5">
        <v>15</v>
      </c>
      <c r="D7123" s="11">
        <v>563.29169999999999</v>
      </c>
      <c r="E7123" s="11"/>
      <c r="F7123" s="24">
        <f t="shared" si="111"/>
        <v>1</v>
      </c>
    </row>
    <row r="7124" spans="2:6" x14ac:dyDescent="0.25">
      <c r="B7124" s="4">
        <v>44493</v>
      </c>
      <c r="C7124" s="5">
        <v>16</v>
      </c>
      <c r="D7124" s="11">
        <v>322.84389999999996</v>
      </c>
      <c r="E7124" s="11"/>
      <c r="F7124" s="24">
        <f t="shared" si="111"/>
        <v>1</v>
      </c>
    </row>
    <row r="7125" spans="2:6" x14ac:dyDescent="0.25">
      <c r="B7125" s="4">
        <v>44493</v>
      </c>
      <c r="C7125" s="5">
        <v>17</v>
      </c>
      <c r="D7125" s="11">
        <v>95.983800000000002</v>
      </c>
      <c r="E7125" s="11"/>
      <c r="F7125" s="24">
        <f t="shared" si="111"/>
        <v>1</v>
      </c>
    </row>
    <row r="7126" spans="2:6" x14ac:dyDescent="0.25">
      <c r="B7126" s="4">
        <v>44493</v>
      </c>
      <c r="C7126" s="5">
        <v>18</v>
      </c>
      <c r="D7126" s="11">
        <v>16.730399999999999</v>
      </c>
      <c r="E7126" s="11"/>
      <c r="F7126" s="24">
        <f t="shared" si="111"/>
        <v>1</v>
      </c>
    </row>
    <row r="7127" spans="2:6" x14ac:dyDescent="0.25">
      <c r="B7127" s="4">
        <v>44493</v>
      </c>
      <c r="C7127" s="5">
        <v>19</v>
      </c>
      <c r="D7127" s="11">
        <v>9.5564</v>
      </c>
      <c r="E7127" s="11"/>
      <c r="F7127" s="24">
        <f t="shared" si="111"/>
        <v>1</v>
      </c>
    </row>
    <row r="7128" spans="2:6" x14ac:dyDescent="0.25">
      <c r="B7128" s="4">
        <v>44493</v>
      </c>
      <c r="C7128" s="5">
        <v>20</v>
      </c>
      <c r="D7128" s="11">
        <v>9.9121000000000006</v>
      </c>
      <c r="E7128" s="11"/>
      <c r="F7128" s="24">
        <f t="shared" si="111"/>
        <v>1</v>
      </c>
    </row>
    <row r="7129" spans="2:6" x14ac:dyDescent="0.25">
      <c r="B7129" s="4">
        <v>44493</v>
      </c>
      <c r="C7129" s="5">
        <v>21</v>
      </c>
      <c r="D7129" s="11">
        <v>7.9921999999999986</v>
      </c>
      <c r="E7129" s="11"/>
      <c r="F7129" s="24">
        <f t="shared" si="111"/>
        <v>1</v>
      </c>
    </row>
    <row r="7130" spans="2:6" x14ac:dyDescent="0.25">
      <c r="B7130" s="4">
        <v>44493</v>
      </c>
      <c r="C7130" s="5">
        <v>22</v>
      </c>
      <c r="D7130" s="11">
        <v>7.2679999999999998</v>
      </c>
      <c r="E7130" s="11"/>
      <c r="F7130" s="24">
        <f t="shared" si="111"/>
        <v>1</v>
      </c>
    </row>
    <row r="7131" spans="2:6" x14ac:dyDescent="0.25">
      <c r="B7131" s="4">
        <v>44493</v>
      </c>
      <c r="C7131" s="5">
        <v>23</v>
      </c>
      <c r="D7131" s="11">
        <v>8.611699999999999</v>
      </c>
      <c r="E7131" s="11"/>
      <c r="F7131" s="24">
        <f t="shared" si="111"/>
        <v>1</v>
      </c>
    </row>
    <row r="7132" spans="2:6" x14ac:dyDescent="0.25">
      <c r="B7132" s="4">
        <v>44493</v>
      </c>
      <c r="C7132" s="5">
        <v>24</v>
      </c>
      <c r="D7132" s="11">
        <v>7.9897</v>
      </c>
      <c r="E7132" s="11"/>
      <c r="F7132" s="24">
        <f t="shared" si="111"/>
        <v>1</v>
      </c>
    </row>
    <row r="7133" spans="2:6" x14ac:dyDescent="0.25">
      <c r="B7133" s="4">
        <v>44494</v>
      </c>
      <c r="C7133" s="5">
        <v>1</v>
      </c>
      <c r="D7133" s="11">
        <v>7.9430999999999994</v>
      </c>
      <c r="E7133" s="11"/>
      <c r="F7133" s="24">
        <f t="shared" si="111"/>
        <v>2</v>
      </c>
    </row>
    <row r="7134" spans="2:6" x14ac:dyDescent="0.25">
      <c r="B7134" s="4">
        <v>44494</v>
      </c>
      <c r="C7134" s="5">
        <v>2</v>
      </c>
      <c r="D7134" s="11">
        <v>9.6152999999999995</v>
      </c>
      <c r="E7134" s="11"/>
      <c r="F7134" s="24">
        <f t="shared" si="111"/>
        <v>2</v>
      </c>
    </row>
    <row r="7135" spans="2:6" x14ac:dyDescent="0.25">
      <c r="B7135" s="4">
        <v>44494</v>
      </c>
      <c r="C7135" s="5">
        <v>3</v>
      </c>
      <c r="D7135" s="11">
        <v>11.486599999999999</v>
      </c>
      <c r="E7135" s="11"/>
      <c r="F7135" s="24">
        <f t="shared" si="111"/>
        <v>2</v>
      </c>
    </row>
    <row r="7136" spans="2:6" x14ac:dyDescent="0.25">
      <c r="B7136" s="4">
        <v>44494</v>
      </c>
      <c r="C7136" s="5">
        <v>4</v>
      </c>
      <c r="D7136" s="11">
        <v>11.253600000000002</v>
      </c>
      <c r="E7136" s="11"/>
      <c r="F7136" s="24">
        <f t="shared" si="111"/>
        <v>2</v>
      </c>
    </row>
    <row r="7137" spans="2:6" x14ac:dyDescent="0.25">
      <c r="B7137" s="4">
        <v>44494</v>
      </c>
      <c r="C7137" s="5">
        <v>5</v>
      </c>
      <c r="D7137" s="11">
        <v>12.933100000000001</v>
      </c>
      <c r="E7137" s="11"/>
      <c r="F7137" s="24">
        <f t="shared" si="111"/>
        <v>2</v>
      </c>
    </row>
    <row r="7138" spans="2:6" x14ac:dyDescent="0.25">
      <c r="B7138" s="4">
        <v>44494</v>
      </c>
      <c r="C7138" s="5">
        <v>6</v>
      </c>
      <c r="D7138" s="11">
        <v>11.535299999999989</v>
      </c>
      <c r="E7138" s="11"/>
      <c r="F7138" s="24">
        <f t="shared" si="111"/>
        <v>2</v>
      </c>
    </row>
    <row r="7139" spans="2:6" x14ac:dyDescent="0.25">
      <c r="B7139" s="4">
        <v>44494</v>
      </c>
      <c r="C7139" s="5">
        <v>7</v>
      </c>
      <c r="D7139" s="11">
        <v>10.0502</v>
      </c>
      <c r="E7139" s="11"/>
      <c r="F7139" s="24">
        <f t="shared" si="111"/>
        <v>2</v>
      </c>
    </row>
    <row r="7140" spans="2:6" x14ac:dyDescent="0.25">
      <c r="B7140" s="4">
        <v>44494</v>
      </c>
      <c r="C7140" s="5">
        <v>8</v>
      </c>
      <c r="D7140" s="11">
        <v>23.8431</v>
      </c>
      <c r="E7140" s="11"/>
      <c r="F7140" s="24">
        <f t="shared" si="111"/>
        <v>2</v>
      </c>
    </row>
    <row r="7141" spans="2:6" x14ac:dyDescent="0.25">
      <c r="B7141" s="4">
        <v>44494</v>
      </c>
      <c r="C7141" s="5">
        <v>9</v>
      </c>
      <c r="D7141" s="11">
        <v>146.30589999999998</v>
      </c>
      <c r="E7141" s="11"/>
      <c r="F7141" s="24">
        <f t="shared" si="111"/>
        <v>2</v>
      </c>
    </row>
    <row r="7142" spans="2:6" x14ac:dyDescent="0.25">
      <c r="B7142" s="4">
        <v>44494</v>
      </c>
      <c r="C7142" s="5">
        <v>10</v>
      </c>
      <c r="D7142" s="11">
        <v>328.32579999999996</v>
      </c>
      <c r="E7142" s="11"/>
      <c r="F7142" s="24">
        <f t="shared" si="111"/>
        <v>2</v>
      </c>
    </row>
    <row r="7143" spans="2:6" x14ac:dyDescent="0.25">
      <c r="B7143" s="4">
        <v>44494</v>
      </c>
      <c r="C7143" s="5">
        <v>11</v>
      </c>
      <c r="D7143" s="11">
        <v>636.51879999999994</v>
      </c>
      <c r="E7143" s="11"/>
      <c r="F7143" s="24">
        <f t="shared" si="111"/>
        <v>2</v>
      </c>
    </row>
    <row r="7144" spans="2:6" x14ac:dyDescent="0.25">
      <c r="B7144" s="4">
        <v>44494</v>
      </c>
      <c r="C7144" s="5">
        <v>12</v>
      </c>
      <c r="D7144" s="11">
        <v>1017.8502000000001</v>
      </c>
      <c r="E7144" s="11"/>
      <c r="F7144" s="24">
        <f t="shared" si="111"/>
        <v>2</v>
      </c>
    </row>
    <row r="7145" spans="2:6" x14ac:dyDescent="0.25">
      <c r="B7145" s="4">
        <v>44494</v>
      </c>
      <c r="C7145" s="5">
        <v>13</v>
      </c>
      <c r="D7145" s="11">
        <v>1319.4114</v>
      </c>
      <c r="E7145" s="11"/>
      <c r="F7145" s="24">
        <f t="shared" si="111"/>
        <v>2</v>
      </c>
    </row>
    <row r="7146" spans="2:6" x14ac:dyDescent="0.25">
      <c r="B7146" s="4">
        <v>44494</v>
      </c>
      <c r="C7146" s="5">
        <v>14</v>
      </c>
      <c r="D7146" s="11">
        <v>1344.9786999999999</v>
      </c>
      <c r="E7146" s="11"/>
      <c r="F7146" s="24">
        <f t="shared" si="111"/>
        <v>2</v>
      </c>
    </row>
    <row r="7147" spans="2:6" x14ac:dyDescent="0.25">
      <c r="B7147" s="4">
        <v>44494</v>
      </c>
      <c r="C7147" s="5">
        <v>15</v>
      </c>
      <c r="D7147" s="11">
        <v>1177.9773</v>
      </c>
      <c r="E7147" s="11"/>
      <c r="F7147" s="24">
        <f t="shared" si="111"/>
        <v>2</v>
      </c>
    </row>
    <row r="7148" spans="2:6" x14ac:dyDescent="0.25">
      <c r="B7148" s="4">
        <v>44494</v>
      </c>
      <c r="C7148" s="5">
        <v>16</v>
      </c>
      <c r="D7148" s="11">
        <v>596.68520000000001</v>
      </c>
      <c r="E7148" s="11"/>
      <c r="F7148" s="24">
        <f t="shared" si="111"/>
        <v>2</v>
      </c>
    </row>
    <row r="7149" spans="2:6" x14ac:dyDescent="0.25">
      <c r="B7149" s="4">
        <v>44494</v>
      </c>
      <c r="C7149" s="5">
        <v>17</v>
      </c>
      <c r="D7149" s="11">
        <v>287.06479999999999</v>
      </c>
      <c r="E7149" s="11"/>
      <c r="F7149" s="24">
        <f t="shared" si="111"/>
        <v>2</v>
      </c>
    </row>
    <row r="7150" spans="2:6" x14ac:dyDescent="0.25">
      <c r="B7150" s="4">
        <v>44494</v>
      </c>
      <c r="C7150" s="5">
        <v>18</v>
      </c>
      <c r="D7150" s="11">
        <v>29.833600000000004</v>
      </c>
      <c r="E7150" s="11"/>
      <c r="F7150" s="24">
        <f t="shared" si="111"/>
        <v>2</v>
      </c>
    </row>
    <row r="7151" spans="2:6" x14ac:dyDescent="0.25">
      <c r="B7151" s="4">
        <v>44494</v>
      </c>
      <c r="C7151" s="5">
        <v>19</v>
      </c>
      <c r="D7151" s="11">
        <v>11.855600000000001</v>
      </c>
      <c r="E7151" s="11"/>
      <c r="F7151" s="24">
        <f t="shared" si="111"/>
        <v>2</v>
      </c>
    </row>
    <row r="7152" spans="2:6" x14ac:dyDescent="0.25">
      <c r="B7152" s="4">
        <v>44494</v>
      </c>
      <c r="C7152" s="5">
        <v>20</v>
      </c>
      <c r="D7152" s="11">
        <v>8.7756000000000007</v>
      </c>
      <c r="E7152" s="11"/>
      <c r="F7152" s="24">
        <f t="shared" si="111"/>
        <v>2</v>
      </c>
    </row>
    <row r="7153" spans="2:6" x14ac:dyDescent="0.25">
      <c r="B7153" s="4">
        <v>44494</v>
      </c>
      <c r="C7153" s="5">
        <v>21</v>
      </c>
      <c r="D7153" s="11">
        <v>8.7294999999999998</v>
      </c>
      <c r="E7153" s="11"/>
      <c r="F7153" s="24">
        <f t="shared" si="111"/>
        <v>2</v>
      </c>
    </row>
    <row r="7154" spans="2:6" x14ac:dyDescent="0.25">
      <c r="B7154" s="4">
        <v>44494</v>
      </c>
      <c r="C7154" s="5">
        <v>22</v>
      </c>
      <c r="D7154" s="11">
        <v>8.0894999999999904</v>
      </c>
      <c r="E7154" s="11"/>
      <c r="F7154" s="24">
        <f t="shared" si="111"/>
        <v>2</v>
      </c>
    </row>
    <row r="7155" spans="2:6" x14ac:dyDescent="0.25">
      <c r="B7155" s="4">
        <v>44494</v>
      </c>
      <c r="C7155" s="5">
        <v>23</v>
      </c>
      <c r="D7155" s="11">
        <v>8.2097999999999995</v>
      </c>
      <c r="E7155" s="11"/>
      <c r="F7155" s="24">
        <f t="shared" si="111"/>
        <v>2</v>
      </c>
    </row>
    <row r="7156" spans="2:6" x14ac:dyDescent="0.25">
      <c r="B7156" s="4">
        <v>44494</v>
      </c>
      <c r="C7156" s="5">
        <v>24</v>
      </c>
      <c r="D7156" s="11">
        <v>13.718899999999998</v>
      </c>
      <c r="E7156" s="11"/>
      <c r="F7156" s="24">
        <f t="shared" si="111"/>
        <v>2</v>
      </c>
    </row>
    <row r="7157" spans="2:6" x14ac:dyDescent="0.25">
      <c r="B7157" s="4">
        <v>44495</v>
      </c>
      <c r="C7157" s="5">
        <v>1</v>
      </c>
      <c r="D7157" s="11">
        <v>13.316000000000001</v>
      </c>
      <c r="E7157" s="11"/>
      <c r="F7157" s="24">
        <f t="shared" si="111"/>
        <v>3</v>
      </c>
    </row>
    <row r="7158" spans="2:6" x14ac:dyDescent="0.25">
      <c r="B7158" s="4">
        <v>44495</v>
      </c>
      <c r="C7158" s="5">
        <v>2</v>
      </c>
      <c r="D7158" s="11">
        <v>15.323</v>
      </c>
      <c r="E7158" s="11"/>
      <c r="F7158" s="24">
        <f t="shared" si="111"/>
        <v>3</v>
      </c>
    </row>
    <row r="7159" spans="2:6" x14ac:dyDescent="0.25">
      <c r="B7159" s="4">
        <v>44495</v>
      </c>
      <c r="C7159" s="5">
        <v>3</v>
      </c>
      <c r="D7159" s="11">
        <v>14.175599999999999</v>
      </c>
      <c r="E7159" s="11"/>
      <c r="F7159" s="24">
        <f t="shared" si="111"/>
        <v>3</v>
      </c>
    </row>
    <row r="7160" spans="2:6" x14ac:dyDescent="0.25">
      <c r="B7160" s="4">
        <v>44495</v>
      </c>
      <c r="C7160" s="5">
        <v>4</v>
      </c>
      <c r="D7160" s="11">
        <v>13.937700000000001</v>
      </c>
      <c r="E7160" s="11"/>
      <c r="F7160" s="24">
        <f t="shared" si="111"/>
        <v>3</v>
      </c>
    </row>
    <row r="7161" spans="2:6" x14ac:dyDescent="0.25">
      <c r="B7161" s="4">
        <v>44495</v>
      </c>
      <c r="C7161" s="5">
        <v>5</v>
      </c>
      <c r="D7161" s="11">
        <v>13.845499999999999</v>
      </c>
      <c r="E7161" s="11"/>
      <c r="F7161" s="24">
        <f t="shared" si="111"/>
        <v>3</v>
      </c>
    </row>
    <row r="7162" spans="2:6" x14ac:dyDescent="0.25">
      <c r="B7162" s="4">
        <v>44495</v>
      </c>
      <c r="C7162" s="5">
        <v>6</v>
      </c>
      <c r="D7162" s="11">
        <v>11.341900000000001</v>
      </c>
      <c r="E7162" s="11"/>
      <c r="F7162" s="24">
        <f t="shared" si="111"/>
        <v>3</v>
      </c>
    </row>
    <row r="7163" spans="2:6" x14ac:dyDescent="0.25">
      <c r="B7163" s="4">
        <v>44495</v>
      </c>
      <c r="C7163" s="5">
        <v>7</v>
      </c>
      <c r="D7163" s="11">
        <v>10.742899999999999</v>
      </c>
      <c r="E7163" s="11"/>
      <c r="F7163" s="24">
        <f t="shared" si="111"/>
        <v>3</v>
      </c>
    </row>
    <row r="7164" spans="2:6" x14ac:dyDescent="0.25">
      <c r="B7164" s="4">
        <v>44495</v>
      </c>
      <c r="C7164" s="5">
        <v>8</v>
      </c>
      <c r="D7164" s="11">
        <v>1138.3867</v>
      </c>
      <c r="E7164" s="11"/>
      <c r="F7164" s="24">
        <f t="shared" si="111"/>
        <v>3</v>
      </c>
    </row>
    <row r="7165" spans="2:6" x14ac:dyDescent="0.25">
      <c r="B7165" s="4">
        <v>44495</v>
      </c>
      <c r="C7165" s="5">
        <v>9</v>
      </c>
      <c r="D7165" s="11">
        <v>4113.2581</v>
      </c>
      <c r="E7165" s="11"/>
      <c r="F7165" s="24">
        <f t="shared" si="111"/>
        <v>3</v>
      </c>
    </row>
    <row r="7166" spans="2:6" x14ac:dyDescent="0.25">
      <c r="B7166" s="4">
        <v>44495</v>
      </c>
      <c r="C7166" s="5">
        <v>10</v>
      </c>
      <c r="D7166" s="11">
        <v>6534.9717000000001</v>
      </c>
      <c r="E7166" s="11"/>
      <c r="F7166" s="24">
        <f t="shared" si="111"/>
        <v>3</v>
      </c>
    </row>
    <row r="7167" spans="2:6" x14ac:dyDescent="0.25">
      <c r="B7167" s="4">
        <v>44495</v>
      </c>
      <c r="C7167" s="5">
        <v>11</v>
      </c>
      <c r="D7167" s="11">
        <v>11580.1068</v>
      </c>
      <c r="E7167" s="11"/>
      <c r="F7167" s="24">
        <f t="shared" si="111"/>
        <v>3</v>
      </c>
    </row>
    <row r="7168" spans="2:6" x14ac:dyDescent="0.25">
      <c r="B7168" s="4">
        <v>44495</v>
      </c>
      <c r="C7168" s="5">
        <v>12</v>
      </c>
      <c r="D7168" s="11">
        <v>13548.148499999999</v>
      </c>
      <c r="E7168" s="11"/>
      <c r="F7168" s="24">
        <f t="shared" si="111"/>
        <v>3</v>
      </c>
    </row>
    <row r="7169" spans="2:6" x14ac:dyDescent="0.25">
      <c r="B7169" s="4">
        <v>44495</v>
      </c>
      <c r="C7169" s="5">
        <v>13</v>
      </c>
      <c r="D7169" s="11">
        <v>15195.795</v>
      </c>
      <c r="E7169" s="11"/>
      <c r="F7169" s="24">
        <f t="shared" si="111"/>
        <v>3</v>
      </c>
    </row>
    <row r="7170" spans="2:6" x14ac:dyDescent="0.25">
      <c r="B7170" s="4">
        <v>44495</v>
      </c>
      <c r="C7170" s="5">
        <v>14</v>
      </c>
      <c r="D7170" s="11">
        <v>11185.7865</v>
      </c>
      <c r="E7170" s="11"/>
      <c r="F7170" s="24">
        <f t="shared" si="111"/>
        <v>3</v>
      </c>
    </row>
    <row r="7171" spans="2:6" x14ac:dyDescent="0.25">
      <c r="B7171" s="4">
        <v>44495</v>
      </c>
      <c r="C7171" s="5">
        <v>15</v>
      </c>
      <c r="D7171" s="11">
        <v>7433.4138000000003</v>
      </c>
      <c r="E7171" s="11"/>
      <c r="F7171" s="24">
        <f t="shared" si="111"/>
        <v>3</v>
      </c>
    </row>
    <row r="7172" spans="2:6" x14ac:dyDescent="0.25">
      <c r="B7172" s="4">
        <v>44495</v>
      </c>
      <c r="C7172" s="5">
        <v>16</v>
      </c>
      <c r="D7172" s="11">
        <v>3886.5832</v>
      </c>
      <c r="E7172" s="11"/>
      <c r="F7172" s="24">
        <f t="shared" si="111"/>
        <v>3</v>
      </c>
    </row>
    <row r="7173" spans="2:6" x14ac:dyDescent="0.25">
      <c r="B7173" s="4">
        <v>44495</v>
      </c>
      <c r="C7173" s="5">
        <v>17</v>
      </c>
      <c r="D7173" s="11">
        <v>1946.2208999999998</v>
      </c>
      <c r="E7173" s="11"/>
      <c r="F7173" s="24">
        <f t="shared" si="111"/>
        <v>3</v>
      </c>
    </row>
    <row r="7174" spans="2:6" x14ac:dyDescent="0.25">
      <c r="B7174" s="4">
        <v>44495</v>
      </c>
      <c r="C7174" s="5">
        <v>18</v>
      </c>
      <c r="D7174" s="11">
        <v>261.5501999999999</v>
      </c>
      <c r="E7174" s="11"/>
      <c r="F7174" s="24">
        <f t="shared" ref="F7174:F7237" si="112">WEEKDAY(B7174)</f>
        <v>3</v>
      </c>
    </row>
    <row r="7175" spans="2:6" x14ac:dyDescent="0.25">
      <c r="B7175" s="4">
        <v>44495</v>
      </c>
      <c r="C7175" s="5">
        <v>19</v>
      </c>
      <c r="D7175" s="11">
        <v>9.2756999999999987</v>
      </c>
      <c r="E7175" s="11"/>
      <c r="F7175" s="24">
        <f t="shared" si="112"/>
        <v>3</v>
      </c>
    </row>
    <row r="7176" spans="2:6" x14ac:dyDescent="0.25">
      <c r="B7176" s="4">
        <v>44495</v>
      </c>
      <c r="C7176" s="5">
        <v>20</v>
      </c>
      <c r="D7176" s="11">
        <v>8.6319999999999997</v>
      </c>
      <c r="E7176" s="11"/>
      <c r="F7176" s="24">
        <f t="shared" si="112"/>
        <v>3</v>
      </c>
    </row>
    <row r="7177" spans="2:6" x14ac:dyDescent="0.25">
      <c r="B7177" s="4">
        <v>44495</v>
      </c>
      <c r="C7177" s="5">
        <v>21</v>
      </c>
      <c r="D7177" s="11">
        <v>7.0230999999999897</v>
      </c>
      <c r="E7177" s="11"/>
      <c r="F7177" s="24">
        <f t="shared" si="112"/>
        <v>3</v>
      </c>
    </row>
    <row r="7178" spans="2:6" x14ac:dyDescent="0.25">
      <c r="B7178" s="4">
        <v>44495</v>
      </c>
      <c r="C7178" s="5">
        <v>22</v>
      </c>
      <c r="D7178" s="11">
        <v>7.6959</v>
      </c>
      <c r="E7178" s="11"/>
      <c r="F7178" s="24">
        <f t="shared" si="112"/>
        <v>3</v>
      </c>
    </row>
    <row r="7179" spans="2:6" x14ac:dyDescent="0.25">
      <c r="B7179" s="4">
        <v>44495</v>
      </c>
      <c r="C7179" s="5">
        <v>23</v>
      </c>
      <c r="D7179" s="11">
        <v>9.1966000000000001</v>
      </c>
      <c r="E7179" s="11"/>
      <c r="F7179" s="24">
        <f t="shared" si="112"/>
        <v>3</v>
      </c>
    </row>
    <row r="7180" spans="2:6" x14ac:dyDescent="0.25">
      <c r="B7180" s="4">
        <v>44495</v>
      </c>
      <c r="C7180" s="5">
        <v>24</v>
      </c>
      <c r="D7180" s="11">
        <v>7.1217000000000006</v>
      </c>
      <c r="E7180" s="11"/>
      <c r="F7180" s="24">
        <f t="shared" si="112"/>
        <v>3</v>
      </c>
    </row>
    <row r="7181" spans="2:6" x14ac:dyDescent="0.25">
      <c r="B7181" s="4">
        <v>44496</v>
      </c>
      <c r="C7181" s="5">
        <v>1</v>
      </c>
      <c r="D7181" s="11">
        <v>7.9715999999999996</v>
      </c>
      <c r="E7181" s="11"/>
      <c r="F7181" s="24">
        <f t="shared" si="112"/>
        <v>4</v>
      </c>
    </row>
    <row r="7182" spans="2:6" x14ac:dyDescent="0.25">
      <c r="B7182" s="4">
        <v>44496</v>
      </c>
      <c r="C7182" s="5">
        <v>2</v>
      </c>
      <c r="D7182" s="11">
        <v>8.5718999999999994</v>
      </c>
      <c r="E7182" s="11"/>
      <c r="F7182" s="24">
        <f t="shared" si="112"/>
        <v>4</v>
      </c>
    </row>
    <row r="7183" spans="2:6" x14ac:dyDescent="0.25">
      <c r="B7183" s="4">
        <v>44496</v>
      </c>
      <c r="C7183" s="5">
        <v>3</v>
      </c>
      <c r="D7183" s="11">
        <v>9.5408000000000008</v>
      </c>
      <c r="E7183" s="11"/>
      <c r="F7183" s="24">
        <f t="shared" si="112"/>
        <v>4</v>
      </c>
    </row>
    <row r="7184" spans="2:6" x14ac:dyDescent="0.25">
      <c r="B7184" s="4">
        <v>44496</v>
      </c>
      <c r="C7184" s="5">
        <v>4</v>
      </c>
      <c r="D7184" s="11">
        <v>9.0530999999999988</v>
      </c>
      <c r="E7184" s="11"/>
      <c r="F7184" s="24">
        <f t="shared" si="112"/>
        <v>4</v>
      </c>
    </row>
    <row r="7185" spans="2:6" x14ac:dyDescent="0.25">
      <c r="B7185" s="4">
        <v>44496</v>
      </c>
      <c r="C7185" s="5">
        <v>5</v>
      </c>
      <c r="D7185" s="11">
        <v>9.8159999999999901</v>
      </c>
      <c r="E7185" s="11"/>
      <c r="F7185" s="24">
        <f t="shared" si="112"/>
        <v>4</v>
      </c>
    </row>
    <row r="7186" spans="2:6" x14ac:dyDescent="0.25">
      <c r="B7186" s="4">
        <v>44496</v>
      </c>
      <c r="C7186" s="5">
        <v>6</v>
      </c>
      <c r="D7186" s="11">
        <v>9.1095000000000006</v>
      </c>
      <c r="E7186" s="11"/>
      <c r="F7186" s="24">
        <f t="shared" si="112"/>
        <v>4</v>
      </c>
    </row>
    <row r="7187" spans="2:6" x14ac:dyDescent="0.25">
      <c r="B7187" s="4">
        <v>44496</v>
      </c>
      <c r="C7187" s="5">
        <v>7</v>
      </c>
      <c r="D7187" s="11">
        <v>9.2488999999999901</v>
      </c>
      <c r="E7187" s="11"/>
      <c r="F7187" s="24">
        <f t="shared" si="112"/>
        <v>4</v>
      </c>
    </row>
    <row r="7188" spans="2:6" x14ac:dyDescent="0.25">
      <c r="B7188" s="4">
        <v>44496</v>
      </c>
      <c r="C7188" s="5">
        <v>8</v>
      </c>
      <c r="D7188" s="11">
        <v>481.52289999999999</v>
      </c>
      <c r="E7188" s="11"/>
      <c r="F7188" s="24">
        <f t="shared" si="112"/>
        <v>4</v>
      </c>
    </row>
    <row r="7189" spans="2:6" x14ac:dyDescent="0.25">
      <c r="B7189" s="4">
        <v>44496</v>
      </c>
      <c r="C7189" s="5">
        <v>9</v>
      </c>
      <c r="D7189" s="11">
        <v>3026.0396999999903</v>
      </c>
      <c r="E7189" s="11"/>
      <c r="F7189" s="24">
        <f t="shared" si="112"/>
        <v>4</v>
      </c>
    </row>
    <row r="7190" spans="2:6" x14ac:dyDescent="0.25">
      <c r="B7190" s="4">
        <v>44496</v>
      </c>
      <c r="C7190" s="5">
        <v>10</v>
      </c>
      <c r="D7190" s="11">
        <v>6182.6792000000005</v>
      </c>
      <c r="E7190" s="11"/>
      <c r="F7190" s="24">
        <f t="shared" si="112"/>
        <v>4</v>
      </c>
    </row>
    <row r="7191" spans="2:6" x14ac:dyDescent="0.25">
      <c r="B7191" s="4">
        <v>44496</v>
      </c>
      <c r="C7191" s="5">
        <v>11</v>
      </c>
      <c r="D7191" s="11">
        <v>9435.9880999999987</v>
      </c>
      <c r="E7191" s="11"/>
      <c r="F7191" s="24">
        <f t="shared" si="112"/>
        <v>4</v>
      </c>
    </row>
    <row r="7192" spans="2:6" x14ac:dyDescent="0.25">
      <c r="B7192" s="4">
        <v>44496</v>
      </c>
      <c r="C7192" s="5">
        <v>12</v>
      </c>
      <c r="D7192" s="11">
        <v>14674.436300000001</v>
      </c>
      <c r="E7192" s="11"/>
      <c r="F7192" s="24">
        <f t="shared" si="112"/>
        <v>4</v>
      </c>
    </row>
    <row r="7193" spans="2:6" x14ac:dyDescent="0.25">
      <c r="B7193" s="4">
        <v>44496</v>
      </c>
      <c r="C7193" s="5">
        <v>13</v>
      </c>
      <c r="D7193" s="11">
        <v>21967.597300000001</v>
      </c>
      <c r="E7193" s="11"/>
      <c r="F7193" s="24">
        <f t="shared" si="112"/>
        <v>4</v>
      </c>
    </row>
    <row r="7194" spans="2:6" x14ac:dyDescent="0.25">
      <c r="B7194" s="4">
        <v>44496</v>
      </c>
      <c r="C7194" s="5">
        <v>14</v>
      </c>
      <c r="D7194" s="11">
        <v>23408.979199999998</v>
      </c>
      <c r="E7194" s="11"/>
      <c r="F7194" s="24">
        <f t="shared" si="112"/>
        <v>4</v>
      </c>
    </row>
    <row r="7195" spans="2:6" x14ac:dyDescent="0.25">
      <c r="B7195" s="4">
        <v>44496</v>
      </c>
      <c r="C7195" s="5">
        <v>15</v>
      </c>
      <c r="D7195" s="11">
        <v>22607.138700000003</v>
      </c>
      <c r="E7195" s="11"/>
      <c r="F7195" s="24">
        <f t="shared" si="112"/>
        <v>4</v>
      </c>
    </row>
    <row r="7196" spans="2:6" x14ac:dyDescent="0.25">
      <c r="B7196" s="4">
        <v>44496</v>
      </c>
      <c r="C7196" s="5">
        <v>16</v>
      </c>
      <c r="D7196" s="11">
        <v>16151.497800000001</v>
      </c>
      <c r="E7196" s="11"/>
      <c r="F7196" s="24">
        <f t="shared" si="112"/>
        <v>4</v>
      </c>
    </row>
    <row r="7197" spans="2:6" x14ac:dyDescent="0.25">
      <c r="B7197" s="4">
        <v>44496</v>
      </c>
      <c r="C7197" s="5">
        <v>17</v>
      </c>
      <c r="D7197" s="11">
        <v>6463.8174999999992</v>
      </c>
      <c r="E7197" s="11"/>
      <c r="F7197" s="24">
        <f t="shared" si="112"/>
        <v>4</v>
      </c>
    </row>
    <row r="7198" spans="2:6" x14ac:dyDescent="0.25">
      <c r="B7198" s="4">
        <v>44496</v>
      </c>
      <c r="C7198" s="5">
        <v>18</v>
      </c>
      <c r="D7198" s="11">
        <v>1208.3294000000001</v>
      </c>
      <c r="E7198" s="11"/>
      <c r="F7198" s="24">
        <f t="shared" si="112"/>
        <v>4</v>
      </c>
    </row>
    <row r="7199" spans="2:6" x14ac:dyDescent="0.25">
      <c r="B7199" s="4">
        <v>44496</v>
      </c>
      <c r="C7199" s="5">
        <v>19</v>
      </c>
      <c r="D7199" s="11">
        <v>10.529599999999999</v>
      </c>
      <c r="E7199" s="11"/>
      <c r="F7199" s="24">
        <f t="shared" si="112"/>
        <v>4</v>
      </c>
    </row>
    <row r="7200" spans="2:6" x14ac:dyDescent="0.25">
      <c r="B7200" s="4">
        <v>44496</v>
      </c>
      <c r="C7200" s="5">
        <v>20</v>
      </c>
      <c r="D7200" s="11">
        <v>6.3357999999999999</v>
      </c>
      <c r="E7200" s="11"/>
      <c r="F7200" s="24">
        <f t="shared" si="112"/>
        <v>4</v>
      </c>
    </row>
    <row r="7201" spans="2:6" x14ac:dyDescent="0.25">
      <c r="B7201" s="4">
        <v>44496</v>
      </c>
      <c r="C7201" s="5">
        <v>21</v>
      </c>
      <c r="D7201" s="11">
        <v>5.6961000000000004</v>
      </c>
      <c r="E7201" s="11"/>
      <c r="F7201" s="24">
        <f t="shared" si="112"/>
        <v>4</v>
      </c>
    </row>
    <row r="7202" spans="2:6" x14ac:dyDescent="0.25">
      <c r="B7202" s="4">
        <v>44496</v>
      </c>
      <c r="C7202" s="5">
        <v>22</v>
      </c>
      <c r="D7202" s="11">
        <v>4.7652999999999999</v>
      </c>
      <c r="E7202" s="11"/>
      <c r="F7202" s="24">
        <f t="shared" si="112"/>
        <v>4</v>
      </c>
    </row>
    <row r="7203" spans="2:6" x14ac:dyDescent="0.25">
      <c r="B7203" s="4">
        <v>44496</v>
      </c>
      <c r="C7203" s="5">
        <v>23</v>
      </c>
      <c r="D7203" s="11">
        <v>5.1402000000000001</v>
      </c>
      <c r="E7203" s="11"/>
      <c r="F7203" s="24">
        <f t="shared" si="112"/>
        <v>4</v>
      </c>
    </row>
    <row r="7204" spans="2:6" x14ac:dyDescent="0.25">
      <c r="B7204" s="4">
        <v>44496</v>
      </c>
      <c r="C7204" s="5">
        <v>24</v>
      </c>
      <c r="D7204" s="11">
        <v>6.7889999999999997</v>
      </c>
      <c r="E7204" s="11"/>
      <c r="F7204" s="24">
        <f t="shared" si="112"/>
        <v>4</v>
      </c>
    </row>
    <row r="7205" spans="2:6" x14ac:dyDescent="0.25">
      <c r="B7205" s="4">
        <v>44497</v>
      </c>
      <c r="C7205" s="5">
        <v>1</v>
      </c>
      <c r="D7205" s="11">
        <v>7.15</v>
      </c>
      <c r="E7205" s="11"/>
      <c r="F7205" s="24">
        <f t="shared" si="112"/>
        <v>5</v>
      </c>
    </row>
    <row r="7206" spans="2:6" x14ac:dyDescent="0.25">
      <c r="B7206" s="4">
        <v>44497</v>
      </c>
      <c r="C7206" s="5">
        <v>2</v>
      </c>
      <c r="D7206" s="11">
        <v>6.0618999999999996</v>
      </c>
      <c r="E7206" s="11"/>
      <c r="F7206" s="24">
        <f t="shared" si="112"/>
        <v>5</v>
      </c>
    </row>
    <row r="7207" spans="2:6" x14ac:dyDescent="0.25">
      <c r="B7207" s="4">
        <v>44497</v>
      </c>
      <c r="C7207" s="5">
        <v>3</v>
      </c>
      <c r="D7207" s="11">
        <v>5.3400999999999996</v>
      </c>
      <c r="E7207" s="11"/>
      <c r="F7207" s="24">
        <f t="shared" si="112"/>
        <v>5</v>
      </c>
    </row>
    <row r="7208" spans="2:6" x14ac:dyDescent="0.25">
      <c r="B7208" s="4">
        <v>44497</v>
      </c>
      <c r="C7208" s="5">
        <v>4</v>
      </c>
      <c r="D7208" s="11">
        <v>5.6166</v>
      </c>
      <c r="E7208" s="11"/>
      <c r="F7208" s="24">
        <f t="shared" si="112"/>
        <v>5</v>
      </c>
    </row>
    <row r="7209" spans="2:6" x14ac:dyDescent="0.25">
      <c r="B7209" s="4">
        <v>44497</v>
      </c>
      <c r="C7209" s="5">
        <v>5</v>
      </c>
      <c r="D7209" s="11">
        <v>4.8870000000000005</v>
      </c>
      <c r="E7209" s="11"/>
      <c r="F7209" s="24">
        <f t="shared" si="112"/>
        <v>5</v>
      </c>
    </row>
    <row r="7210" spans="2:6" x14ac:dyDescent="0.25">
      <c r="B7210" s="4">
        <v>44497</v>
      </c>
      <c r="C7210" s="5">
        <v>6</v>
      </c>
      <c r="D7210" s="11">
        <v>5.2069000000000001</v>
      </c>
      <c r="E7210" s="11"/>
      <c r="F7210" s="24">
        <f t="shared" si="112"/>
        <v>5</v>
      </c>
    </row>
    <row r="7211" spans="2:6" x14ac:dyDescent="0.25">
      <c r="B7211" s="4">
        <v>44497</v>
      </c>
      <c r="C7211" s="5">
        <v>7</v>
      </c>
      <c r="D7211" s="11">
        <v>6.0675999999999997</v>
      </c>
      <c r="E7211" s="11"/>
      <c r="F7211" s="24">
        <f t="shared" si="112"/>
        <v>5</v>
      </c>
    </row>
    <row r="7212" spans="2:6" x14ac:dyDescent="0.25">
      <c r="B7212" s="4">
        <v>44497</v>
      </c>
      <c r="C7212" s="5">
        <v>8</v>
      </c>
      <c r="D7212" s="11">
        <v>884.72159999999997</v>
      </c>
      <c r="E7212" s="11"/>
      <c r="F7212" s="24">
        <f t="shared" si="112"/>
        <v>5</v>
      </c>
    </row>
    <row r="7213" spans="2:6" x14ac:dyDescent="0.25">
      <c r="B7213" s="4">
        <v>44497</v>
      </c>
      <c r="C7213" s="5">
        <v>9</v>
      </c>
      <c r="D7213" s="11">
        <v>2951.2746999999999</v>
      </c>
      <c r="E7213" s="11"/>
      <c r="F7213" s="24">
        <f t="shared" si="112"/>
        <v>5</v>
      </c>
    </row>
    <row r="7214" spans="2:6" x14ac:dyDescent="0.25">
      <c r="B7214" s="4">
        <v>44497</v>
      </c>
      <c r="C7214" s="5">
        <v>10</v>
      </c>
      <c r="D7214" s="11">
        <v>5097.6116999999995</v>
      </c>
      <c r="E7214" s="11"/>
      <c r="F7214" s="24">
        <f t="shared" si="112"/>
        <v>5</v>
      </c>
    </row>
    <row r="7215" spans="2:6" x14ac:dyDescent="0.25">
      <c r="B7215" s="4">
        <v>44497</v>
      </c>
      <c r="C7215" s="5">
        <v>11</v>
      </c>
      <c r="D7215" s="11">
        <v>8680.8243999999904</v>
      </c>
      <c r="E7215" s="11"/>
      <c r="F7215" s="24">
        <f t="shared" si="112"/>
        <v>5</v>
      </c>
    </row>
    <row r="7216" spans="2:6" x14ac:dyDescent="0.25">
      <c r="B7216" s="4">
        <v>44497</v>
      </c>
      <c r="C7216" s="5">
        <v>12</v>
      </c>
      <c r="D7216" s="11">
        <v>17860.827600000001</v>
      </c>
      <c r="E7216" s="11"/>
      <c r="F7216" s="24">
        <f t="shared" si="112"/>
        <v>5</v>
      </c>
    </row>
    <row r="7217" spans="2:6" x14ac:dyDescent="0.25">
      <c r="B7217" s="4">
        <v>44497</v>
      </c>
      <c r="C7217" s="5">
        <v>13</v>
      </c>
      <c r="D7217" s="11">
        <v>23535.276999999998</v>
      </c>
      <c r="E7217" s="11"/>
      <c r="F7217" s="24">
        <f t="shared" si="112"/>
        <v>5</v>
      </c>
    </row>
    <row r="7218" spans="2:6" x14ac:dyDescent="0.25">
      <c r="B7218" s="4">
        <v>44497</v>
      </c>
      <c r="C7218" s="5">
        <v>14</v>
      </c>
      <c r="D7218" s="11">
        <v>25990.979799999997</v>
      </c>
      <c r="E7218" s="11"/>
      <c r="F7218" s="24">
        <f t="shared" si="112"/>
        <v>5</v>
      </c>
    </row>
    <row r="7219" spans="2:6" x14ac:dyDescent="0.25">
      <c r="B7219" s="4">
        <v>44497</v>
      </c>
      <c r="C7219" s="5">
        <v>15</v>
      </c>
      <c r="D7219" s="11">
        <v>25243.408599999999</v>
      </c>
      <c r="E7219" s="11"/>
      <c r="F7219" s="24">
        <f t="shared" si="112"/>
        <v>5</v>
      </c>
    </row>
    <row r="7220" spans="2:6" x14ac:dyDescent="0.25">
      <c r="B7220" s="4">
        <v>44497</v>
      </c>
      <c r="C7220" s="5">
        <v>16</v>
      </c>
      <c r="D7220" s="11">
        <v>20515.3734</v>
      </c>
      <c r="E7220" s="11"/>
      <c r="F7220" s="24">
        <f t="shared" si="112"/>
        <v>5</v>
      </c>
    </row>
    <row r="7221" spans="2:6" x14ac:dyDescent="0.25">
      <c r="B7221" s="4">
        <v>44497</v>
      </c>
      <c r="C7221" s="5">
        <v>17</v>
      </c>
      <c r="D7221" s="11">
        <v>11884.667299999999</v>
      </c>
      <c r="E7221" s="11"/>
      <c r="F7221" s="24">
        <f t="shared" si="112"/>
        <v>5</v>
      </c>
    </row>
    <row r="7222" spans="2:6" x14ac:dyDescent="0.25">
      <c r="B7222" s="4">
        <v>44497</v>
      </c>
      <c r="C7222" s="5">
        <v>18</v>
      </c>
      <c r="D7222" s="11">
        <v>2672.4561999999996</v>
      </c>
      <c r="E7222" s="11"/>
      <c r="F7222" s="24">
        <f t="shared" si="112"/>
        <v>5</v>
      </c>
    </row>
    <row r="7223" spans="2:6" x14ac:dyDescent="0.25">
      <c r="B7223" s="4">
        <v>44497</v>
      </c>
      <c r="C7223" s="5">
        <v>19</v>
      </c>
      <c r="D7223" s="11">
        <v>37.883000000000003</v>
      </c>
      <c r="E7223" s="11"/>
      <c r="F7223" s="24">
        <f t="shared" si="112"/>
        <v>5</v>
      </c>
    </row>
    <row r="7224" spans="2:6" x14ac:dyDescent="0.25">
      <c r="B7224" s="4">
        <v>44497</v>
      </c>
      <c r="C7224" s="5">
        <v>20</v>
      </c>
      <c r="D7224" s="11">
        <v>4.9406000000000008</v>
      </c>
      <c r="E7224" s="11"/>
      <c r="F7224" s="24">
        <f t="shared" si="112"/>
        <v>5</v>
      </c>
    </row>
    <row r="7225" spans="2:6" x14ac:dyDescent="0.25">
      <c r="B7225" s="4">
        <v>44497</v>
      </c>
      <c r="C7225" s="5">
        <v>21</v>
      </c>
      <c r="D7225" s="11">
        <v>5.0457000000000001</v>
      </c>
      <c r="E7225" s="11"/>
      <c r="F7225" s="24">
        <f t="shared" si="112"/>
        <v>5</v>
      </c>
    </row>
    <row r="7226" spans="2:6" x14ac:dyDescent="0.25">
      <c r="B7226" s="4">
        <v>44497</v>
      </c>
      <c r="C7226" s="5">
        <v>22</v>
      </c>
      <c r="D7226" s="11">
        <v>6.4817999999999998</v>
      </c>
      <c r="E7226" s="11"/>
      <c r="F7226" s="24">
        <f t="shared" si="112"/>
        <v>5</v>
      </c>
    </row>
    <row r="7227" spans="2:6" x14ac:dyDescent="0.25">
      <c r="B7227" s="4">
        <v>44497</v>
      </c>
      <c r="C7227" s="5">
        <v>23</v>
      </c>
      <c r="D7227" s="11">
        <v>6.6583999999999994</v>
      </c>
      <c r="E7227" s="11"/>
      <c r="F7227" s="24">
        <f t="shared" si="112"/>
        <v>5</v>
      </c>
    </row>
    <row r="7228" spans="2:6" x14ac:dyDescent="0.25">
      <c r="B7228" s="4">
        <v>44497</v>
      </c>
      <c r="C7228" s="5">
        <v>24</v>
      </c>
      <c r="D7228" s="11">
        <v>240.68609999999998</v>
      </c>
      <c r="E7228" s="11"/>
      <c r="F7228" s="24">
        <f t="shared" si="112"/>
        <v>5</v>
      </c>
    </row>
    <row r="7229" spans="2:6" x14ac:dyDescent="0.25">
      <c r="B7229" s="4">
        <v>44498</v>
      </c>
      <c r="C7229" s="5">
        <v>1</v>
      </c>
      <c r="D7229" s="11">
        <v>240.96720000000002</v>
      </c>
      <c r="E7229" s="11"/>
      <c r="F7229" s="24">
        <f t="shared" si="112"/>
        <v>6</v>
      </c>
    </row>
    <row r="7230" spans="2:6" x14ac:dyDescent="0.25">
      <c r="B7230" s="4">
        <v>44498</v>
      </c>
      <c r="C7230" s="5">
        <v>2</v>
      </c>
      <c r="D7230" s="11">
        <v>241.9265</v>
      </c>
      <c r="E7230" s="11"/>
      <c r="F7230" s="24">
        <f t="shared" si="112"/>
        <v>6</v>
      </c>
    </row>
    <row r="7231" spans="2:6" x14ac:dyDescent="0.25">
      <c r="B7231" s="4">
        <v>44498</v>
      </c>
      <c r="C7231" s="5">
        <v>3</v>
      </c>
      <c r="D7231" s="11">
        <v>7.4059999999999997</v>
      </c>
      <c r="E7231" s="11"/>
      <c r="F7231" s="24">
        <f t="shared" si="112"/>
        <v>6</v>
      </c>
    </row>
    <row r="7232" spans="2:6" x14ac:dyDescent="0.25">
      <c r="B7232" s="4">
        <v>44498</v>
      </c>
      <c r="C7232" s="5">
        <v>4</v>
      </c>
      <c r="D7232" s="11">
        <v>7.2355999999999998</v>
      </c>
      <c r="E7232" s="11"/>
      <c r="F7232" s="24">
        <f t="shared" si="112"/>
        <v>6</v>
      </c>
    </row>
    <row r="7233" spans="2:6" x14ac:dyDescent="0.25">
      <c r="B7233" s="4">
        <v>44498</v>
      </c>
      <c r="C7233" s="5">
        <v>5</v>
      </c>
      <c r="D7233" s="11">
        <v>6.4433999999999996</v>
      </c>
      <c r="E7233" s="11"/>
      <c r="F7233" s="24">
        <f t="shared" si="112"/>
        <v>6</v>
      </c>
    </row>
    <row r="7234" spans="2:6" x14ac:dyDescent="0.25">
      <c r="B7234" s="4">
        <v>44498</v>
      </c>
      <c r="C7234" s="5">
        <v>6</v>
      </c>
      <c r="D7234" s="11">
        <v>7.8424999999999985</v>
      </c>
      <c r="E7234" s="11"/>
      <c r="F7234" s="24">
        <f t="shared" si="112"/>
        <v>6</v>
      </c>
    </row>
    <row r="7235" spans="2:6" x14ac:dyDescent="0.25">
      <c r="B7235" s="4">
        <v>44498</v>
      </c>
      <c r="C7235" s="5">
        <v>7</v>
      </c>
      <c r="D7235" s="11">
        <v>7.9328000000000003</v>
      </c>
      <c r="E7235" s="11"/>
      <c r="F7235" s="24">
        <f t="shared" si="112"/>
        <v>6</v>
      </c>
    </row>
    <row r="7236" spans="2:6" x14ac:dyDescent="0.25">
      <c r="B7236" s="4">
        <v>44498</v>
      </c>
      <c r="C7236" s="5">
        <v>8</v>
      </c>
      <c r="D7236" s="11">
        <v>1241.0838000000001</v>
      </c>
      <c r="E7236" s="11"/>
      <c r="F7236" s="24">
        <f t="shared" si="112"/>
        <v>6</v>
      </c>
    </row>
    <row r="7237" spans="2:6" x14ac:dyDescent="0.25">
      <c r="B7237" s="4">
        <v>44498</v>
      </c>
      <c r="C7237" s="5">
        <v>9</v>
      </c>
      <c r="D7237" s="11">
        <v>4226.6118999999999</v>
      </c>
      <c r="E7237" s="11"/>
      <c r="F7237" s="24">
        <f t="shared" si="112"/>
        <v>6</v>
      </c>
    </row>
    <row r="7238" spans="2:6" x14ac:dyDescent="0.25">
      <c r="B7238" s="4">
        <v>44498</v>
      </c>
      <c r="C7238" s="5">
        <v>10</v>
      </c>
      <c r="D7238" s="11">
        <v>7399.6294999999991</v>
      </c>
      <c r="E7238" s="11"/>
      <c r="F7238" s="24">
        <f t="shared" ref="F7238:F7301" si="113">WEEKDAY(B7238)</f>
        <v>6</v>
      </c>
    </row>
    <row r="7239" spans="2:6" x14ac:dyDescent="0.25">
      <c r="B7239" s="4">
        <v>44498</v>
      </c>
      <c r="C7239" s="5">
        <v>11</v>
      </c>
      <c r="D7239" s="11">
        <v>13877.6741</v>
      </c>
      <c r="E7239" s="11"/>
      <c r="F7239" s="24">
        <f t="shared" si="113"/>
        <v>6</v>
      </c>
    </row>
    <row r="7240" spans="2:6" x14ac:dyDescent="0.25">
      <c r="B7240" s="4">
        <v>44498</v>
      </c>
      <c r="C7240" s="5">
        <v>12</v>
      </c>
      <c r="D7240" s="11">
        <v>19164.110200000003</v>
      </c>
      <c r="E7240" s="11"/>
      <c r="F7240" s="24">
        <f t="shared" si="113"/>
        <v>6</v>
      </c>
    </row>
    <row r="7241" spans="2:6" x14ac:dyDescent="0.25">
      <c r="B7241" s="4">
        <v>44498</v>
      </c>
      <c r="C7241" s="5">
        <v>13</v>
      </c>
      <c r="D7241" s="11">
        <v>22722.0648</v>
      </c>
      <c r="E7241" s="11"/>
      <c r="F7241" s="24">
        <f t="shared" si="113"/>
        <v>6</v>
      </c>
    </row>
    <row r="7242" spans="2:6" x14ac:dyDescent="0.25">
      <c r="B7242" s="4">
        <v>44498</v>
      </c>
      <c r="C7242" s="5">
        <v>14</v>
      </c>
      <c r="D7242" s="11">
        <v>25730.229099999997</v>
      </c>
      <c r="E7242" s="11"/>
      <c r="F7242" s="24">
        <f t="shared" si="113"/>
        <v>6</v>
      </c>
    </row>
    <row r="7243" spans="2:6" x14ac:dyDescent="0.25">
      <c r="B7243" s="4">
        <v>44498</v>
      </c>
      <c r="C7243" s="5">
        <v>15</v>
      </c>
      <c r="D7243" s="11">
        <v>23243.7598</v>
      </c>
      <c r="E7243" s="11"/>
      <c r="F7243" s="24">
        <f t="shared" si="113"/>
        <v>6</v>
      </c>
    </row>
    <row r="7244" spans="2:6" x14ac:dyDescent="0.25">
      <c r="B7244" s="4">
        <v>44498</v>
      </c>
      <c r="C7244" s="5">
        <v>16</v>
      </c>
      <c r="D7244" s="11">
        <v>14423.9743</v>
      </c>
      <c r="E7244" s="11"/>
      <c r="F7244" s="24">
        <f t="shared" si="113"/>
        <v>6</v>
      </c>
    </row>
    <row r="7245" spans="2:6" x14ac:dyDescent="0.25">
      <c r="B7245" s="4">
        <v>44498</v>
      </c>
      <c r="C7245" s="5">
        <v>17</v>
      </c>
      <c r="D7245" s="11">
        <v>5841.9032999999999</v>
      </c>
      <c r="E7245" s="11"/>
      <c r="F7245" s="24">
        <f t="shared" si="113"/>
        <v>6</v>
      </c>
    </row>
    <row r="7246" spans="2:6" x14ac:dyDescent="0.25">
      <c r="B7246" s="4">
        <v>44498</v>
      </c>
      <c r="C7246" s="5">
        <v>18</v>
      </c>
      <c r="D7246" s="11">
        <v>890.83919999999989</v>
      </c>
      <c r="E7246" s="11"/>
      <c r="F7246" s="24">
        <f t="shared" si="113"/>
        <v>6</v>
      </c>
    </row>
    <row r="7247" spans="2:6" x14ac:dyDescent="0.25">
      <c r="B7247" s="4">
        <v>44498</v>
      </c>
      <c r="C7247" s="5">
        <v>19</v>
      </c>
      <c r="D7247" s="11">
        <v>12.3742</v>
      </c>
      <c r="E7247" s="11"/>
      <c r="F7247" s="24">
        <f t="shared" si="113"/>
        <v>6</v>
      </c>
    </row>
    <row r="7248" spans="2:6" x14ac:dyDescent="0.25">
      <c r="B7248" s="4">
        <v>44498</v>
      </c>
      <c r="C7248" s="5">
        <v>20</v>
      </c>
      <c r="D7248" s="11">
        <v>7.6978</v>
      </c>
      <c r="E7248" s="11"/>
      <c r="F7248" s="24">
        <f t="shared" si="113"/>
        <v>6</v>
      </c>
    </row>
    <row r="7249" spans="2:6" x14ac:dyDescent="0.25">
      <c r="B7249" s="4">
        <v>44498</v>
      </c>
      <c r="C7249" s="5">
        <v>21</v>
      </c>
      <c r="D7249" s="11">
        <v>7.9792999999999905</v>
      </c>
      <c r="E7249" s="11"/>
      <c r="F7249" s="24">
        <f t="shared" si="113"/>
        <v>6</v>
      </c>
    </row>
    <row r="7250" spans="2:6" x14ac:dyDescent="0.25">
      <c r="B7250" s="4">
        <v>44498</v>
      </c>
      <c r="C7250" s="5">
        <v>22</v>
      </c>
      <c r="D7250" s="11">
        <v>7.53399999999999</v>
      </c>
      <c r="E7250" s="11"/>
      <c r="F7250" s="24">
        <f t="shared" si="113"/>
        <v>6</v>
      </c>
    </row>
    <row r="7251" spans="2:6" x14ac:dyDescent="0.25">
      <c r="B7251" s="4">
        <v>44498</v>
      </c>
      <c r="C7251" s="5">
        <v>23</v>
      </c>
      <c r="D7251" s="11">
        <v>7.7356999999999996</v>
      </c>
      <c r="E7251" s="11"/>
      <c r="F7251" s="24">
        <f t="shared" si="113"/>
        <v>6</v>
      </c>
    </row>
    <row r="7252" spans="2:6" x14ac:dyDescent="0.25">
      <c r="B7252" s="4">
        <v>44498</v>
      </c>
      <c r="C7252" s="5">
        <v>24</v>
      </c>
      <c r="D7252" s="11">
        <v>190.7115</v>
      </c>
      <c r="E7252" s="11"/>
      <c r="F7252" s="24">
        <f t="shared" si="113"/>
        <v>6</v>
      </c>
    </row>
    <row r="7253" spans="2:6" x14ac:dyDescent="0.25">
      <c r="B7253" s="4">
        <v>44499</v>
      </c>
      <c r="C7253" s="5">
        <v>1</v>
      </c>
      <c r="D7253" s="11">
        <v>191.3629</v>
      </c>
      <c r="E7253" s="11"/>
      <c r="F7253" s="24">
        <f t="shared" si="113"/>
        <v>7</v>
      </c>
    </row>
    <row r="7254" spans="2:6" x14ac:dyDescent="0.25">
      <c r="B7254" s="4">
        <v>44499</v>
      </c>
      <c r="C7254" s="5">
        <v>2</v>
      </c>
      <c r="D7254" s="11">
        <v>191.51779999999999</v>
      </c>
      <c r="E7254" s="11"/>
      <c r="F7254" s="24">
        <f t="shared" si="113"/>
        <v>7</v>
      </c>
    </row>
    <row r="7255" spans="2:6" x14ac:dyDescent="0.25">
      <c r="B7255" s="4">
        <v>44499</v>
      </c>
      <c r="C7255" s="5">
        <v>3</v>
      </c>
      <c r="D7255" s="11">
        <v>8.3339999999999996</v>
      </c>
      <c r="E7255" s="11"/>
      <c r="F7255" s="24">
        <f t="shared" si="113"/>
        <v>7</v>
      </c>
    </row>
    <row r="7256" spans="2:6" x14ac:dyDescent="0.25">
      <c r="B7256" s="4">
        <v>44499</v>
      </c>
      <c r="C7256" s="5">
        <v>4</v>
      </c>
      <c r="D7256" s="11">
        <v>8.2800000000000011</v>
      </c>
      <c r="E7256" s="11"/>
      <c r="F7256" s="24">
        <f t="shared" si="113"/>
        <v>7</v>
      </c>
    </row>
    <row r="7257" spans="2:6" x14ac:dyDescent="0.25">
      <c r="B7257" s="4">
        <v>44499</v>
      </c>
      <c r="C7257" s="5">
        <v>5</v>
      </c>
      <c r="D7257" s="11">
        <v>7.3097000000000003</v>
      </c>
      <c r="E7257" s="11"/>
      <c r="F7257" s="24">
        <f t="shared" si="113"/>
        <v>7</v>
      </c>
    </row>
    <row r="7258" spans="2:6" x14ac:dyDescent="0.25">
      <c r="B7258" s="4">
        <v>44499</v>
      </c>
      <c r="C7258" s="5">
        <v>6</v>
      </c>
      <c r="D7258" s="11">
        <v>8.7637999999999998</v>
      </c>
      <c r="E7258" s="11"/>
      <c r="F7258" s="24">
        <f t="shared" si="113"/>
        <v>7</v>
      </c>
    </row>
    <row r="7259" spans="2:6" x14ac:dyDescent="0.25">
      <c r="B7259" s="4">
        <v>44499</v>
      </c>
      <c r="C7259" s="5">
        <v>7</v>
      </c>
      <c r="D7259" s="11">
        <v>7.4980999999999902</v>
      </c>
      <c r="E7259" s="11"/>
      <c r="F7259" s="24">
        <f t="shared" si="113"/>
        <v>7</v>
      </c>
    </row>
    <row r="7260" spans="2:6" x14ac:dyDescent="0.25">
      <c r="B7260" s="4">
        <v>44499</v>
      </c>
      <c r="C7260" s="5">
        <v>8</v>
      </c>
      <c r="D7260" s="11">
        <v>127.48320000000001</v>
      </c>
      <c r="E7260" s="11"/>
      <c r="F7260" s="24">
        <f t="shared" si="113"/>
        <v>7</v>
      </c>
    </row>
    <row r="7261" spans="2:6" x14ac:dyDescent="0.25">
      <c r="B7261" s="4">
        <v>44499</v>
      </c>
      <c r="C7261" s="5">
        <v>9</v>
      </c>
      <c r="D7261" s="11">
        <v>1237.1592000000001</v>
      </c>
      <c r="E7261" s="11"/>
      <c r="F7261" s="24">
        <f t="shared" si="113"/>
        <v>7</v>
      </c>
    </row>
    <row r="7262" spans="2:6" x14ac:dyDescent="0.25">
      <c r="B7262" s="4">
        <v>44499</v>
      </c>
      <c r="C7262" s="5">
        <v>10</v>
      </c>
      <c r="D7262" s="11">
        <v>3679.5949999999998</v>
      </c>
      <c r="E7262" s="11"/>
      <c r="F7262" s="24">
        <f t="shared" si="113"/>
        <v>7</v>
      </c>
    </row>
    <row r="7263" spans="2:6" x14ac:dyDescent="0.25">
      <c r="B7263" s="4">
        <v>44499</v>
      </c>
      <c r="C7263" s="5">
        <v>11</v>
      </c>
      <c r="D7263" s="11">
        <v>7224.5792000000001</v>
      </c>
      <c r="E7263" s="11"/>
      <c r="F7263" s="24">
        <f t="shared" si="113"/>
        <v>7</v>
      </c>
    </row>
    <row r="7264" spans="2:6" x14ac:dyDescent="0.25">
      <c r="B7264" s="4">
        <v>44499</v>
      </c>
      <c r="C7264" s="5">
        <v>12</v>
      </c>
      <c r="D7264" s="11">
        <v>12775.034199999998</v>
      </c>
      <c r="E7264" s="11"/>
      <c r="F7264" s="24">
        <f t="shared" si="113"/>
        <v>7</v>
      </c>
    </row>
    <row r="7265" spans="2:6" x14ac:dyDescent="0.25">
      <c r="B7265" s="4">
        <v>44499</v>
      </c>
      <c r="C7265" s="5">
        <v>13</v>
      </c>
      <c r="D7265" s="11">
        <v>19109.744900000002</v>
      </c>
      <c r="E7265" s="11"/>
      <c r="F7265" s="24">
        <f t="shared" si="113"/>
        <v>7</v>
      </c>
    </row>
    <row r="7266" spans="2:6" x14ac:dyDescent="0.25">
      <c r="B7266" s="4">
        <v>44499</v>
      </c>
      <c r="C7266" s="5">
        <v>14</v>
      </c>
      <c r="D7266" s="11">
        <v>24522.290099999998</v>
      </c>
      <c r="E7266" s="11"/>
      <c r="F7266" s="24">
        <f t="shared" si="113"/>
        <v>7</v>
      </c>
    </row>
    <row r="7267" spans="2:6" x14ac:dyDescent="0.25">
      <c r="B7267" s="4">
        <v>44499</v>
      </c>
      <c r="C7267" s="5">
        <v>15</v>
      </c>
      <c r="D7267" s="11">
        <v>24431.8567</v>
      </c>
      <c r="E7267" s="11"/>
      <c r="F7267" s="24">
        <f t="shared" si="113"/>
        <v>7</v>
      </c>
    </row>
    <row r="7268" spans="2:6" x14ac:dyDescent="0.25">
      <c r="B7268" s="4">
        <v>44499</v>
      </c>
      <c r="C7268" s="5">
        <v>16</v>
      </c>
      <c r="D7268" s="11">
        <v>18367.715899999999</v>
      </c>
      <c r="E7268" s="11"/>
      <c r="F7268" s="24">
        <f t="shared" si="113"/>
        <v>7</v>
      </c>
    </row>
    <row r="7269" spans="2:6" x14ac:dyDescent="0.25">
      <c r="B7269" s="4">
        <v>44499</v>
      </c>
      <c r="C7269" s="5">
        <v>17</v>
      </c>
      <c r="D7269" s="11">
        <v>9293.3881000000001</v>
      </c>
      <c r="E7269" s="11"/>
      <c r="F7269" s="24">
        <f t="shared" si="113"/>
        <v>7</v>
      </c>
    </row>
    <row r="7270" spans="2:6" x14ac:dyDescent="0.25">
      <c r="B7270" s="4">
        <v>44499</v>
      </c>
      <c r="C7270" s="5">
        <v>18</v>
      </c>
      <c r="D7270" s="11">
        <v>1889.6863999999998</v>
      </c>
      <c r="E7270" s="11"/>
      <c r="F7270" s="24">
        <f t="shared" si="113"/>
        <v>7</v>
      </c>
    </row>
    <row r="7271" spans="2:6" x14ac:dyDescent="0.25">
      <c r="B7271" s="4">
        <v>44499</v>
      </c>
      <c r="C7271" s="5">
        <v>19</v>
      </c>
      <c r="D7271" s="11">
        <v>15.288299999999989</v>
      </c>
      <c r="E7271" s="11"/>
      <c r="F7271" s="24">
        <f t="shared" si="113"/>
        <v>7</v>
      </c>
    </row>
    <row r="7272" spans="2:6" x14ac:dyDescent="0.25">
      <c r="B7272" s="4">
        <v>44499</v>
      </c>
      <c r="C7272" s="5">
        <v>20</v>
      </c>
      <c r="D7272" s="11">
        <v>5.8571999999999997</v>
      </c>
      <c r="E7272" s="11"/>
      <c r="F7272" s="24">
        <f t="shared" si="113"/>
        <v>7</v>
      </c>
    </row>
    <row r="7273" spans="2:6" x14ac:dyDescent="0.25">
      <c r="B7273" s="4">
        <v>44499</v>
      </c>
      <c r="C7273" s="5">
        <v>21</v>
      </c>
      <c r="D7273" s="11">
        <v>5.6764999999999999</v>
      </c>
      <c r="E7273" s="11"/>
      <c r="F7273" s="24">
        <f t="shared" si="113"/>
        <v>7</v>
      </c>
    </row>
    <row r="7274" spans="2:6" x14ac:dyDescent="0.25">
      <c r="B7274" s="4">
        <v>44499</v>
      </c>
      <c r="C7274" s="5">
        <v>22</v>
      </c>
      <c r="D7274" s="11">
        <v>5.3117999999999999</v>
      </c>
      <c r="E7274" s="11"/>
      <c r="F7274" s="24">
        <f t="shared" si="113"/>
        <v>7</v>
      </c>
    </row>
    <row r="7275" spans="2:6" x14ac:dyDescent="0.25">
      <c r="B7275" s="4">
        <v>44499</v>
      </c>
      <c r="C7275" s="5">
        <v>23</v>
      </c>
      <c r="D7275" s="11">
        <v>5.6010000000000009</v>
      </c>
      <c r="E7275" s="11"/>
      <c r="F7275" s="24">
        <f t="shared" si="113"/>
        <v>7</v>
      </c>
    </row>
    <row r="7276" spans="2:6" x14ac:dyDescent="0.25">
      <c r="B7276" s="4">
        <v>44499</v>
      </c>
      <c r="C7276" s="5">
        <v>24</v>
      </c>
      <c r="D7276" s="11">
        <v>5.2733000000000008</v>
      </c>
      <c r="E7276" s="11"/>
      <c r="F7276" s="24">
        <f t="shared" si="113"/>
        <v>7</v>
      </c>
    </row>
    <row r="7277" spans="2:6" x14ac:dyDescent="0.25">
      <c r="B7277" s="4">
        <v>44500</v>
      </c>
      <c r="C7277" s="5">
        <v>1</v>
      </c>
      <c r="D7277" s="11">
        <v>5.4552000000000005</v>
      </c>
      <c r="E7277" s="11"/>
      <c r="F7277" s="24">
        <f t="shared" si="113"/>
        <v>1</v>
      </c>
    </row>
    <row r="7278" spans="2:6" x14ac:dyDescent="0.25">
      <c r="B7278" s="4">
        <v>44500</v>
      </c>
      <c r="C7278" s="5">
        <v>2</v>
      </c>
      <c r="D7278" s="11">
        <v>6.0962999999999994</v>
      </c>
      <c r="E7278" s="11"/>
      <c r="F7278" s="24">
        <f t="shared" si="113"/>
        <v>1</v>
      </c>
    </row>
    <row r="7279" spans="2:6" x14ac:dyDescent="0.25">
      <c r="B7279" s="4">
        <v>44500</v>
      </c>
      <c r="C7279" s="5">
        <v>3</v>
      </c>
      <c r="D7279" s="11">
        <v>5.6804000000000006</v>
      </c>
      <c r="E7279" s="11"/>
      <c r="F7279" s="24">
        <f t="shared" si="113"/>
        <v>1</v>
      </c>
    </row>
    <row r="7280" spans="2:6" x14ac:dyDescent="0.25">
      <c r="B7280" s="4">
        <v>44500</v>
      </c>
      <c r="C7280" s="5">
        <v>4</v>
      </c>
      <c r="D7280" s="11">
        <v>5.7061999999999999</v>
      </c>
      <c r="E7280" s="11"/>
      <c r="F7280" s="24">
        <f t="shared" si="113"/>
        <v>1</v>
      </c>
    </row>
    <row r="7281" spans="2:6" x14ac:dyDescent="0.25">
      <c r="B7281" s="4">
        <v>44500</v>
      </c>
      <c r="C7281" s="5">
        <v>5</v>
      </c>
      <c r="D7281" s="11">
        <v>6.4548000000000005</v>
      </c>
      <c r="E7281" s="11"/>
      <c r="F7281" s="24">
        <f t="shared" si="113"/>
        <v>1</v>
      </c>
    </row>
    <row r="7282" spans="2:6" x14ac:dyDescent="0.25">
      <c r="B7282" s="4">
        <v>44500</v>
      </c>
      <c r="C7282" s="5">
        <v>6</v>
      </c>
      <c r="D7282" s="11">
        <v>6.1137999999999995</v>
      </c>
      <c r="E7282" s="11"/>
      <c r="F7282" s="24">
        <f t="shared" si="113"/>
        <v>1</v>
      </c>
    </row>
    <row r="7283" spans="2:6" x14ac:dyDescent="0.25">
      <c r="B7283" s="4">
        <v>44500</v>
      </c>
      <c r="C7283" s="5">
        <v>7</v>
      </c>
      <c r="D7283" s="11">
        <v>5.5447000000000006</v>
      </c>
      <c r="E7283" s="11"/>
      <c r="F7283" s="24">
        <f t="shared" si="113"/>
        <v>1</v>
      </c>
    </row>
    <row r="7284" spans="2:6" x14ac:dyDescent="0.25">
      <c r="B7284" s="4">
        <v>44500</v>
      </c>
      <c r="C7284" s="5">
        <v>8</v>
      </c>
      <c r="D7284" s="11">
        <v>217.34969999999998</v>
      </c>
      <c r="E7284" s="11"/>
      <c r="F7284" s="24">
        <f t="shared" si="113"/>
        <v>1</v>
      </c>
    </row>
    <row r="7285" spans="2:6" x14ac:dyDescent="0.25">
      <c r="B7285" s="4">
        <v>44500</v>
      </c>
      <c r="C7285" s="5">
        <v>9</v>
      </c>
      <c r="D7285" s="11">
        <v>1510.3420000000001</v>
      </c>
      <c r="E7285" s="11"/>
      <c r="F7285" s="24">
        <f t="shared" si="113"/>
        <v>1</v>
      </c>
    </row>
    <row r="7286" spans="2:6" x14ac:dyDescent="0.25">
      <c r="B7286" s="4">
        <v>44500</v>
      </c>
      <c r="C7286" s="5">
        <v>10</v>
      </c>
      <c r="D7286" s="11">
        <v>2470.817</v>
      </c>
      <c r="E7286" s="11"/>
      <c r="F7286" s="24">
        <f t="shared" si="113"/>
        <v>1</v>
      </c>
    </row>
    <row r="7287" spans="2:6" x14ac:dyDescent="0.25">
      <c r="B7287" s="4">
        <v>44500</v>
      </c>
      <c r="C7287" s="5">
        <v>11</v>
      </c>
      <c r="D7287" s="11">
        <v>3764.4160000000002</v>
      </c>
      <c r="E7287" s="11"/>
      <c r="F7287" s="24">
        <f t="shared" si="113"/>
        <v>1</v>
      </c>
    </row>
    <row r="7288" spans="2:6" x14ac:dyDescent="0.25">
      <c r="B7288" s="4">
        <v>44500</v>
      </c>
      <c r="C7288" s="5">
        <v>12</v>
      </c>
      <c r="D7288" s="11">
        <v>7372.3189999999995</v>
      </c>
      <c r="E7288" s="11"/>
      <c r="F7288" s="24">
        <f t="shared" si="113"/>
        <v>1</v>
      </c>
    </row>
    <row r="7289" spans="2:6" x14ac:dyDescent="0.25">
      <c r="B7289" s="4">
        <v>44500</v>
      </c>
      <c r="C7289" s="5">
        <v>13</v>
      </c>
      <c r="D7289" s="11">
        <v>12719.814199999999</v>
      </c>
      <c r="E7289" s="11"/>
      <c r="F7289" s="24">
        <f t="shared" si="113"/>
        <v>1</v>
      </c>
    </row>
    <row r="7290" spans="2:6" x14ac:dyDescent="0.25">
      <c r="B7290" s="4">
        <v>44500</v>
      </c>
      <c r="C7290" s="5">
        <v>14</v>
      </c>
      <c r="D7290" s="11">
        <v>17207.060300000001</v>
      </c>
      <c r="E7290" s="11"/>
      <c r="F7290" s="24">
        <f t="shared" si="113"/>
        <v>1</v>
      </c>
    </row>
    <row r="7291" spans="2:6" x14ac:dyDescent="0.25">
      <c r="B7291" s="4">
        <v>44500</v>
      </c>
      <c r="C7291" s="5">
        <v>15</v>
      </c>
      <c r="D7291" s="11">
        <v>15032.683499999999</v>
      </c>
      <c r="E7291" s="11"/>
      <c r="F7291" s="24">
        <f t="shared" si="113"/>
        <v>1</v>
      </c>
    </row>
    <row r="7292" spans="2:6" x14ac:dyDescent="0.25">
      <c r="B7292" s="4">
        <v>44500</v>
      </c>
      <c r="C7292" s="5">
        <v>16</v>
      </c>
      <c r="D7292" s="11">
        <v>11254.303400000001</v>
      </c>
      <c r="E7292" s="11"/>
      <c r="F7292" s="24">
        <f t="shared" si="113"/>
        <v>1</v>
      </c>
    </row>
    <row r="7293" spans="2:6" x14ac:dyDescent="0.25">
      <c r="B7293" s="4">
        <v>44500</v>
      </c>
      <c r="C7293" s="5">
        <v>17</v>
      </c>
      <c r="D7293" s="11">
        <v>5041.8019000000004</v>
      </c>
      <c r="E7293" s="11"/>
      <c r="F7293" s="24">
        <f t="shared" si="113"/>
        <v>1</v>
      </c>
    </row>
    <row r="7294" spans="2:6" x14ac:dyDescent="0.25">
      <c r="B7294" s="4">
        <v>44500</v>
      </c>
      <c r="C7294" s="5">
        <v>18</v>
      </c>
      <c r="D7294" s="11">
        <v>1454.0959000000003</v>
      </c>
      <c r="E7294" s="11"/>
      <c r="F7294" s="24">
        <f t="shared" si="113"/>
        <v>1</v>
      </c>
    </row>
    <row r="7295" spans="2:6" x14ac:dyDescent="0.25">
      <c r="B7295" s="4">
        <v>44500</v>
      </c>
      <c r="C7295" s="5">
        <v>19</v>
      </c>
      <c r="D7295" s="11">
        <v>16.31689999999999</v>
      </c>
      <c r="E7295" s="11"/>
      <c r="F7295" s="24">
        <f t="shared" si="113"/>
        <v>1</v>
      </c>
    </row>
    <row r="7296" spans="2:6" x14ac:dyDescent="0.25">
      <c r="B7296" s="4">
        <v>44500</v>
      </c>
      <c r="C7296" s="5">
        <v>20</v>
      </c>
      <c r="D7296" s="11">
        <v>7.8718000000000004</v>
      </c>
      <c r="E7296" s="11"/>
      <c r="F7296" s="24">
        <f t="shared" si="113"/>
        <v>1</v>
      </c>
    </row>
    <row r="7297" spans="2:6" x14ac:dyDescent="0.25">
      <c r="B7297" s="4">
        <v>44500</v>
      </c>
      <c r="C7297" s="5">
        <v>21</v>
      </c>
      <c r="D7297" s="11">
        <v>6.4547000000000008</v>
      </c>
      <c r="E7297" s="11"/>
      <c r="F7297" s="24">
        <f t="shared" si="113"/>
        <v>1</v>
      </c>
    </row>
    <row r="7298" spans="2:6" x14ac:dyDescent="0.25">
      <c r="B7298" s="4">
        <v>44500</v>
      </c>
      <c r="C7298" s="5">
        <v>22</v>
      </c>
      <c r="D7298" s="11">
        <v>7.0011999999999901</v>
      </c>
      <c r="E7298" s="11"/>
      <c r="F7298" s="24">
        <f t="shared" si="113"/>
        <v>1</v>
      </c>
    </row>
    <row r="7299" spans="2:6" x14ac:dyDescent="0.25">
      <c r="B7299" s="4">
        <v>44500</v>
      </c>
      <c r="C7299" s="5">
        <v>23</v>
      </c>
      <c r="D7299" s="11">
        <v>6.117</v>
      </c>
      <c r="E7299" s="11"/>
      <c r="F7299" s="24">
        <f t="shared" si="113"/>
        <v>1</v>
      </c>
    </row>
    <row r="7300" spans="2:6" x14ac:dyDescent="0.25">
      <c r="B7300" s="4">
        <v>44500</v>
      </c>
      <c r="C7300" s="5">
        <v>24</v>
      </c>
      <c r="D7300" s="11">
        <v>6.5802000000000005</v>
      </c>
      <c r="E7300" s="11"/>
      <c r="F7300" s="24">
        <f t="shared" si="113"/>
        <v>1</v>
      </c>
    </row>
    <row r="7301" spans="2:6" x14ac:dyDescent="0.25">
      <c r="B7301" s="4">
        <v>44501</v>
      </c>
      <c r="C7301" s="5">
        <v>1</v>
      </c>
      <c r="D7301" s="11">
        <v>5.9682999999999895</v>
      </c>
      <c r="E7301" s="11"/>
      <c r="F7301" s="24">
        <f t="shared" si="113"/>
        <v>2</v>
      </c>
    </row>
    <row r="7302" spans="2:6" x14ac:dyDescent="0.25">
      <c r="B7302" s="4">
        <v>44501</v>
      </c>
      <c r="C7302" s="5">
        <v>2</v>
      </c>
      <c r="D7302" s="11">
        <v>6.2103000000000002</v>
      </c>
      <c r="E7302" s="11"/>
      <c r="F7302" s="24">
        <f t="shared" ref="F7302:F7365" si="114">WEEKDAY(B7302)</f>
        <v>2</v>
      </c>
    </row>
    <row r="7303" spans="2:6" x14ac:dyDescent="0.25">
      <c r="B7303" s="4">
        <v>44501</v>
      </c>
      <c r="C7303" s="5">
        <v>3</v>
      </c>
      <c r="D7303" s="11">
        <v>6.8592000000000004</v>
      </c>
      <c r="E7303" s="11"/>
      <c r="F7303" s="24">
        <f t="shared" si="114"/>
        <v>2</v>
      </c>
    </row>
    <row r="7304" spans="2:6" x14ac:dyDescent="0.25">
      <c r="B7304" s="4">
        <v>44501</v>
      </c>
      <c r="C7304" s="5">
        <v>4</v>
      </c>
      <c r="D7304" s="11">
        <v>5.7991000000000001</v>
      </c>
      <c r="E7304" s="11"/>
      <c r="F7304" s="24">
        <f t="shared" si="114"/>
        <v>2</v>
      </c>
    </row>
    <row r="7305" spans="2:6" x14ac:dyDescent="0.25">
      <c r="B7305" s="4">
        <v>44501</v>
      </c>
      <c r="C7305" s="5">
        <v>5</v>
      </c>
      <c r="D7305" s="11">
        <v>6.25389999999999</v>
      </c>
      <c r="E7305" s="11"/>
      <c r="F7305" s="24">
        <f t="shared" si="114"/>
        <v>2</v>
      </c>
    </row>
    <row r="7306" spans="2:6" x14ac:dyDescent="0.25">
      <c r="B7306" s="4">
        <v>44501</v>
      </c>
      <c r="C7306" s="5">
        <v>6</v>
      </c>
      <c r="D7306" s="11">
        <v>6.4218999999999999</v>
      </c>
      <c r="E7306" s="11"/>
      <c r="F7306" s="24">
        <f t="shared" si="114"/>
        <v>2</v>
      </c>
    </row>
    <row r="7307" spans="2:6" x14ac:dyDescent="0.25">
      <c r="B7307" s="4">
        <v>44501</v>
      </c>
      <c r="C7307" s="5">
        <v>7</v>
      </c>
      <c r="D7307" s="11">
        <v>6.2451999999999899</v>
      </c>
      <c r="E7307" s="11"/>
      <c r="F7307" s="24">
        <f t="shared" si="114"/>
        <v>2</v>
      </c>
    </row>
    <row r="7308" spans="2:6" x14ac:dyDescent="0.25">
      <c r="B7308" s="4">
        <v>44501</v>
      </c>
      <c r="C7308" s="5">
        <v>8</v>
      </c>
      <c r="D7308" s="11">
        <v>98.025700000000001</v>
      </c>
      <c r="E7308" s="11"/>
      <c r="F7308" s="24">
        <f t="shared" si="114"/>
        <v>2</v>
      </c>
    </row>
    <row r="7309" spans="2:6" x14ac:dyDescent="0.25">
      <c r="B7309" s="4">
        <v>44501</v>
      </c>
      <c r="C7309" s="5">
        <v>9</v>
      </c>
      <c r="D7309" s="11">
        <v>518.27689999999996</v>
      </c>
      <c r="E7309" s="11"/>
      <c r="F7309" s="24">
        <f t="shared" si="114"/>
        <v>2</v>
      </c>
    </row>
    <row r="7310" spans="2:6" x14ac:dyDescent="0.25">
      <c r="B7310" s="4">
        <v>44501</v>
      </c>
      <c r="C7310" s="5">
        <v>10</v>
      </c>
      <c r="D7310" s="11">
        <v>1302.02</v>
      </c>
      <c r="E7310" s="11"/>
      <c r="F7310" s="24">
        <f t="shared" si="114"/>
        <v>2</v>
      </c>
    </row>
    <row r="7311" spans="2:6" x14ac:dyDescent="0.25">
      <c r="B7311" s="4">
        <v>44501</v>
      </c>
      <c r="C7311" s="5">
        <v>11</v>
      </c>
      <c r="D7311" s="11">
        <v>2953.2637</v>
      </c>
      <c r="E7311" s="11"/>
      <c r="F7311" s="24">
        <f t="shared" si="114"/>
        <v>2</v>
      </c>
    </row>
    <row r="7312" spans="2:6" x14ac:dyDescent="0.25">
      <c r="B7312" s="4">
        <v>44501</v>
      </c>
      <c r="C7312" s="5">
        <v>12</v>
      </c>
      <c r="D7312" s="11">
        <v>5200.5788000000002</v>
      </c>
      <c r="E7312" s="11"/>
      <c r="F7312" s="24">
        <f t="shared" si="114"/>
        <v>2</v>
      </c>
    </row>
    <row r="7313" spans="2:6" x14ac:dyDescent="0.25">
      <c r="B7313" s="4">
        <v>44501</v>
      </c>
      <c r="C7313" s="5">
        <v>13</v>
      </c>
      <c r="D7313" s="11">
        <v>7924.8539000000001</v>
      </c>
      <c r="E7313" s="11"/>
      <c r="F7313" s="24">
        <f t="shared" si="114"/>
        <v>2</v>
      </c>
    </row>
    <row r="7314" spans="2:6" x14ac:dyDescent="0.25">
      <c r="B7314" s="4">
        <v>44501</v>
      </c>
      <c r="C7314" s="5">
        <v>14</v>
      </c>
      <c r="D7314" s="11">
        <v>6206.5308999999997</v>
      </c>
      <c r="E7314" s="11"/>
      <c r="F7314" s="24">
        <f t="shared" si="114"/>
        <v>2</v>
      </c>
    </row>
    <row r="7315" spans="2:6" x14ac:dyDescent="0.25">
      <c r="B7315" s="4">
        <v>44501</v>
      </c>
      <c r="C7315" s="5">
        <v>15</v>
      </c>
      <c r="D7315" s="11">
        <v>3758.5861</v>
      </c>
      <c r="E7315" s="11"/>
      <c r="F7315" s="24">
        <f t="shared" si="114"/>
        <v>2</v>
      </c>
    </row>
    <row r="7316" spans="2:6" x14ac:dyDescent="0.25">
      <c r="B7316" s="4">
        <v>44501</v>
      </c>
      <c r="C7316" s="5">
        <v>16</v>
      </c>
      <c r="D7316" s="11">
        <v>1498.6432</v>
      </c>
      <c r="E7316" s="11"/>
      <c r="F7316" s="24">
        <f t="shared" si="114"/>
        <v>2</v>
      </c>
    </row>
    <row r="7317" spans="2:6" x14ac:dyDescent="0.25">
      <c r="B7317" s="4">
        <v>44501</v>
      </c>
      <c r="C7317" s="5">
        <v>17</v>
      </c>
      <c r="D7317" s="11">
        <v>432.23789999999997</v>
      </c>
      <c r="E7317" s="11"/>
      <c r="F7317" s="24">
        <f t="shared" si="114"/>
        <v>2</v>
      </c>
    </row>
    <row r="7318" spans="2:6" x14ac:dyDescent="0.25">
      <c r="B7318" s="4">
        <v>44501</v>
      </c>
      <c r="C7318" s="5">
        <v>18</v>
      </c>
      <c r="D7318" s="11">
        <v>65.044499999999999</v>
      </c>
      <c r="E7318" s="11"/>
      <c r="F7318" s="24">
        <f t="shared" si="114"/>
        <v>2</v>
      </c>
    </row>
    <row r="7319" spans="2:6" x14ac:dyDescent="0.25">
      <c r="B7319" s="4">
        <v>44501</v>
      </c>
      <c r="C7319" s="5">
        <v>19</v>
      </c>
      <c r="D7319" s="11">
        <v>6.4958</v>
      </c>
      <c r="E7319" s="11"/>
      <c r="F7319" s="24">
        <f t="shared" si="114"/>
        <v>2</v>
      </c>
    </row>
    <row r="7320" spans="2:6" x14ac:dyDescent="0.25">
      <c r="B7320" s="4">
        <v>44501</v>
      </c>
      <c r="C7320" s="5">
        <v>20</v>
      </c>
      <c r="D7320" s="11">
        <v>24.972399999999997</v>
      </c>
      <c r="E7320" s="11"/>
      <c r="F7320" s="24">
        <f t="shared" si="114"/>
        <v>2</v>
      </c>
    </row>
    <row r="7321" spans="2:6" x14ac:dyDescent="0.25">
      <c r="B7321" s="4">
        <v>44501</v>
      </c>
      <c r="C7321" s="5">
        <v>21</v>
      </c>
      <c r="D7321" s="11">
        <v>23.9986</v>
      </c>
      <c r="E7321" s="11"/>
      <c r="F7321" s="24">
        <f t="shared" si="114"/>
        <v>2</v>
      </c>
    </row>
    <row r="7322" spans="2:6" x14ac:dyDescent="0.25">
      <c r="B7322" s="4">
        <v>44501</v>
      </c>
      <c r="C7322" s="5">
        <v>22</v>
      </c>
      <c r="D7322" s="11">
        <v>25.230700000000002</v>
      </c>
      <c r="E7322" s="11"/>
      <c r="F7322" s="24">
        <f t="shared" si="114"/>
        <v>2</v>
      </c>
    </row>
    <row r="7323" spans="2:6" x14ac:dyDescent="0.25">
      <c r="B7323" s="4">
        <v>44501</v>
      </c>
      <c r="C7323" s="5">
        <v>23</v>
      </c>
      <c r="D7323" s="11">
        <v>26.493500000000001</v>
      </c>
      <c r="E7323" s="11"/>
      <c r="F7323" s="24">
        <f t="shared" si="114"/>
        <v>2</v>
      </c>
    </row>
    <row r="7324" spans="2:6" x14ac:dyDescent="0.25">
      <c r="B7324" s="4">
        <v>44501</v>
      </c>
      <c r="C7324" s="5">
        <v>24</v>
      </c>
      <c r="D7324" s="11">
        <v>28.659600000000001</v>
      </c>
      <c r="E7324" s="11"/>
      <c r="F7324" s="24">
        <f t="shared" si="114"/>
        <v>2</v>
      </c>
    </row>
    <row r="7325" spans="2:6" x14ac:dyDescent="0.25">
      <c r="B7325" s="4">
        <v>44502</v>
      </c>
      <c r="C7325" s="5">
        <v>1</v>
      </c>
      <c r="D7325" s="11">
        <v>8.4885999999999999</v>
      </c>
      <c r="E7325" s="11"/>
      <c r="F7325" s="24">
        <f t="shared" si="114"/>
        <v>3</v>
      </c>
    </row>
    <row r="7326" spans="2:6" x14ac:dyDescent="0.25">
      <c r="B7326" s="4">
        <v>44502</v>
      </c>
      <c r="C7326" s="5">
        <v>2</v>
      </c>
      <c r="D7326" s="11">
        <v>7.5659000000000001</v>
      </c>
      <c r="E7326" s="11"/>
      <c r="F7326" s="24">
        <f t="shared" si="114"/>
        <v>3</v>
      </c>
    </row>
    <row r="7327" spans="2:6" x14ac:dyDescent="0.25">
      <c r="B7327" s="4">
        <v>44502</v>
      </c>
      <c r="C7327" s="5">
        <v>3</v>
      </c>
      <c r="D7327" s="11">
        <v>7.7167999999999797</v>
      </c>
      <c r="E7327" s="11"/>
      <c r="F7327" s="24">
        <f t="shared" si="114"/>
        <v>3</v>
      </c>
    </row>
    <row r="7328" spans="2:6" x14ac:dyDescent="0.25">
      <c r="B7328" s="4">
        <v>44502</v>
      </c>
      <c r="C7328" s="5">
        <v>4</v>
      </c>
      <c r="D7328" s="11">
        <v>5.92349999999999</v>
      </c>
      <c r="E7328" s="11"/>
      <c r="F7328" s="24">
        <f t="shared" si="114"/>
        <v>3</v>
      </c>
    </row>
    <row r="7329" spans="2:6" x14ac:dyDescent="0.25">
      <c r="B7329" s="4">
        <v>44502</v>
      </c>
      <c r="C7329" s="5">
        <v>5</v>
      </c>
      <c r="D7329" s="11">
        <v>6.4074000000000009</v>
      </c>
      <c r="E7329" s="11"/>
      <c r="F7329" s="24">
        <f t="shared" si="114"/>
        <v>3</v>
      </c>
    </row>
    <row r="7330" spans="2:6" x14ac:dyDescent="0.25">
      <c r="B7330" s="4">
        <v>44502</v>
      </c>
      <c r="C7330" s="5">
        <v>6</v>
      </c>
      <c r="D7330" s="11">
        <v>7.0217000000000001</v>
      </c>
      <c r="E7330" s="11"/>
      <c r="F7330" s="24">
        <f t="shared" si="114"/>
        <v>3</v>
      </c>
    </row>
    <row r="7331" spans="2:6" x14ac:dyDescent="0.25">
      <c r="B7331" s="4">
        <v>44502</v>
      </c>
      <c r="C7331" s="5">
        <v>7</v>
      </c>
      <c r="D7331" s="11">
        <v>7.2421999999999791</v>
      </c>
      <c r="E7331" s="11"/>
      <c r="F7331" s="24">
        <f t="shared" si="114"/>
        <v>3</v>
      </c>
    </row>
    <row r="7332" spans="2:6" x14ac:dyDescent="0.25">
      <c r="B7332" s="4">
        <v>44502</v>
      </c>
      <c r="C7332" s="5">
        <v>8</v>
      </c>
      <c r="D7332" s="11">
        <v>198.08410000000001</v>
      </c>
      <c r="E7332" s="11"/>
      <c r="F7332" s="24">
        <f t="shared" si="114"/>
        <v>3</v>
      </c>
    </row>
    <row r="7333" spans="2:6" x14ac:dyDescent="0.25">
      <c r="B7333" s="4">
        <v>44502</v>
      </c>
      <c r="C7333" s="5">
        <v>9</v>
      </c>
      <c r="D7333" s="11">
        <v>1296.2119</v>
      </c>
      <c r="E7333" s="11"/>
      <c r="F7333" s="24">
        <f t="shared" si="114"/>
        <v>3</v>
      </c>
    </row>
    <row r="7334" spans="2:6" x14ac:dyDescent="0.25">
      <c r="B7334" s="4">
        <v>44502</v>
      </c>
      <c r="C7334" s="5">
        <v>10</v>
      </c>
      <c r="D7334" s="11">
        <v>4280.2951999999996</v>
      </c>
      <c r="E7334" s="11"/>
      <c r="F7334" s="24">
        <f t="shared" si="114"/>
        <v>3</v>
      </c>
    </row>
    <row r="7335" spans="2:6" x14ac:dyDescent="0.25">
      <c r="B7335" s="4">
        <v>44502</v>
      </c>
      <c r="C7335" s="5">
        <v>11</v>
      </c>
      <c r="D7335" s="11">
        <v>10758.666000000001</v>
      </c>
      <c r="E7335" s="11"/>
      <c r="F7335" s="24">
        <f t="shared" si="114"/>
        <v>3</v>
      </c>
    </row>
    <row r="7336" spans="2:6" x14ac:dyDescent="0.25">
      <c r="B7336" s="4">
        <v>44502</v>
      </c>
      <c r="C7336" s="5">
        <v>12</v>
      </c>
      <c r="D7336" s="11">
        <v>15976.425999999999</v>
      </c>
      <c r="E7336" s="11"/>
      <c r="F7336" s="24">
        <f t="shared" si="114"/>
        <v>3</v>
      </c>
    </row>
    <row r="7337" spans="2:6" x14ac:dyDescent="0.25">
      <c r="B7337" s="4">
        <v>44502</v>
      </c>
      <c r="C7337" s="5">
        <v>13</v>
      </c>
      <c r="D7337" s="11">
        <v>21607.807400000002</v>
      </c>
      <c r="E7337" s="11"/>
      <c r="F7337" s="24">
        <f t="shared" si="114"/>
        <v>3</v>
      </c>
    </row>
    <row r="7338" spans="2:6" x14ac:dyDescent="0.25">
      <c r="B7338" s="4">
        <v>44502</v>
      </c>
      <c r="C7338" s="5">
        <v>14</v>
      </c>
      <c r="D7338" s="11">
        <v>23660.282500000001</v>
      </c>
      <c r="E7338" s="11"/>
      <c r="F7338" s="24">
        <f t="shared" si="114"/>
        <v>3</v>
      </c>
    </row>
    <row r="7339" spans="2:6" x14ac:dyDescent="0.25">
      <c r="B7339" s="4">
        <v>44502</v>
      </c>
      <c r="C7339" s="5">
        <v>15</v>
      </c>
      <c r="D7339" s="11">
        <v>22389.857599999999</v>
      </c>
      <c r="E7339" s="11"/>
      <c r="F7339" s="24">
        <f t="shared" si="114"/>
        <v>3</v>
      </c>
    </row>
    <row r="7340" spans="2:6" x14ac:dyDescent="0.25">
      <c r="B7340" s="4">
        <v>44502</v>
      </c>
      <c r="C7340" s="5">
        <v>16</v>
      </c>
      <c r="D7340" s="11">
        <v>16091.790400000002</v>
      </c>
      <c r="E7340" s="11"/>
      <c r="F7340" s="24">
        <f t="shared" si="114"/>
        <v>3</v>
      </c>
    </row>
    <row r="7341" spans="2:6" x14ac:dyDescent="0.25">
      <c r="B7341" s="4">
        <v>44502</v>
      </c>
      <c r="C7341" s="5">
        <v>17</v>
      </c>
      <c r="D7341" s="11">
        <v>7515.7281999999996</v>
      </c>
      <c r="E7341" s="11"/>
      <c r="F7341" s="24">
        <f t="shared" si="114"/>
        <v>3</v>
      </c>
    </row>
    <row r="7342" spans="2:6" x14ac:dyDescent="0.25">
      <c r="B7342" s="4">
        <v>44502</v>
      </c>
      <c r="C7342" s="5">
        <v>18</v>
      </c>
      <c r="D7342" s="11">
        <v>1080.8738000000001</v>
      </c>
      <c r="E7342" s="11"/>
      <c r="F7342" s="24">
        <f t="shared" si="114"/>
        <v>3</v>
      </c>
    </row>
    <row r="7343" spans="2:6" x14ac:dyDescent="0.25">
      <c r="B7343" s="4">
        <v>44502</v>
      </c>
      <c r="C7343" s="5">
        <v>19</v>
      </c>
      <c r="D7343" s="11">
        <v>7.9048999999999996</v>
      </c>
      <c r="E7343" s="11"/>
      <c r="F7343" s="24">
        <f t="shared" si="114"/>
        <v>3</v>
      </c>
    </row>
    <row r="7344" spans="2:6" x14ac:dyDescent="0.25">
      <c r="B7344" s="4">
        <v>44502</v>
      </c>
      <c r="C7344" s="5">
        <v>20</v>
      </c>
      <c r="D7344" s="11">
        <v>5.4883999999999995</v>
      </c>
      <c r="E7344" s="11"/>
      <c r="F7344" s="24">
        <f t="shared" si="114"/>
        <v>3</v>
      </c>
    </row>
    <row r="7345" spans="2:6" x14ac:dyDescent="0.25">
      <c r="B7345" s="4">
        <v>44502</v>
      </c>
      <c r="C7345" s="5">
        <v>21</v>
      </c>
      <c r="D7345" s="11">
        <v>6.1065999999999994</v>
      </c>
      <c r="E7345" s="11"/>
      <c r="F7345" s="24">
        <f t="shared" si="114"/>
        <v>3</v>
      </c>
    </row>
    <row r="7346" spans="2:6" x14ac:dyDescent="0.25">
      <c r="B7346" s="4">
        <v>44502</v>
      </c>
      <c r="C7346" s="5">
        <v>22</v>
      </c>
      <c r="D7346" s="11">
        <v>4.6512000000000002</v>
      </c>
      <c r="E7346" s="11"/>
      <c r="F7346" s="24">
        <f t="shared" si="114"/>
        <v>3</v>
      </c>
    </row>
    <row r="7347" spans="2:6" x14ac:dyDescent="0.25">
      <c r="B7347" s="4">
        <v>44502</v>
      </c>
      <c r="C7347" s="5">
        <v>23</v>
      </c>
      <c r="D7347" s="11">
        <v>5.8493000000000004</v>
      </c>
      <c r="E7347" s="11"/>
      <c r="F7347" s="24">
        <f t="shared" si="114"/>
        <v>3</v>
      </c>
    </row>
    <row r="7348" spans="2:6" x14ac:dyDescent="0.25">
      <c r="B7348" s="4">
        <v>44502</v>
      </c>
      <c r="C7348" s="5">
        <v>24</v>
      </c>
      <c r="D7348" s="11">
        <v>3.8860999999999999</v>
      </c>
      <c r="E7348" s="11"/>
      <c r="F7348" s="24">
        <f t="shared" si="114"/>
        <v>3</v>
      </c>
    </row>
    <row r="7349" spans="2:6" x14ac:dyDescent="0.25">
      <c r="B7349" s="4">
        <v>44503</v>
      </c>
      <c r="C7349" s="5">
        <v>1</v>
      </c>
      <c r="D7349" s="11">
        <v>5.3324999999999996</v>
      </c>
      <c r="E7349" s="11"/>
      <c r="F7349" s="24">
        <f t="shared" si="114"/>
        <v>4</v>
      </c>
    </row>
    <row r="7350" spans="2:6" x14ac:dyDescent="0.25">
      <c r="B7350" s="4">
        <v>44503</v>
      </c>
      <c r="C7350" s="5">
        <v>2</v>
      </c>
      <c r="D7350" s="11">
        <v>4.5634999999999994</v>
      </c>
      <c r="E7350" s="11"/>
      <c r="F7350" s="24">
        <f t="shared" si="114"/>
        <v>4</v>
      </c>
    </row>
    <row r="7351" spans="2:6" x14ac:dyDescent="0.25">
      <c r="B7351" s="4">
        <v>44503</v>
      </c>
      <c r="C7351" s="5">
        <v>3</v>
      </c>
      <c r="D7351" s="11">
        <v>4.7426999999999992</v>
      </c>
      <c r="E7351" s="11"/>
      <c r="F7351" s="24">
        <f t="shared" si="114"/>
        <v>4</v>
      </c>
    </row>
    <row r="7352" spans="2:6" x14ac:dyDescent="0.25">
      <c r="B7352" s="4">
        <v>44503</v>
      </c>
      <c r="C7352" s="5">
        <v>4</v>
      </c>
      <c r="D7352" s="11">
        <v>4.6530999999999985</v>
      </c>
      <c r="E7352" s="11"/>
      <c r="F7352" s="24">
        <f t="shared" si="114"/>
        <v>4</v>
      </c>
    </row>
    <row r="7353" spans="2:6" x14ac:dyDescent="0.25">
      <c r="B7353" s="4">
        <v>44503</v>
      </c>
      <c r="C7353" s="5">
        <v>5</v>
      </c>
      <c r="D7353" s="11">
        <v>4.3083999999999998</v>
      </c>
      <c r="E7353" s="11"/>
      <c r="F7353" s="24">
        <f t="shared" si="114"/>
        <v>4</v>
      </c>
    </row>
    <row r="7354" spans="2:6" x14ac:dyDescent="0.25">
      <c r="B7354" s="4">
        <v>44503</v>
      </c>
      <c r="C7354" s="5">
        <v>6</v>
      </c>
      <c r="D7354" s="11">
        <v>4.9451999999999998</v>
      </c>
      <c r="E7354" s="11"/>
      <c r="F7354" s="24">
        <f t="shared" si="114"/>
        <v>4</v>
      </c>
    </row>
    <row r="7355" spans="2:6" x14ac:dyDescent="0.25">
      <c r="B7355" s="4">
        <v>44503</v>
      </c>
      <c r="C7355" s="5">
        <v>7</v>
      </c>
      <c r="D7355" s="11">
        <v>5.2419999999999902</v>
      </c>
      <c r="E7355" s="11"/>
      <c r="F7355" s="24">
        <f t="shared" si="114"/>
        <v>4</v>
      </c>
    </row>
    <row r="7356" spans="2:6" x14ac:dyDescent="0.25">
      <c r="B7356" s="4">
        <v>44503</v>
      </c>
      <c r="C7356" s="5">
        <v>8</v>
      </c>
      <c r="D7356" s="11">
        <v>670.03710000000001</v>
      </c>
      <c r="E7356" s="11"/>
      <c r="F7356" s="24">
        <f t="shared" si="114"/>
        <v>4</v>
      </c>
    </row>
    <row r="7357" spans="2:6" x14ac:dyDescent="0.25">
      <c r="B7357" s="4">
        <v>44503</v>
      </c>
      <c r="C7357" s="5">
        <v>9</v>
      </c>
      <c r="D7357" s="11">
        <v>3493.3685999999998</v>
      </c>
      <c r="E7357" s="11"/>
      <c r="F7357" s="24">
        <f t="shared" si="114"/>
        <v>4</v>
      </c>
    </row>
    <row r="7358" spans="2:6" x14ac:dyDescent="0.25">
      <c r="B7358" s="4">
        <v>44503</v>
      </c>
      <c r="C7358" s="5">
        <v>10</v>
      </c>
      <c r="D7358" s="11">
        <v>8202.5450999999994</v>
      </c>
      <c r="E7358" s="11"/>
      <c r="F7358" s="24">
        <f t="shared" si="114"/>
        <v>4</v>
      </c>
    </row>
    <row r="7359" spans="2:6" x14ac:dyDescent="0.25">
      <c r="B7359" s="4">
        <v>44503</v>
      </c>
      <c r="C7359" s="5">
        <v>11</v>
      </c>
      <c r="D7359" s="11">
        <v>15514.9077</v>
      </c>
      <c r="E7359" s="11"/>
      <c r="F7359" s="24">
        <f t="shared" si="114"/>
        <v>4</v>
      </c>
    </row>
    <row r="7360" spans="2:6" x14ac:dyDescent="0.25">
      <c r="B7360" s="4">
        <v>44503</v>
      </c>
      <c r="C7360" s="5">
        <v>12</v>
      </c>
      <c r="D7360" s="11">
        <v>21092.977699999989</v>
      </c>
      <c r="E7360" s="11"/>
      <c r="F7360" s="24">
        <f t="shared" si="114"/>
        <v>4</v>
      </c>
    </row>
    <row r="7361" spans="2:6" x14ac:dyDescent="0.25">
      <c r="B7361" s="4">
        <v>44503</v>
      </c>
      <c r="C7361" s="5">
        <v>13</v>
      </c>
      <c r="D7361" s="11">
        <v>25879.489000000001</v>
      </c>
      <c r="E7361" s="11"/>
      <c r="F7361" s="24">
        <f t="shared" si="114"/>
        <v>4</v>
      </c>
    </row>
    <row r="7362" spans="2:6" x14ac:dyDescent="0.25">
      <c r="B7362" s="4">
        <v>44503</v>
      </c>
      <c r="C7362" s="5">
        <v>14</v>
      </c>
      <c r="D7362" s="11">
        <v>27876.813300000002</v>
      </c>
      <c r="E7362" s="11"/>
      <c r="F7362" s="24">
        <f t="shared" si="114"/>
        <v>4</v>
      </c>
    </row>
    <row r="7363" spans="2:6" x14ac:dyDescent="0.25">
      <c r="B7363" s="4">
        <v>44503</v>
      </c>
      <c r="C7363" s="5">
        <v>15</v>
      </c>
      <c r="D7363" s="11">
        <v>25544.262599999998</v>
      </c>
      <c r="E7363" s="11"/>
      <c r="F7363" s="24">
        <f t="shared" si="114"/>
        <v>4</v>
      </c>
    </row>
    <row r="7364" spans="2:6" x14ac:dyDescent="0.25">
      <c r="B7364" s="4">
        <v>44503</v>
      </c>
      <c r="C7364" s="5">
        <v>16</v>
      </c>
      <c r="D7364" s="11">
        <v>19554.5834</v>
      </c>
      <c r="E7364" s="11"/>
      <c r="F7364" s="24">
        <f t="shared" si="114"/>
        <v>4</v>
      </c>
    </row>
    <row r="7365" spans="2:6" x14ac:dyDescent="0.25">
      <c r="B7365" s="4">
        <v>44503</v>
      </c>
      <c r="C7365" s="5">
        <v>17</v>
      </c>
      <c r="D7365" s="11">
        <v>10157.4668</v>
      </c>
      <c r="E7365" s="11"/>
      <c r="F7365" s="24">
        <f t="shared" si="114"/>
        <v>4</v>
      </c>
    </row>
    <row r="7366" spans="2:6" x14ac:dyDescent="0.25">
      <c r="B7366" s="4">
        <v>44503</v>
      </c>
      <c r="C7366" s="5">
        <v>18</v>
      </c>
      <c r="D7366" s="11">
        <v>1817.1538999999998</v>
      </c>
      <c r="E7366" s="11"/>
      <c r="F7366" s="24">
        <f t="shared" ref="F7366:F7429" si="115">WEEKDAY(B7366)</f>
        <v>4</v>
      </c>
    </row>
    <row r="7367" spans="2:6" x14ac:dyDescent="0.25">
      <c r="B7367" s="4">
        <v>44503</v>
      </c>
      <c r="C7367" s="5">
        <v>19</v>
      </c>
      <c r="D7367" s="11">
        <v>12.0107</v>
      </c>
      <c r="E7367" s="11"/>
      <c r="F7367" s="24">
        <f t="shared" si="115"/>
        <v>4</v>
      </c>
    </row>
    <row r="7368" spans="2:6" x14ac:dyDescent="0.25">
      <c r="B7368" s="4">
        <v>44503</v>
      </c>
      <c r="C7368" s="5">
        <v>20</v>
      </c>
      <c r="D7368" s="11">
        <v>4.0510999999999999</v>
      </c>
      <c r="E7368" s="11"/>
      <c r="F7368" s="24">
        <f t="shared" si="115"/>
        <v>4</v>
      </c>
    </row>
    <row r="7369" spans="2:6" x14ac:dyDescent="0.25">
      <c r="B7369" s="4">
        <v>44503</v>
      </c>
      <c r="C7369" s="5">
        <v>21</v>
      </c>
      <c r="D7369" s="11">
        <v>4.2367999999999997</v>
      </c>
      <c r="E7369" s="11"/>
      <c r="F7369" s="24">
        <f t="shared" si="115"/>
        <v>4</v>
      </c>
    </row>
    <row r="7370" spans="2:6" x14ac:dyDescent="0.25">
      <c r="B7370" s="4">
        <v>44503</v>
      </c>
      <c r="C7370" s="5">
        <v>22</v>
      </c>
      <c r="D7370" s="11">
        <v>5.0407000000000002</v>
      </c>
      <c r="E7370" s="11"/>
      <c r="F7370" s="24">
        <f t="shared" si="115"/>
        <v>4</v>
      </c>
    </row>
    <row r="7371" spans="2:6" x14ac:dyDescent="0.25">
      <c r="B7371" s="4">
        <v>44503</v>
      </c>
      <c r="C7371" s="5">
        <v>23</v>
      </c>
      <c r="D7371" s="11">
        <v>3.9399000000000002</v>
      </c>
      <c r="E7371" s="11"/>
      <c r="F7371" s="24">
        <f t="shared" si="115"/>
        <v>4</v>
      </c>
    </row>
    <row r="7372" spans="2:6" x14ac:dyDescent="0.25">
      <c r="B7372" s="4">
        <v>44503</v>
      </c>
      <c r="C7372" s="5">
        <v>24</v>
      </c>
      <c r="D7372" s="11">
        <v>5.3247999999999998</v>
      </c>
      <c r="E7372" s="11"/>
      <c r="F7372" s="24">
        <f t="shared" si="115"/>
        <v>4</v>
      </c>
    </row>
    <row r="7373" spans="2:6" x14ac:dyDescent="0.25">
      <c r="B7373" s="4">
        <v>44504</v>
      </c>
      <c r="C7373" s="5">
        <v>1</v>
      </c>
      <c r="D7373" s="11">
        <v>6.2873999999999999</v>
      </c>
      <c r="E7373" s="11"/>
      <c r="F7373" s="24">
        <f t="shared" si="115"/>
        <v>5</v>
      </c>
    </row>
    <row r="7374" spans="2:6" x14ac:dyDescent="0.25">
      <c r="B7374" s="4">
        <v>44504</v>
      </c>
      <c r="C7374" s="5">
        <v>2</v>
      </c>
      <c r="D7374" s="11">
        <v>6.3666999999999998</v>
      </c>
      <c r="E7374" s="11"/>
      <c r="F7374" s="24">
        <f t="shared" si="115"/>
        <v>5</v>
      </c>
    </row>
    <row r="7375" spans="2:6" x14ac:dyDescent="0.25">
      <c r="B7375" s="4">
        <v>44504</v>
      </c>
      <c r="C7375" s="5">
        <v>3</v>
      </c>
      <c r="D7375" s="11">
        <v>6.5663999999999998</v>
      </c>
      <c r="E7375" s="11"/>
      <c r="F7375" s="24">
        <f t="shared" si="115"/>
        <v>5</v>
      </c>
    </row>
    <row r="7376" spans="2:6" x14ac:dyDescent="0.25">
      <c r="B7376" s="4">
        <v>44504</v>
      </c>
      <c r="C7376" s="5">
        <v>4</v>
      </c>
      <c r="D7376" s="11">
        <v>7.2473999999999998</v>
      </c>
      <c r="E7376" s="11"/>
      <c r="F7376" s="24">
        <f t="shared" si="115"/>
        <v>5</v>
      </c>
    </row>
    <row r="7377" spans="2:6" x14ac:dyDescent="0.25">
      <c r="B7377" s="4">
        <v>44504</v>
      </c>
      <c r="C7377" s="5">
        <v>5</v>
      </c>
      <c r="D7377" s="11">
        <v>6.6252999999999993</v>
      </c>
      <c r="E7377" s="11"/>
      <c r="F7377" s="24">
        <f t="shared" si="115"/>
        <v>5</v>
      </c>
    </row>
    <row r="7378" spans="2:6" x14ac:dyDescent="0.25">
      <c r="B7378" s="4">
        <v>44504</v>
      </c>
      <c r="C7378" s="5">
        <v>6</v>
      </c>
      <c r="D7378" s="11">
        <v>7.4625000000000004</v>
      </c>
      <c r="E7378" s="11"/>
      <c r="F7378" s="24">
        <f t="shared" si="115"/>
        <v>5</v>
      </c>
    </row>
    <row r="7379" spans="2:6" x14ac:dyDescent="0.25">
      <c r="B7379" s="4">
        <v>44504</v>
      </c>
      <c r="C7379" s="5">
        <v>7</v>
      </c>
      <c r="D7379" s="11">
        <v>9.5717999999999996</v>
      </c>
      <c r="E7379" s="11"/>
      <c r="F7379" s="24">
        <f t="shared" si="115"/>
        <v>5</v>
      </c>
    </row>
    <row r="7380" spans="2:6" x14ac:dyDescent="0.25">
      <c r="B7380" s="4">
        <v>44504</v>
      </c>
      <c r="C7380" s="5">
        <v>8</v>
      </c>
      <c r="D7380" s="11">
        <v>272.72159999999997</v>
      </c>
      <c r="E7380" s="11"/>
      <c r="F7380" s="24">
        <f t="shared" si="115"/>
        <v>5</v>
      </c>
    </row>
    <row r="7381" spans="2:6" x14ac:dyDescent="0.25">
      <c r="B7381" s="4">
        <v>44504</v>
      </c>
      <c r="C7381" s="5">
        <v>9</v>
      </c>
      <c r="D7381" s="11">
        <v>1914.1781000000001</v>
      </c>
      <c r="E7381" s="11"/>
      <c r="F7381" s="24">
        <f t="shared" si="115"/>
        <v>5</v>
      </c>
    </row>
    <row r="7382" spans="2:6" x14ac:dyDescent="0.25">
      <c r="B7382" s="4">
        <v>44504</v>
      </c>
      <c r="C7382" s="5">
        <v>10</v>
      </c>
      <c r="D7382" s="11">
        <v>3563.056</v>
      </c>
      <c r="E7382" s="11"/>
      <c r="F7382" s="24">
        <f t="shared" si="115"/>
        <v>5</v>
      </c>
    </row>
    <row r="7383" spans="2:6" x14ac:dyDescent="0.25">
      <c r="B7383" s="4">
        <v>44504</v>
      </c>
      <c r="C7383" s="5">
        <v>11</v>
      </c>
      <c r="D7383" s="11">
        <v>6516.5549000000001</v>
      </c>
      <c r="E7383" s="11"/>
      <c r="F7383" s="24">
        <f t="shared" si="115"/>
        <v>5</v>
      </c>
    </row>
    <row r="7384" spans="2:6" x14ac:dyDescent="0.25">
      <c r="B7384" s="4">
        <v>44504</v>
      </c>
      <c r="C7384" s="5">
        <v>12</v>
      </c>
      <c r="D7384" s="11">
        <v>8643.912799999991</v>
      </c>
      <c r="E7384" s="11"/>
      <c r="F7384" s="24">
        <f t="shared" si="115"/>
        <v>5</v>
      </c>
    </row>
    <row r="7385" spans="2:6" x14ac:dyDescent="0.25">
      <c r="B7385" s="4">
        <v>44504</v>
      </c>
      <c r="C7385" s="5">
        <v>13</v>
      </c>
      <c r="D7385" s="11">
        <v>8360.5349999999999</v>
      </c>
      <c r="E7385" s="11"/>
      <c r="F7385" s="24">
        <f t="shared" si="115"/>
        <v>5</v>
      </c>
    </row>
    <row r="7386" spans="2:6" x14ac:dyDescent="0.25">
      <c r="B7386" s="4">
        <v>44504</v>
      </c>
      <c r="C7386" s="5">
        <v>14</v>
      </c>
      <c r="D7386" s="11">
        <v>8268.0879000000004</v>
      </c>
      <c r="E7386" s="11"/>
      <c r="F7386" s="24">
        <f t="shared" si="115"/>
        <v>5</v>
      </c>
    </row>
    <row r="7387" spans="2:6" x14ac:dyDescent="0.25">
      <c r="B7387" s="4">
        <v>44504</v>
      </c>
      <c r="C7387" s="5">
        <v>15</v>
      </c>
      <c r="D7387" s="11">
        <v>12932.763799999999</v>
      </c>
      <c r="E7387" s="11"/>
      <c r="F7387" s="24">
        <f t="shared" si="115"/>
        <v>5</v>
      </c>
    </row>
    <row r="7388" spans="2:6" x14ac:dyDescent="0.25">
      <c r="B7388" s="4">
        <v>44504</v>
      </c>
      <c r="C7388" s="5">
        <v>16</v>
      </c>
      <c r="D7388" s="11">
        <v>13035.257199999998</v>
      </c>
      <c r="E7388" s="11"/>
      <c r="F7388" s="24">
        <f t="shared" si="115"/>
        <v>5</v>
      </c>
    </row>
    <row r="7389" spans="2:6" x14ac:dyDescent="0.25">
      <c r="B7389" s="4">
        <v>44504</v>
      </c>
      <c r="C7389" s="5">
        <v>17</v>
      </c>
      <c r="D7389" s="11">
        <v>4336.6797000000006</v>
      </c>
      <c r="E7389" s="11"/>
      <c r="F7389" s="24">
        <f t="shared" si="115"/>
        <v>5</v>
      </c>
    </row>
    <row r="7390" spans="2:6" x14ac:dyDescent="0.25">
      <c r="B7390" s="4">
        <v>44504</v>
      </c>
      <c r="C7390" s="5">
        <v>18</v>
      </c>
      <c r="D7390" s="11">
        <v>564.04950000000008</v>
      </c>
      <c r="E7390" s="11"/>
      <c r="F7390" s="24">
        <f t="shared" si="115"/>
        <v>5</v>
      </c>
    </row>
    <row r="7391" spans="2:6" x14ac:dyDescent="0.25">
      <c r="B7391" s="4">
        <v>44504</v>
      </c>
      <c r="C7391" s="5">
        <v>19</v>
      </c>
      <c r="D7391" s="11">
        <v>8.4097999999999988</v>
      </c>
      <c r="E7391" s="11"/>
      <c r="F7391" s="24">
        <f t="shared" si="115"/>
        <v>5</v>
      </c>
    </row>
    <row r="7392" spans="2:6" x14ac:dyDescent="0.25">
      <c r="B7392" s="4">
        <v>44504</v>
      </c>
      <c r="C7392" s="5">
        <v>20</v>
      </c>
      <c r="D7392" s="11">
        <v>6.7122999999999999</v>
      </c>
      <c r="E7392" s="11"/>
      <c r="F7392" s="24">
        <f t="shared" si="115"/>
        <v>5</v>
      </c>
    </row>
    <row r="7393" spans="2:6" x14ac:dyDescent="0.25">
      <c r="B7393" s="4">
        <v>44504</v>
      </c>
      <c r="C7393" s="5">
        <v>21</v>
      </c>
      <c r="D7393" s="11">
        <v>5.4988999999999999</v>
      </c>
      <c r="E7393" s="11"/>
      <c r="F7393" s="24">
        <f t="shared" si="115"/>
        <v>5</v>
      </c>
    </row>
    <row r="7394" spans="2:6" x14ac:dyDescent="0.25">
      <c r="B7394" s="4">
        <v>44504</v>
      </c>
      <c r="C7394" s="5">
        <v>22</v>
      </c>
      <c r="D7394" s="11">
        <v>5.2479000000000005</v>
      </c>
      <c r="E7394" s="11"/>
      <c r="F7394" s="24">
        <f t="shared" si="115"/>
        <v>5</v>
      </c>
    </row>
    <row r="7395" spans="2:6" x14ac:dyDescent="0.25">
      <c r="B7395" s="4">
        <v>44504</v>
      </c>
      <c r="C7395" s="5">
        <v>23</v>
      </c>
      <c r="D7395" s="11">
        <v>5.0561000000000007</v>
      </c>
      <c r="E7395" s="11"/>
      <c r="F7395" s="24">
        <f t="shared" si="115"/>
        <v>5</v>
      </c>
    </row>
    <row r="7396" spans="2:6" x14ac:dyDescent="0.25">
      <c r="B7396" s="4">
        <v>44504</v>
      </c>
      <c r="C7396" s="5">
        <v>24</v>
      </c>
      <c r="D7396" s="11">
        <v>37.236200000000004</v>
      </c>
      <c r="E7396" s="11"/>
      <c r="F7396" s="24">
        <f t="shared" si="115"/>
        <v>5</v>
      </c>
    </row>
    <row r="7397" spans="2:6" x14ac:dyDescent="0.25">
      <c r="B7397" s="4">
        <v>44505</v>
      </c>
      <c r="C7397" s="5">
        <v>1</v>
      </c>
      <c r="D7397" s="11">
        <v>36.417000000000002</v>
      </c>
      <c r="E7397" s="11"/>
      <c r="F7397" s="24">
        <f t="shared" si="115"/>
        <v>6</v>
      </c>
    </row>
    <row r="7398" spans="2:6" x14ac:dyDescent="0.25">
      <c r="B7398" s="4">
        <v>44505</v>
      </c>
      <c r="C7398" s="5">
        <v>2</v>
      </c>
      <c r="D7398" s="11">
        <v>37.336100000000002</v>
      </c>
      <c r="E7398" s="11"/>
      <c r="F7398" s="24">
        <f t="shared" si="115"/>
        <v>6</v>
      </c>
    </row>
    <row r="7399" spans="2:6" x14ac:dyDescent="0.25">
      <c r="B7399" s="4">
        <v>44505</v>
      </c>
      <c r="C7399" s="5">
        <v>3</v>
      </c>
      <c r="D7399" s="11">
        <v>6.0876999999999999</v>
      </c>
      <c r="E7399" s="11"/>
      <c r="F7399" s="24">
        <f t="shared" si="115"/>
        <v>6</v>
      </c>
    </row>
    <row r="7400" spans="2:6" x14ac:dyDescent="0.25">
      <c r="B7400" s="4">
        <v>44505</v>
      </c>
      <c r="C7400" s="5">
        <v>4</v>
      </c>
      <c r="D7400" s="11">
        <v>6.5689000000000002</v>
      </c>
      <c r="E7400" s="11"/>
      <c r="F7400" s="24">
        <f t="shared" si="115"/>
        <v>6</v>
      </c>
    </row>
    <row r="7401" spans="2:6" x14ac:dyDescent="0.25">
      <c r="B7401" s="4">
        <v>44505</v>
      </c>
      <c r="C7401" s="5">
        <v>5</v>
      </c>
      <c r="D7401" s="11">
        <v>5.9750999999999994</v>
      </c>
      <c r="E7401" s="11"/>
      <c r="F7401" s="24">
        <f t="shared" si="115"/>
        <v>6</v>
      </c>
    </row>
    <row r="7402" spans="2:6" x14ac:dyDescent="0.25">
      <c r="B7402" s="4">
        <v>44505</v>
      </c>
      <c r="C7402" s="5">
        <v>6</v>
      </c>
      <c r="D7402" s="11">
        <v>7.2474000000000007</v>
      </c>
      <c r="E7402" s="11"/>
      <c r="F7402" s="24">
        <f t="shared" si="115"/>
        <v>6</v>
      </c>
    </row>
    <row r="7403" spans="2:6" x14ac:dyDescent="0.25">
      <c r="B7403" s="4">
        <v>44505</v>
      </c>
      <c r="C7403" s="5">
        <v>7</v>
      </c>
      <c r="D7403" s="11">
        <v>6.1413999999999991</v>
      </c>
      <c r="E7403" s="11"/>
      <c r="F7403" s="24">
        <f t="shared" si="115"/>
        <v>6</v>
      </c>
    </row>
    <row r="7404" spans="2:6" x14ac:dyDescent="0.25">
      <c r="B7404" s="4">
        <v>44505</v>
      </c>
      <c r="C7404" s="5">
        <v>8</v>
      </c>
      <c r="D7404" s="11">
        <v>893.09550000000002</v>
      </c>
      <c r="E7404" s="11"/>
      <c r="F7404" s="24">
        <f t="shared" si="115"/>
        <v>6</v>
      </c>
    </row>
    <row r="7405" spans="2:6" x14ac:dyDescent="0.25">
      <c r="B7405" s="4">
        <v>44505</v>
      </c>
      <c r="C7405" s="5">
        <v>9</v>
      </c>
      <c r="D7405" s="11">
        <v>3522.4524000000001</v>
      </c>
      <c r="E7405" s="11"/>
      <c r="F7405" s="24">
        <f t="shared" si="115"/>
        <v>6</v>
      </c>
    </row>
    <row r="7406" spans="2:6" x14ac:dyDescent="0.25">
      <c r="B7406" s="4">
        <v>44505</v>
      </c>
      <c r="C7406" s="5">
        <v>10</v>
      </c>
      <c r="D7406" s="11">
        <v>6558.4274000000005</v>
      </c>
      <c r="E7406" s="11"/>
      <c r="F7406" s="24">
        <f t="shared" si="115"/>
        <v>6</v>
      </c>
    </row>
    <row r="7407" spans="2:6" x14ac:dyDescent="0.25">
      <c r="B7407" s="4">
        <v>44505</v>
      </c>
      <c r="C7407" s="5">
        <v>11</v>
      </c>
      <c r="D7407" s="11">
        <v>11319.565500000001</v>
      </c>
      <c r="E7407" s="11"/>
      <c r="F7407" s="24">
        <f t="shared" si="115"/>
        <v>6</v>
      </c>
    </row>
    <row r="7408" spans="2:6" x14ac:dyDescent="0.25">
      <c r="B7408" s="4">
        <v>44505</v>
      </c>
      <c r="C7408" s="5">
        <v>12</v>
      </c>
      <c r="D7408" s="11">
        <v>20427.159299999999</v>
      </c>
      <c r="E7408" s="11"/>
      <c r="F7408" s="24">
        <f t="shared" si="115"/>
        <v>6</v>
      </c>
    </row>
    <row r="7409" spans="2:6" x14ac:dyDescent="0.25">
      <c r="B7409" s="4">
        <v>44505</v>
      </c>
      <c r="C7409" s="5">
        <v>13</v>
      </c>
      <c r="D7409" s="11">
        <v>25775.803600000003</v>
      </c>
      <c r="E7409" s="11"/>
      <c r="F7409" s="24">
        <f t="shared" si="115"/>
        <v>6</v>
      </c>
    </row>
    <row r="7410" spans="2:6" x14ac:dyDescent="0.25">
      <c r="B7410" s="4">
        <v>44505</v>
      </c>
      <c r="C7410" s="5">
        <v>14</v>
      </c>
      <c r="D7410" s="11">
        <v>24879.280500000001</v>
      </c>
      <c r="E7410" s="11"/>
      <c r="F7410" s="24">
        <f t="shared" si="115"/>
        <v>6</v>
      </c>
    </row>
    <row r="7411" spans="2:6" x14ac:dyDescent="0.25">
      <c r="B7411" s="4">
        <v>44505</v>
      </c>
      <c r="C7411" s="5">
        <v>15</v>
      </c>
      <c r="D7411" s="11">
        <v>20157.103600000002</v>
      </c>
      <c r="E7411" s="11"/>
      <c r="F7411" s="24">
        <f t="shared" si="115"/>
        <v>6</v>
      </c>
    </row>
    <row r="7412" spans="2:6" x14ac:dyDescent="0.25">
      <c r="B7412" s="4">
        <v>44505</v>
      </c>
      <c r="C7412" s="5">
        <v>16</v>
      </c>
      <c r="D7412" s="11">
        <v>9561.8134000000009</v>
      </c>
      <c r="E7412" s="11"/>
      <c r="F7412" s="24">
        <f t="shared" si="115"/>
        <v>6</v>
      </c>
    </row>
    <row r="7413" spans="2:6" x14ac:dyDescent="0.25">
      <c r="B7413" s="4">
        <v>44505</v>
      </c>
      <c r="C7413" s="5">
        <v>17</v>
      </c>
      <c r="D7413" s="11">
        <v>2925.4337</v>
      </c>
      <c r="E7413" s="11"/>
      <c r="F7413" s="24">
        <f t="shared" si="115"/>
        <v>6</v>
      </c>
    </row>
    <row r="7414" spans="2:6" x14ac:dyDescent="0.25">
      <c r="B7414" s="4">
        <v>44505</v>
      </c>
      <c r="C7414" s="5">
        <v>18</v>
      </c>
      <c r="D7414" s="11">
        <v>124.2992</v>
      </c>
      <c r="E7414" s="11"/>
      <c r="F7414" s="24">
        <f t="shared" si="115"/>
        <v>6</v>
      </c>
    </row>
    <row r="7415" spans="2:6" x14ac:dyDescent="0.25">
      <c r="B7415" s="4">
        <v>44505</v>
      </c>
      <c r="C7415" s="5">
        <v>19</v>
      </c>
      <c r="D7415" s="11">
        <v>6.9683999999999902</v>
      </c>
      <c r="E7415" s="11"/>
      <c r="F7415" s="24">
        <f t="shared" si="115"/>
        <v>6</v>
      </c>
    </row>
    <row r="7416" spans="2:6" x14ac:dyDescent="0.25">
      <c r="B7416" s="4">
        <v>44505</v>
      </c>
      <c r="C7416" s="5">
        <v>20</v>
      </c>
      <c r="D7416" s="11">
        <v>6.0927999999999898</v>
      </c>
      <c r="E7416" s="11"/>
      <c r="F7416" s="24">
        <f t="shared" si="115"/>
        <v>6</v>
      </c>
    </row>
    <row r="7417" spans="2:6" x14ac:dyDescent="0.25">
      <c r="B7417" s="4">
        <v>44505</v>
      </c>
      <c r="C7417" s="5">
        <v>21</v>
      </c>
      <c r="D7417" s="11">
        <v>5.6114999999999995</v>
      </c>
      <c r="E7417" s="11"/>
      <c r="F7417" s="24">
        <f t="shared" si="115"/>
        <v>6</v>
      </c>
    </row>
    <row r="7418" spans="2:6" x14ac:dyDescent="0.25">
      <c r="B7418" s="4">
        <v>44505</v>
      </c>
      <c r="C7418" s="5">
        <v>22</v>
      </c>
      <c r="D7418" s="11">
        <v>5.1456</v>
      </c>
      <c r="E7418" s="11"/>
      <c r="F7418" s="24">
        <f t="shared" si="115"/>
        <v>6</v>
      </c>
    </row>
    <row r="7419" spans="2:6" x14ac:dyDescent="0.25">
      <c r="B7419" s="4">
        <v>44505</v>
      </c>
      <c r="C7419" s="5">
        <v>23</v>
      </c>
      <c r="D7419" s="11">
        <v>5.8879999999999901</v>
      </c>
      <c r="E7419" s="11"/>
      <c r="F7419" s="24">
        <f t="shared" si="115"/>
        <v>6</v>
      </c>
    </row>
    <row r="7420" spans="2:6" x14ac:dyDescent="0.25">
      <c r="B7420" s="4">
        <v>44505</v>
      </c>
      <c r="C7420" s="5">
        <v>24</v>
      </c>
      <c r="D7420" s="11">
        <v>200.39269999999999</v>
      </c>
      <c r="E7420" s="11"/>
      <c r="F7420" s="24">
        <f t="shared" si="115"/>
        <v>6</v>
      </c>
    </row>
    <row r="7421" spans="2:6" x14ac:dyDescent="0.25">
      <c r="B7421" s="4">
        <v>44506</v>
      </c>
      <c r="C7421" s="5">
        <v>1</v>
      </c>
      <c r="D7421" s="11">
        <v>200.95330000000001</v>
      </c>
      <c r="E7421" s="11"/>
      <c r="F7421" s="24">
        <f t="shared" si="115"/>
        <v>7</v>
      </c>
    </row>
    <row r="7422" spans="2:6" x14ac:dyDescent="0.25">
      <c r="B7422" s="4">
        <v>44506</v>
      </c>
      <c r="C7422" s="5">
        <v>2</v>
      </c>
      <c r="D7422" s="11">
        <v>201.7039</v>
      </c>
      <c r="E7422" s="11"/>
      <c r="F7422" s="24">
        <f t="shared" si="115"/>
        <v>7</v>
      </c>
    </row>
    <row r="7423" spans="2:6" x14ac:dyDescent="0.25">
      <c r="B7423" s="4">
        <v>44506</v>
      </c>
      <c r="C7423" s="5">
        <v>3</v>
      </c>
      <c r="D7423" s="11">
        <v>7.3292000000000002</v>
      </c>
      <c r="E7423" s="11"/>
      <c r="F7423" s="24">
        <f t="shared" si="115"/>
        <v>7</v>
      </c>
    </row>
    <row r="7424" spans="2:6" x14ac:dyDescent="0.25">
      <c r="B7424" s="4">
        <v>44506</v>
      </c>
      <c r="C7424" s="5">
        <v>4</v>
      </c>
      <c r="D7424" s="11">
        <v>7.141</v>
      </c>
      <c r="E7424" s="11"/>
      <c r="F7424" s="24">
        <f t="shared" si="115"/>
        <v>7</v>
      </c>
    </row>
    <row r="7425" spans="2:6" x14ac:dyDescent="0.25">
      <c r="B7425" s="4">
        <v>44506</v>
      </c>
      <c r="C7425" s="5">
        <v>5</v>
      </c>
      <c r="D7425" s="11">
        <v>7.2079000000000004</v>
      </c>
      <c r="E7425" s="11"/>
      <c r="F7425" s="24">
        <f t="shared" si="115"/>
        <v>7</v>
      </c>
    </row>
    <row r="7426" spans="2:6" x14ac:dyDescent="0.25">
      <c r="B7426" s="4">
        <v>44506</v>
      </c>
      <c r="C7426" s="5">
        <v>6</v>
      </c>
      <c r="D7426" s="11">
        <v>8.0241999999999898</v>
      </c>
      <c r="E7426" s="11"/>
      <c r="F7426" s="24">
        <f t="shared" si="115"/>
        <v>7</v>
      </c>
    </row>
    <row r="7427" spans="2:6" x14ac:dyDescent="0.25">
      <c r="B7427" s="4">
        <v>44506</v>
      </c>
      <c r="C7427" s="5">
        <v>7</v>
      </c>
      <c r="D7427" s="11">
        <v>7.7916999999999996</v>
      </c>
      <c r="E7427" s="11"/>
      <c r="F7427" s="24">
        <f t="shared" si="115"/>
        <v>7</v>
      </c>
    </row>
    <row r="7428" spans="2:6" x14ac:dyDescent="0.25">
      <c r="B7428" s="4">
        <v>44506</v>
      </c>
      <c r="C7428" s="5">
        <v>8</v>
      </c>
      <c r="D7428" s="11">
        <v>137.58349999999999</v>
      </c>
      <c r="E7428" s="11"/>
      <c r="F7428" s="24">
        <f t="shared" si="115"/>
        <v>7</v>
      </c>
    </row>
    <row r="7429" spans="2:6" x14ac:dyDescent="0.25">
      <c r="B7429" s="4">
        <v>44506</v>
      </c>
      <c r="C7429" s="5">
        <v>9</v>
      </c>
      <c r="D7429" s="11">
        <v>1021.5836</v>
      </c>
      <c r="E7429" s="11"/>
      <c r="F7429" s="24">
        <f t="shared" si="115"/>
        <v>7</v>
      </c>
    </row>
    <row r="7430" spans="2:6" x14ac:dyDescent="0.25">
      <c r="B7430" s="4">
        <v>44506</v>
      </c>
      <c r="C7430" s="5">
        <v>10</v>
      </c>
      <c r="D7430" s="11">
        <v>1313.0728999999999</v>
      </c>
      <c r="E7430" s="11"/>
      <c r="F7430" s="24">
        <f t="shared" ref="F7430:F7493" si="116">WEEKDAY(B7430)</f>
        <v>7</v>
      </c>
    </row>
    <row r="7431" spans="2:6" x14ac:dyDescent="0.25">
      <c r="B7431" s="4">
        <v>44506</v>
      </c>
      <c r="C7431" s="5">
        <v>11</v>
      </c>
      <c r="D7431" s="11">
        <v>3206.9904999999999</v>
      </c>
      <c r="E7431" s="11"/>
      <c r="F7431" s="24">
        <f t="shared" si="116"/>
        <v>7</v>
      </c>
    </row>
    <row r="7432" spans="2:6" x14ac:dyDescent="0.25">
      <c r="B7432" s="4">
        <v>44506</v>
      </c>
      <c r="C7432" s="5">
        <v>12</v>
      </c>
      <c r="D7432" s="11">
        <v>6207.217599999999</v>
      </c>
      <c r="E7432" s="11"/>
      <c r="F7432" s="24">
        <f t="shared" si="116"/>
        <v>7</v>
      </c>
    </row>
    <row r="7433" spans="2:6" x14ac:dyDescent="0.25">
      <c r="B7433" s="4">
        <v>44506</v>
      </c>
      <c r="C7433" s="5">
        <v>13</v>
      </c>
      <c r="D7433" s="11">
        <v>8166.7087000000001</v>
      </c>
      <c r="E7433" s="11"/>
      <c r="F7433" s="24">
        <f t="shared" si="116"/>
        <v>7</v>
      </c>
    </row>
    <row r="7434" spans="2:6" x14ac:dyDescent="0.25">
      <c r="B7434" s="4">
        <v>44506</v>
      </c>
      <c r="C7434" s="5">
        <v>14</v>
      </c>
      <c r="D7434" s="11">
        <v>5294.3532999999998</v>
      </c>
      <c r="E7434" s="11"/>
      <c r="F7434" s="24">
        <f t="shared" si="116"/>
        <v>7</v>
      </c>
    </row>
    <row r="7435" spans="2:6" x14ac:dyDescent="0.25">
      <c r="B7435" s="4">
        <v>44506</v>
      </c>
      <c r="C7435" s="5">
        <v>15</v>
      </c>
      <c r="D7435" s="11">
        <v>3045.6000999999997</v>
      </c>
      <c r="E7435" s="11"/>
      <c r="F7435" s="24">
        <f t="shared" si="116"/>
        <v>7</v>
      </c>
    </row>
    <row r="7436" spans="2:6" x14ac:dyDescent="0.25">
      <c r="B7436" s="4">
        <v>44506</v>
      </c>
      <c r="C7436" s="5">
        <v>16</v>
      </c>
      <c r="D7436" s="11">
        <v>1115.4650999999999</v>
      </c>
      <c r="E7436" s="11"/>
      <c r="F7436" s="24">
        <f t="shared" si="116"/>
        <v>7</v>
      </c>
    </row>
    <row r="7437" spans="2:6" x14ac:dyDescent="0.25">
      <c r="B7437" s="4">
        <v>44506</v>
      </c>
      <c r="C7437" s="5">
        <v>17</v>
      </c>
      <c r="D7437" s="11">
        <v>307.74950000000001</v>
      </c>
      <c r="E7437" s="11"/>
      <c r="F7437" s="24">
        <f t="shared" si="116"/>
        <v>7</v>
      </c>
    </row>
    <row r="7438" spans="2:6" x14ac:dyDescent="0.25">
      <c r="B7438" s="4">
        <v>44506</v>
      </c>
      <c r="C7438" s="5">
        <v>18</v>
      </c>
      <c r="D7438" s="11">
        <v>15.659600000000001</v>
      </c>
      <c r="E7438" s="11"/>
      <c r="F7438" s="24">
        <f t="shared" si="116"/>
        <v>7</v>
      </c>
    </row>
    <row r="7439" spans="2:6" x14ac:dyDescent="0.25">
      <c r="B7439" s="4">
        <v>44506</v>
      </c>
      <c r="C7439" s="5">
        <v>19</v>
      </c>
      <c r="D7439" s="11">
        <v>4.8103000000000007</v>
      </c>
      <c r="E7439" s="11"/>
      <c r="F7439" s="24">
        <f t="shared" si="116"/>
        <v>7</v>
      </c>
    </row>
    <row r="7440" spans="2:6" x14ac:dyDescent="0.25">
      <c r="B7440" s="4">
        <v>44506</v>
      </c>
      <c r="C7440" s="5">
        <v>20</v>
      </c>
      <c r="D7440" s="11">
        <v>4.2572000000000001</v>
      </c>
      <c r="E7440" s="11"/>
      <c r="F7440" s="24">
        <f t="shared" si="116"/>
        <v>7</v>
      </c>
    </row>
    <row r="7441" spans="2:6" x14ac:dyDescent="0.25">
      <c r="B7441" s="4">
        <v>44506</v>
      </c>
      <c r="C7441" s="5">
        <v>21</v>
      </c>
      <c r="D7441" s="11">
        <v>3.7618</v>
      </c>
      <c r="E7441" s="11"/>
      <c r="F7441" s="24">
        <f t="shared" si="116"/>
        <v>7</v>
      </c>
    </row>
    <row r="7442" spans="2:6" x14ac:dyDescent="0.25">
      <c r="B7442" s="4">
        <v>44506</v>
      </c>
      <c r="C7442" s="5">
        <v>22</v>
      </c>
      <c r="D7442" s="11">
        <v>4.5411000000000001</v>
      </c>
      <c r="E7442" s="11"/>
      <c r="F7442" s="24">
        <f t="shared" si="116"/>
        <v>7</v>
      </c>
    </row>
    <row r="7443" spans="2:6" x14ac:dyDescent="0.25">
      <c r="B7443" s="4">
        <v>44506</v>
      </c>
      <c r="C7443" s="5">
        <v>23</v>
      </c>
      <c r="D7443" s="11">
        <v>3.8296999999999999</v>
      </c>
      <c r="E7443" s="11"/>
      <c r="F7443" s="24">
        <f t="shared" si="116"/>
        <v>7</v>
      </c>
    </row>
    <row r="7444" spans="2:6" x14ac:dyDescent="0.25">
      <c r="B7444" s="4">
        <v>44506</v>
      </c>
      <c r="C7444" s="5">
        <v>24</v>
      </c>
      <c r="D7444" s="11">
        <v>4.0983999999999998</v>
      </c>
      <c r="E7444" s="11"/>
      <c r="F7444" s="24">
        <f t="shared" si="116"/>
        <v>7</v>
      </c>
    </row>
    <row r="7445" spans="2:6" x14ac:dyDescent="0.25">
      <c r="B7445" s="4">
        <v>44507</v>
      </c>
      <c r="C7445" s="5">
        <v>1</v>
      </c>
      <c r="D7445" s="11">
        <v>4.5310000000000006</v>
      </c>
      <c r="E7445" s="11"/>
      <c r="F7445" s="24">
        <f t="shared" si="116"/>
        <v>1</v>
      </c>
    </row>
    <row r="7446" spans="2:6" x14ac:dyDescent="0.25">
      <c r="B7446" s="4">
        <v>44507</v>
      </c>
      <c r="C7446" s="5">
        <v>2</v>
      </c>
      <c r="D7446" s="11">
        <v>6.4725000000000001</v>
      </c>
      <c r="E7446" s="11"/>
      <c r="F7446" s="24">
        <f t="shared" si="116"/>
        <v>1</v>
      </c>
    </row>
    <row r="7447" spans="2:6" x14ac:dyDescent="0.25">
      <c r="B7447" s="4">
        <v>44507</v>
      </c>
      <c r="C7447" s="5">
        <v>3</v>
      </c>
      <c r="D7447" s="11">
        <v>5.9146999999999998</v>
      </c>
      <c r="E7447" s="11"/>
      <c r="F7447" s="24">
        <f t="shared" si="116"/>
        <v>1</v>
      </c>
    </row>
    <row r="7448" spans="2:6" x14ac:dyDescent="0.25">
      <c r="B7448" s="4">
        <v>44507</v>
      </c>
      <c r="C7448" s="5">
        <v>4</v>
      </c>
      <c r="D7448" s="11">
        <v>5.5346000000000002</v>
      </c>
      <c r="E7448" s="11"/>
      <c r="F7448" s="24">
        <f t="shared" si="116"/>
        <v>1</v>
      </c>
    </row>
    <row r="7449" spans="2:6" x14ac:dyDescent="0.25">
      <c r="B7449" s="4">
        <v>44507</v>
      </c>
      <c r="C7449" s="5">
        <v>5</v>
      </c>
      <c r="D7449" s="11">
        <v>5.1146999999999991</v>
      </c>
      <c r="E7449" s="11"/>
      <c r="F7449" s="24">
        <f t="shared" si="116"/>
        <v>1</v>
      </c>
    </row>
    <row r="7450" spans="2:6" x14ac:dyDescent="0.25">
      <c r="B7450" s="4">
        <v>44507</v>
      </c>
      <c r="C7450" s="5">
        <v>6</v>
      </c>
      <c r="D7450" s="11">
        <v>6.4932999999999996</v>
      </c>
      <c r="E7450" s="11"/>
      <c r="F7450" s="24">
        <f t="shared" si="116"/>
        <v>1</v>
      </c>
    </row>
    <row r="7451" spans="2:6" x14ac:dyDescent="0.25">
      <c r="B7451" s="4">
        <v>44507</v>
      </c>
      <c r="C7451" s="5">
        <v>7</v>
      </c>
      <c r="D7451" s="11">
        <v>127.4615</v>
      </c>
      <c r="E7451" s="11"/>
      <c r="F7451" s="24">
        <f t="shared" si="116"/>
        <v>1</v>
      </c>
    </row>
    <row r="7452" spans="2:6" x14ac:dyDescent="0.25">
      <c r="B7452" s="4">
        <v>44507</v>
      </c>
      <c r="C7452" s="5">
        <v>8</v>
      </c>
      <c r="D7452" s="11">
        <v>2053.6622000000002</v>
      </c>
      <c r="E7452" s="11"/>
      <c r="F7452" s="24">
        <f t="shared" si="116"/>
        <v>1</v>
      </c>
    </row>
    <row r="7453" spans="2:6" x14ac:dyDescent="0.25">
      <c r="B7453" s="4">
        <v>44507</v>
      </c>
      <c r="C7453" s="5">
        <v>9</v>
      </c>
      <c r="D7453" s="11">
        <v>5766.2856999999995</v>
      </c>
      <c r="E7453" s="11"/>
      <c r="F7453" s="24">
        <f t="shared" si="116"/>
        <v>1</v>
      </c>
    </row>
    <row r="7454" spans="2:6" x14ac:dyDescent="0.25">
      <c r="B7454" s="4">
        <v>44507</v>
      </c>
      <c r="C7454" s="5">
        <v>10</v>
      </c>
      <c r="D7454" s="11">
        <v>12485.692999999999</v>
      </c>
      <c r="E7454" s="11"/>
      <c r="F7454" s="24">
        <f t="shared" si="116"/>
        <v>1</v>
      </c>
    </row>
    <row r="7455" spans="2:6" x14ac:dyDescent="0.25">
      <c r="B7455" s="4">
        <v>44507</v>
      </c>
      <c r="C7455" s="5">
        <v>11</v>
      </c>
      <c r="D7455" s="11">
        <v>19978.942999999999</v>
      </c>
      <c r="E7455" s="11"/>
      <c r="F7455" s="24">
        <f t="shared" si="116"/>
        <v>1</v>
      </c>
    </row>
    <row r="7456" spans="2:6" x14ac:dyDescent="0.25">
      <c r="B7456" s="4">
        <v>44507</v>
      </c>
      <c r="C7456" s="5">
        <v>12</v>
      </c>
      <c r="D7456" s="11">
        <v>24698.828799999996</v>
      </c>
      <c r="E7456" s="11"/>
      <c r="F7456" s="24">
        <f t="shared" si="116"/>
        <v>1</v>
      </c>
    </row>
    <row r="7457" spans="2:6" x14ac:dyDescent="0.25">
      <c r="B7457" s="4">
        <v>44507</v>
      </c>
      <c r="C7457" s="5">
        <v>13</v>
      </c>
      <c r="D7457" s="11">
        <v>25632.907500000001</v>
      </c>
      <c r="E7457" s="11"/>
      <c r="F7457" s="24">
        <f t="shared" si="116"/>
        <v>1</v>
      </c>
    </row>
    <row r="7458" spans="2:6" x14ac:dyDescent="0.25">
      <c r="B7458" s="4">
        <v>44507</v>
      </c>
      <c r="C7458" s="5">
        <v>14</v>
      </c>
      <c r="D7458" s="11">
        <v>20891.0245</v>
      </c>
      <c r="E7458" s="11"/>
      <c r="F7458" s="24">
        <f t="shared" si="116"/>
        <v>1</v>
      </c>
    </row>
    <row r="7459" spans="2:6" x14ac:dyDescent="0.25">
      <c r="B7459" s="4">
        <v>44507</v>
      </c>
      <c r="C7459" s="5">
        <v>15</v>
      </c>
      <c r="D7459" s="11">
        <v>16789.682699999998</v>
      </c>
      <c r="E7459" s="11"/>
      <c r="F7459" s="24">
        <f t="shared" si="116"/>
        <v>1</v>
      </c>
    </row>
    <row r="7460" spans="2:6" x14ac:dyDescent="0.25">
      <c r="B7460" s="4">
        <v>44507</v>
      </c>
      <c r="C7460" s="5">
        <v>16</v>
      </c>
      <c r="D7460" s="11">
        <v>9687.1154999999999</v>
      </c>
      <c r="E7460" s="11"/>
      <c r="F7460" s="24">
        <f t="shared" si="116"/>
        <v>1</v>
      </c>
    </row>
    <row r="7461" spans="2:6" x14ac:dyDescent="0.25">
      <c r="B7461" s="4">
        <v>44507</v>
      </c>
      <c r="C7461" s="5">
        <v>17</v>
      </c>
      <c r="D7461" s="11">
        <v>1537.9347</v>
      </c>
      <c r="E7461" s="11"/>
      <c r="F7461" s="24">
        <f t="shared" si="116"/>
        <v>1</v>
      </c>
    </row>
    <row r="7462" spans="2:6" x14ac:dyDescent="0.25">
      <c r="B7462" s="4">
        <v>44507</v>
      </c>
      <c r="C7462" s="5">
        <v>18</v>
      </c>
      <c r="D7462" s="11">
        <v>8.3877000000000006</v>
      </c>
      <c r="E7462" s="11"/>
      <c r="F7462" s="24">
        <f t="shared" si="116"/>
        <v>1</v>
      </c>
    </row>
    <row r="7463" spans="2:6" x14ac:dyDescent="0.25">
      <c r="B7463" s="4">
        <v>44507</v>
      </c>
      <c r="C7463" s="5">
        <v>19</v>
      </c>
      <c r="D7463" s="11">
        <v>4.7793999999999999</v>
      </c>
      <c r="E7463" s="11"/>
      <c r="F7463" s="24">
        <f t="shared" si="116"/>
        <v>1</v>
      </c>
    </row>
    <row r="7464" spans="2:6" x14ac:dyDescent="0.25">
      <c r="B7464" s="4">
        <v>44507</v>
      </c>
      <c r="C7464" s="5">
        <v>20</v>
      </c>
      <c r="D7464" s="11">
        <v>5.0674000000000001</v>
      </c>
      <c r="E7464" s="11"/>
      <c r="F7464" s="24">
        <f t="shared" si="116"/>
        <v>1</v>
      </c>
    </row>
    <row r="7465" spans="2:6" x14ac:dyDescent="0.25">
      <c r="B7465" s="4">
        <v>44507</v>
      </c>
      <c r="C7465" s="5">
        <v>21</v>
      </c>
      <c r="D7465" s="11">
        <v>5.3401000000000005</v>
      </c>
      <c r="E7465" s="11"/>
      <c r="F7465" s="24">
        <f t="shared" si="116"/>
        <v>1</v>
      </c>
    </row>
    <row r="7466" spans="2:6" x14ac:dyDescent="0.25">
      <c r="B7466" s="4">
        <v>44507</v>
      </c>
      <c r="C7466" s="5">
        <v>22</v>
      </c>
      <c r="D7466" s="11">
        <v>4.4912999999999998</v>
      </c>
      <c r="E7466" s="11"/>
      <c r="F7466" s="24">
        <f t="shared" si="116"/>
        <v>1</v>
      </c>
    </row>
    <row r="7467" spans="2:6" x14ac:dyDescent="0.25">
      <c r="B7467" s="4">
        <v>44507</v>
      </c>
      <c r="C7467" s="5">
        <v>23</v>
      </c>
      <c r="D7467" s="11">
        <v>4.9034999999999904</v>
      </c>
      <c r="E7467" s="11"/>
      <c r="F7467" s="24">
        <f t="shared" si="116"/>
        <v>1</v>
      </c>
    </row>
    <row r="7468" spans="2:6" x14ac:dyDescent="0.25">
      <c r="B7468" s="4">
        <v>44507</v>
      </c>
      <c r="C7468" s="5">
        <v>24</v>
      </c>
      <c r="D7468" s="11">
        <v>5.3222000000000005</v>
      </c>
      <c r="E7468" s="11"/>
      <c r="F7468" s="24">
        <f t="shared" si="116"/>
        <v>1</v>
      </c>
    </row>
    <row r="7469" spans="2:6" x14ac:dyDescent="0.25">
      <c r="B7469" s="4">
        <v>44508</v>
      </c>
      <c r="C7469" s="5">
        <v>1</v>
      </c>
      <c r="D7469" s="11">
        <v>4.3737000000000004</v>
      </c>
      <c r="E7469" s="11"/>
      <c r="F7469" s="24">
        <f t="shared" si="116"/>
        <v>2</v>
      </c>
    </row>
    <row r="7470" spans="2:6" x14ac:dyDescent="0.25">
      <c r="B7470" s="4">
        <v>44508</v>
      </c>
      <c r="C7470" s="5">
        <v>2</v>
      </c>
      <c r="D7470" s="11">
        <v>5.6088000000000005</v>
      </c>
      <c r="E7470" s="11"/>
      <c r="F7470" s="24">
        <f t="shared" si="116"/>
        <v>2</v>
      </c>
    </row>
    <row r="7471" spans="2:6" x14ac:dyDescent="0.25">
      <c r="B7471" s="4">
        <v>44508</v>
      </c>
      <c r="C7471" s="5">
        <v>3</v>
      </c>
      <c r="D7471" s="11">
        <v>5.1914999999999996</v>
      </c>
      <c r="E7471" s="11"/>
      <c r="F7471" s="24">
        <f t="shared" si="116"/>
        <v>2</v>
      </c>
    </row>
    <row r="7472" spans="2:6" x14ac:dyDescent="0.25">
      <c r="B7472" s="4">
        <v>44508</v>
      </c>
      <c r="C7472" s="5">
        <v>4</v>
      </c>
      <c r="D7472" s="11">
        <v>5.2927</v>
      </c>
      <c r="E7472" s="11"/>
      <c r="F7472" s="24">
        <f t="shared" si="116"/>
        <v>2</v>
      </c>
    </row>
    <row r="7473" spans="2:6" x14ac:dyDescent="0.25">
      <c r="B7473" s="4">
        <v>44508</v>
      </c>
      <c r="C7473" s="5">
        <v>5</v>
      </c>
      <c r="D7473" s="11">
        <v>5.8647</v>
      </c>
      <c r="E7473" s="11"/>
      <c r="F7473" s="24">
        <f t="shared" si="116"/>
        <v>2</v>
      </c>
    </row>
    <row r="7474" spans="2:6" x14ac:dyDescent="0.25">
      <c r="B7474" s="4">
        <v>44508</v>
      </c>
      <c r="C7474" s="5">
        <v>6</v>
      </c>
      <c r="D7474" s="11">
        <v>5.1557999999999895</v>
      </c>
      <c r="E7474" s="11"/>
      <c r="F7474" s="24">
        <f t="shared" si="116"/>
        <v>2</v>
      </c>
    </row>
    <row r="7475" spans="2:6" x14ac:dyDescent="0.25">
      <c r="B7475" s="4">
        <v>44508</v>
      </c>
      <c r="C7475" s="5">
        <v>7</v>
      </c>
      <c r="D7475" s="11">
        <v>296.11849999999998</v>
      </c>
      <c r="E7475" s="11"/>
      <c r="F7475" s="24">
        <f t="shared" si="116"/>
        <v>2</v>
      </c>
    </row>
    <row r="7476" spans="2:6" x14ac:dyDescent="0.25">
      <c r="B7476" s="4">
        <v>44508</v>
      </c>
      <c r="C7476" s="5">
        <v>8</v>
      </c>
      <c r="D7476" s="11">
        <v>1466.7692999999999</v>
      </c>
      <c r="E7476" s="11"/>
      <c r="F7476" s="24">
        <f t="shared" si="116"/>
        <v>2</v>
      </c>
    </row>
    <row r="7477" spans="2:6" x14ac:dyDescent="0.25">
      <c r="B7477" s="4">
        <v>44508</v>
      </c>
      <c r="C7477" s="5">
        <v>9</v>
      </c>
      <c r="D7477" s="11">
        <v>3111.2831000000001</v>
      </c>
      <c r="E7477" s="11"/>
      <c r="F7477" s="24">
        <f t="shared" si="116"/>
        <v>2</v>
      </c>
    </row>
    <row r="7478" spans="2:6" x14ac:dyDescent="0.25">
      <c r="B7478" s="4">
        <v>44508</v>
      </c>
      <c r="C7478" s="5">
        <v>10</v>
      </c>
      <c r="D7478" s="11">
        <v>7014.0994000000001</v>
      </c>
      <c r="E7478" s="11"/>
      <c r="F7478" s="24">
        <f t="shared" si="116"/>
        <v>2</v>
      </c>
    </row>
    <row r="7479" spans="2:6" x14ac:dyDescent="0.25">
      <c r="B7479" s="4">
        <v>44508</v>
      </c>
      <c r="C7479" s="5">
        <v>11</v>
      </c>
      <c r="D7479" s="11">
        <v>12612.965700000001</v>
      </c>
      <c r="E7479" s="11"/>
      <c r="F7479" s="24">
        <f t="shared" si="116"/>
        <v>2</v>
      </c>
    </row>
    <row r="7480" spans="2:6" x14ac:dyDescent="0.25">
      <c r="B7480" s="4">
        <v>44508</v>
      </c>
      <c r="C7480" s="5">
        <v>12</v>
      </c>
      <c r="D7480" s="11">
        <v>20925.7353</v>
      </c>
      <c r="E7480" s="11"/>
      <c r="F7480" s="24">
        <f t="shared" si="116"/>
        <v>2</v>
      </c>
    </row>
    <row r="7481" spans="2:6" x14ac:dyDescent="0.25">
      <c r="B7481" s="4">
        <v>44508</v>
      </c>
      <c r="C7481" s="5">
        <v>13</v>
      </c>
      <c r="D7481" s="11">
        <v>19949.156600000002</v>
      </c>
      <c r="E7481" s="11"/>
      <c r="F7481" s="24">
        <f t="shared" si="116"/>
        <v>2</v>
      </c>
    </row>
    <row r="7482" spans="2:6" x14ac:dyDescent="0.25">
      <c r="B7482" s="4">
        <v>44508</v>
      </c>
      <c r="C7482" s="5">
        <v>14</v>
      </c>
      <c r="D7482" s="11">
        <v>19311.011900000001</v>
      </c>
      <c r="E7482" s="11"/>
      <c r="F7482" s="24">
        <f t="shared" si="116"/>
        <v>2</v>
      </c>
    </row>
    <row r="7483" spans="2:6" x14ac:dyDescent="0.25">
      <c r="B7483" s="4">
        <v>44508</v>
      </c>
      <c r="C7483" s="5">
        <v>15</v>
      </c>
      <c r="D7483" s="11">
        <v>16055.247499999999</v>
      </c>
      <c r="E7483" s="11"/>
      <c r="F7483" s="24">
        <f t="shared" si="116"/>
        <v>2</v>
      </c>
    </row>
    <row r="7484" spans="2:6" x14ac:dyDescent="0.25">
      <c r="B7484" s="4">
        <v>44508</v>
      </c>
      <c r="C7484" s="5">
        <v>16</v>
      </c>
      <c r="D7484" s="11">
        <v>8952.4016000000011</v>
      </c>
      <c r="E7484" s="11"/>
      <c r="F7484" s="24">
        <f t="shared" si="116"/>
        <v>2</v>
      </c>
    </row>
    <row r="7485" spans="2:6" x14ac:dyDescent="0.25">
      <c r="B7485" s="4">
        <v>44508</v>
      </c>
      <c r="C7485" s="5">
        <v>17</v>
      </c>
      <c r="D7485" s="11">
        <v>1269.5119000000002</v>
      </c>
      <c r="E7485" s="11"/>
      <c r="F7485" s="24">
        <f t="shared" si="116"/>
        <v>2</v>
      </c>
    </row>
    <row r="7486" spans="2:6" x14ac:dyDescent="0.25">
      <c r="B7486" s="4">
        <v>44508</v>
      </c>
      <c r="C7486" s="5">
        <v>18</v>
      </c>
      <c r="D7486" s="11">
        <v>7.4466000000000001</v>
      </c>
      <c r="E7486" s="11"/>
      <c r="F7486" s="24">
        <f t="shared" si="116"/>
        <v>2</v>
      </c>
    </row>
    <row r="7487" spans="2:6" x14ac:dyDescent="0.25">
      <c r="B7487" s="4">
        <v>44508</v>
      </c>
      <c r="C7487" s="5">
        <v>19</v>
      </c>
      <c r="D7487" s="11">
        <v>4.9447999999999999</v>
      </c>
      <c r="E7487" s="11"/>
      <c r="F7487" s="24">
        <f t="shared" si="116"/>
        <v>2</v>
      </c>
    </row>
    <row r="7488" spans="2:6" x14ac:dyDescent="0.25">
      <c r="B7488" s="4">
        <v>44508</v>
      </c>
      <c r="C7488" s="5">
        <v>20</v>
      </c>
      <c r="D7488" s="11">
        <v>4.6975000000000007</v>
      </c>
      <c r="E7488" s="11"/>
      <c r="F7488" s="24">
        <f t="shared" si="116"/>
        <v>2</v>
      </c>
    </row>
    <row r="7489" spans="2:6" x14ac:dyDescent="0.25">
      <c r="B7489" s="4">
        <v>44508</v>
      </c>
      <c r="C7489" s="5">
        <v>21</v>
      </c>
      <c r="D7489" s="11">
        <v>5.1642999999999981</v>
      </c>
      <c r="E7489" s="11"/>
      <c r="F7489" s="24">
        <f t="shared" si="116"/>
        <v>2</v>
      </c>
    </row>
    <row r="7490" spans="2:6" x14ac:dyDescent="0.25">
      <c r="B7490" s="4">
        <v>44508</v>
      </c>
      <c r="C7490" s="5">
        <v>22</v>
      </c>
      <c r="D7490" s="11">
        <v>6.109</v>
      </c>
      <c r="E7490" s="11"/>
      <c r="F7490" s="24">
        <f t="shared" si="116"/>
        <v>2</v>
      </c>
    </row>
    <row r="7491" spans="2:6" x14ac:dyDescent="0.25">
      <c r="B7491" s="4">
        <v>44508</v>
      </c>
      <c r="C7491" s="5">
        <v>23</v>
      </c>
      <c r="D7491" s="11">
        <v>5.6919999999999993</v>
      </c>
      <c r="E7491" s="11"/>
      <c r="F7491" s="24">
        <f t="shared" si="116"/>
        <v>2</v>
      </c>
    </row>
    <row r="7492" spans="2:6" x14ac:dyDescent="0.25">
      <c r="B7492" s="4">
        <v>44508</v>
      </c>
      <c r="C7492" s="5">
        <v>24</v>
      </c>
      <c r="D7492" s="11">
        <v>8.0800999999999998</v>
      </c>
      <c r="E7492" s="11"/>
      <c r="F7492" s="24">
        <f t="shared" si="116"/>
        <v>2</v>
      </c>
    </row>
    <row r="7493" spans="2:6" x14ac:dyDescent="0.25">
      <c r="B7493" s="4">
        <v>44509</v>
      </c>
      <c r="C7493" s="5">
        <v>1</v>
      </c>
      <c r="D7493" s="11">
        <v>6.39489999999999</v>
      </c>
      <c r="E7493" s="11"/>
      <c r="F7493" s="24">
        <f t="shared" si="116"/>
        <v>3</v>
      </c>
    </row>
    <row r="7494" spans="2:6" x14ac:dyDescent="0.25">
      <c r="B7494" s="4">
        <v>44509</v>
      </c>
      <c r="C7494" s="5">
        <v>2</v>
      </c>
      <c r="D7494" s="11">
        <v>7.0411999999999892</v>
      </c>
      <c r="E7494" s="11"/>
      <c r="F7494" s="24">
        <f t="shared" ref="F7494:F7557" si="117">WEEKDAY(B7494)</f>
        <v>3</v>
      </c>
    </row>
    <row r="7495" spans="2:6" x14ac:dyDescent="0.25">
      <c r="B7495" s="4">
        <v>44509</v>
      </c>
      <c r="C7495" s="5">
        <v>3</v>
      </c>
      <c r="D7495" s="11">
        <v>6.5533999999999999</v>
      </c>
      <c r="E7495" s="11"/>
      <c r="F7495" s="24">
        <f t="shared" si="117"/>
        <v>3</v>
      </c>
    </row>
    <row r="7496" spans="2:6" x14ac:dyDescent="0.25">
      <c r="B7496" s="4">
        <v>44509</v>
      </c>
      <c r="C7496" s="5">
        <v>4</v>
      </c>
      <c r="D7496" s="11">
        <v>5.0802999999999994</v>
      </c>
      <c r="E7496" s="11"/>
      <c r="F7496" s="24">
        <f t="shared" si="117"/>
        <v>3</v>
      </c>
    </row>
    <row r="7497" spans="2:6" x14ac:dyDescent="0.25">
      <c r="B7497" s="4">
        <v>44509</v>
      </c>
      <c r="C7497" s="5">
        <v>5</v>
      </c>
      <c r="D7497" s="11">
        <v>6.4849999999999994</v>
      </c>
      <c r="E7497" s="11"/>
      <c r="F7497" s="24">
        <f t="shared" si="117"/>
        <v>3</v>
      </c>
    </row>
    <row r="7498" spans="2:6" x14ac:dyDescent="0.25">
      <c r="B7498" s="4">
        <v>44509</v>
      </c>
      <c r="C7498" s="5">
        <v>6</v>
      </c>
      <c r="D7498" s="11">
        <v>8.1522000000000006</v>
      </c>
      <c r="E7498" s="11"/>
      <c r="F7498" s="24">
        <f t="shared" si="117"/>
        <v>3</v>
      </c>
    </row>
    <row r="7499" spans="2:6" x14ac:dyDescent="0.25">
      <c r="B7499" s="4">
        <v>44509</v>
      </c>
      <c r="C7499" s="5">
        <v>7</v>
      </c>
      <c r="D7499" s="11">
        <v>9.4132999999999996</v>
      </c>
      <c r="E7499" s="11"/>
      <c r="F7499" s="24">
        <f t="shared" si="117"/>
        <v>3</v>
      </c>
    </row>
    <row r="7500" spans="2:6" x14ac:dyDescent="0.25">
      <c r="B7500" s="4">
        <v>44509</v>
      </c>
      <c r="C7500" s="5">
        <v>8</v>
      </c>
      <c r="D7500" s="11">
        <v>191.45839999999998</v>
      </c>
      <c r="E7500" s="11"/>
      <c r="F7500" s="24">
        <f t="shared" si="117"/>
        <v>3</v>
      </c>
    </row>
    <row r="7501" spans="2:6" x14ac:dyDescent="0.25">
      <c r="B7501" s="4">
        <v>44509</v>
      </c>
      <c r="C7501" s="5">
        <v>9</v>
      </c>
      <c r="D7501" s="11">
        <v>679.57819999999992</v>
      </c>
      <c r="E7501" s="11"/>
      <c r="F7501" s="24">
        <f t="shared" si="117"/>
        <v>3</v>
      </c>
    </row>
    <row r="7502" spans="2:6" x14ac:dyDescent="0.25">
      <c r="B7502" s="4">
        <v>44509</v>
      </c>
      <c r="C7502" s="5">
        <v>10</v>
      </c>
      <c r="D7502" s="11">
        <v>966.61180000000002</v>
      </c>
      <c r="E7502" s="11"/>
      <c r="F7502" s="24">
        <f t="shared" si="117"/>
        <v>3</v>
      </c>
    </row>
    <row r="7503" spans="2:6" x14ac:dyDescent="0.25">
      <c r="B7503" s="4">
        <v>44509</v>
      </c>
      <c r="C7503" s="5">
        <v>11</v>
      </c>
      <c r="D7503" s="11">
        <v>1026.8751999999999</v>
      </c>
      <c r="E7503" s="11"/>
      <c r="F7503" s="24">
        <f t="shared" si="117"/>
        <v>3</v>
      </c>
    </row>
    <row r="7504" spans="2:6" x14ac:dyDescent="0.25">
      <c r="B7504" s="4">
        <v>44509</v>
      </c>
      <c r="C7504" s="5">
        <v>12</v>
      </c>
      <c r="D7504" s="11">
        <v>1289.3183999999999</v>
      </c>
      <c r="E7504" s="11"/>
      <c r="F7504" s="24">
        <f t="shared" si="117"/>
        <v>3</v>
      </c>
    </row>
    <row r="7505" spans="2:6" x14ac:dyDescent="0.25">
      <c r="B7505" s="4">
        <v>44509</v>
      </c>
      <c r="C7505" s="5">
        <v>13</v>
      </c>
      <c r="D7505" s="11">
        <v>1624.8380999999999</v>
      </c>
      <c r="E7505" s="11"/>
      <c r="F7505" s="24">
        <f t="shared" si="117"/>
        <v>3</v>
      </c>
    </row>
    <row r="7506" spans="2:6" x14ac:dyDescent="0.25">
      <c r="B7506" s="4">
        <v>44509</v>
      </c>
      <c r="C7506" s="5">
        <v>14</v>
      </c>
      <c r="D7506" s="11">
        <v>3314.1917999999996</v>
      </c>
      <c r="E7506" s="11"/>
      <c r="F7506" s="24">
        <f t="shared" si="117"/>
        <v>3</v>
      </c>
    </row>
    <row r="7507" spans="2:6" x14ac:dyDescent="0.25">
      <c r="B7507" s="4">
        <v>44509</v>
      </c>
      <c r="C7507" s="5">
        <v>15</v>
      </c>
      <c r="D7507" s="11">
        <v>3671.7996000000003</v>
      </c>
      <c r="E7507" s="11"/>
      <c r="F7507" s="24">
        <f t="shared" si="117"/>
        <v>3</v>
      </c>
    </row>
    <row r="7508" spans="2:6" x14ac:dyDescent="0.25">
      <c r="B7508" s="4">
        <v>44509</v>
      </c>
      <c r="C7508" s="5">
        <v>16</v>
      </c>
      <c r="D7508" s="11">
        <v>643.16200000000003</v>
      </c>
      <c r="E7508" s="11"/>
      <c r="F7508" s="24">
        <f t="shared" si="117"/>
        <v>3</v>
      </c>
    </row>
    <row r="7509" spans="2:6" x14ac:dyDescent="0.25">
      <c r="B7509" s="4">
        <v>44509</v>
      </c>
      <c r="C7509" s="5">
        <v>17</v>
      </c>
      <c r="D7509" s="11">
        <v>50.770800000000001</v>
      </c>
      <c r="E7509" s="11"/>
      <c r="F7509" s="24">
        <f t="shared" si="117"/>
        <v>3</v>
      </c>
    </row>
    <row r="7510" spans="2:6" x14ac:dyDescent="0.25">
      <c r="B7510" s="4">
        <v>44509</v>
      </c>
      <c r="C7510" s="5">
        <v>18</v>
      </c>
      <c r="D7510" s="11">
        <v>9.0704999999999991</v>
      </c>
      <c r="E7510" s="11"/>
      <c r="F7510" s="24">
        <f t="shared" si="117"/>
        <v>3</v>
      </c>
    </row>
    <row r="7511" spans="2:6" x14ac:dyDescent="0.25">
      <c r="B7511" s="4">
        <v>44509</v>
      </c>
      <c r="C7511" s="5">
        <v>19</v>
      </c>
      <c r="D7511" s="11">
        <v>4.4922000000000004</v>
      </c>
      <c r="E7511" s="11"/>
      <c r="F7511" s="24">
        <f t="shared" si="117"/>
        <v>3</v>
      </c>
    </row>
    <row r="7512" spans="2:6" x14ac:dyDescent="0.25">
      <c r="B7512" s="4">
        <v>44509</v>
      </c>
      <c r="C7512" s="5">
        <v>20</v>
      </c>
      <c r="D7512" s="11">
        <v>4.9226999999999999</v>
      </c>
      <c r="E7512" s="11"/>
      <c r="F7512" s="24">
        <f t="shared" si="117"/>
        <v>3</v>
      </c>
    </row>
    <row r="7513" spans="2:6" x14ac:dyDescent="0.25">
      <c r="B7513" s="4">
        <v>44509</v>
      </c>
      <c r="C7513" s="5">
        <v>21</v>
      </c>
      <c r="D7513" s="11">
        <v>4.7039</v>
      </c>
      <c r="E7513" s="11"/>
      <c r="F7513" s="24">
        <f t="shared" si="117"/>
        <v>3</v>
      </c>
    </row>
    <row r="7514" spans="2:6" x14ac:dyDescent="0.25">
      <c r="B7514" s="4">
        <v>44509</v>
      </c>
      <c r="C7514" s="5">
        <v>22</v>
      </c>
      <c r="D7514" s="11">
        <v>5.7674000000000003</v>
      </c>
      <c r="E7514" s="11"/>
      <c r="F7514" s="24">
        <f t="shared" si="117"/>
        <v>3</v>
      </c>
    </row>
    <row r="7515" spans="2:6" x14ac:dyDescent="0.25">
      <c r="B7515" s="4">
        <v>44509</v>
      </c>
      <c r="C7515" s="5">
        <v>23</v>
      </c>
      <c r="D7515" s="11">
        <v>9.4502000000000006</v>
      </c>
      <c r="E7515" s="11"/>
      <c r="F7515" s="24">
        <f t="shared" si="117"/>
        <v>3</v>
      </c>
    </row>
    <row r="7516" spans="2:6" x14ac:dyDescent="0.25">
      <c r="B7516" s="4">
        <v>44509</v>
      </c>
      <c r="C7516" s="5">
        <v>24</v>
      </c>
      <c r="D7516" s="11">
        <v>8.4914999999999896</v>
      </c>
      <c r="E7516" s="11"/>
      <c r="F7516" s="24">
        <f t="shared" si="117"/>
        <v>3</v>
      </c>
    </row>
    <row r="7517" spans="2:6" x14ac:dyDescent="0.25">
      <c r="B7517" s="4">
        <v>44510</v>
      </c>
      <c r="C7517" s="5">
        <v>1</v>
      </c>
      <c r="D7517" s="11">
        <v>8.1970999999999901</v>
      </c>
      <c r="E7517" s="11"/>
      <c r="F7517" s="24">
        <f t="shared" si="117"/>
        <v>4</v>
      </c>
    </row>
    <row r="7518" spans="2:6" x14ac:dyDescent="0.25">
      <c r="B7518" s="4">
        <v>44510</v>
      </c>
      <c r="C7518" s="5">
        <v>2</v>
      </c>
      <c r="D7518" s="11">
        <v>5.4450000000000003</v>
      </c>
      <c r="E7518" s="11"/>
      <c r="F7518" s="24">
        <f t="shared" si="117"/>
        <v>4</v>
      </c>
    </row>
    <row r="7519" spans="2:6" x14ac:dyDescent="0.25">
      <c r="B7519" s="4">
        <v>44510</v>
      </c>
      <c r="C7519" s="5">
        <v>3</v>
      </c>
      <c r="D7519" s="11">
        <v>6.7481</v>
      </c>
      <c r="E7519" s="11"/>
      <c r="F7519" s="24">
        <f t="shared" si="117"/>
        <v>4</v>
      </c>
    </row>
    <row r="7520" spans="2:6" x14ac:dyDescent="0.25">
      <c r="B7520" s="4">
        <v>44510</v>
      </c>
      <c r="C7520" s="5">
        <v>4</v>
      </c>
      <c r="D7520" s="11">
        <v>7.3062000000000005</v>
      </c>
      <c r="E7520" s="11"/>
      <c r="F7520" s="24">
        <f t="shared" si="117"/>
        <v>4</v>
      </c>
    </row>
    <row r="7521" spans="2:6" x14ac:dyDescent="0.25">
      <c r="B7521" s="4">
        <v>44510</v>
      </c>
      <c r="C7521" s="5">
        <v>5</v>
      </c>
      <c r="D7521" s="11">
        <v>7.1987000000000005</v>
      </c>
      <c r="E7521" s="11"/>
      <c r="F7521" s="24">
        <f t="shared" si="117"/>
        <v>4</v>
      </c>
    </row>
    <row r="7522" spans="2:6" x14ac:dyDescent="0.25">
      <c r="B7522" s="4">
        <v>44510</v>
      </c>
      <c r="C7522" s="5">
        <v>6</v>
      </c>
      <c r="D7522" s="11">
        <v>8.3506999999999998</v>
      </c>
      <c r="E7522" s="11"/>
      <c r="F7522" s="24">
        <f t="shared" si="117"/>
        <v>4</v>
      </c>
    </row>
    <row r="7523" spans="2:6" x14ac:dyDescent="0.25">
      <c r="B7523" s="4">
        <v>44510</v>
      </c>
      <c r="C7523" s="5">
        <v>7</v>
      </c>
      <c r="D7523" s="11">
        <v>140.27749999999997</v>
      </c>
      <c r="E7523" s="11"/>
      <c r="F7523" s="24">
        <f t="shared" si="117"/>
        <v>4</v>
      </c>
    </row>
    <row r="7524" spans="2:6" x14ac:dyDescent="0.25">
      <c r="B7524" s="4">
        <v>44510</v>
      </c>
      <c r="C7524" s="5">
        <v>8</v>
      </c>
      <c r="D7524" s="11">
        <v>1947.444</v>
      </c>
      <c r="E7524" s="11"/>
      <c r="F7524" s="24">
        <f t="shared" si="117"/>
        <v>4</v>
      </c>
    </row>
    <row r="7525" spans="2:6" x14ac:dyDescent="0.25">
      <c r="B7525" s="4">
        <v>44510</v>
      </c>
      <c r="C7525" s="5">
        <v>9</v>
      </c>
      <c r="D7525" s="11">
        <v>5365.8144000000002</v>
      </c>
      <c r="E7525" s="11"/>
      <c r="F7525" s="24">
        <f t="shared" si="117"/>
        <v>4</v>
      </c>
    </row>
    <row r="7526" spans="2:6" x14ac:dyDescent="0.25">
      <c r="B7526" s="4">
        <v>44510</v>
      </c>
      <c r="C7526" s="5">
        <v>10</v>
      </c>
      <c r="D7526" s="11">
        <v>11285.446599999999</v>
      </c>
      <c r="E7526" s="11"/>
      <c r="F7526" s="24">
        <f t="shared" si="117"/>
        <v>4</v>
      </c>
    </row>
    <row r="7527" spans="2:6" x14ac:dyDescent="0.25">
      <c r="B7527" s="4">
        <v>44510</v>
      </c>
      <c r="C7527" s="5">
        <v>11</v>
      </c>
      <c r="D7527" s="11">
        <v>17437.747899999998</v>
      </c>
      <c r="E7527" s="11"/>
      <c r="F7527" s="24">
        <f t="shared" si="117"/>
        <v>4</v>
      </c>
    </row>
    <row r="7528" spans="2:6" x14ac:dyDescent="0.25">
      <c r="B7528" s="4">
        <v>44510</v>
      </c>
      <c r="C7528" s="5">
        <v>12</v>
      </c>
      <c r="D7528" s="11">
        <v>22666.056400000001</v>
      </c>
      <c r="E7528" s="11"/>
      <c r="F7528" s="24">
        <f t="shared" si="117"/>
        <v>4</v>
      </c>
    </row>
    <row r="7529" spans="2:6" x14ac:dyDescent="0.25">
      <c r="B7529" s="4">
        <v>44510</v>
      </c>
      <c r="C7529" s="5">
        <v>13</v>
      </c>
      <c r="D7529" s="11">
        <v>23846.104299999999</v>
      </c>
      <c r="E7529" s="11"/>
      <c r="F7529" s="24">
        <f t="shared" si="117"/>
        <v>4</v>
      </c>
    </row>
    <row r="7530" spans="2:6" x14ac:dyDescent="0.25">
      <c r="B7530" s="4">
        <v>44510</v>
      </c>
      <c r="C7530" s="5">
        <v>14</v>
      </c>
      <c r="D7530" s="11">
        <v>22540.4977</v>
      </c>
      <c r="E7530" s="11"/>
      <c r="F7530" s="24">
        <f t="shared" si="117"/>
        <v>4</v>
      </c>
    </row>
    <row r="7531" spans="2:6" x14ac:dyDescent="0.25">
      <c r="B7531" s="4">
        <v>44510</v>
      </c>
      <c r="C7531" s="5">
        <v>15</v>
      </c>
      <c r="D7531" s="11">
        <v>18602.007899999997</v>
      </c>
      <c r="E7531" s="11"/>
      <c r="F7531" s="24">
        <f t="shared" si="117"/>
        <v>4</v>
      </c>
    </row>
    <row r="7532" spans="2:6" x14ac:dyDescent="0.25">
      <c r="B7532" s="4">
        <v>44510</v>
      </c>
      <c r="C7532" s="5">
        <v>16</v>
      </c>
      <c r="D7532" s="11">
        <v>10059.470300000001</v>
      </c>
      <c r="E7532" s="11"/>
      <c r="F7532" s="24">
        <f t="shared" si="117"/>
        <v>4</v>
      </c>
    </row>
    <row r="7533" spans="2:6" x14ac:dyDescent="0.25">
      <c r="B7533" s="4">
        <v>44510</v>
      </c>
      <c r="C7533" s="5">
        <v>17</v>
      </c>
      <c r="D7533" s="11">
        <v>1413.6766000000002</v>
      </c>
      <c r="E7533" s="11"/>
      <c r="F7533" s="24">
        <f t="shared" si="117"/>
        <v>4</v>
      </c>
    </row>
    <row r="7534" spans="2:6" x14ac:dyDescent="0.25">
      <c r="B7534" s="4">
        <v>44510</v>
      </c>
      <c r="C7534" s="5">
        <v>18</v>
      </c>
      <c r="D7534" s="11">
        <v>5.6856</v>
      </c>
      <c r="E7534" s="11"/>
      <c r="F7534" s="24">
        <f t="shared" si="117"/>
        <v>4</v>
      </c>
    </row>
    <row r="7535" spans="2:6" x14ac:dyDescent="0.25">
      <c r="B7535" s="4">
        <v>44510</v>
      </c>
      <c r="C7535" s="5">
        <v>19</v>
      </c>
      <c r="D7535" s="11">
        <v>4.9203000000000001</v>
      </c>
      <c r="E7535" s="11"/>
      <c r="F7535" s="24">
        <f t="shared" si="117"/>
        <v>4</v>
      </c>
    </row>
    <row r="7536" spans="2:6" x14ac:dyDescent="0.25">
      <c r="B7536" s="4">
        <v>44510</v>
      </c>
      <c r="C7536" s="5">
        <v>20</v>
      </c>
      <c r="D7536" s="11">
        <v>3.8372999999999999</v>
      </c>
      <c r="E7536" s="11"/>
      <c r="F7536" s="24">
        <f t="shared" si="117"/>
        <v>4</v>
      </c>
    </row>
    <row r="7537" spans="2:6" x14ac:dyDescent="0.25">
      <c r="B7537" s="4">
        <v>44510</v>
      </c>
      <c r="C7537" s="5">
        <v>21</v>
      </c>
      <c r="D7537" s="11">
        <v>2.8269000000000002</v>
      </c>
      <c r="E7537" s="11"/>
      <c r="F7537" s="24">
        <f t="shared" si="117"/>
        <v>4</v>
      </c>
    </row>
    <row r="7538" spans="2:6" x14ac:dyDescent="0.25">
      <c r="B7538" s="4">
        <v>44510</v>
      </c>
      <c r="C7538" s="5">
        <v>22</v>
      </c>
      <c r="D7538" s="11">
        <v>3.0872999999999999</v>
      </c>
      <c r="E7538" s="11"/>
      <c r="F7538" s="24">
        <f t="shared" si="117"/>
        <v>4</v>
      </c>
    </row>
    <row r="7539" spans="2:6" x14ac:dyDescent="0.25">
      <c r="B7539" s="4">
        <v>44510</v>
      </c>
      <c r="C7539" s="5">
        <v>23</v>
      </c>
      <c r="D7539" s="11">
        <v>3.0566</v>
      </c>
      <c r="E7539" s="11"/>
      <c r="F7539" s="24">
        <f t="shared" si="117"/>
        <v>4</v>
      </c>
    </row>
    <row r="7540" spans="2:6" x14ac:dyDescent="0.25">
      <c r="B7540" s="4">
        <v>44510</v>
      </c>
      <c r="C7540" s="5">
        <v>24</v>
      </c>
      <c r="D7540" s="11">
        <v>2.7852000000000001</v>
      </c>
      <c r="E7540" s="11"/>
      <c r="F7540" s="24">
        <f t="shared" si="117"/>
        <v>4</v>
      </c>
    </row>
    <row r="7541" spans="2:6" x14ac:dyDescent="0.25">
      <c r="B7541" s="4">
        <v>44511</v>
      </c>
      <c r="C7541" s="5">
        <v>1</v>
      </c>
      <c r="D7541" s="11">
        <v>3.9192999999999998</v>
      </c>
      <c r="E7541" s="11"/>
      <c r="F7541" s="24">
        <f t="shared" si="117"/>
        <v>5</v>
      </c>
    </row>
    <row r="7542" spans="2:6" x14ac:dyDescent="0.25">
      <c r="B7542" s="4">
        <v>44511</v>
      </c>
      <c r="C7542" s="5">
        <v>2</v>
      </c>
      <c r="D7542" s="11">
        <v>3.4482999999999997</v>
      </c>
      <c r="E7542" s="11"/>
      <c r="F7542" s="24">
        <f t="shared" si="117"/>
        <v>5</v>
      </c>
    </row>
    <row r="7543" spans="2:6" x14ac:dyDescent="0.25">
      <c r="B7543" s="4">
        <v>44511</v>
      </c>
      <c r="C7543" s="5">
        <v>3</v>
      </c>
      <c r="D7543" s="11">
        <v>3.8912</v>
      </c>
      <c r="E7543" s="11"/>
      <c r="F7543" s="24">
        <f t="shared" si="117"/>
        <v>5</v>
      </c>
    </row>
    <row r="7544" spans="2:6" x14ac:dyDescent="0.25">
      <c r="B7544" s="4">
        <v>44511</v>
      </c>
      <c r="C7544" s="5">
        <v>4</v>
      </c>
      <c r="D7544" s="11">
        <v>4.0857000000000001</v>
      </c>
      <c r="E7544" s="11"/>
      <c r="F7544" s="24">
        <f t="shared" si="117"/>
        <v>5</v>
      </c>
    </row>
    <row r="7545" spans="2:6" x14ac:dyDescent="0.25">
      <c r="B7545" s="4">
        <v>44511</v>
      </c>
      <c r="C7545" s="5">
        <v>5</v>
      </c>
      <c r="D7545" s="11">
        <v>4.2085999999999997</v>
      </c>
      <c r="E7545" s="11"/>
      <c r="F7545" s="24">
        <f t="shared" si="117"/>
        <v>5</v>
      </c>
    </row>
    <row r="7546" spans="2:6" x14ac:dyDescent="0.25">
      <c r="B7546" s="4">
        <v>44511</v>
      </c>
      <c r="C7546" s="5">
        <v>6</v>
      </c>
      <c r="D7546" s="11">
        <v>3.6095999999999999</v>
      </c>
      <c r="E7546" s="11"/>
      <c r="F7546" s="24">
        <f t="shared" si="117"/>
        <v>5</v>
      </c>
    </row>
    <row r="7547" spans="2:6" x14ac:dyDescent="0.25">
      <c r="B7547" s="4">
        <v>44511</v>
      </c>
      <c r="C7547" s="5">
        <v>7</v>
      </c>
      <c r="D7547" s="11">
        <v>18.687200000000001</v>
      </c>
      <c r="E7547" s="11"/>
      <c r="F7547" s="24">
        <f t="shared" si="117"/>
        <v>5</v>
      </c>
    </row>
    <row r="7548" spans="2:6" x14ac:dyDescent="0.25">
      <c r="B7548" s="4">
        <v>44511</v>
      </c>
      <c r="C7548" s="5">
        <v>8</v>
      </c>
      <c r="D7548" s="11">
        <v>399.14559999999994</v>
      </c>
      <c r="E7548" s="11"/>
      <c r="F7548" s="24">
        <f t="shared" si="117"/>
        <v>5</v>
      </c>
    </row>
    <row r="7549" spans="2:6" x14ac:dyDescent="0.25">
      <c r="B7549" s="4">
        <v>44511</v>
      </c>
      <c r="C7549" s="5">
        <v>9</v>
      </c>
      <c r="D7549" s="11">
        <v>1574.2891999999999</v>
      </c>
      <c r="E7549" s="11"/>
      <c r="F7549" s="24">
        <f t="shared" si="117"/>
        <v>5</v>
      </c>
    </row>
    <row r="7550" spans="2:6" x14ac:dyDescent="0.25">
      <c r="B7550" s="4">
        <v>44511</v>
      </c>
      <c r="C7550" s="5">
        <v>10</v>
      </c>
      <c r="D7550" s="11">
        <v>2918.2800999999999</v>
      </c>
      <c r="E7550" s="11"/>
      <c r="F7550" s="24">
        <f t="shared" si="117"/>
        <v>5</v>
      </c>
    </row>
    <row r="7551" spans="2:6" x14ac:dyDescent="0.25">
      <c r="B7551" s="4">
        <v>44511</v>
      </c>
      <c r="C7551" s="5">
        <v>11</v>
      </c>
      <c r="D7551" s="11">
        <v>4065.309299999999</v>
      </c>
      <c r="E7551" s="11"/>
      <c r="F7551" s="24">
        <f t="shared" si="117"/>
        <v>5</v>
      </c>
    </row>
    <row r="7552" spans="2:6" x14ac:dyDescent="0.25">
      <c r="B7552" s="4">
        <v>44511</v>
      </c>
      <c r="C7552" s="5">
        <v>12</v>
      </c>
      <c r="D7552" s="11">
        <v>6349.5545999999995</v>
      </c>
      <c r="E7552" s="11"/>
      <c r="F7552" s="24">
        <f t="shared" si="117"/>
        <v>5</v>
      </c>
    </row>
    <row r="7553" spans="2:6" x14ac:dyDescent="0.25">
      <c r="B7553" s="4">
        <v>44511</v>
      </c>
      <c r="C7553" s="5">
        <v>13</v>
      </c>
      <c r="D7553" s="11">
        <v>8319.1198999999997</v>
      </c>
      <c r="E7553" s="11"/>
      <c r="F7553" s="24">
        <f t="shared" si="117"/>
        <v>5</v>
      </c>
    </row>
    <row r="7554" spans="2:6" x14ac:dyDescent="0.25">
      <c r="B7554" s="4">
        <v>44511</v>
      </c>
      <c r="C7554" s="5">
        <v>14</v>
      </c>
      <c r="D7554" s="11">
        <v>6292.3037000000004</v>
      </c>
      <c r="E7554" s="11"/>
      <c r="F7554" s="24">
        <f t="shared" si="117"/>
        <v>5</v>
      </c>
    </row>
    <row r="7555" spans="2:6" x14ac:dyDescent="0.25">
      <c r="B7555" s="4">
        <v>44511</v>
      </c>
      <c r="C7555" s="5">
        <v>15</v>
      </c>
      <c r="D7555" s="11">
        <v>4336.7165999999997</v>
      </c>
      <c r="E7555" s="11"/>
      <c r="F7555" s="24">
        <f t="shared" si="117"/>
        <v>5</v>
      </c>
    </row>
    <row r="7556" spans="2:6" x14ac:dyDescent="0.25">
      <c r="B7556" s="4">
        <v>44511</v>
      </c>
      <c r="C7556" s="5">
        <v>16</v>
      </c>
      <c r="D7556" s="11">
        <v>2292.3775000000001</v>
      </c>
      <c r="E7556" s="11"/>
      <c r="F7556" s="24">
        <f t="shared" si="117"/>
        <v>5</v>
      </c>
    </row>
    <row r="7557" spans="2:6" x14ac:dyDescent="0.25">
      <c r="B7557" s="4">
        <v>44511</v>
      </c>
      <c r="C7557" s="5">
        <v>17</v>
      </c>
      <c r="D7557" s="11">
        <v>115.8526</v>
      </c>
      <c r="E7557" s="11"/>
      <c r="F7557" s="24">
        <f t="shared" si="117"/>
        <v>5</v>
      </c>
    </row>
    <row r="7558" spans="2:6" x14ac:dyDescent="0.25">
      <c r="B7558" s="4">
        <v>44511</v>
      </c>
      <c r="C7558" s="5">
        <v>18</v>
      </c>
      <c r="D7558" s="11">
        <v>4.1638000000000002</v>
      </c>
      <c r="E7558" s="11"/>
      <c r="F7558" s="24">
        <f t="shared" ref="F7558:F7621" si="118">WEEKDAY(B7558)</f>
        <v>5</v>
      </c>
    </row>
    <row r="7559" spans="2:6" x14ac:dyDescent="0.25">
      <c r="B7559" s="4">
        <v>44511</v>
      </c>
      <c r="C7559" s="5">
        <v>19</v>
      </c>
      <c r="D7559" s="11">
        <v>4.6940000000000008</v>
      </c>
      <c r="E7559" s="11"/>
      <c r="F7559" s="24">
        <f t="shared" si="118"/>
        <v>5</v>
      </c>
    </row>
    <row r="7560" spans="2:6" x14ac:dyDescent="0.25">
      <c r="B7560" s="4">
        <v>44511</v>
      </c>
      <c r="C7560" s="5">
        <v>20</v>
      </c>
      <c r="D7560" s="11">
        <v>3.6812</v>
      </c>
      <c r="E7560" s="11"/>
      <c r="F7560" s="24">
        <f t="shared" si="118"/>
        <v>5</v>
      </c>
    </row>
    <row r="7561" spans="2:6" x14ac:dyDescent="0.25">
      <c r="B7561" s="4">
        <v>44511</v>
      </c>
      <c r="C7561" s="5">
        <v>21</v>
      </c>
      <c r="D7561" s="11">
        <v>3.3382000000000001</v>
      </c>
      <c r="E7561" s="11"/>
      <c r="F7561" s="24">
        <f t="shared" si="118"/>
        <v>5</v>
      </c>
    </row>
    <row r="7562" spans="2:6" x14ac:dyDescent="0.25">
      <c r="B7562" s="4">
        <v>44511</v>
      </c>
      <c r="C7562" s="5">
        <v>22</v>
      </c>
      <c r="D7562" s="11">
        <v>3.3408000000000002</v>
      </c>
      <c r="E7562" s="11"/>
      <c r="F7562" s="24">
        <f t="shared" si="118"/>
        <v>5</v>
      </c>
    </row>
    <row r="7563" spans="2:6" x14ac:dyDescent="0.25">
      <c r="B7563" s="4">
        <v>44511</v>
      </c>
      <c r="C7563" s="5">
        <v>23</v>
      </c>
      <c r="D7563" s="11">
        <v>2.7467999999999999</v>
      </c>
      <c r="E7563" s="11"/>
      <c r="F7563" s="24">
        <f t="shared" si="118"/>
        <v>5</v>
      </c>
    </row>
    <row r="7564" spans="2:6" x14ac:dyDescent="0.25">
      <c r="B7564" s="4">
        <v>44511</v>
      </c>
      <c r="C7564" s="5">
        <v>24</v>
      </c>
      <c r="D7564" s="11">
        <v>3.9168000000000003</v>
      </c>
      <c r="E7564" s="11"/>
      <c r="F7564" s="24">
        <f t="shared" si="118"/>
        <v>5</v>
      </c>
    </row>
    <row r="7565" spans="2:6" x14ac:dyDescent="0.25">
      <c r="B7565" s="4">
        <v>44512</v>
      </c>
      <c r="C7565" s="5">
        <v>1</v>
      </c>
      <c r="D7565" s="11">
        <v>2.7929000000000004</v>
      </c>
      <c r="E7565" s="11"/>
      <c r="F7565" s="24">
        <f t="shared" si="118"/>
        <v>6</v>
      </c>
    </row>
    <row r="7566" spans="2:6" x14ac:dyDescent="0.25">
      <c r="B7566" s="4">
        <v>44512</v>
      </c>
      <c r="C7566" s="5">
        <v>2</v>
      </c>
      <c r="D7566" s="11">
        <v>3.6480000000000001</v>
      </c>
      <c r="E7566" s="11"/>
      <c r="F7566" s="24">
        <f t="shared" si="118"/>
        <v>6</v>
      </c>
    </row>
    <row r="7567" spans="2:6" x14ac:dyDescent="0.25">
      <c r="B7567" s="4">
        <v>44512</v>
      </c>
      <c r="C7567" s="5">
        <v>3</v>
      </c>
      <c r="D7567" s="11">
        <v>3.5583999999999998</v>
      </c>
      <c r="E7567" s="11"/>
      <c r="F7567" s="24">
        <f t="shared" si="118"/>
        <v>6</v>
      </c>
    </row>
    <row r="7568" spans="2:6" x14ac:dyDescent="0.25">
      <c r="B7568" s="4">
        <v>44512</v>
      </c>
      <c r="C7568" s="5">
        <v>4</v>
      </c>
      <c r="D7568" s="11">
        <v>3.6427999999999998</v>
      </c>
      <c r="E7568" s="11"/>
      <c r="F7568" s="24">
        <f t="shared" si="118"/>
        <v>6</v>
      </c>
    </row>
    <row r="7569" spans="2:6" x14ac:dyDescent="0.25">
      <c r="B7569" s="4">
        <v>44512</v>
      </c>
      <c r="C7569" s="5">
        <v>5</v>
      </c>
      <c r="D7569" s="11">
        <v>3.8578999999999999</v>
      </c>
      <c r="E7569" s="11"/>
      <c r="F7569" s="24">
        <f t="shared" si="118"/>
        <v>6</v>
      </c>
    </row>
    <row r="7570" spans="2:6" x14ac:dyDescent="0.25">
      <c r="B7570" s="4">
        <v>44512</v>
      </c>
      <c r="C7570" s="5">
        <v>6</v>
      </c>
      <c r="D7570" s="11">
        <v>3.5327999999999999</v>
      </c>
      <c r="E7570" s="11"/>
      <c r="F7570" s="24">
        <f t="shared" si="118"/>
        <v>6</v>
      </c>
    </row>
    <row r="7571" spans="2:6" x14ac:dyDescent="0.25">
      <c r="B7571" s="4">
        <v>44512</v>
      </c>
      <c r="C7571" s="5">
        <v>7</v>
      </c>
      <c r="D7571" s="11">
        <v>124.7307</v>
      </c>
      <c r="E7571" s="11"/>
      <c r="F7571" s="24">
        <f t="shared" si="118"/>
        <v>6</v>
      </c>
    </row>
    <row r="7572" spans="2:6" x14ac:dyDescent="0.25">
      <c r="B7572" s="4">
        <v>44512</v>
      </c>
      <c r="C7572" s="5">
        <v>8</v>
      </c>
      <c r="D7572" s="11">
        <v>948.94510000000002</v>
      </c>
      <c r="E7572" s="11"/>
      <c r="F7572" s="24">
        <f t="shared" si="118"/>
        <v>6</v>
      </c>
    </row>
    <row r="7573" spans="2:6" x14ac:dyDescent="0.25">
      <c r="B7573" s="4">
        <v>44512</v>
      </c>
      <c r="C7573" s="5">
        <v>9</v>
      </c>
      <c r="D7573" s="11">
        <v>3256.9744000000001</v>
      </c>
      <c r="E7573" s="11"/>
      <c r="F7573" s="24">
        <f t="shared" si="118"/>
        <v>6</v>
      </c>
    </row>
    <row r="7574" spans="2:6" x14ac:dyDescent="0.25">
      <c r="B7574" s="4">
        <v>44512</v>
      </c>
      <c r="C7574" s="5">
        <v>10</v>
      </c>
      <c r="D7574" s="11">
        <v>8043.6138999999994</v>
      </c>
      <c r="E7574" s="11"/>
      <c r="F7574" s="24">
        <f t="shared" si="118"/>
        <v>6</v>
      </c>
    </row>
    <row r="7575" spans="2:6" x14ac:dyDescent="0.25">
      <c r="B7575" s="4">
        <v>44512</v>
      </c>
      <c r="C7575" s="5">
        <v>11</v>
      </c>
      <c r="D7575" s="11">
        <v>17191.883399999999</v>
      </c>
      <c r="E7575" s="11"/>
      <c r="F7575" s="24">
        <f t="shared" si="118"/>
        <v>6</v>
      </c>
    </row>
    <row r="7576" spans="2:6" x14ac:dyDescent="0.25">
      <c r="B7576" s="4">
        <v>44512</v>
      </c>
      <c r="C7576" s="5">
        <v>12</v>
      </c>
      <c r="D7576" s="11">
        <v>22897.292099999999</v>
      </c>
      <c r="E7576" s="11"/>
      <c r="F7576" s="24">
        <f t="shared" si="118"/>
        <v>6</v>
      </c>
    </row>
    <row r="7577" spans="2:6" x14ac:dyDescent="0.25">
      <c r="B7577" s="4">
        <v>44512</v>
      </c>
      <c r="C7577" s="5">
        <v>13</v>
      </c>
      <c r="D7577" s="11">
        <v>20755.6849</v>
      </c>
      <c r="E7577" s="11"/>
      <c r="F7577" s="24">
        <f t="shared" si="118"/>
        <v>6</v>
      </c>
    </row>
    <row r="7578" spans="2:6" x14ac:dyDescent="0.25">
      <c r="B7578" s="4">
        <v>44512</v>
      </c>
      <c r="C7578" s="5">
        <v>14</v>
      </c>
      <c r="D7578" s="11">
        <v>22548.9755</v>
      </c>
      <c r="E7578" s="11"/>
      <c r="F7578" s="24">
        <f t="shared" si="118"/>
        <v>6</v>
      </c>
    </row>
    <row r="7579" spans="2:6" x14ac:dyDescent="0.25">
      <c r="B7579" s="4">
        <v>44512</v>
      </c>
      <c r="C7579" s="5">
        <v>15</v>
      </c>
      <c r="D7579" s="11">
        <v>18651.021000000001</v>
      </c>
      <c r="E7579" s="11"/>
      <c r="F7579" s="24">
        <f t="shared" si="118"/>
        <v>6</v>
      </c>
    </row>
    <row r="7580" spans="2:6" x14ac:dyDescent="0.25">
      <c r="B7580" s="4">
        <v>44512</v>
      </c>
      <c r="C7580" s="5">
        <v>16</v>
      </c>
      <c r="D7580" s="11">
        <v>8142.2687999999998</v>
      </c>
      <c r="E7580" s="11"/>
      <c r="F7580" s="24">
        <f t="shared" si="118"/>
        <v>6</v>
      </c>
    </row>
    <row r="7581" spans="2:6" x14ac:dyDescent="0.25">
      <c r="B7581" s="4">
        <v>44512</v>
      </c>
      <c r="C7581" s="5">
        <v>17</v>
      </c>
      <c r="D7581" s="11">
        <v>512.81579999999997</v>
      </c>
      <c r="E7581" s="11"/>
      <c r="F7581" s="24">
        <f t="shared" si="118"/>
        <v>6</v>
      </c>
    </row>
    <row r="7582" spans="2:6" x14ac:dyDescent="0.25">
      <c r="B7582" s="4">
        <v>44512</v>
      </c>
      <c r="C7582" s="5">
        <v>18</v>
      </c>
      <c r="D7582" s="11">
        <v>50.513000000000005</v>
      </c>
      <c r="E7582" s="11"/>
      <c r="F7582" s="24">
        <f t="shared" si="118"/>
        <v>6</v>
      </c>
    </row>
    <row r="7583" spans="2:6" x14ac:dyDescent="0.25">
      <c r="B7583" s="4">
        <v>44512</v>
      </c>
      <c r="C7583" s="5">
        <v>19</v>
      </c>
      <c r="D7583" s="11">
        <v>4.0701000000000001</v>
      </c>
      <c r="E7583" s="11"/>
      <c r="F7583" s="24">
        <f t="shared" si="118"/>
        <v>6</v>
      </c>
    </row>
    <row r="7584" spans="2:6" x14ac:dyDescent="0.25">
      <c r="B7584" s="4">
        <v>44512</v>
      </c>
      <c r="C7584" s="5">
        <v>20</v>
      </c>
      <c r="D7584" s="11">
        <v>3.7348999999999997</v>
      </c>
      <c r="E7584" s="11"/>
      <c r="F7584" s="24">
        <f t="shared" si="118"/>
        <v>6</v>
      </c>
    </row>
    <row r="7585" spans="2:6" x14ac:dyDescent="0.25">
      <c r="B7585" s="4">
        <v>44512</v>
      </c>
      <c r="C7585" s="5">
        <v>21</v>
      </c>
      <c r="D7585" s="11">
        <v>5.0636000000000001</v>
      </c>
      <c r="E7585" s="11"/>
      <c r="F7585" s="24">
        <f t="shared" si="118"/>
        <v>6</v>
      </c>
    </row>
    <row r="7586" spans="2:6" x14ac:dyDescent="0.25">
      <c r="B7586" s="4">
        <v>44512</v>
      </c>
      <c r="C7586" s="5">
        <v>22</v>
      </c>
      <c r="D7586" s="11">
        <v>5.0659999999999998</v>
      </c>
      <c r="E7586" s="11"/>
      <c r="F7586" s="24">
        <f t="shared" si="118"/>
        <v>6</v>
      </c>
    </row>
    <row r="7587" spans="2:6" x14ac:dyDescent="0.25">
      <c r="B7587" s="4">
        <v>44512</v>
      </c>
      <c r="C7587" s="5">
        <v>23</v>
      </c>
      <c r="D7587" s="11">
        <v>4.9375</v>
      </c>
      <c r="E7587" s="11"/>
      <c r="F7587" s="24">
        <f t="shared" si="118"/>
        <v>6</v>
      </c>
    </row>
    <row r="7588" spans="2:6" x14ac:dyDescent="0.25">
      <c r="B7588" s="4">
        <v>44512</v>
      </c>
      <c r="C7588" s="5">
        <v>24</v>
      </c>
      <c r="D7588" s="11">
        <v>4.8101000000000003</v>
      </c>
      <c r="E7588" s="11"/>
      <c r="F7588" s="24">
        <f t="shared" si="118"/>
        <v>6</v>
      </c>
    </row>
    <row r="7589" spans="2:6" x14ac:dyDescent="0.25">
      <c r="B7589" s="4">
        <v>44513</v>
      </c>
      <c r="C7589" s="5">
        <v>1</v>
      </c>
      <c r="D7589" s="11">
        <v>6.0728</v>
      </c>
      <c r="E7589" s="11"/>
      <c r="F7589" s="24">
        <f t="shared" si="118"/>
        <v>7</v>
      </c>
    </row>
    <row r="7590" spans="2:6" x14ac:dyDescent="0.25">
      <c r="B7590" s="4">
        <v>44513</v>
      </c>
      <c r="C7590" s="5">
        <v>2</v>
      </c>
      <c r="D7590" s="11">
        <v>6.0499000000000009</v>
      </c>
      <c r="E7590" s="11"/>
      <c r="F7590" s="24">
        <f t="shared" si="118"/>
        <v>7</v>
      </c>
    </row>
    <row r="7591" spans="2:6" x14ac:dyDescent="0.25">
      <c r="B7591" s="4">
        <v>44513</v>
      </c>
      <c r="C7591" s="5">
        <v>3</v>
      </c>
      <c r="D7591" s="11">
        <v>5.7828999999999997</v>
      </c>
      <c r="E7591" s="11"/>
      <c r="F7591" s="24">
        <f t="shared" si="118"/>
        <v>7</v>
      </c>
    </row>
    <row r="7592" spans="2:6" x14ac:dyDescent="0.25">
      <c r="B7592" s="4">
        <v>44513</v>
      </c>
      <c r="C7592" s="5">
        <v>4</v>
      </c>
      <c r="D7592" s="11">
        <v>5.5975999999999999</v>
      </c>
      <c r="E7592" s="11"/>
      <c r="F7592" s="24">
        <f t="shared" si="118"/>
        <v>7</v>
      </c>
    </row>
    <row r="7593" spans="2:6" x14ac:dyDescent="0.25">
      <c r="B7593" s="4">
        <v>44513</v>
      </c>
      <c r="C7593" s="5">
        <v>5</v>
      </c>
      <c r="D7593" s="11">
        <v>4.7408999999999901</v>
      </c>
      <c r="E7593" s="11"/>
      <c r="F7593" s="24">
        <f t="shared" si="118"/>
        <v>7</v>
      </c>
    </row>
    <row r="7594" spans="2:6" x14ac:dyDescent="0.25">
      <c r="B7594" s="4">
        <v>44513</v>
      </c>
      <c r="C7594" s="5">
        <v>6</v>
      </c>
      <c r="D7594" s="11">
        <v>4.9354999999999993</v>
      </c>
      <c r="E7594" s="11"/>
      <c r="F7594" s="24">
        <f t="shared" si="118"/>
        <v>7</v>
      </c>
    </row>
    <row r="7595" spans="2:6" x14ac:dyDescent="0.25">
      <c r="B7595" s="4">
        <v>44513</v>
      </c>
      <c r="C7595" s="5">
        <v>7</v>
      </c>
      <c r="D7595" s="11">
        <v>235.33939999999998</v>
      </c>
      <c r="E7595" s="11"/>
      <c r="F7595" s="24">
        <f t="shared" si="118"/>
        <v>7</v>
      </c>
    </row>
    <row r="7596" spans="2:6" x14ac:dyDescent="0.25">
      <c r="B7596" s="4">
        <v>44513</v>
      </c>
      <c r="C7596" s="5">
        <v>8</v>
      </c>
      <c r="D7596" s="11">
        <v>3138.7127</v>
      </c>
      <c r="E7596" s="11"/>
      <c r="F7596" s="24">
        <f t="shared" si="118"/>
        <v>7</v>
      </c>
    </row>
    <row r="7597" spans="2:6" x14ac:dyDescent="0.25">
      <c r="B7597" s="4">
        <v>44513</v>
      </c>
      <c r="C7597" s="5">
        <v>9</v>
      </c>
      <c r="D7597" s="11">
        <v>6773.6513000000004</v>
      </c>
      <c r="E7597" s="11"/>
      <c r="F7597" s="24">
        <f t="shared" si="118"/>
        <v>7</v>
      </c>
    </row>
    <row r="7598" spans="2:6" x14ac:dyDescent="0.25">
      <c r="B7598" s="4">
        <v>44513</v>
      </c>
      <c r="C7598" s="5">
        <v>10</v>
      </c>
      <c r="D7598" s="11">
        <v>13257.284600000001</v>
      </c>
      <c r="E7598" s="11"/>
      <c r="F7598" s="24">
        <f t="shared" si="118"/>
        <v>7</v>
      </c>
    </row>
    <row r="7599" spans="2:6" x14ac:dyDescent="0.25">
      <c r="B7599" s="4">
        <v>44513</v>
      </c>
      <c r="C7599" s="5">
        <v>11</v>
      </c>
      <c r="D7599" s="11">
        <v>20373.356100000001</v>
      </c>
      <c r="E7599" s="11"/>
      <c r="F7599" s="24">
        <f t="shared" si="118"/>
        <v>7</v>
      </c>
    </row>
    <row r="7600" spans="2:6" x14ac:dyDescent="0.25">
      <c r="B7600" s="4">
        <v>44513</v>
      </c>
      <c r="C7600" s="5">
        <v>12</v>
      </c>
      <c r="D7600" s="11">
        <v>24643.057099999998</v>
      </c>
      <c r="E7600" s="11"/>
      <c r="F7600" s="24">
        <f t="shared" si="118"/>
        <v>7</v>
      </c>
    </row>
    <row r="7601" spans="2:6" x14ac:dyDescent="0.25">
      <c r="B7601" s="4">
        <v>44513</v>
      </c>
      <c r="C7601" s="5">
        <v>13</v>
      </c>
      <c r="D7601" s="11">
        <v>26227.230600000003</v>
      </c>
      <c r="E7601" s="11"/>
      <c r="F7601" s="24">
        <f t="shared" si="118"/>
        <v>7</v>
      </c>
    </row>
    <row r="7602" spans="2:6" x14ac:dyDescent="0.25">
      <c r="B7602" s="4">
        <v>44513</v>
      </c>
      <c r="C7602" s="5">
        <v>14</v>
      </c>
      <c r="D7602" s="11">
        <v>23749.104300000003</v>
      </c>
      <c r="E7602" s="11"/>
      <c r="F7602" s="24">
        <f t="shared" si="118"/>
        <v>7</v>
      </c>
    </row>
    <row r="7603" spans="2:6" x14ac:dyDescent="0.25">
      <c r="B7603" s="4">
        <v>44513</v>
      </c>
      <c r="C7603" s="5">
        <v>15</v>
      </c>
      <c r="D7603" s="11">
        <v>17933.592700000001</v>
      </c>
      <c r="E7603" s="11"/>
      <c r="F7603" s="24">
        <f t="shared" si="118"/>
        <v>7</v>
      </c>
    </row>
    <row r="7604" spans="2:6" x14ac:dyDescent="0.25">
      <c r="B7604" s="4">
        <v>44513</v>
      </c>
      <c r="C7604" s="5">
        <v>16</v>
      </c>
      <c r="D7604" s="11">
        <v>9159.9524999999994</v>
      </c>
      <c r="E7604" s="11"/>
      <c r="F7604" s="24">
        <f t="shared" si="118"/>
        <v>7</v>
      </c>
    </row>
    <row r="7605" spans="2:6" x14ac:dyDescent="0.25">
      <c r="B7605" s="4">
        <v>44513</v>
      </c>
      <c r="C7605" s="5">
        <v>17</v>
      </c>
      <c r="D7605" s="11">
        <v>1114.895</v>
      </c>
      <c r="E7605" s="11"/>
      <c r="F7605" s="24">
        <f t="shared" si="118"/>
        <v>7</v>
      </c>
    </row>
    <row r="7606" spans="2:6" x14ac:dyDescent="0.25">
      <c r="B7606" s="4">
        <v>44513</v>
      </c>
      <c r="C7606" s="5">
        <v>18</v>
      </c>
      <c r="D7606" s="11">
        <v>12.9503</v>
      </c>
      <c r="E7606" s="11"/>
      <c r="F7606" s="24">
        <f t="shared" si="118"/>
        <v>7</v>
      </c>
    </row>
    <row r="7607" spans="2:6" x14ac:dyDescent="0.25">
      <c r="B7607" s="4">
        <v>44513</v>
      </c>
      <c r="C7607" s="5">
        <v>19</v>
      </c>
      <c r="D7607" s="11">
        <v>3.4749999999999996</v>
      </c>
      <c r="E7607" s="11"/>
      <c r="F7607" s="24">
        <f t="shared" si="118"/>
        <v>7</v>
      </c>
    </row>
    <row r="7608" spans="2:6" x14ac:dyDescent="0.25">
      <c r="B7608" s="4">
        <v>44513</v>
      </c>
      <c r="C7608" s="5">
        <v>20</v>
      </c>
      <c r="D7608" s="11">
        <v>4.0190999999999999</v>
      </c>
      <c r="E7608" s="11"/>
      <c r="F7608" s="24">
        <f t="shared" si="118"/>
        <v>7</v>
      </c>
    </row>
    <row r="7609" spans="2:6" x14ac:dyDescent="0.25">
      <c r="B7609" s="4">
        <v>44513</v>
      </c>
      <c r="C7609" s="5">
        <v>21</v>
      </c>
      <c r="D7609" s="11">
        <v>4.0279999999999898</v>
      </c>
      <c r="E7609" s="11"/>
      <c r="F7609" s="24">
        <f t="shared" si="118"/>
        <v>7</v>
      </c>
    </row>
    <row r="7610" spans="2:6" x14ac:dyDescent="0.25">
      <c r="B7610" s="4">
        <v>44513</v>
      </c>
      <c r="C7610" s="5">
        <v>22</v>
      </c>
      <c r="D7610" s="11">
        <v>4.0754000000000001</v>
      </c>
      <c r="E7610" s="11"/>
      <c r="F7610" s="24">
        <f t="shared" si="118"/>
        <v>7</v>
      </c>
    </row>
    <row r="7611" spans="2:6" x14ac:dyDescent="0.25">
      <c r="B7611" s="4">
        <v>44513</v>
      </c>
      <c r="C7611" s="5">
        <v>23</v>
      </c>
      <c r="D7611" s="11">
        <v>3.9523999999999999</v>
      </c>
      <c r="E7611" s="11"/>
      <c r="F7611" s="24">
        <f t="shared" si="118"/>
        <v>7</v>
      </c>
    </row>
    <row r="7612" spans="2:6" x14ac:dyDescent="0.25">
      <c r="B7612" s="4">
        <v>44513</v>
      </c>
      <c r="C7612" s="5">
        <v>24</v>
      </c>
      <c r="D7612" s="11">
        <v>55.412300000000002</v>
      </c>
      <c r="E7612" s="11"/>
      <c r="F7612" s="24">
        <f t="shared" si="118"/>
        <v>7</v>
      </c>
    </row>
    <row r="7613" spans="2:6" x14ac:dyDescent="0.25">
      <c r="B7613" s="4">
        <v>44514</v>
      </c>
      <c r="C7613" s="5">
        <v>1</v>
      </c>
      <c r="D7613" s="11">
        <v>47.875900000000001</v>
      </c>
      <c r="E7613" s="11"/>
      <c r="F7613" s="24">
        <f t="shared" si="118"/>
        <v>1</v>
      </c>
    </row>
    <row r="7614" spans="2:6" x14ac:dyDescent="0.25">
      <c r="B7614" s="4">
        <v>44514</v>
      </c>
      <c r="C7614" s="5">
        <v>2</v>
      </c>
      <c r="D7614" s="11">
        <v>47.633299999999998</v>
      </c>
      <c r="E7614" s="11"/>
      <c r="F7614" s="24">
        <f t="shared" si="118"/>
        <v>1</v>
      </c>
    </row>
    <row r="7615" spans="2:6" x14ac:dyDescent="0.25">
      <c r="B7615" s="4">
        <v>44514</v>
      </c>
      <c r="C7615" s="5">
        <v>3</v>
      </c>
      <c r="D7615" s="11">
        <v>21.9</v>
      </c>
      <c r="E7615" s="11"/>
      <c r="F7615" s="24">
        <f t="shared" si="118"/>
        <v>1</v>
      </c>
    </row>
    <row r="7616" spans="2:6" x14ac:dyDescent="0.25">
      <c r="B7616" s="4">
        <v>44514</v>
      </c>
      <c r="C7616" s="5">
        <v>4</v>
      </c>
      <c r="D7616" s="11">
        <v>23.162100000000002</v>
      </c>
      <c r="E7616" s="11"/>
      <c r="F7616" s="24">
        <f t="shared" si="118"/>
        <v>1</v>
      </c>
    </row>
    <row r="7617" spans="2:6" x14ac:dyDescent="0.25">
      <c r="B7617" s="4">
        <v>44514</v>
      </c>
      <c r="C7617" s="5">
        <v>5</v>
      </c>
      <c r="D7617" s="11">
        <v>21.974299999999999</v>
      </c>
      <c r="E7617" s="11"/>
      <c r="F7617" s="24">
        <f t="shared" si="118"/>
        <v>1</v>
      </c>
    </row>
    <row r="7618" spans="2:6" x14ac:dyDescent="0.25">
      <c r="B7618" s="4">
        <v>44514</v>
      </c>
      <c r="C7618" s="5">
        <v>6</v>
      </c>
      <c r="D7618" s="11">
        <v>23.010300000000001</v>
      </c>
      <c r="E7618" s="11"/>
      <c r="F7618" s="24">
        <f t="shared" si="118"/>
        <v>1</v>
      </c>
    </row>
    <row r="7619" spans="2:6" x14ac:dyDescent="0.25">
      <c r="B7619" s="4">
        <v>44514</v>
      </c>
      <c r="C7619" s="5">
        <v>7</v>
      </c>
      <c r="D7619" s="11">
        <v>75.443299999999994</v>
      </c>
      <c r="E7619" s="11"/>
      <c r="F7619" s="24">
        <f t="shared" si="118"/>
        <v>1</v>
      </c>
    </row>
    <row r="7620" spans="2:6" x14ac:dyDescent="0.25">
      <c r="B7620" s="4">
        <v>44514</v>
      </c>
      <c r="C7620" s="5">
        <v>8</v>
      </c>
      <c r="D7620" s="11">
        <v>945.84829999999999</v>
      </c>
      <c r="E7620" s="11"/>
      <c r="F7620" s="24">
        <f t="shared" si="118"/>
        <v>1</v>
      </c>
    </row>
    <row r="7621" spans="2:6" x14ac:dyDescent="0.25">
      <c r="B7621" s="4">
        <v>44514</v>
      </c>
      <c r="C7621" s="5">
        <v>9</v>
      </c>
      <c r="D7621" s="11">
        <v>2832.1803</v>
      </c>
      <c r="E7621" s="11"/>
      <c r="F7621" s="24">
        <f t="shared" si="118"/>
        <v>1</v>
      </c>
    </row>
    <row r="7622" spans="2:6" x14ac:dyDescent="0.25">
      <c r="B7622" s="4">
        <v>44514</v>
      </c>
      <c r="C7622" s="5">
        <v>10</v>
      </c>
      <c r="D7622" s="11">
        <v>5264.8076000000001</v>
      </c>
      <c r="E7622" s="11"/>
      <c r="F7622" s="24">
        <f t="shared" ref="F7622:F7685" si="119">WEEKDAY(B7622)</f>
        <v>1</v>
      </c>
    </row>
    <row r="7623" spans="2:6" x14ac:dyDescent="0.25">
      <c r="B7623" s="4">
        <v>44514</v>
      </c>
      <c r="C7623" s="5">
        <v>11</v>
      </c>
      <c r="D7623" s="11">
        <v>9217.6322</v>
      </c>
      <c r="E7623" s="11"/>
      <c r="F7623" s="24">
        <f t="shared" si="119"/>
        <v>1</v>
      </c>
    </row>
    <row r="7624" spans="2:6" x14ac:dyDescent="0.25">
      <c r="B7624" s="4">
        <v>44514</v>
      </c>
      <c r="C7624" s="5">
        <v>12</v>
      </c>
      <c r="D7624" s="11">
        <v>12286.718099999991</v>
      </c>
      <c r="E7624" s="11"/>
      <c r="F7624" s="24">
        <f t="shared" si="119"/>
        <v>1</v>
      </c>
    </row>
    <row r="7625" spans="2:6" x14ac:dyDescent="0.25">
      <c r="B7625" s="4">
        <v>44514</v>
      </c>
      <c r="C7625" s="5">
        <v>13</v>
      </c>
      <c r="D7625" s="11">
        <v>12191.3038</v>
      </c>
      <c r="E7625" s="11"/>
      <c r="F7625" s="24">
        <f t="shared" si="119"/>
        <v>1</v>
      </c>
    </row>
    <row r="7626" spans="2:6" x14ac:dyDescent="0.25">
      <c r="B7626" s="4">
        <v>44514</v>
      </c>
      <c r="C7626" s="5">
        <v>14</v>
      </c>
      <c r="D7626" s="11">
        <v>9538.4533999999985</v>
      </c>
      <c r="E7626" s="11"/>
      <c r="F7626" s="24">
        <f t="shared" si="119"/>
        <v>1</v>
      </c>
    </row>
    <row r="7627" spans="2:6" x14ac:dyDescent="0.25">
      <c r="B7627" s="4">
        <v>44514</v>
      </c>
      <c r="C7627" s="5">
        <v>15</v>
      </c>
      <c r="D7627" s="11">
        <v>6900.5509999999995</v>
      </c>
      <c r="E7627" s="11"/>
      <c r="F7627" s="24">
        <f t="shared" si="119"/>
        <v>1</v>
      </c>
    </row>
    <row r="7628" spans="2:6" x14ac:dyDescent="0.25">
      <c r="B7628" s="4">
        <v>44514</v>
      </c>
      <c r="C7628" s="5">
        <v>16</v>
      </c>
      <c r="D7628" s="11">
        <v>2304.0099</v>
      </c>
      <c r="E7628" s="11"/>
      <c r="F7628" s="24">
        <f t="shared" si="119"/>
        <v>1</v>
      </c>
    </row>
    <row r="7629" spans="2:6" x14ac:dyDescent="0.25">
      <c r="B7629" s="4">
        <v>44514</v>
      </c>
      <c r="C7629" s="5">
        <v>17</v>
      </c>
      <c r="D7629" s="11">
        <v>498.99639999999999</v>
      </c>
      <c r="E7629" s="11"/>
      <c r="F7629" s="24">
        <f t="shared" si="119"/>
        <v>1</v>
      </c>
    </row>
    <row r="7630" spans="2:6" x14ac:dyDescent="0.25">
      <c r="B7630" s="4">
        <v>44514</v>
      </c>
      <c r="C7630" s="5">
        <v>18</v>
      </c>
      <c r="D7630" s="11">
        <v>66.149799999999999</v>
      </c>
      <c r="E7630" s="11"/>
      <c r="F7630" s="24">
        <f t="shared" si="119"/>
        <v>1</v>
      </c>
    </row>
    <row r="7631" spans="2:6" x14ac:dyDescent="0.25">
      <c r="B7631" s="4">
        <v>44514</v>
      </c>
      <c r="C7631" s="5">
        <v>19</v>
      </c>
      <c r="D7631" s="11">
        <v>51.738800000000005</v>
      </c>
      <c r="E7631" s="11"/>
      <c r="F7631" s="24">
        <f t="shared" si="119"/>
        <v>1</v>
      </c>
    </row>
    <row r="7632" spans="2:6" x14ac:dyDescent="0.25">
      <c r="B7632" s="4">
        <v>44514</v>
      </c>
      <c r="C7632" s="5">
        <v>20</v>
      </c>
      <c r="D7632" s="11">
        <v>48.465199999999996</v>
      </c>
      <c r="E7632" s="11"/>
      <c r="F7632" s="24">
        <f t="shared" si="119"/>
        <v>1</v>
      </c>
    </row>
    <row r="7633" spans="2:6" x14ac:dyDescent="0.25">
      <c r="B7633" s="4">
        <v>44514</v>
      </c>
      <c r="C7633" s="5">
        <v>21</v>
      </c>
      <c r="D7633" s="11">
        <v>49.427199999999999</v>
      </c>
      <c r="E7633" s="11"/>
      <c r="F7633" s="24">
        <f t="shared" si="119"/>
        <v>1</v>
      </c>
    </row>
    <row r="7634" spans="2:6" x14ac:dyDescent="0.25">
      <c r="B7634" s="4">
        <v>44514</v>
      </c>
      <c r="C7634" s="5">
        <v>22</v>
      </c>
      <c r="D7634" s="11">
        <v>48.519599999999997</v>
      </c>
      <c r="E7634" s="11"/>
      <c r="F7634" s="24">
        <f t="shared" si="119"/>
        <v>1</v>
      </c>
    </row>
    <row r="7635" spans="2:6" x14ac:dyDescent="0.25">
      <c r="B7635" s="4">
        <v>44514</v>
      </c>
      <c r="C7635" s="5">
        <v>23</v>
      </c>
      <c r="D7635" s="11">
        <v>47.109899999999989</v>
      </c>
      <c r="E7635" s="11"/>
      <c r="F7635" s="24">
        <f t="shared" si="119"/>
        <v>1</v>
      </c>
    </row>
    <row r="7636" spans="2:6" x14ac:dyDescent="0.25">
      <c r="B7636" s="4">
        <v>44514</v>
      </c>
      <c r="C7636" s="5">
        <v>24</v>
      </c>
      <c r="D7636" s="11">
        <v>5.8056000000000001</v>
      </c>
      <c r="E7636" s="11"/>
      <c r="F7636" s="24">
        <f t="shared" si="119"/>
        <v>1</v>
      </c>
    </row>
    <row r="7637" spans="2:6" x14ac:dyDescent="0.25">
      <c r="B7637" s="4">
        <v>44515</v>
      </c>
      <c r="C7637" s="5">
        <v>1</v>
      </c>
      <c r="D7637" s="11">
        <v>4.6922999999999995</v>
      </c>
      <c r="E7637" s="11"/>
      <c r="F7637" s="24">
        <f t="shared" si="119"/>
        <v>2</v>
      </c>
    </row>
    <row r="7638" spans="2:6" x14ac:dyDescent="0.25">
      <c r="B7638" s="4">
        <v>44515</v>
      </c>
      <c r="C7638" s="5">
        <v>2</v>
      </c>
      <c r="D7638" s="11">
        <v>4.89719999999999</v>
      </c>
      <c r="E7638" s="11"/>
      <c r="F7638" s="24">
        <f t="shared" si="119"/>
        <v>2</v>
      </c>
    </row>
    <row r="7639" spans="2:6" x14ac:dyDescent="0.25">
      <c r="B7639" s="4">
        <v>44515</v>
      </c>
      <c r="C7639" s="5">
        <v>3</v>
      </c>
      <c r="D7639" s="11">
        <v>4.8741000000000003</v>
      </c>
      <c r="E7639" s="11"/>
      <c r="F7639" s="24">
        <f t="shared" si="119"/>
        <v>2</v>
      </c>
    </row>
    <row r="7640" spans="2:6" x14ac:dyDescent="0.25">
      <c r="B7640" s="4">
        <v>44515</v>
      </c>
      <c r="C7640" s="5">
        <v>4</v>
      </c>
      <c r="D7640" s="11">
        <v>4.8120999999999903</v>
      </c>
      <c r="E7640" s="11"/>
      <c r="F7640" s="24">
        <f t="shared" si="119"/>
        <v>2</v>
      </c>
    </row>
    <row r="7641" spans="2:6" x14ac:dyDescent="0.25">
      <c r="B7641" s="4">
        <v>44515</v>
      </c>
      <c r="C7641" s="5">
        <v>5</v>
      </c>
      <c r="D7641" s="11">
        <v>4.8895</v>
      </c>
      <c r="E7641" s="11"/>
      <c r="F7641" s="24">
        <f t="shared" si="119"/>
        <v>2</v>
      </c>
    </row>
    <row r="7642" spans="2:6" x14ac:dyDescent="0.25">
      <c r="B7642" s="4">
        <v>44515</v>
      </c>
      <c r="C7642" s="5">
        <v>6</v>
      </c>
      <c r="D7642" s="11">
        <v>4.1445999999999996</v>
      </c>
      <c r="E7642" s="11"/>
      <c r="F7642" s="24">
        <f t="shared" si="119"/>
        <v>2</v>
      </c>
    </row>
    <row r="7643" spans="2:6" x14ac:dyDescent="0.25">
      <c r="B7643" s="4">
        <v>44515</v>
      </c>
      <c r="C7643" s="5">
        <v>7</v>
      </c>
      <c r="D7643" s="11">
        <v>377.28970000000004</v>
      </c>
      <c r="E7643" s="11"/>
      <c r="F7643" s="24">
        <f t="shared" si="119"/>
        <v>2</v>
      </c>
    </row>
    <row r="7644" spans="2:6" x14ac:dyDescent="0.25">
      <c r="B7644" s="4">
        <v>44515</v>
      </c>
      <c r="C7644" s="5">
        <v>8</v>
      </c>
      <c r="D7644" s="11">
        <v>3256.4978000000001</v>
      </c>
      <c r="E7644" s="11"/>
      <c r="F7644" s="24">
        <f t="shared" si="119"/>
        <v>2</v>
      </c>
    </row>
    <row r="7645" spans="2:6" x14ac:dyDescent="0.25">
      <c r="B7645" s="4">
        <v>44515</v>
      </c>
      <c r="C7645" s="5">
        <v>9</v>
      </c>
      <c r="D7645" s="11">
        <v>6743.674</v>
      </c>
      <c r="E7645" s="11"/>
      <c r="F7645" s="24">
        <f t="shared" si="119"/>
        <v>2</v>
      </c>
    </row>
    <row r="7646" spans="2:6" x14ac:dyDescent="0.25">
      <c r="B7646" s="4">
        <v>44515</v>
      </c>
      <c r="C7646" s="5">
        <v>10</v>
      </c>
      <c r="D7646" s="11">
        <v>8702.5969999999998</v>
      </c>
      <c r="E7646" s="11"/>
      <c r="F7646" s="24">
        <f t="shared" si="119"/>
        <v>2</v>
      </c>
    </row>
    <row r="7647" spans="2:6" x14ac:dyDescent="0.25">
      <c r="B7647" s="4">
        <v>44515</v>
      </c>
      <c r="C7647" s="5">
        <v>11</v>
      </c>
      <c r="D7647" s="11">
        <v>8482.5882999999994</v>
      </c>
      <c r="E7647" s="11"/>
      <c r="F7647" s="24">
        <f t="shared" si="119"/>
        <v>2</v>
      </c>
    </row>
    <row r="7648" spans="2:6" x14ac:dyDescent="0.25">
      <c r="B7648" s="4">
        <v>44515</v>
      </c>
      <c r="C7648" s="5">
        <v>12</v>
      </c>
      <c r="D7648" s="11">
        <v>8524.4801000000007</v>
      </c>
      <c r="E7648" s="11"/>
      <c r="F7648" s="24">
        <f t="shared" si="119"/>
        <v>2</v>
      </c>
    </row>
    <row r="7649" spans="2:6" x14ac:dyDescent="0.25">
      <c r="B7649" s="4">
        <v>44515</v>
      </c>
      <c r="C7649" s="5">
        <v>13</v>
      </c>
      <c r="D7649" s="11">
        <v>8734.097099999999</v>
      </c>
      <c r="E7649" s="11"/>
      <c r="F7649" s="24">
        <f t="shared" si="119"/>
        <v>2</v>
      </c>
    </row>
    <row r="7650" spans="2:6" x14ac:dyDescent="0.25">
      <c r="B7650" s="4">
        <v>44515</v>
      </c>
      <c r="C7650" s="5">
        <v>14</v>
      </c>
      <c r="D7650" s="11">
        <v>6964.9078000000009</v>
      </c>
      <c r="E7650" s="11"/>
      <c r="F7650" s="24">
        <f t="shared" si="119"/>
        <v>2</v>
      </c>
    </row>
    <row r="7651" spans="2:6" x14ac:dyDescent="0.25">
      <c r="B7651" s="4">
        <v>44515</v>
      </c>
      <c r="C7651" s="5">
        <v>15</v>
      </c>
      <c r="D7651" s="11">
        <v>3644.8517999999999</v>
      </c>
      <c r="E7651" s="11"/>
      <c r="F7651" s="24">
        <f t="shared" si="119"/>
        <v>2</v>
      </c>
    </row>
    <row r="7652" spans="2:6" x14ac:dyDescent="0.25">
      <c r="B7652" s="4">
        <v>44515</v>
      </c>
      <c r="C7652" s="5">
        <v>16</v>
      </c>
      <c r="D7652" s="11">
        <v>881.96910000000003</v>
      </c>
      <c r="E7652" s="11"/>
      <c r="F7652" s="24">
        <f t="shared" si="119"/>
        <v>2</v>
      </c>
    </row>
    <row r="7653" spans="2:6" x14ac:dyDescent="0.25">
      <c r="B7653" s="4">
        <v>44515</v>
      </c>
      <c r="C7653" s="5">
        <v>17</v>
      </c>
      <c r="D7653" s="11">
        <v>111.26439999999999</v>
      </c>
      <c r="E7653" s="11"/>
      <c r="F7653" s="24">
        <f t="shared" si="119"/>
        <v>2</v>
      </c>
    </row>
    <row r="7654" spans="2:6" x14ac:dyDescent="0.25">
      <c r="B7654" s="4">
        <v>44515</v>
      </c>
      <c r="C7654" s="5">
        <v>18</v>
      </c>
      <c r="D7654" s="11">
        <v>9.0781000000000009</v>
      </c>
      <c r="E7654" s="11"/>
      <c r="F7654" s="24">
        <f t="shared" si="119"/>
        <v>2</v>
      </c>
    </row>
    <row r="7655" spans="2:6" x14ac:dyDescent="0.25">
      <c r="B7655" s="4">
        <v>44515</v>
      </c>
      <c r="C7655" s="5">
        <v>19</v>
      </c>
      <c r="D7655" s="11">
        <v>6.4352999999999998</v>
      </c>
      <c r="E7655" s="11"/>
      <c r="F7655" s="24">
        <f t="shared" si="119"/>
        <v>2</v>
      </c>
    </row>
    <row r="7656" spans="2:6" x14ac:dyDescent="0.25">
      <c r="B7656" s="4">
        <v>44515</v>
      </c>
      <c r="C7656" s="5">
        <v>20</v>
      </c>
      <c r="D7656" s="11">
        <v>8.1049000000000007</v>
      </c>
      <c r="E7656" s="11"/>
      <c r="F7656" s="24">
        <f t="shared" si="119"/>
        <v>2</v>
      </c>
    </row>
    <row r="7657" spans="2:6" x14ac:dyDescent="0.25">
      <c r="B7657" s="4">
        <v>44515</v>
      </c>
      <c r="C7657" s="5">
        <v>21</v>
      </c>
      <c r="D7657" s="11">
        <v>5.3528000000000002</v>
      </c>
      <c r="E7657" s="11"/>
      <c r="F7657" s="24">
        <f t="shared" si="119"/>
        <v>2</v>
      </c>
    </row>
    <row r="7658" spans="2:6" x14ac:dyDescent="0.25">
      <c r="B7658" s="4">
        <v>44515</v>
      </c>
      <c r="C7658" s="5">
        <v>22</v>
      </c>
      <c r="D7658" s="11">
        <v>4.9688999999999899</v>
      </c>
      <c r="E7658" s="11"/>
      <c r="F7658" s="24">
        <f t="shared" si="119"/>
        <v>2</v>
      </c>
    </row>
    <row r="7659" spans="2:6" x14ac:dyDescent="0.25">
      <c r="B7659" s="4">
        <v>44515</v>
      </c>
      <c r="C7659" s="5">
        <v>23</v>
      </c>
      <c r="D7659" s="11">
        <v>8.1961999999999993</v>
      </c>
      <c r="E7659" s="11"/>
      <c r="F7659" s="24">
        <f t="shared" si="119"/>
        <v>2</v>
      </c>
    </row>
    <row r="7660" spans="2:6" x14ac:dyDescent="0.25">
      <c r="B7660" s="4">
        <v>44515</v>
      </c>
      <c r="C7660" s="5">
        <v>24</v>
      </c>
      <c r="D7660" s="11">
        <v>9.3234999999999886</v>
      </c>
      <c r="E7660" s="11"/>
      <c r="F7660" s="24">
        <f t="shared" si="119"/>
        <v>2</v>
      </c>
    </row>
    <row r="7661" spans="2:6" x14ac:dyDescent="0.25">
      <c r="B7661" s="4">
        <v>44516</v>
      </c>
      <c r="C7661" s="5">
        <v>1</v>
      </c>
      <c r="D7661" s="11">
        <v>13.381</v>
      </c>
      <c r="E7661" s="11"/>
      <c r="F7661" s="24">
        <f t="shared" si="119"/>
        <v>3</v>
      </c>
    </row>
    <row r="7662" spans="2:6" x14ac:dyDescent="0.25">
      <c r="B7662" s="4">
        <v>44516</v>
      </c>
      <c r="C7662" s="5">
        <v>2</v>
      </c>
      <c r="D7662" s="11">
        <v>21.537200000000002</v>
      </c>
      <c r="E7662" s="11"/>
      <c r="F7662" s="24">
        <f t="shared" si="119"/>
        <v>3</v>
      </c>
    </row>
    <row r="7663" spans="2:6" x14ac:dyDescent="0.25">
      <c r="B7663" s="4">
        <v>44516</v>
      </c>
      <c r="C7663" s="5">
        <v>3</v>
      </c>
      <c r="D7663" s="11">
        <v>40.50269999999999</v>
      </c>
      <c r="E7663" s="11"/>
      <c r="F7663" s="24">
        <f t="shared" si="119"/>
        <v>3</v>
      </c>
    </row>
    <row r="7664" spans="2:6" x14ac:dyDescent="0.25">
      <c r="B7664" s="4">
        <v>44516</v>
      </c>
      <c r="C7664" s="5">
        <v>4</v>
      </c>
      <c r="D7664" s="11">
        <v>36.290799999999997</v>
      </c>
      <c r="E7664" s="11"/>
      <c r="F7664" s="24">
        <f t="shared" si="119"/>
        <v>3</v>
      </c>
    </row>
    <row r="7665" spans="2:6" x14ac:dyDescent="0.25">
      <c r="B7665" s="4">
        <v>44516</v>
      </c>
      <c r="C7665" s="5">
        <v>5</v>
      </c>
      <c r="D7665" s="11">
        <v>41.230599999999995</v>
      </c>
      <c r="E7665" s="11"/>
      <c r="F7665" s="24">
        <f t="shared" si="119"/>
        <v>3</v>
      </c>
    </row>
    <row r="7666" spans="2:6" x14ac:dyDescent="0.25">
      <c r="B7666" s="4">
        <v>44516</v>
      </c>
      <c r="C7666" s="5">
        <v>6</v>
      </c>
      <c r="D7666" s="11">
        <v>39.857900000000001</v>
      </c>
      <c r="E7666" s="11"/>
      <c r="F7666" s="24">
        <f t="shared" si="119"/>
        <v>3</v>
      </c>
    </row>
    <row r="7667" spans="2:6" x14ac:dyDescent="0.25">
      <c r="B7667" s="4">
        <v>44516</v>
      </c>
      <c r="C7667" s="5">
        <v>7</v>
      </c>
      <c r="D7667" s="11">
        <v>170.74529999999999</v>
      </c>
      <c r="E7667" s="11"/>
      <c r="F7667" s="24">
        <f t="shared" si="119"/>
        <v>3</v>
      </c>
    </row>
    <row r="7668" spans="2:6" x14ac:dyDescent="0.25">
      <c r="B7668" s="4">
        <v>44516</v>
      </c>
      <c r="C7668" s="5">
        <v>8</v>
      </c>
      <c r="D7668" s="11">
        <v>2423.4712</v>
      </c>
      <c r="E7668" s="11"/>
      <c r="F7668" s="24">
        <f t="shared" si="119"/>
        <v>3</v>
      </c>
    </row>
    <row r="7669" spans="2:6" x14ac:dyDescent="0.25">
      <c r="B7669" s="4">
        <v>44516</v>
      </c>
      <c r="C7669" s="5">
        <v>9</v>
      </c>
      <c r="D7669" s="11">
        <v>6636.5397000000003</v>
      </c>
      <c r="E7669" s="11"/>
      <c r="F7669" s="24">
        <f t="shared" si="119"/>
        <v>3</v>
      </c>
    </row>
    <row r="7670" spans="2:6" x14ac:dyDescent="0.25">
      <c r="B7670" s="4">
        <v>44516</v>
      </c>
      <c r="C7670" s="5">
        <v>10</v>
      </c>
      <c r="D7670" s="11">
        <v>13132.009700000001</v>
      </c>
      <c r="E7670" s="11"/>
      <c r="F7670" s="24">
        <f t="shared" si="119"/>
        <v>3</v>
      </c>
    </row>
    <row r="7671" spans="2:6" x14ac:dyDescent="0.25">
      <c r="B7671" s="4">
        <v>44516</v>
      </c>
      <c r="C7671" s="5">
        <v>11</v>
      </c>
      <c r="D7671" s="11">
        <v>21595.478999999999</v>
      </c>
      <c r="E7671" s="11"/>
      <c r="F7671" s="24">
        <f t="shared" si="119"/>
        <v>3</v>
      </c>
    </row>
    <row r="7672" spans="2:6" x14ac:dyDescent="0.25">
      <c r="B7672" s="4">
        <v>44516</v>
      </c>
      <c r="C7672" s="5">
        <v>12</v>
      </c>
      <c r="D7672" s="11">
        <v>26032.954699999998</v>
      </c>
      <c r="E7672" s="11"/>
      <c r="F7672" s="24">
        <f t="shared" si="119"/>
        <v>3</v>
      </c>
    </row>
    <row r="7673" spans="2:6" x14ac:dyDescent="0.25">
      <c r="B7673" s="4">
        <v>44516</v>
      </c>
      <c r="C7673" s="5">
        <v>13</v>
      </c>
      <c r="D7673" s="11">
        <v>27125.7608</v>
      </c>
      <c r="E7673" s="11"/>
      <c r="F7673" s="24">
        <f t="shared" si="119"/>
        <v>3</v>
      </c>
    </row>
    <row r="7674" spans="2:6" x14ac:dyDescent="0.25">
      <c r="B7674" s="4">
        <v>44516</v>
      </c>
      <c r="C7674" s="5">
        <v>14</v>
      </c>
      <c r="D7674" s="11">
        <v>24349.590900000003</v>
      </c>
      <c r="E7674" s="11"/>
      <c r="F7674" s="24">
        <f t="shared" si="119"/>
        <v>3</v>
      </c>
    </row>
    <row r="7675" spans="2:6" x14ac:dyDescent="0.25">
      <c r="B7675" s="4">
        <v>44516</v>
      </c>
      <c r="C7675" s="5">
        <v>15</v>
      </c>
      <c r="D7675" s="11">
        <v>18360.034899999999</v>
      </c>
      <c r="E7675" s="11"/>
      <c r="F7675" s="24">
        <f t="shared" si="119"/>
        <v>3</v>
      </c>
    </row>
    <row r="7676" spans="2:6" x14ac:dyDescent="0.25">
      <c r="B7676" s="4">
        <v>44516</v>
      </c>
      <c r="C7676" s="5">
        <v>16</v>
      </c>
      <c r="D7676" s="11">
        <v>9169.5005000000001</v>
      </c>
      <c r="E7676" s="11"/>
      <c r="F7676" s="24">
        <f t="shared" si="119"/>
        <v>3</v>
      </c>
    </row>
    <row r="7677" spans="2:6" x14ac:dyDescent="0.25">
      <c r="B7677" s="4">
        <v>44516</v>
      </c>
      <c r="C7677" s="5">
        <v>17</v>
      </c>
      <c r="D7677" s="11">
        <v>1467.1659999999999</v>
      </c>
      <c r="E7677" s="11"/>
      <c r="F7677" s="24">
        <f t="shared" si="119"/>
        <v>3</v>
      </c>
    </row>
    <row r="7678" spans="2:6" x14ac:dyDescent="0.25">
      <c r="B7678" s="4">
        <v>44516</v>
      </c>
      <c r="C7678" s="5">
        <v>18</v>
      </c>
      <c r="D7678" s="11">
        <v>48.119399999999999</v>
      </c>
      <c r="E7678" s="11"/>
      <c r="F7678" s="24">
        <f t="shared" si="119"/>
        <v>3</v>
      </c>
    </row>
    <row r="7679" spans="2:6" x14ac:dyDescent="0.25">
      <c r="B7679" s="4">
        <v>44516</v>
      </c>
      <c r="C7679" s="5">
        <v>19</v>
      </c>
      <c r="D7679" s="11">
        <v>31.234500000000001</v>
      </c>
      <c r="E7679" s="11"/>
      <c r="F7679" s="24">
        <f t="shared" si="119"/>
        <v>3</v>
      </c>
    </row>
    <row r="7680" spans="2:6" x14ac:dyDescent="0.25">
      <c r="B7680" s="4">
        <v>44516</v>
      </c>
      <c r="C7680" s="5">
        <v>20</v>
      </c>
      <c r="D7680" s="11">
        <v>27.479599999999998</v>
      </c>
      <c r="E7680" s="11"/>
      <c r="F7680" s="24">
        <f t="shared" si="119"/>
        <v>3</v>
      </c>
    </row>
    <row r="7681" spans="2:6" x14ac:dyDescent="0.25">
      <c r="B7681" s="4">
        <v>44516</v>
      </c>
      <c r="C7681" s="5">
        <v>21</v>
      </c>
      <c r="D7681" s="11">
        <v>26.806800000000003</v>
      </c>
      <c r="E7681" s="11"/>
      <c r="F7681" s="24">
        <f t="shared" si="119"/>
        <v>3</v>
      </c>
    </row>
    <row r="7682" spans="2:6" x14ac:dyDescent="0.25">
      <c r="B7682" s="4">
        <v>44516</v>
      </c>
      <c r="C7682" s="5">
        <v>22</v>
      </c>
      <c r="D7682" s="11">
        <v>26.2865</v>
      </c>
      <c r="E7682" s="11"/>
      <c r="F7682" s="24">
        <f t="shared" si="119"/>
        <v>3</v>
      </c>
    </row>
    <row r="7683" spans="2:6" x14ac:dyDescent="0.25">
      <c r="B7683" s="4">
        <v>44516</v>
      </c>
      <c r="C7683" s="5">
        <v>23</v>
      </c>
      <c r="D7683" s="11">
        <v>26.054799999999886</v>
      </c>
      <c r="E7683" s="11"/>
      <c r="F7683" s="24">
        <f t="shared" si="119"/>
        <v>3</v>
      </c>
    </row>
    <row r="7684" spans="2:6" x14ac:dyDescent="0.25">
      <c r="B7684" s="4">
        <v>44516</v>
      </c>
      <c r="C7684" s="5">
        <v>24</v>
      </c>
      <c r="D7684" s="11">
        <v>3.9891999999999901</v>
      </c>
      <c r="E7684" s="11"/>
      <c r="F7684" s="24">
        <f t="shared" si="119"/>
        <v>3</v>
      </c>
    </row>
    <row r="7685" spans="2:6" x14ac:dyDescent="0.25">
      <c r="B7685" s="4">
        <v>44517</v>
      </c>
      <c r="C7685" s="5">
        <v>1</v>
      </c>
      <c r="D7685" s="11">
        <v>3.3593999999999999</v>
      </c>
      <c r="E7685" s="11"/>
      <c r="F7685" s="24">
        <f t="shared" si="119"/>
        <v>4</v>
      </c>
    </row>
    <row r="7686" spans="2:6" x14ac:dyDescent="0.25">
      <c r="B7686" s="4">
        <v>44517</v>
      </c>
      <c r="C7686" s="5">
        <v>2</v>
      </c>
      <c r="D7686" s="11">
        <v>5.014800000000001</v>
      </c>
      <c r="E7686" s="11"/>
      <c r="F7686" s="24">
        <f t="shared" ref="F7686:F7749" si="120">WEEKDAY(B7686)</f>
        <v>4</v>
      </c>
    </row>
    <row r="7687" spans="2:6" x14ac:dyDescent="0.25">
      <c r="B7687" s="4">
        <v>44517</v>
      </c>
      <c r="C7687" s="5">
        <v>3</v>
      </c>
      <c r="D7687" s="11">
        <v>17.944199999999999</v>
      </c>
      <c r="E7687" s="11"/>
      <c r="F7687" s="24">
        <f t="shared" si="120"/>
        <v>4</v>
      </c>
    </row>
    <row r="7688" spans="2:6" x14ac:dyDescent="0.25">
      <c r="B7688" s="4">
        <v>44517</v>
      </c>
      <c r="C7688" s="5">
        <v>4</v>
      </c>
      <c r="D7688" s="11">
        <v>18.494700000000002</v>
      </c>
      <c r="E7688" s="11"/>
      <c r="F7688" s="24">
        <f t="shared" si="120"/>
        <v>4</v>
      </c>
    </row>
    <row r="7689" spans="2:6" x14ac:dyDescent="0.25">
      <c r="B7689" s="4">
        <v>44517</v>
      </c>
      <c r="C7689" s="5">
        <v>5</v>
      </c>
      <c r="D7689" s="11">
        <v>19.651699999999998</v>
      </c>
      <c r="E7689" s="11"/>
      <c r="F7689" s="24">
        <f t="shared" si="120"/>
        <v>4</v>
      </c>
    </row>
    <row r="7690" spans="2:6" x14ac:dyDescent="0.25">
      <c r="B7690" s="4">
        <v>44517</v>
      </c>
      <c r="C7690" s="5">
        <v>6</v>
      </c>
      <c r="D7690" s="11">
        <v>18.302699999999991</v>
      </c>
      <c r="E7690" s="11"/>
      <c r="F7690" s="24">
        <f t="shared" si="120"/>
        <v>4</v>
      </c>
    </row>
    <row r="7691" spans="2:6" x14ac:dyDescent="0.25">
      <c r="B7691" s="4">
        <v>44517</v>
      </c>
      <c r="C7691" s="5">
        <v>7</v>
      </c>
      <c r="D7691" s="11">
        <v>541.94599999999991</v>
      </c>
      <c r="E7691" s="11"/>
      <c r="F7691" s="24">
        <f t="shared" si="120"/>
        <v>4</v>
      </c>
    </row>
    <row r="7692" spans="2:6" x14ac:dyDescent="0.25">
      <c r="B7692" s="4">
        <v>44517</v>
      </c>
      <c r="C7692" s="5">
        <v>8</v>
      </c>
      <c r="D7692" s="11">
        <v>4388.7541000000001</v>
      </c>
      <c r="E7692" s="11"/>
      <c r="F7692" s="24">
        <f t="shared" si="120"/>
        <v>4</v>
      </c>
    </row>
    <row r="7693" spans="2:6" x14ac:dyDescent="0.25">
      <c r="B7693" s="4">
        <v>44517</v>
      </c>
      <c r="C7693" s="5">
        <v>9</v>
      </c>
      <c r="D7693" s="11">
        <v>8706.5518000000011</v>
      </c>
      <c r="E7693" s="11"/>
      <c r="F7693" s="24">
        <f t="shared" si="120"/>
        <v>4</v>
      </c>
    </row>
    <row r="7694" spans="2:6" x14ac:dyDescent="0.25">
      <c r="B7694" s="4">
        <v>44517</v>
      </c>
      <c r="C7694" s="5">
        <v>10</v>
      </c>
      <c r="D7694" s="11">
        <v>15739.308700000001</v>
      </c>
      <c r="E7694" s="11"/>
      <c r="F7694" s="24">
        <f t="shared" si="120"/>
        <v>4</v>
      </c>
    </row>
    <row r="7695" spans="2:6" x14ac:dyDescent="0.25">
      <c r="B7695" s="4">
        <v>44517</v>
      </c>
      <c r="C7695" s="5">
        <v>11</v>
      </c>
      <c r="D7695" s="11">
        <v>22565.536</v>
      </c>
      <c r="E7695" s="11"/>
      <c r="F7695" s="24">
        <f t="shared" si="120"/>
        <v>4</v>
      </c>
    </row>
    <row r="7696" spans="2:6" x14ac:dyDescent="0.25">
      <c r="B7696" s="4">
        <v>44517</v>
      </c>
      <c r="C7696" s="5">
        <v>12</v>
      </c>
      <c r="D7696" s="11">
        <v>26991.543099999999</v>
      </c>
      <c r="E7696" s="11"/>
      <c r="F7696" s="24">
        <f t="shared" si="120"/>
        <v>4</v>
      </c>
    </row>
    <row r="7697" spans="2:6" x14ac:dyDescent="0.25">
      <c r="B7697" s="4">
        <v>44517</v>
      </c>
      <c r="C7697" s="5">
        <v>13</v>
      </c>
      <c r="D7697" s="11">
        <v>28651.665499999999</v>
      </c>
      <c r="E7697" s="11"/>
      <c r="F7697" s="24">
        <f t="shared" si="120"/>
        <v>4</v>
      </c>
    </row>
    <row r="7698" spans="2:6" x14ac:dyDescent="0.25">
      <c r="B7698" s="4">
        <v>44517</v>
      </c>
      <c r="C7698" s="5">
        <v>14</v>
      </c>
      <c r="D7698" s="11">
        <v>26737.325900000003</v>
      </c>
      <c r="E7698" s="11"/>
      <c r="F7698" s="24">
        <f t="shared" si="120"/>
        <v>4</v>
      </c>
    </row>
    <row r="7699" spans="2:6" x14ac:dyDescent="0.25">
      <c r="B7699" s="4">
        <v>44517</v>
      </c>
      <c r="C7699" s="5">
        <v>15</v>
      </c>
      <c r="D7699" s="11">
        <v>20761.3213</v>
      </c>
      <c r="E7699" s="11"/>
      <c r="F7699" s="24">
        <f t="shared" si="120"/>
        <v>4</v>
      </c>
    </row>
    <row r="7700" spans="2:6" x14ac:dyDescent="0.25">
      <c r="B7700" s="4">
        <v>44517</v>
      </c>
      <c r="C7700" s="5">
        <v>16</v>
      </c>
      <c r="D7700" s="11">
        <v>9825.8241999999991</v>
      </c>
      <c r="E7700" s="11"/>
      <c r="F7700" s="24">
        <f t="shared" si="120"/>
        <v>4</v>
      </c>
    </row>
    <row r="7701" spans="2:6" x14ac:dyDescent="0.25">
      <c r="B7701" s="4">
        <v>44517</v>
      </c>
      <c r="C7701" s="5">
        <v>17</v>
      </c>
      <c r="D7701" s="11">
        <v>660.30959999999902</v>
      </c>
      <c r="E7701" s="11"/>
      <c r="F7701" s="24">
        <f t="shared" si="120"/>
        <v>4</v>
      </c>
    </row>
    <row r="7702" spans="2:6" x14ac:dyDescent="0.25">
      <c r="B7702" s="4">
        <v>44517</v>
      </c>
      <c r="C7702" s="5">
        <v>18</v>
      </c>
      <c r="D7702" s="11">
        <v>17.2134</v>
      </c>
      <c r="E7702" s="11"/>
      <c r="F7702" s="24">
        <f t="shared" si="120"/>
        <v>4</v>
      </c>
    </row>
    <row r="7703" spans="2:6" x14ac:dyDescent="0.25">
      <c r="B7703" s="4">
        <v>44517</v>
      </c>
      <c r="C7703" s="5">
        <v>19</v>
      </c>
      <c r="D7703" s="11">
        <v>17.247999999999891</v>
      </c>
      <c r="E7703" s="11"/>
      <c r="F7703" s="24">
        <f t="shared" si="120"/>
        <v>4</v>
      </c>
    </row>
    <row r="7704" spans="2:6" x14ac:dyDescent="0.25">
      <c r="B7704" s="4">
        <v>44517</v>
      </c>
      <c r="C7704" s="5">
        <v>20</v>
      </c>
      <c r="D7704" s="11">
        <v>17.741399999999999</v>
      </c>
      <c r="E7704" s="11"/>
      <c r="F7704" s="24">
        <f t="shared" si="120"/>
        <v>4</v>
      </c>
    </row>
    <row r="7705" spans="2:6" x14ac:dyDescent="0.25">
      <c r="B7705" s="4">
        <v>44517</v>
      </c>
      <c r="C7705" s="5">
        <v>21</v>
      </c>
      <c r="D7705" s="11">
        <v>17.8675</v>
      </c>
      <c r="E7705" s="11"/>
      <c r="F7705" s="24">
        <f t="shared" si="120"/>
        <v>4</v>
      </c>
    </row>
    <row r="7706" spans="2:6" x14ac:dyDescent="0.25">
      <c r="B7706" s="4">
        <v>44517</v>
      </c>
      <c r="C7706" s="5">
        <v>22</v>
      </c>
      <c r="D7706" s="11">
        <v>18.392299999999999</v>
      </c>
      <c r="E7706" s="11"/>
      <c r="F7706" s="24">
        <f t="shared" si="120"/>
        <v>4</v>
      </c>
    </row>
    <row r="7707" spans="2:6" x14ac:dyDescent="0.25">
      <c r="B7707" s="4">
        <v>44517</v>
      </c>
      <c r="C7707" s="5">
        <v>23</v>
      </c>
      <c r="D7707" s="11">
        <v>19.4802</v>
      </c>
      <c r="E7707" s="11"/>
      <c r="F7707" s="24">
        <f t="shared" si="120"/>
        <v>4</v>
      </c>
    </row>
    <row r="7708" spans="2:6" x14ac:dyDescent="0.25">
      <c r="B7708" s="4">
        <v>44517</v>
      </c>
      <c r="C7708" s="5">
        <v>24</v>
      </c>
      <c r="D7708" s="11">
        <v>4.9561000000000002</v>
      </c>
      <c r="E7708" s="11"/>
      <c r="F7708" s="24">
        <f t="shared" si="120"/>
        <v>4</v>
      </c>
    </row>
    <row r="7709" spans="2:6" x14ac:dyDescent="0.25">
      <c r="B7709" s="4">
        <v>44518</v>
      </c>
      <c r="C7709" s="5">
        <v>1</v>
      </c>
      <c r="D7709" s="11">
        <v>5.7541999999999902</v>
      </c>
      <c r="E7709" s="11"/>
      <c r="F7709" s="24">
        <f t="shared" si="120"/>
        <v>5</v>
      </c>
    </row>
    <row r="7710" spans="2:6" x14ac:dyDescent="0.25">
      <c r="B7710" s="4">
        <v>44518</v>
      </c>
      <c r="C7710" s="5">
        <v>2</v>
      </c>
      <c r="D7710" s="11">
        <v>5.5204000000000004</v>
      </c>
      <c r="E7710" s="11"/>
      <c r="F7710" s="24">
        <f t="shared" si="120"/>
        <v>5</v>
      </c>
    </row>
    <row r="7711" spans="2:6" x14ac:dyDescent="0.25">
      <c r="B7711" s="4">
        <v>44518</v>
      </c>
      <c r="C7711" s="5">
        <v>3</v>
      </c>
      <c r="D7711" s="11">
        <v>5.4794000000000009</v>
      </c>
      <c r="E7711" s="11"/>
      <c r="F7711" s="24">
        <f t="shared" si="120"/>
        <v>5</v>
      </c>
    </row>
    <row r="7712" spans="2:6" x14ac:dyDescent="0.25">
      <c r="B7712" s="4">
        <v>44518</v>
      </c>
      <c r="C7712" s="5">
        <v>4</v>
      </c>
      <c r="D7712" s="11">
        <v>6.7927</v>
      </c>
      <c r="E7712" s="11"/>
      <c r="F7712" s="24">
        <f t="shared" si="120"/>
        <v>5</v>
      </c>
    </row>
    <row r="7713" spans="2:6" x14ac:dyDescent="0.25">
      <c r="B7713" s="4">
        <v>44518</v>
      </c>
      <c r="C7713" s="5">
        <v>5</v>
      </c>
      <c r="D7713" s="11">
        <v>6.6697999999999995</v>
      </c>
      <c r="E7713" s="11"/>
      <c r="F7713" s="24">
        <f t="shared" si="120"/>
        <v>5</v>
      </c>
    </row>
    <row r="7714" spans="2:6" x14ac:dyDescent="0.25">
      <c r="B7714" s="4">
        <v>44518</v>
      </c>
      <c r="C7714" s="5">
        <v>6</v>
      </c>
      <c r="D7714" s="11">
        <v>5.6467999999999998</v>
      </c>
      <c r="E7714" s="11"/>
      <c r="F7714" s="24">
        <f t="shared" si="120"/>
        <v>5</v>
      </c>
    </row>
    <row r="7715" spans="2:6" x14ac:dyDescent="0.25">
      <c r="B7715" s="4">
        <v>44518</v>
      </c>
      <c r="C7715" s="5">
        <v>7</v>
      </c>
      <c r="D7715" s="11">
        <v>108.68339999999999</v>
      </c>
      <c r="E7715" s="11"/>
      <c r="F7715" s="24">
        <f t="shared" si="120"/>
        <v>5</v>
      </c>
    </row>
    <row r="7716" spans="2:6" x14ac:dyDescent="0.25">
      <c r="B7716" s="4">
        <v>44518</v>
      </c>
      <c r="C7716" s="5">
        <v>8</v>
      </c>
      <c r="D7716" s="11">
        <v>1033.2639000000001</v>
      </c>
      <c r="E7716" s="11"/>
      <c r="F7716" s="24">
        <f t="shared" si="120"/>
        <v>5</v>
      </c>
    </row>
    <row r="7717" spans="2:6" x14ac:dyDescent="0.25">
      <c r="B7717" s="4">
        <v>44518</v>
      </c>
      <c r="C7717" s="5">
        <v>9</v>
      </c>
      <c r="D7717" s="11">
        <v>1830.7137</v>
      </c>
      <c r="E7717" s="11"/>
      <c r="F7717" s="24">
        <f t="shared" si="120"/>
        <v>5</v>
      </c>
    </row>
    <row r="7718" spans="2:6" x14ac:dyDescent="0.25">
      <c r="B7718" s="4">
        <v>44518</v>
      </c>
      <c r="C7718" s="5">
        <v>10</v>
      </c>
      <c r="D7718" s="11">
        <v>3157.2782000000002</v>
      </c>
      <c r="E7718" s="11"/>
      <c r="F7718" s="24">
        <f t="shared" si="120"/>
        <v>5</v>
      </c>
    </row>
    <row r="7719" spans="2:6" x14ac:dyDescent="0.25">
      <c r="B7719" s="4">
        <v>44518</v>
      </c>
      <c r="C7719" s="5">
        <v>11</v>
      </c>
      <c r="D7719" s="11">
        <v>6073.2074000000002</v>
      </c>
      <c r="E7719" s="11"/>
      <c r="F7719" s="24">
        <f t="shared" si="120"/>
        <v>5</v>
      </c>
    </row>
    <row r="7720" spans="2:6" x14ac:dyDescent="0.25">
      <c r="B7720" s="4">
        <v>44518</v>
      </c>
      <c r="C7720" s="5">
        <v>12</v>
      </c>
      <c r="D7720" s="11">
        <v>7976.2049999999999</v>
      </c>
      <c r="E7720" s="11"/>
      <c r="F7720" s="24">
        <f t="shared" si="120"/>
        <v>5</v>
      </c>
    </row>
    <row r="7721" spans="2:6" x14ac:dyDescent="0.25">
      <c r="B7721" s="4">
        <v>44518</v>
      </c>
      <c r="C7721" s="5">
        <v>13</v>
      </c>
      <c r="D7721" s="11">
        <v>5423.6974000000009</v>
      </c>
      <c r="E7721" s="11"/>
      <c r="F7721" s="24">
        <f t="shared" si="120"/>
        <v>5</v>
      </c>
    </row>
    <row r="7722" spans="2:6" x14ac:dyDescent="0.25">
      <c r="B7722" s="4">
        <v>44518</v>
      </c>
      <c r="C7722" s="5">
        <v>14</v>
      </c>
      <c r="D7722" s="11">
        <v>5367.2439999999997</v>
      </c>
      <c r="E7722" s="11"/>
      <c r="F7722" s="24">
        <f t="shared" si="120"/>
        <v>5</v>
      </c>
    </row>
    <row r="7723" spans="2:6" x14ac:dyDescent="0.25">
      <c r="B7723" s="4">
        <v>44518</v>
      </c>
      <c r="C7723" s="5">
        <v>15</v>
      </c>
      <c r="D7723" s="11">
        <v>2400.7530999999999</v>
      </c>
      <c r="E7723" s="11"/>
      <c r="F7723" s="24">
        <f t="shared" si="120"/>
        <v>5</v>
      </c>
    </row>
    <row r="7724" spans="2:6" x14ac:dyDescent="0.25">
      <c r="B7724" s="4">
        <v>44518</v>
      </c>
      <c r="C7724" s="5">
        <v>16</v>
      </c>
      <c r="D7724" s="11">
        <v>305.41520000000003</v>
      </c>
      <c r="E7724" s="11"/>
      <c r="F7724" s="24">
        <f t="shared" si="120"/>
        <v>5</v>
      </c>
    </row>
    <row r="7725" spans="2:6" x14ac:dyDescent="0.25">
      <c r="B7725" s="4">
        <v>44518</v>
      </c>
      <c r="C7725" s="5">
        <v>17</v>
      </c>
      <c r="D7725" s="11">
        <v>12.015199999999989</v>
      </c>
      <c r="E7725" s="11"/>
      <c r="F7725" s="24">
        <f t="shared" si="120"/>
        <v>5</v>
      </c>
    </row>
    <row r="7726" spans="2:6" x14ac:dyDescent="0.25">
      <c r="B7726" s="4">
        <v>44518</v>
      </c>
      <c r="C7726" s="5">
        <v>18</v>
      </c>
      <c r="D7726" s="11">
        <v>3.9498000000000002</v>
      </c>
      <c r="E7726" s="11"/>
      <c r="F7726" s="24">
        <f t="shared" si="120"/>
        <v>5</v>
      </c>
    </row>
    <row r="7727" spans="2:6" x14ac:dyDescent="0.25">
      <c r="B7727" s="4">
        <v>44518</v>
      </c>
      <c r="C7727" s="5">
        <v>19</v>
      </c>
      <c r="D7727" s="11">
        <v>4.0080999999999998</v>
      </c>
      <c r="E7727" s="11"/>
      <c r="F7727" s="24">
        <f t="shared" si="120"/>
        <v>5</v>
      </c>
    </row>
    <row r="7728" spans="2:6" x14ac:dyDescent="0.25">
      <c r="B7728" s="4">
        <v>44518</v>
      </c>
      <c r="C7728" s="5">
        <v>20</v>
      </c>
      <c r="D7728" s="11">
        <v>4.3133999999999997</v>
      </c>
      <c r="E7728" s="11"/>
      <c r="F7728" s="24">
        <f t="shared" si="120"/>
        <v>5</v>
      </c>
    </row>
    <row r="7729" spans="2:6" x14ac:dyDescent="0.25">
      <c r="B7729" s="4">
        <v>44518</v>
      </c>
      <c r="C7729" s="5">
        <v>21</v>
      </c>
      <c r="D7729" s="11">
        <v>4.2722999999999995</v>
      </c>
      <c r="E7729" s="11"/>
      <c r="F7729" s="24">
        <f t="shared" si="120"/>
        <v>5</v>
      </c>
    </row>
    <row r="7730" spans="2:6" x14ac:dyDescent="0.25">
      <c r="B7730" s="4">
        <v>44518</v>
      </c>
      <c r="C7730" s="5">
        <v>22</v>
      </c>
      <c r="D7730" s="11">
        <v>5.0198</v>
      </c>
      <c r="E7730" s="11"/>
      <c r="F7730" s="24">
        <f t="shared" si="120"/>
        <v>5</v>
      </c>
    </row>
    <row r="7731" spans="2:6" x14ac:dyDescent="0.25">
      <c r="B7731" s="4">
        <v>44518</v>
      </c>
      <c r="C7731" s="5">
        <v>23</v>
      </c>
      <c r="D7731" s="11">
        <v>4.40289999999999</v>
      </c>
      <c r="E7731" s="11"/>
      <c r="F7731" s="24">
        <f t="shared" si="120"/>
        <v>5</v>
      </c>
    </row>
    <row r="7732" spans="2:6" x14ac:dyDescent="0.25">
      <c r="B7732" s="4">
        <v>44518</v>
      </c>
      <c r="C7732" s="5">
        <v>24</v>
      </c>
      <c r="D7732" s="11">
        <v>78.553700000000006</v>
      </c>
      <c r="E7732" s="11"/>
      <c r="F7732" s="24">
        <f t="shared" si="120"/>
        <v>5</v>
      </c>
    </row>
    <row r="7733" spans="2:6" x14ac:dyDescent="0.25">
      <c r="B7733" s="4">
        <v>44519</v>
      </c>
      <c r="C7733" s="5">
        <v>1</v>
      </c>
      <c r="D7733" s="11">
        <v>79.670599999999993</v>
      </c>
      <c r="E7733" s="11"/>
      <c r="F7733" s="24">
        <f t="shared" si="120"/>
        <v>6</v>
      </c>
    </row>
    <row r="7734" spans="2:6" x14ac:dyDescent="0.25">
      <c r="B7734" s="4">
        <v>44519</v>
      </c>
      <c r="C7734" s="5">
        <v>2</v>
      </c>
      <c r="D7734" s="11">
        <v>79.002499999999998</v>
      </c>
      <c r="E7734" s="11"/>
      <c r="F7734" s="24">
        <f t="shared" si="120"/>
        <v>6</v>
      </c>
    </row>
    <row r="7735" spans="2:6" x14ac:dyDescent="0.25">
      <c r="B7735" s="4">
        <v>44519</v>
      </c>
      <c r="C7735" s="5">
        <v>3</v>
      </c>
      <c r="D7735" s="11">
        <v>5.0531999999999995</v>
      </c>
      <c r="E7735" s="11"/>
      <c r="F7735" s="24">
        <f t="shared" si="120"/>
        <v>6</v>
      </c>
    </row>
    <row r="7736" spans="2:6" x14ac:dyDescent="0.25">
      <c r="B7736" s="4">
        <v>44519</v>
      </c>
      <c r="C7736" s="5">
        <v>4</v>
      </c>
      <c r="D7736" s="11">
        <v>5.6466000000000003</v>
      </c>
      <c r="E7736" s="11"/>
      <c r="F7736" s="24">
        <f t="shared" si="120"/>
        <v>6</v>
      </c>
    </row>
    <row r="7737" spans="2:6" x14ac:dyDescent="0.25">
      <c r="B7737" s="4">
        <v>44519</v>
      </c>
      <c r="C7737" s="5">
        <v>5</v>
      </c>
      <c r="D7737" s="11">
        <v>5.3707000000000003</v>
      </c>
      <c r="E7737" s="11"/>
      <c r="F7737" s="24">
        <f t="shared" si="120"/>
        <v>6</v>
      </c>
    </row>
    <row r="7738" spans="2:6" x14ac:dyDescent="0.25">
      <c r="B7738" s="4">
        <v>44519</v>
      </c>
      <c r="C7738" s="5">
        <v>6</v>
      </c>
      <c r="D7738" s="11">
        <v>4.8201999999999998</v>
      </c>
      <c r="E7738" s="11"/>
      <c r="F7738" s="24">
        <f t="shared" si="120"/>
        <v>6</v>
      </c>
    </row>
    <row r="7739" spans="2:6" x14ac:dyDescent="0.25">
      <c r="B7739" s="4">
        <v>44519</v>
      </c>
      <c r="C7739" s="5">
        <v>7</v>
      </c>
      <c r="D7739" s="11">
        <v>8.2936999999999994</v>
      </c>
      <c r="E7739" s="11"/>
      <c r="F7739" s="24">
        <f t="shared" si="120"/>
        <v>6</v>
      </c>
    </row>
    <row r="7740" spans="2:6" x14ac:dyDescent="0.25">
      <c r="B7740" s="4">
        <v>44519</v>
      </c>
      <c r="C7740" s="5">
        <v>8</v>
      </c>
      <c r="D7740" s="11">
        <v>210.26830000000001</v>
      </c>
      <c r="E7740" s="11"/>
      <c r="F7740" s="24">
        <f t="shared" si="120"/>
        <v>6</v>
      </c>
    </row>
    <row r="7741" spans="2:6" x14ac:dyDescent="0.25">
      <c r="B7741" s="4">
        <v>44519</v>
      </c>
      <c r="C7741" s="5">
        <v>9</v>
      </c>
      <c r="D7741" s="11">
        <v>595.36740000000009</v>
      </c>
      <c r="E7741" s="11"/>
      <c r="F7741" s="24">
        <f t="shared" si="120"/>
        <v>6</v>
      </c>
    </row>
    <row r="7742" spans="2:6" x14ac:dyDescent="0.25">
      <c r="B7742" s="4">
        <v>44519</v>
      </c>
      <c r="C7742" s="5">
        <v>10</v>
      </c>
      <c r="D7742" s="11">
        <v>1632.174</v>
      </c>
      <c r="E7742" s="11"/>
      <c r="F7742" s="24">
        <f t="shared" si="120"/>
        <v>6</v>
      </c>
    </row>
    <row r="7743" spans="2:6" x14ac:dyDescent="0.25">
      <c r="B7743" s="4">
        <v>44519</v>
      </c>
      <c r="C7743" s="5">
        <v>11</v>
      </c>
      <c r="D7743" s="11">
        <v>4054.4771000000001</v>
      </c>
      <c r="E7743" s="11"/>
      <c r="F7743" s="24">
        <f t="shared" si="120"/>
        <v>6</v>
      </c>
    </row>
    <row r="7744" spans="2:6" x14ac:dyDescent="0.25">
      <c r="B7744" s="4">
        <v>44519</v>
      </c>
      <c r="C7744" s="5">
        <v>12</v>
      </c>
      <c r="D7744" s="11">
        <v>6560.8832000000002</v>
      </c>
      <c r="E7744" s="11"/>
      <c r="F7744" s="24">
        <f t="shared" si="120"/>
        <v>6</v>
      </c>
    </row>
    <row r="7745" spans="2:6" x14ac:dyDescent="0.25">
      <c r="B7745" s="4">
        <v>44519</v>
      </c>
      <c r="C7745" s="5">
        <v>13</v>
      </c>
      <c r="D7745" s="11">
        <v>7691.2918000000009</v>
      </c>
      <c r="E7745" s="11"/>
      <c r="F7745" s="24">
        <f t="shared" si="120"/>
        <v>6</v>
      </c>
    </row>
    <row r="7746" spans="2:6" x14ac:dyDescent="0.25">
      <c r="B7746" s="4">
        <v>44519</v>
      </c>
      <c r="C7746" s="5">
        <v>14</v>
      </c>
      <c r="D7746" s="11">
        <v>8420.5744999999988</v>
      </c>
      <c r="E7746" s="11"/>
      <c r="F7746" s="24">
        <f t="shared" si="120"/>
        <v>6</v>
      </c>
    </row>
    <row r="7747" spans="2:6" x14ac:dyDescent="0.25">
      <c r="B7747" s="4">
        <v>44519</v>
      </c>
      <c r="C7747" s="5">
        <v>15</v>
      </c>
      <c r="D7747" s="11">
        <v>4421.5661999999993</v>
      </c>
      <c r="E7747" s="11"/>
      <c r="F7747" s="24">
        <f t="shared" si="120"/>
        <v>6</v>
      </c>
    </row>
    <row r="7748" spans="2:6" x14ac:dyDescent="0.25">
      <c r="B7748" s="4">
        <v>44519</v>
      </c>
      <c r="C7748" s="5">
        <v>16</v>
      </c>
      <c r="D7748" s="11">
        <v>1160.0617000000002</v>
      </c>
      <c r="E7748" s="11"/>
      <c r="F7748" s="24">
        <f t="shared" si="120"/>
        <v>6</v>
      </c>
    </row>
    <row r="7749" spans="2:6" x14ac:dyDescent="0.25">
      <c r="B7749" s="4">
        <v>44519</v>
      </c>
      <c r="C7749" s="5">
        <v>17</v>
      </c>
      <c r="D7749" s="11">
        <v>65.941999999999993</v>
      </c>
      <c r="E7749" s="11"/>
      <c r="F7749" s="24">
        <f t="shared" si="120"/>
        <v>6</v>
      </c>
    </row>
    <row r="7750" spans="2:6" x14ac:dyDescent="0.25">
      <c r="B7750" s="4">
        <v>44519</v>
      </c>
      <c r="C7750" s="5">
        <v>18</v>
      </c>
      <c r="D7750" s="11">
        <v>5.7898999999999994</v>
      </c>
      <c r="E7750" s="11"/>
      <c r="F7750" s="24">
        <f t="shared" ref="F7750:F7813" si="121">WEEKDAY(B7750)</f>
        <v>6</v>
      </c>
    </row>
    <row r="7751" spans="2:6" x14ac:dyDescent="0.25">
      <c r="B7751" s="4">
        <v>44519</v>
      </c>
      <c r="C7751" s="5">
        <v>19</v>
      </c>
      <c r="D7751" s="11">
        <v>5.4909999999999997</v>
      </c>
      <c r="E7751" s="11"/>
      <c r="F7751" s="24">
        <f t="shared" si="121"/>
        <v>6</v>
      </c>
    </row>
    <row r="7752" spans="2:6" x14ac:dyDescent="0.25">
      <c r="B7752" s="4">
        <v>44519</v>
      </c>
      <c r="C7752" s="5">
        <v>20</v>
      </c>
      <c r="D7752" s="11">
        <v>4.1623000000000001</v>
      </c>
      <c r="E7752" s="11"/>
      <c r="F7752" s="24">
        <f t="shared" si="121"/>
        <v>6</v>
      </c>
    </row>
    <row r="7753" spans="2:6" x14ac:dyDescent="0.25">
      <c r="B7753" s="4">
        <v>44519</v>
      </c>
      <c r="C7753" s="5">
        <v>21</v>
      </c>
      <c r="D7753" s="11">
        <v>4.2237</v>
      </c>
      <c r="E7753" s="11"/>
      <c r="F7753" s="24">
        <f t="shared" si="121"/>
        <v>6</v>
      </c>
    </row>
    <row r="7754" spans="2:6" x14ac:dyDescent="0.25">
      <c r="B7754" s="4">
        <v>44519</v>
      </c>
      <c r="C7754" s="5">
        <v>22</v>
      </c>
      <c r="D7754" s="11">
        <v>4.8835999999999986</v>
      </c>
      <c r="E7754" s="11"/>
      <c r="F7754" s="24">
        <f t="shared" si="121"/>
        <v>6</v>
      </c>
    </row>
    <row r="7755" spans="2:6" x14ac:dyDescent="0.25">
      <c r="B7755" s="4">
        <v>44519</v>
      </c>
      <c r="C7755" s="5">
        <v>23</v>
      </c>
      <c r="D7755" s="11">
        <v>5.2145999999999901</v>
      </c>
      <c r="E7755" s="11"/>
      <c r="F7755" s="24">
        <f t="shared" si="121"/>
        <v>6</v>
      </c>
    </row>
    <row r="7756" spans="2:6" x14ac:dyDescent="0.25">
      <c r="B7756" s="4">
        <v>44519</v>
      </c>
      <c r="C7756" s="5">
        <v>24</v>
      </c>
      <c r="D7756" s="11">
        <v>64.920999999999992</v>
      </c>
      <c r="E7756" s="11"/>
      <c r="F7756" s="24">
        <f t="shared" si="121"/>
        <v>6</v>
      </c>
    </row>
    <row r="7757" spans="2:6" x14ac:dyDescent="0.25">
      <c r="B7757" s="4">
        <v>44520</v>
      </c>
      <c r="C7757" s="5">
        <v>1</v>
      </c>
      <c r="D7757" s="11">
        <v>65.717100000000002</v>
      </c>
      <c r="E7757" s="11"/>
      <c r="F7757" s="24">
        <f t="shared" si="121"/>
        <v>7</v>
      </c>
    </row>
    <row r="7758" spans="2:6" x14ac:dyDescent="0.25">
      <c r="B7758" s="4">
        <v>44520</v>
      </c>
      <c r="C7758" s="5">
        <v>2</v>
      </c>
      <c r="D7758" s="11">
        <v>65.356200000000001</v>
      </c>
      <c r="E7758" s="11"/>
      <c r="F7758" s="24">
        <f t="shared" si="121"/>
        <v>7</v>
      </c>
    </row>
    <row r="7759" spans="2:6" x14ac:dyDescent="0.25">
      <c r="B7759" s="4">
        <v>44520</v>
      </c>
      <c r="C7759" s="5">
        <v>3</v>
      </c>
      <c r="D7759" s="11">
        <v>5.9716999999999993</v>
      </c>
      <c r="E7759" s="11"/>
      <c r="F7759" s="24">
        <f t="shared" si="121"/>
        <v>7</v>
      </c>
    </row>
    <row r="7760" spans="2:6" x14ac:dyDescent="0.25">
      <c r="B7760" s="4">
        <v>44520</v>
      </c>
      <c r="C7760" s="5">
        <v>4</v>
      </c>
      <c r="D7760" s="11">
        <v>7.8433999999999999</v>
      </c>
      <c r="E7760" s="11"/>
      <c r="F7760" s="24">
        <f t="shared" si="121"/>
        <v>7</v>
      </c>
    </row>
    <row r="7761" spans="2:6" x14ac:dyDescent="0.25">
      <c r="B7761" s="4">
        <v>44520</v>
      </c>
      <c r="C7761" s="5">
        <v>5</v>
      </c>
      <c r="D7761" s="11">
        <v>5.8212999999999893</v>
      </c>
      <c r="E7761" s="11"/>
      <c r="F7761" s="24">
        <f t="shared" si="121"/>
        <v>7</v>
      </c>
    </row>
    <row r="7762" spans="2:6" x14ac:dyDescent="0.25">
      <c r="B7762" s="4">
        <v>44520</v>
      </c>
      <c r="C7762" s="5">
        <v>6</v>
      </c>
      <c r="D7762" s="11">
        <v>6.3971</v>
      </c>
      <c r="E7762" s="11"/>
      <c r="F7762" s="24">
        <f t="shared" si="121"/>
        <v>7</v>
      </c>
    </row>
    <row r="7763" spans="2:6" x14ac:dyDescent="0.25">
      <c r="B7763" s="4">
        <v>44520</v>
      </c>
      <c r="C7763" s="5">
        <v>7</v>
      </c>
      <c r="D7763" s="11">
        <v>52.118499999999997</v>
      </c>
      <c r="E7763" s="11"/>
      <c r="F7763" s="24">
        <f t="shared" si="121"/>
        <v>7</v>
      </c>
    </row>
    <row r="7764" spans="2:6" x14ac:dyDescent="0.25">
      <c r="B7764" s="4">
        <v>44520</v>
      </c>
      <c r="C7764" s="5">
        <v>8</v>
      </c>
      <c r="D7764" s="11">
        <v>2305.6596</v>
      </c>
      <c r="E7764" s="11"/>
      <c r="F7764" s="24">
        <f t="shared" si="121"/>
        <v>7</v>
      </c>
    </row>
    <row r="7765" spans="2:6" x14ac:dyDescent="0.25">
      <c r="B7765" s="4">
        <v>44520</v>
      </c>
      <c r="C7765" s="5">
        <v>9</v>
      </c>
      <c r="D7765" s="11">
        <v>5540.8896000000004</v>
      </c>
      <c r="E7765" s="11"/>
      <c r="F7765" s="24">
        <f t="shared" si="121"/>
        <v>7</v>
      </c>
    </row>
    <row r="7766" spans="2:6" x14ac:dyDescent="0.25">
      <c r="B7766" s="4">
        <v>44520</v>
      </c>
      <c r="C7766" s="5">
        <v>10</v>
      </c>
      <c r="D7766" s="11">
        <v>10787.445100000001</v>
      </c>
      <c r="E7766" s="11"/>
      <c r="F7766" s="24">
        <f t="shared" si="121"/>
        <v>7</v>
      </c>
    </row>
    <row r="7767" spans="2:6" x14ac:dyDescent="0.25">
      <c r="B7767" s="4">
        <v>44520</v>
      </c>
      <c r="C7767" s="5">
        <v>11</v>
      </c>
      <c r="D7767" s="11">
        <v>14621.840400000001</v>
      </c>
      <c r="E7767" s="11"/>
      <c r="F7767" s="24">
        <f t="shared" si="121"/>
        <v>7</v>
      </c>
    </row>
    <row r="7768" spans="2:6" x14ac:dyDescent="0.25">
      <c r="B7768" s="4">
        <v>44520</v>
      </c>
      <c r="C7768" s="5">
        <v>12</v>
      </c>
      <c r="D7768" s="11">
        <v>18416.300599999999</v>
      </c>
      <c r="E7768" s="11"/>
      <c r="F7768" s="24">
        <f t="shared" si="121"/>
        <v>7</v>
      </c>
    </row>
    <row r="7769" spans="2:6" x14ac:dyDescent="0.25">
      <c r="B7769" s="4">
        <v>44520</v>
      </c>
      <c r="C7769" s="5">
        <v>13</v>
      </c>
      <c r="D7769" s="11">
        <v>20836.419300000001</v>
      </c>
      <c r="E7769" s="11"/>
      <c r="F7769" s="24">
        <f t="shared" si="121"/>
        <v>7</v>
      </c>
    </row>
    <row r="7770" spans="2:6" x14ac:dyDescent="0.25">
      <c r="B7770" s="4">
        <v>44520</v>
      </c>
      <c r="C7770" s="5">
        <v>14</v>
      </c>
      <c r="D7770" s="11">
        <v>19431.575199999999</v>
      </c>
      <c r="E7770" s="11"/>
      <c r="F7770" s="24">
        <f t="shared" si="121"/>
        <v>7</v>
      </c>
    </row>
    <row r="7771" spans="2:6" x14ac:dyDescent="0.25">
      <c r="B7771" s="4">
        <v>44520</v>
      </c>
      <c r="C7771" s="5">
        <v>15</v>
      </c>
      <c r="D7771" s="11">
        <v>15761.578600000001</v>
      </c>
      <c r="E7771" s="11"/>
      <c r="F7771" s="24">
        <f t="shared" si="121"/>
        <v>7</v>
      </c>
    </row>
    <row r="7772" spans="2:6" x14ac:dyDescent="0.25">
      <c r="B7772" s="4">
        <v>44520</v>
      </c>
      <c r="C7772" s="5">
        <v>16</v>
      </c>
      <c r="D7772" s="11">
        <v>8511.3235999999997</v>
      </c>
      <c r="E7772" s="11"/>
      <c r="F7772" s="24">
        <f t="shared" si="121"/>
        <v>7</v>
      </c>
    </row>
    <row r="7773" spans="2:6" x14ac:dyDescent="0.25">
      <c r="B7773" s="4">
        <v>44520</v>
      </c>
      <c r="C7773" s="5">
        <v>17</v>
      </c>
      <c r="D7773" s="11">
        <v>958.3291999999999</v>
      </c>
      <c r="E7773" s="11"/>
      <c r="F7773" s="24">
        <f t="shared" si="121"/>
        <v>7</v>
      </c>
    </row>
    <row r="7774" spans="2:6" x14ac:dyDescent="0.25">
      <c r="B7774" s="4">
        <v>44520</v>
      </c>
      <c r="C7774" s="5">
        <v>18</v>
      </c>
      <c r="D7774" s="11">
        <v>4.4210000000000003</v>
      </c>
      <c r="E7774" s="11"/>
      <c r="F7774" s="24">
        <f t="shared" si="121"/>
        <v>7</v>
      </c>
    </row>
    <row r="7775" spans="2:6" x14ac:dyDescent="0.25">
      <c r="B7775" s="4">
        <v>44520</v>
      </c>
      <c r="C7775" s="5">
        <v>19</v>
      </c>
      <c r="D7775" s="11">
        <v>3.1229999999999998</v>
      </c>
      <c r="E7775" s="11"/>
      <c r="F7775" s="24">
        <f t="shared" si="121"/>
        <v>7</v>
      </c>
    </row>
    <row r="7776" spans="2:6" x14ac:dyDescent="0.25">
      <c r="B7776" s="4">
        <v>44520</v>
      </c>
      <c r="C7776" s="5">
        <v>20</v>
      </c>
      <c r="D7776" s="11">
        <v>3.6548999999999996</v>
      </c>
      <c r="E7776" s="11"/>
      <c r="F7776" s="24">
        <f t="shared" si="121"/>
        <v>7</v>
      </c>
    </row>
    <row r="7777" spans="2:6" x14ac:dyDescent="0.25">
      <c r="B7777" s="4">
        <v>44520</v>
      </c>
      <c r="C7777" s="5">
        <v>21</v>
      </c>
      <c r="D7777" s="11">
        <v>3.2101999999999986</v>
      </c>
      <c r="E7777" s="11"/>
      <c r="F7777" s="24">
        <f t="shared" si="121"/>
        <v>7</v>
      </c>
    </row>
    <row r="7778" spans="2:6" x14ac:dyDescent="0.25">
      <c r="B7778" s="4">
        <v>44520</v>
      </c>
      <c r="C7778" s="5">
        <v>22</v>
      </c>
      <c r="D7778" s="11">
        <v>3.1792999999999991</v>
      </c>
      <c r="E7778" s="11"/>
      <c r="F7778" s="24">
        <f t="shared" si="121"/>
        <v>7</v>
      </c>
    </row>
    <row r="7779" spans="2:6" x14ac:dyDescent="0.25">
      <c r="B7779" s="4">
        <v>44520</v>
      </c>
      <c r="C7779" s="5">
        <v>23</v>
      </c>
      <c r="D7779" s="11">
        <v>3.548</v>
      </c>
      <c r="E7779" s="11"/>
      <c r="F7779" s="24">
        <f t="shared" si="121"/>
        <v>7</v>
      </c>
    </row>
    <row r="7780" spans="2:6" x14ac:dyDescent="0.25">
      <c r="B7780" s="4">
        <v>44520</v>
      </c>
      <c r="C7780" s="5">
        <v>24</v>
      </c>
      <c r="D7780" s="11">
        <v>2.8971000000000005</v>
      </c>
      <c r="E7780" s="11"/>
      <c r="F7780" s="24">
        <f t="shared" si="121"/>
        <v>7</v>
      </c>
    </row>
    <row r="7781" spans="2:6" x14ac:dyDescent="0.25">
      <c r="B7781" s="4">
        <v>44521</v>
      </c>
      <c r="C7781" s="5">
        <v>1</v>
      </c>
      <c r="D7781" s="11">
        <v>3.0360000000000005</v>
      </c>
      <c r="E7781" s="11"/>
      <c r="F7781" s="24">
        <f t="shared" si="121"/>
        <v>1</v>
      </c>
    </row>
    <row r="7782" spans="2:6" x14ac:dyDescent="0.25">
      <c r="B7782" s="4">
        <v>44521</v>
      </c>
      <c r="C7782" s="5">
        <v>2</v>
      </c>
      <c r="D7782" s="11">
        <v>3.95</v>
      </c>
      <c r="E7782" s="11"/>
      <c r="F7782" s="24">
        <f t="shared" si="121"/>
        <v>1</v>
      </c>
    </row>
    <row r="7783" spans="2:6" x14ac:dyDescent="0.25">
      <c r="B7783" s="4">
        <v>44521</v>
      </c>
      <c r="C7783" s="5">
        <v>3</v>
      </c>
      <c r="D7783" s="11">
        <v>3.9576000000000002</v>
      </c>
      <c r="E7783" s="11"/>
      <c r="F7783" s="24">
        <f t="shared" si="121"/>
        <v>1</v>
      </c>
    </row>
    <row r="7784" spans="2:6" x14ac:dyDescent="0.25">
      <c r="B7784" s="4">
        <v>44521</v>
      </c>
      <c r="C7784" s="5">
        <v>4</v>
      </c>
      <c r="D7784" s="11">
        <v>3.5735000000000001</v>
      </c>
      <c r="E7784" s="11"/>
      <c r="F7784" s="24">
        <f t="shared" si="121"/>
        <v>1</v>
      </c>
    </row>
    <row r="7785" spans="2:6" x14ac:dyDescent="0.25">
      <c r="B7785" s="4">
        <v>44521</v>
      </c>
      <c r="C7785" s="5">
        <v>5</v>
      </c>
      <c r="D7785" s="11">
        <v>3.9876000000000005</v>
      </c>
      <c r="E7785" s="11"/>
      <c r="F7785" s="24">
        <f t="shared" si="121"/>
        <v>1</v>
      </c>
    </row>
    <row r="7786" spans="2:6" x14ac:dyDescent="0.25">
      <c r="B7786" s="4">
        <v>44521</v>
      </c>
      <c r="C7786" s="5">
        <v>6</v>
      </c>
      <c r="D7786" s="11">
        <v>4.0651000000000002</v>
      </c>
      <c r="E7786" s="11"/>
      <c r="F7786" s="24">
        <f t="shared" si="121"/>
        <v>1</v>
      </c>
    </row>
    <row r="7787" spans="2:6" x14ac:dyDescent="0.25">
      <c r="B7787" s="4">
        <v>44521</v>
      </c>
      <c r="C7787" s="5">
        <v>7</v>
      </c>
      <c r="D7787" s="11">
        <v>189.0701</v>
      </c>
      <c r="E7787" s="11"/>
      <c r="F7787" s="24">
        <f t="shared" si="121"/>
        <v>1</v>
      </c>
    </row>
    <row r="7788" spans="2:6" x14ac:dyDescent="0.25">
      <c r="B7788" s="4">
        <v>44521</v>
      </c>
      <c r="C7788" s="5">
        <v>8</v>
      </c>
      <c r="D7788" s="11">
        <v>3560.9479000000001</v>
      </c>
      <c r="E7788" s="11"/>
      <c r="F7788" s="24">
        <f t="shared" si="121"/>
        <v>1</v>
      </c>
    </row>
    <row r="7789" spans="2:6" x14ac:dyDescent="0.25">
      <c r="B7789" s="4">
        <v>44521</v>
      </c>
      <c r="C7789" s="5">
        <v>9</v>
      </c>
      <c r="D7789" s="11">
        <v>8217.3089</v>
      </c>
      <c r="E7789" s="11"/>
      <c r="F7789" s="24">
        <f t="shared" si="121"/>
        <v>1</v>
      </c>
    </row>
    <row r="7790" spans="2:6" x14ac:dyDescent="0.25">
      <c r="B7790" s="4">
        <v>44521</v>
      </c>
      <c r="C7790" s="5">
        <v>10</v>
      </c>
      <c r="D7790" s="11">
        <v>14920.1129</v>
      </c>
      <c r="E7790" s="11"/>
      <c r="F7790" s="24">
        <f t="shared" si="121"/>
        <v>1</v>
      </c>
    </row>
    <row r="7791" spans="2:6" x14ac:dyDescent="0.25">
      <c r="B7791" s="4">
        <v>44521</v>
      </c>
      <c r="C7791" s="5">
        <v>11</v>
      </c>
      <c r="D7791" s="11">
        <v>21491.832600000002</v>
      </c>
      <c r="E7791" s="11"/>
      <c r="F7791" s="24">
        <f t="shared" si="121"/>
        <v>1</v>
      </c>
    </row>
    <row r="7792" spans="2:6" x14ac:dyDescent="0.25">
      <c r="B7792" s="4">
        <v>44521</v>
      </c>
      <c r="C7792" s="5">
        <v>12</v>
      </c>
      <c r="D7792" s="11">
        <v>25464.7598</v>
      </c>
      <c r="E7792" s="11"/>
      <c r="F7792" s="24">
        <f t="shared" si="121"/>
        <v>1</v>
      </c>
    </row>
    <row r="7793" spans="2:6" x14ac:dyDescent="0.25">
      <c r="B7793" s="4">
        <v>44521</v>
      </c>
      <c r="C7793" s="5">
        <v>13</v>
      </c>
      <c r="D7793" s="11">
        <v>24560.320500000002</v>
      </c>
      <c r="E7793" s="11"/>
      <c r="F7793" s="24">
        <f t="shared" si="121"/>
        <v>1</v>
      </c>
    </row>
    <row r="7794" spans="2:6" x14ac:dyDescent="0.25">
      <c r="B7794" s="4">
        <v>44521</v>
      </c>
      <c r="C7794" s="5">
        <v>14</v>
      </c>
      <c r="D7794" s="11">
        <v>20025.960299999999</v>
      </c>
      <c r="E7794" s="11"/>
      <c r="F7794" s="24">
        <f t="shared" si="121"/>
        <v>1</v>
      </c>
    </row>
    <row r="7795" spans="2:6" x14ac:dyDescent="0.25">
      <c r="B7795" s="4">
        <v>44521</v>
      </c>
      <c r="C7795" s="5">
        <v>15</v>
      </c>
      <c r="D7795" s="11">
        <v>13423.445599999999</v>
      </c>
      <c r="E7795" s="11"/>
      <c r="F7795" s="24">
        <f t="shared" si="121"/>
        <v>1</v>
      </c>
    </row>
    <row r="7796" spans="2:6" x14ac:dyDescent="0.25">
      <c r="B7796" s="4">
        <v>44521</v>
      </c>
      <c r="C7796" s="5">
        <v>16</v>
      </c>
      <c r="D7796" s="11">
        <v>5815.3495999999986</v>
      </c>
      <c r="E7796" s="11"/>
      <c r="F7796" s="24">
        <f t="shared" si="121"/>
        <v>1</v>
      </c>
    </row>
    <row r="7797" spans="2:6" x14ac:dyDescent="0.25">
      <c r="B7797" s="4">
        <v>44521</v>
      </c>
      <c r="C7797" s="5">
        <v>17</v>
      </c>
      <c r="D7797" s="11">
        <v>308.11279999999999</v>
      </c>
      <c r="E7797" s="11"/>
      <c r="F7797" s="24">
        <f t="shared" si="121"/>
        <v>1</v>
      </c>
    </row>
    <row r="7798" spans="2:6" x14ac:dyDescent="0.25">
      <c r="B7798" s="4">
        <v>44521</v>
      </c>
      <c r="C7798" s="5">
        <v>18</v>
      </c>
      <c r="D7798" s="11">
        <v>3.0556999999999999</v>
      </c>
      <c r="E7798" s="11"/>
      <c r="F7798" s="24">
        <f t="shared" si="121"/>
        <v>1</v>
      </c>
    </row>
    <row r="7799" spans="2:6" x14ac:dyDescent="0.25">
      <c r="B7799" s="4">
        <v>44521</v>
      </c>
      <c r="C7799" s="5">
        <v>19</v>
      </c>
      <c r="D7799" s="11">
        <v>3.1179000000000001</v>
      </c>
      <c r="E7799" s="11"/>
      <c r="F7799" s="24">
        <f t="shared" si="121"/>
        <v>1</v>
      </c>
    </row>
    <row r="7800" spans="2:6" x14ac:dyDescent="0.25">
      <c r="B7800" s="4">
        <v>44521</v>
      </c>
      <c r="C7800" s="5">
        <v>20</v>
      </c>
      <c r="D7800" s="11">
        <v>3.0571999999999999</v>
      </c>
      <c r="E7800" s="11"/>
      <c r="F7800" s="24">
        <f t="shared" si="121"/>
        <v>1</v>
      </c>
    </row>
    <row r="7801" spans="2:6" x14ac:dyDescent="0.25">
      <c r="B7801" s="4">
        <v>44521</v>
      </c>
      <c r="C7801" s="5">
        <v>21</v>
      </c>
      <c r="D7801" s="11">
        <v>3.1152000000000002</v>
      </c>
      <c r="E7801" s="11"/>
      <c r="F7801" s="24">
        <f t="shared" si="121"/>
        <v>1</v>
      </c>
    </row>
    <row r="7802" spans="2:6" x14ac:dyDescent="0.25">
      <c r="B7802" s="4">
        <v>44521</v>
      </c>
      <c r="C7802" s="5">
        <v>22</v>
      </c>
      <c r="D7802" s="11">
        <v>2.9942999999999902</v>
      </c>
      <c r="E7802" s="11"/>
      <c r="F7802" s="24">
        <f t="shared" si="121"/>
        <v>1</v>
      </c>
    </row>
    <row r="7803" spans="2:6" x14ac:dyDescent="0.25">
      <c r="B7803" s="4">
        <v>44521</v>
      </c>
      <c r="C7803" s="5">
        <v>23</v>
      </c>
      <c r="D7803" s="11">
        <v>3.1179000000000001</v>
      </c>
      <c r="E7803" s="11"/>
      <c r="F7803" s="24">
        <f t="shared" si="121"/>
        <v>1</v>
      </c>
    </row>
    <row r="7804" spans="2:6" x14ac:dyDescent="0.25">
      <c r="B7804" s="4">
        <v>44521</v>
      </c>
      <c r="C7804" s="5">
        <v>24</v>
      </c>
      <c r="D7804" s="11">
        <v>4.4619</v>
      </c>
      <c r="E7804" s="11"/>
      <c r="F7804" s="24">
        <f t="shared" si="121"/>
        <v>1</v>
      </c>
    </row>
    <row r="7805" spans="2:6" x14ac:dyDescent="0.25">
      <c r="B7805" s="4">
        <v>44522</v>
      </c>
      <c r="C7805" s="5">
        <v>1</v>
      </c>
      <c r="D7805" s="11">
        <v>3.5273999999999992</v>
      </c>
      <c r="E7805" s="11"/>
      <c r="F7805" s="24">
        <f t="shared" si="121"/>
        <v>2</v>
      </c>
    </row>
    <row r="7806" spans="2:6" x14ac:dyDescent="0.25">
      <c r="B7806" s="4">
        <v>44522</v>
      </c>
      <c r="C7806" s="5">
        <v>2</v>
      </c>
      <c r="D7806" s="11">
        <v>4.4310999999999998</v>
      </c>
      <c r="E7806" s="11"/>
      <c r="F7806" s="24">
        <f t="shared" si="121"/>
        <v>2</v>
      </c>
    </row>
    <row r="7807" spans="2:6" x14ac:dyDescent="0.25">
      <c r="B7807" s="4">
        <v>44522</v>
      </c>
      <c r="C7807" s="5">
        <v>3</v>
      </c>
      <c r="D7807" s="11">
        <v>4.0388000000000002</v>
      </c>
      <c r="E7807" s="11"/>
      <c r="F7807" s="24">
        <f t="shared" si="121"/>
        <v>2</v>
      </c>
    </row>
    <row r="7808" spans="2:6" x14ac:dyDescent="0.25">
      <c r="B7808" s="4">
        <v>44522</v>
      </c>
      <c r="C7808" s="5">
        <v>4</v>
      </c>
      <c r="D7808" s="11">
        <v>4.1801999999999992</v>
      </c>
      <c r="E7808" s="11"/>
      <c r="F7808" s="24">
        <f t="shared" si="121"/>
        <v>2</v>
      </c>
    </row>
    <row r="7809" spans="2:6" x14ac:dyDescent="0.25">
      <c r="B7809" s="4">
        <v>44522</v>
      </c>
      <c r="C7809" s="5">
        <v>5</v>
      </c>
      <c r="D7809" s="11">
        <v>5.2195999999999998</v>
      </c>
      <c r="E7809" s="11"/>
      <c r="F7809" s="24">
        <f t="shared" si="121"/>
        <v>2</v>
      </c>
    </row>
    <row r="7810" spans="2:6" x14ac:dyDescent="0.25">
      <c r="B7810" s="4">
        <v>44522</v>
      </c>
      <c r="C7810" s="5">
        <v>6</v>
      </c>
      <c r="D7810" s="11">
        <v>4.8268000000000004</v>
      </c>
      <c r="E7810" s="11"/>
      <c r="F7810" s="24">
        <f t="shared" si="121"/>
        <v>2</v>
      </c>
    </row>
    <row r="7811" spans="2:6" x14ac:dyDescent="0.25">
      <c r="B7811" s="4">
        <v>44522</v>
      </c>
      <c r="C7811" s="5">
        <v>7</v>
      </c>
      <c r="D7811" s="11">
        <v>308.14349999999996</v>
      </c>
      <c r="E7811" s="11"/>
      <c r="F7811" s="24">
        <f t="shared" si="121"/>
        <v>2</v>
      </c>
    </row>
    <row r="7812" spans="2:6" x14ac:dyDescent="0.25">
      <c r="B7812" s="4">
        <v>44522</v>
      </c>
      <c r="C7812" s="5">
        <v>8</v>
      </c>
      <c r="D7812" s="11">
        <v>3797.2807000000003</v>
      </c>
      <c r="E7812" s="11"/>
      <c r="F7812" s="24">
        <f t="shared" si="121"/>
        <v>2</v>
      </c>
    </row>
    <row r="7813" spans="2:6" x14ac:dyDescent="0.25">
      <c r="B7813" s="4">
        <v>44522</v>
      </c>
      <c r="C7813" s="5">
        <v>9</v>
      </c>
      <c r="D7813" s="11">
        <v>8091.2354999999989</v>
      </c>
      <c r="E7813" s="11"/>
      <c r="F7813" s="24">
        <f t="shared" si="121"/>
        <v>2</v>
      </c>
    </row>
    <row r="7814" spans="2:6" x14ac:dyDescent="0.25">
      <c r="B7814" s="4">
        <v>44522</v>
      </c>
      <c r="C7814" s="5">
        <v>10</v>
      </c>
      <c r="D7814" s="11">
        <v>14182.141299999999</v>
      </c>
      <c r="E7814" s="11"/>
      <c r="F7814" s="24">
        <f t="shared" ref="F7814:F7877" si="122">WEEKDAY(B7814)</f>
        <v>2</v>
      </c>
    </row>
    <row r="7815" spans="2:6" x14ac:dyDescent="0.25">
      <c r="B7815" s="4">
        <v>44522</v>
      </c>
      <c r="C7815" s="5">
        <v>11</v>
      </c>
      <c r="D7815" s="11">
        <v>21330.146200000003</v>
      </c>
      <c r="E7815" s="11"/>
      <c r="F7815" s="24">
        <f t="shared" si="122"/>
        <v>2</v>
      </c>
    </row>
    <row r="7816" spans="2:6" x14ac:dyDescent="0.25">
      <c r="B7816" s="4">
        <v>44522</v>
      </c>
      <c r="C7816" s="5">
        <v>12</v>
      </c>
      <c r="D7816" s="11">
        <v>25418.980100000001</v>
      </c>
      <c r="E7816" s="11"/>
      <c r="F7816" s="24">
        <f t="shared" si="122"/>
        <v>2</v>
      </c>
    </row>
    <row r="7817" spans="2:6" x14ac:dyDescent="0.25">
      <c r="B7817" s="4">
        <v>44522</v>
      </c>
      <c r="C7817" s="5">
        <v>13</v>
      </c>
      <c r="D7817" s="11">
        <v>27313.4463</v>
      </c>
      <c r="E7817" s="11"/>
      <c r="F7817" s="24">
        <f t="shared" si="122"/>
        <v>2</v>
      </c>
    </row>
    <row r="7818" spans="2:6" x14ac:dyDescent="0.25">
      <c r="B7818" s="4">
        <v>44522</v>
      </c>
      <c r="C7818" s="5">
        <v>14</v>
      </c>
      <c r="D7818" s="11">
        <v>25503.648699999998</v>
      </c>
      <c r="E7818" s="11"/>
      <c r="F7818" s="24">
        <f t="shared" si="122"/>
        <v>2</v>
      </c>
    </row>
    <row r="7819" spans="2:6" x14ac:dyDescent="0.25">
      <c r="B7819" s="4">
        <v>44522</v>
      </c>
      <c r="C7819" s="5">
        <v>15</v>
      </c>
      <c r="D7819" s="11">
        <v>19779.092700000001</v>
      </c>
      <c r="E7819" s="11"/>
      <c r="F7819" s="24">
        <f t="shared" si="122"/>
        <v>2</v>
      </c>
    </row>
    <row r="7820" spans="2:6" x14ac:dyDescent="0.25">
      <c r="B7820" s="4">
        <v>44522</v>
      </c>
      <c r="C7820" s="5">
        <v>16</v>
      </c>
      <c r="D7820" s="11">
        <v>10010.442999999999</v>
      </c>
      <c r="E7820" s="11"/>
      <c r="F7820" s="24">
        <f t="shared" si="122"/>
        <v>2</v>
      </c>
    </row>
    <row r="7821" spans="2:6" x14ac:dyDescent="0.25">
      <c r="B7821" s="4">
        <v>44522</v>
      </c>
      <c r="C7821" s="5">
        <v>17</v>
      </c>
      <c r="D7821" s="11">
        <v>1000.0111999999998</v>
      </c>
      <c r="E7821" s="11"/>
      <c r="F7821" s="24">
        <f t="shared" si="122"/>
        <v>2</v>
      </c>
    </row>
    <row r="7822" spans="2:6" x14ac:dyDescent="0.25">
      <c r="B7822" s="4">
        <v>44522</v>
      </c>
      <c r="C7822" s="5">
        <v>18</v>
      </c>
      <c r="D7822" s="11">
        <v>3.8191999999999999</v>
      </c>
      <c r="E7822" s="11"/>
      <c r="F7822" s="24">
        <f t="shared" si="122"/>
        <v>2</v>
      </c>
    </row>
    <row r="7823" spans="2:6" x14ac:dyDescent="0.25">
      <c r="B7823" s="4">
        <v>44522</v>
      </c>
      <c r="C7823" s="5">
        <v>19</v>
      </c>
      <c r="D7823" s="11">
        <v>3.3683000000000001</v>
      </c>
      <c r="E7823" s="11"/>
      <c r="F7823" s="24">
        <f t="shared" si="122"/>
        <v>2</v>
      </c>
    </row>
    <row r="7824" spans="2:6" x14ac:dyDescent="0.25">
      <c r="B7824" s="4">
        <v>44522</v>
      </c>
      <c r="C7824" s="5">
        <v>20</v>
      </c>
      <c r="D7824" s="11">
        <v>3.6425999999999998</v>
      </c>
      <c r="E7824" s="11"/>
      <c r="F7824" s="24">
        <f t="shared" si="122"/>
        <v>2</v>
      </c>
    </row>
    <row r="7825" spans="2:6" x14ac:dyDescent="0.25">
      <c r="B7825" s="4">
        <v>44522</v>
      </c>
      <c r="C7825" s="5">
        <v>21</v>
      </c>
      <c r="D7825" s="11">
        <v>4.9173999999999998</v>
      </c>
      <c r="E7825" s="11"/>
      <c r="F7825" s="24">
        <f t="shared" si="122"/>
        <v>2</v>
      </c>
    </row>
    <row r="7826" spans="2:6" x14ac:dyDescent="0.25">
      <c r="B7826" s="4">
        <v>44522</v>
      </c>
      <c r="C7826" s="5">
        <v>22</v>
      </c>
      <c r="D7826" s="11">
        <v>4.7561999999999998</v>
      </c>
      <c r="E7826" s="11"/>
      <c r="F7826" s="24">
        <f t="shared" si="122"/>
        <v>2</v>
      </c>
    </row>
    <row r="7827" spans="2:6" x14ac:dyDescent="0.25">
      <c r="B7827" s="4">
        <v>44522</v>
      </c>
      <c r="C7827" s="5">
        <v>23</v>
      </c>
      <c r="D7827" s="11">
        <v>5.1964999999999995</v>
      </c>
      <c r="E7827" s="11"/>
      <c r="F7827" s="24">
        <f t="shared" si="122"/>
        <v>2</v>
      </c>
    </row>
    <row r="7828" spans="2:6" x14ac:dyDescent="0.25">
      <c r="B7828" s="4">
        <v>44522</v>
      </c>
      <c r="C7828" s="5">
        <v>24</v>
      </c>
      <c r="D7828" s="11">
        <v>73.649000000000001</v>
      </c>
      <c r="E7828" s="11"/>
      <c r="F7828" s="24">
        <f t="shared" si="122"/>
        <v>2</v>
      </c>
    </row>
    <row r="7829" spans="2:6" x14ac:dyDescent="0.25">
      <c r="B7829" s="4">
        <v>44523</v>
      </c>
      <c r="C7829" s="5">
        <v>1</v>
      </c>
      <c r="D7829" s="11">
        <v>102.72839999999999</v>
      </c>
      <c r="E7829" s="11"/>
      <c r="F7829" s="24">
        <f t="shared" si="122"/>
        <v>3</v>
      </c>
    </row>
    <row r="7830" spans="2:6" x14ac:dyDescent="0.25">
      <c r="B7830" s="4">
        <v>44523</v>
      </c>
      <c r="C7830" s="5">
        <v>2</v>
      </c>
      <c r="D7830" s="11">
        <v>102.09059999999999</v>
      </c>
      <c r="E7830" s="11"/>
      <c r="F7830" s="24">
        <f t="shared" si="122"/>
        <v>3</v>
      </c>
    </row>
    <row r="7831" spans="2:6" x14ac:dyDescent="0.25">
      <c r="B7831" s="4">
        <v>44523</v>
      </c>
      <c r="C7831" s="5">
        <v>3</v>
      </c>
      <c r="D7831" s="11">
        <v>35.433799999999998</v>
      </c>
      <c r="E7831" s="11"/>
      <c r="F7831" s="24">
        <f t="shared" si="122"/>
        <v>3</v>
      </c>
    </row>
    <row r="7832" spans="2:6" x14ac:dyDescent="0.25">
      <c r="B7832" s="4">
        <v>44523</v>
      </c>
      <c r="C7832" s="5">
        <v>4</v>
      </c>
      <c r="D7832" s="11">
        <v>34.060600000000001</v>
      </c>
      <c r="E7832" s="11"/>
      <c r="F7832" s="24">
        <f t="shared" si="122"/>
        <v>3</v>
      </c>
    </row>
    <row r="7833" spans="2:6" x14ac:dyDescent="0.25">
      <c r="B7833" s="4">
        <v>44523</v>
      </c>
      <c r="C7833" s="5">
        <v>5</v>
      </c>
      <c r="D7833" s="11">
        <v>30.822299999999998</v>
      </c>
      <c r="E7833" s="11"/>
      <c r="F7833" s="24">
        <f t="shared" si="122"/>
        <v>3</v>
      </c>
    </row>
    <row r="7834" spans="2:6" x14ac:dyDescent="0.25">
      <c r="B7834" s="4">
        <v>44523</v>
      </c>
      <c r="C7834" s="5">
        <v>6</v>
      </c>
      <c r="D7834" s="11">
        <v>6.1636000000000006</v>
      </c>
      <c r="E7834" s="11"/>
      <c r="F7834" s="24">
        <f t="shared" si="122"/>
        <v>3</v>
      </c>
    </row>
    <row r="7835" spans="2:6" x14ac:dyDescent="0.25">
      <c r="B7835" s="4">
        <v>44523</v>
      </c>
      <c r="C7835" s="5">
        <v>7</v>
      </c>
      <c r="D7835" s="11">
        <v>102.50989999999999</v>
      </c>
      <c r="E7835" s="11"/>
      <c r="F7835" s="24">
        <f t="shared" si="122"/>
        <v>3</v>
      </c>
    </row>
    <row r="7836" spans="2:6" x14ac:dyDescent="0.25">
      <c r="B7836" s="4">
        <v>44523</v>
      </c>
      <c r="C7836" s="5">
        <v>8</v>
      </c>
      <c r="D7836" s="11">
        <v>1885.4216999999999</v>
      </c>
      <c r="E7836" s="11"/>
      <c r="F7836" s="24">
        <f t="shared" si="122"/>
        <v>3</v>
      </c>
    </row>
    <row r="7837" spans="2:6" x14ac:dyDescent="0.25">
      <c r="B7837" s="4">
        <v>44523</v>
      </c>
      <c r="C7837" s="5">
        <v>9</v>
      </c>
      <c r="D7837" s="11">
        <v>3282.7096000000001</v>
      </c>
      <c r="E7837" s="11"/>
      <c r="F7837" s="24">
        <f t="shared" si="122"/>
        <v>3</v>
      </c>
    </row>
    <row r="7838" spans="2:6" x14ac:dyDescent="0.25">
      <c r="B7838" s="4">
        <v>44523</v>
      </c>
      <c r="C7838" s="5">
        <v>10</v>
      </c>
      <c r="D7838" s="11">
        <v>6894.8777999999993</v>
      </c>
      <c r="E7838" s="11"/>
      <c r="F7838" s="24">
        <f t="shared" si="122"/>
        <v>3</v>
      </c>
    </row>
    <row r="7839" spans="2:6" x14ac:dyDescent="0.25">
      <c r="B7839" s="4">
        <v>44523</v>
      </c>
      <c r="C7839" s="5">
        <v>11</v>
      </c>
      <c r="D7839" s="11">
        <v>9488.7175999999999</v>
      </c>
      <c r="E7839" s="11"/>
      <c r="F7839" s="24">
        <f t="shared" si="122"/>
        <v>3</v>
      </c>
    </row>
    <row r="7840" spans="2:6" x14ac:dyDescent="0.25">
      <c r="B7840" s="4">
        <v>44523</v>
      </c>
      <c r="C7840" s="5">
        <v>12</v>
      </c>
      <c r="D7840" s="11">
        <v>8804.4524999999994</v>
      </c>
      <c r="E7840" s="11"/>
      <c r="F7840" s="24">
        <f t="shared" si="122"/>
        <v>3</v>
      </c>
    </row>
    <row r="7841" spans="2:6" x14ac:dyDescent="0.25">
      <c r="B7841" s="4">
        <v>44523</v>
      </c>
      <c r="C7841" s="5">
        <v>13</v>
      </c>
      <c r="D7841" s="11">
        <v>7330.9673000000003</v>
      </c>
      <c r="E7841" s="11"/>
      <c r="F7841" s="24">
        <f t="shared" si="122"/>
        <v>3</v>
      </c>
    </row>
    <row r="7842" spans="2:6" x14ac:dyDescent="0.25">
      <c r="B7842" s="4">
        <v>44523</v>
      </c>
      <c r="C7842" s="5">
        <v>14</v>
      </c>
      <c r="D7842" s="11">
        <v>4832.4288999999999</v>
      </c>
      <c r="E7842" s="11"/>
      <c r="F7842" s="24">
        <f t="shared" si="122"/>
        <v>3</v>
      </c>
    </row>
    <row r="7843" spans="2:6" x14ac:dyDescent="0.25">
      <c r="B7843" s="4">
        <v>44523</v>
      </c>
      <c r="C7843" s="5">
        <v>15</v>
      </c>
      <c r="D7843" s="11">
        <v>5246.1260000000002</v>
      </c>
      <c r="E7843" s="11"/>
      <c r="F7843" s="24">
        <f t="shared" si="122"/>
        <v>3</v>
      </c>
    </row>
    <row r="7844" spans="2:6" x14ac:dyDescent="0.25">
      <c r="B7844" s="4">
        <v>44523</v>
      </c>
      <c r="C7844" s="5">
        <v>16</v>
      </c>
      <c r="D7844" s="11">
        <v>3347.9490999999998</v>
      </c>
      <c r="E7844" s="11"/>
      <c r="F7844" s="24">
        <f t="shared" si="122"/>
        <v>3</v>
      </c>
    </row>
    <row r="7845" spans="2:6" x14ac:dyDescent="0.25">
      <c r="B7845" s="4">
        <v>44523</v>
      </c>
      <c r="C7845" s="5">
        <v>17</v>
      </c>
      <c r="D7845" s="11">
        <v>217.45419999999999</v>
      </c>
      <c r="E7845" s="11"/>
      <c r="F7845" s="24">
        <f t="shared" si="122"/>
        <v>3</v>
      </c>
    </row>
    <row r="7846" spans="2:6" x14ac:dyDescent="0.25">
      <c r="B7846" s="4">
        <v>44523</v>
      </c>
      <c r="C7846" s="5">
        <v>18</v>
      </c>
      <c r="D7846" s="11">
        <v>13.602400000000001</v>
      </c>
      <c r="E7846" s="11"/>
      <c r="F7846" s="24">
        <f t="shared" si="122"/>
        <v>3</v>
      </c>
    </row>
    <row r="7847" spans="2:6" x14ac:dyDescent="0.25">
      <c r="B7847" s="4">
        <v>44523</v>
      </c>
      <c r="C7847" s="5">
        <v>19</v>
      </c>
      <c r="D7847" s="11">
        <v>11.1096</v>
      </c>
      <c r="E7847" s="11"/>
      <c r="F7847" s="24">
        <f t="shared" si="122"/>
        <v>3</v>
      </c>
    </row>
    <row r="7848" spans="2:6" x14ac:dyDescent="0.25">
      <c r="B7848" s="4">
        <v>44523</v>
      </c>
      <c r="C7848" s="5">
        <v>20</v>
      </c>
      <c r="D7848" s="11">
        <v>10.3079</v>
      </c>
      <c r="E7848" s="11"/>
      <c r="F7848" s="24">
        <f t="shared" si="122"/>
        <v>3</v>
      </c>
    </row>
    <row r="7849" spans="2:6" x14ac:dyDescent="0.25">
      <c r="B7849" s="4">
        <v>44523</v>
      </c>
      <c r="C7849" s="5">
        <v>21</v>
      </c>
      <c r="D7849" s="11">
        <v>9.3254999999999999</v>
      </c>
      <c r="E7849" s="11"/>
      <c r="F7849" s="24">
        <f t="shared" si="122"/>
        <v>3</v>
      </c>
    </row>
    <row r="7850" spans="2:6" x14ac:dyDescent="0.25">
      <c r="B7850" s="4">
        <v>44523</v>
      </c>
      <c r="C7850" s="5">
        <v>22</v>
      </c>
      <c r="D7850" s="11">
        <v>8.0815999999999999</v>
      </c>
      <c r="E7850" s="11"/>
      <c r="F7850" s="24">
        <f t="shared" si="122"/>
        <v>3</v>
      </c>
    </row>
    <row r="7851" spans="2:6" x14ac:dyDescent="0.25">
      <c r="B7851" s="4">
        <v>44523</v>
      </c>
      <c r="C7851" s="5">
        <v>23</v>
      </c>
      <c r="D7851" s="11">
        <v>8.9207999999999998</v>
      </c>
      <c r="E7851" s="11"/>
      <c r="F7851" s="24">
        <f t="shared" si="122"/>
        <v>3</v>
      </c>
    </row>
    <row r="7852" spans="2:6" x14ac:dyDescent="0.25">
      <c r="B7852" s="4">
        <v>44523</v>
      </c>
      <c r="C7852" s="5">
        <v>24</v>
      </c>
      <c r="D7852" s="11">
        <v>107.072</v>
      </c>
      <c r="E7852" s="11"/>
      <c r="F7852" s="24">
        <f t="shared" si="122"/>
        <v>3</v>
      </c>
    </row>
    <row r="7853" spans="2:6" x14ac:dyDescent="0.25">
      <c r="B7853" s="4">
        <v>44524</v>
      </c>
      <c r="C7853" s="5">
        <v>1</v>
      </c>
      <c r="D7853" s="11">
        <v>106.28360000000001</v>
      </c>
      <c r="E7853" s="11"/>
      <c r="F7853" s="24">
        <f t="shared" si="122"/>
        <v>4</v>
      </c>
    </row>
    <row r="7854" spans="2:6" x14ac:dyDescent="0.25">
      <c r="B7854" s="4">
        <v>44524</v>
      </c>
      <c r="C7854" s="5">
        <v>2</v>
      </c>
      <c r="D7854" s="11">
        <v>107.8819</v>
      </c>
      <c r="E7854" s="11"/>
      <c r="F7854" s="24">
        <f t="shared" si="122"/>
        <v>4</v>
      </c>
    </row>
    <row r="7855" spans="2:6" x14ac:dyDescent="0.25">
      <c r="B7855" s="4">
        <v>44524</v>
      </c>
      <c r="C7855" s="5">
        <v>3</v>
      </c>
      <c r="D7855" s="11">
        <v>5.7149000000000001</v>
      </c>
      <c r="E7855" s="11"/>
      <c r="F7855" s="24">
        <f t="shared" si="122"/>
        <v>4</v>
      </c>
    </row>
    <row r="7856" spans="2:6" x14ac:dyDescent="0.25">
      <c r="B7856" s="4">
        <v>44524</v>
      </c>
      <c r="C7856" s="5">
        <v>4</v>
      </c>
      <c r="D7856" s="11">
        <v>5.5113000000000003</v>
      </c>
      <c r="E7856" s="11"/>
      <c r="F7856" s="24">
        <f t="shared" si="122"/>
        <v>4</v>
      </c>
    </row>
    <row r="7857" spans="2:6" x14ac:dyDescent="0.25">
      <c r="B7857" s="4">
        <v>44524</v>
      </c>
      <c r="C7857" s="5">
        <v>5</v>
      </c>
      <c r="D7857" s="11">
        <v>5.6624999999999996</v>
      </c>
      <c r="E7857" s="11"/>
      <c r="F7857" s="24">
        <f t="shared" si="122"/>
        <v>4</v>
      </c>
    </row>
    <row r="7858" spans="2:6" x14ac:dyDescent="0.25">
      <c r="B7858" s="4">
        <v>44524</v>
      </c>
      <c r="C7858" s="5">
        <v>6</v>
      </c>
      <c r="D7858" s="11">
        <v>4.1239999999999997</v>
      </c>
      <c r="E7858" s="11"/>
      <c r="F7858" s="24">
        <f t="shared" si="122"/>
        <v>4</v>
      </c>
    </row>
    <row r="7859" spans="2:6" x14ac:dyDescent="0.25">
      <c r="B7859" s="4">
        <v>44524</v>
      </c>
      <c r="C7859" s="5">
        <v>7</v>
      </c>
      <c r="D7859" s="11">
        <v>52.002200000000002</v>
      </c>
      <c r="E7859" s="11"/>
      <c r="F7859" s="24">
        <f t="shared" si="122"/>
        <v>4</v>
      </c>
    </row>
    <row r="7860" spans="2:6" x14ac:dyDescent="0.25">
      <c r="B7860" s="4">
        <v>44524</v>
      </c>
      <c r="C7860" s="5">
        <v>8</v>
      </c>
      <c r="D7860" s="11">
        <v>2389.4325000000003</v>
      </c>
      <c r="E7860" s="11"/>
      <c r="F7860" s="24">
        <f t="shared" si="122"/>
        <v>4</v>
      </c>
    </row>
    <row r="7861" spans="2:6" x14ac:dyDescent="0.25">
      <c r="B7861" s="4">
        <v>44524</v>
      </c>
      <c r="C7861" s="5">
        <v>9</v>
      </c>
      <c r="D7861" s="11">
        <v>6516.7766000000001</v>
      </c>
      <c r="E7861" s="11"/>
      <c r="F7861" s="24">
        <f t="shared" si="122"/>
        <v>4</v>
      </c>
    </row>
    <row r="7862" spans="2:6" x14ac:dyDescent="0.25">
      <c r="B7862" s="4">
        <v>44524</v>
      </c>
      <c r="C7862" s="5">
        <v>10</v>
      </c>
      <c r="D7862" s="11">
        <v>13183.6662</v>
      </c>
      <c r="E7862" s="11"/>
      <c r="F7862" s="24">
        <f t="shared" si="122"/>
        <v>4</v>
      </c>
    </row>
    <row r="7863" spans="2:6" x14ac:dyDescent="0.25">
      <c r="B7863" s="4">
        <v>44524</v>
      </c>
      <c r="C7863" s="5">
        <v>11</v>
      </c>
      <c r="D7863" s="11">
        <v>19619.876299999996</v>
      </c>
      <c r="E7863" s="11"/>
      <c r="F7863" s="24">
        <f t="shared" si="122"/>
        <v>4</v>
      </c>
    </row>
    <row r="7864" spans="2:6" x14ac:dyDescent="0.25">
      <c r="B7864" s="4">
        <v>44524</v>
      </c>
      <c r="C7864" s="5">
        <v>12</v>
      </c>
      <c r="D7864" s="11">
        <v>24085.279999999999</v>
      </c>
      <c r="E7864" s="11"/>
      <c r="F7864" s="24">
        <f t="shared" si="122"/>
        <v>4</v>
      </c>
    </row>
    <row r="7865" spans="2:6" x14ac:dyDescent="0.25">
      <c r="B7865" s="4">
        <v>44524</v>
      </c>
      <c r="C7865" s="5">
        <v>13</v>
      </c>
      <c r="D7865" s="11">
        <v>26369.419900000001</v>
      </c>
      <c r="E7865" s="11"/>
      <c r="F7865" s="24">
        <f t="shared" si="122"/>
        <v>4</v>
      </c>
    </row>
    <row r="7866" spans="2:6" x14ac:dyDescent="0.25">
      <c r="B7866" s="4">
        <v>44524</v>
      </c>
      <c r="C7866" s="5">
        <v>14</v>
      </c>
      <c r="D7866" s="11">
        <v>24588.457999999999</v>
      </c>
      <c r="E7866" s="11"/>
      <c r="F7866" s="24">
        <f t="shared" si="122"/>
        <v>4</v>
      </c>
    </row>
    <row r="7867" spans="2:6" x14ac:dyDescent="0.25">
      <c r="B7867" s="4">
        <v>44524</v>
      </c>
      <c r="C7867" s="5">
        <v>15</v>
      </c>
      <c r="D7867" s="11">
        <v>18688.949500000002</v>
      </c>
      <c r="E7867" s="11"/>
      <c r="F7867" s="24">
        <f t="shared" si="122"/>
        <v>4</v>
      </c>
    </row>
    <row r="7868" spans="2:6" x14ac:dyDescent="0.25">
      <c r="B7868" s="4">
        <v>44524</v>
      </c>
      <c r="C7868" s="5">
        <v>16</v>
      </c>
      <c r="D7868" s="11">
        <v>9188.5636999999988</v>
      </c>
      <c r="E7868" s="11"/>
      <c r="F7868" s="24">
        <f t="shared" si="122"/>
        <v>4</v>
      </c>
    </row>
    <row r="7869" spans="2:6" x14ac:dyDescent="0.25">
      <c r="B7869" s="4">
        <v>44524</v>
      </c>
      <c r="C7869" s="5">
        <v>17</v>
      </c>
      <c r="D7869" s="11">
        <v>823.72899999999993</v>
      </c>
      <c r="E7869" s="11"/>
      <c r="F7869" s="24">
        <f t="shared" si="122"/>
        <v>4</v>
      </c>
    </row>
    <row r="7870" spans="2:6" x14ac:dyDescent="0.25">
      <c r="B7870" s="4">
        <v>44524</v>
      </c>
      <c r="C7870" s="5">
        <v>18</v>
      </c>
      <c r="D7870" s="11">
        <v>2.9131</v>
      </c>
      <c r="E7870" s="11"/>
      <c r="F7870" s="24">
        <f t="shared" si="122"/>
        <v>4</v>
      </c>
    </row>
    <row r="7871" spans="2:6" x14ac:dyDescent="0.25">
      <c r="B7871" s="4">
        <v>44524</v>
      </c>
      <c r="C7871" s="5">
        <v>19</v>
      </c>
      <c r="D7871" s="11">
        <v>2.6006</v>
      </c>
      <c r="E7871" s="11"/>
      <c r="F7871" s="24">
        <f t="shared" si="122"/>
        <v>4</v>
      </c>
    </row>
    <row r="7872" spans="2:6" x14ac:dyDescent="0.25">
      <c r="B7872" s="4">
        <v>44524</v>
      </c>
      <c r="C7872" s="5">
        <v>20</v>
      </c>
      <c r="D7872" s="11">
        <v>2.7262</v>
      </c>
      <c r="E7872" s="11"/>
      <c r="F7872" s="24">
        <f t="shared" si="122"/>
        <v>4</v>
      </c>
    </row>
    <row r="7873" spans="2:6" x14ac:dyDescent="0.25">
      <c r="B7873" s="4">
        <v>44524</v>
      </c>
      <c r="C7873" s="5">
        <v>21</v>
      </c>
      <c r="D7873" s="11">
        <v>2.3159999999999998</v>
      </c>
      <c r="E7873" s="11"/>
      <c r="F7873" s="24">
        <f t="shared" si="122"/>
        <v>4</v>
      </c>
    </row>
    <row r="7874" spans="2:6" x14ac:dyDescent="0.25">
      <c r="B7874" s="4">
        <v>44524</v>
      </c>
      <c r="C7874" s="5">
        <v>22</v>
      </c>
      <c r="D7874" s="11">
        <v>3.5377000000000001</v>
      </c>
      <c r="E7874" s="11"/>
      <c r="F7874" s="24">
        <f t="shared" si="122"/>
        <v>4</v>
      </c>
    </row>
    <row r="7875" spans="2:6" x14ac:dyDescent="0.25">
      <c r="B7875" s="4">
        <v>44524</v>
      </c>
      <c r="C7875" s="5">
        <v>23</v>
      </c>
      <c r="D7875" s="11">
        <v>2.5623</v>
      </c>
      <c r="E7875" s="11"/>
      <c r="F7875" s="24">
        <f t="shared" si="122"/>
        <v>4</v>
      </c>
    </row>
    <row r="7876" spans="2:6" x14ac:dyDescent="0.25">
      <c r="B7876" s="4">
        <v>44524</v>
      </c>
      <c r="C7876" s="5">
        <v>24</v>
      </c>
      <c r="D7876" s="11">
        <v>63.370699999999999</v>
      </c>
      <c r="E7876" s="11"/>
      <c r="F7876" s="24">
        <f t="shared" si="122"/>
        <v>4</v>
      </c>
    </row>
    <row r="7877" spans="2:6" x14ac:dyDescent="0.25">
      <c r="B7877" s="4">
        <v>44525</v>
      </c>
      <c r="C7877" s="5">
        <v>1</v>
      </c>
      <c r="D7877" s="11">
        <v>62.9499</v>
      </c>
      <c r="E7877" s="11"/>
      <c r="F7877" s="24">
        <f t="shared" si="122"/>
        <v>5</v>
      </c>
    </row>
    <row r="7878" spans="2:6" x14ac:dyDescent="0.25">
      <c r="B7878" s="4">
        <v>44525</v>
      </c>
      <c r="C7878" s="5">
        <v>2</v>
      </c>
      <c r="D7878" s="11">
        <v>63.2498</v>
      </c>
      <c r="E7878" s="11"/>
      <c r="F7878" s="24">
        <f t="shared" ref="F7878:F7941" si="123">WEEKDAY(B7878)</f>
        <v>5</v>
      </c>
    </row>
    <row r="7879" spans="2:6" x14ac:dyDescent="0.25">
      <c r="B7879" s="4">
        <v>44525</v>
      </c>
      <c r="C7879" s="5">
        <v>3</v>
      </c>
      <c r="D7879" s="11">
        <v>4.3633000000000006</v>
      </c>
      <c r="E7879" s="11"/>
      <c r="F7879" s="24">
        <f t="shared" si="123"/>
        <v>5</v>
      </c>
    </row>
    <row r="7880" spans="2:6" x14ac:dyDescent="0.25">
      <c r="B7880" s="4">
        <v>44525</v>
      </c>
      <c r="C7880" s="5">
        <v>4</v>
      </c>
      <c r="D7880" s="11">
        <v>4.1907999999999994</v>
      </c>
      <c r="E7880" s="11"/>
      <c r="F7880" s="24">
        <f t="shared" si="123"/>
        <v>5</v>
      </c>
    </row>
    <row r="7881" spans="2:6" x14ac:dyDescent="0.25">
      <c r="B7881" s="4">
        <v>44525</v>
      </c>
      <c r="C7881" s="5">
        <v>5</v>
      </c>
      <c r="D7881" s="11">
        <v>4.6350999999999898</v>
      </c>
      <c r="E7881" s="11"/>
      <c r="F7881" s="24">
        <f t="shared" si="123"/>
        <v>5</v>
      </c>
    </row>
    <row r="7882" spans="2:6" x14ac:dyDescent="0.25">
      <c r="B7882" s="4">
        <v>44525</v>
      </c>
      <c r="C7882" s="5">
        <v>6</v>
      </c>
      <c r="D7882" s="11">
        <v>4.5278</v>
      </c>
      <c r="E7882" s="11"/>
      <c r="F7882" s="24">
        <f t="shared" si="123"/>
        <v>5</v>
      </c>
    </row>
    <row r="7883" spans="2:6" x14ac:dyDescent="0.25">
      <c r="B7883" s="4">
        <v>44525</v>
      </c>
      <c r="C7883" s="5">
        <v>7</v>
      </c>
      <c r="D7883" s="11">
        <v>197.83170000000001</v>
      </c>
      <c r="E7883" s="11"/>
      <c r="F7883" s="24">
        <f t="shared" si="123"/>
        <v>5</v>
      </c>
    </row>
    <row r="7884" spans="2:6" x14ac:dyDescent="0.25">
      <c r="B7884" s="4">
        <v>44525</v>
      </c>
      <c r="C7884" s="5">
        <v>8</v>
      </c>
      <c r="D7884" s="11">
        <v>3693.0945999999999</v>
      </c>
      <c r="E7884" s="11"/>
      <c r="F7884" s="24">
        <f t="shared" si="123"/>
        <v>5</v>
      </c>
    </row>
    <row r="7885" spans="2:6" x14ac:dyDescent="0.25">
      <c r="B7885" s="4">
        <v>44525</v>
      </c>
      <c r="C7885" s="5">
        <v>9</v>
      </c>
      <c r="D7885" s="11">
        <v>8286.4467000000004</v>
      </c>
      <c r="E7885" s="11"/>
      <c r="F7885" s="24">
        <f t="shared" si="123"/>
        <v>5</v>
      </c>
    </row>
    <row r="7886" spans="2:6" x14ac:dyDescent="0.25">
      <c r="B7886" s="4">
        <v>44525</v>
      </c>
      <c r="C7886" s="5">
        <v>10</v>
      </c>
      <c r="D7886" s="11">
        <v>12167.9211</v>
      </c>
      <c r="E7886" s="11"/>
      <c r="F7886" s="24">
        <f t="shared" si="123"/>
        <v>5</v>
      </c>
    </row>
    <row r="7887" spans="2:6" x14ac:dyDescent="0.25">
      <c r="B7887" s="4">
        <v>44525</v>
      </c>
      <c r="C7887" s="5">
        <v>11</v>
      </c>
      <c r="D7887" s="11">
        <v>17196.404300000002</v>
      </c>
      <c r="E7887" s="11"/>
      <c r="F7887" s="24">
        <f t="shared" si="123"/>
        <v>5</v>
      </c>
    </row>
    <row r="7888" spans="2:6" x14ac:dyDescent="0.25">
      <c r="B7888" s="4">
        <v>44525</v>
      </c>
      <c r="C7888" s="5">
        <v>12</v>
      </c>
      <c r="D7888" s="11">
        <v>20027.125199999999</v>
      </c>
      <c r="E7888" s="11"/>
      <c r="F7888" s="24">
        <f t="shared" si="123"/>
        <v>5</v>
      </c>
    </row>
    <row r="7889" spans="2:6" x14ac:dyDescent="0.25">
      <c r="B7889" s="4">
        <v>44525</v>
      </c>
      <c r="C7889" s="5">
        <v>13</v>
      </c>
      <c r="D7889" s="11">
        <v>21193.507700000002</v>
      </c>
      <c r="E7889" s="11"/>
      <c r="F7889" s="24">
        <f t="shared" si="123"/>
        <v>5</v>
      </c>
    </row>
    <row r="7890" spans="2:6" x14ac:dyDescent="0.25">
      <c r="B7890" s="4">
        <v>44525</v>
      </c>
      <c r="C7890" s="5">
        <v>14</v>
      </c>
      <c r="D7890" s="11">
        <v>19161.737500000003</v>
      </c>
      <c r="E7890" s="11"/>
      <c r="F7890" s="24">
        <f t="shared" si="123"/>
        <v>5</v>
      </c>
    </row>
    <row r="7891" spans="2:6" x14ac:dyDescent="0.25">
      <c r="B7891" s="4">
        <v>44525</v>
      </c>
      <c r="C7891" s="5">
        <v>15</v>
      </c>
      <c r="D7891" s="11">
        <v>13583.729300000001</v>
      </c>
      <c r="E7891" s="11"/>
      <c r="F7891" s="24">
        <f t="shared" si="123"/>
        <v>5</v>
      </c>
    </row>
    <row r="7892" spans="2:6" x14ac:dyDescent="0.25">
      <c r="B7892" s="4">
        <v>44525</v>
      </c>
      <c r="C7892" s="5">
        <v>16</v>
      </c>
      <c r="D7892" s="11">
        <v>3945.2390000000005</v>
      </c>
      <c r="E7892" s="11"/>
      <c r="F7892" s="24">
        <f t="shared" si="123"/>
        <v>5</v>
      </c>
    </row>
    <row r="7893" spans="2:6" x14ac:dyDescent="0.25">
      <c r="B7893" s="4">
        <v>44525</v>
      </c>
      <c r="C7893" s="5">
        <v>17</v>
      </c>
      <c r="D7893" s="11">
        <v>72.606099999999998</v>
      </c>
      <c r="E7893" s="11"/>
      <c r="F7893" s="24">
        <f t="shared" si="123"/>
        <v>5</v>
      </c>
    </row>
    <row r="7894" spans="2:6" x14ac:dyDescent="0.25">
      <c r="B7894" s="4">
        <v>44525</v>
      </c>
      <c r="C7894" s="5">
        <v>18</v>
      </c>
      <c r="D7894" s="11">
        <v>4.0213999999999999</v>
      </c>
      <c r="E7894" s="11"/>
      <c r="F7894" s="24">
        <f t="shared" si="123"/>
        <v>5</v>
      </c>
    </row>
    <row r="7895" spans="2:6" x14ac:dyDescent="0.25">
      <c r="B7895" s="4">
        <v>44525</v>
      </c>
      <c r="C7895" s="5">
        <v>19</v>
      </c>
      <c r="D7895" s="11">
        <v>4.7374000000000001</v>
      </c>
      <c r="E7895" s="11"/>
      <c r="F7895" s="24">
        <f t="shared" si="123"/>
        <v>5</v>
      </c>
    </row>
    <row r="7896" spans="2:6" x14ac:dyDescent="0.25">
      <c r="B7896" s="4">
        <v>44525</v>
      </c>
      <c r="C7896" s="5">
        <v>20</v>
      </c>
      <c r="D7896" s="11">
        <v>4.8453999999999997</v>
      </c>
      <c r="E7896" s="11"/>
      <c r="F7896" s="24">
        <f t="shared" si="123"/>
        <v>5</v>
      </c>
    </row>
    <row r="7897" spans="2:6" x14ac:dyDescent="0.25">
      <c r="B7897" s="4">
        <v>44525</v>
      </c>
      <c r="C7897" s="5">
        <v>21</v>
      </c>
      <c r="D7897" s="11">
        <v>3.8497000000000003</v>
      </c>
      <c r="E7897" s="11"/>
      <c r="F7897" s="24">
        <f t="shared" si="123"/>
        <v>5</v>
      </c>
    </row>
    <row r="7898" spans="2:6" x14ac:dyDescent="0.25">
      <c r="B7898" s="4">
        <v>44525</v>
      </c>
      <c r="C7898" s="5">
        <v>22</v>
      </c>
      <c r="D7898" s="11">
        <v>4.5639000000000003</v>
      </c>
      <c r="E7898" s="11"/>
      <c r="F7898" s="24">
        <f t="shared" si="123"/>
        <v>5</v>
      </c>
    </row>
    <row r="7899" spans="2:6" x14ac:dyDescent="0.25">
      <c r="B7899" s="4">
        <v>44525</v>
      </c>
      <c r="C7899" s="5">
        <v>23</v>
      </c>
      <c r="D7899" s="11">
        <v>3.7271000000000001</v>
      </c>
      <c r="E7899" s="11"/>
      <c r="F7899" s="24">
        <f t="shared" si="123"/>
        <v>5</v>
      </c>
    </row>
    <row r="7900" spans="2:6" x14ac:dyDescent="0.25">
      <c r="B7900" s="4">
        <v>44525</v>
      </c>
      <c r="C7900" s="5">
        <v>24</v>
      </c>
      <c r="D7900" s="11">
        <v>4.0725999999999996</v>
      </c>
      <c r="E7900" s="11"/>
      <c r="F7900" s="24">
        <f t="shared" si="123"/>
        <v>5</v>
      </c>
    </row>
    <row r="7901" spans="2:6" x14ac:dyDescent="0.25">
      <c r="B7901" s="4">
        <v>44526</v>
      </c>
      <c r="C7901" s="5">
        <v>1</v>
      </c>
      <c r="D7901" s="11">
        <v>3.1357000000000004</v>
      </c>
      <c r="E7901" s="11"/>
      <c r="F7901" s="24">
        <f t="shared" si="123"/>
        <v>6</v>
      </c>
    </row>
    <row r="7902" spans="2:6" x14ac:dyDescent="0.25">
      <c r="B7902" s="4">
        <v>44526</v>
      </c>
      <c r="C7902" s="5">
        <v>2</v>
      </c>
      <c r="D7902" s="11">
        <v>3.085</v>
      </c>
      <c r="E7902" s="11"/>
      <c r="F7902" s="24">
        <f t="shared" si="123"/>
        <v>6</v>
      </c>
    </row>
    <row r="7903" spans="2:6" x14ac:dyDescent="0.25">
      <c r="B7903" s="4">
        <v>44526</v>
      </c>
      <c r="C7903" s="5">
        <v>3</v>
      </c>
      <c r="D7903" s="11">
        <v>5.101700000000001</v>
      </c>
      <c r="E7903" s="11"/>
      <c r="F7903" s="24">
        <f t="shared" si="123"/>
        <v>6</v>
      </c>
    </row>
    <row r="7904" spans="2:6" x14ac:dyDescent="0.25">
      <c r="B7904" s="4">
        <v>44526</v>
      </c>
      <c r="C7904" s="5">
        <v>4</v>
      </c>
      <c r="D7904" s="11">
        <v>4.5899000000000001</v>
      </c>
      <c r="E7904" s="11"/>
      <c r="F7904" s="24">
        <f t="shared" si="123"/>
        <v>6</v>
      </c>
    </row>
    <row r="7905" spans="2:6" x14ac:dyDescent="0.25">
      <c r="B7905" s="4">
        <v>44526</v>
      </c>
      <c r="C7905" s="5">
        <v>5</v>
      </c>
      <c r="D7905" s="11">
        <v>4.3080999999999996</v>
      </c>
      <c r="E7905" s="11"/>
      <c r="F7905" s="24">
        <f t="shared" si="123"/>
        <v>6</v>
      </c>
    </row>
    <row r="7906" spans="2:6" x14ac:dyDescent="0.25">
      <c r="B7906" s="4">
        <v>44526</v>
      </c>
      <c r="C7906" s="5">
        <v>6</v>
      </c>
      <c r="D7906" s="11">
        <v>3.9511000000000003</v>
      </c>
      <c r="E7906" s="11"/>
      <c r="F7906" s="24">
        <f t="shared" si="123"/>
        <v>6</v>
      </c>
    </row>
    <row r="7907" spans="2:6" x14ac:dyDescent="0.25">
      <c r="B7907" s="4">
        <v>44526</v>
      </c>
      <c r="C7907" s="5">
        <v>7</v>
      </c>
      <c r="D7907" s="11">
        <v>18.229099999999999</v>
      </c>
      <c r="E7907" s="11"/>
      <c r="F7907" s="24">
        <f t="shared" si="123"/>
        <v>6</v>
      </c>
    </row>
    <row r="7908" spans="2:6" x14ac:dyDescent="0.25">
      <c r="B7908" s="4">
        <v>44526</v>
      </c>
      <c r="C7908" s="5">
        <v>8</v>
      </c>
      <c r="D7908" s="11">
        <v>840.0068</v>
      </c>
      <c r="E7908" s="11"/>
      <c r="F7908" s="24">
        <f t="shared" si="123"/>
        <v>6</v>
      </c>
    </row>
    <row r="7909" spans="2:6" x14ac:dyDescent="0.25">
      <c r="B7909" s="4">
        <v>44526</v>
      </c>
      <c r="C7909" s="5">
        <v>9</v>
      </c>
      <c r="D7909" s="11">
        <v>2144.5965999999999</v>
      </c>
      <c r="E7909" s="11"/>
      <c r="F7909" s="24">
        <f t="shared" si="123"/>
        <v>6</v>
      </c>
    </row>
    <row r="7910" spans="2:6" x14ac:dyDescent="0.25">
      <c r="B7910" s="4">
        <v>44526</v>
      </c>
      <c r="C7910" s="5">
        <v>10</v>
      </c>
      <c r="D7910" s="11">
        <v>6171.4714000000004</v>
      </c>
      <c r="E7910" s="11"/>
      <c r="F7910" s="24">
        <f t="shared" si="123"/>
        <v>6</v>
      </c>
    </row>
    <row r="7911" spans="2:6" x14ac:dyDescent="0.25">
      <c r="B7911" s="4">
        <v>44526</v>
      </c>
      <c r="C7911" s="5">
        <v>11</v>
      </c>
      <c r="D7911" s="11">
        <v>10641.4969</v>
      </c>
      <c r="E7911" s="11"/>
      <c r="F7911" s="24">
        <f t="shared" si="123"/>
        <v>6</v>
      </c>
    </row>
    <row r="7912" spans="2:6" x14ac:dyDescent="0.25">
      <c r="B7912" s="4">
        <v>44526</v>
      </c>
      <c r="C7912" s="5">
        <v>12</v>
      </c>
      <c r="D7912" s="11">
        <v>14425.7621</v>
      </c>
      <c r="E7912" s="11"/>
      <c r="F7912" s="24">
        <f t="shared" si="123"/>
        <v>6</v>
      </c>
    </row>
    <row r="7913" spans="2:6" x14ac:dyDescent="0.25">
      <c r="B7913" s="4">
        <v>44526</v>
      </c>
      <c r="C7913" s="5">
        <v>13</v>
      </c>
      <c r="D7913" s="11">
        <v>14606.159899999999</v>
      </c>
      <c r="E7913" s="11"/>
      <c r="F7913" s="24">
        <f t="shared" si="123"/>
        <v>6</v>
      </c>
    </row>
    <row r="7914" spans="2:6" x14ac:dyDescent="0.25">
      <c r="B7914" s="4">
        <v>44526</v>
      </c>
      <c r="C7914" s="5">
        <v>14</v>
      </c>
      <c r="D7914" s="11">
        <v>12168.376099999999</v>
      </c>
      <c r="E7914" s="11"/>
      <c r="F7914" s="24">
        <f t="shared" si="123"/>
        <v>6</v>
      </c>
    </row>
    <row r="7915" spans="2:6" x14ac:dyDescent="0.25">
      <c r="B7915" s="4">
        <v>44526</v>
      </c>
      <c r="C7915" s="5">
        <v>15</v>
      </c>
      <c r="D7915" s="11">
        <v>7127.6530000000002</v>
      </c>
      <c r="E7915" s="11"/>
      <c r="F7915" s="24">
        <f t="shared" si="123"/>
        <v>6</v>
      </c>
    </row>
    <row r="7916" spans="2:6" x14ac:dyDescent="0.25">
      <c r="B7916" s="4">
        <v>44526</v>
      </c>
      <c r="C7916" s="5">
        <v>16</v>
      </c>
      <c r="D7916" s="11">
        <v>1519.5281</v>
      </c>
      <c r="E7916" s="11"/>
      <c r="F7916" s="24">
        <f t="shared" si="123"/>
        <v>6</v>
      </c>
    </row>
    <row r="7917" spans="2:6" x14ac:dyDescent="0.25">
      <c r="B7917" s="4">
        <v>44526</v>
      </c>
      <c r="C7917" s="5">
        <v>17</v>
      </c>
      <c r="D7917" s="11">
        <v>32.786200000000001</v>
      </c>
      <c r="E7917" s="11"/>
      <c r="F7917" s="24">
        <f t="shared" si="123"/>
        <v>6</v>
      </c>
    </row>
    <row r="7918" spans="2:6" x14ac:dyDescent="0.25">
      <c r="B7918" s="4">
        <v>44526</v>
      </c>
      <c r="C7918" s="5">
        <v>18</v>
      </c>
      <c r="D7918" s="11">
        <v>2.9988999999999999</v>
      </c>
      <c r="E7918" s="11"/>
      <c r="F7918" s="24">
        <f t="shared" si="123"/>
        <v>6</v>
      </c>
    </row>
    <row r="7919" spans="2:6" x14ac:dyDescent="0.25">
      <c r="B7919" s="4">
        <v>44526</v>
      </c>
      <c r="C7919" s="5">
        <v>19</v>
      </c>
      <c r="D7919" s="11">
        <v>4.0495999999999999</v>
      </c>
      <c r="E7919" s="11"/>
      <c r="F7919" s="24">
        <f t="shared" si="123"/>
        <v>6</v>
      </c>
    </row>
    <row r="7920" spans="2:6" x14ac:dyDescent="0.25">
      <c r="B7920" s="4">
        <v>44526</v>
      </c>
      <c r="C7920" s="5">
        <v>20</v>
      </c>
      <c r="D7920" s="11">
        <v>4.0381999999999998</v>
      </c>
      <c r="E7920" s="11"/>
      <c r="F7920" s="24">
        <f t="shared" si="123"/>
        <v>6</v>
      </c>
    </row>
    <row r="7921" spans="2:6" x14ac:dyDescent="0.25">
      <c r="B7921" s="4">
        <v>44526</v>
      </c>
      <c r="C7921" s="5">
        <v>21</v>
      </c>
      <c r="D7921" s="11">
        <v>4.8379000000000012</v>
      </c>
      <c r="E7921" s="11"/>
      <c r="F7921" s="24">
        <f t="shared" si="123"/>
        <v>6</v>
      </c>
    </row>
    <row r="7922" spans="2:6" x14ac:dyDescent="0.25">
      <c r="B7922" s="4">
        <v>44526</v>
      </c>
      <c r="C7922" s="5">
        <v>22</v>
      </c>
      <c r="D7922" s="11">
        <v>3.3712999999999997</v>
      </c>
      <c r="E7922" s="11"/>
      <c r="F7922" s="24">
        <f t="shared" si="123"/>
        <v>6</v>
      </c>
    </row>
    <row r="7923" spans="2:6" x14ac:dyDescent="0.25">
      <c r="B7923" s="4">
        <v>44526</v>
      </c>
      <c r="C7923" s="5">
        <v>23</v>
      </c>
      <c r="D7923" s="11">
        <v>3.5608</v>
      </c>
      <c r="E7923" s="11"/>
      <c r="F7923" s="24">
        <f t="shared" si="123"/>
        <v>6</v>
      </c>
    </row>
    <row r="7924" spans="2:6" x14ac:dyDescent="0.25">
      <c r="B7924" s="4">
        <v>44526</v>
      </c>
      <c r="C7924" s="5">
        <v>24</v>
      </c>
      <c r="D7924" s="11">
        <v>3.7578</v>
      </c>
      <c r="E7924" s="11"/>
      <c r="F7924" s="24">
        <f t="shared" si="123"/>
        <v>6</v>
      </c>
    </row>
    <row r="7925" spans="2:6" x14ac:dyDescent="0.25">
      <c r="B7925" s="4">
        <v>44527</v>
      </c>
      <c r="C7925" s="5">
        <v>1</v>
      </c>
      <c r="D7925" s="11">
        <v>3.6094000000000004</v>
      </c>
      <c r="E7925" s="11"/>
      <c r="F7925" s="24">
        <f t="shared" si="123"/>
        <v>7</v>
      </c>
    </row>
    <row r="7926" spans="2:6" x14ac:dyDescent="0.25">
      <c r="B7926" s="4">
        <v>44527</v>
      </c>
      <c r="C7926" s="5">
        <v>2</v>
      </c>
      <c r="D7926" s="11">
        <v>4.2262999999999993</v>
      </c>
      <c r="E7926" s="11"/>
      <c r="F7926" s="24">
        <f t="shared" si="123"/>
        <v>7</v>
      </c>
    </row>
    <row r="7927" spans="2:6" x14ac:dyDescent="0.25">
      <c r="B7927" s="4">
        <v>44527</v>
      </c>
      <c r="C7927" s="5">
        <v>3</v>
      </c>
      <c r="D7927" s="11">
        <v>4.0163000000000002</v>
      </c>
      <c r="E7927" s="11"/>
      <c r="F7927" s="24">
        <f t="shared" si="123"/>
        <v>7</v>
      </c>
    </row>
    <row r="7928" spans="2:6" x14ac:dyDescent="0.25">
      <c r="B7928" s="4">
        <v>44527</v>
      </c>
      <c r="C7928" s="5">
        <v>4</v>
      </c>
      <c r="D7928" s="11">
        <v>4.1828000000000003</v>
      </c>
      <c r="E7928" s="11"/>
      <c r="F7928" s="24">
        <f t="shared" si="123"/>
        <v>7</v>
      </c>
    </row>
    <row r="7929" spans="2:6" x14ac:dyDescent="0.25">
      <c r="B7929" s="4">
        <v>44527</v>
      </c>
      <c r="C7929" s="5">
        <v>5</v>
      </c>
      <c r="D7929" s="11">
        <v>3.9375999999999989</v>
      </c>
      <c r="E7929" s="11"/>
      <c r="F7929" s="24">
        <f t="shared" si="123"/>
        <v>7</v>
      </c>
    </row>
    <row r="7930" spans="2:6" x14ac:dyDescent="0.25">
      <c r="B7930" s="4">
        <v>44527</v>
      </c>
      <c r="C7930" s="5">
        <v>6</v>
      </c>
      <c r="D7930" s="11">
        <v>4.7239999999999904</v>
      </c>
      <c r="E7930" s="11"/>
      <c r="F7930" s="24">
        <f t="shared" si="123"/>
        <v>7</v>
      </c>
    </row>
    <row r="7931" spans="2:6" x14ac:dyDescent="0.25">
      <c r="B7931" s="4">
        <v>44527</v>
      </c>
      <c r="C7931" s="5">
        <v>7</v>
      </c>
      <c r="D7931" s="11">
        <v>24.404</v>
      </c>
      <c r="E7931" s="11"/>
      <c r="F7931" s="24">
        <f t="shared" si="123"/>
        <v>7</v>
      </c>
    </row>
    <row r="7932" spans="2:6" x14ac:dyDescent="0.25">
      <c r="B7932" s="4">
        <v>44527</v>
      </c>
      <c r="C7932" s="5">
        <v>8</v>
      </c>
      <c r="D7932" s="11">
        <v>1079.4052999999999</v>
      </c>
      <c r="E7932" s="11"/>
      <c r="F7932" s="24">
        <f t="shared" si="123"/>
        <v>7</v>
      </c>
    </row>
    <row r="7933" spans="2:6" x14ac:dyDescent="0.25">
      <c r="B7933" s="4">
        <v>44527</v>
      </c>
      <c r="C7933" s="5">
        <v>9</v>
      </c>
      <c r="D7933" s="11">
        <v>5400.5510999999997</v>
      </c>
      <c r="E7933" s="11"/>
      <c r="F7933" s="24">
        <f t="shared" si="123"/>
        <v>7</v>
      </c>
    </row>
    <row r="7934" spans="2:6" x14ac:dyDescent="0.25">
      <c r="B7934" s="4">
        <v>44527</v>
      </c>
      <c r="C7934" s="5">
        <v>10</v>
      </c>
      <c r="D7934" s="11">
        <v>9737.0507999999991</v>
      </c>
      <c r="E7934" s="11"/>
      <c r="F7934" s="24">
        <f t="shared" si="123"/>
        <v>7</v>
      </c>
    </row>
    <row r="7935" spans="2:6" x14ac:dyDescent="0.25">
      <c r="B7935" s="4">
        <v>44527</v>
      </c>
      <c r="C7935" s="5">
        <v>11</v>
      </c>
      <c r="D7935" s="11">
        <v>13295.7107</v>
      </c>
      <c r="E7935" s="11"/>
      <c r="F7935" s="24">
        <f t="shared" si="123"/>
        <v>7</v>
      </c>
    </row>
    <row r="7936" spans="2:6" x14ac:dyDescent="0.25">
      <c r="B7936" s="4">
        <v>44527</v>
      </c>
      <c r="C7936" s="5">
        <v>12</v>
      </c>
      <c r="D7936" s="11">
        <v>15209.144199999999</v>
      </c>
      <c r="E7936" s="11"/>
      <c r="F7936" s="24">
        <f t="shared" si="123"/>
        <v>7</v>
      </c>
    </row>
    <row r="7937" spans="2:6" x14ac:dyDescent="0.25">
      <c r="B7937" s="4">
        <v>44527</v>
      </c>
      <c r="C7937" s="5">
        <v>13</v>
      </c>
      <c r="D7937" s="11">
        <v>15703.279999999999</v>
      </c>
      <c r="E7937" s="11"/>
      <c r="F7937" s="24">
        <f t="shared" si="123"/>
        <v>7</v>
      </c>
    </row>
    <row r="7938" spans="2:6" x14ac:dyDescent="0.25">
      <c r="B7938" s="4">
        <v>44527</v>
      </c>
      <c r="C7938" s="5">
        <v>14</v>
      </c>
      <c r="D7938" s="11">
        <v>16979.4254</v>
      </c>
      <c r="E7938" s="11"/>
      <c r="F7938" s="24">
        <f t="shared" si="123"/>
        <v>7</v>
      </c>
    </row>
    <row r="7939" spans="2:6" x14ac:dyDescent="0.25">
      <c r="B7939" s="4">
        <v>44527</v>
      </c>
      <c r="C7939" s="5">
        <v>15</v>
      </c>
      <c r="D7939" s="11">
        <v>15504.9056</v>
      </c>
      <c r="E7939" s="11"/>
      <c r="F7939" s="24">
        <f t="shared" si="123"/>
        <v>7</v>
      </c>
    </row>
    <row r="7940" spans="2:6" x14ac:dyDescent="0.25">
      <c r="B7940" s="4">
        <v>44527</v>
      </c>
      <c r="C7940" s="5">
        <v>16</v>
      </c>
      <c r="D7940" s="11">
        <v>5791.9510000000009</v>
      </c>
      <c r="E7940" s="11"/>
      <c r="F7940" s="24">
        <f t="shared" si="123"/>
        <v>7</v>
      </c>
    </row>
    <row r="7941" spans="2:6" x14ac:dyDescent="0.25">
      <c r="B7941" s="4">
        <v>44527</v>
      </c>
      <c r="C7941" s="5">
        <v>17</v>
      </c>
      <c r="D7941" s="11">
        <v>237.41829999999899</v>
      </c>
      <c r="E7941" s="11"/>
      <c r="F7941" s="24">
        <f t="shared" si="123"/>
        <v>7</v>
      </c>
    </row>
    <row r="7942" spans="2:6" x14ac:dyDescent="0.25">
      <c r="B7942" s="4">
        <v>44527</v>
      </c>
      <c r="C7942" s="5">
        <v>18</v>
      </c>
      <c r="D7942" s="11">
        <v>3.6693999999999996</v>
      </c>
      <c r="E7942" s="11"/>
      <c r="F7942" s="24">
        <f t="shared" ref="F7942:F8005" si="124">WEEKDAY(B7942)</f>
        <v>7</v>
      </c>
    </row>
    <row r="7943" spans="2:6" x14ac:dyDescent="0.25">
      <c r="B7943" s="4">
        <v>44527</v>
      </c>
      <c r="C7943" s="5">
        <v>19</v>
      </c>
      <c r="D7943" s="11">
        <v>3.3540999999999999</v>
      </c>
      <c r="E7943" s="11"/>
      <c r="F7943" s="24">
        <f t="shared" si="124"/>
        <v>7</v>
      </c>
    </row>
    <row r="7944" spans="2:6" x14ac:dyDescent="0.25">
      <c r="B7944" s="4">
        <v>44527</v>
      </c>
      <c r="C7944" s="5">
        <v>20</v>
      </c>
      <c r="D7944" s="11">
        <v>2.9994000000000001</v>
      </c>
      <c r="E7944" s="11"/>
      <c r="F7944" s="24">
        <f t="shared" si="124"/>
        <v>7</v>
      </c>
    </row>
    <row r="7945" spans="2:6" x14ac:dyDescent="0.25">
      <c r="B7945" s="4">
        <v>44527</v>
      </c>
      <c r="C7945" s="5">
        <v>21</v>
      </c>
      <c r="D7945" s="11">
        <v>2.8700999999999999</v>
      </c>
      <c r="E7945" s="11"/>
      <c r="F7945" s="24">
        <f t="shared" si="124"/>
        <v>7</v>
      </c>
    </row>
    <row r="7946" spans="2:6" x14ac:dyDescent="0.25">
      <c r="B7946" s="4">
        <v>44527</v>
      </c>
      <c r="C7946" s="5">
        <v>22</v>
      </c>
      <c r="D7946" s="11">
        <v>3.1928000000000001</v>
      </c>
      <c r="E7946" s="11"/>
      <c r="F7946" s="24">
        <f t="shared" si="124"/>
        <v>7</v>
      </c>
    </row>
    <row r="7947" spans="2:6" x14ac:dyDescent="0.25">
      <c r="B7947" s="4">
        <v>44527</v>
      </c>
      <c r="C7947" s="5">
        <v>23</v>
      </c>
      <c r="D7947" s="11">
        <v>2.911</v>
      </c>
      <c r="E7947" s="11"/>
      <c r="F7947" s="24">
        <f t="shared" si="124"/>
        <v>7</v>
      </c>
    </row>
    <row r="7948" spans="2:6" x14ac:dyDescent="0.25">
      <c r="B7948" s="4">
        <v>44527</v>
      </c>
      <c r="C7948" s="5">
        <v>24</v>
      </c>
      <c r="D7948" s="11">
        <v>2.5579999999999989</v>
      </c>
      <c r="E7948" s="11"/>
      <c r="F7948" s="24">
        <f t="shared" si="124"/>
        <v>7</v>
      </c>
    </row>
    <row r="7949" spans="2:6" x14ac:dyDescent="0.25">
      <c r="B7949" s="4">
        <v>44528</v>
      </c>
      <c r="C7949" s="5">
        <v>1</v>
      </c>
      <c r="D7949" s="11">
        <v>3.2425999999999999</v>
      </c>
      <c r="E7949" s="11"/>
      <c r="F7949" s="24">
        <f t="shared" si="124"/>
        <v>1</v>
      </c>
    </row>
    <row r="7950" spans="2:6" x14ac:dyDescent="0.25">
      <c r="B7950" s="4">
        <v>44528</v>
      </c>
      <c r="C7950" s="5">
        <v>2</v>
      </c>
      <c r="D7950" s="11">
        <v>2.7818000000000005</v>
      </c>
      <c r="E7950" s="11"/>
      <c r="F7950" s="24">
        <f t="shared" si="124"/>
        <v>1</v>
      </c>
    </row>
    <row r="7951" spans="2:6" x14ac:dyDescent="0.25">
      <c r="B7951" s="4">
        <v>44528</v>
      </c>
      <c r="C7951" s="5">
        <v>3</v>
      </c>
      <c r="D7951" s="11">
        <v>2.8816000000000002</v>
      </c>
      <c r="E7951" s="11"/>
      <c r="F7951" s="24">
        <f t="shared" si="124"/>
        <v>1</v>
      </c>
    </row>
    <row r="7952" spans="2:6" x14ac:dyDescent="0.25">
      <c r="B7952" s="4">
        <v>44528</v>
      </c>
      <c r="C7952" s="5">
        <v>4</v>
      </c>
      <c r="D7952" s="11">
        <v>2.7844000000000002</v>
      </c>
      <c r="E7952" s="11"/>
      <c r="F7952" s="24">
        <f t="shared" si="124"/>
        <v>1</v>
      </c>
    </row>
    <row r="7953" spans="2:6" x14ac:dyDescent="0.25">
      <c r="B7953" s="4">
        <v>44528</v>
      </c>
      <c r="C7953" s="5">
        <v>5</v>
      </c>
      <c r="D7953" s="11">
        <v>2.9020999999999999</v>
      </c>
      <c r="E7953" s="11"/>
      <c r="F7953" s="24">
        <f t="shared" si="124"/>
        <v>1</v>
      </c>
    </row>
    <row r="7954" spans="2:6" x14ac:dyDescent="0.25">
      <c r="B7954" s="4">
        <v>44528</v>
      </c>
      <c r="C7954" s="5">
        <v>6</v>
      </c>
      <c r="D7954" s="11">
        <v>2.8201999999999998</v>
      </c>
      <c r="E7954" s="11"/>
      <c r="F7954" s="24">
        <f t="shared" si="124"/>
        <v>1</v>
      </c>
    </row>
    <row r="7955" spans="2:6" x14ac:dyDescent="0.25">
      <c r="B7955" s="4">
        <v>44528</v>
      </c>
      <c r="C7955" s="5">
        <v>7</v>
      </c>
      <c r="D7955" s="11">
        <v>59.956899999999997</v>
      </c>
      <c r="E7955" s="11"/>
      <c r="F7955" s="24">
        <f t="shared" si="124"/>
        <v>1</v>
      </c>
    </row>
    <row r="7956" spans="2:6" x14ac:dyDescent="0.25">
      <c r="B7956" s="4">
        <v>44528</v>
      </c>
      <c r="C7956" s="5">
        <v>8</v>
      </c>
      <c r="D7956" s="11">
        <v>3273.4645</v>
      </c>
      <c r="E7956" s="11"/>
      <c r="F7956" s="24">
        <f t="shared" si="124"/>
        <v>1</v>
      </c>
    </row>
    <row r="7957" spans="2:6" x14ac:dyDescent="0.25">
      <c r="B7957" s="4">
        <v>44528</v>
      </c>
      <c r="C7957" s="5">
        <v>9</v>
      </c>
      <c r="D7957" s="11">
        <v>7767.128999999999</v>
      </c>
      <c r="E7957" s="11"/>
      <c r="F7957" s="24">
        <f t="shared" si="124"/>
        <v>1</v>
      </c>
    </row>
    <row r="7958" spans="2:6" x14ac:dyDescent="0.25">
      <c r="B7958" s="4">
        <v>44528</v>
      </c>
      <c r="C7958" s="5">
        <v>10</v>
      </c>
      <c r="D7958" s="11">
        <v>13805.973</v>
      </c>
      <c r="E7958" s="11"/>
      <c r="F7958" s="24">
        <f t="shared" si="124"/>
        <v>1</v>
      </c>
    </row>
    <row r="7959" spans="2:6" x14ac:dyDescent="0.25">
      <c r="B7959" s="4">
        <v>44528</v>
      </c>
      <c r="C7959" s="5">
        <v>11</v>
      </c>
      <c r="D7959" s="11">
        <v>16997.564200000001</v>
      </c>
      <c r="E7959" s="11"/>
      <c r="F7959" s="24">
        <f t="shared" si="124"/>
        <v>1</v>
      </c>
    </row>
    <row r="7960" spans="2:6" x14ac:dyDescent="0.25">
      <c r="B7960" s="4">
        <v>44528</v>
      </c>
      <c r="C7960" s="5">
        <v>12</v>
      </c>
      <c r="D7960" s="11">
        <v>22422.189899999998</v>
      </c>
      <c r="E7960" s="11"/>
      <c r="F7960" s="24">
        <f t="shared" si="124"/>
        <v>1</v>
      </c>
    </row>
    <row r="7961" spans="2:6" x14ac:dyDescent="0.25">
      <c r="B7961" s="4">
        <v>44528</v>
      </c>
      <c r="C7961" s="5">
        <v>13</v>
      </c>
      <c r="D7961" s="11">
        <v>23211.9807</v>
      </c>
      <c r="E7961" s="11"/>
      <c r="F7961" s="24">
        <f t="shared" si="124"/>
        <v>1</v>
      </c>
    </row>
    <row r="7962" spans="2:6" x14ac:dyDescent="0.25">
      <c r="B7962" s="4">
        <v>44528</v>
      </c>
      <c r="C7962" s="5">
        <v>14</v>
      </c>
      <c r="D7962" s="11">
        <v>20066.182099999998</v>
      </c>
      <c r="E7962" s="11"/>
      <c r="F7962" s="24">
        <f t="shared" si="124"/>
        <v>1</v>
      </c>
    </row>
    <row r="7963" spans="2:6" x14ac:dyDescent="0.25">
      <c r="B7963" s="4">
        <v>44528</v>
      </c>
      <c r="C7963" s="5">
        <v>15</v>
      </c>
      <c r="D7963" s="11">
        <v>15226.646199999988</v>
      </c>
      <c r="E7963" s="11"/>
      <c r="F7963" s="24">
        <f t="shared" si="124"/>
        <v>1</v>
      </c>
    </row>
    <row r="7964" spans="2:6" x14ac:dyDescent="0.25">
      <c r="B7964" s="4">
        <v>44528</v>
      </c>
      <c r="C7964" s="5">
        <v>16</v>
      </c>
      <c r="D7964" s="11">
        <v>5334.7537000000002</v>
      </c>
      <c r="E7964" s="11"/>
      <c r="F7964" s="24">
        <f t="shared" si="124"/>
        <v>1</v>
      </c>
    </row>
    <row r="7965" spans="2:6" x14ac:dyDescent="0.25">
      <c r="B7965" s="4">
        <v>44528</v>
      </c>
      <c r="C7965" s="5">
        <v>17</v>
      </c>
      <c r="D7965" s="11">
        <v>363.89380000000006</v>
      </c>
      <c r="E7965" s="11"/>
      <c r="F7965" s="24">
        <f t="shared" si="124"/>
        <v>1</v>
      </c>
    </row>
    <row r="7966" spans="2:6" x14ac:dyDescent="0.25">
      <c r="B7966" s="4">
        <v>44528</v>
      </c>
      <c r="C7966" s="5">
        <v>18</v>
      </c>
      <c r="D7966" s="11">
        <v>4.0359000000000007</v>
      </c>
      <c r="E7966" s="11"/>
      <c r="F7966" s="24">
        <f t="shared" si="124"/>
        <v>1</v>
      </c>
    </row>
    <row r="7967" spans="2:6" x14ac:dyDescent="0.25">
      <c r="B7967" s="4">
        <v>44528</v>
      </c>
      <c r="C7967" s="5">
        <v>19</v>
      </c>
      <c r="D7967" s="11">
        <v>4.5739000000000001</v>
      </c>
      <c r="E7967" s="11"/>
      <c r="F7967" s="24">
        <f t="shared" si="124"/>
        <v>1</v>
      </c>
    </row>
    <row r="7968" spans="2:6" x14ac:dyDescent="0.25">
      <c r="B7968" s="4">
        <v>44528</v>
      </c>
      <c r="C7968" s="5">
        <v>20</v>
      </c>
      <c r="D7968" s="11">
        <v>4.0534999999999997</v>
      </c>
      <c r="E7968" s="11"/>
      <c r="F7968" s="24">
        <f t="shared" si="124"/>
        <v>1</v>
      </c>
    </row>
    <row r="7969" spans="2:6" x14ac:dyDescent="0.25">
      <c r="B7969" s="4">
        <v>44528</v>
      </c>
      <c r="C7969" s="5">
        <v>21</v>
      </c>
      <c r="D7969" s="11">
        <v>4.2455999999999996</v>
      </c>
      <c r="E7969" s="11"/>
      <c r="F7969" s="24">
        <f t="shared" si="124"/>
        <v>1</v>
      </c>
    </row>
    <row r="7970" spans="2:6" x14ac:dyDescent="0.25">
      <c r="B7970" s="4">
        <v>44528</v>
      </c>
      <c r="C7970" s="5">
        <v>22</v>
      </c>
      <c r="D7970" s="11">
        <v>3.5901000000000001</v>
      </c>
      <c r="E7970" s="11"/>
      <c r="F7970" s="24">
        <f t="shared" si="124"/>
        <v>1</v>
      </c>
    </row>
    <row r="7971" spans="2:6" x14ac:dyDescent="0.25">
      <c r="B7971" s="4">
        <v>44528</v>
      </c>
      <c r="C7971" s="5">
        <v>23</v>
      </c>
      <c r="D7971" s="11">
        <v>3.9436</v>
      </c>
      <c r="E7971" s="11"/>
      <c r="F7971" s="24">
        <f t="shared" si="124"/>
        <v>1</v>
      </c>
    </row>
    <row r="7972" spans="2:6" x14ac:dyDescent="0.25">
      <c r="B7972" s="4">
        <v>44528</v>
      </c>
      <c r="C7972" s="5">
        <v>24</v>
      </c>
      <c r="D7972" s="11">
        <v>3.4456999999999995</v>
      </c>
      <c r="E7972" s="11"/>
      <c r="F7972" s="24">
        <f t="shared" si="124"/>
        <v>1</v>
      </c>
    </row>
    <row r="7973" spans="2:6" x14ac:dyDescent="0.25">
      <c r="B7973" s="4">
        <v>44529</v>
      </c>
      <c r="C7973" s="5">
        <v>1</v>
      </c>
      <c r="D7973" s="11">
        <v>3.1204999999999998</v>
      </c>
      <c r="E7973" s="11"/>
      <c r="F7973" s="24">
        <f t="shared" si="124"/>
        <v>2</v>
      </c>
    </row>
    <row r="7974" spans="2:6" x14ac:dyDescent="0.25">
      <c r="B7974" s="4">
        <v>44529</v>
      </c>
      <c r="C7974" s="5">
        <v>2</v>
      </c>
      <c r="D7974" s="11">
        <v>2.9260000000000002</v>
      </c>
      <c r="E7974" s="11"/>
      <c r="F7974" s="24">
        <f t="shared" si="124"/>
        <v>2</v>
      </c>
    </row>
    <row r="7975" spans="2:6" x14ac:dyDescent="0.25">
      <c r="B7975" s="4">
        <v>44529</v>
      </c>
      <c r="C7975" s="5">
        <v>3</v>
      </c>
      <c r="D7975" s="11">
        <v>3.2433999999999994</v>
      </c>
      <c r="E7975" s="11"/>
      <c r="F7975" s="24">
        <f t="shared" si="124"/>
        <v>2</v>
      </c>
    </row>
    <row r="7976" spans="2:6" x14ac:dyDescent="0.25">
      <c r="B7976" s="4">
        <v>44529</v>
      </c>
      <c r="C7976" s="5">
        <v>4</v>
      </c>
      <c r="D7976" s="11">
        <v>2.9028999999999998</v>
      </c>
      <c r="E7976" s="11"/>
      <c r="F7976" s="24">
        <f t="shared" si="124"/>
        <v>2</v>
      </c>
    </row>
    <row r="7977" spans="2:6" x14ac:dyDescent="0.25">
      <c r="B7977" s="4">
        <v>44529</v>
      </c>
      <c r="C7977" s="5">
        <v>5</v>
      </c>
      <c r="D7977" s="11">
        <v>2.99</v>
      </c>
      <c r="E7977" s="11"/>
      <c r="F7977" s="24">
        <f t="shared" si="124"/>
        <v>2</v>
      </c>
    </row>
    <row r="7978" spans="2:6" x14ac:dyDescent="0.25">
      <c r="B7978" s="4">
        <v>44529</v>
      </c>
      <c r="C7978" s="5">
        <v>6</v>
      </c>
      <c r="D7978" s="11">
        <v>3.3483999999999998</v>
      </c>
      <c r="E7978" s="11"/>
      <c r="F7978" s="24">
        <f t="shared" si="124"/>
        <v>2</v>
      </c>
    </row>
    <row r="7979" spans="2:6" x14ac:dyDescent="0.25">
      <c r="B7979" s="4">
        <v>44529</v>
      </c>
      <c r="C7979" s="5">
        <v>7</v>
      </c>
      <c r="D7979" s="11">
        <v>90.437599999999989</v>
      </c>
      <c r="E7979" s="11"/>
      <c r="F7979" s="24">
        <f t="shared" si="124"/>
        <v>2</v>
      </c>
    </row>
    <row r="7980" spans="2:6" x14ac:dyDescent="0.25">
      <c r="B7980" s="4">
        <v>44529</v>
      </c>
      <c r="C7980" s="5">
        <v>8</v>
      </c>
      <c r="D7980" s="11">
        <v>3305.6347999999998</v>
      </c>
      <c r="E7980" s="11"/>
      <c r="F7980" s="24">
        <f t="shared" si="124"/>
        <v>2</v>
      </c>
    </row>
    <row r="7981" spans="2:6" x14ac:dyDescent="0.25">
      <c r="B7981" s="4">
        <v>44529</v>
      </c>
      <c r="C7981" s="5">
        <v>9</v>
      </c>
      <c r="D7981" s="11">
        <v>8073.9362000000001</v>
      </c>
      <c r="E7981" s="11"/>
      <c r="F7981" s="24">
        <f t="shared" si="124"/>
        <v>2</v>
      </c>
    </row>
    <row r="7982" spans="2:6" x14ac:dyDescent="0.25">
      <c r="B7982" s="4">
        <v>44529</v>
      </c>
      <c r="C7982" s="5">
        <v>10</v>
      </c>
      <c r="D7982" s="11">
        <v>13934.1857</v>
      </c>
      <c r="E7982" s="11"/>
      <c r="F7982" s="24">
        <f t="shared" si="124"/>
        <v>2</v>
      </c>
    </row>
    <row r="7983" spans="2:6" x14ac:dyDescent="0.25">
      <c r="B7983" s="4">
        <v>44529</v>
      </c>
      <c r="C7983" s="5">
        <v>11</v>
      </c>
      <c r="D7983" s="11">
        <v>20325.673299999999</v>
      </c>
      <c r="E7983" s="11"/>
      <c r="F7983" s="24">
        <f t="shared" si="124"/>
        <v>2</v>
      </c>
    </row>
    <row r="7984" spans="2:6" x14ac:dyDescent="0.25">
      <c r="B7984" s="4">
        <v>44529</v>
      </c>
      <c r="C7984" s="5">
        <v>12</v>
      </c>
      <c r="D7984" s="11">
        <v>24444.867400000003</v>
      </c>
      <c r="E7984" s="11"/>
      <c r="F7984" s="24">
        <f t="shared" si="124"/>
        <v>2</v>
      </c>
    </row>
    <row r="7985" spans="2:6" x14ac:dyDescent="0.25">
      <c r="B7985" s="4">
        <v>44529</v>
      </c>
      <c r="C7985" s="5">
        <v>13</v>
      </c>
      <c r="D7985" s="11">
        <v>25132.892</v>
      </c>
      <c r="E7985" s="11"/>
      <c r="F7985" s="24">
        <f t="shared" si="124"/>
        <v>2</v>
      </c>
    </row>
    <row r="7986" spans="2:6" x14ac:dyDescent="0.25">
      <c r="B7986" s="4">
        <v>44529</v>
      </c>
      <c r="C7986" s="5">
        <v>14</v>
      </c>
      <c r="D7986" s="11">
        <v>22298.7287</v>
      </c>
      <c r="E7986" s="11"/>
      <c r="F7986" s="24">
        <f t="shared" si="124"/>
        <v>2</v>
      </c>
    </row>
    <row r="7987" spans="2:6" x14ac:dyDescent="0.25">
      <c r="B7987" s="4">
        <v>44529</v>
      </c>
      <c r="C7987" s="5">
        <v>15</v>
      </c>
      <c r="D7987" s="11">
        <v>16990.953099999999</v>
      </c>
      <c r="E7987" s="11"/>
      <c r="F7987" s="24">
        <f t="shared" si="124"/>
        <v>2</v>
      </c>
    </row>
    <row r="7988" spans="2:6" x14ac:dyDescent="0.25">
      <c r="B7988" s="4">
        <v>44529</v>
      </c>
      <c r="C7988" s="5">
        <v>16</v>
      </c>
      <c r="D7988" s="11">
        <v>7614.3708999999999</v>
      </c>
      <c r="E7988" s="11"/>
      <c r="F7988" s="24">
        <f t="shared" si="124"/>
        <v>2</v>
      </c>
    </row>
    <row r="7989" spans="2:6" x14ac:dyDescent="0.25">
      <c r="B7989" s="4">
        <v>44529</v>
      </c>
      <c r="C7989" s="5">
        <v>17</v>
      </c>
      <c r="D7989" s="11">
        <v>331.9828</v>
      </c>
      <c r="E7989" s="11"/>
      <c r="F7989" s="24">
        <f t="shared" si="124"/>
        <v>2</v>
      </c>
    </row>
    <row r="7990" spans="2:6" x14ac:dyDescent="0.25">
      <c r="B7990" s="4">
        <v>44529</v>
      </c>
      <c r="C7990" s="5">
        <v>18</v>
      </c>
      <c r="D7990" s="11">
        <v>5.6902000000000008</v>
      </c>
      <c r="E7990" s="11"/>
      <c r="F7990" s="24">
        <f t="shared" si="124"/>
        <v>2</v>
      </c>
    </row>
    <row r="7991" spans="2:6" x14ac:dyDescent="0.25">
      <c r="B7991" s="4">
        <v>44529</v>
      </c>
      <c r="C7991" s="5">
        <v>19</v>
      </c>
      <c r="D7991" s="11">
        <v>3.7044999999999999</v>
      </c>
      <c r="E7991" s="11"/>
      <c r="F7991" s="24">
        <f t="shared" si="124"/>
        <v>2</v>
      </c>
    </row>
    <row r="7992" spans="2:6" x14ac:dyDescent="0.25">
      <c r="B7992" s="4">
        <v>44529</v>
      </c>
      <c r="C7992" s="5">
        <v>20</v>
      </c>
      <c r="D7992" s="11">
        <v>4.3415999999999997</v>
      </c>
      <c r="E7992" s="11"/>
      <c r="F7992" s="24">
        <f t="shared" si="124"/>
        <v>2</v>
      </c>
    </row>
    <row r="7993" spans="2:6" x14ac:dyDescent="0.25">
      <c r="B7993" s="4">
        <v>44529</v>
      </c>
      <c r="C7993" s="5">
        <v>21</v>
      </c>
      <c r="D7993" s="11">
        <v>4.4056999999999995</v>
      </c>
      <c r="E7993" s="11"/>
      <c r="F7993" s="24">
        <f t="shared" si="124"/>
        <v>2</v>
      </c>
    </row>
    <row r="7994" spans="2:6" x14ac:dyDescent="0.25">
      <c r="B7994" s="4">
        <v>44529</v>
      </c>
      <c r="C7994" s="5">
        <v>22</v>
      </c>
      <c r="D7994" s="11">
        <v>2.2526999999999999</v>
      </c>
      <c r="E7994" s="11"/>
      <c r="F7994" s="24">
        <f t="shared" si="124"/>
        <v>2</v>
      </c>
    </row>
    <row r="7995" spans="2:6" x14ac:dyDescent="0.25">
      <c r="B7995" s="4">
        <v>44529</v>
      </c>
      <c r="C7995" s="5">
        <v>23</v>
      </c>
      <c r="D7995" s="11">
        <v>2.0274999999999999</v>
      </c>
      <c r="E7995" s="11"/>
      <c r="F7995" s="24">
        <f t="shared" si="124"/>
        <v>2</v>
      </c>
    </row>
    <row r="7996" spans="2:6" x14ac:dyDescent="0.25">
      <c r="B7996" s="4">
        <v>44529</v>
      </c>
      <c r="C7996" s="5">
        <v>24</v>
      </c>
      <c r="D7996" s="11">
        <v>2.2117</v>
      </c>
      <c r="E7996" s="11"/>
      <c r="F7996" s="24">
        <f t="shared" si="124"/>
        <v>2</v>
      </c>
    </row>
    <row r="7997" spans="2:6" x14ac:dyDescent="0.25">
      <c r="B7997" s="4">
        <v>44530</v>
      </c>
      <c r="C7997" s="5">
        <v>1</v>
      </c>
      <c r="D7997" s="11">
        <v>2.9797000000000002</v>
      </c>
      <c r="E7997" s="11"/>
      <c r="F7997" s="24">
        <f t="shared" si="124"/>
        <v>3</v>
      </c>
    </row>
    <row r="7998" spans="2:6" x14ac:dyDescent="0.25">
      <c r="B7998" s="4">
        <v>44530</v>
      </c>
      <c r="C7998" s="5">
        <v>2</v>
      </c>
      <c r="D7998" s="11">
        <v>2.1734</v>
      </c>
      <c r="E7998" s="11"/>
      <c r="F7998" s="24">
        <f t="shared" si="124"/>
        <v>3</v>
      </c>
    </row>
    <row r="7999" spans="2:6" x14ac:dyDescent="0.25">
      <c r="B7999" s="4">
        <v>44530</v>
      </c>
      <c r="C7999" s="5">
        <v>3</v>
      </c>
      <c r="D7999" s="11">
        <v>2.5496999999999996</v>
      </c>
      <c r="E7999" s="11"/>
      <c r="F7999" s="24">
        <f t="shared" si="124"/>
        <v>3</v>
      </c>
    </row>
    <row r="8000" spans="2:6" x14ac:dyDescent="0.25">
      <c r="B8000" s="4">
        <v>44530</v>
      </c>
      <c r="C8000" s="5">
        <v>4</v>
      </c>
      <c r="D8000" s="11">
        <v>2.3550999999999997</v>
      </c>
      <c r="E8000" s="11"/>
      <c r="F8000" s="24">
        <f t="shared" si="124"/>
        <v>3</v>
      </c>
    </row>
    <row r="8001" spans="2:6" x14ac:dyDescent="0.25">
      <c r="B8001" s="4">
        <v>44530</v>
      </c>
      <c r="C8001" s="5">
        <v>5</v>
      </c>
      <c r="D8001" s="11">
        <v>2.3551000000000002</v>
      </c>
      <c r="E8001" s="11"/>
      <c r="F8001" s="24">
        <f t="shared" si="124"/>
        <v>3</v>
      </c>
    </row>
    <row r="8002" spans="2:6" x14ac:dyDescent="0.25">
      <c r="B8002" s="4">
        <v>44530</v>
      </c>
      <c r="C8002" s="5">
        <v>6</v>
      </c>
      <c r="D8002" s="11">
        <v>2.5061</v>
      </c>
      <c r="E8002" s="11"/>
      <c r="F8002" s="24">
        <f t="shared" si="124"/>
        <v>3</v>
      </c>
    </row>
    <row r="8003" spans="2:6" x14ac:dyDescent="0.25">
      <c r="B8003" s="4">
        <v>44530</v>
      </c>
      <c r="C8003" s="5">
        <v>7</v>
      </c>
      <c r="D8003" s="11">
        <v>56.974299999999999</v>
      </c>
      <c r="E8003" s="11"/>
      <c r="F8003" s="24">
        <f t="shared" si="124"/>
        <v>3</v>
      </c>
    </row>
    <row r="8004" spans="2:6" x14ac:dyDescent="0.25">
      <c r="B8004" s="4">
        <v>44530</v>
      </c>
      <c r="C8004" s="5">
        <v>8</v>
      </c>
      <c r="D8004" s="11">
        <v>713.60720000000003</v>
      </c>
      <c r="E8004" s="11"/>
      <c r="F8004" s="24">
        <f t="shared" si="124"/>
        <v>3</v>
      </c>
    </row>
    <row r="8005" spans="2:6" x14ac:dyDescent="0.25">
      <c r="B8005" s="4">
        <v>44530</v>
      </c>
      <c r="C8005" s="5">
        <v>9</v>
      </c>
      <c r="D8005" s="11">
        <v>1783.9367999999999</v>
      </c>
      <c r="E8005" s="11"/>
      <c r="F8005" s="24">
        <f t="shared" si="124"/>
        <v>3</v>
      </c>
    </row>
    <row r="8006" spans="2:6" x14ac:dyDescent="0.25">
      <c r="B8006" s="4">
        <v>44530</v>
      </c>
      <c r="C8006" s="5">
        <v>10</v>
      </c>
      <c r="D8006" s="11">
        <v>3580.9002999999998</v>
      </c>
      <c r="E8006" s="11"/>
      <c r="F8006" s="24">
        <f t="shared" ref="F8006:F8069" si="125">WEEKDAY(B8006)</f>
        <v>3</v>
      </c>
    </row>
    <row r="8007" spans="2:6" x14ac:dyDescent="0.25">
      <c r="B8007" s="4">
        <v>44530</v>
      </c>
      <c r="C8007" s="5">
        <v>11</v>
      </c>
      <c r="D8007" s="11">
        <v>6734.9158000000007</v>
      </c>
      <c r="E8007" s="11"/>
      <c r="F8007" s="24">
        <f t="shared" si="125"/>
        <v>3</v>
      </c>
    </row>
    <row r="8008" spans="2:6" x14ac:dyDescent="0.25">
      <c r="B8008" s="4">
        <v>44530</v>
      </c>
      <c r="C8008" s="5">
        <v>12</v>
      </c>
      <c r="D8008" s="11">
        <v>14876.4406</v>
      </c>
      <c r="E8008" s="11"/>
      <c r="F8008" s="24">
        <f t="shared" si="125"/>
        <v>3</v>
      </c>
    </row>
    <row r="8009" spans="2:6" x14ac:dyDescent="0.25">
      <c r="B8009" s="4">
        <v>44530</v>
      </c>
      <c r="C8009" s="5">
        <v>13</v>
      </c>
      <c r="D8009" s="11">
        <v>19156.3482</v>
      </c>
      <c r="E8009" s="11"/>
      <c r="F8009" s="24">
        <f t="shared" si="125"/>
        <v>3</v>
      </c>
    </row>
    <row r="8010" spans="2:6" x14ac:dyDescent="0.25">
      <c r="B8010" s="4">
        <v>44530</v>
      </c>
      <c r="C8010" s="5">
        <v>14</v>
      </c>
      <c r="D8010" s="11">
        <v>16773.7078</v>
      </c>
      <c r="E8010" s="11"/>
      <c r="F8010" s="24">
        <f t="shared" si="125"/>
        <v>3</v>
      </c>
    </row>
    <row r="8011" spans="2:6" x14ac:dyDescent="0.25">
      <c r="B8011" s="4">
        <v>44530</v>
      </c>
      <c r="C8011" s="5">
        <v>15</v>
      </c>
      <c r="D8011" s="11">
        <v>10785.312400000001</v>
      </c>
      <c r="E8011" s="11"/>
      <c r="F8011" s="24">
        <f t="shared" si="125"/>
        <v>3</v>
      </c>
    </row>
    <row r="8012" spans="2:6" x14ac:dyDescent="0.25">
      <c r="B8012" s="4">
        <v>44530</v>
      </c>
      <c r="C8012" s="5">
        <v>16</v>
      </c>
      <c r="D8012" s="11">
        <v>3601.9639999999999</v>
      </c>
      <c r="E8012" s="11"/>
      <c r="F8012" s="24">
        <f t="shared" si="125"/>
        <v>3</v>
      </c>
    </row>
    <row r="8013" spans="2:6" x14ac:dyDescent="0.25">
      <c r="B8013" s="4">
        <v>44530</v>
      </c>
      <c r="C8013" s="5">
        <v>17</v>
      </c>
      <c r="D8013" s="11">
        <v>188.8308999999999</v>
      </c>
      <c r="E8013" s="11"/>
      <c r="F8013" s="24">
        <f t="shared" si="125"/>
        <v>3</v>
      </c>
    </row>
    <row r="8014" spans="2:6" x14ac:dyDescent="0.25">
      <c r="B8014" s="4">
        <v>44530</v>
      </c>
      <c r="C8014" s="5">
        <v>18</v>
      </c>
      <c r="D8014" s="11">
        <v>3.6108000000000002</v>
      </c>
      <c r="E8014" s="11"/>
      <c r="F8014" s="24">
        <f t="shared" si="125"/>
        <v>3</v>
      </c>
    </row>
    <row r="8015" spans="2:6" x14ac:dyDescent="0.25">
      <c r="B8015" s="4">
        <v>44530</v>
      </c>
      <c r="C8015" s="5">
        <v>19</v>
      </c>
      <c r="D8015" s="11">
        <v>2.9779999999999998</v>
      </c>
      <c r="E8015" s="11"/>
      <c r="F8015" s="24">
        <f t="shared" si="125"/>
        <v>3</v>
      </c>
    </row>
    <row r="8016" spans="2:6" x14ac:dyDescent="0.25">
      <c r="B8016" s="4">
        <v>44530</v>
      </c>
      <c r="C8016" s="5">
        <v>20</v>
      </c>
      <c r="D8016" s="11">
        <v>2.3551000000000002</v>
      </c>
      <c r="E8016" s="11"/>
      <c r="F8016" s="24">
        <f t="shared" si="125"/>
        <v>3</v>
      </c>
    </row>
    <row r="8017" spans="2:6" x14ac:dyDescent="0.25">
      <c r="B8017" s="4">
        <v>44530</v>
      </c>
      <c r="C8017" s="5">
        <v>21</v>
      </c>
      <c r="D8017" s="11">
        <v>2.3755999999999999</v>
      </c>
      <c r="E8017" s="11"/>
      <c r="F8017" s="24">
        <f t="shared" si="125"/>
        <v>3</v>
      </c>
    </row>
    <row r="8018" spans="2:6" x14ac:dyDescent="0.25">
      <c r="B8018" s="4">
        <v>44530</v>
      </c>
      <c r="C8018" s="5">
        <v>22</v>
      </c>
      <c r="D8018" s="11">
        <v>2.5522</v>
      </c>
      <c r="E8018" s="11"/>
      <c r="F8018" s="24">
        <f t="shared" si="125"/>
        <v>3</v>
      </c>
    </row>
    <row r="8019" spans="2:6" x14ac:dyDescent="0.25">
      <c r="B8019" s="4">
        <v>44530</v>
      </c>
      <c r="C8019" s="5">
        <v>23</v>
      </c>
      <c r="D8019" s="11">
        <v>2.0710000000000002</v>
      </c>
      <c r="E8019" s="11"/>
      <c r="F8019" s="24">
        <f t="shared" si="125"/>
        <v>3</v>
      </c>
    </row>
    <row r="8020" spans="2:6" x14ac:dyDescent="0.25">
      <c r="B8020" s="4">
        <v>44530</v>
      </c>
      <c r="C8020" s="5">
        <v>24</v>
      </c>
      <c r="D8020" s="11">
        <v>51.551499999999997</v>
      </c>
      <c r="E8020" s="11"/>
      <c r="F8020" s="24">
        <f t="shared" si="125"/>
        <v>3</v>
      </c>
    </row>
    <row r="8021" spans="2:6" x14ac:dyDescent="0.25">
      <c r="B8021" s="4">
        <v>44531</v>
      </c>
      <c r="C8021" s="5">
        <v>1</v>
      </c>
      <c r="D8021" s="11">
        <v>51.569399999999995</v>
      </c>
      <c r="E8021" s="11"/>
      <c r="F8021" s="24">
        <f t="shared" si="125"/>
        <v>4</v>
      </c>
    </row>
    <row r="8022" spans="2:6" x14ac:dyDescent="0.25">
      <c r="B8022" s="4">
        <v>44531</v>
      </c>
      <c r="C8022" s="5">
        <v>2</v>
      </c>
      <c r="D8022" s="11">
        <v>51.528499999999994</v>
      </c>
      <c r="E8022" s="11"/>
      <c r="F8022" s="24">
        <f t="shared" si="125"/>
        <v>4</v>
      </c>
    </row>
    <row r="8023" spans="2:6" x14ac:dyDescent="0.25">
      <c r="B8023" s="4">
        <v>44531</v>
      </c>
      <c r="C8023" s="5">
        <v>3</v>
      </c>
      <c r="D8023" s="11">
        <v>2.8798999999999997</v>
      </c>
      <c r="E8023" s="11"/>
      <c r="F8023" s="24">
        <f t="shared" si="125"/>
        <v>4</v>
      </c>
    </row>
    <row r="8024" spans="2:6" x14ac:dyDescent="0.25">
      <c r="B8024" s="4">
        <v>44531</v>
      </c>
      <c r="C8024" s="5">
        <v>4</v>
      </c>
      <c r="D8024" s="11">
        <v>2.3833000000000002</v>
      </c>
      <c r="E8024" s="11"/>
      <c r="F8024" s="24">
        <f t="shared" si="125"/>
        <v>4</v>
      </c>
    </row>
    <row r="8025" spans="2:6" x14ac:dyDescent="0.25">
      <c r="B8025" s="4">
        <v>44531</v>
      </c>
      <c r="C8025" s="5">
        <v>5</v>
      </c>
      <c r="D8025" s="11">
        <v>2.4447000000000001</v>
      </c>
      <c r="E8025" s="11"/>
      <c r="F8025" s="24">
        <f t="shared" si="125"/>
        <v>4</v>
      </c>
    </row>
    <row r="8026" spans="2:6" x14ac:dyDescent="0.25">
      <c r="B8026" s="4">
        <v>44531</v>
      </c>
      <c r="C8026" s="5">
        <v>6</v>
      </c>
      <c r="D8026" s="11">
        <v>2.4011999999999998</v>
      </c>
      <c r="E8026" s="11"/>
      <c r="F8026" s="24">
        <f t="shared" si="125"/>
        <v>4</v>
      </c>
    </row>
    <row r="8027" spans="2:6" x14ac:dyDescent="0.25">
      <c r="B8027" s="4">
        <v>44531</v>
      </c>
      <c r="C8027" s="5">
        <v>7</v>
      </c>
      <c r="D8027" s="11">
        <v>27.3294</v>
      </c>
      <c r="E8027" s="11"/>
      <c r="F8027" s="24">
        <f t="shared" si="125"/>
        <v>4</v>
      </c>
    </row>
    <row r="8028" spans="2:6" x14ac:dyDescent="0.25">
      <c r="B8028" s="4">
        <v>44531</v>
      </c>
      <c r="C8028" s="5">
        <v>8</v>
      </c>
      <c r="D8028" s="11">
        <v>1388.4738</v>
      </c>
      <c r="E8028" s="11"/>
      <c r="F8028" s="24">
        <f t="shared" si="125"/>
        <v>4</v>
      </c>
    </row>
    <row r="8029" spans="2:6" x14ac:dyDescent="0.25">
      <c r="B8029" s="4">
        <v>44531</v>
      </c>
      <c r="C8029" s="5">
        <v>9</v>
      </c>
      <c r="D8029" s="11">
        <v>4621.5817999999999</v>
      </c>
      <c r="E8029" s="11"/>
      <c r="F8029" s="24">
        <f t="shared" si="125"/>
        <v>4</v>
      </c>
    </row>
    <row r="8030" spans="2:6" x14ac:dyDescent="0.25">
      <c r="B8030" s="4">
        <v>44531</v>
      </c>
      <c r="C8030" s="5">
        <v>10</v>
      </c>
      <c r="D8030" s="11">
        <v>8871.4784999999993</v>
      </c>
      <c r="E8030" s="11"/>
      <c r="F8030" s="24">
        <f t="shared" si="125"/>
        <v>4</v>
      </c>
    </row>
    <row r="8031" spans="2:6" x14ac:dyDescent="0.25">
      <c r="B8031" s="4">
        <v>44531</v>
      </c>
      <c r="C8031" s="5">
        <v>11</v>
      </c>
      <c r="D8031" s="11">
        <v>13859.098600000001</v>
      </c>
      <c r="E8031" s="11"/>
      <c r="F8031" s="24">
        <f t="shared" si="125"/>
        <v>4</v>
      </c>
    </row>
    <row r="8032" spans="2:6" x14ac:dyDescent="0.25">
      <c r="B8032" s="4">
        <v>44531</v>
      </c>
      <c r="C8032" s="5">
        <v>12</v>
      </c>
      <c r="D8032" s="11">
        <v>19901.7408</v>
      </c>
      <c r="E8032" s="11"/>
      <c r="F8032" s="24">
        <f t="shared" si="125"/>
        <v>4</v>
      </c>
    </row>
    <row r="8033" spans="2:6" x14ac:dyDescent="0.25">
      <c r="B8033" s="4">
        <v>44531</v>
      </c>
      <c r="C8033" s="5">
        <v>13</v>
      </c>
      <c r="D8033" s="11">
        <v>23587.389199999998</v>
      </c>
      <c r="E8033" s="11"/>
      <c r="F8033" s="24">
        <f t="shared" si="125"/>
        <v>4</v>
      </c>
    </row>
    <row r="8034" spans="2:6" x14ac:dyDescent="0.25">
      <c r="B8034" s="4">
        <v>44531</v>
      </c>
      <c r="C8034" s="5">
        <v>14</v>
      </c>
      <c r="D8034" s="11">
        <v>22130.1679</v>
      </c>
      <c r="E8034" s="11"/>
      <c r="F8034" s="24">
        <f t="shared" si="125"/>
        <v>4</v>
      </c>
    </row>
    <row r="8035" spans="2:6" x14ac:dyDescent="0.25">
      <c r="B8035" s="4">
        <v>44531</v>
      </c>
      <c r="C8035" s="5">
        <v>15</v>
      </c>
      <c r="D8035" s="11">
        <v>16171.6083</v>
      </c>
      <c r="E8035" s="11"/>
      <c r="F8035" s="24">
        <f t="shared" si="125"/>
        <v>4</v>
      </c>
    </row>
    <row r="8036" spans="2:6" x14ac:dyDescent="0.25">
      <c r="B8036" s="4">
        <v>44531</v>
      </c>
      <c r="C8036" s="5">
        <v>16</v>
      </c>
      <c r="D8036" s="11">
        <v>7625.1269999999995</v>
      </c>
      <c r="E8036" s="11"/>
      <c r="F8036" s="24">
        <f t="shared" si="125"/>
        <v>4</v>
      </c>
    </row>
    <row r="8037" spans="2:6" x14ac:dyDescent="0.25">
      <c r="B8037" s="4">
        <v>44531</v>
      </c>
      <c r="C8037" s="5">
        <v>17</v>
      </c>
      <c r="D8037" s="11">
        <v>384.05810000000002</v>
      </c>
      <c r="E8037" s="11"/>
      <c r="F8037" s="24">
        <f t="shared" si="125"/>
        <v>4</v>
      </c>
    </row>
    <row r="8038" spans="2:6" x14ac:dyDescent="0.25">
      <c r="B8038" s="4">
        <v>44531</v>
      </c>
      <c r="C8038" s="5">
        <v>18</v>
      </c>
      <c r="D8038" s="11">
        <v>2.6238999999999999</v>
      </c>
      <c r="E8038" s="11"/>
      <c r="F8038" s="24">
        <f t="shared" si="125"/>
        <v>4</v>
      </c>
    </row>
    <row r="8039" spans="2:6" x14ac:dyDescent="0.25">
      <c r="B8039" s="4">
        <v>44531</v>
      </c>
      <c r="C8039" s="5">
        <v>19</v>
      </c>
      <c r="D8039" s="11">
        <v>2.4846999999999992</v>
      </c>
      <c r="E8039" s="11"/>
      <c r="F8039" s="24">
        <f t="shared" si="125"/>
        <v>4</v>
      </c>
    </row>
    <row r="8040" spans="2:6" x14ac:dyDescent="0.25">
      <c r="B8040" s="4">
        <v>44531</v>
      </c>
      <c r="C8040" s="5">
        <v>20</v>
      </c>
      <c r="D8040" s="11">
        <v>2.5025000000000004</v>
      </c>
      <c r="E8040" s="11"/>
      <c r="F8040" s="24">
        <f t="shared" si="125"/>
        <v>4</v>
      </c>
    </row>
    <row r="8041" spans="2:6" x14ac:dyDescent="0.25">
      <c r="B8041" s="4">
        <v>44531</v>
      </c>
      <c r="C8041" s="5">
        <v>21</v>
      </c>
      <c r="D8041" s="11">
        <v>2.6034000000000002</v>
      </c>
      <c r="E8041" s="11"/>
      <c r="F8041" s="24">
        <f t="shared" si="125"/>
        <v>4</v>
      </c>
    </row>
    <row r="8042" spans="2:6" x14ac:dyDescent="0.25">
      <c r="B8042" s="4">
        <v>44531</v>
      </c>
      <c r="C8042" s="5">
        <v>22</v>
      </c>
      <c r="D8042" s="11">
        <v>2.3755999999999999</v>
      </c>
      <c r="E8042" s="11"/>
      <c r="F8042" s="24">
        <f t="shared" si="125"/>
        <v>4</v>
      </c>
    </row>
    <row r="8043" spans="2:6" x14ac:dyDescent="0.25">
      <c r="B8043" s="4">
        <v>44531</v>
      </c>
      <c r="C8043" s="5">
        <v>23</v>
      </c>
      <c r="D8043" s="11">
        <v>2.8351000000000002</v>
      </c>
      <c r="E8043" s="11"/>
      <c r="F8043" s="24">
        <f t="shared" si="125"/>
        <v>4</v>
      </c>
    </row>
    <row r="8044" spans="2:6" x14ac:dyDescent="0.25">
      <c r="B8044" s="4">
        <v>44531</v>
      </c>
      <c r="C8044" s="5">
        <v>24</v>
      </c>
      <c r="D8044" s="11">
        <v>2.5471000000000004</v>
      </c>
      <c r="E8044" s="11"/>
      <c r="F8044" s="24">
        <f t="shared" si="125"/>
        <v>4</v>
      </c>
    </row>
    <row r="8045" spans="2:6" x14ac:dyDescent="0.25">
      <c r="B8045" s="4">
        <v>44532</v>
      </c>
      <c r="C8045" s="5">
        <v>1</v>
      </c>
      <c r="D8045" s="11">
        <v>2.2937000000000003</v>
      </c>
      <c r="E8045" s="11"/>
      <c r="F8045" s="24">
        <f t="shared" si="125"/>
        <v>5</v>
      </c>
    </row>
    <row r="8046" spans="2:6" x14ac:dyDescent="0.25">
      <c r="B8046" s="4">
        <v>44532</v>
      </c>
      <c r="C8046" s="5">
        <v>2</v>
      </c>
      <c r="D8046" s="11">
        <v>2.4242000000000004</v>
      </c>
      <c r="E8046" s="11"/>
      <c r="F8046" s="24">
        <f t="shared" si="125"/>
        <v>5</v>
      </c>
    </row>
    <row r="8047" spans="2:6" x14ac:dyDescent="0.25">
      <c r="B8047" s="4">
        <v>44532</v>
      </c>
      <c r="C8047" s="5">
        <v>3</v>
      </c>
      <c r="D8047" s="11">
        <v>2.4395000000000002</v>
      </c>
      <c r="E8047" s="11"/>
      <c r="F8047" s="24">
        <f t="shared" si="125"/>
        <v>5</v>
      </c>
    </row>
    <row r="8048" spans="2:6" x14ac:dyDescent="0.25">
      <c r="B8048" s="4">
        <v>44532</v>
      </c>
      <c r="C8048" s="5">
        <v>4</v>
      </c>
      <c r="D8048" s="11">
        <v>2.6111000000000004</v>
      </c>
      <c r="E8048" s="11"/>
      <c r="F8048" s="24">
        <f t="shared" si="125"/>
        <v>5</v>
      </c>
    </row>
    <row r="8049" spans="2:6" x14ac:dyDescent="0.25">
      <c r="B8049" s="4">
        <v>44532</v>
      </c>
      <c r="C8049" s="5">
        <v>5</v>
      </c>
      <c r="D8049" s="11">
        <v>2.2732000000000001</v>
      </c>
      <c r="E8049" s="11"/>
      <c r="F8049" s="24">
        <f t="shared" si="125"/>
        <v>5</v>
      </c>
    </row>
    <row r="8050" spans="2:6" x14ac:dyDescent="0.25">
      <c r="B8050" s="4">
        <v>44532</v>
      </c>
      <c r="C8050" s="5">
        <v>6</v>
      </c>
      <c r="D8050" s="11">
        <v>2.5471000000000004</v>
      </c>
      <c r="E8050" s="11"/>
      <c r="F8050" s="24">
        <f t="shared" si="125"/>
        <v>5</v>
      </c>
    </row>
    <row r="8051" spans="2:6" x14ac:dyDescent="0.25">
      <c r="B8051" s="4">
        <v>44532</v>
      </c>
      <c r="C8051" s="5">
        <v>7</v>
      </c>
      <c r="D8051" s="11">
        <v>45.084800000000001</v>
      </c>
      <c r="E8051" s="11"/>
      <c r="F8051" s="24">
        <f t="shared" si="125"/>
        <v>5</v>
      </c>
    </row>
    <row r="8052" spans="2:6" x14ac:dyDescent="0.25">
      <c r="B8052" s="4">
        <v>44532</v>
      </c>
      <c r="C8052" s="5">
        <v>8</v>
      </c>
      <c r="D8052" s="11">
        <v>3184.4313999999999</v>
      </c>
      <c r="E8052" s="11"/>
      <c r="F8052" s="24">
        <f t="shared" si="125"/>
        <v>5</v>
      </c>
    </row>
    <row r="8053" spans="2:6" x14ac:dyDescent="0.25">
      <c r="B8053" s="4">
        <v>44532</v>
      </c>
      <c r="C8053" s="5">
        <v>9</v>
      </c>
      <c r="D8053" s="11">
        <v>7986.1373000000003</v>
      </c>
      <c r="E8053" s="11"/>
      <c r="F8053" s="24">
        <f t="shared" si="125"/>
        <v>5</v>
      </c>
    </row>
    <row r="8054" spans="2:6" x14ac:dyDescent="0.25">
      <c r="B8054" s="4">
        <v>44532</v>
      </c>
      <c r="C8054" s="5">
        <v>10</v>
      </c>
      <c r="D8054" s="11">
        <v>13329.043900000001</v>
      </c>
      <c r="E8054" s="11"/>
      <c r="F8054" s="24">
        <f t="shared" si="125"/>
        <v>5</v>
      </c>
    </row>
    <row r="8055" spans="2:6" x14ac:dyDescent="0.25">
      <c r="B8055" s="4">
        <v>44532</v>
      </c>
      <c r="C8055" s="5">
        <v>11</v>
      </c>
      <c r="D8055" s="11">
        <v>19051.965</v>
      </c>
      <c r="E8055" s="11"/>
      <c r="F8055" s="24">
        <f t="shared" si="125"/>
        <v>5</v>
      </c>
    </row>
    <row r="8056" spans="2:6" x14ac:dyDescent="0.25">
      <c r="B8056" s="4">
        <v>44532</v>
      </c>
      <c r="C8056" s="5">
        <v>12</v>
      </c>
      <c r="D8056" s="11">
        <v>23081.154699999999</v>
      </c>
      <c r="E8056" s="11"/>
      <c r="F8056" s="24">
        <f t="shared" si="125"/>
        <v>5</v>
      </c>
    </row>
    <row r="8057" spans="2:6" x14ac:dyDescent="0.25">
      <c r="B8057" s="4">
        <v>44532</v>
      </c>
      <c r="C8057" s="5">
        <v>13</v>
      </c>
      <c r="D8057" s="11">
        <v>25398.681900000003</v>
      </c>
      <c r="E8057" s="11"/>
      <c r="F8057" s="24">
        <f t="shared" si="125"/>
        <v>5</v>
      </c>
    </row>
    <row r="8058" spans="2:6" x14ac:dyDescent="0.25">
      <c r="B8058" s="4">
        <v>44532</v>
      </c>
      <c r="C8058" s="5">
        <v>14</v>
      </c>
      <c r="D8058" s="11">
        <v>24119.6034</v>
      </c>
      <c r="E8058" s="11"/>
      <c r="F8058" s="24">
        <f t="shared" si="125"/>
        <v>5</v>
      </c>
    </row>
    <row r="8059" spans="2:6" x14ac:dyDescent="0.25">
      <c r="B8059" s="4">
        <v>44532</v>
      </c>
      <c r="C8059" s="5">
        <v>15</v>
      </c>
      <c r="D8059" s="11">
        <v>18258.3639</v>
      </c>
      <c r="E8059" s="11"/>
      <c r="F8059" s="24">
        <f t="shared" si="125"/>
        <v>5</v>
      </c>
    </row>
    <row r="8060" spans="2:6" x14ac:dyDescent="0.25">
      <c r="B8060" s="4">
        <v>44532</v>
      </c>
      <c r="C8060" s="5">
        <v>16</v>
      </c>
      <c r="D8060" s="11">
        <v>8411.5358999999989</v>
      </c>
      <c r="E8060" s="11"/>
      <c r="F8060" s="24">
        <f t="shared" si="125"/>
        <v>5</v>
      </c>
    </row>
    <row r="8061" spans="2:6" x14ac:dyDescent="0.25">
      <c r="B8061" s="4">
        <v>44532</v>
      </c>
      <c r="C8061" s="5">
        <v>17</v>
      </c>
      <c r="D8061" s="11">
        <v>593.12179999999989</v>
      </c>
      <c r="E8061" s="11"/>
      <c r="F8061" s="24">
        <f t="shared" si="125"/>
        <v>5</v>
      </c>
    </row>
    <row r="8062" spans="2:6" x14ac:dyDescent="0.25">
      <c r="B8062" s="4">
        <v>44532</v>
      </c>
      <c r="C8062" s="5">
        <v>18</v>
      </c>
      <c r="D8062" s="11">
        <v>4.4313000000000002</v>
      </c>
      <c r="E8062" s="11"/>
      <c r="F8062" s="24">
        <f t="shared" si="125"/>
        <v>5</v>
      </c>
    </row>
    <row r="8063" spans="2:6" x14ac:dyDescent="0.25">
      <c r="B8063" s="4">
        <v>44532</v>
      </c>
      <c r="C8063" s="5">
        <v>19</v>
      </c>
      <c r="D8063" s="11">
        <v>4.2905000000000006</v>
      </c>
      <c r="E8063" s="11"/>
      <c r="F8063" s="24">
        <f t="shared" si="125"/>
        <v>5</v>
      </c>
    </row>
    <row r="8064" spans="2:6" x14ac:dyDescent="0.25">
      <c r="B8064" s="4">
        <v>44532</v>
      </c>
      <c r="C8064" s="5">
        <v>20</v>
      </c>
      <c r="D8064" s="11">
        <v>3.4555000000000002</v>
      </c>
      <c r="E8064" s="11"/>
      <c r="F8064" s="24">
        <f t="shared" si="125"/>
        <v>5</v>
      </c>
    </row>
    <row r="8065" spans="2:6" x14ac:dyDescent="0.25">
      <c r="B8065" s="4">
        <v>44532</v>
      </c>
      <c r="C8065" s="5">
        <v>21</v>
      </c>
      <c r="D8065" s="11">
        <v>3.5660000000000003</v>
      </c>
      <c r="E8065" s="11"/>
      <c r="F8065" s="24">
        <f t="shared" si="125"/>
        <v>5</v>
      </c>
    </row>
    <row r="8066" spans="2:6" x14ac:dyDescent="0.25">
      <c r="B8066" s="4">
        <v>44532</v>
      </c>
      <c r="C8066" s="5">
        <v>22</v>
      </c>
      <c r="D8066" s="11">
        <v>3.4380000000000002</v>
      </c>
      <c r="E8066" s="11"/>
      <c r="F8066" s="24">
        <f t="shared" si="125"/>
        <v>5</v>
      </c>
    </row>
    <row r="8067" spans="2:6" x14ac:dyDescent="0.25">
      <c r="B8067" s="4">
        <v>44532</v>
      </c>
      <c r="C8067" s="5">
        <v>23</v>
      </c>
      <c r="D8067" s="11">
        <v>4.1855000000000002</v>
      </c>
      <c r="E8067" s="11"/>
      <c r="F8067" s="24">
        <f t="shared" si="125"/>
        <v>5</v>
      </c>
    </row>
    <row r="8068" spans="2:6" x14ac:dyDescent="0.25">
      <c r="B8068" s="4">
        <v>44532</v>
      </c>
      <c r="C8068" s="5">
        <v>24</v>
      </c>
      <c r="D8068" s="11">
        <v>3.4175</v>
      </c>
      <c r="E8068" s="11"/>
      <c r="F8068" s="24">
        <f t="shared" si="125"/>
        <v>5</v>
      </c>
    </row>
    <row r="8069" spans="2:6" x14ac:dyDescent="0.25">
      <c r="B8069" s="4">
        <v>44533</v>
      </c>
      <c r="C8069" s="5">
        <v>1</v>
      </c>
      <c r="D8069" s="11">
        <v>3.2716000000000003</v>
      </c>
      <c r="E8069" s="11"/>
      <c r="F8069" s="24">
        <f t="shared" si="125"/>
        <v>6</v>
      </c>
    </row>
    <row r="8070" spans="2:6" x14ac:dyDescent="0.25">
      <c r="B8070" s="4">
        <v>44533</v>
      </c>
      <c r="C8070" s="5">
        <v>2</v>
      </c>
      <c r="D8070" s="11">
        <v>3.6966000000000001</v>
      </c>
      <c r="E8070" s="11"/>
      <c r="F8070" s="24">
        <f t="shared" ref="F8070:F8133" si="126">WEEKDAY(B8070)</f>
        <v>6</v>
      </c>
    </row>
    <row r="8071" spans="2:6" x14ac:dyDescent="0.25">
      <c r="B8071" s="4">
        <v>44533</v>
      </c>
      <c r="C8071" s="5">
        <v>3</v>
      </c>
      <c r="D8071" s="11">
        <v>3.2485000000000004</v>
      </c>
      <c r="E8071" s="11"/>
      <c r="F8071" s="24">
        <f t="shared" si="126"/>
        <v>6</v>
      </c>
    </row>
    <row r="8072" spans="2:6" x14ac:dyDescent="0.25">
      <c r="B8072" s="4">
        <v>44533</v>
      </c>
      <c r="C8072" s="5">
        <v>4</v>
      </c>
      <c r="D8072" s="11">
        <v>3.5411999999999999</v>
      </c>
      <c r="E8072" s="11"/>
      <c r="F8072" s="24">
        <f t="shared" si="126"/>
        <v>6</v>
      </c>
    </row>
    <row r="8073" spans="2:6" x14ac:dyDescent="0.25">
      <c r="B8073" s="4">
        <v>44533</v>
      </c>
      <c r="C8073" s="5">
        <v>5</v>
      </c>
      <c r="D8073" s="11">
        <v>2.7596000000000003</v>
      </c>
      <c r="E8073" s="11"/>
      <c r="F8073" s="24">
        <f t="shared" si="126"/>
        <v>6</v>
      </c>
    </row>
    <row r="8074" spans="2:6" x14ac:dyDescent="0.25">
      <c r="B8074" s="4">
        <v>44533</v>
      </c>
      <c r="C8074" s="5">
        <v>6</v>
      </c>
      <c r="D8074" s="11">
        <v>2.4626000000000001</v>
      </c>
      <c r="E8074" s="11"/>
      <c r="F8074" s="24">
        <f t="shared" si="126"/>
        <v>6</v>
      </c>
    </row>
    <row r="8075" spans="2:6" x14ac:dyDescent="0.25">
      <c r="B8075" s="4">
        <v>44533</v>
      </c>
      <c r="C8075" s="5">
        <v>7</v>
      </c>
      <c r="D8075" s="11">
        <v>32.5901</v>
      </c>
      <c r="E8075" s="11"/>
      <c r="F8075" s="24">
        <f t="shared" si="126"/>
        <v>6</v>
      </c>
    </row>
    <row r="8076" spans="2:6" x14ac:dyDescent="0.25">
      <c r="B8076" s="4">
        <v>44533</v>
      </c>
      <c r="C8076" s="5">
        <v>8</v>
      </c>
      <c r="D8076" s="11">
        <v>2674.355</v>
      </c>
      <c r="E8076" s="11"/>
      <c r="F8076" s="24">
        <f t="shared" si="126"/>
        <v>6</v>
      </c>
    </row>
    <row r="8077" spans="2:6" x14ac:dyDescent="0.25">
      <c r="B8077" s="4">
        <v>44533</v>
      </c>
      <c r="C8077" s="5">
        <v>9</v>
      </c>
      <c r="D8077" s="11">
        <v>7168.6844999999994</v>
      </c>
      <c r="E8077" s="11"/>
      <c r="F8077" s="24">
        <f t="shared" si="126"/>
        <v>6</v>
      </c>
    </row>
    <row r="8078" spans="2:6" x14ac:dyDescent="0.25">
      <c r="B8078" s="4">
        <v>44533</v>
      </c>
      <c r="C8078" s="5">
        <v>10</v>
      </c>
      <c r="D8078" s="11">
        <v>12057.985000000001</v>
      </c>
      <c r="E8078" s="11"/>
      <c r="F8078" s="24">
        <f t="shared" si="126"/>
        <v>6</v>
      </c>
    </row>
    <row r="8079" spans="2:6" x14ac:dyDescent="0.25">
      <c r="B8079" s="4">
        <v>44533</v>
      </c>
      <c r="C8079" s="5">
        <v>11</v>
      </c>
      <c r="D8079" s="11">
        <v>17257.505100000002</v>
      </c>
      <c r="E8079" s="11"/>
      <c r="F8079" s="24">
        <f t="shared" si="126"/>
        <v>6</v>
      </c>
    </row>
    <row r="8080" spans="2:6" x14ac:dyDescent="0.25">
      <c r="B8080" s="4">
        <v>44533</v>
      </c>
      <c r="C8080" s="5">
        <v>12</v>
      </c>
      <c r="D8080" s="11">
        <v>20297.8105</v>
      </c>
      <c r="E8080" s="11"/>
      <c r="F8080" s="24">
        <f t="shared" si="126"/>
        <v>6</v>
      </c>
    </row>
    <row r="8081" spans="2:6" x14ac:dyDescent="0.25">
      <c r="B8081" s="4">
        <v>44533</v>
      </c>
      <c r="C8081" s="5">
        <v>13</v>
      </c>
      <c r="D8081" s="11">
        <v>22082.146200000003</v>
      </c>
      <c r="E8081" s="11"/>
      <c r="F8081" s="24">
        <f t="shared" si="126"/>
        <v>6</v>
      </c>
    </row>
    <row r="8082" spans="2:6" x14ac:dyDescent="0.25">
      <c r="B8082" s="4">
        <v>44533</v>
      </c>
      <c r="C8082" s="5">
        <v>14</v>
      </c>
      <c r="D8082" s="11">
        <v>21296.281999999999</v>
      </c>
      <c r="E8082" s="11"/>
      <c r="F8082" s="24">
        <f t="shared" si="126"/>
        <v>6</v>
      </c>
    </row>
    <row r="8083" spans="2:6" x14ac:dyDescent="0.25">
      <c r="B8083" s="4">
        <v>44533</v>
      </c>
      <c r="C8083" s="5">
        <v>15</v>
      </c>
      <c r="D8083" s="11">
        <v>16682.7716</v>
      </c>
      <c r="E8083" s="11"/>
      <c r="F8083" s="24">
        <f t="shared" si="126"/>
        <v>6</v>
      </c>
    </row>
    <row r="8084" spans="2:6" x14ac:dyDescent="0.25">
      <c r="B8084" s="4">
        <v>44533</v>
      </c>
      <c r="C8084" s="5">
        <v>16</v>
      </c>
      <c r="D8084" s="11">
        <v>6961.1671999999999</v>
      </c>
      <c r="E8084" s="11"/>
      <c r="F8084" s="24">
        <f t="shared" si="126"/>
        <v>6</v>
      </c>
    </row>
    <row r="8085" spans="2:6" x14ac:dyDescent="0.25">
      <c r="B8085" s="4">
        <v>44533</v>
      </c>
      <c r="C8085" s="5">
        <v>17</v>
      </c>
      <c r="D8085" s="11">
        <v>391.0643</v>
      </c>
      <c r="E8085" s="11"/>
      <c r="F8085" s="24">
        <f t="shared" si="126"/>
        <v>6</v>
      </c>
    </row>
    <row r="8086" spans="2:6" x14ac:dyDescent="0.25">
      <c r="B8086" s="4">
        <v>44533</v>
      </c>
      <c r="C8086" s="5">
        <v>18</v>
      </c>
      <c r="D8086" s="11">
        <v>2.7059000000000002</v>
      </c>
      <c r="E8086" s="11"/>
      <c r="F8086" s="24">
        <f t="shared" si="126"/>
        <v>6</v>
      </c>
    </row>
    <row r="8087" spans="2:6" x14ac:dyDescent="0.25">
      <c r="B8087" s="4">
        <v>44533</v>
      </c>
      <c r="C8087" s="5">
        <v>19</v>
      </c>
      <c r="D8087" s="11">
        <v>2.8199000000000001</v>
      </c>
      <c r="E8087" s="11"/>
      <c r="F8087" s="24">
        <f t="shared" si="126"/>
        <v>6</v>
      </c>
    </row>
    <row r="8088" spans="2:6" x14ac:dyDescent="0.25">
      <c r="B8088" s="4">
        <v>44533</v>
      </c>
      <c r="C8088" s="5">
        <v>20</v>
      </c>
      <c r="D8088" s="11">
        <v>2.7366000000000001</v>
      </c>
      <c r="E8088" s="11"/>
      <c r="F8088" s="24">
        <f t="shared" si="126"/>
        <v>6</v>
      </c>
    </row>
    <row r="8089" spans="2:6" x14ac:dyDescent="0.25">
      <c r="B8089" s="4">
        <v>44533</v>
      </c>
      <c r="C8089" s="5">
        <v>21</v>
      </c>
      <c r="D8089" s="11">
        <v>2.8620000000000001</v>
      </c>
      <c r="E8089" s="11"/>
      <c r="F8089" s="24">
        <f t="shared" si="126"/>
        <v>6</v>
      </c>
    </row>
    <row r="8090" spans="2:6" x14ac:dyDescent="0.25">
      <c r="B8090" s="4">
        <v>44533</v>
      </c>
      <c r="C8090" s="5">
        <v>22</v>
      </c>
      <c r="D8090" s="11">
        <v>4.0396000000000001</v>
      </c>
      <c r="E8090" s="11"/>
      <c r="F8090" s="24">
        <f t="shared" si="126"/>
        <v>6</v>
      </c>
    </row>
    <row r="8091" spans="2:6" x14ac:dyDescent="0.25">
      <c r="B8091" s="4">
        <v>44533</v>
      </c>
      <c r="C8091" s="5">
        <v>23</v>
      </c>
      <c r="D8091" s="11">
        <v>3.9730000000000003</v>
      </c>
      <c r="E8091" s="11"/>
      <c r="F8091" s="24">
        <f t="shared" si="126"/>
        <v>6</v>
      </c>
    </row>
    <row r="8092" spans="2:6" x14ac:dyDescent="0.25">
      <c r="B8092" s="4">
        <v>44533</v>
      </c>
      <c r="C8092" s="5">
        <v>24</v>
      </c>
      <c r="D8092" s="11">
        <v>3.4610000000000003</v>
      </c>
      <c r="E8092" s="11"/>
      <c r="F8092" s="24">
        <f t="shared" si="126"/>
        <v>6</v>
      </c>
    </row>
    <row r="8093" spans="2:6" x14ac:dyDescent="0.25">
      <c r="B8093" s="4">
        <v>44534</v>
      </c>
      <c r="C8093" s="5">
        <v>1</v>
      </c>
      <c r="D8093" s="11">
        <v>3.077</v>
      </c>
      <c r="E8093" s="11"/>
      <c r="F8093" s="24">
        <f t="shared" si="126"/>
        <v>7</v>
      </c>
    </row>
    <row r="8094" spans="2:6" x14ac:dyDescent="0.25">
      <c r="B8094" s="4">
        <v>44534</v>
      </c>
      <c r="C8094" s="5">
        <v>2</v>
      </c>
      <c r="D8094" s="11">
        <v>3.0130000000000003</v>
      </c>
      <c r="E8094" s="11"/>
      <c r="F8094" s="24">
        <f t="shared" si="126"/>
        <v>7</v>
      </c>
    </row>
    <row r="8095" spans="2:6" x14ac:dyDescent="0.25">
      <c r="B8095" s="4">
        <v>44534</v>
      </c>
      <c r="C8095" s="5">
        <v>3</v>
      </c>
      <c r="D8095" s="11">
        <v>2.6338999999999997</v>
      </c>
      <c r="E8095" s="11"/>
      <c r="F8095" s="24">
        <f t="shared" si="126"/>
        <v>7</v>
      </c>
    </row>
    <row r="8096" spans="2:6" x14ac:dyDescent="0.25">
      <c r="B8096" s="4">
        <v>44534</v>
      </c>
      <c r="C8096" s="5">
        <v>4</v>
      </c>
      <c r="D8096" s="11">
        <v>3.0335000000000001</v>
      </c>
      <c r="E8096" s="11"/>
      <c r="F8096" s="24">
        <f t="shared" si="126"/>
        <v>7</v>
      </c>
    </row>
    <row r="8097" spans="2:6" x14ac:dyDescent="0.25">
      <c r="B8097" s="4">
        <v>44534</v>
      </c>
      <c r="C8097" s="5">
        <v>5</v>
      </c>
      <c r="D8097" s="11">
        <v>3.2025000000000006</v>
      </c>
      <c r="E8097" s="11"/>
      <c r="F8097" s="24">
        <f t="shared" si="126"/>
        <v>7</v>
      </c>
    </row>
    <row r="8098" spans="2:6" x14ac:dyDescent="0.25">
      <c r="B8098" s="4">
        <v>44534</v>
      </c>
      <c r="C8098" s="5">
        <v>6</v>
      </c>
      <c r="D8098" s="11">
        <v>2.9926000000000004</v>
      </c>
      <c r="E8098" s="11"/>
      <c r="F8098" s="24">
        <f t="shared" si="126"/>
        <v>7</v>
      </c>
    </row>
    <row r="8099" spans="2:6" x14ac:dyDescent="0.25">
      <c r="B8099" s="4">
        <v>44534</v>
      </c>
      <c r="C8099" s="5">
        <v>7</v>
      </c>
      <c r="D8099" s="11">
        <v>50.163000000000004</v>
      </c>
      <c r="E8099" s="11"/>
      <c r="F8099" s="24">
        <f t="shared" si="126"/>
        <v>7</v>
      </c>
    </row>
    <row r="8100" spans="2:6" x14ac:dyDescent="0.25">
      <c r="B8100" s="4">
        <v>44534</v>
      </c>
      <c r="C8100" s="5">
        <v>8</v>
      </c>
      <c r="D8100" s="11">
        <v>2924.3078999999998</v>
      </c>
      <c r="E8100" s="11"/>
      <c r="F8100" s="24">
        <f t="shared" si="126"/>
        <v>7</v>
      </c>
    </row>
    <row r="8101" spans="2:6" x14ac:dyDescent="0.25">
      <c r="B8101" s="4">
        <v>44534</v>
      </c>
      <c r="C8101" s="5">
        <v>9</v>
      </c>
      <c r="D8101" s="11">
        <v>5708.2502999999997</v>
      </c>
      <c r="E8101" s="11"/>
      <c r="F8101" s="24">
        <f t="shared" si="126"/>
        <v>7</v>
      </c>
    </row>
    <row r="8102" spans="2:6" x14ac:dyDescent="0.25">
      <c r="B8102" s="4">
        <v>44534</v>
      </c>
      <c r="C8102" s="5">
        <v>10</v>
      </c>
      <c r="D8102" s="11">
        <v>9812.1569999999992</v>
      </c>
      <c r="E8102" s="11"/>
      <c r="F8102" s="24">
        <f t="shared" si="126"/>
        <v>7</v>
      </c>
    </row>
    <row r="8103" spans="2:6" x14ac:dyDescent="0.25">
      <c r="B8103" s="4">
        <v>44534</v>
      </c>
      <c r="C8103" s="5">
        <v>11</v>
      </c>
      <c r="D8103" s="11">
        <v>14307.180199999999</v>
      </c>
      <c r="E8103" s="11"/>
      <c r="F8103" s="24">
        <f t="shared" si="126"/>
        <v>7</v>
      </c>
    </row>
    <row r="8104" spans="2:6" x14ac:dyDescent="0.25">
      <c r="B8104" s="4">
        <v>44534</v>
      </c>
      <c r="C8104" s="5">
        <v>12</v>
      </c>
      <c r="D8104" s="11">
        <v>18225.8158</v>
      </c>
      <c r="E8104" s="11"/>
      <c r="F8104" s="24">
        <f t="shared" si="126"/>
        <v>7</v>
      </c>
    </row>
    <row r="8105" spans="2:6" x14ac:dyDescent="0.25">
      <c r="B8105" s="4">
        <v>44534</v>
      </c>
      <c r="C8105" s="5">
        <v>13</v>
      </c>
      <c r="D8105" s="11">
        <v>17751.5831</v>
      </c>
      <c r="E8105" s="11"/>
      <c r="F8105" s="24">
        <f t="shared" si="126"/>
        <v>7</v>
      </c>
    </row>
    <row r="8106" spans="2:6" x14ac:dyDescent="0.25">
      <c r="B8106" s="4">
        <v>44534</v>
      </c>
      <c r="C8106" s="5">
        <v>14</v>
      </c>
      <c r="D8106" s="11">
        <v>14489.310000000001</v>
      </c>
      <c r="E8106" s="11"/>
      <c r="F8106" s="24">
        <f t="shared" si="126"/>
        <v>7</v>
      </c>
    </row>
    <row r="8107" spans="2:6" x14ac:dyDescent="0.25">
      <c r="B8107" s="4">
        <v>44534</v>
      </c>
      <c r="C8107" s="5">
        <v>15</v>
      </c>
      <c r="D8107" s="11">
        <v>7954.8585000000003</v>
      </c>
      <c r="E8107" s="11"/>
      <c r="F8107" s="24">
        <f t="shared" si="126"/>
        <v>7</v>
      </c>
    </row>
    <row r="8108" spans="2:6" x14ac:dyDescent="0.25">
      <c r="B8108" s="4">
        <v>44534</v>
      </c>
      <c r="C8108" s="5">
        <v>16</v>
      </c>
      <c r="D8108" s="11">
        <v>2222.2227000000003</v>
      </c>
      <c r="E8108" s="11"/>
      <c r="F8108" s="24">
        <f t="shared" si="126"/>
        <v>7</v>
      </c>
    </row>
    <row r="8109" spans="2:6" x14ac:dyDescent="0.25">
      <c r="B8109" s="4">
        <v>44534</v>
      </c>
      <c r="C8109" s="5">
        <v>17</v>
      </c>
      <c r="D8109" s="11">
        <v>53.776400000000002</v>
      </c>
      <c r="E8109" s="11"/>
      <c r="F8109" s="24">
        <f t="shared" si="126"/>
        <v>7</v>
      </c>
    </row>
    <row r="8110" spans="2:6" x14ac:dyDescent="0.25">
      <c r="B8110" s="4">
        <v>44534</v>
      </c>
      <c r="C8110" s="5">
        <v>18</v>
      </c>
      <c r="D8110" s="11">
        <v>7.6415999999999995</v>
      </c>
      <c r="E8110" s="11"/>
      <c r="F8110" s="24">
        <f t="shared" si="126"/>
        <v>7</v>
      </c>
    </row>
    <row r="8111" spans="2:6" x14ac:dyDescent="0.25">
      <c r="B8111" s="4">
        <v>44534</v>
      </c>
      <c r="C8111" s="5">
        <v>19</v>
      </c>
      <c r="D8111" s="11">
        <v>8.1561000000000003</v>
      </c>
      <c r="E8111" s="11"/>
      <c r="F8111" s="24">
        <f t="shared" si="126"/>
        <v>7</v>
      </c>
    </row>
    <row r="8112" spans="2:6" x14ac:dyDescent="0.25">
      <c r="B8112" s="4">
        <v>44534</v>
      </c>
      <c r="C8112" s="5">
        <v>20</v>
      </c>
      <c r="D8112" s="11">
        <v>7.6440999999999901</v>
      </c>
      <c r="E8112" s="11"/>
      <c r="F8112" s="24">
        <f t="shared" si="126"/>
        <v>7</v>
      </c>
    </row>
    <row r="8113" spans="2:6" x14ac:dyDescent="0.25">
      <c r="B8113" s="4">
        <v>44534</v>
      </c>
      <c r="C8113" s="5">
        <v>21</v>
      </c>
      <c r="D8113" s="11">
        <v>12.8192</v>
      </c>
      <c r="E8113" s="11"/>
      <c r="F8113" s="24">
        <f t="shared" si="126"/>
        <v>7</v>
      </c>
    </row>
    <row r="8114" spans="2:6" x14ac:dyDescent="0.25">
      <c r="B8114" s="4">
        <v>44534</v>
      </c>
      <c r="C8114" s="5">
        <v>22</v>
      </c>
      <c r="D8114" s="11">
        <v>15.145800000000001</v>
      </c>
      <c r="E8114" s="11"/>
      <c r="F8114" s="24">
        <f t="shared" si="126"/>
        <v>7</v>
      </c>
    </row>
    <row r="8115" spans="2:6" x14ac:dyDescent="0.25">
      <c r="B8115" s="4">
        <v>44534</v>
      </c>
      <c r="C8115" s="5">
        <v>23</v>
      </c>
      <c r="D8115" s="11">
        <v>12.830700000000002</v>
      </c>
      <c r="E8115" s="11"/>
      <c r="F8115" s="24">
        <f t="shared" si="126"/>
        <v>7</v>
      </c>
    </row>
    <row r="8116" spans="2:6" x14ac:dyDescent="0.25">
      <c r="B8116" s="4">
        <v>44534</v>
      </c>
      <c r="C8116" s="5">
        <v>24</v>
      </c>
      <c r="D8116" s="11">
        <v>20.298199999999898</v>
      </c>
      <c r="E8116" s="11"/>
      <c r="F8116" s="24">
        <f t="shared" si="126"/>
        <v>7</v>
      </c>
    </row>
    <row r="8117" spans="2:6" x14ac:dyDescent="0.25">
      <c r="B8117" s="4">
        <v>44535</v>
      </c>
      <c r="C8117" s="5">
        <v>1</v>
      </c>
      <c r="D8117" s="11">
        <v>17.0947</v>
      </c>
      <c r="E8117" s="11"/>
      <c r="F8117" s="24">
        <f t="shared" si="126"/>
        <v>1</v>
      </c>
    </row>
    <row r="8118" spans="2:6" x14ac:dyDescent="0.25">
      <c r="B8118" s="4">
        <v>44535</v>
      </c>
      <c r="C8118" s="5">
        <v>2</v>
      </c>
      <c r="D8118" s="11">
        <v>18.252800000000001</v>
      </c>
      <c r="E8118" s="11"/>
      <c r="F8118" s="24">
        <f t="shared" si="126"/>
        <v>1</v>
      </c>
    </row>
    <row r="8119" spans="2:6" x14ac:dyDescent="0.25">
      <c r="B8119" s="4">
        <v>44535</v>
      </c>
      <c r="C8119" s="5">
        <v>3</v>
      </c>
      <c r="D8119" s="11">
        <v>20.757699999999996</v>
      </c>
      <c r="E8119" s="11"/>
      <c r="F8119" s="24">
        <f t="shared" si="126"/>
        <v>1</v>
      </c>
    </row>
    <row r="8120" spans="2:6" x14ac:dyDescent="0.25">
      <c r="B8120" s="4">
        <v>44535</v>
      </c>
      <c r="C8120" s="5">
        <v>4</v>
      </c>
      <c r="D8120" s="11">
        <v>19.651199999999999</v>
      </c>
      <c r="E8120" s="11"/>
      <c r="F8120" s="24">
        <f t="shared" si="126"/>
        <v>1</v>
      </c>
    </row>
    <row r="8121" spans="2:6" x14ac:dyDescent="0.25">
      <c r="B8121" s="4">
        <v>44535</v>
      </c>
      <c r="C8121" s="5">
        <v>5</v>
      </c>
      <c r="D8121" s="11">
        <v>17.308599999999998</v>
      </c>
      <c r="E8121" s="11"/>
      <c r="F8121" s="24">
        <f t="shared" si="126"/>
        <v>1</v>
      </c>
    </row>
    <row r="8122" spans="2:6" x14ac:dyDescent="0.25">
      <c r="B8122" s="4">
        <v>44535</v>
      </c>
      <c r="C8122" s="5">
        <v>6</v>
      </c>
      <c r="D8122" s="11">
        <v>15.953899999999999</v>
      </c>
      <c r="E8122" s="11"/>
      <c r="F8122" s="24">
        <f t="shared" si="126"/>
        <v>1</v>
      </c>
    </row>
    <row r="8123" spans="2:6" x14ac:dyDescent="0.25">
      <c r="B8123" s="4">
        <v>44535</v>
      </c>
      <c r="C8123" s="5">
        <v>7</v>
      </c>
      <c r="D8123" s="11">
        <v>16.3675</v>
      </c>
      <c r="E8123" s="11"/>
      <c r="F8123" s="24">
        <f t="shared" si="126"/>
        <v>1</v>
      </c>
    </row>
    <row r="8124" spans="2:6" x14ac:dyDescent="0.25">
      <c r="B8124" s="4">
        <v>44535</v>
      </c>
      <c r="C8124" s="5">
        <v>8</v>
      </c>
      <c r="D8124" s="11">
        <v>1398.8547000000001</v>
      </c>
      <c r="E8124" s="11"/>
      <c r="F8124" s="24">
        <f t="shared" si="126"/>
        <v>1</v>
      </c>
    </row>
    <row r="8125" spans="2:6" x14ac:dyDescent="0.25">
      <c r="B8125" s="4">
        <v>44535</v>
      </c>
      <c r="C8125" s="5">
        <v>9</v>
      </c>
      <c r="D8125" s="11">
        <v>6591.3108999999995</v>
      </c>
      <c r="E8125" s="11"/>
      <c r="F8125" s="24">
        <f t="shared" si="126"/>
        <v>1</v>
      </c>
    </row>
    <row r="8126" spans="2:6" x14ac:dyDescent="0.25">
      <c r="B8126" s="4">
        <v>44535</v>
      </c>
      <c r="C8126" s="5">
        <v>10</v>
      </c>
      <c r="D8126" s="11">
        <v>12639.518100000001</v>
      </c>
      <c r="E8126" s="11"/>
      <c r="F8126" s="24">
        <f t="shared" si="126"/>
        <v>1</v>
      </c>
    </row>
    <row r="8127" spans="2:6" x14ac:dyDescent="0.25">
      <c r="B8127" s="4">
        <v>44535</v>
      </c>
      <c r="C8127" s="5">
        <v>11</v>
      </c>
      <c r="D8127" s="11">
        <v>18490.246800000001</v>
      </c>
      <c r="E8127" s="11"/>
      <c r="F8127" s="24">
        <f t="shared" si="126"/>
        <v>1</v>
      </c>
    </row>
    <row r="8128" spans="2:6" x14ac:dyDescent="0.25">
      <c r="B8128" s="4">
        <v>44535</v>
      </c>
      <c r="C8128" s="5">
        <v>12</v>
      </c>
      <c r="D8128" s="11">
        <v>22699.1224</v>
      </c>
      <c r="E8128" s="11"/>
      <c r="F8128" s="24">
        <f t="shared" si="126"/>
        <v>1</v>
      </c>
    </row>
    <row r="8129" spans="2:6" x14ac:dyDescent="0.25">
      <c r="B8129" s="4">
        <v>44535</v>
      </c>
      <c r="C8129" s="5">
        <v>13</v>
      </c>
      <c r="D8129" s="11">
        <v>23337.931799999998</v>
      </c>
      <c r="E8129" s="11"/>
      <c r="F8129" s="24">
        <f t="shared" si="126"/>
        <v>1</v>
      </c>
    </row>
    <row r="8130" spans="2:6" x14ac:dyDescent="0.25">
      <c r="B8130" s="4">
        <v>44535</v>
      </c>
      <c r="C8130" s="5">
        <v>14</v>
      </c>
      <c r="D8130" s="11">
        <v>20174.4794</v>
      </c>
      <c r="E8130" s="11"/>
      <c r="F8130" s="24">
        <f t="shared" si="126"/>
        <v>1</v>
      </c>
    </row>
    <row r="8131" spans="2:6" x14ac:dyDescent="0.25">
      <c r="B8131" s="4">
        <v>44535</v>
      </c>
      <c r="C8131" s="5">
        <v>15</v>
      </c>
      <c r="D8131" s="11">
        <v>13685.8464</v>
      </c>
      <c r="E8131" s="11"/>
      <c r="F8131" s="24">
        <f t="shared" si="126"/>
        <v>1</v>
      </c>
    </row>
    <row r="8132" spans="2:6" x14ac:dyDescent="0.25">
      <c r="B8132" s="4">
        <v>44535</v>
      </c>
      <c r="C8132" s="5">
        <v>16</v>
      </c>
      <c r="D8132" s="11">
        <v>5822.1219999999994</v>
      </c>
      <c r="E8132" s="11"/>
      <c r="F8132" s="24">
        <f t="shared" si="126"/>
        <v>1</v>
      </c>
    </row>
    <row r="8133" spans="2:6" x14ac:dyDescent="0.25">
      <c r="B8133" s="4">
        <v>44535</v>
      </c>
      <c r="C8133" s="5">
        <v>17</v>
      </c>
      <c r="D8133" s="11">
        <v>510.02520000000004</v>
      </c>
      <c r="E8133" s="11"/>
      <c r="F8133" s="24">
        <f t="shared" si="126"/>
        <v>1</v>
      </c>
    </row>
    <row r="8134" spans="2:6" x14ac:dyDescent="0.25">
      <c r="B8134" s="4">
        <v>44535</v>
      </c>
      <c r="C8134" s="5">
        <v>18</v>
      </c>
      <c r="D8134" s="11">
        <v>7.1349</v>
      </c>
      <c r="E8134" s="11"/>
      <c r="F8134" s="24">
        <f t="shared" ref="F8134:F8197" si="127">WEEKDAY(B8134)</f>
        <v>1</v>
      </c>
    </row>
    <row r="8135" spans="2:6" x14ac:dyDescent="0.25">
      <c r="B8135" s="4">
        <v>44535</v>
      </c>
      <c r="C8135" s="5">
        <v>19</v>
      </c>
      <c r="D8135" s="11">
        <v>10.148299999999999</v>
      </c>
      <c r="E8135" s="11"/>
      <c r="F8135" s="24">
        <f t="shared" si="127"/>
        <v>1</v>
      </c>
    </row>
    <row r="8136" spans="2:6" x14ac:dyDescent="0.25">
      <c r="B8136" s="4">
        <v>44535</v>
      </c>
      <c r="C8136" s="5">
        <v>20</v>
      </c>
      <c r="D8136" s="11">
        <v>7.8079000000000001</v>
      </c>
      <c r="E8136" s="11"/>
      <c r="F8136" s="24">
        <f t="shared" si="127"/>
        <v>1</v>
      </c>
    </row>
    <row r="8137" spans="2:6" x14ac:dyDescent="0.25">
      <c r="B8137" s="4">
        <v>44535</v>
      </c>
      <c r="C8137" s="5">
        <v>21</v>
      </c>
      <c r="D8137" s="11">
        <v>5.2070000000000007</v>
      </c>
      <c r="E8137" s="11"/>
      <c r="F8137" s="24">
        <f t="shared" si="127"/>
        <v>1</v>
      </c>
    </row>
    <row r="8138" spans="2:6" x14ac:dyDescent="0.25">
      <c r="B8138" s="4">
        <v>44535</v>
      </c>
      <c r="C8138" s="5">
        <v>22</v>
      </c>
      <c r="D8138" s="11">
        <v>5.4603999999999999</v>
      </c>
      <c r="E8138" s="11"/>
      <c r="F8138" s="24">
        <f t="shared" si="127"/>
        <v>1</v>
      </c>
    </row>
    <row r="8139" spans="2:6" x14ac:dyDescent="0.25">
      <c r="B8139" s="4">
        <v>44535</v>
      </c>
      <c r="C8139" s="5">
        <v>23</v>
      </c>
      <c r="D8139" s="11">
        <v>3.5225</v>
      </c>
      <c r="E8139" s="11"/>
      <c r="F8139" s="24">
        <f t="shared" si="127"/>
        <v>1</v>
      </c>
    </row>
    <row r="8140" spans="2:6" x14ac:dyDescent="0.25">
      <c r="B8140" s="4">
        <v>44535</v>
      </c>
      <c r="C8140" s="5">
        <v>24</v>
      </c>
      <c r="D8140" s="11">
        <v>2.0479000000000003</v>
      </c>
      <c r="E8140" s="11"/>
      <c r="F8140" s="24">
        <f t="shared" si="127"/>
        <v>1</v>
      </c>
    </row>
    <row r="8141" spans="2:6" x14ac:dyDescent="0.25">
      <c r="B8141" s="4">
        <v>44536</v>
      </c>
      <c r="C8141" s="5">
        <v>1</v>
      </c>
      <c r="D8141" s="11">
        <v>2.4550000000000001</v>
      </c>
      <c r="E8141" s="11"/>
      <c r="F8141" s="24">
        <f t="shared" si="127"/>
        <v>2</v>
      </c>
    </row>
    <row r="8142" spans="2:6" x14ac:dyDescent="0.25">
      <c r="B8142" s="4">
        <v>44536</v>
      </c>
      <c r="C8142" s="5">
        <v>2</v>
      </c>
      <c r="D8142" s="11">
        <v>2.3512999999999997</v>
      </c>
      <c r="E8142" s="11"/>
      <c r="F8142" s="24">
        <f t="shared" si="127"/>
        <v>2</v>
      </c>
    </row>
    <row r="8143" spans="2:6" x14ac:dyDescent="0.25">
      <c r="B8143" s="4">
        <v>44536</v>
      </c>
      <c r="C8143" s="5">
        <v>3</v>
      </c>
      <c r="D8143" s="11">
        <v>2.1119000000000003</v>
      </c>
      <c r="E8143" s="11"/>
      <c r="F8143" s="24">
        <f t="shared" si="127"/>
        <v>2</v>
      </c>
    </row>
    <row r="8144" spans="2:6" x14ac:dyDescent="0.25">
      <c r="B8144" s="4">
        <v>44536</v>
      </c>
      <c r="C8144" s="5">
        <v>4</v>
      </c>
      <c r="D8144" s="11">
        <v>2.2258</v>
      </c>
      <c r="E8144" s="11"/>
      <c r="F8144" s="24">
        <f t="shared" si="127"/>
        <v>2</v>
      </c>
    </row>
    <row r="8145" spans="2:6" x14ac:dyDescent="0.25">
      <c r="B8145" s="4">
        <v>44536</v>
      </c>
      <c r="C8145" s="5">
        <v>5</v>
      </c>
      <c r="D8145" s="11">
        <v>2.1913</v>
      </c>
      <c r="E8145" s="11"/>
      <c r="F8145" s="24">
        <f t="shared" si="127"/>
        <v>2</v>
      </c>
    </row>
    <row r="8146" spans="2:6" x14ac:dyDescent="0.25">
      <c r="B8146" s="4">
        <v>44536</v>
      </c>
      <c r="C8146" s="5">
        <v>6</v>
      </c>
      <c r="D8146" s="11">
        <v>2.5318000000000001</v>
      </c>
      <c r="E8146" s="11"/>
      <c r="F8146" s="24">
        <f t="shared" si="127"/>
        <v>2</v>
      </c>
    </row>
    <row r="8147" spans="2:6" x14ac:dyDescent="0.25">
      <c r="B8147" s="4">
        <v>44536</v>
      </c>
      <c r="C8147" s="5">
        <v>7</v>
      </c>
      <c r="D8147" s="11">
        <v>2.4741999999999997</v>
      </c>
      <c r="E8147" s="11"/>
      <c r="F8147" s="24">
        <f t="shared" si="127"/>
        <v>2</v>
      </c>
    </row>
    <row r="8148" spans="2:6" x14ac:dyDescent="0.25">
      <c r="B8148" s="4">
        <v>44536</v>
      </c>
      <c r="C8148" s="5">
        <v>8</v>
      </c>
      <c r="D8148" s="11">
        <v>267.62380000000002</v>
      </c>
      <c r="E8148" s="11"/>
      <c r="F8148" s="24">
        <f t="shared" si="127"/>
        <v>2</v>
      </c>
    </row>
    <row r="8149" spans="2:6" x14ac:dyDescent="0.25">
      <c r="B8149" s="4">
        <v>44536</v>
      </c>
      <c r="C8149" s="5">
        <v>9</v>
      </c>
      <c r="D8149" s="11">
        <v>1403.6451</v>
      </c>
      <c r="E8149" s="11"/>
      <c r="F8149" s="24">
        <f t="shared" si="127"/>
        <v>2</v>
      </c>
    </row>
    <row r="8150" spans="2:6" x14ac:dyDescent="0.25">
      <c r="B8150" s="4">
        <v>44536</v>
      </c>
      <c r="C8150" s="5">
        <v>10</v>
      </c>
      <c r="D8150" s="11">
        <v>2609.3737999999998</v>
      </c>
      <c r="E8150" s="11"/>
      <c r="F8150" s="24">
        <f t="shared" si="127"/>
        <v>2</v>
      </c>
    </row>
    <row r="8151" spans="2:6" x14ac:dyDescent="0.25">
      <c r="B8151" s="4">
        <v>44536</v>
      </c>
      <c r="C8151" s="5">
        <v>11</v>
      </c>
      <c r="D8151" s="11">
        <v>2137.0416999999998</v>
      </c>
      <c r="E8151" s="11"/>
      <c r="F8151" s="24">
        <f t="shared" si="127"/>
        <v>2</v>
      </c>
    </row>
    <row r="8152" spans="2:6" x14ac:dyDescent="0.25">
      <c r="B8152" s="4">
        <v>44536</v>
      </c>
      <c r="C8152" s="5">
        <v>12</v>
      </c>
      <c r="D8152" s="11">
        <v>1359.3037999999999</v>
      </c>
      <c r="E8152" s="11"/>
      <c r="F8152" s="24">
        <f t="shared" si="127"/>
        <v>2</v>
      </c>
    </row>
    <row r="8153" spans="2:6" x14ac:dyDescent="0.25">
      <c r="B8153" s="4">
        <v>44536</v>
      </c>
      <c r="C8153" s="5">
        <v>13</v>
      </c>
      <c r="D8153" s="11">
        <v>1343.7886999999998</v>
      </c>
      <c r="E8153" s="11"/>
      <c r="F8153" s="24">
        <f t="shared" si="127"/>
        <v>2</v>
      </c>
    </row>
    <row r="8154" spans="2:6" x14ac:dyDescent="0.25">
      <c r="B8154" s="4">
        <v>44536</v>
      </c>
      <c r="C8154" s="5">
        <v>14</v>
      </c>
      <c r="D8154" s="11">
        <v>1347.8960999999999</v>
      </c>
      <c r="E8154" s="11"/>
      <c r="F8154" s="24">
        <f t="shared" si="127"/>
        <v>2</v>
      </c>
    </row>
    <row r="8155" spans="2:6" x14ac:dyDescent="0.25">
      <c r="B8155" s="4">
        <v>44536</v>
      </c>
      <c r="C8155" s="5">
        <v>15</v>
      </c>
      <c r="D8155" s="11">
        <v>686.87090000000001</v>
      </c>
      <c r="E8155" s="11"/>
      <c r="F8155" s="24">
        <f t="shared" si="127"/>
        <v>2</v>
      </c>
    </row>
    <row r="8156" spans="2:6" x14ac:dyDescent="0.25">
      <c r="B8156" s="4">
        <v>44536</v>
      </c>
      <c r="C8156" s="5">
        <v>16</v>
      </c>
      <c r="D8156" s="11">
        <v>141.7364</v>
      </c>
      <c r="E8156" s="11"/>
      <c r="F8156" s="24">
        <f t="shared" si="127"/>
        <v>2</v>
      </c>
    </row>
    <row r="8157" spans="2:6" x14ac:dyDescent="0.25">
      <c r="B8157" s="4">
        <v>44536</v>
      </c>
      <c r="C8157" s="5">
        <v>17</v>
      </c>
      <c r="D8157" s="11">
        <v>3.7244999999999995</v>
      </c>
      <c r="E8157" s="11"/>
      <c r="F8157" s="24">
        <f t="shared" si="127"/>
        <v>2</v>
      </c>
    </row>
    <row r="8158" spans="2:6" x14ac:dyDescent="0.25">
      <c r="B8158" s="4">
        <v>44536</v>
      </c>
      <c r="C8158" s="5">
        <v>18</v>
      </c>
      <c r="D8158" s="11">
        <v>2.6700000000000004</v>
      </c>
      <c r="E8158" s="11"/>
      <c r="F8158" s="24">
        <f t="shared" si="127"/>
        <v>2</v>
      </c>
    </row>
    <row r="8159" spans="2:6" x14ac:dyDescent="0.25">
      <c r="B8159" s="4">
        <v>44536</v>
      </c>
      <c r="C8159" s="5">
        <v>19</v>
      </c>
      <c r="D8159" s="11">
        <v>2.4217000000000004</v>
      </c>
      <c r="E8159" s="11"/>
      <c r="F8159" s="24">
        <f t="shared" si="127"/>
        <v>2</v>
      </c>
    </row>
    <row r="8160" spans="2:6" x14ac:dyDescent="0.25">
      <c r="B8160" s="4">
        <v>44536</v>
      </c>
      <c r="C8160" s="5">
        <v>20</v>
      </c>
      <c r="D8160" s="11">
        <v>2.4086000000000003</v>
      </c>
      <c r="E8160" s="11"/>
      <c r="F8160" s="24">
        <f t="shared" si="127"/>
        <v>2</v>
      </c>
    </row>
    <row r="8161" spans="2:6" x14ac:dyDescent="0.25">
      <c r="B8161" s="4">
        <v>44536</v>
      </c>
      <c r="C8161" s="5">
        <v>21</v>
      </c>
      <c r="D8161" s="11">
        <v>2.4166000000000003</v>
      </c>
      <c r="E8161" s="11"/>
      <c r="F8161" s="24">
        <f t="shared" si="127"/>
        <v>2</v>
      </c>
    </row>
    <row r="8162" spans="2:6" x14ac:dyDescent="0.25">
      <c r="B8162" s="4">
        <v>44536</v>
      </c>
      <c r="C8162" s="5">
        <v>22</v>
      </c>
      <c r="D8162" s="11">
        <v>3.7018</v>
      </c>
      <c r="E8162" s="11"/>
      <c r="F8162" s="24">
        <f t="shared" si="127"/>
        <v>2</v>
      </c>
    </row>
    <row r="8163" spans="2:6" x14ac:dyDescent="0.25">
      <c r="B8163" s="4">
        <v>44536</v>
      </c>
      <c r="C8163" s="5">
        <v>23</v>
      </c>
      <c r="D8163" s="11">
        <v>3.2946</v>
      </c>
      <c r="E8163" s="11"/>
      <c r="F8163" s="24">
        <f t="shared" si="127"/>
        <v>2</v>
      </c>
    </row>
    <row r="8164" spans="2:6" x14ac:dyDescent="0.25">
      <c r="B8164" s="4">
        <v>44536</v>
      </c>
      <c r="C8164" s="5">
        <v>24</v>
      </c>
      <c r="D8164" s="11">
        <v>7.0785</v>
      </c>
      <c r="E8164" s="11"/>
      <c r="F8164" s="24">
        <f t="shared" si="127"/>
        <v>2</v>
      </c>
    </row>
    <row r="8165" spans="2:6" x14ac:dyDescent="0.25">
      <c r="B8165" s="4">
        <v>44537</v>
      </c>
      <c r="C8165" s="5">
        <v>1</v>
      </c>
      <c r="D8165" s="11">
        <v>7.2034000000000002</v>
      </c>
      <c r="E8165" s="11"/>
      <c r="F8165" s="24">
        <f t="shared" si="127"/>
        <v>3</v>
      </c>
    </row>
    <row r="8166" spans="2:6" x14ac:dyDescent="0.25">
      <c r="B8166" s="4">
        <v>44537</v>
      </c>
      <c r="C8166" s="5">
        <v>2</v>
      </c>
      <c r="D8166" s="11">
        <v>7.2271000000000001</v>
      </c>
      <c r="E8166" s="11"/>
      <c r="F8166" s="24">
        <f t="shared" si="127"/>
        <v>3</v>
      </c>
    </row>
    <row r="8167" spans="2:6" x14ac:dyDescent="0.25">
      <c r="B8167" s="4">
        <v>44537</v>
      </c>
      <c r="C8167" s="5">
        <v>3</v>
      </c>
      <c r="D8167" s="11">
        <v>7.229000000000001</v>
      </c>
      <c r="E8167" s="11"/>
      <c r="F8167" s="24">
        <f t="shared" si="127"/>
        <v>3</v>
      </c>
    </row>
    <row r="8168" spans="2:6" x14ac:dyDescent="0.25">
      <c r="B8168" s="4">
        <v>44537</v>
      </c>
      <c r="C8168" s="5">
        <v>4</v>
      </c>
      <c r="D8168" s="11">
        <v>7.3314000000000004</v>
      </c>
      <c r="E8168" s="11"/>
      <c r="F8168" s="24">
        <f t="shared" si="127"/>
        <v>3</v>
      </c>
    </row>
    <row r="8169" spans="2:6" x14ac:dyDescent="0.25">
      <c r="B8169" s="4">
        <v>44537</v>
      </c>
      <c r="C8169" s="5">
        <v>5</v>
      </c>
      <c r="D8169" s="11">
        <v>7.4774000000000012</v>
      </c>
      <c r="E8169" s="11"/>
      <c r="F8169" s="24">
        <f t="shared" si="127"/>
        <v>3</v>
      </c>
    </row>
    <row r="8170" spans="2:6" x14ac:dyDescent="0.25">
      <c r="B8170" s="4">
        <v>44537</v>
      </c>
      <c r="C8170" s="5">
        <v>6</v>
      </c>
      <c r="D8170" s="11">
        <v>7.2149999999999999</v>
      </c>
      <c r="E8170" s="11"/>
      <c r="F8170" s="24">
        <f t="shared" si="127"/>
        <v>3</v>
      </c>
    </row>
    <row r="8171" spans="2:6" x14ac:dyDescent="0.25">
      <c r="B8171" s="4">
        <v>44537</v>
      </c>
      <c r="C8171" s="5">
        <v>7</v>
      </c>
      <c r="D8171" s="11">
        <v>7.3859000000000004</v>
      </c>
      <c r="E8171" s="11"/>
      <c r="F8171" s="24">
        <f t="shared" si="127"/>
        <v>3</v>
      </c>
    </row>
    <row r="8172" spans="2:6" x14ac:dyDescent="0.25">
      <c r="B8172" s="4">
        <v>44537</v>
      </c>
      <c r="C8172" s="5">
        <v>8</v>
      </c>
      <c r="D8172" s="11">
        <v>268.03219999999999</v>
      </c>
      <c r="E8172" s="11"/>
      <c r="F8172" s="24">
        <f t="shared" si="127"/>
        <v>3</v>
      </c>
    </row>
    <row r="8173" spans="2:6" x14ac:dyDescent="0.25">
      <c r="B8173" s="4">
        <v>44537</v>
      </c>
      <c r="C8173" s="5">
        <v>9</v>
      </c>
      <c r="D8173" s="11">
        <v>1094.9668999999999</v>
      </c>
      <c r="E8173" s="11"/>
      <c r="F8173" s="24">
        <f t="shared" si="127"/>
        <v>3</v>
      </c>
    </row>
    <row r="8174" spans="2:6" x14ac:dyDescent="0.25">
      <c r="B8174" s="4">
        <v>44537</v>
      </c>
      <c r="C8174" s="5">
        <v>10</v>
      </c>
      <c r="D8174" s="11">
        <v>2675.7372</v>
      </c>
      <c r="E8174" s="11"/>
      <c r="F8174" s="24">
        <f t="shared" si="127"/>
        <v>3</v>
      </c>
    </row>
    <row r="8175" spans="2:6" x14ac:dyDescent="0.25">
      <c r="B8175" s="4">
        <v>44537</v>
      </c>
      <c r="C8175" s="5">
        <v>11</v>
      </c>
      <c r="D8175" s="11">
        <v>3789.7761</v>
      </c>
      <c r="E8175" s="11"/>
      <c r="F8175" s="24">
        <f t="shared" si="127"/>
        <v>3</v>
      </c>
    </row>
    <row r="8176" spans="2:6" x14ac:dyDescent="0.25">
      <c r="B8176" s="4">
        <v>44537</v>
      </c>
      <c r="C8176" s="5">
        <v>12</v>
      </c>
      <c r="D8176" s="11">
        <v>5207.0165999999999</v>
      </c>
      <c r="E8176" s="11"/>
      <c r="F8176" s="24">
        <f t="shared" si="127"/>
        <v>3</v>
      </c>
    </row>
    <row r="8177" spans="2:6" x14ac:dyDescent="0.25">
      <c r="B8177" s="4">
        <v>44537</v>
      </c>
      <c r="C8177" s="5">
        <v>13</v>
      </c>
      <c r="D8177" s="11">
        <v>8448.1383000000005</v>
      </c>
      <c r="E8177" s="11"/>
      <c r="F8177" s="24">
        <f t="shared" si="127"/>
        <v>3</v>
      </c>
    </row>
    <row r="8178" spans="2:6" x14ac:dyDescent="0.25">
      <c r="B8178" s="4">
        <v>44537</v>
      </c>
      <c r="C8178" s="5">
        <v>14</v>
      </c>
      <c r="D8178" s="11">
        <v>8739.8348000000005</v>
      </c>
      <c r="E8178" s="11"/>
      <c r="F8178" s="24">
        <f t="shared" si="127"/>
        <v>3</v>
      </c>
    </row>
    <row r="8179" spans="2:6" x14ac:dyDescent="0.25">
      <c r="B8179" s="4">
        <v>44537</v>
      </c>
      <c r="C8179" s="5">
        <v>15</v>
      </c>
      <c r="D8179" s="11">
        <v>7206.7762999999995</v>
      </c>
      <c r="E8179" s="11"/>
      <c r="F8179" s="24">
        <f t="shared" si="127"/>
        <v>3</v>
      </c>
    </row>
    <row r="8180" spans="2:6" x14ac:dyDescent="0.25">
      <c r="B8180" s="4">
        <v>44537</v>
      </c>
      <c r="C8180" s="5">
        <v>16</v>
      </c>
      <c r="D8180" s="11">
        <v>3029.3108999999999</v>
      </c>
      <c r="E8180" s="11"/>
      <c r="F8180" s="24">
        <f t="shared" si="127"/>
        <v>3</v>
      </c>
    </row>
    <row r="8181" spans="2:6" x14ac:dyDescent="0.25">
      <c r="B8181" s="4">
        <v>44537</v>
      </c>
      <c r="C8181" s="5">
        <v>17</v>
      </c>
      <c r="D8181" s="11">
        <v>119.44140000000002</v>
      </c>
      <c r="E8181" s="11"/>
      <c r="F8181" s="24">
        <f t="shared" si="127"/>
        <v>3</v>
      </c>
    </row>
    <row r="8182" spans="2:6" x14ac:dyDescent="0.25">
      <c r="B8182" s="4">
        <v>44537</v>
      </c>
      <c r="C8182" s="5">
        <v>18</v>
      </c>
      <c r="D8182" s="11">
        <v>7.1254000000000008</v>
      </c>
      <c r="E8182" s="11"/>
      <c r="F8182" s="24">
        <f t="shared" si="127"/>
        <v>3</v>
      </c>
    </row>
    <row r="8183" spans="2:6" x14ac:dyDescent="0.25">
      <c r="B8183" s="4">
        <v>44537</v>
      </c>
      <c r="C8183" s="5">
        <v>19</v>
      </c>
      <c r="D8183" s="11">
        <v>7.2060000000000004</v>
      </c>
      <c r="E8183" s="11"/>
      <c r="F8183" s="24">
        <f t="shared" si="127"/>
        <v>3</v>
      </c>
    </row>
    <row r="8184" spans="2:6" x14ac:dyDescent="0.25">
      <c r="B8184" s="4">
        <v>44537</v>
      </c>
      <c r="C8184" s="5">
        <v>20</v>
      </c>
      <c r="D8184" s="11">
        <v>7.1453999999999995</v>
      </c>
      <c r="E8184" s="11"/>
      <c r="F8184" s="24">
        <f t="shared" si="127"/>
        <v>3</v>
      </c>
    </row>
    <row r="8185" spans="2:6" x14ac:dyDescent="0.25">
      <c r="B8185" s="4">
        <v>44537</v>
      </c>
      <c r="C8185" s="5">
        <v>21</v>
      </c>
      <c r="D8185" s="11">
        <v>7.1829999999999998</v>
      </c>
      <c r="E8185" s="11"/>
      <c r="F8185" s="24">
        <f t="shared" si="127"/>
        <v>3</v>
      </c>
    </row>
    <row r="8186" spans="2:6" x14ac:dyDescent="0.25">
      <c r="B8186" s="4">
        <v>44537</v>
      </c>
      <c r="C8186" s="5">
        <v>22</v>
      </c>
      <c r="D8186" s="11">
        <v>7.2649000000000008</v>
      </c>
      <c r="E8186" s="11"/>
      <c r="F8186" s="24">
        <f t="shared" si="127"/>
        <v>3</v>
      </c>
    </row>
    <row r="8187" spans="2:6" x14ac:dyDescent="0.25">
      <c r="B8187" s="4">
        <v>44537</v>
      </c>
      <c r="C8187" s="5">
        <v>23</v>
      </c>
      <c r="D8187" s="11">
        <v>7.6105</v>
      </c>
      <c r="E8187" s="11"/>
      <c r="F8187" s="24">
        <f t="shared" si="127"/>
        <v>3</v>
      </c>
    </row>
    <row r="8188" spans="2:6" x14ac:dyDescent="0.25">
      <c r="B8188" s="4">
        <v>44537</v>
      </c>
      <c r="C8188" s="5">
        <v>24</v>
      </c>
      <c r="D8188" s="11">
        <v>3.5642</v>
      </c>
      <c r="E8188" s="11"/>
      <c r="F8188" s="24">
        <f t="shared" si="127"/>
        <v>3</v>
      </c>
    </row>
    <row r="8189" spans="2:6" x14ac:dyDescent="0.25">
      <c r="B8189" s="4">
        <v>44538</v>
      </c>
      <c r="C8189" s="5">
        <v>1</v>
      </c>
      <c r="D8189" s="11">
        <v>3.0141999999999998</v>
      </c>
      <c r="E8189" s="11"/>
      <c r="F8189" s="24">
        <f t="shared" si="127"/>
        <v>4</v>
      </c>
    </row>
    <row r="8190" spans="2:6" x14ac:dyDescent="0.25">
      <c r="B8190" s="4">
        <v>44538</v>
      </c>
      <c r="C8190" s="5">
        <v>2</v>
      </c>
      <c r="D8190" s="11">
        <v>2.5991000000000004</v>
      </c>
      <c r="E8190" s="11"/>
      <c r="F8190" s="24">
        <f t="shared" si="127"/>
        <v>4</v>
      </c>
    </row>
    <row r="8191" spans="2:6" x14ac:dyDescent="0.25">
      <c r="B8191" s="4">
        <v>44538</v>
      </c>
      <c r="C8191" s="5">
        <v>3</v>
      </c>
      <c r="D8191" s="11">
        <v>33.168100000000003</v>
      </c>
      <c r="E8191" s="11"/>
      <c r="F8191" s="24">
        <f t="shared" si="127"/>
        <v>4</v>
      </c>
    </row>
    <row r="8192" spans="2:6" x14ac:dyDescent="0.25">
      <c r="B8192" s="4">
        <v>44538</v>
      </c>
      <c r="C8192" s="5">
        <v>4</v>
      </c>
      <c r="D8192" s="11">
        <v>2.64</v>
      </c>
      <c r="E8192" s="11"/>
      <c r="F8192" s="24">
        <f t="shared" si="127"/>
        <v>4</v>
      </c>
    </row>
    <row r="8193" spans="2:6" x14ac:dyDescent="0.25">
      <c r="B8193" s="4">
        <v>44538</v>
      </c>
      <c r="C8193" s="5">
        <v>5</v>
      </c>
      <c r="D8193" s="11">
        <v>3.0444999999999998</v>
      </c>
      <c r="E8193" s="11"/>
      <c r="F8193" s="24">
        <f t="shared" si="127"/>
        <v>4</v>
      </c>
    </row>
    <row r="8194" spans="2:6" x14ac:dyDescent="0.25">
      <c r="B8194" s="4">
        <v>44538</v>
      </c>
      <c r="C8194" s="5">
        <v>6</v>
      </c>
      <c r="D8194" s="11">
        <v>3.1751</v>
      </c>
      <c r="E8194" s="11"/>
      <c r="F8194" s="24">
        <f t="shared" si="127"/>
        <v>4</v>
      </c>
    </row>
    <row r="8195" spans="2:6" x14ac:dyDescent="0.25">
      <c r="B8195" s="4">
        <v>44538</v>
      </c>
      <c r="C8195" s="5">
        <v>7</v>
      </c>
      <c r="D8195" s="11">
        <v>49.679200000000002</v>
      </c>
      <c r="E8195" s="11"/>
      <c r="F8195" s="24">
        <f t="shared" si="127"/>
        <v>4</v>
      </c>
    </row>
    <row r="8196" spans="2:6" x14ac:dyDescent="0.25">
      <c r="B8196" s="4">
        <v>44538</v>
      </c>
      <c r="C8196" s="5">
        <v>8</v>
      </c>
      <c r="D8196" s="11">
        <v>2005.9158</v>
      </c>
      <c r="E8196" s="11"/>
      <c r="F8196" s="24">
        <f t="shared" si="127"/>
        <v>4</v>
      </c>
    </row>
    <row r="8197" spans="2:6" x14ac:dyDescent="0.25">
      <c r="B8197" s="4">
        <v>44538</v>
      </c>
      <c r="C8197" s="5">
        <v>9</v>
      </c>
      <c r="D8197" s="11">
        <v>1978.6846</v>
      </c>
      <c r="E8197" s="11"/>
      <c r="F8197" s="24">
        <f t="shared" si="127"/>
        <v>4</v>
      </c>
    </row>
    <row r="8198" spans="2:6" x14ac:dyDescent="0.25">
      <c r="B8198" s="4">
        <v>44538</v>
      </c>
      <c r="C8198" s="5">
        <v>10</v>
      </c>
      <c r="D8198" s="11">
        <v>3396.3658999999998</v>
      </c>
      <c r="E8198" s="11"/>
      <c r="F8198" s="24">
        <f t="shared" ref="F8198:F8261" si="128">WEEKDAY(B8198)</f>
        <v>4</v>
      </c>
    </row>
    <row r="8199" spans="2:6" x14ac:dyDescent="0.25">
      <c r="B8199" s="4">
        <v>44538</v>
      </c>
      <c r="C8199" s="5">
        <v>11</v>
      </c>
      <c r="D8199" s="11">
        <v>3770.1736000000001</v>
      </c>
      <c r="E8199" s="11"/>
      <c r="F8199" s="24">
        <f t="shared" si="128"/>
        <v>4</v>
      </c>
    </row>
    <row r="8200" spans="2:6" x14ac:dyDescent="0.25">
      <c r="B8200" s="4">
        <v>44538</v>
      </c>
      <c r="C8200" s="5">
        <v>12</v>
      </c>
      <c r="D8200" s="11">
        <v>4795.0780999999997</v>
      </c>
      <c r="E8200" s="11"/>
      <c r="F8200" s="24">
        <f t="shared" si="128"/>
        <v>4</v>
      </c>
    </row>
    <row r="8201" spans="2:6" x14ac:dyDescent="0.25">
      <c r="B8201" s="4">
        <v>44538</v>
      </c>
      <c r="C8201" s="5">
        <v>13</v>
      </c>
      <c r="D8201" s="11">
        <v>9307.9632000000001</v>
      </c>
      <c r="E8201" s="11"/>
      <c r="F8201" s="24">
        <f t="shared" si="128"/>
        <v>4</v>
      </c>
    </row>
    <row r="8202" spans="2:6" x14ac:dyDescent="0.25">
      <c r="B8202" s="4">
        <v>44538</v>
      </c>
      <c r="C8202" s="5">
        <v>14</v>
      </c>
      <c r="D8202" s="11">
        <v>9833.8112999999994</v>
      </c>
      <c r="E8202" s="11"/>
      <c r="F8202" s="24">
        <f t="shared" si="128"/>
        <v>4</v>
      </c>
    </row>
    <row r="8203" spans="2:6" x14ac:dyDescent="0.25">
      <c r="B8203" s="4">
        <v>44538</v>
      </c>
      <c r="C8203" s="5">
        <v>15</v>
      </c>
      <c r="D8203" s="11">
        <v>6940.5787999999984</v>
      </c>
      <c r="E8203" s="11"/>
      <c r="F8203" s="24">
        <f t="shared" si="128"/>
        <v>4</v>
      </c>
    </row>
    <row r="8204" spans="2:6" x14ac:dyDescent="0.25">
      <c r="B8204" s="4">
        <v>44538</v>
      </c>
      <c r="C8204" s="5">
        <v>16</v>
      </c>
      <c r="D8204" s="11">
        <v>1289.4585</v>
      </c>
      <c r="E8204" s="11"/>
      <c r="F8204" s="24">
        <f t="shared" si="128"/>
        <v>4</v>
      </c>
    </row>
    <row r="8205" spans="2:6" x14ac:dyDescent="0.25">
      <c r="B8205" s="4">
        <v>44538</v>
      </c>
      <c r="C8205" s="5">
        <v>17</v>
      </c>
      <c r="D8205" s="11">
        <v>14.16569999999999</v>
      </c>
      <c r="E8205" s="11"/>
      <c r="F8205" s="24">
        <f t="shared" si="128"/>
        <v>4</v>
      </c>
    </row>
    <row r="8206" spans="2:6" x14ac:dyDescent="0.25">
      <c r="B8206" s="4">
        <v>44538</v>
      </c>
      <c r="C8206" s="5">
        <v>18</v>
      </c>
      <c r="D8206" s="11">
        <v>6.4493</v>
      </c>
      <c r="E8206" s="11"/>
      <c r="F8206" s="24">
        <f t="shared" si="128"/>
        <v>4</v>
      </c>
    </row>
    <row r="8207" spans="2:6" x14ac:dyDescent="0.25">
      <c r="B8207" s="4">
        <v>44538</v>
      </c>
      <c r="C8207" s="5">
        <v>19</v>
      </c>
      <c r="D8207" s="11">
        <v>8.4025999999999996</v>
      </c>
      <c r="E8207" s="11"/>
      <c r="F8207" s="24">
        <f t="shared" si="128"/>
        <v>4</v>
      </c>
    </row>
    <row r="8208" spans="2:6" x14ac:dyDescent="0.25">
      <c r="B8208" s="4">
        <v>44538</v>
      </c>
      <c r="C8208" s="5">
        <v>20</v>
      </c>
      <c r="D8208" s="11">
        <v>7.6167000000000007</v>
      </c>
      <c r="E8208" s="11"/>
      <c r="F8208" s="24">
        <f t="shared" si="128"/>
        <v>4</v>
      </c>
    </row>
    <row r="8209" spans="2:6" x14ac:dyDescent="0.25">
      <c r="B8209" s="4">
        <v>44538</v>
      </c>
      <c r="C8209" s="5">
        <v>21</v>
      </c>
      <c r="D8209" s="11">
        <v>8.1502999999999979</v>
      </c>
      <c r="E8209" s="11"/>
      <c r="F8209" s="24">
        <f t="shared" si="128"/>
        <v>4</v>
      </c>
    </row>
    <row r="8210" spans="2:6" x14ac:dyDescent="0.25">
      <c r="B8210" s="4">
        <v>44538</v>
      </c>
      <c r="C8210" s="5">
        <v>22</v>
      </c>
      <c r="D8210" s="11">
        <v>9.3956999999999997</v>
      </c>
      <c r="E8210" s="11"/>
      <c r="F8210" s="24">
        <f t="shared" si="128"/>
        <v>4</v>
      </c>
    </row>
    <row r="8211" spans="2:6" x14ac:dyDescent="0.25">
      <c r="B8211" s="4">
        <v>44538</v>
      </c>
      <c r="C8211" s="5">
        <v>23</v>
      </c>
      <c r="D8211" s="11">
        <v>9.1705999999999985</v>
      </c>
      <c r="E8211" s="11"/>
      <c r="F8211" s="24">
        <f t="shared" si="128"/>
        <v>4</v>
      </c>
    </row>
    <row r="8212" spans="2:6" x14ac:dyDescent="0.25">
      <c r="B8212" s="4">
        <v>44538</v>
      </c>
      <c r="C8212" s="5">
        <v>24</v>
      </c>
      <c r="D8212" s="11">
        <v>6.8990999999999998</v>
      </c>
      <c r="E8212" s="11"/>
      <c r="F8212" s="24">
        <f t="shared" si="128"/>
        <v>4</v>
      </c>
    </row>
    <row r="8213" spans="2:6" x14ac:dyDescent="0.25">
      <c r="B8213" s="4">
        <v>44539</v>
      </c>
      <c r="C8213" s="5">
        <v>1</v>
      </c>
      <c r="D8213" s="11">
        <v>6.9400999999999993</v>
      </c>
      <c r="E8213" s="11"/>
      <c r="F8213" s="24">
        <f t="shared" si="128"/>
        <v>5</v>
      </c>
    </row>
    <row r="8214" spans="2:6" x14ac:dyDescent="0.25">
      <c r="B8214" s="4">
        <v>44539</v>
      </c>
      <c r="C8214" s="5">
        <v>2</v>
      </c>
      <c r="D8214" s="11">
        <v>4.2315999999999905</v>
      </c>
      <c r="E8214" s="11"/>
      <c r="F8214" s="24">
        <f t="shared" si="128"/>
        <v>5</v>
      </c>
    </row>
    <row r="8215" spans="2:6" x14ac:dyDescent="0.25">
      <c r="B8215" s="4">
        <v>44539</v>
      </c>
      <c r="C8215" s="5">
        <v>3</v>
      </c>
      <c r="D8215" s="11">
        <v>8.9143000000000008</v>
      </c>
      <c r="E8215" s="11"/>
      <c r="F8215" s="24">
        <f t="shared" si="128"/>
        <v>5</v>
      </c>
    </row>
    <row r="8216" spans="2:6" x14ac:dyDescent="0.25">
      <c r="B8216" s="4">
        <v>44539</v>
      </c>
      <c r="C8216" s="5">
        <v>4</v>
      </c>
      <c r="D8216" s="11">
        <v>8.0227000000000004</v>
      </c>
      <c r="E8216" s="11"/>
      <c r="F8216" s="24">
        <f t="shared" si="128"/>
        <v>5</v>
      </c>
    </row>
    <row r="8217" spans="2:6" x14ac:dyDescent="0.25">
      <c r="B8217" s="4">
        <v>44539</v>
      </c>
      <c r="C8217" s="5">
        <v>5</v>
      </c>
      <c r="D8217" s="11">
        <v>7.4504999999999999</v>
      </c>
      <c r="E8217" s="11"/>
      <c r="F8217" s="24">
        <f t="shared" si="128"/>
        <v>5</v>
      </c>
    </row>
    <row r="8218" spans="2:6" x14ac:dyDescent="0.25">
      <c r="B8218" s="4">
        <v>44539</v>
      </c>
      <c r="C8218" s="5">
        <v>6</v>
      </c>
      <c r="D8218" s="11">
        <v>8.2953999999999901</v>
      </c>
      <c r="E8218" s="11"/>
      <c r="F8218" s="24">
        <f t="shared" si="128"/>
        <v>5</v>
      </c>
    </row>
    <row r="8219" spans="2:6" x14ac:dyDescent="0.25">
      <c r="B8219" s="4">
        <v>44539</v>
      </c>
      <c r="C8219" s="5">
        <v>7</v>
      </c>
      <c r="D8219" s="11">
        <v>8.7606000000000002</v>
      </c>
      <c r="E8219" s="11"/>
      <c r="F8219" s="24">
        <f t="shared" si="128"/>
        <v>5</v>
      </c>
    </row>
    <row r="8220" spans="2:6" x14ac:dyDescent="0.25">
      <c r="B8220" s="4">
        <v>44539</v>
      </c>
      <c r="C8220" s="5">
        <v>8</v>
      </c>
      <c r="D8220" s="11">
        <v>239.77969999999999</v>
      </c>
      <c r="E8220" s="11"/>
      <c r="F8220" s="24">
        <f t="shared" si="128"/>
        <v>5</v>
      </c>
    </row>
    <row r="8221" spans="2:6" x14ac:dyDescent="0.25">
      <c r="B8221" s="4">
        <v>44539</v>
      </c>
      <c r="C8221" s="5">
        <v>9</v>
      </c>
      <c r="D8221" s="11">
        <v>1298.2989</v>
      </c>
      <c r="E8221" s="11"/>
      <c r="F8221" s="24">
        <f t="shared" si="128"/>
        <v>5</v>
      </c>
    </row>
    <row r="8222" spans="2:6" x14ac:dyDescent="0.25">
      <c r="B8222" s="4">
        <v>44539</v>
      </c>
      <c r="C8222" s="5">
        <v>10</v>
      </c>
      <c r="D8222" s="11">
        <v>4223.7112999999999</v>
      </c>
      <c r="E8222" s="11"/>
      <c r="F8222" s="24">
        <f t="shared" si="128"/>
        <v>5</v>
      </c>
    </row>
    <row r="8223" spans="2:6" x14ac:dyDescent="0.25">
      <c r="B8223" s="4">
        <v>44539</v>
      </c>
      <c r="C8223" s="5">
        <v>11</v>
      </c>
      <c r="D8223" s="11">
        <v>9981.4287999999997</v>
      </c>
      <c r="E8223" s="11"/>
      <c r="F8223" s="24">
        <f t="shared" si="128"/>
        <v>5</v>
      </c>
    </row>
    <row r="8224" spans="2:6" x14ac:dyDescent="0.25">
      <c r="B8224" s="4">
        <v>44539</v>
      </c>
      <c r="C8224" s="5">
        <v>12</v>
      </c>
      <c r="D8224" s="11">
        <v>13189.1623</v>
      </c>
      <c r="E8224" s="11"/>
      <c r="F8224" s="24">
        <f t="shared" si="128"/>
        <v>5</v>
      </c>
    </row>
    <row r="8225" spans="2:6" x14ac:dyDescent="0.25">
      <c r="B8225" s="4">
        <v>44539</v>
      </c>
      <c r="C8225" s="5">
        <v>13</v>
      </c>
      <c r="D8225" s="11">
        <v>11101.243</v>
      </c>
      <c r="E8225" s="11"/>
      <c r="F8225" s="24">
        <f t="shared" si="128"/>
        <v>5</v>
      </c>
    </row>
    <row r="8226" spans="2:6" x14ac:dyDescent="0.25">
      <c r="B8226" s="4">
        <v>44539</v>
      </c>
      <c r="C8226" s="5">
        <v>14</v>
      </c>
      <c r="D8226" s="11">
        <v>10215.271799999999</v>
      </c>
      <c r="E8226" s="11"/>
      <c r="F8226" s="24">
        <f t="shared" si="128"/>
        <v>5</v>
      </c>
    </row>
    <row r="8227" spans="2:6" x14ac:dyDescent="0.25">
      <c r="B8227" s="4">
        <v>44539</v>
      </c>
      <c r="C8227" s="5">
        <v>15</v>
      </c>
      <c r="D8227" s="11">
        <v>9894.0864000000001</v>
      </c>
      <c r="E8227" s="11"/>
      <c r="F8227" s="24">
        <f t="shared" si="128"/>
        <v>5</v>
      </c>
    </row>
    <row r="8228" spans="2:6" x14ac:dyDescent="0.25">
      <c r="B8228" s="4">
        <v>44539</v>
      </c>
      <c r="C8228" s="5">
        <v>16</v>
      </c>
      <c r="D8228" s="11">
        <v>2281.9372999999996</v>
      </c>
      <c r="E8228" s="11"/>
      <c r="F8228" s="24">
        <f t="shared" si="128"/>
        <v>5</v>
      </c>
    </row>
    <row r="8229" spans="2:6" x14ac:dyDescent="0.25">
      <c r="B8229" s="4">
        <v>44539</v>
      </c>
      <c r="C8229" s="5">
        <v>17</v>
      </c>
      <c r="D8229" s="11">
        <v>100.8013</v>
      </c>
      <c r="E8229" s="11"/>
      <c r="F8229" s="24">
        <f t="shared" si="128"/>
        <v>5</v>
      </c>
    </row>
    <row r="8230" spans="2:6" x14ac:dyDescent="0.25">
      <c r="B8230" s="4">
        <v>44539</v>
      </c>
      <c r="C8230" s="5">
        <v>18</v>
      </c>
      <c r="D8230" s="11">
        <v>9.5900999999999996</v>
      </c>
      <c r="E8230" s="11"/>
      <c r="F8230" s="24">
        <f t="shared" si="128"/>
        <v>5</v>
      </c>
    </row>
    <row r="8231" spans="2:6" x14ac:dyDescent="0.25">
      <c r="B8231" s="4">
        <v>44539</v>
      </c>
      <c r="C8231" s="5">
        <v>19</v>
      </c>
      <c r="D8231" s="11">
        <v>11.6944</v>
      </c>
      <c r="E8231" s="11"/>
      <c r="F8231" s="24">
        <f t="shared" si="128"/>
        <v>5</v>
      </c>
    </row>
    <row r="8232" spans="2:6" x14ac:dyDescent="0.25">
      <c r="B8232" s="4">
        <v>44539</v>
      </c>
      <c r="C8232" s="5">
        <v>20</v>
      </c>
      <c r="D8232" s="11">
        <v>11.517799999999999</v>
      </c>
      <c r="E8232" s="11"/>
      <c r="F8232" s="24">
        <f t="shared" si="128"/>
        <v>5</v>
      </c>
    </row>
    <row r="8233" spans="2:6" x14ac:dyDescent="0.25">
      <c r="B8233" s="4">
        <v>44539</v>
      </c>
      <c r="C8233" s="5">
        <v>21</v>
      </c>
      <c r="D8233" s="11">
        <v>8.5943000000000005</v>
      </c>
      <c r="E8233" s="11"/>
      <c r="F8233" s="24">
        <f t="shared" si="128"/>
        <v>5</v>
      </c>
    </row>
    <row r="8234" spans="2:6" x14ac:dyDescent="0.25">
      <c r="B8234" s="4">
        <v>44539</v>
      </c>
      <c r="C8234" s="5">
        <v>22</v>
      </c>
      <c r="D8234" s="11">
        <v>9.0128000000000004</v>
      </c>
      <c r="E8234" s="11"/>
      <c r="F8234" s="24">
        <f t="shared" si="128"/>
        <v>5</v>
      </c>
    </row>
    <row r="8235" spans="2:6" x14ac:dyDescent="0.25">
      <c r="B8235" s="4">
        <v>44539</v>
      </c>
      <c r="C8235" s="5">
        <v>23</v>
      </c>
      <c r="D8235" s="11">
        <v>9.4314</v>
      </c>
      <c r="E8235" s="11"/>
      <c r="F8235" s="24">
        <f t="shared" si="128"/>
        <v>5</v>
      </c>
    </row>
    <row r="8236" spans="2:6" x14ac:dyDescent="0.25">
      <c r="B8236" s="4">
        <v>44539</v>
      </c>
      <c r="C8236" s="5">
        <v>24</v>
      </c>
      <c r="D8236" s="11">
        <v>16.979700000000001</v>
      </c>
      <c r="E8236" s="11"/>
      <c r="F8236" s="24">
        <f t="shared" si="128"/>
        <v>5</v>
      </c>
    </row>
    <row r="8237" spans="2:6" x14ac:dyDescent="0.25">
      <c r="B8237" s="4">
        <v>44540</v>
      </c>
      <c r="C8237" s="5">
        <v>1</v>
      </c>
      <c r="D8237" s="11">
        <v>16.145299999999999</v>
      </c>
      <c r="E8237" s="11"/>
      <c r="F8237" s="24">
        <f t="shared" si="128"/>
        <v>6</v>
      </c>
    </row>
    <row r="8238" spans="2:6" x14ac:dyDescent="0.25">
      <c r="B8238" s="4">
        <v>44540</v>
      </c>
      <c r="C8238" s="5">
        <v>2</v>
      </c>
      <c r="D8238" s="11">
        <v>2.8082000000000003</v>
      </c>
      <c r="E8238" s="11"/>
      <c r="F8238" s="24">
        <f t="shared" si="128"/>
        <v>6</v>
      </c>
    </row>
    <row r="8239" spans="2:6" x14ac:dyDescent="0.25">
      <c r="B8239" s="4">
        <v>44540</v>
      </c>
      <c r="C8239" s="5">
        <v>3</v>
      </c>
      <c r="D8239" s="11">
        <v>3.415</v>
      </c>
      <c r="E8239" s="11"/>
      <c r="F8239" s="24">
        <f t="shared" si="128"/>
        <v>6</v>
      </c>
    </row>
    <row r="8240" spans="2:6" x14ac:dyDescent="0.25">
      <c r="B8240" s="4">
        <v>44540</v>
      </c>
      <c r="C8240" s="5">
        <v>4</v>
      </c>
      <c r="D8240" s="11">
        <v>4.1471</v>
      </c>
      <c r="E8240" s="11"/>
      <c r="F8240" s="24">
        <f t="shared" si="128"/>
        <v>6</v>
      </c>
    </row>
    <row r="8241" spans="2:6" x14ac:dyDescent="0.25">
      <c r="B8241" s="4">
        <v>44540</v>
      </c>
      <c r="C8241" s="5">
        <v>5</v>
      </c>
      <c r="D8241" s="11">
        <v>4.0806000000000004</v>
      </c>
      <c r="E8241" s="11"/>
      <c r="F8241" s="24">
        <f t="shared" si="128"/>
        <v>6</v>
      </c>
    </row>
    <row r="8242" spans="2:6" x14ac:dyDescent="0.25">
      <c r="B8242" s="4">
        <v>44540</v>
      </c>
      <c r="C8242" s="5">
        <v>6</v>
      </c>
      <c r="D8242" s="11">
        <v>4.7256999999999998</v>
      </c>
      <c r="E8242" s="11"/>
      <c r="F8242" s="24">
        <f t="shared" si="128"/>
        <v>6</v>
      </c>
    </row>
    <row r="8243" spans="2:6" x14ac:dyDescent="0.25">
      <c r="B8243" s="4">
        <v>44540</v>
      </c>
      <c r="C8243" s="5">
        <v>7</v>
      </c>
      <c r="D8243" s="11">
        <v>4.6160000000000005</v>
      </c>
      <c r="E8243" s="11"/>
      <c r="F8243" s="24">
        <f t="shared" si="128"/>
        <v>6</v>
      </c>
    </row>
    <row r="8244" spans="2:6" x14ac:dyDescent="0.25">
      <c r="B8244" s="4">
        <v>44540</v>
      </c>
      <c r="C8244" s="5">
        <v>8</v>
      </c>
      <c r="D8244" s="11">
        <v>642.9819</v>
      </c>
      <c r="E8244" s="11"/>
      <c r="F8244" s="24">
        <f t="shared" si="128"/>
        <v>6</v>
      </c>
    </row>
    <row r="8245" spans="2:6" x14ac:dyDescent="0.25">
      <c r="B8245" s="4">
        <v>44540</v>
      </c>
      <c r="C8245" s="5">
        <v>9</v>
      </c>
      <c r="D8245" s="11">
        <v>3918.8001999999997</v>
      </c>
      <c r="E8245" s="11"/>
      <c r="F8245" s="24">
        <f t="shared" si="128"/>
        <v>6</v>
      </c>
    </row>
    <row r="8246" spans="2:6" x14ac:dyDescent="0.25">
      <c r="B8246" s="4">
        <v>44540</v>
      </c>
      <c r="C8246" s="5">
        <v>10</v>
      </c>
      <c r="D8246" s="11">
        <v>7574.0020999999997</v>
      </c>
      <c r="E8246" s="11"/>
      <c r="F8246" s="24">
        <f t="shared" si="128"/>
        <v>6</v>
      </c>
    </row>
    <row r="8247" spans="2:6" x14ac:dyDescent="0.25">
      <c r="B8247" s="4">
        <v>44540</v>
      </c>
      <c r="C8247" s="5">
        <v>11</v>
      </c>
      <c r="D8247" s="11">
        <v>11095.563099999999</v>
      </c>
      <c r="E8247" s="11"/>
      <c r="F8247" s="24">
        <f t="shared" si="128"/>
        <v>6</v>
      </c>
    </row>
    <row r="8248" spans="2:6" x14ac:dyDescent="0.25">
      <c r="B8248" s="4">
        <v>44540</v>
      </c>
      <c r="C8248" s="5">
        <v>12</v>
      </c>
      <c r="D8248" s="11">
        <v>14153.642399999999</v>
      </c>
      <c r="E8248" s="11"/>
      <c r="F8248" s="24">
        <f t="shared" si="128"/>
        <v>6</v>
      </c>
    </row>
    <row r="8249" spans="2:6" x14ac:dyDescent="0.25">
      <c r="B8249" s="4">
        <v>44540</v>
      </c>
      <c r="C8249" s="5">
        <v>13</v>
      </c>
      <c r="D8249" s="11">
        <v>15753.015899999999</v>
      </c>
      <c r="E8249" s="11"/>
      <c r="F8249" s="24">
        <f t="shared" si="128"/>
        <v>6</v>
      </c>
    </row>
    <row r="8250" spans="2:6" x14ac:dyDescent="0.25">
      <c r="B8250" s="4">
        <v>44540</v>
      </c>
      <c r="C8250" s="5">
        <v>14</v>
      </c>
      <c r="D8250" s="11">
        <v>15701.097300000001</v>
      </c>
      <c r="E8250" s="11"/>
      <c r="F8250" s="24">
        <f t="shared" si="128"/>
        <v>6</v>
      </c>
    </row>
    <row r="8251" spans="2:6" x14ac:dyDescent="0.25">
      <c r="B8251" s="4">
        <v>44540</v>
      </c>
      <c r="C8251" s="5">
        <v>15</v>
      </c>
      <c r="D8251" s="11">
        <v>10499.382799999999</v>
      </c>
      <c r="E8251" s="11"/>
      <c r="F8251" s="24">
        <f t="shared" si="128"/>
        <v>6</v>
      </c>
    </row>
    <row r="8252" spans="2:6" x14ac:dyDescent="0.25">
      <c r="B8252" s="4">
        <v>44540</v>
      </c>
      <c r="C8252" s="5">
        <v>16</v>
      </c>
      <c r="D8252" s="11">
        <v>3018.5376999999999</v>
      </c>
      <c r="E8252" s="11"/>
      <c r="F8252" s="24">
        <f t="shared" si="128"/>
        <v>6</v>
      </c>
    </row>
    <row r="8253" spans="2:6" x14ac:dyDescent="0.25">
      <c r="B8253" s="4">
        <v>44540</v>
      </c>
      <c r="C8253" s="5">
        <v>17</v>
      </c>
      <c r="D8253" s="11">
        <v>137.5355999999999</v>
      </c>
      <c r="E8253" s="11"/>
      <c r="F8253" s="24">
        <f t="shared" si="128"/>
        <v>6</v>
      </c>
    </row>
    <row r="8254" spans="2:6" x14ac:dyDescent="0.25">
      <c r="B8254" s="4">
        <v>44540</v>
      </c>
      <c r="C8254" s="5">
        <v>18</v>
      </c>
      <c r="D8254" s="11">
        <v>3.8995000000000002</v>
      </c>
      <c r="E8254" s="11"/>
      <c r="F8254" s="24">
        <f t="shared" si="128"/>
        <v>6</v>
      </c>
    </row>
    <row r="8255" spans="2:6" x14ac:dyDescent="0.25">
      <c r="B8255" s="4">
        <v>44540</v>
      </c>
      <c r="C8255" s="5">
        <v>19</v>
      </c>
      <c r="D8255" s="11">
        <v>2.8146000000000004</v>
      </c>
      <c r="E8255" s="11"/>
      <c r="F8255" s="24">
        <f t="shared" si="128"/>
        <v>6</v>
      </c>
    </row>
    <row r="8256" spans="2:6" x14ac:dyDescent="0.25">
      <c r="B8256" s="4">
        <v>44540</v>
      </c>
      <c r="C8256" s="5">
        <v>20</v>
      </c>
      <c r="D8256" s="11">
        <v>2.2603</v>
      </c>
      <c r="E8256" s="11"/>
      <c r="F8256" s="24">
        <f t="shared" si="128"/>
        <v>6</v>
      </c>
    </row>
    <row r="8257" spans="2:6" x14ac:dyDescent="0.25">
      <c r="B8257" s="4">
        <v>44540</v>
      </c>
      <c r="C8257" s="5">
        <v>21</v>
      </c>
      <c r="D8257" s="11">
        <v>2.1991000000000001</v>
      </c>
      <c r="E8257" s="11"/>
      <c r="F8257" s="24">
        <f t="shared" si="128"/>
        <v>6</v>
      </c>
    </row>
    <row r="8258" spans="2:6" x14ac:dyDescent="0.25">
      <c r="B8258" s="4">
        <v>44540</v>
      </c>
      <c r="C8258" s="5">
        <v>22</v>
      </c>
      <c r="D8258" s="11">
        <v>1.9289000000000001</v>
      </c>
      <c r="E8258" s="11"/>
      <c r="F8258" s="24">
        <f t="shared" si="128"/>
        <v>6</v>
      </c>
    </row>
    <row r="8259" spans="2:6" x14ac:dyDescent="0.25">
      <c r="B8259" s="4">
        <v>44540</v>
      </c>
      <c r="C8259" s="5">
        <v>23</v>
      </c>
      <c r="D8259" s="11">
        <v>1.7406999999999999</v>
      </c>
      <c r="E8259" s="11"/>
      <c r="F8259" s="24">
        <f t="shared" si="128"/>
        <v>6</v>
      </c>
    </row>
    <row r="8260" spans="2:6" x14ac:dyDescent="0.25">
      <c r="B8260" s="4">
        <v>44540</v>
      </c>
      <c r="C8260" s="5">
        <v>24</v>
      </c>
      <c r="D8260" s="11">
        <v>2.0530000000000004</v>
      </c>
      <c r="E8260" s="11"/>
      <c r="F8260" s="24">
        <f t="shared" si="128"/>
        <v>6</v>
      </c>
    </row>
    <row r="8261" spans="2:6" x14ac:dyDescent="0.25">
      <c r="B8261" s="4">
        <v>44541</v>
      </c>
      <c r="C8261" s="5">
        <v>1</v>
      </c>
      <c r="D8261" s="11">
        <v>2.1554000000000002</v>
      </c>
      <c r="E8261" s="11"/>
      <c r="F8261" s="24">
        <f t="shared" si="128"/>
        <v>7</v>
      </c>
    </row>
    <row r="8262" spans="2:6" x14ac:dyDescent="0.25">
      <c r="B8262" s="4">
        <v>44541</v>
      </c>
      <c r="C8262" s="5">
        <v>2</v>
      </c>
      <c r="D8262" s="11">
        <v>2.1421000000000001</v>
      </c>
      <c r="E8262" s="11"/>
      <c r="F8262" s="24">
        <f t="shared" ref="F8262:F8325" si="129">WEEKDAY(B8262)</f>
        <v>7</v>
      </c>
    </row>
    <row r="8263" spans="2:6" x14ac:dyDescent="0.25">
      <c r="B8263" s="4">
        <v>44541</v>
      </c>
      <c r="C8263" s="5">
        <v>3</v>
      </c>
      <c r="D8263" s="11">
        <v>2.3986000000000001</v>
      </c>
      <c r="E8263" s="11"/>
      <c r="F8263" s="24">
        <f t="shared" si="129"/>
        <v>7</v>
      </c>
    </row>
    <row r="8264" spans="2:6" x14ac:dyDescent="0.25">
      <c r="B8264" s="4">
        <v>44541</v>
      </c>
      <c r="C8264" s="5">
        <v>4</v>
      </c>
      <c r="D8264" s="11">
        <v>2.7800000000000002</v>
      </c>
      <c r="E8264" s="11"/>
      <c r="F8264" s="24">
        <f t="shared" si="129"/>
        <v>7</v>
      </c>
    </row>
    <row r="8265" spans="2:6" x14ac:dyDescent="0.25">
      <c r="B8265" s="4">
        <v>44541</v>
      </c>
      <c r="C8265" s="5">
        <v>5</v>
      </c>
      <c r="D8265" s="11">
        <v>3.0949</v>
      </c>
      <c r="E8265" s="11"/>
      <c r="F8265" s="24">
        <f t="shared" si="129"/>
        <v>7</v>
      </c>
    </row>
    <row r="8266" spans="2:6" x14ac:dyDescent="0.25">
      <c r="B8266" s="4">
        <v>44541</v>
      </c>
      <c r="C8266" s="5">
        <v>6</v>
      </c>
      <c r="D8266" s="11">
        <v>4.3756000000000004</v>
      </c>
      <c r="E8266" s="11"/>
      <c r="F8266" s="24">
        <f t="shared" si="129"/>
        <v>7</v>
      </c>
    </row>
    <row r="8267" spans="2:6" x14ac:dyDescent="0.25">
      <c r="B8267" s="4">
        <v>44541</v>
      </c>
      <c r="C8267" s="5">
        <v>7</v>
      </c>
      <c r="D8267" s="11">
        <v>3.9526000000000003</v>
      </c>
      <c r="E8267" s="11"/>
      <c r="F8267" s="24">
        <f t="shared" si="129"/>
        <v>7</v>
      </c>
    </row>
    <row r="8268" spans="2:6" x14ac:dyDescent="0.25">
      <c r="B8268" s="4">
        <v>44541</v>
      </c>
      <c r="C8268" s="5">
        <v>8</v>
      </c>
      <c r="D8268" s="11">
        <v>477.64749999999998</v>
      </c>
      <c r="E8268" s="11"/>
      <c r="F8268" s="24">
        <f t="shared" si="129"/>
        <v>7</v>
      </c>
    </row>
    <row r="8269" spans="2:6" x14ac:dyDescent="0.25">
      <c r="B8269" s="4">
        <v>44541</v>
      </c>
      <c r="C8269" s="5">
        <v>9</v>
      </c>
      <c r="D8269" s="11">
        <v>1244.9956</v>
      </c>
      <c r="E8269" s="11"/>
      <c r="F8269" s="24">
        <f t="shared" si="129"/>
        <v>7</v>
      </c>
    </row>
    <row r="8270" spans="2:6" x14ac:dyDescent="0.25">
      <c r="B8270" s="4">
        <v>44541</v>
      </c>
      <c r="C8270" s="5">
        <v>10</v>
      </c>
      <c r="D8270" s="11">
        <v>1870.8354999999999</v>
      </c>
      <c r="E8270" s="11"/>
      <c r="F8270" s="24">
        <f t="shared" si="129"/>
        <v>7</v>
      </c>
    </row>
    <row r="8271" spans="2:6" x14ac:dyDescent="0.25">
      <c r="B8271" s="4">
        <v>44541</v>
      </c>
      <c r="C8271" s="5">
        <v>11</v>
      </c>
      <c r="D8271" s="11">
        <v>3326.9636999999998</v>
      </c>
      <c r="E8271" s="11"/>
      <c r="F8271" s="24">
        <f t="shared" si="129"/>
        <v>7</v>
      </c>
    </row>
    <row r="8272" spans="2:6" x14ac:dyDescent="0.25">
      <c r="B8272" s="4">
        <v>44541</v>
      </c>
      <c r="C8272" s="5">
        <v>12</v>
      </c>
      <c r="D8272" s="11">
        <v>5920.4440999999997</v>
      </c>
      <c r="E8272" s="11"/>
      <c r="F8272" s="24">
        <f t="shared" si="129"/>
        <v>7</v>
      </c>
    </row>
    <row r="8273" spans="2:6" x14ac:dyDescent="0.25">
      <c r="B8273" s="4">
        <v>44541</v>
      </c>
      <c r="C8273" s="5">
        <v>13</v>
      </c>
      <c r="D8273" s="11">
        <v>7099.7988999999998</v>
      </c>
      <c r="E8273" s="11"/>
      <c r="F8273" s="24">
        <f t="shared" si="129"/>
        <v>7</v>
      </c>
    </row>
    <row r="8274" spans="2:6" x14ac:dyDescent="0.25">
      <c r="B8274" s="4">
        <v>44541</v>
      </c>
      <c r="C8274" s="5">
        <v>14</v>
      </c>
      <c r="D8274" s="11">
        <v>3749.0060000000003</v>
      </c>
      <c r="E8274" s="11"/>
      <c r="F8274" s="24">
        <f t="shared" si="129"/>
        <v>7</v>
      </c>
    </row>
    <row r="8275" spans="2:6" x14ac:dyDescent="0.25">
      <c r="B8275" s="4">
        <v>44541</v>
      </c>
      <c r="C8275" s="5">
        <v>15</v>
      </c>
      <c r="D8275" s="11">
        <v>1642.9798999999998</v>
      </c>
      <c r="E8275" s="11"/>
      <c r="F8275" s="24">
        <f t="shared" si="129"/>
        <v>7</v>
      </c>
    </row>
    <row r="8276" spans="2:6" x14ac:dyDescent="0.25">
      <c r="B8276" s="4">
        <v>44541</v>
      </c>
      <c r="C8276" s="5">
        <v>16</v>
      </c>
      <c r="D8276" s="11">
        <v>458.0179</v>
      </c>
      <c r="E8276" s="11"/>
      <c r="F8276" s="24">
        <f t="shared" si="129"/>
        <v>7</v>
      </c>
    </row>
    <row r="8277" spans="2:6" x14ac:dyDescent="0.25">
      <c r="B8277" s="4">
        <v>44541</v>
      </c>
      <c r="C8277" s="5">
        <v>17</v>
      </c>
      <c r="D8277" s="11">
        <v>21.765699999999999</v>
      </c>
      <c r="E8277" s="11"/>
      <c r="F8277" s="24">
        <f t="shared" si="129"/>
        <v>7</v>
      </c>
    </row>
    <row r="8278" spans="2:6" x14ac:dyDescent="0.25">
      <c r="B8278" s="4">
        <v>44541</v>
      </c>
      <c r="C8278" s="5">
        <v>18</v>
      </c>
      <c r="D8278" s="11">
        <v>18.902799999999999</v>
      </c>
      <c r="E8278" s="11"/>
      <c r="F8278" s="24">
        <f t="shared" si="129"/>
        <v>7</v>
      </c>
    </row>
    <row r="8279" spans="2:6" x14ac:dyDescent="0.25">
      <c r="B8279" s="4">
        <v>44541</v>
      </c>
      <c r="C8279" s="5">
        <v>19</v>
      </c>
      <c r="D8279" s="11">
        <v>17.899100000000001</v>
      </c>
      <c r="E8279" s="11"/>
      <c r="F8279" s="24">
        <f t="shared" si="129"/>
        <v>7</v>
      </c>
    </row>
    <row r="8280" spans="2:6" x14ac:dyDescent="0.25">
      <c r="B8280" s="4">
        <v>44541</v>
      </c>
      <c r="C8280" s="5">
        <v>20</v>
      </c>
      <c r="D8280" s="11">
        <v>18.169899999999998</v>
      </c>
      <c r="E8280" s="11"/>
      <c r="F8280" s="24">
        <f t="shared" si="129"/>
        <v>7</v>
      </c>
    </row>
    <row r="8281" spans="2:6" x14ac:dyDescent="0.25">
      <c r="B8281" s="4">
        <v>44541</v>
      </c>
      <c r="C8281" s="5">
        <v>21</v>
      </c>
      <c r="D8281" s="11">
        <v>15.18249999999999</v>
      </c>
      <c r="E8281" s="11"/>
      <c r="F8281" s="24">
        <f t="shared" si="129"/>
        <v>7</v>
      </c>
    </row>
    <row r="8282" spans="2:6" x14ac:dyDescent="0.25">
      <c r="B8282" s="4">
        <v>44541</v>
      </c>
      <c r="C8282" s="5">
        <v>22</v>
      </c>
      <c r="D8282" s="11">
        <v>14.9695</v>
      </c>
      <c r="E8282" s="11"/>
      <c r="F8282" s="24">
        <f t="shared" si="129"/>
        <v>7</v>
      </c>
    </row>
    <row r="8283" spans="2:6" x14ac:dyDescent="0.25">
      <c r="B8283" s="4">
        <v>44541</v>
      </c>
      <c r="C8283" s="5">
        <v>23</v>
      </c>
      <c r="D8283" s="11">
        <v>14.914000000000001</v>
      </c>
      <c r="E8283" s="11"/>
      <c r="F8283" s="24">
        <f t="shared" si="129"/>
        <v>7</v>
      </c>
    </row>
    <row r="8284" spans="2:6" x14ac:dyDescent="0.25">
      <c r="B8284" s="4">
        <v>44541</v>
      </c>
      <c r="C8284" s="5">
        <v>24</v>
      </c>
      <c r="D8284" s="11">
        <v>12.5031</v>
      </c>
      <c r="E8284" s="11"/>
      <c r="F8284" s="24">
        <f t="shared" si="129"/>
        <v>7</v>
      </c>
    </row>
    <row r="8285" spans="2:6" x14ac:dyDescent="0.25">
      <c r="B8285" s="4">
        <v>44542</v>
      </c>
      <c r="C8285" s="5">
        <v>1</v>
      </c>
      <c r="D8285" s="11">
        <v>13.243699999999999</v>
      </c>
      <c r="E8285" s="11"/>
      <c r="F8285" s="24">
        <f t="shared" si="129"/>
        <v>1</v>
      </c>
    </row>
    <row r="8286" spans="2:6" x14ac:dyDescent="0.25">
      <c r="B8286" s="4">
        <v>44542</v>
      </c>
      <c r="C8286" s="5">
        <v>2</v>
      </c>
      <c r="D8286" s="11">
        <v>15.013699999999989</v>
      </c>
      <c r="E8286" s="11"/>
      <c r="F8286" s="24">
        <f t="shared" si="129"/>
        <v>1</v>
      </c>
    </row>
    <row r="8287" spans="2:6" x14ac:dyDescent="0.25">
      <c r="B8287" s="4">
        <v>44542</v>
      </c>
      <c r="C8287" s="5">
        <v>3</v>
      </c>
      <c r="D8287" s="11">
        <v>15.428799999999999</v>
      </c>
      <c r="E8287" s="11"/>
      <c r="F8287" s="24">
        <f t="shared" si="129"/>
        <v>1</v>
      </c>
    </row>
    <row r="8288" spans="2:6" x14ac:dyDescent="0.25">
      <c r="B8288" s="4">
        <v>44542</v>
      </c>
      <c r="C8288" s="5">
        <v>4</v>
      </c>
      <c r="D8288" s="11">
        <v>15.202100000000002</v>
      </c>
      <c r="E8288" s="11"/>
      <c r="F8288" s="24">
        <f t="shared" si="129"/>
        <v>1</v>
      </c>
    </row>
    <row r="8289" spans="2:6" x14ac:dyDescent="0.25">
      <c r="B8289" s="4">
        <v>44542</v>
      </c>
      <c r="C8289" s="5">
        <v>5</v>
      </c>
      <c r="D8289" s="11">
        <v>15.6936</v>
      </c>
      <c r="E8289" s="11"/>
      <c r="F8289" s="24">
        <f t="shared" si="129"/>
        <v>1</v>
      </c>
    </row>
    <row r="8290" spans="2:6" x14ac:dyDescent="0.25">
      <c r="B8290" s="4">
        <v>44542</v>
      </c>
      <c r="C8290" s="5">
        <v>6</v>
      </c>
      <c r="D8290" s="11">
        <v>14.198600000000001</v>
      </c>
      <c r="E8290" s="11"/>
      <c r="F8290" s="24">
        <f t="shared" si="129"/>
        <v>1</v>
      </c>
    </row>
    <row r="8291" spans="2:6" x14ac:dyDescent="0.25">
      <c r="B8291" s="4">
        <v>44542</v>
      </c>
      <c r="C8291" s="5">
        <v>7</v>
      </c>
      <c r="D8291" s="11">
        <v>13.064500000000001</v>
      </c>
      <c r="E8291" s="11"/>
      <c r="F8291" s="24">
        <f t="shared" si="129"/>
        <v>1</v>
      </c>
    </row>
    <row r="8292" spans="2:6" x14ac:dyDescent="0.25">
      <c r="B8292" s="4">
        <v>44542</v>
      </c>
      <c r="C8292" s="5">
        <v>8</v>
      </c>
      <c r="D8292" s="11">
        <v>133.84059999999999</v>
      </c>
      <c r="E8292" s="11"/>
      <c r="F8292" s="24">
        <f t="shared" si="129"/>
        <v>1</v>
      </c>
    </row>
    <row r="8293" spans="2:6" x14ac:dyDescent="0.25">
      <c r="B8293" s="4">
        <v>44542</v>
      </c>
      <c r="C8293" s="5">
        <v>9</v>
      </c>
      <c r="D8293" s="11">
        <v>667.0385</v>
      </c>
      <c r="E8293" s="11"/>
      <c r="F8293" s="24">
        <f t="shared" si="129"/>
        <v>1</v>
      </c>
    </row>
    <row r="8294" spans="2:6" x14ac:dyDescent="0.25">
      <c r="B8294" s="4">
        <v>44542</v>
      </c>
      <c r="C8294" s="5">
        <v>10</v>
      </c>
      <c r="D8294" s="11">
        <v>2344.3506000000002</v>
      </c>
      <c r="E8294" s="11"/>
      <c r="F8294" s="24">
        <f t="shared" si="129"/>
        <v>1</v>
      </c>
    </row>
    <row r="8295" spans="2:6" x14ac:dyDescent="0.25">
      <c r="B8295" s="4">
        <v>44542</v>
      </c>
      <c r="C8295" s="5">
        <v>11</v>
      </c>
      <c r="D8295" s="11">
        <v>4942.0671999999995</v>
      </c>
      <c r="E8295" s="11"/>
      <c r="F8295" s="24">
        <f t="shared" si="129"/>
        <v>1</v>
      </c>
    </row>
    <row r="8296" spans="2:6" x14ac:dyDescent="0.25">
      <c r="B8296" s="4">
        <v>44542</v>
      </c>
      <c r="C8296" s="5">
        <v>12</v>
      </c>
      <c r="D8296" s="11">
        <v>6758.3054000000002</v>
      </c>
      <c r="E8296" s="11"/>
      <c r="F8296" s="24">
        <f t="shared" si="129"/>
        <v>1</v>
      </c>
    </row>
    <row r="8297" spans="2:6" x14ac:dyDescent="0.25">
      <c r="B8297" s="4">
        <v>44542</v>
      </c>
      <c r="C8297" s="5">
        <v>13</v>
      </c>
      <c r="D8297" s="11">
        <v>7412.4575999999997</v>
      </c>
      <c r="E8297" s="11"/>
      <c r="F8297" s="24">
        <f t="shared" si="129"/>
        <v>1</v>
      </c>
    </row>
    <row r="8298" spans="2:6" x14ac:dyDescent="0.25">
      <c r="B8298" s="4">
        <v>44542</v>
      </c>
      <c r="C8298" s="5">
        <v>14</v>
      </c>
      <c r="D8298" s="11">
        <v>6310.2029999999995</v>
      </c>
      <c r="E8298" s="11"/>
      <c r="F8298" s="24">
        <f t="shared" si="129"/>
        <v>1</v>
      </c>
    </row>
    <row r="8299" spans="2:6" x14ac:dyDescent="0.25">
      <c r="B8299" s="4">
        <v>44542</v>
      </c>
      <c r="C8299" s="5">
        <v>15</v>
      </c>
      <c r="D8299" s="11">
        <v>3983.4018999999998</v>
      </c>
      <c r="E8299" s="11"/>
      <c r="F8299" s="24">
        <f t="shared" si="129"/>
        <v>1</v>
      </c>
    </row>
    <row r="8300" spans="2:6" x14ac:dyDescent="0.25">
      <c r="B8300" s="4">
        <v>44542</v>
      </c>
      <c r="C8300" s="5">
        <v>16</v>
      </c>
      <c r="D8300" s="11">
        <v>703.2657999999999</v>
      </c>
      <c r="E8300" s="11"/>
      <c r="F8300" s="24">
        <f t="shared" si="129"/>
        <v>1</v>
      </c>
    </row>
    <row r="8301" spans="2:6" x14ac:dyDescent="0.25">
      <c r="B8301" s="4">
        <v>44542</v>
      </c>
      <c r="C8301" s="5">
        <v>17</v>
      </c>
      <c r="D8301" s="11">
        <v>12.605399999999999</v>
      </c>
      <c r="E8301" s="11"/>
      <c r="F8301" s="24">
        <f t="shared" si="129"/>
        <v>1</v>
      </c>
    </row>
    <row r="8302" spans="2:6" x14ac:dyDescent="0.25">
      <c r="B8302" s="4">
        <v>44542</v>
      </c>
      <c r="C8302" s="5">
        <v>18</v>
      </c>
      <c r="D8302" s="11">
        <v>8.1151</v>
      </c>
      <c r="E8302" s="11"/>
      <c r="F8302" s="24">
        <f t="shared" si="129"/>
        <v>1</v>
      </c>
    </row>
    <row r="8303" spans="2:6" x14ac:dyDescent="0.25">
      <c r="B8303" s="4">
        <v>44542</v>
      </c>
      <c r="C8303" s="5">
        <v>19</v>
      </c>
      <c r="D8303" s="11">
        <v>8.5861999999999998</v>
      </c>
      <c r="E8303" s="11"/>
      <c r="F8303" s="24">
        <f t="shared" si="129"/>
        <v>1</v>
      </c>
    </row>
    <row r="8304" spans="2:6" x14ac:dyDescent="0.25">
      <c r="B8304" s="4">
        <v>44542</v>
      </c>
      <c r="C8304" s="5">
        <v>20</v>
      </c>
      <c r="D8304" s="11">
        <v>6.9870999999999999</v>
      </c>
      <c r="E8304" s="11"/>
      <c r="F8304" s="24">
        <f t="shared" si="129"/>
        <v>1</v>
      </c>
    </row>
    <row r="8305" spans="2:6" x14ac:dyDescent="0.25">
      <c r="B8305" s="4">
        <v>44542</v>
      </c>
      <c r="C8305" s="5">
        <v>21</v>
      </c>
      <c r="D8305" s="11">
        <v>5.6896000000000004</v>
      </c>
      <c r="E8305" s="11"/>
      <c r="F8305" s="24">
        <f t="shared" si="129"/>
        <v>1</v>
      </c>
    </row>
    <row r="8306" spans="2:6" x14ac:dyDescent="0.25">
      <c r="B8306" s="4">
        <v>44542</v>
      </c>
      <c r="C8306" s="5">
        <v>22</v>
      </c>
      <c r="D8306" s="11">
        <v>8.7756000000000007</v>
      </c>
      <c r="E8306" s="11"/>
      <c r="F8306" s="24">
        <f t="shared" si="129"/>
        <v>1</v>
      </c>
    </row>
    <row r="8307" spans="2:6" x14ac:dyDescent="0.25">
      <c r="B8307" s="4">
        <v>44542</v>
      </c>
      <c r="C8307" s="5">
        <v>23</v>
      </c>
      <c r="D8307" s="11">
        <v>6.7557999999999998</v>
      </c>
      <c r="E8307" s="11"/>
      <c r="F8307" s="24">
        <f t="shared" si="129"/>
        <v>1</v>
      </c>
    </row>
    <row r="8308" spans="2:6" x14ac:dyDescent="0.25">
      <c r="B8308" s="4">
        <v>44542</v>
      </c>
      <c r="C8308" s="5">
        <v>24</v>
      </c>
      <c r="D8308" s="11">
        <v>13.099500000000001</v>
      </c>
      <c r="E8308" s="11"/>
      <c r="F8308" s="24">
        <f t="shared" si="129"/>
        <v>1</v>
      </c>
    </row>
    <row r="8309" spans="2:6" x14ac:dyDescent="0.25">
      <c r="B8309" s="4">
        <v>44543</v>
      </c>
      <c r="C8309" s="5">
        <v>1</v>
      </c>
      <c r="D8309" s="11">
        <v>6.0838000000000001</v>
      </c>
      <c r="E8309" s="11"/>
      <c r="F8309" s="24">
        <f t="shared" si="129"/>
        <v>2</v>
      </c>
    </row>
    <row r="8310" spans="2:6" x14ac:dyDescent="0.25">
      <c r="B8310" s="4">
        <v>44543</v>
      </c>
      <c r="C8310" s="5">
        <v>2</v>
      </c>
      <c r="D8310" s="11">
        <v>0.68369999999999997</v>
      </c>
      <c r="E8310" s="11"/>
      <c r="F8310" s="24">
        <f t="shared" si="129"/>
        <v>2</v>
      </c>
    </row>
    <row r="8311" spans="2:6" x14ac:dyDescent="0.25">
      <c r="B8311" s="4">
        <v>44543</v>
      </c>
      <c r="C8311" s="5">
        <v>3</v>
      </c>
      <c r="D8311" s="11">
        <v>0.90870000000000006</v>
      </c>
      <c r="E8311" s="11"/>
      <c r="F8311" s="24">
        <f t="shared" si="129"/>
        <v>2</v>
      </c>
    </row>
    <row r="8312" spans="2:6" x14ac:dyDescent="0.25">
      <c r="B8312" s="4">
        <v>44543</v>
      </c>
      <c r="C8312" s="5">
        <v>4</v>
      </c>
      <c r="D8312" s="11">
        <v>0.73980000000000001</v>
      </c>
      <c r="E8312" s="11"/>
      <c r="F8312" s="24">
        <f t="shared" si="129"/>
        <v>2</v>
      </c>
    </row>
    <row r="8313" spans="2:6" x14ac:dyDescent="0.25">
      <c r="B8313" s="4">
        <v>44543</v>
      </c>
      <c r="C8313" s="5">
        <v>5</v>
      </c>
      <c r="D8313" s="11">
        <v>0.73980000000000001</v>
      </c>
      <c r="E8313" s="11"/>
      <c r="F8313" s="24">
        <f t="shared" si="129"/>
        <v>2</v>
      </c>
    </row>
    <row r="8314" spans="2:6" x14ac:dyDescent="0.25">
      <c r="B8314" s="4">
        <v>44543</v>
      </c>
      <c r="C8314" s="5">
        <v>6</v>
      </c>
      <c r="D8314" s="11">
        <v>1.3797999999999999</v>
      </c>
      <c r="E8314" s="11"/>
      <c r="F8314" s="24">
        <f t="shared" si="129"/>
        <v>2</v>
      </c>
    </row>
    <row r="8315" spans="2:6" x14ac:dyDescent="0.25">
      <c r="B8315" s="4">
        <v>44543</v>
      </c>
      <c r="C8315" s="5">
        <v>7</v>
      </c>
      <c r="D8315" s="11">
        <v>1.3157999999999999</v>
      </c>
      <c r="E8315" s="11"/>
      <c r="F8315" s="24">
        <f t="shared" si="129"/>
        <v>2</v>
      </c>
    </row>
    <row r="8316" spans="2:6" x14ac:dyDescent="0.25">
      <c r="B8316" s="4">
        <v>44543</v>
      </c>
      <c r="C8316" s="5">
        <v>8</v>
      </c>
      <c r="D8316" s="11">
        <v>128.9374</v>
      </c>
      <c r="E8316" s="11"/>
      <c r="F8316" s="24">
        <f t="shared" si="129"/>
        <v>2</v>
      </c>
    </row>
    <row r="8317" spans="2:6" x14ac:dyDescent="0.25">
      <c r="B8317" s="4">
        <v>44543</v>
      </c>
      <c r="C8317" s="5">
        <v>9</v>
      </c>
      <c r="D8317" s="11">
        <v>514.36760000000004</v>
      </c>
      <c r="E8317" s="11"/>
      <c r="F8317" s="24">
        <f t="shared" si="129"/>
        <v>2</v>
      </c>
    </row>
    <row r="8318" spans="2:6" x14ac:dyDescent="0.25">
      <c r="B8318" s="4">
        <v>44543</v>
      </c>
      <c r="C8318" s="5">
        <v>10</v>
      </c>
      <c r="D8318" s="11">
        <v>965.23519999999996</v>
      </c>
      <c r="E8318" s="11"/>
      <c r="F8318" s="24">
        <f t="shared" si="129"/>
        <v>2</v>
      </c>
    </row>
    <row r="8319" spans="2:6" x14ac:dyDescent="0.25">
      <c r="B8319" s="4">
        <v>44543</v>
      </c>
      <c r="C8319" s="5">
        <v>11</v>
      </c>
      <c r="D8319" s="11">
        <v>2149.3472999999999</v>
      </c>
      <c r="E8319" s="11"/>
      <c r="F8319" s="24">
        <f t="shared" si="129"/>
        <v>2</v>
      </c>
    </row>
    <row r="8320" spans="2:6" x14ac:dyDescent="0.25">
      <c r="B8320" s="4">
        <v>44543</v>
      </c>
      <c r="C8320" s="5">
        <v>12</v>
      </c>
      <c r="D8320" s="11">
        <v>2804.1047999999901</v>
      </c>
      <c r="E8320" s="11"/>
      <c r="F8320" s="24">
        <f t="shared" si="129"/>
        <v>2</v>
      </c>
    </row>
    <row r="8321" spans="2:6" x14ac:dyDescent="0.25">
      <c r="B8321" s="4">
        <v>44543</v>
      </c>
      <c r="C8321" s="5">
        <v>13</v>
      </c>
      <c r="D8321" s="11">
        <v>7546.3519999999899</v>
      </c>
      <c r="E8321" s="11"/>
      <c r="F8321" s="24">
        <f t="shared" si="129"/>
        <v>2</v>
      </c>
    </row>
    <row r="8322" spans="2:6" x14ac:dyDescent="0.25">
      <c r="B8322" s="4">
        <v>44543</v>
      </c>
      <c r="C8322" s="5">
        <v>14</v>
      </c>
      <c r="D8322" s="11">
        <v>8074.4441999999999</v>
      </c>
      <c r="E8322" s="11"/>
      <c r="F8322" s="24">
        <f t="shared" si="129"/>
        <v>2</v>
      </c>
    </row>
    <row r="8323" spans="2:6" x14ac:dyDescent="0.25">
      <c r="B8323" s="4">
        <v>44543</v>
      </c>
      <c r="C8323" s="5">
        <v>15</v>
      </c>
      <c r="D8323" s="11">
        <v>5838.9076999999997</v>
      </c>
      <c r="E8323" s="11"/>
      <c r="F8323" s="24">
        <f t="shared" si="129"/>
        <v>2</v>
      </c>
    </row>
    <row r="8324" spans="2:6" x14ac:dyDescent="0.25">
      <c r="B8324" s="4">
        <v>44543</v>
      </c>
      <c r="C8324" s="5">
        <v>16</v>
      </c>
      <c r="D8324" s="11">
        <v>1546.6001000000001</v>
      </c>
      <c r="E8324" s="11"/>
      <c r="F8324" s="24">
        <f t="shared" si="129"/>
        <v>2</v>
      </c>
    </row>
    <row r="8325" spans="2:6" x14ac:dyDescent="0.25">
      <c r="B8325" s="4">
        <v>44543</v>
      </c>
      <c r="C8325" s="5">
        <v>17</v>
      </c>
      <c r="D8325" s="11">
        <v>117.89059999999999</v>
      </c>
      <c r="E8325" s="11"/>
      <c r="F8325" s="24">
        <f t="shared" si="129"/>
        <v>2</v>
      </c>
    </row>
    <row r="8326" spans="2:6" x14ac:dyDescent="0.25">
      <c r="B8326" s="4">
        <v>44543</v>
      </c>
      <c r="C8326" s="5">
        <v>18</v>
      </c>
      <c r="D8326" s="11">
        <v>2.2758000000000003</v>
      </c>
      <c r="E8326" s="11"/>
      <c r="F8326" s="24">
        <f t="shared" ref="F8326:F8389" si="130">WEEKDAY(B8326)</f>
        <v>2</v>
      </c>
    </row>
    <row r="8327" spans="2:6" x14ac:dyDescent="0.25">
      <c r="B8327" s="4">
        <v>44543</v>
      </c>
      <c r="C8327" s="5">
        <v>19</v>
      </c>
      <c r="D8327" s="11">
        <v>2.6888999999999998</v>
      </c>
      <c r="E8327" s="11"/>
      <c r="F8327" s="24">
        <f t="shared" si="130"/>
        <v>2</v>
      </c>
    </row>
    <row r="8328" spans="2:6" x14ac:dyDescent="0.25">
      <c r="B8328" s="4">
        <v>44543</v>
      </c>
      <c r="C8328" s="5">
        <v>20</v>
      </c>
      <c r="D8328" s="11">
        <v>2.6871999999999989</v>
      </c>
      <c r="E8328" s="11"/>
      <c r="F8328" s="24">
        <f t="shared" si="130"/>
        <v>2</v>
      </c>
    </row>
    <row r="8329" spans="2:6" x14ac:dyDescent="0.25">
      <c r="B8329" s="4">
        <v>44543</v>
      </c>
      <c r="C8329" s="5">
        <v>21</v>
      </c>
      <c r="D8329" s="11">
        <v>4.4584999999999999</v>
      </c>
      <c r="E8329" s="11"/>
      <c r="F8329" s="24">
        <f t="shared" si="130"/>
        <v>2</v>
      </c>
    </row>
    <row r="8330" spans="2:6" x14ac:dyDescent="0.25">
      <c r="B8330" s="4">
        <v>44543</v>
      </c>
      <c r="C8330" s="5">
        <v>22</v>
      </c>
      <c r="D8330" s="11">
        <v>3.7683</v>
      </c>
      <c r="E8330" s="11"/>
      <c r="F8330" s="24">
        <f t="shared" si="130"/>
        <v>2</v>
      </c>
    </row>
    <row r="8331" spans="2:6" x14ac:dyDescent="0.25">
      <c r="B8331" s="4">
        <v>44543</v>
      </c>
      <c r="C8331" s="5">
        <v>23</v>
      </c>
      <c r="D8331" s="11">
        <v>3.3843000000000001</v>
      </c>
      <c r="E8331" s="11"/>
      <c r="F8331" s="24">
        <f t="shared" si="130"/>
        <v>2</v>
      </c>
    </row>
    <row r="8332" spans="2:6" x14ac:dyDescent="0.25">
      <c r="B8332" s="4">
        <v>44543</v>
      </c>
      <c r="C8332" s="5">
        <v>24</v>
      </c>
      <c r="D8332" s="11">
        <v>4.1318000000000001</v>
      </c>
      <c r="E8332" s="11"/>
      <c r="F8332" s="24">
        <f t="shared" si="130"/>
        <v>2</v>
      </c>
    </row>
    <row r="8333" spans="2:6" x14ac:dyDescent="0.25">
      <c r="B8333" s="4">
        <v>44544</v>
      </c>
      <c r="C8333" s="5">
        <v>1</v>
      </c>
      <c r="D8333" s="11">
        <v>2.9157999999999999</v>
      </c>
      <c r="E8333" s="11"/>
      <c r="F8333" s="24">
        <f t="shared" si="130"/>
        <v>3</v>
      </c>
    </row>
    <row r="8334" spans="2:6" x14ac:dyDescent="0.25">
      <c r="B8334" s="4">
        <v>44544</v>
      </c>
      <c r="C8334" s="5">
        <v>2</v>
      </c>
      <c r="D8334" s="11">
        <v>2.9798</v>
      </c>
      <c r="E8334" s="11"/>
      <c r="F8334" s="24">
        <f t="shared" si="130"/>
        <v>3</v>
      </c>
    </row>
    <row r="8335" spans="2:6" x14ac:dyDescent="0.25">
      <c r="B8335" s="4">
        <v>44544</v>
      </c>
      <c r="C8335" s="5">
        <v>3</v>
      </c>
      <c r="D8335" s="11">
        <v>2.4038000000000004</v>
      </c>
      <c r="E8335" s="11"/>
      <c r="F8335" s="24">
        <f t="shared" si="130"/>
        <v>3</v>
      </c>
    </row>
    <row r="8336" spans="2:6" x14ac:dyDescent="0.25">
      <c r="B8336" s="4">
        <v>44544</v>
      </c>
      <c r="C8336" s="5">
        <v>4</v>
      </c>
      <c r="D8336" s="11">
        <v>1.9976</v>
      </c>
      <c r="E8336" s="11"/>
      <c r="F8336" s="24">
        <f t="shared" si="130"/>
        <v>3</v>
      </c>
    </row>
    <row r="8337" spans="2:6" x14ac:dyDescent="0.25">
      <c r="B8337" s="4">
        <v>44544</v>
      </c>
      <c r="C8337" s="5">
        <v>5</v>
      </c>
      <c r="D8337" s="11">
        <v>2.4472999999999998</v>
      </c>
      <c r="E8337" s="11"/>
      <c r="F8337" s="24">
        <f t="shared" si="130"/>
        <v>3</v>
      </c>
    </row>
    <row r="8338" spans="2:6" x14ac:dyDescent="0.25">
      <c r="B8338" s="4">
        <v>44544</v>
      </c>
      <c r="C8338" s="5">
        <v>6</v>
      </c>
      <c r="D8338" s="11">
        <v>3.4278</v>
      </c>
      <c r="E8338" s="11"/>
      <c r="F8338" s="24">
        <f t="shared" si="130"/>
        <v>3</v>
      </c>
    </row>
    <row r="8339" spans="2:6" x14ac:dyDescent="0.25">
      <c r="B8339" s="4">
        <v>44544</v>
      </c>
      <c r="C8339" s="5">
        <v>7</v>
      </c>
      <c r="D8339" s="11">
        <v>6.5417999999999985</v>
      </c>
      <c r="E8339" s="11"/>
      <c r="F8339" s="24">
        <f t="shared" si="130"/>
        <v>3</v>
      </c>
    </row>
    <row r="8340" spans="2:6" x14ac:dyDescent="0.25">
      <c r="B8340" s="4">
        <v>44544</v>
      </c>
      <c r="C8340" s="5">
        <v>8</v>
      </c>
      <c r="D8340" s="11">
        <v>384.12959999999998</v>
      </c>
      <c r="E8340" s="11"/>
      <c r="F8340" s="24">
        <f t="shared" si="130"/>
        <v>3</v>
      </c>
    </row>
    <row r="8341" spans="2:6" x14ac:dyDescent="0.25">
      <c r="B8341" s="4">
        <v>44544</v>
      </c>
      <c r="C8341" s="5">
        <v>9</v>
      </c>
      <c r="D8341" s="11">
        <v>1490.9210999999998</v>
      </c>
      <c r="E8341" s="11"/>
      <c r="F8341" s="24">
        <f t="shared" si="130"/>
        <v>3</v>
      </c>
    </row>
    <row r="8342" spans="2:6" x14ac:dyDescent="0.25">
      <c r="B8342" s="4">
        <v>44544</v>
      </c>
      <c r="C8342" s="5">
        <v>10</v>
      </c>
      <c r="D8342" s="11">
        <v>3370.2752</v>
      </c>
      <c r="E8342" s="11"/>
      <c r="F8342" s="24">
        <f t="shared" si="130"/>
        <v>3</v>
      </c>
    </row>
    <row r="8343" spans="2:6" x14ac:dyDescent="0.25">
      <c r="B8343" s="4">
        <v>44544</v>
      </c>
      <c r="C8343" s="5">
        <v>11</v>
      </c>
      <c r="D8343" s="11">
        <v>2215.6865000000003</v>
      </c>
      <c r="E8343" s="11"/>
      <c r="F8343" s="24">
        <f t="shared" si="130"/>
        <v>3</v>
      </c>
    </row>
    <row r="8344" spans="2:6" x14ac:dyDescent="0.25">
      <c r="B8344" s="4">
        <v>44544</v>
      </c>
      <c r="C8344" s="5">
        <v>12</v>
      </c>
      <c r="D8344" s="11">
        <v>1559.4665</v>
      </c>
      <c r="E8344" s="11"/>
      <c r="F8344" s="24">
        <f t="shared" si="130"/>
        <v>3</v>
      </c>
    </row>
    <row r="8345" spans="2:6" x14ac:dyDescent="0.25">
      <c r="B8345" s="4">
        <v>44544</v>
      </c>
      <c r="C8345" s="5">
        <v>13</v>
      </c>
      <c r="D8345" s="11">
        <v>1555.8652999999999</v>
      </c>
      <c r="E8345" s="11"/>
      <c r="F8345" s="24">
        <f t="shared" si="130"/>
        <v>3</v>
      </c>
    </row>
    <row r="8346" spans="2:6" x14ac:dyDescent="0.25">
      <c r="B8346" s="4">
        <v>44544</v>
      </c>
      <c r="C8346" s="5">
        <v>14</v>
      </c>
      <c r="D8346" s="11">
        <v>799.26150000000007</v>
      </c>
      <c r="E8346" s="11"/>
      <c r="F8346" s="24">
        <f t="shared" si="130"/>
        <v>3</v>
      </c>
    </row>
    <row r="8347" spans="2:6" x14ac:dyDescent="0.25">
      <c r="B8347" s="4">
        <v>44544</v>
      </c>
      <c r="C8347" s="5">
        <v>15</v>
      </c>
      <c r="D8347" s="11">
        <v>420.42689999999988</v>
      </c>
      <c r="E8347" s="11"/>
      <c r="F8347" s="24">
        <f t="shared" si="130"/>
        <v>3</v>
      </c>
    </row>
    <row r="8348" spans="2:6" x14ac:dyDescent="0.25">
      <c r="B8348" s="4">
        <v>44544</v>
      </c>
      <c r="C8348" s="5">
        <v>16</v>
      </c>
      <c r="D8348" s="11">
        <v>95.603799999999993</v>
      </c>
      <c r="E8348" s="11"/>
      <c r="F8348" s="24">
        <f t="shared" si="130"/>
        <v>3</v>
      </c>
    </row>
    <row r="8349" spans="2:6" x14ac:dyDescent="0.25">
      <c r="B8349" s="4">
        <v>44544</v>
      </c>
      <c r="C8349" s="5">
        <v>17</v>
      </c>
      <c r="D8349" s="11">
        <v>3.6888999999999998</v>
      </c>
      <c r="E8349" s="11"/>
      <c r="F8349" s="24">
        <f t="shared" si="130"/>
        <v>3</v>
      </c>
    </row>
    <row r="8350" spans="2:6" x14ac:dyDescent="0.25">
      <c r="B8350" s="4">
        <v>44544</v>
      </c>
      <c r="C8350" s="5">
        <v>18</v>
      </c>
      <c r="D8350" s="11">
        <v>0.72829999999999995</v>
      </c>
      <c r="E8350" s="11"/>
      <c r="F8350" s="24">
        <f t="shared" si="130"/>
        <v>3</v>
      </c>
    </row>
    <row r="8351" spans="2:6" x14ac:dyDescent="0.25">
      <c r="B8351" s="4">
        <v>44544</v>
      </c>
      <c r="C8351" s="5">
        <v>19</v>
      </c>
      <c r="D8351" s="11">
        <v>2.5318000000000001</v>
      </c>
      <c r="E8351" s="11"/>
      <c r="F8351" s="24">
        <f t="shared" si="130"/>
        <v>3</v>
      </c>
    </row>
    <row r="8352" spans="2:6" x14ac:dyDescent="0.25">
      <c r="B8352" s="4">
        <v>44544</v>
      </c>
      <c r="C8352" s="5">
        <v>20</v>
      </c>
      <c r="D8352" s="11">
        <v>1.7202999999999999</v>
      </c>
      <c r="E8352" s="11"/>
      <c r="F8352" s="24">
        <f t="shared" si="130"/>
        <v>3</v>
      </c>
    </row>
    <row r="8353" spans="2:6" x14ac:dyDescent="0.25">
      <c r="B8353" s="4">
        <v>44544</v>
      </c>
      <c r="C8353" s="5">
        <v>21</v>
      </c>
      <c r="D8353" s="11">
        <v>2.1042999999999998</v>
      </c>
      <c r="E8353" s="11"/>
      <c r="F8353" s="24">
        <f t="shared" si="130"/>
        <v>3</v>
      </c>
    </row>
    <row r="8354" spans="2:6" x14ac:dyDescent="0.25">
      <c r="B8354" s="4">
        <v>44544</v>
      </c>
      <c r="C8354" s="5">
        <v>22</v>
      </c>
      <c r="D8354" s="11">
        <v>1.1878</v>
      </c>
      <c r="E8354" s="11"/>
      <c r="F8354" s="24">
        <f t="shared" si="130"/>
        <v>3</v>
      </c>
    </row>
    <row r="8355" spans="2:6" x14ac:dyDescent="0.25">
      <c r="B8355" s="4">
        <v>44544</v>
      </c>
      <c r="C8355" s="5">
        <v>23</v>
      </c>
      <c r="D8355" s="11">
        <v>2.2323</v>
      </c>
      <c r="E8355" s="11"/>
      <c r="F8355" s="24">
        <f t="shared" si="130"/>
        <v>3</v>
      </c>
    </row>
    <row r="8356" spans="2:6" x14ac:dyDescent="0.25">
      <c r="B8356" s="4">
        <v>44544</v>
      </c>
      <c r="C8356" s="5">
        <v>24</v>
      </c>
      <c r="D8356" s="11">
        <v>3.5558000000000001</v>
      </c>
      <c r="E8356" s="11"/>
      <c r="F8356" s="24">
        <f t="shared" si="130"/>
        <v>3</v>
      </c>
    </row>
    <row r="8357" spans="2:6" x14ac:dyDescent="0.25">
      <c r="B8357" s="4">
        <v>44545</v>
      </c>
      <c r="C8357" s="5">
        <v>1</v>
      </c>
      <c r="D8357" s="11">
        <v>6.2013999999999987</v>
      </c>
      <c r="E8357" s="11"/>
      <c r="F8357" s="24">
        <f t="shared" si="130"/>
        <v>4</v>
      </c>
    </row>
    <row r="8358" spans="2:6" x14ac:dyDescent="0.25">
      <c r="B8358" s="4">
        <v>44545</v>
      </c>
      <c r="C8358" s="5">
        <v>2</v>
      </c>
      <c r="D8358" s="11">
        <v>9.593399999999999</v>
      </c>
      <c r="E8358" s="11"/>
      <c r="F8358" s="24">
        <f t="shared" si="130"/>
        <v>4</v>
      </c>
    </row>
    <row r="8359" spans="2:6" x14ac:dyDescent="0.25">
      <c r="B8359" s="4">
        <v>44545</v>
      </c>
      <c r="C8359" s="5">
        <v>3</v>
      </c>
      <c r="D8359" s="11">
        <v>11.2997</v>
      </c>
      <c r="E8359" s="11"/>
      <c r="F8359" s="24">
        <f t="shared" si="130"/>
        <v>4</v>
      </c>
    </row>
    <row r="8360" spans="2:6" x14ac:dyDescent="0.25">
      <c r="B8360" s="4">
        <v>44545</v>
      </c>
      <c r="C8360" s="5">
        <v>4</v>
      </c>
      <c r="D8360" s="11">
        <v>12.408300000000001</v>
      </c>
      <c r="E8360" s="11"/>
      <c r="F8360" s="24">
        <f t="shared" si="130"/>
        <v>4</v>
      </c>
    </row>
    <row r="8361" spans="2:6" x14ac:dyDescent="0.25">
      <c r="B8361" s="4">
        <v>44545</v>
      </c>
      <c r="C8361" s="5">
        <v>5</v>
      </c>
      <c r="D8361" s="11">
        <v>8.3763000000000005</v>
      </c>
      <c r="E8361" s="11"/>
      <c r="F8361" s="24">
        <f t="shared" si="130"/>
        <v>4</v>
      </c>
    </row>
    <row r="8362" spans="2:6" x14ac:dyDescent="0.25">
      <c r="B8362" s="4">
        <v>44545</v>
      </c>
      <c r="C8362" s="5">
        <v>6</v>
      </c>
      <c r="D8362" s="11">
        <v>8.8678000000000008</v>
      </c>
      <c r="E8362" s="11"/>
      <c r="F8362" s="24">
        <f t="shared" si="130"/>
        <v>4</v>
      </c>
    </row>
    <row r="8363" spans="2:6" x14ac:dyDescent="0.25">
      <c r="B8363" s="4">
        <v>44545</v>
      </c>
      <c r="C8363" s="5">
        <v>7</v>
      </c>
      <c r="D8363" s="11">
        <v>11.303800000000001</v>
      </c>
      <c r="E8363" s="11"/>
      <c r="F8363" s="24">
        <f t="shared" si="130"/>
        <v>4</v>
      </c>
    </row>
    <row r="8364" spans="2:6" x14ac:dyDescent="0.25">
      <c r="B8364" s="4">
        <v>44545</v>
      </c>
      <c r="C8364" s="5">
        <v>8</v>
      </c>
      <c r="D8364" s="11">
        <v>512.46379999999999</v>
      </c>
      <c r="E8364" s="11"/>
      <c r="F8364" s="24">
        <f t="shared" si="130"/>
        <v>4</v>
      </c>
    </row>
    <row r="8365" spans="2:6" x14ac:dyDescent="0.25">
      <c r="B8365" s="4">
        <v>44545</v>
      </c>
      <c r="C8365" s="5">
        <v>9</v>
      </c>
      <c r="D8365" s="11">
        <v>1596.9908</v>
      </c>
      <c r="E8365" s="11"/>
      <c r="F8365" s="24">
        <f t="shared" si="130"/>
        <v>4</v>
      </c>
    </row>
    <row r="8366" spans="2:6" x14ac:dyDescent="0.25">
      <c r="B8366" s="4">
        <v>44545</v>
      </c>
      <c r="C8366" s="5">
        <v>10</v>
      </c>
      <c r="D8366" s="11">
        <v>2663.2060000000001</v>
      </c>
      <c r="E8366" s="11"/>
      <c r="F8366" s="24">
        <f t="shared" si="130"/>
        <v>4</v>
      </c>
    </row>
    <row r="8367" spans="2:6" x14ac:dyDescent="0.25">
      <c r="B8367" s="4">
        <v>44545</v>
      </c>
      <c r="C8367" s="5">
        <v>11</v>
      </c>
      <c r="D8367" s="11">
        <v>3292.9678999999987</v>
      </c>
      <c r="E8367" s="11"/>
      <c r="F8367" s="24">
        <f t="shared" si="130"/>
        <v>4</v>
      </c>
    </row>
    <row r="8368" spans="2:6" x14ac:dyDescent="0.25">
      <c r="B8368" s="4">
        <v>44545</v>
      </c>
      <c r="C8368" s="5">
        <v>12</v>
      </c>
      <c r="D8368" s="11">
        <v>3682.4776999999999</v>
      </c>
      <c r="E8368" s="11"/>
      <c r="F8368" s="24">
        <f t="shared" si="130"/>
        <v>4</v>
      </c>
    </row>
    <row r="8369" spans="2:6" x14ac:dyDescent="0.25">
      <c r="B8369" s="4">
        <v>44545</v>
      </c>
      <c r="C8369" s="5">
        <v>13</v>
      </c>
      <c r="D8369" s="11">
        <v>3829.5419999999999</v>
      </c>
      <c r="E8369" s="11"/>
      <c r="F8369" s="24">
        <f t="shared" si="130"/>
        <v>4</v>
      </c>
    </row>
    <row r="8370" spans="2:6" x14ac:dyDescent="0.25">
      <c r="B8370" s="4">
        <v>44545</v>
      </c>
      <c r="C8370" s="5">
        <v>14</v>
      </c>
      <c r="D8370" s="11">
        <v>4220.1608999999999</v>
      </c>
      <c r="E8370" s="11"/>
      <c r="F8370" s="24">
        <f t="shared" si="130"/>
        <v>4</v>
      </c>
    </row>
    <row r="8371" spans="2:6" x14ac:dyDescent="0.25">
      <c r="B8371" s="4">
        <v>44545</v>
      </c>
      <c r="C8371" s="5">
        <v>15</v>
      </c>
      <c r="D8371" s="11">
        <v>3259.7083000000002</v>
      </c>
      <c r="E8371" s="11"/>
      <c r="F8371" s="24">
        <f t="shared" si="130"/>
        <v>4</v>
      </c>
    </row>
    <row r="8372" spans="2:6" x14ac:dyDescent="0.25">
      <c r="B8372" s="4">
        <v>44545</v>
      </c>
      <c r="C8372" s="5">
        <v>16</v>
      </c>
      <c r="D8372" s="11">
        <v>1181.8271999999999</v>
      </c>
      <c r="E8372" s="11"/>
      <c r="F8372" s="24">
        <f t="shared" si="130"/>
        <v>4</v>
      </c>
    </row>
    <row r="8373" spans="2:6" x14ac:dyDescent="0.25">
      <c r="B8373" s="4">
        <v>44545</v>
      </c>
      <c r="C8373" s="5">
        <v>17</v>
      </c>
      <c r="D8373" s="11">
        <v>25.9361</v>
      </c>
      <c r="E8373" s="11"/>
      <c r="F8373" s="24">
        <f t="shared" si="130"/>
        <v>4</v>
      </c>
    </row>
    <row r="8374" spans="2:6" x14ac:dyDescent="0.25">
      <c r="B8374" s="4">
        <v>44545</v>
      </c>
      <c r="C8374" s="5">
        <v>18</v>
      </c>
      <c r="D8374" s="11">
        <v>1.9864999999999999</v>
      </c>
      <c r="E8374" s="11"/>
      <c r="F8374" s="24">
        <f t="shared" si="130"/>
        <v>4</v>
      </c>
    </row>
    <row r="8375" spans="2:6" x14ac:dyDescent="0.25">
      <c r="B8375" s="4">
        <v>44545</v>
      </c>
      <c r="C8375" s="5">
        <v>19</v>
      </c>
      <c r="D8375" s="11">
        <v>2.3026999999999997</v>
      </c>
      <c r="E8375" s="11"/>
      <c r="F8375" s="24">
        <f t="shared" si="130"/>
        <v>4</v>
      </c>
    </row>
    <row r="8376" spans="2:6" x14ac:dyDescent="0.25">
      <c r="B8376" s="4">
        <v>44545</v>
      </c>
      <c r="C8376" s="5">
        <v>20</v>
      </c>
      <c r="D8376" s="11">
        <v>2.1503000000000001</v>
      </c>
      <c r="E8376" s="11"/>
      <c r="F8376" s="24">
        <f t="shared" si="130"/>
        <v>4</v>
      </c>
    </row>
    <row r="8377" spans="2:6" x14ac:dyDescent="0.25">
      <c r="B8377" s="4">
        <v>44545</v>
      </c>
      <c r="C8377" s="5">
        <v>21</v>
      </c>
      <c r="D8377" s="11">
        <v>1.8591</v>
      </c>
      <c r="E8377" s="11"/>
      <c r="F8377" s="24">
        <f t="shared" si="130"/>
        <v>4</v>
      </c>
    </row>
    <row r="8378" spans="2:6" x14ac:dyDescent="0.25">
      <c r="B8378" s="4">
        <v>44545</v>
      </c>
      <c r="C8378" s="5">
        <v>22</v>
      </c>
      <c r="D8378" s="11">
        <v>2.5854999999999992</v>
      </c>
      <c r="E8378" s="11"/>
      <c r="F8378" s="24">
        <f t="shared" si="130"/>
        <v>4</v>
      </c>
    </row>
    <row r="8379" spans="2:6" x14ac:dyDescent="0.25">
      <c r="B8379" s="4">
        <v>44545</v>
      </c>
      <c r="C8379" s="5">
        <v>23</v>
      </c>
      <c r="D8379" s="11">
        <v>2.391</v>
      </c>
      <c r="E8379" s="11"/>
      <c r="F8379" s="24">
        <f t="shared" si="130"/>
        <v>4</v>
      </c>
    </row>
    <row r="8380" spans="2:6" x14ac:dyDescent="0.25">
      <c r="B8380" s="4">
        <v>44545</v>
      </c>
      <c r="C8380" s="5">
        <v>24</v>
      </c>
      <c r="D8380" s="11">
        <v>2.1196000000000002</v>
      </c>
      <c r="E8380" s="11"/>
      <c r="F8380" s="24">
        <f t="shared" si="130"/>
        <v>4</v>
      </c>
    </row>
    <row r="8381" spans="2:6" x14ac:dyDescent="0.25">
      <c r="B8381" s="4">
        <v>44546</v>
      </c>
      <c r="C8381" s="5">
        <v>1</v>
      </c>
      <c r="D8381" s="11">
        <v>3.6274999999999902</v>
      </c>
      <c r="E8381" s="11"/>
      <c r="F8381" s="24">
        <f t="shared" si="130"/>
        <v>5</v>
      </c>
    </row>
    <row r="8382" spans="2:6" x14ac:dyDescent="0.25">
      <c r="B8382" s="4">
        <v>44546</v>
      </c>
      <c r="C8382" s="5">
        <v>2</v>
      </c>
      <c r="D8382" s="11">
        <v>4.2878999999999898</v>
      </c>
      <c r="E8382" s="11"/>
      <c r="F8382" s="24">
        <f t="shared" si="130"/>
        <v>5</v>
      </c>
    </row>
    <row r="8383" spans="2:6" x14ac:dyDescent="0.25">
      <c r="B8383" s="4">
        <v>44546</v>
      </c>
      <c r="C8383" s="5">
        <v>3</v>
      </c>
      <c r="D8383" s="11">
        <v>5.9033000000000007</v>
      </c>
      <c r="E8383" s="11"/>
      <c r="F8383" s="24">
        <f t="shared" si="130"/>
        <v>5</v>
      </c>
    </row>
    <row r="8384" spans="2:6" x14ac:dyDescent="0.25">
      <c r="B8384" s="4">
        <v>44546</v>
      </c>
      <c r="C8384" s="5">
        <v>4</v>
      </c>
      <c r="D8384" s="11">
        <v>5.6012000000000004</v>
      </c>
      <c r="E8384" s="11"/>
      <c r="F8384" s="24">
        <f t="shared" si="130"/>
        <v>5</v>
      </c>
    </row>
    <row r="8385" spans="2:6" x14ac:dyDescent="0.25">
      <c r="B8385" s="4">
        <v>44546</v>
      </c>
      <c r="C8385" s="5">
        <v>5</v>
      </c>
      <c r="D8385" s="11">
        <v>4.7462</v>
      </c>
      <c r="E8385" s="11"/>
      <c r="F8385" s="24">
        <f t="shared" si="130"/>
        <v>5</v>
      </c>
    </row>
    <row r="8386" spans="2:6" x14ac:dyDescent="0.25">
      <c r="B8386" s="4">
        <v>44546</v>
      </c>
      <c r="C8386" s="5">
        <v>6</v>
      </c>
      <c r="D8386" s="11">
        <v>3.802</v>
      </c>
      <c r="E8386" s="11"/>
      <c r="F8386" s="24">
        <f t="shared" si="130"/>
        <v>5</v>
      </c>
    </row>
    <row r="8387" spans="2:6" x14ac:dyDescent="0.25">
      <c r="B8387" s="4">
        <v>44546</v>
      </c>
      <c r="C8387" s="5">
        <v>7</v>
      </c>
      <c r="D8387" s="11">
        <v>3.9194</v>
      </c>
      <c r="E8387" s="11"/>
      <c r="F8387" s="24">
        <f t="shared" si="130"/>
        <v>5</v>
      </c>
    </row>
    <row r="8388" spans="2:6" x14ac:dyDescent="0.25">
      <c r="B8388" s="4">
        <v>44546</v>
      </c>
      <c r="C8388" s="5">
        <v>8</v>
      </c>
      <c r="D8388" s="11">
        <v>154.32479999999998</v>
      </c>
      <c r="E8388" s="11"/>
      <c r="F8388" s="24">
        <f t="shared" si="130"/>
        <v>5</v>
      </c>
    </row>
    <row r="8389" spans="2:6" x14ac:dyDescent="0.25">
      <c r="B8389" s="4">
        <v>44546</v>
      </c>
      <c r="C8389" s="5">
        <v>9</v>
      </c>
      <c r="D8389" s="11">
        <v>816.95040000000006</v>
      </c>
      <c r="E8389" s="11"/>
      <c r="F8389" s="24">
        <f t="shared" si="130"/>
        <v>5</v>
      </c>
    </row>
    <row r="8390" spans="2:6" x14ac:dyDescent="0.25">
      <c r="B8390" s="4">
        <v>44546</v>
      </c>
      <c r="C8390" s="5">
        <v>10</v>
      </c>
      <c r="D8390" s="11">
        <v>1943.549</v>
      </c>
      <c r="E8390" s="11"/>
      <c r="F8390" s="24">
        <f t="shared" ref="F8390:F8453" si="131">WEEKDAY(B8390)</f>
        <v>5</v>
      </c>
    </row>
    <row r="8391" spans="2:6" x14ac:dyDescent="0.25">
      <c r="B8391" s="4">
        <v>44546</v>
      </c>
      <c r="C8391" s="5">
        <v>11</v>
      </c>
      <c r="D8391" s="11">
        <v>3597.8107999999997</v>
      </c>
      <c r="E8391" s="11"/>
      <c r="F8391" s="24">
        <f t="shared" si="131"/>
        <v>5</v>
      </c>
    </row>
    <row r="8392" spans="2:6" x14ac:dyDescent="0.25">
      <c r="B8392" s="4">
        <v>44546</v>
      </c>
      <c r="C8392" s="5">
        <v>12</v>
      </c>
      <c r="D8392" s="11">
        <v>5493.2614999999996</v>
      </c>
      <c r="E8392" s="11"/>
      <c r="F8392" s="24">
        <f t="shared" si="131"/>
        <v>5</v>
      </c>
    </row>
    <row r="8393" spans="2:6" x14ac:dyDescent="0.25">
      <c r="B8393" s="4">
        <v>44546</v>
      </c>
      <c r="C8393" s="5">
        <v>13</v>
      </c>
      <c r="D8393" s="11">
        <v>6719.3217999999997</v>
      </c>
      <c r="E8393" s="11"/>
      <c r="F8393" s="24">
        <f t="shared" si="131"/>
        <v>5</v>
      </c>
    </row>
    <row r="8394" spans="2:6" x14ac:dyDescent="0.25">
      <c r="B8394" s="4">
        <v>44546</v>
      </c>
      <c r="C8394" s="5">
        <v>14</v>
      </c>
      <c r="D8394" s="11">
        <v>5492.8464000000004</v>
      </c>
      <c r="E8394" s="11"/>
      <c r="F8394" s="24">
        <f t="shared" si="131"/>
        <v>5</v>
      </c>
    </row>
    <row r="8395" spans="2:6" x14ac:dyDescent="0.25">
      <c r="B8395" s="4">
        <v>44546</v>
      </c>
      <c r="C8395" s="5">
        <v>15</v>
      </c>
      <c r="D8395" s="11">
        <v>4805.2476999999999</v>
      </c>
      <c r="E8395" s="11"/>
      <c r="F8395" s="24">
        <f t="shared" si="131"/>
        <v>5</v>
      </c>
    </row>
    <row r="8396" spans="2:6" x14ac:dyDescent="0.25">
      <c r="B8396" s="4">
        <v>44546</v>
      </c>
      <c r="C8396" s="5">
        <v>16</v>
      </c>
      <c r="D8396" s="11">
        <v>1265.5938000000001</v>
      </c>
      <c r="E8396" s="11"/>
      <c r="F8396" s="24">
        <f t="shared" si="131"/>
        <v>5</v>
      </c>
    </row>
    <row r="8397" spans="2:6" x14ac:dyDescent="0.25">
      <c r="B8397" s="4">
        <v>44546</v>
      </c>
      <c r="C8397" s="5">
        <v>17</v>
      </c>
      <c r="D8397" s="11">
        <v>27.112599999999997</v>
      </c>
      <c r="E8397" s="11"/>
      <c r="F8397" s="24">
        <f t="shared" si="131"/>
        <v>5</v>
      </c>
    </row>
    <row r="8398" spans="2:6" x14ac:dyDescent="0.25">
      <c r="B8398" s="4">
        <v>44546</v>
      </c>
      <c r="C8398" s="5">
        <v>18</v>
      </c>
      <c r="D8398" s="11">
        <v>2.3014000000000001</v>
      </c>
      <c r="E8398" s="11"/>
      <c r="F8398" s="24">
        <f t="shared" si="131"/>
        <v>5</v>
      </c>
    </row>
    <row r="8399" spans="2:6" x14ac:dyDescent="0.25">
      <c r="B8399" s="4">
        <v>44546</v>
      </c>
      <c r="C8399" s="5">
        <v>19</v>
      </c>
      <c r="D8399" s="11">
        <v>1.9289000000000001</v>
      </c>
      <c r="E8399" s="11"/>
      <c r="F8399" s="24">
        <f t="shared" si="131"/>
        <v>5</v>
      </c>
    </row>
    <row r="8400" spans="2:6" x14ac:dyDescent="0.25">
      <c r="B8400" s="4">
        <v>44546</v>
      </c>
      <c r="C8400" s="5">
        <v>20</v>
      </c>
      <c r="D8400" s="11">
        <v>2.1145</v>
      </c>
      <c r="E8400" s="11"/>
      <c r="F8400" s="24">
        <f t="shared" si="131"/>
        <v>5</v>
      </c>
    </row>
    <row r="8401" spans="2:6" x14ac:dyDescent="0.25">
      <c r="B8401" s="4">
        <v>44546</v>
      </c>
      <c r="C8401" s="5">
        <v>21</v>
      </c>
      <c r="D8401" s="11">
        <v>2.1989999999999998</v>
      </c>
      <c r="E8401" s="11"/>
      <c r="F8401" s="24">
        <f t="shared" si="131"/>
        <v>5</v>
      </c>
    </row>
    <row r="8402" spans="2:6" x14ac:dyDescent="0.25">
      <c r="B8402" s="4">
        <v>44546</v>
      </c>
      <c r="C8402" s="5">
        <v>22</v>
      </c>
      <c r="D8402" s="11">
        <v>3.6326000000000001</v>
      </c>
      <c r="E8402" s="11"/>
      <c r="F8402" s="24">
        <f t="shared" si="131"/>
        <v>5</v>
      </c>
    </row>
    <row r="8403" spans="2:6" x14ac:dyDescent="0.25">
      <c r="B8403" s="4">
        <v>44546</v>
      </c>
      <c r="C8403" s="5">
        <v>23</v>
      </c>
      <c r="D8403" s="11">
        <v>6.3986999999999998</v>
      </c>
      <c r="E8403" s="11"/>
      <c r="F8403" s="24">
        <f t="shared" si="131"/>
        <v>5</v>
      </c>
    </row>
    <row r="8404" spans="2:6" x14ac:dyDescent="0.25">
      <c r="B8404" s="4">
        <v>44546</v>
      </c>
      <c r="C8404" s="5">
        <v>24</v>
      </c>
      <c r="D8404" s="11">
        <v>7.2716000000000012</v>
      </c>
      <c r="E8404" s="11"/>
      <c r="F8404" s="24">
        <f t="shared" si="131"/>
        <v>5</v>
      </c>
    </row>
    <row r="8405" spans="2:6" x14ac:dyDescent="0.25">
      <c r="B8405" s="4">
        <v>44547</v>
      </c>
      <c r="C8405" s="5">
        <v>1</v>
      </c>
      <c r="D8405" s="11">
        <v>14.1081</v>
      </c>
      <c r="E8405" s="11"/>
      <c r="F8405" s="24">
        <f t="shared" si="131"/>
        <v>6</v>
      </c>
    </row>
    <row r="8406" spans="2:6" x14ac:dyDescent="0.25">
      <c r="B8406" s="4">
        <v>44547</v>
      </c>
      <c r="C8406" s="5">
        <v>2</v>
      </c>
      <c r="D8406" s="11">
        <v>12.286700000000002</v>
      </c>
      <c r="E8406" s="11"/>
      <c r="F8406" s="24">
        <f t="shared" si="131"/>
        <v>6</v>
      </c>
    </row>
    <row r="8407" spans="2:6" x14ac:dyDescent="0.25">
      <c r="B8407" s="4">
        <v>44547</v>
      </c>
      <c r="C8407" s="5">
        <v>3</v>
      </c>
      <c r="D8407" s="11">
        <v>10.9862</v>
      </c>
      <c r="E8407" s="11"/>
      <c r="F8407" s="24">
        <f t="shared" si="131"/>
        <v>6</v>
      </c>
    </row>
    <row r="8408" spans="2:6" x14ac:dyDescent="0.25">
      <c r="B8408" s="4">
        <v>44547</v>
      </c>
      <c r="C8408" s="5">
        <v>4</v>
      </c>
      <c r="D8408" s="11">
        <v>13.4975</v>
      </c>
      <c r="E8408" s="11"/>
      <c r="F8408" s="24">
        <f t="shared" si="131"/>
        <v>6</v>
      </c>
    </row>
    <row r="8409" spans="2:6" x14ac:dyDescent="0.25">
      <c r="B8409" s="4">
        <v>44547</v>
      </c>
      <c r="C8409" s="5">
        <v>5</v>
      </c>
      <c r="D8409" s="11">
        <v>11.111599999999999</v>
      </c>
      <c r="E8409" s="11"/>
      <c r="F8409" s="24">
        <f t="shared" si="131"/>
        <v>6</v>
      </c>
    </row>
    <row r="8410" spans="2:6" x14ac:dyDescent="0.25">
      <c r="B8410" s="4">
        <v>44547</v>
      </c>
      <c r="C8410" s="5">
        <v>6</v>
      </c>
      <c r="D8410" s="11">
        <v>11.2601</v>
      </c>
      <c r="E8410" s="11"/>
      <c r="F8410" s="24">
        <f t="shared" si="131"/>
        <v>6</v>
      </c>
    </row>
    <row r="8411" spans="2:6" x14ac:dyDescent="0.25">
      <c r="B8411" s="4">
        <v>44547</v>
      </c>
      <c r="C8411" s="5">
        <v>7</v>
      </c>
      <c r="D8411" s="11">
        <v>8.2956000000000003</v>
      </c>
      <c r="E8411" s="11"/>
      <c r="F8411" s="24">
        <f t="shared" si="131"/>
        <v>6</v>
      </c>
    </row>
    <row r="8412" spans="2:6" x14ac:dyDescent="0.25">
      <c r="B8412" s="4">
        <v>44547</v>
      </c>
      <c r="C8412" s="5">
        <v>8</v>
      </c>
      <c r="D8412" s="11">
        <v>642.66399999999999</v>
      </c>
      <c r="E8412" s="11"/>
      <c r="F8412" s="24">
        <f t="shared" si="131"/>
        <v>6</v>
      </c>
    </row>
    <row r="8413" spans="2:6" x14ac:dyDescent="0.25">
      <c r="B8413" s="4">
        <v>44547</v>
      </c>
      <c r="C8413" s="5">
        <v>9</v>
      </c>
      <c r="D8413" s="11">
        <v>3266.0205000000001</v>
      </c>
      <c r="E8413" s="11"/>
      <c r="F8413" s="24">
        <f t="shared" si="131"/>
        <v>6</v>
      </c>
    </row>
    <row r="8414" spans="2:6" x14ac:dyDescent="0.25">
      <c r="B8414" s="4">
        <v>44547</v>
      </c>
      <c r="C8414" s="5">
        <v>10</v>
      </c>
      <c r="D8414" s="11">
        <v>5487.6045000000004</v>
      </c>
      <c r="E8414" s="11"/>
      <c r="F8414" s="24">
        <f t="shared" si="131"/>
        <v>6</v>
      </c>
    </row>
    <row r="8415" spans="2:6" x14ac:dyDescent="0.25">
      <c r="B8415" s="4">
        <v>44547</v>
      </c>
      <c r="C8415" s="5">
        <v>11</v>
      </c>
      <c r="D8415" s="11">
        <v>9265.5743000000002</v>
      </c>
      <c r="E8415" s="11"/>
      <c r="F8415" s="24">
        <f t="shared" si="131"/>
        <v>6</v>
      </c>
    </row>
    <row r="8416" spans="2:6" x14ac:dyDescent="0.25">
      <c r="B8416" s="4">
        <v>44547</v>
      </c>
      <c r="C8416" s="5">
        <v>12</v>
      </c>
      <c r="D8416" s="11">
        <v>12540.866099999999</v>
      </c>
      <c r="E8416" s="11"/>
      <c r="F8416" s="24">
        <f t="shared" si="131"/>
        <v>6</v>
      </c>
    </row>
    <row r="8417" spans="2:6" x14ac:dyDescent="0.25">
      <c r="B8417" s="4">
        <v>44547</v>
      </c>
      <c r="C8417" s="5">
        <v>13</v>
      </c>
      <c r="D8417" s="11">
        <v>12885.742699999999</v>
      </c>
      <c r="E8417" s="11"/>
      <c r="F8417" s="24">
        <f t="shared" si="131"/>
        <v>6</v>
      </c>
    </row>
    <row r="8418" spans="2:6" x14ac:dyDescent="0.25">
      <c r="B8418" s="4">
        <v>44547</v>
      </c>
      <c r="C8418" s="5">
        <v>14</v>
      </c>
      <c r="D8418" s="11">
        <v>9858.2875000000004</v>
      </c>
      <c r="E8418" s="11"/>
      <c r="F8418" s="24">
        <f t="shared" si="131"/>
        <v>6</v>
      </c>
    </row>
    <row r="8419" spans="2:6" x14ac:dyDescent="0.25">
      <c r="B8419" s="4">
        <v>44547</v>
      </c>
      <c r="C8419" s="5">
        <v>15</v>
      </c>
      <c r="D8419" s="11">
        <v>5673.8749999999991</v>
      </c>
      <c r="E8419" s="11"/>
      <c r="F8419" s="24">
        <f t="shared" si="131"/>
        <v>6</v>
      </c>
    </row>
    <row r="8420" spans="2:6" x14ac:dyDescent="0.25">
      <c r="B8420" s="4">
        <v>44547</v>
      </c>
      <c r="C8420" s="5">
        <v>16</v>
      </c>
      <c r="D8420" s="11">
        <v>2870.1958</v>
      </c>
      <c r="E8420" s="11"/>
      <c r="F8420" s="24">
        <f t="shared" si="131"/>
        <v>6</v>
      </c>
    </row>
    <row r="8421" spans="2:6" x14ac:dyDescent="0.25">
      <c r="B8421" s="4">
        <v>44547</v>
      </c>
      <c r="C8421" s="5">
        <v>17</v>
      </c>
      <c r="D8421" s="11">
        <v>88.480900000000005</v>
      </c>
      <c r="E8421" s="11"/>
      <c r="F8421" s="24">
        <f t="shared" si="131"/>
        <v>6</v>
      </c>
    </row>
    <row r="8422" spans="2:6" x14ac:dyDescent="0.25">
      <c r="B8422" s="4">
        <v>44547</v>
      </c>
      <c r="C8422" s="5">
        <v>18</v>
      </c>
      <c r="D8422" s="11">
        <v>2.3627999999999996</v>
      </c>
      <c r="E8422" s="11"/>
      <c r="F8422" s="24">
        <f t="shared" si="131"/>
        <v>6</v>
      </c>
    </row>
    <row r="8423" spans="2:6" x14ac:dyDescent="0.25">
      <c r="B8423" s="4">
        <v>44547</v>
      </c>
      <c r="C8423" s="5">
        <v>19</v>
      </c>
      <c r="D8423" s="11">
        <v>1.7228000000000001</v>
      </c>
      <c r="E8423" s="11"/>
      <c r="F8423" s="24">
        <f t="shared" si="131"/>
        <v>6</v>
      </c>
    </row>
    <row r="8424" spans="2:6" x14ac:dyDescent="0.25">
      <c r="B8424" s="4">
        <v>44547</v>
      </c>
      <c r="C8424" s="5">
        <v>20</v>
      </c>
      <c r="D8424" s="11">
        <v>1.7829999999999999</v>
      </c>
      <c r="E8424" s="11"/>
      <c r="F8424" s="24">
        <f t="shared" si="131"/>
        <v>6</v>
      </c>
    </row>
    <row r="8425" spans="2:6" x14ac:dyDescent="0.25">
      <c r="B8425" s="4">
        <v>44547</v>
      </c>
      <c r="C8425" s="5">
        <v>21</v>
      </c>
      <c r="D8425" s="11">
        <v>1.8172000000000001</v>
      </c>
      <c r="E8425" s="11"/>
      <c r="F8425" s="24">
        <f t="shared" si="131"/>
        <v>6</v>
      </c>
    </row>
    <row r="8426" spans="2:6" x14ac:dyDescent="0.25">
      <c r="B8426" s="4">
        <v>44547</v>
      </c>
      <c r="C8426" s="5">
        <v>22</v>
      </c>
      <c r="D8426" s="11">
        <v>1.6435</v>
      </c>
      <c r="E8426" s="11"/>
      <c r="F8426" s="24">
        <f t="shared" si="131"/>
        <v>6</v>
      </c>
    </row>
    <row r="8427" spans="2:6" x14ac:dyDescent="0.25">
      <c r="B8427" s="4">
        <v>44547</v>
      </c>
      <c r="C8427" s="5">
        <v>23</v>
      </c>
      <c r="D8427" s="11">
        <v>3.4815</v>
      </c>
      <c r="E8427" s="11"/>
      <c r="F8427" s="24">
        <f t="shared" si="131"/>
        <v>6</v>
      </c>
    </row>
    <row r="8428" spans="2:6" x14ac:dyDescent="0.25">
      <c r="B8428" s="4">
        <v>44547</v>
      </c>
      <c r="C8428" s="5">
        <v>24</v>
      </c>
      <c r="D8428" s="11">
        <v>1.518</v>
      </c>
      <c r="E8428" s="11"/>
      <c r="F8428" s="24">
        <f t="shared" si="131"/>
        <v>6</v>
      </c>
    </row>
    <row r="8429" spans="2:6" x14ac:dyDescent="0.25">
      <c r="B8429" s="4">
        <v>44548</v>
      </c>
      <c r="C8429" s="5">
        <v>1</v>
      </c>
      <c r="D8429" s="11">
        <v>1.4130999999999998</v>
      </c>
      <c r="E8429" s="11"/>
      <c r="F8429" s="24">
        <f t="shared" si="131"/>
        <v>7</v>
      </c>
    </row>
    <row r="8430" spans="2:6" x14ac:dyDescent="0.25">
      <c r="B8430" s="4">
        <v>44548</v>
      </c>
      <c r="C8430" s="5">
        <v>2</v>
      </c>
      <c r="D8430" s="11">
        <v>1.8150000000000002</v>
      </c>
      <c r="E8430" s="11"/>
      <c r="F8430" s="24">
        <f t="shared" si="131"/>
        <v>7</v>
      </c>
    </row>
    <row r="8431" spans="2:6" x14ac:dyDescent="0.25">
      <c r="B8431" s="4">
        <v>44548</v>
      </c>
      <c r="C8431" s="5">
        <v>3</v>
      </c>
      <c r="D8431" s="11">
        <v>1.4949999999999999</v>
      </c>
      <c r="E8431" s="11"/>
      <c r="F8431" s="24">
        <f t="shared" si="131"/>
        <v>7</v>
      </c>
    </row>
    <row r="8432" spans="2:6" x14ac:dyDescent="0.25">
      <c r="B8432" s="4">
        <v>44548</v>
      </c>
      <c r="C8432" s="5">
        <v>4</v>
      </c>
      <c r="D8432" s="11">
        <v>2.1324000000000001</v>
      </c>
      <c r="E8432" s="11"/>
      <c r="F8432" s="24">
        <f t="shared" si="131"/>
        <v>7</v>
      </c>
    </row>
    <row r="8433" spans="2:6" x14ac:dyDescent="0.25">
      <c r="B8433" s="4">
        <v>44548</v>
      </c>
      <c r="C8433" s="5">
        <v>5</v>
      </c>
      <c r="D8433" s="11">
        <v>2.8620000000000001</v>
      </c>
      <c r="E8433" s="11"/>
      <c r="F8433" s="24">
        <f t="shared" si="131"/>
        <v>7</v>
      </c>
    </row>
    <row r="8434" spans="2:6" x14ac:dyDescent="0.25">
      <c r="B8434" s="4">
        <v>44548</v>
      </c>
      <c r="C8434" s="5">
        <v>6</v>
      </c>
      <c r="D8434" s="11">
        <v>2.1324000000000001</v>
      </c>
      <c r="E8434" s="11"/>
      <c r="F8434" s="24">
        <f t="shared" si="131"/>
        <v>7</v>
      </c>
    </row>
    <row r="8435" spans="2:6" x14ac:dyDescent="0.25">
      <c r="B8435" s="4">
        <v>44548</v>
      </c>
      <c r="C8435" s="5">
        <v>7</v>
      </c>
      <c r="D8435" s="11">
        <v>4.0029999999999895</v>
      </c>
      <c r="E8435" s="11"/>
      <c r="F8435" s="24">
        <f t="shared" si="131"/>
        <v>7</v>
      </c>
    </row>
    <row r="8436" spans="2:6" x14ac:dyDescent="0.25">
      <c r="B8436" s="4">
        <v>44548</v>
      </c>
      <c r="C8436" s="5">
        <v>8</v>
      </c>
      <c r="D8436" s="11">
        <v>499.90109999999999</v>
      </c>
      <c r="E8436" s="11"/>
      <c r="F8436" s="24">
        <f t="shared" si="131"/>
        <v>7</v>
      </c>
    </row>
    <row r="8437" spans="2:6" x14ac:dyDescent="0.25">
      <c r="B8437" s="4">
        <v>44548</v>
      </c>
      <c r="C8437" s="5">
        <v>9</v>
      </c>
      <c r="D8437" s="11">
        <v>3014.3030000000003</v>
      </c>
      <c r="E8437" s="11"/>
      <c r="F8437" s="24">
        <f t="shared" si="131"/>
        <v>7</v>
      </c>
    </row>
    <row r="8438" spans="2:6" x14ac:dyDescent="0.25">
      <c r="B8438" s="4">
        <v>44548</v>
      </c>
      <c r="C8438" s="5">
        <v>10</v>
      </c>
      <c r="D8438" s="11">
        <v>5322.0517</v>
      </c>
      <c r="E8438" s="11"/>
      <c r="F8438" s="24">
        <f t="shared" si="131"/>
        <v>7</v>
      </c>
    </row>
    <row r="8439" spans="2:6" x14ac:dyDescent="0.25">
      <c r="B8439" s="4">
        <v>44548</v>
      </c>
      <c r="C8439" s="5">
        <v>11</v>
      </c>
      <c r="D8439" s="11">
        <v>7470.1751999999997</v>
      </c>
      <c r="E8439" s="11"/>
      <c r="F8439" s="24">
        <f t="shared" si="131"/>
        <v>7</v>
      </c>
    </row>
    <row r="8440" spans="2:6" x14ac:dyDescent="0.25">
      <c r="B8440" s="4">
        <v>44548</v>
      </c>
      <c r="C8440" s="5">
        <v>12</v>
      </c>
      <c r="D8440" s="11">
        <v>9314.2826000000005</v>
      </c>
      <c r="E8440" s="11"/>
      <c r="F8440" s="24">
        <f t="shared" si="131"/>
        <v>7</v>
      </c>
    </row>
    <row r="8441" spans="2:6" x14ac:dyDescent="0.25">
      <c r="B8441" s="4">
        <v>44548</v>
      </c>
      <c r="C8441" s="5">
        <v>13</v>
      </c>
      <c r="D8441" s="11">
        <v>8342.2114000000001</v>
      </c>
      <c r="E8441" s="11"/>
      <c r="F8441" s="24">
        <f t="shared" si="131"/>
        <v>7</v>
      </c>
    </row>
    <row r="8442" spans="2:6" x14ac:dyDescent="0.25">
      <c r="B8442" s="4">
        <v>44548</v>
      </c>
      <c r="C8442" s="5">
        <v>14</v>
      </c>
      <c r="D8442" s="11">
        <v>6560.6342999999997</v>
      </c>
      <c r="E8442" s="11"/>
      <c r="F8442" s="24">
        <f t="shared" si="131"/>
        <v>7</v>
      </c>
    </row>
    <row r="8443" spans="2:6" x14ac:dyDescent="0.25">
      <c r="B8443" s="4">
        <v>44548</v>
      </c>
      <c r="C8443" s="5">
        <v>15</v>
      </c>
      <c r="D8443" s="11">
        <v>3857.9641000000001</v>
      </c>
      <c r="E8443" s="11"/>
      <c r="F8443" s="24">
        <f t="shared" si="131"/>
        <v>7</v>
      </c>
    </row>
    <row r="8444" spans="2:6" x14ac:dyDescent="0.25">
      <c r="B8444" s="4">
        <v>44548</v>
      </c>
      <c r="C8444" s="5">
        <v>16</v>
      </c>
      <c r="D8444" s="11">
        <v>1189.2387000000001</v>
      </c>
      <c r="E8444" s="11"/>
      <c r="F8444" s="24">
        <f t="shared" si="131"/>
        <v>7</v>
      </c>
    </row>
    <row r="8445" spans="2:6" x14ac:dyDescent="0.25">
      <c r="B8445" s="4">
        <v>44548</v>
      </c>
      <c r="C8445" s="5">
        <v>17</v>
      </c>
      <c r="D8445" s="11">
        <v>100.7052</v>
      </c>
      <c r="E8445" s="11"/>
      <c r="F8445" s="24">
        <f t="shared" si="131"/>
        <v>7</v>
      </c>
    </row>
    <row r="8446" spans="2:6" x14ac:dyDescent="0.25">
      <c r="B8446" s="4">
        <v>44548</v>
      </c>
      <c r="C8446" s="5">
        <v>18</v>
      </c>
      <c r="D8446" s="11">
        <v>2.1145</v>
      </c>
      <c r="E8446" s="11"/>
      <c r="F8446" s="24">
        <f t="shared" si="131"/>
        <v>7</v>
      </c>
    </row>
    <row r="8447" spans="2:6" x14ac:dyDescent="0.25">
      <c r="B8447" s="4">
        <v>44548</v>
      </c>
      <c r="C8447" s="5">
        <v>19</v>
      </c>
      <c r="D8447" s="11">
        <v>2.6789999999999998</v>
      </c>
      <c r="E8447" s="11"/>
      <c r="F8447" s="24">
        <f t="shared" si="131"/>
        <v>7</v>
      </c>
    </row>
    <row r="8448" spans="2:6" x14ac:dyDescent="0.25">
      <c r="B8448" s="4">
        <v>44548</v>
      </c>
      <c r="C8448" s="5">
        <v>20</v>
      </c>
      <c r="D8448" s="11">
        <v>2.9541999999999997</v>
      </c>
      <c r="E8448" s="11"/>
      <c r="F8448" s="24">
        <f t="shared" si="131"/>
        <v>7</v>
      </c>
    </row>
    <row r="8449" spans="2:6" x14ac:dyDescent="0.25">
      <c r="B8449" s="4">
        <v>44548</v>
      </c>
      <c r="C8449" s="5">
        <v>21</v>
      </c>
      <c r="D8449" s="11">
        <v>2.8005999999999998</v>
      </c>
      <c r="E8449" s="11"/>
      <c r="F8449" s="24">
        <f t="shared" si="131"/>
        <v>7</v>
      </c>
    </row>
    <row r="8450" spans="2:6" x14ac:dyDescent="0.25">
      <c r="B8450" s="4">
        <v>44548</v>
      </c>
      <c r="C8450" s="5">
        <v>22</v>
      </c>
      <c r="D8450" s="11">
        <v>3.6504999999999996</v>
      </c>
      <c r="E8450" s="11"/>
      <c r="F8450" s="24">
        <f t="shared" si="131"/>
        <v>7</v>
      </c>
    </row>
    <row r="8451" spans="2:6" x14ac:dyDescent="0.25">
      <c r="B8451" s="4">
        <v>44548</v>
      </c>
      <c r="C8451" s="5">
        <v>23</v>
      </c>
      <c r="D8451" s="11">
        <v>3.758</v>
      </c>
      <c r="E8451" s="11"/>
      <c r="F8451" s="24">
        <f t="shared" si="131"/>
        <v>7</v>
      </c>
    </row>
    <row r="8452" spans="2:6" x14ac:dyDescent="0.25">
      <c r="B8452" s="4">
        <v>44548</v>
      </c>
      <c r="C8452" s="5">
        <v>24</v>
      </c>
      <c r="D8452" s="11">
        <v>3.8451</v>
      </c>
      <c r="E8452" s="11"/>
      <c r="F8452" s="24">
        <f t="shared" si="131"/>
        <v>7</v>
      </c>
    </row>
    <row r="8453" spans="2:6" x14ac:dyDescent="0.25">
      <c r="B8453" s="4">
        <v>44549</v>
      </c>
      <c r="C8453" s="5">
        <v>1</v>
      </c>
      <c r="D8453" s="11">
        <v>3.3561000000000001</v>
      </c>
      <c r="E8453" s="11"/>
      <c r="F8453" s="24">
        <f t="shared" si="131"/>
        <v>1</v>
      </c>
    </row>
    <row r="8454" spans="2:6" x14ac:dyDescent="0.25">
      <c r="B8454" s="4">
        <v>44549</v>
      </c>
      <c r="C8454" s="5">
        <v>2</v>
      </c>
      <c r="D8454" s="11">
        <v>2.1749999999999998</v>
      </c>
      <c r="E8454" s="11"/>
      <c r="F8454" s="24">
        <f t="shared" ref="F8454:F8517" si="132">WEEKDAY(B8454)</f>
        <v>1</v>
      </c>
    </row>
    <row r="8455" spans="2:6" x14ac:dyDescent="0.25">
      <c r="B8455" s="4">
        <v>44549</v>
      </c>
      <c r="C8455" s="5">
        <v>3</v>
      </c>
      <c r="D8455" s="11">
        <v>3.28039999999999</v>
      </c>
      <c r="E8455" s="11"/>
      <c r="F8455" s="24">
        <f t="shared" si="132"/>
        <v>1</v>
      </c>
    </row>
    <row r="8456" spans="2:6" x14ac:dyDescent="0.25">
      <c r="B8456" s="4">
        <v>44549</v>
      </c>
      <c r="C8456" s="5">
        <v>4</v>
      </c>
      <c r="D8456" s="11">
        <v>3.4354999999999998</v>
      </c>
      <c r="E8456" s="11"/>
      <c r="F8456" s="24">
        <f t="shared" si="132"/>
        <v>1</v>
      </c>
    </row>
    <row r="8457" spans="2:6" x14ac:dyDescent="0.25">
      <c r="B8457" s="4">
        <v>44549</v>
      </c>
      <c r="C8457" s="5">
        <v>5</v>
      </c>
      <c r="D8457" s="11">
        <v>2.0914999999999999</v>
      </c>
      <c r="E8457" s="11"/>
      <c r="F8457" s="24">
        <f t="shared" si="132"/>
        <v>1</v>
      </c>
    </row>
    <row r="8458" spans="2:6" x14ac:dyDescent="0.25">
      <c r="B8458" s="4">
        <v>44549</v>
      </c>
      <c r="C8458" s="5">
        <v>6</v>
      </c>
      <c r="D8458" s="11">
        <v>2.7673999999999999</v>
      </c>
      <c r="E8458" s="11"/>
      <c r="F8458" s="24">
        <f t="shared" si="132"/>
        <v>1</v>
      </c>
    </row>
    <row r="8459" spans="2:6" x14ac:dyDescent="0.25">
      <c r="B8459" s="4">
        <v>44549</v>
      </c>
      <c r="C8459" s="5">
        <v>7</v>
      </c>
      <c r="D8459" s="11">
        <v>5.7873999999999999</v>
      </c>
      <c r="E8459" s="11"/>
      <c r="F8459" s="24">
        <f t="shared" si="132"/>
        <v>1</v>
      </c>
    </row>
    <row r="8460" spans="2:6" x14ac:dyDescent="0.25">
      <c r="B8460" s="4">
        <v>44549</v>
      </c>
      <c r="C8460" s="5">
        <v>8</v>
      </c>
      <c r="D8460" s="11">
        <v>562.83929999999998</v>
      </c>
      <c r="E8460" s="11"/>
      <c r="F8460" s="24">
        <f t="shared" si="132"/>
        <v>1</v>
      </c>
    </row>
    <row r="8461" spans="2:6" x14ac:dyDescent="0.25">
      <c r="B8461" s="4">
        <v>44549</v>
      </c>
      <c r="C8461" s="5">
        <v>9</v>
      </c>
      <c r="D8461" s="11">
        <v>2389.3221000000003</v>
      </c>
      <c r="E8461" s="11"/>
      <c r="F8461" s="24">
        <f t="shared" si="132"/>
        <v>1</v>
      </c>
    </row>
    <row r="8462" spans="2:6" x14ac:dyDescent="0.25">
      <c r="B8462" s="4">
        <v>44549</v>
      </c>
      <c r="C8462" s="5">
        <v>10</v>
      </c>
      <c r="D8462" s="11">
        <v>3550.6192000000001</v>
      </c>
      <c r="E8462" s="11"/>
      <c r="F8462" s="24">
        <f t="shared" si="132"/>
        <v>1</v>
      </c>
    </row>
    <row r="8463" spans="2:6" x14ac:dyDescent="0.25">
      <c r="B8463" s="4">
        <v>44549</v>
      </c>
      <c r="C8463" s="5">
        <v>11</v>
      </c>
      <c r="D8463" s="11">
        <v>5510.8287</v>
      </c>
      <c r="E8463" s="11"/>
      <c r="F8463" s="24">
        <f t="shared" si="132"/>
        <v>1</v>
      </c>
    </row>
    <row r="8464" spans="2:6" x14ac:dyDescent="0.25">
      <c r="B8464" s="4">
        <v>44549</v>
      </c>
      <c r="C8464" s="5">
        <v>12</v>
      </c>
      <c r="D8464" s="11">
        <v>6274.2416000000003</v>
      </c>
      <c r="E8464" s="11"/>
      <c r="F8464" s="24">
        <f t="shared" si="132"/>
        <v>1</v>
      </c>
    </row>
    <row r="8465" spans="2:6" x14ac:dyDescent="0.25">
      <c r="B8465" s="4">
        <v>44549</v>
      </c>
      <c r="C8465" s="5">
        <v>13</v>
      </c>
      <c r="D8465" s="11">
        <v>6486.9768000000004</v>
      </c>
      <c r="E8465" s="11"/>
      <c r="F8465" s="24">
        <f t="shared" si="132"/>
        <v>1</v>
      </c>
    </row>
    <row r="8466" spans="2:6" x14ac:dyDescent="0.25">
      <c r="B8466" s="4">
        <v>44549</v>
      </c>
      <c r="C8466" s="5">
        <v>14</v>
      </c>
      <c r="D8466" s="11">
        <v>5193.5761000000002</v>
      </c>
      <c r="E8466" s="11"/>
      <c r="F8466" s="24">
        <f t="shared" si="132"/>
        <v>1</v>
      </c>
    </row>
    <row r="8467" spans="2:6" x14ac:dyDescent="0.25">
      <c r="B8467" s="4">
        <v>44549</v>
      </c>
      <c r="C8467" s="5">
        <v>15</v>
      </c>
      <c r="D8467" s="11">
        <v>2789.6950999999999</v>
      </c>
      <c r="E8467" s="11"/>
      <c r="F8467" s="24">
        <f t="shared" si="132"/>
        <v>1</v>
      </c>
    </row>
    <row r="8468" spans="2:6" x14ac:dyDescent="0.25">
      <c r="B8468" s="4">
        <v>44549</v>
      </c>
      <c r="C8468" s="5">
        <v>16</v>
      </c>
      <c r="D8468" s="11">
        <v>584.57230000000004</v>
      </c>
      <c r="E8468" s="11"/>
      <c r="F8468" s="24">
        <f t="shared" si="132"/>
        <v>1</v>
      </c>
    </row>
    <row r="8469" spans="2:6" x14ac:dyDescent="0.25">
      <c r="B8469" s="4">
        <v>44549</v>
      </c>
      <c r="C8469" s="5">
        <v>17</v>
      </c>
      <c r="D8469" s="11">
        <v>10.653699999999979</v>
      </c>
      <c r="E8469" s="11"/>
      <c r="F8469" s="24">
        <f t="shared" si="132"/>
        <v>1</v>
      </c>
    </row>
    <row r="8470" spans="2:6" x14ac:dyDescent="0.25">
      <c r="B8470" s="4">
        <v>44549</v>
      </c>
      <c r="C8470" s="5">
        <v>18</v>
      </c>
      <c r="D8470" s="11">
        <v>2.2168999999999999</v>
      </c>
      <c r="E8470" s="11"/>
      <c r="F8470" s="24">
        <f t="shared" si="132"/>
        <v>1</v>
      </c>
    </row>
    <row r="8471" spans="2:6" x14ac:dyDescent="0.25">
      <c r="B8471" s="4">
        <v>44549</v>
      </c>
      <c r="C8471" s="5">
        <v>19</v>
      </c>
      <c r="D8471" s="11">
        <v>2.8018000000000001</v>
      </c>
      <c r="E8471" s="11"/>
      <c r="F8471" s="24">
        <f t="shared" si="132"/>
        <v>1</v>
      </c>
    </row>
    <row r="8472" spans="2:6" x14ac:dyDescent="0.25">
      <c r="B8472" s="4">
        <v>44549</v>
      </c>
      <c r="C8472" s="5">
        <v>20</v>
      </c>
      <c r="D8472" s="11">
        <v>2.0684</v>
      </c>
      <c r="E8472" s="11"/>
      <c r="F8472" s="24">
        <f t="shared" si="132"/>
        <v>1</v>
      </c>
    </row>
    <row r="8473" spans="2:6" x14ac:dyDescent="0.25">
      <c r="B8473" s="4">
        <v>44549</v>
      </c>
      <c r="C8473" s="5">
        <v>21</v>
      </c>
      <c r="D8473" s="11">
        <v>2.1597999999999993</v>
      </c>
      <c r="E8473" s="11"/>
      <c r="F8473" s="24">
        <f t="shared" si="132"/>
        <v>1</v>
      </c>
    </row>
    <row r="8474" spans="2:6" x14ac:dyDescent="0.25">
      <c r="B8474" s="4">
        <v>44549</v>
      </c>
      <c r="C8474" s="5">
        <v>22</v>
      </c>
      <c r="D8474" s="11">
        <v>2.0684</v>
      </c>
      <c r="E8474" s="11"/>
      <c r="F8474" s="24">
        <f t="shared" si="132"/>
        <v>1</v>
      </c>
    </row>
    <row r="8475" spans="2:6" x14ac:dyDescent="0.25">
      <c r="B8475" s="4">
        <v>44549</v>
      </c>
      <c r="C8475" s="5">
        <v>23</v>
      </c>
      <c r="D8475" s="11">
        <v>3.3279000000000001</v>
      </c>
      <c r="E8475" s="11"/>
      <c r="F8475" s="24">
        <f t="shared" si="132"/>
        <v>1</v>
      </c>
    </row>
    <row r="8476" spans="2:6" x14ac:dyDescent="0.25">
      <c r="B8476" s="4">
        <v>44549</v>
      </c>
      <c r="C8476" s="5">
        <v>24</v>
      </c>
      <c r="D8476" s="11">
        <v>2.0478999999999998</v>
      </c>
      <c r="E8476" s="11"/>
      <c r="F8476" s="24">
        <f t="shared" si="132"/>
        <v>1</v>
      </c>
    </row>
    <row r="8477" spans="2:6" x14ac:dyDescent="0.25">
      <c r="B8477" s="4">
        <v>44550</v>
      </c>
      <c r="C8477" s="5">
        <v>1</v>
      </c>
      <c r="D8477" s="11">
        <v>2.1579999999999999</v>
      </c>
      <c r="E8477" s="11"/>
      <c r="F8477" s="24">
        <f t="shared" si="132"/>
        <v>2</v>
      </c>
    </row>
    <row r="8478" spans="2:6" x14ac:dyDescent="0.25">
      <c r="B8478" s="4">
        <v>44550</v>
      </c>
      <c r="C8478" s="5">
        <v>2</v>
      </c>
      <c r="D8478" s="11">
        <v>2.7570999999999999</v>
      </c>
      <c r="E8478" s="11"/>
      <c r="F8478" s="24">
        <f t="shared" si="132"/>
        <v>2</v>
      </c>
    </row>
    <row r="8479" spans="2:6" x14ac:dyDescent="0.25">
      <c r="B8479" s="4">
        <v>44550</v>
      </c>
      <c r="C8479" s="5">
        <v>3</v>
      </c>
      <c r="D8479" s="11">
        <v>2.2399</v>
      </c>
      <c r="E8479" s="11"/>
      <c r="F8479" s="24">
        <f t="shared" si="132"/>
        <v>2</v>
      </c>
    </row>
    <row r="8480" spans="2:6" x14ac:dyDescent="0.25">
      <c r="B8480" s="4">
        <v>44550</v>
      </c>
      <c r="C8480" s="5">
        <v>4</v>
      </c>
      <c r="D8480" s="11">
        <v>2.4550000000000001</v>
      </c>
      <c r="E8480" s="11"/>
      <c r="F8480" s="24">
        <f t="shared" si="132"/>
        <v>2</v>
      </c>
    </row>
    <row r="8481" spans="2:6" x14ac:dyDescent="0.25">
      <c r="B8481" s="4">
        <v>44550</v>
      </c>
      <c r="C8481" s="5">
        <v>5</v>
      </c>
      <c r="D8481" s="11">
        <v>3.0950000000000002</v>
      </c>
      <c r="E8481" s="11"/>
      <c r="F8481" s="24">
        <f t="shared" si="132"/>
        <v>2</v>
      </c>
    </row>
    <row r="8482" spans="2:6" x14ac:dyDescent="0.25">
      <c r="B8482" s="4">
        <v>44550</v>
      </c>
      <c r="C8482" s="5">
        <v>6</v>
      </c>
      <c r="D8482" s="11">
        <v>2.841499999999999</v>
      </c>
      <c r="E8482" s="11"/>
      <c r="F8482" s="24">
        <f t="shared" si="132"/>
        <v>2</v>
      </c>
    </row>
    <row r="8483" spans="2:6" x14ac:dyDescent="0.25">
      <c r="B8483" s="4">
        <v>44550</v>
      </c>
      <c r="C8483" s="5">
        <v>7</v>
      </c>
      <c r="D8483" s="11">
        <v>3.0322999999999998</v>
      </c>
      <c r="E8483" s="11"/>
      <c r="F8483" s="24">
        <f t="shared" si="132"/>
        <v>2</v>
      </c>
    </row>
    <row r="8484" spans="2:6" x14ac:dyDescent="0.25">
      <c r="B8484" s="4">
        <v>44550</v>
      </c>
      <c r="C8484" s="5">
        <v>8</v>
      </c>
      <c r="D8484" s="11">
        <v>781.05880000000002</v>
      </c>
      <c r="E8484" s="11"/>
      <c r="F8484" s="24">
        <f t="shared" si="132"/>
        <v>2</v>
      </c>
    </row>
    <row r="8485" spans="2:6" x14ac:dyDescent="0.25">
      <c r="B8485" s="4">
        <v>44550</v>
      </c>
      <c r="C8485" s="5">
        <v>9</v>
      </c>
      <c r="D8485" s="11">
        <v>3718.5</v>
      </c>
      <c r="E8485" s="11"/>
      <c r="F8485" s="24">
        <f t="shared" si="132"/>
        <v>2</v>
      </c>
    </row>
    <row r="8486" spans="2:6" x14ac:dyDescent="0.25">
      <c r="B8486" s="4">
        <v>44550</v>
      </c>
      <c r="C8486" s="5">
        <v>10</v>
      </c>
      <c r="D8486" s="11">
        <v>7880.2165000000005</v>
      </c>
      <c r="E8486" s="11"/>
      <c r="F8486" s="24">
        <f t="shared" si="132"/>
        <v>2</v>
      </c>
    </row>
    <row r="8487" spans="2:6" x14ac:dyDescent="0.25">
      <c r="B8487" s="4">
        <v>44550</v>
      </c>
      <c r="C8487" s="5">
        <v>11</v>
      </c>
      <c r="D8487" s="11">
        <v>11437.8189</v>
      </c>
      <c r="E8487" s="11"/>
      <c r="F8487" s="24">
        <f t="shared" si="132"/>
        <v>2</v>
      </c>
    </row>
    <row r="8488" spans="2:6" x14ac:dyDescent="0.25">
      <c r="B8488" s="4">
        <v>44550</v>
      </c>
      <c r="C8488" s="5">
        <v>12</v>
      </c>
      <c r="D8488" s="11">
        <v>16476.641</v>
      </c>
      <c r="E8488" s="11"/>
      <c r="F8488" s="24">
        <f t="shared" si="132"/>
        <v>2</v>
      </c>
    </row>
    <row r="8489" spans="2:6" x14ac:dyDescent="0.25">
      <c r="B8489" s="4">
        <v>44550</v>
      </c>
      <c r="C8489" s="5">
        <v>13</v>
      </c>
      <c r="D8489" s="11">
        <v>20133.540199999999</v>
      </c>
      <c r="E8489" s="11"/>
      <c r="F8489" s="24">
        <f t="shared" si="132"/>
        <v>2</v>
      </c>
    </row>
    <row r="8490" spans="2:6" x14ac:dyDescent="0.25">
      <c r="B8490" s="4">
        <v>44550</v>
      </c>
      <c r="C8490" s="5">
        <v>14</v>
      </c>
      <c r="D8490" s="11">
        <v>17229.001800000002</v>
      </c>
      <c r="E8490" s="11"/>
      <c r="F8490" s="24">
        <f t="shared" si="132"/>
        <v>2</v>
      </c>
    </row>
    <row r="8491" spans="2:6" x14ac:dyDescent="0.25">
      <c r="B8491" s="4">
        <v>44550</v>
      </c>
      <c r="C8491" s="5">
        <v>15</v>
      </c>
      <c r="D8491" s="11">
        <v>7965.9874</v>
      </c>
      <c r="E8491" s="11"/>
      <c r="F8491" s="24">
        <f t="shared" si="132"/>
        <v>2</v>
      </c>
    </row>
    <row r="8492" spans="2:6" x14ac:dyDescent="0.25">
      <c r="B8492" s="4">
        <v>44550</v>
      </c>
      <c r="C8492" s="5">
        <v>16</v>
      </c>
      <c r="D8492" s="11">
        <v>2903.5001000000002</v>
      </c>
      <c r="E8492" s="11"/>
      <c r="F8492" s="24">
        <f t="shared" si="132"/>
        <v>2</v>
      </c>
    </row>
    <row r="8493" spans="2:6" x14ac:dyDescent="0.25">
      <c r="B8493" s="4">
        <v>44550</v>
      </c>
      <c r="C8493" s="5">
        <v>17</v>
      </c>
      <c r="D8493" s="11">
        <v>78.280299999999997</v>
      </c>
      <c r="E8493" s="11"/>
      <c r="F8493" s="24">
        <f t="shared" si="132"/>
        <v>2</v>
      </c>
    </row>
    <row r="8494" spans="2:6" x14ac:dyDescent="0.25">
      <c r="B8494" s="4">
        <v>44550</v>
      </c>
      <c r="C8494" s="5">
        <v>18</v>
      </c>
      <c r="D8494" s="11">
        <v>3.9960000000000004</v>
      </c>
      <c r="E8494" s="11"/>
      <c r="F8494" s="24">
        <f t="shared" si="132"/>
        <v>2</v>
      </c>
    </row>
    <row r="8495" spans="2:6" x14ac:dyDescent="0.25">
      <c r="B8495" s="4">
        <v>44550</v>
      </c>
      <c r="C8495" s="5">
        <v>19</v>
      </c>
      <c r="D8495" s="11">
        <v>3.9564000000000004</v>
      </c>
      <c r="E8495" s="11"/>
      <c r="F8495" s="24">
        <f t="shared" si="132"/>
        <v>2</v>
      </c>
    </row>
    <row r="8496" spans="2:6" x14ac:dyDescent="0.25">
      <c r="B8496" s="4">
        <v>44550</v>
      </c>
      <c r="C8496" s="5">
        <v>20</v>
      </c>
      <c r="D8496" s="11">
        <v>3.0003000000000002</v>
      </c>
      <c r="E8496" s="11"/>
      <c r="F8496" s="24">
        <f t="shared" si="132"/>
        <v>2</v>
      </c>
    </row>
    <row r="8497" spans="2:6" x14ac:dyDescent="0.25">
      <c r="B8497" s="4">
        <v>44550</v>
      </c>
      <c r="C8497" s="5">
        <v>21</v>
      </c>
      <c r="D8497" s="11">
        <v>2.8584000000000001</v>
      </c>
      <c r="E8497" s="11"/>
      <c r="F8497" s="24">
        <f t="shared" si="132"/>
        <v>2</v>
      </c>
    </row>
    <row r="8498" spans="2:6" x14ac:dyDescent="0.25">
      <c r="B8498" s="4">
        <v>44550</v>
      </c>
      <c r="C8498" s="5">
        <v>22</v>
      </c>
      <c r="D8498" s="11">
        <v>3.30229999999999</v>
      </c>
      <c r="E8498" s="11"/>
      <c r="F8498" s="24">
        <f t="shared" si="132"/>
        <v>2</v>
      </c>
    </row>
    <row r="8499" spans="2:6" x14ac:dyDescent="0.25">
      <c r="B8499" s="4">
        <v>44550</v>
      </c>
      <c r="C8499" s="5">
        <v>23</v>
      </c>
      <c r="D8499" s="11">
        <v>4.0472000000000001</v>
      </c>
      <c r="E8499" s="11"/>
      <c r="F8499" s="24">
        <f t="shared" si="132"/>
        <v>2</v>
      </c>
    </row>
    <row r="8500" spans="2:6" x14ac:dyDescent="0.25">
      <c r="B8500" s="4">
        <v>44550</v>
      </c>
      <c r="C8500" s="5">
        <v>24</v>
      </c>
      <c r="D8500" s="11">
        <v>3.1487999999999996</v>
      </c>
      <c r="E8500" s="11"/>
      <c r="F8500" s="24">
        <f t="shared" si="132"/>
        <v>2</v>
      </c>
    </row>
    <row r="8501" spans="2:6" x14ac:dyDescent="0.25">
      <c r="B8501" s="4">
        <v>44551</v>
      </c>
      <c r="C8501" s="5">
        <v>1</v>
      </c>
      <c r="D8501" s="11">
        <v>3.9321999999999999</v>
      </c>
      <c r="E8501" s="11"/>
      <c r="F8501" s="24">
        <f t="shared" si="132"/>
        <v>3</v>
      </c>
    </row>
    <row r="8502" spans="2:6" x14ac:dyDescent="0.25">
      <c r="B8502" s="4">
        <v>44551</v>
      </c>
      <c r="C8502" s="5">
        <v>2</v>
      </c>
      <c r="D8502" s="11">
        <v>2.7033</v>
      </c>
      <c r="E8502" s="11"/>
      <c r="F8502" s="24">
        <f t="shared" si="132"/>
        <v>3</v>
      </c>
    </row>
    <row r="8503" spans="2:6" x14ac:dyDescent="0.25">
      <c r="B8503" s="4">
        <v>44551</v>
      </c>
      <c r="C8503" s="5">
        <v>3</v>
      </c>
      <c r="D8503" s="11">
        <v>2.9157999999999999</v>
      </c>
      <c r="E8503" s="11"/>
      <c r="F8503" s="24">
        <f t="shared" si="132"/>
        <v>3</v>
      </c>
    </row>
    <row r="8504" spans="2:6" x14ac:dyDescent="0.25">
      <c r="B8504" s="4">
        <v>44551</v>
      </c>
      <c r="C8504" s="5">
        <v>4</v>
      </c>
      <c r="D8504" s="11">
        <v>3.1205999999999903</v>
      </c>
      <c r="E8504" s="11"/>
      <c r="F8504" s="24">
        <f t="shared" si="132"/>
        <v>3</v>
      </c>
    </row>
    <row r="8505" spans="2:6" x14ac:dyDescent="0.25">
      <c r="B8505" s="4">
        <v>44551</v>
      </c>
      <c r="C8505" s="5">
        <v>5</v>
      </c>
      <c r="D8505" s="11">
        <v>3.1307999999999998</v>
      </c>
      <c r="E8505" s="11"/>
      <c r="F8505" s="24">
        <f t="shared" si="132"/>
        <v>3</v>
      </c>
    </row>
    <row r="8506" spans="2:6" x14ac:dyDescent="0.25">
      <c r="B8506" s="4">
        <v>44551</v>
      </c>
      <c r="C8506" s="5">
        <v>6</v>
      </c>
      <c r="D8506" s="11">
        <v>2.9080999999999899</v>
      </c>
      <c r="E8506" s="11"/>
      <c r="F8506" s="24">
        <f t="shared" si="132"/>
        <v>3</v>
      </c>
    </row>
    <row r="8507" spans="2:6" x14ac:dyDescent="0.25">
      <c r="B8507" s="4">
        <v>44551</v>
      </c>
      <c r="C8507" s="5">
        <v>7</v>
      </c>
      <c r="D8507" s="11">
        <v>3.5717000000000003</v>
      </c>
      <c r="E8507" s="11"/>
      <c r="F8507" s="24">
        <f t="shared" si="132"/>
        <v>3</v>
      </c>
    </row>
    <row r="8508" spans="2:6" x14ac:dyDescent="0.25">
      <c r="B8508" s="4">
        <v>44551</v>
      </c>
      <c r="C8508" s="5">
        <v>8</v>
      </c>
      <c r="D8508" s="11">
        <v>1841.9902</v>
      </c>
      <c r="E8508" s="11"/>
      <c r="F8508" s="24">
        <f t="shared" si="132"/>
        <v>3</v>
      </c>
    </row>
    <row r="8509" spans="2:6" x14ac:dyDescent="0.25">
      <c r="B8509" s="4">
        <v>44551</v>
      </c>
      <c r="C8509" s="5">
        <v>9</v>
      </c>
      <c r="D8509" s="11">
        <v>6874.3742999999995</v>
      </c>
      <c r="E8509" s="11"/>
      <c r="F8509" s="24">
        <f t="shared" si="132"/>
        <v>3</v>
      </c>
    </row>
    <row r="8510" spans="2:6" x14ac:dyDescent="0.25">
      <c r="B8510" s="4">
        <v>44551</v>
      </c>
      <c r="C8510" s="5">
        <v>10</v>
      </c>
      <c r="D8510" s="11">
        <v>12086.366399999999</v>
      </c>
      <c r="E8510" s="11"/>
      <c r="F8510" s="24">
        <f t="shared" si="132"/>
        <v>3</v>
      </c>
    </row>
    <row r="8511" spans="2:6" x14ac:dyDescent="0.25">
      <c r="B8511" s="4">
        <v>44551</v>
      </c>
      <c r="C8511" s="5">
        <v>11</v>
      </c>
      <c r="D8511" s="11">
        <v>17611.726300000002</v>
      </c>
      <c r="E8511" s="11"/>
      <c r="F8511" s="24">
        <f t="shared" si="132"/>
        <v>3</v>
      </c>
    </row>
    <row r="8512" spans="2:6" x14ac:dyDescent="0.25">
      <c r="B8512" s="4">
        <v>44551</v>
      </c>
      <c r="C8512" s="5">
        <v>12</v>
      </c>
      <c r="D8512" s="11">
        <v>20097.975700000003</v>
      </c>
      <c r="E8512" s="11"/>
      <c r="F8512" s="24">
        <f t="shared" si="132"/>
        <v>3</v>
      </c>
    </row>
    <row r="8513" spans="2:6" x14ac:dyDescent="0.25">
      <c r="B8513" s="4">
        <v>44551</v>
      </c>
      <c r="C8513" s="5">
        <v>13</v>
      </c>
      <c r="D8513" s="11">
        <v>21291.469099999998</v>
      </c>
      <c r="E8513" s="11"/>
      <c r="F8513" s="24">
        <f t="shared" si="132"/>
        <v>3</v>
      </c>
    </row>
    <row r="8514" spans="2:6" x14ac:dyDescent="0.25">
      <c r="B8514" s="4">
        <v>44551</v>
      </c>
      <c r="C8514" s="5">
        <v>14</v>
      </c>
      <c r="D8514" s="11">
        <v>18391.4107</v>
      </c>
      <c r="E8514" s="11"/>
      <c r="F8514" s="24">
        <f t="shared" si="132"/>
        <v>3</v>
      </c>
    </row>
    <row r="8515" spans="2:6" x14ac:dyDescent="0.25">
      <c r="B8515" s="4">
        <v>44551</v>
      </c>
      <c r="C8515" s="5">
        <v>15</v>
      </c>
      <c r="D8515" s="11">
        <v>11320.9954</v>
      </c>
      <c r="E8515" s="11"/>
      <c r="F8515" s="24">
        <f t="shared" si="132"/>
        <v>3</v>
      </c>
    </row>
    <row r="8516" spans="2:6" x14ac:dyDescent="0.25">
      <c r="B8516" s="4">
        <v>44551</v>
      </c>
      <c r="C8516" s="5">
        <v>16</v>
      </c>
      <c r="D8516" s="11">
        <v>3209.1896999999999</v>
      </c>
      <c r="E8516" s="11"/>
      <c r="F8516" s="24">
        <f t="shared" si="132"/>
        <v>3</v>
      </c>
    </row>
    <row r="8517" spans="2:6" x14ac:dyDescent="0.25">
      <c r="B8517" s="4">
        <v>44551</v>
      </c>
      <c r="C8517" s="5">
        <v>17</v>
      </c>
      <c r="D8517" s="11">
        <v>119.34790000000001</v>
      </c>
      <c r="E8517" s="11"/>
      <c r="F8517" s="24">
        <f t="shared" si="132"/>
        <v>3</v>
      </c>
    </row>
    <row r="8518" spans="2:6" x14ac:dyDescent="0.25">
      <c r="B8518" s="4">
        <v>44551</v>
      </c>
      <c r="C8518" s="5">
        <v>18</v>
      </c>
      <c r="D8518" s="11">
        <v>2.3848000000000003</v>
      </c>
      <c r="E8518" s="11"/>
      <c r="F8518" s="24">
        <f t="shared" ref="F8518:F8581" si="133">WEEKDAY(B8518)</f>
        <v>3</v>
      </c>
    </row>
    <row r="8519" spans="2:6" x14ac:dyDescent="0.25">
      <c r="B8519" s="4">
        <v>44551</v>
      </c>
      <c r="C8519" s="5">
        <v>19</v>
      </c>
      <c r="D8519" s="11">
        <v>3.5918000000000001</v>
      </c>
      <c r="E8519" s="11"/>
      <c r="F8519" s="24">
        <f t="shared" si="133"/>
        <v>3</v>
      </c>
    </row>
    <row r="8520" spans="2:6" x14ac:dyDescent="0.25">
      <c r="B8520" s="4">
        <v>44551</v>
      </c>
      <c r="C8520" s="5">
        <v>20</v>
      </c>
      <c r="D8520" s="11">
        <v>3.7733999999999996</v>
      </c>
      <c r="E8520" s="11"/>
      <c r="F8520" s="24">
        <f t="shared" si="133"/>
        <v>3</v>
      </c>
    </row>
    <row r="8521" spans="2:6" x14ac:dyDescent="0.25">
      <c r="B8521" s="4">
        <v>44551</v>
      </c>
      <c r="C8521" s="5">
        <v>21</v>
      </c>
      <c r="D8521" s="11">
        <v>3.3125999999999998</v>
      </c>
      <c r="E8521" s="11"/>
      <c r="F8521" s="24">
        <f t="shared" si="133"/>
        <v>3</v>
      </c>
    </row>
    <row r="8522" spans="2:6" x14ac:dyDescent="0.25">
      <c r="B8522" s="4">
        <v>44551</v>
      </c>
      <c r="C8522" s="5">
        <v>22</v>
      </c>
      <c r="D8522" s="11">
        <v>3.2127000000000003</v>
      </c>
      <c r="E8522" s="11"/>
      <c r="F8522" s="24">
        <f t="shared" si="133"/>
        <v>3</v>
      </c>
    </row>
    <row r="8523" spans="2:6" x14ac:dyDescent="0.25">
      <c r="B8523" s="4">
        <v>44551</v>
      </c>
      <c r="C8523" s="5">
        <v>23</v>
      </c>
      <c r="D8523" s="11">
        <v>3.3586</v>
      </c>
      <c r="E8523" s="11"/>
      <c r="F8523" s="24">
        <f t="shared" si="133"/>
        <v>3</v>
      </c>
    </row>
    <row r="8524" spans="2:6" x14ac:dyDescent="0.25">
      <c r="B8524" s="4">
        <v>44551</v>
      </c>
      <c r="C8524" s="5">
        <v>24</v>
      </c>
      <c r="D8524" s="11">
        <v>2.8485999999999998</v>
      </c>
      <c r="E8524" s="11"/>
      <c r="F8524" s="24">
        <f t="shared" si="133"/>
        <v>3</v>
      </c>
    </row>
    <row r="8525" spans="2:6" x14ac:dyDescent="0.25">
      <c r="B8525" s="4">
        <v>44552</v>
      </c>
      <c r="C8525" s="5">
        <v>1</v>
      </c>
      <c r="D8525" s="11">
        <v>2.9311000000000003</v>
      </c>
      <c r="E8525" s="11"/>
      <c r="F8525" s="24">
        <f t="shared" si="133"/>
        <v>4</v>
      </c>
    </row>
    <row r="8526" spans="2:6" x14ac:dyDescent="0.25">
      <c r="B8526" s="4">
        <v>44552</v>
      </c>
      <c r="C8526" s="5">
        <v>2</v>
      </c>
      <c r="D8526" s="11">
        <v>3.2715999999999998</v>
      </c>
      <c r="E8526" s="11"/>
      <c r="F8526" s="24">
        <f t="shared" si="133"/>
        <v>4</v>
      </c>
    </row>
    <row r="8527" spans="2:6" x14ac:dyDescent="0.25">
      <c r="B8527" s="4">
        <v>44552</v>
      </c>
      <c r="C8527" s="5">
        <v>3</v>
      </c>
      <c r="D8527" s="11">
        <v>2.9977</v>
      </c>
      <c r="E8527" s="11"/>
      <c r="F8527" s="24">
        <f t="shared" si="133"/>
        <v>4</v>
      </c>
    </row>
    <row r="8528" spans="2:6" x14ac:dyDescent="0.25">
      <c r="B8528" s="4">
        <v>44552</v>
      </c>
      <c r="C8528" s="5">
        <v>4</v>
      </c>
      <c r="D8528" s="11">
        <v>3.5505999999999998</v>
      </c>
      <c r="E8528" s="11"/>
      <c r="F8528" s="24">
        <f t="shared" si="133"/>
        <v>4</v>
      </c>
    </row>
    <row r="8529" spans="2:6" x14ac:dyDescent="0.25">
      <c r="B8529" s="4">
        <v>44552</v>
      </c>
      <c r="C8529" s="5">
        <v>5</v>
      </c>
      <c r="D8529" s="11">
        <v>3.5455000000000001</v>
      </c>
      <c r="E8529" s="11"/>
      <c r="F8529" s="24">
        <f t="shared" si="133"/>
        <v>4</v>
      </c>
    </row>
    <row r="8530" spans="2:6" x14ac:dyDescent="0.25">
      <c r="B8530" s="4">
        <v>44552</v>
      </c>
      <c r="C8530" s="5">
        <v>6</v>
      </c>
      <c r="D8530" s="11">
        <v>2.8645</v>
      </c>
      <c r="E8530" s="11"/>
      <c r="F8530" s="24">
        <f t="shared" si="133"/>
        <v>4</v>
      </c>
    </row>
    <row r="8531" spans="2:6" x14ac:dyDescent="0.25">
      <c r="B8531" s="4">
        <v>44552</v>
      </c>
      <c r="C8531" s="5">
        <v>7</v>
      </c>
      <c r="D8531" s="11">
        <v>2.8274999999999899</v>
      </c>
      <c r="E8531" s="11"/>
      <c r="F8531" s="24">
        <f t="shared" si="133"/>
        <v>4</v>
      </c>
    </row>
    <row r="8532" spans="2:6" x14ac:dyDescent="0.25">
      <c r="B8532" s="4">
        <v>44552</v>
      </c>
      <c r="C8532" s="5">
        <v>8</v>
      </c>
      <c r="D8532" s="11">
        <v>247.97470000000001</v>
      </c>
      <c r="E8532" s="11"/>
      <c r="F8532" s="24">
        <f t="shared" si="133"/>
        <v>4</v>
      </c>
    </row>
    <row r="8533" spans="2:6" x14ac:dyDescent="0.25">
      <c r="B8533" s="4">
        <v>44552</v>
      </c>
      <c r="C8533" s="5">
        <v>9</v>
      </c>
      <c r="D8533" s="11">
        <v>1715.9856</v>
      </c>
      <c r="E8533" s="11"/>
      <c r="F8533" s="24">
        <f t="shared" si="133"/>
        <v>4</v>
      </c>
    </row>
    <row r="8534" spans="2:6" x14ac:dyDescent="0.25">
      <c r="B8534" s="4">
        <v>44552</v>
      </c>
      <c r="C8534" s="5">
        <v>10</v>
      </c>
      <c r="D8534" s="11">
        <v>3764.9531000000002</v>
      </c>
      <c r="E8534" s="11"/>
      <c r="F8534" s="24">
        <f t="shared" si="133"/>
        <v>4</v>
      </c>
    </row>
    <row r="8535" spans="2:6" x14ac:dyDescent="0.25">
      <c r="B8535" s="4">
        <v>44552</v>
      </c>
      <c r="C8535" s="5">
        <v>11</v>
      </c>
      <c r="D8535" s="11">
        <v>6045.5349999999999</v>
      </c>
      <c r="E8535" s="11"/>
      <c r="F8535" s="24">
        <f t="shared" si="133"/>
        <v>4</v>
      </c>
    </row>
    <row r="8536" spans="2:6" x14ac:dyDescent="0.25">
      <c r="B8536" s="4">
        <v>44552</v>
      </c>
      <c r="C8536" s="5">
        <v>12</v>
      </c>
      <c r="D8536" s="11">
        <v>8592.3143</v>
      </c>
      <c r="E8536" s="11"/>
      <c r="F8536" s="24">
        <f t="shared" si="133"/>
        <v>4</v>
      </c>
    </row>
    <row r="8537" spans="2:6" x14ac:dyDescent="0.25">
      <c r="B8537" s="4">
        <v>44552</v>
      </c>
      <c r="C8537" s="5">
        <v>13</v>
      </c>
      <c r="D8537" s="11">
        <v>9750.8477000000003</v>
      </c>
      <c r="E8537" s="11"/>
      <c r="F8537" s="24">
        <f t="shared" si="133"/>
        <v>4</v>
      </c>
    </row>
    <row r="8538" spans="2:6" x14ac:dyDescent="0.25">
      <c r="B8538" s="4">
        <v>44552</v>
      </c>
      <c r="C8538" s="5">
        <v>14</v>
      </c>
      <c r="D8538" s="11">
        <v>12618.530699999999</v>
      </c>
      <c r="E8538" s="11"/>
      <c r="F8538" s="24">
        <f t="shared" si="133"/>
        <v>4</v>
      </c>
    </row>
    <row r="8539" spans="2:6" x14ac:dyDescent="0.25">
      <c r="B8539" s="4">
        <v>44552</v>
      </c>
      <c r="C8539" s="5">
        <v>15</v>
      </c>
      <c r="D8539" s="11">
        <v>9562.4698000000008</v>
      </c>
      <c r="E8539" s="11"/>
      <c r="F8539" s="24">
        <f t="shared" si="133"/>
        <v>4</v>
      </c>
    </row>
    <row r="8540" spans="2:6" x14ac:dyDescent="0.25">
      <c r="B8540" s="4">
        <v>44552</v>
      </c>
      <c r="C8540" s="5">
        <v>16</v>
      </c>
      <c r="D8540" s="11">
        <v>5016.9695000000002</v>
      </c>
      <c r="E8540" s="11"/>
      <c r="F8540" s="24">
        <f t="shared" si="133"/>
        <v>4</v>
      </c>
    </row>
    <row r="8541" spans="2:6" x14ac:dyDescent="0.25">
      <c r="B8541" s="4">
        <v>44552</v>
      </c>
      <c r="C8541" s="5">
        <v>17</v>
      </c>
      <c r="D8541" s="11">
        <v>367.65490000000005</v>
      </c>
      <c r="E8541" s="11"/>
      <c r="F8541" s="24">
        <f t="shared" si="133"/>
        <v>4</v>
      </c>
    </row>
    <row r="8542" spans="2:6" x14ac:dyDescent="0.25">
      <c r="B8542" s="4">
        <v>44552</v>
      </c>
      <c r="C8542" s="5">
        <v>18</v>
      </c>
      <c r="D8542" s="11">
        <v>2.2745000000000002</v>
      </c>
      <c r="E8542" s="11"/>
      <c r="F8542" s="24">
        <f t="shared" si="133"/>
        <v>4</v>
      </c>
    </row>
    <row r="8543" spans="2:6" x14ac:dyDescent="0.25">
      <c r="B8543" s="4">
        <v>44552</v>
      </c>
      <c r="C8543" s="5">
        <v>19</v>
      </c>
      <c r="D8543" s="11">
        <v>2.4754</v>
      </c>
      <c r="E8543" s="11"/>
      <c r="F8543" s="24">
        <f t="shared" si="133"/>
        <v>4</v>
      </c>
    </row>
    <row r="8544" spans="2:6" x14ac:dyDescent="0.25">
      <c r="B8544" s="4">
        <v>44552</v>
      </c>
      <c r="C8544" s="5">
        <v>20</v>
      </c>
      <c r="D8544" s="11">
        <v>2.0505</v>
      </c>
      <c r="E8544" s="11"/>
      <c r="F8544" s="24">
        <f t="shared" si="133"/>
        <v>4</v>
      </c>
    </row>
    <row r="8545" spans="2:6" x14ac:dyDescent="0.25">
      <c r="B8545" s="4">
        <v>44552</v>
      </c>
      <c r="C8545" s="5">
        <v>21</v>
      </c>
      <c r="D8545" s="11">
        <v>2.3473999999999999</v>
      </c>
      <c r="E8545" s="11"/>
      <c r="F8545" s="24">
        <f t="shared" si="133"/>
        <v>4</v>
      </c>
    </row>
    <row r="8546" spans="2:6" x14ac:dyDescent="0.25">
      <c r="B8546" s="4">
        <v>44552</v>
      </c>
      <c r="C8546" s="5">
        <v>22</v>
      </c>
      <c r="D8546" s="11">
        <v>1.9864999999999999</v>
      </c>
      <c r="E8546" s="11"/>
      <c r="F8546" s="24">
        <f t="shared" si="133"/>
        <v>4</v>
      </c>
    </row>
    <row r="8547" spans="2:6" x14ac:dyDescent="0.25">
      <c r="B8547" s="4">
        <v>44552</v>
      </c>
      <c r="C8547" s="5">
        <v>23</v>
      </c>
      <c r="D8547" s="11">
        <v>2.0478999999999998</v>
      </c>
      <c r="E8547" s="11"/>
      <c r="F8547" s="24">
        <f t="shared" si="133"/>
        <v>4</v>
      </c>
    </row>
    <row r="8548" spans="2:6" x14ac:dyDescent="0.25">
      <c r="B8548" s="4">
        <v>44552</v>
      </c>
      <c r="C8548" s="5">
        <v>24</v>
      </c>
      <c r="D8548" s="11">
        <v>2.4114</v>
      </c>
      <c r="E8548" s="11"/>
      <c r="F8548" s="24">
        <f t="shared" si="133"/>
        <v>4</v>
      </c>
    </row>
    <row r="8549" spans="2:6" x14ac:dyDescent="0.25">
      <c r="B8549" s="4">
        <v>44553</v>
      </c>
      <c r="C8549" s="5">
        <v>1</v>
      </c>
      <c r="D8549" s="11">
        <v>3.0616999999999996</v>
      </c>
      <c r="E8549" s="11"/>
      <c r="F8549" s="24">
        <f t="shared" si="133"/>
        <v>5</v>
      </c>
    </row>
    <row r="8550" spans="2:6" x14ac:dyDescent="0.25">
      <c r="B8550" s="4">
        <v>44553</v>
      </c>
      <c r="C8550" s="5">
        <v>2</v>
      </c>
      <c r="D8550" s="11">
        <v>3.6324999999999998</v>
      </c>
      <c r="E8550" s="11"/>
      <c r="F8550" s="24">
        <f t="shared" si="133"/>
        <v>5</v>
      </c>
    </row>
    <row r="8551" spans="2:6" x14ac:dyDescent="0.25">
      <c r="B8551" s="4">
        <v>44553</v>
      </c>
      <c r="C8551" s="5">
        <v>3</v>
      </c>
      <c r="D8551" s="11">
        <v>3.5095999999999998</v>
      </c>
      <c r="E8551" s="11"/>
      <c r="F8551" s="24">
        <f t="shared" si="133"/>
        <v>5</v>
      </c>
    </row>
    <row r="8552" spans="2:6" x14ac:dyDescent="0.25">
      <c r="B8552" s="4">
        <v>44553</v>
      </c>
      <c r="C8552" s="5">
        <v>4</v>
      </c>
      <c r="D8552" s="11">
        <v>3.9849999999999999</v>
      </c>
      <c r="E8552" s="11"/>
      <c r="F8552" s="24">
        <f t="shared" si="133"/>
        <v>5</v>
      </c>
    </row>
    <row r="8553" spans="2:6" x14ac:dyDescent="0.25">
      <c r="B8553" s="4">
        <v>44553</v>
      </c>
      <c r="C8553" s="5">
        <v>5</v>
      </c>
      <c r="D8553" s="11">
        <v>4.6898999999999997</v>
      </c>
      <c r="E8553" s="11"/>
      <c r="F8553" s="24">
        <f t="shared" si="133"/>
        <v>5</v>
      </c>
    </row>
    <row r="8554" spans="2:6" x14ac:dyDescent="0.25">
      <c r="B8554" s="4">
        <v>44553</v>
      </c>
      <c r="C8554" s="5">
        <v>6</v>
      </c>
      <c r="D8554" s="11">
        <v>5.9980000000000002</v>
      </c>
      <c r="E8554" s="11"/>
      <c r="F8554" s="24">
        <f t="shared" si="133"/>
        <v>5</v>
      </c>
    </row>
    <row r="8555" spans="2:6" x14ac:dyDescent="0.25">
      <c r="B8555" s="4">
        <v>44553</v>
      </c>
      <c r="C8555" s="5">
        <v>7</v>
      </c>
      <c r="D8555" s="11">
        <v>4.7679999999999803</v>
      </c>
      <c r="E8555" s="11"/>
      <c r="F8555" s="24">
        <f t="shared" si="133"/>
        <v>5</v>
      </c>
    </row>
    <row r="8556" spans="2:6" x14ac:dyDescent="0.25">
      <c r="B8556" s="4">
        <v>44553</v>
      </c>
      <c r="C8556" s="5">
        <v>8</v>
      </c>
      <c r="D8556" s="11">
        <v>128.32040000000001</v>
      </c>
      <c r="E8556" s="11"/>
      <c r="F8556" s="24">
        <f t="shared" si="133"/>
        <v>5</v>
      </c>
    </row>
    <row r="8557" spans="2:6" x14ac:dyDescent="0.25">
      <c r="B8557" s="4">
        <v>44553</v>
      </c>
      <c r="C8557" s="5">
        <v>9</v>
      </c>
      <c r="D8557" s="11">
        <v>647.6037</v>
      </c>
      <c r="E8557" s="11"/>
      <c r="F8557" s="24">
        <f t="shared" si="133"/>
        <v>5</v>
      </c>
    </row>
    <row r="8558" spans="2:6" x14ac:dyDescent="0.25">
      <c r="B8558" s="4">
        <v>44553</v>
      </c>
      <c r="C8558" s="5">
        <v>10</v>
      </c>
      <c r="D8558" s="11">
        <v>814.49929999999995</v>
      </c>
      <c r="E8558" s="11"/>
      <c r="F8558" s="24">
        <f t="shared" si="133"/>
        <v>5</v>
      </c>
    </row>
    <row r="8559" spans="2:6" x14ac:dyDescent="0.25">
      <c r="B8559" s="4">
        <v>44553</v>
      </c>
      <c r="C8559" s="5">
        <v>11</v>
      </c>
      <c r="D8559" s="11">
        <v>1010.1854999999999</v>
      </c>
      <c r="E8559" s="11"/>
      <c r="F8559" s="24">
        <f t="shared" si="133"/>
        <v>5</v>
      </c>
    </row>
    <row r="8560" spans="2:6" x14ac:dyDescent="0.25">
      <c r="B8560" s="4">
        <v>44553</v>
      </c>
      <c r="C8560" s="5">
        <v>12</v>
      </c>
      <c r="D8560" s="11">
        <v>1275.4657999999999</v>
      </c>
      <c r="E8560" s="11"/>
      <c r="F8560" s="24">
        <f t="shared" si="133"/>
        <v>5</v>
      </c>
    </row>
    <row r="8561" spans="2:6" x14ac:dyDescent="0.25">
      <c r="B8561" s="4">
        <v>44553</v>
      </c>
      <c r="C8561" s="5">
        <v>13</v>
      </c>
      <c r="D8561" s="11">
        <v>1547.9503</v>
      </c>
      <c r="E8561" s="11"/>
      <c r="F8561" s="24">
        <f t="shared" si="133"/>
        <v>5</v>
      </c>
    </row>
    <row r="8562" spans="2:6" x14ac:dyDescent="0.25">
      <c r="B8562" s="4">
        <v>44553</v>
      </c>
      <c r="C8562" s="5">
        <v>14</v>
      </c>
      <c r="D8562" s="11">
        <v>2153.9174000000003</v>
      </c>
      <c r="E8562" s="11"/>
      <c r="F8562" s="24">
        <f t="shared" si="133"/>
        <v>5</v>
      </c>
    </row>
    <row r="8563" spans="2:6" x14ac:dyDescent="0.25">
      <c r="B8563" s="4">
        <v>44553</v>
      </c>
      <c r="C8563" s="5">
        <v>15</v>
      </c>
      <c r="D8563" s="11">
        <v>869.19179999999994</v>
      </c>
      <c r="E8563" s="11"/>
      <c r="F8563" s="24">
        <f t="shared" si="133"/>
        <v>5</v>
      </c>
    </row>
    <row r="8564" spans="2:6" x14ac:dyDescent="0.25">
      <c r="B8564" s="4">
        <v>44553</v>
      </c>
      <c r="C8564" s="5">
        <v>16</v>
      </c>
      <c r="D8564" s="11">
        <v>296.97089999999992</v>
      </c>
      <c r="E8564" s="11"/>
      <c r="F8564" s="24">
        <f t="shared" si="133"/>
        <v>5</v>
      </c>
    </row>
    <row r="8565" spans="2:6" x14ac:dyDescent="0.25">
      <c r="B8565" s="4">
        <v>44553</v>
      </c>
      <c r="C8565" s="5">
        <v>17</v>
      </c>
      <c r="D8565" s="11">
        <v>17.445500000000003</v>
      </c>
      <c r="E8565" s="11"/>
      <c r="F8565" s="24">
        <f t="shared" si="133"/>
        <v>5</v>
      </c>
    </row>
    <row r="8566" spans="2:6" x14ac:dyDescent="0.25">
      <c r="B8566" s="4">
        <v>44553</v>
      </c>
      <c r="C8566" s="5">
        <v>18</v>
      </c>
      <c r="D8566" s="11">
        <v>4.3494000000000002</v>
      </c>
      <c r="E8566" s="11"/>
      <c r="F8566" s="24">
        <f t="shared" si="133"/>
        <v>5</v>
      </c>
    </row>
    <row r="8567" spans="2:6" x14ac:dyDescent="0.25">
      <c r="B8567" s="4">
        <v>44553</v>
      </c>
      <c r="C8567" s="5">
        <v>19</v>
      </c>
      <c r="D8567" s="11">
        <v>2.8185000000000002</v>
      </c>
      <c r="E8567" s="11"/>
      <c r="F8567" s="24">
        <f t="shared" si="133"/>
        <v>5</v>
      </c>
    </row>
    <row r="8568" spans="2:6" x14ac:dyDescent="0.25">
      <c r="B8568" s="4">
        <v>44553</v>
      </c>
      <c r="C8568" s="5">
        <v>20</v>
      </c>
      <c r="D8568" s="11">
        <v>3.2997999999999998</v>
      </c>
      <c r="E8568" s="11"/>
      <c r="F8568" s="24">
        <f t="shared" si="133"/>
        <v>5</v>
      </c>
    </row>
    <row r="8569" spans="2:6" x14ac:dyDescent="0.25">
      <c r="B8569" s="4">
        <v>44553</v>
      </c>
      <c r="C8569" s="5">
        <v>21</v>
      </c>
      <c r="D8569" s="11">
        <v>3.278</v>
      </c>
      <c r="E8569" s="11"/>
      <c r="F8569" s="24">
        <f t="shared" si="133"/>
        <v>5</v>
      </c>
    </row>
    <row r="8570" spans="2:6" x14ac:dyDescent="0.25">
      <c r="B8570" s="4">
        <v>44553</v>
      </c>
      <c r="C8570" s="5">
        <v>22</v>
      </c>
      <c r="D8570" s="11">
        <v>3.2075999999999998</v>
      </c>
      <c r="E8570" s="11"/>
      <c r="F8570" s="24">
        <f t="shared" si="133"/>
        <v>5</v>
      </c>
    </row>
    <row r="8571" spans="2:6" x14ac:dyDescent="0.25">
      <c r="B8571" s="4">
        <v>44553</v>
      </c>
      <c r="C8571" s="5">
        <v>23</v>
      </c>
      <c r="D8571" s="11">
        <v>3.2358000000000002</v>
      </c>
      <c r="E8571" s="11"/>
      <c r="F8571" s="24">
        <f t="shared" si="133"/>
        <v>5</v>
      </c>
    </row>
    <row r="8572" spans="2:6" x14ac:dyDescent="0.25">
      <c r="B8572" s="4">
        <v>44553</v>
      </c>
      <c r="C8572" s="5">
        <v>24</v>
      </c>
      <c r="D8572" s="11">
        <v>2.4216999999999991</v>
      </c>
      <c r="E8572" s="11"/>
      <c r="F8572" s="24">
        <f t="shared" si="133"/>
        <v>5</v>
      </c>
    </row>
    <row r="8573" spans="2:6" x14ac:dyDescent="0.25">
      <c r="B8573" s="4">
        <v>44554</v>
      </c>
      <c r="C8573" s="5">
        <v>1</v>
      </c>
      <c r="D8573" s="11">
        <v>2.6060000000000003</v>
      </c>
      <c r="E8573" s="11"/>
      <c r="F8573" s="24">
        <f t="shared" si="133"/>
        <v>6</v>
      </c>
    </row>
    <row r="8574" spans="2:6" x14ac:dyDescent="0.25">
      <c r="B8574" s="4">
        <v>44554</v>
      </c>
      <c r="C8574" s="5">
        <v>2</v>
      </c>
      <c r="D8574" s="11">
        <v>2.6495000000000002</v>
      </c>
      <c r="E8574" s="11"/>
      <c r="F8574" s="24">
        <f t="shared" si="133"/>
        <v>6</v>
      </c>
    </row>
    <row r="8575" spans="2:6" x14ac:dyDescent="0.25">
      <c r="B8575" s="4">
        <v>44554</v>
      </c>
      <c r="C8575" s="5">
        <v>3</v>
      </c>
      <c r="D8575" s="11">
        <v>3.2921</v>
      </c>
      <c r="E8575" s="11"/>
      <c r="F8575" s="24">
        <f t="shared" si="133"/>
        <v>6</v>
      </c>
    </row>
    <row r="8576" spans="2:6" x14ac:dyDescent="0.25">
      <c r="B8576" s="4">
        <v>44554</v>
      </c>
      <c r="C8576" s="5">
        <v>4</v>
      </c>
      <c r="D8576" s="11">
        <v>2.8005999999999998</v>
      </c>
      <c r="E8576" s="11"/>
      <c r="F8576" s="24">
        <f t="shared" si="133"/>
        <v>6</v>
      </c>
    </row>
    <row r="8577" spans="2:6" x14ac:dyDescent="0.25">
      <c r="B8577" s="4">
        <v>44554</v>
      </c>
      <c r="C8577" s="5">
        <v>5</v>
      </c>
      <c r="D8577" s="11">
        <v>3.3330999999999991</v>
      </c>
      <c r="E8577" s="11"/>
      <c r="F8577" s="24">
        <f t="shared" si="133"/>
        <v>6</v>
      </c>
    </row>
    <row r="8578" spans="2:6" x14ac:dyDescent="0.25">
      <c r="B8578" s="4">
        <v>44554</v>
      </c>
      <c r="C8578" s="5">
        <v>6</v>
      </c>
      <c r="D8578" s="11">
        <v>3.4533</v>
      </c>
      <c r="E8578" s="11"/>
      <c r="F8578" s="24">
        <f t="shared" si="133"/>
        <v>6</v>
      </c>
    </row>
    <row r="8579" spans="2:6" x14ac:dyDescent="0.25">
      <c r="B8579" s="4">
        <v>44554</v>
      </c>
      <c r="C8579" s="5">
        <v>7</v>
      </c>
      <c r="D8579" s="11">
        <v>3.4411999999999989</v>
      </c>
      <c r="E8579" s="11"/>
      <c r="F8579" s="24">
        <f t="shared" si="133"/>
        <v>6</v>
      </c>
    </row>
    <row r="8580" spans="2:6" x14ac:dyDescent="0.25">
      <c r="B8580" s="4">
        <v>44554</v>
      </c>
      <c r="C8580" s="5">
        <v>8</v>
      </c>
      <c r="D8580" s="11">
        <v>68.328699999999998</v>
      </c>
      <c r="E8580" s="11"/>
      <c r="F8580" s="24">
        <f t="shared" si="133"/>
        <v>6</v>
      </c>
    </row>
    <row r="8581" spans="2:6" x14ac:dyDescent="0.25">
      <c r="B8581" s="4">
        <v>44554</v>
      </c>
      <c r="C8581" s="5">
        <v>9</v>
      </c>
      <c r="D8581" s="11">
        <v>699.81739999999991</v>
      </c>
      <c r="E8581" s="11"/>
      <c r="F8581" s="24">
        <f t="shared" si="133"/>
        <v>6</v>
      </c>
    </row>
    <row r="8582" spans="2:6" x14ac:dyDescent="0.25">
      <c r="B8582" s="4">
        <v>44554</v>
      </c>
      <c r="C8582" s="5">
        <v>10</v>
      </c>
      <c r="D8582" s="11">
        <v>2125.0101999999993</v>
      </c>
      <c r="E8582" s="11"/>
      <c r="F8582" s="24">
        <f t="shared" ref="F8582:F8645" si="134">WEEKDAY(B8582)</f>
        <v>6</v>
      </c>
    </row>
    <row r="8583" spans="2:6" x14ac:dyDescent="0.25">
      <c r="B8583" s="4">
        <v>44554</v>
      </c>
      <c r="C8583" s="5">
        <v>11</v>
      </c>
      <c r="D8583" s="11">
        <v>5126.2934999999998</v>
      </c>
      <c r="E8583" s="11"/>
      <c r="F8583" s="24">
        <f t="shared" si="134"/>
        <v>6</v>
      </c>
    </row>
    <row r="8584" spans="2:6" x14ac:dyDescent="0.25">
      <c r="B8584" s="4">
        <v>44554</v>
      </c>
      <c r="C8584" s="5">
        <v>12</v>
      </c>
      <c r="D8584" s="11">
        <v>6891.9735000000001</v>
      </c>
      <c r="E8584" s="11"/>
      <c r="F8584" s="24">
        <f t="shared" si="134"/>
        <v>6</v>
      </c>
    </row>
    <row r="8585" spans="2:6" x14ac:dyDescent="0.25">
      <c r="B8585" s="4">
        <v>44554</v>
      </c>
      <c r="C8585" s="5">
        <v>13</v>
      </c>
      <c r="D8585" s="11">
        <v>7561.3532999999898</v>
      </c>
      <c r="E8585" s="11"/>
      <c r="F8585" s="24">
        <f t="shared" si="134"/>
        <v>6</v>
      </c>
    </row>
    <row r="8586" spans="2:6" x14ac:dyDescent="0.25">
      <c r="B8586" s="4">
        <v>44554</v>
      </c>
      <c r="C8586" s="5">
        <v>14</v>
      </c>
      <c r="D8586" s="11">
        <v>10509.806700000001</v>
      </c>
      <c r="E8586" s="11"/>
      <c r="F8586" s="24">
        <f t="shared" si="134"/>
        <v>6</v>
      </c>
    </row>
    <row r="8587" spans="2:6" x14ac:dyDescent="0.25">
      <c r="B8587" s="4">
        <v>44554</v>
      </c>
      <c r="C8587" s="5">
        <v>15</v>
      </c>
      <c r="D8587" s="11">
        <v>4782.6972000000005</v>
      </c>
      <c r="E8587" s="11"/>
      <c r="F8587" s="24">
        <f t="shared" si="134"/>
        <v>6</v>
      </c>
    </row>
    <row r="8588" spans="2:6" x14ac:dyDescent="0.25">
      <c r="B8588" s="4">
        <v>44554</v>
      </c>
      <c r="C8588" s="5">
        <v>16</v>
      </c>
      <c r="D8588" s="11">
        <v>1649.5605999999998</v>
      </c>
      <c r="E8588" s="11"/>
      <c r="F8588" s="24">
        <f t="shared" si="134"/>
        <v>6</v>
      </c>
    </row>
    <row r="8589" spans="2:6" x14ac:dyDescent="0.25">
      <c r="B8589" s="4">
        <v>44554</v>
      </c>
      <c r="C8589" s="5">
        <v>17</v>
      </c>
      <c r="D8589" s="11">
        <v>19.211100000000002</v>
      </c>
      <c r="E8589" s="11"/>
      <c r="F8589" s="24">
        <f t="shared" si="134"/>
        <v>6</v>
      </c>
    </row>
    <row r="8590" spans="2:6" x14ac:dyDescent="0.25">
      <c r="B8590" s="4">
        <v>44554</v>
      </c>
      <c r="C8590" s="5">
        <v>18</v>
      </c>
      <c r="D8590" s="11">
        <v>2.7545000000000002</v>
      </c>
      <c r="E8590" s="11"/>
      <c r="F8590" s="24">
        <f t="shared" si="134"/>
        <v>6</v>
      </c>
    </row>
    <row r="8591" spans="2:6" x14ac:dyDescent="0.25">
      <c r="B8591" s="4">
        <v>44554</v>
      </c>
      <c r="C8591" s="5">
        <v>19</v>
      </c>
      <c r="D8591" s="11">
        <v>2.7774999999999999</v>
      </c>
      <c r="E8591" s="11"/>
      <c r="F8591" s="24">
        <f t="shared" si="134"/>
        <v>6</v>
      </c>
    </row>
    <row r="8592" spans="2:6" x14ac:dyDescent="0.25">
      <c r="B8592" s="4">
        <v>44554</v>
      </c>
      <c r="C8592" s="5">
        <v>20</v>
      </c>
      <c r="D8592" s="11">
        <v>2.0889000000000002</v>
      </c>
      <c r="E8592" s="11"/>
      <c r="F8592" s="24">
        <f t="shared" si="134"/>
        <v>6</v>
      </c>
    </row>
    <row r="8593" spans="2:6" x14ac:dyDescent="0.25">
      <c r="B8593" s="4">
        <v>44554</v>
      </c>
      <c r="C8593" s="5">
        <v>21</v>
      </c>
      <c r="D8593" s="11">
        <v>2.1093999999999999</v>
      </c>
      <c r="E8593" s="11"/>
      <c r="F8593" s="24">
        <f t="shared" si="134"/>
        <v>6</v>
      </c>
    </row>
    <row r="8594" spans="2:6" x14ac:dyDescent="0.25">
      <c r="B8594" s="4">
        <v>44554</v>
      </c>
      <c r="C8594" s="5">
        <v>22</v>
      </c>
      <c r="D8594" s="11">
        <v>2.0543</v>
      </c>
      <c r="E8594" s="11"/>
      <c r="F8594" s="24">
        <f t="shared" si="134"/>
        <v>6</v>
      </c>
    </row>
    <row r="8595" spans="2:6" x14ac:dyDescent="0.25">
      <c r="B8595" s="4">
        <v>44554</v>
      </c>
      <c r="C8595" s="5">
        <v>23</v>
      </c>
      <c r="D8595" s="11">
        <v>4.0652000000000008</v>
      </c>
      <c r="E8595" s="11"/>
      <c r="F8595" s="24">
        <f t="shared" si="134"/>
        <v>6</v>
      </c>
    </row>
    <row r="8596" spans="2:6" x14ac:dyDescent="0.25">
      <c r="B8596" s="4">
        <v>44554</v>
      </c>
      <c r="C8596" s="5">
        <v>24</v>
      </c>
      <c r="D8596" s="11">
        <v>6.9478</v>
      </c>
      <c r="E8596" s="11"/>
      <c r="F8596" s="24">
        <f t="shared" si="134"/>
        <v>6</v>
      </c>
    </row>
    <row r="8597" spans="2:6" x14ac:dyDescent="0.25">
      <c r="B8597" s="4">
        <v>44555</v>
      </c>
      <c r="C8597" s="5">
        <v>1</v>
      </c>
      <c r="D8597" s="11">
        <v>5.0508000000000006</v>
      </c>
      <c r="E8597" s="11"/>
      <c r="F8597" s="24">
        <f t="shared" si="134"/>
        <v>7</v>
      </c>
    </row>
    <row r="8598" spans="2:6" x14ac:dyDescent="0.25">
      <c r="B8598" s="4">
        <v>44555</v>
      </c>
      <c r="C8598" s="5">
        <v>2</v>
      </c>
      <c r="D8598" s="11">
        <v>4.3288999999999902</v>
      </c>
      <c r="E8598" s="11"/>
      <c r="F8598" s="24">
        <f t="shared" si="134"/>
        <v>7</v>
      </c>
    </row>
    <row r="8599" spans="2:6" x14ac:dyDescent="0.25">
      <c r="B8599" s="4">
        <v>44555</v>
      </c>
      <c r="C8599" s="5">
        <v>3</v>
      </c>
      <c r="D8599" s="11">
        <v>4.4363999999999999</v>
      </c>
      <c r="E8599" s="11"/>
      <c r="F8599" s="24">
        <f t="shared" si="134"/>
        <v>7</v>
      </c>
    </row>
    <row r="8600" spans="2:6" x14ac:dyDescent="0.25">
      <c r="B8600" s="4">
        <v>44555</v>
      </c>
      <c r="C8600" s="5">
        <v>4</v>
      </c>
      <c r="D8600" s="11">
        <v>2.9464999999999999</v>
      </c>
      <c r="E8600" s="11"/>
      <c r="F8600" s="24">
        <f t="shared" si="134"/>
        <v>7</v>
      </c>
    </row>
    <row r="8601" spans="2:6" x14ac:dyDescent="0.25">
      <c r="B8601" s="4">
        <v>44555</v>
      </c>
      <c r="C8601" s="5">
        <v>5</v>
      </c>
      <c r="D8601" s="11">
        <v>2.6366000000000001</v>
      </c>
      <c r="E8601" s="11"/>
      <c r="F8601" s="24">
        <f t="shared" si="134"/>
        <v>7</v>
      </c>
    </row>
    <row r="8602" spans="2:6" x14ac:dyDescent="0.25">
      <c r="B8602" s="4">
        <v>44555</v>
      </c>
      <c r="C8602" s="5">
        <v>6</v>
      </c>
      <c r="D8602" s="11">
        <v>2.1707999999999998</v>
      </c>
      <c r="E8602" s="11"/>
      <c r="F8602" s="24">
        <f t="shared" si="134"/>
        <v>7</v>
      </c>
    </row>
    <row r="8603" spans="2:6" x14ac:dyDescent="0.25">
      <c r="B8603" s="4">
        <v>44555</v>
      </c>
      <c r="C8603" s="5">
        <v>7</v>
      </c>
      <c r="D8603" s="11">
        <v>2.4499</v>
      </c>
      <c r="E8603" s="11"/>
      <c r="F8603" s="24">
        <f t="shared" si="134"/>
        <v>7</v>
      </c>
    </row>
    <row r="8604" spans="2:6" x14ac:dyDescent="0.25">
      <c r="B8604" s="4">
        <v>44555</v>
      </c>
      <c r="C8604" s="5">
        <v>8</v>
      </c>
      <c r="D8604" s="11">
        <v>138.57739999999998</v>
      </c>
      <c r="E8604" s="11"/>
      <c r="F8604" s="24">
        <f t="shared" si="134"/>
        <v>7</v>
      </c>
    </row>
    <row r="8605" spans="2:6" x14ac:dyDescent="0.25">
      <c r="B8605" s="4">
        <v>44555</v>
      </c>
      <c r="C8605" s="5">
        <v>9</v>
      </c>
      <c r="D8605" s="11">
        <v>771.49659999999994</v>
      </c>
      <c r="E8605" s="11"/>
      <c r="F8605" s="24">
        <f t="shared" si="134"/>
        <v>7</v>
      </c>
    </row>
    <row r="8606" spans="2:6" x14ac:dyDescent="0.25">
      <c r="B8606" s="4">
        <v>44555</v>
      </c>
      <c r="C8606" s="5">
        <v>10</v>
      </c>
      <c r="D8606" s="11">
        <v>2363.8542000000002</v>
      </c>
      <c r="E8606" s="11"/>
      <c r="F8606" s="24">
        <f t="shared" si="134"/>
        <v>7</v>
      </c>
    </row>
    <row r="8607" spans="2:6" x14ac:dyDescent="0.25">
      <c r="B8607" s="4">
        <v>44555</v>
      </c>
      <c r="C8607" s="5">
        <v>11</v>
      </c>
      <c r="D8607" s="11">
        <v>4596.2753000000002</v>
      </c>
      <c r="E8607" s="11"/>
      <c r="F8607" s="24">
        <f t="shared" si="134"/>
        <v>7</v>
      </c>
    </row>
    <row r="8608" spans="2:6" x14ac:dyDescent="0.25">
      <c r="B8608" s="4">
        <v>44555</v>
      </c>
      <c r="C8608" s="5">
        <v>12</v>
      </c>
      <c r="D8608" s="11">
        <v>6153.2970999999998</v>
      </c>
      <c r="E8608" s="11"/>
      <c r="F8608" s="24">
        <f t="shared" si="134"/>
        <v>7</v>
      </c>
    </row>
    <row r="8609" spans="2:6" x14ac:dyDescent="0.25">
      <c r="B8609" s="4">
        <v>44555</v>
      </c>
      <c r="C8609" s="5">
        <v>13</v>
      </c>
      <c r="D8609" s="11">
        <v>5468.3355000000001</v>
      </c>
      <c r="E8609" s="11"/>
      <c r="F8609" s="24">
        <f t="shared" si="134"/>
        <v>7</v>
      </c>
    </row>
    <row r="8610" spans="2:6" x14ac:dyDescent="0.25">
      <c r="B8610" s="4">
        <v>44555</v>
      </c>
      <c r="C8610" s="5">
        <v>14</v>
      </c>
      <c r="D8610" s="11">
        <v>4166.3264999999901</v>
      </c>
      <c r="E8610" s="11"/>
      <c r="F8610" s="24">
        <f t="shared" si="134"/>
        <v>7</v>
      </c>
    </row>
    <row r="8611" spans="2:6" x14ac:dyDescent="0.25">
      <c r="B8611" s="4">
        <v>44555</v>
      </c>
      <c r="C8611" s="5">
        <v>15</v>
      </c>
      <c r="D8611" s="11">
        <v>2248.81</v>
      </c>
      <c r="E8611" s="11"/>
      <c r="F8611" s="24">
        <f t="shared" si="134"/>
        <v>7</v>
      </c>
    </row>
    <row r="8612" spans="2:6" x14ac:dyDescent="0.25">
      <c r="B8612" s="4">
        <v>44555</v>
      </c>
      <c r="C8612" s="5">
        <v>16</v>
      </c>
      <c r="D8612" s="11">
        <v>913.67939999999999</v>
      </c>
      <c r="E8612" s="11"/>
      <c r="F8612" s="24">
        <f t="shared" si="134"/>
        <v>7</v>
      </c>
    </row>
    <row r="8613" spans="2:6" x14ac:dyDescent="0.25">
      <c r="B8613" s="4">
        <v>44555</v>
      </c>
      <c r="C8613" s="5">
        <v>17</v>
      </c>
      <c r="D8613" s="11">
        <v>25.265900000000002</v>
      </c>
      <c r="E8613" s="11"/>
      <c r="F8613" s="24">
        <f t="shared" si="134"/>
        <v>7</v>
      </c>
    </row>
    <row r="8614" spans="2:6" x14ac:dyDescent="0.25">
      <c r="B8614" s="4">
        <v>44555</v>
      </c>
      <c r="C8614" s="5">
        <v>18</v>
      </c>
      <c r="D8614" s="11">
        <v>3.1743000000000001</v>
      </c>
      <c r="E8614" s="11"/>
      <c r="F8614" s="24">
        <f t="shared" si="134"/>
        <v>7</v>
      </c>
    </row>
    <row r="8615" spans="2:6" x14ac:dyDescent="0.25">
      <c r="B8615" s="4">
        <v>44555</v>
      </c>
      <c r="C8615" s="5">
        <v>19</v>
      </c>
      <c r="D8615" s="11">
        <v>3.1538999999999997</v>
      </c>
      <c r="E8615" s="11"/>
      <c r="F8615" s="24">
        <f t="shared" si="134"/>
        <v>7</v>
      </c>
    </row>
    <row r="8616" spans="2:6" x14ac:dyDescent="0.25">
      <c r="B8616" s="4">
        <v>44555</v>
      </c>
      <c r="C8616" s="5">
        <v>20</v>
      </c>
      <c r="D8616" s="11">
        <v>2.9899999999999998</v>
      </c>
      <c r="E8616" s="11"/>
      <c r="F8616" s="24">
        <f t="shared" si="134"/>
        <v>7</v>
      </c>
    </row>
    <row r="8617" spans="2:6" x14ac:dyDescent="0.25">
      <c r="B8617" s="4">
        <v>44555</v>
      </c>
      <c r="C8617" s="5">
        <v>21</v>
      </c>
      <c r="D8617" s="11">
        <v>3.2409000000000003</v>
      </c>
      <c r="E8617" s="11"/>
      <c r="F8617" s="24">
        <f t="shared" si="134"/>
        <v>7</v>
      </c>
    </row>
    <row r="8618" spans="2:6" x14ac:dyDescent="0.25">
      <c r="B8618" s="4">
        <v>44555</v>
      </c>
      <c r="C8618" s="5">
        <v>22</v>
      </c>
      <c r="D8618" s="11">
        <v>4.7755999999999998</v>
      </c>
      <c r="E8618" s="11"/>
      <c r="F8618" s="24">
        <f t="shared" si="134"/>
        <v>7</v>
      </c>
    </row>
    <row r="8619" spans="2:6" x14ac:dyDescent="0.25">
      <c r="B8619" s="4">
        <v>44555</v>
      </c>
      <c r="C8619" s="5">
        <v>23</v>
      </c>
      <c r="D8619" s="11">
        <v>4.6643000000000008</v>
      </c>
      <c r="E8619" s="11"/>
      <c r="F8619" s="24">
        <f t="shared" si="134"/>
        <v>7</v>
      </c>
    </row>
    <row r="8620" spans="2:6" x14ac:dyDescent="0.25">
      <c r="B8620" s="4">
        <v>44555</v>
      </c>
      <c r="C8620" s="5">
        <v>24</v>
      </c>
      <c r="D8620" s="11">
        <v>4.5977000000000006</v>
      </c>
      <c r="E8620" s="11"/>
      <c r="F8620" s="24">
        <f t="shared" si="134"/>
        <v>7</v>
      </c>
    </row>
    <row r="8621" spans="2:6" x14ac:dyDescent="0.25">
      <c r="B8621" s="4">
        <v>44556</v>
      </c>
      <c r="C8621" s="5">
        <v>1</v>
      </c>
      <c r="D8621" s="11">
        <v>5.3631000000000002</v>
      </c>
      <c r="E8621" s="11"/>
      <c r="F8621" s="24">
        <f t="shared" si="134"/>
        <v>1</v>
      </c>
    </row>
    <row r="8622" spans="2:6" x14ac:dyDescent="0.25">
      <c r="B8622" s="4">
        <v>44556</v>
      </c>
      <c r="C8622" s="5">
        <v>2</v>
      </c>
      <c r="D8622" s="11">
        <v>5.5141000000000009</v>
      </c>
      <c r="E8622" s="11"/>
      <c r="F8622" s="24">
        <f t="shared" si="134"/>
        <v>1</v>
      </c>
    </row>
    <row r="8623" spans="2:6" x14ac:dyDescent="0.25">
      <c r="B8623" s="4">
        <v>44556</v>
      </c>
      <c r="C8623" s="5">
        <v>3</v>
      </c>
      <c r="D8623" s="11">
        <v>6.0466999999999906</v>
      </c>
      <c r="E8623" s="11"/>
      <c r="F8623" s="24">
        <f t="shared" si="134"/>
        <v>1</v>
      </c>
    </row>
    <row r="8624" spans="2:6" x14ac:dyDescent="0.25">
      <c r="B8624" s="4">
        <v>44556</v>
      </c>
      <c r="C8624" s="5">
        <v>4</v>
      </c>
      <c r="D8624" s="11">
        <v>5.9494000000000007</v>
      </c>
      <c r="E8624" s="11"/>
      <c r="F8624" s="24">
        <f t="shared" si="134"/>
        <v>1</v>
      </c>
    </row>
    <row r="8625" spans="2:6" x14ac:dyDescent="0.25">
      <c r="B8625" s="4">
        <v>44556</v>
      </c>
      <c r="C8625" s="5">
        <v>5</v>
      </c>
      <c r="D8625" s="11">
        <v>6.7812999999999999</v>
      </c>
      <c r="E8625" s="11"/>
      <c r="F8625" s="24">
        <f t="shared" si="134"/>
        <v>1</v>
      </c>
    </row>
    <row r="8626" spans="2:6" x14ac:dyDescent="0.25">
      <c r="B8626" s="4">
        <v>44556</v>
      </c>
      <c r="C8626" s="5">
        <v>6</v>
      </c>
      <c r="D8626" s="11">
        <v>7.3933</v>
      </c>
      <c r="E8626" s="11"/>
      <c r="F8626" s="24">
        <f t="shared" si="134"/>
        <v>1</v>
      </c>
    </row>
    <row r="8627" spans="2:6" x14ac:dyDescent="0.25">
      <c r="B8627" s="4">
        <v>44556</v>
      </c>
      <c r="C8627" s="5">
        <v>7</v>
      </c>
      <c r="D8627" s="11">
        <v>7.6958999999999991</v>
      </c>
      <c r="E8627" s="11"/>
      <c r="F8627" s="24">
        <f t="shared" si="134"/>
        <v>1</v>
      </c>
    </row>
    <row r="8628" spans="2:6" x14ac:dyDescent="0.25">
      <c r="B8628" s="4">
        <v>44556</v>
      </c>
      <c r="C8628" s="5">
        <v>8</v>
      </c>
      <c r="D8628" s="11">
        <v>214.0829</v>
      </c>
      <c r="E8628" s="11"/>
      <c r="F8628" s="24">
        <f t="shared" si="134"/>
        <v>1</v>
      </c>
    </row>
    <row r="8629" spans="2:6" x14ac:dyDescent="0.25">
      <c r="B8629" s="4">
        <v>44556</v>
      </c>
      <c r="C8629" s="5">
        <v>9</v>
      </c>
      <c r="D8629" s="11">
        <v>1582.9334999999999</v>
      </c>
      <c r="E8629" s="11"/>
      <c r="F8629" s="24">
        <f t="shared" si="134"/>
        <v>1</v>
      </c>
    </row>
    <row r="8630" spans="2:6" x14ac:dyDescent="0.25">
      <c r="B8630" s="4">
        <v>44556</v>
      </c>
      <c r="C8630" s="5">
        <v>10</v>
      </c>
      <c r="D8630" s="11">
        <v>4210.7269999999999</v>
      </c>
      <c r="E8630" s="11"/>
      <c r="F8630" s="24">
        <f t="shared" si="134"/>
        <v>1</v>
      </c>
    </row>
    <row r="8631" spans="2:6" x14ac:dyDescent="0.25">
      <c r="B8631" s="4">
        <v>44556</v>
      </c>
      <c r="C8631" s="5">
        <v>11</v>
      </c>
      <c r="D8631" s="11">
        <v>9072.8405000000002</v>
      </c>
      <c r="E8631" s="11"/>
      <c r="F8631" s="24">
        <f t="shared" si="134"/>
        <v>1</v>
      </c>
    </row>
    <row r="8632" spans="2:6" x14ac:dyDescent="0.25">
      <c r="B8632" s="4">
        <v>44556</v>
      </c>
      <c r="C8632" s="5">
        <v>12</v>
      </c>
      <c r="D8632" s="11">
        <v>14714.354299999999</v>
      </c>
      <c r="E8632" s="11"/>
      <c r="F8632" s="24">
        <f t="shared" si="134"/>
        <v>1</v>
      </c>
    </row>
    <row r="8633" spans="2:6" x14ac:dyDescent="0.25">
      <c r="B8633" s="4">
        <v>44556</v>
      </c>
      <c r="C8633" s="5">
        <v>13</v>
      </c>
      <c r="D8633" s="11">
        <v>16604.520400000001</v>
      </c>
      <c r="E8633" s="11"/>
      <c r="F8633" s="24">
        <f t="shared" si="134"/>
        <v>1</v>
      </c>
    </row>
    <row r="8634" spans="2:6" x14ac:dyDescent="0.25">
      <c r="B8634" s="4">
        <v>44556</v>
      </c>
      <c r="C8634" s="5">
        <v>14</v>
      </c>
      <c r="D8634" s="11">
        <v>15928.960200000001</v>
      </c>
      <c r="E8634" s="11"/>
      <c r="F8634" s="24">
        <f t="shared" si="134"/>
        <v>1</v>
      </c>
    </row>
    <row r="8635" spans="2:6" x14ac:dyDescent="0.25">
      <c r="B8635" s="4">
        <v>44556</v>
      </c>
      <c r="C8635" s="5">
        <v>15</v>
      </c>
      <c r="D8635" s="11">
        <v>10785.5823</v>
      </c>
      <c r="E8635" s="11"/>
      <c r="F8635" s="24">
        <f t="shared" si="134"/>
        <v>1</v>
      </c>
    </row>
    <row r="8636" spans="2:6" x14ac:dyDescent="0.25">
      <c r="B8636" s="4">
        <v>44556</v>
      </c>
      <c r="C8636" s="5">
        <v>16</v>
      </c>
      <c r="D8636" s="11">
        <v>2752.0897</v>
      </c>
      <c r="E8636" s="11"/>
      <c r="F8636" s="24">
        <f t="shared" si="134"/>
        <v>1</v>
      </c>
    </row>
    <row r="8637" spans="2:6" x14ac:dyDescent="0.25">
      <c r="B8637" s="4">
        <v>44556</v>
      </c>
      <c r="C8637" s="5">
        <v>17</v>
      </c>
      <c r="D8637" s="11">
        <v>40.863500000000002</v>
      </c>
      <c r="E8637" s="11"/>
      <c r="F8637" s="24">
        <f t="shared" si="134"/>
        <v>1</v>
      </c>
    </row>
    <row r="8638" spans="2:6" x14ac:dyDescent="0.25">
      <c r="B8638" s="4">
        <v>44556</v>
      </c>
      <c r="C8638" s="5">
        <v>18</v>
      </c>
      <c r="D8638" s="11">
        <v>1.5769</v>
      </c>
      <c r="E8638" s="11"/>
      <c r="F8638" s="24">
        <f t="shared" si="134"/>
        <v>1</v>
      </c>
    </row>
    <row r="8639" spans="2:6" x14ac:dyDescent="0.25">
      <c r="B8639" s="4">
        <v>44556</v>
      </c>
      <c r="C8639" s="5">
        <v>19</v>
      </c>
      <c r="D8639" s="11">
        <v>1.5871999999999999</v>
      </c>
      <c r="E8639" s="11"/>
      <c r="F8639" s="24">
        <f t="shared" si="134"/>
        <v>1</v>
      </c>
    </row>
    <row r="8640" spans="2:6" x14ac:dyDescent="0.25">
      <c r="B8640" s="4">
        <v>44556</v>
      </c>
      <c r="C8640" s="5">
        <v>20</v>
      </c>
      <c r="D8640" s="11">
        <v>1.5001</v>
      </c>
      <c r="E8640" s="11"/>
      <c r="F8640" s="24">
        <f t="shared" si="134"/>
        <v>1</v>
      </c>
    </row>
    <row r="8641" spans="2:6" x14ac:dyDescent="0.25">
      <c r="B8641" s="4">
        <v>44556</v>
      </c>
      <c r="C8641" s="5">
        <v>21</v>
      </c>
      <c r="D8641" s="11">
        <v>1.8047999999999997</v>
      </c>
      <c r="E8641" s="11"/>
      <c r="F8641" s="24">
        <f t="shared" si="134"/>
        <v>1</v>
      </c>
    </row>
    <row r="8642" spans="2:6" x14ac:dyDescent="0.25">
      <c r="B8642" s="4">
        <v>44556</v>
      </c>
      <c r="C8642" s="5">
        <v>22</v>
      </c>
      <c r="D8642" s="11">
        <v>1.5641999999999998</v>
      </c>
      <c r="E8642" s="11"/>
      <c r="F8642" s="24">
        <f t="shared" si="134"/>
        <v>1</v>
      </c>
    </row>
    <row r="8643" spans="2:6" x14ac:dyDescent="0.25">
      <c r="B8643" s="4">
        <v>44556</v>
      </c>
      <c r="C8643" s="5">
        <v>23</v>
      </c>
      <c r="D8643" s="11">
        <v>3.0374000000000003</v>
      </c>
      <c r="E8643" s="11"/>
      <c r="F8643" s="24">
        <f t="shared" si="134"/>
        <v>1</v>
      </c>
    </row>
    <row r="8644" spans="2:6" x14ac:dyDescent="0.25">
      <c r="B8644" s="4">
        <v>44556</v>
      </c>
      <c r="C8644" s="5">
        <v>24</v>
      </c>
      <c r="D8644" s="11">
        <v>4.3391000000000002</v>
      </c>
      <c r="E8644" s="11"/>
      <c r="F8644" s="24">
        <f t="shared" si="134"/>
        <v>1</v>
      </c>
    </row>
    <row r="8645" spans="2:6" x14ac:dyDescent="0.25">
      <c r="B8645" s="4">
        <v>44557</v>
      </c>
      <c r="C8645" s="5">
        <v>1</v>
      </c>
      <c r="D8645" s="11">
        <v>4.4263000000000003</v>
      </c>
      <c r="E8645" s="11"/>
      <c r="F8645" s="24">
        <f t="shared" si="134"/>
        <v>2</v>
      </c>
    </row>
    <row r="8646" spans="2:6" x14ac:dyDescent="0.25">
      <c r="B8646" s="4">
        <v>44557</v>
      </c>
      <c r="C8646" s="5">
        <v>2</v>
      </c>
      <c r="D8646" s="11">
        <v>6.0057999999999998</v>
      </c>
      <c r="E8646" s="11"/>
      <c r="F8646" s="24">
        <f t="shared" ref="F8646:F8709" si="135">WEEKDAY(B8646)</f>
        <v>2</v>
      </c>
    </row>
    <row r="8647" spans="2:6" x14ac:dyDescent="0.25">
      <c r="B8647" s="4">
        <v>44557</v>
      </c>
      <c r="C8647" s="5">
        <v>3</v>
      </c>
      <c r="D8647" s="11">
        <v>4.2445000000000004</v>
      </c>
      <c r="E8647" s="11"/>
      <c r="F8647" s="24">
        <f t="shared" si="135"/>
        <v>2</v>
      </c>
    </row>
    <row r="8648" spans="2:6" x14ac:dyDescent="0.25">
      <c r="B8648" s="4">
        <v>44557</v>
      </c>
      <c r="C8648" s="5">
        <v>4</v>
      </c>
      <c r="D8648" s="11">
        <v>5.4424999999999901</v>
      </c>
      <c r="E8648" s="11"/>
      <c r="F8648" s="24">
        <f t="shared" si="135"/>
        <v>2</v>
      </c>
    </row>
    <row r="8649" spans="2:6" x14ac:dyDescent="0.25">
      <c r="B8649" s="4">
        <v>44557</v>
      </c>
      <c r="C8649" s="5">
        <v>5</v>
      </c>
      <c r="D8649" s="11">
        <v>6.6201999999999899</v>
      </c>
      <c r="E8649" s="11"/>
      <c r="F8649" s="24">
        <f t="shared" si="135"/>
        <v>2</v>
      </c>
    </row>
    <row r="8650" spans="2:6" x14ac:dyDescent="0.25">
      <c r="B8650" s="4">
        <v>44557</v>
      </c>
      <c r="C8650" s="5">
        <v>6</v>
      </c>
      <c r="D8650" s="11">
        <v>3.9986999999999999</v>
      </c>
      <c r="E8650" s="11"/>
      <c r="F8650" s="24">
        <f t="shared" si="135"/>
        <v>2</v>
      </c>
    </row>
    <row r="8651" spans="2:6" x14ac:dyDescent="0.25">
      <c r="B8651" s="4">
        <v>44557</v>
      </c>
      <c r="C8651" s="5">
        <v>7</v>
      </c>
      <c r="D8651" s="11">
        <v>1.4207999999999998</v>
      </c>
      <c r="E8651" s="11"/>
      <c r="F8651" s="24">
        <f t="shared" si="135"/>
        <v>2</v>
      </c>
    </row>
    <row r="8652" spans="2:6" x14ac:dyDescent="0.25">
      <c r="B8652" s="4">
        <v>44557</v>
      </c>
      <c r="C8652" s="5">
        <v>8</v>
      </c>
      <c r="D8652" s="11">
        <v>98.915800000000004</v>
      </c>
      <c r="E8652" s="11"/>
      <c r="F8652" s="24">
        <f t="shared" si="135"/>
        <v>2</v>
      </c>
    </row>
    <row r="8653" spans="2:6" x14ac:dyDescent="0.25">
      <c r="B8653" s="4">
        <v>44557</v>
      </c>
      <c r="C8653" s="5">
        <v>9</v>
      </c>
      <c r="D8653" s="11">
        <v>831.10410000000002</v>
      </c>
      <c r="E8653" s="11"/>
      <c r="F8653" s="24">
        <f t="shared" si="135"/>
        <v>2</v>
      </c>
    </row>
    <row r="8654" spans="2:6" x14ac:dyDescent="0.25">
      <c r="B8654" s="4">
        <v>44557</v>
      </c>
      <c r="C8654" s="5">
        <v>10</v>
      </c>
      <c r="D8654" s="11">
        <v>1517.4357</v>
      </c>
      <c r="E8654" s="11"/>
      <c r="F8654" s="24">
        <f t="shared" si="135"/>
        <v>2</v>
      </c>
    </row>
    <row r="8655" spans="2:6" x14ac:dyDescent="0.25">
      <c r="B8655" s="4">
        <v>44557</v>
      </c>
      <c r="C8655" s="5">
        <v>11</v>
      </c>
      <c r="D8655" s="11">
        <v>2037.8908000000001</v>
      </c>
      <c r="E8655" s="11"/>
      <c r="F8655" s="24">
        <f t="shared" si="135"/>
        <v>2</v>
      </c>
    </row>
    <row r="8656" spans="2:6" x14ac:dyDescent="0.25">
      <c r="B8656" s="4">
        <v>44557</v>
      </c>
      <c r="C8656" s="5">
        <v>12</v>
      </c>
      <c r="D8656" s="11">
        <v>2825.3451999999997</v>
      </c>
      <c r="E8656" s="11"/>
      <c r="F8656" s="24">
        <f t="shared" si="135"/>
        <v>2</v>
      </c>
    </row>
    <row r="8657" spans="2:6" x14ac:dyDescent="0.25">
      <c r="B8657" s="4">
        <v>44557</v>
      </c>
      <c r="C8657" s="5">
        <v>13</v>
      </c>
      <c r="D8657" s="11">
        <v>3158.6028000000001</v>
      </c>
      <c r="E8657" s="11"/>
      <c r="F8657" s="24">
        <f t="shared" si="135"/>
        <v>2</v>
      </c>
    </row>
    <row r="8658" spans="2:6" x14ac:dyDescent="0.25">
      <c r="B8658" s="4">
        <v>44557</v>
      </c>
      <c r="C8658" s="5">
        <v>14</v>
      </c>
      <c r="D8658" s="11">
        <v>2746.4380000000001</v>
      </c>
      <c r="E8658" s="11"/>
      <c r="F8658" s="24">
        <f t="shared" si="135"/>
        <v>2</v>
      </c>
    </row>
    <row r="8659" spans="2:6" x14ac:dyDescent="0.25">
      <c r="B8659" s="4">
        <v>44557</v>
      </c>
      <c r="C8659" s="5">
        <v>15</v>
      </c>
      <c r="D8659" s="11">
        <v>2424.8377</v>
      </c>
      <c r="E8659" s="11"/>
      <c r="F8659" s="24">
        <f t="shared" si="135"/>
        <v>2</v>
      </c>
    </row>
    <row r="8660" spans="2:6" x14ac:dyDescent="0.25">
      <c r="B8660" s="4">
        <v>44557</v>
      </c>
      <c r="C8660" s="5">
        <v>16</v>
      </c>
      <c r="D8660" s="11">
        <v>1206.1868999999999</v>
      </c>
      <c r="E8660" s="11"/>
      <c r="F8660" s="24">
        <f t="shared" si="135"/>
        <v>2</v>
      </c>
    </row>
    <row r="8661" spans="2:6" x14ac:dyDescent="0.25">
      <c r="B8661" s="4">
        <v>44557</v>
      </c>
      <c r="C8661" s="5">
        <v>17</v>
      </c>
      <c r="D8661" s="11">
        <v>102.6262</v>
      </c>
      <c r="E8661" s="11"/>
      <c r="F8661" s="24">
        <f t="shared" si="135"/>
        <v>2</v>
      </c>
    </row>
    <row r="8662" spans="2:6" x14ac:dyDescent="0.25">
      <c r="B8662" s="4">
        <v>44557</v>
      </c>
      <c r="C8662" s="5">
        <v>18</v>
      </c>
      <c r="D8662" s="11">
        <v>1.1674</v>
      </c>
      <c r="E8662" s="11"/>
      <c r="F8662" s="24">
        <f t="shared" si="135"/>
        <v>2</v>
      </c>
    </row>
    <row r="8663" spans="2:6" x14ac:dyDescent="0.25">
      <c r="B8663" s="4">
        <v>44557</v>
      </c>
      <c r="C8663" s="5">
        <v>19</v>
      </c>
      <c r="D8663" s="11">
        <v>1.2492999999999999</v>
      </c>
      <c r="E8663" s="11"/>
      <c r="F8663" s="24">
        <f t="shared" si="135"/>
        <v>2</v>
      </c>
    </row>
    <row r="8664" spans="2:6" x14ac:dyDescent="0.25">
      <c r="B8664" s="4">
        <v>44557</v>
      </c>
      <c r="C8664" s="5">
        <v>20</v>
      </c>
      <c r="D8664" s="11">
        <v>1.0598000000000001</v>
      </c>
      <c r="E8664" s="11"/>
      <c r="F8664" s="24">
        <f t="shared" si="135"/>
        <v>2</v>
      </c>
    </row>
    <row r="8665" spans="2:6" x14ac:dyDescent="0.25">
      <c r="B8665" s="4">
        <v>44557</v>
      </c>
      <c r="C8665" s="5">
        <v>21</v>
      </c>
      <c r="D8665" s="11">
        <v>1.4855</v>
      </c>
      <c r="E8665" s="11"/>
      <c r="F8665" s="24">
        <f t="shared" si="135"/>
        <v>2</v>
      </c>
    </row>
    <row r="8666" spans="2:6" x14ac:dyDescent="0.25">
      <c r="B8666" s="4">
        <v>44557</v>
      </c>
      <c r="C8666" s="5">
        <v>22</v>
      </c>
      <c r="D8666" s="11">
        <v>2.4447999999999999</v>
      </c>
      <c r="E8666" s="11"/>
      <c r="F8666" s="24">
        <f t="shared" si="135"/>
        <v>2</v>
      </c>
    </row>
    <row r="8667" spans="2:6" x14ac:dyDescent="0.25">
      <c r="B8667" s="4">
        <v>44557</v>
      </c>
      <c r="C8667" s="5">
        <v>23</v>
      </c>
      <c r="D8667" s="11">
        <v>1.8661999999999999</v>
      </c>
      <c r="E8667" s="11"/>
      <c r="F8667" s="24">
        <f t="shared" si="135"/>
        <v>2</v>
      </c>
    </row>
    <row r="8668" spans="2:6" x14ac:dyDescent="0.25">
      <c r="B8668" s="4">
        <v>44557</v>
      </c>
      <c r="C8668" s="5">
        <v>24</v>
      </c>
      <c r="D8668" s="11">
        <v>2.6047000000000002</v>
      </c>
      <c r="E8668" s="11"/>
      <c r="F8668" s="24">
        <f t="shared" si="135"/>
        <v>2</v>
      </c>
    </row>
    <row r="8669" spans="2:6" x14ac:dyDescent="0.25">
      <c r="B8669" s="4">
        <v>44558</v>
      </c>
      <c r="C8669" s="5">
        <v>1</v>
      </c>
      <c r="D8669" s="11">
        <v>1.4668999999999999</v>
      </c>
      <c r="E8669" s="11"/>
      <c r="F8669" s="24">
        <f t="shared" si="135"/>
        <v>3</v>
      </c>
    </row>
    <row r="8670" spans="2:6" x14ac:dyDescent="0.25">
      <c r="B8670" s="4">
        <v>44558</v>
      </c>
      <c r="C8670" s="5">
        <v>2</v>
      </c>
      <c r="D8670" s="11">
        <v>1.8431999999999999</v>
      </c>
      <c r="E8670" s="11"/>
      <c r="F8670" s="24">
        <f t="shared" si="135"/>
        <v>3</v>
      </c>
    </row>
    <row r="8671" spans="2:6" x14ac:dyDescent="0.25">
      <c r="B8671" s="4">
        <v>44558</v>
      </c>
      <c r="C8671" s="5">
        <v>3</v>
      </c>
      <c r="D8671" s="11">
        <v>0.90369999999999995</v>
      </c>
      <c r="E8671" s="11"/>
      <c r="F8671" s="24">
        <f t="shared" si="135"/>
        <v>3</v>
      </c>
    </row>
    <row r="8672" spans="2:6" x14ac:dyDescent="0.25">
      <c r="B8672" s="4">
        <v>44558</v>
      </c>
      <c r="C8672" s="5">
        <v>4</v>
      </c>
      <c r="D8672" s="11">
        <v>2.1248</v>
      </c>
      <c r="E8672" s="11"/>
      <c r="F8672" s="24">
        <f t="shared" si="135"/>
        <v>3</v>
      </c>
    </row>
    <row r="8673" spans="2:6" x14ac:dyDescent="0.25">
      <c r="B8673" s="4">
        <v>44558</v>
      </c>
      <c r="C8673" s="5">
        <v>5</v>
      </c>
      <c r="D8673" s="11">
        <v>1.5971</v>
      </c>
      <c r="E8673" s="11"/>
      <c r="F8673" s="24">
        <f t="shared" si="135"/>
        <v>3</v>
      </c>
    </row>
    <row r="8674" spans="2:6" x14ac:dyDescent="0.25">
      <c r="B8674" s="4">
        <v>44558</v>
      </c>
      <c r="C8674" s="5">
        <v>6</v>
      </c>
      <c r="D8674" s="11">
        <v>1.7330999999999999</v>
      </c>
      <c r="E8674" s="11"/>
      <c r="F8674" s="24">
        <f t="shared" si="135"/>
        <v>3</v>
      </c>
    </row>
    <row r="8675" spans="2:6" x14ac:dyDescent="0.25">
      <c r="B8675" s="4">
        <v>44558</v>
      </c>
      <c r="C8675" s="5">
        <v>7</v>
      </c>
      <c r="D8675" s="11">
        <v>2.4858000000000002</v>
      </c>
      <c r="E8675" s="11"/>
      <c r="F8675" s="24">
        <f t="shared" si="135"/>
        <v>3</v>
      </c>
    </row>
    <row r="8676" spans="2:6" x14ac:dyDescent="0.25">
      <c r="B8676" s="4">
        <v>44558</v>
      </c>
      <c r="C8676" s="5">
        <v>8</v>
      </c>
      <c r="D8676" s="11">
        <v>228.93989999999999</v>
      </c>
      <c r="E8676" s="11"/>
      <c r="F8676" s="24">
        <f t="shared" si="135"/>
        <v>3</v>
      </c>
    </row>
    <row r="8677" spans="2:6" x14ac:dyDescent="0.25">
      <c r="B8677" s="4">
        <v>44558</v>
      </c>
      <c r="C8677" s="5">
        <v>9</v>
      </c>
      <c r="D8677" s="11">
        <v>1387.8177999999998</v>
      </c>
      <c r="E8677" s="11"/>
      <c r="F8677" s="24">
        <f t="shared" si="135"/>
        <v>3</v>
      </c>
    </row>
    <row r="8678" spans="2:6" x14ac:dyDescent="0.25">
      <c r="B8678" s="4">
        <v>44558</v>
      </c>
      <c r="C8678" s="5">
        <v>10</v>
      </c>
      <c r="D8678" s="11">
        <v>3693.9521999999997</v>
      </c>
      <c r="E8678" s="11"/>
      <c r="F8678" s="24">
        <f t="shared" si="135"/>
        <v>3</v>
      </c>
    </row>
    <row r="8679" spans="2:6" x14ac:dyDescent="0.25">
      <c r="B8679" s="4">
        <v>44558</v>
      </c>
      <c r="C8679" s="5">
        <v>11</v>
      </c>
      <c r="D8679" s="11">
        <v>6120.3328999999994</v>
      </c>
      <c r="E8679" s="11"/>
      <c r="F8679" s="24">
        <f t="shared" si="135"/>
        <v>3</v>
      </c>
    </row>
    <row r="8680" spans="2:6" x14ac:dyDescent="0.25">
      <c r="B8680" s="4">
        <v>44558</v>
      </c>
      <c r="C8680" s="5">
        <v>12</v>
      </c>
      <c r="D8680" s="11">
        <v>6417.3059999999996</v>
      </c>
      <c r="E8680" s="11"/>
      <c r="F8680" s="24">
        <f t="shared" si="135"/>
        <v>3</v>
      </c>
    </row>
    <row r="8681" spans="2:6" x14ac:dyDescent="0.25">
      <c r="B8681" s="4">
        <v>44558</v>
      </c>
      <c r="C8681" s="5">
        <v>13</v>
      </c>
      <c r="D8681" s="11">
        <v>5974.3183999999992</v>
      </c>
      <c r="E8681" s="11"/>
      <c r="F8681" s="24">
        <f t="shared" si="135"/>
        <v>3</v>
      </c>
    </row>
    <row r="8682" spans="2:6" x14ac:dyDescent="0.25">
      <c r="B8682" s="4">
        <v>44558</v>
      </c>
      <c r="C8682" s="5">
        <v>14</v>
      </c>
      <c r="D8682" s="11">
        <v>5572.0626000000002</v>
      </c>
      <c r="E8682" s="11"/>
      <c r="F8682" s="24">
        <f t="shared" si="135"/>
        <v>3</v>
      </c>
    </row>
    <row r="8683" spans="2:6" x14ac:dyDescent="0.25">
      <c r="B8683" s="4">
        <v>44558</v>
      </c>
      <c r="C8683" s="5">
        <v>15</v>
      </c>
      <c r="D8683" s="11">
        <v>5014.4611000000004</v>
      </c>
      <c r="E8683" s="11"/>
      <c r="F8683" s="24">
        <f t="shared" si="135"/>
        <v>3</v>
      </c>
    </row>
    <row r="8684" spans="2:6" x14ac:dyDescent="0.25">
      <c r="B8684" s="4">
        <v>44558</v>
      </c>
      <c r="C8684" s="5">
        <v>16</v>
      </c>
      <c r="D8684" s="11">
        <v>1548.5486999999998</v>
      </c>
      <c r="E8684" s="11"/>
      <c r="F8684" s="24">
        <f t="shared" si="135"/>
        <v>3</v>
      </c>
    </row>
    <row r="8685" spans="2:6" x14ac:dyDescent="0.25">
      <c r="B8685" s="4">
        <v>44558</v>
      </c>
      <c r="C8685" s="5">
        <v>17</v>
      </c>
      <c r="D8685" s="11">
        <v>24.634399999999999</v>
      </c>
      <c r="E8685" s="11"/>
      <c r="F8685" s="24">
        <f t="shared" si="135"/>
        <v>3</v>
      </c>
    </row>
    <row r="8686" spans="2:6" x14ac:dyDescent="0.25">
      <c r="B8686" s="4">
        <v>44558</v>
      </c>
      <c r="C8686" s="5">
        <v>18</v>
      </c>
      <c r="D8686" s="11">
        <v>1.925</v>
      </c>
      <c r="E8686" s="11"/>
      <c r="F8686" s="24">
        <f t="shared" si="135"/>
        <v>3</v>
      </c>
    </row>
    <row r="8687" spans="2:6" x14ac:dyDescent="0.25">
      <c r="B8687" s="4">
        <v>44558</v>
      </c>
      <c r="C8687" s="5">
        <v>19</v>
      </c>
      <c r="D8687" s="11">
        <v>1.9455</v>
      </c>
      <c r="E8687" s="11"/>
      <c r="F8687" s="24">
        <f t="shared" si="135"/>
        <v>3</v>
      </c>
    </row>
    <row r="8688" spans="2:6" x14ac:dyDescent="0.25">
      <c r="B8688" s="4">
        <v>44558</v>
      </c>
      <c r="C8688" s="5">
        <v>20</v>
      </c>
      <c r="D8688" s="11">
        <v>2.2604000000000002</v>
      </c>
      <c r="E8688" s="11"/>
      <c r="F8688" s="24">
        <f t="shared" si="135"/>
        <v>3</v>
      </c>
    </row>
    <row r="8689" spans="2:6" x14ac:dyDescent="0.25">
      <c r="B8689" s="4">
        <v>44558</v>
      </c>
      <c r="C8689" s="5">
        <v>21</v>
      </c>
      <c r="D8689" s="11">
        <v>2.9900999999999898</v>
      </c>
      <c r="E8689" s="11"/>
      <c r="F8689" s="24">
        <f t="shared" si="135"/>
        <v>3</v>
      </c>
    </row>
    <row r="8690" spans="2:6" x14ac:dyDescent="0.25">
      <c r="B8690" s="4">
        <v>44558</v>
      </c>
      <c r="C8690" s="5">
        <v>22</v>
      </c>
      <c r="D8690" s="11">
        <v>3.1487000000000003</v>
      </c>
      <c r="E8690" s="11"/>
      <c r="F8690" s="24">
        <f t="shared" si="135"/>
        <v>3</v>
      </c>
    </row>
    <row r="8691" spans="2:6" x14ac:dyDescent="0.25">
      <c r="B8691" s="4">
        <v>44558</v>
      </c>
      <c r="C8691" s="5">
        <v>23</v>
      </c>
      <c r="D8691" s="11">
        <v>2.9132000000000002</v>
      </c>
      <c r="E8691" s="11"/>
      <c r="F8691" s="24">
        <f t="shared" si="135"/>
        <v>3</v>
      </c>
    </row>
    <row r="8692" spans="2:6" x14ac:dyDescent="0.25">
      <c r="B8692" s="4">
        <v>44558</v>
      </c>
      <c r="C8692" s="5">
        <v>24</v>
      </c>
      <c r="D8692" s="11">
        <v>3.1960999999999999</v>
      </c>
      <c r="E8692" s="11"/>
      <c r="F8692" s="24">
        <f t="shared" si="135"/>
        <v>3</v>
      </c>
    </row>
    <row r="8693" spans="2:6" x14ac:dyDescent="0.25">
      <c r="B8693" s="4">
        <v>44559</v>
      </c>
      <c r="C8693" s="5">
        <v>1</v>
      </c>
      <c r="D8693" s="11">
        <v>2.8927999999999998</v>
      </c>
      <c r="E8693" s="11"/>
      <c r="F8693" s="24">
        <f t="shared" si="135"/>
        <v>4</v>
      </c>
    </row>
    <row r="8694" spans="2:6" x14ac:dyDescent="0.25">
      <c r="B8694" s="4">
        <v>44559</v>
      </c>
      <c r="C8694" s="5">
        <v>2</v>
      </c>
      <c r="D8694" s="11">
        <v>2.9772000000000003</v>
      </c>
      <c r="E8694" s="11"/>
      <c r="F8694" s="24">
        <f t="shared" si="135"/>
        <v>4</v>
      </c>
    </row>
    <row r="8695" spans="2:6" x14ac:dyDescent="0.25">
      <c r="B8695" s="4">
        <v>44559</v>
      </c>
      <c r="C8695" s="5">
        <v>3</v>
      </c>
      <c r="D8695" s="11">
        <v>3.0335000000000001</v>
      </c>
      <c r="E8695" s="11"/>
      <c r="F8695" s="24">
        <f t="shared" si="135"/>
        <v>4</v>
      </c>
    </row>
    <row r="8696" spans="2:6" x14ac:dyDescent="0.25">
      <c r="B8696" s="4">
        <v>44559</v>
      </c>
      <c r="C8696" s="5">
        <v>4</v>
      </c>
      <c r="D8696" s="11">
        <v>3.0642999999999998</v>
      </c>
      <c r="E8696" s="11"/>
      <c r="F8696" s="24">
        <f t="shared" si="135"/>
        <v>4</v>
      </c>
    </row>
    <row r="8697" spans="2:6" x14ac:dyDescent="0.25">
      <c r="B8697" s="4">
        <v>44559</v>
      </c>
      <c r="C8697" s="5">
        <v>5</v>
      </c>
      <c r="D8697" s="11">
        <v>2.9080999999999899</v>
      </c>
      <c r="E8697" s="11"/>
      <c r="F8697" s="24">
        <f t="shared" si="135"/>
        <v>4</v>
      </c>
    </row>
    <row r="8698" spans="2:6" x14ac:dyDescent="0.25">
      <c r="B8698" s="4">
        <v>44559</v>
      </c>
      <c r="C8698" s="5">
        <v>6</v>
      </c>
      <c r="D8698" s="11">
        <v>3.1718000000000002</v>
      </c>
      <c r="E8698" s="11"/>
      <c r="F8698" s="24">
        <f t="shared" si="135"/>
        <v>4</v>
      </c>
    </row>
    <row r="8699" spans="2:6" x14ac:dyDescent="0.25">
      <c r="B8699" s="4">
        <v>44559</v>
      </c>
      <c r="C8699" s="5">
        <v>7</v>
      </c>
      <c r="D8699" s="11">
        <v>3.4764999999999899</v>
      </c>
      <c r="E8699" s="11"/>
      <c r="F8699" s="24">
        <f t="shared" si="135"/>
        <v>4</v>
      </c>
    </row>
    <row r="8700" spans="2:6" x14ac:dyDescent="0.25">
      <c r="B8700" s="4">
        <v>44559</v>
      </c>
      <c r="C8700" s="5">
        <v>8</v>
      </c>
      <c r="D8700" s="11">
        <v>325.0367</v>
      </c>
      <c r="E8700" s="11"/>
      <c r="F8700" s="24">
        <f t="shared" si="135"/>
        <v>4</v>
      </c>
    </row>
    <row r="8701" spans="2:6" x14ac:dyDescent="0.25">
      <c r="B8701" s="4">
        <v>44559</v>
      </c>
      <c r="C8701" s="5">
        <v>9</v>
      </c>
      <c r="D8701" s="11">
        <v>1378.1623</v>
      </c>
      <c r="E8701" s="11"/>
      <c r="F8701" s="24">
        <f t="shared" si="135"/>
        <v>4</v>
      </c>
    </row>
    <row r="8702" spans="2:6" x14ac:dyDescent="0.25">
      <c r="B8702" s="4">
        <v>44559</v>
      </c>
      <c r="C8702" s="5">
        <v>10</v>
      </c>
      <c r="D8702" s="11">
        <v>2545.8343</v>
      </c>
      <c r="E8702" s="11"/>
      <c r="F8702" s="24">
        <f t="shared" si="135"/>
        <v>4</v>
      </c>
    </row>
    <row r="8703" spans="2:6" x14ac:dyDescent="0.25">
      <c r="B8703" s="4">
        <v>44559</v>
      </c>
      <c r="C8703" s="5">
        <v>11</v>
      </c>
      <c r="D8703" s="11">
        <v>3643.0120999999999</v>
      </c>
      <c r="E8703" s="11"/>
      <c r="F8703" s="24">
        <f t="shared" si="135"/>
        <v>4</v>
      </c>
    </row>
    <row r="8704" spans="2:6" x14ac:dyDescent="0.25">
      <c r="B8704" s="4">
        <v>44559</v>
      </c>
      <c r="C8704" s="5">
        <v>12</v>
      </c>
      <c r="D8704" s="11">
        <v>4322.6116000000002</v>
      </c>
      <c r="E8704" s="11"/>
      <c r="F8704" s="24">
        <f t="shared" si="135"/>
        <v>4</v>
      </c>
    </row>
    <row r="8705" spans="2:6" x14ac:dyDescent="0.25">
      <c r="B8705" s="4">
        <v>44559</v>
      </c>
      <c r="C8705" s="5">
        <v>13</v>
      </c>
      <c r="D8705" s="11">
        <v>4977.2775000000001</v>
      </c>
      <c r="E8705" s="11"/>
      <c r="F8705" s="24">
        <f t="shared" si="135"/>
        <v>4</v>
      </c>
    </row>
    <row r="8706" spans="2:6" x14ac:dyDescent="0.25">
      <c r="B8706" s="4">
        <v>44559</v>
      </c>
      <c r="C8706" s="5">
        <v>14</v>
      </c>
      <c r="D8706" s="11">
        <v>3792.8993999999998</v>
      </c>
      <c r="E8706" s="11"/>
      <c r="F8706" s="24">
        <f t="shared" si="135"/>
        <v>4</v>
      </c>
    </row>
    <row r="8707" spans="2:6" x14ac:dyDescent="0.25">
      <c r="B8707" s="4">
        <v>44559</v>
      </c>
      <c r="C8707" s="5">
        <v>15</v>
      </c>
      <c r="D8707" s="11">
        <v>2088.7132999999999</v>
      </c>
      <c r="E8707" s="11"/>
      <c r="F8707" s="24">
        <f t="shared" si="135"/>
        <v>4</v>
      </c>
    </row>
    <row r="8708" spans="2:6" x14ac:dyDescent="0.25">
      <c r="B8708" s="4">
        <v>44559</v>
      </c>
      <c r="C8708" s="5">
        <v>16</v>
      </c>
      <c r="D8708" s="11">
        <v>541.22699999999998</v>
      </c>
      <c r="E8708" s="11"/>
      <c r="F8708" s="24">
        <f t="shared" si="135"/>
        <v>4</v>
      </c>
    </row>
    <row r="8709" spans="2:6" x14ac:dyDescent="0.25">
      <c r="B8709" s="4">
        <v>44559</v>
      </c>
      <c r="C8709" s="5">
        <v>17</v>
      </c>
      <c r="D8709" s="11">
        <v>14.0869</v>
      </c>
      <c r="E8709" s="11"/>
      <c r="F8709" s="24">
        <f t="shared" si="135"/>
        <v>4</v>
      </c>
    </row>
    <row r="8710" spans="2:6" x14ac:dyDescent="0.25">
      <c r="B8710" s="4">
        <v>44559</v>
      </c>
      <c r="C8710" s="5">
        <v>18</v>
      </c>
      <c r="D8710" s="11">
        <v>2.6239000000000003</v>
      </c>
      <c r="E8710" s="11"/>
      <c r="F8710" s="24">
        <f t="shared" ref="F8710:F8764" si="136">WEEKDAY(B8710)</f>
        <v>4</v>
      </c>
    </row>
    <row r="8711" spans="2:6" x14ac:dyDescent="0.25">
      <c r="B8711" s="4">
        <v>44559</v>
      </c>
      <c r="C8711" s="5">
        <v>19</v>
      </c>
      <c r="D8711" s="11">
        <v>2.5419999999999998</v>
      </c>
      <c r="E8711" s="11"/>
      <c r="F8711" s="24">
        <f t="shared" si="136"/>
        <v>4</v>
      </c>
    </row>
    <row r="8712" spans="2:6" x14ac:dyDescent="0.25">
      <c r="B8712" s="4">
        <v>44559</v>
      </c>
      <c r="C8712" s="5">
        <v>20</v>
      </c>
      <c r="D8712" s="11">
        <v>1.5973999999999999</v>
      </c>
      <c r="E8712" s="11"/>
      <c r="F8712" s="24">
        <f t="shared" si="136"/>
        <v>4</v>
      </c>
    </row>
    <row r="8713" spans="2:6" x14ac:dyDescent="0.25">
      <c r="B8713" s="4">
        <v>44559</v>
      </c>
      <c r="C8713" s="5">
        <v>21</v>
      </c>
      <c r="D8713" s="11">
        <v>1.7227999999999999</v>
      </c>
      <c r="E8713" s="11"/>
      <c r="F8713" s="24">
        <f t="shared" si="136"/>
        <v>4</v>
      </c>
    </row>
    <row r="8714" spans="2:6" x14ac:dyDescent="0.25">
      <c r="B8714" s="4">
        <v>44559</v>
      </c>
      <c r="C8714" s="5">
        <v>22</v>
      </c>
      <c r="D8714" s="11">
        <v>1.8688</v>
      </c>
      <c r="E8714" s="11"/>
      <c r="F8714" s="24">
        <f t="shared" si="136"/>
        <v>4</v>
      </c>
    </row>
    <row r="8715" spans="2:6" x14ac:dyDescent="0.25">
      <c r="B8715" s="4">
        <v>44559</v>
      </c>
      <c r="C8715" s="5">
        <v>23</v>
      </c>
      <c r="D8715" s="11">
        <v>3.9091</v>
      </c>
      <c r="E8715" s="11"/>
      <c r="F8715" s="24">
        <f t="shared" si="136"/>
        <v>4</v>
      </c>
    </row>
    <row r="8716" spans="2:6" x14ac:dyDescent="0.25">
      <c r="B8716" s="4">
        <v>44559</v>
      </c>
      <c r="C8716" s="5">
        <v>24</v>
      </c>
      <c r="D8716" s="11">
        <v>3.7875000000000001</v>
      </c>
      <c r="E8716" s="11"/>
      <c r="F8716" s="24">
        <f t="shared" si="136"/>
        <v>4</v>
      </c>
    </row>
    <row r="8717" spans="2:6" x14ac:dyDescent="0.25">
      <c r="B8717" s="4">
        <v>44560</v>
      </c>
      <c r="C8717" s="5">
        <v>1</v>
      </c>
      <c r="D8717" s="11">
        <v>4.3953999999999906</v>
      </c>
      <c r="E8717" s="11"/>
      <c r="F8717" s="24">
        <f t="shared" si="136"/>
        <v>5</v>
      </c>
    </row>
    <row r="8718" spans="2:6" x14ac:dyDescent="0.25">
      <c r="B8718" s="4">
        <v>44560</v>
      </c>
      <c r="C8718" s="5">
        <v>2</v>
      </c>
      <c r="D8718" s="11">
        <v>4.9093</v>
      </c>
      <c r="E8718" s="11"/>
      <c r="F8718" s="24">
        <f t="shared" si="136"/>
        <v>5</v>
      </c>
    </row>
    <row r="8719" spans="2:6" x14ac:dyDescent="0.25">
      <c r="B8719" s="4">
        <v>44560</v>
      </c>
      <c r="C8719" s="5">
        <v>3</v>
      </c>
      <c r="D8719" s="11">
        <v>4.9382000000000001</v>
      </c>
      <c r="E8719" s="11"/>
      <c r="F8719" s="24">
        <f t="shared" si="136"/>
        <v>5</v>
      </c>
    </row>
    <row r="8720" spans="2:6" x14ac:dyDescent="0.25">
      <c r="B8720" s="4">
        <v>44560</v>
      </c>
      <c r="C8720" s="5">
        <v>4</v>
      </c>
      <c r="D8720" s="11">
        <v>3.4353999999999991</v>
      </c>
      <c r="E8720" s="11"/>
      <c r="F8720" s="24">
        <f t="shared" si="136"/>
        <v>5</v>
      </c>
    </row>
    <row r="8721" spans="2:6" x14ac:dyDescent="0.25">
      <c r="B8721" s="4">
        <v>44560</v>
      </c>
      <c r="C8721" s="5">
        <v>5</v>
      </c>
      <c r="D8721" s="11">
        <v>4.5289000000000001</v>
      </c>
      <c r="E8721" s="11"/>
      <c r="F8721" s="24">
        <f t="shared" si="136"/>
        <v>5</v>
      </c>
    </row>
    <row r="8722" spans="2:6" x14ac:dyDescent="0.25">
      <c r="B8722" s="4">
        <v>44560</v>
      </c>
      <c r="C8722" s="5">
        <v>6</v>
      </c>
      <c r="D8722" s="11">
        <v>3.415</v>
      </c>
      <c r="E8722" s="11"/>
      <c r="F8722" s="24">
        <f t="shared" si="136"/>
        <v>5</v>
      </c>
    </row>
    <row r="8723" spans="2:6" x14ac:dyDescent="0.25">
      <c r="B8723" s="4">
        <v>44560</v>
      </c>
      <c r="C8723" s="5">
        <v>7</v>
      </c>
      <c r="D8723" s="11">
        <v>3.2263000000000002</v>
      </c>
      <c r="E8723" s="11"/>
      <c r="F8723" s="24">
        <f t="shared" si="136"/>
        <v>5</v>
      </c>
    </row>
    <row r="8724" spans="2:6" x14ac:dyDescent="0.25">
      <c r="B8724" s="4">
        <v>44560</v>
      </c>
      <c r="C8724" s="5">
        <v>8</v>
      </c>
      <c r="D8724" s="11">
        <v>273.00880000000001</v>
      </c>
      <c r="E8724" s="11"/>
      <c r="F8724" s="24">
        <f t="shared" si="136"/>
        <v>5</v>
      </c>
    </row>
    <row r="8725" spans="2:6" x14ac:dyDescent="0.25">
      <c r="B8725" s="4">
        <v>44560</v>
      </c>
      <c r="C8725" s="5">
        <v>9</v>
      </c>
      <c r="D8725" s="11">
        <v>1785.375</v>
      </c>
      <c r="E8725" s="11"/>
      <c r="F8725" s="24">
        <f t="shared" si="136"/>
        <v>5</v>
      </c>
    </row>
    <row r="8726" spans="2:6" x14ac:dyDescent="0.25">
      <c r="B8726" s="4">
        <v>44560</v>
      </c>
      <c r="C8726" s="5">
        <v>10</v>
      </c>
      <c r="D8726" s="11">
        <v>2999.9919</v>
      </c>
      <c r="E8726" s="11"/>
      <c r="F8726" s="24">
        <f t="shared" si="136"/>
        <v>5</v>
      </c>
    </row>
    <row r="8727" spans="2:6" x14ac:dyDescent="0.25">
      <c r="B8727" s="4">
        <v>44560</v>
      </c>
      <c r="C8727" s="5">
        <v>11</v>
      </c>
      <c r="D8727" s="11">
        <v>3459.1458000000002</v>
      </c>
      <c r="E8727" s="11"/>
      <c r="F8727" s="24">
        <f t="shared" si="136"/>
        <v>5</v>
      </c>
    </row>
    <row r="8728" spans="2:6" x14ac:dyDescent="0.25">
      <c r="B8728" s="4">
        <v>44560</v>
      </c>
      <c r="C8728" s="5">
        <v>12</v>
      </c>
      <c r="D8728" s="11">
        <v>3692.1945000000001</v>
      </c>
      <c r="E8728" s="11"/>
      <c r="F8728" s="24">
        <f t="shared" si="136"/>
        <v>5</v>
      </c>
    </row>
    <row r="8729" spans="2:6" x14ac:dyDescent="0.25">
      <c r="B8729" s="4">
        <v>44560</v>
      </c>
      <c r="C8729" s="5">
        <v>13</v>
      </c>
      <c r="D8729" s="11">
        <v>2813.3238999999999</v>
      </c>
      <c r="E8729" s="11"/>
      <c r="F8729" s="24">
        <f t="shared" si="136"/>
        <v>5</v>
      </c>
    </row>
    <row r="8730" spans="2:6" x14ac:dyDescent="0.25">
      <c r="B8730" s="4">
        <v>44560</v>
      </c>
      <c r="C8730" s="5">
        <v>14</v>
      </c>
      <c r="D8730" s="11">
        <v>1893.4711</v>
      </c>
      <c r="E8730" s="11"/>
      <c r="F8730" s="24">
        <f t="shared" si="136"/>
        <v>5</v>
      </c>
    </row>
    <row r="8731" spans="2:6" x14ac:dyDescent="0.25">
      <c r="B8731" s="4">
        <v>44560</v>
      </c>
      <c r="C8731" s="5">
        <v>15</v>
      </c>
      <c r="D8731" s="11">
        <v>965.83479999999997</v>
      </c>
      <c r="E8731" s="11"/>
      <c r="F8731" s="24">
        <f t="shared" si="136"/>
        <v>5</v>
      </c>
    </row>
    <row r="8732" spans="2:6" x14ac:dyDescent="0.25">
      <c r="B8732" s="4">
        <v>44560</v>
      </c>
      <c r="C8732" s="5">
        <v>16</v>
      </c>
      <c r="D8732" s="11">
        <v>320.22989999999999</v>
      </c>
      <c r="E8732" s="11"/>
      <c r="F8732" s="24">
        <f t="shared" si="136"/>
        <v>5</v>
      </c>
    </row>
    <row r="8733" spans="2:6" x14ac:dyDescent="0.25">
      <c r="B8733" s="4">
        <v>44560</v>
      </c>
      <c r="C8733" s="5">
        <v>17</v>
      </c>
      <c r="D8733" s="11">
        <v>4.6778999999999993</v>
      </c>
      <c r="E8733" s="11"/>
      <c r="F8733" s="24">
        <f t="shared" si="136"/>
        <v>5</v>
      </c>
    </row>
    <row r="8734" spans="2:6" x14ac:dyDescent="0.25">
      <c r="B8734" s="4">
        <v>44560</v>
      </c>
      <c r="C8734" s="5">
        <v>18</v>
      </c>
      <c r="D8734" s="11">
        <v>2.9173999999999998</v>
      </c>
      <c r="E8734" s="11"/>
      <c r="F8734" s="24">
        <f t="shared" si="136"/>
        <v>5</v>
      </c>
    </row>
    <row r="8735" spans="2:6" x14ac:dyDescent="0.25">
      <c r="B8735" s="4">
        <v>44560</v>
      </c>
      <c r="C8735" s="5">
        <v>19</v>
      </c>
      <c r="D8735" s="11">
        <v>2.2831999999999999</v>
      </c>
      <c r="E8735" s="11"/>
      <c r="F8735" s="24">
        <f t="shared" si="136"/>
        <v>5</v>
      </c>
    </row>
    <row r="8736" spans="2:6" x14ac:dyDescent="0.25">
      <c r="B8736" s="4">
        <v>44560</v>
      </c>
      <c r="C8736" s="5">
        <v>20</v>
      </c>
      <c r="D8736" s="11">
        <v>2.3032999999999997</v>
      </c>
      <c r="E8736" s="11"/>
      <c r="F8736" s="24">
        <f t="shared" si="136"/>
        <v>5</v>
      </c>
    </row>
    <row r="8737" spans="2:6" x14ac:dyDescent="0.25">
      <c r="B8737" s="4">
        <v>44560</v>
      </c>
      <c r="C8737" s="5">
        <v>21</v>
      </c>
      <c r="D8737" s="11">
        <v>3.2332000000000001</v>
      </c>
      <c r="E8737" s="11"/>
      <c r="F8737" s="24">
        <f t="shared" si="136"/>
        <v>5</v>
      </c>
    </row>
    <row r="8738" spans="2:6" x14ac:dyDescent="0.25">
      <c r="B8738" s="4">
        <v>44560</v>
      </c>
      <c r="C8738" s="5">
        <v>22</v>
      </c>
      <c r="D8738" s="11">
        <v>3.4891999999999901</v>
      </c>
      <c r="E8738" s="11"/>
      <c r="F8738" s="24">
        <f t="shared" si="136"/>
        <v>5</v>
      </c>
    </row>
    <row r="8739" spans="2:6" x14ac:dyDescent="0.25">
      <c r="B8739" s="4">
        <v>44560</v>
      </c>
      <c r="C8739" s="5">
        <v>23</v>
      </c>
      <c r="D8739" s="11">
        <v>5.4988000000000001</v>
      </c>
      <c r="E8739" s="11"/>
      <c r="F8739" s="24">
        <f t="shared" si="136"/>
        <v>5</v>
      </c>
    </row>
    <row r="8740" spans="2:6" x14ac:dyDescent="0.25">
      <c r="B8740" s="4">
        <v>44560</v>
      </c>
      <c r="C8740" s="5">
        <v>24</v>
      </c>
      <c r="D8740" s="11">
        <v>3.4751000000000003</v>
      </c>
      <c r="E8740" s="11"/>
      <c r="F8740" s="24">
        <f t="shared" si="136"/>
        <v>5</v>
      </c>
    </row>
    <row r="8741" spans="2:6" x14ac:dyDescent="0.25">
      <c r="B8741" s="4">
        <v>44561</v>
      </c>
      <c r="C8741" s="5">
        <v>1</v>
      </c>
      <c r="D8741" s="11">
        <v>4.2250999999999905</v>
      </c>
      <c r="E8741" s="11"/>
      <c r="F8741" s="24">
        <f t="shared" si="136"/>
        <v>6</v>
      </c>
    </row>
    <row r="8742" spans="2:6" x14ac:dyDescent="0.25">
      <c r="B8742" s="4">
        <v>44561</v>
      </c>
      <c r="C8742" s="5">
        <v>2</v>
      </c>
      <c r="D8742" s="11">
        <v>3.7528999999999999</v>
      </c>
      <c r="E8742" s="11"/>
      <c r="F8742" s="24">
        <f t="shared" si="136"/>
        <v>6</v>
      </c>
    </row>
    <row r="8743" spans="2:6" x14ac:dyDescent="0.25">
      <c r="B8743" s="4">
        <v>44561</v>
      </c>
      <c r="C8743" s="5">
        <v>3</v>
      </c>
      <c r="D8743" s="11">
        <v>2.6572</v>
      </c>
      <c r="E8743" s="11"/>
      <c r="F8743" s="24">
        <f t="shared" si="136"/>
        <v>6</v>
      </c>
    </row>
    <row r="8744" spans="2:6" x14ac:dyDescent="0.25">
      <c r="B8744" s="4">
        <v>44561</v>
      </c>
      <c r="C8744" s="5">
        <v>4</v>
      </c>
      <c r="D8744" s="11">
        <v>3.2561999999999998</v>
      </c>
      <c r="E8744" s="11"/>
      <c r="F8744" s="24">
        <f t="shared" si="136"/>
        <v>6</v>
      </c>
    </row>
    <row r="8745" spans="2:6" x14ac:dyDescent="0.25">
      <c r="B8745" s="4">
        <v>44561</v>
      </c>
      <c r="C8745" s="5">
        <v>5</v>
      </c>
      <c r="D8745" s="11">
        <v>2.6675</v>
      </c>
      <c r="E8745" s="11"/>
      <c r="F8745" s="24">
        <f t="shared" si="136"/>
        <v>6</v>
      </c>
    </row>
    <row r="8746" spans="2:6" x14ac:dyDescent="0.25">
      <c r="B8746" s="4">
        <v>44561</v>
      </c>
      <c r="C8746" s="5">
        <v>6</v>
      </c>
      <c r="D8746" s="11">
        <v>2.8083</v>
      </c>
      <c r="E8746" s="11"/>
      <c r="F8746" s="24">
        <f t="shared" si="136"/>
        <v>6</v>
      </c>
    </row>
    <row r="8747" spans="2:6" x14ac:dyDescent="0.25">
      <c r="B8747" s="4">
        <v>44561</v>
      </c>
      <c r="C8747" s="5">
        <v>7</v>
      </c>
      <c r="D8747" s="11">
        <v>3.0592000000000001</v>
      </c>
      <c r="E8747" s="11"/>
      <c r="F8747" s="24">
        <f t="shared" si="136"/>
        <v>6</v>
      </c>
    </row>
    <row r="8748" spans="2:6" x14ac:dyDescent="0.25">
      <c r="B8748" s="4">
        <v>44561</v>
      </c>
      <c r="C8748" s="5">
        <v>8</v>
      </c>
      <c r="D8748" s="11">
        <v>177.64869999999999</v>
      </c>
      <c r="E8748" s="11"/>
      <c r="F8748" s="24">
        <f t="shared" si="136"/>
        <v>6</v>
      </c>
    </row>
    <row r="8749" spans="2:6" x14ac:dyDescent="0.25">
      <c r="B8749" s="4">
        <v>44561</v>
      </c>
      <c r="C8749" s="5">
        <v>9</v>
      </c>
      <c r="D8749" s="11">
        <v>1277.0241000000001</v>
      </c>
      <c r="E8749" s="11"/>
      <c r="F8749" s="24">
        <f t="shared" si="136"/>
        <v>6</v>
      </c>
    </row>
    <row r="8750" spans="2:6" x14ac:dyDescent="0.25">
      <c r="B8750" s="4">
        <v>44561</v>
      </c>
      <c r="C8750" s="5">
        <v>10</v>
      </c>
      <c r="D8750" s="11">
        <v>2702.5328</v>
      </c>
      <c r="E8750" s="11"/>
      <c r="F8750" s="24">
        <f t="shared" si="136"/>
        <v>6</v>
      </c>
    </row>
    <row r="8751" spans="2:6" x14ac:dyDescent="0.25">
      <c r="B8751" s="4">
        <v>44561</v>
      </c>
      <c r="C8751" s="5">
        <v>11</v>
      </c>
      <c r="D8751" s="11">
        <v>4166.5030999999999</v>
      </c>
      <c r="E8751" s="11"/>
      <c r="F8751" s="24">
        <f t="shared" si="136"/>
        <v>6</v>
      </c>
    </row>
    <row r="8752" spans="2:6" x14ac:dyDescent="0.25">
      <c r="B8752" s="4">
        <v>44561</v>
      </c>
      <c r="C8752" s="5">
        <v>12</v>
      </c>
      <c r="D8752" s="11">
        <v>4589.2780999999995</v>
      </c>
      <c r="E8752" s="11"/>
      <c r="F8752" s="24">
        <f t="shared" si="136"/>
        <v>6</v>
      </c>
    </row>
    <row r="8753" spans="2:6" x14ac:dyDescent="0.25">
      <c r="B8753" s="4">
        <v>44561</v>
      </c>
      <c r="C8753" s="5">
        <v>13</v>
      </c>
      <c r="D8753" s="11">
        <v>5676.6279999999988</v>
      </c>
      <c r="E8753" s="11"/>
      <c r="F8753" s="24">
        <f t="shared" si="136"/>
        <v>6</v>
      </c>
    </row>
    <row r="8754" spans="2:6" x14ac:dyDescent="0.25">
      <c r="B8754" s="4">
        <v>44561</v>
      </c>
      <c r="C8754" s="5">
        <v>14</v>
      </c>
      <c r="D8754" s="11">
        <v>4659.4956000000002</v>
      </c>
      <c r="E8754" s="11"/>
      <c r="F8754" s="24">
        <f t="shared" si="136"/>
        <v>6</v>
      </c>
    </row>
    <row r="8755" spans="2:6" x14ac:dyDescent="0.25">
      <c r="B8755" s="4">
        <v>44561</v>
      </c>
      <c r="C8755" s="5">
        <v>15</v>
      </c>
      <c r="D8755" s="11">
        <v>3606.2755000000002</v>
      </c>
      <c r="E8755" s="11"/>
      <c r="F8755" s="24">
        <f t="shared" si="136"/>
        <v>6</v>
      </c>
    </row>
    <row r="8756" spans="2:6" x14ac:dyDescent="0.25">
      <c r="B8756" s="4">
        <v>44561</v>
      </c>
      <c r="C8756" s="5">
        <v>16</v>
      </c>
      <c r="D8756" s="11">
        <v>1459.93</v>
      </c>
      <c r="E8756" s="11"/>
      <c r="F8756" s="24">
        <f t="shared" si="136"/>
        <v>6</v>
      </c>
    </row>
    <row r="8757" spans="2:6" x14ac:dyDescent="0.25">
      <c r="B8757" s="4">
        <v>44561</v>
      </c>
      <c r="C8757" s="5">
        <v>17</v>
      </c>
      <c r="D8757" s="11">
        <v>80.995799999999988</v>
      </c>
      <c r="E8757" s="11"/>
      <c r="F8757" s="24">
        <f t="shared" si="136"/>
        <v>6</v>
      </c>
    </row>
    <row r="8758" spans="2:6" x14ac:dyDescent="0.25">
      <c r="B8758" s="4">
        <v>44561</v>
      </c>
      <c r="C8758" s="5">
        <v>18</v>
      </c>
      <c r="D8758" s="11">
        <v>1.9122999999999999</v>
      </c>
      <c r="E8758" s="11"/>
      <c r="F8758" s="24">
        <f t="shared" si="136"/>
        <v>6</v>
      </c>
    </row>
    <row r="8759" spans="2:6" x14ac:dyDescent="0.25">
      <c r="B8759" s="4">
        <v>44561</v>
      </c>
      <c r="C8759" s="5">
        <v>19</v>
      </c>
      <c r="D8759" s="11">
        <v>2.7544000000000004</v>
      </c>
      <c r="E8759" s="11"/>
      <c r="F8759" s="24">
        <f t="shared" si="136"/>
        <v>6</v>
      </c>
    </row>
    <row r="8760" spans="2:6" x14ac:dyDescent="0.25">
      <c r="B8760" s="4">
        <v>44561</v>
      </c>
      <c r="C8760" s="5">
        <v>20</v>
      </c>
      <c r="D8760" s="11">
        <v>2.3552</v>
      </c>
      <c r="E8760" s="11"/>
      <c r="F8760" s="24">
        <f t="shared" si="136"/>
        <v>6</v>
      </c>
    </row>
    <row r="8761" spans="2:6" x14ac:dyDescent="0.25">
      <c r="B8761" s="4">
        <v>44561</v>
      </c>
      <c r="C8761" s="5">
        <v>21</v>
      </c>
      <c r="D8761" s="11">
        <v>2.8920999999999992</v>
      </c>
      <c r="E8761" s="11"/>
      <c r="F8761" s="24">
        <f t="shared" si="136"/>
        <v>6</v>
      </c>
    </row>
    <row r="8762" spans="2:6" x14ac:dyDescent="0.25">
      <c r="B8762" s="4">
        <v>44561</v>
      </c>
      <c r="C8762" s="5">
        <v>22</v>
      </c>
      <c r="D8762" s="11">
        <v>0.7883</v>
      </c>
      <c r="E8762" s="11"/>
      <c r="F8762" s="24">
        <f t="shared" si="136"/>
        <v>6</v>
      </c>
    </row>
    <row r="8763" spans="2:6" x14ac:dyDescent="0.25">
      <c r="B8763" s="4">
        <v>44561</v>
      </c>
      <c r="C8763" s="5">
        <v>23</v>
      </c>
      <c r="D8763" s="11">
        <v>0.61819999999999997</v>
      </c>
      <c r="E8763" s="11"/>
      <c r="F8763" s="24">
        <f t="shared" si="136"/>
        <v>6</v>
      </c>
    </row>
    <row r="8764" spans="2:6" x14ac:dyDescent="0.25">
      <c r="B8764" s="4">
        <v>44561</v>
      </c>
      <c r="C8764" s="5">
        <v>24</v>
      </c>
      <c r="D8764" s="11">
        <v>0.99070000000000003</v>
      </c>
      <c r="E8764" s="11"/>
      <c r="F8764" s="24">
        <f t="shared" si="136"/>
        <v>6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8764"/>
  <sheetViews>
    <sheetView showGridLines="0" workbookViewId="0">
      <pane ySplit="4" topLeftCell="A5" activePane="bottomLeft" state="frozen"/>
      <selection activeCell="J1" sqref="J1"/>
      <selection pane="bottomLeft"/>
    </sheetView>
  </sheetViews>
  <sheetFormatPr defaultRowHeight="15" x14ac:dyDescent="0.25"/>
  <cols>
    <col min="1" max="1" width="1.7109375" customWidth="1"/>
    <col min="2" max="2" width="13.7109375" customWidth="1"/>
    <col min="3" max="3" width="11.7109375" customWidth="1"/>
    <col min="4" max="4" width="13.7109375" customWidth="1"/>
    <col min="5" max="5" width="1.7109375" style="23" customWidth="1"/>
    <col min="6" max="6" width="9.140625" style="24"/>
  </cols>
  <sheetData>
    <row r="1" spans="1:6" x14ac:dyDescent="0.25">
      <c r="A1" s="1" t="s">
        <v>9</v>
      </c>
      <c r="D1" s="19"/>
      <c r="E1" s="19"/>
    </row>
    <row r="2" spans="1:6" x14ac:dyDescent="0.25">
      <c r="A2" t="s">
        <v>11</v>
      </c>
    </row>
    <row r="3" spans="1:6" ht="4.9000000000000004" customHeight="1" x14ac:dyDescent="0.25"/>
    <row r="4" spans="1:6" ht="35.1" customHeight="1" x14ac:dyDescent="0.4">
      <c r="B4" s="2" t="s">
        <v>5</v>
      </c>
      <c r="C4" s="3" t="s">
        <v>12</v>
      </c>
      <c r="D4" s="3" t="s">
        <v>6</v>
      </c>
      <c r="E4" s="28"/>
      <c r="F4" s="28" t="s">
        <v>36</v>
      </c>
    </row>
    <row r="5" spans="1:6" x14ac:dyDescent="0.25">
      <c r="B5" s="4">
        <v>44197</v>
      </c>
      <c r="C5" s="5">
        <v>1</v>
      </c>
      <c r="D5" s="11">
        <v>3.8268</v>
      </c>
      <c r="E5" s="11"/>
      <c r="F5" s="24">
        <f>WEEKDAY(B5)</f>
        <v>6</v>
      </c>
    </row>
    <row r="6" spans="1:6" x14ac:dyDescent="0.25">
      <c r="B6" s="4">
        <v>44197</v>
      </c>
      <c r="C6" s="5">
        <v>2</v>
      </c>
      <c r="D6" s="11">
        <v>5.0282999999999998</v>
      </c>
      <c r="E6" s="11"/>
      <c r="F6" s="24">
        <f t="shared" ref="F6:F69" si="0">WEEKDAY(B6)</f>
        <v>6</v>
      </c>
    </row>
    <row r="7" spans="1:6" x14ac:dyDescent="0.25">
      <c r="B7" s="4">
        <v>44197</v>
      </c>
      <c r="C7" s="5">
        <v>3</v>
      </c>
      <c r="D7" s="11">
        <v>4.0404999999999998</v>
      </c>
      <c r="E7" s="11"/>
      <c r="F7" s="24">
        <f t="shared" si="0"/>
        <v>6</v>
      </c>
    </row>
    <row r="8" spans="1:6" x14ac:dyDescent="0.25">
      <c r="B8" s="4">
        <v>44197</v>
      </c>
      <c r="C8" s="5">
        <v>4</v>
      </c>
      <c r="D8" s="11">
        <v>3.1585999999999999</v>
      </c>
      <c r="E8" s="11"/>
      <c r="F8" s="24">
        <f t="shared" si="0"/>
        <v>6</v>
      </c>
    </row>
    <row r="9" spans="1:6" x14ac:dyDescent="0.25">
      <c r="B9" s="4">
        <v>44197</v>
      </c>
      <c r="C9" s="5">
        <v>5</v>
      </c>
      <c r="D9" s="11">
        <v>4.3014999999999999</v>
      </c>
      <c r="E9" s="11"/>
      <c r="F9" s="24">
        <f t="shared" si="0"/>
        <v>6</v>
      </c>
    </row>
    <row r="10" spans="1:6" x14ac:dyDescent="0.25">
      <c r="B10" s="4">
        <v>44197</v>
      </c>
      <c r="C10" s="5">
        <v>6</v>
      </c>
      <c r="D10" s="11">
        <v>4.3979999999999997</v>
      </c>
      <c r="E10" s="11"/>
      <c r="F10" s="24">
        <f t="shared" si="0"/>
        <v>6</v>
      </c>
    </row>
    <row r="11" spans="1:6" x14ac:dyDescent="0.25">
      <c r="B11" s="4">
        <v>44197</v>
      </c>
      <c r="C11" s="5">
        <v>7</v>
      </c>
      <c r="D11" s="11">
        <v>8.8199000000000005</v>
      </c>
      <c r="E11" s="11"/>
      <c r="F11" s="24">
        <f t="shared" si="0"/>
        <v>6</v>
      </c>
    </row>
    <row r="12" spans="1:6" x14ac:dyDescent="0.25">
      <c r="B12" s="4">
        <v>44197</v>
      </c>
      <c r="C12" s="5">
        <v>8</v>
      </c>
      <c r="D12" s="11">
        <v>8.1583000000000006</v>
      </c>
      <c r="E12" s="11"/>
      <c r="F12" s="24">
        <f t="shared" si="0"/>
        <v>6</v>
      </c>
    </row>
    <row r="13" spans="1:6" x14ac:dyDescent="0.25">
      <c r="B13" s="4">
        <v>44197</v>
      </c>
      <c r="C13" s="5">
        <v>9</v>
      </c>
      <c r="D13" s="11">
        <v>384.05919999999986</v>
      </c>
      <c r="E13" s="11"/>
      <c r="F13" s="24">
        <f t="shared" si="0"/>
        <v>6</v>
      </c>
    </row>
    <row r="14" spans="1:6" x14ac:dyDescent="0.25">
      <c r="B14" s="4">
        <v>44197</v>
      </c>
      <c r="C14" s="5">
        <v>10</v>
      </c>
      <c r="D14" s="11">
        <v>3662.0077000000092</v>
      </c>
      <c r="E14" s="11"/>
      <c r="F14" s="24">
        <f t="shared" si="0"/>
        <v>6</v>
      </c>
    </row>
    <row r="15" spans="1:6" x14ac:dyDescent="0.25">
      <c r="B15" s="4">
        <v>44197</v>
      </c>
      <c r="C15" s="5">
        <v>11</v>
      </c>
      <c r="D15" s="11">
        <v>8905.1736000000656</v>
      </c>
      <c r="E15" s="11"/>
      <c r="F15" s="24">
        <f t="shared" si="0"/>
        <v>6</v>
      </c>
    </row>
    <row r="16" spans="1:6" x14ac:dyDescent="0.25">
      <c r="B16" s="4">
        <v>44197</v>
      </c>
      <c r="C16" s="5">
        <v>12</v>
      </c>
      <c r="D16" s="11">
        <v>13287.026000000104</v>
      </c>
      <c r="E16" s="11"/>
      <c r="F16" s="24">
        <f t="shared" si="0"/>
        <v>6</v>
      </c>
    </row>
    <row r="17" spans="2:6" x14ac:dyDescent="0.25">
      <c r="B17" s="4">
        <v>44197</v>
      </c>
      <c r="C17" s="5">
        <v>13</v>
      </c>
      <c r="D17" s="11">
        <v>13848.519100000067</v>
      </c>
      <c r="E17" s="11"/>
      <c r="F17" s="24">
        <f t="shared" si="0"/>
        <v>6</v>
      </c>
    </row>
    <row r="18" spans="2:6" x14ac:dyDescent="0.25">
      <c r="B18" s="4">
        <v>44197</v>
      </c>
      <c r="C18" s="5">
        <v>14</v>
      </c>
      <c r="D18" s="11">
        <v>9345.3645000000433</v>
      </c>
      <c r="E18" s="11"/>
      <c r="F18" s="24">
        <f t="shared" si="0"/>
        <v>6</v>
      </c>
    </row>
    <row r="19" spans="2:6" x14ac:dyDescent="0.25">
      <c r="B19" s="4">
        <v>44197</v>
      </c>
      <c r="C19" s="5">
        <v>15</v>
      </c>
      <c r="D19" s="11">
        <v>5363.4548000000104</v>
      </c>
      <c r="E19" s="11"/>
      <c r="F19" s="24">
        <f t="shared" si="0"/>
        <v>6</v>
      </c>
    </row>
    <row r="20" spans="2:6" x14ac:dyDescent="0.25">
      <c r="B20" s="4">
        <v>44197</v>
      </c>
      <c r="C20" s="5">
        <v>16</v>
      </c>
      <c r="D20" s="11">
        <v>2785.1547999999948</v>
      </c>
      <c r="E20" s="11"/>
      <c r="F20" s="24">
        <f t="shared" si="0"/>
        <v>6</v>
      </c>
    </row>
    <row r="21" spans="2:6" x14ac:dyDescent="0.25">
      <c r="B21" s="4">
        <v>44197</v>
      </c>
      <c r="C21" s="5">
        <v>17</v>
      </c>
      <c r="D21" s="11">
        <v>626.82489999999916</v>
      </c>
      <c r="E21" s="11"/>
      <c r="F21" s="24">
        <f t="shared" si="0"/>
        <v>6</v>
      </c>
    </row>
    <row r="22" spans="2:6" x14ac:dyDescent="0.25">
      <c r="B22" s="4">
        <v>44197</v>
      </c>
      <c r="C22" s="5">
        <v>18</v>
      </c>
      <c r="D22" s="11">
        <v>10.542299999999999</v>
      </c>
      <c r="E22" s="11"/>
      <c r="F22" s="24">
        <f t="shared" si="0"/>
        <v>6</v>
      </c>
    </row>
    <row r="23" spans="2:6" x14ac:dyDescent="0.25">
      <c r="B23" s="4">
        <v>44197</v>
      </c>
      <c r="C23" s="5">
        <v>19</v>
      </c>
      <c r="D23" s="11">
        <v>4.8816999999999995</v>
      </c>
      <c r="E23" s="11"/>
      <c r="F23" s="24">
        <f t="shared" si="0"/>
        <v>6</v>
      </c>
    </row>
    <row r="24" spans="2:6" x14ac:dyDescent="0.25">
      <c r="B24" s="4">
        <v>44197</v>
      </c>
      <c r="C24" s="5">
        <v>20</v>
      </c>
      <c r="D24" s="11">
        <v>5.5247999999999999</v>
      </c>
      <c r="E24" s="11"/>
      <c r="F24" s="24">
        <f t="shared" si="0"/>
        <v>6</v>
      </c>
    </row>
    <row r="25" spans="2:6" x14ac:dyDescent="0.25">
      <c r="B25" s="4">
        <v>44197</v>
      </c>
      <c r="C25" s="5">
        <v>21</v>
      </c>
      <c r="D25" s="11">
        <v>8.2437000000000005</v>
      </c>
      <c r="E25" s="11"/>
      <c r="F25" s="24">
        <f t="shared" si="0"/>
        <v>6</v>
      </c>
    </row>
    <row r="26" spans="2:6" x14ac:dyDescent="0.25">
      <c r="B26" s="4">
        <v>44197</v>
      </c>
      <c r="C26" s="5">
        <v>22</v>
      </c>
      <c r="D26" s="11">
        <v>5.4874000000000009</v>
      </c>
      <c r="E26" s="11"/>
      <c r="F26" s="24">
        <f t="shared" si="0"/>
        <v>6</v>
      </c>
    </row>
    <row r="27" spans="2:6" x14ac:dyDescent="0.25">
      <c r="B27" s="4">
        <v>44197</v>
      </c>
      <c r="C27" s="5">
        <v>23</v>
      </c>
      <c r="D27" s="11">
        <v>4.4013999999999998</v>
      </c>
      <c r="E27" s="11"/>
      <c r="F27" s="24">
        <f t="shared" si="0"/>
        <v>6</v>
      </c>
    </row>
    <row r="28" spans="2:6" x14ac:dyDescent="0.25">
      <c r="B28" s="4">
        <v>44197</v>
      </c>
      <c r="C28" s="5">
        <v>24</v>
      </c>
      <c r="D28" s="11">
        <v>4.8595999999999995</v>
      </c>
      <c r="E28" s="11"/>
      <c r="F28" s="24">
        <f t="shared" si="0"/>
        <v>6</v>
      </c>
    </row>
    <row r="29" spans="2:6" x14ac:dyDescent="0.25">
      <c r="B29" s="4">
        <v>44198</v>
      </c>
      <c r="C29" s="5">
        <v>1</v>
      </c>
      <c r="D29" s="11">
        <v>5.4193000000000007</v>
      </c>
      <c r="E29" s="11"/>
      <c r="F29" s="24">
        <f t="shared" si="0"/>
        <v>7</v>
      </c>
    </row>
    <row r="30" spans="2:6" x14ac:dyDescent="0.25">
      <c r="B30" s="4">
        <v>44198</v>
      </c>
      <c r="C30" s="5">
        <v>2</v>
      </c>
      <c r="D30" s="11">
        <v>6.5253999999999994</v>
      </c>
      <c r="E30" s="11"/>
      <c r="F30" s="24">
        <f t="shared" si="0"/>
        <v>7</v>
      </c>
    </row>
    <row r="31" spans="2:6" x14ac:dyDescent="0.25">
      <c r="B31" s="4">
        <v>44198</v>
      </c>
      <c r="C31" s="5">
        <v>3</v>
      </c>
      <c r="D31" s="11">
        <v>8.7232000000000021</v>
      </c>
      <c r="E31" s="11"/>
      <c r="F31" s="24">
        <f t="shared" si="0"/>
        <v>7</v>
      </c>
    </row>
    <row r="32" spans="2:6" x14ac:dyDescent="0.25">
      <c r="B32" s="4">
        <v>44198</v>
      </c>
      <c r="C32" s="5">
        <v>4</v>
      </c>
      <c r="D32" s="11">
        <v>7.7166000000000006</v>
      </c>
      <c r="E32" s="11"/>
      <c r="F32" s="24">
        <f t="shared" si="0"/>
        <v>7</v>
      </c>
    </row>
    <row r="33" spans="2:6" x14ac:dyDescent="0.25">
      <c r="B33" s="4">
        <v>44198</v>
      </c>
      <c r="C33" s="5">
        <v>5</v>
      </c>
      <c r="D33" s="11">
        <v>5.8469000000000007</v>
      </c>
      <c r="E33" s="11"/>
      <c r="F33" s="24">
        <f t="shared" si="0"/>
        <v>7</v>
      </c>
    </row>
    <row r="34" spans="2:6" x14ac:dyDescent="0.25">
      <c r="B34" s="4">
        <v>44198</v>
      </c>
      <c r="C34" s="5">
        <v>6</v>
      </c>
      <c r="D34" s="11">
        <v>5.9246999999999996</v>
      </c>
      <c r="E34" s="11"/>
      <c r="F34" s="24">
        <f t="shared" si="0"/>
        <v>7</v>
      </c>
    </row>
    <row r="35" spans="2:6" x14ac:dyDescent="0.25">
      <c r="B35" s="4">
        <v>44198</v>
      </c>
      <c r="C35" s="5">
        <v>7</v>
      </c>
      <c r="D35" s="11">
        <v>8.6612000000000009</v>
      </c>
      <c r="E35" s="11"/>
      <c r="F35" s="24">
        <f t="shared" si="0"/>
        <v>7</v>
      </c>
    </row>
    <row r="36" spans="2:6" x14ac:dyDescent="0.25">
      <c r="B36" s="4">
        <v>44198</v>
      </c>
      <c r="C36" s="5">
        <v>8</v>
      </c>
      <c r="D36" s="11">
        <v>5.2631999999999994</v>
      </c>
      <c r="E36" s="11"/>
      <c r="F36" s="24">
        <f t="shared" si="0"/>
        <v>7</v>
      </c>
    </row>
    <row r="37" spans="2:6" x14ac:dyDescent="0.25">
      <c r="B37" s="4">
        <v>44198</v>
      </c>
      <c r="C37" s="5">
        <v>9</v>
      </c>
      <c r="D37" s="11">
        <v>215.4357</v>
      </c>
      <c r="E37" s="11"/>
      <c r="F37" s="24">
        <f t="shared" si="0"/>
        <v>7</v>
      </c>
    </row>
    <row r="38" spans="2:6" x14ac:dyDescent="0.25">
      <c r="B38" s="4">
        <v>44198</v>
      </c>
      <c r="C38" s="5">
        <v>10</v>
      </c>
      <c r="D38" s="11">
        <v>1639.6369999999988</v>
      </c>
      <c r="E38" s="11"/>
      <c r="F38" s="24">
        <f t="shared" si="0"/>
        <v>7</v>
      </c>
    </row>
    <row r="39" spans="2:6" x14ac:dyDescent="0.25">
      <c r="B39" s="4">
        <v>44198</v>
      </c>
      <c r="C39" s="5">
        <v>11</v>
      </c>
      <c r="D39" s="11">
        <v>3564.0394999999953</v>
      </c>
      <c r="E39" s="11"/>
      <c r="F39" s="24">
        <f t="shared" si="0"/>
        <v>7</v>
      </c>
    </row>
    <row r="40" spans="2:6" x14ac:dyDescent="0.25">
      <c r="B40" s="4">
        <v>44198</v>
      </c>
      <c r="C40" s="5">
        <v>12</v>
      </c>
      <c r="D40" s="11">
        <v>6565.1278000000166</v>
      </c>
      <c r="E40" s="11"/>
      <c r="F40" s="24">
        <f t="shared" si="0"/>
        <v>7</v>
      </c>
    </row>
    <row r="41" spans="2:6" x14ac:dyDescent="0.25">
      <c r="B41" s="4">
        <v>44198</v>
      </c>
      <c r="C41" s="5">
        <v>13</v>
      </c>
      <c r="D41" s="11">
        <v>9542.3868000000566</v>
      </c>
      <c r="E41" s="11"/>
      <c r="F41" s="24">
        <f t="shared" si="0"/>
        <v>7</v>
      </c>
    </row>
    <row r="42" spans="2:6" x14ac:dyDescent="0.25">
      <c r="B42" s="4">
        <v>44198</v>
      </c>
      <c r="C42" s="5">
        <v>14</v>
      </c>
      <c r="D42" s="11">
        <v>10889.252300000129</v>
      </c>
      <c r="E42" s="11"/>
      <c r="F42" s="24">
        <f t="shared" si="0"/>
        <v>7</v>
      </c>
    </row>
    <row r="43" spans="2:6" x14ac:dyDescent="0.25">
      <c r="B43" s="4">
        <v>44198</v>
      </c>
      <c r="C43" s="5">
        <v>15</v>
      </c>
      <c r="D43" s="11">
        <v>5075.6919000000325</v>
      </c>
      <c r="E43" s="11"/>
      <c r="F43" s="24">
        <f t="shared" si="0"/>
        <v>7</v>
      </c>
    </row>
    <row r="44" spans="2:6" x14ac:dyDescent="0.25">
      <c r="B44" s="4">
        <v>44198</v>
      </c>
      <c r="C44" s="5">
        <v>16</v>
      </c>
      <c r="D44" s="11">
        <v>2478.667500000005</v>
      </c>
      <c r="E44" s="11"/>
      <c r="F44" s="24">
        <f t="shared" si="0"/>
        <v>7</v>
      </c>
    </row>
    <row r="45" spans="2:6" x14ac:dyDescent="0.25">
      <c r="B45" s="4">
        <v>44198</v>
      </c>
      <c r="C45" s="5">
        <v>17</v>
      </c>
      <c r="D45" s="11">
        <v>357.47500000000002</v>
      </c>
      <c r="E45" s="11"/>
      <c r="F45" s="24">
        <f t="shared" si="0"/>
        <v>7</v>
      </c>
    </row>
    <row r="46" spans="2:6" x14ac:dyDescent="0.25">
      <c r="B46" s="4">
        <v>44198</v>
      </c>
      <c r="C46" s="5">
        <v>18</v>
      </c>
      <c r="D46" s="11">
        <v>8.5398999999999976</v>
      </c>
      <c r="E46" s="11"/>
      <c r="F46" s="24">
        <f t="shared" si="0"/>
        <v>7</v>
      </c>
    </row>
    <row r="47" spans="2:6" x14ac:dyDescent="0.25">
      <c r="B47" s="4">
        <v>44198</v>
      </c>
      <c r="C47" s="5">
        <v>19</v>
      </c>
      <c r="D47" s="11">
        <v>4.8631000000000002</v>
      </c>
      <c r="E47" s="11"/>
      <c r="F47" s="24">
        <f t="shared" si="0"/>
        <v>7</v>
      </c>
    </row>
    <row r="48" spans="2:6" x14ac:dyDescent="0.25">
      <c r="B48" s="4">
        <v>44198</v>
      </c>
      <c r="C48" s="5">
        <v>20</v>
      </c>
      <c r="D48" s="11">
        <v>4.1412999999999993</v>
      </c>
      <c r="E48" s="11"/>
      <c r="F48" s="24">
        <f t="shared" si="0"/>
        <v>7</v>
      </c>
    </row>
    <row r="49" spans="2:6" x14ac:dyDescent="0.25">
      <c r="B49" s="4">
        <v>44198</v>
      </c>
      <c r="C49" s="5">
        <v>21</v>
      </c>
      <c r="D49" s="11">
        <v>3.3296000000000001</v>
      </c>
      <c r="E49" s="11"/>
      <c r="F49" s="24">
        <f t="shared" si="0"/>
        <v>7</v>
      </c>
    </row>
    <row r="50" spans="2:6" x14ac:dyDescent="0.25">
      <c r="B50" s="4">
        <v>44198</v>
      </c>
      <c r="C50" s="5">
        <v>22</v>
      </c>
      <c r="D50" s="11">
        <v>5.3766999999999996</v>
      </c>
      <c r="E50" s="11"/>
      <c r="F50" s="24">
        <f t="shared" si="0"/>
        <v>7</v>
      </c>
    </row>
    <row r="51" spans="2:6" x14ac:dyDescent="0.25">
      <c r="B51" s="4">
        <v>44198</v>
      </c>
      <c r="C51" s="5">
        <v>23</v>
      </c>
      <c r="D51" s="11">
        <v>3.6963999999999997</v>
      </c>
      <c r="E51" s="11"/>
      <c r="F51" s="24">
        <f t="shared" si="0"/>
        <v>7</v>
      </c>
    </row>
    <row r="52" spans="2:6" x14ac:dyDescent="0.25">
      <c r="B52" s="4">
        <v>44198</v>
      </c>
      <c r="C52" s="5">
        <v>24</v>
      </c>
      <c r="D52" s="11">
        <v>3.3338999999999999</v>
      </c>
      <c r="E52" s="11"/>
      <c r="F52" s="24">
        <f t="shared" si="0"/>
        <v>7</v>
      </c>
    </row>
    <row r="53" spans="2:6" x14ac:dyDescent="0.25">
      <c r="B53" s="4">
        <v>44199</v>
      </c>
      <c r="C53" s="5">
        <v>1</v>
      </c>
      <c r="D53" s="11">
        <v>2.9728999999999997</v>
      </c>
      <c r="E53" s="11"/>
      <c r="F53" s="24">
        <f t="shared" si="0"/>
        <v>1</v>
      </c>
    </row>
    <row r="54" spans="2:6" x14ac:dyDescent="0.25">
      <c r="B54" s="4">
        <v>44199</v>
      </c>
      <c r="C54" s="5">
        <v>2</v>
      </c>
      <c r="D54" s="11">
        <v>3.7686000000000002</v>
      </c>
      <c r="E54" s="11"/>
      <c r="F54" s="24">
        <f t="shared" si="0"/>
        <v>1</v>
      </c>
    </row>
    <row r="55" spans="2:6" x14ac:dyDescent="0.25">
      <c r="B55" s="4">
        <v>44199</v>
      </c>
      <c r="C55" s="5">
        <v>3</v>
      </c>
      <c r="D55" s="11">
        <v>4.6368999999999998</v>
      </c>
      <c r="E55" s="11"/>
      <c r="F55" s="24">
        <f t="shared" si="0"/>
        <v>1</v>
      </c>
    </row>
    <row r="56" spans="2:6" x14ac:dyDescent="0.25">
      <c r="B56" s="4">
        <v>44199</v>
      </c>
      <c r="C56" s="5">
        <v>4</v>
      </c>
      <c r="D56" s="11">
        <v>4.5293999999999999</v>
      </c>
      <c r="E56" s="11"/>
      <c r="F56" s="24">
        <f t="shared" si="0"/>
        <v>1</v>
      </c>
    </row>
    <row r="57" spans="2:6" x14ac:dyDescent="0.25">
      <c r="B57" s="4">
        <v>44199</v>
      </c>
      <c r="C57" s="5">
        <v>5</v>
      </c>
      <c r="D57" s="11">
        <v>4.8494000000000002</v>
      </c>
      <c r="E57" s="11"/>
      <c r="F57" s="24">
        <f t="shared" si="0"/>
        <v>1</v>
      </c>
    </row>
    <row r="58" spans="2:6" x14ac:dyDescent="0.25">
      <c r="B58" s="4">
        <v>44199</v>
      </c>
      <c r="C58" s="5">
        <v>6</v>
      </c>
      <c r="D58" s="11">
        <v>4.4678999999999993</v>
      </c>
      <c r="E58" s="11"/>
      <c r="F58" s="24">
        <f t="shared" si="0"/>
        <v>1</v>
      </c>
    </row>
    <row r="59" spans="2:6" x14ac:dyDescent="0.25">
      <c r="B59" s="4">
        <v>44199</v>
      </c>
      <c r="C59" s="5">
        <v>7</v>
      </c>
      <c r="D59" s="11">
        <v>5.3646000000000003</v>
      </c>
      <c r="E59" s="11"/>
      <c r="F59" s="24">
        <f t="shared" si="0"/>
        <v>1</v>
      </c>
    </row>
    <row r="60" spans="2:6" x14ac:dyDescent="0.25">
      <c r="B60" s="4">
        <v>44199</v>
      </c>
      <c r="C60" s="5">
        <v>8</v>
      </c>
      <c r="D60" s="11">
        <v>5.9909999999999997</v>
      </c>
      <c r="E60" s="11"/>
      <c r="F60" s="24">
        <f t="shared" si="0"/>
        <v>1</v>
      </c>
    </row>
    <row r="61" spans="2:6" x14ac:dyDescent="0.25">
      <c r="B61" s="4">
        <v>44199</v>
      </c>
      <c r="C61" s="5">
        <v>9</v>
      </c>
      <c r="D61" s="11">
        <v>59.625300000000017</v>
      </c>
      <c r="E61" s="11"/>
      <c r="F61" s="24">
        <f t="shared" si="0"/>
        <v>1</v>
      </c>
    </row>
    <row r="62" spans="2:6" x14ac:dyDescent="0.25">
      <c r="B62" s="4">
        <v>44199</v>
      </c>
      <c r="C62" s="5">
        <v>10</v>
      </c>
      <c r="D62" s="11">
        <v>485.03619999999916</v>
      </c>
      <c r="E62" s="11"/>
      <c r="F62" s="24">
        <f t="shared" si="0"/>
        <v>1</v>
      </c>
    </row>
    <row r="63" spans="2:6" x14ac:dyDescent="0.25">
      <c r="B63" s="4">
        <v>44199</v>
      </c>
      <c r="C63" s="5">
        <v>11</v>
      </c>
      <c r="D63" s="11">
        <v>1769.3342999999973</v>
      </c>
      <c r="E63" s="11"/>
      <c r="F63" s="24">
        <f t="shared" si="0"/>
        <v>1</v>
      </c>
    </row>
    <row r="64" spans="2:6" x14ac:dyDescent="0.25">
      <c r="B64" s="4">
        <v>44199</v>
      </c>
      <c r="C64" s="5">
        <v>12</v>
      </c>
      <c r="D64" s="11">
        <v>4035.7650000000212</v>
      </c>
      <c r="E64" s="11"/>
      <c r="F64" s="24">
        <f t="shared" si="0"/>
        <v>1</v>
      </c>
    </row>
    <row r="65" spans="2:6" x14ac:dyDescent="0.25">
      <c r="B65" s="4">
        <v>44199</v>
      </c>
      <c r="C65" s="5">
        <v>13</v>
      </c>
      <c r="D65" s="11">
        <v>8203.9503000000677</v>
      </c>
      <c r="E65" s="11"/>
      <c r="F65" s="24">
        <f t="shared" si="0"/>
        <v>1</v>
      </c>
    </row>
    <row r="66" spans="2:6" x14ac:dyDescent="0.25">
      <c r="B66" s="4">
        <v>44199</v>
      </c>
      <c r="C66" s="5">
        <v>14</v>
      </c>
      <c r="D66" s="11">
        <v>9166.1882000000533</v>
      </c>
      <c r="E66" s="11"/>
      <c r="F66" s="24">
        <f t="shared" si="0"/>
        <v>1</v>
      </c>
    </row>
    <row r="67" spans="2:6" x14ac:dyDescent="0.25">
      <c r="B67" s="4">
        <v>44199</v>
      </c>
      <c r="C67" s="5">
        <v>15</v>
      </c>
      <c r="D67" s="11">
        <v>11351.323900000138</v>
      </c>
      <c r="E67" s="11"/>
      <c r="F67" s="24">
        <f t="shared" si="0"/>
        <v>1</v>
      </c>
    </row>
    <row r="68" spans="2:6" x14ac:dyDescent="0.25">
      <c r="B68" s="4">
        <v>44199</v>
      </c>
      <c r="C68" s="5">
        <v>16</v>
      </c>
      <c r="D68" s="11">
        <v>6614.6778000000213</v>
      </c>
      <c r="E68" s="11"/>
      <c r="F68" s="24">
        <f t="shared" si="0"/>
        <v>1</v>
      </c>
    </row>
    <row r="69" spans="2:6" x14ac:dyDescent="0.25">
      <c r="B69" s="4">
        <v>44199</v>
      </c>
      <c r="C69" s="5">
        <v>17</v>
      </c>
      <c r="D69" s="11">
        <v>1157.1976999999954</v>
      </c>
      <c r="E69" s="11"/>
      <c r="F69" s="24">
        <f t="shared" si="0"/>
        <v>1</v>
      </c>
    </row>
    <row r="70" spans="2:6" x14ac:dyDescent="0.25">
      <c r="B70" s="4">
        <v>44199</v>
      </c>
      <c r="C70" s="5">
        <v>18</v>
      </c>
      <c r="D70" s="11">
        <v>21.420300000000001</v>
      </c>
      <c r="E70" s="11"/>
      <c r="F70" s="24">
        <f t="shared" ref="F70:F133" si="1">WEEKDAY(B70)</f>
        <v>1</v>
      </c>
    </row>
    <row r="71" spans="2:6" x14ac:dyDescent="0.25">
      <c r="B71" s="4">
        <v>44199</v>
      </c>
      <c r="C71" s="5">
        <v>19</v>
      </c>
      <c r="D71" s="11">
        <v>4.1097999999999999</v>
      </c>
      <c r="E71" s="11"/>
      <c r="F71" s="24">
        <f t="shared" si="1"/>
        <v>1</v>
      </c>
    </row>
    <row r="72" spans="2:6" x14ac:dyDescent="0.25">
      <c r="B72" s="4">
        <v>44199</v>
      </c>
      <c r="C72" s="5">
        <v>20</v>
      </c>
      <c r="D72" s="11">
        <v>4.8927999999999994</v>
      </c>
      <c r="E72" s="11"/>
      <c r="F72" s="24">
        <f t="shared" si="1"/>
        <v>1</v>
      </c>
    </row>
    <row r="73" spans="2:6" x14ac:dyDescent="0.25">
      <c r="B73" s="4">
        <v>44199</v>
      </c>
      <c r="C73" s="5">
        <v>21</v>
      </c>
      <c r="D73" s="11">
        <v>3.4864999999999999</v>
      </c>
      <c r="E73" s="11"/>
      <c r="F73" s="24">
        <f t="shared" si="1"/>
        <v>1</v>
      </c>
    </row>
    <row r="74" spans="2:6" x14ac:dyDescent="0.25">
      <c r="B74" s="4">
        <v>44199</v>
      </c>
      <c r="C74" s="5">
        <v>22</v>
      </c>
      <c r="D74" s="11">
        <v>5.3648000000000007</v>
      </c>
      <c r="E74" s="11"/>
      <c r="F74" s="24">
        <f t="shared" si="1"/>
        <v>1</v>
      </c>
    </row>
    <row r="75" spans="2:6" x14ac:dyDescent="0.25">
      <c r="B75" s="4">
        <v>44199</v>
      </c>
      <c r="C75" s="5">
        <v>23</v>
      </c>
      <c r="D75" s="11">
        <v>3.5105</v>
      </c>
      <c r="E75" s="11"/>
      <c r="F75" s="24">
        <f t="shared" si="1"/>
        <v>1</v>
      </c>
    </row>
    <row r="76" spans="2:6" x14ac:dyDescent="0.25">
      <c r="B76" s="4">
        <v>44199</v>
      </c>
      <c r="C76" s="5">
        <v>24</v>
      </c>
      <c r="D76" s="11">
        <v>3.5655000000000001</v>
      </c>
      <c r="E76" s="11"/>
      <c r="F76" s="24">
        <f t="shared" si="1"/>
        <v>1</v>
      </c>
    </row>
    <row r="77" spans="2:6" x14ac:dyDescent="0.25">
      <c r="B77" s="4">
        <v>44200</v>
      </c>
      <c r="C77" s="5">
        <v>1</v>
      </c>
      <c r="D77" s="11">
        <v>3.1545999999999998</v>
      </c>
      <c r="E77" s="11"/>
      <c r="F77" s="24">
        <f t="shared" si="1"/>
        <v>2</v>
      </c>
    </row>
    <row r="78" spans="2:6" x14ac:dyDescent="0.25">
      <c r="B78" s="4">
        <v>44200</v>
      </c>
      <c r="C78" s="5">
        <v>2</v>
      </c>
      <c r="D78" s="11">
        <v>3.9354</v>
      </c>
      <c r="E78" s="11"/>
      <c r="F78" s="24">
        <f t="shared" si="1"/>
        <v>2</v>
      </c>
    </row>
    <row r="79" spans="2:6" x14ac:dyDescent="0.25">
      <c r="B79" s="4">
        <v>44200</v>
      </c>
      <c r="C79" s="5">
        <v>3</v>
      </c>
      <c r="D79" s="11">
        <v>3.5387</v>
      </c>
      <c r="E79" s="11"/>
      <c r="F79" s="24">
        <f t="shared" si="1"/>
        <v>2</v>
      </c>
    </row>
    <row r="80" spans="2:6" x14ac:dyDescent="0.25">
      <c r="B80" s="4">
        <v>44200</v>
      </c>
      <c r="C80" s="5">
        <v>4</v>
      </c>
      <c r="D80" s="11">
        <v>4.4023000000000003</v>
      </c>
      <c r="E80" s="11"/>
      <c r="F80" s="24">
        <f t="shared" si="1"/>
        <v>2</v>
      </c>
    </row>
    <row r="81" spans="2:6" x14ac:dyDescent="0.25">
      <c r="B81" s="4">
        <v>44200</v>
      </c>
      <c r="C81" s="5">
        <v>5</v>
      </c>
      <c r="D81" s="11">
        <v>4.4640999999999993</v>
      </c>
      <c r="E81" s="11"/>
      <c r="F81" s="24">
        <f t="shared" si="1"/>
        <v>2</v>
      </c>
    </row>
    <row r="82" spans="2:6" x14ac:dyDescent="0.25">
      <c r="B82" s="4">
        <v>44200</v>
      </c>
      <c r="C82" s="5">
        <v>6</v>
      </c>
      <c r="D82" s="11">
        <v>5.1463000000000001</v>
      </c>
      <c r="E82" s="11"/>
      <c r="F82" s="24">
        <f t="shared" si="1"/>
        <v>2</v>
      </c>
    </row>
    <row r="83" spans="2:6" x14ac:dyDescent="0.25">
      <c r="B83" s="4">
        <v>44200</v>
      </c>
      <c r="C83" s="5">
        <v>7</v>
      </c>
      <c r="D83" s="11">
        <v>5.1847000000000003</v>
      </c>
      <c r="E83" s="11"/>
      <c r="F83" s="24">
        <f t="shared" si="1"/>
        <v>2</v>
      </c>
    </row>
    <row r="84" spans="2:6" x14ac:dyDescent="0.25">
      <c r="B84" s="4">
        <v>44200</v>
      </c>
      <c r="C84" s="5">
        <v>8</v>
      </c>
      <c r="D84" s="11">
        <v>7.0134000000000007</v>
      </c>
      <c r="E84" s="11"/>
      <c r="F84" s="24">
        <f t="shared" si="1"/>
        <v>2</v>
      </c>
    </row>
    <row r="85" spans="2:6" x14ac:dyDescent="0.25">
      <c r="B85" s="4">
        <v>44200</v>
      </c>
      <c r="C85" s="5">
        <v>9</v>
      </c>
      <c r="D85" s="11">
        <v>91.459299999999999</v>
      </c>
      <c r="E85" s="11"/>
      <c r="F85" s="24">
        <f t="shared" si="1"/>
        <v>2</v>
      </c>
    </row>
    <row r="86" spans="2:6" x14ac:dyDescent="0.25">
      <c r="B86" s="4">
        <v>44200</v>
      </c>
      <c r="C86" s="5">
        <v>10</v>
      </c>
      <c r="D86" s="11">
        <v>419.46669999999955</v>
      </c>
      <c r="E86" s="11"/>
      <c r="F86" s="24">
        <f t="shared" si="1"/>
        <v>2</v>
      </c>
    </row>
    <row r="87" spans="2:6" x14ac:dyDescent="0.25">
      <c r="B87" s="4">
        <v>44200</v>
      </c>
      <c r="C87" s="5">
        <v>11</v>
      </c>
      <c r="D87" s="11">
        <v>972.65699999999765</v>
      </c>
      <c r="E87" s="11"/>
      <c r="F87" s="24">
        <f t="shared" si="1"/>
        <v>2</v>
      </c>
    </row>
    <row r="88" spans="2:6" x14ac:dyDescent="0.25">
      <c r="B88" s="4">
        <v>44200</v>
      </c>
      <c r="C88" s="5">
        <v>12</v>
      </c>
      <c r="D88" s="11">
        <v>1365.4839999999972</v>
      </c>
      <c r="E88" s="11"/>
      <c r="F88" s="24">
        <f t="shared" si="1"/>
        <v>2</v>
      </c>
    </row>
    <row r="89" spans="2:6" x14ac:dyDescent="0.25">
      <c r="B89" s="4">
        <v>44200</v>
      </c>
      <c r="C89" s="5">
        <v>13</v>
      </c>
      <c r="D89" s="11">
        <v>1440.3585999999982</v>
      </c>
      <c r="E89" s="11"/>
      <c r="F89" s="24">
        <f t="shared" si="1"/>
        <v>2</v>
      </c>
    </row>
    <row r="90" spans="2:6" x14ac:dyDescent="0.25">
      <c r="B90" s="4">
        <v>44200</v>
      </c>
      <c r="C90" s="5">
        <v>14</v>
      </c>
      <c r="D90" s="11">
        <v>1137.4963999999986</v>
      </c>
      <c r="E90" s="11"/>
      <c r="F90" s="24">
        <f t="shared" si="1"/>
        <v>2</v>
      </c>
    </row>
    <row r="91" spans="2:6" x14ac:dyDescent="0.25">
      <c r="B91" s="4">
        <v>44200</v>
      </c>
      <c r="C91" s="5">
        <v>15</v>
      </c>
      <c r="D91" s="11">
        <v>503.23429999999939</v>
      </c>
      <c r="E91" s="11"/>
      <c r="F91" s="24">
        <f t="shared" si="1"/>
        <v>2</v>
      </c>
    </row>
    <row r="92" spans="2:6" x14ac:dyDescent="0.25">
      <c r="B92" s="4">
        <v>44200</v>
      </c>
      <c r="C92" s="5">
        <v>16</v>
      </c>
      <c r="D92" s="11">
        <v>274.02560000000005</v>
      </c>
      <c r="E92" s="11"/>
      <c r="F92" s="24">
        <f t="shared" si="1"/>
        <v>2</v>
      </c>
    </row>
    <row r="93" spans="2:6" x14ac:dyDescent="0.25">
      <c r="B93" s="4">
        <v>44200</v>
      </c>
      <c r="C93" s="5">
        <v>17</v>
      </c>
      <c r="D93" s="11">
        <v>93.600699999999989</v>
      </c>
      <c r="E93" s="11"/>
      <c r="F93" s="24">
        <f t="shared" si="1"/>
        <v>2</v>
      </c>
    </row>
    <row r="94" spans="2:6" x14ac:dyDescent="0.25">
      <c r="B94" s="4">
        <v>44200</v>
      </c>
      <c r="C94" s="5">
        <v>18</v>
      </c>
      <c r="D94" s="11">
        <v>7.9934000000000003</v>
      </c>
      <c r="E94" s="11"/>
      <c r="F94" s="24">
        <f t="shared" si="1"/>
        <v>2</v>
      </c>
    </row>
    <row r="95" spans="2:6" x14ac:dyDescent="0.25">
      <c r="B95" s="4">
        <v>44200</v>
      </c>
      <c r="C95" s="5">
        <v>19</v>
      </c>
      <c r="D95" s="11">
        <v>4.4407000000000005</v>
      </c>
      <c r="E95" s="11"/>
      <c r="F95" s="24">
        <f t="shared" si="1"/>
        <v>2</v>
      </c>
    </row>
    <row r="96" spans="2:6" x14ac:dyDescent="0.25">
      <c r="B96" s="4">
        <v>44200</v>
      </c>
      <c r="C96" s="5">
        <v>20</v>
      </c>
      <c r="D96" s="11">
        <v>3.7614000000000005</v>
      </c>
      <c r="E96" s="11"/>
      <c r="F96" s="24">
        <f t="shared" si="1"/>
        <v>2</v>
      </c>
    </row>
    <row r="97" spans="2:6" x14ac:dyDescent="0.25">
      <c r="B97" s="4">
        <v>44200</v>
      </c>
      <c r="C97" s="5">
        <v>21</v>
      </c>
      <c r="D97" s="11">
        <v>5.4755999999999991</v>
      </c>
      <c r="E97" s="11"/>
      <c r="F97" s="24">
        <f t="shared" si="1"/>
        <v>2</v>
      </c>
    </row>
    <row r="98" spans="2:6" x14ac:dyDescent="0.25">
      <c r="B98" s="4">
        <v>44200</v>
      </c>
      <c r="C98" s="5">
        <v>22</v>
      </c>
      <c r="D98" s="11">
        <v>8.3476999999999997</v>
      </c>
      <c r="E98" s="11"/>
      <c r="F98" s="24">
        <f t="shared" si="1"/>
        <v>2</v>
      </c>
    </row>
    <row r="99" spans="2:6" x14ac:dyDescent="0.25">
      <c r="B99" s="4">
        <v>44200</v>
      </c>
      <c r="C99" s="5">
        <v>23</v>
      </c>
      <c r="D99" s="11">
        <v>10.9642</v>
      </c>
      <c r="E99" s="11"/>
      <c r="F99" s="24">
        <f t="shared" si="1"/>
        <v>2</v>
      </c>
    </row>
    <row r="100" spans="2:6" x14ac:dyDescent="0.25">
      <c r="B100" s="4">
        <v>44200</v>
      </c>
      <c r="C100" s="5">
        <v>24</v>
      </c>
      <c r="D100" s="11">
        <v>9.2837999999999994</v>
      </c>
      <c r="E100" s="11"/>
      <c r="F100" s="24">
        <f t="shared" si="1"/>
        <v>2</v>
      </c>
    </row>
    <row r="101" spans="2:6" x14ac:dyDescent="0.25">
      <c r="B101" s="4">
        <v>44201</v>
      </c>
      <c r="C101" s="5">
        <v>1</v>
      </c>
      <c r="D101" s="11">
        <v>10.642499999999998</v>
      </c>
      <c r="E101" s="11"/>
      <c r="F101" s="24">
        <f t="shared" si="1"/>
        <v>3</v>
      </c>
    </row>
    <row r="102" spans="2:6" x14ac:dyDescent="0.25">
      <c r="B102" s="4">
        <v>44201</v>
      </c>
      <c r="C102" s="5">
        <v>2</v>
      </c>
      <c r="D102" s="11">
        <v>12.136500000000002</v>
      </c>
      <c r="E102" s="11"/>
      <c r="F102" s="24">
        <f t="shared" si="1"/>
        <v>3</v>
      </c>
    </row>
    <row r="103" spans="2:6" x14ac:dyDescent="0.25">
      <c r="B103" s="4">
        <v>44201</v>
      </c>
      <c r="C103" s="5">
        <v>3</v>
      </c>
      <c r="D103" s="11">
        <v>18.100700000000003</v>
      </c>
      <c r="E103" s="11"/>
      <c r="F103" s="24">
        <f t="shared" si="1"/>
        <v>3</v>
      </c>
    </row>
    <row r="104" spans="2:6" x14ac:dyDescent="0.25">
      <c r="B104" s="4">
        <v>44201</v>
      </c>
      <c r="C104" s="5">
        <v>4</v>
      </c>
      <c r="D104" s="11">
        <v>20.664100000000005</v>
      </c>
      <c r="E104" s="11"/>
      <c r="F104" s="24">
        <f t="shared" si="1"/>
        <v>3</v>
      </c>
    </row>
    <row r="105" spans="2:6" x14ac:dyDescent="0.25">
      <c r="B105" s="4">
        <v>44201</v>
      </c>
      <c r="C105" s="5">
        <v>5</v>
      </c>
      <c r="D105" s="11">
        <v>21.925200000000004</v>
      </c>
      <c r="E105" s="11"/>
      <c r="F105" s="24">
        <f t="shared" si="1"/>
        <v>3</v>
      </c>
    </row>
    <row r="106" spans="2:6" x14ac:dyDescent="0.25">
      <c r="B106" s="4">
        <v>44201</v>
      </c>
      <c r="C106" s="5">
        <v>6</v>
      </c>
      <c r="D106" s="11">
        <v>12.091899999999999</v>
      </c>
      <c r="E106" s="11"/>
      <c r="F106" s="24">
        <f t="shared" si="1"/>
        <v>3</v>
      </c>
    </row>
    <row r="107" spans="2:6" x14ac:dyDescent="0.25">
      <c r="B107" s="4">
        <v>44201</v>
      </c>
      <c r="C107" s="5">
        <v>7</v>
      </c>
      <c r="D107" s="11">
        <v>19.843600000000002</v>
      </c>
      <c r="E107" s="11"/>
      <c r="F107" s="24">
        <f t="shared" si="1"/>
        <v>3</v>
      </c>
    </row>
    <row r="108" spans="2:6" x14ac:dyDescent="0.25">
      <c r="B108" s="4">
        <v>44201</v>
      </c>
      <c r="C108" s="5">
        <v>8</v>
      </c>
      <c r="D108" s="11">
        <v>12.1594</v>
      </c>
      <c r="E108" s="11"/>
      <c r="F108" s="24">
        <f t="shared" si="1"/>
        <v>3</v>
      </c>
    </row>
    <row r="109" spans="2:6" x14ac:dyDescent="0.25">
      <c r="B109" s="4">
        <v>44201</v>
      </c>
      <c r="C109" s="5">
        <v>9</v>
      </c>
      <c r="D109" s="11">
        <v>641.52129999999738</v>
      </c>
      <c r="E109" s="11"/>
      <c r="F109" s="24">
        <f t="shared" si="1"/>
        <v>3</v>
      </c>
    </row>
    <row r="110" spans="2:6" x14ac:dyDescent="0.25">
      <c r="B110" s="4">
        <v>44201</v>
      </c>
      <c r="C110" s="5">
        <v>10</v>
      </c>
      <c r="D110" s="11">
        <v>5737.4000000000178</v>
      </c>
      <c r="E110" s="11"/>
      <c r="F110" s="24">
        <f t="shared" si="1"/>
        <v>3</v>
      </c>
    </row>
    <row r="111" spans="2:6" x14ac:dyDescent="0.25">
      <c r="B111" s="4">
        <v>44201</v>
      </c>
      <c r="C111" s="5">
        <v>11</v>
      </c>
      <c r="D111" s="11">
        <v>13041.613900000124</v>
      </c>
      <c r="E111" s="11"/>
      <c r="F111" s="24">
        <f t="shared" si="1"/>
        <v>3</v>
      </c>
    </row>
    <row r="112" spans="2:6" x14ac:dyDescent="0.25">
      <c r="B112" s="4">
        <v>44201</v>
      </c>
      <c r="C112" s="5">
        <v>12</v>
      </c>
      <c r="D112" s="11">
        <v>17591.792700000045</v>
      </c>
      <c r="E112" s="11"/>
      <c r="F112" s="24">
        <f t="shared" si="1"/>
        <v>3</v>
      </c>
    </row>
    <row r="113" spans="2:6" x14ac:dyDescent="0.25">
      <c r="B113" s="4">
        <v>44201</v>
      </c>
      <c r="C113" s="5">
        <v>13</v>
      </c>
      <c r="D113" s="11">
        <v>18604.549899999969</v>
      </c>
      <c r="E113" s="11"/>
      <c r="F113" s="24">
        <f t="shared" si="1"/>
        <v>3</v>
      </c>
    </row>
    <row r="114" spans="2:6" x14ac:dyDescent="0.25">
      <c r="B114" s="4">
        <v>44201</v>
      </c>
      <c r="C114" s="5">
        <v>14</v>
      </c>
      <c r="D114" s="11">
        <v>19366.077599999953</v>
      </c>
      <c r="E114" s="11"/>
      <c r="F114" s="24">
        <f t="shared" si="1"/>
        <v>3</v>
      </c>
    </row>
    <row r="115" spans="2:6" x14ac:dyDescent="0.25">
      <c r="B115" s="4">
        <v>44201</v>
      </c>
      <c r="C115" s="5">
        <v>15</v>
      </c>
      <c r="D115" s="11">
        <v>14048.263000000121</v>
      </c>
      <c r="E115" s="11"/>
      <c r="F115" s="24">
        <f t="shared" si="1"/>
        <v>3</v>
      </c>
    </row>
    <row r="116" spans="2:6" x14ac:dyDescent="0.25">
      <c r="B116" s="4">
        <v>44201</v>
      </c>
      <c r="C116" s="5">
        <v>16</v>
      </c>
      <c r="D116" s="11">
        <v>8448.0966000000735</v>
      </c>
      <c r="E116" s="11"/>
      <c r="F116" s="24">
        <f t="shared" si="1"/>
        <v>3</v>
      </c>
    </row>
    <row r="117" spans="2:6" x14ac:dyDescent="0.25">
      <c r="B117" s="4">
        <v>44201</v>
      </c>
      <c r="C117" s="5">
        <v>17</v>
      </c>
      <c r="D117" s="11">
        <v>1966.590699999997</v>
      </c>
      <c r="E117" s="11"/>
      <c r="F117" s="24">
        <f t="shared" si="1"/>
        <v>3</v>
      </c>
    </row>
    <row r="118" spans="2:6" x14ac:dyDescent="0.25">
      <c r="B118" s="4">
        <v>44201</v>
      </c>
      <c r="C118" s="5">
        <v>18</v>
      </c>
      <c r="D118" s="11">
        <v>29.539500000000004</v>
      </c>
      <c r="E118" s="11"/>
      <c r="F118" s="24">
        <f t="shared" si="1"/>
        <v>3</v>
      </c>
    </row>
    <row r="119" spans="2:6" x14ac:dyDescent="0.25">
      <c r="B119" s="4">
        <v>44201</v>
      </c>
      <c r="C119" s="5">
        <v>19</v>
      </c>
      <c r="D119" s="11">
        <v>4.3971999999999998</v>
      </c>
      <c r="E119" s="11"/>
      <c r="F119" s="24">
        <f t="shared" si="1"/>
        <v>3</v>
      </c>
    </row>
    <row r="120" spans="2:6" x14ac:dyDescent="0.25">
      <c r="B120" s="4">
        <v>44201</v>
      </c>
      <c r="C120" s="5">
        <v>20</v>
      </c>
      <c r="D120" s="11">
        <v>5.3657000000000004</v>
      </c>
      <c r="E120" s="11"/>
      <c r="F120" s="24">
        <f t="shared" si="1"/>
        <v>3</v>
      </c>
    </row>
    <row r="121" spans="2:6" x14ac:dyDescent="0.25">
      <c r="B121" s="4">
        <v>44201</v>
      </c>
      <c r="C121" s="5">
        <v>21</v>
      </c>
      <c r="D121" s="11">
        <v>6.2558000000000007</v>
      </c>
      <c r="E121" s="11"/>
      <c r="F121" s="24">
        <f t="shared" si="1"/>
        <v>3</v>
      </c>
    </row>
    <row r="122" spans="2:6" x14ac:dyDescent="0.25">
      <c r="B122" s="4">
        <v>44201</v>
      </c>
      <c r="C122" s="5">
        <v>22</v>
      </c>
      <c r="D122" s="11">
        <v>2.8542999999999998</v>
      </c>
      <c r="E122" s="11"/>
      <c r="F122" s="24">
        <f t="shared" si="1"/>
        <v>3</v>
      </c>
    </row>
    <row r="123" spans="2:6" x14ac:dyDescent="0.25">
      <c r="B123" s="4">
        <v>44201</v>
      </c>
      <c r="C123" s="5">
        <v>23</v>
      </c>
      <c r="D123" s="11">
        <v>2.0888</v>
      </c>
      <c r="E123" s="11"/>
      <c r="F123" s="24">
        <f t="shared" si="1"/>
        <v>3</v>
      </c>
    </row>
    <row r="124" spans="2:6" x14ac:dyDescent="0.25">
      <c r="B124" s="4">
        <v>44201</v>
      </c>
      <c r="C124" s="5">
        <v>24</v>
      </c>
      <c r="D124" s="11">
        <v>2.1503000000000001</v>
      </c>
      <c r="E124" s="11"/>
      <c r="F124" s="24">
        <f t="shared" si="1"/>
        <v>3</v>
      </c>
    </row>
    <row r="125" spans="2:6" x14ac:dyDescent="0.25">
      <c r="B125" s="4">
        <v>44202</v>
      </c>
      <c r="C125" s="5">
        <v>1</v>
      </c>
      <c r="D125" s="11">
        <v>3.3087</v>
      </c>
      <c r="E125" s="11"/>
      <c r="F125" s="24">
        <f t="shared" si="1"/>
        <v>4</v>
      </c>
    </row>
    <row r="126" spans="2:6" x14ac:dyDescent="0.25">
      <c r="B126" s="4">
        <v>44202</v>
      </c>
      <c r="C126" s="5">
        <v>2</v>
      </c>
      <c r="D126" s="11">
        <v>3.8528000000000002</v>
      </c>
      <c r="E126" s="11"/>
      <c r="F126" s="24">
        <f t="shared" si="1"/>
        <v>4</v>
      </c>
    </row>
    <row r="127" spans="2:6" x14ac:dyDescent="0.25">
      <c r="B127" s="4">
        <v>44202</v>
      </c>
      <c r="C127" s="5">
        <v>3</v>
      </c>
      <c r="D127" s="11">
        <v>4.4260999999999999</v>
      </c>
      <c r="E127" s="11"/>
      <c r="F127" s="24">
        <f t="shared" si="1"/>
        <v>4</v>
      </c>
    </row>
    <row r="128" spans="2:6" x14ac:dyDescent="0.25">
      <c r="B128" s="4">
        <v>44202</v>
      </c>
      <c r="C128" s="5">
        <v>4</v>
      </c>
      <c r="D128" s="11">
        <v>4.1292</v>
      </c>
      <c r="E128" s="11"/>
      <c r="F128" s="24">
        <f t="shared" si="1"/>
        <v>4</v>
      </c>
    </row>
    <row r="129" spans="2:6" x14ac:dyDescent="0.25">
      <c r="B129" s="4">
        <v>44202</v>
      </c>
      <c r="C129" s="5">
        <v>5</v>
      </c>
      <c r="D129" s="11">
        <v>3.9360000000000004</v>
      </c>
      <c r="E129" s="11"/>
      <c r="F129" s="24">
        <f t="shared" si="1"/>
        <v>4</v>
      </c>
    </row>
    <row r="130" spans="2:6" x14ac:dyDescent="0.25">
      <c r="B130" s="4">
        <v>44202</v>
      </c>
      <c r="C130" s="5">
        <v>6</v>
      </c>
      <c r="D130" s="11">
        <v>3.8296000000000001</v>
      </c>
      <c r="E130" s="11"/>
      <c r="F130" s="24">
        <f t="shared" si="1"/>
        <v>4</v>
      </c>
    </row>
    <row r="131" spans="2:6" x14ac:dyDescent="0.25">
      <c r="B131" s="4">
        <v>44202</v>
      </c>
      <c r="C131" s="5">
        <v>7</v>
      </c>
      <c r="D131" s="11">
        <v>6.0501000000000005</v>
      </c>
      <c r="E131" s="11"/>
      <c r="F131" s="24">
        <f t="shared" si="1"/>
        <v>4</v>
      </c>
    </row>
    <row r="132" spans="2:6" x14ac:dyDescent="0.25">
      <c r="B132" s="4">
        <v>44202</v>
      </c>
      <c r="C132" s="5">
        <v>8</v>
      </c>
      <c r="D132" s="11">
        <v>8.3316000000000017</v>
      </c>
      <c r="E132" s="11"/>
      <c r="F132" s="24">
        <f t="shared" si="1"/>
        <v>4</v>
      </c>
    </row>
    <row r="133" spans="2:6" x14ac:dyDescent="0.25">
      <c r="B133" s="4">
        <v>44202</v>
      </c>
      <c r="C133" s="5">
        <v>9</v>
      </c>
      <c r="D133" s="11">
        <v>523.44909999999891</v>
      </c>
      <c r="E133" s="11"/>
      <c r="F133" s="24">
        <f t="shared" si="1"/>
        <v>4</v>
      </c>
    </row>
    <row r="134" spans="2:6" x14ac:dyDescent="0.25">
      <c r="B134" s="4">
        <v>44202</v>
      </c>
      <c r="C134" s="5">
        <v>10</v>
      </c>
      <c r="D134" s="11">
        <v>4149.5415000000121</v>
      </c>
      <c r="E134" s="11"/>
      <c r="F134" s="24">
        <f t="shared" ref="F134:F197" si="2">WEEKDAY(B134)</f>
        <v>4</v>
      </c>
    </row>
    <row r="135" spans="2:6" x14ac:dyDescent="0.25">
      <c r="B135" s="4">
        <v>44202</v>
      </c>
      <c r="C135" s="5">
        <v>11</v>
      </c>
      <c r="D135" s="11">
        <v>8801.9729000000334</v>
      </c>
      <c r="E135" s="11"/>
      <c r="F135" s="24">
        <f t="shared" si="2"/>
        <v>4</v>
      </c>
    </row>
    <row r="136" spans="2:6" x14ac:dyDescent="0.25">
      <c r="B136" s="4">
        <v>44202</v>
      </c>
      <c r="C136" s="5">
        <v>12</v>
      </c>
      <c r="D136" s="11">
        <v>10446.12690000005</v>
      </c>
      <c r="E136" s="11"/>
      <c r="F136" s="24">
        <f t="shared" si="2"/>
        <v>4</v>
      </c>
    </row>
    <row r="137" spans="2:6" x14ac:dyDescent="0.25">
      <c r="B137" s="4">
        <v>44202</v>
      </c>
      <c r="C137" s="5">
        <v>13</v>
      </c>
      <c r="D137" s="11">
        <v>9723.0811000000667</v>
      </c>
      <c r="E137" s="11"/>
      <c r="F137" s="24">
        <f t="shared" si="2"/>
        <v>4</v>
      </c>
    </row>
    <row r="138" spans="2:6" x14ac:dyDescent="0.25">
      <c r="B138" s="4">
        <v>44202</v>
      </c>
      <c r="C138" s="5">
        <v>14</v>
      </c>
      <c r="D138" s="11">
        <v>9956.9042000000827</v>
      </c>
      <c r="E138" s="11"/>
      <c r="F138" s="24">
        <f t="shared" si="2"/>
        <v>4</v>
      </c>
    </row>
    <row r="139" spans="2:6" x14ac:dyDescent="0.25">
      <c r="B139" s="4">
        <v>44202</v>
      </c>
      <c r="C139" s="5">
        <v>15</v>
      </c>
      <c r="D139" s="11">
        <v>8799.3252000000921</v>
      </c>
      <c r="E139" s="11"/>
      <c r="F139" s="24">
        <f t="shared" si="2"/>
        <v>4</v>
      </c>
    </row>
    <row r="140" spans="2:6" x14ac:dyDescent="0.25">
      <c r="B140" s="4">
        <v>44202</v>
      </c>
      <c r="C140" s="5">
        <v>16</v>
      </c>
      <c r="D140" s="11">
        <v>4188.1852000000217</v>
      </c>
      <c r="E140" s="11"/>
      <c r="F140" s="24">
        <f t="shared" si="2"/>
        <v>4</v>
      </c>
    </row>
    <row r="141" spans="2:6" x14ac:dyDescent="0.25">
      <c r="B141" s="4">
        <v>44202</v>
      </c>
      <c r="C141" s="5">
        <v>17</v>
      </c>
      <c r="D141" s="11">
        <v>684.78179999999725</v>
      </c>
      <c r="E141" s="11"/>
      <c r="F141" s="24">
        <f t="shared" si="2"/>
        <v>4</v>
      </c>
    </row>
    <row r="142" spans="2:6" x14ac:dyDescent="0.25">
      <c r="B142" s="4">
        <v>44202</v>
      </c>
      <c r="C142" s="5">
        <v>18</v>
      </c>
      <c r="D142" s="11">
        <v>20.381200000000007</v>
      </c>
      <c r="E142" s="11"/>
      <c r="F142" s="24">
        <f t="shared" si="2"/>
        <v>4</v>
      </c>
    </row>
    <row r="143" spans="2:6" x14ac:dyDescent="0.25">
      <c r="B143" s="4">
        <v>44202</v>
      </c>
      <c r="C143" s="5">
        <v>19</v>
      </c>
      <c r="D143" s="11">
        <v>7.0426999999999991</v>
      </c>
      <c r="E143" s="11"/>
      <c r="F143" s="24">
        <f t="shared" si="2"/>
        <v>4</v>
      </c>
    </row>
    <row r="144" spans="2:6" x14ac:dyDescent="0.25">
      <c r="B144" s="4">
        <v>44202</v>
      </c>
      <c r="C144" s="5">
        <v>20</v>
      </c>
      <c r="D144" s="11">
        <v>20.700099999999999</v>
      </c>
      <c r="E144" s="11"/>
      <c r="F144" s="24">
        <f t="shared" si="2"/>
        <v>4</v>
      </c>
    </row>
    <row r="145" spans="2:6" x14ac:dyDescent="0.25">
      <c r="B145" s="4">
        <v>44202</v>
      </c>
      <c r="C145" s="5">
        <v>21</v>
      </c>
      <c r="D145" s="11">
        <v>7.8363000000000014</v>
      </c>
      <c r="E145" s="11"/>
      <c r="F145" s="24">
        <f t="shared" si="2"/>
        <v>4</v>
      </c>
    </row>
    <row r="146" spans="2:6" x14ac:dyDescent="0.25">
      <c r="B146" s="4">
        <v>44202</v>
      </c>
      <c r="C146" s="5">
        <v>22</v>
      </c>
      <c r="D146" s="11">
        <v>8.4314999999999998</v>
      </c>
      <c r="E146" s="11"/>
      <c r="F146" s="24">
        <f t="shared" si="2"/>
        <v>4</v>
      </c>
    </row>
    <row r="147" spans="2:6" x14ac:dyDescent="0.25">
      <c r="B147" s="4">
        <v>44202</v>
      </c>
      <c r="C147" s="5">
        <v>23</v>
      </c>
      <c r="D147" s="11">
        <v>8.2866</v>
      </c>
      <c r="E147" s="11"/>
      <c r="F147" s="24">
        <f t="shared" si="2"/>
        <v>4</v>
      </c>
    </row>
    <row r="148" spans="2:6" x14ac:dyDescent="0.25">
      <c r="B148" s="4">
        <v>44202</v>
      </c>
      <c r="C148" s="5">
        <v>24</v>
      </c>
      <c r="D148" s="11">
        <v>3.0005000000000002</v>
      </c>
      <c r="E148" s="11"/>
      <c r="F148" s="24">
        <f t="shared" si="2"/>
        <v>4</v>
      </c>
    </row>
    <row r="149" spans="2:6" x14ac:dyDescent="0.25">
      <c r="B149" s="4">
        <v>44203</v>
      </c>
      <c r="C149" s="5">
        <v>1</v>
      </c>
      <c r="D149" s="11">
        <v>4.0376000000000003</v>
      </c>
      <c r="E149" s="11"/>
      <c r="F149" s="24">
        <f t="shared" si="2"/>
        <v>5</v>
      </c>
    </row>
    <row r="150" spans="2:6" x14ac:dyDescent="0.25">
      <c r="B150" s="4">
        <v>44203</v>
      </c>
      <c r="C150" s="5">
        <v>2</v>
      </c>
      <c r="D150" s="11">
        <v>4.7107999999999999</v>
      </c>
      <c r="E150" s="11"/>
      <c r="F150" s="24">
        <f t="shared" si="2"/>
        <v>5</v>
      </c>
    </row>
    <row r="151" spans="2:6" x14ac:dyDescent="0.25">
      <c r="B151" s="4">
        <v>44203</v>
      </c>
      <c r="C151" s="5">
        <v>3</v>
      </c>
      <c r="D151" s="11">
        <v>5.8414999999999999</v>
      </c>
      <c r="E151" s="11"/>
      <c r="F151" s="24">
        <f t="shared" si="2"/>
        <v>5</v>
      </c>
    </row>
    <row r="152" spans="2:6" x14ac:dyDescent="0.25">
      <c r="B152" s="4">
        <v>44203</v>
      </c>
      <c r="C152" s="5">
        <v>4</v>
      </c>
      <c r="D152" s="11">
        <v>4.2291000000000007</v>
      </c>
      <c r="E152" s="11"/>
      <c r="F152" s="24">
        <f t="shared" si="2"/>
        <v>5</v>
      </c>
    </row>
    <row r="153" spans="2:6" x14ac:dyDescent="0.25">
      <c r="B153" s="4">
        <v>44203</v>
      </c>
      <c r="C153" s="5">
        <v>5</v>
      </c>
      <c r="D153" s="11">
        <v>4.1852</v>
      </c>
      <c r="E153" s="11"/>
      <c r="F153" s="24">
        <f t="shared" si="2"/>
        <v>5</v>
      </c>
    </row>
    <row r="154" spans="2:6" x14ac:dyDescent="0.25">
      <c r="B154" s="4">
        <v>44203</v>
      </c>
      <c r="C154" s="5">
        <v>6</v>
      </c>
      <c r="D154" s="11">
        <v>3.8533000000000004</v>
      </c>
      <c r="E154" s="11"/>
      <c r="F154" s="24">
        <f t="shared" si="2"/>
        <v>5</v>
      </c>
    </row>
    <row r="155" spans="2:6" x14ac:dyDescent="0.25">
      <c r="B155" s="4">
        <v>44203</v>
      </c>
      <c r="C155" s="5">
        <v>7</v>
      </c>
      <c r="D155" s="11">
        <v>6.8876000000000008</v>
      </c>
      <c r="E155" s="11"/>
      <c r="F155" s="24">
        <f t="shared" si="2"/>
        <v>5</v>
      </c>
    </row>
    <row r="156" spans="2:6" x14ac:dyDescent="0.25">
      <c r="B156" s="4">
        <v>44203</v>
      </c>
      <c r="C156" s="5">
        <v>8</v>
      </c>
      <c r="D156" s="11">
        <v>8.92</v>
      </c>
      <c r="E156" s="11"/>
      <c r="F156" s="24">
        <f t="shared" si="2"/>
        <v>5</v>
      </c>
    </row>
    <row r="157" spans="2:6" x14ac:dyDescent="0.25">
      <c r="B157" s="4">
        <v>44203</v>
      </c>
      <c r="C157" s="5">
        <v>9</v>
      </c>
      <c r="D157" s="11">
        <v>151.60660000000001</v>
      </c>
      <c r="E157" s="11"/>
      <c r="F157" s="24">
        <f t="shared" si="2"/>
        <v>5</v>
      </c>
    </row>
    <row r="158" spans="2:6" x14ac:dyDescent="0.25">
      <c r="B158" s="4">
        <v>44203</v>
      </c>
      <c r="C158" s="5">
        <v>10</v>
      </c>
      <c r="D158" s="11">
        <v>1475.9572999999978</v>
      </c>
      <c r="E158" s="11"/>
      <c r="F158" s="24">
        <f t="shared" si="2"/>
        <v>5</v>
      </c>
    </row>
    <row r="159" spans="2:6" x14ac:dyDescent="0.25">
      <c r="B159" s="4">
        <v>44203</v>
      </c>
      <c r="C159" s="5">
        <v>11</v>
      </c>
      <c r="D159" s="11">
        <v>2514.6155999999933</v>
      </c>
      <c r="E159" s="11"/>
      <c r="F159" s="24">
        <f t="shared" si="2"/>
        <v>5</v>
      </c>
    </row>
    <row r="160" spans="2:6" x14ac:dyDescent="0.25">
      <c r="B160" s="4">
        <v>44203</v>
      </c>
      <c r="C160" s="5">
        <v>12</v>
      </c>
      <c r="D160" s="11">
        <v>5184.6268000000182</v>
      </c>
      <c r="E160" s="11"/>
      <c r="F160" s="24">
        <f t="shared" si="2"/>
        <v>5</v>
      </c>
    </row>
    <row r="161" spans="2:6" x14ac:dyDescent="0.25">
      <c r="B161" s="4">
        <v>44203</v>
      </c>
      <c r="C161" s="5">
        <v>13</v>
      </c>
      <c r="D161" s="11">
        <v>7090.1802000000434</v>
      </c>
      <c r="E161" s="11"/>
      <c r="F161" s="24">
        <f t="shared" si="2"/>
        <v>5</v>
      </c>
    </row>
    <row r="162" spans="2:6" x14ac:dyDescent="0.25">
      <c r="B162" s="4">
        <v>44203</v>
      </c>
      <c r="C162" s="5">
        <v>14</v>
      </c>
      <c r="D162" s="11">
        <v>7241.4543000000467</v>
      </c>
      <c r="E162" s="11"/>
      <c r="F162" s="24">
        <f t="shared" si="2"/>
        <v>5</v>
      </c>
    </row>
    <row r="163" spans="2:6" x14ac:dyDescent="0.25">
      <c r="B163" s="4">
        <v>44203</v>
      </c>
      <c r="C163" s="5">
        <v>15</v>
      </c>
      <c r="D163" s="11">
        <v>6311.8969000000307</v>
      </c>
      <c r="E163" s="11"/>
      <c r="F163" s="24">
        <f t="shared" si="2"/>
        <v>5</v>
      </c>
    </row>
    <row r="164" spans="2:6" x14ac:dyDescent="0.25">
      <c r="B164" s="4">
        <v>44203</v>
      </c>
      <c r="C164" s="5">
        <v>16</v>
      </c>
      <c r="D164" s="11">
        <v>4226.3272000000143</v>
      </c>
      <c r="E164" s="11"/>
      <c r="F164" s="24">
        <f t="shared" si="2"/>
        <v>5</v>
      </c>
    </row>
    <row r="165" spans="2:6" x14ac:dyDescent="0.25">
      <c r="B165" s="4">
        <v>44203</v>
      </c>
      <c r="C165" s="5">
        <v>17</v>
      </c>
      <c r="D165" s="11">
        <v>843.75349999999719</v>
      </c>
      <c r="E165" s="11"/>
      <c r="F165" s="24">
        <f t="shared" si="2"/>
        <v>5</v>
      </c>
    </row>
    <row r="166" spans="2:6" x14ac:dyDescent="0.25">
      <c r="B166" s="4">
        <v>44203</v>
      </c>
      <c r="C166" s="5">
        <v>18</v>
      </c>
      <c r="D166" s="11">
        <v>21.375400000000013</v>
      </c>
      <c r="E166" s="11"/>
      <c r="F166" s="24">
        <f t="shared" si="2"/>
        <v>5</v>
      </c>
    </row>
    <row r="167" spans="2:6" x14ac:dyDescent="0.25">
      <c r="B167" s="4">
        <v>44203</v>
      </c>
      <c r="C167" s="5">
        <v>19</v>
      </c>
      <c r="D167" s="11">
        <v>7.0829000000000004</v>
      </c>
      <c r="E167" s="11"/>
      <c r="F167" s="24">
        <f t="shared" si="2"/>
        <v>5</v>
      </c>
    </row>
    <row r="168" spans="2:6" x14ac:dyDescent="0.25">
      <c r="B168" s="4">
        <v>44203</v>
      </c>
      <c r="C168" s="5">
        <v>20</v>
      </c>
      <c r="D168" s="11">
        <v>5.0571999999999999</v>
      </c>
      <c r="E168" s="11"/>
      <c r="F168" s="24">
        <f t="shared" si="2"/>
        <v>5</v>
      </c>
    </row>
    <row r="169" spans="2:6" x14ac:dyDescent="0.25">
      <c r="B169" s="4">
        <v>44203</v>
      </c>
      <c r="C169" s="5">
        <v>21</v>
      </c>
      <c r="D169" s="11">
        <v>5.7782</v>
      </c>
      <c r="E169" s="11"/>
      <c r="F169" s="24">
        <f t="shared" si="2"/>
        <v>5</v>
      </c>
    </row>
    <row r="170" spans="2:6" x14ac:dyDescent="0.25">
      <c r="B170" s="4">
        <v>44203</v>
      </c>
      <c r="C170" s="5">
        <v>22</v>
      </c>
      <c r="D170" s="11">
        <v>3.9628000000000005</v>
      </c>
      <c r="E170" s="11"/>
      <c r="F170" s="24">
        <f t="shared" si="2"/>
        <v>5</v>
      </c>
    </row>
    <row r="171" spans="2:6" x14ac:dyDescent="0.25">
      <c r="B171" s="4">
        <v>44203</v>
      </c>
      <c r="C171" s="5">
        <v>23</v>
      </c>
      <c r="D171" s="11">
        <v>2.5957999999999997</v>
      </c>
      <c r="E171" s="11"/>
      <c r="F171" s="24">
        <f t="shared" si="2"/>
        <v>5</v>
      </c>
    </row>
    <row r="172" spans="2:6" x14ac:dyDescent="0.25">
      <c r="B172" s="4">
        <v>44203</v>
      </c>
      <c r="C172" s="5">
        <v>24</v>
      </c>
      <c r="D172" s="11">
        <v>2.8210999999999999</v>
      </c>
      <c r="E172" s="11"/>
      <c r="F172" s="24">
        <f t="shared" si="2"/>
        <v>5</v>
      </c>
    </row>
    <row r="173" spans="2:6" x14ac:dyDescent="0.25">
      <c r="B173" s="4">
        <v>44204</v>
      </c>
      <c r="C173" s="5">
        <v>1</v>
      </c>
      <c r="D173" s="11">
        <v>3.3817000000000004</v>
      </c>
      <c r="E173" s="11"/>
      <c r="F173" s="24">
        <f t="shared" si="2"/>
        <v>6</v>
      </c>
    </row>
    <row r="174" spans="2:6" x14ac:dyDescent="0.25">
      <c r="B174" s="4">
        <v>44204</v>
      </c>
      <c r="C174" s="5">
        <v>2</v>
      </c>
      <c r="D174" s="11">
        <v>4.4300000000000006</v>
      </c>
      <c r="E174" s="11"/>
      <c r="F174" s="24">
        <f t="shared" si="2"/>
        <v>6</v>
      </c>
    </row>
    <row r="175" spans="2:6" x14ac:dyDescent="0.25">
      <c r="B175" s="4">
        <v>44204</v>
      </c>
      <c r="C175" s="5">
        <v>3</v>
      </c>
      <c r="D175" s="11">
        <v>4.7129000000000012</v>
      </c>
      <c r="E175" s="11"/>
      <c r="F175" s="24">
        <f t="shared" si="2"/>
        <v>6</v>
      </c>
    </row>
    <row r="176" spans="2:6" x14ac:dyDescent="0.25">
      <c r="B176" s="4">
        <v>44204</v>
      </c>
      <c r="C176" s="5">
        <v>4</v>
      </c>
      <c r="D176" s="11">
        <v>4.1517999999999997</v>
      </c>
      <c r="E176" s="11"/>
      <c r="F176" s="24">
        <f t="shared" si="2"/>
        <v>6</v>
      </c>
    </row>
    <row r="177" spans="2:6" x14ac:dyDescent="0.25">
      <c r="B177" s="4">
        <v>44204</v>
      </c>
      <c r="C177" s="5">
        <v>5</v>
      </c>
      <c r="D177" s="11">
        <v>4.3248000000000006</v>
      </c>
      <c r="E177" s="11"/>
      <c r="F177" s="24">
        <f t="shared" si="2"/>
        <v>6</v>
      </c>
    </row>
    <row r="178" spans="2:6" x14ac:dyDescent="0.25">
      <c r="B178" s="4">
        <v>44204</v>
      </c>
      <c r="C178" s="5">
        <v>6</v>
      </c>
      <c r="D178" s="11">
        <v>4.3393000000000006</v>
      </c>
      <c r="E178" s="11"/>
      <c r="F178" s="24">
        <f t="shared" si="2"/>
        <v>6</v>
      </c>
    </row>
    <row r="179" spans="2:6" x14ac:dyDescent="0.25">
      <c r="B179" s="4">
        <v>44204</v>
      </c>
      <c r="C179" s="5">
        <v>7</v>
      </c>
      <c r="D179" s="11">
        <v>6.3739000000000008</v>
      </c>
      <c r="E179" s="11"/>
      <c r="F179" s="24">
        <f t="shared" si="2"/>
        <v>6</v>
      </c>
    </row>
    <row r="180" spans="2:6" x14ac:dyDescent="0.25">
      <c r="B180" s="4">
        <v>44204</v>
      </c>
      <c r="C180" s="5">
        <v>8</v>
      </c>
      <c r="D180" s="11">
        <v>6.9558000000000009</v>
      </c>
      <c r="E180" s="11"/>
      <c r="F180" s="24">
        <f t="shared" si="2"/>
        <v>6</v>
      </c>
    </row>
    <row r="181" spans="2:6" x14ac:dyDescent="0.25">
      <c r="B181" s="4">
        <v>44204</v>
      </c>
      <c r="C181" s="5">
        <v>9</v>
      </c>
      <c r="D181" s="11">
        <v>353.57419999999991</v>
      </c>
      <c r="E181" s="11"/>
      <c r="F181" s="24">
        <f t="shared" si="2"/>
        <v>6</v>
      </c>
    </row>
    <row r="182" spans="2:6" x14ac:dyDescent="0.25">
      <c r="B182" s="4">
        <v>44204</v>
      </c>
      <c r="C182" s="5">
        <v>10</v>
      </c>
      <c r="D182" s="11">
        <v>3793.8284000000149</v>
      </c>
      <c r="E182" s="11"/>
      <c r="F182" s="24">
        <f t="shared" si="2"/>
        <v>6</v>
      </c>
    </row>
    <row r="183" spans="2:6" x14ac:dyDescent="0.25">
      <c r="B183" s="4">
        <v>44204</v>
      </c>
      <c r="C183" s="5">
        <v>11</v>
      </c>
      <c r="D183" s="11">
        <v>8560.269100000045</v>
      </c>
      <c r="E183" s="11"/>
      <c r="F183" s="24">
        <f t="shared" si="2"/>
        <v>6</v>
      </c>
    </row>
    <row r="184" spans="2:6" x14ac:dyDescent="0.25">
      <c r="B184" s="4">
        <v>44204</v>
      </c>
      <c r="C184" s="5">
        <v>12</v>
      </c>
      <c r="D184" s="11">
        <v>8562.5904000000573</v>
      </c>
      <c r="E184" s="11"/>
      <c r="F184" s="24">
        <f t="shared" si="2"/>
        <v>6</v>
      </c>
    </row>
    <row r="185" spans="2:6" x14ac:dyDescent="0.25">
      <c r="B185" s="4">
        <v>44204</v>
      </c>
      <c r="C185" s="5">
        <v>13</v>
      </c>
      <c r="D185" s="11">
        <v>5082.9696000000131</v>
      </c>
      <c r="E185" s="11"/>
      <c r="F185" s="24">
        <f t="shared" si="2"/>
        <v>6</v>
      </c>
    </row>
    <row r="186" spans="2:6" x14ac:dyDescent="0.25">
      <c r="B186" s="4">
        <v>44204</v>
      </c>
      <c r="C186" s="5">
        <v>14</v>
      </c>
      <c r="D186" s="11">
        <v>3045.0578000000019</v>
      </c>
      <c r="E186" s="11"/>
      <c r="F186" s="24">
        <f t="shared" si="2"/>
        <v>6</v>
      </c>
    </row>
    <row r="187" spans="2:6" x14ac:dyDescent="0.25">
      <c r="B187" s="4">
        <v>44204</v>
      </c>
      <c r="C187" s="5">
        <v>15</v>
      </c>
      <c r="D187" s="11">
        <v>1631.5558999999978</v>
      </c>
      <c r="E187" s="11"/>
      <c r="F187" s="24">
        <f t="shared" si="2"/>
        <v>6</v>
      </c>
    </row>
    <row r="188" spans="2:6" x14ac:dyDescent="0.25">
      <c r="B188" s="4">
        <v>44204</v>
      </c>
      <c r="C188" s="5">
        <v>16</v>
      </c>
      <c r="D188" s="11">
        <v>841.9743999999971</v>
      </c>
      <c r="E188" s="11"/>
      <c r="F188" s="24">
        <f t="shared" si="2"/>
        <v>6</v>
      </c>
    </row>
    <row r="189" spans="2:6" x14ac:dyDescent="0.25">
      <c r="B189" s="4">
        <v>44204</v>
      </c>
      <c r="C189" s="5">
        <v>17</v>
      </c>
      <c r="D189" s="11">
        <v>274.76260000000002</v>
      </c>
      <c r="E189" s="11"/>
      <c r="F189" s="24">
        <f t="shared" si="2"/>
        <v>6</v>
      </c>
    </row>
    <row r="190" spans="2:6" x14ac:dyDescent="0.25">
      <c r="B190" s="4">
        <v>44204</v>
      </c>
      <c r="C190" s="5">
        <v>18</v>
      </c>
      <c r="D190" s="11">
        <v>11.706900000000001</v>
      </c>
      <c r="E190" s="11"/>
      <c r="F190" s="24">
        <f t="shared" si="2"/>
        <v>6</v>
      </c>
    </row>
    <row r="191" spans="2:6" x14ac:dyDescent="0.25">
      <c r="B191" s="4">
        <v>44204</v>
      </c>
      <c r="C191" s="5">
        <v>19</v>
      </c>
      <c r="D191" s="11">
        <v>7.6999000000000013</v>
      </c>
      <c r="E191" s="11"/>
      <c r="F191" s="24">
        <f t="shared" si="2"/>
        <v>6</v>
      </c>
    </row>
    <row r="192" spans="2:6" x14ac:dyDescent="0.25">
      <c r="B192" s="4">
        <v>44204</v>
      </c>
      <c r="C192" s="5">
        <v>20</v>
      </c>
      <c r="D192" s="11">
        <v>10.9352</v>
      </c>
      <c r="E192" s="11"/>
      <c r="F192" s="24">
        <f t="shared" si="2"/>
        <v>6</v>
      </c>
    </row>
    <row r="193" spans="2:6" x14ac:dyDescent="0.25">
      <c r="B193" s="4">
        <v>44204</v>
      </c>
      <c r="C193" s="5">
        <v>21</v>
      </c>
      <c r="D193" s="11">
        <v>9.6782000000000021</v>
      </c>
      <c r="E193" s="11"/>
      <c r="F193" s="24">
        <f t="shared" si="2"/>
        <v>6</v>
      </c>
    </row>
    <row r="194" spans="2:6" x14ac:dyDescent="0.25">
      <c r="B194" s="4">
        <v>44204</v>
      </c>
      <c r="C194" s="5">
        <v>22</v>
      </c>
      <c r="D194" s="11">
        <v>8.6766000000000023</v>
      </c>
      <c r="E194" s="11"/>
      <c r="F194" s="24">
        <f t="shared" si="2"/>
        <v>6</v>
      </c>
    </row>
    <row r="195" spans="2:6" x14ac:dyDescent="0.25">
      <c r="B195" s="4">
        <v>44204</v>
      </c>
      <c r="C195" s="5">
        <v>23</v>
      </c>
      <c r="D195" s="11">
        <v>8.8806000000000012</v>
      </c>
      <c r="E195" s="11"/>
      <c r="F195" s="24">
        <f t="shared" si="2"/>
        <v>6</v>
      </c>
    </row>
    <row r="196" spans="2:6" x14ac:dyDescent="0.25">
      <c r="B196" s="4">
        <v>44204</v>
      </c>
      <c r="C196" s="5">
        <v>24</v>
      </c>
      <c r="D196" s="11">
        <v>5.091800000000001</v>
      </c>
      <c r="E196" s="11"/>
      <c r="F196" s="24">
        <f t="shared" si="2"/>
        <v>6</v>
      </c>
    </row>
    <row r="197" spans="2:6" x14ac:dyDescent="0.25">
      <c r="B197" s="4">
        <v>44205</v>
      </c>
      <c r="C197" s="5">
        <v>1</v>
      </c>
      <c r="D197" s="11">
        <v>6.4617999999999993</v>
      </c>
      <c r="E197" s="11"/>
      <c r="F197" s="24">
        <f t="shared" si="2"/>
        <v>7</v>
      </c>
    </row>
    <row r="198" spans="2:6" x14ac:dyDescent="0.25">
      <c r="B198" s="4">
        <v>44205</v>
      </c>
      <c r="C198" s="5">
        <v>2</v>
      </c>
      <c r="D198" s="11">
        <v>7.379599999999999</v>
      </c>
      <c r="E198" s="11"/>
      <c r="F198" s="24">
        <f t="shared" ref="F198:F261" si="3">WEEKDAY(B198)</f>
        <v>7</v>
      </c>
    </row>
    <row r="199" spans="2:6" x14ac:dyDescent="0.25">
      <c r="B199" s="4">
        <v>44205</v>
      </c>
      <c r="C199" s="5">
        <v>3</v>
      </c>
      <c r="D199" s="11">
        <v>5.8951000000000002</v>
      </c>
      <c r="E199" s="11"/>
      <c r="F199" s="24">
        <f t="shared" si="3"/>
        <v>7</v>
      </c>
    </row>
    <row r="200" spans="2:6" x14ac:dyDescent="0.25">
      <c r="B200" s="4">
        <v>44205</v>
      </c>
      <c r="C200" s="5">
        <v>4</v>
      </c>
      <c r="D200" s="11">
        <v>8.1593</v>
      </c>
      <c r="E200" s="11"/>
      <c r="F200" s="24">
        <f t="shared" si="3"/>
        <v>7</v>
      </c>
    </row>
    <row r="201" spans="2:6" x14ac:dyDescent="0.25">
      <c r="B201" s="4">
        <v>44205</v>
      </c>
      <c r="C201" s="5">
        <v>5</v>
      </c>
      <c r="D201" s="11">
        <v>4.295799999999999</v>
      </c>
      <c r="E201" s="11"/>
      <c r="F201" s="24">
        <f t="shared" si="3"/>
        <v>7</v>
      </c>
    </row>
    <row r="202" spans="2:6" x14ac:dyDescent="0.25">
      <c r="B202" s="4">
        <v>44205</v>
      </c>
      <c r="C202" s="5">
        <v>6</v>
      </c>
      <c r="D202" s="11">
        <v>2.5760000000000001</v>
      </c>
      <c r="E202" s="11"/>
      <c r="F202" s="24">
        <f t="shared" si="3"/>
        <v>7</v>
      </c>
    </row>
    <row r="203" spans="2:6" x14ac:dyDescent="0.25">
      <c r="B203" s="4">
        <v>44205</v>
      </c>
      <c r="C203" s="5">
        <v>7</v>
      </c>
      <c r="D203" s="11">
        <v>5.4101999999999997</v>
      </c>
      <c r="E203" s="11"/>
      <c r="F203" s="24">
        <f t="shared" si="3"/>
        <v>7</v>
      </c>
    </row>
    <row r="204" spans="2:6" x14ac:dyDescent="0.25">
      <c r="B204" s="4">
        <v>44205</v>
      </c>
      <c r="C204" s="5">
        <v>8</v>
      </c>
      <c r="D204" s="11">
        <v>14.1557</v>
      </c>
      <c r="E204" s="11"/>
      <c r="F204" s="24">
        <f t="shared" si="3"/>
        <v>7</v>
      </c>
    </row>
    <row r="205" spans="2:6" x14ac:dyDescent="0.25">
      <c r="B205" s="4">
        <v>44205</v>
      </c>
      <c r="C205" s="5">
        <v>9</v>
      </c>
      <c r="D205" s="11">
        <v>302.65600000000001</v>
      </c>
      <c r="E205" s="11"/>
      <c r="F205" s="24">
        <f t="shared" si="3"/>
        <v>7</v>
      </c>
    </row>
    <row r="206" spans="2:6" x14ac:dyDescent="0.25">
      <c r="B206" s="4">
        <v>44205</v>
      </c>
      <c r="C206" s="5">
        <v>10</v>
      </c>
      <c r="D206" s="11">
        <v>1995.0994999999987</v>
      </c>
      <c r="E206" s="11"/>
      <c r="F206" s="24">
        <f t="shared" si="3"/>
        <v>7</v>
      </c>
    </row>
    <row r="207" spans="2:6" x14ac:dyDescent="0.25">
      <c r="B207" s="4">
        <v>44205</v>
      </c>
      <c r="C207" s="5">
        <v>11</v>
      </c>
      <c r="D207" s="11">
        <v>3663.7060000000074</v>
      </c>
      <c r="E207" s="11"/>
      <c r="F207" s="24">
        <f t="shared" si="3"/>
        <v>7</v>
      </c>
    </row>
    <row r="208" spans="2:6" x14ac:dyDescent="0.25">
      <c r="B208" s="4">
        <v>44205</v>
      </c>
      <c r="C208" s="5">
        <v>12</v>
      </c>
      <c r="D208" s="11">
        <v>6076.0215000000344</v>
      </c>
      <c r="E208" s="11"/>
      <c r="F208" s="24">
        <f t="shared" si="3"/>
        <v>7</v>
      </c>
    </row>
    <row r="209" spans="2:6" x14ac:dyDescent="0.25">
      <c r="B209" s="4">
        <v>44205</v>
      </c>
      <c r="C209" s="5">
        <v>13</v>
      </c>
      <c r="D209" s="11">
        <v>10556.762500000114</v>
      </c>
      <c r="E209" s="11"/>
      <c r="F209" s="24">
        <f t="shared" si="3"/>
        <v>7</v>
      </c>
    </row>
    <row r="210" spans="2:6" x14ac:dyDescent="0.25">
      <c r="B210" s="4">
        <v>44205</v>
      </c>
      <c r="C210" s="5">
        <v>14</v>
      </c>
      <c r="D210" s="11">
        <v>13815.75230000004</v>
      </c>
      <c r="E210" s="11"/>
      <c r="F210" s="24">
        <f t="shared" si="3"/>
        <v>7</v>
      </c>
    </row>
    <row r="211" spans="2:6" x14ac:dyDescent="0.25">
      <c r="B211" s="4">
        <v>44205</v>
      </c>
      <c r="C211" s="5">
        <v>15</v>
      </c>
      <c r="D211" s="11">
        <v>11579.693400000113</v>
      </c>
      <c r="E211" s="11"/>
      <c r="F211" s="24">
        <f t="shared" si="3"/>
        <v>7</v>
      </c>
    </row>
    <row r="212" spans="2:6" x14ac:dyDescent="0.25">
      <c r="B212" s="4">
        <v>44205</v>
      </c>
      <c r="C212" s="5">
        <v>16</v>
      </c>
      <c r="D212" s="11">
        <v>7134.0679000000673</v>
      </c>
      <c r="E212" s="11"/>
      <c r="F212" s="24">
        <f t="shared" si="3"/>
        <v>7</v>
      </c>
    </row>
    <row r="213" spans="2:6" x14ac:dyDescent="0.25">
      <c r="B213" s="4">
        <v>44205</v>
      </c>
      <c r="C213" s="5">
        <v>17</v>
      </c>
      <c r="D213" s="11">
        <v>1948.1135000000027</v>
      </c>
      <c r="E213" s="11"/>
      <c r="F213" s="24">
        <f t="shared" si="3"/>
        <v>7</v>
      </c>
    </row>
    <row r="214" spans="2:6" x14ac:dyDescent="0.25">
      <c r="B214" s="4">
        <v>44205</v>
      </c>
      <c r="C214" s="5">
        <v>18</v>
      </c>
      <c r="D214" s="11">
        <v>29.419600000000013</v>
      </c>
      <c r="E214" s="11"/>
      <c r="F214" s="24">
        <f t="shared" si="3"/>
        <v>7</v>
      </c>
    </row>
    <row r="215" spans="2:6" x14ac:dyDescent="0.25">
      <c r="B215" s="4">
        <v>44205</v>
      </c>
      <c r="C215" s="5">
        <v>19</v>
      </c>
      <c r="D215" s="11">
        <v>4.5630000000000006</v>
      </c>
      <c r="E215" s="11"/>
      <c r="F215" s="24">
        <f t="shared" si="3"/>
        <v>7</v>
      </c>
    </row>
    <row r="216" spans="2:6" x14ac:dyDescent="0.25">
      <c r="B216" s="4">
        <v>44205</v>
      </c>
      <c r="C216" s="5">
        <v>20</v>
      </c>
      <c r="D216" s="11">
        <v>3.3236000000000003</v>
      </c>
      <c r="E216" s="11"/>
      <c r="F216" s="24">
        <f t="shared" si="3"/>
        <v>7</v>
      </c>
    </row>
    <row r="217" spans="2:6" x14ac:dyDescent="0.25">
      <c r="B217" s="4">
        <v>44205</v>
      </c>
      <c r="C217" s="5">
        <v>21</v>
      </c>
      <c r="D217" s="11">
        <v>2.6549999999999998</v>
      </c>
      <c r="E217" s="11"/>
      <c r="F217" s="24">
        <f t="shared" si="3"/>
        <v>7</v>
      </c>
    </row>
    <row r="218" spans="2:6" x14ac:dyDescent="0.25">
      <c r="B218" s="4">
        <v>44205</v>
      </c>
      <c r="C218" s="5">
        <v>22</v>
      </c>
      <c r="D218" s="11">
        <v>4.5446</v>
      </c>
      <c r="E218" s="11"/>
      <c r="F218" s="24">
        <f t="shared" si="3"/>
        <v>7</v>
      </c>
    </row>
    <row r="219" spans="2:6" x14ac:dyDescent="0.25">
      <c r="B219" s="4">
        <v>44205</v>
      </c>
      <c r="C219" s="5">
        <v>23</v>
      </c>
      <c r="D219" s="11">
        <v>3.7048000000000001</v>
      </c>
      <c r="E219" s="11"/>
      <c r="F219" s="24">
        <f t="shared" si="3"/>
        <v>7</v>
      </c>
    </row>
    <row r="220" spans="2:6" x14ac:dyDescent="0.25">
      <c r="B220" s="4">
        <v>44205</v>
      </c>
      <c r="C220" s="5">
        <v>24</v>
      </c>
      <c r="D220" s="11">
        <v>2.3558999999999997</v>
      </c>
      <c r="E220" s="11"/>
      <c r="F220" s="24">
        <f t="shared" si="3"/>
        <v>7</v>
      </c>
    </row>
    <row r="221" spans="2:6" x14ac:dyDescent="0.25">
      <c r="B221" s="4">
        <v>44206</v>
      </c>
      <c r="C221" s="5">
        <v>1</v>
      </c>
      <c r="D221" s="11">
        <v>3.0112999999999999</v>
      </c>
      <c r="E221" s="11"/>
      <c r="F221" s="24">
        <f t="shared" si="3"/>
        <v>1</v>
      </c>
    </row>
    <row r="222" spans="2:6" x14ac:dyDescent="0.25">
      <c r="B222" s="4">
        <v>44206</v>
      </c>
      <c r="C222" s="5">
        <v>2</v>
      </c>
      <c r="D222" s="11">
        <v>3.6534999999999997</v>
      </c>
      <c r="E222" s="11"/>
      <c r="F222" s="24">
        <f t="shared" si="3"/>
        <v>1</v>
      </c>
    </row>
    <row r="223" spans="2:6" x14ac:dyDescent="0.25">
      <c r="B223" s="4">
        <v>44206</v>
      </c>
      <c r="C223" s="5">
        <v>3</v>
      </c>
      <c r="D223" s="11">
        <v>4.4140999999999995</v>
      </c>
      <c r="E223" s="11"/>
      <c r="F223" s="24">
        <f t="shared" si="3"/>
        <v>1</v>
      </c>
    </row>
    <row r="224" spans="2:6" x14ac:dyDescent="0.25">
      <c r="B224" s="4">
        <v>44206</v>
      </c>
      <c r="C224" s="5">
        <v>4</v>
      </c>
      <c r="D224" s="11">
        <v>4.7984</v>
      </c>
      <c r="E224" s="11"/>
      <c r="F224" s="24">
        <f t="shared" si="3"/>
        <v>1</v>
      </c>
    </row>
    <row r="225" spans="2:6" x14ac:dyDescent="0.25">
      <c r="B225" s="4">
        <v>44206</v>
      </c>
      <c r="C225" s="5">
        <v>5</v>
      </c>
      <c r="D225" s="11">
        <v>8.0541</v>
      </c>
      <c r="E225" s="11"/>
      <c r="F225" s="24">
        <f t="shared" si="3"/>
        <v>1</v>
      </c>
    </row>
    <row r="226" spans="2:6" x14ac:dyDescent="0.25">
      <c r="B226" s="4">
        <v>44206</v>
      </c>
      <c r="C226" s="5">
        <v>6</v>
      </c>
      <c r="D226" s="11">
        <v>4.0781999999999998</v>
      </c>
      <c r="E226" s="11"/>
      <c r="F226" s="24">
        <f t="shared" si="3"/>
        <v>1</v>
      </c>
    </row>
    <row r="227" spans="2:6" x14ac:dyDescent="0.25">
      <c r="B227" s="4">
        <v>44206</v>
      </c>
      <c r="C227" s="5">
        <v>7</v>
      </c>
      <c r="D227" s="11">
        <v>6.1555000000000009</v>
      </c>
      <c r="E227" s="11"/>
      <c r="F227" s="24">
        <f t="shared" si="3"/>
        <v>1</v>
      </c>
    </row>
    <row r="228" spans="2:6" x14ac:dyDescent="0.25">
      <c r="B228" s="4">
        <v>44206</v>
      </c>
      <c r="C228" s="5">
        <v>8</v>
      </c>
      <c r="D228" s="11">
        <v>7.0438000000000001</v>
      </c>
      <c r="E228" s="11"/>
      <c r="F228" s="24">
        <f t="shared" si="3"/>
        <v>1</v>
      </c>
    </row>
    <row r="229" spans="2:6" x14ac:dyDescent="0.25">
      <c r="B229" s="4">
        <v>44206</v>
      </c>
      <c r="C229" s="5">
        <v>9</v>
      </c>
      <c r="D229" s="11">
        <v>312.21699999999987</v>
      </c>
      <c r="E229" s="11"/>
      <c r="F229" s="24">
        <f t="shared" si="3"/>
        <v>1</v>
      </c>
    </row>
    <row r="230" spans="2:6" x14ac:dyDescent="0.25">
      <c r="B230" s="4">
        <v>44206</v>
      </c>
      <c r="C230" s="5">
        <v>10</v>
      </c>
      <c r="D230" s="11">
        <v>1575.382599999999</v>
      </c>
      <c r="E230" s="11"/>
      <c r="F230" s="24">
        <f t="shared" si="3"/>
        <v>1</v>
      </c>
    </row>
    <row r="231" spans="2:6" x14ac:dyDescent="0.25">
      <c r="B231" s="4">
        <v>44206</v>
      </c>
      <c r="C231" s="5">
        <v>11</v>
      </c>
      <c r="D231" s="11">
        <v>3408.9876999999988</v>
      </c>
      <c r="E231" s="11"/>
      <c r="F231" s="24">
        <f t="shared" si="3"/>
        <v>1</v>
      </c>
    </row>
    <row r="232" spans="2:6" x14ac:dyDescent="0.25">
      <c r="B232" s="4">
        <v>44206</v>
      </c>
      <c r="C232" s="5">
        <v>12</v>
      </c>
      <c r="D232" s="11">
        <v>4740.6184000000248</v>
      </c>
      <c r="E232" s="11"/>
      <c r="F232" s="24">
        <f t="shared" si="3"/>
        <v>1</v>
      </c>
    </row>
    <row r="233" spans="2:6" x14ac:dyDescent="0.25">
      <c r="B233" s="4">
        <v>44206</v>
      </c>
      <c r="C233" s="5">
        <v>13</v>
      </c>
      <c r="D233" s="11">
        <v>5907.9625000000224</v>
      </c>
      <c r="E233" s="11"/>
      <c r="F233" s="24">
        <f t="shared" si="3"/>
        <v>1</v>
      </c>
    </row>
    <row r="234" spans="2:6" x14ac:dyDescent="0.25">
      <c r="B234" s="4">
        <v>44206</v>
      </c>
      <c r="C234" s="5">
        <v>14</v>
      </c>
      <c r="D234" s="11">
        <v>7494.0038000000459</v>
      </c>
      <c r="E234" s="11"/>
      <c r="F234" s="24">
        <f t="shared" si="3"/>
        <v>1</v>
      </c>
    </row>
    <row r="235" spans="2:6" x14ac:dyDescent="0.25">
      <c r="B235" s="4">
        <v>44206</v>
      </c>
      <c r="C235" s="5">
        <v>15</v>
      </c>
      <c r="D235" s="11">
        <v>9285.281700000116</v>
      </c>
      <c r="E235" s="11"/>
      <c r="F235" s="24">
        <f t="shared" si="3"/>
        <v>1</v>
      </c>
    </row>
    <row r="236" spans="2:6" x14ac:dyDescent="0.25">
      <c r="B236" s="4">
        <v>44206</v>
      </c>
      <c r="C236" s="5">
        <v>16</v>
      </c>
      <c r="D236" s="11">
        <v>6231.0280000000448</v>
      </c>
      <c r="E236" s="11"/>
      <c r="F236" s="24">
        <f t="shared" si="3"/>
        <v>1</v>
      </c>
    </row>
    <row r="237" spans="2:6" x14ac:dyDescent="0.25">
      <c r="B237" s="4">
        <v>44206</v>
      </c>
      <c r="C237" s="5">
        <v>17</v>
      </c>
      <c r="D237" s="11">
        <v>2096.7931999999951</v>
      </c>
      <c r="E237" s="11"/>
      <c r="F237" s="24">
        <f t="shared" si="3"/>
        <v>1</v>
      </c>
    </row>
    <row r="238" spans="2:6" x14ac:dyDescent="0.25">
      <c r="B238" s="4">
        <v>44206</v>
      </c>
      <c r="C238" s="5">
        <v>18</v>
      </c>
      <c r="D238" s="11">
        <v>134.6705</v>
      </c>
      <c r="E238" s="11"/>
      <c r="F238" s="24">
        <f t="shared" si="3"/>
        <v>1</v>
      </c>
    </row>
    <row r="239" spans="2:6" x14ac:dyDescent="0.25">
      <c r="B239" s="4">
        <v>44206</v>
      </c>
      <c r="C239" s="5">
        <v>19</v>
      </c>
      <c r="D239" s="11">
        <v>4.9760999999999997</v>
      </c>
      <c r="E239" s="11"/>
      <c r="F239" s="24">
        <f t="shared" si="3"/>
        <v>1</v>
      </c>
    </row>
    <row r="240" spans="2:6" x14ac:dyDescent="0.25">
      <c r="B240" s="4">
        <v>44206</v>
      </c>
      <c r="C240" s="5">
        <v>20</v>
      </c>
      <c r="D240" s="11">
        <v>4.0095999999999998</v>
      </c>
      <c r="E240" s="11"/>
      <c r="F240" s="24">
        <f t="shared" si="3"/>
        <v>1</v>
      </c>
    </row>
    <row r="241" spans="2:6" x14ac:dyDescent="0.25">
      <c r="B241" s="4">
        <v>44206</v>
      </c>
      <c r="C241" s="5">
        <v>21</v>
      </c>
      <c r="D241" s="11">
        <v>2.2005000000000003</v>
      </c>
      <c r="E241" s="11"/>
      <c r="F241" s="24">
        <f t="shared" si="3"/>
        <v>1</v>
      </c>
    </row>
    <row r="242" spans="2:6" x14ac:dyDescent="0.25">
      <c r="B242" s="4">
        <v>44206</v>
      </c>
      <c r="C242" s="5">
        <v>22</v>
      </c>
      <c r="D242" s="11">
        <v>2.8317000000000001</v>
      </c>
      <c r="E242" s="11"/>
      <c r="F242" s="24">
        <f t="shared" si="3"/>
        <v>1</v>
      </c>
    </row>
    <row r="243" spans="2:6" x14ac:dyDescent="0.25">
      <c r="B243" s="4">
        <v>44206</v>
      </c>
      <c r="C243" s="5">
        <v>23</v>
      </c>
      <c r="D243" s="11">
        <v>3.5950000000000002</v>
      </c>
      <c r="E243" s="11"/>
      <c r="F243" s="24">
        <f t="shared" si="3"/>
        <v>1</v>
      </c>
    </row>
    <row r="244" spans="2:6" x14ac:dyDescent="0.25">
      <c r="B244" s="4">
        <v>44206</v>
      </c>
      <c r="C244" s="5">
        <v>24</v>
      </c>
      <c r="D244" s="11">
        <v>3.4516</v>
      </c>
      <c r="E244" s="11"/>
      <c r="F244" s="24">
        <f t="shared" si="3"/>
        <v>1</v>
      </c>
    </row>
    <row r="245" spans="2:6" x14ac:dyDescent="0.25">
      <c r="B245" s="4">
        <v>44207</v>
      </c>
      <c r="C245" s="5">
        <v>1</v>
      </c>
      <c r="D245" s="11">
        <v>4.7717999999999998</v>
      </c>
      <c r="E245" s="11"/>
      <c r="F245" s="24">
        <f t="shared" si="3"/>
        <v>2</v>
      </c>
    </row>
    <row r="246" spans="2:6" x14ac:dyDescent="0.25">
      <c r="B246" s="4">
        <v>44207</v>
      </c>
      <c r="C246" s="5">
        <v>2</v>
      </c>
      <c r="D246" s="11">
        <v>5.5735000000000001</v>
      </c>
      <c r="E246" s="11"/>
      <c r="F246" s="24">
        <f t="shared" si="3"/>
        <v>2</v>
      </c>
    </row>
    <row r="247" spans="2:6" x14ac:dyDescent="0.25">
      <c r="B247" s="4">
        <v>44207</v>
      </c>
      <c r="C247" s="5">
        <v>3</v>
      </c>
      <c r="D247" s="11">
        <v>7.4714999999999998</v>
      </c>
      <c r="E247" s="11"/>
      <c r="F247" s="24">
        <f t="shared" si="3"/>
        <v>2</v>
      </c>
    </row>
    <row r="248" spans="2:6" x14ac:dyDescent="0.25">
      <c r="B248" s="4">
        <v>44207</v>
      </c>
      <c r="C248" s="5">
        <v>4</v>
      </c>
      <c r="D248" s="11">
        <v>8.472900000000001</v>
      </c>
      <c r="E248" s="11"/>
      <c r="F248" s="24">
        <f t="shared" si="3"/>
        <v>2</v>
      </c>
    </row>
    <row r="249" spans="2:6" x14ac:dyDescent="0.25">
      <c r="B249" s="4">
        <v>44207</v>
      </c>
      <c r="C249" s="5">
        <v>5</v>
      </c>
      <c r="D249" s="11">
        <v>8.9817000000000018</v>
      </c>
      <c r="E249" s="11"/>
      <c r="F249" s="24">
        <f t="shared" si="3"/>
        <v>2</v>
      </c>
    </row>
    <row r="250" spans="2:6" x14ac:dyDescent="0.25">
      <c r="B250" s="4">
        <v>44207</v>
      </c>
      <c r="C250" s="5">
        <v>6</v>
      </c>
      <c r="D250" s="11">
        <v>6.6908000000000003</v>
      </c>
      <c r="E250" s="11"/>
      <c r="F250" s="24">
        <f t="shared" si="3"/>
        <v>2</v>
      </c>
    </row>
    <row r="251" spans="2:6" x14ac:dyDescent="0.25">
      <c r="B251" s="4">
        <v>44207</v>
      </c>
      <c r="C251" s="5">
        <v>7</v>
      </c>
      <c r="D251" s="11">
        <v>5.2853000000000003</v>
      </c>
      <c r="E251" s="11"/>
      <c r="F251" s="24">
        <f t="shared" si="3"/>
        <v>2</v>
      </c>
    </row>
    <row r="252" spans="2:6" x14ac:dyDescent="0.25">
      <c r="B252" s="4">
        <v>44207</v>
      </c>
      <c r="C252" s="5">
        <v>8</v>
      </c>
      <c r="D252" s="11">
        <v>9.8386999999999993</v>
      </c>
      <c r="E252" s="11"/>
      <c r="F252" s="24">
        <f t="shared" si="3"/>
        <v>2</v>
      </c>
    </row>
    <row r="253" spans="2:6" x14ac:dyDescent="0.25">
      <c r="B253" s="4">
        <v>44207</v>
      </c>
      <c r="C253" s="5">
        <v>9</v>
      </c>
      <c r="D253" s="11">
        <v>582.12169999999821</v>
      </c>
      <c r="E253" s="11"/>
      <c r="F253" s="24">
        <f t="shared" si="3"/>
        <v>2</v>
      </c>
    </row>
    <row r="254" spans="2:6" x14ac:dyDescent="0.25">
      <c r="B254" s="4">
        <v>44207</v>
      </c>
      <c r="C254" s="5">
        <v>10</v>
      </c>
      <c r="D254" s="11">
        <v>4966.3225000000148</v>
      </c>
      <c r="E254" s="11"/>
      <c r="F254" s="24">
        <f t="shared" si="3"/>
        <v>2</v>
      </c>
    </row>
    <row r="255" spans="2:6" x14ac:dyDescent="0.25">
      <c r="B255" s="4">
        <v>44207</v>
      </c>
      <c r="C255" s="5">
        <v>11</v>
      </c>
      <c r="D255" s="11">
        <v>10963.845300000103</v>
      </c>
      <c r="E255" s="11"/>
      <c r="F255" s="24">
        <f t="shared" si="3"/>
        <v>2</v>
      </c>
    </row>
    <row r="256" spans="2:6" x14ac:dyDescent="0.25">
      <c r="B256" s="4">
        <v>44207</v>
      </c>
      <c r="C256" s="5">
        <v>12</v>
      </c>
      <c r="D256" s="11">
        <v>16687.865300000019</v>
      </c>
      <c r="E256" s="11"/>
      <c r="F256" s="24">
        <f t="shared" si="3"/>
        <v>2</v>
      </c>
    </row>
    <row r="257" spans="2:6" x14ac:dyDescent="0.25">
      <c r="B257" s="4">
        <v>44207</v>
      </c>
      <c r="C257" s="5">
        <v>13</v>
      </c>
      <c r="D257" s="11">
        <v>19252.505699999951</v>
      </c>
      <c r="E257" s="11"/>
      <c r="F257" s="24">
        <f t="shared" si="3"/>
        <v>2</v>
      </c>
    </row>
    <row r="258" spans="2:6" x14ac:dyDescent="0.25">
      <c r="B258" s="4">
        <v>44207</v>
      </c>
      <c r="C258" s="5">
        <v>14</v>
      </c>
      <c r="D258" s="11">
        <v>19167.767999999949</v>
      </c>
      <c r="E258" s="11"/>
      <c r="F258" s="24">
        <f t="shared" si="3"/>
        <v>2</v>
      </c>
    </row>
    <row r="259" spans="2:6" x14ac:dyDescent="0.25">
      <c r="B259" s="4">
        <v>44207</v>
      </c>
      <c r="C259" s="5">
        <v>15</v>
      </c>
      <c r="D259" s="11">
        <v>15459.275100000023</v>
      </c>
      <c r="E259" s="11"/>
      <c r="F259" s="24">
        <f t="shared" si="3"/>
        <v>2</v>
      </c>
    </row>
    <row r="260" spans="2:6" x14ac:dyDescent="0.25">
      <c r="B260" s="4">
        <v>44207</v>
      </c>
      <c r="C260" s="5">
        <v>16</v>
      </c>
      <c r="D260" s="11">
        <v>9560.5744000000886</v>
      </c>
      <c r="E260" s="11"/>
      <c r="F260" s="24">
        <f t="shared" si="3"/>
        <v>2</v>
      </c>
    </row>
    <row r="261" spans="2:6" x14ac:dyDescent="0.25">
      <c r="B261" s="4">
        <v>44207</v>
      </c>
      <c r="C261" s="5">
        <v>17</v>
      </c>
      <c r="D261" s="11">
        <v>3419.7711000000127</v>
      </c>
      <c r="E261" s="11"/>
      <c r="F261" s="24">
        <f t="shared" si="3"/>
        <v>2</v>
      </c>
    </row>
    <row r="262" spans="2:6" x14ac:dyDescent="0.25">
      <c r="B262" s="4">
        <v>44207</v>
      </c>
      <c r="C262" s="5">
        <v>18</v>
      </c>
      <c r="D262" s="11">
        <v>105.82710000000003</v>
      </c>
      <c r="E262" s="11"/>
      <c r="F262" s="24">
        <f t="shared" ref="F262:F325" si="4">WEEKDAY(B262)</f>
        <v>2</v>
      </c>
    </row>
    <row r="263" spans="2:6" x14ac:dyDescent="0.25">
      <c r="B263" s="4">
        <v>44207</v>
      </c>
      <c r="C263" s="5">
        <v>19</v>
      </c>
      <c r="D263" s="11">
        <v>5.1921999999999997</v>
      </c>
      <c r="E263" s="11"/>
      <c r="F263" s="24">
        <f t="shared" si="4"/>
        <v>2</v>
      </c>
    </row>
    <row r="264" spans="2:6" x14ac:dyDescent="0.25">
      <c r="B264" s="4">
        <v>44207</v>
      </c>
      <c r="C264" s="5">
        <v>20</v>
      </c>
      <c r="D264" s="11">
        <v>5.3728000000000007</v>
      </c>
      <c r="E264" s="11"/>
      <c r="F264" s="24">
        <f t="shared" si="4"/>
        <v>2</v>
      </c>
    </row>
    <row r="265" spans="2:6" x14ac:dyDescent="0.25">
      <c r="B265" s="4">
        <v>44207</v>
      </c>
      <c r="C265" s="5">
        <v>21</v>
      </c>
      <c r="D265" s="11">
        <v>6.5326000000000004</v>
      </c>
      <c r="E265" s="11"/>
      <c r="F265" s="24">
        <f t="shared" si="4"/>
        <v>2</v>
      </c>
    </row>
    <row r="266" spans="2:6" x14ac:dyDescent="0.25">
      <c r="B266" s="4">
        <v>44207</v>
      </c>
      <c r="C266" s="5">
        <v>22</v>
      </c>
      <c r="D266" s="11">
        <v>5.6582999999999997</v>
      </c>
      <c r="E266" s="11"/>
      <c r="F266" s="24">
        <f t="shared" si="4"/>
        <v>2</v>
      </c>
    </row>
    <row r="267" spans="2:6" x14ac:dyDescent="0.25">
      <c r="B267" s="4">
        <v>44207</v>
      </c>
      <c r="C267" s="5">
        <v>23</v>
      </c>
      <c r="D267" s="11">
        <v>4.6501000000000001</v>
      </c>
      <c r="E267" s="11"/>
      <c r="F267" s="24">
        <f t="shared" si="4"/>
        <v>2</v>
      </c>
    </row>
    <row r="268" spans="2:6" x14ac:dyDescent="0.25">
      <c r="B268" s="4">
        <v>44207</v>
      </c>
      <c r="C268" s="5">
        <v>24</v>
      </c>
      <c r="D268" s="11">
        <v>5.5269000000000013</v>
      </c>
      <c r="E268" s="11"/>
      <c r="F268" s="24">
        <f t="shared" si="4"/>
        <v>2</v>
      </c>
    </row>
    <row r="269" spans="2:6" x14ac:dyDescent="0.25">
      <c r="B269" s="4">
        <v>44208</v>
      </c>
      <c r="C269" s="5">
        <v>1</v>
      </c>
      <c r="D269" s="11">
        <v>8.503400000000001</v>
      </c>
      <c r="E269" s="11"/>
      <c r="F269" s="24">
        <f t="shared" si="4"/>
        <v>3</v>
      </c>
    </row>
    <row r="270" spans="2:6" x14ac:dyDescent="0.25">
      <c r="B270" s="4">
        <v>44208</v>
      </c>
      <c r="C270" s="5">
        <v>2</v>
      </c>
      <c r="D270" s="11">
        <v>8.1758000000000006</v>
      </c>
      <c r="E270" s="11"/>
      <c r="F270" s="24">
        <f t="shared" si="4"/>
        <v>3</v>
      </c>
    </row>
    <row r="271" spans="2:6" x14ac:dyDescent="0.25">
      <c r="B271" s="4">
        <v>44208</v>
      </c>
      <c r="C271" s="5">
        <v>3</v>
      </c>
      <c r="D271" s="11">
        <v>8.210700000000001</v>
      </c>
      <c r="E271" s="11"/>
      <c r="F271" s="24">
        <f t="shared" si="4"/>
        <v>3</v>
      </c>
    </row>
    <row r="272" spans="2:6" x14ac:dyDescent="0.25">
      <c r="B272" s="4">
        <v>44208</v>
      </c>
      <c r="C272" s="5">
        <v>4</v>
      </c>
      <c r="D272" s="11">
        <v>7.9744000000000002</v>
      </c>
      <c r="E272" s="11"/>
      <c r="F272" s="24">
        <f t="shared" si="4"/>
        <v>3</v>
      </c>
    </row>
    <row r="273" spans="2:6" x14ac:dyDescent="0.25">
      <c r="B273" s="4">
        <v>44208</v>
      </c>
      <c r="C273" s="5">
        <v>5</v>
      </c>
      <c r="D273" s="11">
        <v>6.5801999999999996</v>
      </c>
      <c r="E273" s="11"/>
      <c r="F273" s="24">
        <f t="shared" si="4"/>
        <v>3</v>
      </c>
    </row>
    <row r="274" spans="2:6" x14ac:dyDescent="0.25">
      <c r="B274" s="4">
        <v>44208</v>
      </c>
      <c r="C274" s="5">
        <v>6</v>
      </c>
      <c r="D274" s="11">
        <v>6.3610999999999995</v>
      </c>
      <c r="E274" s="11"/>
      <c r="F274" s="24">
        <f t="shared" si="4"/>
        <v>3</v>
      </c>
    </row>
    <row r="275" spans="2:6" x14ac:dyDescent="0.25">
      <c r="B275" s="4">
        <v>44208</v>
      </c>
      <c r="C275" s="5">
        <v>7</v>
      </c>
      <c r="D275" s="11">
        <v>7.2877999999999998</v>
      </c>
      <c r="E275" s="11"/>
      <c r="F275" s="24">
        <f t="shared" si="4"/>
        <v>3</v>
      </c>
    </row>
    <row r="276" spans="2:6" x14ac:dyDescent="0.25">
      <c r="B276" s="4">
        <v>44208</v>
      </c>
      <c r="C276" s="5">
        <v>8</v>
      </c>
      <c r="D276" s="11">
        <v>9.182599999999999</v>
      </c>
      <c r="E276" s="11"/>
      <c r="F276" s="24">
        <f t="shared" si="4"/>
        <v>3</v>
      </c>
    </row>
    <row r="277" spans="2:6" x14ac:dyDescent="0.25">
      <c r="B277" s="4">
        <v>44208</v>
      </c>
      <c r="C277" s="5">
        <v>9</v>
      </c>
      <c r="D277" s="11">
        <v>198.08260000000004</v>
      </c>
      <c r="E277" s="11"/>
      <c r="F277" s="24">
        <f t="shared" si="4"/>
        <v>3</v>
      </c>
    </row>
    <row r="278" spans="2:6" x14ac:dyDescent="0.25">
      <c r="B278" s="4">
        <v>44208</v>
      </c>
      <c r="C278" s="5">
        <v>10</v>
      </c>
      <c r="D278" s="11">
        <v>1412.7041999999974</v>
      </c>
      <c r="E278" s="11"/>
      <c r="F278" s="24">
        <f t="shared" si="4"/>
        <v>3</v>
      </c>
    </row>
    <row r="279" spans="2:6" x14ac:dyDescent="0.25">
      <c r="B279" s="4">
        <v>44208</v>
      </c>
      <c r="C279" s="5">
        <v>11</v>
      </c>
      <c r="D279" s="11">
        <v>3143.6819</v>
      </c>
      <c r="E279" s="11"/>
      <c r="F279" s="24">
        <f t="shared" si="4"/>
        <v>3</v>
      </c>
    </row>
    <row r="280" spans="2:6" x14ac:dyDescent="0.25">
      <c r="B280" s="4">
        <v>44208</v>
      </c>
      <c r="C280" s="5">
        <v>12</v>
      </c>
      <c r="D280" s="11">
        <v>4157.3893000000135</v>
      </c>
      <c r="E280" s="11"/>
      <c r="F280" s="24">
        <f t="shared" si="4"/>
        <v>3</v>
      </c>
    </row>
    <row r="281" spans="2:6" x14ac:dyDescent="0.25">
      <c r="B281" s="4">
        <v>44208</v>
      </c>
      <c r="C281" s="5">
        <v>13</v>
      </c>
      <c r="D281" s="11">
        <v>4015.2903000000083</v>
      </c>
      <c r="E281" s="11"/>
      <c r="F281" s="24">
        <f t="shared" si="4"/>
        <v>3</v>
      </c>
    </row>
    <row r="282" spans="2:6" x14ac:dyDescent="0.25">
      <c r="B282" s="4">
        <v>44208</v>
      </c>
      <c r="C282" s="5">
        <v>14</v>
      </c>
      <c r="D282" s="11">
        <v>2478.7722000000003</v>
      </c>
      <c r="E282" s="11"/>
      <c r="F282" s="24">
        <f t="shared" si="4"/>
        <v>3</v>
      </c>
    </row>
    <row r="283" spans="2:6" x14ac:dyDescent="0.25">
      <c r="B283" s="4">
        <v>44208</v>
      </c>
      <c r="C283" s="5">
        <v>15</v>
      </c>
      <c r="D283" s="11">
        <v>903.14719999999716</v>
      </c>
      <c r="E283" s="11"/>
      <c r="F283" s="24">
        <f t="shared" si="4"/>
        <v>3</v>
      </c>
    </row>
    <row r="284" spans="2:6" x14ac:dyDescent="0.25">
      <c r="B284" s="4">
        <v>44208</v>
      </c>
      <c r="C284" s="5">
        <v>16</v>
      </c>
      <c r="D284" s="11">
        <v>453.43990000000008</v>
      </c>
      <c r="E284" s="11"/>
      <c r="F284" s="24">
        <f t="shared" si="4"/>
        <v>3</v>
      </c>
    </row>
    <row r="285" spans="2:6" x14ac:dyDescent="0.25">
      <c r="B285" s="4">
        <v>44208</v>
      </c>
      <c r="C285" s="5">
        <v>17</v>
      </c>
      <c r="D285" s="11">
        <v>153.01259999999999</v>
      </c>
      <c r="E285" s="11"/>
      <c r="F285" s="24">
        <f t="shared" si="4"/>
        <v>3</v>
      </c>
    </row>
    <row r="286" spans="2:6" x14ac:dyDescent="0.25">
      <c r="B286" s="4">
        <v>44208</v>
      </c>
      <c r="C286" s="5">
        <v>18</v>
      </c>
      <c r="D286" s="11">
        <v>7.2840000000000007</v>
      </c>
      <c r="E286" s="11"/>
      <c r="F286" s="24">
        <f t="shared" si="4"/>
        <v>3</v>
      </c>
    </row>
    <row r="287" spans="2:6" x14ac:dyDescent="0.25">
      <c r="B287" s="4">
        <v>44208</v>
      </c>
      <c r="C287" s="5">
        <v>19</v>
      </c>
      <c r="D287" s="11">
        <v>5.8613</v>
      </c>
      <c r="E287" s="11"/>
      <c r="F287" s="24">
        <f t="shared" si="4"/>
        <v>3</v>
      </c>
    </row>
    <row r="288" spans="2:6" x14ac:dyDescent="0.25">
      <c r="B288" s="4">
        <v>44208</v>
      </c>
      <c r="C288" s="5">
        <v>20</v>
      </c>
      <c r="D288" s="11">
        <v>5.6350999999999996</v>
      </c>
      <c r="E288" s="11"/>
      <c r="F288" s="24">
        <f t="shared" si="4"/>
        <v>3</v>
      </c>
    </row>
    <row r="289" spans="2:6" x14ac:dyDescent="0.25">
      <c r="B289" s="4">
        <v>44208</v>
      </c>
      <c r="C289" s="5">
        <v>21</v>
      </c>
      <c r="D289" s="11">
        <v>6.1403999999999996</v>
      </c>
      <c r="E289" s="11"/>
      <c r="F289" s="24">
        <f t="shared" si="4"/>
        <v>3</v>
      </c>
    </row>
    <row r="290" spans="2:6" x14ac:dyDescent="0.25">
      <c r="B290" s="4">
        <v>44208</v>
      </c>
      <c r="C290" s="5">
        <v>22</v>
      </c>
      <c r="D290" s="11">
        <v>5.0856000000000003</v>
      </c>
      <c r="E290" s="11"/>
      <c r="F290" s="24">
        <f t="shared" si="4"/>
        <v>3</v>
      </c>
    </row>
    <row r="291" spans="2:6" x14ac:dyDescent="0.25">
      <c r="B291" s="4">
        <v>44208</v>
      </c>
      <c r="C291" s="5">
        <v>23</v>
      </c>
      <c r="D291" s="11">
        <v>4.9948000000000006</v>
      </c>
      <c r="E291" s="11"/>
      <c r="F291" s="24">
        <f t="shared" si="4"/>
        <v>3</v>
      </c>
    </row>
    <row r="292" spans="2:6" x14ac:dyDescent="0.25">
      <c r="B292" s="4">
        <v>44208</v>
      </c>
      <c r="C292" s="5">
        <v>24</v>
      </c>
      <c r="D292" s="11">
        <v>3.9002999999999997</v>
      </c>
      <c r="E292" s="11"/>
      <c r="F292" s="24">
        <f t="shared" si="4"/>
        <v>3</v>
      </c>
    </row>
    <row r="293" spans="2:6" x14ac:dyDescent="0.25">
      <c r="B293" s="4">
        <v>44209</v>
      </c>
      <c r="C293" s="5">
        <v>1</v>
      </c>
      <c r="D293" s="11">
        <v>6.7007000000000003</v>
      </c>
      <c r="E293" s="11"/>
      <c r="F293" s="24">
        <f t="shared" si="4"/>
        <v>4</v>
      </c>
    </row>
    <row r="294" spans="2:6" x14ac:dyDescent="0.25">
      <c r="B294" s="4">
        <v>44209</v>
      </c>
      <c r="C294" s="5">
        <v>2</v>
      </c>
      <c r="D294" s="11">
        <v>7.2868999999999993</v>
      </c>
      <c r="E294" s="11"/>
      <c r="F294" s="24">
        <f t="shared" si="4"/>
        <v>4</v>
      </c>
    </row>
    <row r="295" spans="2:6" x14ac:dyDescent="0.25">
      <c r="B295" s="4">
        <v>44209</v>
      </c>
      <c r="C295" s="5">
        <v>3</v>
      </c>
      <c r="D295" s="11">
        <v>9.6004999999999985</v>
      </c>
      <c r="E295" s="11"/>
      <c r="F295" s="24">
        <f t="shared" si="4"/>
        <v>4</v>
      </c>
    </row>
    <row r="296" spans="2:6" x14ac:dyDescent="0.25">
      <c r="B296" s="4">
        <v>44209</v>
      </c>
      <c r="C296" s="5">
        <v>4</v>
      </c>
      <c r="D296" s="11">
        <v>12.993900000000002</v>
      </c>
      <c r="E296" s="11"/>
      <c r="F296" s="24">
        <f t="shared" si="4"/>
        <v>4</v>
      </c>
    </row>
    <row r="297" spans="2:6" x14ac:dyDescent="0.25">
      <c r="B297" s="4">
        <v>44209</v>
      </c>
      <c r="C297" s="5">
        <v>5</v>
      </c>
      <c r="D297" s="11">
        <v>10.800599999999999</v>
      </c>
      <c r="E297" s="11"/>
      <c r="F297" s="24">
        <f t="shared" si="4"/>
        <v>4</v>
      </c>
    </row>
    <row r="298" spans="2:6" x14ac:dyDescent="0.25">
      <c r="B298" s="4">
        <v>44209</v>
      </c>
      <c r="C298" s="5">
        <v>6</v>
      </c>
      <c r="D298" s="11">
        <v>21.228200000000001</v>
      </c>
      <c r="E298" s="11"/>
      <c r="F298" s="24">
        <f t="shared" si="4"/>
        <v>4</v>
      </c>
    </row>
    <row r="299" spans="2:6" x14ac:dyDescent="0.25">
      <c r="B299" s="4">
        <v>44209</v>
      </c>
      <c r="C299" s="5">
        <v>7</v>
      </c>
      <c r="D299" s="11">
        <v>12.585899999999997</v>
      </c>
      <c r="E299" s="11"/>
      <c r="F299" s="24">
        <f t="shared" si="4"/>
        <v>4</v>
      </c>
    </row>
    <row r="300" spans="2:6" x14ac:dyDescent="0.25">
      <c r="B300" s="4">
        <v>44209</v>
      </c>
      <c r="C300" s="5">
        <v>8</v>
      </c>
      <c r="D300" s="11">
        <v>12.541200000000002</v>
      </c>
      <c r="E300" s="11"/>
      <c r="F300" s="24">
        <f t="shared" si="4"/>
        <v>4</v>
      </c>
    </row>
    <row r="301" spans="2:6" x14ac:dyDescent="0.25">
      <c r="B301" s="4">
        <v>44209</v>
      </c>
      <c r="C301" s="5">
        <v>9</v>
      </c>
      <c r="D301" s="11">
        <v>88.597899999999996</v>
      </c>
      <c r="E301" s="11"/>
      <c r="F301" s="24">
        <f t="shared" si="4"/>
        <v>4</v>
      </c>
    </row>
    <row r="302" spans="2:6" x14ac:dyDescent="0.25">
      <c r="B302" s="4">
        <v>44209</v>
      </c>
      <c r="C302" s="5">
        <v>10</v>
      </c>
      <c r="D302" s="11">
        <v>691.75169999999821</v>
      </c>
      <c r="E302" s="11"/>
      <c r="F302" s="24">
        <f t="shared" si="4"/>
        <v>4</v>
      </c>
    </row>
    <row r="303" spans="2:6" x14ac:dyDescent="0.25">
      <c r="B303" s="4">
        <v>44209</v>
      </c>
      <c r="C303" s="5">
        <v>11</v>
      </c>
      <c r="D303" s="11">
        <v>1894.9307999999994</v>
      </c>
      <c r="E303" s="11"/>
      <c r="F303" s="24">
        <f t="shared" si="4"/>
        <v>4</v>
      </c>
    </row>
    <row r="304" spans="2:6" x14ac:dyDescent="0.25">
      <c r="B304" s="4">
        <v>44209</v>
      </c>
      <c r="C304" s="5">
        <v>12</v>
      </c>
      <c r="D304" s="11">
        <v>4840.2566000000197</v>
      </c>
      <c r="E304" s="11"/>
      <c r="F304" s="24">
        <f t="shared" si="4"/>
        <v>4</v>
      </c>
    </row>
    <row r="305" spans="2:6" x14ac:dyDescent="0.25">
      <c r="B305" s="4">
        <v>44209</v>
      </c>
      <c r="C305" s="5">
        <v>13</v>
      </c>
      <c r="D305" s="11">
        <v>12920.412900000101</v>
      </c>
      <c r="E305" s="11"/>
      <c r="F305" s="24">
        <f t="shared" si="4"/>
        <v>4</v>
      </c>
    </row>
    <row r="306" spans="2:6" x14ac:dyDescent="0.25">
      <c r="B306" s="4">
        <v>44209</v>
      </c>
      <c r="C306" s="5">
        <v>14</v>
      </c>
      <c r="D306" s="11">
        <v>16651.634500000004</v>
      </c>
      <c r="E306" s="11"/>
      <c r="F306" s="24">
        <f t="shared" si="4"/>
        <v>4</v>
      </c>
    </row>
    <row r="307" spans="2:6" x14ac:dyDescent="0.25">
      <c r="B307" s="4">
        <v>44209</v>
      </c>
      <c r="C307" s="5">
        <v>15</v>
      </c>
      <c r="D307" s="11">
        <v>15460.250200000024</v>
      </c>
      <c r="E307" s="11"/>
      <c r="F307" s="24">
        <f t="shared" si="4"/>
        <v>4</v>
      </c>
    </row>
    <row r="308" spans="2:6" x14ac:dyDescent="0.25">
      <c r="B308" s="4">
        <v>44209</v>
      </c>
      <c r="C308" s="5">
        <v>16</v>
      </c>
      <c r="D308" s="11">
        <v>10743.785100000117</v>
      </c>
      <c r="E308" s="11"/>
      <c r="F308" s="24">
        <f t="shared" si="4"/>
        <v>4</v>
      </c>
    </row>
    <row r="309" spans="2:6" x14ac:dyDescent="0.25">
      <c r="B309" s="4">
        <v>44209</v>
      </c>
      <c r="C309" s="5">
        <v>17</v>
      </c>
      <c r="D309" s="11">
        <v>2796.7076000000061</v>
      </c>
      <c r="E309" s="11"/>
      <c r="F309" s="24">
        <f t="shared" si="4"/>
        <v>4</v>
      </c>
    </row>
    <row r="310" spans="2:6" x14ac:dyDescent="0.25">
      <c r="B310" s="4">
        <v>44209</v>
      </c>
      <c r="C310" s="5">
        <v>18</v>
      </c>
      <c r="D310" s="11">
        <v>83.833500000000015</v>
      </c>
      <c r="E310" s="11"/>
      <c r="F310" s="24">
        <f t="shared" si="4"/>
        <v>4</v>
      </c>
    </row>
    <row r="311" spans="2:6" x14ac:dyDescent="0.25">
      <c r="B311" s="4">
        <v>44209</v>
      </c>
      <c r="C311" s="5">
        <v>19</v>
      </c>
      <c r="D311" s="11">
        <v>16.036200000000001</v>
      </c>
      <c r="E311" s="11"/>
      <c r="F311" s="24">
        <f t="shared" si="4"/>
        <v>4</v>
      </c>
    </row>
    <row r="312" spans="2:6" x14ac:dyDescent="0.25">
      <c r="B312" s="4">
        <v>44209</v>
      </c>
      <c r="C312" s="5">
        <v>20</v>
      </c>
      <c r="D312" s="11">
        <v>14.957200000000002</v>
      </c>
      <c r="E312" s="11"/>
      <c r="F312" s="24">
        <f t="shared" si="4"/>
        <v>4</v>
      </c>
    </row>
    <row r="313" spans="2:6" x14ac:dyDescent="0.25">
      <c r="B313" s="4">
        <v>44209</v>
      </c>
      <c r="C313" s="5">
        <v>21</v>
      </c>
      <c r="D313" s="11">
        <v>7.886000000000001</v>
      </c>
      <c r="E313" s="11"/>
      <c r="F313" s="24">
        <f t="shared" si="4"/>
        <v>4</v>
      </c>
    </row>
    <row r="314" spans="2:6" x14ac:dyDescent="0.25">
      <c r="B314" s="4">
        <v>44209</v>
      </c>
      <c r="C314" s="5">
        <v>22</v>
      </c>
      <c r="D314" s="11">
        <v>6.6626999999999992</v>
      </c>
      <c r="E314" s="11"/>
      <c r="F314" s="24">
        <f t="shared" si="4"/>
        <v>4</v>
      </c>
    </row>
    <row r="315" spans="2:6" x14ac:dyDescent="0.25">
      <c r="B315" s="4">
        <v>44209</v>
      </c>
      <c r="C315" s="5">
        <v>23</v>
      </c>
      <c r="D315" s="11">
        <v>8.9830000000000005</v>
      </c>
      <c r="E315" s="11"/>
      <c r="F315" s="24">
        <f t="shared" si="4"/>
        <v>4</v>
      </c>
    </row>
    <row r="316" spans="2:6" x14ac:dyDescent="0.25">
      <c r="B316" s="4">
        <v>44209</v>
      </c>
      <c r="C316" s="5">
        <v>24</v>
      </c>
      <c r="D316" s="11">
        <v>5.8234000000000004</v>
      </c>
      <c r="E316" s="11"/>
      <c r="F316" s="24">
        <f t="shared" si="4"/>
        <v>4</v>
      </c>
    </row>
    <row r="317" spans="2:6" x14ac:dyDescent="0.25">
      <c r="B317" s="4">
        <v>44210</v>
      </c>
      <c r="C317" s="5">
        <v>1</v>
      </c>
      <c r="D317" s="11">
        <v>7.6278000000000015</v>
      </c>
      <c r="E317" s="11"/>
      <c r="F317" s="24">
        <f t="shared" si="4"/>
        <v>5</v>
      </c>
    </row>
    <row r="318" spans="2:6" x14ac:dyDescent="0.25">
      <c r="B318" s="4">
        <v>44210</v>
      </c>
      <c r="C318" s="5">
        <v>2</v>
      </c>
      <c r="D318" s="11">
        <v>6.6021999999999998</v>
      </c>
      <c r="E318" s="11"/>
      <c r="F318" s="24">
        <f t="shared" si="4"/>
        <v>5</v>
      </c>
    </row>
    <row r="319" spans="2:6" x14ac:dyDescent="0.25">
      <c r="B319" s="4">
        <v>44210</v>
      </c>
      <c r="C319" s="5">
        <v>3</v>
      </c>
      <c r="D319" s="11">
        <v>7.4462000000000002</v>
      </c>
      <c r="E319" s="11"/>
      <c r="F319" s="24">
        <f t="shared" si="4"/>
        <v>5</v>
      </c>
    </row>
    <row r="320" spans="2:6" x14ac:dyDescent="0.25">
      <c r="B320" s="4">
        <v>44210</v>
      </c>
      <c r="C320" s="5">
        <v>4</v>
      </c>
      <c r="D320" s="11">
        <v>5.5493000000000006</v>
      </c>
      <c r="E320" s="11"/>
      <c r="F320" s="24">
        <f t="shared" si="4"/>
        <v>5</v>
      </c>
    </row>
    <row r="321" spans="2:6" x14ac:dyDescent="0.25">
      <c r="B321" s="4">
        <v>44210</v>
      </c>
      <c r="C321" s="5">
        <v>5</v>
      </c>
      <c r="D321" s="11">
        <v>5.0715000000000003</v>
      </c>
      <c r="E321" s="11"/>
      <c r="F321" s="24">
        <f t="shared" si="4"/>
        <v>5</v>
      </c>
    </row>
    <row r="322" spans="2:6" x14ac:dyDescent="0.25">
      <c r="B322" s="4">
        <v>44210</v>
      </c>
      <c r="C322" s="5">
        <v>6</v>
      </c>
      <c r="D322" s="11">
        <v>3.6471999999999998</v>
      </c>
      <c r="E322" s="11"/>
      <c r="F322" s="24">
        <f t="shared" si="4"/>
        <v>5</v>
      </c>
    </row>
    <row r="323" spans="2:6" x14ac:dyDescent="0.25">
      <c r="B323" s="4">
        <v>44210</v>
      </c>
      <c r="C323" s="5">
        <v>7</v>
      </c>
      <c r="D323" s="11">
        <v>5.0131999999999994</v>
      </c>
      <c r="E323" s="11"/>
      <c r="F323" s="24">
        <f t="shared" si="4"/>
        <v>5</v>
      </c>
    </row>
    <row r="324" spans="2:6" x14ac:dyDescent="0.25">
      <c r="B324" s="4">
        <v>44210</v>
      </c>
      <c r="C324" s="5">
        <v>8</v>
      </c>
      <c r="D324" s="11">
        <v>6.3584000000000005</v>
      </c>
      <c r="E324" s="11"/>
      <c r="F324" s="24">
        <f t="shared" si="4"/>
        <v>5</v>
      </c>
    </row>
    <row r="325" spans="2:6" x14ac:dyDescent="0.25">
      <c r="B325" s="4">
        <v>44210</v>
      </c>
      <c r="C325" s="5">
        <v>9</v>
      </c>
      <c r="D325" s="11">
        <v>605.82989999999836</v>
      </c>
      <c r="E325" s="11"/>
      <c r="F325" s="24">
        <f t="shared" si="4"/>
        <v>5</v>
      </c>
    </row>
    <row r="326" spans="2:6" x14ac:dyDescent="0.25">
      <c r="B326" s="4">
        <v>44210</v>
      </c>
      <c r="C326" s="5">
        <v>10</v>
      </c>
      <c r="D326" s="11">
        <v>5630.8817000000236</v>
      </c>
      <c r="E326" s="11"/>
      <c r="F326" s="24">
        <f t="shared" ref="F326:F389" si="5">WEEKDAY(B326)</f>
        <v>5</v>
      </c>
    </row>
    <row r="327" spans="2:6" x14ac:dyDescent="0.25">
      <c r="B327" s="4">
        <v>44210</v>
      </c>
      <c r="C327" s="5">
        <v>11</v>
      </c>
      <c r="D327" s="11">
        <v>13899.140600000121</v>
      </c>
      <c r="E327" s="11"/>
      <c r="F327" s="24">
        <f t="shared" si="5"/>
        <v>5</v>
      </c>
    </row>
    <row r="328" spans="2:6" x14ac:dyDescent="0.25">
      <c r="B328" s="4">
        <v>44210</v>
      </c>
      <c r="C328" s="5">
        <v>12</v>
      </c>
      <c r="D328" s="11">
        <v>19719.221599999997</v>
      </c>
      <c r="E328" s="11"/>
      <c r="F328" s="24">
        <f t="shared" si="5"/>
        <v>5</v>
      </c>
    </row>
    <row r="329" spans="2:6" x14ac:dyDescent="0.25">
      <c r="B329" s="4">
        <v>44210</v>
      </c>
      <c r="C329" s="5">
        <v>13</v>
      </c>
      <c r="D329" s="11">
        <v>22637.994999999923</v>
      </c>
      <c r="E329" s="11"/>
      <c r="F329" s="24">
        <f t="shared" si="5"/>
        <v>5</v>
      </c>
    </row>
    <row r="330" spans="2:6" x14ac:dyDescent="0.25">
      <c r="B330" s="4">
        <v>44210</v>
      </c>
      <c r="C330" s="5">
        <v>14</v>
      </c>
      <c r="D330" s="11">
        <v>22546.627399999914</v>
      </c>
      <c r="E330" s="11"/>
      <c r="F330" s="24">
        <f t="shared" si="5"/>
        <v>5</v>
      </c>
    </row>
    <row r="331" spans="2:6" x14ac:dyDescent="0.25">
      <c r="B331" s="4">
        <v>44210</v>
      </c>
      <c r="C331" s="5">
        <v>15</v>
      </c>
      <c r="D331" s="11">
        <v>18933.545700000024</v>
      </c>
      <c r="E331" s="11"/>
      <c r="F331" s="24">
        <f t="shared" si="5"/>
        <v>5</v>
      </c>
    </row>
    <row r="332" spans="2:6" x14ac:dyDescent="0.25">
      <c r="B332" s="4">
        <v>44210</v>
      </c>
      <c r="C332" s="5">
        <v>16</v>
      </c>
      <c r="D332" s="11">
        <v>12560.40790000012</v>
      </c>
      <c r="E332" s="11"/>
      <c r="F332" s="24">
        <f t="shared" si="5"/>
        <v>5</v>
      </c>
    </row>
    <row r="333" spans="2:6" x14ac:dyDescent="0.25">
      <c r="B333" s="4">
        <v>44210</v>
      </c>
      <c r="C333" s="5">
        <v>17</v>
      </c>
      <c r="D333" s="11">
        <v>4502.1447000000271</v>
      </c>
      <c r="E333" s="11"/>
      <c r="F333" s="24">
        <f t="shared" si="5"/>
        <v>5</v>
      </c>
    </row>
    <row r="334" spans="2:6" x14ac:dyDescent="0.25">
      <c r="B334" s="4">
        <v>44210</v>
      </c>
      <c r="C334" s="5">
        <v>18</v>
      </c>
      <c r="D334" s="11">
        <v>253.34320000000025</v>
      </c>
      <c r="E334" s="11"/>
      <c r="F334" s="24">
        <f t="shared" si="5"/>
        <v>5</v>
      </c>
    </row>
    <row r="335" spans="2:6" x14ac:dyDescent="0.25">
      <c r="B335" s="4">
        <v>44210</v>
      </c>
      <c r="C335" s="5">
        <v>19</v>
      </c>
      <c r="D335" s="11">
        <v>4.3193000000000001</v>
      </c>
      <c r="E335" s="11"/>
      <c r="F335" s="24">
        <f t="shared" si="5"/>
        <v>5</v>
      </c>
    </row>
    <row r="336" spans="2:6" x14ac:dyDescent="0.25">
      <c r="B336" s="4">
        <v>44210</v>
      </c>
      <c r="C336" s="5">
        <v>20</v>
      </c>
      <c r="D336" s="11">
        <v>18.4453</v>
      </c>
      <c r="E336" s="11"/>
      <c r="F336" s="24">
        <f t="shared" si="5"/>
        <v>5</v>
      </c>
    </row>
    <row r="337" spans="2:6" x14ac:dyDescent="0.25">
      <c r="B337" s="4">
        <v>44210</v>
      </c>
      <c r="C337" s="5">
        <v>21</v>
      </c>
      <c r="D337" s="11">
        <v>19.739699999999999</v>
      </c>
      <c r="E337" s="11"/>
      <c r="F337" s="24">
        <f t="shared" si="5"/>
        <v>5</v>
      </c>
    </row>
    <row r="338" spans="2:6" x14ac:dyDescent="0.25">
      <c r="B338" s="4">
        <v>44210</v>
      </c>
      <c r="C338" s="5">
        <v>22</v>
      </c>
      <c r="D338" s="11">
        <v>4.3650000000000002</v>
      </c>
      <c r="E338" s="11"/>
      <c r="F338" s="24">
        <f t="shared" si="5"/>
        <v>5</v>
      </c>
    </row>
    <row r="339" spans="2:6" x14ac:dyDescent="0.25">
      <c r="B339" s="4">
        <v>44210</v>
      </c>
      <c r="C339" s="5">
        <v>23</v>
      </c>
      <c r="D339" s="11">
        <v>2.5998999999999999</v>
      </c>
      <c r="E339" s="11"/>
      <c r="F339" s="24">
        <f t="shared" si="5"/>
        <v>5</v>
      </c>
    </row>
    <row r="340" spans="2:6" x14ac:dyDescent="0.25">
      <c r="B340" s="4">
        <v>44210</v>
      </c>
      <c r="C340" s="5">
        <v>24</v>
      </c>
      <c r="D340" s="11">
        <v>2.0966</v>
      </c>
      <c r="E340" s="11"/>
      <c r="F340" s="24">
        <f t="shared" si="5"/>
        <v>5</v>
      </c>
    </row>
    <row r="341" spans="2:6" x14ac:dyDescent="0.25">
      <c r="B341" s="4">
        <v>44211</v>
      </c>
      <c r="C341" s="5">
        <v>1</v>
      </c>
      <c r="D341" s="11">
        <v>2.0709</v>
      </c>
      <c r="E341" s="11"/>
      <c r="F341" s="24">
        <f t="shared" si="5"/>
        <v>6</v>
      </c>
    </row>
    <row r="342" spans="2:6" x14ac:dyDescent="0.25">
      <c r="B342" s="4">
        <v>44211</v>
      </c>
      <c r="C342" s="5">
        <v>2</v>
      </c>
      <c r="D342" s="11">
        <v>3.4674999999999998</v>
      </c>
      <c r="E342" s="11"/>
      <c r="F342" s="24">
        <f t="shared" si="5"/>
        <v>6</v>
      </c>
    </row>
    <row r="343" spans="2:6" x14ac:dyDescent="0.25">
      <c r="B343" s="4">
        <v>44211</v>
      </c>
      <c r="C343" s="5">
        <v>3</v>
      </c>
      <c r="D343" s="11">
        <v>3.0819999999999999</v>
      </c>
      <c r="E343" s="11"/>
      <c r="F343" s="24">
        <f t="shared" si="5"/>
        <v>6</v>
      </c>
    </row>
    <row r="344" spans="2:6" x14ac:dyDescent="0.25">
      <c r="B344" s="4">
        <v>44211</v>
      </c>
      <c r="C344" s="5">
        <v>4</v>
      </c>
      <c r="D344" s="11">
        <v>3.6889000000000003</v>
      </c>
      <c r="E344" s="11"/>
      <c r="F344" s="24">
        <f t="shared" si="5"/>
        <v>6</v>
      </c>
    </row>
    <row r="345" spans="2:6" x14ac:dyDescent="0.25">
      <c r="B345" s="4">
        <v>44211</v>
      </c>
      <c r="C345" s="5">
        <v>5</v>
      </c>
      <c r="D345" s="11">
        <v>2.9695</v>
      </c>
      <c r="E345" s="11"/>
      <c r="F345" s="24">
        <f t="shared" si="5"/>
        <v>6</v>
      </c>
    </row>
    <row r="346" spans="2:6" x14ac:dyDescent="0.25">
      <c r="B346" s="4">
        <v>44211</v>
      </c>
      <c r="C346" s="5">
        <v>6</v>
      </c>
      <c r="D346" s="11">
        <v>2.972</v>
      </c>
      <c r="E346" s="11"/>
      <c r="F346" s="24">
        <f t="shared" si="5"/>
        <v>6</v>
      </c>
    </row>
    <row r="347" spans="2:6" x14ac:dyDescent="0.25">
      <c r="B347" s="4">
        <v>44211</v>
      </c>
      <c r="C347" s="5">
        <v>7</v>
      </c>
      <c r="D347" s="11">
        <v>3.6201000000000003</v>
      </c>
      <c r="E347" s="11"/>
      <c r="F347" s="24">
        <f t="shared" si="5"/>
        <v>6</v>
      </c>
    </row>
    <row r="348" spans="2:6" x14ac:dyDescent="0.25">
      <c r="B348" s="4">
        <v>44211</v>
      </c>
      <c r="C348" s="5">
        <v>8</v>
      </c>
      <c r="D348" s="11">
        <v>50.443100000000001</v>
      </c>
      <c r="E348" s="11"/>
      <c r="F348" s="24">
        <f t="shared" si="5"/>
        <v>6</v>
      </c>
    </row>
    <row r="349" spans="2:6" x14ac:dyDescent="0.25">
      <c r="B349" s="4">
        <v>44211</v>
      </c>
      <c r="C349" s="5">
        <v>9</v>
      </c>
      <c r="D349" s="11">
        <v>810.85469999999623</v>
      </c>
      <c r="E349" s="11"/>
      <c r="F349" s="24">
        <f t="shared" si="5"/>
        <v>6</v>
      </c>
    </row>
    <row r="350" spans="2:6" x14ac:dyDescent="0.25">
      <c r="B350" s="4">
        <v>44211</v>
      </c>
      <c r="C350" s="5">
        <v>10</v>
      </c>
      <c r="D350" s="11">
        <v>5932.2735000000375</v>
      </c>
      <c r="E350" s="11"/>
      <c r="F350" s="24">
        <f t="shared" si="5"/>
        <v>6</v>
      </c>
    </row>
    <row r="351" spans="2:6" x14ac:dyDescent="0.25">
      <c r="B351" s="4">
        <v>44211</v>
      </c>
      <c r="C351" s="5">
        <v>11</v>
      </c>
      <c r="D351" s="11">
        <v>9333.6902000000409</v>
      </c>
      <c r="E351" s="11"/>
      <c r="F351" s="24">
        <f t="shared" si="5"/>
        <v>6</v>
      </c>
    </row>
    <row r="352" spans="2:6" x14ac:dyDescent="0.25">
      <c r="B352" s="4">
        <v>44211</v>
      </c>
      <c r="C352" s="5">
        <v>12</v>
      </c>
      <c r="D352" s="11">
        <v>11924.008700000117</v>
      </c>
      <c r="E352" s="11"/>
      <c r="F352" s="24">
        <f t="shared" si="5"/>
        <v>6</v>
      </c>
    </row>
    <row r="353" spans="2:6" x14ac:dyDescent="0.25">
      <c r="B353" s="4">
        <v>44211</v>
      </c>
      <c r="C353" s="5">
        <v>13</v>
      </c>
      <c r="D353" s="11">
        <v>10492.70580000008</v>
      </c>
      <c r="E353" s="11"/>
      <c r="F353" s="24">
        <f t="shared" si="5"/>
        <v>6</v>
      </c>
    </row>
    <row r="354" spans="2:6" x14ac:dyDescent="0.25">
      <c r="B354" s="4">
        <v>44211</v>
      </c>
      <c r="C354" s="5">
        <v>14</v>
      </c>
      <c r="D354" s="11">
        <v>8194.8783000000185</v>
      </c>
      <c r="E354" s="11"/>
      <c r="F354" s="24">
        <f t="shared" si="5"/>
        <v>6</v>
      </c>
    </row>
    <row r="355" spans="2:6" x14ac:dyDescent="0.25">
      <c r="B355" s="4">
        <v>44211</v>
      </c>
      <c r="C355" s="5">
        <v>15</v>
      </c>
      <c r="D355" s="11">
        <v>3091.1612000000041</v>
      </c>
      <c r="E355" s="11"/>
      <c r="F355" s="24">
        <f t="shared" si="5"/>
        <v>6</v>
      </c>
    </row>
    <row r="356" spans="2:6" x14ac:dyDescent="0.25">
      <c r="B356" s="4">
        <v>44211</v>
      </c>
      <c r="C356" s="5">
        <v>16</v>
      </c>
      <c r="D356" s="11">
        <v>1454.640099999996</v>
      </c>
      <c r="E356" s="11"/>
      <c r="F356" s="24">
        <f t="shared" si="5"/>
        <v>6</v>
      </c>
    </row>
    <row r="357" spans="2:6" x14ac:dyDescent="0.25">
      <c r="B357" s="4">
        <v>44211</v>
      </c>
      <c r="C357" s="5">
        <v>17</v>
      </c>
      <c r="D357" s="11">
        <v>582.51079999999968</v>
      </c>
      <c r="E357" s="11"/>
      <c r="F357" s="24">
        <f t="shared" si="5"/>
        <v>6</v>
      </c>
    </row>
    <row r="358" spans="2:6" x14ac:dyDescent="0.25">
      <c r="B358" s="4">
        <v>44211</v>
      </c>
      <c r="C358" s="5">
        <v>18</v>
      </c>
      <c r="D358" s="11">
        <v>22.660300000000003</v>
      </c>
      <c r="E358" s="11"/>
      <c r="F358" s="24">
        <f t="shared" si="5"/>
        <v>6</v>
      </c>
    </row>
    <row r="359" spans="2:6" x14ac:dyDescent="0.25">
      <c r="B359" s="4">
        <v>44211</v>
      </c>
      <c r="C359" s="5">
        <v>19</v>
      </c>
      <c r="D359" s="11">
        <v>8.0781000000000009</v>
      </c>
      <c r="E359" s="11"/>
      <c r="F359" s="24">
        <f t="shared" si="5"/>
        <v>6</v>
      </c>
    </row>
    <row r="360" spans="2:6" x14ac:dyDescent="0.25">
      <c r="B360" s="4">
        <v>44211</v>
      </c>
      <c r="C360" s="5">
        <v>20</v>
      </c>
      <c r="D360" s="11">
        <v>10.786000000000001</v>
      </c>
      <c r="E360" s="11"/>
      <c r="F360" s="24">
        <f t="shared" si="5"/>
        <v>6</v>
      </c>
    </row>
    <row r="361" spans="2:6" x14ac:dyDescent="0.25">
      <c r="B361" s="4">
        <v>44211</v>
      </c>
      <c r="C361" s="5">
        <v>21</v>
      </c>
      <c r="D361" s="11">
        <v>9.0747</v>
      </c>
      <c r="E361" s="11"/>
      <c r="F361" s="24">
        <f t="shared" si="5"/>
        <v>6</v>
      </c>
    </row>
    <row r="362" spans="2:6" x14ac:dyDescent="0.25">
      <c r="B362" s="4">
        <v>44211</v>
      </c>
      <c r="C362" s="5">
        <v>22</v>
      </c>
      <c r="D362" s="11">
        <v>6.7758000000000003</v>
      </c>
      <c r="E362" s="11"/>
      <c r="F362" s="24">
        <f t="shared" si="5"/>
        <v>6</v>
      </c>
    </row>
    <row r="363" spans="2:6" x14ac:dyDescent="0.25">
      <c r="B363" s="4">
        <v>44211</v>
      </c>
      <c r="C363" s="5">
        <v>23</v>
      </c>
      <c r="D363" s="11">
        <v>2.6711999999999998</v>
      </c>
      <c r="E363" s="11"/>
      <c r="F363" s="24">
        <f t="shared" si="5"/>
        <v>6</v>
      </c>
    </row>
    <row r="364" spans="2:6" x14ac:dyDescent="0.25">
      <c r="B364" s="4">
        <v>44211</v>
      </c>
      <c r="C364" s="5">
        <v>24</v>
      </c>
      <c r="D364" s="11">
        <v>2.3064999999999998</v>
      </c>
      <c r="E364" s="11"/>
      <c r="F364" s="24">
        <f t="shared" si="5"/>
        <v>6</v>
      </c>
    </row>
    <row r="365" spans="2:6" x14ac:dyDescent="0.25">
      <c r="B365" s="4">
        <v>44212</v>
      </c>
      <c r="C365" s="5">
        <v>1</v>
      </c>
      <c r="D365" s="11">
        <v>3.9095</v>
      </c>
      <c r="E365" s="11"/>
      <c r="F365" s="24">
        <f t="shared" si="5"/>
        <v>7</v>
      </c>
    </row>
    <row r="366" spans="2:6" x14ac:dyDescent="0.25">
      <c r="B366" s="4">
        <v>44212</v>
      </c>
      <c r="C366" s="5">
        <v>2</v>
      </c>
      <c r="D366" s="11">
        <v>8.3882999999999992</v>
      </c>
      <c r="E366" s="11"/>
      <c r="F366" s="24">
        <f t="shared" si="5"/>
        <v>7</v>
      </c>
    </row>
    <row r="367" spans="2:6" x14ac:dyDescent="0.25">
      <c r="B367" s="4">
        <v>44212</v>
      </c>
      <c r="C367" s="5">
        <v>3</v>
      </c>
      <c r="D367" s="11">
        <v>6.9949000000000003</v>
      </c>
      <c r="E367" s="11"/>
      <c r="F367" s="24">
        <f t="shared" si="5"/>
        <v>7</v>
      </c>
    </row>
    <row r="368" spans="2:6" x14ac:dyDescent="0.25">
      <c r="B368" s="4">
        <v>44212</v>
      </c>
      <c r="C368" s="5">
        <v>4</v>
      </c>
      <c r="D368" s="11">
        <v>9.4199000000000019</v>
      </c>
      <c r="E368" s="11"/>
      <c r="F368" s="24">
        <f t="shared" si="5"/>
        <v>7</v>
      </c>
    </row>
    <row r="369" spans="2:6" x14ac:dyDescent="0.25">
      <c r="B369" s="4">
        <v>44212</v>
      </c>
      <c r="C369" s="5">
        <v>5</v>
      </c>
      <c r="D369" s="11">
        <v>4.7008999999999999</v>
      </c>
      <c r="E369" s="11"/>
      <c r="F369" s="24">
        <f t="shared" si="5"/>
        <v>7</v>
      </c>
    </row>
    <row r="370" spans="2:6" x14ac:dyDescent="0.25">
      <c r="B370" s="4">
        <v>44212</v>
      </c>
      <c r="C370" s="5">
        <v>6</v>
      </c>
      <c r="D370" s="11">
        <v>5.2352999999999996</v>
      </c>
      <c r="E370" s="11"/>
      <c r="F370" s="24">
        <f t="shared" si="5"/>
        <v>7</v>
      </c>
    </row>
    <row r="371" spans="2:6" x14ac:dyDescent="0.25">
      <c r="B371" s="4">
        <v>44212</v>
      </c>
      <c r="C371" s="5">
        <v>7</v>
      </c>
      <c r="D371" s="11">
        <v>5.2038000000000002</v>
      </c>
      <c r="E371" s="11"/>
      <c r="F371" s="24">
        <f t="shared" si="5"/>
        <v>7</v>
      </c>
    </row>
    <row r="372" spans="2:6" x14ac:dyDescent="0.25">
      <c r="B372" s="4">
        <v>44212</v>
      </c>
      <c r="C372" s="5">
        <v>8</v>
      </c>
      <c r="D372" s="11">
        <v>8.9707000000000026</v>
      </c>
      <c r="E372" s="11"/>
      <c r="F372" s="24">
        <f t="shared" si="5"/>
        <v>7</v>
      </c>
    </row>
    <row r="373" spans="2:6" x14ac:dyDescent="0.25">
      <c r="B373" s="4">
        <v>44212</v>
      </c>
      <c r="C373" s="5">
        <v>9</v>
      </c>
      <c r="D373" s="11">
        <v>364.11540000000008</v>
      </c>
      <c r="E373" s="11"/>
      <c r="F373" s="24">
        <f t="shared" si="5"/>
        <v>7</v>
      </c>
    </row>
    <row r="374" spans="2:6" x14ac:dyDescent="0.25">
      <c r="B374" s="4">
        <v>44212</v>
      </c>
      <c r="C374" s="5">
        <v>10</v>
      </c>
      <c r="D374" s="11">
        <v>3156.4247999999943</v>
      </c>
      <c r="E374" s="11"/>
      <c r="F374" s="24">
        <f t="shared" si="5"/>
        <v>7</v>
      </c>
    </row>
    <row r="375" spans="2:6" x14ac:dyDescent="0.25">
      <c r="B375" s="4">
        <v>44212</v>
      </c>
      <c r="C375" s="5">
        <v>11</v>
      </c>
      <c r="D375" s="11">
        <v>7375.2768000000124</v>
      </c>
      <c r="E375" s="11"/>
      <c r="F375" s="24">
        <f t="shared" si="5"/>
        <v>7</v>
      </c>
    </row>
    <row r="376" spans="2:6" x14ac:dyDescent="0.25">
      <c r="B376" s="4">
        <v>44212</v>
      </c>
      <c r="C376" s="5">
        <v>12</v>
      </c>
      <c r="D376" s="11">
        <v>11967.702100000108</v>
      </c>
      <c r="E376" s="11"/>
      <c r="F376" s="24">
        <f t="shared" si="5"/>
        <v>7</v>
      </c>
    </row>
    <row r="377" spans="2:6" x14ac:dyDescent="0.25">
      <c r="B377" s="4">
        <v>44212</v>
      </c>
      <c r="C377" s="5">
        <v>13</v>
      </c>
      <c r="D377" s="11">
        <v>15203.346700000033</v>
      </c>
      <c r="E377" s="11"/>
      <c r="F377" s="24">
        <f t="shared" si="5"/>
        <v>7</v>
      </c>
    </row>
    <row r="378" spans="2:6" x14ac:dyDescent="0.25">
      <c r="B378" s="4">
        <v>44212</v>
      </c>
      <c r="C378" s="5">
        <v>14</v>
      </c>
      <c r="D378" s="11">
        <v>12871.50110000014</v>
      </c>
      <c r="E378" s="11"/>
      <c r="F378" s="24">
        <f t="shared" si="5"/>
        <v>7</v>
      </c>
    </row>
    <row r="379" spans="2:6" x14ac:dyDescent="0.25">
      <c r="B379" s="4">
        <v>44212</v>
      </c>
      <c r="C379" s="5">
        <v>15</v>
      </c>
      <c r="D379" s="11">
        <v>8928.4758000000184</v>
      </c>
      <c r="E379" s="11"/>
      <c r="F379" s="24">
        <f t="shared" si="5"/>
        <v>7</v>
      </c>
    </row>
    <row r="380" spans="2:6" x14ac:dyDescent="0.25">
      <c r="B380" s="4">
        <v>44212</v>
      </c>
      <c r="C380" s="5">
        <v>16</v>
      </c>
      <c r="D380" s="11">
        <v>7314.2150000000111</v>
      </c>
      <c r="E380" s="11"/>
      <c r="F380" s="24">
        <f t="shared" si="5"/>
        <v>7</v>
      </c>
    </row>
    <row r="381" spans="2:6" x14ac:dyDescent="0.25">
      <c r="B381" s="4">
        <v>44212</v>
      </c>
      <c r="C381" s="5">
        <v>17</v>
      </c>
      <c r="D381" s="11">
        <v>3915.8166000000138</v>
      </c>
      <c r="E381" s="11"/>
      <c r="F381" s="24">
        <f t="shared" si="5"/>
        <v>7</v>
      </c>
    </row>
    <row r="382" spans="2:6" x14ac:dyDescent="0.25">
      <c r="B382" s="4">
        <v>44212</v>
      </c>
      <c r="C382" s="5">
        <v>18</v>
      </c>
      <c r="D382" s="11">
        <v>225.80129999999997</v>
      </c>
      <c r="E382" s="11"/>
      <c r="F382" s="24">
        <f t="shared" si="5"/>
        <v>7</v>
      </c>
    </row>
    <row r="383" spans="2:6" x14ac:dyDescent="0.25">
      <c r="B383" s="4">
        <v>44212</v>
      </c>
      <c r="C383" s="5">
        <v>19</v>
      </c>
      <c r="D383" s="11">
        <v>14.975299999999997</v>
      </c>
      <c r="E383" s="11"/>
      <c r="F383" s="24">
        <f t="shared" si="5"/>
        <v>7</v>
      </c>
    </row>
    <row r="384" spans="2:6" x14ac:dyDescent="0.25">
      <c r="B384" s="4">
        <v>44212</v>
      </c>
      <c r="C384" s="5">
        <v>20</v>
      </c>
      <c r="D384" s="11">
        <v>8.5861999999999998</v>
      </c>
      <c r="E384" s="11"/>
      <c r="F384" s="24">
        <f t="shared" si="5"/>
        <v>7</v>
      </c>
    </row>
    <row r="385" spans="2:6" x14ac:dyDescent="0.25">
      <c r="B385" s="4">
        <v>44212</v>
      </c>
      <c r="C385" s="5">
        <v>21</v>
      </c>
      <c r="D385" s="11">
        <v>13.168799999999999</v>
      </c>
      <c r="E385" s="11"/>
      <c r="F385" s="24">
        <f t="shared" si="5"/>
        <v>7</v>
      </c>
    </row>
    <row r="386" spans="2:6" x14ac:dyDescent="0.25">
      <c r="B386" s="4">
        <v>44212</v>
      </c>
      <c r="C386" s="5">
        <v>22</v>
      </c>
      <c r="D386" s="11">
        <v>4.1978999999999997</v>
      </c>
      <c r="E386" s="11"/>
      <c r="F386" s="24">
        <f t="shared" si="5"/>
        <v>7</v>
      </c>
    </row>
    <row r="387" spans="2:6" x14ac:dyDescent="0.25">
      <c r="B387" s="4">
        <v>44212</v>
      </c>
      <c r="C387" s="5">
        <v>23</v>
      </c>
      <c r="D387" s="11">
        <v>3.6286</v>
      </c>
      <c r="E387" s="11"/>
      <c r="F387" s="24">
        <f t="shared" si="5"/>
        <v>7</v>
      </c>
    </row>
    <row r="388" spans="2:6" x14ac:dyDescent="0.25">
      <c r="B388" s="4">
        <v>44212</v>
      </c>
      <c r="C388" s="5">
        <v>24</v>
      </c>
      <c r="D388" s="11">
        <v>2.8363</v>
      </c>
      <c r="E388" s="11"/>
      <c r="F388" s="24">
        <f t="shared" si="5"/>
        <v>7</v>
      </c>
    </row>
    <row r="389" spans="2:6" x14ac:dyDescent="0.25">
      <c r="B389" s="4">
        <v>44213</v>
      </c>
      <c r="C389" s="5">
        <v>1</v>
      </c>
      <c r="D389" s="11">
        <v>3.0657000000000001</v>
      </c>
      <c r="E389" s="11"/>
      <c r="F389" s="24">
        <f t="shared" si="5"/>
        <v>1</v>
      </c>
    </row>
    <row r="390" spans="2:6" x14ac:dyDescent="0.25">
      <c r="B390" s="4">
        <v>44213</v>
      </c>
      <c r="C390" s="5">
        <v>2</v>
      </c>
      <c r="D390" s="11">
        <v>3.6865000000000001</v>
      </c>
      <c r="E390" s="11"/>
      <c r="F390" s="24">
        <f t="shared" ref="F390:F453" si="6">WEEKDAY(B390)</f>
        <v>1</v>
      </c>
    </row>
    <row r="391" spans="2:6" x14ac:dyDescent="0.25">
      <c r="B391" s="4">
        <v>44213</v>
      </c>
      <c r="C391" s="5">
        <v>3</v>
      </c>
      <c r="D391" s="11">
        <v>4.1528999999999998</v>
      </c>
      <c r="E391" s="11"/>
      <c r="F391" s="24">
        <f t="shared" si="6"/>
        <v>1</v>
      </c>
    </row>
    <row r="392" spans="2:6" x14ac:dyDescent="0.25">
      <c r="B392" s="4">
        <v>44213</v>
      </c>
      <c r="C392" s="5">
        <v>4</v>
      </c>
      <c r="D392" s="11">
        <v>3.8021999999999996</v>
      </c>
      <c r="E392" s="11"/>
      <c r="F392" s="24">
        <f t="shared" si="6"/>
        <v>1</v>
      </c>
    </row>
    <row r="393" spans="2:6" x14ac:dyDescent="0.25">
      <c r="B393" s="4">
        <v>44213</v>
      </c>
      <c r="C393" s="5">
        <v>5</v>
      </c>
      <c r="D393" s="11">
        <v>4.3819999999999997</v>
      </c>
      <c r="E393" s="11"/>
      <c r="F393" s="24">
        <f t="shared" si="6"/>
        <v>1</v>
      </c>
    </row>
    <row r="394" spans="2:6" x14ac:dyDescent="0.25">
      <c r="B394" s="4">
        <v>44213</v>
      </c>
      <c r="C394" s="5">
        <v>6</v>
      </c>
      <c r="D394" s="11">
        <v>3.8037999999999994</v>
      </c>
      <c r="E394" s="11"/>
      <c r="F394" s="24">
        <f t="shared" si="6"/>
        <v>1</v>
      </c>
    </row>
    <row r="395" spans="2:6" x14ac:dyDescent="0.25">
      <c r="B395" s="4">
        <v>44213</v>
      </c>
      <c r="C395" s="5">
        <v>7</v>
      </c>
      <c r="D395" s="11">
        <v>2.5914999999999999</v>
      </c>
      <c r="E395" s="11"/>
      <c r="F395" s="24">
        <f t="shared" si="6"/>
        <v>1</v>
      </c>
    </row>
    <row r="396" spans="2:6" x14ac:dyDescent="0.25">
      <c r="B396" s="4">
        <v>44213</v>
      </c>
      <c r="C396" s="5">
        <v>8</v>
      </c>
      <c r="D396" s="11">
        <v>3.4777</v>
      </c>
      <c r="E396" s="11"/>
      <c r="F396" s="24">
        <f t="shared" si="6"/>
        <v>1</v>
      </c>
    </row>
    <row r="397" spans="2:6" x14ac:dyDescent="0.25">
      <c r="B397" s="4">
        <v>44213</v>
      </c>
      <c r="C397" s="5">
        <v>9</v>
      </c>
      <c r="D397" s="11">
        <v>324.14570000000003</v>
      </c>
      <c r="E397" s="11"/>
      <c r="F397" s="24">
        <f t="shared" si="6"/>
        <v>1</v>
      </c>
    </row>
    <row r="398" spans="2:6" x14ac:dyDescent="0.25">
      <c r="B398" s="4">
        <v>44213</v>
      </c>
      <c r="C398" s="5">
        <v>10</v>
      </c>
      <c r="D398" s="11">
        <v>3378.2969000000194</v>
      </c>
      <c r="E398" s="11"/>
      <c r="F398" s="24">
        <f t="shared" si="6"/>
        <v>1</v>
      </c>
    </row>
    <row r="399" spans="2:6" x14ac:dyDescent="0.25">
      <c r="B399" s="4">
        <v>44213</v>
      </c>
      <c r="C399" s="5">
        <v>11</v>
      </c>
      <c r="D399" s="11">
        <v>8706.6972000000769</v>
      </c>
      <c r="E399" s="11"/>
      <c r="F399" s="24">
        <f t="shared" si="6"/>
        <v>1</v>
      </c>
    </row>
    <row r="400" spans="2:6" x14ac:dyDescent="0.25">
      <c r="B400" s="4">
        <v>44213</v>
      </c>
      <c r="C400" s="5">
        <v>12</v>
      </c>
      <c r="D400" s="11">
        <v>12142.941800000153</v>
      </c>
      <c r="E400" s="11"/>
      <c r="F400" s="24">
        <f t="shared" si="6"/>
        <v>1</v>
      </c>
    </row>
    <row r="401" spans="2:6" x14ac:dyDescent="0.25">
      <c r="B401" s="4">
        <v>44213</v>
      </c>
      <c r="C401" s="5">
        <v>13</v>
      </c>
      <c r="D401" s="11">
        <v>8835.5429000000477</v>
      </c>
      <c r="E401" s="11"/>
      <c r="F401" s="24">
        <f t="shared" si="6"/>
        <v>1</v>
      </c>
    </row>
    <row r="402" spans="2:6" x14ac:dyDescent="0.25">
      <c r="B402" s="4">
        <v>44213</v>
      </c>
      <c r="C402" s="5">
        <v>14</v>
      </c>
      <c r="D402" s="11">
        <v>8000.5388000000239</v>
      </c>
      <c r="E402" s="11"/>
      <c r="F402" s="24">
        <f t="shared" si="6"/>
        <v>1</v>
      </c>
    </row>
    <row r="403" spans="2:6" x14ac:dyDescent="0.25">
      <c r="B403" s="4">
        <v>44213</v>
      </c>
      <c r="C403" s="5">
        <v>15</v>
      </c>
      <c r="D403" s="11">
        <v>8452.5550000000858</v>
      </c>
      <c r="E403" s="11"/>
      <c r="F403" s="24">
        <f t="shared" si="6"/>
        <v>1</v>
      </c>
    </row>
    <row r="404" spans="2:6" x14ac:dyDescent="0.25">
      <c r="B404" s="4">
        <v>44213</v>
      </c>
      <c r="C404" s="5">
        <v>16</v>
      </c>
      <c r="D404" s="11">
        <v>6347.4401000000462</v>
      </c>
      <c r="E404" s="11"/>
      <c r="F404" s="24">
        <f t="shared" si="6"/>
        <v>1</v>
      </c>
    </row>
    <row r="405" spans="2:6" x14ac:dyDescent="0.25">
      <c r="B405" s="4">
        <v>44213</v>
      </c>
      <c r="C405" s="5">
        <v>17</v>
      </c>
      <c r="D405" s="11">
        <v>2742.3228000000036</v>
      </c>
      <c r="E405" s="11"/>
      <c r="F405" s="24">
        <f t="shared" si="6"/>
        <v>1</v>
      </c>
    </row>
    <row r="406" spans="2:6" x14ac:dyDescent="0.25">
      <c r="B406" s="4">
        <v>44213</v>
      </c>
      <c r="C406" s="5">
        <v>18</v>
      </c>
      <c r="D406" s="11">
        <v>244.26420000000007</v>
      </c>
      <c r="E406" s="11"/>
      <c r="F406" s="24">
        <f t="shared" si="6"/>
        <v>1</v>
      </c>
    </row>
    <row r="407" spans="2:6" x14ac:dyDescent="0.25">
      <c r="B407" s="4">
        <v>44213</v>
      </c>
      <c r="C407" s="5">
        <v>19</v>
      </c>
      <c r="D407" s="11">
        <v>6.1632999999999996</v>
      </c>
      <c r="E407" s="11"/>
      <c r="F407" s="24">
        <f t="shared" si="6"/>
        <v>1</v>
      </c>
    </row>
    <row r="408" spans="2:6" x14ac:dyDescent="0.25">
      <c r="B408" s="4">
        <v>44213</v>
      </c>
      <c r="C408" s="5">
        <v>20</v>
      </c>
      <c r="D408" s="11">
        <v>30.726199999999999</v>
      </c>
      <c r="E408" s="11"/>
      <c r="F408" s="24">
        <f t="shared" si="6"/>
        <v>1</v>
      </c>
    </row>
    <row r="409" spans="2:6" x14ac:dyDescent="0.25">
      <c r="B409" s="4">
        <v>44213</v>
      </c>
      <c r="C409" s="5">
        <v>21</v>
      </c>
      <c r="D409" s="11">
        <v>36.828100000000006</v>
      </c>
      <c r="E409" s="11"/>
      <c r="F409" s="24">
        <f t="shared" si="6"/>
        <v>1</v>
      </c>
    </row>
    <row r="410" spans="2:6" x14ac:dyDescent="0.25">
      <c r="B410" s="4">
        <v>44213</v>
      </c>
      <c r="C410" s="5">
        <v>22</v>
      </c>
      <c r="D410" s="11">
        <v>28.380800000000001</v>
      </c>
      <c r="E410" s="11"/>
      <c r="F410" s="24">
        <f t="shared" si="6"/>
        <v>1</v>
      </c>
    </row>
    <row r="411" spans="2:6" x14ac:dyDescent="0.25">
      <c r="B411" s="4">
        <v>44213</v>
      </c>
      <c r="C411" s="5">
        <v>23</v>
      </c>
      <c r="D411" s="11">
        <v>28.108599999999999</v>
      </c>
      <c r="E411" s="11"/>
      <c r="F411" s="24">
        <f t="shared" si="6"/>
        <v>1</v>
      </c>
    </row>
    <row r="412" spans="2:6" x14ac:dyDescent="0.25">
      <c r="B412" s="4">
        <v>44213</v>
      </c>
      <c r="C412" s="5">
        <v>24</v>
      </c>
      <c r="D412" s="11">
        <v>28.113699999999998</v>
      </c>
      <c r="E412" s="11"/>
      <c r="F412" s="24">
        <f t="shared" si="6"/>
        <v>1</v>
      </c>
    </row>
    <row r="413" spans="2:6" x14ac:dyDescent="0.25">
      <c r="B413" s="4">
        <v>44214</v>
      </c>
      <c r="C413" s="5">
        <v>1</v>
      </c>
      <c r="D413" s="11">
        <v>3.6320000000000001</v>
      </c>
      <c r="E413" s="11"/>
      <c r="F413" s="24">
        <f t="shared" si="6"/>
        <v>2</v>
      </c>
    </row>
    <row r="414" spans="2:6" x14ac:dyDescent="0.25">
      <c r="B414" s="4">
        <v>44214</v>
      </c>
      <c r="C414" s="5">
        <v>2</v>
      </c>
      <c r="D414" s="11">
        <v>2.8346</v>
      </c>
      <c r="E414" s="11"/>
      <c r="F414" s="24">
        <f t="shared" si="6"/>
        <v>2</v>
      </c>
    </row>
    <row r="415" spans="2:6" x14ac:dyDescent="0.25">
      <c r="B415" s="4">
        <v>44214</v>
      </c>
      <c r="C415" s="5">
        <v>3</v>
      </c>
      <c r="D415" s="11">
        <v>3.9394999999999998</v>
      </c>
      <c r="E415" s="11"/>
      <c r="F415" s="24">
        <f t="shared" si="6"/>
        <v>2</v>
      </c>
    </row>
    <row r="416" spans="2:6" x14ac:dyDescent="0.25">
      <c r="B416" s="4">
        <v>44214</v>
      </c>
      <c r="C416" s="5">
        <v>4</v>
      </c>
      <c r="D416" s="11">
        <v>16.0335</v>
      </c>
      <c r="E416" s="11"/>
      <c r="F416" s="24">
        <f t="shared" si="6"/>
        <v>2</v>
      </c>
    </row>
    <row r="417" spans="2:6" x14ac:dyDescent="0.25">
      <c r="B417" s="4">
        <v>44214</v>
      </c>
      <c r="C417" s="5">
        <v>5</v>
      </c>
      <c r="D417" s="11">
        <v>6.0176000000000007</v>
      </c>
      <c r="E417" s="11"/>
      <c r="F417" s="24">
        <f t="shared" si="6"/>
        <v>2</v>
      </c>
    </row>
    <row r="418" spans="2:6" x14ac:dyDescent="0.25">
      <c r="B418" s="4">
        <v>44214</v>
      </c>
      <c r="C418" s="5">
        <v>6</v>
      </c>
      <c r="D418" s="11">
        <v>10.8269</v>
      </c>
      <c r="E418" s="11"/>
      <c r="F418" s="24">
        <f t="shared" si="6"/>
        <v>2</v>
      </c>
    </row>
    <row r="419" spans="2:6" x14ac:dyDescent="0.25">
      <c r="B419" s="4">
        <v>44214</v>
      </c>
      <c r="C419" s="5">
        <v>7</v>
      </c>
      <c r="D419" s="11">
        <v>5.8324999999999996</v>
      </c>
      <c r="E419" s="11"/>
      <c r="F419" s="24">
        <f t="shared" si="6"/>
        <v>2</v>
      </c>
    </row>
    <row r="420" spans="2:6" x14ac:dyDescent="0.25">
      <c r="B420" s="4">
        <v>44214</v>
      </c>
      <c r="C420" s="5">
        <v>8</v>
      </c>
      <c r="D420" s="11">
        <v>7.5967000000000002</v>
      </c>
      <c r="E420" s="11"/>
      <c r="F420" s="24">
        <f t="shared" si="6"/>
        <v>2</v>
      </c>
    </row>
    <row r="421" spans="2:6" x14ac:dyDescent="0.25">
      <c r="B421" s="4">
        <v>44214</v>
      </c>
      <c r="C421" s="5">
        <v>9</v>
      </c>
      <c r="D421" s="11">
        <v>360.90889999999968</v>
      </c>
      <c r="E421" s="11"/>
      <c r="F421" s="24">
        <f t="shared" si="6"/>
        <v>2</v>
      </c>
    </row>
    <row r="422" spans="2:6" x14ac:dyDescent="0.25">
      <c r="B422" s="4">
        <v>44214</v>
      </c>
      <c r="C422" s="5">
        <v>10</v>
      </c>
      <c r="D422" s="11">
        <v>3895.533900000014</v>
      </c>
      <c r="E422" s="11"/>
      <c r="F422" s="24">
        <f t="shared" si="6"/>
        <v>2</v>
      </c>
    </row>
    <row r="423" spans="2:6" x14ac:dyDescent="0.25">
      <c r="B423" s="4">
        <v>44214</v>
      </c>
      <c r="C423" s="5">
        <v>11</v>
      </c>
      <c r="D423" s="11">
        <v>9162.918500000078</v>
      </c>
      <c r="E423" s="11"/>
      <c r="F423" s="24">
        <f t="shared" si="6"/>
        <v>2</v>
      </c>
    </row>
    <row r="424" spans="2:6" x14ac:dyDescent="0.25">
      <c r="B424" s="4">
        <v>44214</v>
      </c>
      <c r="C424" s="5">
        <v>12</v>
      </c>
      <c r="D424" s="11">
        <v>14826.921600000058</v>
      </c>
      <c r="E424" s="11"/>
      <c r="F424" s="24">
        <f t="shared" si="6"/>
        <v>2</v>
      </c>
    </row>
    <row r="425" spans="2:6" x14ac:dyDescent="0.25">
      <c r="B425" s="4">
        <v>44214</v>
      </c>
      <c r="C425" s="5">
        <v>13</v>
      </c>
      <c r="D425" s="11">
        <v>19656.99669999996</v>
      </c>
      <c r="E425" s="11"/>
      <c r="F425" s="24">
        <f t="shared" si="6"/>
        <v>2</v>
      </c>
    </row>
    <row r="426" spans="2:6" x14ac:dyDescent="0.25">
      <c r="B426" s="4">
        <v>44214</v>
      </c>
      <c r="C426" s="5">
        <v>14</v>
      </c>
      <c r="D426" s="11">
        <v>21381.304899999923</v>
      </c>
      <c r="E426" s="11"/>
      <c r="F426" s="24">
        <f t="shared" si="6"/>
        <v>2</v>
      </c>
    </row>
    <row r="427" spans="2:6" x14ac:dyDescent="0.25">
      <c r="B427" s="4">
        <v>44214</v>
      </c>
      <c r="C427" s="5">
        <v>15</v>
      </c>
      <c r="D427" s="11">
        <v>19415.623575000012</v>
      </c>
      <c r="E427" s="11"/>
      <c r="F427" s="24">
        <f t="shared" si="6"/>
        <v>2</v>
      </c>
    </row>
    <row r="428" spans="2:6" x14ac:dyDescent="0.25">
      <c r="B428" s="4">
        <v>44214</v>
      </c>
      <c r="C428" s="5">
        <v>16</v>
      </c>
      <c r="D428" s="11">
        <v>13526.197500000091</v>
      </c>
      <c r="E428" s="11"/>
      <c r="F428" s="24">
        <f t="shared" si="6"/>
        <v>2</v>
      </c>
    </row>
    <row r="429" spans="2:6" x14ac:dyDescent="0.25">
      <c r="B429" s="4">
        <v>44214</v>
      </c>
      <c r="C429" s="5">
        <v>17</v>
      </c>
      <c r="D429" s="11">
        <v>5316.7621000000327</v>
      </c>
      <c r="E429" s="11"/>
      <c r="F429" s="24">
        <f t="shared" si="6"/>
        <v>2</v>
      </c>
    </row>
    <row r="430" spans="2:6" x14ac:dyDescent="0.25">
      <c r="B430" s="4">
        <v>44214</v>
      </c>
      <c r="C430" s="5">
        <v>18</v>
      </c>
      <c r="D430" s="11">
        <v>313.61329999999884</v>
      </c>
      <c r="E430" s="11"/>
      <c r="F430" s="24">
        <f t="shared" si="6"/>
        <v>2</v>
      </c>
    </row>
    <row r="431" spans="2:6" x14ac:dyDescent="0.25">
      <c r="B431" s="4">
        <v>44214</v>
      </c>
      <c r="C431" s="5">
        <v>19</v>
      </c>
      <c r="D431" s="11">
        <v>13.363899999999999</v>
      </c>
      <c r="E431" s="11"/>
      <c r="F431" s="24">
        <f t="shared" si="6"/>
        <v>2</v>
      </c>
    </row>
    <row r="432" spans="2:6" x14ac:dyDescent="0.25">
      <c r="B432" s="4">
        <v>44214</v>
      </c>
      <c r="C432" s="5">
        <v>20</v>
      </c>
      <c r="D432" s="11">
        <v>4.1353999999999997</v>
      </c>
      <c r="E432" s="11"/>
      <c r="F432" s="24">
        <f t="shared" si="6"/>
        <v>2</v>
      </c>
    </row>
    <row r="433" spans="2:6" x14ac:dyDescent="0.25">
      <c r="B433" s="4">
        <v>44214</v>
      </c>
      <c r="C433" s="5">
        <v>21</v>
      </c>
      <c r="D433" s="11">
        <v>2.7261000000000002</v>
      </c>
      <c r="E433" s="11"/>
      <c r="F433" s="24">
        <f t="shared" si="6"/>
        <v>2</v>
      </c>
    </row>
    <row r="434" spans="2:6" x14ac:dyDescent="0.25">
      <c r="B434" s="4">
        <v>44214</v>
      </c>
      <c r="C434" s="5">
        <v>22</v>
      </c>
      <c r="D434" s="11">
        <v>5.9850999999999992</v>
      </c>
      <c r="E434" s="11"/>
      <c r="F434" s="24">
        <f t="shared" si="6"/>
        <v>2</v>
      </c>
    </row>
    <row r="435" spans="2:6" x14ac:dyDescent="0.25">
      <c r="B435" s="4">
        <v>44214</v>
      </c>
      <c r="C435" s="5">
        <v>23</v>
      </c>
      <c r="D435" s="11">
        <v>3.0943999999999998</v>
      </c>
      <c r="E435" s="11"/>
      <c r="F435" s="24">
        <f t="shared" si="6"/>
        <v>2</v>
      </c>
    </row>
    <row r="436" spans="2:6" x14ac:dyDescent="0.25">
      <c r="B436" s="4">
        <v>44214</v>
      </c>
      <c r="C436" s="5">
        <v>24</v>
      </c>
      <c r="D436" s="11">
        <v>1.7015</v>
      </c>
      <c r="E436" s="11"/>
      <c r="F436" s="24">
        <f t="shared" si="6"/>
        <v>2</v>
      </c>
    </row>
    <row r="437" spans="2:6" x14ac:dyDescent="0.25">
      <c r="B437" s="4">
        <v>44215</v>
      </c>
      <c r="C437" s="5">
        <v>1</v>
      </c>
      <c r="D437" s="11">
        <v>3.0924</v>
      </c>
      <c r="E437" s="11"/>
      <c r="F437" s="24">
        <f t="shared" si="6"/>
        <v>3</v>
      </c>
    </row>
    <row r="438" spans="2:6" x14ac:dyDescent="0.25">
      <c r="B438" s="4">
        <v>44215</v>
      </c>
      <c r="C438" s="5">
        <v>2</v>
      </c>
      <c r="D438" s="11">
        <v>4.1817000000000002</v>
      </c>
      <c r="E438" s="11"/>
      <c r="F438" s="24">
        <f t="shared" si="6"/>
        <v>3</v>
      </c>
    </row>
    <row r="439" spans="2:6" x14ac:dyDescent="0.25">
      <c r="B439" s="4">
        <v>44215</v>
      </c>
      <c r="C439" s="5">
        <v>3</v>
      </c>
      <c r="D439" s="11">
        <v>3.8681000000000005</v>
      </c>
      <c r="E439" s="11"/>
      <c r="F439" s="24">
        <f t="shared" si="6"/>
        <v>3</v>
      </c>
    </row>
    <row r="440" spans="2:6" x14ac:dyDescent="0.25">
      <c r="B440" s="4">
        <v>44215</v>
      </c>
      <c r="C440" s="5">
        <v>4</v>
      </c>
      <c r="D440" s="11">
        <v>5.6989999999999998</v>
      </c>
      <c r="E440" s="11"/>
      <c r="F440" s="24">
        <f t="shared" si="6"/>
        <v>3</v>
      </c>
    </row>
    <row r="441" spans="2:6" x14ac:dyDescent="0.25">
      <c r="B441" s="4">
        <v>44215</v>
      </c>
      <c r="C441" s="5">
        <v>5</v>
      </c>
      <c r="D441" s="11">
        <v>5.3905000000000012</v>
      </c>
      <c r="E441" s="11"/>
      <c r="F441" s="24">
        <f t="shared" si="6"/>
        <v>3</v>
      </c>
    </row>
    <row r="442" spans="2:6" x14ac:dyDescent="0.25">
      <c r="B442" s="4">
        <v>44215</v>
      </c>
      <c r="C442" s="5">
        <v>6</v>
      </c>
      <c r="D442" s="11">
        <v>4.2546999999999997</v>
      </c>
      <c r="E442" s="11"/>
      <c r="F442" s="24">
        <f t="shared" si="6"/>
        <v>3</v>
      </c>
    </row>
    <row r="443" spans="2:6" x14ac:dyDescent="0.25">
      <c r="B443" s="4">
        <v>44215</v>
      </c>
      <c r="C443" s="5">
        <v>7</v>
      </c>
      <c r="D443" s="11">
        <v>5.1107000000000005</v>
      </c>
      <c r="E443" s="11"/>
      <c r="F443" s="24">
        <f t="shared" si="6"/>
        <v>3</v>
      </c>
    </row>
    <row r="444" spans="2:6" x14ac:dyDescent="0.25">
      <c r="B444" s="4">
        <v>44215</v>
      </c>
      <c r="C444" s="5">
        <v>8</v>
      </c>
      <c r="D444" s="11">
        <v>4.8402000000000012</v>
      </c>
      <c r="E444" s="11"/>
      <c r="F444" s="24">
        <f t="shared" si="6"/>
        <v>3</v>
      </c>
    </row>
    <row r="445" spans="2:6" x14ac:dyDescent="0.25">
      <c r="B445" s="4">
        <v>44215</v>
      </c>
      <c r="C445" s="5">
        <v>9</v>
      </c>
      <c r="D445" s="11">
        <v>1073.0838999999955</v>
      </c>
      <c r="E445" s="11"/>
      <c r="F445" s="24">
        <f t="shared" si="6"/>
        <v>3</v>
      </c>
    </row>
    <row r="446" spans="2:6" x14ac:dyDescent="0.25">
      <c r="B446" s="4">
        <v>44215</v>
      </c>
      <c r="C446" s="5">
        <v>10</v>
      </c>
      <c r="D446" s="11">
        <v>7273.0334000000366</v>
      </c>
      <c r="E446" s="11"/>
      <c r="F446" s="24">
        <f t="shared" si="6"/>
        <v>3</v>
      </c>
    </row>
    <row r="447" spans="2:6" x14ac:dyDescent="0.25">
      <c r="B447" s="4">
        <v>44215</v>
      </c>
      <c r="C447" s="5">
        <v>11</v>
      </c>
      <c r="D447" s="11">
        <v>15137.79460000007</v>
      </c>
      <c r="E447" s="11"/>
      <c r="F447" s="24">
        <f t="shared" si="6"/>
        <v>3</v>
      </c>
    </row>
    <row r="448" spans="2:6" x14ac:dyDescent="0.25">
      <c r="B448" s="4">
        <v>44215</v>
      </c>
      <c r="C448" s="5">
        <v>12</v>
      </c>
      <c r="D448" s="11">
        <v>20974.568299999992</v>
      </c>
      <c r="E448" s="11"/>
      <c r="F448" s="24">
        <f t="shared" si="6"/>
        <v>3</v>
      </c>
    </row>
    <row r="449" spans="2:6" x14ac:dyDescent="0.25">
      <c r="B449" s="4">
        <v>44215</v>
      </c>
      <c r="C449" s="5">
        <v>13</v>
      </c>
      <c r="D449" s="11">
        <v>24003.011499999946</v>
      </c>
      <c r="E449" s="11"/>
      <c r="F449" s="24">
        <f t="shared" si="6"/>
        <v>3</v>
      </c>
    </row>
    <row r="450" spans="2:6" x14ac:dyDescent="0.25">
      <c r="B450" s="4">
        <v>44215</v>
      </c>
      <c r="C450" s="5">
        <v>14</v>
      </c>
      <c r="D450" s="11">
        <v>23838.02459999995</v>
      </c>
      <c r="E450" s="11"/>
      <c r="F450" s="24">
        <f t="shared" si="6"/>
        <v>3</v>
      </c>
    </row>
    <row r="451" spans="2:6" x14ac:dyDescent="0.25">
      <c r="B451" s="4">
        <v>44215</v>
      </c>
      <c r="C451" s="5">
        <v>15</v>
      </c>
      <c r="D451" s="11">
        <v>20709.810599999964</v>
      </c>
      <c r="E451" s="11"/>
      <c r="F451" s="24">
        <f t="shared" si="6"/>
        <v>3</v>
      </c>
    </row>
    <row r="452" spans="2:6" x14ac:dyDescent="0.25">
      <c r="B452" s="4">
        <v>44215</v>
      </c>
      <c r="C452" s="5">
        <v>16</v>
      </c>
      <c r="D452" s="11">
        <v>14490.085400000093</v>
      </c>
      <c r="E452" s="11"/>
      <c r="F452" s="24">
        <f t="shared" si="6"/>
        <v>3</v>
      </c>
    </row>
    <row r="453" spans="2:6" x14ac:dyDescent="0.25">
      <c r="B453" s="4">
        <v>44215</v>
      </c>
      <c r="C453" s="5">
        <v>17</v>
      </c>
      <c r="D453" s="11">
        <v>6191.8559000000405</v>
      </c>
      <c r="E453" s="11"/>
      <c r="F453" s="24">
        <f t="shared" si="6"/>
        <v>3</v>
      </c>
    </row>
    <row r="454" spans="2:6" x14ac:dyDescent="0.25">
      <c r="B454" s="4">
        <v>44215</v>
      </c>
      <c r="C454" s="5">
        <v>18</v>
      </c>
      <c r="D454" s="11">
        <v>525.03509999999733</v>
      </c>
      <c r="E454" s="11"/>
      <c r="F454" s="24">
        <f t="shared" ref="F454:F517" si="7">WEEKDAY(B454)</f>
        <v>3</v>
      </c>
    </row>
    <row r="455" spans="2:6" x14ac:dyDescent="0.25">
      <c r="B455" s="4">
        <v>44215</v>
      </c>
      <c r="C455" s="5">
        <v>19</v>
      </c>
      <c r="D455" s="11">
        <v>8.9894999999999996</v>
      </c>
      <c r="E455" s="11"/>
      <c r="F455" s="24">
        <f t="shared" si="7"/>
        <v>3</v>
      </c>
    </row>
    <row r="456" spans="2:6" x14ac:dyDescent="0.25">
      <c r="B456" s="4">
        <v>44215</v>
      </c>
      <c r="C456" s="5">
        <v>20</v>
      </c>
      <c r="D456" s="11">
        <v>9.950800000000001</v>
      </c>
      <c r="E456" s="11"/>
      <c r="F456" s="24">
        <f t="shared" si="7"/>
        <v>3</v>
      </c>
    </row>
    <row r="457" spans="2:6" x14ac:dyDescent="0.25">
      <c r="B457" s="4">
        <v>44215</v>
      </c>
      <c r="C457" s="5">
        <v>21</v>
      </c>
      <c r="D457" s="11">
        <v>4.8849</v>
      </c>
      <c r="E457" s="11"/>
      <c r="F457" s="24">
        <f t="shared" si="7"/>
        <v>3</v>
      </c>
    </row>
    <row r="458" spans="2:6" x14ac:dyDescent="0.25">
      <c r="B458" s="4">
        <v>44215</v>
      </c>
      <c r="C458" s="5">
        <v>22</v>
      </c>
      <c r="D458" s="11">
        <v>3.7204000000000002</v>
      </c>
      <c r="E458" s="11"/>
      <c r="F458" s="24">
        <f t="shared" si="7"/>
        <v>3</v>
      </c>
    </row>
    <row r="459" spans="2:6" x14ac:dyDescent="0.25">
      <c r="B459" s="4">
        <v>44215</v>
      </c>
      <c r="C459" s="5">
        <v>23</v>
      </c>
      <c r="D459" s="11">
        <v>2.0735000000000001</v>
      </c>
      <c r="E459" s="11"/>
      <c r="F459" s="24">
        <f t="shared" si="7"/>
        <v>3</v>
      </c>
    </row>
    <row r="460" spans="2:6" x14ac:dyDescent="0.25">
      <c r="B460" s="4">
        <v>44215</v>
      </c>
      <c r="C460" s="5">
        <v>24</v>
      </c>
      <c r="D460" s="11">
        <v>2.2216</v>
      </c>
      <c r="E460" s="11"/>
      <c r="F460" s="24">
        <f t="shared" si="7"/>
        <v>3</v>
      </c>
    </row>
    <row r="461" spans="2:6" x14ac:dyDescent="0.25">
      <c r="B461" s="4">
        <v>44216</v>
      </c>
      <c r="C461" s="5">
        <v>1</v>
      </c>
      <c r="D461" s="11">
        <v>7.5010000000000003</v>
      </c>
      <c r="E461" s="11"/>
      <c r="F461" s="24">
        <f t="shared" si="7"/>
        <v>4</v>
      </c>
    </row>
    <row r="462" spans="2:6" x14ac:dyDescent="0.25">
      <c r="B462" s="4">
        <v>44216</v>
      </c>
      <c r="C462" s="5">
        <v>2</v>
      </c>
      <c r="D462" s="11">
        <v>8.1115999999999993</v>
      </c>
      <c r="E462" s="11"/>
      <c r="F462" s="24">
        <f t="shared" si="7"/>
        <v>4</v>
      </c>
    </row>
    <row r="463" spans="2:6" x14ac:dyDescent="0.25">
      <c r="B463" s="4">
        <v>44216</v>
      </c>
      <c r="C463" s="5">
        <v>3</v>
      </c>
      <c r="D463" s="11">
        <v>12.433999999999999</v>
      </c>
      <c r="E463" s="11"/>
      <c r="F463" s="24">
        <f t="shared" si="7"/>
        <v>4</v>
      </c>
    </row>
    <row r="464" spans="2:6" x14ac:dyDescent="0.25">
      <c r="B464" s="4">
        <v>44216</v>
      </c>
      <c r="C464" s="5">
        <v>4</v>
      </c>
      <c r="D464" s="11">
        <v>8.9813000000000009</v>
      </c>
      <c r="E464" s="11"/>
      <c r="F464" s="24">
        <f t="shared" si="7"/>
        <v>4</v>
      </c>
    </row>
    <row r="465" spans="2:6" x14ac:dyDescent="0.25">
      <c r="B465" s="4">
        <v>44216</v>
      </c>
      <c r="C465" s="5">
        <v>5</v>
      </c>
      <c r="D465" s="11">
        <v>7.0924000000000005</v>
      </c>
      <c r="E465" s="11"/>
      <c r="F465" s="24">
        <f t="shared" si="7"/>
        <v>4</v>
      </c>
    </row>
    <row r="466" spans="2:6" x14ac:dyDescent="0.25">
      <c r="B466" s="4">
        <v>44216</v>
      </c>
      <c r="C466" s="5">
        <v>6</v>
      </c>
      <c r="D466" s="11">
        <v>12.0609</v>
      </c>
      <c r="E466" s="11"/>
      <c r="F466" s="24">
        <f t="shared" si="7"/>
        <v>4</v>
      </c>
    </row>
    <row r="467" spans="2:6" x14ac:dyDescent="0.25">
      <c r="B467" s="4">
        <v>44216</v>
      </c>
      <c r="C467" s="5">
        <v>7</v>
      </c>
      <c r="D467" s="11">
        <v>6.4834000000000005</v>
      </c>
      <c r="E467" s="11"/>
      <c r="F467" s="24">
        <f t="shared" si="7"/>
        <v>4</v>
      </c>
    </row>
    <row r="468" spans="2:6" x14ac:dyDescent="0.25">
      <c r="B468" s="4">
        <v>44216</v>
      </c>
      <c r="C468" s="5">
        <v>8</v>
      </c>
      <c r="D468" s="11">
        <v>14.272500000000004</v>
      </c>
      <c r="E468" s="11"/>
      <c r="F468" s="24">
        <f t="shared" si="7"/>
        <v>4</v>
      </c>
    </row>
    <row r="469" spans="2:6" x14ac:dyDescent="0.25">
      <c r="B469" s="4">
        <v>44216</v>
      </c>
      <c r="C469" s="5">
        <v>9</v>
      </c>
      <c r="D469" s="11">
        <v>938.31419999999503</v>
      </c>
      <c r="E469" s="11"/>
      <c r="F469" s="24">
        <f t="shared" si="7"/>
        <v>4</v>
      </c>
    </row>
    <row r="470" spans="2:6" x14ac:dyDescent="0.25">
      <c r="B470" s="4">
        <v>44216</v>
      </c>
      <c r="C470" s="5">
        <v>10</v>
      </c>
      <c r="D470" s="11">
        <v>6613.5390000000189</v>
      </c>
      <c r="E470" s="11"/>
      <c r="F470" s="24">
        <f t="shared" si="7"/>
        <v>4</v>
      </c>
    </row>
    <row r="471" spans="2:6" x14ac:dyDescent="0.25">
      <c r="B471" s="4">
        <v>44216</v>
      </c>
      <c r="C471" s="5">
        <v>11</v>
      </c>
      <c r="D471" s="11">
        <v>13700.348800000153</v>
      </c>
      <c r="E471" s="11"/>
      <c r="F471" s="24">
        <f t="shared" si="7"/>
        <v>4</v>
      </c>
    </row>
    <row r="472" spans="2:6" x14ac:dyDescent="0.25">
      <c r="B472" s="4">
        <v>44216</v>
      </c>
      <c r="C472" s="5">
        <v>12</v>
      </c>
      <c r="D472" s="11">
        <v>18960.378399999994</v>
      </c>
      <c r="E472" s="11"/>
      <c r="F472" s="24">
        <f t="shared" si="7"/>
        <v>4</v>
      </c>
    </row>
    <row r="473" spans="2:6" x14ac:dyDescent="0.25">
      <c r="B473" s="4">
        <v>44216</v>
      </c>
      <c r="C473" s="5">
        <v>13</v>
      </c>
      <c r="D473" s="11">
        <v>21665.719699999921</v>
      </c>
      <c r="E473" s="11"/>
      <c r="F473" s="24">
        <f t="shared" si="7"/>
        <v>4</v>
      </c>
    </row>
    <row r="474" spans="2:6" x14ac:dyDescent="0.25">
      <c r="B474" s="4">
        <v>44216</v>
      </c>
      <c r="C474" s="5">
        <v>14</v>
      </c>
      <c r="D474" s="11">
        <v>21465.569499999958</v>
      </c>
      <c r="E474" s="11"/>
      <c r="F474" s="24">
        <f t="shared" si="7"/>
        <v>4</v>
      </c>
    </row>
    <row r="475" spans="2:6" x14ac:dyDescent="0.25">
      <c r="B475" s="4">
        <v>44216</v>
      </c>
      <c r="C475" s="5">
        <v>15</v>
      </c>
      <c r="D475" s="11">
        <v>18285.595999999983</v>
      </c>
      <c r="E475" s="11"/>
      <c r="F475" s="24">
        <f t="shared" si="7"/>
        <v>4</v>
      </c>
    </row>
    <row r="476" spans="2:6" x14ac:dyDescent="0.25">
      <c r="B476" s="4">
        <v>44216</v>
      </c>
      <c r="C476" s="5">
        <v>16</v>
      </c>
      <c r="D476" s="11">
        <v>11345.643600000123</v>
      </c>
      <c r="E476" s="11"/>
      <c r="F476" s="24">
        <f t="shared" si="7"/>
        <v>4</v>
      </c>
    </row>
    <row r="477" spans="2:6" x14ac:dyDescent="0.25">
      <c r="B477" s="4">
        <v>44216</v>
      </c>
      <c r="C477" s="5">
        <v>17</v>
      </c>
      <c r="D477" s="11">
        <v>3565.5573000000077</v>
      </c>
      <c r="E477" s="11"/>
      <c r="F477" s="24">
        <f t="shared" si="7"/>
        <v>4</v>
      </c>
    </row>
    <row r="478" spans="2:6" x14ac:dyDescent="0.25">
      <c r="B478" s="4">
        <v>44216</v>
      </c>
      <c r="C478" s="5">
        <v>18</v>
      </c>
      <c r="D478" s="11">
        <v>286.23640000000017</v>
      </c>
      <c r="E478" s="11"/>
      <c r="F478" s="24">
        <f t="shared" si="7"/>
        <v>4</v>
      </c>
    </row>
    <row r="479" spans="2:6" x14ac:dyDescent="0.25">
      <c r="B479" s="4">
        <v>44216</v>
      </c>
      <c r="C479" s="5">
        <v>19</v>
      </c>
      <c r="D479" s="11">
        <v>7.1757999999999997</v>
      </c>
      <c r="E479" s="11"/>
      <c r="F479" s="24">
        <f t="shared" si="7"/>
        <v>4</v>
      </c>
    </row>
    <row r="480" spans="2:6" x14ac:dyDescent="0.25">
      <c r="B480" s="4">
        <v>44216</v>
      </c>
      <c r="C480" s="5">
        <v>20</v>
      </c>
      <c r="D480" s="11">
        <v>5.4582999999999995</v>
      </c>
      <c r="E480" s="11"/>
      <c r="F480" s="24">
        <f t="shared" si="7"/>
        <v>4</v>
      </c>
    </row>
    <row r="481" spans="2:6" x14ac:dyDescent="0.25">
      <c r="B481" s="4">
        <v>44216</v>
      </c>
      <c r="C481" s="5">
        <v>21</v>
      </c>
      <c r="D481" s="11">
        <v>8.9843000000000011</v>
      </c>
      <c r="E481" s="11"/>
      <c r="F481" s="24">
        <f t="shared" si="7"/>
        <v>4</v>
      </c>
    </row>
    <row r="482" spans="2:6" x14ac:dyDescent="0.25">
      <c r="B482" s="4">
        <v>44216</v>
      </c>
      <c r="C482" s="5">
        <v>22</v>
      </c>
      <c r="D482" s="11">
        <v>5.9818000000000007</v>
      </c>
      <c r="E482" s="11"/>
      <c r="F482" s="24">
        <f t="shared" si="7"/>
        <v>4</v>
      </c>
    </row>
    <row r="483" spans="2:6" x14ac:dyDescent="0.25">
      <c r="B483" s="4">
        <v>44216</v>
      </c>
      <c r="C483" s="5">
        <v>23</v>
      </c>
      <c r="D483" s="11">
        <v>3.3433000000000002</v>
      </c>
      <c r="E483" s="11"/>
      <c r="F483" s="24">
        <f t="shared" si="7"/>
        <v>4</v>
      </c>
    </row>
    <row r="484" spans="2:6" x14ac:dyDescent="0.25">
      <c r="B484" s="4">
        <v>44216</v>
      </c>
      <c r="C484" s="5">
        <v>24</v>
      </c>
      <c r="D484" s="11">
        <v>4.3210999999999995</v>
      </c>
      <c r="E484" s="11"/>
      <c r="F484" s="24">
        <f t="shared" si="7"/>
        <v>4</v>
      </c>
    </row>
    <row r="485" spans="2:6" x14ac:dyDescent="0.25">
      <c r="B485" s="4">
        <v>44217</v>
      </c>
      <c r="C485" s="5">
        <v>1</v>
      </c>
      <c r="D485" s="11">
        <v>7.5412000000000008</v>
      </c>
      <c r="E485" s="11"/>
      <c r="F485" s="24">
        <f t="shared" si="7"/>
        <v>5</v>
      </c>
    </row>
    <row r="486" spans="2:6" x14ac:dyDescent="0.25">
      <c r="B486" s="4">
        <v>44217</v>
      </c>
      <c r="C486" s="5">
        <v>2</v>
      </c>
      <c r="D486" s="11">
        <v>5.2178000000000004</v>
      </c>
      <c r="E486" s="11"/>
      <c r="F486" s="24">
        <f t="shared" si="7"/>
        <v>5</v>
      </c>
    </row>
    <row r="487" spans="2:6" x14ac:dyDescent="0.25">
      <c r="B487" s="4">
        <v>44217</v>
      </c>
      <c r="C487" s="5">
        <v>3</v>
      </c>
      <c r="D487" s="11">
        <v>6.5411000000000001</v>
      </c>
      <c r="E487" s="11"/>
      <c r="F487" s="24">
        <f t="shared" si="7"/>
        <v>5</v>
      </c>
    </row>
    <row r="488" spans="2:6" x14ac:dyDescent="0.25">
      <c r="B488" s="4">
        <v>44217</v>
      </c>
      <c r="C488" s="5">
        <v>4</v>
      </c>
      <c r="D488" s="11">
        <v>10.2463</v>
      </c>
      <c r="E488" s="11"/>
      <c r="F488" s="24">
        <f t="shared" si="7"/>
        <v>5</v>
      </c>
    </row>
    <row r="489" spans="2:6" x14ac:dyDescent="0.25">
      <c r="B489" s="4">
        <v>44217</v>
      </c>
      <c r="C489" s="5">
        <v>5</v>
      </c>
      <c r="D489" s="11">
        <v>9.6089000000000002</v>
      </c>
      <c r="E489" s="11"/>
      <c r="F489" s="24">
        <f t="shared" si="7"/>
        <v>5</v>
      </c>
    </row>
    <row r="490" spans="2:6" x14ac:dyDescent="0.25">
      <c r="B490" s="4">
        <v>44217</v>
      </c>
      <c r="C490" s="5">
        <v>6</v>
      </c>
      <c r="D490" s="11">
        <v>9.1049000000000007</v>
      </c>
      <c r="E490" s="11"/>
      <c r="F490" s="24">
        <f t="shared" si="7"/>
        <v>5</v>
      </c>
    </row>
    <row r="491" spans="2:6" x14ac:dyDescent="0.25">
      <c r="B491" s="4">
        <v>44217</v>
      </c>
      <c r="C491" s="5">
        <v>7</v>
      </c>
      <c r="D491" s="11">
        <v>5.9378000000000011</v>
      </c>
      <c r="E491" s="11"/>
      <c r="F491" s="24">
        <f t="shared" si="7"/>
        <v>5</v>
      </c>
    </row>
    <row r="492" spans="2:6" x14ac:dyDescent="0.25">
      <c r="B492" s="4">
        <v>44217</v>
      </c>
      <c r="C492" s="5">
        <v>8</v>
      </c>
      <c r="D492" s="11">
        <v>7.1042000000000005</v>
      </c>
      <c r="E492" s="11"/>
      <c r="F492" s="24">
        <f t="shared" si="7"/>
        <v>5</v>
      </c>
    </row>
    <row r="493" spans="2:6" x14ac:dyDescent="0.25">
      <c r="B493" s="4">
        <v>44217</v>
      </c>
      <c r="C493" s="5">
        <v>9</v>
      </c>
      <c r="D493" s="11">
        <v>130.52730000000003</v>
      </c>
      <c r="E493" s="11"/>
      <c r="F493" s="24">
        <f t="shared" si="7"/>
        <v>5</v>
      </c>
    </row>
    <row r="494" spans="2:6" x14ac:dyDescent="0.25">
      <c r="B494" s="4">
        <v>44217</v>
      </c>
      <c r="C494" s="5">
        <v>10</v>
      </c>
      <c r="D494" s="11">
        <v>736.5197999999989</v>
      </c>
      <c r="E494" s="11"/>
      <c r="F494" s="24">
        <f t="shared" si="7"/>
        <v>5</v>
      </c>
    </row>
    <row r="495" spans="2:6" x14ac:dyDescent="0.25">
      <c r="B495" s="4">
        <v>44217</v>
      </c>
      <c r="C495" s="5">
        <v>11</v>
      </c>
      <c r="D495" s="11">
        <v>2906.5178000000078</v>
      </c>
      <c r="E495" s="11"/>
      <c r="F495" s="24">
        <f t="shared" si="7"/>
        <v>5</v>
      </c>
    </row>
    <row r="496" spans="2:6" x14ac:dyDescent="0.25">
      <c r="B496" s="4">
        <v>44217</v>
      </c>
      <c r="C496" s="5">
        <v>12</v>
      </c>
      <c r="D496" s="11">
        <v>6082.8775000000296</v>
      </c>
      <c r="E496" s="11"/>
      <c r="F496" s="24">
        <f t="shared" si="7"/>
        <v>5</v>
      </c>
    </row>
    <row r="497" spans="2:6" x14ac:dyDescent="0.25">
      <c r="B497" s="4">
        <v>44217</v>
      </c>
      <c r="C497" s="5">
        <v>13</v>
      </c>
      <c r="D497" s="11">
        <v>7290.3407000000243</v>
      </c>
      <c r="E497" s="11"/>
      <c r="F497" s="24">
        <f t="shared" si="7"/>
        <v>5</v>
      </c>
    </row>
    <row r="498" spans="2:6" x14ac:dyDescent="0.25">
      <c r="B498" s="4">
        <v>44217</v>
      </c>
      <c r="C498" s="5">
        <v>14</v>
      </c>
      <c r="D498" s="11">
        <v>6335.1405000000377</v>
      </c>
      <c r="E498" s="11"/>
      <c r="F498" s="24">
        <f t="shared" si="7"/>
        <v>5</v>
      </c>
    </row>
    <row r="499" spans="2:6" x14ac:dyDescent="0.25">
      <c r="B499" s="4">
        <v>44217</v>
      </c>
      <c r="C499" s="5">
        <v>15</v>
      </c>
      <c r="D499" s="11">
        <v>4146.43480000003</v>
      </c>
      <c r="E499" s="11"/>
      <c r="F499" s="24">
        <f t="shared" si="7"/>
        <v>5</v>
      </c>
    </row>
    <row r="500" spans="2:6" x14ac:dyDescent="0.25">
      <c r="B500" s="4">
        <v>44217</v>
      </c>
      <c r="C500" s="5">
        <v>16</v>
      </c>
      <c r="D500" s="11">
        <v>1959.2411999999977</v>
      </c>
      <c r="E500" s="11"/>
      <c r="F500" s="24">
        <f t="shared" si="7"/>
        <v>5</v>
      </c>
    </row>
    <row r="501" spans="2:6" x14ac:dyDescent="0.25">
      <c r="B501" s="4">
        <v>44217</v>
      </c>
      <c r="C501" s="5">
        <v>17</v>
      </c>
      <c r="D501" s="11">
        <v>576.15959999999961</v>
      </c>
      <c r="E501" s="11"/>
      <c r="F501" s="24">
        <f t="shared" si="7"/>
        <v>5</v>
      </c>
    </row>
    <row r="502" spans="2:6" x14ac:dyDescent="0.25">
      <c r="B502" s="4">
        <v>44217</v>
      </c>
      <c r="C502" s="5">
        <v>18</v>
      </c>
      <c r="D502" s="11">
        <v>53.504599999999989</v>
      </c>
      <c r="E502" s="11"/>
      <c r="F502" s="24">
        <f t="shared" si="7"/>
        <v>5</v>
      </c>
    </row>
    <row r="503" spans="2:6" x14ac:dyDescent="0.25">
      <c r="B503" s="4">
        <v>44217</v>
      </c>
      <c r="C503" s="5">
        <v>19</v>
      </c>
      <c r="D503" s="11">
        <v>6.8838999999999997</v>
      </c>
      <c r="E503" s="11"/>
      <c r="F503" s="24">
        <f t="shared" si="7"/>
        <v>5</v>
      </c>
    </row>
    <row r="504" spans="2:6" x14ac:dyDescent="0.25">
      <c r="B504" s="4">
        <v>44217</v>
      </c>
      <c r="C504" s="5">
        <v>20</v>
      </c>
      <c r="D504" s="11">
        <v>6.4551999999999996</v>
      </c>
      <c r="E504" s="11"/>
      <c r="F504" s="24">
        <f t="shared" si="7"/>
        <v>5</v>
      </c>
    </row>
    <row r="505" spans="2:6" x14ac:dyDescent="0.25">
      <c r="B505" s="4">
        <v>44217</v>
      </c>
      <c r="C505" s="5">
        <v>21</v>
      </c>
      <c r="D505" s="11">
        <v>5.2393999999999998</v>
      </c>
      <c r="E505" s="11"/>
      <c r="F505" s="24">
        <f t="shared" si="7"/>
        <v>5</v>
      </c>
    </row>
    <row r="506" spans="2:6" x14ac:dyDescent="0.25">
      <c r="B506" s="4">
        <v>44217</v>
      </c>
      <c r="C506" s="5">
        <v>22</v>
      </c>
      <c r="D506" s="11">
        <v>6.5064999999999991</v>
      </c>
      <c r="E506" s="11"/>
      <c r="F506" s="24">
        <f t="shared" si="7"/>
        <v>5</v>
      </c>
    </row>
    <row r="507" spans="2:6" x14ac:dyDescent="0.25">
      <c r="B507" s="4">
        <v>44217</v>
      </c>
      <c r="C507" s="5">
        <v>23</v>
      </c>
      <c r="D507" s="11">
        <v>4.2927000000000008</v>
      </c>
      <c r="E507" s="11"/>
      <c r="F507" s="24">
        <f t="shared" si="7"/>
        <v>5</v>
      </c>
    </row>
    <row r="508" spans="2:6" x14ac:dyDescent="0.25">
      <c r="B508" s="4">
        <v>44217</v>
      </c>
      <c r="C508" s="5">
        <v>24</v>
      </c>
      <c r="D508" s="11">
        <v>2.4498000000000002</v>
      </c>
      <c r="E508" s="11"/>
      <c r="F508" s="24">
        <f t="shared" si="7"/>
        <v>5</v>
      </c>
    </row>
    <row r="509" spans="2:6" x14ac:dyDescent="0.25">
      <c r="B509" s="4">
        <v>44218</v>
      </c>
      <c r="C509" s="5">
        <v>1</v>
      </c>
      <c r="D509" s="11">
        <v>11.066099999999999</v>
      </c>
      <c r="E509" s="11"/>
      <c r="F509" s="24">
        <f t="shared" si="7"/>
        <v>6</v>
      </c>
    </row>
    <row r="510" spans="2:6" x14ac:dyDescent="0.25">
      <c r="B510" s="4">
        <v>44218</v>
      </c>
      <c r="C510" s="5">
        <v>2</v>
      </c>
      <c r="D510" s="11">
        <v>11.6845</v>
      </c>
      <c r="E510" s="11"/>
      <c r="F510" s="24">
        <f t="shared" si="7"/>
        <v>6</v>
      </c>
    </row>
    <row r="511" spans="2:6" x14ac:dyDescent="0.25">
      <c r="B511" s="4">
        <v>44218</v>
      </c>
      <c r="C511" s="5">
        <v>3</v>
      </c>
      <c r="D511" s="11">
        <v>10.404</v>
      </c>
      <c r="E511" s="11"/>
      <c r="F511" s="24">
        <f t="shared" si="7"/>
        <v>6</v>
      </c>
    </row>
    <row r="512" spans="2:6" x14ac:dyDescent="0.25">
      <c r="B512" s="4">
        <v>44218</v>
      </c>
      <c r="C512" s="5">
        <v>4</v>
      </c>
      <c r="D512" s="11">
        <v>4.7513000000000005</v>
      </c>
      <c r="E512" s="11"/>
      <c r="F512" s="24">
        <f t="shared" si="7"/>
        <v>6</v>
      </c>
    </row>
    <row r="513" spans="2:6" x14ac:dyDescent="0.25">
      <c r="B513" s="4">
        <v>44218</v>
      </c>
      <c r="C513" s="5">
        <v>5</v>
      </c>
      <c r="D513" s="11">
        <v>11.751200000000001</v>
      </c>
      <c r="E513" s="11"/>
      <c r="F513" s="24">
        <f t="shared" si="7"/>
        <v>6</v>
      </c>
    </row>
    <row r="514" spans="2:6" x14ac:dyDescent="0.25">
      <c r="B514" s="4">
        <v>44218</v>
      </c>
      <c r="C514" s="5">
        <v>6</v>
      </c>
      <c r="D514" s="11">
        <v>5.9432999999999998</v>
      </c>
      <c r="E514" s="11"/>
      <c r="F514" s="24">
        <f t="shared" si="7"/>
        <v>6</v>
      </c>
    </row>
    <row r="515" spans="2:6" x14ac:dyDescent="0.25">
      <c r="B515" s="4">
        <v>44218</v>
      </c>
      <c r="C515" s="5">
        <v>7</v>
      </c>
      <c r="D515" s="11">
        <v>5.8520000000000003</v>
      </c>
      <c r="E515" s="11"/>
      <c r="F515" s="24">
        <f t="shared" si="7"/>
        <v>6</v>
      </c>
    </row>
    <row r="516" spans="2:6" x14ac:dyDescent="0.25">
      <c r="B516" s="4">
        <v>44218</v>
      </c>
      <c r="C516" s="5">
        <v>8</v>
      </c>
      <c r="D516" s="11">
        <v>7.2674999999999992</v>
      </c>
      <c r="E516" s="11"/>
      <c r="F516" s="24">
        <f t="shared" si="7"/>
        <v>6</v>
      </c>
    </row>
    <row r="517" spans="2:6" x14ac:dyDescent="0.25">
      <c r="B517" s="4">
        <v>44218</v>
      </c>
      <c r="C517" s="5">
        <v>9</v>
      </c>
      <c r="D517" s="11">
        <v>119.16399999999999</v>
      </c>
      <c r="E517" s="11"/>
      <c r="F517" s="24">
        <f t="shared" si="7"/>
        <v>6</v>
      </c>
    </row>
    <row r="518" spans="2:6" x14ac:dyDescent="0.25">
      <c r="B518" s="4">
        <v>44218</v>
      </c>
      <c r="C518" s="5">
        <v>10</v>
      </c>
      <c r="D518" s="11">
        <v>990.64079999999615</v>
      </c>
      <c r="E518" s="11"/>
      <c r="F518" s="24">
        <f t="shared" ref="F518:F581" si="8">WEEKDAY(B518)</f>
        <v>6</v>
      </c>
    </row>
    <row r="519" spans="2:6" x14ac:dyDescent="0.25">
      <c r="B519" s="4">
        <v>44218</v>
      </c>
      <c r="C519" s="5">
        <v>11</v>
      </c>
      <c r="D519" s="11">
        <v>2588.2933999999937</v>
      </c>
      <c r="E519" s="11"/>
      <c r="F519" s="24">
        <f t="shared" si="8"/>
        <v>6</v>
      </c>
    </row>
    <row r="520" spans="2:6" x14ac:dyDescent="0.25">
      <c r="B520" s="4">
        <v>44218</v>
      </c>
      <c r="C520" s="5">
        <v>12</v>
      </c>
      <c r="D520" s="11">
        <v>4195.7613000000165</v>
      </c>
      <c r="E520" s="11"/>
      <c r="F520" s="24">
        <f t="shared" si="8"/>
        <v>6</v>
      </c>
    </row>
    <row r="521" spans="2:6" x14ac:dyDescent="0.25">
      <c r="B521" s="4">
        <v>44218</v>
      </c>
      <c r="C521" s="5">
        <v>13</v>
      </c>
      <c r="D521" s="11">
        <v>5331.4091000000226</v>
      </c>
      <c r="E521" s="11"/>
      <c r="F521" s="24">
        <f t="shared" si="8"/>
        <v>6</v>
      </c>
    </row>
    <row r="522" spans="2:6" x14ac:dyDescent="0.25">
      <c r="B522" s="4">
        <v>44218</v>
      </c>
      <c r="C522" s="5">
        <v>14</v>
      </c>
      <c r="D522" s="11">
        <v>6011.666400000011</v>
      </c>
      <c r="E522" s="11"/>
      <c r="F522" s="24">
        <f t="shared" si="8"/>
        <v>6</v>
      </c>
    </row>
    <row r="523" spans="2:6" x14ac:dyDescent="0.25">
      <c r="B523" s="4">
        <v>44218</v>
      </c>
      <c r="C523" s="5">
        <v>15</v>
      </c>
      <c r="D523" s="11">
        <v>4906.1750000000147</v>
      </c>
      <c r="E523" s="11"/>
      <c r="F523" s="24">
        <f t="shared" si="8"/>
        <v>6</v>
      </c>
    </row>
    <row r="524" spans="2:6" x14ac:dyDescent="0.25">
      <c r="B524" s="4">
        <v>44218</v>
      </c>
      <c r="C524" s="5">
        <v>16</v>
      </c>
      <c r="D524" s="11">
        <v>2495.923799999995</v>
      </c>
      <c r="E524" s="11"/>
      <c r="F524" s="24">
        <f t="shared" si="8"/>
        <v>6</v>
      </c>
    </row>
    <row r="525" spans="2:6" x14ac:dyDescent="0.25">
      <c r="B525" s="4">
        <v>44218</v>
      </c>
      <c r="C525" s="5">
        <v>17</v>
      </c>
      <c r="D525" s="11">
        <v>875.61909999999875</v>
      </c>
      <c r="E525" s="11"/>
      <c r="F525" s="24">
        <f t="shared" si="8"/>
        <v>6</v>
      </c>
    </row>
    <row r="526" spans="2:6" x14ac:dyDescent="0.25">
      <c r="B526" s="4">
        <v>44218</v>
      </c>
      <c r="C526" s="5">
        <v>18</v>
      </c>
      <c r="D526" s="11">
        <v>92.625900000000058</v>
      </c>
      <c r="E526" s="11"/>
      <c r="F526" s="24">
        <f t="shared" si="8"/>
        <v>6</v>
      </c>
    </row>
    <row r="527" spans="2:6" x14ac:dyDescent="0.25">
      <c r="B527" s="4">
        <v>44218</v>
      </c>
      <c r="C527" s="5">
        <v>19</v>
      </c>
      <c r="D527" s="11">
        <v>8.4173999999999989</v>
      </c>
      <c r="E527" s="11"/>
      <c r="F527" s="24">
        <f t="shared" si="8"/>
        <v>6</v>
      </c>
    </row>
    <row r="528" spans="2:6" x14ac:dyDescent="0.25">
      <c r="B528" s="4">
        <v>44218</v>
      </c>
      <c r="C528" s="5">
        <v>20</v>
      </c>
      <c r="D528" s="11">
        <v>7.3243999999999989</v>
      </c>
      <c r="E528" s="11"/>
      <c r="F528" s="24">
        <f t="shared" si="8"/>
        <v>6</v>
      </c>
    </row>
    <row r="529" spans="2:6" x14ac:dyDescent="0.25">
      <c r="B529" s="4">
        <v>44218</v>
      </c>
      <c r="C529" s="5">
        <v>21</v>
      </c>
      <c r="D529" s="11">
        <v>22.148099999999999</v>
      </c>
      <c r="E529" s="11"/>
      <c r="F529" s="24">
        <f t="shared" si="8"/>
        <v>6</v>
      </c>
    </row>
    <row r="530" spans="2:6" x14ac:dyDescent="0.25">
      <c r="B530" s="4">
        <v>44218</v>
      </c>
      <c r="C530" s="5">
        <v>22</v>
      </c>
      <c r="D530" s="11">
        <v>5.2229000000000001</v>
      </c>
      <c r="E530" s="11"/>
      <c r="F530" s="24">
        <f t="shared" si="8"/>
        <v>6</v>
      </c>
    </row>
    <row r="531" spans="2:6" x14ac:dyDescent="0.25">
      <c r="B531" s="4">
        <v>44218</v>
      </c>
      <c r="C531" s="5">
        <v>23</v>
      </c>
      <c r="D531" s="11">
        <v>4.8316999999999997</v>
      </c>
      <c r="E531" s="11"/>
      <c r="F531" s="24">
        <f t="shared" si="8"/>
        <v>6</v>
      </c>
    </row>
    <row r="532" spans="2:6" x14ac:dyDescent="0.25">
      <c r="B532" s="4">
        <v>44218</v>
      </c>
      <c r="C532" s="5">
        <v>24</v>
      </c>
      <c r="D532" s="11">
        <v>4.1308000000000007</v>
      </c>
      <c r="E532" s="11"/>
      <c r="F532" s="24">
        <f t="shared" si="8"/>
        <v>6</v>
      </c>
    </row>
    <row r="533" spans="2:6" x14ac:dyDescent="0.25">
      <c r="B533" s="4">
        <v>44219</v>
      </c>
      <c r="C533" s="5">
        <v>1</v>
      </c>
      <c r="D533" s="11">
        <v>5.7504</v>
      </c>
      <c r="E533" s="11"/>
      <c r="F533" s="24">
        <f t="shared" si="8"/>
        <v>7</v>
      </c>
    </row>
    <row r="534" spans="2:6" x14ac:dyDescent="0.25">
      <c r="B534" s="4">
        <v>44219</v>
      </c>
      <c r="C534" s="5">
        <v>2</v>
      </c>
      <c r="D534" s="11">
        <v>7.3506999999999998</v>
      </c>
      <c r="E534" s="11"/>
      <c r="F534" s="24">
        <f t="shared" si="8"/>
        <v>7</v>
      </c>
    </row>
    <row r="535" spans="2:6" x14ac:dyDescent="0.25">
      <c r="B535" s="4">
        <v>44219</v>
      </c>
      <c r="C535" s="5">
        <v>3</v>
      </c>
      <c r="D535" s="11">
        <v>8.5833999999999993</v>
      </c>
      <c r="E535" s="11"/>
      <c r="F535" s="24">
        <f t="shared" si="8"/>
        <v>7</v>
      </c>
    </row>
    <row r="536" spans="2:6" x14ac:dyDescent="0.25">
      <c r="B536" s="4">
        <v>44219</v>
      </c>
      <c r="C536" s="5">
        <v>4</v>
      </c>
      <c r="D536" s="11">
        <v>10.530999999999999</v>
      </c>
      <c r="E536" s="11"/>
      <c r="F536" s="24">
        <f t="shared" si="8"/>
        <v>7</v>
      </c>
    </row>
    <row r="537" spans="2:6" x14ac:dyDescent="0.25">
      <c r="B537" s="4">
        <v>44219</v>
      </c>
      <c r="C537" s="5">
        <v>5</v>
      </c>
      <c r="D537" s="11">
        <v>8.4803000000000015</v>
      </c>
      <c r="E537" s="11"/>
      <c r="F537" s="24">
        <f t="shared" si="8"/>
        <v>7</v>
      </c>
    </row>
    <row r="538" spans="2:6" x14ac:dyDescent="0.25">
      <c r="B538" s="4">
        <v>44219</v>
      </c>
      <c r="C538" s="5">
        <v>6</v>
      </c>
      <c r="D538" s="11">
        <v>9.6587000000000014</v>
      </c>
      <c r="E538" s="11"/>
      <c r="F538" s="24">
        <f t="shared" si="8"/>
        <v>7</v>
      </c>
    </row>
    <row r="539" spans="2:6" x14ac:dyDescent="0.25">
      <c r="B539" s="4">
        <v>44219</v>
      </c>
      <c r="C539" s="5">
        <v>7</v>
      </c>
      <c r="D539" s="11">
        <v>8.7609000000000012</v>
      </c>
      <c r="E539" s="11"/>
      <c r="F539" s="24">
        <f t="shared" si="8"/>
        <v>7</v>
      </c>
    </row>
    <row r="540" spans="2:6" x14ac:dyDescent="0.25">
      <c r="B540" s="4">
        <v>44219</v>
      </c>
      <c r="C540" s="5">
        <v>8</v>
      </c>
      <c r="D540" s="11">
        <v>8.1125000000000007</v>
      </c>
      <c r="E540" s="11"/>
      <c r="F540" s="24">
        <f t="shared" si="8"/>
        <v>7</v>
      </c>
    </row>
    <row r="541" spans="2:6" x14ac:dyDescent="0.25">
      <c r="B541" s="4">
        <v>44219</v>
      </c>
      <c r="C541" s="5">
        <v>9</v>
      </c>
      <c r="D541" s="11">
        <v>363.78559999999777</v>
      </c>
      <c r="E541" s="11"/>
      <c r="F541" s="24">
        <f t="shared" si="8"/>
        <v>7</v>
      </c>
    </row>
    <row r="542" spans="2:6" x14ac:dyDescent="0.25">
      <c r="B542" s="4">
        <v>44219</v>
      </c>
      <c r="C542" s="5">
        <v>10</v>
      </c>
      <c r="D542" s="11">
        <v>4043.8966000000146</v>
      </c>
      <c r="E542" s="11"/>
      <c r="F542" s="24">
        <f t="shared" si="8"/>
        <v>7</v>
      </c>
    </row>
    <row r="543" spans="2:6" x14ac:dyDescent="0.25">
      <c r="B543" s="4">
        <v>44219</v>
      </c>
      <c r="C543" s="5">
        <v>11</v>
      </c>
      <c r="D543" s="11">
        <v>9655.6771000001063</v>
      </c>
      <c r="E543" s="11"/>
      <c r="F543" s="24">
        <f t="shared" si="8"/>
        <v>7</v>
      </c>
    </row>
    <row r="544" spans="2:6" x14ac:dyDescent="0.25">
      <c r="B544" s="4">
        <v>44219</v>
      </c>
      <c r="C544" s="5">
        <v>12</v>
      </c>
      <c r="D544" s="11">
        <v>15078.154600000022</v>
      </c>
      <c r="E544" s="11"/>
      <c r="F544" s="24">
        <f t="shared" si="8"/>
        <v>7</v>
      </c>
    </row>
    <row r="545" spans="2:6" x14ac:dyDescent="0.25">
      <c r="B545" s="4">
        <v>44219</v>
      </c>
      <c r="C545" s="5">
        <v>13</v>
      </c>
      <c r="D545" s="11">
        <v>18129.887700000007</v>
      </c>
      <c r="E545" s="11"/>
      <c r="F545" s="24">
        <f t="shared" si="8"/>
        <v>7</v>
      </c>
    </row>
    <row r="546" spans="2:6" x14ac:dyDescent="0.25">
      <c r="B546" s="4">
        <v>44219</v>
      </c>
      <c r="C546" s="5">
        <v>14</v>
      </c>
      <c r="D546" s="11">
        <v>18884.916199999978</v>
      </c>
      <c r="E546" s="11"/>
      <c r="F546" s="24">
        <f t="shared" si="8"/>
        <v>7</v>
      </c>
    </row>
    <row r="547" spans="2:6" x14ac:dyDescent="0.25">
      <c r="B547" s="4">
        <v>44219</v>
      </c>
      <c r="C547" s="5">
        <v>15</v>
      </c>
      <c r="D547" s="11">
        <v>16834.611900000033</v>
      </c>
      <c r="E547" s="11"/>
      <c r="F547" s="24">
        <f t="shared" si="8"/>
        <v>7</v>
      </c>
    </row>
    <row r="548" spans="2:6" x14ac:dyDescent="0.25">
      <c r="B548" s="4">
        <v>44219</v>
      </c>
      <c r="C548" s="5">
        <v>16</v>
      </c>
      <c r="D548" s="11">
        <v>12169.026300000143</v>
      </c>
      <c r="E548" s="11"/>
      <c r="F548" s="24">
        <f t="shared" si="8"/>
        <v>7</v>
      </c>
    </row>
    <row r="549" spans="2:6" x14ac:dyDescent="0.25">
      <c r="B549" s="4">
        <v>44219</v>
      </c>
      <c r="C549" s="5">
        <v>17</v>
      </c>
      <c r="D549" s="11">
        <v>5557.1011000000308</v>
      </c>
      <c r="E549" s="11"/>
      <c r="F549" s="24">
        <f t="shared" si="8"/>
        <v>7</v>
      </c>
    </row>
    <row r="550" spans="2:6" x14ac:dyDescent="0.25">
      <c r="B550" s="4">
        <v>44219</v>
      </c>
      <c r="C550" s="5">
        <v>18</v>
      </c>
      <c r="D550" s="11">
        <v>636.78449999999543</v>
      </c>
      <c r="E550" s="11"/>
      <c r="F550" s="24">
        <f t="shared" si="8"/>
        <v>7</v>
      </c>
    </row>
    <row r="551" spans="2:6" x14ac:dyDescent="0.25">
      <c r="B551" s="4">
        <v>44219</v>
      </c>
      <c r="C551" s="5">
        <v>19</v>
      </c>
      <c r="D551" s="11">
        <v>7.4978000000000016</v>
      </c>
      <c r="E551" s="11"/>
      <c r="F551" s="24">
        <f t="shared" si="8"/>
        <v>7</v>
      </c>
    </row>
    <row r="552" spans="2:6" x14ac:dyDescent="0.25">
      <c r="B552" s="4">
        <v>44219</v>
      </c>
      <c r="C552" s="5">
        <v>20</v>
      </c>
      <c r="D552" s="11">
        <v>4.8773</v>
      </c>
      <c r="E552" s="11"/>
      <c r="F552" s="24">
        <f t="shared" si="8"/>
        <v>7</v>
      </c>
    </row>
    <row r="553" spans="2:6" x14ac:dyDescent="0.25">
      <c r="B553" s="4">
        <v>44219</v>
      </c>
      <c r="C553" s="5">
        <v>21</v>
      </c>
      <c r="D553" s="11">
        <v>5.4067000000000007</v>
      </c>
      <c r="E553" s="11"/>
      <c r="F553" s="24">
        <f t="shared" si="8"/>
        <v>7</v>
      </c>
    </row>
    <row r="554" spans="2:6" x14ac:dyDescent="0.25">
      <c r="B554" s="4">
        <v>44219</v>
      </c>
      <c r="C554" s="5">
        <v>22</v>
      </c>
      <c r="D554" s="11">
        <v>3.4695</v>
      </c>
      <c r="E554" s="11"/>
      <c r="F554" s="24">
        <f t="shared" si="8"/>
        <v>7</v>
      </c>
    </row>
    <row r="555" spans="2:6" x14ac:dyDescent="0.25">
      <c r="B555" s="4">
        <v>44219</v>
      </c>
      <c r="C555" s="5">
        <v>23</v>
      </c>
      <c r="D555" s="11">
        <v>2.6350000000000002</v>
      </c>
      <c r="E555" s="11"/>
      <c r="F555" s="24">
        <f t="shared" si="8"/>
        <v>7</v>
      </c>
    </row>
    <row r="556" spans="2:6" x14ac:dyDescent="0.25">
      <c r="B556" s="4">
        <v>44219</v>
      </c>
      <c r="C556" s="5">
        <v>24</v>
      </c>
      <c r="D556" s="11">
        <v>2.3405999999999998</v>
      </c>
      <c r="E556" s="11"/>
      <c r="F556" s="24">
        <f t="shared" si="8"/>
        <v>7</v>
      </c>
    </row>
    <row r="557" spans="2:6" x14ac:dyDescent="0.25">
      <c r="B557" s="4">
        <v>44220</v>
      </c>
      <c r="C557" s="5">
        <v>1</v>
      </c>
      <c r="D557" s="11">
        <v>3.5425</v>
      </c>
      <c r="E557" s="11"/>
      <c r="F557" s="24">
        <f t="shared" si="8"/>
        <v>1</v>
      </c>
    </row>
    <row r="558" spans="2:6" x14ac:dyDescent="0.25">
      <c r="B558" s="4">
        <v>44220</v>
      </c>
      <c r="C558" s="5">
        <v>2</v>
      </c>
      <c r="D558" s="11">
        <v>3.9874999999999994</v>
      </c>
      <c r="E558" s="11"/>
      <c r="F558" s="24">
        <f t="shared" si="8"/>
        <v>1</v>
      </c>
    </row>
    <row r="559" spans="2:6" x14ac:dyDescent="0.25">
      <c r="B559" s="4">
        <v>44220</v>
      </c>
      <c r="C559" s="5">
        <v>3</v>
      </c>
      <c r="D559" s="11">
        <v>4.6791999999999998</v>
      </c>
      <c r="E559" s="11"/>
      <c r="F559" s="24">
        <f t="shared" si="8"/>
        <v>1</v>
      </c>
    </row>
    <row r="560" spans="2:6" x14ac:dyDescent="0.25">
      <c r="B560" s="4">
        <v>44220</v>
      </c>
      <c r="C560" s="5">
        <v>4</v>
      </c>
      <c r="D560" s="11">
        <v>4.194</v>
      </c>
      <c r="E560" s="11"/>
      <c r="F560" s="24">
        <f t="shared" si="8"/>
        <v>1</v>
      </c>
    </row>
    <row r="561" spans="2:6" x14ac:dyDescent="0.25">
      <c r="B561" s="4">
        <v>44220</v>
      </c>
      <c r="C561" s="5">
        <v>5</v>
      </c>
      <c r="D561" s="11">
        <v>3.6819999999999999</v>
      </c>
      <c r="E561" s="11"/>
      <c r="F561" s="24">
        <f t="shared" si="8"/>
        <v>1</v>
      </c>
    </row>
    <row r="562" spans="2:6" x14ac:dyDescent="0.25">
      <c r="B562" s="4">
        <v>44220</v>
      </c>
      <c r="C562" s="5">
        <v>6</v>
      </c>
      <c r="D562" s="11">
        <v>3.4151000000000002</v>
      </c>
      <c r="E562" s="11"/>
      <c r="F562" s="24">
        <f t="shared" si="8"/>
        <v>1</v>
      </c>
    </row>
    <row r="563" spans="2:6" x14ac:dyDescent="0.25">
      <c r="B563" s="4">
        <v>44220</v>
      </c>
      <c r="C563" s="5">
        <v>7</v>
      </c>
      <c r="D563" s="11">
        <v>4.2451999999999996</v>
      </c>
      <c r="E563" s="11"/>
      <c r="F563" s="24">
        <f t="shared" si="8"/>
        <v>1</v>
      </c>
    </row>
    <row r="564" spans="2:6" x14ac:dyDescent="0.25">
      <c r="B564" s="4">
        <v>44220</v>
      </c>
      <c r="C564" s="5">
        <v>8</v>
      </c>
      <c r="D564" s="11">
        <v>4.7233999999999998</v>
      </c>
      <c r="E564" s="11"/>
      <c r="F564" s="24">
        <f t="shared" si="8"/>
        <v>1</v>
      </c>
    </row>
    <row r="565" spans="2:6" x14ac:dyDescent="0.25">
      <c r="B565" s="4">
        <v>44220</v>
      </c>
      <c r="C565" s="5">
        <v>9</v>
      </c>
      <c r="D565" s="11">
        <v>1038.4801999999956</v>
      </c>
      <c r="E565" s="11"/>
      <c r="F565" s="24">
        <f t="shared" si="8"/>
        <v>1</v>
      </c>
    </row>
    <row r="566" spans="2:6" x14ac:dyDescent="0.25">
      <c r="B566" s="4">
        <v>44220</v>
      </c>
      <c r="C566" s="5">
        <v>10</v>
      </c>
      <c r="D566" s="11">
        <v>5269.3745000000154</v>
      </c>
      <c r="E566" s="11"/>
      <c r="F566" s="24">
        <f t="shared" si="8"/>
        <v>1</v>
      </c>
    </row>
    <row r="567" spans="2:6" x14ac:dyDescent="0.25">
      <c r="B567" s="4">
        <v>44220</v>
      </c>
      <c r="C567" s="5">
        <v>11</v>
      </c>
      <c r="D567" s="11">
        <v>12503.343600000113</v>
      </c>
      <c r="E567" s="11"/>
      <c r="F567" s="24">
        <f t="shared" si="8"/>
        <v>1</v>
      </c>
    </row>
    <row r="568" spans="2:6" x14ac:dyDescent="0.25">
      <c r="B568" s="4">
        <v>44220</v>
      </c>
      <c r="C568" s="5">
        <v>12</v>
      </c>
      <c r="D568" s="11">
        <v>17181.464400000015</v>
      </c>
      <c r="E568" s="11"/>
      <c r="F568" s="24">
        <f t="shared" si="8"/>
        <v>1</v>
      </c>
    </row>
    <row r="569" spans="2:6" x14ac:dyDescent="0.25">
      <c r="B569" s="4">
        <v>44220</v>
      </c>
      <c r="C569" s="5">
        <v>13</v>
      </c>
      <c r="D569" s="11">
        <v>20795.76059999994</v>
      </c>
      <c r="E569" s="11"/>
      <c r="F569" s="24">
        <f t="shared" si="8"/>
        <v>1</v>
      </c>
    </row>
    <row r="570" spans="2:6" x14ac:dyDescent="0.25">
      <c r="B570" s="4">
        <v>44220</v>
      </c>
      <c r="C570" s="5">
        <v>14</v>
      </c>
      <c r="D570" s="11">
        <v>19969.080399999933</v>
      </c>
      <c r="E570" s="11"/>
      <c r="F570" s="24">
        <f t="shared" si="8"/>
        <v>1</v>
      </c>
    </row>
    <row r="571" spans="2:6" x14ac:dyDescent="0.25">
      <c r="B571" s="4">
        <v>44220</v>
      </c>
      <c r="C571" s="5">
        <v>15</v>
      </c>
      <c r="D571" s="11">
        <v>15675.774000000034</v>
      </c>
      <c r="E571" s="11"/>
      <c r="F571" s="24">
        <f t="shared" si="8"/>
        <v>1</v>
      </c>
    </row>
    <row r="572" spans="2:6" x14ac:dyDescent="0.25">
      <c r="B572" s="4">
        <v>44220</v>
      </c>
      <c r="C572" s="5">
        <v>16</v>
      </c>
      <c r="D572" s="11">
        <v>11034.753200000094</v>
      </c>
      <c r="E572" s="11"/>
      <c r="F572" s="24">
        <f t="shared" si="8"/>
        <v>1</v>
      </c>
    </row>
    <row r="573" spans="2:6" x14ac:dyDescent="0.25">
      <c r="B573" s="4">
        <v>44220</v>
      </c>
      <c r="C573" s="5">
        <v>17</v>
      </c>
      <c r="D573" s="11">
        <v>3927.3667000000059</v>
      </c>
      <c r="E573" s="11"/>
      <c r="F573" s="24">
        <f t="shared" si="8"/>
        <v>1</v>
      </c>
    </row>
    <row r="574" spans="2:6" x14ac:dyDescent="0.25">
      <c r="B574" s="4">
        <v>44220</v>
      </c>
      <c r="C574" s="5">
        <v>18</v>
      </c>
      <c r="D574" s="11">
        <v>273.51080000000007</v>
      </c>
      <c r="E574" s="11"/>
      <c r="F574" s="24">
        <f t="shared" si="8"/>
        <v>1</v>
      </c>
    </row>
    <row r="575" spans="2:6" x14ac:dyDescent="0.25">
      <c r="B575" s="4">
        <v>44220</v>
      </c>
      <c r="C575" s="5">
        <v>19</v>
      </c>
      <c r="D575" s="11">
        <v>21.456600000000005</v>
      </c>
      <c r="E575" s="11"/>
      <c r="F575" s="24">
        <f t="shared" si="8"/>
        <v>1</v>
      </c>
    </row>
    <row r="576" spans="2:6" x14ac:dyDescent="0.25">
      <c r="B576" s="4">
        <v>44220</v>
      </c>
      <c r="C576" s="5">
        <v>20</v>
      </c>
      <c r="D576" s="11">
        <v>5.5664999999999987</v>
      </c>
      <c r="E576" s="11"/>
      <c r="F576" s="24">
        <f t="shared" si="8"/>
        <v>1</v>
      </c>
    </row>
    <row r="577" spans="2:6" x14ac:dyDescent="0.25">
      <c r="B577" s="4">
        <v>44220</v>
      </c>
      <c r="C577" s="5">
        <v>21</v>
      </c>
      <c r="D577" s="11">
        <v>8.5854000000000035</v>
      </c>
      <c r="E577" s="11"/>
      <c r="F577" s="24">
        <f t="shared" si="8"/>
        <v>1</v>
      </c>
    </row>
    <row r="578" spans="2:6" x14ac:dyDescent="0.25">
      <c r="B578" s="4">
        <v>44220</v>
      </c>
      <c r="C578" s="5">
        <v>22</v>
      </c>
      <c r="D578" s="11">
        <v>4.4876000000000005</v>
      </c>
      <c r="E578" s="11"/>
      <c r="F578" s="24">
        <f t="shared" si="8"/>
        <v>1</v>
      </c>
    </row>
    <row r="579" spans="2:6" x14ac:dyDescent="0.25">
      <c r="B579" s="4">
        <v>44220</v>
      </c>
      <c r="C579" s="5">
        <v>23</v>
      </c>
      <c r="D579" s="11">
        <v>6.4013</v>
      </c>
      <c r="E579" s="11"/>
      <c r="F579" s="24">
        <f t="shared" si="8"/>
        <v>1</v>
      </c>
    </row>
    <row r="580" spans="2:6" x14ac:dyDescent="0.25">
      <c r="B580" s="4">
        <v>44220</v>
      </c>
      <c r="C580" s="5">
        <v>24</v>
      </c>
      <c r="D580" s="11">
        <v>3.9739000000000004</v>
      </c>
      <c r="E580" s="11"/>
      <c r="F580" s="24">
        <f t="shared" si="8"/>
        <v>1</v>
      </c>
    </row>
    <row r="581" spans="2:6" x14ac:dyDescent="0.25">
      <c r="B581" s="4">
        <v>44221</v>
      </c>
      <c r="C581" s="5">
        <v>1</v>
      </c>
      <c r="D581" s="11">
        <v>6.2486999999999995</v>
      </c>
      <c r="E581" s="11"/>
      <c r="F581" s="24">
        <f t="shared" si="8"/>
        <v>2</v>
      </c>
    </row>
    <row r="582" spans="2:6" x14ac:dyDescent="0.25">
      <c r="B582" s="4">
        <v>44221</v>
      </c>
      <c r="C582" s="5">
        <v>2</v>
      </c>
      <c r="D582" s="11">
        <v>7.1490999999999998</v>
      </c>
      <c r="E582" s="11"/>
      <c r="F582" s="24">
        <f t="shared" ref="F582:F645" si="9">WEEKDAY(B582)</f>
        <v>2</v>
      </c>
    </row>
    <row r="583" spans="2:6" x14ac:dyDescent="0.25">
      <c r="B583" s="4">
        <v>44221</v>
      </c>
      <c r="C583" s="5">
        <v>3</v>
      </c>
      <c r="D583" s="11">
        <v>8.802999999999999</v>
      </c>
      <c r="E583" s="11"/>
      <c r="F583" s="24">
        <f t="shared" si="9"/>
        <v>2</v>
      </c>
    </row>
    <row r="584" spans="2:6" x14ac:dyDescent="0.25">
      <c r="B584" s="4">
        <v>44221</v>
      </c>
      <c r="C584" s="5">
        <v>4</v>
      </c>
      <c r="D584" s="11">
        <v>9.9994999999999994</v>
      </c>
      <c r="E584" s="11"/>
      <c r="F584" s="24">
        <f t="shared" si="9"/>
        <v>2</v>
      </c>
    </row>
    <row r="585" spans="2:6" x14ac:dyDescent="0.25">
      <c r="B585" s="4">
        <v>44221</v>
      </c>
      <c r="C585" s="5">
        <v>5</v>
      </c>
      <c r="D585" s="11">
        <v>8.1810999999999989</v>
      </c>
      <c r="E585" s="11"/>
      <c r="F585" s="24">
        <f t="shared" si="9"/>
        <v>2</v>
      </c>
    </row>
    <row r="586" spans="2:6" x14ac:dyDescent="0.25">
      <c r="B586" s="4">
        <v>44221</v>
      </c>
      <c r="C586" s="5">
        <v>6</v>
      </c>
      <c r="D586" s="11">
        <v>9.2384000000000004</v>
      </c>
      <c r="E586" s="11"/>
      <c r="F586" s="24">
        <f t="shared" si="9"/>
        <v>2</v>
      </c>
    </row>
    <row r="587" spans="2:6" x14ac:dyDescent="0.25">
      <c r="B587" s="4">
        <v>44221</v>
      </c>
      <c r="C587" s="5">
        <v>7</v>
      </c>
      <c r="D587" s="11">
        <v>8.7360000000000007</v>
      </c>
      <c r="E587" s="11"/>
      <c r="F587" s="24">
        <f t="shared" si="9"/>
        <v>2</v>
      </c>
    </row>
    <row r="588" spans="2:6" x14ac:dyDescent="0.25">
      <c r="B588" s="4">
        <v>44221</v>
      </c>
      <c r="C588" s="5">
        <v>8</v>
      </c>
      <c r="D588" s="11">
        <v>10.975899999999999</v>
      </c>
      <c r="E588" s="11"/>
      <c r="F588" s="24">
        <f t="shared" si="9"/>
        <v>2</v>
      </c>
    </row>
    <row r="589" spans="2:6" x14ac:dyDescent="0.25">
      <c r="B589" s="4">
        <v>44221</v>
      </c>
      <c r="C589" s="5">
        <v>9</v>
      </c>
      <c r="D589" s="11">
        <v>557.55129999999951</v>
      </c>
      <c r="E589" s="11"/>
      <c r="F589" s="24">
        <f t="shared" si="9"/>
        <v>2</v>
      </c>
    </row>
    <row r="590" spans="2:6" x14ac:dyDescent="0.25">
      <c r="B590" s="4">
        <v>44221</v>
      </c>
      <c r="C590" s="5">
        <v>10</v>
      </c>
      <c r="D590" s="11">
        <v>3289.9992999999986</v>
      </c>
      <c r="E590" s="11"/>
      <c r="F590" s="24">
        <f t="shared" si="9"/>
        <v>2</v>
      </c>
    </row>
    <row r="591" spans="2:6" x14ac:dyDescent="0.25">
      <c r="B591" s="4">
        <v>44221</v>
      </c>
      <c r="C591" s="5">
        <v>11</v>
      </c>
      <c r="D591" s="11">
        <v>7536.9595000000281</v>
      </c>
      <c r="E591" s="11"/>
      <c r="F591" s="24">
        <f t="shared" si="9"/>
        <v>2</v>
      </c>
    </row>
    <row r="592" spans="2:6" x14ac:dyDescent="0.25">
      <c r="B592" s="4">
        <v>44221</v>
      </c>
      <c r="C592" s="5">
        <v>12</v>
      </c>
      <c r="D592" s="11">
        <v>11260.438800000084</v>
      </c>
      <c r="E592" s="11"/>
      <c r="F592" s="24">
        <f t="shared" si="9"/>
        <v>2</v>
      </c>
    </row>
    <row r="593" spans="2:6" x14ac:dyDescent="0.25">
      <c r="B593" s="4">
        <v>44221</v>
      </c>
      <c r="C593" s="5">
        <v>13</v>
      </c>
      <c r="D593" s="11">
        <v>12564.365100000119</v>
      </c>
      <c r="E593" s="11"/>
      <c r="F593" s="24">
        <f t="shared" si="9"/>
        <v>2</v>
      </c>
    </row>
    <row r="594" spans="2:6" x14ac:dyDescent="0.25">
      <c r="B594" s="4">
        <v>44221</v>
      </c>
      <c r="C594" s="5">
        <v>14</v>
      </c>
      <c r="D594" s="11">
        <v>12311.61780000012</v>
      </c>
      <c r="E594" s="11"/>
      <c r="F594" s="24">
        <f t="shared" si="9"/>
        <v>2</v>
      </c>
    </row>
    <row r="595" spans="2:6" x14ac:dyDescent="0.25">
      <c r="B595" s="4">
        <v>44221</v>
      </c>
      <c r="C595" s="5">
        <v>15</v>
      </c>
      <c r="D595" s="11">
        <v>10781.336200000091</v>
      </c>
      <c r="E595" s="11"/>
      <c r="F595" s="24">
        <f t="shared" si="9"/>
        <v>2</v>
      </c>
    </row>
    <row r="596" spans="2:6" x14ac:dyDescent="0.25">
      <c r="B596" s="4">
        <v>44221</v>
      </c>
      <c r="C596" s="5">
        <v>16</v>
      </c>
      <c r="D596" s="11">
        <v>6691.3064000000322</v>
      </c>
      <c r="E596" s="11"/>
      <c r="F596" s="24">
        <f t="shared" si="9"/>
        <v>2</v>
      </c>
    </row>
    <row r="597" spans="2:6" x14ac:dyDescent="0.25">
      <c r="B597" s="4">
        <v>44221</v>
      </c>
      <c r="C597" s="5">
        <v>17</v>
      </c>
      <c r="D597" s="11">
        <v>2263.9164999999948</v>
      </c>
      <c r="E597" s="11"/>
      <c r="F597" s="24">
        <f t="shared" si="9"/>
        <v>2</v>
      </c>
    </row>
    <row r="598" spans="2:6" x14ac:dyDescent="0.25">
      <c r="B598" s="4">
        <v>44221</v>
      </c>
      <c r="C598" s="5">
        <v>18</v>
      </c>
      <c r="D598" s="11">
        <v>221.88710000000003</v>
      </c>
      <c r="E598" s="11"/>
      <c r="F598" s="24">
        <f t="shared" si="9"/>
        <v>2</v>
      </c>
    </row>
    <row r="599" spans="2:6" x14ac:dyDescent="0.25">
      <c r="B599" s="4">
        <v>44221</v>
      </c>
      <c r="C599" s="5">
        <v>19</v>
      </c>
      <c r="D599" s="11">
        <v>10.818600000000004</v>
      </c>
      <c r="E599" s="11"/>
      <c r="F599" s="24">
        <f t="shared" si="9"/>
        <v>2</v>
      </c>
    </row>
    <row r="600" spans="2:6" x14ac:dyDescent="0.25">
      <c r="B600" s="4">
        <v>44221</v>
      </c>
      <c r="C600" s="5">
        <v>20</v>
      </c>
      <c r="D600" s="11">
        <v>5.0588999999999995</v>
      </c>
      <c r="E600" s="11"/>
      <c r="F600" s="24">
        <f t="shared" si="9"/>
        <v>2</v>
      </c>
    </row>
    <row r="601" spans="2:6" x14ac:dyDescent="0.25">
      <c r="B601" s="4">
        <v>44221</v>
      </c>
      <c r="C601" s="5">
        <v>21</v>
      </c>
      <c r="D601" s="11">
        <v>7.3340000000000005</v>
      </c>
      <c r="E601" s="11"/>
      <c r="F601" s="24">
        <f t="shared" si="9"/>
        <v>2</v>
      </c>
    </row>
    <row r="602" spans="2:6" x14ac:dyDescent="0.25">
      <c r="B602" s="4">
        <v>44221</v>
      </c>
      <c r="C602" s="5">
        <v>22</v>
      </c>
      <c r="D602" s="11">
        <v>4.3124000000000002</v>
      </c>
      <c r="E602" s="11"/>
      <c r="F602" s="24">
        <f t="shared" si="9"/>
        <v>2</v>
      </c>
    </row>
    <row r="603" spans="2:6" x14ac:dyDescent="0.25">
      <c r="B603" s="4">
        <v>44221</v>
      </c>
      <c r="C603" s="5">
        <v>23</v>
      </c>
      <c r="D603" s="11">
        <v>2.8563000000000001</v>
      </c>
      <c r="E603" s="11"/>
      <c r="F603" s="24">
        <f t="shared" si="9"/>
        <v>2</v>
      </c>
    </row>
    <row r="604" spans="2:6" x14ac:dyDescent="0.25">
      <c r="B604" s="4">
        <v>44221</v>
      </c>
      <c r="C604" s="5">
        <v>24</v>
      </c>
      <c r="D604" s="11">
        <v>2.9603999999999999</v>
      </c>
      <c r="E604" s="11"/>
      <c r="F604" s="24">
        <f t="shared" si="9"/>
        <v>2</v>
      </c>
    </row>
    <row r="605" spans="2:6" x14ac:dyDescent="0.25">
      <c r="B605" s="4">
        <v>44222</v>
      </c>
      <c r="C605" s="5">
        <v>1</v>
      </c>
      <c r="D605" s="11">
        <v>3.9131</v>
      </c>
      <c r="E605" s="11"/>
      <c r="F605" s="24">
        <f t="shared" si="9"/>
        <v>3</v>
      </c>
    </row>
    <row r="606" spans="2:6" x14ac:dyDescent="0.25">
      <c r="B606" s="4">
        <v>44222</v>
      </c>
      <c r="C606" s="5">
        <v>2</v>
      </c>
      <c r="D606" s="11">
        <v>4.2520999999999995</v>
      </c>
      <c r="E606" s="11"/>
      <c r="F606" s="24">
        <f t="shared" si="9"/>
        <v>3</v>
      </c>
    </row>
    <row r="607" spans="2:6" x14ac:dyDescent="0.25">
      <c r="B607" s="4">
        <v>44222</v>
      </c>
      <c r="C607" s="5">
        <v>3</v>
      </c>
      <c r="D607" s="11">
        <v>5.1884000000000006</v>
      </c>
      <c r="E607" s="11"/>
      <c r="F607" s="24">
        <f t="shared" si="9"/>
        <v>3</v>
      </c>
    </row>
    <row r="608" spans="2:6" x14ac:dyDescent="0.25">
      <c r="B608" s="4">
        <v>44222</v>
      </c>
      <c r="C608" s="5">
        <v>4</v>
      </c>
      <c r="D608" s="11">
        <v>4.5579999999999998</v>
      </c>
      <c r="E608" s="11"/>
      <c r="F608" s="24">
        <f t="shared" si="9"/>
        <v>3</v>
      </c>
    </row>
    <row r="609" spans="2:6" x14ac:dyDescent="0.25">
      <c r="B609" s="4">
        <v>44222</v>
      </c>
      <c r="C609" s="5">
        <v>5</v>
      </c>
      <c r="D609" s="11">
        <v>4.2353000000000005</v>
      </c>
      <c r="E609" s="11"/>
      <c r="F609" s="24">
        <f t="shared" si="9"/>
        <v>3</v>
      </c>
    </row>
    <row r="610" spans="2:6" x14ac:dyDescent="0.25">
      <c r="B610" s="4">
        <v>44222</v>
      </c>
      <c r="C610" s="5">
        <v>6</v>
      </c>
      <c r="D610" s="11">
        <v>4.3570000000000002</v>
      </c>
      <c r="E610" s="11"/>
      <c r="F610" s="24">
        <f t="shared" si="9"/>
        <v>3</v>
      </c>
    </row>
    <row r="611" spans="2:6" x14ac:dyDescent="0.25">
      <c r="B611" s="4">
        <v>44222</v>
      </c>
      <c r="C611" s="5">
        <v>7</v>
      </c>
      <c r="D611" s="11">
        <v>5.533599999999999</v>
      </c>
      <c r="E611" s="11"/>
      <c r="F611" s="24">
        <f t="shared" si="9"/>
        <v>3</v>
      </c>
    </row>
    <row r="612" spans="2:6" x14ac:dyDescent="0.25">
      <c r="B612" s="4">
        <v>44222</v>
      </c>
      <c r="C612" s="5">
        <v>8</v>
      </c>
      <c r="D612" s="11">
        <v>82.509899999999973</v>
      </c>
      <c r="E612" s="11"/>
      <c r="F612" s="24">
        <f t="shared" si="9"/>
        <v>3</v>
      </c>
    </row>
    <row r="613" spans="2:6" x14ac:dyDescent="0.25">
      <c r="B613" s="4">
        <v>44222</v>
      </c>
      <c r="C613" s="5">
        <v>9</v>
      </c>
      <c r="D613" s="11">
        <v>366.70709999999974</v>
      </c>
      <c r="E613" s="11"/>
      <c r="F613" s="24">
        <f t="shared" si="9"/>
        <v>3</v>
      </c>
    </row>
    <row r="614" spans="2:6" x14ac:dyDescent="0.25">
      <c r="B614" s="4">
        <v>44222</v>
      </c>
      <c r="C614" s="5">
        <v>10</v>
      </c>
      <c r="D614" s="11">
        <v>1828.2850999999991</v>
      </c>
      <c r="E614" s="11"/>
      <c r="F614" s="24">
        <f t="shared" si="9"/>
        <v>3</v>
      </c>
    </row>
    <row r="615" spans="2:6" x14ac:dyDescent="0.25">
      <c r="B615" s="4">
        <v>44222</v>
      </c>
      <c r="C615" s="5">
        <v>11</v>
      </c>
      <c r="D615" s="11">
        <v>4593.4647000000186</v>
      </c>
      <c r="E615" s="11"/>
      <c r="F615" s="24">
        <f t="shared" si="9"/>
        <v>3</v>
      </c>
    </row>
    <row r="616" spans="2:6" x14ac:dyDescent="0.25">
      <c r="B616" s="4">
        <v>44222</v>
      </c>
      <c r="C616" s="5">
        <v>12</v>
      </c>
      <c r="D616" s="11">
        <v>9202.303300000076</v>
      </c>
      <c r="E616" s="11"/>
      <c r="F616" s="24">
        <f t="shared" si="9"/>
        <v>3</v>
      </c>
    </row>
    <row r="617" spans="2:6" x14ac:dyDescent="0.25">
      <c r="B617" s="4">
        <v>44222</v>
      </c>
      <c r="C617" s="5">
        <v>13</v>
      </c>
      <c r="D617" s="11">
        <v>14876.265100000057</v>
      </c>
      <c r="E617" s="11"/>
      <c r="F617" s="24">
        <f t="shared" si="9"/>
        <v>3</v>
      </c>
    </row>
    <row r="618" spans="2:6" x14ac:dyDescent="0.25">
      <c r="B618" s="4">
        <v>44222</v>
      </c>
      <c r="C618" s="5">
        <v>14</v>
      </c>
      <c r="D618" s="11">
        <v>11393.458500000112</v>
      </c>
      <c r="E618" s="11"/>
      <c r="F618" s="24">
        <f t="shared" si="9"/>
        <v>3</v>
      </c>
    </row>
    <row r="619" spans="2:6" x14ac:dyDescent="0.25">
      <c r="B619" s="4">
        <v>44222</v>
      </c>
      <c r="C619" s="5">
        <v>15</v>
      </c>
      <c r="D619" s="11">
        <v>9083.4338000000935</v>
      </c>
      <c r="E619" s="11"/>
      <c r="F619" s="24">
        <f t="shared" si="9"/>
        <v>3</v>
      </c>
    </row>
    <row r="620" spans="2:6" x14ac:dyDescent="0.25">
      <c r="B620" s="4">
        <v>44222</v>
      </c>
      <c r="C620" s="5">
        <v>16</v>
      </c>
      <c r="D620" s="11">
        <v>7027.4392000000389</v>
      </c>
      <c r="E620" s="11"/>
      <c r="F620" s="24">
        <f t="shared" si="9"/>
        <v>3</v>
      </c>
    </row>
    <row r="621" spans="2:6" x14ac:dyDescent="0.25">
      <c r="B621" s="4">
        <v>44222</v>
      </c>
      <c r="C621" s="5">
        <v>17</v>
      </c>
      <c r="D621" s="11">
        <v>2710.4493999999986</v>
      </c>
      <c r="E621" s="11"/>
      <c r="F621" s="24">
        <f t="shared" si="9"/>
        <v>3</v>
      </c>
    </row>
    <row r="622" spans="2:6" x14ac:dyDescent="0.25">
      <c r="B622" s="4">
        <v>44222</v>
      </c>
      <c r="C622" s="5">
        <v>18</v>
      </c>
      <c r="D622" s="11">
        <v>348.58780000000013</v>
      </c>
      <c r="E622" s="11"/>
      <c r="F622" s="24">
        <f t="shared" si="9"/>
        <v>3</v>
      </c>
    </row>
    <row r="623" spans="2:6" x14ac:dyDescent="0.25">
      <c r="B623" s="4">
        <v>44222</v>
      </c>
      <c r="C623" s="5">
        <v>19</v>
      </c>
      <c r="D623" s="11">
        <v>9.6314999999999991</v>
      </c>
      <c r="E623" s="11"/>
      <c r="F623" s="24">
        <f t="shared" si="9"/>
        <v>3</v>
      </c>
    </row>
    <row r="624" spans="2:6" x14ac:dyDescent="0.25">
      <c r="B624" s="4">
        <v>44222</v>
      </c>
      <c r="C624" s="5">
        <v>20</v>
      </c>
      <c r="D624" s="11">
        <v>5.4733000000000001</v>
      </c>
      <c r="E624" s="11"/>
      <c r="F624" s="24">
        <f t="shared" si="9"/>
        <v>3</v>
      </c>
    </row>
    <row r="625" spans="2:6" x14ac:dyDescent="0.25">
      <c r="B625" s="4">
        <v>44222</v>
      </c>
      <c r="C625" s="5">
        <v>21</v>
      </c>
      <c r="D625" s="11">
        <v>3.3371999999999997</v>
      </c>
      <c r="E625" s="11"/>
      <c r="F625" s="24">
        <f t="shared" si="9"/>
        <v>3</v>
      </c>
    </row>
    <row r="626" spans="2:6" x14ac:dyDescent="0.25">
      <c r="B626" s="4">
        <v>44222</v>
      </c>
      <c r="C626" s="5">
        <v>22</v>
      </c>
      <c r="D626" s="11">
        <v>2.3603000000000001</v>
      </c>
      <c r="E626" s="11"/>
      <c r="F626" s="24">
        <f t="shared" si="9"/>
        <v>3</v>
      </c>
    </row>
    <row r="627" spans="2:6" x14ac:dyDescent="0.25">
      <c r="B627" s="4">
        <v>44222</v>
      </c>
      <c r="C627" s="5">
        <v>23</v>
      </c>
      <c r="D627" s="11">
        <v>3.2883</v>
      </c>
      <c r="E627" s="11"/>
      <c r="F627" s="24">
        <f t="shared" si="9"/>
        <v>3</v>
      </c>
    </row>
    <row r="628" spans="2:6" x14ac:dyDescent="0.25">
      <c r="B628" s="4">
        <v>44222</v>
      </c>
      <c r="C628" s="5">
        <v>24</v>
      </c>
      <c r="D628" s="11">
        <v>3.7477</v>
      </c>
      <c r="E628" s="11"/>
      <c r="F628" s="24">
        <f t="shared" si="9"/>
        <v>3</v>
      </c>
    </row>
    <row r="629" spans="2:6" x14ac:dyDescent="0.25">
      <c r="B629" s="4">
        <v>44223</v>
      </c>
      <c r="C629" s="5">
        <v>1</v>
      </c>
      <c r="D629" s="11">
        <v>4.1932</v>
      </c>
      <c r="E629" s="11"/>
      <c r="F629" s="24">
        <f t="shared" si="9"/>
        <v>4</v>
      </c>
    </row>
    <row r="630" spans="2:6" x14ac:dyDescent="0.25">
      <c r="B630" s="4">
        <v>44223</v>
      </c>
      <c r="C630" s="5">
        <v>2</v>
      </c>
      <c r="D630" s="11">
        <v>4.5734000000000004</v>
      </c>
      <c r="E630" s="11"/>
      <c r="F630" s="24">
        <f t="shared" si="9"/>
        <v>4</v>
      </c>
    </row>
    <row r="631" spans="2:6" x14ac:dyDescent="0.25">
      <c r="B631" s="4">
        <v>44223</v>
      </c>
      <c r="C631" s="5">
        <v>3</v>
      </c>
      <c r="D631" s="11">
        <v>5.4821</v>
      </c>
      <c r="E631" s="11"/>
      <c r="F631" s="24">
        <f t="shared" si="9"/>
        <v>4</v>
      </c>
    </row>
    <row r="632" spans="2:6" x14ac:dyDescent="0.25">
      <c r="B632" s="4">
        <v>44223</v>
      </c>
      <c r="C632" s="5">
        <v>4</v>
      </c>
      <c r="D632" s="11">
        <v>6.3856000000000002</v>
      </c>
      <c r="E632" s="11"/>
      <c r="F632" s="24">
        <f t="shared" si="9"/>
        <v>4</v>
      </c>
    </row>
    <row r="633" spans="2:6" x14ac:dyDescent="0.25">
      <c r="B633" s="4">
        <v>44223</v>
      </c>
      <c r="C633" s="5">
        <v>5</v>
      </c>
      <c r="D633" s="11">
        <v>7.2969000000000008</v>
      </c>
      <c r="E633" s="11"/>
      <c r="F633" s="24">
        <f t="shared" si="9"/>
        <v>4</v>
      </c>
    </row>
    <row r="634" spans="2:6" x14ac:dyDescent="0.25">
      <c r="B634" s="4">
        <v>44223</v>
      </c>
      <c r="C634" s="5">
        <v>6</v>
      </c>
      <c r="D634" s="11">
        <v>7.289200000000001</v>
      </c>
      <c r="E634" s="11"/>
      <c r="F634" s="24">
        <f t="shared" si="9"/>
        <v>4</v>
      </c>
    </row>
    <row r="635" spans="2:6" x14ac:dyDescent="0.25">
      <c r="B635" s="4">
        <v>44223</v>
      </c>
      <c r="C635" s="5">
        <v>7</v>
      </c>
      <c r="D635" s="11">
        <v>6.1347000000000005</v>
      </c>
      <c r="E635" s="11"/>
      <c r="F635" s="24">
        <f t="shared" si="9"/>
        <v>4</v>
      </c>
    </row>
    <row r="636" spans="2:6" x14ac:dyDescent="0.25">
      <c r="B636" s="4">
        <v>44223</v>
      </c>
      <c r="C636" s="5">
        <v>8</v>
      </c>
      <c r="D636" s="11">
        <v>6.1838000000000006</v>
      </c>
      <c r="E636" s="11"/>
      <c r="F636" s="24">
        <f t="shared" si="9"/>
        <v>4</v>
      </c>
    </row>
    <row r="637" spans="2:6" x14ac:dyDescent="0.25">
      <c r="B637" s="4">
        <v>44223</v>
      </c>
      <c r="C637" s="5">
        <v>9</v>
      </c>
      <c r="D637" s="11">
        <v>96.453100000000035</v>
      </c>
      <c r="E637" s="11"/>
      <c r="F637" s="24">
        <f t="shared" si="9"/>
        <v>4</v>
      </c>
    </row>
    <row r="638" spans="2:6" x14ac:dyDescent="0.25">
      <c r="B638" s="4">
        <v>44223</v>
      </c>
      <c r="C638" s="5">
        <v>10</v>
      </c>
      <c r="D638" s="11">
        <v>468.86410000000001</v>
      </c>
      <c r="E638" s="11"/>
      <c r="F638" s="24">
        <f t="shared" si="9"/>
        <v>4</v>
      </c>
    </row>
    <row r="639" spans="2:6" x14ac:dyDescent="0.25">
      <c r="B639" s="4">
        <v>44223</v>
      </c>
      <c r="C639" s="5">
        <v>11</v>
      </c>
      <c r="D639" s="11">
        <v>1069.9232999999945</v>
      </c>
      <c r="E639" s="11"/>
      <c r="F639" s="24">
        <f t="shared" si="9"/>
        <v>4</v>
      </c>
    </row>
    <row r="640" spans="2:6" x14ac:dyDescent="0.25">
      <c r="B640" s="4">
        <v>44223</v>
      </c>
      <c r="C640" s="5">
        <v>12</v>
      </c>
      <c r="D640" s="11">
        <v>2965.9182000000146</v>
      </c>
      <c r="E640" s="11"/>
      <c r="F640" s="24">
        <f t="shared" si="9"/>
        <v>4</v>
      </c>
    </row>
    <row r="641" spans="2:6" x14ac:dyDescent="0.25">
      <c r="B641" s="4">
        <v>44223</v>
      </c>
      <c r="C641" s="5">
        <v>13</v>
      </c>
      <c r="D641" s="11">
        <v>7563.2994000000826</v>
      </c>
      <c r="E641" s="11"/>
      <c r="F641" s="24">
        <f t="shared" si="9"/>
        <v>4</v>
      </c>
    </row>
    <row r="642" spans="2:6" x14ac:dyDescent="0.25">
      <c r="B642" s="4">
        <v>44223</v>
      </c>
      <c r="C642" s="5">
        <v>14</v>
      </c>
      <c r="D642" s="11">
        <v>10163.598700000126</v>
      </c>
      <c r="E642" s="11"/>
      <c r="F642" s="24">
        <f t="shared" si="9"/>
        <v>4</v>
      </c>
    </row>
    <row r="643" spans="2:6" x14ac:dyDescent="0.25">
      <c r="B643" s="4">
        <v>44223</v>
      </c>
      <c r="C643" s="5">
        <v>15</v>
      </c>
      <c r="D643" s="11">
        <v>9476.1257000001169</v>
      </c>
      <c r="E643" s="11"/>
      <c r="F643" s="24">
        <f t="shared" si="9"/>
        <v>4</v>
      </c>
    </row>
    <row r="644" spans="2:6" x14ac:dyDescent="0.25">
      <c r="B644" s="4">
        <v>44223</v>
      </c>
      <c r="C644" s="5">
        <v>16</v>
      </c>
      <c r="D644" s="11">
        <v>3180.2782000000097</v>
      </c>
      <c r="E644" s="11"/>
      <c r="F644" s="24">
        <f t="shared" si="9"/>
        <v>4</v>
      </c>
    </row>
    <row r="645" spans="2:6" x14ac:dyDescent="0.25">
      <c r="B645" s="4">
        <v>44223</v>
      </c>
      <c r="C645" s="5">
        <v>17</v>
      </c>
      <c r="D645" s="11">
        <v>776.49189999999726</v>
      </c>
      <c r="E645" s="11"/>
      <c r="F645" s="24">
        <f t="shared" si="9"/>
        <v>4</v>
      </c>
    </row>
    <row r="646" spans="2:6" x14ac:dyDescent="0.25">
      <c r="B646" s="4">
        <v>44223</v>
      </c>
      <c r="C646" s="5">
        <v>18</v>
      </c>
      <c r="D646" s="11">
        <v>81.279800000000009</v>
      </c>
      <c r="E646" s="11"/>
      <c r="F646" s="24">
        <f t="shared" ref="F646:F709" si="10">WEEKDAY(B646)</f>
        <v>4</v>
      </c>
    </row>
    <row r="647" spans="2:6" x14ac:dyDescent="0.25">
      <c r="B647" s="4">
        <v>44223</v>
      </c>
      <c r="C647" s="5">
        <v>19</v>
      </c>
      <c r="D647" s="11">
        <v>7.0169000000000006</v>
      </c>
      <c r="E647" s="11"/>
      <c r="F647" s="24">
        <f t="shared" si="10"/>
        <v>4</v>
      </c>
    </row>
    <row r="648" spans="2:6" x14ac:dyDescent="0.25">
      <c r="B648" s="4">
        <v>44223</v>
      </c>
      <c r="C648" s="5">
        <v>20</v>
      </c>
      <c r="D648" s="11">
        <v>9.4310000000000009</v>
      </c>
      <c r="E648" s="11"/>
      <c r="F648" s="24">
        <f t="shared" si="10"/>
        <v>4</v>
      </c>
    </row>
    <row r="649" spans="2:6" x14ac:dyDescent="0.25">
      <c r="B649" s="4">
        <v>44223</v>
      </c>
      <c r="C649" s="5">
        <v>21</v>
      </c>
      <c r="D649" s="11">
        <v>8.8830000000000009</v>
      </c>
      <c r="E649" s="11"/>
      <c r="F649" s="24">
        <f t="shared" si="10"/>
        <v>4</v>
      </c>
    </row>
    <row r="650" spans="2:6" x14ac:dyDescent="0.25">
      <c r="B650" s="4">
        <v>44223</v>
      </c>
      <c r="C650" s="5">
        <v>22</v>
      </c>
      <c r="D650" s="11">
        <v>10.244300000000001</v>
      </c>
      <c r="E650" s="11"/>
      <c r="F650" s="24">
        <f t="shared" si="10"/>
        <v>4</v>
      </c>
    </row>
    <row r="651" spans="2:6" x14ac:dyDescent="0.25">
      <c r="B651" s="4">
        <v>44223</v>
      </c>
      <c r="C651" s="5">
        <v>23</v>
      </c>
      <c r="D651" s="11">
        <v>9.9445000000000014</v>
      </c>
      <c r="E651" s="11"/>
      <c r="F651" s="24">
        <f t="shared" si="10"/>
        <v>4</v>
      </c>
    </row>
    <row r="652" spans="2:6" x14ac:dyDescent="0.25">
      <c r="B652" s="4">
        <v>44223</v>
      </c>
      <c r="C652" s="5">
        <v>24</v>
      </c>
      <c r="D652" s="11">
        <v>6.726700000000001</v>
      </c>
      <c r="E652" s="11"/>
      <c r="F652" s="24">
        <f t="shared" si="10"/>
        <v>4</v>
      </c>
    </row>
    <row r="653" spans="2:6" x14ac:dyDescent="0.25">
      <c r="B653" s="4">
        <v>44224</v>
      </c>
      <c r="C653" s="5">
        <v>1</v>
      </c>
      <c r="D653" s="11">
        <v>7.6940000000000008</v>
      </c>
      <c r="E653" s="11"/>
      <c r="F653" s="24">
        <f t="shared" si="10"/>
        <v>5</v>
      </c>
    </row>
    <row r="654" spans="2:6" x14ac:dyDescent="0.25">
      <c r="B654" s="4">
        <v>44224</v>
      </c>
      <c r="C654" s="5">
        <v>2</v>
      </c>
      <c r="D654" s="11">
        <v>7.5160000000000018</v>
      </c>
      <c r="E654" s="11"/>
      <c r="F654" s="24">
        <f t="shared" si="10"/>
        <v>5</v>
      </c>
    </row>
    <row r="655" spans="2:6" x14ac:dyDescent="0.25">
      <c r="B655" s="4">
        <v>44224</v>
      </c>
      <c r="C655" s="5">
        <v>3</v>
      </c>
      <c r="D655" s="11">
        <v>5.3196000000000012</v>
      </c>
      <c r="E655" s="11"/>
      <c r="F655" s="24">
        <f t="shared" si="10"/>
        <v>5</v>
      </c>
    </row>
    <row r="656" spans="2:6" x14ac:dyDescent="0.25">
      <c r="B656" s="4">
        <v>44224</v>
      </c>
      <c r="C656" s="5">
        <v>4</v>
      </c>
      <c r="D656" s="11">
        <v>6.5958000000000006</v>
      </c>
      <c r="E656" s="11"/>
      <c r="F656" s="24">
        <f t="shared" si="10"/>
        <v>5</v>
      </c>
    </row>
    <row r="657" spans="2:6" x14ac:dyDescent="0.25">
      <c r="B657" s="4">
        <v>44224</v>
      </c>
      <c r="C657" s="5">
        <v>5</v>
      </c>
      <c r="D657" s="11">
        <v>7.7668999999999997</v>
      </c>
      <c r="E657" s="11"/>
      <c r="F657" s="24">
        <f t="shared" si="10"/>
        <v>5</v>
      </c>
    </row>
    <row r="658" spans="2:6" x14ac:dyDescent="0.25">
      <c r="B658" s="4">
        <v>44224</v>
      </c>
      <c r="C658" s="5">
        <v>6</v>
      </c>
      <c r="D658" s="11">
        <v>7.6485000000000003</v>
      </c>
      <c r="E658" s="11"/>
      <c r="F658" s="24">
        <f t="shared" si="10"/>
        <v>5</v>
      </c>
    </row>
    <row r="659" spans="2:6" x14ac:dyDescent="0.25">
      <c r="B659" s="4">
        <v>44224</v>
      </c>
      <c r="C659" s="5">
        <v>7</v>
      </c>
      <c r="D659" s="11">
        <v>7.6982000000000017</v>
      </c>
      <c r="E659" s="11"/>
      <c r="F659" s="24">
        <f t="shared" si="10"/>
        <v>5</v>
      </c>
    </row>
    <row r="660" spans="2:6" x14ac:dyDescent="0.25">
      <c r="B660" s="4">
        <v>44224</v>
      </c>
      <c r="C660" s="5">
        <v>8</v>
      </c>
      <c r="D660" s="11">
        <v>7.694700000000001</v>
      </c>
      <c r="E660" s="11"/>
      <c r="F660" s="24">
        <f t="shared" si="10"/>
        <v>5</v>
      </c>
    </row>
    <row r="661" spans="2:6" x14ac:dyDescent="0.25">
      <c r="B661" s="4">
        <v>44224</v>
      </c>
      <c r="C661" s="5">
        <v>9</v>
      </c>
      <c r="D661" s="11">
        <v>132.42450000000002</v>
      </c>
      <c r="E661" s="11"/>
      <c r="F661" s="24">
        <f t="shared" si="10"/>
        <v>5</v>
      </c>
    </row>
    <row r="662" spans="2:6" x14ac:dyDescent="0.25">
      <c r="B662" s="4">
        <v>44224</v>
      </c>
      <c r="C662" s="5">
        <v>10</v>
      </c>
      <c r="D662" s="11">
        <v>1015.8433999999955</v>
      </c>
      <c r="E662" s="11"/>
      <c r="F662" s="24">
        <f t="shared" si="10"/>
        <v>5</v>
      </c>
    </row>
    <row r="663" spans="2:6" x14ac:dyDescent="0.25">
      <c r="B663" s="4">
        <v>44224</v>
      </c>
      <c r="C663" s="5">
        <v>11</v>
      </c>
      <c r="D663" s="11">
        <v>2893.1271999999972</v>
      </c>
      <c r="E663" s="11"/>
      <c r="F663" s="24">
        <f t="shared" si="10"/>
        <v>5</v>
      </c>
    </row>
    <row r="664" spans="2:6" x14ac:dyDescent="0.25">
      <c r="B664" s="4">
        <v>44224</v>
      </c>
      <c r="C664" s="5">
        <v>12</v>
      </c>
      <c r="D664" s="11">
        <v>6861.6646000000501</v>
      </c>
      <c r="E664" s="11"/>
      <c r="F664" s="24">
        <f t="shared" si="10"/>
        <v>5</v>
      </c>
    </row>
    <row r="665" spans="2:6" x14ac:dyDescent="0.25">
      <c r="B665" s="4">
        <v>44224</v>
      </c>
      <c r="C665" s="5">
        <v>13</v>
      </c>
      <c r="D665" s="11">
        <v>8423.2725000000992</v>
      </c>
      <c r="E665" s="11"/>
      <c r="F665" s="24">
        <f t="shared" si="10"/>
        <v>5</v>
      </c>
    </row>
    <row r="666" spans="2:6" x14ac:dyDescent="0.25">
      <c r="B666" s="4">
        <v>44224</v>
      </c>
      <c r="C666" s="5">
        <v>14</v>
      </c>
      <c r="D666" s="11">
        <v>6190.1990000000387</v>
      </c>
      <c r="E666" s="11"/>
      <c r="F666" s="24">
        <f t="shared" si="10"/>
        <v>5</v>
      </c>
    </row>
    <row r="667" spans="2:6" x14ac:dyDescent="0.25">
      <c r="B667" s="4">
        <v>44224</v>
      </c>
      <c r="C667" s="5">
        <v>15</v>
      </c>
      <c r="D667" s="11">
        <v>5331.4498000000367</v>
      </c>
      <c r="E667" s="11"/>
      <c r="F667" s="24">
        <f t="shared" si="10"/>
        <v>5</v>
      </c>
    </row>
    <row r="668" spans="2:6" x14ac:dyDescent="0.25">
      <c r="B668" s="4">
        <v>44224</v>
      </c>
      <c r="C668" s="5">
        <v>16</v>
      </c>
      <c r="D668" s="11">
        <v>2015.6093999999955</v>
      </c>
      <c r="E668" s="11"/>
      <c r="F668" s="24">
        <f t="shared" si="10"/>
        <v>5</v>
      </c>
    </row>
    <row r="669" spans="2:6" x14ac:dyDescent="0.25">
      <c r="B669" s="4">
        <v>44224</v>
      </c>
      <c r="C669" s="5">
        <v>17</v>
      </c>
      <c r="D669" s="11">
        <v>602.86240000000021</v>
      </c>
      <c r="E669" s="11"/>
      <c r="F669" s="24">
        <f t="shared" si="10"/>
        <v>5</v>
      </c>
    </row>
    <row r="670" spans="2:6" x14ac:dyDescent="0.25">
      <c r="B670" s="4">
        <v>44224</v>
      </c>
      <c r="C670" s="5">
        <v>18</v>
      </c>
      <c r="D670" s="11">
        <v>106.23610000000005</v>
      </c>
      <c r="E670" s="11"/>
      <c r="F670" s="24">
        <f t="shared" si="10"/>
        <v>5</v>
      </c>
    </row>
    <row r="671" spans="2:6" x14ac:dyDescent="0.25">
      <c r="B671" s="4">
        <v>44224</v>
      </c>
      <c r="C671" s="5">
        <v>19</v>
      </c>
      <c r="D671" s="11">
        <v>8.9954000000000018</v>
      </c>
      <c r="E671" s="11"/>
      <c r="F671" s="24">
        <f t="shared" si="10"/>
        <v>5</v>
      </c>
    </row>
    <row r="672" spans="2:6" x14ac:dyDescent="0.25">
      <c r="B672" s="4">
        <v>44224</v>
      </c>
      <c r="C672" s="5">
        <v>20</v>
      </c>
      <c r="D672" s="11">
        <v>5.3304</v>
      </c>
      <c r="E672" s="11"/>
      <c r="F672" s="24">
        <f t="shared" si="10"/>
        <v>5</v>
      </c>
    </row>
    <row r="673" spans="2:6" x14ac:dyDescent="0.25">
      <c r="B673" s="4">
        <v>44224</v>
      </c>
      <c r="C673" s="5">
        <v>21</v>
      </c>
      <c r="D673" s="11">
        <v>8.7241</v>
      </c>
      <c r="E673" s="11"/>
      <c r="F673" s="24">
        <f t="shared" si="10"/>
        <v>5</v>
      </c>
    </row>
    <row r="674" spans="2:6" x14ac:dyDescent="0.25">
      <c r="B674" s="4">
        <v>44224</v>
      </c>
      <c r="C674" s="5">
        <v>22</v>
      </c>
      <c r="D674" s="11">
        <v>4.9054000000000002</v>
      </c>
      <c r="E674" s="11"/>
      <c r="F674" s="24">
        <f t="shared" si="10"/>
        <v>5</v>
      </c>
    </row>
    <row r="675" spans="2:6" x14ac:dyDescent="0.25">
      <c r="B675" s="4">
        <v>44224</v>
      </c>
      <c r="C675" s="5">
        <v>23</v>
      </c>
      <c r="D675" s="11">
        <v>4.0870000000000006</v>
      </c>
      <c r="E675" s="11"/>
      <c r="F675" s="24">
        <f t="shared" si="10"/>
        <v>5</v>
      </c>
    </row>
    <row r="676" spans="2:6" x14ac:dyDescent="0.25">
      <c r="B676" s="4">
        <v>44224</v>
      </c>
      <c r="C676" s="5">
        <v>24</v>
      </c>
      <c r="D676" s="11">
        <v>3.4252000000000002</v>
      </c>
      <c r="E676" s="11"/>
      <c r="F676" s="24">
        <f t="shared" si="10"/>
        <v>5</v>
      </c>
    </row>
    <row r="677" spans="2:6" x14ac:dyDescent="0.25">
      <c r="B677" s="4">
        <v>44225</v>
      </c>
      <c r="C677" s="5">
        <v>1</v>
      </c>
      <c r="D677" s="11">
        <v>4.2904999999999998</v>
      </c>
      <c r="E677" s="11"/>
      <c r="F677" s="24">
        <f t="shared" si="10"/>
        <v>6</v>
      </c>
    </row>
    <row r="678" spans="2:6" x14ac:dyDescent="0.25">
      <c r="B678" s="4">
        <v>44225</v>
      </c>
      <c r="C678" s="5">
        <v>2</v>
      </c>
      <c r="D678" s="11">
        <v>5.2454000000000001</v>
      </c>
      <c r="E678" s="11"/>
      <c r="F678" s="24">
        <f t="shared" si="10"/>
        <v>6</v>
      </c>
    </row>
    <row r="679" spans="2:6" x14ac:dyDescent="0.25">
      <c r="B679" s="4">
        <v>44225</v>
      </c>
      <c r="C679" s="5">
        <v>3</v>
      </c>
      <c r="D679" s="11">
        <v>6.3742000000000001</v>
      </c>
      <c r="E679" s="11"/>
      <c r="F679" s="24">
        <f t="shared" si="10"/>
        <v>6</v>
      </c>
    </row>
    <row r="680" spans="2:6" x14ac:dyDescent="0.25">
      <c r="B680" s="4">
        <v>44225</v>
      </c>
      <c r="C680" s="5">
        <v>4</v>
      </c>
      <c r="D680" s="11">
        <v>5.6536999999999997</v>
      </c>
      <c r="E680" s="11"/>
      <c r="F680" s="24">
        <f t="shared" si="10"/>
        <v>6</v>
      </c>
    </row>
    <row r="681" spans="2:6" x14ac:dyDescent="0.25">
      <c r="B681" s="4">
        <v>44225</v>
      </c>
      <c r="C681" s="5">
        <v>5</v>
      </c>
      <c r="D681" s="11">
        <v>5.4885999999999999</v>
      </c>
      <c r="E681" s="11"/>
      <c r="F681" s="24">
        <f t="shared" si="10"/>
        <v>6</v>
      </c>
    </row>
    <row r="682" spans="2:6" x14ac:dyDescent="0.25">
      <c r="B682" s="4">
        <v>44225</v>
      </c>
      <c r="C682" s="5">
        <v>6</v>
      </c>
      <c r="D682" s="11">
        <v>9.4310000000000009</v>
      </c>
      <c r="E682" s="11"/>
      <c r="F682" s="24">
        <f t="shared" si="10"/>
        <v>6</v>
      </c>
    </row>
    <row r="683" spans="2:6" x14ac:dyDescent="0.25">
      <c r="B683" s="4">
        <v>44225</v>
      </c>
      <c r="C683" s="5">
        <v>7</v>
      </c>
      <c r="D683" s="11">
        <v>7.2899999999999991</v>
      </c>
      <c r="E683" s="11"/>
      <c r="F683" s="24">
        <f t="shared" si="10"/>
        <v>6</v>
      </c>
    </row>
    <row r="684" spans="2:6" x14ac:dyDescent="0.25">
      <c r="B684" s="4">
        <v>44225</v>
      </c>
      <c r="C684" s="5">
        <v>8</v>
      </c>
      <c r="D684" s="11">
        <v>7.6551999999999998</v>
      </c>
      <c r="E684" s="11"/>
      <c r="F684" s="24">
        <f t="shared" si="10"/>
        <v>6</v>
      </c>
    </row>
    <row r="685" spans="2:6" x14ac:dyDescent="0.25">
      <c r="B685" s="4">
        <v>44225</v>
      </c>
      <c r="C685" s="5">
        <v>9</v>
      </c>
      <c r="D685" s="11">
        <v>130.60159999999999</v>
      </c>
      <c r="E685" s="11"/>
      <c r="F685" s="24">
        <f t="shared" si="10"/>
        <v>6</v>
      </c>
    </row>
    <row r="686" spans="2:6" x14ac:dyDescent="0.25">
      <c r="B686" s="4">
        <v>44225</v>
      </c>
      <c r="C686" s="5">
        <v>10</v>
      </c>
      <c r="D686" s="11">
        <v>545.39260000000002</v>
      </c>
      <c r="E686" s="11"/>
      <c r="F686" s="24">
        <f t="shared" si="10"/>
        <v>6</v>
      </c>
    </row>
    <row r="687" spans="2:6" x14ac:dyDescent="0.25">
      <c r="B687" s="4">
        <v>44225</v>
      </c>
      <c r="C687" s="5">
        <v>11</v>
      </c>
      <c r="D687" s="11">
        <v>1083.5112999999953</v>
      </c>
      <c r="E687" s="11"/>
      <c r="F687" s="24">
        <f t="shared" si="10"/>
        <v>6</v>
      </c>
    </row>
    <row r="688" spans="2:6" x14ac:dyDescent="0.25">
      <c r="B688" s="4">
        <v>44225</v>
      </c>
      <c r="C688" s="5">
        <v>12</v>
      </c>
      <c r="D688" s="11">
        <v>1869.3917000000006</v>
      </c>
      <c r="E688" s="11"/>
      <c r="F688" s="24">
        <f t="shared" si="10"/>
        <v>6</v>
      </c>
    </row>
    <row r="689" spans="2:6" x14ac:dyDescent="0.25">
      <c r="B689" s="4">
        <v>44225</v>
      </c>
      <c r="C689" s="5">
        <v>13</v>
      </c>
      <c r="D689" s="11">
        <v>2447.8099999999977</v>
      </c>
      <c r="E689" s="11"/>
      <c r="F689" s="24">
        <f t="shared" si="10"/>
        <v>6</v>
      </c>
    </row>
    <row r="690" spans="2:6" x14ac:dyDescent="0.25">
      <c r="B690" s="4">
        <v>44225</v>
      </c>
      <c r="C690" s="5">
        <v>14</v>
      </c>
      <c r="D690" s="11">
        <v>2274.1359999999968</v>
      </c>
      <c r="E690" s="11"/>
      <c r="F690" s="24">
        <f t="shared" si="10"/>
        <v>6</v>
      </c>
    </row>
    <row r="691" spans="2:6" x14ac:dyDescent="0.25">
      <c r="B691" s="4">
        <v>44225</v>
      </c>
      <c r="C691" s="5">
        <v>15</v>
      </c>
      <c r="D691" s="11">
        <v>1625.5469999999996</v>
      </c>
      <c r="E691" s="11"/>
      <c r="F691" s="24">
        <f t="shared" si="10"/>
        <v>6</v>
      </c>
    </row>
    <row r="692" spans="2:6" x14ac:dyDescent="0.25">
      <c r="B692" s="4">
        <v>44225</v>
      </c>
      <c r="C692" s="5">
        <v>16</v>
      </c>
      <c r="D692" s="11">
        <v>1257.1650999999974</v>
      </c>
      <c r="E692" s="11"/>
      <c r="F692" s="24">
        <f t="shared" si="10"/>
        <v>6</v>
      </c>
    </row>
    <row r="693" spans="2:6" x14ac:dyDescent="0.25">
      <c r="B693" s="4">
        <v>44225</v>
      </c>
      <c r="C693" s="5">
        <v>17</v>
      </c>
      <c r="D693" s="11">
        <v>771.30939999999646</v>
      </c>
      <c r="E693" s="11"/>
      <c r="F693" s="24">
        <f t="shared" si="10"/>
        <v>6</v>
      </c>
    </row>
    <row r="694" spans="2:6" x14ac:dyDescent="0.25">
      <c r="B694" s="4">
        <v>44225</v>
      </c>
      <c r="C694" s="5">
        <v>18</v>
      </c>
      <c r="D694" s="11">
        <v>119.24050000000007</v>
      </c>
      <c r="E694" s="11"/>
      <c r="F694" s="24">
        <f t="shared" si="10"/>
        <v>6</v>
      </c>
    </row>
    <row r="695" spans="2:6" x14ac:dyDescent="0.25">
      <c r="B695" s="4">
        <v>44225</v>
      </c>
      <c r="C695" s="5">
        <v>19</v>
      </c>
      <c r="D695" s="11">
        <v>6.6570999999999998</v>
      </c>
      <c r="E695" s="11"/>
      <c r="F695" s="24">
        <f t="shared" si="10"/>
        <v>6</v>
      </c>
    </row>
    <row r="696" spans="2:6" x14ac:dyDescent="0.25">
      <c r="B696" s="4">
        <v>44225</v>
      </c>
      <c r="C696" s="5">
        <v>20</v>
      </c>
      <c r="D696" s="11">
        <v>5.8241000000000005</v>
      </c>
      <c r="E696" s="11"/>
      <c r="F696" s="24">
        <f t="shared" si="10"/>
        <v>6</v>
      </c>
    </row>
    <row r="697" spans="2:6" x14ac:dyDescent="0.25">
      <c r="B697" s="4">
        <v>44225</v>
      </c>
      <c r="C697" s="5">
        <v>21</v>
      </c>
      <c r="D697" s="11">
        <v>9.7333999999999996</v>
      </c>
      <c r="E697" s="11"/>
      <c r="F697" s="24">
        <f t="shared" si="10"/>
        <v>6</v>
      </c>
    </row>
    <row r="698" spans="2:6" x14ac:dyDescent="0.25">
      <c r="B698" s="4">
        <v>44225</v>
      </c>
      <c r="C698" s="5">
        <v>22</v>
      </c>
      <c r="D698" s="11">
        <v>141.76689999999999</v>
      </c>
      <c r="E698" s="11"/>
      <c r="F698" s="24">
        <f t="shared" si="10"/>
        <v>6</v>
      </c>
    </row>
    <row r="699" spans="2:6" x14ac:dyDescent="0.25">
      <c r="B699" s="4">
        <v>44225</v>
      </c>
      <c r="C699" s="5">
        <v>23</v>
      </c>
      <c r="D699" s="11">
        <v>8.9494000000000007</v>
      </c>
      <c r="E699" s="11"/>
      <c r="F699" s="24">
        <f t="shared" si="10"/>
        <v>6</v>
      </c>
    </row>
    <row r="700" spans="2:6" x14ac:dyDescent="0.25">
      <c r="B700" s="4">
        <v>44225</v>
      </c>
      <c r="C700" s="5">
        <v>24</v>
      </c>
      <c r="D700" s="11">
        <v>8.5920000000000005</v>
      </c>
      <c r="E700" s="11"/>
      <c r="F700" s="24">
        <f t="shared" si="10"/>
        <v>6</v>
      </c>
    </row>
    <row r="701" spans="2:6" x14ac:dyDescent="0.25">
      <c r="B701" s="4">
        <v>44226</v>
      </c>
      <c r="C701" s="5">
        <v>1</v>
      </c>
      <c r="D701" s="11">
        <v>17.009600000000002</v>
      </c>
      <c r="E701" s="11"/>
      <c r="F701" s="24">
        <f t="shared" si="10"/>
        <v>7</v>
      </c>
    </row>
    <row r="702" spans="2:6" x14ac:dyDescent="0.25">
      <c r="B702" s="4">
        <v>44226</v>
      </c>
      <c r="C702" s="5">
        <v>2</v>
      </c>
      <c r="D702" s="11">
        <v>15.936300000000005</v>
      </c>
      <c r="E702" s="11"/>
      <c r="F702" s="24">
        <f t="shared" si="10"/>
        <v>7</v>
      </c>
    </row>
    <row r="703" spans="2:6" x14ac:dyDescent="0.25">
      <c r="B703" s="4">
        <v>44226</v>
      </c>
      <c r="C703" s="5">
        <v>3</v>
      </c>
      <c r="D703" s="11">
        <v>18.898500000000002</v>
      </c>
      <c r="E703" s="11"/>
      <c r="F703" s="24">
        <f t="shared" si="10"/>
        <v>7</v>
      </c>
    </row>
    <row r="704" spans="2:6" x14ac:dyDescent="0.25">
      <c r="B704" s="4">
        <v>44226</v>
      </c>
      <c r="C704" s="5">
        <v>4</v>
      </c>
      <c r="D704" s="11">
        <v>17.286900000000006</v>
      </c>
      <c r="E704" s="11"/>
      <c r="F704" s="24">
        <f t="shared" si="10"/>
        <v>7</v>
      </c>
    </row>
    <row r="705" spans="2:6" x14ac:dyDescent="0.25">
      <c r="B705" s="4">
        <v>44226</v>
      </c>
      <c r="C705" s="5">
        <v>5</v>
      </c>
      <c r="D705" s="11">
        <v>12.611800000000002</v>
      </c>
      <c r="E705" s="11"/>
      <c r="F705" s="24">
        <f t="shared" si="10"/>
        <v>7</v>
      </c>
    </row>
    <row r="706" spans="2:6" x14ac:dyDescent="0.25">
      <c r="B706" s="4">
        <v>44226</v>
      </c>
      <c r="C706" s="5">
        <v>6</v>
      </c>
      <c r="D706" s="11">
        <v>21.157700000000006</v>
      </c>
      <c r="E706" s="11"/>
      <c r="F706" s="24">
        <f t="shared" si="10"/>
        <v>7</v>
      </c>
    </row>
    <row r="707" spans="2:6" x14ac:dyDescent="0.25">
      <c r="B707" s="4">
        <v>44226</v>
      </c>
      <c r="C707" s="5">
        <v>7</v>
      </c>
      <c r="D707" s="11">
        <v>11.8446</v>
      </c>
      <c r="E707" s="11"/>
      <c r="F707" s="24">
        <f t="shared" si="10"/>
        <v>7</v>
      </c>
    </row>
    <row r="708" spans="2:6" x14ac:dyDescent="0.25">
      <c r="B708" s="4">
        <v>44226</v>
      </c>
      <c r="C708" s="5">
        <v>8</v>
      </c>
      <c r="D708" s="11">
        <v>17.601200000000002</v>
      </c>
      <c r="E708" s="11"/>
      <c r="F708" s="24">
        <f t="shared" si="10"/>
        <v>7</v>
      </c>
    </row>
    <row r="709" spans="2:6" x14ac:dyDescent="0.25">
      <c r="B709" s="4">
        <v>44226</v>
      </c>
      <c r="C709" s="5">
        <v>9</v>
      </c>
      <c r="D709" s="11">
        <v>725.00439999999458</v>
      </c>
      <c r="E709" s="11"/>
      <c r="F709" s="24">
        <f t="shared" si="10"/>
        <v>7</v>
      </c>
    </row>
    <row r="710" spans="2:6" x14ac:dyDescent="0.25">
      <c r="B710" s="4">
        <v>44226</v>
      </c>
      <c r="C710" s="5">
        <v>10</v>
      </c>
      <c r="D710" s="11">
        <v>6099.7702000000245</v>
      </c>
      <c r="E710" s="11"/>
      <c r="F710" s="24">
        <f t="shared" ref="F710:F773" si="11">WEEKDAY(B710)</f>
        <v>7</v>
      </c>
    </row>
    <row r="711" spans="2:6" x14ac:dyDescent="0.25">
      <c r="B711" s="4">
        <v>44226</v>
      </c>
      <c r="C711" s="5">
        <v>11</v>
      </c>
      <c r="D711" s="11">
        <v>14031.135300000104</v>
      </c>
      <c r="E711" s="11"/>
      <c r="F711" s="24">
        <f t="shared" si="11"/>
        <v>7</v>
      </c>
    </row>
    <row r="712" spans="2:6" x14ac:dyDescent="0.25">
      <c r="B712" s="4">
        <v>44226</v>
      </c>
      <c r="C712" s="5">
        <v>12</v>
      </c>
      <c r="D712" s="11">
        <v>19526.18789999999</v>
      </c>
      <c r="E712" s="11"/>
      <c r="F712" s="24">
        <f t="shared" si="11"/>
        <v>7</v>
      </c>
    </row>
    <row r="713" spans="2:6" x14ac:dyDescent="0.25">
      <c r="B713" s="4">
        <v>44226</v>
      </c>
      <c r="C713" s="5">
        <v>13</v>
      </c>
      <c r="D713" s="11">
        <v>20532.123999999945</v>
      </c>
      <c r="E713" s="11"/>
      <c r="F713" s="24">
        <f t="shared" si="11"/>
        <v>7</v>
      </c>
    </row>
    <row r="714" spans="2:6" x14ac:dyDescent="0.25">
      <c r="B714" s="4">
        <v>44226</v>
      </c>
      <c r="C714" s="5">
        <v>14</v>
      </c>
      <c r="D714" s="11">
        <v>18972.276699999929</v>
      </c>
      <c r="E714" s="11"/>
      <c r="F714" s="24">
        <f t="shared" si="11"/>
        <v>7</v>
      </c>
    </row>
    <row r="715" spans="2:6" x14ac:dyDescent="0.25">
      <c r="B715" s="4">
        <v>44226</v>
      </c>
      <c r="C715" s="5">
        <v>15</v>
      </c>
      <c r="D715" s="11">
        <v>16028.680500000062</v>
      </c>
      <c r="E715" s="11"/>
      <c r="F715" s="24">
        <f t="shared" si="11"/>
        <v>7</v>
      </c>
    </row>
    <row r="716" spans="2:6" x14ac:dyDescent="0.25">
      <c r="B716" s="4">
        <v>44226</v>
      </c>
      <c r="C716" s="5">
        <v>16</v>
      </c>
      <c r="D716" s="11">
        <v>10880.511400000119</v>
      </c>
      <c r="E716" s="11"/>
      <c r="F716" s="24">
        <f t="shared" si="11"/>
        <v>7</v>
      </c>
    </row>
    <row r="717" spans="2:6" x14ac:dyDescent="0.25">
      <c r="B717" s="4">
        <v>44226</v>
      </c>
      <c r="C717" s="5">
        <v>17</v>
      </c>
      <c r="D717" s="11">
        <v>4759.5692000000245</v>
      </c>
      <c r="E717" s="11"/>
      <c r="F717" s="24">
        <f t="shared" si="11"/>
        <v>7</v>
      </c>
    </row>
    <row r="718" spans="2:6" x14ac:dyDescent="0.25">
      <c r="B718" s="4">
        <v>44226</v>
      </c>
      <c r="C718" s="5">
        <v>18</v>
      </c>
      <c r="D718" s="11">
        <v>709.48169999999413</v>
      </c>
      <c r="E718" s="11"/>
      <c r="F718" s="24">
        <f t="shared" si="11"/>
        <v>7</v>
      </c>
    </row>
    <row r="719" spans="2:6" x14ac:dyDescent="0.25">
      <c r="B719" s="4">
        <v>44226</v>
      </c>
      <c r="C719" s="5">
        <v>19</v>
      </c>
      <c r="D719" s="11">
        <v>8.2390000000000008</v>
      </c>
      <c r="E719" s="11"/>
      <c r="F719" s="24">
        <f t="shared" si="11"/>
        <v>7</v>
      </c>
    </row>
    <row r="720" spans="2:6" x14ac:dyDescent="0.25">
      <c r="B720" s="4">
        <v>44226</v>
      </c>
      <c r="C720" s="5">
        <v>20</v>
      </c>
      <c r="D720" s="11">
        <v>14.498100000000001</v>
      </c>
      <c r="E720" s="11"/>
      <c r="F720" s="24">
        <f t="shared" si="11"/>
        <v>7</v>
      </c>
    </row>
    <row r="721" spans="2:6" x14ac:dyDescent="0.25">
      <c r="B721" s="4">
        <v>44226</v>
      </c>
      <c r="C721" s="5">
        <v>21</v>
      </c>
      <c r="D721" s="11">
        <v>6.1194999999999995</v>
      </c>
      <c r="E721" s="11"/>
      <c r="F721" s="24">
        <f t="shared" si="11"/>
        <v>7</v>
      </c>
    </row>
    <row r="722" spans="2:6" x14ac:dyDescent="0.25">
      <c r="B722" s="4">
        <v>44226</v>
      </c>
      <c r="C722" s="5">
        <v>22</v>
      </c>
      <c r="D722" s="11">
        <v>5.1314000000000002</v>
      </c>
      <c r="E722" s="11"/>
      <c r="F722" s="24">
        <f t="shared" si="11"/>
        <v>7</v>
      </c>
    </row>
    <row r="723" spans="2:6" x14ac:dyDescent="0.25">
      <c r="B723" s="4">
        <v>44226</v>
      </c>
      <c r="C723" s="5">
        <v>23</v>
      </c>
      <c r="D723" s="11">
        <v>3.4757000000000002</v>
      </c>
      <c r="E723" s="11"/>
      <c r="F723" s="24">
        <f t="shared" si="11"/>
        <v>7</v>
      </c>
    </row>
    <row r="724" spans="2:6" x14ac:dyDescent="0.25">
      <c r="B724" s="4">
        <v>44226</v>
      </c>
      <c r="C724" s="5">
        <v>24</v>
      </c>
      <c r="D724" s="11">
        <v>1.7956000000000001</v>
      </c>
      <c r="E724" s="11"/>
      <c r="F724" s="24">
        <f t="shared" si="11"/>
        <v>7</v>
      </c>
    </row>
    <row r="725" spans="2:6" x14ac:dyDescent="0.25">
      <c r="B725" s="4">
        <v>44227</v>
      </c>
      <c r="C725" s="5">
        <v>1</v>
      </c>
      <c r="D725" s="11">
        <v>1.5859000000000001</v>
      </c>
      <c r="E725" s="11"/>
      <c r="F725" s="24">
        <f t="shared" si="11"/>
        <v>1</v>
      </c>
    </row>
    <row r="726" spans="2:6" x14ac:dyDescent="0.25">
      <c r="B726" s="4">
        <v>44227</v>
      </c>
      <c r="C726" s="5">
        <v>2</v>
      </c>
      <c r="D726" s="11">
        <v>2.5292000000000003</v>
      </c>
      <c r="E726" s="11"/>
      <c r="F726" s="24">
        <f t="shared" si="11"/>
        <v>1</v>
      </c>
    </row>
    <row r="727" spans="2:6" x14ac:dyDescent="0.25">
      <c r="B727" s="4">
        <v>44227</v>
      </c>
      <c r="C727" s="5">
        <v>3</v>
      </c>
      <c r="D727" s="11">
        <v>4.3160999999999996</v>
      </c>
      <c r="E727" s="11"/>
      <c r="F727" s="24">
        <f t="shared" si="11"/>
        <v>1</v>
      </c>
    </row>
    <row r="728" spans="2:6" x14ac:dyDescent="0.25">
      <c r="B728" s="4">
        <v>44227</v>
      </c>
      <c r="C728" s="5">
        <v>4</v>
      </c>
      <c r="D728" s="11">
        <v>4.3301999999999996</v>
      </c>
      <c r="E728" s="11"/>
      <c r="F728" s="24">
        <f t="shared" si="11"/>
        <v>1</v>
      </c>
    </row>
    <row r="729" spans="2:6" x14ac:dyDescent="0.25">
      <c r="B729" s="4">
        <v>44227</v>
      </c>
      <c r="C729" s="5">
        <v>5</v>
      </c>
      <c r="D729" s="11">
        <v>4.9215999999999998</v>
      </c>
      <c r="E729" s="11"/>
      <c r="F729" s="24">
        <f t="shared" si="11"/>
        <v>1</v>
      </c>
    </row>
    <row r="730" spans="2:6" x14ac:dyDescent="0.25">
      <c r="B730" s="4">
        <v>44227</v>
      </c>
      <c r="C730" s="5">
        <v>6</v>
      </c>
      <c r="D730" s="11">
        <v>4.2376000000000005</v>
      </c>
      <c r="E730" s="11"/>
      <c r="F730" s="24">
        <f t="shared" si="11"/>
        <v>1</v>
      </c>
    </row>
    <row r="731" spans="2:6" x14ac:dyDescent="0.25">
      <c r="B731" s="4">
        <v>44227</v>
      </c>
      <c r="C731" s="5">
        <v>7</v>
      </c>
      <c r="D731" s="11">
        <v>5.9181999999999997</v>
      </c>
      <c r="E731" s="11"/>
      <c r="F731" s="24">
        <f t="shared" si="11"/>
        <v>1</v>
      </c>
    </row>
    <row r="732" spans="2:6" x14ac:dyDescent="0.25">
      <c r="B732" s="4">
        <v>44227</v>
      </c>
      <c r="C732" s="5">
        <v>8</v>
      </c>
      <c r="D732" s="11">
        <v>10.3842</v>
      </c>
      <c r="E732" s="11"/>
      <c r="F732" s="24">
        <f t="shared" si="11"/>
        <v>1</v>
      </c>
    </row>
    <row r="733" spans="2:6" x14ac:dyDescent="0.25">
      <c r="B733" s="4">
        <v>44227</v>
      </c>
      <c r="C733" s="5">
        <v>9</v>
      </c>
      <c r="D733" s="11">
        <v>1588.9099999999985</v>
      </c>
      <c r="E733" s="11"/>
      <c r="F733" s="24">
        <f t="shared" si="11"/>
        <v>1</v>
      </c>
    </row>
    <row r="734" spans="2:6" x14ac:dyDescent="0.25">
      <c r="B734" s="4">
        <v>44227</v>
      </c>
      <c r="C734" s="5">
        <v>10</v>
      </c>
      <c r="D734" s="11">
        <v>7741.954600000041</v>
      </c>
      <c r="E734" s="11"/>
      <c r="F734" s="24">
        <f t="shared" si="11"/>
        <v>1</v>
      </c>
    </row>
    <row r="735" spans="2:6" x14ac:dyDescent="0.25">
      <c r="B735" s="4">
        <v>44227</v>
      </c>
      <c r="C735" s="5">
        <v>11</v>
      </c>
      <c r="D735" s="11">
        <v>14887.116900000074</v>
      </c>
      <c r="E735" s="11"/>
      <c r="F735" s="24">
        <f t="shared" si="11"/>
        <v>1</v>
      </c>
    </row>
    <row r="736" spans="2:6" x14ac:dyDescent="0.25">
      <c r="B736" s="4">
        <v>44227</v>
      </c>
      <c r="C736" s="5">
        <v>12</v>
      </c>
      <c r="D736" s="11">
        <v>18910.635199999982</v>
      </c>
      <c r="E736" s="11"/>
      <c r="F736" s="24">
        <f t="shared" si="11"/>
        <v>1</v>
      </c>
    </row>
    <row r="737" spans="2:6" x14ac:dyDescent="0.25">
      <c r="B737" s="4">
        <v>44227</v>
      </c>
      <c r="C737" s="5">
        <v>13</v>
      </c>
      <c r="D737" s="11">
        <v>24391.337599999977</v>
      </c>
      <c r="E737" s="11"/>
      <c r="F737" s="24">
        <f t="shared" si="11"/>
        <v>1</v>
      </c>
    </row>
    <row r="738" spans="2:6" x14ac:dyDescent="0.25">
      <c r="B738" s="4">
        <v>44227</v>
      </c>
      <c r="C738" s="5">
        <v>14</v>
      </c>
      <c r="D738" s="11">
        <v>24896.627099999907</v>
      </c>
      <c r="E738" s="11"/>
      <c r="F738" s="24">
        <f t="shared" si="11"/>
        <v>1</v>
      </c>
    </row>
    <row r="739" spans="2:6" x14ac:dyDescent="0.25">
      <c r="B739" s="4">
        <v>44227</v>
      </c>
      <c r="C739" s="5">
        <v>15</v>
      </c>
      <c r="D739" s="11">
        <v>21586.107599999916</v>
      </c>
      <c r="E739" s="11"/>
      <c r="F739" s="24">
        <f t="shared" si="11"/>
        <v>1</v>
      </c>
    </row>
    <row r="740" spans="2:6" x14ac:dyDescent="0.25">
      <c r="B740" s="4">
        <v>44227</v>
      </c>
      <c r="C740" s="5">
        <v>16</v>
      </c>
      <c r="D740" s="11">
        <v>15488.589500000046</v>
      </c>
      <c r="E740" s="11"/>
      <c r="F740" s="24">
        <f t="shared" si="11"/>
        <v>1</v>
      </c>
    </row>
    <row r="741" spans="2:6" x14ac:dyDescent="0.25">
      <c r="B741" s="4">
        <v>44227</v>
      </c>
      <c r="C741" s="5">
        <v>17</v>
      </c>
      <c r="D741" s="11">
        <v>6556.2900000000354</v>
      </c>
      <c r="E741" s="11"/>
      <c r="F741" s="24">
        <f t="shared" si="11"/>
        <v>1</v>
      </c>
    </row>
    <row r="742" spans="2:6" x14ac:dyDescent="0.25">
      <c r="B742" s="4">
        <v>44227</v>
      </c>
      <c r="C742" s="5">
        <v>18</v>
      </c>
      <c r="D742" s="11">
        <v>592.9176999999969</v>
      </c>
      <c r="E742" s="11"/>
      <c r="F742" s="24">
        <f t="shared" si="11"/>
        <v>1</v>
      </c>
    </row>
    <row r="743" spans="2:6" x14ac:dyDescent="0.25">
      <c r="B743" s="4">
        <v>44227</v>
      </c>
      <c r="C743" s="5">
        <v>19</v>
      </c>
      <c r="D743" s="11">
        <v>4.2211999999999996</v>
      </c>
      <c r="E743" s="11"/>
      <c r="F743" s="24">
        <f t="shared" si="11"/>
        <v>1</v>
      </c>
    </row>
    <row r="744" spans="2:6" x14ac:dyDescent="0.25">
      <c r="B744" s="4">
        <v>44227</v>
      </c>
      <c r="C744" s="5">
        <v>20</v>
      </c>
      <c r="D744" s="11">
        <v>3.5840000000000001</v>
      </c>
      <c r="E744" s="11"/>
      <c r="F744" s="24">
        <f t="shared" si="11"/>
        <v>1</v>
      </c>
    </row>
    <row r="745" spans="2:6" x14ac:dyDescent="0.25">
      <c r="B745" s="4">
        <v>44227</v>
      </c>
      <c r="C745" s="5">
        <v>21</v>
      </c>
      <c r="D745" s="11">
        <v>5.5344000000000007</v>
      </c>
      <c r="E745" s="11"/>
      <c r="F745" s="24">
        <f t="shared" si="11"/>
        <v>1</v>
      </c>
    </row>
    <row r="746" spans="2:6" x14ac:dyDescent="0.25">
      <c r="B746" s="4">
        <v>44227</v>
      </c>
      <c r="C746" s="5">
        <v>22</v>
      </c>
      <c r="D746" s="11">
        <v>3.9154999999999998</v>
      </c>
      <c r="E746" s="11"/>
      <c r="F746" s="24">
        <f t="shared" si="11"/>
        <v>1</v>
      </c>
    </row>
    <row r="747" spans="2:6" x14ac:dyDescent="0.25">
      <c r="B747" s="4">
        <v>44227</v>
      </c>
      <c r="C747" s="5">
        <v>23</v>
      </c>
      <c r="D747" s="11">
        <v>3.1128999999999998</v>
      </c>
      <c r="E747" s="11"/>
      <c r="F747" s="24">
        <f t="shared" si="11"/>
        <v>1</v>
      </c>
    </row>
    <row r="748" spans="2:6" x14ac:dyDescent="0.25">
      <c r="B748" s="4">
        <v>44227</v>
      </c>
      <c r="C748" s="5">
        <v>24</v>
      </c>
      <c r="D748" s="11">
        <v>2.4678000000000004</v>
      </c>
      <c r="E748" s="11"/>
      <c r="F748" s="24">
        <f t="shared" si="11"/>
        <v>1</v>
      </c>
    </row>
    <row r="749" spans="2:6" x14ac:dyDescent="0.25">
      <c r="B749" s="4">
        <v>44228</v>
      </c>
      <c r="C749" s="5">
        <v>1</v>
      </c>
      <c r="D749" s="11">
        <v>4.9753000000000007</v>
      </c>
      <c r="E749" s="11"/>
      <c r="F749" s="24">
        <f t="shared" si="11"/>
        <v>2</v>
      </c>
    </row>
    <row r="750" spans="2:6" x14ac:dyDescent="0.25">
      <c r="B750" s="4">
        <v>44228</v>
      </c>
      <c r="C750" s="5">
        <v>2</v>
      </c>
      <c r="D750" s="11">
        <v>6.323199999999999</v>
      </c>
      <c r="E750" s="11"/>
      <c r="F750" s="24">
        <f t="shared" si="11"/>
        <v>2</v>
      </c>
    </row>
    <row r="751" spans="2:6" x14ac:dyDescent="0.25">
      <c r="B751" s="4">
        <v>44228</v>
      </c>
      <c r="C751" s="5">
        <v>3</v>
      </c>
      <c r="D751" s="11">
        <v>6.83</v>
      </c>
      <c r="E751" s="11"/>
      <c r="F751" s="24">
        <f t="shared" si="11"/>
        <v>2</v>
      </c>
    </row>
    <row r="752" spans="2:6" x14ac:dyDescent="0.25">
      <c r="B752" s="4">
        <v>44228</v>
      </c>
      <c r="C752" s="5">
        <v>4</v>
      </c>
      <c r="D752" s="11">
        <v>7.3574000000000002</v>
      </c>
      <c r="E752" s="11"/>
      <c r="F752" s="24">
        <f t="shared" si="11"/>
        <v>2</v>
      </c>
    </row>
    <row r="753" spans="2:6" x14ac:dyDescent="0.25">
      <c r="B753" s="4">
        <v>44228</v>
      </c>
      <c r="C753" s="5">
        <v>5</v>
      </c>
      <c r="D753" s="11">
        <v>5.9904000000000011</v>
      </c>
      <c r="E753" s="11"/>
      <c r="F753" s="24">
        <f t="shared" si="11"/>
        <v>2</v>
      </c>
    </row>
    <row r="754" spans="2:6" x14ac:dyDescent="0.25">
      <c r="B754" s="4">
        <v>44228</v>
      </c>
      <c r="C754" s="5">
        <v>6</v>
      </c>
      <c r="D754" s="11">
        <v>4.6604000000000001</v>
      </c>
      <c r="E754" s="11"/>
      <c r="F754" s="24">
        <f t="shared" si="11"/>
        <v>2</v>
      </c>
    </row>
    <row r="755" spans="2:6" x14ac:dyDescent="0.25">
      <c r="B755" s="4">
        <v>44228</v>
      </c>
      <c r="C755" s="5">
        <v>7</v>
      </c>
      <c r="D755" s="11">
        <v>4.2418999999999993</v>
      </c>
      <c r="E755" s="11"/>
      <c r="F755" s="24">
        <f t="shared" si="11"/>
        <v>2</v>
      </c>
    </row>
    <row r="756" spans="2:6" x14ac:dyDescent="0.25">
      <c r="B756" s="4">
        <v>44228</v>
      </c>
      <c r="C756" s="5">
        <v>8</v>
      </c>
      <c r="D756" s="11">
        <v>10.173499999999999</v>
      </c>
      <c r="E756" s="11"/>
      <c r="F756" s="24">
        <f t="shared" si="11"/>
        <v>2</v>
      </c>
    </row>
    <row r="757" spans="2:6" x14ac:dyDescent="0.25">
      <c r="B757" s="4">
        <v>44228</v>
      </c>
      <c r="C757" s="5">
        <v>9</v>
      </c>
      <c r="D757" s="11">
        <v>586.17549999999846</v>
      </c>
      <c r="E757" s="11"/>
      <c r="F757" s="24">
        <f t="shared" si="11"/>
        <v>2</v>
      </c>
    </row>
    <row r="758" spans="2:6" x14ac:dyDescent="0.25">
      <c r="B758" s="4">
        <v>44228</v>
      </c>
      <c r="C758" s="5">
        <v>10</v>
      </c>
      <c r="D758" s="11">
        <v>2783.9814999999981</v>
      </c>
      <c r="E758" s="11"/>
      <c r="F758" s="24">
        <f t="shared" si="11"/>
        <v>2</v>
      </c>
    </row>
    <row r="759" spans="2:6" x14ac:dyDescent="0.25">
      <c r="B759" s="4">
        <v>44228</v>
      </c>
      <c r="C759" s="5">
        <v>11</v>
      </c>
      <c r="D759" s="11">
        <v>7717.7316000000446</v>
      </c>
      <c r="E759" s="11"/>
      <c r="F759" s="24">
        <f t="shared" si="11"/>
        <v>2</v>
      </c>
    </row>
    <row r="760" spans="2:6" x14ac:dyDescent="0.25">
      <c r="B760" s="4">
        <v>44228</v>
      </c>
      <c r="C760" s="5">
        <v>12</v>
      </c>
      <c r="D760" s="11">
        <v>12755.20800000013</v>
      </c>
      <c r="E760" s="11"/>
      <c r="F760" s="24">
        <f t="shared" si="11"/>
        <v>2</v>
      </c>
    </row>
    <row r="761" spans="2:6" x14ac:dyDescent="0.25">
      <c r="B761" s="4">
        <v>44228</v>
      </c>
      <c r="C761" s="5">
        <v>13</v>
      </c>
      <c r="D761" s="11">
        <v>12922.282100000124</v>
      </c>
      <c r="E761" s="11"/>
      <c r="F761" s="24">
        <f t="shared" si="11"/>
        <v>2</v>
      </c>
    </row>
    <row r="762" spans="2:6" x14ac:dyDescent="0.25">
      <c r="B762" s="4">
        <v>44228</v>
      </c>
      <c r="C762" s="5">
        <v>14</v>
      </c>
      <c r="D762" s="11">
        <v>12782.770400000118</v>
      </c>
      <c r="E762" s="11"/>
      <c r="F762" s="24">
        <f t="shared" si="11"/>
        <v>2</v>
      </c>
    </row>
    <row r="763" spans="2:6" x14ac:dyDescent="0.25">
      <c r="B763" s="4">
        <v>44228</v>
      </c>
      <c r="C763" s="5">
        <v>15</v>
      </c>
      <c r="D763" s="11">
        <v>8968.0007000000769</v>
      </c>
      <c r="E763" s="11"/>
      <c r="F763" s="24">
        <f t="shared" si="11"/>
        <v>2</v>
      </c>
    </row>
    <row r="764" spans="2:6" x14ac:dyDescent="0.25">
      <c r="B764" s="4">
        <v>44228</v>
      </c>
      <c r="C764" s="5">
        <v>16</v>
      </c>
      <c r="D764" s="11">
        <v>6568.4691000000366</v>
      </c>
      <c r="E764" s="11"/>
      <c r="F764" s="24">
        <f t="shared" si="11"/>
        <v>2</v>
      </c>
    </row>
    <row r="765" spans="2:6" x14ac:dyDescent="0.25">
      <c r="B765" s="4">
        <v>44228</v>
      </c>
      <c r="C765" s="5">
        <v>17</v>
      </c>
      <c r="D765" s="11">
        <v>5236.422100000018</v>
      </c>
      <c r="E765" s="11"/>
      <c r="F765" s="24">
        <f t="shared" si="11"/>
        <v>2</v>
      </c>
    </row>
    <row r="766" spans="2:6" x14ac:dyDescent="0.25">
      <c r="B766" s="4">
        <v>44228</v>
      </c>
      <c r="C766" s="5">
        <v>18</v>
      </c>
      <c r="D766" s="11">
        <v>1090.5820999999974</v>
      </c>
      <c r="E766" s="11"/>
      <c r="F766" s="24">
        <f t="shared" si="11"/>
        <v>2</v>
      </c>
    </row>
    <row r="767" spans="2:6" x14ac:dyDescent="0.25">
      <c r="B767" s="4">
        <v>44228</v>
      </c>
      <c r="C767" s="5">
        <v>19</v>
      </c>
      <c r="D767" s="11">
        <v>5.8285</v>
      </c>
      <c r="E767" s="11"/>
      <c r="F767" s="24">
        <f t="shared" si="11"/>
        <v>2</v>
      </c>
    </row>
    <row r="768" spans="2:6" x14ac:dyDescent="0.25">
      <c r="B768" s="4">
        <v>44228</v>
      </c>
      <c r="C768" s="5">
        <v>20</v>
      </c>
      <c r="D768" s="11">
        <v>5.8519000000000005</v>
      </c>
      <c r="E768" s="11"/>
      <c r="F768" s="24">
        <f t="shared" si="11"/>
        <v>2</v>
      </c>
    </row>
    <row r="769" spans="2:6" x14ac:dyDescent="0.25">
      <c r="B769" s="4">
        <v>44228</v>
      </c>
      <c r="C769" s="5">
        <v>21</v>
      </c>
      <c r="D769" s="11">
        <v>5.6837</v>
      </c>
      <c r="E769" s="11"/>
      <c r="F769" s="24">
        <f t="shared" si="11"/>
        <v>2</v>
      </c>
    </row>
    <row r="770" spans="2:6" x14ac:dyDescent="0.25">
      <c r="B770" s="4">
        <v>44228</v>
      </c>
      <c r="C770" s="5">
        <v>22</v>
      </c>
      <c r="D770" s="11">
        <v>5.5519000000000007</v>
      </c>
      <c r="E770" s="11"/>
      <c r="F770" s="24">
        <f t="shared" si="11"/>
        <v>2</v>
      </c>
    </row>
    <row r="771" spans="2:6" x14ac:dyDescent="0.25">
      <c r="B771" s="4">
        <v>44228</v>
      </c>
      <c r="C771" s="5">
        <v>23</v>
      </c>
      <c r="D771" s="11">
        <v>4.9108999999999998</v>
      </c>
      <c r="E771" s="11"/>
      <c r="F771" s="24">
        <f t="shared" si="11"/>
        <v>2</v>
      </c>
    </row>
    <row r="772" spans="2:6" x14ac:dyDescent="0.25">
      <c r="B772" s="4">
        <v>44228</v>
      </c>
      <c r="C772" s="5">
        <v>24</v>
      </c>
      <c r="D772" s="11">
        <v>4.4837000000000007</v>
      </c>
      <c r="E772" s="11"/>
      <c r="F772" s="24">
        <f t="shared" si="11"/>
        <v>2</v>
      </c>
    </row>
    <row r="773" spans="2:6" x14ac:dyDescent="0.25">
      <c r="B773" s="4">
        <v>44229</v>
      </c>
      <c r="C773" s="5">
        <v>1</v>
      </c>
      <c r="D773" s="11">
        <v>6.1607000000000003</v>
      </c>
      <c r="E773" s="11"/>
      <c r="F773" s="24">
        <f t="shared" si="11"/>
        <v>3</v>
      </c>
    </row>
    <row r="774" spans="2:6" x14ac:dyDescent="0.25">
      <c r="B774" s="4">
        <v>44229</v>
      </c>
      <c r="C774" s="5">
        <v>2</v>
      </c>
      <c r="D774" s="11">
        <v>7.9911000000000003</v>
      </c>
      <c r="E774" s="11"/>
      <c r="F774" s="24">
        <f t="shared" ref="F774:F837" si="12">WEEKDAY(B774)</f>
        <v>3</v>
      </c>
    </row>
    <row r="775" spans="2:6" x14ac:dyDescent="0.25">
      <c r="B775" s="4">
        <v>44229</v>
      </c>
      <c r="C775" s="5">
        <v>3</v>
      </c>
      <c r="D775" s="11">
        <v>8.8722999999999992</v>
      </c>
      <c r="E775" s="11"/>
      <c r="F775" s="24">
        <f t="shared" si="12"/>
        <v>3</v>
      </c>
    </row>
    <row r="776" spans="2:6" x14ac:dyDescent="0.25">
      <c r="B776" s="4">
        <v>44229</v>
      </c>
      <c r="C776" s="5">
        <v>4</v>
      </c>
      <c r="D776" s="11">
        <v>10.0321</v>
      </c>
      <c r="E776" s="11"/>
      <c r="F776" s="24">
        <f t="shared" si="12"/>
        <v>3</v>
      </c>
    </row>
    <row r="777" spans="2:6" x14ac:dyDescent="0.25">
      <c r="B777" s="4">
        <v>44229</v>
      </c>
      <c r="C777" s="5">
        <v>5</v>
      </c>
      <c r="D777" s="11">
        <v>12.539600000000002</v>
      </c>
      <c r="E777" s="11"/>
      <c r="F777" s="24">
        <f t="shared" si="12"/>
        <v>3</v>
      </c>
    </row>
    <row r="778" spans="2:6" x14ac:dyDescent="0.25">
      <c r="B778" s="4">
        <v>44229</v>
      </c>
      <c r="C778" s="5">
        <v>6</v>
      </c>
      <c r="D778" s="11">
        <v>7.2259000000000002</v>
      </c>
      <c r="E778" s="11"/>
      <c r="F778" s="24">
        <f t="shared" si="12"/>
        <v>3</v>
      </c>
    </row>
    <row r="779" spans="2:6" x14ac:dyDescent="0.25">
      <c r="B779" s="4">
        <v>44229</v>
      </c>
      <c r="C779" s="5">
        <v>7</v>
      </c>
      <c r="D779" s="11">
        <v>6.3219000000000003</v>
      </c>
      <c r="E779" s="11"/>
      <c r="F779" s="24">
        <f t="shared" si="12"/>
        <v>3</v>
      </c>
    </row>
    <row r="780" spans="2:6" x14ac:dyDescent="0.25">
      <c r="B780" s="4">
        <v>44229</v>
      </c>
      <c r="C780" s="5">
        <v>8</v>
      </c>
      <c r="D780" s="11">
        <v>11.406300000000003</v>
      </c>
      <c r="E780" s="11"/>
      <c r="F780" s="24">
        <f t="shared" si="12"/>
        <v>3</v>
      </c>
    </row>
    <row r="781" spans="2:6" x14ac:dyDescent="0.25">
      <c r="B781" s="4">
        <v>44229</v>
      </c>
      <c r="C781" s="5">
        <v>9</v>
      </c>
      <c r="D781" s="11">
        <v>748.55339999999819</v>
      </c>
      <c r="E781" s="11"/>
      <c r="F781" s="24">
        <f t="shared" si="12"/>
        <v>3</v>
      </c>
    </row>
    <row r="782" spans="2:6" x14ac:dyDescent="0.25">
      <c r="B782" s="4">
        <v>44229</v>
      </c>
      <c r="C782" s="5">
        <v>10</v>
      </c>
      <c r="D782" s="11">
        <v>3484.1570999999935</v>
      </c>
      <c r="E782" s="11"/>
      <c r="F782" s="24">
        <f t="shared" si="12"/>
        <v>3</v>
      </c>
    </row>
    <row r="783" spans="2:6" x14ac:dyDescent="0.25">
      <c r="B783" s="4">
        <v>44229</v>
      </c>
      <c r="C783" s="5">
        <v>11</v>
      </c>
      <c r="D783" s="11">
        <v>6704.2683000000088</v>
      </c>
      <c r="E783" s="11"/>
      <c r="F783" s="24">
        <f t="shared" si="12"/>
        <v>3</v>
      </c>
    </row>
    <row r="784" spans="2:6" x14ac:dyDescent="0.25">
      <c r="B784" s="4">
        <v>44229</v>
      </c>
      <c r="C784" s="5">
        <v>12</v>
      </c>
      <c r="D784" s="11">
        <v>12244.984100000098</v>
      </c>
      <c r="E784" s="11"/>
      <c r="F784" s="24">
        <f t="shared" si="12"/>
        <v>3</v>
      </c>
    </row>
    <row r="785" spans="2:6" x14ac:dyDescent="0.25">
      <c r="B785" s="4">
        <v>44229</v>
      </c>
      <c r="C785" s="5">
        <v>13</v>
      </c>
      <c r="D785" s="11">
        <v>22913.851599999878</v>
      </c>
      <c r="E785" s="11"/>
      <c r="F785" s="24">
        <f t="shared" si="12"/>
        <v>3</v>
      </c>
    </row>
    <row r="786" spans="2:6" x14ac:dyDescent="0.25">
      <c r="B786" s="4">
        <v>44229</v>
      </c>
      <c r="C786" s="5">
        <v>14</v>
      </c>
      <c r="D786" s="11">
        <v>21583.207499999968</v>
      </c>
      <c r="E786" s="11"/>
      <c r="F786" s="24">
        <f t="shared" si="12"/>
        <v>3</v>
      </c>
    </row>
    <row r="787" spans="2:6" x14ac:dyDescent="0.25">
      <c r="B787" s="4">
        <v>44229</v>
      </c>
      <c r="C787" s="5">
        <v>15</v>
      </c>
      <c r="D787" s="11">
        <v>10340.32850000006</v>
      </c>
      <c r="E787" s="11"/>
      <c r="F787" s="24">
        <f t="shared" si="12"/>
        <v>3</v>
      </c>
    </row>
    <row r="788" spans="2:6" x14ac:dyDescent="0.25">
      <c r="B788" s="4">
        <v>44229</v>
      </c>
      <c r="C788" s="5">
        <v>16</v>
      </c>
      <c r="D788" s="11">
        <v>6629.9254000000137</v>
      </c>
      <c r="E788" s="11"/>
      <c r="F788" s="24">
        <f t="shared" si="12"/>
        <v>3</v>
      </c>
    </row>
    <row r="789" spans="2:6" x14ac:dyDescent="0.25">
      <c r="B789" s="4">
        <v>44229</v>
      </c>
      <c r="C789" s="5">
        <v>17</v>
      </c>
      <c r="D789" s="11">
        <v>2623.2613999999949</v>
      </c>
      <c r="E789" s="11"/>
      <c r="F789" s="24">
        <f t="shared" si="12"/>
        <v>3</v>
      </c>
    </row>
    <row r="790" spans="2:6" x14ac:dyDescent="0.25">
      <c r="B790" s="4">
        <v>44229</v>
      </c>
      <c r="C790" s="5">
        <v>18</v>
      </c>
      <c r="D790" s="11">
        <v>261.38770000000011</v>
      </c>
      <c r="E790" s="11"/>
      <c r="F790" s="24">
        <f t="shared" si="12"/>
        <v>3</v>
      </c>
    </row>
    <row r="791" spans="2:6" x14ac:dyDescent="0.25">
      <c r="B791" s="4">
        <v>44229</v>
      </c>
      <c r="C791" s="5">
        <v>19</v>
      </c>
      <c r="D791" s="11">
        <v>16.916</v>
      </c>
      <c r="E791" s="11"/>
      <c r="F791" s="24">
        <f t="shared" si="12"/>
        <v>3</v>
      </c>
    </row>
    <row r="792" spans="2:6" x14ac:dyDescent="0.25">
      <c r="B792" s="4">
        <v>44229</v>
      </c>
      <c r="C792" s="5">
        <v>20</v>
      </c>
      <c r="D792" s="11">
        <v>7.1166999999999998</v>
      </c>
      <c r="E792" s="11"/>
      <c r="F792" s="24">
        <f t="shared" si="12"/>
        <v>3</v>
      </c>
    </row>
    <row r="793" spans="2:6" x14ac:dyDescent="0.25">
      <c r="B793" s="4">
        <v>44229</v>
      </c>
      <c r="C793" s="5">
        <v>21</v>
      </c>
      <c r="D793" s="11">
        <v>6.6361000000000008</v>
      </c>
      <c r="E793" s="11"/>
      <c r="F793" s="24">
        <f t="shared" si="12"/>
        <v>3</v>
      </c>
    </row>
    <row r="794" spans="2:6" x14ac:dyDescent="0.25">
      <c r="B794" s="4">
        <v>44229</v>
      </c>
      <c r="C794" s="5">
        <v>22</v>
      </c>
      <c r="D794" s="11">
        <v>4.9586000000000006</v>
      </c>
      <c r="E794" s="11"/>
      <c r="F794" s="24">
        <f t="shared" si="12"/>
        <v>3</v>
      </c>
    </row>
    <row r="795" spans="2:6" x14ac:dyDescent="0.25">
      <c r="B795" s="4">
        <v>44229</v>
      </c>
      <c r="C795" s="5">
        <v>23</v>
      </c>
      <c r="D795" s="11">
        <v>3.8117999999999999</v>
      </c>
      <c r="E795" s="11"/>
      <c r="F795" s="24">
        <f t="shared" si="12"/>
        <v>3</v>
      </c>
    </row>
    <row r="796" spans="2:6" x14ac:dyDescent="0.25">
      <c r="B796" s="4">
        <v>44229</v>
      </c>
      <c r="C796" s="5">
        <v>24</v>
      </c>
      <c r="D796" s="11">
        <v>6.3193000000000001</v>
      </c>
      <c r="E796" s="11"/>
      <c r="F796" s="24">
        <f t="shared" si="12"/>
        <v>3</v>
      </c>
    </row>
    <row r="797" spans="2:6" x14ac:dyDescent="0.25">
      <c r="B797" s="4">
        <v>44230</v>
      </c>
      <c r="C797" s="5">
        <v>1</v>
      </c>
      <c r="D797" s="11">
        <v>4.7612000000000005</v>
      </c>
      <c r="E797" s="11"/>
      <c r="F797" s="24">
        <f t="shared" si="12"/>
        <v>4</v>
      </c>
    </row>
    <row r="798" spans="2:6" x14ac:dyDescent="0.25">
      <c r="B798" s="4">
        <v>44230</v>
      </c>
      <c r="C798" s="5">
        <v>2</v>
      </c>
      <c r="D798" s="11">
        <v>6.4661</v>
      </c>
      <c r="E798" s="11"/>
      <c r="F798" s="24">
        <f t="shared" si="12"/>
        <v>4</v>
      </c>
    </row>
    <row r="799" spans="2:6" x14ac:dyDescent="0.25">
      <c r="B799" s="4">
        <v>44230</v>
      </c>
      <c r="C799" s="5">
        <v>3</v>
      </c>
      <c r="D799" s="11">
        <v>7.0997000000000003</v>
      </c>
      <c r="E799" s="11"/>
      <c r="F799" s="24">
        <f t="shared" si="12"/>
        <v>4</v>
      </c>
    </row>
    <row r="800" spans="2:6" x14ac:dyDescent="0.25">
      <c r="B800" s="4">
        <v>44230</v>
      </c>
      <c r="C800" s="5">
        <v>4</v>
      </c>
      <c r="D800" s="11">
        <v>9.9775000000000009</v>
      </c>
      <c r="E800" s="11"/>
      <c r="F800" s="24">
        <f t="shared" si="12"/>
        <v>4</v>
      </c>
    </row>
    <row r="801" spans="2:6" x14ac:dyDescent="0.25">
      <c r="B801" s="4">
        <v>44230</v>
      </c>
      <c r="C801" s="5">
        <v>5</v>
      </c>
      <c r="D801" s="11">
        <v>8.6066000000000003</v>
      </c>
      <c r="E801" s="11"/>
      <c r="F801" s="24">
        <f t="shared" si="12"/>
        <v>4</v>
      </c>
    </row>
    <row r="802" spans="2:6" x14ac:dyDescent="0.25">
      <c r="B802" s="4">
        <v>44230</v>
      </c>
      <c r="C802" s="5">
        <v>6</v>
      </c>
      <c r="D802" s="11">
        <v>11.617800000000001</v>
      </c>
      <c r="E802" s="11"/>
      <c r="F802" s="24">
        <f t="shared" si="12"/>
        <v>4</v>
      </c>
    </row>
    <row r="803" spans="2:6" x14ac:dyDescent="0.25">
      <c r="B803" s="4">
        <v>44230</v>
      </c>
      <c r="C803" s="5">
        <v>7</v>
      </c>
      <c r="D803" s="11">
        <v>23.286299999999997</v>
      </c>
      <c r="E803" s="11"/>
      <c r="F803" s="24">
        <f t="shared" si="12"/>
        <v>4</v>
      </c>
    </row>
    <row r="804" spans="2:6" x14ac:dyDescent="0.25">
      <c r="B804" s="4">
        <v>44230</v>
      </c>
      <c r="C804" s="5">
        <v>8</v>
      </c>
      <c r="D804" s="11">
        <v>14.080100000000003</v>
      </c>
      <c r="E804" s="11"/>
      <c r="F804" s="24">
        <f t="shared" si="12"/>
        <v>4</v>
      </c>
    </row>
    <row r="805" spans="2:6" x14ac:dyDescent="0.25">
      <c r="B805" s="4">
        <v>44230</v>
      </c>
      <c r="C805" s="5">
        <v>9</v>
      </c>
      <c r="D805" s="11">
        <v>538.56439999999907</v>
      </c>
      <c r="E805" s="11"/>
      <c r="F805" s="24">
        <f t="shared" si="12"/>
        <v>4</v>
      </c>
    </row>
    <row r="806" spans="2:6" x14ac:dyDescent="0.25">
      <c r="B806" s="4">
        <v>44230</v>
      </c>
      <c r="C806" s="5">
        <v>10</v>
      </c>
      <c r="D806" s="11">
        <v>2206.7861999999986</v>
      </c>
      <c r="E806" s="11"/>
      <c r="F806" s="24">
        <f t="shared" si="12"/>
        <v>4</v>
      </c>
    </row>
    <row r="807" spans="2:6" x14ac:dyDescent="0.25">
      <c r="B807" s="4">
        <v>44230</v>
      </c>
      <c r="C807" s="5">
        <v>11</v>
      </c>
      <c r="D807" s="11">
        <v>4865.1763000000283</v>
      </c>
      <c r="E807" s="11"/>
      <c r="F807" s="24">
        <f t="shared" si="12"/>
        <v>4</v>
      </c>
    </row>
    <row r="808" spans="2:6" x14ac:dyDescent="0.25">
      <c r="B808" s="4">
        <v>44230</v>
      </c>
      <c r="C808" s="5">
        <v>12</v>
      </c>
      <c r="D808" s="11">
        <v>6511.8064000000331</v>
      </c>
      <c r="E808" s="11"/>
      <c r="F808" s="24">
        <f t="shared" si="12"/>
        <v>4</v>
      </c>
    </row>
    <row r="809" spans="2:6" x14ac:dyDescent="0.25">
      <c r="B809" s="4">
        <v>44230</v>
      </c>
      <c r="C809" s="5">
        <v>13</v>
      </c>
      <c r="D809" s="11">
        <v>9145.4132000000463</v>
      </c>
      <c r="E809" s="11"/>
      <c r="F809" s="24">
        <f t="shared" si="12"/>
        <v>4</v>
      </c>
    </row>
    <row r="810" spans="2:6" x14ac:dyDescent="0.25">
      <c r="B810" s="4">
        <v>44230</v>
      </c>
      <c r="C810" s="5">
        <v>14</v>
      </c>
      <c r="D810" s="11">
        <v>8796.3494000000064</v>
      </c>
      <c r="E810" s="11"/>
      <c r="F810" s="24">
        <f t="shared" si="12"/>
        <v>4</v>
      </c>
    </row>
    <row r="811" spans="2:6" x14ac:dyDescent="0.25">
      <c r="B811" s="4">
        <v>44230</v>
      </c>
      <c r="C811" s="5">
        <v>15</v>
      </c>
      <c r="D811" s="11">
        <v>8128.5810000000356</v>
      </c>
      <c r="E811" s="11"/>
      <c r="F811" s="24">
        <f t="shared" si="12"/>
        <v>4</v>
      </c>
    </row>
    <row r="812" spans="2:6" x14ac:dyDescent="0.25">
      <c r="B812" s="4">
        <v>44230</v>
      </c>
      <c r="C812" s="5">
        <v>16</v>
      </c>
      <c r="D812" s="11">
        <v>7540.345100000035</v>
      </c>
      <c r="E812" s="11"/>
      <c r="F812" s="24">
        <f t="shared" si="12"/>
        <v>4</v>
      </c>
    </row>
    <row r="813" spans="2:6" x14ac:dyDescent="0.25">
      <c r="B813" s="4">
        <v>44230</v>
      </c>
      <c r="C813" s="5">
        <v>17</v>
      </c>
      <c r="D813" s="11">
        <v>4971.5282000000179</v>
      </c>
      <c r="E813" s="11"/>
      <c r="F813" s="24">
        <f t="shared" si="12"/>
        <v>4</v>
      </c>
    </row>
    <row r="814" spans="2:6" x14ac:dyDescent="0.25">
      <c r="B814" s="4">
        <v>44230</v>
      </c>
      <c r="C814" s="5">
        <v>18</v>
      </c>
      <c r="D814" s="11">
        <v>1015.7149999999942</v>
      </c>
      <c r="E814" s="11"/>
      <c r="F814" s="24">
        <f t="shared" si="12"/>
        <v>4</v>
      </c>
    </row>
    <row r="815" spans="2:6" x14ac:dyDescent="0.25">
      <c r="B815" s="4">
        <v>44230</v>
      </c>
      <c r="C815" s="5">
        <v>19</v>
      </c>
      <c r="D815" s="11">
        <v>7.7387999999999995</v>
      </c>
      <c r="E815" s="11"/>
      <c r="F815" s="24">
        <f t="shared" si="12"/>
        <v>4</v>
      </c>
    </row>
    <row r="816" spans="2:6" x14ac:dyDescent="0.25">
      <c r="B816" s="4">
        <v>44230</v>
      </c>
      <c r="C816" s="5">
        <v>20</v>
      </c>
      <c r="D816" s="11">
        <v>8.8566000000000003</v>
      </c>
      <c r="E816" s="11"/>
      <c r="F816" s="24">
        <f t="shared" si="12"/>
        <v>4</v>
      </c>
    </row>
    <row r="817" spans="2:6" x14ac:dyDescent="0.25">
      <c r="B817" s="4">
        <v>44230</v>
      </c>
      <c r="C817" s="5">
        <v>21</v>
      </c>
      <c r="D817" s="11">
        <v>9.307500000000001</v>
      </c>
      <c r="E817" s="11"/>
      <c r="F817" s="24">
        <f t="shared" si="12"/>
        <v>4</v>
      </c>
    </row>
    <row r="818" spans="2:6" x14ac:dyDescent="0.25">
      <c r="B818" s="4">
        <v>44230</v>
      </c>
      <c r="C818" s="5">
        <v>22</v>
      </c>
      <c r="D818" s="11">
        <v>10.429200000000002</v>
      </c>
      <c r="E818" s="11"/>
      <c r="F818" s="24">
        <f t="shared" si="12"/>
        <v>4</v>
      </c>
    </row>
    <row r="819" spans="2:6" x14ac:dyDescent="0.25">
      <c r="B819" s="4">
        <v>44230</v>
      </c>
      <c r="C819" s="5">
        <v>23</v>
      </c>
      <c r="D819" s="11">
        <v>8.1966999999999999</v>
      </c>
      <c r="E819" s="11"/>
      <c r="F819" s="24">
        <f t="shared" si="12"/>
        <v>4</v>
      </c>
    </row>
    <row r="820" spans="2:6" x14ac:dyDescent="0.25">
      <c r="B820" s="4">
        <v>44230</v>
      </c>
      <c r="C820" s="5">
        <v>24</v>
      </c>
      <c r="D820" s="11">
        <v>6.0225</v>
      </c>
      <c r="E820" s="11"/>
      <c r="F820" s="24">
        <f t="shared" si="12"/>
        <v>4</v>
      </c>
    </row>
    <row r="821" spans="2:6" x14ac:dyDescent="0.25">
      <c r="B821" s="4">
        <v>44231</v>
      </c>
      <c r="C821" s="5">
        <v>1</v>
      </c>
      <c r="D821" s="11">
        <v>8.0301000000000009</v>
      </c>
      <c r="E821" s="11"/>
      <c r="F821" s="24">
        <f t="shared" si="12"/>
        <v>5</v>
      </c>
    </row>
    <row r="822" spans="2:6" x14ac:dyDescent="0.25">
      <c r="B822" s="4">
        <v>44231</v>
      </c>
      <c r="C822" s="5">
        <v>2</v>
      </c>
      <c r="D822" s="11">
        <v>7.0417000000000014</v>
      </c>
      <c r="E822" s="11"/>
      <c r="F822" s="24">
        <f t="shared" si="12"/>
        <v>5</v>
      </c>
    </row>
    <row r="823" spans="2:6" x14ac:dyDescent="0.25">
      <c r="B823" s="4">
        <v>44231</v>
      </c>
      <c r="C823" s="5">
        <v>3</v>
      </c>
      <c r="D823" s="11">
        <v>6.0088000000000008</v>
      </c>
      <c r="E823" s="11"/>
      <c r="F823" s="24">
        <f t="shared" si="12"/>
        <v>5</v>
      </c>
    </row>
    <row r="824" spans="2:6" x14ac:dyDescent="0.25">
      <c r="B824" s="4">
        <v>44231</v>
      </c>
      <c r="C824" s="5">
        <v>4</v>
      </c>
      <c r="D824" s="11">
        <v>5.0853000000000002</v>
      </c>
      <c r="E824" s="11"/>
      <c r="F824" s="24">
        <f t="shared" si="12"/>
        <v>5</v>
      </c>
    </row>
    <row r="825" spans="2:6" x14ac:dyDescent="0.25">
      <c r="B825" s="4">
        <v>44231</v>
      </c>
      <c r="C825" s="5">
        <v>5</v>
      </c>
      <c r="D825" s="11">
        <v>5.1378000000000004</v>
      </c>
      <c r="E825" s="11"/>
      <c r="F825" s="24">
        <f t="shared" si="12"/>
        <v>5</v>
      </c>
    </row>
    <row r="826" spans="2:6" x14ac:dyDescent="0.25">
      <c r="B826" s="4">
        <v>44231</v>
      </c>
      <c r="C826" s="5">
        <v>6</v>
      </c>
      <c r="D826" s="11">
        <v>4.5874000000000006</v>
      </c>
      <c r="E826" s="11"/>
      <c r="F826" s="24">
        <f t="shared" si="12"/>
        <v>5</v>
      </c>
    </row>
    <row r="827" spans="2:6" x14ac:dyDescent="0.25">
      <c r="B827" s="4">
        <v>44231</v>
      </c>
      <c r="C827" s="5">
        <v>7</v>
      </c>
      <c r="D827" s="11">
        <v>4.3801000000000005</v>
      </c>
      <c r="E827" s="11"/>
      <c r="F827" s="24">
        <f t="shared" si="12"/>
        <v>5</v>
      </c>
    </row>
    <row r="828" spans="2:6" x14ac:dyDescent="0.25">
      <c r="B828" s="4">
        <v>44231</v>
      </c>
      <c r="C828" s="5">
        <v>8</v>
      </c>
      <c r="D828" s="11">
        <v>13.318099999999999</v>
      </c>
      <c r="E828" s="11"/>
      <c r="F828" s="24">
        <f t="shared" si="12"/>
        <v>5</v>
      </c>
    </row>
    <row r="829" spans="2:6" x14ac:dyDescent="0.25">
      <c r="B829" s="4">
        <v>44231</v>
      </c>
      <c r="C829" s="5">
        <v>9</v>
      </c>
      <c r="D829" s="11">
        <v>1732.0914999999982</v>
      </c>
      <c r="E829" s="11"/>
      <c r="F829" s="24">
        <f t="shared" si="12"/>
        <v>5</v>
      </c>
    </row>
    <row r="830" spans="2:6" x14ac:dyDescent="0.25">
      <c r="B830" s="4">
        <v>44231</v>
      </c>
      <c r="C830" s="5">
        <v>10</v>
      </c>
      <c r="D830" s="11">
        <v>7482.3748000000332</v>
      </c>
      <c r="E830" s="11"/>
      <c r="F830" s="24">
        <f t="shared" si="12"/>
        <v>5</v>
      </c>
    </row>
    <row r="831" spans="2:6" x14ac:dyDescent="0.25">
      <c r="B831" s="4">
        <v>44231</v>
      </c>
      <c r="C831" s="5">
        <v>11</v>
      </c>
      <c r="D831" s="11">
        <v>12656.072100000121</v>
      </c>
      <c r="E831" s="11"/>
      <c r="F831" s="24">
        <f t="shared" si="12"/>
        <v>5</v>
      </c>
    </row>
    <row r="832" spans="2:6" x14ac:dyDescent="0.25">
      <c r="B832" s="4">
        <v>44231</v>
      </c>
      <c r="C832" s="5">
        <v>12</v>
      </c>
      <c r="D832" s="11">
        <v>19509.367799999971</v>
      </c>
      <c r="E832" s="11"/>
      <c r="F832" s="24">
        <f t="shared" si="12"/>
        <v>5</v>
      </c>
    </row>
    <row r="833" spans="2:6" x14ac:dyDescent="0.25">
      <c r="B833" s="4">
        <v>44231</v>
      </c>
      <c r="C833" s="5">
        <v>13</v>
      </c>
      <c r="D833" s="11">
        <v>20585.063899999943</v>
      </c>
      <c r="E833" s="11"/>
      <c r="F833" s="24">
        <f t="shared" si="12"/>
        <v>5</v>
      </c>
    </row>
    <row r="834" spans="2:6" x14ac:dyDescent="0.25">
      <c r="B834" s="4">
        <v>44231</v>
      </c>
      <c r="C834" s="5">
        <v>14</v>
      </c>
      <c r="D834" s="11">
        <v>21017.065999999944</v>
      </c>
      <c r="E834" s="11"/>
      <c r="F834" s="24">
        <f t="shared" si="12"/>
        <v>5</v>
      </c>
    </row>
    <row r="835" spans="2:6" x14ac:dyDescent="0.25">
      <c r="B835" s="4">
        <v>44231</v>
      </c>
      <c r="C835" s="5">
        <v>15</v>
      </c>
      <c r="D835" s="11">
        <v>18090.808699999958</v>
      </c>
      <c r="E835" s="11"/>
      <c r="F835" s="24">
        <f t="shared" si="12"/>
        <v>5</v>
      </c>
    </row>
    <row r="836" spans="2:6" x14ac:dyDescent="0.25">
      <c r="B836" s="4">
        <v>44231</v>
      </c>
      <c r="C836" s="5">
        <v>16</v>
      </c>
      <c r="D836" s="11">
        <v>10413.479400000084</v>
      </c>
      <c r="E836" s="11"/>
      <c r="F836" s="24">
        <f t="shared" si="12"/>
        <v>5</v>
      </c>
    </row>
    <row r="837" spans="2:6" x14ac:dyDescent="0.25">
      <c r="B837" s="4">
        <v>44231</v>
      </c>
      <c r="C837" s="5">
        <v>17</v>
      </c>
      <c r="D837" s="11">
        <v>3610.0047000000059</v>
      </c>
      <c r="E837" s="11"/>
      <c r="F837" s="24">
        <f t="shared" si="12"/>
        <v>5</v>
      </c>
    </row>
    <row r="838" spans="2:6" x14ac:dyDescent="0.25">
      <c r="B838" s="4">
        <v>44231</v>
      </c>
      <c r="C838" s="5">
        <v>18</v>
      </c>
      <c r="D838" s="11">
        <v>524.86329999999998</v>
      </c>
      <c r="E838" s="11"/>
      <c r="F838" s="24">
        <f t="shared" ref="F838:F901" si="13">WEEKDAY(B838)</f>
        <v>5</v>
      </c>
    </row>
    <row r="839" spans="2:6" x14ac:dyDescent="0.25">
      <c r="B839" s="4">
        <v>44231</v>
      </c>
      <c r="C839" s="5">
        <v>19</v>
      </c>
      <c r="D839" s="11">
        <v>8.5385000000000009</v>
      </c>
      <c r="E839" s="11"/>
      <c r="F839" s="24">
        <f t="shared" si="13"/>
        <v>5</v>
      </c>
    </row>
    <row r="840" spans="2:6" x14ac:dyDescent="0.25">
      <c r="B840" s="4">
        <v>44231</v>
      </c>
      <c r="C840" s="5">
        <v>20</v>
      </c>
      <c r="D840" s="11">
        <v>6.9864000000000015</v>
      </c>
      <c r="E840" s="11"/>
      <c r="F840" s="24">
        <f t="shared" si="13"/>
        <v>5</v>
      </c>
    </row>
    <row r="841" spans="2:6" x14ac:dyDescent="0.25">
      <c r="B841" s="4">
        <v>44231</v>
      </c>
      <c r="C841" s="5">
        <v>21</v>
      </c>
      <c r="D841" s="11">
        <v>6.7352999999999996</v>
      </c>
      <c r="E841" s="11"/>
      <c r="F841" s="24">
        <f t="shared" si="13"/>
        <v>5</v>
      </c>
    </row>
    <row r="842" spans="2:6" x14ac:dyDescent="0.25">
      <c r="B842" s="4">
        <v>44231</v>
      </c>
      <c r="C842" s="5">
        <v>22</v>
      </c>
      <c r="D842" s="11">
        <v>7.8079000000000018</v>
      </c>
      <c r="E842" s="11"/>
      <c r="F842" s="24">
        <f t="shared" si="13"/>
        <v>5</v>
      </c>
    </row>
    <row r="843" spans="2:6" x14ac:dyDescent="0.25">
      <c r="B843" s="4">
        <v>44231</v>
      </c>
      <c r="C843" s="5">
        <v>23</v>
      </c>
      <c r="D843" s="11">
        <v>9.5244000000000018</v>
      </c>
      <c r="E843" s="11"/>
      <c r="F843" s="24">
        <f t="shared" si="13"/>
        <v>5</v>
      </c>
    </row>
    <row r="844" spans="2:6" x14ac:dyDescent="0.25">
      <c r="B844" s="4">
        <v>44231</v>
      </c>
      <c r="C844" s="5">
        <v>24</v>
      </c>
      <c r="D844" s="11">
        <v>10.188700000000001</v>
      </c>
      <c r="E844" s="11"/>
      <c r="F844" s="24">
        <f t="shared" si="13"/>
        <v>5</v>
      </c>
    </row>
    <row r="845" spans="2:6" x14ac:dyDescent="0.25">
      <c r="B845" s="4">
        <v>44232</v>
      </c>
      <c r="C845" s="5">
        <v>1</v>
      </c>
      <c r="D845" s="11">
        <v>7.6945000000000006</v>
      </c>
      <c r="E845" s="11"/>
      <c r="F845" s="24">
        <f t="shared" si="13"/>
        <v>6</v>
      </c>
    </row>
    <row r="846" spans="2:6" x14ac:dyDescent="0.25">
      <c r="B846" s="4">
        <v>44232</v>
      </c>
      <c r="C846" s="5">
        <v>2</v>
      </c>
      <c r="D846" s="11">
        <v>9.2767000000000017</v>
      </c>
      <c r="E846" s="11"/>
      <c r="F846" s="24">
        <f t="shared" si="13"/>
        <v>6</v>
      </c>
    </row>
    <row r="847" spans="2:6" x14ac:dyDescent="0.25">
      <c r="B847" s="4">
        <v>44232</v>
      </c>
      <c r="C847" s="5">
        <v>3</v>
      </c>
      <c r="D847" s="11">
        <v>11.222000000000001</v>
      </c>
      <c r="E847" s="11"/>
      <c r="F847" s="24">
        <f t="shared" si="13"/>
        <v>6</v>
      </c>
    </row>
    <row r="848" spans="2:6" x14ac:dyDescent="0.25">
      <c r="B848" s="4">
        <v>44232</v>
      </c>
      <c r="C848" s="5">
        <v>4</v>
      </c>
      <c r="D848" s="11">
        <v>13.753900000000002</v>
      </c>
      <c r="E848" s="11"/>
      <c r="F848" s="24">
        <f t="shared" si="13"/>
        <v>6</v>
      </c>
    </row>
    <row r="849" spans="2:6" x14ac:dyDescent="0.25">
      <c r="B849" s="4">
        <v>44232</v>
      </c>
      <c r="C849" s="5">
        <v>5</v>
      </c>
      <c r="D849" s="11">
        <v>13.195500000000003</v>
      </c>
      <c r="E849" s="11"/>
      <c r="F849" s="24">
        <f t="shared" si="13"/>
        <v>6</v>
      </c>
    </row>
    <row r="850" spans="2:6" x14ac:dyDescent="0.25">
      <c r="B850" s="4">
        <v>44232</v>
      </c>
      <c r="C850" s="5">
        <v>6</v>
      </c>
      <c r="D850" s="11">
        <v>13.292999999999999</v>
      </c>
      <c r="E850" s="11"/>
      <c r="F850" s="24">
        <f t="shared" si="13"/>
        <v>6</v>
      </c>
    </row>
    <row r="851" spans="2:6" x14ac:dyDescent="0.25">
      <c r="B851" s="4">
        <v>44232</v>
      </c>
      <c r="C851" s="5">
        <v>7</v>
      </c>
      <c r="D851" s="11">
        <v>15.299700000000003</v>
      </c>
      <c r="E851" s="11"/>
      <c r="F851" s="24">
        <f t="shared" si="13"/>
        <v>6</v>
      </c>
    </row>
    <row r="852" spans="2:6" x14ac:dyDescent="0.25">
      <c r="B852" s="4">
        <v>44232</v>
      </c>
      <c r="C852" s="5">
        <v>8</v>
      </c>
      <c r="D852" s="11">
        <v>19.587300000000003</v>
      </c>
      <c r="E852" s="11"/>
      <c r="F852" s="24">
        <f t="shared" si="13"/>
        <v>6</v>
      </c>
    </row>
    <row r="853" spans="2:6" x14ac:dyDescent="0.25">
      <c r="B853" s="4">
        <v>44232</v>
      </c>
      <c r="C853" s="5">
        <v>9</v>
      </c>
      <c r="D853" s="11">
        <v>403.97089999999997</v>
      </c>
      <c r="E853" s="11"/>
      <c r="F853" s="24">
        <f t="shared" si="13"/>
        <v>6</v>
      </c>
    </row>
    <row r="854" spans="2:6" x14ac:dyDescent="0.25">
      <c r="B854" s="4">
        <v>44232</v>
      </c>
      <c r="C854" s="5">
        <v>10</v>
      </c>
      <c r="D854" s="11">
        <v>2204.7276999999967</v>
      </c>
      <c r="E854" s="11"/>
      <c r="F854" s="24">
        <f t="shared" si="13"/>
        <v>6</v>
      </c>
    </row>
    <row r="855" spans="2:6" x14ac:dyDescent="0.25">
      <c r="B855" s="4">
        <v>44232</v>
      </c>
      <c r="C855" s="5">
        <v>11</v>
      </c>
      <c r="D855" s="11">
        <v>4834.8599000000122</v>
      </c>
      <c r="E855" s="11"/>
      <c r="F855" s="24">
        <f t="shared" si="13"/>
        <v>6</v>
      </c>
    </row>
    <row r="856" spans="2:6" x14ac:dyDescent="0.25">
      <c r="B856" s="4">
        <v>44232</v>
      </c>
      <c r="C856" s="5">
        <v>12</v>
      </c>
      <c r="D856" s="11">
        <v>8537.1555000000244</v>
      </c>
      <c r="E856" s="11"/>
      <c r="F856" s="24">
        <f t="shared" si="13"/>
        <v>6</v>
      </c>
    </row>
    <row r="857" spans="2:6" x14ac:dyDescent="0.25">
      <c r="B857" s="4">
        <v>44232</v>
      </c>
      <c r="C857" s="5">
        <v>13</v>
      </c>
      <c r="D857" s="11">
        <v>14150.820300000078</v>
      </c>
      <c r="E857" s="11"/>
      <c r="F857" s="24">
        <f t="shared" si="13"/>
        <v>6</v>
      </c>
    </row>
    <row r="858" spans="2:6" x14ac:dyDescent="0.25">
      <c r="B858" s="4">
        <v>44232</v>
      </c>
      <c r="C858" s="5">
        <v>14</v>
      </c>
      <c r="D858" s="11">
        <v>16856.596700000013</v>
      </c>
      <c r="E858" s="11"/>
      <c r="F858" s="24">
        <f t="shared" si="13"/>
        <v>6</v>
      </c>
    </row>
    <row r="859" spans="2:6" x14ac:dyDescent="0.25">
      <c r="B859" s="4">
        <v>44232</v>
      </c>
      <c r="C859" s="5">
        <v>15</v>
      </c>
      <c r="D859" s="11">
        <v>17759.319299999988</v>
      </c>
      <c r="E859" s="11"/>
      <c r="F859" s="24">
        <f t="shared" si="13"/>
        <v>6</v>
      </c>
    </row>
    <row r="860" spans="2:6" x14ac:dyDescent="0.25">
      <c r="B860" s="4">
        <v>44232</v>
      </c>
      <c r="C860" s="5">
        <v>16</v>
      </c>
      <c r="D860" s="11">
        <v>15327.187200000075</v>
      </c>
      <c r="E860" s="11"/>
      <c r="F860" s="24">
        <f t="shared" si="13"/>
        <v>6</v>
      </c>
    </row>
    <row r="861" spans="2:6" x14ac:dyDescent="0.25">
      <c r="B861" s="4">
        <v>44232</v>
      </c>
      <c r="C861" s="5">
        <v>17</v>
      </c>
      <c r="D861" s="11">
        <v>8013.697400000061</v>
      </c>
      <c r="E861" s="11"/>
      <c r="F861" s="24">
        <f t="shared" si="13"/>
        <v>6</v>
      </c>
    </row>
    <row r="862" spans="2:6" x14ac:dyDescent="0.25">
      <c r="B862" s="4">
        <v>44232</v>
      </c>
      <c r="C862" s="5">
        <v>18</v>
      </c>
      <c r="D862" s="11">
        <v>1543.5275999999967</v>
      </c>
      <c r="E862" s="11"/>
      <c r="F862" s="24">
        <f t="shared" si="13"/>
        <v>6</v>
      </c>
    </row>
    <row r="863" spans="2:6" x14ac:dyDescent="0.25">
      <c r="B863" s="4">
        <v>44232</v>
      </c>
      <c r="C863" s="5">
        <v>19</v>
      </c>
      <c r="D863" s="11">
        <v>11.6295</v>
      </c>
      <c r="E863" s="11"/>
      <c r="F863" s="24">
        <f t="shared" si="13"/>
        <v>6</v>
      </c>
    </row>
    <row r="864" spans="2:6" x14ac:dyDescent="0.25">
      <c r="B864" s="4">
        <v>44232</v>
      </c>
      <c r="C864" s="5">
        <v>20</v>
      </c>
      <c r="D864" s="11">
        <v>8.7477000000000018</v>
      </c>
      <c r="E864" s="11"/>
      <c r="F864" s="24">
        <f t="shared" si="13"/>
        <v>6</v>
      </c>
    </row>
    <row r="865" spans="2:6" x14ac:dyDescent="0.25">
      <c r="B865" s="4">
        <v>44232</v>
      </c>
      <c r="C865" s="5">
        <v>21</v>
      </c>
      <c r="D865" s="11">
        <v>9.2606000000000002</v>
      </c>
      <c r="E865" s="11"/>
      <c r="F865" s="24">
        <f t="shared" si="13"/>
        <v>6</v>
      </c>
    </row>
    <row r="866" spans="2:6" x14ac:dyDescent="0.25">
      <c r="B866" s="4">
        <v>44232</v>
      </c>
      <c r="C866" s="5">
        <v>22</v>
      </c>
      <c r="D866" s="11">
        <v>20.5505</v>
      </c>
      <c r="E866" s="11"/>
      <c r="F866" s="24">
        <f t="shared" si="13"/>
        <v>6</v>
      </c>
    </row>
    <row r="867" spans="2:6" x14ac:dyDescent="0.25">
      <c r="B867" s="4">
        <v>44232</v>
      </c>
      <c r="C867" s="5">
        <v>23</v>
      </c>
      <c r="D867" s="11">
        <v>8.6931000000000012</v>
      </c>
      <c r="E867" s="11"/>
      <c r="F867" s="24">
        <f t="shared" si="13"/>
        <v>6</v>
      </c>
    </row>
    <row r="868" spans="2:6" x14ac:dyDescent="0.25">
      <c r="B868" s="4">
        <v>44232</v>
      </c>
      <c r="C868" s="5">
        <v>24</v>
      </c>
      <c r="D868" s="11">
        <v>7.184800000000001</v>
      </c>
      <c r="E868" s="11"/>
      <c r="F868" s="24">
        <f t="shared" si="13"/>
        <v>6</v>
      </c>
    </row>
    <row r="869" spans="2:6" x14ac:dyDescent="0.25">
      <c r="B869" s="4">
        <v>44233</v>
      </c>
      <c r="C869" s="5">
        <v>1</v>
      </c>
      <c r="D869" s="11">
        <v>5.7260000000000009</v>
      </c>
      <c r="E869" s="11"/>
      <c r="F869" s="24">
        <f t="shared" si="13"/>
        <v>7</v>
      </c>
    </row>
    <row r="870" spans="2:6" x14ac:dyDescent="0.25">
      <c r="B870" s="4">
        <v>44233</v>
      </c>
      <c r="C870" s="5">
        <v>2</v>
      </c>
      <c r="D870" s="11">
        <v>6.4370999999999992</v>
      </c>
      <c r="E870" s="11"/>
      <c r="F870" s="24">
        <f t="shared" si="13"/>
        <v>7</v>
      </c>
    </row>
    <row r="871" spans="2:6" x14ac:dyDescent="0.25">
      <c r="B871" s="4">
        <v>44233</v>
      </c>
      <c r="C871" s="5">
        <v>3</v>
      </c>
      <c r="D871" s="11">
        <v>7.5907</v>
      </c>
      <c r="E871" s="11"/>
      <c r="F871" s="24">
        <f t="shared" si="13"/>
        <v>7</v>
      </c>
    </row>
    <row r="872" spans="2:6" x14ac:dyDescent="0.25">
      <c r="B872" s="4">
        <v>44233</v>
      </c>
      <c r="C872" s="5">
        <v>4</v>
      </c>
      <c r="D872" s="11">
        <v>7.2805999999999997</v>
      </c>
      <c r="E872" s="11"/>
      <c r="F872" s="24">
        <f t="shared" si="13"/>
        <v>7</v>
      </c>
    </row>
    <row r="873" spans="2:6" x14ac:dyDescent="0.25">
      <c r="B873" s="4">
        <v>44233</v>
      </c>
      <c r="C873" s="5">
        <v>5</v>
      </c>
      <c r="D873" s="11">
        <v>7.4418000000000006</v>
      </c>
      <c r="E873" s="11"/>
      <c r="F873" s="24">
        <f t="shared" si="13"/>
        <v>7</v>
      </c>
    </row>
    <row r="874" spans="2:6" x14ac:dyDescent="0.25">
      <c r="B874" s="4">
        <v>44233</v>
      </c>
      <c r="C874" s="5">
        <v>6</v>
      </c>
      <c r="D874" s="11">
        <v>6.0427</v>
      </c>
      <c r="E874" s="11"/>
      <c r="F874" s="24">
        <f t="shared" si="13"/>
        <v>7</v>
      </c>
    </row>
    <row r="875" spans="2:6" x14ac:dyDescent="0.25">
      <c r="B875" s="4">
        <v>44233</v>
      </c>
      <c r="C875" s="5">
        <v>7</v>
      </c>
      <c r="D875" s="11">
        <v>6.5075000000000003</v>
      </c>
      <c r="E875" s="11"/>
      <c r="F875" s="24">
        <f t="shared" si="13"/>
        <v>7</v>
      </c>
    </row>
    <row r="876" spans="2:6" x14ac:dyDescent="0.25">
      <c r="B876" s="4">
        <v>44233</v>
      </c>
      <c r="C876" s="5">
        <v>8</v>
      </c>
      <c r="D876" s="11">
        <v>11.972299999999999</v>
      </c>
      <c r="E876" s="11"/>
      <c r="F876" s="24">
        <f t="shared" si="13"/>
        <v>7</v>
      </c>
    </row>
    <row r="877" spans="2:6" x14ac:dyDescent="0.25">
      <c r="B877" s="4">
        <v>44233</v>
      </c>
      <c r="C877" s="5">
        <v>9</v>
      </c>
      <c r="D877" s="11">
        <v>1359.3391999999965</v>
      </c>
      <c r="E877" s="11"/>
      <c r="F877" s="24">
        <f t="shared" si="13"/>
        <v>7</v>
      </c>
    </row>
    <row r="878" spans="2:6" x14ac:dyDescent="0.25">
      <c r="B878" s="4">
        <v>44233</v>
      </c>
      <c r="C878" s="5">
        <v>10</v>
      </c>
      <c r="D878" s="11">
        <v>7705.7248000000272</v>
      </c>
      <c r="E878" s="11"/>
      <c r="F878" s="24">
        <f t="shared" si="13"/>
        <v>7</v>
      </c>
    </row>
    <row r="879" spans="2:6" x14ac:dyDescent="0.25">
      <c r="B879" s="4">
        <v>44233</v>
      </c>
      <c r="C879" s="5">
        <v>11</v>
      </c>
      <c r="D879" s="11">
        <v>13176.720900000117</v>
      </c>
      <c r="E879" s="11"/>
      <c r="F879" s="24">
        <f t="shared" si="13"/>
        <v>7</v>
      </c>
    </row>
    <row r="880" spans="2:6" x14ac:dyDescent="0.25">
      <c r="B880" s="4">
        <v>44233</v>
      </c>
      <c r="C880" s="5">
        <v>12</v>
      </c>
      <c r="D880" s="11">
        <v>19430.081899999925</v>
      </c>
      <c r="E880" s="11"/>
      <c r="F880" s="24">
        <f t="shared" si="13"/>
        <v>7</v>
      </c>
    </row>
    <row r="881" spans="2:6" x14ac:dyDescent="0.25">
      <c r="B881" s="4">
        <v>44233</v>
      </c>
      <c r="C881" s="5">
        <v>13</v>
      </c>
      <c r="D881" s="11">
        <v>23464.201799999893</v>
      </c>
      <c r="E881" s="11"/>
      <c r="F881" s="24">
        <f t="shared" si="13"/>
        <v>7</v>
      </c>
    </row>
    <row r="882" spans="2:6" x14ac:dyDescent="0.25">
      <c r="B882" s="4">
        <v>44233</v>
      </c>
      <c r="C882" s="5">
        <v>14</v>
      </c>
      <c r="D882" s="11">
        <v>25150.164099999947</v>
      </c>
      <c r="E882" s="11"/>
      <c r="F882" s="24">
        <f t="shared" si="13"/>
        <v>7</v>
      </c>
    </row>
    <row r="883" spans="2:6" x14ac:dyDescent="0.25">
      <c r="B883" s="4">
        <v>44233</v>
      </c>
      <c r="C883" s="5">
        <v>15</v>
      </c>
      <c r="D883" s="11">
        <v>18248.815599999962</v>
      </c>
      <c r="E883" s="11"/>
      <c r="F883" s="24">
        <f t="shared" si="13"/>
        <v>7</v>
      </c>
    </row>
    <row r="884" spans="2:6" x14ac:dyDescent="0.25">
      <c r="B884" s="4">
        <v>44233</v>
      </c>
      <c r="C884" s="5">
        <v>16</v>
      </c>
      <c r="D884" s="11">
        <v>11668.367100000105</v>
      </c>
      <c r="E884" s="11"/>
      <c r="F884" s="24">
        <f t="shared" si="13"/>
        <v>7</v>
      </c>
    </row>
    <row r="885" spans="2:6" x14ac:dyDescent="0.25">
      <c r="B885" s="4">
        <v>44233</v>
      </c>
      <c r="C885" s="5">
        <v>17</v>
      </c>
      <c r="D885" s="11">
        <v>5381.1068000000287</v>
      </c>
      <c r="E885" s="11"/>
      <c r="F885" s="24">
        <f t="shared" si="13"/>
        <v>7</v>
      </c>
    </row>
    <row r="886" spans="2:6" x14ac:dyDescent="0.25">
      <c r="B886" s="4">
        <v>44233</v>
      </c>
      <c r="C886" s="5">
        <v>18</v>
      </c>
      <c r="D886" s="11">
        <v>1173.2614999999962</v>
      </c>
      <c r="E886" s="11"/>
      <c r="F886" s="24">
        <f t="shared" si="13"/>
        <v>7</v>
      </c>
    </row>
    <row r="887" spans="2:6" x14ac:dyDescent="0.25">
      <c r="B887" s="4">
        <v>44233</v>
      </c>
      <c r="C887" s="5">
        <v>19</v>
      </c>
      <c r="D887" s="11">
        <v>10.860100000000001</v>
      </c>
      <c r="E887" s="11"/>
      <c r="F887" s="24">
        <f t="shared" si="13"/>
        <v>7</v>
      </c>
    </row>
    <row r="888" spans="2:6" x14ac:dyDescent="0.25">
      <c r="B888" s="4">
        <v>44233</v>
      </c>
      <c r="C888" s="5">
        <v>20</v>
      </c>
      <c r="D888" s="11">
        <v>8.4249000000000009</v>
      </c>
      <c r="E888" s="11"/>
      <c r="F888" s="24">
        <f t="shared" si="13"/>
        <v>7</v>
      </c>
    </row>
    <row r="889" spans="2:6" x14ac:dyDescent="0.25">
      <c r="B889" s="4">
        <v>44233</v>
      </c>
      <c r="C889" s="5">
        <v>21</v>
      </c>
      <c r="D889" s="11">
        <v>7.1524999999999999</v>
      </c>
      <c r="E889" s="11"/>
      <c r="F889" s="24">
        <f t="shared" si="13"/>
        <v>7</v>
      </c>
    </row>
    <row r="890" spans="2:6" x14ac:dyDescent="0.25">
      <c r="B890" s="4">
        <v>44233</v>
      </c>
      <c r="C890" s="5">
        <v>22</v>
      </c>
      <c r="D890" s="11">
        <v>5.8406000000000002</v>
      </c>
      <c r="E890" s="11"/>
      <c r="F890" s="24">
        <f t="shared" si="13"/>
        <v>7</v>
      </c>
    </row>
    <row r="891" spans="2:6" x14ac:dyDescent="0.25">
      <c r="B891" s="4">
        <v>44233</v>
      </c>
      <c r="C891" s="5">
        <v>23</v>
      </c>
      <c r="D891" s="11">
        <v>4.9119000000000002</v>
      </c>
      <c r="E891" s="11"/>
      <c r="F891" s="24">
        <f t="shared" si="13"/>
        <v>7</v>
      </c>
    </row>
    <row r="892" spans="2:6" x14ac:dyDescent="0.25">
      <c r="B892" s="4">
        <v>44233</v>
      </c>
      <c r="C892" s="5">
        <v>24</v>
      </c>
      <c r="D892" s="11">
        <v>5.7241000000000017</v>
      </c>
      <c r="E892" s="11"/>
      <c r="F892" s="24">
        <f t="shared" si="13"/>
        <v>7</v>
      </c>
    </row>
    <row r="893" spans="2:6" x14ac:dyDescent="0.25">
      <c r="B893" s="4">
        <v>44234</v>
      </c>
      <c r="C893" s="5">
        <v>1</v>
      </c>
      <c r="D893" s="11">
        <v>7.5289000000000001</v>
      </c>
      <c r="E893" s="11"/>
      <c r="F893" s="24">
        <f t="shared" si="13"/>
        <v>1</v>
      </c>
    </row>
    <row r="894" spans="2:6" x14ac:dyDescent="0.25">
      <c r="B894" s="4">
        <v>44234</v>
      </c>
      <c r="C894" s="5">
        <v>2</v>
      </c>
      <c r="D894" s="11">
        <v>11.386800000000001</v>
      </c>
      <c r="E894" s="11"/>
      <c r="F894" s="24">
        <f t="shared" si="13"/>
        <v>1</v>
      </c>
    </row>
    <row r="895" spans="2:6" x14ac:dyDescent="0.25">
      <c r="B895" s="4">
        <v>44234</v>
      </c>
      <c r="C895" s="5">
        <v>3</v>
      </c>
      <c r="D895" s="11">
        <v>13.256800000000002</v>
      </c>
      <c r="E895" s="11"/>
      <c r="F895" s="24">
        <f t="shared" si="13"/>
        <v>1</v>
      </c>
    </row>
    <row r="896" spans="2:6" x14ac:dyDescent="0.25">
      <c r="B896" s="4">
        <v>44234</v>
      </c>
      <c r="C896" s="5">
        <v>4</v>
      </c>
      <c r="D896" s="11">
        <v>15.021200000000002</v>
      </c>
      <c r="E896" s="11"/>
      <c r="F896" s="24">
        <f t="shared" si="13"/>
        <v>1</v>
      </c>
    </row>
    <row r="897" spans="2:6" x14ac:dyDescent="0.25">
      <c r="B897" s="4">
        <v>44234</v>
      </c>
      <c r="C897" s="5">
        <v>5</v>
      </c>
      <c r="D897" s="11">
        <v>13.585800000000003</v>
      </c>
      <c r="E897" s="11"/>
      <c r="F897" s="24">
        <f t="shared" si="13"/>
        <v>1</v>
      </c>
    </row>
    <row r="898" spans="2:6" x14ac:dyDescent="0.25">
      <c r="B898" s="4">
        <v>44234</v>
      </c>
      <c r="C898" s="5">
        <v>6</v>
      </c>
      <c r="D898" s="11">
        <v>16.305000000000007</v>
      </c>
      <c r="E898" s="11"/>
      <c r="F898" s="24">
        <f t="shared" si="13"/>
        <v>1</v>
      </c>
    </row>
    <row r="899" spans="2:6" x14ac:dyDescent="0.25">
      <c r="B899" s="4">
        <v>44234</v>
      </c>
      <c r="C899" s="5">
        <v>7</v>
      </c>
      <c r="D899" s="11">
        <v>10.472100000000001</v>
      </c>
      <c r="E899" s="11"/>
      <c r="F899" s="24">
        <f t="shared" si="13"/>
        <v>1</v>
      </c>
    </row>
    <row r="900" spans="2:6" x14ac:dyDescent="0.25">
      <c r="B900" s="4">
        <v>44234</v>
      </c>
      <c r="C900" s="5">
        <v>8</v>
      </c>
      <c r="D900" s="11">
        <v>26.920099999999994</v>
      </c>
      <c r="E900" s="11"/>
      <c r="F900" s="24">
        <f t="shared" si="13"/>
        <v>1</v>
      </c>
    </row>
    <row r="901" spans="2:6" x14ac:dyDescent="0.25">
      <c r="B901" s="4">
        <v>44234</v>
      </c>
      <c r="C901" s="5">
        <v>9</v>
      </c>
      <c r="D901" s="11">
        <v>2471.7249999999949</v>
      </c>
      <c r="E901" s="11"/>
      <c r="F901" s="24">
        <f t="shared" si="13"/>
        <v>1</v>
      </c>
    </row>
    <row r="902" spans="2:6" x14ac:dyDescent="0.25">
      <c r="B902" s="4">
        <v>44234</v>
      </c>
      <c r="C902" s="5">
        <v>10</v>
      </c>
      <c r="D902" s="11">
        <v>10256.989400000086</v>
      </c>
      <c r="E902" s="11"/>
      <c r="F902" s="24">
        <f t="shared" ref="F902:F965" si="14">WEEKDAY(B902)</f>
        <v>1</v>
      </c>
    </row>
    <row r="903" spans="2:6" x14ac:dyDescent="0.25">
      <c r="B903" s="4">
        <v>44234</v>
      </c>
      <c r="C903" s="5">
        <v>11</v>
      </c>
      <c r="D903" s="11">
        <v>18450.42389999998</v>
      </c>
      <c r="E903" s="11"/>
      <c r="F903" s="24">
        <f t="shared" si="14"/>
        <v>1</v>
      </c>
    </row>
    <row r="904" spans="2:6" x14ac:dyDescent="0.25">
      <c r="B904" s="4">
        <v>44234</v>
      </c>
      <c r="C904" s="5">
        <v>12</v>
      </c>
      <c r="D904" s="11">
        <v>24401.340899999908</v>
      </c>
      <c r="E904" s="11"/>
      <c r="F904" s="24">
        <f t="shared" si="14"/>
        <v>1</v>
      </c>
    </row>
    <row r="905" spans="2:6" x14ac:dyDescent="0.25">
      <c r="B905" s="4">
        <v>44234</v>
      </c>
      <c r="C905" s="5">
        <v>13</v>
      </c>
      <c r="D905" s="11">
        <v>27199.828599999928</v>
      </c>
      <c r="E905" s="11"/>
      <c r="F905" s="24">
        <f t="shared" si="14"/>
        <v>1</v>
      </c>
    </row>
    <row r="906" spans="2:6" x14ac:dyDescent="0.25">
      <c r="B906" s="4">
        <v>44234</v>
      </c>
      <c r="C906" s="5">
        <v>14</v>
      </c>
      <c r="D906" s="11">
        <v>26887.394200000002</v>
      </c>
      <c r="E906" s="11"/>
      <c r="F906" s="24">
        <f t="shared" si="14"/>
        <v>1</v>
      </c>
    </row>
    <row r="907" spans="2:6" x14ac:dyDescent="0.25">
      <c r="B907" s="4">
        <v>44234</v>
      </c>
      <c r="C907" s="5">
        <v>15</v>
      </c>
      <c r="D907" s="11">
        <v>23612.933999999979</v>
      </c>
      <c r="E907" s="11"/>
      <c r="F907" s="24">
        <f t="shared" si="14"/>
        <v>1</v>
      </c>
    </row>
    <row r="908" spans="2:6" x14ac:dyDescent="0.25">
      <c r="B908" s="4">
        <v>44234</v>
      </c>
      <c r="C908" s="5">
        <v>16</v>
      </c>
      <c r="D908" s="11">
        <v>16939.791699999983</v>
      </c>
      <c r="E908" s="11"/>
      <c r="F908" s="24">
        <f t="shared" si="14"/>
        <v>1</v>
      </c>
    </row>
    <row r="909" spans="2:6" x14ac:dyDescent="0.25">
      <c r="B909" s="4">
        <v>44234</v>
      </c>
      <c r="C909" s="5">
        <v>17</v>
      </c>
      <c r="D909" s="11">
        <v>8048.1962000000585</v>
      </c>
      <c r="E909" s="11"/>
      <c r="F909" s="24">
        <f t="shared" si="14"/>
        <v>1</v>
      </c>
    </row>
    <row r="910" spans="2:6" x14ac:dyDescent="0.25">
      <c r="B910" s="4">
        <v>44234</v>
      </c>
      <c r="C910" s="5">
        <v>18</v>
      </c>
      <c r="D910" s="11">
        <v>790.94069999999419</v>
      </c>
      <c r="E910" s="11"/>
      <c r="F910" s="24">
        <f t="shared" si="14"/>
        <v>1</v>
      </c>
    </row>
    <row r="911" spans="2:6" x14ac:dyDescent="0.25">
      <c r="B911" s="4">
        <v>44234</v>
      </c>
      <c r="C911" s="5">
        <v>19</v>
      </c>
      <c r="D911" s="11">
        <v>7.4819000000000013</v>
      </c>
      <c r="E911" s="11"/>
      <c r="F911" s="24">
        <f t="shared" si="14"/>
        <v>1</v>
      </c>
    </row>
    <row r="912" spans="2:6" x14ac:dyDescent="0.25">
      <c r="B912" s="4">
        <v>44234</v>
      </c>
      <c r="C912" s="5">
        <v>20</v>
      </c>
      <c r="D912" s="11">
        <v>6.5887000000000002</v>
      </c>
      <c r="E912" s="11"/>
      <c r="F912" s="24">
        <f t="shared" si="14"/>
        <v>1</v>
      </c>
    </row>
    <row r="913" spans="2:6" x14ac:dyDescent="0.25">
      <c r="B913" s="4">
        <v>44234</v>
      </c>
      <c r="C913" s="5">
        <v>21</v>
      </c>
      <c r="D913" s="11">
        <v>8.5980000000000008</v>
      </c>
      <c r="E913" s="11"/>
      <c r="F913" s="24">
        <f t="shared" si="14"/>
        <v>1</v>
      </c>
    </row>
    <row r="914" spans="2:6" x14ac:dyDescent="0.25">
      <c r="B914" s="4">
        <v>44234</v>
      </c>
      <c r="C914" s="5">
        <v>22</v>
      </c>
      <c r="D914" s="11">
        <v>7.5697000000000001</v>
      </c>
      <c r="E914" s="11"/>
      <c r="F914" s="24">
        <f t="shared" si="14"/>
        <v>1</v>
      </c>
    </row>
    <row r="915" spans="2:6" x14ac:dyDescent="0.25">
      <c r="B915" s="4">
        <v>44234</v>
      </c>
      <c r="C915" s="5">
        <v>23</v>
      </c>
      <c r="D915" s="11">
        <v>2.8722000000000003</v>
      </c>
      <c r="E915" s="11"/>
      <c r="F915" s="24">
        <f t="shared" si="14"/>
        <v>1</v>
      </c>
    </row>
    <row r="916" spans="2:6" x14ac:dyDescent="0.25">
      <c r="B916" s="4">
        <v>44234</v>
      </c>
      <c r="C916" s="5">
        <v>24</v>
      </c>
      <c r="D916" s="11">
        <v>4.5567000000000002</v>
      </c>
      <c r="E916" s="11"/>
      <c r="F916" s="24">
        <f t="shared" si="14"/>
        <v>1</v>
      </c>
    </row>
    <row r="917" spans="2:6" x14ac:dyDescent="0.25">
      <c r="B917" s="4">
        <v>44235</v>
      </c>
      <c r="C917" s="5">
        <v>1</v>
      </c>
      <c r="D917" s="11">
        <v>5.8412000000000006</v>
      </c>
      <c r="E917" s="11"/>
      <c r="F917" s="24">
        <f t="shared" si="14"/>
        <v>2</v>
      </c>
    </row>
    <row r="918" spans="2:6" x14ac:dyDescent="0.25">
      <c r="B918" s="4">
        <v>44235</v>
      </c>
      <c r="C918" s="5">
        <v>2</v>
      </c>
      <c r="D918" s="11">
        <v>8.7742000000000004</v>
      </c>
      <c r="E918" s="11"/>
      <c r="F918" s="24">
        <f t="shared" si="14"/>
        <v>2</v>
      </c>
    </row>
    <row r="919" spans="2:6" x14ac:dyDescent="0.25">
      <c r="B919" s="4">
        <v>44235</v>
      </c>
      <c r="C919" s="5">
        <v>3</v>
      </c>
      <c r="D919" s="11">
        <v>10.6753</v>
      </c>
      <c r="E919" s="11"/>
      <c r="F919" s="24">
        <f t="shared" si="14"/>
        <v>2</v>
      </c>
    </row>
    <row r="920" spans="2:6" x14ac:dyDescent="0.25">
      <c r="B920" s="4">
        <v>44235</v>
      </c>
      <c r="C920" s="5">
        <v>4</v>
      </c>
      <c r="D920" s="11">
        <v>8.1091999999999995</v>
      </c>
      <c r="E920" s="11"/>
      <c r="F920" s="24">
        <f t="shared" si="14"/>
        <v>2</v>
      </c>
    </row>
    <row r="921" spans="2:6" x14ac:dyDescent="0.25">
      <c r="B921" s="4">
        <v>44235</v>
      </c>
      <c r="C921" s="5">
        <v>5</v>
      </c>
      <c r="D921" s="11">
        <v>5.7670000000000003</v>
      </c>
      <c r="E921" s="11"/>
      <c r="F921" s="24">
        <f t="shared" si="14"/>
        <v>2</v>
      </c>
    </row>
    <row r="922" spans="2:6" x14ac:dyDescent="0.25">
      <c r="B922" s="4">
        <v>44235</v>
      </c>
      <c r="C922" s="5">
        <v>6</v>
      </c>
      <c r="D922" s="11">
        <v>5.0780000000000012</v>
      </c>
      <c r="E922" s="11"/>
      <c r="F922" s="24">
        <f t="shared" si="14"/>
        <v>2</v>
      </c>
    </row>
    <row r="923" spans="2:6" x14ac:dyDescent="0.25">
      <c r="B923" s="4">
        <v>44235</v>
      </c>
      <c r="C923" s="5">
        <v>7</v>
      </c>
      <c r="D923" s="11">
        <v>4.4287999999999998</v>
      </c>
      <c r="E923" s="11"/>
      <c r="F923" s="24">
        <f t="shared" si="14"/>
        <v>2</v>
      </c>
    </row>
    <row r="924" spans="2:6" x14ac:dyDescent="0.25">
      <c r="B924" s="4">
        <v>44235</v>
      </c>
      <c r="C924" s="5">
        <v>8</v>
      </c>
      <c r="D924" s="11">
        <v>122.45500000000001</v>
      </c>
      <c r="E924" s="11"/>
      <c r="F924" s="24">
        <f t="shared" si="14"/>
        <v>2</v>
      </c>
    </row>
    <row r="925" spans="2:6" x14ac:dyDescent="0.25">
      <c r="B925" s="4">
        <v>44235</v>
      </c>
      <c r="C925" s="5">
        <v>9</v>
      </c>
      <c r="D925" s="11">
        <v>3591.2621999999956</v>
      </c>
      <c r="E925" s="11"/>
      <c r="F925" s="24">
        <f t="shared" si="14"/>
        <v>2</v>
      </c>
    </row>
    <row r="926" spans="2:6" x14ac:dyDescent="0.25">
      <c r="B926" s="4">
        <v>44235</v>
      </c>
      <c r="C926" s="5">
        <v>10</v>
      </c>
      <c r="D926" s="11">
        <v>11744.111500000095</v>
      </c>
      <c r="E926" s="11"/>
      <c r="F926" s="24">
        <f t="shared" si="14"/>
        <v>2</v>
      </c>
    </row>
    <row r="927" spans="2:6" x14ac:dyDescent="0.25">
      <c r="B927" s="4">
        <v>44235</v>
      </c>
      <c r="C927" s="5">
        <v>11</v>
      </c>
      <c r="D927" s="11">
        <v>20156.965399999986</v>
      </c>
      <c r="E927" s="11"/>
      <c r="F927" s="24">
        <f t="shared" si="14"/>
        <v>2</v>
      </c>
    </row>
    <row r="928" spans="2:6" x14ac:dyDescent="0.25">
      <c r="B928" s="4">
        <v>44235</v>
      </c>
      <c r="C928" s="5">
        <v>12</v>
      </c>
      <c r="D928" s="11">
        <v>26058.899999999936</v>
      </c>
      <c r="E928" s="11"/>
      <c r="F928" s="24">
        <f t="shared" si="14"/>
        <v>2</v>
      </c>
    </row>
    <row r="929" spans="2:6" x14ac:dyDescent="0.25">
      <c r="B929" s="4">
        <v>44235</v>
      </c>
      <c r="C929" s="5">
        <v>13</v>
      </c>
      <c r="D929" s="11">
        <v>28736.25459999988</v>
      </c>
      <c r="E929" s="11"/>
      <c r="F929" s="24">
        <f t="shared" si="14"/>
        <v>2</v>
      </c>
    </row>
    <row r="930" spans="2:6" x14ac:dyDescent="0.25">
      <c r="B930" s="4">
        <v>44235</v>
      </c>
      <c r="C930" s="5">
        <v>14</v>
      </c>
      <c r="D930" s="11">
        <v>28417.067199999929</v>
      </c>
      <c r="E930" s="11"/>
      <c r="F930" s="24">
        <f t="shared" si="14"/>
        <v>2</v>
      </c>
    </row>
    <row r="931" spans="2:6" x14ac:dyDescent="0.25">
      <c r="B931" s="4">
        <v>44235</v>
      </c>
      <c r="C931" s="5">
        <v>15</v>
      </c>
      <c r="D931" s="11">
        <v>25061.733099999929</v>
      </c>
      <c r="E931" s="11"/>
      <c r="F931" s="24">
        <f t="shared" si="14"/>
        <v>2</v>
      </c>
    </row>
    <row r="932" spans="2:6" x14ac:dyDescent="0.25">
      <c r="B932" s="4">
        <v>44235</v>
      </c>
      <c r="C932" s="5">
        <v>16</v>
      </c>
      <c r="D932" s="11">
        <v>16890.068399999996</v>
      </c>
      <c r="E932" s="11"/>
      <c r="F932" s="24">
        <f t="shared" si="14"/>
        <v>2</v>
      </c>
    </row>
    <row r="933" spans="2:6" x14ac:dyDescent="0.25">
      <c r="B933" s="4">
        <v>44235</v>
      </c>
      <c r="C933" s="5">
        <v>17</v>
      </c>
      <c r="D933" s="11">
        <v>6458.495300000056</v>
      </c>
      <c r="E933" s="11"/>
      <c r="F933" s="24">
        <f t="shared" si="14"/>
        <v>2</v>
      </c>
    </row>
    <row r="934" spans="2:6" x14ac:dyDescent="0.25">
      <c r="B934" s="4">
        <v>44235</v>
      </c>
      <c r="C934" s="5">
        <v>18</v>
      </c>
      <c r="D934" s="11">
        <v>507.39179999999783</v>
      </c>
      <c r="E934" s="11"/>
      <c r="F934" s="24">
        <f t="shared" si="14"/>
        <v>2</v>
      </c>
    </row>
    <row r="935" spans="2:6" x14ac:dyDescent="0.25">
      <c r="B935" s="4">
        <v>44235</v>
      </c>
      <c r="C935" s="5">
        <v>19</v>
      </c>
      <c r="D935" s="11">
        <v>10.175700000000001</v>
      </c>
      <c r="E935" s="11"/>
      <c r="F935" s="24">
        <f t="shared" si="14"/>
        <v>2</v>
      </c>
    </row>
    <row r="936" spans="2:6" x14ac:dyDescent="0.25">
      <c r="B936" s="4">
        <v>44235</v>
      </c>
      <c r="C936" s="5">
        <v>20</v>
      </c>
      <c r="D936" s="11">
        <v>6.3932000000000011</v>
      </c>
      <c r="E936" s="11"/>
      <c r="F936" s="24">
        <f t="shared" si="14"/>
        <v>2</v>
      </c>
    </row>
    <row r="937" spans="2:6" x14ac:dyDescent="0.25">
      <c r="B937" s="4">
        <v>44235</v>
      </c>
      <c r="C937" s="5">
        <v>21</v>
      </c>
      <c r="D937" s="11">
        <v>6.8885000000000005</v>
      </c>
      <c r="E937" s="11"/>
      <c r="F937" s="24">
        <f t="shared" si="14"/>
        <v>2</v>
      </c>
    </row>
    <row r="938" spans="2:6" x14ac:dyDescent="0.25">
      <c r="B938" s="4">
        <v>44235</v>
      </c>
      <c r="C938" s="5">
        <v>22</v>
      </c>
      <c r="D938" s="11">
        <v>3.0146000000000002</v>
      </c>
      <c r="E938" s="11"/>
      <c r="F938" s="24">
        <f t="shared" si="14"/>
        <v>2</v>
      </c>
    </row>
    <row r="939" spans="2:6" x14ac:dyDescent="0.25">
      <c r="B939" s="4">
        <v>44235</v>
      </c>
      <c r="C939" s="5">
        <v>23</v>
      </c>
      <c r="D939" s="11">
        <v>3.9919000000000002</v>
      </c>
      <c r="E939" s="11"/>
      <c r="F939" s="24">
        <f t="shared" si="14"/>
        <v>2</v>
      </c>
    </row>
    <row r="940" spans="2:6" x14ac:dyDescent="0.25">
      <c r="B940" s="4">
        <v>44235</v>
      </c>
      <c r="C940" s="5">
        <v>24</v>
      </c>
      <c r="D940" s="11">
        <v>3.2234999999999996</v>
      </c>
      <c r="E940" s="11"/>
      <c r="F940" s="24">
        <f t="shared" si="14"/>
        <v>2</v>
      </c>
    </row>
    <row r="941" spans="2:6" x14ac:dyDescent="0.25">
      <c r="B941" s="4">
        <v>44236</v>
      </c>
      <c r="C941" s="5">
        <v>1</v>
      </c>
      <c r="D941" s="11">
        <v>5.7626999999999997</v>
      </c>
      <c r="E941" s="11"/>
      <c r="F941" s="24">
        <f t="shared" si="14"/>
        <v>3</v>
      </c>
    </row>
    <row r="942" spans="2:6" x14ac:dyDescent="0.25">
      <c r="B942" s="4">
        <v>44236</v>
      </c>
      <c r="C942" s="5">
        <v>2</v>
      </c>
      <c r="D942" s="11">
        <v>4.9756999999999998</v>
      </c>
      <c r="E942" s="11"/>
      <c r="F942" s="24">
        <f t="shared" si="14"/>
        <v>3</v>
      </c>
    </row>
    <row r="943" spans="2:6" x14ac:dyDescent="0.25">
      <c r="B943" s="4">
        <v>44236</v>
      </c>
      <c r="C943" s="5">
        <v>3</v>
      </c>
      <c r="D943" s="11">
        <v>4.1113</v>
      </c>
      <c r="E943" s="11"/>
      <c r="F943" s="24">
        <f t="shared" si="14"/>
        <v>3</v>
      </c>
    </row>
    <row r="944" spans="2:6" x14ac:dyDescent="0.25">
      <c r="B944" s="4">
        <v>44236</v>
      </c>
      <c r="C944" s="5">
        <v>4</v>
      </c>
      <c r="D944" s="11">
        <v>4.2920999999999996</v>
      </c>
      <c r="E944" s="11"/>
      <c r="F944" s="24">
        <f t="shared" si="14"/>
        <v>3</v>
      </c>
    </row>
    <row r="945" spans="2:6" x14ac:dyDescent="0.25">
      <c r="B945" s="4">
        <v>44236</v>
      </c>
      <c r="C945" s="5">
        <v>5</v>
      </c>
      <c r="D945" s="11">
        <v>3.3305000000000002</v>
      </c>
      <c r="E945" s="11"/>
      <c r="F945" s="24">
        <f t="shared" si="14"/>
        <v>3</v>
      </c>
    </row>
    <row r="946" spans="2:6" x14ac:dyDescent="0.25">
      <c r="B946" s="4">
        <v>44236</v>
      </c>
      <c r="C946" s="5">
        <v>6</v>
      </c>
      <c r="D946" s="11">
        <v>3.8028</v>
      </c>
      <c r="E946" s="11"/>
      <c r="F946" s="24">
        <f t="shared" si="14"/>
        <v>3</v>
      </c>
    </row>
    <row r="947" spans="2:6" x14ac:dyDescent="0.25">
      <c r="B947" s="4">
        <v>44236</v>
      </c>
      <c r="C947" s="5">
        <v>7</v>
      </c>
      <c r="D947" s="11">
        <v>3.2716000000000003</v>
      </c>
      <c r="E947" s="11"/>
      <c r="F947" s="24">
        <f t="shared" si="14"/>
        <v>3</v>
      </c>
    </row>
    <row r="948" spans="2:6" x14ac:dyDescent="0.25">
      <c r="B948" s="4">
        <v>44236</v>
      </c>
      <c r="C948" s="5">
        <v>8</v>
      </c>
      <c r="D948" s="11">
        <v>11.113499999999998</v>
      </c>
      <c r="E948" s="11"/>
      <c r="F948" s="24">
        <f t="shared" si="14"/>
        <v>3</v>
      </c>
    </row>
    <row r="949" spans="2:6" x14ac:dyDescent="0.25">
      <c r="B949" s="4">
        <v>44236</v>
      </c>
      <c r="C949" s="5">
        <v>9</v>
      </c>
      <c r="D949" s="11">
        <v>373.81740000000013</v>
      </c>
      <c r="E949" s="11"/>
      <c r="F949" s="24">
        <f t="shared" si="14"/>
        <v>3</v>
      </c>
    </row>
    <row r="950" spans="2:6" x14ac:dyDescent="0.25">
      <c r="B950" s="4">
        <v>44236</v>
      </c>
      <c r="C950" s="5">
        <v>10</v>
      </c>
      <c r="D950" s="11">
        <v>2015.5910999999949</v>
      </c>
      <c r="E950" s="11"/>
      <c r="F950" s="24">
        <f t="shared" si="14"/>
        <v>3</v>
      </c>
    </row>
    <row r="951" spans="2:6" x14ac:dyDescent="0.25">
      <c r="B951" s="4">
        <v>44236</v>
      </c>
      <c r="C951" s="5">
        <v>11</v>
      </c>
      <c r="D951" s="11">
        <v>10673.560500000132</v>
      </c>
      <c r="E951" s="11"/>
      <c r="F951" s="24">
        <f t="shared" si="14"/>
        <v>3</v>
      </c>
    </row>
    <row r="952" spans="2:6" x14ac:dyDescent="0.25">
      <c r="B952" s="4">
        <v>44236</v>
      </c>
      <c r="C952" s="5">
        <v>12</v>
      </c>
      <c r="D952" s="11">
        <v>17891.115899999961</v>
      </c>
      <c r="E952" s="11"/>
      <c r="F952" s="24">
        <f t="shared" si="14"/>
        <v>3</v>
      </c>
    </row>
    <row r="953" spans="2:6" x14ac:dyDescent="0.25">
      <c r="B953" s="4">
        <v>44236</v>
      </c>
      <c r="C953" s="5">
        <v>13</v>
      </c>
      <c r="D953" s="11">
        <v>21469.87639999995</v>
      </c>
      <c r="E953" s="11"/>
      <c r="F953" s="24">
        <f t="shared" si="14"/>
        <v>3</v>
      </c>
    </row>
    <row r="954" spans="2:6" x14ac:dyDescent="0.25">
      <c r="B954" s="4">
        <v>44236</v>
      </c>
      <c r="C954" s="5">
        <v>14</v>
      </c>
      <c r="D954" s="11">
        <v>24185.441299999922</v>
      </c>
      <c r="E954" s="11"/>
      <c r="F954" s="24">
        <f t="shared" si="14"/>
        <v>3</v>
      </c>
    </row>
    <row r="955" spans="2:6" x14ac:dyDescent="0.25">
      <c r="B955" s="4">
        <v>44236</v>
      </c>
      <c r="C955" s="5">
        <v>15</v>
      </c>
      <c r="D955" s="11">
        <v>21543.202399999918</v>
      </c>
      <c r="E955" s="11"/>
      <c r="F955" s="24">
        <f t="shared" si="14"/>
        <v>3</v>
      </c>
    </row>
    <row r="956" spans="2:6" x14ac:dyDescent="0.25">
      <c r="B956" s="4">
        <v>44236</v>
      </c>
      <c r="C956" s="5">
        <v>16</v>
      </c>
      <c r="D956" s="11">
        <v>13953.532700000105</v>
      </c>
      <c r="E956" s="11"/>
      <c r="F956" s="24">
        <f t="shared" si="14"/>
        <v>3</v>
      </c>
    </row>
    <row r="957" spans="2:6" x14ac:dyDescent="0.25">
      <c r="B957" s="4">
        <v>44236</v>
      </c>
      <c r="C957" s="5">
        <v>17</v>
      </c>
      <c r="D957" s="11">
        <v>8189.5340000000415</v>
      </c>
      <c r="E957" s="11"/>
      <c r="F957" s="24">
        <f t="shared" si="14"/>
        <v>3</v>
      </c>
    </row>
    <row r="958" spans="2:6" x14ac:dyDescent="0.25">
      <c r="B958" s="4">
        <v>44236</v>
      </c>
      <c r="C958" s="5">
        <v>18</v>
      </c>
      <c r="D958" s="11">
        <v>2186.2871999999984</v>
      </c>
      <c r="E958" s="11"/>
      <c r="F958" s="24">
        <f t="shared" si="14"/>
        <v>3</v>
      </c>
    </row>
    <row r="959" spans="2:6" x14ac:dyDescent="0.25">
      <c r="B959" s="4">
        <v>44236</v>
      </c>
      <c r="C959" s="5">
        <v>19</v>
      </c>
      <c r="D959" s="11">
        <v>12.501799999999999</v>
      </c>
      <c r="E959" s="11"/>
      <c r="F959" s="24">
        <f t="shared" si="14"/>
        <v>3</v>
      </c>
    </row>
    <row r="960" spans="2:6" x14ac:dyDescent="0.25">
      <c r="B960" s="4">
        <v>44236</v>
      </c>
      <c r="C960" s="5">
        <v>20</v>
      </c>
      <c r="D960" s="11">
        <v>8.6816000000000013</v>
      </c>
      <c r="E960" s="11"/>
      <c r="F960" s="24">
        <f t="shared" si="14"/>
        <v>3</v>
      </c>
    </row>
    <row r="961" spans="2:6" x14ac:dyDescent="0.25">
      <c r="B961" s="4">
        <v>44236</v>
      </c>
      <c r="C961" s="5">
        <v>21</v>
      </c>
      <c r="D961" s="11">
        <v>10.515700000000002</v>
      </c>
      <c r="E961" s="11"/>
      <c r="F961" s="24">
        <f t="shared" si="14"/>
        <v>3</v>
      </c>
    </row>
    <row r="962" spans="2:6" x14ac:dyDescent="0.25">
      <c r="B962" s="4">
        <v>44236</v>
      </c>
      <c r="C962" s="5">
        <v>22</v>
      </c>
      <c r="D962" s="11">
        <v>8.4114000000000004</v>
      </c>
      <c r="E962" s="11"/>
      <c r="F962" s="24">
        <f t="shared" si="14"/>
        <v>3</v>
      </c>
    </row>
    <row r="963" spans="2:6" x14ac:dyDescent="0.25">
      <c r="B963" s="4">
        <v>44236</v>
      </c>
      <c r="C963" s="5">
        <v>23</v>
      </c>
      <c r="D963" s="11">
        <v>6.7359000000000009</v>
      </c>
      <c r="E963" s="11"/>
      <c r="F963" s="24">
        <f t="shared" si="14"/>
        <v>3</v>
      </c>
    </row>
    <row r="964" spans="2:6" x14ac:dyDescent="0.25">
      <c r="B964" s="4">
        <v>44236</v>
      </c>
      <c r="C964" s="5">
        <v>24</v>
      </c>
      <c r="D964" s="11">
        <v>2.8786</v>
      </c>
      <c r="E964" s="11"/>
      <c r="F964" s="24">
        <f t="shared" si="14"/>
        <v>3</v>
      </c>
    </row>
    <row r="965" spans="2:6" x14ac:dyDescent="0.25">
      <c r="B965" s="4">
        <v>44237</v>
      </c>
      <c r="C965" s="5">
        <v>1</v>
      </c>
      <c r="D965" s="11">
        <v>3.7187999999999999</v>
      </c>
      <c r="E965" s="11"/>
      <c r="F965" s="24">
        <f t="shared" si="14"/>
        <v>4</v>
      </c>
    </row>
    <row r="966" spans="2:6" x14ac:dyDescent="0.25">
      <c r="B966" s="4">
        <v>44237</v>
      </c>
      <c r="C966" s="5">
        <v>2</v>
      </c>
      <c r="D966" s="11">
        <v>5.4463000000000008</v>
      </c>
      <c r="E966" s="11"/>
      <c r="F966" s="24">
        <f t="shared" ref="F966:F1029" si="15">WEEKDAY(B966)</f>
        <v>4</v>
      </c>
    </row>
    <row r="967" spans="2:6" x14ac:dyDescent="0.25">
      <c r="B967" s="4">
        <v>44237</v>
      </c>
      <c r="C967" s="5">
        <v>3</v>
      </c>
      <c r="D967" s="11">
        <v>8.7497000000000007</v>
      </c>
      <c r="E967" s="11"/>
      <c r="F967" s="24">
        <f t="shared" si="15"/>
        <v>4</v>
      </c>
    </row>
    <row r="968" spans="2:6" x14ac:dyDescent="0.25">
      <c r="B968" s="4">
        <v>44237</v>
      </c>
      <c r="C968" s="5">
        <v>4</v>
      </c>
      <c r="D968" s="11">
        <v>5.9018000000000015</v>
      </c>
      <c r="E968" s="11"/>
      <c r="F968" s="24">
        <f t="shared" si="15"/>
        <v>4</v>
      </c>
    </row>
    <row r="969" spans="2:6" x14ac:dyDescent="0.25">
      <c r="B969" s="4">
        <v>44237</v>
      </c>
      <c r="C969" s="5">
        <v>5</v>
      </c>
      <c r="D969" s="11">
        <v>8.5218999999999987</v>
      </c>
      <c r="E969" s="11"/>
      <c r="F969" s="24">
        <f t="shared" si="15"/>
        <v>4</v>
      </c>
    </row>
    <row r="970" spans="2:6" x14ac:dyDescent="0.25">
      <c r="B970" s="4">
        <v>44237</v>
      </c>
      <c r="C970" s="5">
        <v>6</v>
      </c>
      <c r="D970" s="11">
        <v>6.0911</v>
      </c>
      <c r="E970" s="11"/>
      <c r="F970" s="24">
        <f t="shared" si="15"/>
        <v>4</v>
      </c>
    </row>
    <row r="971" spans="2:6" x14ac:dyDescent="0.25">
      <c r="B971" s="4">
        <v>44237</v>
      </c>
      <c r="C971" s="5">
        <v>7</v>
      </c>
      <c r="D971" s="11">
        <v>5.8537000000000008</v>
      </c>
      <c r="E971" s="11"/>
      <c r="F971" s="24">
        <f t="shared" si="15"/>
        <v>4</v>
      </c>
    </row>
    <row r="972" spans="2:6" x14ac:dyDescent="0.25">
      <c r="B972" s="4">
        <v>44237</v>
      </c>
      <c r="C972" s="5">
        <v>8</v>
      </c>
      <c r="D972" s="11">
        <v>149.48219999999998</v>
      </c>
      <c r="E972" s="11"/>
      <c r="F972" s="24">
        <f t="shared" si="15"/>
        <v>4</v>
      </c>
    </row>
    <row r="973" spans="2:6" x14ac:dyDescent="0.25">
      <c r="B973" s="4">
        <v>44237</v>
      </c>
      <c r="C973" s="5">
        <v>9</v>
      </c>
      <c r="D973" s="11">
        <v>3778.0143999999955</v>
      </c>
      <c r="E973" s="11"/>
      <c r="F973" s="24">
        <f t="shared" si="15"/>
        <v>4</v>
      </c>
    </row>
    <row r="974" spans="2:6" x14ac:dyDescent="0.25">
      <c r="B974" s="4">
        <v>44237</v>
      </c>
      <c r="C974" s="5">
        <v>10</v>
      </c>
      <c r="D974" s="11">
        <v>12408.947400000096</v>
      </c>
      <c r="E974" s="11"/>
      <c r="F974" s="24">
        <f t="shared" si="15"/>
        <v>4</v>
      </c>
    </row>
    <row r="975" spans="2:6" x14ac:dyDescent="0.25">
      <c r="B975" s="4">
        <v>44237</v>
      </c>
      <c r="C975" s="5">
        <v>11</v>
      </c>
      <c r="D975" s="11">
        <v>20688.923399999996</v>
      </c>
      <c r="E975" s="11"/>
      <c r="F975" s="24">
        <f t="shared" si="15"/>
        <v>4</v>
      </c>
    </row>
    <row r="976" spans="2:6" x14ac:dyDescent="0.25">
      <c r="B976" s="4">
        <v>44237</v>
      </c>
      <c r="C976" s="5">
        <v>12</v>
      </c>
      <c r="D976" s="11">
        <v>25901.611599999953</v>
      </c>
      <c r="E976" s="11"/>
      <c r="F976" s="24">
        <f t="shared" si="15"/>
        <v>4</v>
      </c>
    </row>
    <row r="977" spans="2:6" x14ac:dyDescent="0.25">
      <c r="B977" s="4">
        <v>44237</v>
      </c>
      <c r="C977" s="5">
        <v>13</v>
      </c>
      <c r="D977" s="11">
        <v>28251.448399999885</v>
      </c>
      <c r="E977" s="11"/>
      <c r="F977" s="24">
        <f t="shared" si="15"/>
        <v>4</v>
      </c>
    </row>
    <row r="978" spans="2:6" x14ac:dyDescent="0.25">
      <c r="B978" s="4">
        <v>44237</v>
      </c>
      <c r="C978" s="5">
        <v>14</v>
      </c>
      <c r="D978" s="11">
        <v>27812.945799999878</v>
      </c>
      <c r="E978" s="11"/>
      <c r="F978" s="24">
        <f t="shared" si="15"/>
        <v>4</v>
      </c>
    </row>
    <row r="979" spans="2:6" x14ac:dyDescent="0.25">
      <c r="B979" s="4">
        <v>44237</v>
      </c>
      <c r="C979" s="5">
        <v>15</v>
      </c>
      <c r="D979" s="11">
        <v>23643.713399999971</v>
      </c>
      <c r="E979" s="11"/>
      <c r="F979" s="24">
        <f t="shared" si="15"/>
        <v>4</v>
      </c>
    </row>
    <row r="980" spans="2:6" x14ac:dyDescent="0.25">
      <c r="B980" s="4">
        <v>44237</v>
      </c>
      <c r="C980" s="5">
        <v>16</v>
      </c>
      <c r="D980" s="11">
        <v>18710.429799999958</v>
      </c>
      <c r="E980" s="11"/>
      <c r="F980" s="24">
        <f t="shared" si="15"/>
        <v>4</v>
      </c>
    </row>
    <row r="981" spans="2:6" x14ac:dyDescent="0.25">
      <c r="B981" s="4">
        <v>44237</v>
      </c>
      <c r="C981" s="5">
        <v>17</v>
      </c>
      <c r="D981" s="11">
        <v>10273.410300000131</v>
      </c>
      <c r="E981" s="11"/>
      <c r="F981" s="24">
        <f t="shared" si="15"/>
        <v>4</v>
      </c>
    </row>
    <row r="982" spans="2:6" x14ac:dyDescent="0.25">
      <c r="B982" s="4">
        <v>44237</v>
      </c>
      <c r="C982" s="5">
        <v>18</v>
      </c>
      <c r="D982" s="11">
        <v>2410.7682000000004</v>
      </c>
      <c r="E982" s="11"/>
      <c r="F982" s="24">
        <f t="shared" si="15"/>
        <v>4</v>
      </c>
    </row>
    <row r="983" spans="2:6" x14ac:dyDescent="0.25">
      <c r="B983" s="4">
        <v>44237</v>
      </c>
      <c r="C983" s="5">
        <v>19</v>
      </c>
      <c r="D983" s="11">
        <v>57.315300000000008</v>
      </c>
      <c r="E983" s="11"/>
      <c r="F983" s="24">
        <f t="shared" si="15"/>
        <v>4</v>
      </c>
    </row>
    <row r="984" spans="2:6" x14ac:dyDescent="0.25">
      <c r="B984" s="4">
        <v>44237</v>
      </c>
      <c r="C984" s="5">
        <v>20</v>
      </c>
      <c r="D984" s="11">
        <v>55.648099999999999</v>
      </c>
      <c r="E984" s="11"/>
      <c r="F984" s="24">
        <f t="shared" si="15"/>
        <v>4</v>
      </c>
    </row>
    <row r="985" spans="2:6" x14ac:dyDescent="0.25">
      <c r="B985" s="4">
        <v>44237</v>
      </c>
      <c r="C985" s="5">
        <v>21</v>
      </c>
      <c r="D985" s="11">
        <v>56.2515</v>
      </c>
      <c r="E985" s="11"/>
      <c r="F985" s="24">
        <f t="shared" si="15"/>
        <v>4</v>
      </c>
    </row>
    <row r="986" spans="2:6" x14ac:dyDescent="0.25">
      <c r="B986" s="4">
        <v>44237</v>
      </c>
      <c r="C986" s="5">
        <v>22</v>
      </c>
      <c r="D986" s="11">
        <v>56.093100000000007</v>
      </c>
      <c r="E986" s="11"/>
      <c r="F986" s="24">
        <f t="shared" si="15"/>
        <v>4</v>
      </c>
    </row>
    <row r="987" spans="2:6" x14ac:dyDescent="0.25">
      <c r="B987" s="4">
        <v>44237</v>
      </c>
      <c r="C987" s="5">
        <v>23</v>
      </c>
      <c r="D987" s="11">
        <v>56.168200000000006</v>
      </c>
      <c r="E987" s="11"/>
      <c r="F987" s="24">
        <f t="shared" si="15"/>
        <v>4</v>
      </c>
    </row>
    <row r="988" spans="2:6" x14ac:dyDescent="0.25">
      <c r="B988" s="4">
        <v>44237</v>
      </c>
      <c r="C988" s="5">
        <v>24</v>
      </c>
      <c r="D988" s="11">
        <v>54.17710000000001</v>
      </c>
      <c r="E988" s="11"/>
      <c r="F988" s="24">
        <f t="shared" si="15"/>
        <v>4</v>
      </c>
    </row>
    <row r="989" spans="2:6" x14ac:dyDescent="0.25">
      <c r="B989" s="4">
        <v>44238</v>
      </c>
      <c r="C989" s="5">
        <v>1</v>
      </c>
      <c r="D989" s="11">
        <v>13.912599999999999</v>
      </c>
      <c r="E989" s="11"/>
      <c r="F989" s="24">
        <f t="shared" si="15"/>
        <v>5</v>
      </c>
    </row>
    <row r="990" spans="2:6" x14ac:dyDescent="0.25">
      <c r="B990" s="4">
        <v>44238</v>
      </c>
      <c r="C990" s="5">
        <v>2</v>
      </c>
      <c r="D990" s="11">
        <v>13.636100000000001</v>
      </c>
      <c r="E990" s="11"/>
      <c r="F990" s="24">
        <f t="shared" si="15"/>
        <v>5</v>
      </c>
    </row>
    <row r="991" spans="2:6" x14ac:dyDescent="0.25">
      <c r="B991" s="4">
        <v>44238</v>
      </c>
      <c r="C991" s="5">
        <v>3</v>
      </c>
      <c r="D991" s="11">
        <v>14.859799999999995</v>
      </c>
      <c r="E991" s="11"/>
      <c r="F991" s="24">
        <f t="shared" si="15"/>
        <v>5</v>
      </c>
    </row>
    <row r="992" spans="2:6" x14ac:dyDescent="0.25">
      <c r="B992" s="4">
        <v>44238</v>
      </c>
      <c r="C992" s="5">
        <v>4</v>
      </c>
      <c r="D992" s="11">
        <v>6.1298000000000004</v>
      </c>
      <c r="E992" s="11"/>
      <c r="F992" s="24">
        <f t="shared" si="15"/>
        <v>5</v>
      </c>
    </row>
    <row r="993" spans="2:6" x14ac:dyDescent="0.25">
      <c r="B993" s="4">
        <v>44238</v>
      </c>
      <c r="C993" s="5">
        <v>5</v>
      </c>
      <c r="D993" s="11">
        <v>6.4743000000000004</v>
      </c>
      <c r="E993" s="11"/>
      <c r="F993" s="24">
        <f t="shared" si="15"/>
        <v>5</v>
      </c>
    </row>
    <row r="994" spans="2:6" x14ac:dyDescent="0.25">
      <c r="B994" s="4">
        <v>44238</v>
      </c>
      <c r="C994" s="5">
        <v>6</v>
      </c>
      <c r="D994" s="11">
        <v>5.2341000000000006</v>
      </c>
      <c r="E994" s="11"/>
      <c r="F994" s="24">
        <f t="shared" si="15"/>
        <v>5</v>
      </c>
    </row>
    <row r="995" spans="2:6" x14ac:dyDescent="0.25">
      <c r="B995" s="4">
        <v>44238</v>
      </c>
      <c r="C995" s="5">
        <v>7</v>
      </c>
      <c r="D995" s="11">
        <v>15.1737</v>
      </c>
      <c r="E995" s="11"/>
      <c r="F995" s="24">
        <f t="shared" si="15"/>
        <v>5</v>
      </c>
    </row>
    <row r="996" spans="2:6" x14ac:dyDescent="0.25">
      <c r="B996" s="4">
        <v>44238</v>
      </c>
      <c r="C996" s="5">
        <v>8</v>
      </c>
      <c r="D996" s="11">
        <v>31.7271</v>
      </c>
      <c r="E996" s="11"/>
      <c r="F996" s="24">
        <f t="shared" si="15"/>
        <v>5</v>
      </c>
    </row>
    <row r="997" spans="2:6" x14ac:dyDescent="0.25">
      <c r="B997" s="4">
        <v>44238</v>
      </c>
      <c r="C997" s="5">
        <v>9</v>
      </c>
      <c r="D997" s="11">
        <v>1306.3272999999988</v>
      </c>
      <c r="E997" s="11"/>
      <c r="F997" s="24">
        <f t="shared" si="15"/>
        <v>5</v>
      </c>
    </row>
    <row r="998" spans="2:6" x14ac:dyDescent="0.25">
      <c r="B998" s="4">
        <v>44238</v>
      </c>
      <c r="C998" s="5">
        <v>10</v>
      </c>
      <c r="D998" s="11">
        <v>4057.7090999999928</v>
      </c>
      <c r="E998" s="11"/>
      <c r="F998" s="24">
        <f t="shared" si="15"/>
        <v>5</v>
      </c>
    </row>
    <row r="999" spans="2:6" x14ac:dyDescent="0.25">
      <c r="B999" s="4">
        <v>44238</v>
      </c>
      <c r="C999" s="5">
        <v>11</v>
      </c>
      <c r="D999" s="11">
        <v>6649.5333000000192</v>
      </c>
      <c r="E999" s="11"/>
      <c r="F999" s="24">
        <f t="shared" si="15"/>
        <v>5</v>
      </c>
    </row>
    <row r="1000" spans="2:6" x14ac:dyDescent="0.25">
      <c r="B1000" s="4">
        <v>44238</v>
      </c>
      <c r="C1000" s="5">
        <v>12</v>
      </c>
      <c r="D1000" s="11">
        <v>8113.2390000000296</v>
      </c>
      <c r="E1000" s="11"/>
      <c r="F1000" s="24">
        <f t="shared" si="15"/>
        <v>5</v>
      </c>
    </row>
    <row r="1001" spans="2:6" x14ac:dyDescent="0.25">
      <c r="B1001" s="4">
        <v>44238</v>
      </c>
      <c r="C1001" s="5">
        <v>13</v>
      </c>
      <c r="D1001" s="11">
        <v>9919.4806000000863</v>
      </c>
      <c r="E1001" s="11"/>
      <c r="F1001" s="24">
        <f t="shared" si="15"/>
        <v>5</v>
      </c>
    </row>
    <row r="1002" spans="2:6" x14ac:dyDescent="0.25">
      <c r="B1002" s="4">
        <v>44238</v>
      </c>
      <c r="C1002" s="5">
        <v>14</v>
      </c>
      <c r="D1002" s="11">
        <v>9312.0053000000808</v>
      </c>
      <c r="E1002" s="11"/>
      <c r="F1002" s="24">
        <f t="shared" si="15"/>
        <v>5</v>
      </c>
    </row>
    <row r="1003" spans="2:6" x14ac:dyDescent="0.25">
      <c r="B1003" s="4">
        <v>44238</v>
      </c>
      <c r="C1003" s="5">
        <v>15</v>
      </c>
      <c r="D1003" s="11">
        <v>5619.3164000000288</v>
      </c>
      <c r="E1003" s="11"/>
      <c r="F1003" s="24">
        <f t="shared" si="15"/>
        <v>5</v>
      </c>
    </row>
    <row r="1004" spans="2:6" x14ac:dyDescent="0.25">
      <c r="B1004" s="4">
        <v>44238</v>
      </c>
      <c r="C1004" s="5">
        <v>16</v>
      </c>
      <c r="D1004" s="11">
        <v>3344.1383000000169</v>
      </c>
      <c r="E1004" s="11"/>
      <c r="F1004" s="24">
        <f t="shared" si="15"/>
        <v>5</v>
      </c>
    </row>
    <row r="1005" spans="2:6" x14ac:dyDescent="0.25">
      <c r="B1005" s="4">
        <v>44238</v>
      </c>
      <c r="C1005" s="5">
        <v>17</v>
      </c>
      <c r="D1005" s="11">
        <v>1165.1175999999946</v>
      </c>
      <c r="E1005" s="11"/>
      <c r="F1005" s="24">
        <f t="shared" si="15"/>
        <v>5</v>
      </c>
    </row>
    <row r="1006" spans="2:6" x14ac:dyDescent="0.25">
      <c r="B1006" s="4">
        <v>44238</v>
      </c>
      <c r="C1006" s="5">
        <v>18</v>
      </c>
      <c r="D1006" s="11">
        <v>210.32929999999999</v>
      </c>
      <c r="E1006" s="11"/>
      <c r="F1006" s="24">
        <f t="shared" si="15"/>
        <v>5</v>
      </c>
    </row>
    <row r="1007" spans="2:6" x14ac:dyDescent="0.25">
      <c r="B1007" s="4">
        <v>44238</v>
      </c>
      <c r="C1007" s="5">
        <v>19</v>
      </c>
      <c r="D1007" s="11">
        <v>16.209900000000001</v>
      </c>
      <c r="E1007" s="11"/>
      <c r="F1007" s="24">
        <f t="shared" si="15"/>
        <v>5</v>
      </c>
    </row>
    <row r="1008" spans="2:6" x14ac:dyDescent="0.25">
      <c r="B1008" s="4">
        <v>44238</v>
      </c>
      <c r="C1008" s="5">
        <v>20</v>
      </c>
      <c r="D1008" s="11">
        <v>6.3071999999999999</v>
      </c>
      <c r="E1008" s="11"/>
      <c r="F1008" s="24">
        <f t="shared" si="15"/>
        <v>5</v>
      </c>
    </row>
    <row r="1009" spans="2:6" x14ac:dyDescent="0.25">
      <c r="B1009" s="4">
        <v>44238</v>
      </c>
      <c r="C1009" s="5">
        <v>21</v>
      </c>
      <c r="D1009" s="11">
        <v>6.3144</v>
      </c>
      <c r="E1009" s="11"/>
      <c r="F1009" s="24">
        <f t="shared" si="15"/>
        <v>5</v>
      </c>
    </row>
    <row r="1010" spans="2:6" x14ac:dyDescent="0.25">
      <c r="B1010" s="4">
        <v>44238</v>
      </c>
      <c r="C1010" s="5">
        <v>22</v>
      </c>
      <c r="D1010" s="11">
        <v>4.1058000000000003</v>
      </c>
      <c r="E1010" s="11"/>
      <c r="F1010" s="24">
        <f t="shared" si="15"/>
        <v>5</v>
      </c>
    </row>
    <row r="1011" spans="2:6" x14ac:dyDescent="0.25">
      <c r="B1011" s="4">
        <v>44238</v>
      </c>
      <c r="C1011" s="5">
        <v>23</v>
      </c>
      <c r="D1011" s="11">
        <v>2.5855000000000001</v>
      </c>
      <c r="E1011" s="11"/>
      <c r="F1011" s="24">
        <f t="shared" si="15"/>
        <v>5</v>
      </c>
    </row>
    <row r="1012" spans="2:6" x14ac:dyDescent="0.25">
      <c r="B1012" s="4">
        <v>44238</v>
      </c>
      <c r="C1012" s="5">
        <v>24</v>
      </c>
      <c r="D1012" s="11">
        <v>2.9392</v>
      </c>
      <c r="E1012" s="11"/>
      <c r="F1012" s="24">
        <f t="shared" si="15"/>
        <v>5</v>
      </c>
    </row>
    <row r="1013" spans="2:6" x14ac:dyDescent="0.25">
      <c r="B1013" s="4">
        <v>44239</v>
      </c>
      <c r="C1013" s="5">
        <v>1</v>
      </c>
      <c r="D1013" s="11">
        <v>4.6364000000000001</v>
      </c>
      <c r="E1013" s="11"/>
      <c r="F1013" s="24">
        <f t="shared" si="15"/>
        <v>6</v>
      </c>
    </row>
    <row r="1014" spans="2:6" x14ac:dyDescent="0.25">
      <c r="B1014" s="4">
        <v>44239</v>
      </c>
      <c r="C1014" s="5">
        <v>2</v>
      </c>
      <c r="D1014" s="11">
        <v>5.3848000000000003</v>
      </c>
      <c r="E1014" s="11"/>
      <c r="F1014" s="24">
        <f t="shared" si="15"/>
        <v>6</v>
      </c>
    </row>
    <row r="1015" spans="2:6" x14ac:dyDescent="0.25">
      <c r="B1015" s="4">
        <v>44239</v>
      </c>
      <c r="C1015" s="5">
        <v>3</v>
      </c>
      <c r="D1015" s="11">
        <v>4.9749999999999996</v>
      </c>
      <c r="E1015" s="11"/>
      <c r="F1015" s="24">
        <f t="shared" si="15"/>
        <v>6</v>
      </c>
    </row>
    <row r="1016" spans="2:6" x14ac:dyDescent="0.25">
      <c r="B1016" s="4">
        <v>44239</v>
      </c>
      <c r="C1016" s="5">
        <v>4</v>
      </c>
      <c r="D1016" s="11">
        <v>5.0188000000000006</v>
      </c>
      <c r="E1016" s="11"/>
      <c r="F1016" s="24">
        <f t="shared" si="15"/>
        <v>6</v>
      </c>
    </row>
    <row r="1017" spans="2:6" x14ac:dyDescent="0.25">
      <c r="B1017" s="4">
        <v>44239</v>
      </c>
      <c r="C1017" s="5">
        <v>5</v>
      </c>
      <c r="D1017" s="11">
        <v>3.8040000000000003</v>
      </c>
      <c r="E1017" s="11"/>
      <c r="F1017" s="24">
        <f t="shared" si="15"/>
        <v>6</v>
      </c>
    </row>
    <row r="1018" spans="2:6" x14ac:dyDescent="0.25">
      <c r="B1018" s="4">
        <v>44239</v>
      </c>
      <c r="C1018" s="5">
        <v>6</v>
      </c>
      <c r="D1018" s="11">
        <v>3.0003000000000002</v>
      </c>
      <c r="E1018" s="11"/>
      <c r="F1018" s="24">
        <f t="shared" si="15"/>
        <v>6</v>
      </c>
    </row>
    <row r="1019" spans="2:6" x14ac:dyDescent="0.25">
      <c r="B1019" s="4">
        <v>44239</v>
      </c>
      <c r="C1019" s="5">
        <v>7</v>
      </c>
      <c r="D1019" s="11">
        <v>3.3266</v>
      </c>
      <c r="E1019" s="11"/>
      <c r="F1019" s="24">
        <f t="shared" si="15"/>
        <v>6</v>
      </c>
    </row>
    <row r="1020" spans="2:6" x14ac:dyDescent="0.25">
      <c r="B1020" s="4">
        <v>44239</v>
      </c>
      <c r="C1020" s="5">
        <v>8</v>
      </c>
      <c r="D1020" s="11">
        <v>4.8238999999999992</v>
      </c>
      <c r="E1020" s="11"/>
      <c r="F1020" s="24">
        <f t="shared" si="15"/>
        <v>6</v>
      </c>
    </row>
    <row r="1021" spans="2:6" x14ac:dyDescent="0.25">
      <c r="B1021" s="4">
        <v>44239</v>
      </c>
      <c r="C1021" s="5">
        <v>9</v>
      </c>
      <c r="D1021" s="11">
        <v>135.28959999999998</v>
      </c>
      <c r="E1021" s="11"/>
      <c r="F1021" s="24">
        <f t="shared" si="15"/>
        <v>6</v>
      </c>
    </row>
    <row r="1022" spans="2:6" x14ac:dyDescent="0.25">
      <c r="B1022" s="4">
        <v>44239</v>
      </c>
      <c r="C1022" s="5">
        <v>10</v>
      </c>
      <c r="D1022" s="11">
        <v>525.80800000000022</v>
      </c>
      <c r="E1022" s="11"/>
      <c r="F1022" s="24">
        <f t="shared" si="15"/>
        <v>6</v>
      </c>
    </row>
    <row r="1023" spans="2:6" x14ac:dyDescent="0.25">
      <c r="B1023" s="4">
        <v>44239</v>
      </c>
      <c r="C1023" s="5">
        <v>11</v>
      </c>
      <c r="D1023" s="11">
        <v>984.17629999999872</v>
      </c>
      <c r="E1023" s="11"/>
      <c r="F1023" s="24">
        <f t="shared" si="15"/>
        <v>6</v>
      </c>
    </row>
    <row r="1024" spans="2:6" x14ac:dyDescent="0.25">
      <c r="B1024" s="4">
        <v>44239</v>
      </c>
      <c r="C1024" s="5">
        <v>12</v>
      </c>
      <c r="D1024" s="11">
        <v>2200.7794999999987</v>
      </c>
      <c r="E1024" s="11"/>
      <c r="F1024" s="24">
        <f t="shared" si="15"/>
        <v>6</v>
      </c>
    </row>
    <row r="1025" spans="2:6" x14ac:dyDescent="0.25">
      <c r="B1025" s="4">
        <v>44239</v>
      </c>
      <c r="C1025" s="5">
        <v>13</v>
      </c>
      <c r="D1025" s="11">
        <v>3253.7330999999976</v>
      </c>
      <c r="E1025" s="11"/>
      <c r="F1025" s="24">
        <f t="shared" si="15"/>
        <v>6</v>
      </c>
    </row>
    <row r="1026" spans="2:6" x14ac:dyDescent="0.25">
      <c r="B1026" s="4">
        <v>44239</v>
      </c>
      <c r="C1026" s="5">
        <v>14</v>
      </c>
      <c r="D1026" s="11">
        <v>3189.5505999999968</v>
      </c>
      <c r="E1026" s="11"/>
      <c r="F1026" s="24">
        <f t="shared" si="15"/>
        <v>6</v>
      </c>
    </row>
    <row r="1027" spans="2:6" x14ac:dyDescent="0.25">
      <c r="B1027" s="4">
        <v>44239</v>
      </c>
      <c r="C1027" s="5">
        <v>15</v>
      </c>
      <c r="D1027" s="11">
        <v>2693.995399999998</v>
      </c>
      <c r="E1027" s="11"/>
      <c r="F1027" s="24">
        <f t="shared" si="15"/>
        <v>6</v>
      </c>
    </row>
    <row r="1028" spans="2:6" x14ac:dyDescent="0.25">
      <c r="B1028" s="4">
        <v>44239</v>
      </c>
      <c r="C1028" s="5">
        <v>16</v>
      </c>
      <c r="D1028" s="11">
        <v>2300.7095999999992</v>
      </c>
      <c r="E1028" s="11"/>
      <c r="F1028" s="24">
        <f t="shared" si="15"/>
        <v>6</v>
      </c>
    </row>
    <row r="1029" spans="2:6" x14ac:dyDescent="0.25">
      <c r="B1029" s="4">
        <v>44239</v>
      </c>
      <c r="C1029" s="5">
        <v>17</v>
      </c>
      <c r="D1029" s="11">
        <v>1444.2348999999995</v>
      </c>
      <c r="E1029" s="11"/>
      <c r="F1029" s="24">
        <f t="shared" si="15"/>
        <v>6</v>
      </c>
    </row>
    <row r="1030" spans="2:6" x14ac:dyDescent="0.25">
      <c r="B1030" s="4">
        <v>44239</v>
      </c>
      <c r="C1030" s="5">
        <v>18</v>
      </c>
      <c r="D1030" s="11">
        <v>324.82410000000004</v>
      </c>
      <c r="E1030" s="11"/>
      <c r="F1030" s="24">
        <f t="shared" ref="F1030:F1093" si="16">WEEKDAY(B1030)</f>
        <v>6</v>
      </c>
    </row>
    <row r="1031" spans="2:6" x14ac:dyDescent="0.25">
      <c r="B1031" s="4">
        <v>44239</v>
      </c>
      <c r="C1031" s="5">
        <v>19</v>
      </c>
      <c r="D1031" s="11">
        <v>7.9303000000000008</v>
      </c>
      <c r="E1031" s="11"/>
      <c r="F1031" s="24">
        <f t="shared" si="16"/>
        <v>6</v>
      </c>
    </row>
    <row r="1032" spans="2:6" x14ac:dyDescent="0.25">
      <c r="B1032" s="4">
        <v>44239</v>
      </c>
      <c r="C1032" s="5">
        <v>20</v>
      </c>
      <c r="D1032" s="11">
        <v>8.5153999999999996</v>
      </c>
      <c r="E1032" s="11"/>
      <c r="F1032" s="24">
        <f t="shared" si="16"/>
        <v>6</v>
      </c>
    </row>
    <row r="1033" spans="2:6" x14ac:dyDescent="0.25">
      <c r="B1033" s="4">
        <v>44239</v>
      </c>
      <c r="C1033" s="5">
        <v>21</v>
      </c>
      <c r="D1033" s="11">
        <v>8.3536000000000001</v>
      </c>
      <c r="E1033" s="11"/>
      <c r="F1033" s="24">
        <f t="shared" si="16"/>
        <v>6</v>
      </c>
    </row>
    <row r="1034" spans="2:6" x14ac:dyDescent="0.25">
      <c r="B1034" s="4">
        <v>44239</v>
      </c>
      <c r="C1034" s="5">
        <v>22</v>
      </c>
      <c r="D1034" s="11">
        <v>10.5459</v>
      </c>
      <c r="E1034" s="11"/>
      <c r="F1034" s="24">
        <f t="shared" si="16"/>
        <v>6</v>
      </c>
    </row>
    <row r="1035" spans="2:6" x14ac:dyDescent="0.25">
      <c r="B1035" s="4">
        <v>44239</v>
      </c>
      <c r="C1035" s="5">
        <v>23</v>
      </c>
      <c r="D1035" s="11">
        <v>5.7279</v>
      </c>
      <c r="E1035" s="11"/>
      <c r="F1035" s="24">
        <f t="shared" si="16"/>
        <v>6</v>
      </c>
    </row>
    <row r="1036" spans="2:6" x14ac:dyDescent="0.25">
      <c r="B1036" s="4">
        <v>44239</v>
      </c>
      <c r="C1036" s="5">
        <v>24</v>
      </c>
      <c r="D1036" s="11">
        <v>3.2460000000000004</v>
      </c>
      <c r="E1036" s="11"/>
      <c r="F1036" s="24">
        <f t="shared" si="16"/>
        <v>6</v>
      </c>
    </row>
    <row r="1037" spans="2:6" x14ac:dyDescent="0.25">
      <c r="B1037" s="4">
        <v>44240</v>
      </c>
      <c r="C1037" s="5">
        <v>1</v>
      </c>
      <c r="D1037" s="11">
        <v>4.67</v>
      </c>
      <c r="E1037" s="11"/>
      <c r="F1037" s="24">
        <f t="shared" si="16"/>
        <v>7</v>
      </c>
    </row>
    <row r="1038" spans="2:6" x14ac:dyDescent="0.25">
      <c r="B1038" s="4">
        <v>44240</v>
      </c>
      <c r="C1038" s="5">
        <v>2</v>
      </c>
      <c r="D1038" s="11">
        <v>5.0549999999999997</v>
      </c>
      <c r="E1038" s="11"/>
      <c r="F1038" s="24">
        <f t="shared" si="16"/>
        <v>7</v>
      </c>
    </row>
    <row r="1039" spans="2:6" x14ac:dyDescent="0.25">
      <c r="B1039" s="4">
        <v>44240</v>
      </c>
      <c r="C1039" s="5">
        <v>3</v>
      </c>
      <c r="D1039" s="11">
        <v>4.9867999999999997</v>
      </c>
      <c r="E1039" s="11"/>
      <c r="F1039" s="24">
        <f t="shared" si="16"/>
        <v>7</v>
      </c>
    </row>
    <row r="1040" spans="2:6" x14ac:dyDescent="0.25">
      <c r="B1040" s="4">
        <v>44240</v>
      </c>
      <c r="C1040" s="5">
        <v>4</v>
      </c>
      <c r="D1040" s="11">
        <v>5.3234000000000004</v>
      </c>
      <c r="E1040" s="11"/>
      <c r="F1040" s="24">
        <f t="shared" si="16"/>
        <v>7</v>
      </c>
    </row>
    <row r="1041" spans="2:6" x14ac:dyDescent="0.25">
      <c r="B1041" s="4">
        <v>44240</v>
      </c>
      <c r="C1041" s="5">
        <v>5</v>
      </c>
      <c r="D1041" s="11">
        <v>5.1493000000000002</v>
      </c>
      <c r="E1041" s="11"/>
      <c r="F1041" s="24">
        <f t="shared" si="16"/>
        <v>7</v>
      </c>
    </row>
    <row r="1042" spans="2:6" x14ac:dyDescent="0.25">
      <c r="B1042" s="4">
        <v>44240</v>
      </c>
      <c r="C1042" s="5">
        <v>6</v>
      </c>
      <c r="D1042" s="11">
        <v>5.2115000000000009</v>
      </c>
      <c r="E1042" s="11"/>
      <c r="F1042" s="24">
        <f t="shared" si="16"/>
        <v>7</v>
      </c>
    </row>
    <row r="1043" spans="2:6" x14ac:dyDescent="0.25">
      <c r="B1043" s="4">
        <v>44240</v>
      </c>
      <c r="C1043" s="5">
        <v>7</v>
      </c>
      <c r="D1043" s="11">
        <v>4.4184000000000001</v>
      </c>
      <c r="E1043" s="11"/>
      <c r="F1043" s="24">
        <f t="shared" si="16"/>
        <v>7</v>
      </c>
    </row>
    <row r="1044" spans="2:6" x14ac:dyDescent="0.25">
      <c r="B1044" s="4">
        <v>44240</v>
      </c>
      <c r="C1044" s="5">
        <v>8</v>
      </c>
      <c r="D1044" s="11">
        <v>10.567299999999999</v>
      </c>
      <c r="E1044" s="11"/>
      <c r="F1044" s="24">
        <f t="shared" si="16"/>
        <v>7</v>
      </c>
    </row>
    <row r="1045" spans="2:6" x14ac:dyDescent="0.25">
      <c r="B1045" s="4">
        <v>44240</v>
      </c>
      <c r="C1045" s="5">
        <v>9</v>
      </c>
      <c r="D1045" s="11">
        <v>205.69819999999996</v>
      </c>
      <c r="E1045" s="11"/>
      <c r="F1045" s="24">
        <f t="shared" si="16"/>
        <v>7</v>
      </c>
    </row>
    <row r="1046" spans="2:6" x14ac:dyDescent="0.25">
      <c r="B1046" s="4">
        <v>44240</v>
      </c>
      <c r="C1046" s="5">
        <v>10</v>
      </c>
      <c r="D1046" s="11">
        <v>709.6982999999999</v>
      </c>
      <c r="E1046" s="11"/>
      <c r="F1046" s="24">
        <f t="shared" si="16"/>
        <v>7</v>
      </c>
    </row>
    <row r="1047" spans="2:6" x14ac:dyDescent="0.25">
      <c r="B1047" s="4">
        <v>44240</v>
      </c>
      <c r="C1047" s="5">
        <v>11</v>
      </c>
      <c r="D1047" s="11">
        <v>1428.2430999999997</v>
      </c>
      <c r="E1047" s="11"/>
      <c r="F1047" s="24">
        <f t="shared" si="16"/>
        <v>7</v>
      </c>
    </row>
    <row r="1048" spans="2:6" x14ac:dyDescent="0.25">
      <c r="B1048" s="4">
        <v>44240</v>
      </c>
      <c r="C1048" s="5">
        <v>12</v>
      </c>
      <c r="D1048" s="11">
        <v>2437.1069999999991</v>
      </c>
      <c r="E1048" s="11"/>
      <c r="F1048" s="24">
        <f t="shared" si="16"/>
        <v>7</v>
      </c>
    </row>
    <row r="1049" spans="2:6" x14ac:dyDescent="0.25">
      <c r="B1049" s="4">
        <v>44240</v>
      </c>
      <c r="C1049" s="5">
        <v>13</v>
      </c>
      <c r="D1049" s="11">
        <v>3245.1170999999995</v>
      </c>
      <c r="E1049" s="11"/>
      <c r="F1049" s="24">
        <f t="shared" si="16"/>
        <v>7</v>
      </c>
    </row>
    <row r="1050" spans="2:6" x14ac:dyDescent="0.25">
      <c r="B1050" s="4">
        <v>44240</v>
      </c>
      <c r="C1050" s="5">
        <v>14</v>
      </c>
      <c r="D1050" s="11">
        <v>3353.274199999998</v>
      </c>
      <c r="E1050" s="11"/>
      <c r="F1050" s="24">
        <f t="shared" si="16"/>
        <v>7</v>
      </c>
    </row>
    <row r="1051" spans="2:6" x14ac:dyDescent="0.25">
      <c r="B1051" s="4">
        <v>44240</v>
      </c>
      <c r="C1051" s="5">
        <v>15</v>
      </c>
      <c r="D1051" s="11">
        <v>2744.231299999999</v>
      </c>
      <c r="E1051" s="11"/>
      <c r="F1051" s="24">
        <f t="shared" si="16"/>
        <v>7</v>
      </c>
    </row>
    <row r="1052" spans="2:6" x14ac:dyDescent="0.25">
      <c r="B1052" s="4">
        <v>44240</v>
      </c>
      <c r="C1052" s="5">
        <v>16</v>
      </c>
      <c r="D1052" s="11">
        <v>1921.5487999999982</v>
      </c>
      <c r="E1052" s="11"/>
      <c r="F1052" s="24">
        <f t="shared" si="16"/>
        <v>7</v>
      </c>
    </row>
    <row r="1053" spans="2:6" x14ac:dyDescent="0.25">
      <c r="B1053" s="4">
        <v>44240</v>
      </c>
      <c r="C1053" s="5">
        <v>17</v>
      </c>
      <c r="D1053" s="11">
        <v>934.48259999999959</v>
      </c>
      <c r="E1053" s="11"/>
      <c r="F1053" s="24">
        <f t="shared" si="16"/>
        <v>7</v>
      </c>
    </row>
    <row r="1054" spans="2:6" x14ac:dyDescent="0.25">
      <c r="B1054" s="4">
        <v>44240</v>
      </c>
      <c r="C1054" s="5">
        <v>18</v>
      </c>
      <c r="D1054" s="11">
        <v>316.01760000000002</v>
      </c>
      <c r="E1054" s="11"/>
      <c r="F1054" s="24">
        <f t="shared" si="16"/>
        <v>7</v>
      </c>
    </row>
    <row r="1055" spans="2:6" x14ac:dyDescent="0.25">
      <c r="B1055" s="4">
        <v>44240</v>
      </c>
      <c r="C1055" s="5">
        <v>19</v>
      </c>
      <c r="D1055" s="11">
        <v>9.5068000000000019</v>
      </c>
      <c r="E1055" s="11"/>
      <c r="F1055" s="24">
        <f t="shared" si="16"/>
        <v>7</v>
      </c>
    </row>
    <row r="1056" spans="2:6" x14ac:dyDescent="0.25">
      <c r="B1056" s="4">
        <v>44240</v>
      </c>
      <c r="C1056" s="5">
        <v>20</v>
      </c>
      <c r="D1056" s="11">
        <v>1.6639999999999999</v>
      </c>
      <c r="E1056" s="11"/>
      <c r="F1056" s="24">
        <f t="shared" si="16"/>
        <v>7</v>
      </c>
    </row>
    <row r="1057" spans="2:6" x14ac:dyDescent="0.25">
      <c r="B1057" s="4">
        <v>44240</v>
      </c>
      <c r="C1057" s="5">
        <v>21</v>
      </c>
      <c r="D1057" s="11">
        <v>2.5484</v>
      </c>
      <c r="E1057" s="11"/>
      <c r="F1057" s="24">
        <f t="shared" si="16"/>
        <v>7</v>
      </c>
    </row>
    <row r="1058" spans="2:6" x14ac:dyDescent="0.25">
      <c r="B1058" s="4">
        <v>44240</v>
      </c>
      <c r="C1058" s="5">
        <v>22</v>
      </c>
      <c r="D1058" s="11">
        <v>2.1606000000000001</v>
      </c>
      <c r="E1058" s="11"/>
      <c r="F1058" s="24">
        <f t="shared" si="16"/>
        <v>7</v>
      </c>
    </row>
    <row r="1059" spans="2:6" x14ac:dyDescent="0.25">
      <c r="B1059" s="4">
        <v>44240</v>
      </c>
      <c r="C1059" s="5">
        <v>23</v>
      </c>
      <c r="D1059" s="11">
        <v>1.448</v>
      </c>
      <c r="E1059" s="11"/>
      <c r="F1059" s="24">
        <f t="shared" si="16"/>
        <v>7</v>
      </c>
    </row>
    <row r="1060" spans="2:6" x14ac:dyDescent="0.25">
      <c r="B1060" s="4">
        <v>44240</v>
      </c>
      <c r="C1060" s="5">
        <v>24</v>
      </c>
      <c r="D1060" s="11">
        <v>1.9984</v>
      </c>
      <c r="E1060" s="11"/>
      <c r="F1060" s="24">
        <f t="shared" si="16"/>
        <v>7</v>
      </c>
    </row>
    <row r="1061" spans="2:6" x14ac:dyDescent="0.25">
      <c r="B1061" s="4">
        <v>44241</v>
      </c>
      <c r="C1061" s="5">
        <v>1</v>
      </c>
      <c r="D1061" s="11">
        <v>2.6568000000000001</v>
      </c>
      <c r="E1061" s="11"/>
      <c r="F1061" s="24">
        <f t="shared" si="16"/>
        <v>1</v>
      </c>
    </row>
    <row r="1062" spans="2:6" x14ac:dyDescent="0.25">
      <c r="B1062" s="4">
        <v>44241</v>
      </c>
      <c r="C1062" s="5">
        <v>2</v>
      </c>
      <c r="D1062" s="11">
        <v>3.1482999999999999</v>
      </c>
      <c r="E1062" s="11"/>
      <c r="F1062" s="24">
        <f t="shared" si="16"/>
        <v>1</v>
      </c>
    </row>
    <row r="1063" spans="2:6" x14ac:dyDescent="0.25">
      <c r="B1063" s="4">
        <v>44241</v>
      </c>
      <c r="C1063" s="5">
        <v>3</v>
      </c>
      <c r="D1063" s="11">
        <v>3.4374000000000002</v>
      </c>
      <c r="E1063" s="11"/>
      <c r="F1063" s="24">
        <f t="shared" si="16"/>
        <v>1</v>
      </c>
    </row>
    <row r="1064" spans="2:6" x14ac:dyDescent="0.25">
      <c r="B1064" s="4">
        <v>44241</v>
      </c>
      <c r="C1064" s="5">
        <v>4</v>
      </c>
      <c r="D1064" s="11">
        <v>3.0822000000000003</v>
      </c>
      <c r="E1064" s="11"/>
      <c r="F1064" s="24">
        <f t="shared" si="16"/>
        <v>1</v>
      </c>
    </row>
    <row r="1065" spans="2:6" x14ac:dyDescent="0.25">
      <c r="B1065" s="4">
        <v>44241</v>
      </c>
      <c r="C1065" s="5">
        <v>5</v>
      </c>
      <c r="D1065" s="11">
        <v>3.0211000000000001</v>
      </c>
      <c r="E1065" s="11"/>
      <c r="F1065" s="24">
        <f t="shared" si="16"/>
        <v>1</v>
      </c>
    </row>
    <row r="1066" spans="2:6" x14ac:dyDescent="0.25">
      <c r="B1066" s="4">
        <v>44241</v>
      </c>
      <c r="C1066" s="5">
        <v>6</v>
      </c>
      <c r="D1066" s="11">
        <v>4.9605999999999995</v>
      </c>
      <c r="E1066" s="11"/>
      <c r="F1066" s="24">
        <f t="shared" si="16"/>
        <v>1</v>
      </c>
    </row>
    <row r="1067" spans="2:6" x14ac:dyDescent="0.25">
      <c r="B1067" s="4">
        <v>44241</v>
      </c>
      <c r="C1067" s="5">
        <v>7</v>
      </c>
      <c r="D1067" s="11">
        <v>5.2435</v>
      </c>
      <c r="E1067" s="11"/>
      <c r="F1067" s="24">
        <f t="shared" si="16"/>
        <v>1</v>
      </c>
    </row>
    <row r="1068" spans="2:6" x14ac:dyDescent="0.25">
      <c r="B1068" s="4">
        <v>44241</v>
      </c>
      <c r="C1068" s="5">
        <v>8</v>
      </c>
      <c r="D1068" s="11">
        <v>28.821799999999996</v>
      </c>
      <c r="E1068" s="11"/>
      <c r="F1068" s="24">
        <f t="shared" si="16"/>
        <v>1</v>
      </c>
    </row>
    <row r="1069" spans="2:6" x14ac:dyDescent="0.25">
      <c r="B1069" s="4">
        <v>44241</v>
      </c>
      <c r="C1069" s="5">
        <v>9</v>
      </c>
      <c r="D1069" s="11">
        <v>478.14450000000011</v>
      </c>
      <c r="E1069" s="11"/>
      <c r="F1069" s="24">
        <f t="shared" si="16"/>
        <v>1</v>
      </c>
    </row>
    <row r="1070" spans="2:6" x14ac:dyDescent="0.25">
      <c r="B1070" s="4">
        <v>44241</v>
      </c>
      <c r="C1070" s="5">
        <v>10</v>
      </c>
      <c r="D1070" s="11">
        <v>1751.8406999999984</v>
      </c>
      <c r="E1070" s="11"/>
      <c r="F1070" s="24">
        <f t="shared" si="16"/>
        <v>1</v>
      </c>
    </row>
    <row r="1071" spans="2:6" x14ac:dyDescent="0.25">
      <c r="B1071" s="4">
        <v>44241</v>
      </c>
      <c r="C1071" s="5">
        <v>11</v>
      </c>
      <c r="D1071" s="11">
        <v>3892.1612999999979</v>
      </c>
      <c r="E1071" s="11"/>
      <c r="F1071" s="24">
        <f t="shared" si="16"/>
        <v>1</v>
      </c>
    </row>
    <row r="1072" spans="2:6" x14ac:dyDescent="0.25">
      <c r="B1072" s="4">
        <v>44241</v>
      </c>
      <c r="C1072" s="5">
        <v>12</v>
      </c>
      <c r="D1072" s="11">
        <v>6278.164200000002</v>
      </c>
      <c r="E1072" s="11"/>
      <c r="F1072" s="24">
        <f t="shared" si="16"/>
        <v>1</v>
      </c>
    </row>
    <row r="1073" spans="2:6" x14ac:dyDescent="0.25">
      <c r="B1073" s="4">
        <v>44241</v>
      </c>
      <c r="C1073" s="5">
        <v>13</v>
      </c>
      <c r="D1073" s="11">
        <v>7911.7421000000086</v>
      </c>
      <c r="E1073" s="11"/>
      <c r="F1073" s="24">
        <f t="shared" si="16"/>
        <v>1</v>
      </c>
    </row>
    <row r="1074" spans="2:6" x14ac:dyDescent="0.25">
      <c r="B1074" s="4">
        <v>44241</v>
      </c>
      <c r="C1074" s="5">
        <v>14</v>
      </c>
      <c r="D1074" s="11">
        <v>7708.1487000000034</v>
      </c>
      <c r="E1074" s="11"/>
      <c r="F1074" s="24">
        <f t="shared" si="16"/>
        <v>1</v>
      </c>
    </row>
    <row r="1075" spans="2:6" x14ac:dyDescent="0.25">
      <c r="B1075" s="4">
        <v>44241</v>
      </c>
      <c r="C1075" s="5">
        <v>15</v>
      </c>
      <c r="D1075" s="11">
        <v>5954.4759000000013</v>
      </c>
      <c r="E1075" s="11"/>
      <c r="F1075" s="24">
        <f t="shared" si="16"/>
        <v>1</v>
      </c>
    </row>
    <row r="1076" spans="2:6" x14ac:dyDescent="0.25">
      <c r="B1076" s="4">
        <v>44241</v>
      </c>
      <c r="C1076" s="5">
        <v>16</v>
      </c>
      <c r="D1076" s="11">
        <v>4169.3569999999972</v>
      </c>
      <c r="E1076" s="11"/>
      <c r="F1076" s="24">
        <f t="shared" si="16"/>
        <v>1</v>
      </c>
    </row>
    <row r="1077" spans="2:6" x14ac:dyDescent="0.25">
      <c r="B1077" s="4">
        <v>44241</v>
      </c>
      <c r="C1077" s="5">
        <v>17</v>
      </c>
      <c r="D1077" s="11">
        <v>2010.1570999999976</v>
      </c>
      <c r="E1077" s="11"/>
      <c r="F1077" s="24">
        <f t="shared" si="16"/>
        <v>1</v>
      </c>
    </row>
    <row r="1078" spans="2:6" x14ac:dyDescent="0.25">
      <c r="B1078" s="4">
        <v>44241</v>
      </c>
      <c r="C1078" s="5">
        <v>18</v>
      </c>
      <c r="D1078" s="11">
        <v>427.49069999999995</v>
      </c>
      <c r="E1078" s="11"/>
      <c r="F1078" s="24">
        <f t="shared" si="16"/>
        <v>1</v>
      </c>
    </row>
    <row r="1079" spans="2:6" x14ac:dyDescent="0.25">
      <c r="B1079" s="4">
        <v>44241</v>
      </c>
      <c r="C1079" s="5">
        <v>19</v>
      </c>
      <c r="D1079" s="11">
        <v>4.1113999999999997</v>
      </c>
      <c r="E1079" s="11"/>
      <c r="F1079" s="24">
        <f t="shared" si="16"/>
        <v>1</v>
      </c>
    </row>
    <row r="1080" spans="2:6" x14ac:dyDescent="0.25">
      <c r="B1080" s="4">
        <v>44241</v>
      </c>
      <c r="C1080" s="5">
        <v>20</v>
      </c>
      <c r="D1080" s="11">
        <v>2.7520000000000002</v>
      </c>
      <c r="E1080" s="11"/>
      <c r="F1080" s="24">
        <f t="shared" si="16"/>
        <v>1</v>
      </c>
    </row>
    <row r="1081" spans="2:6" x14ac:dyDescent="0.25">
      <c r="B1081" s="4">
        <v>44241</v>
      </c>
      <c r="C1081" s="5">
        <v>21</v>
      </c>
      <c r="D1081" s="11">
        <v>3.3180999999999998</v>
      </c>
      <c r="E1081" s="11"/>
      <c r="F1081" s="24">
        <f t="shared" si="16"/>
        <v>1</v>
      </c>
    </row>
    <row r="1082" spans="2:6" x14ac:dyDescent="0.25">
      <c r="B1082" s="4">
        <v>44241</v>
      </c>
      <c r="C1082" s="5">
        <v>22</v>
      </c>
      <c r="D1082" s="11">
        <v>2.9416000000000002</v>
      </c>
      <c r="E1082" s="11"/>
      <c r="F1082" s="24">
        <f t="shared" si="16"/>
        <v>1</v>
      </c>
    </row>
    <row r="1083" spans="2:6" x14ac:dyDescent="0.25">
      <c r="B1083" s="4">
        <v>44241</v>
      </c>
      <c r="C1083" s="5">
        <v>23</v>
      </c>
      <c r="D1083" s="11">
        <v>1.8031000000000001</v>
      </c>
      <c r="E1083" s="11"/>
      <c r="F1083" s="24">
        <f t="shared" si="16"/>
        <v>1</v>
      </c>
    </row>
    <row r="1084" spans="2:6" x14ac:dyDescent="0.25">
      <c r="B1084" s="4">
        <v>44241</v>
      </c>
      <c r="C1084" s="5">
        <v>24</v>
      </c>
      <c r="D1084" s="11">
        <v>3.9006000000000003</v>
      </c>
      <c r="E1084" s="11"/>
      <c r="F1084" s="24">
        <f t="shared" si="16"/>
        <v>1</v>
      </c>
    </row>
    <row r="1085" spans="2:6" x14ac:dyDescent="0.25">
      <c r="B1085" s="4">
        <v>44242</v>
      </c>
      <c r="C1085" s="5">
        <v>1</v>
      </c>
      <c r="D1085" s="11">
        <v>4.1585000000000001</v>
      </c>
      <c r="E1085" s="11"/>
      <c r="F1085" s="24">
        <f t="shared" si="16"/>
        <v>2</v>
      </c>
    </row>
    <row r="1086" spans="2:6" x14ac:dyDescent="0.25">
      <c r="B1086" s="4">
        <v>44242</v>
      </c>
      <c r="C1086" s="5">
        <v>2</v>
      </c>
      <c r="D1086" s="11">
        <v>4.7204999999999995</v>
      </c>
      <c r="E1086" s="11"/>
      <c r="F1086" s="24">
        <f t="shared" si="16"/>
        <v>2</v>
      </c>
    </row>
    <row r="1087" spans="2:6" x14ac:dyDescent="0.25">
      <c r="B1087" s="4">
        <v>44242</v>
      </c>
      <c r="C1087" s="5">
        <v>3</v>
      </c>
      <c r="D1087" s="11">
        <v>5.2705000000000002</v>
      </c>
      <c r="E1087" s="11"/>
      <c r="F1087" s="24">
        <f t="shared" si="16"/>
        <v>2</v>
      </c>
    </row>
    <row r="1088" spans="2:6" x14ac:dyDescent="0.25">
      <c r="B1088" s="4">
        <v>44242</v>
      </c>
      <c r="C1088" s="5">
        <v>4</v>
      </c>
      <c r="D1088" s="11">
        <v>7.6176000000000004</v>
      </c>
      <c r="E1088" s="11"/>
      <c r="F1088" s="24">
        <f t="shared" si="16"/>
        <v>2</v>
      </c>
    </row>
    <row r="1089" spans="2:6" x14ac:dyDescent="0.25">
      <c r="B1089" s="4">
        <v>44242</v>
      </c>
      <c r="C1089" s="5">
        <v>5</v>
      </c>
      <c r="D1089" s="11">
        <v>4.3884000000000007</v>
      </c>
      <c r="E1089" s="11"/>
      <c r="F1089" s="24">
        <f t="shared" si="16"/>
        <v>2</v>
      </c>
    </row>
    <row r="1090" spans="2:6" x14ac:dyDescent="0.25">
      <c r="B1090" s="4">
        <v>44242</v>
      </c>
      <c r="C1090" s="5">
        <v>6</v>
      </c>
      <c r="D1090" s="11">
        <v>4.0040000000000004</v>
      </c>
      <c r="E1090" s="11"/>
      <c r="F1090" s="24">
        <f t="shared" si="16"/>
        <v>2</v>
      </c>
    </row>
    <row r="1091" spans="2:6" x14ac:dyDescent="0.25">
      <c r="B1091" s="4">
        <v>44242</v>
      </c>
      <c r="C1091" s="5">
        <v>7</v>
      </c>
      <c r="D1091" s="11">
        <v>4.1151</v>
      </c>
      <c r="E1091" s="11"/>
      <c r="F1091" s="24">
        <f t="shared" si="16"/>
        <v>2</v>
      </c>
    </row>
    <row r="1092" spans="2:6" x14ac:dyDescent="0.25">
      <c r="B1092" s="4">
        <v>44242</v>
      </c>
      <c r="C1092" s="5">
        <v>8</v>
      </c>
      <c r="D1092" s="11">
        <v>20.066800000000001</v>
      </c>
      <c r="E1092" s="11"/>
      <c r="F1092" s="24">
        <f t="shared" si="16"/>
        <v>2</v>
      </c>
    </row>
    <row r="1093" spans="2:6" x14ac:dyDescent="0.25">
      <c r="B1093" s="4">
        <v>44242</v>
      </c>
      <c r="C1093" s="5">
        <v>9</v>
      </c>
      <c r="D1093" s="11">
        <v>252.16500000000002</v>
      </c>
      <c r="E1093" s="11"/>
      <c r="F1093" s="24">
        <f t="shared" si="16"/>
        <v>2</v>
      </c>
    </row>
    <row r="1094" spans="2:6" x14ac:dyDescent="0.25">
      <c r="B1094" s="4">
        <v>44242</v>
      </c>
      <c r="C1094" s="5">
        <v>10</v>
      </c>
      <c r="D1094" s="11">
        <v>849.99719999999991</v>
      </c>
      <c r="E1094" s="11"/>
      <c r="F1094" s="24">
        <f t="shared" ref="F1094:F1157" si="17">WEEKDAY(B1094)</f>
        <v>2</v>
      </c>
    </row>
    <row r="1095" spans="2:6" x14ac:dyDescent="0.25">
      <c r="B1095" s="4">
        <v>44242</v>
      </c>
      <c r="C1095" s="5">
        <v>11</v>
      </c>
      <c r="D1095" s="11">
        <v>2037.8124999999977</v>
      </c>
      <c r="E1095" s="11"/>
      <c r="F1095" s="24">
        <f t="shared" si="17"/>
        <v>2</v>
      </c>
    </row>
    <row r="1096" spans="2:6" x14ac:dyDescent="0.25">
      <c r="B1096" s="4">
        <v>44242</v>
      </c>
      <c r="C1096" s="5">
        <v>12</v>
      </c>
      <c r="D1096" s="11">
        <v>3470.3539999999966</v>
      </c>
      <c r="E1096" s="11"/>
      <c r="F1096" s="24">
        <f t="shared" si="17"/>
        <v>2</v>
      </c>
    </row>
    <row r="1097" spans="2:6" x14ac:dyDescent="0.25">
      <c r="B1097" s="4">
        <v>44242</v>
      </c>
      <c r="C1097" s="5">
        <v>13</v>
      </c>
      <c r="D1097" s="11">
        <v>5102.4888000000064</v>
      </c>
      <c r="E1097" s="11"/>
      <c r="F1097" s="24">
        <f t="shared" si="17"/>
        <v>2</v>
      </c>
    </row>
    <row r="1098" spans="2:6" x14ac:dyDescent="0.25">
      <c r="B1098" s="4">
        <v>44242</v>
      </c>
      <c r="C1098" s="5">
        <v>14</v>
      </c>
      <c r="D1098" s="11">
        <v>6460.5987000000159</v>
      </c>
      <c r="E1098" s="11"/>
      <c r="F1098" s="24">
        <f t="shared" si="17"/>
        <v>2</v>
      </c>
    </row>
    <row r="1099" spans="2:6" x14ac:dyDescent="0.25">
      <c r="B1099" s="4">
        <v>44242</v>
      </c>
      <c r="C1099" s="5">
        <v>15</v>
      </c>
      <c r="D1099" s="11">
        <v>7041.2062000000169</v>
      </c>
      <c r="E1099" s="11"/>
      <c r="F1099" s="24">
        <f t="shared" si="17"/>
        <v>2</v>
      </c>
    </row>
    <row r="1100" spans="2:6" x14ac:dyDescent="0.25">
      <c r="B1100" s="4">
        <v>44242</v>
      </c>
      <c r="C1100" s="5">
        <v>16</v>
      </c>
      <c r="D1100" s="11">
        <v>5443.1731000000073</v>
      </c>
      <c r="E1100" s="11"/>
      <c r="F1100" s="24">
        <f t="shared" si="17"/>
        <v>2</v>
      </c>
    </row>
    <row r="1101" spans="2:6" x14ac:dyDescent="0.25">
      <c r="B1101" s="4">
        <v>44242</v>
      </c>
      <c r="C1101" s="5">
        <v>17</v>
      </c>
      <c r="D1101" s="11">
        <v>2358.085299999997</v>
      </c>
      <c r="E1101" s="11"/>
      <c r="F1101" s="24">
        <f t="shared" si="17"/>
        <v>2</v>
      </c>
    </row>
    <row r="1102" spans="2:6" x14ac:dyDescent="0.25">
      <c r="B1102" s="4">
        <v>44242</v>
      </c>
      <c r="C1102" s="5">
        <v>18</v>
      </c>
      <c r="D1102" s="11">
        <v>637.20199999999727</v>
      </c>
      <c r="E1102" s="11"/>
      <c r="F1102" s="24">
        <f t="shared" si="17"/>
        <v>2</v>
      </c>
    </row>
    <row r="1103" spans="2:6" x14ac:dyDescent="0.25">
      <c r="B1103" s="4">
        <v>44242</v>
      </c>
      <c r="C1103" s="5">
        <v>19</v>
      </c>
      <c r="D1103" s="11">
        <v>11.5229</v>
      </c>
      <c r="E1103" s="11"/>
      <c r="F1103" s="24">
        <f t="shared" si="17"/>
        <v>2</v>
      </c>
    </row>
    <row r="1104" spans="2:6" x14ac:dyDescent="0.25">
      <c r="B1104" s="4">
        <v>44242</v>
      </c>
      <c r="C1104" s="5">
        <v>20</v>
      </c>
      <c r="D1104" s="11">
        <v>5.9842000000000004</v>
      </c>
      <c r="E1104" s="11"/>
      <c r="F1104" s="24">
        <f t="shared" si="17"/>
        <v>2</v>
      </c>
    </row>
    <row r="1105" spans="2:6" x14ac:dyDescent="0.25">
      <c r="B1105" s="4">
        <v>44242</v>
      </c>
      <c r="C1105" s="5">
        <v>21</v>
      </c>
      <c r="D1105" s="11">
        <v>6.8193999999999999</v>
      </c>
      <c r="E1105" s="11"/>
      <c r="F1105" s="24">
        <f t="shared" si="17"/>
        <v>2</v>
      </c>
    </row>
    <row r="1106" spans="2:6" x14ac:dyDescent="0.25">
      <c r="B1106" s="4">
        <v>44242</v>
      </c>
      <c r="C1106" s="5">
        <v>22</v>
      </c>
      <c r="D1106" s="11">
        <v>7.9135000000000009</v>
      </c>
      <c r="E1106" s="11"/>
      <c r="F1106" s="24">
        <f t="shared" si="17"/>
        <v>2</v>
      </c>
    </row>
    <row r="1107" spans="2:6" x14ac:dyDescent="0.25">
      <c r="B1107" s="4">
        <v>44242</v>
      </c>
      <c r="C1107" s="5">
        <v>23</v>
      </c>
      <c r="D1107" s="11">
        <v>8.1193000000000008</v>
      </c>
      <c r="E1107" s="11"/>
      <c r="F1107" s="24">
        <f t="shared" si="17"/>
        <v>2</v>
      </c>
    </row>
    <row r="1108" spans="2:6" x14ac:dyDescent="0.25">
      <c r="B1108" s="4">
        <v>44242</v>
      </c>
      <c r="C1108" s="5">
        <v>24</v>
      </c>
      <c r="D1108" s="11">
        <v>6.8402000000000003</v>
      </c>
      <c r="E1108" s="11"/>
      <c r="F1108" s="24">
        <f t="shared" si="17"/>
        <v>2</v>
      </c>
    </row>
    <row r="1109" spans="2:6" x14ac:dyDescent="0.25">
      <c r="B1109" s="4">
        <v>44243</v>
      </c>
      <c r="C1109" s="5">
        <v>1</v>
      </c>
      <c r="D1109" s="11">
        <v>8.738999999999999</v>
      </c>
      <c r="E1109" s="11"/>
      <c r="F1109" s="24">
        <f t="shared" si="17"/>
        <v>3</v>
      </c>
    </row>
    <row r="1110" spans="2:6" x14ac:dyDescent="0.25">
      <c r="B1110" s="4">
        <v>44243</v>
      </c>
      <c r="C1110" s="5">
        <v>2</v>
      </c>
      <c r="D1110" s="11">
        <v>8.8241999999999994</v>
      </c>
      <c r="E1110" s="11"/>
      <c r="F1110" s="24">
        <f t="shared" si="17"/>
        <v>3</v>
      </c>
    </row>
    <row r="1111" spans="2:6" x14ac:dyDescent="0.25">
      <c r="B1111" s="4">
        <v>44243</v>
      </c>
      <c r="C1111" s="5">
        <v>3</v>
      </c>
      <c r="D1111" s="11">
        <v>11.2578</v>
      </c>
      <c r="E1111" s="11"/>
      <c r="F1111" s="24">
        <f t="shared" si="17"/>
        <v>3</v>
      </c>
    </row>
    <row r="1112" spans="2:6" x14ac:dyDescent="0.25">
      <c r="B1112" s="4">
        <v>44243</v>
      </c>
      <c r="C1112" s="5">
        <v>4</v>
      </c>
      <c r="D1112" s="11">
        <v>10.631500000000001</v>
      </c>
      <c r="E1112" s="11"/>
      <c r="F1112" s="24">
        <f t="shared" si="17"/>
        <v>3</v>
      </c>
    </row>
    <row r="1113" spans="2:6" x14ac:dyDescent="0.25">
      <c r="B1113" s="4">
        <v>44243</v>
      </c>
      <c r="C1113" s="5">
        <v>5</v>
      </c>
      <c r="D1113" s="11">
        <v>10.3215</v>
      </c>
      <c r="E1113" s="11"/>
      <c r="F1113" s="24">
        <f t="shared" si="17"/>
        <v>3</v>
      </c>
    </row>
    <row r="1114" spans="2:6" x14ac:dyDescent="0.25">
      <c r="B1114" s="4">
        <v>44243</v>
      </c>
      <c r="C1114" s="5">
        <v>6</v>
      </c>
      <c r="D1114" s="11">
        <v>9.7507999999999999</v>
      </c>
      <c r="E1114" s="11"/>
      <c r="F1114" s="24">
        <f t="shared" si="17"/>
        <v>3</v>
      </c>
    </row>
    <row r="1115" spans="2:6" x14ac:dyDescent="0.25">
      <c r="B1115" s="4">
        <v>44243</v>
      </c>
      <c r="C1115" s="5">
        <v>7</v>
      </c>
      <c r="D1115" s="11">
        <v>8.4049000000000014</v>
      </c>
      <c r="E1115" s="11"/>
      <c r="F1115" s="24">
        <f t="shared" si="17"/>
        <v>3</v>
      </c>
    </row>
    <row r="1116" spans="2:6" x14ac:dyDescent="0.25">
      <c r="B1116" s="4">
        <v>44243</v>
      </c>
      <c r="C1116" s="5">
        <v>8</v>
      </c>
      <c r="D1116" s="11">
        <v>39.595400000000012</v>
      </c>
      <c r="E1116" s="11"/>
      <c r="F1116" s="24">
        <f t="shared" si="17"/>
        <v>3</v>
      </c>
    </row>
    <row r="1117" spans="2:6" x14ac:dyDescent="0.25">
      <c r="B1117" s="4">
        <v>44243</v>
      </c>
      <c r="C1117" s="5">
        <v>9</v>
      </c>
      <c r="D1117" s="11">
        <v>1261.9147999999977</v>
      </c>
      <c r="E1117" s="11"/>
      <c r="F1117" s="24">
        <f t="shared" si="17"/>
        <v>3</v>
      </c>
    </row>
    <row r="1118" spans="2:6" x14ac:dyDescent="0.25">
      <c r="B1118" s="4">
        <v>44243</v>
      </c>
      <c r="C1118" s="5">
        <v>10</v>
      </c>
      <c r="D1118" s="11">
        <v>2873.3757999999953</v>
      </c>
      <c r="E1118" s="11"/>
      <c r="F1118" s="24">
        <f t="shared" si="17"/>
        <v>3</v>
      </c>
    </row>
    <row r="1119" spans="2:6" x14ac:dyDescent="0.25">
      <c r="B1119" s="4">
        <v>44243</v>
      </c>
      <c r="C1119" s="5">
        <v>11</v>
      </c>
      <c r="D1119" s="11">
        <v>6230.1049000000148</v>
      </c>
      <c r="E1119" s="11"/>
      <c r="F1119" s="24">
        <f t="shared" si="17"/>
        <v>3</v>
      </c>
    </row>
    <row r="1120" spans="2:6" x14ac:dyDescent="0.25">
      <c r="B1120" s="4">
        <v>44243</v>
      </c>
      <c r="C1120" s="5">
        <v>12</v>
      </c>
      <c r="D1120" s="11">
        <v>9164.852000000039</v>
      </c>
      <c r="E1120" s="11"/>
      <c r="F1120" s="24">
        <f t="shared" si="17"/>
        <v>3</v>
      </c>
    </row>
    <row r="1121" spans="2:6" x14ac:dyDescent="0.25">
      <c r="B1121" s="4">
        <v>44243</v>
      </c>
      <c r="C1121" s="5">
        <v>13</v>
      </c>
      <c r="D1121" s="11">
        <v>11094.67000000008</v>
      </c>
      <c r="E1121" s="11"/>
      <c r="F1121" s="24">
        <f t="shared" si="17"/>
        <v>3</v>
      </c>
    </row>
    <row r="1122" spans="2:6" x14ac:dyDescent="0.25">
      <c r="B1122" s="4">
        <v>44243</v>
      </c>
      <c r="C1122" s="5">
        <v>14</v>
      </c>
      <c r="D1122" s="11">
        <v>11445.008200000095</v>
      </c>
      <c r="E1122" s="11"/>
      <c r="F1122" s="24">
        <f t="shared" si="17"/>
        <v>3</v>
      </c>
    </row>
    <row r="1123" spans="2:6" x14ac:dyDescent="0.25">
      <c r="B1123" s="4">
        <v>44243</v>
      </c>
      <c r="C1123" s="5">
        <v>15</v>
      </c>
      <c r="D1123" s="11">
        <v>9999.4105000000691</v>
      </c>
      <c r="E1123" s="11"/>
      <c r="F1123" s="24">
        <f t="shared" si="17"/>
        <v>3</v>
      </c>
    </row>
    <row r="1124" spans="2:6" x14ac:dyDescent="0.25">
      <c r="B1124" s="4">
        <v>44243</v>
      </c>
      <c r="C1124" s="5">
        <v>16</v>
      </c>
      <c r="D1124" s="11">
        <v>6361.6666000000223</v>
      </c>
      <c r="E1124" s="11"/>
      <c r="F1124" s="24">
        <f t="shared" si="17"/>
        <v>3</v>
      </c>
    </row>
    <row r="1125" spans="2:6" x14ac:dyDescent="0.25">
      <c r="B1125" s="4">
        <v>44243</v>
      </c>
      <c r="C1125" s="5">
        <v>17</v>
      </c>
      <c r="D1125" s="11">
        <v>2584.6672999999937</v>
      </c>
      <c r="E1125" s="11"/>
      <c r="F1125" s="24">
        <f t="shared" si="17"/>
        <v>3</v>
      </c>
    </row>
    <row r="1126" spans="2:6" x14ac:dyDescent="0.25">
      <c r="B1126" s="4">
        <v>44243</v>
      </c>
      <c r="C1126" s="5">
        <v>18</v>
      </c>
      <c r="D1126" s="11">
        <v>971.2844999999968</v>
      </c>
      <c r="E1126" s="11"/>
      <c r="F1126" s="24">
        <f t="shared" si="17"/>
        <v>3</v>
      </c>
    </row>
    <row r="1127" spans="2:6" x14ac:dyDescent="0.25">
      <c r="B1127" s="4">
        <v>44243</v>
      </c>
      <c r="C1127" s="5">
        <v>19</v>
      </c>
      <c r="D1127" s="11">
        <v>20.859100000000002</v>
      </c>
      <c r="E1127" s="11"/>
      <c r="F1127" s="24">
        <f t="shared" si="17"/>
        <v>3</v>
      </c>
    </row>
    <row r="1128" spans="2:6" x14ac:dyDescent="0.25">
      <c r="B1128" s="4">
        <v>44243</v>
      </c>
      <c r="C1128" s="5">
        <v>20</v>
      </c>
      <c r="D1128" s="11">
        <v>9.0828000000000024</v>
      </c>
      <c r="E1128" s="11"/>
      <c r="F1128" s="24">
        <f t="shared" si="17"/>
        <v>3</v>
      </c>
    </row>
    <row r="1129" spans="2:6" x14ac:dyDescent="0.25">
      <c r="B1129" s="4">
        <v>44243</v>
      </c>
      <c r="C1129" s="5">
        <v>21</v>
      </c>
      <c r="D1129" s="11">
        <v>8.2371000000000016</v>
      </c>
      <c r="E1129" s="11"/>
      <c r="F1129" s="24">
        <f t="shared" si="17"/>
        <v>3</v>
      </c>
    </row>
    <row r="1130" spans="2:6" x14ac:dyDescent="0.25">
      <c r="B1130" s="4">
        <v>44243</v>
      </c>
      <c r="C1130" s="5">
        <v>22</v>
      </c>
      <c r="D1130" s="11">
        <v>8.7382000000000009</v>
      </c>
      <c r="E1130" s="11"/>
      <c r="F1130" s="24">
        <f t="shared" si="17"/>
        <v>3</v>
      </c>
    </row>
    <row r="1131" spans="2:6" x14ac:dyDescent="0.25">
      <c r="B1131" s="4">
        <v>44243</v>
      </c>
      <c r="C1131" s="5">
        <v>23</v>
      </c>
      <c r="D1131" s="11">
        <v>6.0504000000000007</v>
      </c>
      <c r="E1131" s="11"/>
      <c r="F1131" s="24">
        <f t="shared" si="17"/>
        <v>3</v>
      </c>
    </row>
    <row r="1132" spans="2:6" x14ac:dyDescent="0.25">
      <c r="B1132" s="4">
        <v>44243</v>
      </c>
      <c r="C1132" s="5">
        <v>24</v>
      </c>
      <c r="D1132" s="11">
        <v>6.7557</v>
      </c>
      <c r="E1132" s="11"/>
      <c r="F1132" s="24">
        <f t="shared" si="17"/>
        <v>3</v>
      </c>
    </row>
    <row r="1133" spans="2:6" x14ac:dyDescent="0.25">
      <c r="B1133" s="4">
        <v>44244</v>
      </c>
      <c r="C1133" s="5">
        <v>1</v>
      </c>
      <c r="D1133" s="11">
        <v>6.1301000000000005</v>
      </c>
      <c r="E1133" s="11"/>
      <c r="F1133" s="24">
        <f t="shared" si="17"/>
        <v>4</v>
      </c>
    </row>
    <row r="1134" spans="2:6" x14ac:dyDescent="0.25">
      <c r="B1134" s="4">
        <v>44244</v>
      </c>
      <c r="C1134" s="5">
        <v>2</v>
      </c>
      <c r="D1134" s="11">
        <v>5.6574999999999998</v>
      </c>
      <c r="E1134" s="11"/>
      <c r="F1134" s="24">
        <f t="shared" si="17"/>
        <v>4</v>
      </c>
    </row>
    <row r="1135" spans="2:6" x14ac:dyDescent="0.25">
      <c r="B1135" s="4">
        <v>44244</v>
      </c>
      <c r="C1135" s="5">
        <v>3</v>
      </c>
      <c r="D1135" s="11">
        <v>6.3653000000000004</v>
      </c>
      <c r="E1135" s="11"/>
      <c r="F1135" s="24">
        <f t="shared" si="17"/>
        <v>4</v>
      </c>
    </row>
    <row r="1136" spans="2:6" x14ac:dyDescent="0.25">
      <c r="B1136" s="4">
        <v>44244</v>
      </c>
      <c r="C1136" s="5">
        <v>4</v>
      </c>
      <c r="D1136" s="11">
        <v>5.4119000000000002</v>
      </c>
      <c r="E1136" s="11"/>
      <c r="F1136" s="24">
        <f t="shared" si="17"/>
        <v>4</v>
      </c>
    </row>
    <row r="1137" spans="2:6" x14ac:dyDescent="0.25">
      <c r="B1137" s="4">
        <v>44244</v>
      </c>
      <c r="C1137" s="5">
        <v>5</v>
      </c>
      <c r="D1137" s="11">
        <v>4.6970999999999998</v>
      </c>
      <c r="E1137" s="11"/>
      <c r="F1137" s="24">
        <f t="shared" si="17"/>
        <v>4</v>
      </c>
    </row>
    <row r="1138" spans="2:6" x14ac:dyDescent="0.25">
      <c r="B1138" s="4">
        <v>44244</v>
      </c>
      <c r="C1138" s="5">
        <v>6</v>
      </c>
      <c r="D1138" s="11">
        <v>4.1470000000000002</v>
      </c>
      <c r="E1138" s="11"/>
      <c r="F1138" s="24">
        <f t="shared" si="17"/>
        <v>4</v>
      </c>
    </row>
    <row r="1139" spans="2:6" x14ac:dyDescent="0.25">
      <c r="B1139" s="4">
        <v>44244</v>
      </c>
      <c r="C1139" s="5">
        <v>7</v>
      </c>
      <c r="D1139" s="11">
        <v>2.8875999999999999</v>
      </c>
      <c r="E1139" s="11"/>
      <c r="F1139" s="24">
        <f t="shared" si="17"/>
        <v>4</v>
      </c>
    </row>
    <row r="1140" spans="2:6" x14ac:dyDescent="0.25">
      <c r="B1140" s="4">
        <v>44244</v>
      </c>
      <c r="C1140" s="5">
        <v>8</v>
      </c>
      <c r="D1140" s="11">
        <v>177.37710000000001</v>
      </c>
      <c r="E1140" s="11"/>
      <c r="F1140" s="24">
        <f t="shared" si="17"/>
        <v>4</v>
      </c>
    </row>
    <row r="1141" spans="2:6" x14ac:dyDescent="0.25">
      <c r="B1141" s="4">
        <v>44244</v>
      </c>
      <c r="C1141" s="5">
        <v>9</v>
      </c>
      <c r="D1141" s="11">
        <v>2132.054499999997</v>
      </c>
      <c r="E1141" s="11"/>
      <c r="F1141" s="24">
        <f t="shared" si="17"/>
        <v>4</v>
      </c>
    </row>
    <row r="1142" spans="2:6" x14ac:dyDescent="0.25">
      <c r="B1142" s="4">
        <v>44244</v>
      </c>
      <c r="C1142" s="5">
        <v>10</v>
      </c>
      <c r="D1142" s="11">
        <v>6793.3232000000171</v>
      </c>
      <c r="E1142" s="11"/>
      <c r="F1142" s="24">
        <f t="shared" si="17"/>
        <v>4</v>
      </c>
    </row>
    <row r="1143" spans="2:6" x14ac:dyDescent="0.25">
      <c r="B1143" s="4">
        <v>44244</v>
      </c>
      <c r="C1143" s="5">
        <v>11</v>
      </c>
      <c r="D1143" s="11">
        <v>13952.796400000101</v>
      </c>
      <c r="E1143" s="11"/>
      <c r="F1143" s="24">
        <f t="shared" si="17"/>
        <v>4</v>
      </c>
    </row>
    <row r="1144" spans="2:6" x14ac:dyDescent="0.25">
      <c r="B1144" s="4">
        <v>44244</v>
      </c>
      <c r="C1144" s="5">
        <v>12</v>
      </c>
      <c r="D1144" s="11">
        <v>19913.650699999984</v>
      </c>
      <c r="E1144" s="11"/>
      <c r="F1144" s="24">
        <f t="shared" si="17"/>
        <v>4</v>
      </c>
    </row>
    <row r="1145" spans="2:6" x14ac:dyDescent="0.25">
      <c r="B1145" s="4">
        <v>44244</v>
      </c>
      <c r="C1145" s="5">
        <v>13</v>
      </c>
      <c r="D1145" s="11">
        <v>22590.344399999973</v>
      </c>
      <c r="E1145" s="11"/>
      <c r="F1145" s="24">
        <f t="shared" si="17"/>
        <v>4</v>
      </c>
    </row>
    <row r="1146" spans="2:6" x14ac:dyDescent="0.25">
      <c r="B1146" s="4">
        <v>44244</v>
      </c>
      <c r="C1146" s="5">
        <v>14</v>
      </c>
      <c r="D1146" s="11">
        <v>23848.513399999982</v>
      </c>
      <c r="E1146" s="11"/>
      <c r="F1146" s="24">
        <f t="shared" si="17"/>
        <v>4</v>
      </c>
    </row>
    <row r="1147" spans="2:6" x14ac:dyDescent="0.25">
      <c r="B1147" s="4">
        <v>44244</v>
      </c>
      <c r="C1147" s="5">
        <v>15</v>
      </c>
      <c r="D1147" s="11">
        <v>22697.607699999993</v>
      </c>
      <c r="E1147" s="11"/>
      <c r="F1147" s="24">
        <f t="shared" si="17"/>
        <v>4</v>
      </c>
    </row>
    <row r="1148" spans="2:6" x14ac:dyDescent="0.25">
      <c r="B1148" s="4">
        <v>44244</v>
      </c>
      <c r="C1148" s="5">
        <v>16</v>
      </c>
      <c r="D1148" s="11">
        <v>18365.81920000002</v>
      </c>
      <c r="E1148" s="11"/>
      <c r="F1148" s="24">
        <f t="shared" si="17"/>
        <v>4</v>
      </c>
    </row>
    <row r="1149" spans="2:6" x14ac:dyDescent="0.25">
      <c r="B1149" s="4">
        <v>44244</v>
      </c>
      <c r="C1149" s="5">
        <v>17</v>
      </c>
      <c r="D1149" s="11">
        <v>11112.878200000068</v>
      </c>
      <c r="E1149" s="11"/>
      <c r="F1149" s="24">
        <f t="shared" si="17"/>
        <v>4</v>
      </c>
    </row>
    <row r="1150" spans="2:6" x14ac:dyDescent="0.25">
      <c r="B1150" s="4">
        <v>44244</v>
      </c>
      <c r="C1150" s="5">
        <v>18</v>
      </c>
      <c r="D1150" s="11">
        <v>3492.1157000000048</v>
      </c>
      <c r="E1150" s="11"/>
      <c r="F1150" s="24">
        <f t="shared" si="17"/>
        <v>4</v>
      </c>
    </row>
    <row r="1151" spans="2:6" x14ac:dyDescent="0.25">
      <c r="B1151" s="4">
        <v>44244</v>
      </c>
      <c r="C1151" s="5">
        <v>19</v>
      </c>
      <c r="D1151" s="11">
        <v>68.048000000000002</v>
      </c>
      <c r="E1151" s="11"/>
      <c r="F1151" s="24">
        <f t="shared" si="17"/>
        <v>4</v>
      </c>
    </row>
    <row r="1152" spans="2:6" x14ac:dyDescent="0.25">
      <c r="B1152" s="4">
        <v>44244</v>
      </c>
      <c r="C1152" s="5">
        <v>20</v>
      </c>
      <c r="D1152" s="11">
        <v>4.1776</v>
      </c>
      <c r="E1152" s="11"/>
      <c r="F1152" s="24">
        <f t="shared" si="17"/>
        <v>4</v>
      </c>
    </row>
    <row r="1153" spans="2:6" x14ac:dyDescent="0.25">
      <c r="B1153" s="4">
        <v>44244</v>
      </c>
      <c r="C1153" s="5">
        <v>21</v>
      </c>
      <c r="D1153" s="11">
        <v>2.7594000000000003</v>
      </c>
      <c r="E1153" s="11"/>
      <c r="F1153" s="24">
        <f t="shared" si="17"/>
        <v>4</v>
      </c>
    </row>
    <row r="1154" spans="2:6" x14ac:dyDescent="0.25">
      <c r="B1154" s="4">
        <v>44244</v>
      </c>
      <c r="C1154" s="5">
        <v>22</v>
      </c>
      <c r="D1154" s="11">
        <v>3.7183000000000002</v>
      </c>
      <c r="E1154" s="11"/>
      <c r="F1154" s="24">
        <f t="shared" si="17"/>
        <v>4</v>
      </c>
    </row>
    <row r="1155" spans="2:6" x14ac:dyDescent="0.25">
      <c r="B1155" s="4">
        <v>44244</v>
      </c>
      <c r="C1155" s="5">
        <v>23</v>
      </c>
      <c r="D1155" s="11">
        <v>3.2837000000000005</v>
      </c>
      <c r="E1155" s="11"/>
      <c r="F1155" s="24">
        <f t="shared" si="17"/>
        <v>4</v>
      </c>
    </row>
    <row r="1156" spans="2:6" x14ac:dyDescent="0.25">
      <c r="B1156" s="4">
        <v>44244</v>
      </c>
      <c r="C1156" s="5">
        <v>24</v>
      </c>
      <c r="D1156" s="11">
        <v>4.1642999999999999</v>
      </c>
      <c r="E1156" s="11"/>
      <c r="F1156" s="24">
        <f t="shared" si="17"/>
        <v>4</v>
      </c>
    </row>
    <row r="1157" spans="2:6" x14ac:dyDescent="0.25">
      <c r="B1157" s="4">
        <v>44245</v>
      </c>
      <c r="C1157" s="5">
        <v>1</v>
      </c>
      <c r="D1157" s="11">
        <v>8.9514999999999993</v>
      </c>
      <c r="E1157" s="11"/>
      <c r="F1157" s="24">
        <f t="shared" si="17"/>
        <v>5</v>
      </c>
    </row>
    <row r="1158" spans="2:6" x14ac:dyDescent="0.25">
      <c r="B1158" s="4">
        <v>44245</v>
      </c>
      <c r="C1158" s="5">
        <v>2</v>
      </c>
      <c r="D1158" s="11">
        <v>9.4115000000000002</v>
      </c>
      <c r="E1158" s="11"/>
      <c r="F1158" s="24">
        <f t="shared" ref="F1158:F1221" si="18">WEEKDAY(B1158)</f>
        <v>5</v>
      </c>
    </row>
    <row r="1159" spans="2:6" x14ac:dyDescent="0.25">
      <c r="B1159" s="4">
        <v>44245</v>
      </c>
      <c r="C1159" s="5">
        <v>3</v>
      </c>
      <c r="D1159" s="11">
        <v>8.9213000000000005</v>
      </c>
      <c r="E1159" s="11"/>
      <c r="F1159" s="24">
        <f t="shared" si="18"/>
        <v>5</v>
      </c>
    </row>
    <row r="1160" spans="2:6" x14ac:dyDescent="0.25">
      <c r="B1160" s="4">
        <v>44245</v>
      </c>
      <c r="C1160" s="5">
        <v>4</v>
      </c>
      <c r="D1160" s="11">
        <v>4.3691000000000004</v>
      </c>
      <c r="E1160" s="11"/>
      <c r="F1160" s="24">
        <f t="shared" si="18"/>
        <v>5</v>
      </c>
    </row>
    <row r="1161" spans="2:6" x14ac:dyDescent="0.25">
      <c r="B1161" s="4">
        <v>44245</v>
      </c>
      <c r="C1161" s="5">
        <v>5</v>
      </c>
      <c r="D1161" s="11">
        <v>4.9764000000000008</v>
      </c>
      <c r="E1161" s="11"/>
      <c r="F1161" s="24">
        <f t="shared" si="18"/>
        <v>5</v>
      </c>
    </row>
    <row r="1162" spans="2:6" x14ac:dyDescent="0.25">
      <c r="B1162" s="4">
        <v>44245</v>
      </c>
      <c r="C1162" s="5">
        <v>6</v>
      </c>
      <c r="D1162" s="11">
        <v>6.0283000000000007</v>
      </c>
      <c r="E1162" s="11"/>
      <c r="F1162" s="24">
        <f t="shared" si="18"/>
        <v>5</v>
      </c>
    </row>
    <row r="1163" spans="2:6" x14ac:dyDescent="0.25">
      <c r="B1163" s="4">
        <v>44245</v>
      </c>
      <c r="C1163" s="5">
        <v>7</v>
      </c>
      <c r="D1163" s="11">
        <v>8.2524000000000015</v>
      </c>
      <c r="E1163" s="11"/>
      <c r="F1163" s="24">
        <f t="shared" si="18"/>
        <v>5</v>
      </c>
    </row>
    <row r="1164" spans="2:6" x14ac:dyDescent="0.25">
      <c r="B1164" s="4">
        <v>44245</v>
      </c>
      <c r="C1164" s="5">
        <v>8</v>
      </c>
      <c r="D1164" s="11">
        <v>184.90319999999997</v>
      </c>
      <c r="E1164" s="11"/>
      <c r="F1164" s="24">
        <f t="shared" si="18"/>
        <v>5</v>
      </c>
    </row>
    <row r="1165" spans="2:6" x14ac:dyDescent="0.25">
      <c r="B1165" s="4">
        <v>44245</v>
      </c>
      <c r="C1165" s="5">
        <v>9</v>
      </c>
      <c r="D1165" s="11">
        <v>2870.2399999999961</v>
      </c>
      <c r="E1165" s="11"/>
      <c r="F1165" s="24">
        <f t="shared" si="18"/>
        <v>5</v>
      </c>
    </row>
    <row r="1166" spans="2:6" x14ac:dyDescent="0.25">
      <c r="B1166" s="4">
        <v>44245</v>
      </c>
      <c r="C1166" s="5">
        <v>10</v>
      </c>
      <c r="D1166" s="11">
        <v>8534.2573000000411</v>
      </c>
      <c r="E1166" s="11"/>
      <c r="F1166" s="24">
        <f t="shared" si="18"/>
        <v>5</v>
      </c>
    </row>
    <row r="1167" spans="2:6" x14ac:dyDescent="0.25">
      <c r="B1167" s="4">
        <v>44245</v>
      </c>
      <c r="C1167" s="5">
        <v>11</v>
      </c>
      <c r="D1167" s="11">
        <v>15982.886800000093</v>
      </c>
      <c r="E1167" s="11"/>
      <c r="F1167" s="24">
        <f t="shared" si="18"/>
        <v>5</v>
      </c>
    </row>
    <row r="1168" spans="2:6" x14ac:dyDescent="0.25">
      <c r="B1168" s="4">
        <v>44245</v>
      </c>
      <c r="C1168" s="5">
        <v>12</v>
      </c>
      <c r="D1168" s="11">
        <v>18984.641599999981</v>
      </c>
      <c r="E1168" s="11"/>
      <c r="F1168" s="24">
        <f t="shared" si="18"/>
        <v>5</v>
      </c>
    </row>
    <row r="1169" spans="2:6" x14ac:dyDescent="0.25">
      <c r="B1169" s="4">
        <v>44245</v>
      </c>
      <c r="C1169" s="5">
        <v>13</v>
      </c>
      <c r="D1169" s="11">
        <v>17262.298100000007</v>
      </c>
      <c r="E1169" s="11"/>
      <c r="F1169" s="24">
        <f t="shared" si="18"/>
        <v>5</v>
      </c>
    </row>
    <row r="1170" spans="2:6" x14ac:dyDescent="0.25">
      <c r="B1170" s="4">
        <v>44245</v>
      </c>
      <c r="C1170" s="5">
        <v>14</v>
      </c>
      <c r="D1170" s="11">
        <v>13347.271500000119</v>
      </c>
      <c r="E1170" s="11"/>
      <c r="F1170" s="24">
        <f t="shared" si="18"/>
        <v>5</v>
      </c>
    </row>
    <row r="1171" spans="2:6" x14ac:dyDescent="0.25">
      <c r="B1171" s="4">
        <v>44245</v>
      </c>
      <c r="C1171" s="5">
        <v>15</v>
      </c>
      <c r="D1171" s="11">
        <v>9840.3074000000706</v>
      </c>
      <c r="E1171" s="11"/>
      <c r="F1171" s="24">
        <f t="shared" si="18"/>
        <v>5</v>
      </c>
    </row>
    <row r="1172" spans="2:6" x14ac:dyDescent="0.25">
      <c r="B1172" s="4">
        <v>44245</v>
      </c>
      <c r="C1172" s="5">
        <v>16</v>
      </c>
      <c r="D1172" s="11">
        <v>4846.5945000000265</v>
      </c>
      <c r="E1172" s="11"/>
      <c r="F1172" s="24">
        <f t="shared" si="18"/>
        <v>5</v>
      </c>
    </row>
    <row r="1173" spans="2:6" x14ac:dyDescent="0.25">
      <c r="B1173" s="4">
        <v>44245</v>
      </c>
      <c r="C1173" s="5">
        <v>17</v>
      </c>
      <c r="D1173" s="11">
        <v>1657.4953999999984</v>
      </c>
      <c r="E1173" s="11"/>
      <c r="F1173" s="24">
        <f t="shared" si="18"/>
        <v>5</v>
      </c>
    </row>
    <row r="1174" spans="2:6" x14ac:dyDescent="0.25">
      <c r="B1174" s="4">
        <v>44245</v>
      </c>
      <c r="C1174" s="5">
        <v>18</v>
      </c>
      <c r="D1174" s="11">
        <v>333.12009999999992</v>
      </c>
      <c r="E1174" s="11"/>
      <c r="F1174" s="24">
        <f t="shared" si="18"/>
        <v>5</v>
      </c>
    </row>
    <row r="1175" spans="2:6" x14ac:dyDescent="0.25">
      <c r="B1175" s="4">
        <v>44245</v>
      </c>
      <c r="C1175" s="5">
        <v>19</v>
      </c>
      <c r="D1175" s="11">
        <v>9.1805000000000003</v>
      </c>
      <c r="E1175" s="11"/>
      <c r="F1175" s="24">
        <f t="shared" si="18"/>
        <v>5</v>
      </c>
    </row>
    <row r="1176" spans="2:6" x14ac:dyDescent="0.25">
      <c r="B1176" s="4">
        <v>44245</v>
      </c>
      <c r="C1176" s="5">
        <v>20</v>
      </c>
      <c r="D1176" s="11">
        <v>3.3538000000000006</v>
      </c>
      <c r="E1176" s="11"/>
      <c r="F1176" s="24">
        <f t="shared" si="18"/>
        <v>5</v>
      </c>
    </row>
    <row r="1177" spans="2:6" x14ac:dyDescent="0.25">
      <c r="B1177" s="4">
        <v>44245</v>
      </c>
      <c r="C1177" s="5">
        <v>21</v>
      </c>
      <c r="D1177" s="11">
        <v>4.5910000000000002</v>
      </c>
      <c r="E1177" s="11"/>
      <c r="F1177" s="24">
        <f t="shared" si="18"/>
        <v>5</v>
      </c>
    </row>
    <row r="1178" spans="2:6" x14ac:dyDescent="0.25">
      <c r="B1178" s="4">
        <v>44245</v>
      </c>
      <c r="C1178" s="5">
        <v>22</v>
      </c>
      <c r="D1178" s="11">
        <v>7.9010999999999996</v>
      </c>
      <c r="E1178" s="11"/>
      <c r="F1178" s="24">
        <f t="shared" si="18"/>
        <v>5</v>
      </c>
    </row>
    <row r="1179" spans="2:6" x14ac:dyDescent="0.25">
      <c r="B1179" s="4">
        <v>44245</v>
      </c>
      <c r="C1179" s="5">
        <v>23</v>
      </c>
      <c r="D1179" s="11">
        <v>4.3186</v>
      </c>
      <c r="E1179" s="11"/>
      <c r="F1179" s="24">
        <f t="shared" si="18"/>
        <v>5</v>
      </c>
    </row>
    <row r="1180" spans="2:6" x14ac:dyDescent="0.25">
      <c r="B1180" s="4">
        <v>44245</v>
      </c>
      <c r="C1180" s="5">
        <v>24</v>
      </c>
      <c r="D1180" s="11">
        <v>5.3529</v>
      </c>
      <c r="E1180" s="11"/>
      <c r="F1180" s="24">
        <f t="shared" si="18"/>
        <v>5</v>
      </c>
    </row>
    <row r="1181" spans="2:6" x14ac:dyDescent="0.25">
      <c r="B1181" s="4">
        <v>44246</v>
      </c>
      <c r="C1181" s="5">
        <v>1</v>
      </c>
      <c r="D1181" s="11">
        <v>9.9670999999999985</v>
      </c>
      <c r="E1181" s="11"/>
      <c r="F1181" s="24">
        <f t="shared" si="18"/>
        <v>6</v>
      </c>
    </row>
    <row r="1182" spans="2:6" x14ac:dyDescent="0.25">
      <c r="B1182" s="4">
        <v>44246</v>
      </c>
      <c r="C1182" s="5">
        <v>2</v>
      </c>
      <c r="D1182" s="11">
        <v>9.4192999999999998</v>
      </c>
      <c r="E1182" s="11"/>
      <c r="F1182" s="24">
        <f t="shared" si="18"/>
        <v>6</v>
      </c>
    </row>
    <row r="1183" spans="2:6" x14ac:dyDescent="0.25">
      <c r="B1183" s="4">
        <v>44246</v>
      </c>
      <c r="C1183" s="5">
        <v>3</v>
      </c>
      <c r="D1183" s="11">
        <v>9.5805000000000007</v>
      </c>
      <c r="E1183" s="11"/>
      <c r="F1183" s="24">
        <f t="shared" si="18"/>
        <v>6</v>
      </c>
    </row>
    <row r="1184" spans="2:6" x14ac:dyDescent="0.25">
      <c r="B1184" s="4">
        <v>44246</v>
      </c>
      <c r="C1184" s="5">
        <v>4</v>
      </c>
      <c r="D1184" s="11">
        <v>7.5189000000000012</v>
      </c>
      <c r="E1184" s="11"/>
      <c r="F1184" s="24">
        <f t="shared" si="18"/>
        <v>6</v>
      </c>
    </row>
    <row r="1185" spans="2:6" x14ac:dyDescent="0.25">
      <c r="B1185" s="4">
        <v>44246</v>
      </c>
      <c r="C1185" s="5">
        <v>5</v>
      </c>
      <c r="D1185" s="11">
        <v>6.1449000000000007</v>
      </c>
      <c r="E1185" s="11"/>
      <c r="F1185" s="24">
        <f t="shared" si="18"/>
        <v>6</v>
      </c>
    </row>
    <row r="1186" spans="2:6" x14ac:dyDescent="0.25">
      <c r="B1186" s="4">
        <v>44246</v>
      </c>
      <c r="C1186" s="5">
        <v>6</v>
      </c>
      <c r="D1186" s="11">
        <v>5.1338999999999997</v>
      </c>
      <c r="E1186" s="11"/>
      <c r="F1186" s="24">
        <f t="shared" si="18"/>
        <v>6</v>
      </c>
    </row>
    <row r="1187" spans="2:6" x14ac:dyDescent="0.25">
      <c r="B1187" s="4">
        <v>44246</v>
      </c>
      <c r="C1187" s="5">
        <v>7</v>
      </c>
      <c r="D1187" s="11">
        <v>5.2550000000000008</v>
      </c>
      <c r="E1187" s="11"/>
      <c r="F1187" s="24">
        <f t="shared" si="18"/>
        <v>6</v>
      </c>
    </row>
    <row r="1188" spans="2:6" x14ac:dyDescent="0.25">
      <c r="B1188" s="4">
        <v>44246</v>
      </c>
      <c r="C1188" s="5">
        <v>8</v>
      </c>
      <c r="D1188" s="11">
        <v>19.77770000000001</v>
      </c>
      <c r="E1188" s="11"/>
      <c r="F1188" s="24">
        <f t="shared" si="18"/>
        <v>6</v>
      </c>
    </row>
    <row r="1189" spans="2:6" x14ac:dyDescent="0.25">
      <c r="B1189" s="4">
        <v>44246</v>
      </c>
      <c r="C1189" s="5">
        <v>9</v>
      </c>
      <c r="D1189" s="11">
        <v>325.6739</v>
      </c>
      <c r="E1189" s="11"/>
      <c r="F1189" s="24">
        <f t="shared" si="18"/>
        <v>6</v>
      </c>
    </row>
    <row r="1190" spans="2:6" x14ac:dyDescent="0.25">
      <c r="B1190" s="4">
        <v>44246</v>
      </c>
      <c r="C1190" s="5">
        <v>10</v>
      </c>
      <c r="D1190" s="11">
        <v>2030.742899999997</v>
      </c>
      <c r="E1190" s="11"/>
      <c r="F1190" s="24">
        <f t="shared" si="18"/>
        <v>6</v>
      </c>
    </row>
    <row r="1191" spans="2:6" x14ac:dyDescent="0.25">
      <c r="B1191" s="4">
        <v>44246</v>
      </c>
      <c r="C1191" s="5">
        <v>11</v>
      </c>
      <c r="D1191" s="11">
        <v>5057.7767000000104</v>
      </c>
      <c r="E1191" s="11"/>
      <c r="F1191" s="24">
        <f t="shared" si="18"/>
        <v>6</v>
      </c>
    </row>
    <row r="1192" spans="2:6" x14ac:dyDescent="0.25">
      <c r="B1192" s="4">
        <v>44246</v>
      </c>
      <c r="C1192" s="5">
        <v>12</v>
      </c>
      <c r="D1192" s="11">
        <v>8443.6950000000288</v>
      </c>
      <c r="E1192" s="11"/>
      <c r="F1192" s="24">
        <f t="shared" si="18"/>
        <v>6</v>
      </c>
    </row>
    <row r="1193" spans="2:6" x14ac:dyDescent="0.25">
      <c r="B1193" s="4">
        <v>44246</v>
      </c>
      <c r="C1193" s="5">
        <v>13</v>
      </c>
      <c r="D1193" s="11">
        <v>10589.115400000086</v>
      </c>
      <c r="E1193" s="11"/>
      <c r="F1193" s="24">
        <f t="shared" si="18"/>
        <v>6</v>
      </c>
    </row>
    <row r="1194" spans="2:6" x14ac:dyDescent="0.25">
      <c r="B1194" s="4">
        <v>44246</v>
      </c>
      <c r="C1194" s="5">
        <v>14</v>
      </c>
      <c r="D1194" s="11">
        <v>10566.700900000094</v>
      </c>
      <c r="E1194" s="11"/>
      <c r="F1194" s="24">
        <f t="shared" si="18"/>
        <v>6</v>
      </c>
    </row>
    <row r="1195" spans="2:6" x14ac:dyDescent="0.25">
      <c r="B1195" s="4">
        <v>44246</v>
      </c>
      <c r="C1195" s="5">
        <v>15</v>
      </c>
      <c r="D1195" s="11">
        <v>7396.3121000000347</v>
      </c>
      <c r="E1195" s="11"/>
      <c r="F1195" s="24">
        <f t="shared" si="18"/>
        <v>6</v>
      </c>
    </row>
    <row r="1196" spans="2:6" x14ac:dyDescent="0.25">
      <c r="B1196" s="4">
        <v>44246</v>
      </c>
      <c r="C1196" s="5">
        <v>16</v>
      </c>
      <c r="D1196" s="11">
        <v>5288.7211000000279</v>
      </c>
      <c r="E1196" s="11"/>
      <c r="F1196" s="24">
        <f t="shared" si="18"/>
        <v>6</v>
      </c>
    </row>
    <row r="1197" spans="2:6" x14ac:dyDescent="0.25">
      <c r="B1197" s="4">
        <v>44246</v>
      </c>
      <c r="C1197" s="5">
        <v>17</v>
      </c>
      <c r="D1197" s="11">
        <v>3263.6937000000148</v>
      </c>
      <c r="E1197" s="11"/>
      <c r="F1197" s="24">
        <f t="shared" si="18"/>
        <v>6</v>
      </c>
    </row>
    <row r="1198" spans="2:6" x14ac:dyDescent="0.25">
      <c r="B1198" s="4">
        <v>44246</v>
      </c>
      <c r="C1198" s="5">
        <v>18</v>
      </c>
      <c r="D1198" s="11">
        <v>1011.9226999999981</v>
      </c>
      <c r="E1198" s="11"/>
      <c r="F1198" s="24">
        <f t="shared" si="18"/>
        <v>6</v>
      </c>
    </row>
    <row r="1199" spans="2:6" x14ac:dyDescent="0.25">
      <c r="B1199" s="4">
        <v>44246</v>
      </c>
      <c r="C1199" s="5">
        <v>19</v>
      </c>
      <c r="D1199" s="11">
        <v>16.455000000000005</v>
      </c>
      <c r="E1199" s="11"/>
      <c r="F1199" s="24">
        <f t="shared" si="18"/>
        <v>6</v>
      </c>
    </row>
    <row r="1200" spans="2:6" x14ac:dyDescent="0.25">
      <c r="B1200" s="4">
        <v>44246</v>
      </c>
      <c r="C1200" s="5">
        <v>20</v>
      </c>
      <c r="D1200" s="11">
        <v>2.4547000000000003</v>
      </c>
      <c r="E1200" s="11"/>
      <c r="F1200" s="24">
        <f t="shared" si="18"/>
        <v>6</v>
      </c>
    </row>
    <row r="1201" spans="2:6" x14ac:dyDescent="0.25">
      <c r="B1201" s="4">
        <v>44246</v>
      </c>
      <c r="C1201" s="5">
        <v>21</v>
      </c>
      <c r="D1201" s="11">
        <v>2.2238000000000002</v>
      </c>
      <c r="E1201" s="11"/>
      <c r="F1201" s="24">
        <f t="shared" si="18"/>
        <v>6</v>
      </c>
    </row>
    <row r="1202" spans="2:6" x14ac:dyDescent="0.25">
      <c r="B1202" s="4">
        <v>44246</v>
      </c>
      <c r="C1202" s="5">
        <v>22</v>
      </c>
      <c r="D1202" s="11">
        <v>1.8892000000000002</v>
      </c>
      <c r="E1202" s="11"/>
      <c r="F1202" s="24">
        <f t="shared" si="18"/>
        <v>6</v>
      </c>
    </row>
    <row r="1203" spans="2:6" x14ac:dyDescent="0.25">
      <c r="B1203" s="4">
        <v>44246</v>
      </c>
      <c r="C1203" s="5">
        <v>23</v>
      </c>
      <c r="D1203" s="11">
        <v>2.2612000000000001</v>
      </c>
      <c r="E1203" s="11"/>
      <c r="F1203" s="24">
        <f t="shared" si="18"/>
        <v>6</v>
      </c>
    </row>
    <row r="1204" spans="2:6" x14ac:dyDescent="0.25">
      <c r="B1204" s="4">
        <v>44246</v>
      </c>
      <c r="C1204" s="5">
        <v>24</v>
      </c>
      <c r="D1204" s="11">
        <v>3.0044000000000004</v>
      </c>
      <c r="E1204" s="11"/>
      <c r="F1204" s="24">
        <f t="shared" si="18"/>
        <v>6</v>
      </c>
    </row>
    <row r="1205" spans="2:6" x14ac:dyDescent="0.25">
      <c r="B1205" s="4">
        <v>44247</v>
      </c>
      <c r="C1205" s="5">
        <v>1</v>
      </c>
      <c r="D1205" s="11">
        <v>3.3715000000000002</v>
      </c>
      <c r="E1205" s="11"/>
      <c r="F1205" s="24">
        <f t="shared" si="18"/>
        <v>7</v>
      </c>
    </row>
    <row r="1206" spans="2:6" x14ac:dyDescent="0.25">
      <c r="B1206" s="4">
        <v>44247</v>
      </c>
      <c r="C1206" s="5">
        <v>2</v>
      </c>
      <c r="D1206" s="11">
        <v>2.9783999999999997</v>
      </c>
      <c r="E1206" s="11"/>
      <c r="F1206" s="24">
        <f t="shared" si="18"/>
        <v>7</v>
      </c>
    </row>
    <row r="1207" spans="2:6" x14ac:dyDescent="0.25">
      <c r="B1207" s="4">
        <v>44247</v>
      </c>
      <c r="C1207" s="5">
        <v>3</v>
      </c>
      <c r="D1207" s="11">
        <v>4.8230000000000004</v>
      </c>
      <c r="E1207" s="11"/>
      <c r="F1207" s="24">
        <f t="shared" si="18"/>
        <v>7</v>
      </c>
    </row>
    <row r="1208" spans="2:6" x14ac:dyDescent="0.25">
      <c r="B1208" s="4">
        <v>44247</v>
      </c>
      <c r="C1208" s="5">
        <v>4</v>
      </c>
      <c r="D1208" s="11">
        <v>7.8075999999999999</v>
      </c>
      <c r="E1208" s="11"/>
      <c r="F1208" s="24">
        <f t="shared" si="18"/>
        <v>7</v>
      </c>
    </row>
    <row r="1209" spans="2:6" x14ac:dyDescent="0.25">
      <c r="B1209" s="4">
        <v>44247</v>
      </c>
      <c r="C1209" s="5">
        <v>5</v>
      </c>
      <c r="D1209" s="11">
        <v>9.7405000000000008</v>
      </c>
      <c r="E1209" s="11"/>
      <c r="F1209" s="24">
        <f t="shared" si="18"/>
        <v>7</v>
      </c>
    </row>
    <row r="1210" spans="2:6" x14ac:dyDescent="0.25">
      <c r="B1210" s="4">
        <v>44247</v>
      </c>
      <c r="C1210" s="5">
        <v>6</v>
      </c>
      <c r="D1210" s="11">
        <v>10.902100000000004</v>
      </c>
      <c r="E1210" s="11"/>
      <c r="F1210" s="24">
        <f t="shared" si="18"/>
        <v>7</v>
      </c>
    </row>
    <row r="1211" spans="2:6" x14ac:dyDescent="0.25">
      <c r="B1211" s="4">
        <v>44247</v>
      </c>
      <c r="C1211" s="5">
        <v>7</v>
      </c>
      <c r="D1211" s="11">
        <v>15.503100000000002</v>
      </c>
      <c r="E1211" s="11"/>
      <c r="F1211" s="24">
        <f t="shared" si="18"/>
        <v>7</v>
      </c>
    </row>
    <row r="1212" spans="2:6" x14ac:dyDescent="0.25">
      <c r="B1212" s="4">
        <v>44247</v>
      </c>
      <c r="C1212" s="5">
        <v>8</v>
      </c>
      <c r="D1212" s="11">
        <v>128.18450000000001</v>
      </c>
      <c r="E1212" s="11"/>
      <c r="F1212" s="24">
        <f t="shared" si="18"/>
        <v>7</v>
      </c>
    </row>
    <row r="1213" spans="2:6" x14ac:dyDescent="0.25">
      <c r="B1213" s="4">
        <v>44247</v>
      </c>
      <c r="C1213" s="5">
        <v>9</v>
      </c>
      <c r="D1213" s="11">
        <v>2127.3471999999974</v>
      </c>
      <c r="E1213" s="11"/>
      <c r="F1213" s="24">
        <f t="shared" si="18"/>
        <v>7</v>
      </c>
    </row>
    <row r="1214" spans="2:6" x14ac:dyDescent="0.25">
      <c r="B1214" s="4">
        <v>44247</v>
      </c>
      <c r="C1214" s="5">
        <v>10</v>
      </c>
      <c r="D1214" s="11">
        <v>6174.4569000000265</v>
      </c>
      <c r="E1214" s="11"/>
      <c r="F1214" s="24">
        <f t="shared" si="18"/>
        <v>7</v>
      </c>
    </row>
    <row r="1215" spans="2:6" x14ac:dyDescent="0.25">
      <c r="B1215" s="4">
        <v>44247</v>
      </c>
      <c r="C1215" s="5">
        <v>11</v>
      </c>
      <c r="D1215" s="11">
        <v>12121.322200000091</v>
      </c>
      <c r="E1215" s="11"/>
      <c r="F1215" s="24">
        <f t="shared" si="18"/>
        <v>7</v>
      </c>
    </row>
    <row r="1216" spans="2:6" x14ac:dyDescent="0.25">
      <c r="B1216" s="4">
        <v>44247</v>
      </c>
      <c r="C1216" s="5">
        <v>12</v>
      </c>
      <c r="D1216" s="11">
        <v>18581.110099999984</v>
      </c>
      <c r="E1216" s="11"/>
      <c r="F1216" s="24">
        <f t="shared" si="18"/>
        <v>7</v>
      </c>
    </row>
    <row r="1217" spans="2:6" x14ac:dyDescent="0.25">
      <c r="B1217" s="4">
        <v>44247</v>
      </c>
      <c r="C1217" s="5">
        <v>13</v>
      </c>
      <c r="D1217" s="11">
        <v>20252.935499999978</v>
      </c>
      <c r="E1217" s="11"/>
      <c r="F1217" s="24">
        <f t="shared" si="18"/>
        <v>7</v>
      </c>
    </row>
    <row r="1218" spans="2:6" x14ac:dyDescent="0.25">
      <c r="B1218" s="4">
        <v>44247</v>
      </c>
      <c r="C1218" s="5">
        <v>14</v>
      </c>
      <c r="D1218" s="11">
        <v>23732.469299999935</v>
      </c>
      <c r="E1218" s="11"/>
      <c r="F1218" s="24">
        <f t="shared" si="18"/>
        <v>7</v>
      </c>
    </row>
    <row r="1219" spans="2:6" x14ac:dyDescent="0.25">
      <c r="B1219" s="4">
        <v>44247</v>
      </c>
      <c r="C1219" s="5">
        <v>15</v>
      </c>
      <c r="D1219" s="11">
        <v>23286.159799999965</v>
      </c>
      <c r="E1219" s="11"/>
      <c r="F1219" s="24">
        <f t="shared" si="18"/>
        <v>7</v>
      </c>
    </row>
    <row r="1220" spans="2:6" x14ac:dyDescent="0.25">
      <c r="B1220" s="4">
        <v>44247</v>
      </c>
      <c r="C1220" s="5">
        <v>16</v>
      </c>
      <c r="D1220" s="11">
        <v>17468.303200000038</v>
      </c>
      <c r="E1220" s="11"/>
      <c r="F1220" s="24">
        <f t="shared" si="18"/>
        <v>7</v>
      </c>
    </row>
    <row r="1221" spans="2:6" x14ac:dyDescent="0.25">
      <c r="B1221" s="4">
        <v>44247</v>
      </c>
      <c r="C1221" s="5">
        <v>17</v>
      </c>
      <c r="D1221" s="11">
        <v>7770.1351000000523</v>
      </c>
      <c r="E1221" s="11"/>
      <c r="F1221" s="24">
        <f t="shared" si="18"/>
        <v>7</v>
      </c>
    </row>
    <row r="1222" spans="2:6" x14ac:dyDescent="0.25">
      <c r="B1222" s="4">
        <v>44247</v>
      </c>
      <c r="C1222" s="5">
        <v>18</v>
      </c>
      <c r="D1222" s="11">
        <v>1944.3630999999964</v>
      </c>
      <c r="E1222" s="11"/>
      <c r="F1222" s="24">
        <f t="shared" ref="F1222:F1285" si="19">WEEKDAY(B1222)</f>
        <v>7</v>
      </c>
    </row>
    <row r="1223" spans="2:6" x14ac:dyDescent="0.25">
      <c r="B1223" s="4">
        <v>44247</v>
      </c>
      <c r="C1223" s="5">
        <v>19</v>
      </c>
      <c r="D1223" s="11">
        <v>31.490399999999998</v>
      </c>
      <c r="E1223" s="11"/>
      <c r="F1223" s="24">
        <f t="shared" si="19"/>
        <v>7</v>
      </c>
    </row>
    <row r="1224" spans="2:6" x14ac:dyDescent="0.25">
      <c r="B1224" s="4">
        <v>44247</v>
      </c>
      <c r="C1224" s="5">
        <v>20</v>
      </c>
      <c r="D1224" s="11">
        <v>5.6969000000000003</v>
      </c>
      <c r="E1224" s="11"/>
      <c r="F1224" s="24">
        <f t="shared" si="19"/>
        <v>7</v>
      </c>
    </row>
    <row r="1225" spans="2:6" x14ac:dyDescent="0.25">
      <c r="B1225" s="4">
        <v>44247</v>
      </c>
      <c r="C1225" s="5">
        <v>21</v>
      </c>
      <c r="D1225" s="11">
        <v>3.1284999999999998</v>
      </c>
      <c r="E1225" s="11"/>
      <c r="F1225" s="24">
        <f t="shared" si="19"/>
        <v>7</v>
      </c>
    </row>
    <row r="1226" spans="2:6" x14ac:dyDescent="0.25">
      <c r="B1226" s="4">
        <v>44247</v>
      </c>
      <c r="C1226" s="5">
        <v>22</v>
      </c>
      <c r="D1226" s="11">
        <v>7.5743000000000018</v>
      </c>
      <c r="E1226" s="11"/>
      <c r="F1226" s="24">
        <f t="shared" si="19"/>
        <v>7</v>
      </c>
    </row>
    <row r="1227" spans="2:6" x14ac:dyDescent="0.25">
      <c r="B1227" s="4">
        <v>44247</v>
      </c>
      <c r="C1227" s="5">
        <v>23</v>
      </c>
      <c r="D1227" s="11">
        <v>5.9225000000000003</v>
      </c>
      <c r="E1227" s="11"/>
      <c r="F1227" s="24">
        <f t="shared" si="19"/>
        <v>7</v>
      </c>
    </row>
    <row r="1228" spans="2:6" x14ac:dyDescent="0.25">
      <c r="B1228" s="4">
        <v>44247</v>
      </c>
      <c r="C1228" s="5">
        <v>24</v>
      </c>
      <c r="D1228" s="11">
        <v>5.3772000000000002</v>
      </c>
      <c r="E1228" s="11"/>
      <c r="F1228" s="24">
        <f t="shared" si="19"/>
        <v>7</v>
      </c>
    </row>
    <row r="1229" spans="2:6" x14ac:dyDescent="0.25">
      <c r="B1229" s="4">
        <v>44248</v>
      </c>
      <c r="C1229" s="5">
        <v>1</v>
      </c>
      <c r="D1229" s="11">
        <v>6.4203999999999999</v>
      </c>
      <c r="E1229" s="11"/>
      <c r="F1229" s="24">
        <f t="shared" si="19"/>
        <v>1</v>
      </c>
    </row>
    <row r="1230" spans="2:6" x14ac:dyDescent="0.25">
      <c r="B1230" s="4">
        <v>44248</v>
      </c>
      <c r="C1230" s="5">
        <v>2</v>
      </c>
      <c r="D1230" s="11">
        <v>7.275599999999999</v>
      </c>
      <c r="E1230" s="11"/>
      <c r="F1230" s="24">
        <f t="shared" si="19"/>
        <v>1</v>
      </c>
    </row>
    <row r="1231" spans="2:6" x14ac:dyDescent="0.25">
      <c r="B1231" s="4">
        <v>44248</v>
      </c>
      <c r="C1231" s="5">
        <v>3</v>
      </c>
      <c r="D1231" s="11">
        <v>6.4479999999999995</v>
      </c>
      <c r="E1231" s="11"/>
      <c r="F1231" s="24">
        <f t="shared" si="19"/>
        <v>1</v>
      </c>
    </row>
    <row r="1232" spans="2:6" x14ac:dyDescent="0.25">
      <c r="B1232" s="4">
        <v>44248</v>
      </c>
      <c r="C1232" s="5">
        <v>4</v>
      </c>
      <c r="D1232" s="11">
        <v>7.0332000000000008</v>
      </c>
      <c r="E1232" s="11"/>
      <c r="F1232" s="24">
        <f t="shared" si="19"/>
        <v>1</v>
      </c>
    </row>
    <row r="1233" spans="2:6" x14ac:dyDescent="0.25">
      <c r="B1233" s="4">
        <v>44248</v>
      </c>
      <c r="C1233" s="5">
        <v>5</v>
      </c>
      <c r="D1233" s="11">
        <v>6.9110999999999994</v>
      </c>
      <c r="E1233" s="11"/>
      <c r="F1233" s="24">
        <f t="shared" si="19"/>
        <v>1</v>
      </c>
    </row>
    <row r="1234" spans="2:6" x14ac:dyDescent="0.25">
      <c r="B1234" s="4">
        <v>44248</v>
      </c>
      <c r="C1234" s="5">
        <v>6</v>
      </c>
      <c r="D1234" s="11">
        <v>8.2970000000000006</v>
      </c>
      <c r="E1234" s="11"/>
      <c r="F1234" s="24">
        <f t="shared" si="19"/>
        <v>1</v>
      </c>
    </row>
    <row r="1235" spans="2:6" x14ac:dyDescent="0.25">
      <c r="B1235" s="4">
        <v>44248</v>
      </c>
      <c r="C1235" s="5">
        <v>7</v>
      </c>
      <c r="D1235" s="11">
        <v>7.4584000000000001</v>
      </c>
      <c r="E1235" s="11"/>
      <c r="F1235" s="24">
        <f t="shared" si="19"/>
        <v>1</v>
      </c>
    </row>
    <row r="1236" spans="2:6" x14ac:dyDescent="0.25">
      <c r="B1236" s="4">
        <v>44248</v>
      </c>
      <c r="C1236" s="5">
        <v>8</v>
      </c>
      <c r="D1236" s="11">
        <v>406.07550000000003</v>
      </c>
      <c r="E1236" s="11"/>
      <c r="F1236" s="24">
        <f t="shared" si="19"/>
        <v>1</v>
      </c>
    </row>
    <row r="1237" spans="2:6" x14ac:dyDescent="0.25">
      <c r="B1237" s="4">
        <v>44248</v>
      </c>
      <c r="C1237" s="5">
        <v>9</v>
      </c>
      <c r="D1237" s="11">
        <v>3538.9852999999976</v>
      </c>
      <c r="E1237" s="11"/>
      <c r="F1237" s="24">
        <f t="shared" si="19"/>
        <v>1</v>
      </c>
    </row>
    <row r="1238" spans="2:6" x14ac:dyDescent="0.25">
      <c r="B1238" s="4">
        <v>44248</v>
      </c>
      <c r="C1238" s="5">
        <v>10</v>
      </c>
      <c r="D1238" s="11">
        <v>7069.344800000039</v>
      </c>
      <c r="E1238" s="11"/>
      <c r="F1238" s="24">
        <f t="shared" si="19"/>
        <v>1</v>
      </c>
    </row>
    <row r="1239" spans="2:6" x14ac:dyDescent="0.25">
      <c r="B1239" s="4">
        <v>44248</v>
      </c>
      <c r="C1239" s="5">
        <v>11</v>
      </c>
      <c r="D1239" s="11">
        <v>13412.828300000152</v>
      </c>
      <c r="E1239" s="11"/>
      <c r="F1239" s="24">
        <f t="shared" si="19"/>
        <v>1</v>
      </c>
    </row>
    <row r="1240" spans="2:6" x14ac:dyDescent="0.25">
      <c r="B1240" s="4">
        <v>44248</v>
      </c>
      <c r="C1240" s="5">
        <v>12</v>
      </c>
      <c r="D1240" s="11">
        <v>19084.449799999977</v>
      </c>
      <c r="E1240" s="11"/>
      <c r="F1240" s="24">
        <f t="shared" si="19"/>
        <v>1</v>
      </c>
    </row>
    <row r="1241" spans="2:6" x14ac:dyDescent="0.25">
      <c r="B1241" s="4">
        <v>44248</v>
      </c>
      <c r="C1241" s="5">
        <v>13</v>
      </c>
      <c r="D1241" s="11">
        <v>19901.023899999978</v>
      </c>
      <c r="E1241" s="11"/>
      <c r="F1241" s="24">
        <f t="shared" si="19"/>
        <v>1</v>
      </c>
    </row>
    <row r="1242" spans="2:6" x14ac:dyDescent="0.25">
      <c r="B1242" s="4">
        <v>44248</v>
      </c>
      <c r="C1242" s="5">
        <v>14</v>
      </c>
      <c r="D1242" s="11">
        <v>18326.007699999969</v>
      </c>
      <c r="E1242" s="11"/>
      <c r="F1242" s="24">
        <f t="shared" si="19"/>
        <v>1</v>
      </c>
    </row>
    <row r="1243" spans="2:6" x14ac:dyDescent="0.25">
      <c r="B1243" s="4">
        <v>44248</v>
      </c>
      <c r="C1243" s="5">
        <v>15</v>
      </c>
      <c r="D1243" s="11">
        <v>12170.509100000098</v>
      </c>
      <c r="E1243" s="11"/>
      <c r="F1243" s="24">
        <f t="shared" si="19"/>
        <v>1</v>
      </c>
    </row>
    <row r="1244" spans="2:6" x14ac:dyDescent="0.25">
      <c r="B1244" s="4">
        <v>44248</v>
      </c>
      <c r="C1244" s="5">
        <v>16</v>
      </c>
      <c r="D1244" s="11">
        <v>8652.9731000000502</v>
      </c>
      <c r="E1244" s="11"/>
      <c r="F1244" s="24">
        <f t="shared" si="19"/>
        <v>1</v>
      </c>
    </row>
    <row r="1245" spans="2:6" x14ac:dyDescent="0.25">
      <c r="B1245" s="4">
        <v>44248</v>
      </c>
      <c r="C1245" s="5">
        <v>17</v>
      </c>
      <c r="D1245" s="11">
        <v>4330.4585000000152</v>
      </c>
      <c r="E1245" s="11"/>
      <c r="F1245" s="24">
        <f t="shared" si="19"/>
        <v>1</v>
      </c>
    </row>
    <row r="1246" spans="2:6" x14ac:dyDescent="0.25">
      <c r="B1246" s="4">
        <v>44248</v>
      </c>
      <c r="C1246" s="5">
        <v>18</v>
      </c>
      <c r="D1246" s="11">
        <v>857.99949999999785</v>
      </c>
      <c r="E1246" s="11"/>
      <c r="F1246" s="24">
        <f t="shared" si="19"/>
        <v>1</v>
      </c>
    </row>
    <row r="1247" spans="2:6" x14ac:dyDescent="0.25">
      <c r="B1247" s="4">
        <v>44248</v>
      </c>
      <c r="C1247" s="5">
        <v>19</v>
      </c>
      <c r="D1247" s="11">
        <v>20.566099999999999</v>
      </c>
      <c r="E1247" s="11"/>
      <c r="F1247" s="24">
        <f t="shared" si="19"/>
        <v>1</v>
      </c>
    </row>
    <row r="1248" spans="2:6" x14ac:dyDescent="0.25">
      <c r="B1248" s="4">
        <v>44248</v>
      </c>
      <c r="C1248" s="5">
        <v>20</v>
      </c>
      <c r="D1248" s="11">
        <v>9.3530999999999995</v>
      </c>
      <c r="E1248" s="11"/>
      <c r="F1248" s="24">
        <f t="shared" si="19"/>
        <v>1</v>
      </c>
    </row>
    <row r="1249" spans="2:6" x14ac:dyDescent="0.25">
      <c r="B1249" s="4">
        <v>44248</v>
      </c>
      <c r="C1249" s="5">
        <v>21</v>
      </c>
      <c r="D1249" s="11">
        <v>9.1293000000000006</v>
      </c>
      <c r="E1249" s="11"/>
      <c r="F1249" s="24">
        <f t="shared" si="19"/>
        <v>1</v>
      </c>
    </row>
    <row r="1250" spans="2:6" x14ac:dyDescent="0.25">
      <c r="B1250" s="4">
        <v>44248</v>
      </c>
      <c r="C1250" s="5">
        <v>22</v>
      </c>
      <c r="D1250" s="11">
        <v>10.7219</v>
      </c>
      <c r="E1250" s="11"/>
      <c r="F1250" s="24">
        <f t="shared" si="19"/>
        <v>1</v>
      </c>
    </row>
    <row r="1251" spans="2:6" x14ac:dyDescent="0.25">
      <c r="B1251" s="4">
        <v>44248</v>
      </c>
      <c r="C1251" s="5">
        <v>23</v>
      </c>
      <c r="D1251" s="11">
        <v>11.9679</v>
      </c>
      <c r="E1251" s="11"/>
      <c r="F1251" s="24">
        <f t="shared" si="19"/>
        <v>1</v>
      </c>
    </row>
    <row r="1252" spans="2:6" x14ac:dyDescent="0.25">
      <c r="B1252" s="4">
        <v>44248</v>
      </c>
      <c r="C1252" s="5">
        <v>24</v>
      </c>
      <c r="D1252" s="11">
        <v>11.601800000000003</v>
      </c>
      <c r="E1252" s="11"/>
      <c r="F1252" s="24">
        <f t="shared" si="19"/>
        <v>1</v>
      </c>
    </row>
    <row r="1253" spans="2:6" x14ac:dyDescent="0.25">
      <c r="B1253" s="4">
        <v>44249</v>
      </c>
      <c r="C1253" s="5">
        <v>1</v>
      </c>
      <c r="D1253" s="11">
        <v>9.1198999999999995</v>
      </c>
      <c r="E1253" s="11"/>
      <c r="F1253" s="24">
        <f t="shared" si="19"/>
        <v>2</v>
      </c>
    </row>
    <row r="1254" spans="2:6" x14ac:dyDescent="0.25">
      <c r="B1254" s="4">
        <v>44249</v>
      </c>
      <c r="C1254" s="5">
        <v>2</v>
      </c>
      <c r="D1254" s="11">
        <v>9.4463000000000026</v>
      </c>
      <c r="E1254" s="11"/>
      <c r="F1254" s="24">
        <f t="shared" si="19"/>
        <v>2</v>
      </c>
    </row>
    <row r="1255" spans="2:6" x14ac:dyDescent="0.25">
      <c r="B1255" s="4">
        <v>44249</v>
      </c>
      <c r="C1255" s="5">
        <v>3</v>
      </c>
      <c r="D1255" s="11">
        <v>10.890200000000002</v>
      </c>
      <c r="E1255" s="11"/>
      <c r="F1255" s="24">
        <f t="shared" si="19"/>
        <v>2</v>
      </c>
    </row>
    <row r="1256" spans="2:6" x14ac:dyDescent="0.25">
      <c r="B1256" s="4">
        <v>44249</v>
      </c>
      <c r="C1256" s="5">
        <v>4</v>
      </c>
      <c r="D1256" s="11">
        <v>10.476700000000001</v>
      </c>
      <c r="E1256" s="11"/>
      <c r="F1256" s="24">
        <f t="shared" si="19"/>
        <v>2</v>
      </c>
    </row>
    <row r="1257" spans="2:6" x14ac:dyDescent="0.25">
      <c r="B1257" s="4">
        <v>44249</v>
      </c>
      <c r="C1257" s="5">
        <v>5</v>
      </c>
      <c r="D1257" s="11">
        <v>9.7967999999999993</v>
      </c>
      <c r="E1257" s="11"/>
      <c r="F1257" s="24">
        <f t="shared" si="19"/>
        <v>2</v>
      </c>
    </row>
    <row r="1258" spans="2:6" x14ac:dyDescent="0.25">
      <c r="B1258" s="4">
        <v>44249</v>
      </c>
      <c r="C1258" s="5">
        <v>6</v>
      </c>
      <c r="D1258" s="11">
        <v>10.566700000000001</v>
      </c>
      <c r="E1258" s="11"/>
      <c r="F1258" s="24">
        <f t="shared" si="19"/>
        <v>2</v>
      </c>
    </row>
    <row r="1259" spans="2:6" x14ac:dyDescent="0.25">
      <c r="B1259" s="4">
        <v>44249</v>
      </c>
      <c r="C1259" s="5">
        <v>7</v>
      </c>
      <c r="D1259" s="11">
        <v>12.361900000000002</v>
      </c>
      <c r="E1259" s="11"/>
      <c r="F1259" s="24">
        <f t="shared" si="19"/>
        <v>2</v>
      </c>
    </row>
    <row r="1260" spans="2:6" x14ac:dyDescent="0.25">
      <c r="B1260" s="4">
        <v>44249</v>
      </c>
      <c r="C1260" s="5">
        <v>8</v>
      </c>
      <c r="D1260" s="11">
        <v>235.02090000000004</v>
      </c>
      <c r="E1260" s="11"/>
      <c r="F1260" s="24">
        <f t="shared" si="19"/>
        <v>2</v>
      </c>
    </row>
    <row r="1261" spans="2:6" x14ac:dyDescent="0.25">
      <c r="B1261" s="4">
        <v>44249</v>
      </c>
      <c r="C1261" s="5">
        <v>9</v>
      </c>
      <c r="D1261" s="11">
        <v>2044.1305999999979</v>
      </c>
      <c r="E1261" s="11"/>
      <c r="F1261" s="24">
        <f t="shared" si="19"/>
        <v>2</v>
      </c>
    </row>
    <row r="1262" spans="2:6" x14ac:dyDescent="0.25">
      <c r="B1262" s="4">
        <v>44249</v>
      </c>
      <c r="C1262" s="5">
        <v>10</v>
      </c>
      <c r="D1262" s="11">
        <v>7964.2564000000366</v>
      </c>
      <c r="E1262" s="11"/>
      <c r="F1262" s="24">
        <f t="shared" si="19"/>
        <v>2</v>
      </c>
    </row>
    <row r="1263" spans="2:6" x14ac:dyDescent="0.25">
      <c r="B1263" s="4">
        <v>44249</v>
      </c>
      <c r="C1263" s="5">
        <v>11</v>
      </c>
      <c r="D1263" s="11">
        <v>13421.495300000068</v>
      </c>
      <c r="E1263" s="11"/>
      <c r="F1263" s="24">
        <f t="shared" si="19"/>
        <v>2</v>
      </c>
    </row>
    <row r="1264" spans="2:6" x14ac:dyDescent="0.25">
      <c r="B1264" s="4">
        <v>44249</v>
      </c>
      <c r="C1264" s="5">
        <v>12</v>
      </c>
      <c r="D1264" s="11">
        <v>19631.624600000003</v>
      </c>
      <c r="E1264" s="11"/>
      <c r="F1264" s="24">
        <f t="shared" si="19"/>
        <v>2</v>
      </c>
    </row>
    <row r="1265" spans="2:6" x14ac:dyDescent="0.25">
      <c r="B1265" s="4">
        <v>44249</v>
      </c>
      <c r="C1265" s="5">
        <v>13</v>
      </c>
      <c r="D1265" s="11">
        <v>20901.705299999961</v>
      </c>
      <c r="E1265" s="11"/>
      <c r="F1265" s="24">
        <f t="shared" si="19"/>
        <v>2</v>
      </c>
    </row>
    <row r="1266" spans="2:6" x14ac:dyDescent="0.25">
      <c r="B1266" s="4">
        <v>44249</v>
      </c>
      <c r="C1266" s="5">
        <v>14</v>
      </c>
      <c r="D1266" s="11">
        <v>25712.265899999918</v>
      </c>
      <c r="E1266" s="11"/>
      <c r="F1266" s="24">
        <f t="shared" si="19"/>
        <v>2</v>
      </c>
    </row>
    <row r="1267" spans="2:6" x14ac:dyDescent="0.25">
      <c r="B1267" s="4">
        <v>44249</v>
      </c>
      <c r="C1267" s="5">
        <v>15</v>
      </c>
      <c r="D1267" s="11">
        <v>21496.354999999901</v>
      </c>
      <c r="E1267" s="11"/>
      <c r="F1267" s="24">
        <f t="shared" si="19"/>
        <v>2</v>
      </c>
    </row>
    <row r="1268" spans="2:6" x14ac:dyDescent="0.25">
      <c r="B1268" s="4">
        <v>44249</v>
      </c>
      <c r="C1268" s="5">
        <v>16</v>
      </c>
      <c r="D1268" s="11">
        <v>15765.483800000045</v>
      </c>
      <c r="E1268" s="11"/>
      <c r="F1268" s="24">
        <f t="shared" si="19"/>
        <v>2</v>
      </c>
    </row>
    <row r="1269" spans="2:6" x14ac:dyDescent="0.25">
      <c r="B1269" s="4">
        <v>44249</v>
      </c>
      <c r="C1269" s="5">
        <v>17</v>
      </c>
      <c r="D1269" s="11">
        <v>11889.394900000116</v>
      </c>
      <c r="E1269" s="11"/>
      <c r="F1269" s="24">
        <f t="shared" si="19"/>
        <v>2</v>
      </c>
    </row>
    <row r="1270" spans="2:6" x14ac:dyDescent="0.25">
      <c r="B1270" s="4">
        <v>44249</v>
      </c>
      <c r="C1270" s="5">
        <v>18</v>
      </c>
      <c r="D1270" s="11">
        <v>3399.0679000000109</v>
      </c>
      <c r="E1270" s="11"/>
      <c r="F1270" s="24">
        <f t="shared" si="19"/>
        <v>2</v>
      </c>
    </row>
    <row r="1271" spans="2:6" x14ac:dyDescent="0.25">
      <c r="B1271" s="4">
        <v>44249</v>
      </c>
      <c r="C1271" s="5">
        <v>19</v>
      </c>
      <c r="D1271" s="11">
        <v>110.24380000000002</v>
      </c>
      <c r="E1271" s="11"/>
      <c r="F1271" s="24">
        <f t="shared" si="19"/>
        <v>2</v>
      </c>
    </row>
    <row r="1272" spans="2:6" x14ac:dyDescent="0.25">
      <c r="B1272" s="4">
        <v>44249</v>
      </c>
      <c r="C1272" s="5">
        <v>20</v>
      </c>
      <c r="D1272" s="11">
        <v>6.7740000000000009</v>
      </c>
      <c r="E1272" s="11"/>
      <c r="F1272" s="24">
        <f t="shared" si="19"/>
        <v>2</v>
      </c>
    </row>
    <row r="1273" spans="2:6" x14ac:dyDescent="0.25">
      <c r="B1273" s="4">
        <v>44249</v>
      </c>
      <c r="C1273" s="5">
        <v>21</v>
      </c>
      <c r="D1273" s="11">
        <v>7.2908000000000008</v>
      </c>
      <c r="E1273" s="11"/>
      <c r="F1273" s="24">
        <f t="shared" si="19"/>
        <v>2</v>
      </c>
    </row>
    <row r="1274" spans="2:6" x14ac:dyDescent="0.25">
      <c r="B1274" s="4">
        <v>44249</v>
      </c>
      <c r="C1274" s="5">
        <v>22</v>
      </c>
      <c r="D1274" s="11">
        <v>8.0723000000000003</v>
      </c>
      <c r="E1274" s="11"/>
      <c r="F1274" s="24">
        <f t="shared" si="19"/>
        <v>2</v>
      </c>
    </row>
    <row r="1275" spans="2:6" x14ac:dyDescent="0.25">
      <c r="B1275" s="4">
        <v>44249</v>
      </c>
      <c r="C1275" s="5">
        <v>23</v>
      </c>
      <c r="D1275" s="11">
        <v>8.1384999999999987</v>
      </c>
      <c r="E1275" s="11"/>
      <c r="F1275" s="24">
        <f t="shared" si="19"/>
        <v>2</v>
      </c>
    </row>
    <row r="1276" spans="2:6" x14ac:dyDescent="0.25">
      <c r="B1276" s="4">
        <v>44249</v>
      </c>
      <c r="C1276" s="5">
        <v>24</v>
      </c>
      <c r="D1276" s="11">
        <v>11.830100000000003</v>
      </c>
      <c r="E1276" s="11"/>
      <c r="F1276" s="24">
        <f t="shared" si="19"/>
        <v>2</v>
      </c>
    </row>
    <row r="1277" spans="2:6" x14ac:dyDescent="0.25">
      <c r="B1277" s="4">
        <v>44250</v>
      </c>
      <c r="C1277" s="5">
        <v>1</v>
      </c>
      <c r="D1277" s="11">
        <v>9.4811999999999994</v>
      </c>
      <c r="E1277" s="11"/>
      <c r="F1277" s="24">
        <f t="shared" si="19"/>
        <v>3</v>
      </c>
    </row>
    <row r="1278" spans="2:6" x14ac:dyDescent="0.25">
      <c r="B1278" s="4">
        <v>44250</v>
      </c>
      <c r="C1278" s="5">
        <v>2</v>
      </c>
      <c r="D1278" s="11">
        <v>10.859400000000001</v>
      </c>
      <c r="E1278" s="11"/>
      <c r="F1278" s="24">
        <f t="shared" si="19"/>
        <v>3</v>
      </c>
    </row>
    <row r="1279" spans="2:6" x14ac:dyDescent="0.25">
      <c r="B1279" s="4">
        <v>44250</v>
      </c>
      <c r="C1279" s="5">
        <v>3</v>
      </c>
      <c r="D1279" s="11">
        <v>13.912400000000003</v>
      </c>
      <c r="E1279" s="11"/>
      <c r="F1279" s="24">
        <f t="shared" si="19"/>
        <v>3</v>
      </c>
    </row>
    <row r="1280" spans="2:6" x14ac:dyDescent="0.25">
      <c r="B1280" s="4">
        <v>44250</v>
      </c>
      <c r="C1280" s="5">
        <v>4</v>
      </c>
      <c r="D1280" s="11">
        <v>19.770800000000001</v>
      </c>
      <c r="E1280" s="11"/>
      <c r="F1280" s="24">
        <f t="shared" si="19"/>
        <v>3</v>
      </c>
    </row>
    <row r="1281" spans="2:6" x14ac:dyDescent="0.25">
      <c r="B1281" s="4">
        <v>44250</v>
      </c>
      <c r="C1281" s="5">
        <v>5</v>
      </c>
      <c r="D1281" s="11">
        <v>23.758800000000004</v>
      </c>
      <c r="E1281" s="11"/>
      <c r="F1281" s="24">
        <f t="shared" si="19"/>
        <v>3</v>
      </c>
    </row>
    <row r="1282" spans="2:6" x14ac:dyDescent="0.25">
      <c r="B1282" s="4">
        <v>44250</v>
      </c>
      <c r="C1282" s="5">
        <v>6</v>
      </c>
      <c r="D1282" s="11">
        <v>23.169200000000007</v>
      </c>
      <c r="E1282" s="11"/>
      <c r="F1282" s="24">
        <f t="shared" si="19"/>
        <v>3</v>
      </c>
    </row>
    <row r="1283" spans="2:6" x14ac:dyDescent="0.25">
      <c r="B1283" s="4">
        <v>44250</v>
      </c>
      <c r="C1283" s="5">
        <v>7</v>
      </c>
      <c r="D1283" s="11">
        <v>24.894500000000004</v>
      </c>
      <c r="E1283" s="11"/>
      <c r="F1283" s="24">
        <f t="shared" si="19"/>
        <v>3</v>
      </c>
    </row>
    <row r="1284" spans="2:6" x14ac:dyDescent="0.25">
      <c r="B1284" s="4">
        <v>44250</v>
      </c>
      <c r="C1284" s="5">
        <v>8</v>
      </c>
      <c r="D1284" s="11">
        <v>354.33779999999967</v>
      </c>
      <c r="E1284" s="11"/>
      <c r="F1284" s="24">
        <f t="shared" si="19"/>
        <v>3</v>
      </c>
    </row>
    <row r="1285" spans="2:6" x14ac:dyDescent="0.25">
      <c r="B1285" s="4">
        <v>44250</v>
      </c>
      <c r="C1285" s="5">
        <v>9</v>
      </c>
      <c r="D1285" s="11">
        <v>5037.5565000000224</v>
      </c>
      <c r="E1285" s="11"/>
      <c r="F1285" s="24">
        <f t="shared" si="19"/>
        <v>3</v>
      </c>
    </row>
    <row r="1286" spans="2:6" x14ac:dyDescent="0.25">
      <c r="B1286" s="4">
        <v>44250</v>
      </c>
      <c r="C1286" s="5">
        <v>10</v>
      </c>
      <c r="D1286" s="11">
        <v>14288.680800000075</v>
      </c>
      <c r="E1286" s="11"/>
      <c r="F1286" s="24">
        <f t="shared" ref="F1286:F1349" si="20">WEEKDAY(B1286)</f>
        <v>3</v>
      </c>
    </row>
    <row r="1287" spans="2:6" x14ac:dyDescent="0.25">
      <c r="B1287" s="4">
        <v>44250</v>
      </c>
      <c r="C1287" s="5">
        <v>11</v>
      </c>
      <c r="D1287" s="11">
        <v>23139.519699999946</v>
      </c>
      <c r="E1287" s="11"/>
      <c r="F1287" s="24">
        <f t="shared" si="20"/>
        <v>3</v>
      </c>
    </row>
    <row r="1288" spans="2:6" x14ac:dyDescent="0.25">
      <c r="B1288" s="4">
        <v>44250</v>
      </c>
      <c r="C1288" s="5">
        <v>12</v>
      </c>
      <c r="D1288" s="11">
        <v>28494.171999999962</v>
      </c>
      <c r="E1288" s="11"/>
      <c r="F1288" s="24">
        <f t="shared" si="20"/>
        <v>3</v>
      </c>
    </row>
    <row r="1289" spans="2:6" x14ac:dyDescent="0.25">
      <c r="B1289" s="4">
        <v>44250</v>
      </c>
      <c r="C1289" s="5">
        <v>13</v>
      </c>
      <c r="D1289" s="11">
        <v>30914.273499999959</v>
      </c>
      <c r="E1289" s="11"/>
      <c r="F1289" s="24">
        <f t="shared" si="20"/>
        <v>3</v>
      </c>
    </row>
    <row r="1290" spans="2:6" x14ac:dyDescent="0.25">
      <c r="B1290" s="4">
        <v>44250</v>
      </c>
      <c r="C1290" s="5">
        <v>14</v>
      </c>
      <c r="D1290" s="11">
        <v>30644.819199999893</v>
      </c>
      <c r="E1290" s="11"/>
      <c r="F1290" s="24">
        <f t="shared" si="20"/>
        <v>3</v>
      </c>
    </row>
    <row r="1291" spans="2:6" x14ac:dyDescent="0.25">
      <c r="B1291" s="4">
        <v>44250</v>
      </c>
      <c r="C1291" s="5">
        <v>15</v>
      </c>
      <c r="D1291" s="11">
        <v>28715.723799999974</v>
      </c>
      <c r="E1291" s="11"/>
      <c r="F1291" s="24">
        <f t="shared" si="20"/>
        <v>3</v>
      </c>
    </row>
    <row r="1292" spans="2:6" x14ac:dyDescent="0.25">
      <c r="B1292" s="4">
        <v>44250</v>
      </c>
      <c r="C1292" s="5">
        <v>16</v>
      </c>
      <c r="D1292" s="11">
        <v>22548.388699999996</v>
      </c>
      <c r="E1292" s="11"/>
      <c r="F1292" s="24">
        <f t="shared" si="20"/>
        <v>3</v>
      </c>
    </row>
    <row r="1293" spans="2:6" x14ac:dyDescent="0.25">
      <c r="B1293" s="4">
        <v>44250</v>
      </c>
      <c r="C1293" s="5">
        <v>17</v>
      </c>
      <c r="D1293" s="11">
        <v>13751.530000000112</v>
      </c>
      <c r="E1293" s="11"/>
      <c r="F1293" s="24">
        <f t="shared" si="20"/>
        <v>3</v>
      </c>
    </row>
    <row r="1294" spans="2:6" x14ac:dyDescent="0.25">
      <c r="B1294" s="4">
        <v>44250</v>
      </c>
      <c r="C1294" s="5">
        <v>18</v>
      </c>
      <c r="D1294" s="11">
        <v>4260.8278000000246</v>
      </c>
      <c r="E1294" s="11"/>
      <c r="F1294" s="24">
        <f t="shared" si="20"/>
        <v>3</v>
      </c>
    </row>
    <row r="1295" spans="2:6" x14ac:dyDescent="0.25">
      <c r="B1295" s="4">
        <v>44250</v>
      </c>
      <c r="C1295" s="5">
        <v>19</v>
      </c>
      <c r="D1295" s="11">
        <v>146.88410000000005</v>
      </c>
      <c r="E1295" s="11"/>
      <c r="F1295" s="24">
        <f t="shared" si="20"/>
        <v>3</v>
      </c>
    </row>
    <row r="1296" spans="2:6" x14ac:dyDescent="0.25">
      <c r="B1296" s="4">
        <v>44250</v>
      </c>
      <c r="C1296" s="5">
        <v>20</v>
      </c>
      <c r="D1296" s="11">
        <v>8.5919999999999987</v>
      </c>
      <c r="E1296" s="11"/>
      <c r="F1296" s="24">
        <f t="shared" si="20"/>
        <v>3</v>
      </c>
    </row>
    <row r="1297" spans="2:6" x14ac:dyDescent="0.25">
      <c r="B1297" s="4">
        <v>44250</v>
      </c>
      <c r="C1297" s="5">
        <v>21</v>
      </c>
      <c r="D1297" s="11">
        <v>6.0333000000000006</v>
      </c>
      <c r="E1297" s="11"/>
      <c r="F1297" s="24">
        <f t="shared" si="20"/>
        <v>3</v>
      </c>
    </row>
    <row r="1298" spans="2:6" x14ac:dyDescent="0.25">
      <c r="B1298" s="4">
        <v>44250</v>
      </c>
      <c r="C1298" s="5">
        <v>22</v>
      </c>
      <c r="D1298" s="11">
        <v>5.9642000000000008</v>
      </c>
      <c r="E1298" s="11"/>
      <c r="F1298" s="24">
        <f t="shared" si="20"/>
        <v>3</v>
      </c>
    </row>
    <row r="1299" spans="2:6" x14ac:dyDescent="0.25">
      <c r="B1299" s="4">
        <v>44250</v>
      </c>
      <c r="C1299" s="5">
        <v>23</v>
      </c>
      <c r="D1299" s="11">
        <v>9.6771999999999991</v>
      </c>
      <c r="E1299" s="11"/>
      <c r="F1299" s="24">
        <f t="shared" si="20"/>
        <v>3</v>
      </c>
    </row>
    <row r="1300" spans="2:6" x14ac:dyDescent="0.25">
      <c r="B1300" s="4">
        <v>44250</v>
      </c>
      <c r="C1300" s="5">
        <v>24</v>
      </c>
      <c r="D1300" s="11">
        <v>3.3723000000000001</v>
      </c>
      <c r="E1300" s="11"/>
      <c r="F1300" s="24">
        <f t="shared" si="20"/>
        <v>3</v>
      </c>
    </row>
    <row r="1301" spans="2:6" x14ac:dyDescent="0.25">
      <c r="B1301" s="4">
        <v>44251</v>
      </c>
      <c r="C1301" s="5">
        <v>1</v>
      </c>
      <c r="D1301" s="11">
        <v>5.3132999999999999</v>
      </c>
      <c r="E1301" s="11"/>
      <c r="F1301" s="24">
        <f t="shared" si="20"/>
        <v>4</v>
      </c>
    </row>
    <row r="1302" spans="2:6" x14ac:dyDescent="0.25">
      <c r="B1302" s="4">
        <v>44251</v>
      </c>
      <c r="C1302" s="5">
        <v>2</v>
      </c>
      <c r="D1302" s="11">
        <v>2.6622000000000003</v>
      </c>
      <c r="E1302" s="11"/>
      <c r="F1302" s="24">
        <f t="shared" si="20"/>
        <v>4</v>
      </c>
    </row>
    <row r="1303" spans="2:6" x14ac:dyDescent="0.25">
      <c r="B1303" s="4">
        <v>44251</v>
      </c>
      <c r="C1303" s="5">
        <v>3</v>
      </c>
      <c r="D1303" s="11">
        <v>4.8567999999999998</v>
      </c>
      <c r="E1303" s="11"/>
      <c r="F1303" s="24">
        <f t="shared" si="20"/>
        <v>4</v>
      </c>
    </row>
    <row r="1304" spans="2:6" x14ac:dyDescent="0.25">
      <c r="B1304" s="4">
        <v>44251</v>
      </c>
      <c r="C1304" s="5">
        <v>4</v>
      </c>
      <c r="D1304" s="11">
        <v>4.0536000000000003</v>
      </c>
      <c r="E1304" s="11"/>
      <c r="F1304" s="24">
        <f t="shared" si="20"/>
        <v>4</v>
      </c>
    </row>
    <row r="1305" spans="2:6" x14ac:dyDescent="0.25">
      <c r="B1305" s="4">
        <v>44251</v>
      </c>
      <c r="C1305" s="5">
        <v>5</v>
      </c>
      <c r="D1305" s="11">
        <v>4.8524000000000003</v>
      </c>
      <c r="E1305" s="11"/>
      <c r="F1305" s="24">
        <f t="shared" si="20"/>
        <v>4</v>
      </c>
    </row>
    <row r="1306" spans="2:6" x14ac:dyDescent="0.25">
      <c r="B1306" s="4">
        <v>44251</v>
      </c>
      <c r="C1306" s="5">
        <v>6</v>
      </c>
      <c r="D1306" s="11">
        <v>5.1227999999999998</v>
      </c>
      <c r="E1306" s="11"/>
      <c r="F1306" s="24">
        <f t="shared" si="20"/>
        <v>4</v>
      </c>
    </row>
    <row r="1307" spans="2:6" x14ac:dyDescent="0.25">
      <c r="B1307" s="4">
        <v>44251</v>
      </c>
      <c r="C1307" s="5">
        <v>7</v>
      </c>
      <c r="D1307" s="11">
        <v>3.3487</v>
      </c>
      <c r="E1307" s="11"/>
      <c r="F1307" s="24">
        <f t="shared" si="20"/>
        <v>4</v>
      </c>
    </row>
    <row r="1308" spans="2:6" x14ac:dyDescent="0.25">
      <c r="B1308" s="4">
        <v>44251</v>
      </c>
      <c r="C1308" s="5">
        <v>8</v>
      </c>
      <c r="D1308" s="11">
        <v>590.49670000000003</v>
      </c>
      <c r="E1308" s="11"/>
      <c r="F1308" s="24">
        <f t="shared" si="20"/>
        <v>4</v>
      </c>
    </row>
    <row r="1309" spans="2:6" x14ac:dyDescent="0.25">
      <c r="B1309" s="4">
        <v>44251</v>
      </c>
      <c r="C1309" s="5">
        <v>9</v>
      </c>
      <c r="D1309" s="11">
        <v>3739.7658999999935</v>
      </c>
      <c r="E1309" s="11"/>
      <c r="F1309" s="24">
        <f t="shared" si="20"/>
        <v>4</v>
      </c>
    </row>
    <row r="1310" spans="2:6" x14ac:dyDescent="0.25">
      <c r="B1310" s="4">
        <v>44251</v>
      </c>
      <c r="C1310" s="5">
        <v>10</v>
      </c>
      <c r="D1310" s="11">
        <v>11592.838600000094</v>
      </c>
      <c r="E1310" s="11"/>
      <c r="F1310" s="24">
        <f t="shared" si="20"/>
        <v>4</v>
      </c>
    </row>
    <row r="1311" spans="2:6" x14ac:dyDescent="0.25">
      <c r="B1311" s="4">
        <v>44251</v>
      </c>
      <c r="C1311" s="5">
        <v>11</v>
      </c>
      <c r="D1311" s="11">
        <v>20196.692000000017</v>
      </c>
      <c r="E1311" s="11"/>
      <c r="F1311" s="24">
        <f t="shared" si="20"/>
        <v>4</v>
      </c>
    </row>
    <row r="1312" spans="2:6" x14ac:dyDescent="0.25">
      <c r="B1312" s="4">
        <v>44251</v>
      </c>
      <c r="C1312" s="5">
        <v>12</v>
      </c>
      <c r="D1312" s="11">
        <v>24033.701899999949</v>
      </c>
      <c r="E1312" s="11"/>
      <c r="F1312" s="24">
        <f t="shared" si="20"/>
        <v>4</v>
      </c>
    </row>
    <row r="1313" spans="2:6" x14ac:dyDescent="0.25">
      <c r="B1313" s="4">
        <v>44251</v>
      </c>
      <c r="C1313" s="5">
        <v>13</v>
      </c>
      <c r="D1313" s="11">
        <v>25556.914799999937</v>
      </c>
      <c r="E1313" s="11"/>
      <c r="F1313" s="24">
        <f t="shared" si="20"/>
        <v>4</v>
      </c>
    </row>
    <row r="1314" spans="2:6" x14ac:dyDescent="0.25">
      <c r="B1314" s="4">
        <v>44251</v>
      </c>
      <c r="C1314" s="5">
        <v>14</v>
      </c>
      <c r="D1314" s="11">
        <v>27974.114699999853</v>
      </c>
      <c r="E1314" s="11"/>
      <c r="F1314" s="24">
        <f t="shared" si="20"/>
        <v>4</v>
      </c>
    </row>
    <row r="1315" spans="2:6" x14ac:dyDescent="0.25">
      <c r="B1315" s="4">
        <v>44251</v>
      </c>
      <c r="C1315" s="5">
        <v>15</v>
      </c>
      <c r="D1315" s="11">
        <v>27560.357799999874</v>
      </c>
      <c r="E1315" s="11"/>
      <c r="F1315" s="24">
        <f t="shared" si="20"/>
        <v>4</v>
      </c>
    </row>
    <row r="1316" spans="2:6" x14ac:dyDescent="0.25">
      <c r="B1316" s="4">
        <v>44251</v>
      </c>
      <c r="C1316" s="5">
        <v>16</v>
      </c>
      <c r="D1316" s="11">
        <v>22109.105699999986</v>
      </c>
      <c r="E1316" s="11"/>
      <c r="F1316" s="24">
        <f t="shared" si="20"/>
        <v>4</v>
      </c>
    </row>
    <row r="1317" spans="2:6" x14ac:dyDescent="0.25">
      <c r="B1317" s="4">
        <v>44251</v>
      </c>
      <c r="C1317" s="5">
        <v>17</v>
      </c>
      <c r="D1317" s="11">
        <v>13426.742100000141</v>
      </c>
      <c r="E1317" s="11"/>
      <c r="F1317" s="24">
        <f t="shared" si="20"/>
        <v>4</v>
      </c>
    </row>
    <row r="1318" spans="2:6" x14ac:dyDescent="0.25">
      <c r="B1318" s="4">
        <v>44251</v>
      </c>
      <c r="C1318" s="5">
        <v>18</v>
      </c>
      <c r="D1318" s="11">
        <v>4260.7847000000174</v>
      </c>
      <c r="E1318" s="11"/>
      <c r="F1318" s="24">
        <f t="shared" si="20"/>
        <v>4</v>
      </c>
    </row>
    <row r="1319" spans="2:6" x14ac:dyDescent="0.25">
      <c r="B1319" s="4">
        <v>44251</v>
      </c>
      <c r="C1319" s="5">
        <v>19</v>
      </c>
      <c r="D1319" s="11">
        <v>193.82819999999998</v>
      </c>
      <c r="E1319" s="11"/>
      <c r="F1319" s="24">
        <f t="shared" si="20"/>
        <v>4</v>
      </c>
    </row>
    <row r="1320" spans="2:6" x14ac:dyDescent="0.25">
      <c r="B1320" s="4">
        <v>44251</v>
      </c>
      <c r="C1320" s="5">
        <v>20</v>
      </c>
      <c r="D1320" s="11">
        <v>7.7323000000000022</v>
      </c>
      <c r="E1320" s="11"/>
      <c r="F1320" s="24">
        <f t="shared" si="20"/>
        <v>4</v>
      </c>
    </row>
    <row r="1321" spans="2:6" x14ac:dyDescent="0.25">
      <c r="B1321" s="4">
        <v>44251</v>
      </c>
      <c r="C1321" s="5">
        <v>21</v>
      </c>
      <c r="D1321" s="11">
        <v>4.4443000000000001</v>
      </c>
      <c r="E1321" s="11"/>
      <c r="F1321" s="24">
        <f t="shared" si="20"/>
        <v>4</v>
      </c>
    </row>
    <row r="1322" spans="2:6" x14ac:dyDescent="0.25">
      <c r="B1322" s="4">
        <v>44251</v>
      </c>
      <c r="C1322" s="5">
        <v>22</v>
      </c>
      <c r="D1322" s="11">
        <v>5.2728000000000019</v>
      </c>
      <c r="E1322" s="11"/>
      <c r="F1322" s="24">
        <f t="shared" si="20"/>
        <v>4</v>
      </c>
    </row>
    <row r="1323" spans="2:6" x14ac:dyDescent="0.25">
      <c r="B1323" s="4">
        <v>44251</v>
      </c>
      <c r="C1323" s="5">
        <v>23</v>
      </c>
      <c r="D1323" s="11">
        <v>3.9811000000000005</v>
      </c>
      <c r="E1323" s="11"/>
      <c r="F1323" s="24">
        <f t="shared" si="20"/>
        <v>4</v>
      </c>
    </row>
    <row r="1324" spans="2:6" x14ac:dyDescent="0.25">
      <c r="B1324" s="4">
        <v>44251</v>
      </c>
      <c r="C1324" s="5">
        <v>24</v>
      </c>
      <c r="D1324" s="11">
        <v>18.192899999999998</v>
      </c>
      <c r="E1324" s="11"/>
      <c r="F1324" s="24">
        <f t="shared" si="20"/>
        <v>4</v>
      </c>
    </row>
    <row r="1325" spans="2:6" x14ac:dyDescent="0.25">
      <c r="B1325" s="4">
        <v>44252</v>
      </c>
      <c r="C1325" s="5">
        <v>1</v>
      </c>
      <c r="D1325" s="11">
        <v>2.3385000000000002</v>
      </c>
      <c r="E1325" s="11"/>
      <c r="F1325" s="24">
        <f t="shared" si="20"/>
        <v>5</v>
      </c>
    </row>
    <row r="1326" spans="2:6" x14ac:dyDescent="0.25">
      <c r="B1326" s="4">
        <v>44252</v>
      </c>
      <c r="C1326" s="5">
        <v>2</v>
      </c>
      <c r="D1326" s="11">
        <v>3.2002000000000002</v>
      </c>
      <c r="E1326" s="11"/>
      <c r="F1326" s="24">
        <f t="shared" si="20"/>
        <v>5</v>
      </c>
    </row>
    <row r="1327" spans="2:6" x14ac:dyDescent="0.25">
      <c r="B1327" s="4">
        <v>44252</v>
      </c>
      <c r="C1327" s="5">
        <v>3</v>
      </c>
      <c r="D1327" s="11">
        <v>6.3378000000000005</v>
      </c>
      <c r="E1327" s="11"/>
      <c r="F1327" s="24">
        <f t="shared" si="20"/>
        <v>5</v>
      </c>
    </row>
    <row r="1328" spans="2:6" x14ac:dyDescent="0.25">
      <c r="B1328" s="4">
        <v>44252</v>
      </c>
      <c r="C1328" s="5">
        <v>4</v>
      </c>
      <c r="D1328" s="11">
        <v>5.6789000000000005</v>
      </c>
      <c r="E1328" s="11"/>
      <c r="F1328" s="24">
        <f t="shared" si="20"/>
        <v>5</v>
      </c>
    </row>
    <row r="1329" spans="2:6" x14ac:dyDescent="0.25">
      <c r="B1329" s="4">
        <v>44252</v>
      </c>
      <c r="C1329" s="5">
        <v>5</v>
      </c>
      <c r="D1329" s="11">
        <v>14.679900000000002</v>
      </c>
      <c r="E1329" s="11"/>
      <c r="F1329" s="24">
        <f t="shared" si="20"/>
        <v>5</v>
      </c>
    </row>
    <row r="1330" spans="2:6" x14ac:dyDescent="0.25">
      <c r="B1330" s="4">
        <v>44252</v>
      </c>
      <c r="C1330" s="5">
        <v>6</v>
      </c>
      <c r="D1330" s="11">
        <v>5.5442000000000009</v>
      </c>
      <c r="E1330" s="11"/>
      <c r="F1330" s="24">
        <f t="shared" si="20"/>
        <v>5</v>
      </c>
    </row>
    <row r="1331" spans="2:6" x14ac:dyDescent="0.25">
      <c r="B1331" s="4">
        <v>44252</v>
      </c>
      <c r="C1331" s="5">
        <v>7</v>
      </c>
      <c r="D1331" s="11">
        <v>4.4338000000000015</v>
      </c>
      <c r="E1331" s="11"/>
      <c r="F1331" s="24">
        <f t="shared" si="20"/>
        <v>5</v>
      </c>
    </row>
    <row r="1332" spans="2:6" x14ac:dyDescent="0.25">
      <c r="B1332" s="4">
        <v>44252</v>
      </c>
      <c r="C1332" s="5">
        <v>8</v>
      </c>
      <c r="D1332" s="11">
        <v>796.72869999999989</v>
      </c>
      <c r="E1332" s="11"/>
      <c r="F1332" s="24">
        <f t="shared" si="20"/>
        <v>5</v>
      </c>
    </row>
    <row r="1333" spans="2:6" x14ac:dyDescent="0.25">
      <c r="B1333" s="4">
        <v>44252</v>
      </c>
      <c r="C1333" s="5">
        <v>9</v>
      </c>
      <c r="D1333" s="11">
        <v>4635.0754999999954</v>
      </c>
      <c r="E1333" s="11"/>
      <c r="F1333" s="24">
        <f t="shared" si="20"/>
        <v>5</v>
      </c>
    </row>
    <row r="1334" spans="2:6" x14ac:dyDescent="0.25">
      <c r="B1334" s="4">
        <v>44252</v>
      </c>
      <c r="C1334" s="5">
        <v>10</v>
      </c>
      <c r="D1334" s="11">
        <v>8062.678800000007</v>
      </c>
      <c r="E1334" s="11"/>
      <c r="F1334" s="24">
        <f t="shared" si="20"/>
        <v>5</v>
      </c>
    </row>
    <row r="1335" spans="2:6" x14ac:dyDescent="0.25">
      <c r="B1335" s="4">
        <v>44252</v>
      </c>
      <c r="C1335" s="5">
        <v>11</v>
      </c>
      <c r="D1335" s="11">
        <v>9100.957699999999</v>
      </c>
      <c r="E1335" s="11"/>
      <c r="F1335" s="24">
        <f t="shared" si="20"/>
        <v>5</v>
      </c>
    </row>
    <row r="1336" spans="2:6" x14ac:dyDescent="0.25">
      <c r="B1336" s="4">
        <v>44252</v>
      </c>
      <c r="C1336" s="5">
        <v>12</v>
      </c>
      <c r="D1336" s="11">
        <v>6870.5426000000016</v>
      </c>
      <c r="E1336" s="11"/>
      <c r="F1336" s="24">
        <f t="shared" si="20"/>
        <v>5</v>
      </c>
    </row>
    <row r="1337" spans="2:6" x14ac:dyDescent="0.25">
      <c r="B1337" s="4">
        <v>44252</v>
      </c>
      <c r="C1337" s="5">
        <v>13</v>
      </c>
      <c r="D1337" s="11">
        <v>5446.7524000000249</v>
      </c>
      <c r="E1337" s="11"/>
      <c r="F1337" s="24">
        <f t="shared" si="20"/>
        <v>5</v>
      </c>
    </row>
    <row r="1338" spans="2:6" x14ac:dyDescent="0.25">
      <c r="B1338" s="4">
        <v>44252</v>
      </c>
      <c r="C1338" s="5">
        <v>14</v>
      </c>
      <c r="D1338" s="11">
        <v>11321.628600000131</v>
      </c>
      <c r="E1338" s="11"/>
      <c r="F1338" s="24">
        <f t="shared" si="20"/>
        <v>5</v>
      </c>
    </row>
    <row r="1339" spans="2:6" x14ac:dyDescent="0.25">
      <c r="B1339" s="4">
        <v>44252</v>
      </c>
      <c r="C1339" s="5">
        <v>15</v>
      </c>
      <c r="D1339" s="11">
        <v>10900.267700000113</v>
      </c>
      <c r="E1339" s="11"/>
      <c r="F1339" s="24">
        <f t="shared" si="20"/>
        <v>5</v>
      </c>
    </row>
    <row r="1340" spans="2:6" x14ac:dyDescent="0.25">
      <c r="B1340" s="4">
        <v>44252</v>
      </c>
      <c r="C1340" s="5">
        <v>16</v>
      </c>
      <c r="D1340" s="11">
        <v>12057.961100000144</v>
      </c>
      <c r="E1340" s="11"/>
      <c r="F1340" s="24">
        <f t="shared" si="20"/>
        <v>5</v>
      </c>
    </row>
    <row r="1341" spans="2:6" x14ac:dyDescent="0.25">
      <c r="B1341" s="4">
        <v>44252</v>
      </c>
      <c r="C1341" s="5">
        <v>17</v>
      </c>
      <c r="D1341" s="11">
        <v>7648.122200000058</v>
      </c>
      <c r="E1341" s="11"/>
      <c r="F1341" s="24">
        <f t="shared" si="20"/>
        <v>5</v>
      </c>
    </row>
    <row r="1342" spans="2:6" x14ac:dyDescent="0.25">
      <c r="B1342" s="4">
        <v>44252</v>
      </c>
      <c r="C1342" s="5">
        <v>18</v>
      </c>
      <c r="D1342" s="11">
        <v>1742.9697999999985</v>
      </c>
      <c r="E1342" s="11"/>
      <c r="F1342" s="24">
        <f t="shared" si="20"/>
        <v>5</v>
      </c>
    </row>
    <row r="1343" spans="2:6" x14ac:dyDescent="0.25">
      <c r="B1343" s="4">
        <v>44252</v>
      </c>
      <c r="C1343" s="5">
        <v>19</v>
      </c>
      <c r="D1343" s="11">
        <v>43.956700000000012</v>
      </c>
      <c r="E1343" s="11"/>
      <c r="F1343" s="24">
        <f t="shared" si="20"/>
        <v>5</v>
      </c>
    </row>
    <row r="1344" spans="2:6" x14ac:dyDescent="0.25">
      <c r="B1344" s="4">
        <v>44252</v>
      </c>
      <c r="C1344" s="5">
        <v>20</v>
      </c>
      <c r="D1344" s="11">
        <v>6.8479000000000001</v>
      </c>
      <c r="E1344" s="11"/>
      <c r="F1344" s="24">
        <f t="shared" si="20"/>
        <v>5</v>
      </c>
    </row>
    <row r="1345" spans="2:6" x14ac:dyDescent="0.25">
      <c r="B1345" s="4">
        <v>44252</v>
      </c>
      <c r="C1345" s="5">
        <v>21</v>
      </c>
      <c r="D1345" s="11">
        <v>5.9449000000000023</v>
      </c>
      <c r="E1345" s="11"/>
      <c r="F1345" s="24">
        <f t="shared" si="20"/>
        <v>5</v>
      </c>
    </row>
    <row r="1346" spans="2:6" x14ac:dyDescent="0.25">
      <c r="B1346" s="4">
        <v>44252</v>
      </c>
      <c r="C1346" s="5">
        <v>22</v>
      </c>
      <c r="D1346" s="11">
        <v>2.5352000000000006</v>
      </c>
      <c r="E1346" s="11"/>
      <c r="F1346" s="24">
        <f t="shared" si="20"/>
        <v>5</v>
      </c>
    </row>
    <row r="1347" spans="2:6" x14ac:dyDescent="0.25">
      <c r="B1347" s="4">
        <v>44252</v>
      </c>
      <c r="C1347" s="5">
        <v>23</v>
      </c>
      <c r="D1347" s="11">
        <v>3.2233000000000001</v>
      </c>
      <c r="E1347" s="11"/>
      <c r="F1347" s="24">
        <f t="shared" si="20"/>
        <v>5</v>
      </c>
    </row>
    <row r="1348" spans="2:6" x14ac:dyDescent="0.25">
      <c r="B1348" s="4">
        <v>44252</v>
      </c>
      <c r="C1348" s="5">
        <v>24</v>
      </c>
      <c r="D1348" s="11">
        <v>3.4268000000000001</v>
      </c>
      <c r="E1348" s="11"/>
      <c r="F1348" s="24">
        <f t="shared" si="20"/>
        <v>5</v>
      </c>
    </row>
    <row r="1349" spans="2:6" x14ac:dyDescent="0.25">
      <c r="B1349" s="4">
        <v>44253</v>
      </c>
      <c r="C1349" s="5">
        <v>1</v>
      </c>
      <c r="D1349" s="11">
        <v>14.255600000000001</v>
      </c>
      <c r="E1349" s="11"/>
      <c r="F1349" s="24">
        <f t="shared" si="20"/>
        <v>6</v>
      </c>
    </row>
    <row r="1350" spans="2:6" x14ac:dyDescent="0.25">
      <c r="B1350" s="4">
        <v>44253</v>
      </c>
      <c r="C1350" s="5">
        <v>2</v>
      </c>
      <c r="D1350" s="11">
        <v>13.152200000000001</v>
      </c>
      <c r="E1350" s="11"/>
      <c r="F1350" s="24">
        <f t="shared" ref="F1350:F1413" si="21">WEEKDAY(B1350)</f>
        <v>6</v>
      </c>
    </row>
    <row r="1351" spans="2:6" x14ac:dyDescent="0.25">
      <c r="B1351" s="4">
        <v>44253</v>
      </c>
      <c r="C1351" s="5">
        <v>3</v>
      </c>
      <c r="D1351" s="11">
        <v>14.9832</v>
      </c>
      <c r="E1351" s="11"/>
      <c r="F1351" s="24">
        <f t="shared" si="21"/>
        <v>6</v>
      </c>
    </row>
    <row r="1352" spans="2:6" x14ac:dyDescent="0.25">
      <c r="B1352" s="4">
        <v>44253</v>
      </c>
      <c r="C1352" s="5">
        <v>4</v>
      </c>
      <c r="D1352" s="11">
        <v>24.647099999999998</v>
      </c>
      <c r="E1352" s="11"/>
      <c r="F1352" s="24">
        <f t="shared" si="21"/>
        <v>6</v>
      </c>
    </row>
    <row r="1353" spans="2:6" x14ac:dyDescent="0.25">
      <c r="B1353" s="4">
        <v>44253</v>
      </c>
      <c r="C1353" s="5">
        <v>5</v>
      </c>
      <c r="D1353" s="11">
        <v>22.266100000000005</v>
      </c>
      <c r="E1353" s="11"/>
      <c r="F1353" s="24">
        <f t="shared" si="21"/>
        <v>6</v>
      </c>
    </row>
    <row r="1354" spans="2:6" x14ac:dyDescent="0.25">
      <c r="B1354" s="4">
        <v>44253</v>
      </c>
      <c r="C1354" s="5">
        <v>6</v>
      </c>
      <c r="D1354" s="11">
        <v>13.559300000000002</v>
      </c>
      <c r="E1354" s="11"/>
      <c r="F1354" s="24">
        <f t="shared" si="21"/>
        <v>6</v>
      </c>
    </row>
    <row r="1355" spans="2:6" x14ac:dyDescent="0.25">
      <c r="B1355" s="4">
        <v>44253</v>
      </c>
      <c r="C1355" s="5">
        <v>7</v>
      </c>
      <c r="D1355" s="11">
        <v>11.794700000000002</v>
      </c>
      <c r="E1355" s="11"/>
      <c r="F1355" s="24">
        <f t="shared" si="21"/>
        <v>6</v>
      </c>
    </row>
    <row r="1356" spans="2:6" x14ac:dyDescent="0.25">
      <c r="B1356" s="4">
        <v>44253</v>
      </c>
      <c r="C1356" s="5">
        <v>8</v>
      </c>
      <c r="D1356" s="11">
        <v>159.48530000000002</v>
      </c>
      <c r="E1356" s="11"/>
      <c r="F1356" s="24">
        <f t="shared" si="21"/>
        <v>6</v>
      </c>
    </row>
    <row r="1357" spans="2:6" x14ac:dyDescent="0.25">
      <c r="B1357" s="4">
        <v>44253</v>
      </c>
      <c r="C1357" s="5">
        <v>9</v>
      </c>
      <c r="D1357" s="11">
        <v>536.57239999999956</v>
      </c>
      <c r="E1357" s="11"/>
      <c r="F1357" s="24">
        <f t="shared" si="21"/>
        <v>6</v>
      </c>
    </row>
    <row r="1358" spans="2:6" x14ac:dyDescent="0.25">
      <c r="B1358" s="4">
        <v>44253</v>
      </c>
      <c r="C1358" s="5">
        <v>10</v>
      </c>
      <c r="D1358" s="11">
        <v>1280.1251999999972</v>
      </c>
      <c r="E1358" s="11"/>
      <c r="F1358" s="24">
        <f t="shared" si="21"/>
        <v>6</v>
      </c>
    </row>
    <row r="1359" spans="2:6" x14ac:dyDescent="0.25">
      <c r="B1359" s="4">
        <v>44253</v>
      </c>
      <c r="C1359" s="5">
        <v>11</v>
      </c>
      <c r="D1359" s="11">
        <v>3215.0204000000067</v>
      </c>
      <c r="E1359" s="11"/>
      <c r="F1359" s="24">
        <f t="shared" si="21"/>
        <v>6</v>
      </c>
    </row>
    <row r="1360" spans="2:6" x14ac:dyDescent="0.25">
      <c r="B1360" s="4">
        <v>44253</v>
      </c>
      <c r="C1360" s="5">
        <v>12</v>
      </c>
      <c r="D1360" s="11">
        <v>4335.2314000000106</v>
      </c>
      <c r="E1360" s="11"/>
      <c r="F1360" s="24">
        <f t="shared" si="21"/>
        <v>6</v>
      </c>
    </row>
    <row r="1361" spans="2:6" x14ac:dyDescent="0.25">
      <c r="B1361" s="4">
        <v>44253</v>
      </c>
      <c r="C1361" s="5">
        <v>13</v>
      </c>
      <c r="D1361" s="11">
        <v>8150.0529000000397</v>
      </c>
      <c r="E1361" s="11"/>
      <c r="F1361" s="24">
        <f t="shared" si="21"/>
        <v>6</v>
      </c>
    </row>
    <row r="1362" spans="2:6" x14ac:dyDescent="0.25">
      <c r="B1362" s="4">
        <v>44253</v>
      </c>
      <c r="C1362" s="5">
        <v>14</v>
      </c>
      <c r="D1362" s="11">
        <v>15220.999999999982</v>
      </c>
      <c r="E1362" s="11"/>
      <c r="F1362" s="24">
        <f t="shared" si="21"/>
        <v>6</v>
      </c>
    </row>
    <row r="1363" spans="2:6" x14ac:dyDescent="0.25">
      <c r="B1363" s="4">
        <v>44253</v>
      </c>
      <c r="C1363" s="5">
        <v>15</v>
      </c>
      <c r="D1363" s="11">
        <v>12444.855100000095</v>
      </c>
      <c r="E1363" s="11"/>
      <c r="F1363" s="24">
        <f t="shared" si="21"/>
        <v>6</v>
      </c>
    </row>
    <row r="1364" spans="2:6" x14ac:dyDescent="0.25">
      <c r="B1364" s="4">
        <v>44253</v>
      </c>
      <c r="C1364" s="5">
        <v>16</v>
      </c>
      <c r="D1364" s="11">
        <v>6965.6263000000399</v>
      </c>
      <c r="E1364" s="11"/>
      <c r="F1364" s="24">
        <f t="shared" si="21"/>
        <v>6</v>
      </c>
    </row>
    <row r="1365" spans="2:6" x14ac:dyDescent="0.25">
      <c r="B1365" s="4">
        <v>44253</v>
      </c>
      <c r="C1365" s="5">
        <v>17</v>
      </c>
      <c r="D1365" s="11">
        <v>3666.3922000000139</v>
      </c>
      <c r="E1365" s="11"/>
      <c r="F1365" s="24">
        <f t="shared" si="21"/>
        <v>6</v>
      </c>
    </row>
    <row r="1366" spans="2:6" x14ac:dyDescent="0.25">
      <c r="B1366" s="4">
        <v>44253</v>
      </c>
      <c r="C1366" s="5">
        <v>18</v>
      </c>
      <c r="D1366" s="11">
        <v>1673.2310999999959</v>
      </c>
      <c r="E1366" s="11"/>
      <c r="F1366" s="24">
        <f t="shared" si="21"/>
        <v>6</v>
      </c>
    </row>
    <row r="1367" spans="2:6" x14ac:dyDescent="0.25">
      <c r="B1367" s="4">
        <v>44253</v>
      </c>
      <c r="C1367" s="5">
        <v>19</v>
      </c>
      <c r="D1367" s="11">
        <v>110.86830000000002</v>
      </c>
      <c r="E1367" s="11"/>
      <c r="F1367" s="24">
        <f t="shared" si="21"/>
        <v>6</v>
      </c>
    </row>
    <row r="1368" spans="2:6" x14ac:dyDescent="0.25">
      <c r="B1368" s="4">
        <v>44253</v>
      </c>
      <c r="C1368" s="5">
        <v>20</v>
      </c>
      <c r="D1368" s="11">
        <v>39.275100000000009</v>
      </c>
      <c r="E1368" s="11"/>
      <c r="F1368" s="24">
        <f t="shared" si="21"/>
        <v>6</v>
      </c>
    </row>
    <row r="1369" spans="2:6" x14ac:dyDescent="0.25">
      <c r="B1369" s="4">
        <v>44253</v>
      </c>
      <c r="C1369" s="5">
        <v>21</v>
      </c>
      <c r="D1369" s="11">
        <v>26.986300000000004</v>
      </c>
      <c r="E1369" s="11"/>
      <c r="F1369" s="24">
        <f t="shared" si="21"/>
        <v>6</v>
      </c>
    </row>
    <row r="1370" spans="2:6" x14ac:dyDescent="0.25">
      <c r="B1370" s="4">
        <v>44253</v>
      </c>
      <c r="C1370" s="5">
        <v>22</v>
      </c>
      <c r="D1370" s="11">
        <v>50.3506</v>
      </c>
      <c r="E1370" s="11"/>
      <c r="F1370" s="24">
        <f t="shared" si="21"/>
        <v>6</v>
      </c>
    </row>
    <row r="1371" spans="2:6" x14ac:dyDescent="0.25">
      <c r="B1371" s="4">
        <v>44253</v>
      </c>
      <c r="C1371" s="5">
        <v>23</v>
      </c>
      <c r="D1371" s="11">
        <v>30.677900000000005</v>
      </c>
      <c r="E1371" s="11"/>
      <c r="F1371" s="24">
        <f t="shared" si="21"/>
        <v>6</v>
      </c>
    </row>
    <row r="1372" spans="2:6" x14ac:dyDescent="0.25">
      <c r="B1372" s="4">
        <v>44253</v>
      </c>
      <c r="C1372" s="5">
        <v>24</v>
      </c>
      <c r="D1372" s="11">
        <v>22.610300000000002</v>
      </c>
      <c r="E1372" s="11"/>
      <c r="F1372" s="24">
        <f t="shared" si="21"/>
        <v>6</v>
      </c>
    </row>
    <row r="1373" spans="2:6" x14ac:dyDescent="0.25">
      <c r="B1373" s="4">
        <v>44254</v>
      </c>
      <c r="C1373" s="5">
        <v>1</v>
      </c>
      <c r="D1373" s="11">
        <v>6.1772</v>
      </c>
      <c r="E1373" s="11"/>
      <c r="F1373" s="24">
        <f t="shared" si="21"/>
        <v>7</v>
      </c>
    </row>
    <row r="1374" spans="2:6" x14ac:dyDescent="0.25">
      <c r="B1374" s="4">
        <v>44254</v>
      </c>
      <c r="C1374" s="5">
        <v>2</v>
      </c>
      <c r="D1374" s="11">
        <v>6.7967999999999993</v>
      </c>
      <c r="E1374" s="11"/>
      <c r="F1374" s="24">
        <f t="shared" si="21"/>
        <v>7</v>
      </c>
    </row>
    <row r="1375" spans="2:6" x14ac:dyDescent="0.25">
      <c r="B1375" s="4">
        <v>44254</v>
      </c>
      <c r="C1375" s="5">
        <v>3</v>
      </c>
      <c r="D1375" s="11">
        <v>18.993500000000004</v>
      </c>
      <c r="E1375" s="11"/>
      <c r="F1375" s="24">
        <f t="shared" si="21"/>
        <v>7</v>
      </c>
    </row>
    <row r="1376" spans="2:6" x14ac:dyDescent="0.25">
      <c r="B1376" s="4">
        <v>44254</v>
      </c>
      <c r="C1376" s="5">
        <v>4</v>
      </c>
      <c r="D1376" s="11">
        <v>22.0457</v>
      </c>
      <c r="E1376" s="11"/>
      <c r="F1376" s="24">
        <f t="shared" si="21"/>
        <v>7</v>
      </c>
    </row>
    <row r="1377" spans="2:6" x14ac:dyDescent="0.25">
      <c r="B1377" s="4">
        <v>44254</v>
      </c>
      <c r="C1377" s="5">
        <v>5</v>
      </c>
      <c r="D1377" s="11">
        <v>14.044400000000003</v>
      </c>
      <c r="E1377" s="11"/>
      <c r="F1377" s="24">
        <f t="shared" si="21"/>
        <v>7</v>
      </c>
    </row>
    <row r="1378" spans="2:6" x14ac:dyDescent="0.25">
      <c r="B1378" s="4">
        <v>44254</v>
      </c>
      <c r="C1378" s="5">
        <v>6</v>
      </c>
      <c r="D1378" s="11">
        <v>136.26390000000001</v>
      </c>
      <c r="E1378" s="11"/>
      <c r="F1378" s="24">
        <f t="shared" si="21"/>
        <v>7</v>
      </c>
    </row>
    <row r="1379" spans="2:6" x14ac:dyDescent="0.25">
      <c r="B1379" s="4">
        <v>44254</v>
      </c>
      <c r="C1379" s="5">
        <v>7</v>
      </c>
      <c r="D1379" s="11">
        <v>18.8812</v>
      </c>
      <c r="E1379" s="11"/>
      <c r="F1379" s="24">
        <f t="shared" si="21"/>
        <v>7</v>
      </c>
    </row>
    <row r="1380" spans="2:6" x14ac:dyDescent="0.25">
      <c r="B1380" s="4">
        <v>44254</v>
      </c>
      <c r="C1380" s="5">
        <v>8</v>
      </c>
      <c r="D1380" s="11">
        <v>183.80260000000001</v>
      </c>
      <c r="E1380" s="11"/>
      <c r="F1380" s="24">
        <f t="shared" si="21"/>
        <v>7</v>
      </c>
    </row>
    <row r="1381" spans="2:6" x14ac:dyDescent="0.25">
      <c r="B1381" s="4">
        <v>44254</v>
      </c>
      <c r="C1381" s="5">
        <v>9</v>
      </c>
      <c r="D1381" s="11">
        <v>1485.8340999999982</v>
      </c>
      <c r="E1381" s="11"/>
      <c r="F1381" s="24">
        <f t="shared" si="21"/>
        <v>7</v>
      </c>
    </row>
    <row r="1382" spans="2:6" x14ac:dyDescent="0.25">
      <c r="B1382" s="4">
        <v>44254</v>
      </c>
      <c r="C1382" s="5">
        <v>10</v>
      </c>
      <c r="D1382" s="11">
        <v>5375.0073000000275</v>
      </c>
      <c r="E1382" s="11"/>
      <c r="F1382" s="24">
        <f t="shared" si="21"/>
        <v>7</v>
      </c>
    </row>
    <row r="1383" spans="2:6" x14ac:dyDescent="0.25">
      <c r="B1383" s="4">
        <v>44254</v>
      </c>
      <c r="C1383" s="5">
        <v>11</v>
      </c>
      <c r="D1383" s="11">
        <v>10776.729900000106</v>
      </c>
      <c r="E1383" s="11"/>
      <c r="F1383" s="24">
        <f t="shared" si="21"/>
        <v>7</v>
      </c>
    </row>
    <row r="1384" spans="2:6" x14ac:dyDescent="0.25">
      <c r="B1384" s="4">
        <v>44254</v>
      </c>
      <c r="C1384" s="5">
        <v>12</v>
      </c>
      <c r="D1384" s="11">
        <v>15757.277099999992</v>
      </c>
      <c r="E1384" s="11"/>
      <c r="F1384" s="24">
        <f t="shared" si="21"/>
        <v>7</v>
      </c>
    </row>
    <row r="1385" spans="2:6" x14ac:dyDescent="0.25">
      <c r="B1385" s="4">
        <v>44254</v>
      </c>
      <c r="C1385" s="5">
        <v>13</v>
      </c>
      <c r="D1385" s="11">
        <v>18625.493199999954</v>
      </c>
      <c r="E1385" s="11"/>
      <c r="F1385" s="24">
        <f t="shared" si="21"/>
        <v>7</v>
      </c>
    </row>
    <row r="1386" spans="2:6" x14ac:dyDescent="0.25">
      <c r="B1386" s="4">
        <v>44254</v>
      </c>
      <c r="C1386" s="5">
        <v>14</v>
      </c>
      <c r="D1386" s="11">
        <v>21112.399299999946</v>
      </c>
      <c r="E1386" s="11"/>
      <c r="F1386" s="24">
        <f t="shared" si="21"/>
        <v>7</v>
      </c>
    </row>
    <row r="1387" spans="2:6" x14ac:dyDescent="0.25">
      <c r="B1387" s="4">
        <v>44254</v>
      </c>
      <c r="C1387" s="5">
        <v>15</v>
      </c>
      <c r="D1387" s="11">
        <v>20690.257099999923</v>
      </c>
      <c r="E1387" s="11"/>
      <c r="F1387" s="24">
        <f t="shared" si="21"/>
        <v>7</v>
      </c>
    </row>
    <row r="1388" spans="2:6" x14ac:dyDescent="0.25">
      <c r="B1388" s="4">
        <v>44254</v>
      </c>
      <c r="C1388" s="5">
        <v>16</v>
      </c>
      <c r="D1388" s="11">
        <v>17351.102899999991</v>
      </c>
      <c r="E1388" s="11"/>
      <c r="F1388" s="24">
        <f t="shared" si="21"/>
        <v>7</v>
      </c>
    </row>
    <row r="1389" spans="2:6" x14ac:dyDescent="0.25">
      <c r="B1389" s="4">
        <v>44254</v>
      </c>
      <c r="C1389" s="5">
        <v>17</v>
      </c>
      <c r="D1389" s="11">
        <v>10829.560400000129</v>
      </c>
      <c r="E1389" s="11"/>
      <c r="F1389" s="24">
        <f t="shared" si="21"/>
        <v>7</v>
      </c>
    </row>
    <row r="1390" spans="2:6" x14ac:dyDescent="0.25">
      <c r="B1390" s="4">
        <v>44254</v>
      </c>
      <c r="C1390" s="5">
        <v>18</v>
      </c>
      <c r="D1390" s="11">
        <v>3301.118800000012</v>
      </c>
      <c r="E1390" s="11"/>
      <c r="F1390" s="24">
        <f t="shared" si="21"/>
        <v>7</v>
      </c>
    </row>
    <row r="1391" spans="2:6" x14ac:dyDescent="0.25">
      <c r="B1391" s="4">
        <v>44254</v>
      </c>
      <c r="C1391" s="5">
        <v>19</v>
      </c>
      <c r="D1391" s="11">
        <v>104.38300000000001</v>
      </c>
      <c r="E1391" s="11"/>
      <c r="F1391" s="24">
        <f t="shared" si="21"/>
        <v>7</v>
      </c>
    </row>
    <row r="1392" spans="2:6" x14ac:dyDescent="0.25">
      <c r="B1392" s="4">
        <v>44254</v>
      </c>
      <c r="C1392" s="5">
        <v>20</v>
      </c>
      <c r="D1392" s="11">
        <v>1.7305000000000001</v>
      </c>
      <c r="E1392" s="11"/>
      <c r="F1392" s="24">
        <f t="shared" si="21"/>
        <v>7</v>
      </c>
    </row>
    <row r="1393" spans="2:6" x14ac:dyDescent="0.25">
      <c r="B1393" s="4">
        <v>44254</v>
      </c>
      <c r="C1393" s="5">
        <v>21</v>
      </c>
      <c r="D1393" s="11">
        <v>17.482900000000001</v>
      </c>
      <c r="E1393" s="11"/>
      <c r="F1393" s="24">
        <f t="shared" si="21"/>
        <v>7</v>
      </c>
    </row>
    <row r="1394" spans="2:6" x14ac:dyDescent="0.25">
      <c r="B1394" s="4">
        <v>44254</v>
      </c>
      <c r="C1394" s="5">
        <v>22</v>
      </c>
      <c r="D1394" s="11">
        <v>6.2067000000000014</v>
      </c>
      <c r="E1394" s="11"/>
      <c r="F1394" s="24">
        <f t="shared" si="21"/>
        <v>7</v>
      </c>
    </row>
    <row r="1395" spans="2:6" x14ac:dyDescent="0.25">
      <c r="B1395" s="4">
        <v>44254</v>
      </c>
      <c r="C1395" s="5">
        <v>23</v>
      </c>
      <c r="D1395" s="11">
        <v>2.5931999999999999</v>
      </c>
      <c r="E1395" s="11"/>
      <c r="F1395" s="24">
        <f t="shared" si="21"/>
        <v>7</v>
      </c>
    </row>
    <row r="1396" spans="2:6" x14ac:dyDescent="0.25">
      <c r="B1396" s="4">
        <v>44254</v>
      </c>
      <c r="C1396" s="5">
        <v>24</v>
      </c>
      <c r="D1396" s="11">
        <v>1.3029999999999999</v>
      </c>
      <c r="E1396" s="11"/>
      <c r="F1396" s="24">
        <f t="shared" si="21"/>
        <v>7</v>
      </c>
    </row>
    <row r="1397" spans="2:6" x14ac:dyDescent="0.25">
      <c r="B1397" s="4">
        <v>44255</v>
      </c>
      <c r="C1397" s="5">
        <v>1</v>
      </c>
      <c r="D1397" s="11">
        <v>3.4084999999999996</v>
      </c>
      <c r="E1397" s="11"/>
      <c r="F1397" s="24">
        <f t="shared" si="21"/>
        <v>1</v>
      </c>
    </row>
    <row r="1398" spans="2:6" x14ac:dyDescent="0.25">
      <c r="B1398" s="4">
        <v>44255</v>
      </c>
      <c r="C1398" s="5">
        <v>2</v>
      </c>
      <c r="D1398" s="11">
        <v>3.2946999999999997</v>
      </c>
      <c r="E1398" s="11"/>
      <c r="F1398" s="24">
        <f t="shared" si="21"/>
        <v>1</v>
      </c>
    </row>
    <row r="1399" spans="2:6" x14ac:dyDescent="0.25">
      <c r="B1399" s="4">
        <v>44255</v>
      </c>
      <c r="C1399" s="5">
        <v>3</v>
      </c>
      <c r="D1399" s="11">
        <v>3.7439999999999998</v>
      </c>
      <c r="E1399" s="11"/>
      <c r="F1399" s="24">
        <f t="shared" si="21"/>
        <v>1</v>
      </c>
    </row>
    <row r="1400" spans="2:6" x14ac:dyDescent="0.25">
      <c r="B1400" s="4">
        <v>44255</v>
      </c>
      <c r="C1400" s="5">
        <v>4</v>
      </c>
      <c r="D1400" s="11">
        <v>4.0780000000000003</v>
      </c>
      <c r="E1400" s="11"/>
      <c r="F1400" s="24">
        <f t="shared" si="21"/>
        <v>1</v>
      </c>
    </row>
    <row r="1401" spans="2:6" x14ac:dyDescent="0.25">
      <c r="B1401" s="4">
        <v>44255</v>
      </c>
      <c r="C1401" s="5">
        <v>5</v>
      </c>
      <c r="D1401" s="11">
        <v>3.5686</v>
      </c>
      <c r="E1401" s="11"/>
      <c r="F1401" s="24">
        <f t="shared" si="21"/>
        <v>1</v>
      </c>
    </row>
    <row r="1402" spans="2:6" x14ac:dyDescent="0.25">
      <c r="B1402" s="4">
        <v>44255</v>
      </c>
      <c r="C1402" s="5">
        <v>6</v>
      </c>
      <c r="D1402" s="11">
        <v>5.0251999999999999</v>
      </c>
      <c r="E1402" s="11"/>
      <c r="F1402" s="24">
        <f t="shared" si="21"/>
        <v>1</v>
      </c>
    </row>
    <row r="1403" spans="2:6" x14ac:dyDescent="0.25">
      <c r="B1403" s="4">
        <v>44255</v>
      </c>
      <c r="C1403" s="5">
        <v>7</v>
      </c>
      <c r="D1403" s="11">
        <v>6.5955000000000004</v>
      </c>
      <c r="E1403" s="11"/>
      <c r="F1403" s="24">
        <f t="shared" si="21"/>
        <v>1</v>
      </c>
    </row>
    <row r="1404" spans="2:6" x14ac:dyDescent="0.25">
      <c r="B1404" s="4">
        <v>44255</v>
      </c>
      <c r="C1404" s="5">
        <v>8</v>
      </c>
      <c r="D1404" s="11">
        <v>882.09060000000011</v>
      </c>
      <c r="E1404" s="11"/>
      <c r="F1404" s="24">
        <f t="shared" si="21"/>
        <v>1</v>
      </c>
    </row>
    <row r="1405" spans="2:6" x14ac:dyDescent="0.25">
      <c r="B1405" s="4">
        <v>44255</v>
      </c>
      <c r="C1405" s="5">
        <v>9</v>
      </c>
      <c r="D1405" s="11">
        <v>5906.0972000000183</v>
      </c>
      <c r="E1405" s="11"/>
      <c r="F1405" s="24">
        <f t="shared" si="21"/>
        <v>1</v>
      </c>
    </row>
    <row r="1406" spans="2:6" x14ac:dyDescent="0.25">
      <c r="B1406" s="4">
        <v>44255</v>
      </c>
      <c r="C1406" s="5">
        <v>10</v>
      </c>
      <c r="D1406" s="11">
        <v>14401.85740000015</v>
      </c>
      <c r="E1406" s="11"/>
      <c r="F1406" s="24">
        <f t="shared" si="21"/>
        <v>1</v>
      </c>
    </row>
    <row r="1407" spans="2:6" x14ac:dyDescent="0.25">
      <c r="B1407" s="4">
        <v>44255</v>
      </c>
      <c r="C1407" s="5">
        <v>11</v>
      </c>
      <c r="D1407" s="11">
        <v>20947.474899999968</v>
      </c>
      <c r="E1407" s="11"/>
      <c r="F1407" s="24">
        <f t="shared" si="21"/>
        <v>1</v>
      </c>
    </row>
    <row r="1408" spans="2:6" x14ac:dyDescent="0.25">
      <c r="B1408" s="4">
        <v>44255</v>
      </c>
      <c r="C1408" s="5">
        <v>12</v>
      </c>
      <c r="D1408" s="11">
        <v>22286.975899999929</v>
      </c>
      <c r="E1408" s="11"/>
      <c r="F1408" s="24">
        <f t="shared" si="21"/>
        <v>1</v>
      </c>
    </row>
    <row r="1409" spans="2:6" x14ac:dyDescent="0.25">
      <c r="B1409" s="4">
        <v>44255</v>
      </c>
      <c r="C1409" s="5">
        <v>13</v>
      </c>
      <c r="D1409" s="11">
        <v>20440.380799999977</v>
      </c>
      <c r="E1409" s="11"/>
      <c r="F1409" s="24">
        <f t="shared" si="21"/>
        <v>1</v>
      </c>
    </row>
    <row r="1410" spans="2:6" x14ac:dyDescent="0.25">
      <c r="B1410" s="4">
        <v>44255</v>
      </c>
      <c r="C1410" s="5">
        <v>14</v>
      </c>
      <c r="D1410" s="11">
        <v>18091.833899999994</v>
      </c>
      <c r="E1410" s="11"/>
      <c r="F1410" s="24">
        <f t="shared" si="21"/>
        <v>1</v>
      </c>
    </row>
    <row r="1411" spans="2:6" x14ac:dyDescent="0.25">
      <c r="B1411" s="4">
        <v>44255</v>
      </c>
      <c r="C1411" s="5">
        <v>15</v>
      </c>
      <c r="D1411" s="11">
        <v>16430.068650000056</v>
      </c>
      <c r="E1411" s="11"/>
      <c r="F1411" s="24">
        <f t="shared" si="21"/>
        <v>1</v>
      </c>
    </row>
    <row r="1412" spans="2:6" x14ac:dyDescent="0.25">
      <c r="B1412" s="4">
        <v>44255</v>
      </c>
      <c r="C1412" s="5">
        <v>16</v>
      </c>
      <c r="D1412" s="11">
        <v>12585.753100000129</v>
      </c>
      <c r="E1412" s="11"/>
      <c r="F1412" s="24">
        <f t="shared" si="21"/>
        <v>1</v>
      </c>
    </row>
    <row r="1413" spans="2:6" x14ac:dyDescent="0.25">
      <c r="B1413" s="4">
        <v>44255</v>
      </c>
      <c r="C1413" s="5">
        <v>17</v>
      </c>
      <c r="D1413" s="11">
        <v>8927.3204000000369</v>
      </c>
      <c r="E1413" s="11"/>
      <c r="F1413" s="24">
        <f t="shared" si="21"/>
        <v>1</v>
      </c>
    </row>
    <row r="1414" spans="2:6" x14ac:dyDescent="0.25">
      <c r="B1414" s="4">
        <v>44255</v>
      </c>
      <c r="C1414" s="5">
        <v>18</v>
      </c>
      <c r="D1414" s="11">
        <v>4603.6573000000108</v>
      </c>
      <c r="E1414" s="11"/>
      <c r="F1414" s="24">
        <f t="shared" ref="F1414:F1477" si="22">WEEKDAY(B1414)</f>
        <v>1</v>
      </c>
    </row>
    <row r="1415" spans="2:6" x14ac:dyDescent="0.25">
      <c r="B1415" s="4">
        <v>44255</v>
      </c>
      <c r="C1415" s="5">
        <v>19</v>
      </c>
      <c r="D1415" s="11">
        <v>338.31550000000004</v>
      </c>
      <c r="E1415" s="11"/>
      <c r="F1415" s="24">
        <f t="shared" si="22"/>
        <v>1</v>
      </c>
    </row>
    <row r="1416" spans="2:6" x14ac:dyDescent="0.25">
      <c r="B1416" s="4">
        <v>44255</v>
      </c>
      <c r="C1416" s="5">
        <v>20</v>
      </c>
      <c r="D1416" s="11">
        <v>20.768400000000003</v>
      </c>
      <c r="E1416" s="11"/>
      <c r="F1416" s="24">
        <f t="shared" si="22"/>
        <v>1</v>
      </c>
    </row>
    <row r="1417" spans="2:6" x14ac:dyDescent="0.25">
      <c r="B1417" s="4">
        <v>44255</v>
      </c>
      <c r="C1417" s="5">
        <v>21</v>
      </c>
      <c r="D1417" s="11">
        <v>15.070499999999999</v>
      </c>
      <c r="E1417" s="11"/>
      <c r="F1417" s="24">
        <f t="shared" si="22"/>
        <v>1</v>
      </c>
    </row>
    <row r="1418" spans="2:6" x14ac:dyDescent="0.25">
      <c r="B1418" s="4">
        <v>44255</v>
      </c>
      <c r="C1418" s="5">
        <v>22</v>
      </c>
      <c r="D1418" s="11">
        <v>11.764399999999998</v>
      </c>
      <c r="E1418" s="11"/>
      <c r="F1418" s="24">
        <f t="shared" si="22"/>
        <v>1</v>
      </c>
    </row>
    <row r="1419" spans="2:6" x14ac:dyDescent="0.25">
      <c r="B1419" s="4">
        <v>44255</v>
      </c>
      <c r="C1419" s="5">
        <v>23</v>
      </c>
      <c r="D1419" s="11">
        <v>4.8809000000000013</v>
      </c>
      <c r="E1419" s="11"/>
      <c r="F1419" s="24">
        <f t="shared" si="22"/>
        <v>1</v>
      </c>
    </row>
    <row r="1420" spans="2:6" x14ac:dyDescent="0.25">
      <c r="B1420" s="4">
        <v>44255</v>
      </c>
      <c r="C1420" s="5">
        <v>24</v>
      </c>
      <c r="D1420" s="11">
        <v>2.4224000000000001</v>
      </c>
      <c r="E1420" s="11"/>
      <c r="F1420" s="24">
        <f t="shared" si="22"/>
        <v>1</v>
      </c>
    </row>
    <row r="1421" spans="2:6" x14ac:dyDescent="0.25">
      <c r="B1421" s="4">
        <v>44256</v>
      </c>
      <c r="C1421" s="5">
        <v>1</v>
      </c>
      <c r="D1421" s="11">
        <v>2.3499999999999996</v>
      </c>
      <c r="E1421" s="11"/>
      <c r="F1421" s="24">
        <f t="shared" si="22"/>
        <v>2</v>
      </c>
    </row>
    <row r="1422" spans="2:6" x14ac:dyDescent="0.25">
      <c r="B1422" s="4">
        <v>44256</v>
      </c>
      <c r="C1422" s="5">
        <v>2</v>
      </c>
      <c r="D1422" s="11">
        <v>3.5186999999999999</v>
      </c>
      <c r="E1422" s="11"/>
      <c r="F1422" s="24">
        <f t="shared" si="22"/>
        <v>2</v>
      </c>
    </row>
    <row r="1423" spans="2:6" x14ac:dyDescent="0.25">
      <c r="B1423" s="4">
        <v>44256</v>
      </c>
      <c r="C1423" s="5">
        <v>3</v>
      </c>
      <c r="D1423" s="11">
        <v>4.351</v>
      </c>
      <c r="E1423" s="11"/>
      <c r="F1423" s="24">
        <f t="shared" si="22"/>
        <v>2</v>
      </c>
    </row>
    <row r="1424" spans="2:6" x14ac:dyDescent="0.25">
      <c r="B1424" s="4">
        <v>44256</v>
      </c>
      <c r="C1424" s="5">
        <v>4</v>
      </c>
      <c r="D1424" s="11">
        <v>3.9910000000000001</v>
      </c>
      <c r="E1424" s="11"/>
      <c r="F1424" s="24">
        <f t="shared" si="22"/>
        <v>2</v>
      </c>
    </row>
    <row r="1425" spans="2:6" x14ac:dyDescent="0.25">
      <c r="B1425" s="4">
        <v>44256</v>
      </c>
      <c r="C1425" s="5">
        <v>5</v>
      </c>
      <c r="D1425" s="11">
        <v>2.9568000000000003</v>
      </c>
      <c r="E1425" s="11"/>
      <c r="F1425" s="24">
        <f t="shared" si="22"/>
        <v>2</v>
      </c>
    </row>
    <row r="1426" spans="2:6" x14ac:dyDescent="0.25">
      <c r="B1426" s="4">
        <v>44256</v>
      </c>
      <c r="C1426" s="5">
        <v>6</v>
      </c>
      <c r="D1426" s="11">
        <v>6.1089000000000002</v>
      </c>
      <c r="E1426" s="11"/>
      <c r="F1426" s="24">
        <f t="shared" si="22"/>
        <v>2</v>
      </c>
    </row>
    <row r="1427" spans="2:6" x14ac:dyDescent="0.25">
      <c r="B1427" s="4">
        <v>44256</v>
      </c>
      <c r="C1427" s="5">
        <v>7</v>
      </c>
      <c r="D1427" s="11">
        <v>21.292100000000001</v>
      </c>
      <c r="E1427" s="11"/>
      <c r="F1427" s="24">
        <f t="shared" si="22"/>
        <v>2</v>
      </c>
    </row>
    <row r="1428" spans="2:6" x14ac:dyDescent="0.25">
      <c r="B1428" s="4">
        <v>44256</v>
      </c>
      <c r="C1428" s="5">
        <v>8</v>
      </c>
      <c r="D1428" s="11">
        <v>1206.6780999999983</v>
      </c>
      <c r="E1428" s="11"/>
      <c r="F1428" s="24">
        <f t="shared" si="22"/>
        <v>2</v>
      </c>
    </row>
    <row r="1429" spans="2:6" x14ac:dyDescent="0.25">
      <c r="B1429" s="4">
        <v>44256</v>
      </c>
      <c r="C1429" s="5">
        <v>9</v>
      </c>
      <c r="D1429" s="11">
        <v>7328.3587000000243</v>
      </c>
      <c r="E1429" s="11"/>
      <c r="F1429" s="24">
        <f t="shared" si="22"/>
        <v>2</v>
      </c>
    </row>
    <row r="1430" spans="2:6" x14ac:dyDescent="0.25">
      <c r="B1430" s="4">
        <v>44256</v>
      </c>
      <c r="C1430" s="5">
        <v>10</v>
      </c>
      <c r="D1430" s="11">
        <v>16521.649100000082</v>
      </c>
      <c r="E1430" s="11"/>
      <c r="F1430" s="24">
        <f t="shared" si="22"/>
        <v>2</v>
      </c>
    </row>
    <row r="1431" spans="2:6" x14ac:dyDescent="0.25">
      <c r="B1431" s="4">
        <v>44256</v>
      </c>
      <c r="C1431" s="5">
        <v>11</v>
      </c>
      <c r="D1431" s="11">
        <v>24768.645799999882</v>
      </c>
      <c r="E1431" s="11"/>
      <c r="F1431" s="24">
        <f t="shared" si="22"/>
        <v>2</v>
      </c>
    </row>
    <row r="1432" spans="2:6" x14ac:dyDescent="0.25">
      <c r="B1432" s="4">
        <v>44256</v>
      </c>
      <c r="C1432" s="5">
        <v>12</v>
      </c>
      <c r="D1432" s="11">
        <v>30367.29359999995</v>
      </c>
      <c r="E1432" s="11"/>
      <c r="F1432" s="24">
        <f t="shared" si="22"/>
        <v>2</v>
      </c>
    </row>
    <row r="1433" spans="2:6" x14ac:dyDescent="0.25">
      <c r="B1433" s="4">
        <v>44256</v>
      </c>
      <c r="C1433" s="5">
        <v>13</v>
      </c>
      <c r="D1433" s="11">
        <v>32967.480199999918</v>
      </c>
      <c r="E1433" s="11"/>
      <c r="F1433" s="24">
        <f t="shared" si="22"/>
        <v>2</v>
      </c>
    </row>
    <row r="1434" spans="2:6" x14ac:dyDescent="0.25">
      <c r="B1434" s="4">
        <v>44256</v>
      </c>
      <c r="C1434" s="5">
        <v>14</v>
      </c>
      <c r="D1434" s="11">
        <v>33369.733999999917</v>
      </c>
      <c r="E1434" s="11"/>
      <c r="F1434" s="24">
        <f t="shared" si="22"/>
        <v>2</v>
      </c>
    </row>
    <row r="1435" spans="2:6" x14ac:dyDescent="0.25">
      <c r="B1435" s="4">
        <v>44256</v>
      </c>
      <c r="C1435" s="5">
        <v>15</v>
      </c>
      <c r="D1435" s="11">
        <v>30640.793199999898</v>
      </c>
      <c r="E1435" s="11"/>
      <c r="F1435" s="24">
        <f t="shared" si="22"/>
        <v>2</v>
      </c>
    </row>
    <row r="1436" spans="2:6" x14ac:dyDescent="0.25">
      <c r="B1436" s="4">
        <v>44256</v>
      </c>
      <c r="C1436" s="5">
        <v>16</v>
      </c>
      <c r="D1436" s="11">
        <v>24686.454499999949</v>
      </c>
      <c r="E1436" s="11"/>
      <c r="F1436" s="24">
        <f t="shared" si="22"/>
        <v>2</v>
      </c>
    </row>
    <row r="1437" spans="2:6" x14ac:dyDescent="0.25">
      <c r="B1437" s="4">
        <v>44256</v>
      </c>
      <c r="C1437" s="5">
        <v>17</v>
      </c>
      <c r="D1437" s="11">
        <v>16017.16200000004</v>
      </c>
      <c r="E1437" s="11"/>
      <c r="F1437" s="24">
        <f t="shared" si="22"/>
        <v>2</v>
      </c>
    </row>
    <row r="1438" spans="2:6" x14ac:dyDescent="0.25">
      <c r="B1438" s="4">
        <v>44256</v>
      </c>
      <c r="C1438" s="5">
        <v>18</v>
      </c>
      <c r="D1438" s="11">
        <v>6248.3062000000309</v>
      </c>
      <c r="E1438" s="11"/>
      <c r="F1438" s="24">
        <f t="shared" si="22"/>
        <v>2</v>
      </c>
    </row>
    <row r="1439" spans="2:6" x14ac:dyDescent="0.25">
      <c r="B1439" s="4">
        <v>44256</v>
      </c>
      <c r="C1439" s="5">
        <v>19</v>
      </c>
      <c r="D1439" s="11">
        <v>611.97439999999813</v>
      </c>
      <c r="E1439" s="11"/>
      <c r="F1439" s="24">
        <f t="shared" si="22"/>
        <v>2</v>
      </c>
    </row>
    <row r="1440" spans="2:6" x14ac:dyDescent="0.25">
      <c r="B1440" s="4">
        <v>44256</v>
      </c>
      <c r="C1440" s="5">
        <v>20</v>
      </c>
      <c r="D1440" s="11">
        <v>68.287199999999999</v>
      </c>
      <c r="E1440" s="11"/>
      <c r="F1440" s="24">
        <f t="shared" si="22"/>
        <v>2</v>
      </c>
    </row>
    <row r="1441" spans="2:6" x14ac:dyDescent="0.25">
      <c r="B1441" s="4">
        <v>44256</v>
      </c>
      <c r="C1441" s="5">
        <v>21</v>
      </c>
      <c r="D1441" s="11">
        <v>69.244099999999975</v>
      </c>
      <c r="E1441" s="11"/>
      <c r="F1441" s="24">
        <f t="shared" si="22"/>
        <v>2</v>
      </c>
    </row>
    <row r="1442" spans="2:6" x14ac:dyDescent="0.25">
      <c r="B1442" s="4">
        <v>44256</v>
      </c>
      <c r="C1442" s="5">
        <v>22</v>
      </c>
      <c r="D1442" s="11">
        <v>66.094800000000006</v>
      </c>
      <c r="E1442" s="11"/>
      <c r="F1442" s="24">
        <f t="shared" si="22"/>
        <v>2</v>
      </c>
    </row>
    <row r="1443" spans="2:6" x14ac:dyDescent="0.25">
      <c r="B1443" s="4">
        <v>44256</v>
      </c>
      <c r="C1443" s="5">
        <v>23</v>
      </c>
      <c r="D1443" s="11">
        <v>65.838800000000006</v>
      </c>
      <c r="E1443" s="11"/>
      <c r="F1443" s="24">
        <f t="shared" si="22"/>
        <v>2</v>
      </c>
    </row>
    <row r="1444" spans="2:6" x14ac:dyDescent="0.25">
      <c r="B1444" s="4">
        <v>44256</v>
      </c>
      <c r="C1444" s="5">
        <v>24</v>
      </c>
      <c r="D1444" s="11">
        <v>65.850200000000015</v>
      </c>
      <c r="E1444" s="11"/>
      <c r="F1444" s="24">
        <f t="shared" si="22"/>
        <v>2</v>
      </c>
    </row>
    <row r="1445" spans="2:6" x14ac:dyDescent="0.25">
      <c r="B1445" s="4">
        <v>44257</v>
      </c>
      <c r="C1445" s="5">
        <v>1</v>
      </c>
      <c r="D1445" s="11">
        <v>12.910600000000001</v>
      </c>
      <c r="E1445" s="11"/>
      <c r="F1445" s="24">
        <f t="shared" si="22"/>
        <v>3</v>
      </c>
    </row>
    <row r="1446" spans="2:6" x14ac:dyDescent="0.25">
      <c r="B1446" s="4">
        <v>44257</v>
      </c>
      <c r="C1446" s="5">
        <v>2</v>
      </c>
      <c r="D1446" s="11">
        <v>8.0927999999999987</v>
      </c>
      <c r="E1446" s="11"/>
      <c r="F1446" s="24">
        <f t="shared" si="22"/>
        <v>3</v>
      </c>
    </row>
    <row r="1447" spans="2:6" x14ac:dyDescent="0.25">
      <c r="B1447" s="4">
        <v>44257</v>
      </c>
      <c r="C1447" s="5">
        <v>3</v>
      </c>
      <c r="D1447" s="11">
        <v>7.9912999999999998</v>
      </c>
      <c r="E1447" s="11"/>
      <c r="F1447" s="24">
        <f t="shared" si="22"/>
        <v>3</v>
      </c>
    </row>
    <row r="1448" spans="2:6" x14ac:dyDescent="0.25">
      <c r="B1448" s="4">
        <v>44257</v>
      </c>
      <c r="C1448" s="5">
        <v>4</v>
      </c>
      <c r="D1448" s="11">
        <v>43.817500000000031</v>
      </c>
      <c r="E1448" s="11"/>
      <c r="F1448" s="24">
        <f t="shared" si="22"/>
        <v>3</v>
      </c>
    </row>
    <row r="1449" spans="2:6" x14ac:dyDescent="0.25">
      <c r="B1449" s="4">
        <v>44257</v>
      </c>
      <c r="C1449" s="5">
        <v>5</v>
      </c>
      <c r="D1449" s="11">
        <v>41.218400000000038</v>
      </c>
      <c r="E1449" s="11"/>
      <c r="F1449" s="24">
        <f t="shared" si="22"/>
        <v>3</v>
      </c>
    </row>
    <row r="1450" spans="2:6" x14ac:dyDescent="0.25">
      <c r="B1450" s="4">
        <v>44257</v>
      </c>
      <c r="C1450" s="5">
        <v>6</v>
      </c>
      <c r="D1450" s="11">
        <v>38.160100000000028</v>
      </c>
      <c r="E1450" s="11"/>
      <c r="F1450" s="24">
        <f t="shared" si="22"/>
        <v>3</v>
      </c>
    </row>
    <row r="1451" spans="2:6" x14ac:dyDescent="0.25">
      <c r="B1451" s="4">
        <v>44257</v>
      </c>
      <c r="C1451" s="5">
        <v>7</v>
      </c>
      <c r="D1451" s="11">
        <v>41.770500000000041</v>
      </c>
      <c r="E1451" s="11"/>
      <c r="F1451" s="24">
        <f t="shared" si="22"/>
        <v>3</v>
      </c>
    </row>
    <row r="1452" spans="2:6" x14ac:dyDescent="0.25">
      <c r="B1452" s="4">
        <v>44257</v>
      </c>
      <c r="C1452" s="5">
        <v>8</v>
      </c>
      <c r="D1452" s="11">
        <v>1238.8912999999986</v>
      </c>
      <c r="E1452" s="11"/>
      <c r="F1452" s="24">
        <f t="shared" si="22"/>
        <v>3</v>
      </c>
    </row>
    <row r="1453" spans="2:6" x14ac:dyDescent="0.25">
      <c r="B1453" s="4">
        <v>44257</v>
      </c>
      <c r="C1453" s="5">
        <v>9</v>
      </c>
      <c r="D1453" s="11">
        <v>7476.0725000000202</v>
      </c>
      <c r="E1453" s="11"/>
      <c r="F1453" s="24">
        <f t="shared" si="22"/>
        <v>3</v>
      </c>
    </row>
    <row r="1454" spans="2:6" x14ac:dyDescent="0.25">
      <c r="B1454" s="4">
        <v>44257</v>
      </c>
      <c r="C1454" s="5">
        <v>10</v>
      </c>
      <c r="D1454" s="11">
        <v>16760.766500000085</v>
      </c>
      <c r="E1454" s="11"/>
      <c r="F1454" s="24">
        <f t="shared" si="22"/>
        <v>3</v>
      </c>
    </row>
    <row r="1455" spans="2:6" x14ac:dyDescent="0.25">
      <c r="B1455" s="4">
        <v>44257</v>
      </c>
      <c r="C1455" s="5">
        <v>11</v>
      </c>
      <c r="D1455" s="11">
        <v>25357.186999999933</v>
      </c>
      <c r="E1455" s="11"/>
      <c r="F1455" s="24">
        <f t="shared" si="22"/>
        <v>3</v>
      </c>
    </row>
    <row r="1456" spans="2:6" x14ac:dyDescent="0.25">
      <c r="B1456" s="4">
        <v>44257</v>
      </c>
      <c r="C1456" s="5">
        <v>12</v>
      </c>
      <c r="D1456" s="11">
        <v>30156.62469999992</v>
      </c>
      <c r="E1456" s="11"/>
      <c r="F1456" s="24">
        <f t="shared" si="22"/>
        <v>3</v>
      </c>
    </row>
    <row r="1457" spans="2:6" x14ac:dyDescent="0.25">
      <c r="B1457" s="4">
        <v>44257</v>
      </c>
      <c r="C1457" s="5">
        <v>13</v>
      </c>
      <c r="D1457" s="11">
        <v>32794.14099999988</v>
      </c>
      <c r="E1457" s="11"/>
      <c r="F1457" s="24">
        <f t="shared" si="22"/>
        <v>3</v>
      </c>
    </row>
    <row r="1458" spans="2:6" x14ac:dyDescent="0.25">
      <c r="B1458" s="4">
        <v>44257</v>
      </c>
      <c r="C1458" s="5">
        <v>14</v>
      </c>
      <c r="D1458" s="11">
        <v>32973.000200000002</v>
      </c>
      <c r="E1458" s="11"/>
      <c r="F1458" s="24">
        <f t="shared" si="22"/>
        <v>3</v>
      </c>
    </row>
    <row r="1459" spans="2:6" x14ac:dyDescent="0.25">
      <c r="B1459" s="4">
        <v>44257</v>
      </c>
      <c r="C1459" s="5">
        <v>15</v>
      </c>
      <c r="D1459" s="11">
        <v>29577.224699999886</v>
      </c>
      <c r="E1459" s="11"/>
      <c r="F1459" s="24">
        <f t="shared" si="22"/>
        <v>3</v>
      </c>
    </row>
    <row r="1460" spans="2:6" x14ac:dyDescent="0.25">
      <c r="B1460" s="4">
        <v>44257</v>
      </c>
      <c r="C1460" s="5">
        <v>16</v>
      </c>
      <c r="D1460" s="11">
        <v>22428.194799999954</v>
      </c>
      <c r="E1460" s="11"/>
      <c r="F1460" s="24">
        <f t="shared" si="22"/>
        <v>3</v>
      </c>
    </row>
    <row r="1461" spans="2:6" x14ac:dyDescent="0.25">
      <c r="B1461" s="4">
        <v>44257</v>
      </c>
      <c r="C1461" s="5">
        <v>17</v>
      </c>
      <c r="D1461" s="11">
        <v>13056.782100000106</v>
      </c>
      <c r="E1461" s="11"/>
      <c r="F1461" s="24">
        <f t="shared" si="22"/>
        <v>3</v>
      </c>
    </row>
    <row r="1462" spans="2:6" x14ac:dyDescent="0.25">
      <c r="B1462" s="4">
        <v>44257</v>
      </c>
      <c r="C1462" s="5">
        <v>18</v>
      </c>
      <c r="D1462" s="11">
        <v>4653.6003000000164</v>
      </c>
      <c r="E1462" s="11"/>
      <c r="F1462" s="24">
        <f t="shared" si="22"/>
        <v>3</v>
      </c>
    </row>
    <row r="1463" spans="2:6" x14ac:dyDescent="0.25">
      <c r="B1463" s="4">
        <v>44257</v>
      </c>
      <c r="C1463" s="5">
        <v>19</v>
      </c>
      <c r="D1463" s="11">
        <v>356.78740000000005</v>
      </c>
      <c r="E1463" s="11"/>
      <c r="F1463" s="24">
        <f t="shared" si="22"/>
        <v>3</v>
      </c>
    </row>
    <row r="1464" spans="2:6" x14ac:dyDescent="0.25">
      <c r="B1464" s="4">
        <v>44257</v>
      </c>
      <c r="C1464" s="5">
        <v>20</v>
      </c>
      <c r="D1464" s="11">
        <v>91.842700000000008</v>
      </c>
      <c r="E1464" s="11"/>
      <c r="F1464" s="24">
        <f t="shared" si="22"/>
        <v>3</v>
      </c>
    </row>
    <row r="1465" spans="2:6" x14ac:dyDescent="0.25">
      <c r="B1465" s="4">
        <v>44257</v>
      </c>
      <c r="C1465" s="5">
        <v>21</v>
      </c>
      <c r="D1465" s="11">
        <v>91.625599999999991</v>
      </c>
      <c r="E1465" s="11"/>
      <c r="F1465" s="24">
        <f t="shared" si="22"/>
        <v>3</v>
      </c>
    </row>
    <row r="1466" spans="2:6" x14ac:dyDescent="0.25">
      <c r="B1466" s="4">
        <v>44257</v>
      </c>
      <c r="C1466" s="5">
        <v>22</v>
      </c>
      <c r="D1466" s="11">
        <v>89.269900000000007</v>
      </c>
      <c r="E1466" s="11"/>
      <c r="F1466" s="24">
        <f t="shared" si="22"/>
        <v>3</v>
      </c>
    </row>
    <row r="1467" spans="2:6" x14ac:dyDescent="0.25">
      <c r="B1467" s="4">
        <v>44257</v>
      </c>
      <c r="C1467" s="5">
        <v>23</v>
      </c>
      <c r="D1467" s="11">
        <v>89.58959999999999</v>
      </c>
      <c r="E1467" s="11"/>
      <c r="F1467" s="24">
        <f t="shared" si="22"/>
        <v>3</v>
      </c>
    </row>
    <row r="1468" spans="2:6" x14ac:dyDescent="0.25">
      <c r="B1468" s="4">
        <v>44257</v>
      </c>
      <c r="C1468" s="5">
        <v>24</v>
      </c>
      <c r="D1468" s="11">
        <v>90.1233</v>
      </c>
      <c r="E1468" s="11"/>
      <c r="F1468" s="24">
        <f t="shared" si="22"/>
        <v>3</v>
      </c>
    </row>
    <row r="1469" spans="2:6" x14ac:dyDescent="0.25">
      <c r="B1469" s="4">
        <v>44258</v>
      </c>
      <c r="C1469" s="5">
        <v>1</v>
      </c>
      <c r="D1469" s="11">
        <v>72.5685</v>
      </c>
      <c r="E1469" s="11"/>
      <c r="F1469" s="24">
        <f t="shared" si="22"/>
        <v>4</v>
      </c>
    </row>
    <row r="1470" spans="2:6" x14ac:dyDescent="0.25">
      <c r="B1470" s="4">
        <v>44258</v>
      </c>
      <c r="C1470" s="5">
        <v>2</v>
      </c>
      <c r="D1470" s="11">
        <v>72.417199999999994</v>
      </c>
      <c r="E1470" s="11"/>
      <c r="F1470" s="24">
        <f t="shared" si="22"/>
        <v>4</v>
      </c>
    </row>
    <row r="1471" spans="2:6" x14ac:dyDescent="0.25">
      <c r="B1471" s="4">
        <v>44258</v>
      </c>
      <c r="C1471" s="5">
        <v>3</v>
      </c>
      <c r="D1471" s="11">
        <v>6.3774000000000006</v>
      </c>
      <c r="E1471" s="11"/>
      <c r="F1471" s="24">
        <f t="shared" si="22"/>
        <v>4</v>
      </c>
    </row>
    <row r="1472" spans="2:6" x14ac:dyDescent="0.25">
      <c r="B1472" s="4">
        <v>44258</v>
      </c>
      <c r="C1472" s="5">
        <v>4</v>
      </c>
      <c r="D1472" s="11">
        <v>13.007200000000001</v>
      </c>
      <c r="E1472" s="11"/>
      <c r="F1472" s="24">
        <f t="shared" si="22"/>
        <v>4</v>
      </c>
    </row>
    <row r="1473" spans="2:6" x14ac:dyDescent="0.25">
      <c r="B1473" s="4">
        <v>44258</v>
      </c>
      <c r="C1473" s="5">
        <v>5</v>
      </c>
      <c r="D1473" s="11">
        <v>5.0489999999999995</v>
      </c>
      <c r="E1473" s="11"/>
      <c r="F1473" s="24">
        <f t="shared" si="22"/>
        <v>4</v>
      </c>
    </row>
    <row r="1474" spans="2:6" x14ac:dyDescent="0.25">
      <c r="B1474" s="4">
        <v>44258</v>
      </c>
      <c r="C1474" s="5">
        <v>6</v>
      </c>
      <c r="D1474" s="11">
        <v>11.156299999999998</v>
      </c>
      <c r="E1474" s="11"/>
      <c r="F1474" s="24">
        <f t="shared" si="22"/>
        <v>4</v>
      </c>
    </row>
    <row r="1475" spans="2:6" x14ac:dyDescent="0.25">
      <c r="B1475" s="4">
        <v>44258</v>
      </c>
      <c r="C1475" s="5">
        <v>7</v>
      </c>
      <c r="D1475" s="11">
        <v>9.8332999999999995</v>
      </c>
      <c r="E1475" s="11"/>
      <c r="F1475" s="24">
        <f t="shared" si="22"/>
        <v>4</v>
      </c>
    </row>
    <row r="1476" spans="2:6" x14ac:dyDescent="0.25">
      <c r="B1476" s="4">
        <v>44258</v>
      </c>
      <c r="C1476" s="5">
        <v>8</v>
      </c>
      <c r="D1476" s="11">
        <v>1149.0760999999986</v>
      </c>
      <c r="E1476" s="11"/>
      <c r="F1476" s="24">
        <f t="shared" si="22"/>
        <v>4</v>
      </c>
    </row>
    <row r="1477" spans="2:6" x14ac:dyDescent="0.25">
      <c r="B1477" s="4">
        <v>44258</v>
      </c>
      <c r="C1477" s="5">
        <v>9</v>
      </c>
      <c r="D1477" s="11">
        <v>7808.758300000025</v>
      </c>
      <c r="E1477" s="11"/>
      <c r="F1477" s="24">
        <f t="shared" si="22"/>
        <v>4</v>
      </c>
    </row>
    <row r="1478" spans="2:6" x14ac:dyDescent="0.25">
      <c r="B1478" s="4">
        <v>44258</v>
      </c>
      <c r="C1478" s="5">
        <v>10</v>
      </c>
      <c r="D1478" s="11">
        <v>17123.703300000056</v>
      </c>
      <c r="E1478" s="11"/>
      <c r="F1478" s="24">
        <f t="shared" ref="F1478:F1541" si="23">WEEKDAY(B1478)</f>
        <v>4</v>
      </c>
    </row>
    <row r="1479" spans="2:6" x14ac:dyDescent="0.25">
      <c r="B1479" s="4">
        <v>44258</v>
      </c>
      <c r="C1479" s="5">
        <v>11</v>
      </c>
      <c r="D1479" s="11">
        <v>25261.079699999918</v>
      </c>
      <c r="E1479" s="11"/>
      <c r="F1479" s="24">
        <f t="shared" si="23"/>
        <v>4</v>
      </c>
    </row>
    <row r="1480" spans="2:6" x14ac:dyDescent="0.25">
      <c r="B1480" s="4">
        <v>44258</v>
      </c>
      <c r="C1480" s="5">
        <v>12</v>
      </c>
      <c r="D1480" s="11">
        <v>30736.190699999832</v>
      </c>
      <c r="E1480" s="11"/>
      <c r="F1480" s="24">
        <f t="shared" si="23"/>
        <v>4</v>
      </c>
    </row>
    <row r="1481" spans="2:6" x14ac:dyDescent="0.25">
      <c r="B1481" s="4">
        <v>44258</v>
      </c>
      <c r="C1481" s="5">
        <v>13</v>
      </c>
      <c r="D1481" s="11">
        <v>33696.797099999938</v>
      </c>
      <c r="E1481" s="11"/>
      <c r="F1481" s="24">
        <f t="shared" si="23"/>
        <v>4</v>
      </c>
    </row>
    <row r="1482" spans="2:6" x14ac:dyDescent="0.25">
      <c r="B1482" s="4">
        <v>44258</v>
      </c>
      <c r="C1482" s="5">
        <v>14</v>
      </c>
      <c r="D1482" s="11">
        <v>33350.360299999928</v>
      </c>
      <c r="E1482" s="11"/>
      <c r="F1482" s="24">
        <f t="shared" si="23"/>
        <v>4</v>
      </c>
    </row>
    <row r="1483" spans="2:6" x14ac:dyDescent="0.25">
      <c r="B1483" s="4">
        <v>44258</v>
      </c>
      <c r="C1483" s="5">
        <v>15</v>
      </c>
      <c r="D1483" s="11">
        <v>30088.342199999985</v>
      </c>
      <c r="E1483" s="11"/>
      <c r="F1483" s="24">
        <f t="shared" si="23"/>
        <v>4</v>
      </c>
    </row>
    <row r="1484" spans="2:6" x14ac:dyDescent="0.25">
      <c r="B1484" s="4">
        <v>44258</v>
      </c>
      <c r="C1484" s="5">
        <v>16</v>
      </c>
      <c r="D1484" s="11">
        <v>23999.616399999959</v>
      </c>
      <c r="E1484" s="11"/>
      <c r="F1484" s="24">
        <f t="shared" si="23"/>
        <v>4</v>
      </c>
    </row>
    <row r="1485" spans="2:6" x14ac:dyDescent="0.25">
      <c r="B1485" s="4">
        <v>44258</v>
      </c>
      <c r="C1485" s="5">
        <v>17</v>
      </c>
      <c r="D1485" s="11">
        <v>13225.438200000121</v>
      </c>
      <c r="E1485" s="11"/>
      <c r="F1485" s="24">
        <f t="shared" si="23"/>
        <v>4</v>
      </c>
    </row>
    <row r="1486" spans="2:6" x14ac:dyDescent="0.25">
      <c r="B1486" s="4">
        <v>44258</v>
      </c>
      <c r="C1486" s="5">
        <v>18</v>
      </c>
      <c r="D1486" s="11">
        <v>3591.9015000000072</v>
      </c>
      <c r="E1486" s="11"/>
      <c r="F1486" s="24">
        <f t="shared" si="23"/>
        <v>4</v>
      </c>
    </row>
    <row r="1487" spans="2:6" x14ac:dyDescent="0.25">
      <c r="B1487" s="4">
        <v>44258</v>
      </c>
      <c r="C1487" s="5">
        <v>19</v>
      </c>
      <c r="D1487" s="11">
        <v>136.36959999999999</v>
      </c>
      <c r="E1487" s="11"/>
      <c r="F1487" s="24">
        <f t="shared" si="23"/>
        <v>4</v>
      </c>
    </row>
    <row r="1488" spans="2:6" x14ac:dyDescent="0.25">
      <c r="B1488" s="4">
        <v>44258</v>
      </c>
      <c r="C1488" s="5">
        <v>20</v>
      </c>
      <c r="D1488" s="11">
        <v>5.2295999999999996</v>
      </c>
      <c r="E1488" s="11"/>
      <c r="F1488" s="24">
        <f t="shared" si="23"/>
        <v>4</v>
      </c>
    </row>
    <row r="1489" spans="2:6" x14ac:dyDescent="0.25">
      <c r="B1489" s="4">
        <v>44258</v>
      </c>
      <c r="C1489" s="5">
        <v>21</v>
      </c>
      <c r="D1489" s="11">
        <v>4.0861999999999998</v>
      </c>
      <c r="E1489" s="11"/>
      <c r="F1489" s="24">
        <f t="shared" si="23"/>
        <v>4</v>
      </c>
    </row>
    <row r="1490" spans="2:6" x14ac:dyDescent="0.25">
      <c r="B1490" s="4">
        <v>44258</v>
      </c>
      <c r="C1490" s="5">
        <v>22</v>
      </c>
      <c r="D1490" s="11">
        <v>4.6004000000000005</v>
      </c>
      <c r="E1490" s="11"/>
      <c r="F1490" s="24">
        <f t="shared" si="23"/>
        <v>4</v>
      </c>
    </row>
    <row r="1491" spans="2:6" x14ac:dyDescent="0.25">
      <c r="B1491" s="4">
        <v>44258</v>
      </c>
      <c r="C1491" s="5">
        <v>23</v>
      </c>
      <c r="D1491" s="11">
        <v>2.3746</v>
      </c>
      <c r="E1491" s="11"/>
      <c r="F1491" s="24">
        <f t="shared" si="23"/>
        <v>4</v>
      </c>
    </row>
    <row r="1492" spans="2:6" x14ac:dyDescent="0.25">
      <c r="B1492" s="4">
        <v>44258</v>
      </c>
      <c r="C1492" s="5">
        <v>24</v>
      </c>
      <c r="D1492" s="11">
        <v>1.9729000000000001</v>
      </c>
      <c r="E1492" s="11"/>
      <c r="F1492" s="24">
        <f t="shared" si="23"/>
        <v>4</v>
      </c>
    </row>
    <row r="1493" spans="2:6" x14ac:dyDescent="0.25">
      <c r="B1493" s="4">
        <v>44259</v>
      </c>
      <c r="C1493" s="5">
        <v>1</v>
      </c>
      <c r="D1493" s="11">
        <v>2.5276000000000001</v>
      </c>
      <c r="E1493" s="11"/>
      <c r="F1493" s="24">
        <f t="shared" si="23"/>
        <v>5</v>
      </c>
    </row>
    <row r="1494" spans="2:6" x14ac:dyDescent="0.25">
      <c r="B1494" s="4">
        <v>44259</v>
      </c>
      <c r="C1494" s="5">
        <v>2</v>
      </c>
      <c r="D1494" s="11">
        <v>2.9055</v>
      </c>
      <c r="E1494" s="11"/>
      <c r="F1494" s="24">
        <f t="shared" si="23"/>
        <v>5</v>
      </c>
    </row>
    <row r="1495" spans="2:6" x14ac:dyDescent="0.25">
      <c r="B1495" s="4">
        <v>44259</v>
      </c>
      <c r="C1495" s="5">
        <v>3</v>
      </c>
      <c r="D1495" s="11">
        <v>2.3090000000000002</v>
      </c>
      <c r="E1495" s="11"/>
      <c r="F1495" s="24">
        <f t="shared" si="23"/>
        <v>5</v>
      </c>
    </row>
    <row r="1496" spans="2:6" x14ac:dyDescent="0.25">
      <c r="B1496" s="4">
        <v>44259</v>
      </c>
      <c r="C1496" s="5">
        <v>4</v>
      </c>
      <c r="D1496" s="11">
        <v>2.7186000000000003</v>
      </c>
      <c r="E1496" s="11"/>
      <c r="F1496" s="24">
        <f t="shared" si="23"/>
        <v>5</v>
      </c>
    </row>
    <row r="1497" spans="2:6" x14ac:dyDescent="0.25">
      <c r="B1497" s="4">
        <v>44259</v>
      </c>
      <c r="C1497" s="5">
        <v>5</v>
      </c>
      <c r="D1497" s="11">
        <v>2.1951000000000001</v>
      </c>
      <c r="E1497" s="11"/>
      <c r="F1497" s="24">
        <f t="shared" si="23"/>
        <v>5</v>
      </c>
    </row>
    <row r="1498" spans="2:6" x14ac:dyDescent="0.25">
      <c r="B1498" s="4">
        <v>44259</v>
      </c>
      <c r="C1498" s="5">
        <v>6</v>
      </c>
      <c r="D1498" s="11">
        <v>2.3481000000000001</v>
      </c>
      <c r="E1498" s="11"/>
      <c r="F1498" s="24">
        <f t="shared" si="23"/>
        <v>5</v>
      </c>
    </row>
    <row r="1499" spans="2:6" x14ac:dyDescent="0.25">
      <c r="B1499" s="4">
        <v>44259</v>
      </c>
      <c r="C1499" s="5">
        <v>7</v>
      </c>
      <c r="D1499" s="11">
        <v>8.0014000000000003</v>
      </c>
      <c r="E1499" s="11"/>
      <c r="F1499" s="24">
        <f t="shared" si="23"/>
        <v>5</v>
      </c>
    </row>
    <row r="1500" spans="2:6" x14ac:dyDescent="0.25">
      <c r="B1500" s="4">
        <v>44259</v>
      </c>
      <c r="C1500" s="5">
        <v>8</v>
      </c>
      <c r="D1500" s="11">
        <v>964.98569999999722</v>
      </c>
      <c r="E1500" s="11"/>
      <c r="F1500" s="24">
        <f t="shared" si="23"/>
        <v>5</v>
      </c>
    </row>
    <row r="1501" spans="2:6" x14ac:dyDescent="0.25">
      <c r="B1501" s="4">
        <v>44259</v>
      </c>
      <c r="C1501" s="5">
        <v>9</v>
      </c>
      <c r="D1501" s="11">
        <v>7418.6306000000259</v>
      </c>
      <c r="E1501" s="11"/>
      <c r="F1501" s="24">
        <f t="shared" si="23"/>
        <v>5</v>
      </c>
    </row>
    <row r="1502" spans="2:6" x14ac:dyDescent="0.25">
      <c r="B1502" s="4">
        <v>44259</v>
      </c>
      <c r="C1502" s="5">
        <v>10</v>
      </c>
      <c r="D1502" s="11">
        <v>17052.981600000057</v>
      </c>
      <c r="E1502" s="11"/>
      <c r="F1502" s="24">
        <f t="shared" si="23"/>
        <v>5</v>
      </c>
    </row>
    <row r="1503" spans="2:6" x14ac:dyDescent="0.25">
      <c r="B1503" s="4">
        <v>44259</v>
      </c>
      <c r="C1503" s="5">
        <v>11</v>
      </c>
      <c r="D1503" s="11">
        <v>25244.614499999941</v>
      </c>
      <c r="E1503" s="11"/>
      <c r="F1503" s="24">
        <f t="shared" si="23"/>
        <v>5</v>
      </c>
    </row>
    <row r="1504" spans="2:6" x14ac:dyDescent="0.25">
      <c r="B1504" s="4">
        <v>44259</v>
      </c>
      <c r="C1504" s="5">
        <v>12</v>
      </c>
      <c r="D1504" s="11">
        <v>30578.943599999919</v>
      </c>
      <c r="E1504" s="11"/>
      <c r="F1504" s="24">
        <f t="shared" si="23"/>
        <v>5</v>
      </c>
    </row>
    <row r="1505" spans="2:6" x14ac:dyDescent="0.25">
      <c r="B1505" s="4">
        <v>44259</v>
      </c>
      <c r="C1505" s="5">
        <v>13</v>
      </c>
      <c r="D1505" s="11">
        <v>33792.111399999907</v>
      </c>
      <c r="E1505" s="11"/>
      <c r="F1505" s="24">
        <f t="shared" si="23"/>
        <v>5</v>
      </c>
    </row>
    <row r="1506" spans="2:6" x14ac:dyDescent="0.25">
      <c r="B1506" s="4">
        <v>44259</v>
      </c>
      <c r="C1506" s="5">
        <v>14</v>
      </c>
      <c r="D1506" s="11">
        <v>33570.876699999921</v>
      </c>
      <c r="E1506" s="11"/>
      <c r="F1506" s="24">
        <f t="shared" si="23"/>
        <v>5</v>
      </c>
    </row>
    <row r="1507" spans="2:6" x14ac:dyDescent="0.25">
      <c r="B1507" s="4">
        <v>44259</v>
      </c>
      <c r="C1507" s="5">
        <v>15</v>
      </c>
      <c r="D1507" s="11">
        <v>30636.977399999811</v>
      </c>
      <c r="E1507" s="11"/>
      <c r="F1507" s="24">
        <f t="shared" si="23"/>
        <v>5</v>
      </c>
    </row>
    <row r="1508" spans="2:6" x14ac:dyDescent="0.25">
      <c r="B1508" s="4">
        <v>44259</v>
      </c>
      <c r="C1508" s="5">
        <v>16</v>
      </c>
      <c r="D1508" s="11">
        <v>24878.21179999991</v>
      </c>
      <c r="E1508" s="11"/>
      <c r="F1508" s="24">
        <f t="shared" si="23"/>
        <v>5</v>
      </c>
    </row>
    <row r="1509" spans="2:6" x14ac:dyDescent="0.25">
      <c r="B1509" s="4">
        <v>44259</v>
      </c>
      <c r="C1509" s="5">
        <v>17</v>
      </c>
      <c r="D1509" s="11">
        <v>16089.481300000074</v>
      </c>
      <c r="E1509" s="11"/>
      <c r="F1509" s="24">
        <f t="shared" si="23"/>
        <v>5</v>
      </c>
    </row>
    <row r="1510" spans="2:6" x14ac:dyDescent="0.25">
      <c r="B1510" s="4">
        <v>44259</v>
      </c>
      <c r="C1510" s="5">
        <v>18</v>
      </c>
      <c r="D1510" s="11">
        <v>5797.2463000000316</v>
      </c>
      <c r="E1510" s="11"/>
      <c r="F1510" s="24">
        <f t="shared" si="23"/>
        <v>5</v>
      </c>
    </row>
    <row r="1511" spans="2:6" x14ac:dyDescent="0.25">
      <c r="B1511" s="4">
        <v>44259</v>
      </c>
      <c r="C1511" s="5">
        <v>19</v>
      </c>
      <c r="D1511" s="11">
        <v>428.22699999999998</v>
      </c>
      <c r="E1511" s="11"/>
      <c r="F1511" s="24">
        <f t="shared" si="23"/>
        <v>5</v>
      </c>
    </row>
    <row r="1512" spans="2:6" x14ac:dyDescent="0.25">
      <c r="B1512" s="4">
        <v>44259</v>
      </c>
      <c r="C1512" s="5">
        <v>20</v>
      </c>
      <c r="D1512" s="11">
        <v>5.3529000000000009</v>
      </c>
      <c r="E1512" s="11"/>
      <c r="F1512" s="24">
        <f t="shared" si="23"/>
        <v>5</v>
      </c>
    </row>
    <row r="1513" spans="2:6" x14ac:dyDescent="0.25">
      <c r="B1513" s="4">
        <v>44259</v>
      </c>
      <c r="C1513" s="5">
        <v>21</v>
      </c>
      <c r="D1513" s="11">
        <v>7.258700000000001</v>
      </c>
      <c r="E1513" s="11"/>
      <c r="F1513" s="24">
        <f t="shared" si="23"/>
        <v>5</v>
      </c>
    </row>
    <row r="1514" spans="2:6" x14ac:dyDescent="0.25">
      <c r="B1514" s="4">
        <v>44259</v>
      </c>
      <c r="C1514" s="5">
        <v>22</v>
      </c>
      <c r="D1514" s="11">
        <v>4.2592999999999996</v>
      </c>
      <c r="E1514" s="11"/>
      <c r="F1514" s="24">
        <f t="shared" si="23"/>
        <v>5</v>
      </c>
    </row>
    <row r="1515" spans="2:6" x14ac:dyDescent="0.25">
      <c r="B1515" s="4">
        <v>44259</v>
      </c>
      <c r="C1515" s="5">
        <v>23</v>
      </c>
      <c r="D1515" s="11">
        <v>2.6541999999999999</v>
      </c>
      <c r="E1515" s="11"/>
      <c r="F1515" s="24">
        <f t="shared" si="23"/>
        <v>5</v>
      </c>
    </row>
    <row r="1516" spans="2:6" x14ac:dyDescent="0.25">
      <c r="B1516" s="4">
        <v>44259</v>
      </c>
      <c r="C1516" s="5">
        <v>24</v>
      </c>
      <c r="D1516" s="11">
        <v>1.3938999999999999</v>
      </c>
      <c r="E1516" s="11"/>
      <c r="F1516" s="24">
        <f t="shared" si="23"/>
        <v>5</v>
      </c>
    </row>
    <row r="1517" spans="2:6" x14ac:dyDescent="0.25">
      <c r="B1517" s="4">
        <v>44260</v>
      </c>
      <c r="C1517" s="5">
        <v>1</v>
      </c>
      <c r="D1517" s="11">
        <v>1.1903000000000001</v>
      </c>
      <c r="E1517" s="11"/>
      <c r="F1517" s="24">
        <f t="shared" si="23"/>
        <v>6</v>
      </c>
    </row>
    <row r="1518" spans="2:6" x14ac:dyDescent="0.25">
      <c r="B1518" s="4">
        <v>44260</v>
      </c>
      <c r="C1518" s="5">
        <v>2</v>
      </c>
      <c r="D1518" s="11">
        <v>2.9797000000000002</v>
      </c>
      <c r="E1518" s="11"/>
      <c r="F1518" s="24">
        <f t="shared" si="23"/>
        <v>6</v>
      </c>
    </row>
    <row r="1519" spans="2:6" x14ac:dyDescent="0.25">
      <c r="B1519" s="4">
        <v>44260</v>
      </c>
      <c r="C1519" s="5">
        <v>3</v>
      </c>
      <c r="D1519" s="11">
        <v>20.529800000000002</v>
      </c>
      <c r="E1519" s="11"/>
      <c r="F1519" s="24">
        <f t="shared" si="23"/>
        <v>6</v>
      </c>
    </row>
    <row r="1520" spans="2:6" x14ac:dyDescent="0.25">
      <c r="B1520" s="4">
        <v>44260</v>
      </c>
      <c r="C1520" s="5">
        <v>4</v>
      </c>
      <c r="D1520" s="11">
        <v>4.2641</v>
      </c>
      <c r="E1520" s="11"/>
      <c r="F1520" s="24">
        <f t="shared" si="23"/>
        <v>6</v>
      </c>
    </row>
    <row r="1521" spans="2:6" x14ac:dyDescent="0.25">
      <c r="B1521" s="4">
        <v>44260</v>
      </c>
      <c r="C1521" s="5">
        <v>5</v>
      </c>
      <c r="D1521" s="11">
        <v>5.7360000000000007</v>
      </c>
      <c r="E1521" s="11"/>
      <c r="F1521" s="24">
        <f t="shared" si="23"/>
        <v>6</v>
      </c>
    </row>
    <row r="1522" spans="2:6" x14ac:dyDescent="0.25">
      <c r="B1522" s="4">
        <v>44260</v>
      </c>
      <c r="C1522" s="5">
        <v>6</v>
      </c>
      <c r="D1522" s="11">
        <v>5.1166000000000009</v>
      </c>
      <c r="E1522" s="11"/>
      <c r="F1522" s="24">
        <f t="shared" si="23"/>
        <v>6</v>
      </c>
    </row>
    <row r="1523" spans="2:6" x14ac:dyDescent="0.25">
      <c r="B1523" s="4">
        <v>44260</v>
      </c>
      <c r="C1523" s="5">
        <v>7</v>
      </c>
      <c r="D1523" s="11">
        <v>6.0864000000000003</v>
      </c>
      <c r="E1523" s="11"/>
      <c r="F1523" s="24">
        <f t="shared" si="23"/>
        <v>6</v>
      </c>
    </row>
    <row r="1524" spans="2:6" x14ac:dyDescent="0.25">
      <c r="B1524" s="4">
        <v>44260</v>
      </c>
      <c r="C1524" s="5">
        <v>8</v>
      </c>
      <c r="D1524" s="11">
        <v>754.99649999999963</v>
      </c>
      <c r="E1524" s="11"/>
      <c r="F1524" s="24">
        <f t="shared" si="23"/>
        <v>6</v>
      </c>
    </row>
    <row r="1525" spans="2:6" x14ac:dyDescent="0.25">
      <c r="B1525" s="4">
        <v>44260</v>
      </c>
      <c r="C1525" s="5">
        <v>9</v>
      </c>
      <c r="D1525" s="11">
        <v>7375.4083000000292</v>
      </c>
      <c r="E1525" s="11"/>
      <c r="F1525" s="24">
        <f t="shared" si="23"/>
        <v>6</v>
      </c>
    </row>
    <row r="1526" spans="2:6" x14ac:dyDescent="0.25">
      <c r="B1526" s="4">
        <v>44260</v>
      </c>
      <c r="C1526" s="5">
        <v>10</v>
      </c>
      <c r="D1526" s="11">
        <v>17019.863600000041</v>
      </c>
      <c r="E1526" s="11"/>
      <c r="F1526" s="24">
        <f t="shared" si="23"/>
        <v>6</v>
      </c>
    </row>
    <row r="1527" spans="2:6" x14ac:dyDescent="0.25">
      <c r="B1527" s="4">
        <v>44260</v>
      </c>
      <c r="C1527" s="5">
        <v>11</v>
      </c>
      <c r="D1527" s="11">
        <v>25206.260199999935</v>
      </c>
      <c r="E1527" s="11"/>
      <c r="F1527" s="24">
        <f t="shared" si="23"/>
        <v>6</v>
      </c>
    </row>
    <row r="1528" spans="2:6" x14ac:dyDescent="0.25">
      <c r="B1528" s="4">
        <v>44260</v>
      </c>
      <c r="C1528" s="5">
        <v>12</v>
      </c>
      <c r="D1528" s="11">
        <v>31063.11869999993</v>
      </c>
      <c r="E1528" s="11"/>
      <c r="F1528" s="24">
        <f t="shared" si="23"/>
        <v>6</v>
      </c>
    </row>
    <row r="1529" spans="2:6" x14ac:dyDescent="0.25">
      <c r="B1529" s="4">
        <v>44260</v>
      </c>
      <c r="C1529" s="5">
        <v>13</v>
      </c>
      <c r="D1529" s="11">
        <v>33948.292149999841</v>
      </c>
      <c r="E1529" s="11"/>
      <c r="F1529" s="24">
        <f t="shared" si="23"/>
        <v>6</v>
      </c>
    </row>
    <row r="1530" spans="2:6" x14ac:dyDescent="0.25">
      <c r="B1530" s="4">
        <v>44260</v>
      </c>
      <c r="C1530" s="5">
        <v>14</v>
      </c>
      <c r="D1530" s="11">
        <v>33269.023824999917</v>
      </c>
      <c r="E1530" s="11"/>
      <c r="F1530" s="24">
        <f t="shared" si="23"/>
        <v>6</v>
      </c>
    </row>
    <row r="1531" spans="2:6" x14ac:dyDescent="0.25">
      <c r="B1531" s="4">
        <v>44260</v>
      </c>
      <c r="C1531" s="5">
        <v>15</v>
      </c>
      <c r="D1531" s="11">
        <v>30337.056124999883</v>
      </c>
      <c r="E1531" s="11"/>
      <c r="F1531" s="24">
        <f t="shared" si="23"/>
        <v>6</v>
      </c>
    </row>
    <row r="1532" spans="2:6" x14ac:dyDescent="0.25">
      <c r="B1532" s="4">
        <v>44260</v>
      </c>
      <c r="C1532" s="5">
        <v>16</v>
      </c>
      <c r="D1532" s="11">
        <v>23403.049899999925</v>
      </c>
      <c r="E1532" s="11"/>
      <c r="F1532" s="24">
        <f t="shared" si="23"/>
        <v>6</v>
      </c>
    </row>
    <row r="1533" spans="2:6" x14ac:dyDescent="0.25">
      <c r="B1533" s="4">
        <v>44260</v>
      </c>
      <c r="C1533" s="5">
        <v>17</v>
      </c>
      <c r="D1533" s="11">
        <v>13426.790000000143</v>
      </c>
      <c r="E1533" s="11"/>
      <c r="F1533" s="24">
        <f t="shared" si="23"/>
        <v>6</v>
      </c>
    </row>
    <row r="1534" spans="2:6" x14ac:dyDescent="0.25">
      <c r="B1534" s="4">
        <v>44260</v>
      </c>
      <c r="C1534" s="5">
        <v>18</v>
      </c>
      <c r="D1534" s="11">
        <v>3253.3751000000038</v>
      </c>
      <c r="E1534" s="11"/>
      <c r="F1534" s="24">
        <f t="shared" si="23"/>
        <v>6</v>
      </c>
    </row>
    <row r="1535" spans="2:6" x14ac:dyDescent="0.25">
      <c r="B1535" s="4">
        <v>44260</v>
      </c>
      <c r="C1535" s="5">
        <v>19</v>
      </c>
      <c r="D1535" s="11">
        <v>148.68980000000005</v>
      </c>
      <c r="E1535" s="11"/>
      <c r="F1535" s="24">
        <f t="shared" si="23"/>
        <v>6</v>
      </c>
    </row>
    <row r="1536" spans="2:6" x14ac:dyDescent="0.25">
      <c r="B1536" s="4">
        <v>44260</v>
      </c>
      <c r="C1536" s="5">
        <v>20</v>
      </c>
      <c r="D1536" s="11">
        <v>4.3662000000000001</v>
      </c>
      <c r="E1536" s="11"/>
      <c r="F1536" s="24">
        <f t="shared" si="23"/>
        <v>6</v>
      </c>
    </row>
    <row r="1537" spans="2:6" x14ac:dyDescent="0.25">
      <c r="B1537" s="4">
        <v>44260</v>
      </c>
      <c r="C1537" s="5">
        <v>21</v>
      </c>
      <c r="D1537" s="11">
        <v>4.5323000000000002</v>
      </c>
      <c r="E1537" s="11"/>
      <c r="F1537" s="24">
        <f t="shared" si="23"/>
        <v>6</v>
      </c>
    </row>
    <row r="1538" spans="2:6" x14ac:dyDescent="0.25">
      <c r="B1538" s="4">
        <v>44260</v>
      </c>
      <c r="C1538" s="5">
        <v>22</v>
      </c>
      <c r="D1538" s="11">
        <v>9.808799999999998</v>
      </c>
      <c r="E1538" s="11"/>
      <c r="F1538" s="24">
        <f t="shared" si="23"/>
        <v>6</v>
      </c>
    </row>
    <row r="1539" spans="2:6" x14ac:dyDescent="0.25">
      <c r="B1539" s="4">
        <v>44260</v>
      </c>
      <c r="C1539" s="5">
        <v>23</v>
      </c>
      <c r="D1539" s="11">
        <v>7.1014999999999997</v>
      </c>
      <c r="E1539" s="11"/>
      <c r="F1539" s="24">
        <f t="shared" si="23"/>
        <v>6</v>
      </c>
    </row>
    <row r="1540" spans="2:6" x14ac:dyDescent="0.25">
      <c r="B1540" s="4">
        <v>44260</v>
      </c>
      <c r="C1540" s="5">
        <v>24</v>
      </c>
      <c r="D1540" s="11">
        <v>6.8253000000000004</v>
      </c>
      <c r="E1540" s="11"/>
      <c r="F1540" s="24">
        <f t="shared" si="23"/>
        <v>6</v>
      </c>
    </row>
    <row r="1541" spans="2:6" x14ac:dyDescent="0.25">
      <c r="B1541" s="4">
        <v>44261</v>
      </c>
      <c r="C1541" s="5">
        <v>1</v>
      </c>
      <c r="D1541" s="11">
        <v>6.0799000000000003</v>
      </c>
      <c r="E1541" s="11"/>
      <c r="F1541" s="24">
        <f t="shared" si="23"/>
        <v>7</v>
      </c>
    </row>
    <row r="1542" spans="2:6" x14ac:dyDescent="0.25">
      <c r="B1542" s="4">
        <v>44261</v>
      </c>
      <c r="C1542" s="5">
        <v>2</v>
      </c>
      <c r="D1542" s="11">
        <v>8.1273</v>
      </c>
      <c r="E1542" s="11"/>
      <c r="F1542" s="24">
        <f t="shared" ref="F1542:F1605" si="24">WEEKDAY(B1542)</f>
        <v>7</v>
      </c>
    </row>
    <row r="1543" spans="2:6" x14ac:dyDescent="0.25">
      <c r="B1543" s="4">
        <v>44261</v>
      </c>
      <c r="C1543" s="5">
        <v>3</v>
      </c>
      <c r="D1543" s="11">
        <v>7.3624999999999998</v>
      </c>
      <c r="E1543" s="11"/>
      <c r="F1543" s="24">
        <f t="shared" si="24"/>
        <v>7</v>
      </c>
    </row>
    <row r="1544" spans="2:6" x14ac:dyDescent="0.25">
      <c r="B1544" s="4">
        <v>44261</v>
      </c>
      <c r="C1544" s="5">
        <v>4</v>
      </c>
      <c r="D1544" s="11">
        <v>7.3106000000000009</v>
      </c>
      <c r="E1544" s="11"/>
      <c r="F1544" s="24">
        <f t="shared" si="24"/>
        <v>7</v>
      </c>
    </row>
    <row r="1545" spans="2:6" x14ac:dyDescent="0.25">
      <c r="B1545" s="4">
        <v>44261</v>
      </c>
      <c r="C1545" s="5">
        <v>5</v>
      </c>
      <c r="D1545" s="11">
        <v>5.7003000000000004</v>
      </c>
      <c r="E1545" s="11"/>
      <c r="F1545" s="24">
        <f t="shared" si="24"/>
        <v>7</v>
      </c>
    </row>
    <row r="1546" spans="2:6" x14ac:dyDescent="0.25">
      <c r="B1546" s="4">
        <v>44261</v>
      </c>
      <c r="C1546" s="5">
        <v>6</v>
      </c>
      <c r="D1546" s="11">
        <v>4.9988999999999999</v>
      </c>
      <c r="E1546" s="11"/>
      <c r="F1546" s="24">
        <f t="shared" si="24"/>
        <v>7</v>
      </c>
    </row>
    <row r="1547" spans="2:6" x14ac:dyDescent="0.25">
      <c r="B1547" s="4">
        <v>44261</v>
      </c>
      <c r="C1547" s="5">
        <v>7</v>
      </c>
      <c r="D1547" s="11">
        <v>5.6878000000000002</v>
      </c>
      <c r="E1547" s="11"/>
      <c r="F1547" s="24">
        <f t="shared" si="24"/>
        <v>7</v>
      </c>
    </row>
    <row r="1548" spans="2:6" x14ac:dyDescent="0.25">
      <c r="B1548" s="4">
        <v>44261</v>
      </c>
      <c r="C1548" s="5">
        <v>8</v>
      </c>
      <c r="D1548" s="11">
        <v>301.05420000000004</v>
      </c>
      <c r="E1548" s="11"/>
      <c r="F1548" s="24">
        <f t="shared" si="24"/>
        <v>7</v>
      </c>
    </row>
    <row r="1549" spans="2:6" x14ac:dyDescent="0.25">
      <c r="B1549" s="4">
        <v>44261</v>
      </c>
      <c r="C1549" s="5">
        <v>9</v>
      </c>
      <c r="D1549" s="11">
        <v>3655.214800000007</v>
      </c>
      <c r="E1549" s="11"/>
      <c r="F1549" s="24">
        <f t="shared" si="24"/>
        <v>7</v>
      </c>
    </row>
    <row r="1550" spans="2:6" x14ac:dyDescent="0.25">
      <c r="B1550" s="4">
        <v>44261</v>
      </c>
      <c r="C1550" s="5">
        <v>10</v>
      </c>
      <c r="D1550" s="11">
        <v>8619.9967000000124</v>
      </c>
      <c r="E1550" s="11"/>
      <c r="F1550" s="24">
        <f t="shared" si="24"/>
        <v>7</v>
      </c>
    </row>
    <row r="1551" spans="2:6" x14ac:dyDescent="0.25">
      <c r="B1551" s="4">
        <v>44261</v>
      </c>
      <c r="C1551" s="5">
        <v>11</v>
      </c>
      <c r="D1551" s="11">
        <v>10367.416400000056</v>
      </c>
      <c r="E1551" s="11"/>
      <c r="F1551" s="24">
        <f t="shared" si="24"/>
        <v>7</v>
      </c>
    </row>
    <row r="1552" spans="2:6" x14ac:dyDescent="0.25">
      <c r="B1552" s="4">
        <v>44261</v>
      </c>
      <c r="C1552" s="5">
        <v>12</v>
      </c>
      <c r="D1552" s="11">
        <v>8955.3793000000114</v>
      </c>
      <c r="E1552" s="11"/>
      <c r="F1552" s="24">
        <f t="shared" si="24"/>
        <v>7</v>
      </c>
    </row>
    <row r="1553" spans="2:6" x14ac:dyDescent="0.25">
      <c r="B1553" s="4">
        <v>44261</v>
      </c>
      <c r="C1553" s="5">
        <v>13</v>
      </c>
      <c r="D1553" s="11">
        <v>9314.2618000000457</v>
      </c>
      <c r="E1553" s="11"/>
      <c r="F1553" s="24">
        <f t="shared" si="24"/>
        <v>7</v>
      </c>
    </row>
    <row r="1554" spans="2:6" x14ac:dyDescent="0.25">
      <c r="B1554" s="4">
        <v>44261</v>
      </c>
      <c r="C1554" s="5">
        <v>14</v>
      </c>
      <c r="D1554" s="11">
        <v>10174.69840000007</v>
      </c>
      <c r="E1554" s="11"/>
      <c r="F1554" s="24">
        <f t="shared" si="24"/>
        <v>7</v>
      </c>
    </row>
    <row r="1555" spans="2:6" x14ac:dyDescent="0.25">
      <c r="B1555" s="4">
        <v>44261</v>
      </c>
      <c r="C1555" s="5">
        <v>15</v>
      </c>
      <c r="D1555" s="11">
        <v>12664.752600000127</v>
      </c>
      <c r="E1555" s="11"/>
      <c r="F1555" s="24">
        <f t="shared" si="24"/>
        <v>7</v>
      </c>
    </row>
    <row r="1556" spans="2:6" x14ac:dyDescent="0.25">
      <c r="B1556" s="4">
        <v>44261</v>
      </c>
      <c r="C1556" s="5">
        <v>16</v>
      </c>
      <c r="D1556" s="11">
        <v>8068.3003000000226</v>
      </c>
      <c r="E1556" s="11"/>
      <c r="F1556" s="24">
        <f t="shared" si="24"/>
        <v>7</v>
      </c>
    </row>
    <row r="1557" spans="2:6" x14ac:dyDescent="0.25">
      <c r="B1557" s="4">
        <v>44261</v>
      </c>
      <c r="C1557" s="5">
        <v>17</v>
      </c>
      <c r="D1557" s="11">
        <v>6375.4277999999977</v>
      </c>
      <c r="E1557" s="11"/>
      <c r="F1557" s="24">
        <f t="shared" si="24"/>
        <v>7</v>
      </c>
    </row>
    <row r="1558" spans="2:6" x14ac:dyDescent="0.25">
      <c r="B1558" s="4">
        <v>44261</v>
      </c>
      <c r="C1558" s="5">
        <v>18</v>
      </c>
      <c r="D1558" s="11">
        <v>2399.489499999996</v>
      </c>
      <c r="E1558" s="11"/>
      <c r="F1558" s="24">
        <f t="shared" si="24"/>
        <v>7</v>
      </c>
    </row>
    <row r="1559" spans="2:6" x14ac:dyDescent="0.25">
      <c r="B1559" s="4">
        <v>44261</v>
      </c>
      <c r="C1559" s="5">
        <v>19</v>
      </c>
      <c r="D1559" s="11">
        <v>139.60920000000002</v>
      </c>
      <c r="E1559" s="11"/>
      <c r="F1559" s="24">
        <f t="shared" si="24"/>
        <v>7</v>
      </c>
    </row>
    <row r="1560" spans="2:6" x14ac:dyDescent="0.25">
      <c r="B1560" s="4">
        <v>44261</v>
      </c>
      <c r="C1560" s="5">
        <v>20</v>
      </c>
      <c r="D1560" s="11">
        <v>4.8137000000000008</v>
      </c>
      <c r="E1560" s="11"/>
      <c r="F1560" s="24">
        <f t="shared" si="24"/>
        <v>7</v>
      </c>
    </row>
    <row r="1561" spans="2:6" x14ac:dyDescent="0.25">
      <c r="B1561" s="4">
        <v>44261</v>
      </c>
      <c r="C1561" s="5">
        <v>21</v>
      </c>
      <c r="D1561" s="11">
        <v>9.6301000000000005</v>
      </c>
      <c r="E1561" s="11"/>
      <c r="F1561" s="24">
        <f t="shared" si="24"/>
        <v>7</v>
      </c>
    </row>
    <row r="1562" spans="2:6" x14ac:dyDescent="0.25">
      <c r="B1562" s="4">
        <v>44261</v>
      </c>
      <c r="C1562" s="5">
        <v>22</v>
      </c>
      <c r="D1562" s="11">
        <v>7.4097000000000008</v>
      </c>
      <c r="E1562" s="11"/>
      <c r="F1562" s="24">
        <f t="shared" si="24"/>
        <v>7</v>
      </c>
    </row>
    <row r="1563" spans="2:6" x14ac:dyDescent="0.25">
      <c r="B1563" s="4">
        <v>44261</v>
      </c>
      <c r="C1563" s="5">
        <v>23</v>
      </c>
      <c r="D1563" s="11">
        <v>9.6607000000000003</v>
      </c>
      <c r="E1563" s="11"/>
      <c r="F1563" s="24">
        <f t="shared" si="24"/>
        <v>7</v>
      </c>
    </row>
    <row r="1564" spans="2:6" x14ac:dyDescent="0.25">
      <c r="B1564" s="4">
        <v>44261</v>
      </c>
      <c r="C1564" s="5">
        <v>24</v>
      </c>
      <c r="D1564" s="11">
        <v>3.4943</v>
      </c>
      <c r="E1564" s="11"/>
      <c r="F1564" s="24">
        <f t="shared" si="24"/>
        <v>7</v>
      </c>
    </row>
    <row r="1565" spans="2:6" x14ac:dyDescent="0.25">
      <c r="B1565" s="4">
        <v>44262</v>
      </c>
      <c r="C1565" s="5">
        <v>1</v>
      </c>
      <c r="D1565" s="11">
        <v>3.5388000000000002</v>
      </c>
      <c r="E1565" s="11"/>
      <c r="F1565" s="24">
        <f t="shared" si="24"/>
        <v>1</v>
      </c>
    </row>
    <row r="1566" spans="2:6" x14ac:dyDescent="0.25">
      <c r="B1566" s="4">
        <v>44262</v>
      </c>
      <c r="C1566" s="5">
        <v>2</v>
      </c>
      <c r="D1566" s="11">
        <v>3.9606999999999997</v>
      </c>
      <c r="E1566" s="11"/>
      <c r="F1566" s="24">
        <f t="shared" si="24"/>
        <v>1</v>
      </c>
    </row>
    <row r="1567" spans="2:6" x14ac:dyDescent="0.25">
      <c r="B1567" s="4">
        <v>44262</v>
      </c>
      <c r="C1567" s="5">
        <v>3</v>
      </c>
      <c r="D1567" s="11">
        <v>4.1446000000000005</v>
      </c>
      <c r="E1567" s="11"/>
      <c r="F1567" s="24">
        <f t="shared" si="24"/>
        <v>1</v>
      </c>
    </row>
    <row r="1568" spans="2:6" x14ac:dyDescent="0.25">
      <c r="B1568" s="4">
        <v>44262</v>
      </c>
      <c r="C1568" s="5">
        <v>4</v>
      </c>
      <c r="D1568" s="11">
        <v>4.4286999999999992</v>
      </c>
      <c r="E1568" s="11"/>
      <c r="F1568" s="24">
        <f t="shared" si="24"/>
        <v>1</v>
      </c>
    </row>
    <row r="1569" spans="2:6" x14ac:dyDescent="0.25">
      <c r="B1569" s="4">
        <v>44262</v>
      </c>
      <c r="C1569" s="5">
        <v>5</v>
      </c>
      <c r="D1569" s="11">
        <v>4.3125999999999998</v>
      </c>
      <c r="E1569" s="11"/>
      <c r="F1569" s="24">
        <f t="shared" si="24"/>
        <v>1</v>
      </c>
    </row>
    <row r="1570" spans="2:6" x14ac:dyDescent="0.25">
      <c r="B1570" s="4">
        <v>44262</v>
      </c>
      <c r="C1570" s="5">
        <v>6</v>
      </c>
      <c r="D1570" s="11">
        <v>14.501200000000001</v>
      </c>
      <c r="E1570" s="11"/>
      <c r="F1570" s="24">
        <f t="shared" si="24"/>
        <v>1</v>
      </c>
    </row>
    <row r="1571" spans="2:6" x14ac:dyDescent="0.25">
      <c r="B1571" s="4">
        <v>44262</v>
      </c>
      <c r="C1571" s="5">
        <v>7</v>
      </c>
      <c r="D1571" s="11">
        <v>5.0495999999999999</v>
      </c>
      <c r="E1571" s="11"/>
      <c r="F1571" s="24">
        <f t="shared" si="24"/>
        <v>1</v>
      </c>
    </row>
    <row r="1572" spans="2:6" x14ac:dyDescent="0.25">
      <c r="B1572" s="4">
        <v>44262</v>
      </c>
      <c r="C1572" s="5">
        <v>8</v>
      </c>
      <c r="D1572" s="11">
        <v>1676.2629999999947</v>
      </c>
      <c r="E1572" s="11"/>
      <c r="F1572" s="24">
        <f t="shared" si="24"/>
        <v>1</v>
      </c>
    </row>
    <row r="1573" spans="2:6" x14ac:dyDescent="0.25">
      <c r="B1573" s="4">
        <v>44262</v>
      </c>
      <c r="C1573" s="5">
        <v>9</v>
      </c>
      <c r="D1573" s="11">
        <v>7551.4975000000286</v>
      </c>
      <c r="E1573" s="11"/>
      <c r="F1573" s="24">
        <f t="shared" si="24"/>
        <v>1</v>
      </c>
    </row>
    <row r="1574" spans="2:6" x14ac:dyDescent="0.25">
      <c r="B1574" s="4">
        <v>44262</v>
      </c>
      <c r="C1574" s="5">
        <v>10</v>
      </c>
      <c r="D1574" s="11">
        <v>14975.661400000106</v>
      </c>
      <c r="E1574" s="11"/>
      <c r="F1574" s="24">
        <f t="shared" si="24"/>
        <v>1</v>
      </c>
    </row>
    <row r="1575" spans="2:6" x14ac:dyDescent="0.25">
      <c r="B1575" s="4">
        <v>44262</v>
      </c>
      <c r="C1575" s="5">
        <v>11</v>
      </c>
      <c r="D1575" s="11">
        <v>23129.236999999979</v>
      </c>
      <c r="E1575" s="11"/>
      <c r="F1575" s="24">
        <f t="shared" si="24"/>
        <v>1</v>
      </c>
    </row>
    <row r="1576" spans="2:6" x14ac:dyDescent="0.25">
      <c r="B1576" s="4">
        <v>44262</v>
      </c>
      <c r="C1576" s="5">
        <v>12</v>
      </c>
      <c r="D1576" s="11">
        <v>28884.985499999882</v>
      </c>
      <c r="E1576" s="11"/>
      <c r="F1576" s="24">
        <f t="shared" si="24"/>
        <v>1</v>
      </c>
    </row>
    <row r="1577" spans="2:6" x14ac:dyDescent="0.25">
      <c r="B1577" s="4">
        <v>44262</v>
      </c>
      <c r="C1577" s="5">
        <v>13</v>
      </c>
      <c r="D1577" s="11">
        <v>30880.966299999931</v>
      </c>
      <c r="E1577" s="11"/>
      <c r="F1577" s="24">
        <f t="shared" si="24"/>
        <v>1</v>
      </c>
    </row>
    <row r="1578" spans="2:6" x14ac:dyDescent="0.25">
      <c r="B1578" s="4">
        <v>44262</v>
      </c>
      <c r="C1578" s="5">
        <v>14</v>
      </c>
      <c r="D1578" s="11">
        <v>30286.023599999913</v>
      </c>
      <c r="E1578" s="11"/>
      <c r="F1578" s="24">
        <f t="shared" si="24"/>
        <v>1</v>
      </c>
    </row>
    <row r="1579" spans="2:6" x14ac:dyDescent="0.25">
      <c r="B1579" s="4">
        <v>44262</v>
      </c>
      <c r="C1579" s="5">
        <v>15</v>
      </c>
      <c r="D1579" s="11">
        <v>27013.418199999869</v>
      </c>
      <c r="E1579" s="11"/>
      <c r="F1579" s="24">
        <f t="shared" si="24"/>
        <v>1</v>
      </c>
    </row>
    <row r="1580" spans="2:6" x14ac:dyDescent="0.25">
      <c r="B1580" s="4">
        <v>44262</v>
      </c>
      <c r="C1580" s="5">
        <v>16</v>
      </c>
      <c r="D1580" s="11">
        <v>19863.661099999994</v>
      </c>
      <c r="E1580" s="11"/>
      <c r="F1580" s="24">
        <f t="shared" si="24"/>
        <v>1</v>
      </c>
    </row>
    <row r="1581" spans="2:6" x14ac:dyDescent="0.25">
      <c r="B1581" s="4">
        <v>44262</v>
      </c>
      <c r="C1581" s="5">
        <v>17</v>
      </c>
      <c r="D1581" s="11">
        <v>10940.671900000076</v>
      </c>
      <c r="E1581" s="11"/>
      <c r="F1581" s="24">
        <f t="shared" si="24"/>
        <v>1</v>
      </c>
    </row>
    <row r="1582" spans="2:6" x14ac:dyDescent="0.25">
      <c r="B1582" s="4">
        <v>44262</v>
      </c>
      <c r="C1582" s="5">
        <v>18</v>
      </c>
      <c r="D1582" s="11">
        <v>3886.7393000000011</v>
      </c>
      <c r="E1582" s="11"/>
      <c r="F1582" s="24">
        <f t="shared" si="24"/>
        <v>1</v>
      </c>
    </row>
    <row r="1583" spans="2:6" x14ac:dyDescent="0.25">
      <c r="B1583" s="4">
        <v>44262</v>
      </c>
      <c r="C1583" s="5">
        <v>19</v>
      </c>
      <c r="D1583" s="11">
        <v>330.98309999999998</v>
      </c>
      <c r="E1583" s="11"/>
      <c r="F1583" s="24">
        <f t="shared" si="24"/>
        <v>1</v>
      </c>
    </row>
    <row r="1584" spans="2:6" x14ac:dyDescent="0.25">
      <c r="B1584" s="4">
        <v>44262</v>
      </c>
      <c r="C1584" s="5">
        <v>20</v>
      </c>
      <c r="D1584" s="11">
        <v>11.493</v>
      </c>
      <c r="E1584" s="11"/>
      <c r="F1584" s="24">
        <f t="shared" si="24"/>
        <v>1</v>
      </c>
    </row>
    <row r="1585" spans="2:6" x14ac:dyDescent="0.25">
      <c r="B1585" s="4">
        <v>44262</v>
      </c>
      <c r="C1585" s="5">
        <v>21</v>
      </c>
      <c r="D1585" s="11">
        <v>5.3290000000000006</v>
      </c>
      <c r="E1585" s="11"/>
      <c r="F1585" s="24">
        <f t="shared" si="24"/>
        <v>1</v>
      </c>
    </row>
    <row r="1586" spans="2:6" x14ac:dyDescent="0.25">
      <c r="B1586" s="4">
        <v>44262</v>
      </c>
      <c r="C1586" s="5">
        <v>22</v>
      </c>
      <c r="D1586" s="11">
        <v>6.0926000000000009</v>
      </c>
      <c r="E1586" s="11"/>
      <c r="F1586" s="24">
        <f t="shared" si="24"/>
        <v>1</v>
      </c>
    </row>
    <row r="1587" spans="2:6" x14ac:dyDescent="0.25">
      <c r="B1587" s="4">
        <v>44262</v>
      </c>
      <c r="C1587" s="5">
        <v>23</v>
      </c>
      <c r="D1587" s="11">
        <v>5.2754999999999992</v>
      </c>
      <c r="E1587" s="11"/>
      <c r="F1587" s="24">
        <f t="shared" si="24"/>
        <v>1</v>
      </c>
    </row>
    <row r="1588" spans="2:6" x14ac:dyDescent="0.25">
      <c r="B1588" s="4">
        <v>44262</v>
      </c>
      <c r="C1588" s="5">
        <v>24</v>
      </c>
      <c r="D1588" s="11">
        <v>4.4631999999999996</v>
      </c>
      <c r="E1588" s="11"/>
      <c r="F1588" s="24">
        <f t="shared" si="24"/>
        <v>1</v>
      </c>
    </row>
    <row r="1589" spans="2:6" x14ac:dyDescent="0.25">
      <c r="B1589" s="4">
        <v>44263</v>
      </c>
      <c r="C1589" s="5">
        <v>1</v>
      </c>
      <c r="D1589" s="11">
        <v>5.0609999999999999</v>
      </c>
      <c r="E1589" s="11"/>
      <c r="F1589" s="24">
        <f t="shared" si="24"/>
        <v>2</v>
      </c>
    </row>
    <row r="1590" spans="2:6" x14ac:dyDescent="0.25">
      <c r="B1590" s="4">
        <v>44263</v>
      </c>
      <c r="C1590" s="5">
        <v>2</v>
      </c>
      <c r="D1590" s="11">
        <v>4.5157999999999996</v>
      </c>
      <c r="E1590" s="11"/>
      <c r="F1590" s="24">
        <f t="shared" si="24"/>
        <v>2</v>
      </c>
    </row>
    <row r="1591" spans="2:6" x14ac:dyDescent="0.25">
      <c r="B1591" s="4">
        <v>44263</v>
      </c>
      <c r="C1591" s="5">
        <v>3</v>
      </c>
      <c r="D1591" s="11">
        <v>5.3696000000000002</v>
      </c>
      <c r="E1591" s="11"/>
      <c r="F1591" s="24">
        <f t="shared" si="24"/>
        <v>2</v>
      </c>
    </row>
    <row r="1592" spans="2:6" x14ac:dyDescent="0.25">
      <c r="B1592" s="4">
        <v>44263</v>
      </c>
      <c r="C1592" s="5">
        <v>4</v>
      </c>
      <c r="D1592" s="11">
        <v>6.8205000000000009</v>
      </c>
      <c r="E1592" s="11"/>
      <c r="F1592" s="24">
        <f t="shared" si="24"/>
        <v>2</v>
      </c>
    </row>
    <row r="1593" spans="2:6" x14ac:dyDescent="0.25">
      <c r="B1593" s="4">
        <v>44263</v>
      </c>
      <c r="C1593" s="5">
        <v>5</v>
      </c>
      <c r="D1593" s="11">
        <v>5.9807000000000006</v>
      </c>
      <c r="E1593" s="11"/>
      <c r="F1593" s="24">
        <f t="shared" si="24"/>
        <v>2</v>
      </c>
    </row>
    <row r="1594" spans="2:6" x14ac:dyDescent="0.25">
      <c r="B1594" s="4">
        <v>44263</v>
      </c>
      <c r="C1594" s="5">
        <v>6</v>
      </c>
      <c r="D1594" s="11">
        <v>5.3244999999999996</v>
      </c>
      <c r="E1594" s="11"/>
      <c r="F1594" s="24">
        <f t="shared" si="24"/>
        <v>2</v>
      </c>
    </row>
    <row r="1595" spans="2:6" x14ac:dyDescent="0.25">
      <c r="B1595" s="4">
        <v>44263</v>
      </c>
      <c r="C1595" s="5">
        <v>7</v>
      </c>
      <c r="D1595" s="11">
        <v>4.2332000000000001</v>
      </c>
      <c r="E1595" s="11"/>
      <c r="F1595" s="24">
        <f t="shared" si="24"/>
        <v>2</v>
      </c>
    </row>
    <row r="1596" spans="2:6" x14ac:dyDescent="0.25">
      <c r="B1596" s="4">
        <v>44263</v>
      </c>
      <c r="C1596" s="5">
        <v>8</v>
      </c>
      <c r="D1596" s="11">
        <v>585.41999999999996</v>
      </c>
      <c r="E1596" s="11"/>
      <c r="F1596" s="24">
        <f t="shared" si="24"/>
        <v>2</v>
      </c>
    </row>
    <row r="1597" spans="2:6" x14ac:dyDescent="0.25">
      <c r="B1597" s="4">
        <v>44263</v>
      </c>
      <c r="C1597" s="5">
        <v>9</v>
      </c>
      <c r="D1597" s="11">
        <v>2529.4448999999931</v>
      </c>
      <c r="E1597" s="11"/>
      <c r="F1597" s="24">
        <f t="shared" si="24"/>
        <v>2</v>
      </c>
    </row>
    <row r="1598" spans="2:6" x14ac:dyDescent="0.25">
      <c r="B1598" s="4">
        <v>44263</v>
      </c>
      <c r="C1598" s="5">
        <v>10</v>
      </c>
      <c r="D1598" s="11">
        <v>7694.8838000000615</v>
      </c>
      <c r="E1598" s="11"/>
      <c r="F1598" s="24">
        <f t="shared" si="24"/>
        <v>2</v>
      </c>
    </row>
    <row r="1599" spans="2:6" x14ac:dyDescent="0.25">
      <c r="B1599" s="4">
        <v>44263</v>
      </c>
      <c r="C1599" s="5">
        <v>11</v>
      </c>
      <c r="D1599" s="11">
        <v>15573.775000000027</v>
      </c>
      <c r="E1599" s="11"/>
      <c r="F1599" s="24">
        <f t="shared" si="24"/>
        <v>2</v>
      </c>
    </row>
    <row r="1600" spans="2:6" x14ac:dyDescent="0.25">
      <c r="B1600" s="4">
        <v>44263</v>
      </c>
      <c r="C1600" s="5">
        <v>12</v>
      </c>
      <c r="D1600" s="11">
        <v>20376.402299999958</v>
      </c>
      <c r="E1600" s="11"/>
      <c r="F1600" s="24">
        <f t="shared" si="24"/>
        <v>2</v>
      </c>
    </row>
    <row r="1601" spans="2:6" x14ac:dyDescent="0.25">
      <c r="B1601" s="4">
        <v>44263</v>
      </c>
      <c r="C1601" s="5">
        <v>13</v>
      </c>
      <c r="D1601" s="11">
        <v>22871.736499999886</v>
      </c>
      <c r="E1601" s="11"/>
      <c r="F1601" s="24">
        <f t="shared" si="24"/>
        <v>2</v>
      </c>
    </row>
    <row r="1602" spans="2:6" x14ac:dyDescent="0.25">
      <c r="B1602" s="4">
        <v>44263</v>
      </c>
      <c r="C1602" s="5">
        <v>14</v>
      </c>
      <c r="D1602" s="11">
        <v>27591.017099999885</v>
      </c>
      <c r="E1602" s="11"/>
      <c r="F1602" s="24">
        <f t="shared" si="24"/>
        <v>2</v>
      </c>
    </row>
    <row r="1603" spans="2:6" x14ac:dyDescent="0.25">
      <c r="B1603" s="4">
        <v>44263</v>
      </c>
      <c r="C1603" s="5">
        <v>15</v>
      </c>
      <c r="D1603" s="11">
        <v>21092.389299999963</v>
      </c>
      <c r="E1603" s="11"/>
      <c r="F1603" s="24">
        <f t="shared" si="24"/>
        <v>2</v>
      </c>
    </row>
    <row r="1604" spans="2:6" x14ac:dyDescent="0.25">
      <c r="B1604" s="4">
        <v>44263</v>
      </c>
      <c r="C1604" s="5">
        <v>16</v>
      </c>
      <c r="D1604" s="11">
        <v>6414.035800000016</v>
      </c>
      <c r="E1604" s="11"/>
      <c r="F1604" s="24">
        <f t="shared" si="24"/>
        <v>2</v>
      </c>
    </row>
    <row r="1605" spans="2:6" x14ac:dyDescent="0.25">
      <c r="B1605" s="4">
        <v>44263</v>
      </c>
      <c r="C1605" s="5">
        <v>17</v>
      </c>
      <c r="D1605" s="11">
        <v>7466.972900000058</v>
      </c>
      <c r="E1605" s="11"/>
      <c r="F1605" s="24">
        <f t="shared" si="24"/>
        <v>2</v>
      </c>
    </row>
    <row r="1606" spans="2:6" x14ac:dyDescent="0.25">
      <c r="B1606" s="4">
        <v>44263</v>
      </c>
      <c r="C1606" s="5">
        <v>18</v>
      </c>
      <c r="D1606" s="11">
        <v>2824.0896000000189</v>
      </c>
      <c r="E1606" s="11"/>
      <c r="F1606" s="24">
        <f t="shared" ref="F1606:F1669" si="25">WEEKDAY(B1606)</f>
        <v>2</v>
      </c>
    </row>
    <row r="1607" spans="2:6" x14ac:dyDescent="0.25">
      <c r="B1607" s="4">
        <v>44263</v>
      </c>
      <c r="C1607" s="5">
        <v>19</v>
      </c>
      <c r="D1607" s="11">
        <v>165.11289999999929</v>
      </c>
      <c r="E1607" s="11"/>
      <c r="F1607" s="24">
        <f t="shared" si="25"/>
        <v>2</v>
      </c>
    </row>
    <row r="1608" spans="2:6" x14ac:dyDescent="0.25">
      <c r="B1608" s="4">
        <v>44263</v>
      </c>
      <c r="C1608" s="5">
        <v>20</v>
      </c>
      <c r="D1608" s="11">
        <v>5.3312000000000008</v>
      </c>
      <c r="E1608" s="11"/>
      <c r="F1608" s="24">
        <f t="shared" si="25"/>
        <v>2</v>
      </c>
    </row>
    <row r="1609" spans="2:6" x14ac:dyDescent="0.25">
      <c r="B1609" s="4">
        <v>44263</v>
      </c>
      <c r="C1609" s="5">
        <v>21</v>
      </c>
      <c r="D1609" s="11">
        <v>5.7213000000000003</v>
      </c>
      <c r="E1609" s="11"/>
      <c r="F1609" s="24">
        <f t="shared" si="25"/>
        <v>2</v>
      </c>
    </row>
    <row r="1610" spans="2:6" x14ac:dyDescent="0.25">
      <c r="B1610" s="4">
        <v>44263</v>
      </c>
      <c r="C1610" s="5">
        <v>22</v>
      </c>
      <c r="D1610" s="11">
        <v>4.6529000000000007</v>
      </c>
      <c r="E1610" s="11"/>
      <c r="F1610" s="24">
        <f t="shared" si="25"/>
        <v>2</v>
      </c>
    </row>
    <row r="1611" spans="2:6" x14ac:dyDescent="0.25">
      <c r="B1611" s="4">
        <v>44263</v>
      </c>
      <c r="C1611" s="5">
        <v>23</v>
      </c>
      <c r="D1611" s="11">
        <v>9.8654000000000011</v>
      </c>
      <c r="E1611" s="11"/>
      <c r="F1611" s="24">
        <f t="shared" si="25"/>
        <v>2</v>
      </c>
    </row>
    <row r="1612" spans="2:6" x14ac:dyDescent="0.25">
      <c r="B1612" s="4">
        <v>44263</v>
      </c>
      <c r="C1612" s="5">
        <v>24</v>
      </c>
      <c r="D1612" s="11">
        <v>4.5479000000000003</v>
      </c>
      <c r="E1612" s="11"/>
      <c r="F1612" s="24">
        <f t="shared" si="25"/>
        <v>2</v>
      </c>
    </row>
    <row r="1613" spans="2:6" x14ac:dyDescent="0.25">
      <c r="B1613" s="4">
        <v>44264</v>
      </c>
      <c r="C1613" s="5">
        <v>1</v>
      </c>
      <c r="D1613" s="11">
        <v>4.8588000000000005</v>
      </c>
      <c r="E1613" s="11"/>
      <c r="F1613" s="24">
        <f t="shared" si="25"/>
        <v>3</v>
      </c>
    </row>
    <row r="1614" spans="2:6" x14ac:dyDescent="0.25">
      <c r="B1614" s="4">
        <v>44264</v>
      </c>
      <c r="C1614" s="5">
        <v>2</v>
      </c>
      <c r="D1614" s="11">
        <v>5.6268000000000002</v>
      </c>
      <c r="E1614" s="11"/>
      <c r="F1614" s="24">
        <f t="shared" si="25"/>
        <v>3</v>
      </c>
    </row>
    <row r="1615" spans="2:6" x14ac:dyDescent="0.25">
      <c r="B1615" s="4">
        <v>44264</v>
      </c>
      <c r="C1615" s="5">
        <v>3</v>
      </c>
      <c r="D1615" s="11">
        <v>5.7510000000000012</v>
      </c>
      <c r="E1615" s="11"/>
      <c r="F1615" s="24">
        <f t="shared" si="25"/>
        <v>3</v>
      </c>
    </row>
    <row r="1616" spans="2:6" x14ac:dyDescent="0.25">
      <c r="B1616" s="4">
        <v>44264</v>
      </c>
      <c r="C1616" s="5">
        <v>4</v>
      </c>
      <c r="D1616" s="11">
        <v>5.2145999999999999</v>
      </c>
      <c r="E1616" s="11"/>
      <c r="F1616" s="24">
        <f t="shared" si="25"/>
        <v>3</v>
      </c>
    </row>
    <row r="1617" spans="2:6" x14ac:dyDescent="0.25">
      <c r="B1617" s="4">
        <v>44264</v>
      </c>
      <c r="C1617" s="5">
        <v>5</v>
      </c>
      <c r="D1617" s="11">
        <v>4.5232999999999999</v>
      </c>
      <c r="E1617" s="11"/>
      <c r="F1617" s="24">
        <f t="shared" si="25"/>
        <v>3</v>
      </c>
    </row>
    <row r="1618" spans="2:6" x14ac:dyDescent="0.25">
      <c r="B1618" s="4">
        <v>44264</v>
      </c>
      <c r="C1618" s="5">
        <v>6</v>
      </c>
      <c r="D1618" s="11">
        <v>5.3783000000000003</v>
      </c>
      <c r="E1618" s="11"/>
      <c r="F1618" s="24">
        <f t="shared" si="25"/>
        <v>3</v>
      </c>
    </row>
    <row r="1619" spans="2:6" x14ac:dyDescent="0.25">
      <c r="B1619" s="4">
        <v>44264</v>
      </c>
      <c r="C1619" s="5">
        <v>7</v>
      </c>
      <c r="D1619" s="11">
        <v>4.3003999999999998</v>
      </c>
      <c r="E1619" s="11"/>
      <c r="F1619" s="24">
        <f t="shared" si="25"/>
        <v>3</v>
      </c>
    </row>
    <row r="1620" spans="2:6" x14ac:dyDescent="0.25">
      <c r="B1620" s="4">
        <v>44264</v>
      </c>
      <c r="C1620" s="5">
        <v>8</v>
      </c>
      <c r="D1620" s="11">
        <v>587.49709999999868</v>
      </c>
      <c r="E1620" s="11"/>
      <c r="F1620" s="24">
        <f t="shared" si="25"/>
        <v>3</v>
      </c>
    </row>
    <row r="1621" spans="2:6" x14ac:dyDescent="0.25">
      <c r="B1621" s="4">
        <v>44264</v>
      </c>
      <c r="C1621" s="5">
        <v>9</v>
      </c>
      <c r="D1621" s="11">
        <v>5602.9635000000198</v>
      </c>
      <c r="E1621" s="11"/>
      <c r="F1621" s="24">
        <f t="shared" si="25"/>
        <v>3</v>
      </c>
    </row>
    <row r="1622" spans="2:6" x14ac:dyDescent="0.25">
      <c r="B1622" s="4">
        <v>44264</v>
      </c>
      <c r="C1622" s="5">
        <v>10</v>
      </c>
      <c r="D1622" s="11">
        <v>14940.288300000118</v>
      </c>
      <c r="E1622" s="11"/>
      <c r="F1622" s="24">
        <f t="shared" si="25"/>
        <v>3</v>
      </c>
    </row>
    <row r="1623" spans="2:6" x14ac:dyDescent="0.25">
      <c r="B1623" s="4">
        <v>44264</v>
      </c>
      <c r="C1623" s="5">
        <v>11</v>
      </c>
      <c r="D1623" s="11">
        <v>22315.948899999938</v>
      </c>
      <c r="E1623" s="11"/>
      <c r="F1623" s="24">
        <f t="shared" si="25"/>
        <v>3</v>
      </c>
    </row>
    <row r="1624" spans="2:6" x14ac:dyDescent="0.25">
      <c r="B1624" s="4">
        <v>44264</v>
      </c>
      <c r="C1624" s="5">
        <v>12</v>
      </c>
      <c r="D1624" s="11">
        <v>28238.478499999896</v>
      </c>
      <c r="E1624" s="11"/>
      <c r="F1624" s="24">
        <f t="shared" si="25"/>
        <v>3</v>
      </c>
    </row>
    <row r="1625" spans="2:6" x14ac:dyDescent="0.25">
      <c r="B1625" s="4">
        <v>44264</v>
      </c>
      <c r="C1625" s="5">
        <v>13</v>
      </c>
      <c r="D1625" s="11">
        <v>24500.817999999919</v>
      </c>
      <c r="E1625" s="11"/>
      <c r="F1625" s="24">
        <f t="shared" si="25"/>
        <v>3</v>
      </c>
    </row>
    <row r="1626" spans="2:6" x14ac:dyDescent="0.25">
      <c r="B1626" s="4">
        <v>44264</v>
      </c>
      <c r="C1626" s="5">
        <v>14</v>
      </c>
      <c r="D1626" s="11">
        <v>26208.153399999854</v>
      </c>
      <c r="E1626" s="11"/>
      <c r="F1626" s="24">
        <f t="shared" si="25"/>
        <v>3</v>
      </c>
    </row>
    <row r="1627" spans="2:6" x14ac:dyDescent="0.25">
      <c r="B1627" s="4">
        <v>44264</v>
      </c>
      <c r="C1627" s="5">
        <v>15</v>
      </c>
      <c r="D1627" s="11">
        <v>23361.264399999949</v>
      </c>
      <c r="E1627" s="11"/>
      <c r="F1627" s="24">
        <f t="shared" si="25"/>
        <v>3</v>
      </c>
    </row>
    <row r="1628" spans="2:6" x14ac:dyDescent="0.25">
      <c r="B1628" s="4">
        <v>44264</v>
      </c>
      <c r="C1628" s="5">
        <v>16</v>
      </c>
      <c r="D1628" s="11">
        <v>17709.348099999956</v>
      </c>
      <c r="E1628" s="11"/>
      <c r="F1628" s="24">
        <f t="shared" si="25"/>
        <v>3</v>
      </c>
    </row>
    <row r="1629" spans="2:6" x14ac:dyDescent="0.25">
      <c r="B1629" s="4">
        <v>44264</v>
      </c>
      <c r="C1629" s="5">
        <v>17</v>
      </c>
      <c r="D1629" s="11">
        <v>10340.324300000135</v>
      </c>
      <c r="E1629" s="11"/>
      <c r="F1629" s="24">
        <f t="shared" si="25"/>
        <v>3</v>
      </c>
    </row>
    <row r="1630" spans="2:6" x14ac:dyDescent="0.25">
      <c r="B1630" s="4">
        <v>44264</v>
      </c>
      <c r="C1630" s="5">
        <v>18</v>
      </c>
      <c r="D1630" s="11">
        <v>4407.6567000000305</v>
      </c>
      <c r="E1630" s="11"/>
      <c r="F1630" s="24">
        <f t="shared" si="25"/>
        <v>3</v>
      </c>
    </row>
    <row r="1631" spans="2:6" x14ac:dyDescent="0.25">
      <c r="B1631" s="4">
        <v>44264</v>
      </c>
      <c r="C1631" s="5">
        <v>19</v>
      </c>
      <c r="D1631" s="11">
        <v>437.61019999999849</v>
      </c>
      <c r="E1631" s="11"/>
      <c r="F1631" s="24">
        <f t="shared" si="25"/>
        <v>3</v>
      </c>
    </row>
    <row r="1632" spans="2:6" x14ac:dyDescent="0.25">
      <c r="B1632" s="4">
        <v>44264</v>
      </c>
      <c r="C1632" s="5">
        <v>20</v>
      </c>
      <c r="D1632" s="11">
        <v>12.260299999999997</v>
      </c>
      <c r="E1632" s="11"/>
      <c r="F1632" s="24">
        <f t="shared" si="25"/>
        <v>3</v>
      </c>
    </row>
    <row r="1633" spans="2:6" x14ac:dyDescent="0.25">
      <c r="B1633" s="4">
        <v>44264</v>
      </c>
      <c r="C1633" s="5">
        <v>21</v>
      </c>
      <c r="D1633" s="11">
        <v>5.1919000000000004</v>
      </c>
      <c r="E1633" s="11"/>
      <c r="F1633" s="24">
        <f t="shared" si="25"/>
        <v>3</v>
      </c>
    </row>
    <row r="1634" spans="2:6" x14ac:dyDescent="0.25">
      <c r="B1634" s="4">
        <v>44264</v>
      </c>
      <c r="C1634" s="5">
        <v>22</v>
      </c>
      <c r="D1634" s="11">
        <v>3.6256999999999997</v>
      </c>
      <c r="E1634" s="11"/>
      <c r="F1634" s="24">
        <f t="shared" si="25"/>
        <v>3</v>
      </c>
    </row>
    <row r="1635" spans="2:6" x14ac:dyDescent="0.25">
      <c r="B1635" s="4">
        <v>44264</v>
      </c>
      <c r="C1635" s="5">
        <v>23</v>
      </c>
      <c r="D1635" s="11">
        <v>2.3908999999999998</v>
      </c>
      <c r="E1635" s="11"/>
      <c r="F1635" s="24">
        <f t="shared" si="25"/>
        <v>3</v>
      </c>
    </row>
    <row r="1636" spans="2:6" x14ac:dyDescent="0.25">
      <c r="B1636" s="4">
        <v>44264</v>
      </c>
      <c r="C1636" s="5">
        <v>24</v>
      </c>
      <c r="D1636" s="11">
        <v>2.1029</v>
      </c>
      <c r="E1636" s="11"/>
      <c r="F1636" s="24">
        <f t="shared" si="25"/>
        <v>3</v>
      </c>
    </row>
    <row r="1637" spans="2:6" x14ac:dyDescent="0.25">
      <c r="B1637" s="4">
        <v>44265</v>
      </c>
      <c r="C1637" s="5">
        <v>1</v>
      </c>
      <c r="D1637" s="11">
        <v>2.3140999999999998</v>
      </c>
      <c r="E1637" s="11"/>
      <c r="F1637" s="24">
        <f t="shared" si="25"/>
        <v>4</v>
      </c>
    </row>
    <row r="1638" spans="2:6" x14ac:dyDescent="0.25">
      <c r="B1638" s="4">
        <v>44265</v>
      </c>
      <c r="C1638" s="5">
        <v>2</v>
      </c>
      <c r="D1638" s="11">
        <v>3.1741999999999999</v>
      </c>
      <c r="E1638" s="11"/>
      <c r="F1638" s="24">
        <f t="shared" si="25"/>
        <v>4</v>
      </c>
    </row>
    <row r="1639" spans="2:6" x14ac:dyDescent="0.25">
      <c r="B1639" s="4">
        <v>44265</v>
      </c>
      <c r="C1639" s="5">
        <v>3</v>
      </c>
      <c r="D1639" s="11">
        <v>4.7766000000000002</v>
      </c>
      <c r="E1639" s="11"/>
      <c r="F1639" s="24">
        <f t="shared" si="25"/>
        <v>4</v>
      </c>
    </row>
    <row r="1640" spans="2:6" x14ac:dyDescent="0.25">
      <c r="B1640" s="4">
        <v>44265</v>
      </c>
      <c r="C1640" s="5">
        <v>4</v>
      </c>
      <c r="D1640" s="11">
        <v>5.1328000000000005</v>
      </c>
      <c r="E1640" s="11"/>
      <c r="F1640" s="24">
        <f t="shared" si="25"/>
        <v>4</v>
      </c>
    </row>
    <row r="1641" spans="2:6" x14ac:dyDescent="0.25">
      <c r="B1641" s="4">
        <v>44265</v>
      </c>
      <c r="C1641" s="5">
        <v>5</v>
      </c>
      <c r="D1641" s="11">
        <v>4.4218000000000002</v>
      </c>
      <c r="E1641" s="11"/>
      <c r="F1641" s="24">
        <f t="shared" si="25"/>
        <v>4</v>
      </c>
    </row>
    <row r="1642" spans="2:6" x14ac:dyDescent="0.25">
      <c r="B1642" s="4">
        <v>44265</v>
      </c>
      <c r="C1642" s="5">
        <v>6</v>
      </c>
      <c r="D1642" s="11">
        <v>3.3815999999999997</v>
      </c>
      <c r="E1642" s="11"/>
      <c r="F1642" s="24">
        <f t="shared" si="25"/>
        <v>4</v>
      </c>
    </row>
    <row r="1643" spans="2:6" x14ac:dyDescent="0.25">
      <c r="B1643" s="4">
        <v>44265</v>
      </c>
      <c r="C1643" s="5">
        <v>7</v>
      </c>
      <c r="D1643" s="11">
        <v>5.3460999999999999</v>
      </c>
      <c r="E1643" s="11"/>
      <c r="F1643" s="24">
        <f t="shared" si="25"/>
        <v>4</v>
      </c>
    </row>
    <row r="1644" spans="2:6" x14ac:dyDescent="0.25">
      <c r="B1644" s="4">
        <v>44265</v>
      </c>
      <c r="C1644" s="5">
        <v>8</v>
      </c>
      <c r="D1644" s="11">
        <v>1492.0976999999948</v>
      </c>
      <c r="E1644" s="11"/>
      <c r="F1644" s="24">
        <f t="shared" si="25"/>
        <v>4</v>
      </c>
    </row>
    <row r="1645" spans="2:6" x14ac:dyDescent="0.25">
      <c r="B1645" s="4">
        <v>44265</v>
      </c>
      <c r="C1645" s="5">
        <v>9</v>
      </c>
      <c r="D1645" s="11">
        <v>8909.8187000000435</v>
      </c>
      <c r="E1645" s="11"/>
      <c r="F1645" s="24">
        <f t="shared" si="25"/>
        <v>4</v>
      </c>
    </row>
    <row r="1646" spans="2:6" x14ac:dyDescent="0.25">
      <c r="B1646" s="4">
        <v>44265</v>
      </c>
      <c r="C1646" s="5">
        <v>10</v>
      </c>
      <c r="D1646" s="11">
        <v>18100.880299999997</v>
      </c>
      <c r="E1646" s="11"/>
      <c r="F1646" s="24">
        <f t="shared" si="25"/>
        <v>4</v>
      </c>
    </row>
    <row r="1647" spans="2:6" x14ac:dyDescent="0.25">
      <c r="B1647" s="4">
        <v>44265</v>
      </c>
      <c r="C1647" s="5">
        <v>11</v>
      </c>
      <c r="D1647" s="11">
        <v>25825.263999999919</v>
      </c>
      <c r="E1647" s="11"/>
      <c r="F1647" s="24">
        <f t="shared" si="25"/>
        <v>4</v>
      </c>
    </row>
    <row r="1648" spans="2:6" x14ac:dyDescent="0.25">
      <c r="B1648" s="4">
        <v>44265</v>
      </c>
      <c r="C1648" s="5">
        <v>12</v>
      </c>
      <c r="D1648" s="11">
        <v>30529.472699999907</v>
      </c>
      <c r="E1648" s="11"/>
      <c r="F1648" s="24">
        <f t="shared" si="25"/>
        <v>4</v>
      </c>
    </row>
    <row r="1649" spans="2:6" x14ac:dyDescent="0.25">
      <c r="B1649" s="4">
        <v>44265</v>
      </c>
      <c r="C1649" s="5">
        <v>13</v>
      </c>
      <c r="D1649" s="11">
        <v>34239.405799999891</v>
      </c>
      <c r="E1649" s="11"/>
      <c r="F1649" s="24">
        <f t="shared" si="25"/>
        <v>4</v>
      </c>
    </row>
    <row r="1650" spans="2:6" x14ac:dyDescent="0.25">
      <c r="B1650" s="4">
        <v>44265</v>
      </c>
      <c r="C1650" s="5">
        <v>14</v>
      </c>
      <c r="D1650" s="11">
        <v>34624.126499999868</v>
      </c>
      <c r="E1650" s="11"/>
      <c r="F1650" s="24">
        <f t="shared" si="25"/>
        <v>4</v>
      </c>
    </row>
    <row r="1651" spans="2:6" x14ac:dyDescent="0.25">
      <c r="B1651" s="4">
        <v>44265</v>
      </c>
      <c r="C1651" s="5">
        <v>15</v>
      </c>
      <c r="D1651" s="11">
        <v>31577.669599999881</v>
      </c>
      <c r="E1651" s="11"/>
      <c r="F1651" s="24">
        <f t="shared" si="25"/>
        <v>4</v>
      </c>
    </row>
    <row r="1652" spans="2:6" x14ac:dyDescent="0.25">
      <c r="B1652" s="4">
        <v>44265</v>
      </c>
      <c r="C1652" s="5">
        <v>16</v>
      </c>
      <c r="D1652" s="11">
        <v>24032.358599999941</v>
      </c>
      <c r="E1652" s="11"/>
      <c r="F1652" s="24">
        <f t="shared" si="25"/>
        <v>4</v>
      </c>
    </row>
    <row r="1653" spans="2:6" x14ac:dyDescent="0.25">
      <c r="B1653" s="4">
        <v>44265</v>
      </c>
      <c r="C1653" s="5">
        <v>17</v>
      </c>
      <c r="D1653" s="11">
        <v>15790.547100000045</v>
      </c>
      <c r="E1653" s="11"/>
      <c r="F1653" s="24">
        <f t="shared" si="25"/>
        <v>4</v>
      </c>
    </row>
    <row r="1654" spans="2:6" x14ac:dyDescent="0.25">
      <c r="B1654" s="4">
        <v>44265</v>
      </c>
      <c r="C1654" s="5">
        <v>18</v>
      </c>
      <c r="D1654" s="11">
        <v>5937.425700000028</v>
      </c>
      <c r="E1654" s="11"/>
      <c r="F1654" s="24">
        <f t="shared" si="25"/>
        <v>4</v>
      </c>
    </row>
    <row r="1655" spans="2:6" x14ac:dyDescent="0.25">
      <c r="B1655" s="4">
        <v>44265</v>
      </c>
      <c r="C1655" s="5">
        <v>19</v>
      </c>
      <c r="D1655" s="11">
        <v>340.78100000000006</v>
      </c>
      <c r="E1655" s="11"/>
      <c r="F1655" s="24">
        <f t="shared" si="25"/>
        <v>4</v>
      </c>
    </row>
    <row r="1656" spans="2:6" x14ac:dyDescent="0.25">
      <c r="B1656" s="4">
        <v>44265</v>
      </c>
      <c r="C1656" s="5">
        <v>20</v>
      </c>
      <c r="D1656" s="11">
        <v>22.981600000000004</v>
      </c>
      <c r="E1656" s="11"/>
      <c r="F1656" s="24">
        <f t="shared" si="25"/>
        <v>4</v>
      </c>
    </row>
    <row r="1657" spans="2:6" x14ac:dyDescent="0.25">
      <c r="B1657" s="4">
        <v>44265</v>
      </c>
      <c r="C1657" s="5">
        <v>21</v>
      </c>
      <c r="D1657" s="11">
        <v>11.430100000000001</v>
      </c>
      <c r="E1657" s="11"/>
      <c r="F1657" s="24">
        <f t="shared" si="25"/>
        <v>4</v>
      </c>
    </row>
    <row r="1658" spans="2:6" x14ac:dyDescent="0.25">
      <c r="B1658" s="4">
        <v>44265</v>
      </c>
      <c r="C1658" s="5">
        <v>22</v>
      </c>
      <c r="D1658" s="11">
        <v>4.9436999999999998</v>
      </c>
      <c r="E1658" s="11"/>
      <c r="F1658" s="24">
        <f t="shared" si="25"/>
        <v>4</v>
      </c>
    </row>
    <row r="1659" spans="2:6" x14ac:dyDescent="0.25">
      <c r="B1659" s="4">
        <v>44265</v>
      </c>
      <c r="C1659" s="5">
        <v>23</v>
      </c>
      <c r="D1659" s="11">
        <v>4.2995000000000001</v>
      </c>
      <c r="E1659" s="11"/>
      <c r="F1659" s="24">
        <f t="shared" si="25"/>
        <v>4</v>
      </c>
    </row>
    <row r="1660" spans="2:6" x14ac:dyDescent="0.25">
      <c r="B1660" s="4">
        <v>44265</v>
      </c>
      <c r="C1660" s="5">
        <v>24</v>
      </c>
      <c r="D1660" s="11">
        <v>3.05</v>
      </c>
      <c r="E1660" s="11"/>
      <c r="F1660" s="24">
        <f t="shared" si="25"/>
        <v>4</v>
      </c>
    </row>
    <row r="1661" spans="2:6" x14ac:dyDescent="0.25">
      <c r="B1661" s="4">
        <v>44266</v>
      </c>
      <c r="C1661" s="5">
        <v>1</v>
      </c>
      <c r="D1661" s="11">
        <v>2.4862000000000002</v>
      </c>
      <c r="E1661" s="11"/>
      <c r="F1661" s="24">
        <f t="shared" si="25"/>
        <v>5</v>
      </c>
    </row>
    <row r="1662" spans="2:6" x14ac:dyDescent="0.25">
      <c r="B1662" s="4">
        <v>44266</v>
      </c>
      <c r="C1662" s="5">
        <v>2</v>
      </c>
      <c r="D1662" s="11">
        <v>3.5722999999999998</v>
      </c>
      <c r="E1662" s="11"/>
      <c r="F1662" s="24">
        <f t="shared" si="25"/>
        <v>5</v>
      </c>
    </row>
    <row r="1663" spans="2:6" x14ac:dyDescent="0.25">
      <c r="B1663" s="4">
        <v>44266</v>
      </c>
      <c r="C1663" s="5">
        <v>3</v>
      </c>
      <c r="D1663" s="11">
        <v>5.9081999999999999</v>
      </c>
      <c r="E1663" s="11"/>
      <c r="F1663" s="24">
        <f t="shared" si="25"/>
        <v>5</v>
      </c>
    </row>
    <row r="1664" spans="2:6" x14ac:dyDescent="0.25">
      <c r="B1664" s="4">
        <v>44266</v>
      </c>
      <c r="C1664" s="5">
        <v>4</v>
      </c>
      <c r="D1664" s="11">
        <v>6.7368000000000006</v>
      </c>
      <c r="E1664" s="11"/>
      <c r="F1664" s="24">
        <f t="shared" si="25"/>
        <v>5</v>
      </c>
    </row>
    <row r="1665" spans="2:6" x14ac:dyDescent="0.25">
      <c r="B1665" s="4">
        <v>44266</v>
      </c>
      <c r="C1665" s="5">
        <v>5</v>
      </c>
      <c r="D1665" s="11">
        <v>8.9776999999999987</v>
      </c>
      <c r="E1665" s="11"/>
      <c r="F1665" s="24">
        <f t="shared" si="25"/>
        <v>5</v>
      </c>
    </row>
    <row r="1666" spans="2:6" x14ac:dyDescent="0.25">
      <c r="B1666" s="4">
        <v>44266</v>
      </c>
      <c r="C1666" s="5">
        <v>6</v>
      </c>
      <c r="D1666" s="11">
        <v>6.2332999999999998</v>
      </c>
      <c r="E1666" s="11"/>
      <c r="F1666" s="24">
        <f t="shared" si="25"/>
        <v>5</v>
      </c>
    </row>
    <row r="1667" spans="2:6" x14ac:dyDescent="0.25">
      <c r="B1667" s="4">
        <v>44266</v>
      </c>
      <c r="C1667" s="5">
        <v>7</v>
      </c>
      <c r="D1667" s="11">
        <v>7.8310000000000004</v>
      </c>
      <c r="E1667" s="11"/>
      <c r="F1667" s="24">
        <f t="shared" si="25"/>
        <v>5</v>
      </c>
    </row>
    <row r="1668" spans="2:6" x14ac:dyDescent="0.25">
      <c r="B1668" s="4">
        <v>44266</v>
      </c>
      <c r="C1668" s="5">
        <v>8</v>
      </c>
      <c r="D1668" s="11">
        <v>841.37839999999494</v>
      </c>
      <c r="E1668" s="11"/>
      <c r="F1668" s="24">
        <f t="shared" si="25"/>
        <v>5</v>
      </c>
    </row>
    <row r="1669" spans="2:6" x14ac:dyDescent="0.25">
      <c r="B1669" s="4">
        <v>44266</v>
      </c>
      <c r="C1669" s="5">
        <v>9</v>
      </c>
      <c r="D1669" s="11">
        <v>5924.3954000000222</v>
      </c>
      <c r="E1669" s="11"/>
      <c r="F1669" s="24">
        <f t="shared" si="25"/>
        <v>5</v>
      </c>
    </row>
    <row r="1670" spans="2:6" x14ac:dyDescent="0.25">
      <c r="B1670" s="4">
        <v>44266</v>
      </c>
      <c r="C1670" s="5">
        <v>10</v>
      </c>
      <c r="D1670" s="11">
        <v>14064.553500000122</v>
      </c>
      <c r="E1670" s="11"/>
      <c r="F1670" s="24">
        <f t="shared" ref="F1670:F1733" si="26">WEEKDAY(B1670)</f>
        <v>5</v>
      </c>
    </row>
    <row r="1671" spans="2:6" x14ac:dyDescent="0.25">
      <c r="B1671" s="4">
        <v>44266</v>
      </c>
      <c r="C1671" s="5">
        <v>11</v>
      </c>
      <c r="D1671" s="11">
        <v>22049.3633999999</v>
      </c>
      <c r="E1671" s="11"/>
      <c r="F1671" s="24">
        <f t="shared" si="26"/>
        <v>5</v>
      </c>
    </row>
    <row r="1672" spans="2:6" x14ac:dyDescent="0.25">
      <c r="B1672" s="4">
        <v>44266</v>
      </c>
      <c r="C1672" s="5">
        <v>12</v>
      </c>
      <c r="D1672" s="11">
        <v>28534.391349999958</v>
      </c>
      <c r="E1672" s="11"/>
      <c r="F1672" s="24">
        <f t="shared" si="26"/>
        <v>5</v>
      </c>
    </row>
    <row r="1673" spans="2:6" x14ac:dyDescent="0.25">
      <c r="B1673" s="4">
        <v>44266</v>
      </c>
      <c r="C1673" s="5">
        <v>13</v>
      </c>
      <c r="D1673" s="11">
        <v>31992.753699999921</v>
      </c>
      <c r="E1673" s="11"/>
      <c r="F1673" s="24">
        <f t="shared" si="26"/>
        <v>5</v>
      </c>
    </row>
    <row r="1674" spans="2:6" x14ac:dyDescent="0.25">
      <c r="B1674" s="4">
        <v>44266</v>
      </c>
      <c r="C1674" s="5">
        <v>14</v>
      </c>
      <c r="D1674" s="11">
        <v>32773.767699999888</v>
      </c>
      <c r="E1674" s="11"/>
      <c r="F1674" s="24">
        <f t="shared" si="26"/>
        <v>5</v>
      </c>
    </row>
    <row r="1675" spans="2:6" x14ac:dyDescent="0.25">
      <c r="B1675" s="4">
        <v>44266</v>
      </c>
      <c r="C1675" s="5">
        <v>15</v>
      </c>
      <c r="D1675" s="11">
        <v>31610.479799999841</v>
      </c>
      <c r="E1675" s="11"/>
      <c r="F1675" s="24">
        <f t="shared" si="26"/>
        <v>5</v>
      </c>
    </row>
    <row r="1676" spans="2:6" x14ac:dyDescent="0.25">
      <c r="B1676" s="4">
        <v>44266</v>
      </c>
      <c r="C1676" s="5">
        <v>16</v>
      </c>
      <c r="D1676" s="11">
        <v>26112.276099999861</v>
      </c>
      <c r="E1676" s="11"/>
      <c r="F1676" s="24">
        <f t="shared" si="26"/>
        <v>5</v>
      </c>
    </row>
    <row r="1677" spans="2:6" x14ac:dyDescent="0.25">
      <c r="B1677" s="4">
        <v>44266</v>
      </c>
      <c r="C1677" s="5">
        <v>17</v>
      </c>
      <c r="D1677" s="11">
        <v>17022.974200000081</v>
      </c>
      <c r="E1677" s="11"/>
      <c r="F1677" s="24">
        <f t="shared" si="26"/>
        <v>5</v>
      </c>
    </row>
    <row r="1678" spans="2:6" x14ac:dyDescent="0.25">
      <c r="B1678" s="4">
        <v>44266</v>
      </c>
      <c r="C1678" s="5">
        <v>18</v>
      </c>
      <c r="D1678" s="11">
        <v>7450.6451000000452</v>
      </c>
      <c r="E1678" s="11"/>
      <c r="F1678" s="24">
        <f t="shared" si="26"/>
        <v>5</v>
      </c>
    </row>
    <row r="1679" spans="2:6" x14ac:dyDescent="0.25">
      <c r="B1679" s="4">
        <v>44266</v>
      </c>
      <c r="C1679" s="5">
        <v>19</v>
      </c>
      <c r="D1679" s="11">
        <v>947.29639999999858</v>
      </c>
      <c r="E1679" s="11"/>
      <c r="F1679" s="24">
        <f t="shared" si="26"/>
        <v>5</v>
      </c>
    </row>
    <row r="1680" spans="2:6" x14ac:dyDescent="0.25">
      <c r="B1680" s="4">
        <v>44266</v>
      </c>
      <c r="C1680" s="5">
        <v>20</v>
      </c>
      <c r="D1680" s="11">
        <v>1.8866000000000001</v>
      </c>
      <c r="E1680" s="11"/>
      <c r="F1680" s="24">
        <f t="shared" si="26"/>
        <v>5</v>
      </c>
    </row>
    <row r="1681" spans="2:6" x14ac:dyDescent="0.25">
      <c r="B1681" s="4">
        <v>44266</v>
      </c>
      <c r="C1681" s="5">
        <v>21</v>
      </c>
      <c r="D1681" s="11">
        <v>8.5962999999999994</v>
      </c>
      <c r="E1681" s="11"/>
      <c r="F1681" s="24">
        <f t="shared" si="26"/>
        <v>5</v>
      </c>
    </row>
    <row r="1682" spans="2:6" x14ac:dyDescent="0.25">
      <c r="B1682" s="4">
        <v>44266</v>
      </c>
      <c r="C1682" s="5">
        <v>22</v>
      </c>
      <c r="D1682" s="11">
        <v>3.0796000000000001</v>
      </c>
      <c r="E1682" s="11"/>
      <c r="F1682" s="24">
        <f t="shared" si="26"/>
        <v>5</v>
      </c>
    </row>
    <row r="1683" spans="2:6" x14ac:dyDescent="0.25">
      <c r="B1683" s="4">
        <v>44266</v>
      </c>
      <c r="C1683" s="5">
        <v>23</v>
      </c>
      <c r="D1683" s="11">
        <v>2.0145999999999997</v>
      </c>
      <c r="E1683" s="11"/>
      <c r="F1683" s="24">
        <f t="shared" si="26"/>
        <v>5</v>
      </c>
    </row>
    <row r="1684" spans="2:6" x14ac:dyDescent="0.25">
      <c r="B1684" s="4">
        <v>44266</v>
      </c>
      <c r="C1684" s="5">
        <v>24</v>
      </c>
      <c r="D1684" s="11">
        <v>0.88310000000000011</v>
      </c>
      <c r="E1684" s="11"/>
      <c r="F1684" s="24">
        <f t="shared" si="26"/>
        <v>5</v>
      </c>
    </row>
    <row r="1685" spans="2:6" x14ac:dyDescent="0.25">
      <c r="B1685" s="4">
        <v>44267</v>
      </c>
      <c r="C1685" s="5">
        <v>1</v>
      </c>
      <c r="D1685" s="11">
        <v>1.5629000000000002</v>
      </c>
      <c r="E1685" s="11"/>
      <c r="F1685" s="24">
        <f t="shared" si="26"/>
        <v>6</v>
      </c>
    </row>
    <row r="1686" spans="2:6" x14ac:dyDescent="0.25">
      <c r="B1686" s="4">
        <v>44267</v>
      </c>
      <c r="C1686" s="5">
        <v>2</v>
      </c>
      <c r="D1686" s="11">
        <v>2.6905000000000001</v>
      </c>
      <c r="E1686" s="11"/>
      <c r="F1686" s="24">
        <f t="shared" si="26"/>
        <v>6</v>
      </c>
    </row>
    <row r="1687" spans="2:6" x14ac:dyDescent="0.25">
      <c r="B1687" s="4">
        <v>44267</v>
      </c>
      <c r="C1687" s="5">
        <v>3</v>
      </c>
      <c r="D1687" s="11">
        <v>7.5092000000000008</v>
      </c>
      <c r="E1687" s="11"/>
      <c r="F1687" s="24">
        <f t="shared" si="26"/>
        <v>6</v>
      </c>
    </row>
    <row r="1688" spans="2:6" x14ac:dyDescent="0.25">
      <c r="B1688" s="4">
        <v>44267</v>
      </c>
      <c r="C1688" s="5">
        <v>4</v>
      </c>
      <c r="D1688" s="11">
        <v>3.6431</v>
      </c>
      <c r="E1688" s="11"/>
      <c r="F1688" s="24">
        <f t="shared" si="26"/>
        <v>6</v>
      </c>
    </row>
    <row r="1689" spans="2:6" x14ac:dyDescent="0.25">
      <c r="B1689" s="4">
        <v>44267</v>
      </c>
      <c r="C1689" s="5">
        <v>5</v>
      </c>
      <c r="D1689" s="11">
        <v>5.5104000000000006</v>
      </c>
      <c r="E1689" s="11"/>
      <c r="F1689" s="24">
        <f t="shared" si="26"/>
        <v>6</v>
      </c>
    </row>
    <row r="1690" spans="2:6" x14ac:dyDescent="0.25">
      <c r="B1690" s="4">
        <v>44267</v>
      </c>
      <c r="C1690" s="5">
        <v>6</v>
      </c>
      <c r="D1690" s="11">
        <v>2.7683</v>
      </c>
      <c r="E1690" s="11"/>
      <c r="F1690" s="24">
        <f t="shared" si="26"/>
        <v>6</v>
      </c>
    </row>
    <row r="1691" spans="2:6" x14ac:dyDescent="0.25">
      <c r="B1691" s="4">
        <v>44267</v>
      </c>
      <c r="C1691" s="5">
        <v>7</v>
      </c>
      <c r="D1691" s="11">
        <v>23.9375</v>
      </c>
      <c r="E1691" s="11"/>
      <c r="F1691" s="24">
        <f t="shared" si="26"/>
        <v>6</v>
      </c>
    </row>
    <row r="1692" spans="2:6" x14ac:dyDescent="0.25">
      <c r="B1692" s="4">
        <v>44267</v>
      </c>
      <c r="C1692" s="5">
        <v>8</v>
      </c>
      <c r="D1692" s="11">
        <v>2382.6417999999967</v>
      </c>
      <c r="E1692" s="11"/>
      <c r="F1692" s="24">
        <f t="shared" si="26"/>
        <v>6</v>
      </c>
    </row>
    <row r="1693" spans="2:6" x14ac:dyDescent="0.25">
      <c r="B1693" s="4">
        <v>44267</v>
      </c>
      <c r="C1693" s="5">
        <v>9</v>
      </c>
      <c r="D1693" s="11">
        <v>9881.8245000000443</v>
      </c>
      <c r="E1693" s="11"/>
      <c r="F1693" s="24">
        <f t="shared" si="26"/>
        <v>6</v>
      </c>
    </row>
    <row r="1694" spans="2:6" x14ac:dyDescent="0.25">
      <c r="B1694" s="4">
        <v>44267</v>
      </c>
      <c r="C1694" s="5">
        <v>10</v>
      </c>
      <c r="D1694" s="11">
        <v>19489.773300000001</v>
      </c>
      <c r="E1694" s="11"/>
      <c r="F1694" s="24">
        <f t="shared" si="26"/>
        <v>6</v>
      </c>
    </row>
    <row r="1695" spans="2:6" x14ac:dyDescent="0.25">
      <c r="B1695" s="4">
        <v>44267</v>
      </c>
      <c r="C1695" s="5">
        <v>11</v>
      </c>
      <c r="D1695" s="11">
        <v>27518.253199999861</v>
      </c>
      <c r="E1695" s="11"/>
      <c r="F1695" s="24">
        <f t="shared" si="26"/>
        <v>6</v>
      </c>
    </row>
    <row r="1696" spans="2:6" x14ac:dyDescent="0.25">
      <c r="B1696" s="4">
        <v>44267</v>
      </c>
      <c r="C1696" s="5">
        <v>12</v>
      </c>
      <c r="D1696" s="11">
        <v>32812.179499999875</v>
      </c>
      <c r="E1696" s="11"/>
      <c r="F1696" s="24">
        <f t="shared" si="26"/>
        <v>6</v>
      </c>
    </row>
    <row r="1697" spans="2:6" x14ac:dyDescent="0.25">
      <c r="B1697" s="4">
        <v>44267</v>
      </c>
      <c r="C1697" s="5">
        <v>13</v>
      </c>
      <c r="D1697" s="11">
        <v>35328.087499999958</v>
      </c>
      <c r="E1697" s="11"/>
      <c r="F1697" s="24">
        <f t="shared" si="26"/>
        <v>6</v>
      </c>
    </row>
    <row r="1698" spans="2:6" x14ac:dyDescent="0.25">
      <c r="B1698" s="4">
        <v>44267</v>
      </c>
      <c r="C1698" s="5">
        <v>14</v>
      </c>
      <c r="D1698" s="11">
        <v>35406.102199999972</v>
      </c>
      <c r="E1698" s="11"/>
      <c r="F1698" s="24">
        <f t="shared" si="26"/>
        <v>6</v>
      </c>
    </row>
    <row r="1699" spans="2:6" x14ac:dyDescent="0.25">
      <c r="B1699" s="4">
        <v>44267</v>
      </c>
      <c r="C1699" s="5">
        <v>15</v>
      </c>
      <c r="D1699" s="11">
        <v>32942.653799999971</v>
      </c>
      <c r="E1699" s="11"/>
      <c r="F1699" s="24">
        <f t="shared" si="26"/>
        <v>6</v>
      </c>
    </row>
    <row r="1700" spans="2:6" x14ac:dyDescent="0.25">
      <c r="B1700" s="4">
        <v>44267</v>
      </c>
      <c r="C1700" s="5">
        <v>16</v>
      </c>
      <c r="D1700" s="11">
        <v>27208.093899999923</v>
      </c>
      <c r="E1700" s="11"/>
      <c r="F1700" s="24">
        <f t="shared" si="26"/>
        <v>6</v>
      </c>
    </row>
    <row r="1701" spans="2:6" x14ac:dyDescent="0.25">
      <c r="B1701" s="4">
        <v>44267</v>
      </c>
      <c r="C1701" s="5">
        <v>17</v>
      </c>
      <c r="D1701" s="11">
        <v>18279.892199999987</v>
      </c>
      <c r="E1701" s="11"/>
      <c r="F1701" s="24">
        <f t="shared" si="26"/>
        <v>6</v>
      </c>
    </row>
    <row r="1702" spans="2:6" x14ac:dyDescent="0.25">
      <c r="B1702" s="4">
        <v>44267</v>
      </c>
      <c r="C1702" s="5">
        <v>18</v>
      </c>
      <c r="D1702" s="11">
        <v>7999.0010000000311</v>
      </c>
      <c r="E1702" s="11"/>
      <c r="F1702" s="24">
        <f t="shared" si="26"/>
        <v>6</v>
      </c>
    </row>
    <row r="1703" spans="2:6" x14ac:dyDescent="0.25">
      <c r="B1703" s="4">
        <v>44267</v>
      </c>
      <c r="C1703" s="5">
        <v>19</v>
      </c>
      <c r="D1703" s="11">
        <v>961.04269999999565</v>
      </c>
      <c r="E1703" s="11"/>
      <c r="F1703" s="24">
        <f t="shared" si="26"/>
        <v>6</v>
      </c>
    </row>
    <row r="1704" spans="2:6" x14ac:dyDescent="0.25">
      <c r="B1704" s="4">
        <v>44267</v>
      </c>
      <c r="C1704" s="5">
        <v>20</v>
      </c>
      <c r="D1704" s="11">
        <v>20.798000000000002</v>
      </c>
      <c r="E1704" s="11"/>
      <c r="F1704" s="24">
        <f t="shared" si="26"/>
        <v>6</v>
      </c>
    </row>
    <row r="1705" spans="2:6" x14ac:dyDescent="0.25">
      <c r="B1705" s="4">
        <v>44267</v>
      </c>
      <c r="C1705" s="5">
        <v>21</v>
      </c>
      <c r="D1705" s="11">
        <v>7.3660000000000014</v>
      </c>
      <c r="E1705" s="11"/>
      <c r="F1705" s="24">
        <f t="shared" si="26"/>
        <v>6</v>
      </c>
    </row>
    <row r="1706" spans="2:6" x14ac:dyDescent="0.25">
      <c r="B1706" s="4">
        <v>44267</v>
      </c>
      <c r="C1706" s="5">
        <v>22</v>
      </c>
      <c r="D1706" s="11">
        <v>5.0661999999999994</v>
      </c>
      <c r="E1706" s="11"/>
      <c r="F1706" s="24">
        <f t="shared" si="26"/>
        <v>6</v>
      </c>
    </row>
    <row r="1707" spans="2:6" x14ac:dyDescent="0.25">
      <c r="B1707" s="4">
        <v>44267</v>
      </c>
      <c r="C1707" s="5">
        <v>23</v>
      </c>
      <c r="D1707" s="11">
        <v>2.7715000000000001</v>
      </c>
      <c r="E1707" s="11"/>
      <c r="F1707" s="24">
        <f t="shared" si="26"/>
        <v>6</v>
      </c>
    </row>
    <row r="1708" spans="2:6" x14ac:dyDescent="0.25">
      <c r="B1708" s="4">
        <v>44267</v>
      </c>
      <c r="C1708" s="5">
        <v>24</v>
      </c>
      <c r="D1708" s="11">
        <v>2.1539000000000001</v>
      </c>
      <c r="E1708" s="11"/>
      <c r="F1708" s="24">
        <f t="shared" si="26"/>
        <v>6</v>
      </c>
    </row>
    <row r="1709" spans="2:6" x14ac:dyDescent="0.25">
      <c r="B1709" s="4">
        <v>44268</v>
      </c>
      <c r="C1709" s="5">
        <v>1</v>
      </c>
      <c r="D1709" s="11">
        <v>0.88819999999999999</v>
      </c>
      <c r="E1709" s="11"/>
      <c r="F1709" s="24">
        <f t="shared" si="26"/>
        <v>7</v>
      </c>
    </row>
    <row r="1710" spans="2:6" x14ac:dyDescent="0.25">
      <c r="B1710" s="4">
        <v>44268</v>
      </c>
      <c r="C1710" s="5">
        <v>2</v>
      </c>
      <c r="D1710" s="11">
        <v>3.5022000000000002</v>
      </c>
      <c r="E1710" s="11"/>
      <c r="F1710" s="24">
        <f t="shared" si="26"/>
        <v>7</v>
      </c>
    </row>
    <row r="1711" spans="2:6" x14ac:dyDescent="0.25">
      <c r="B1711" s="4">
        <v>44268</v>
      </c>
      <c r="C1711" s="5">
        <v>3</v>
      </c>
      <c r="D1711" s="11">
        <v>3.9600999999999997</v>
      </c>
      <c r="E1711" s="11"/>
      <c r="F1711" s="24">
        <f t="shared" si="26"/>
        <v>7</v>
      </c>
    </row>
    <row r="1712" spans="2:6" x14ac:dyDescent="0.25">
      <c r="B1712" s="4">
        <v>44268</v>
      </c>
      <c r="C1712" s="5">
        <v>4</v>
      </c>
      <c r="D1712" s="11">
        <v>4.5732000000000008</v>
      </c>
      <c r="E1712" s="11"/>
      <c r="F1712" s="24">
        <f t="shared" si="26"/>
        <v>7</v>
      </c>
    </row>
    <row r="1713" spans="2:6" x14ac:dyDescent="0.25">
      <c r="B1713" s="4">
        <v>44268</v>
      </c>
      <c r="C1713" s="5">
        <v>5</v>
      </c>
      <c r="D1713" s="11">
        <v>4.1303000000000001</v>
      </c>
      <c r="E1713" s="11"/>
      <c r="F1713" s="24">
        <f t="shared" si="26"/>
        <v>7</v>
      </c>
    </row>
    <row r="1714" spans="2:6" x14ac:dyDescent="0.25">
      <c r="B1714" s="4">
        <v>44268</v>
      </c>
      <c r="C1714" s="5">
        <v>6</v>
      </c>
      <c r="D1714" s="11">
        <v>4.3289999999999997</v>
      </c>
      <c r="E1714" s="11"/>
      <c r="F1714" s="24">
        <f t="shared" si="26"/>
        <v>7</v>
      </c>
    </row>
    <row r="1715" spans="2:6" x14ac:dyDescent="0.25">
      <c r="B1715" s="4">
        <v>44268</v>
      </c>
      <c r="C1715" s="5">
        <v>7</v>
      </c>
      <c r="D1715" s="11">
        <v>26.336400000000001</v>
      </c>
      <c r="E1715" s="11"/>
      <c r="F1715" s="24">
        <f t="shared" si="26"/>
        <v>7</v>
      </c>
    </row>
    <row r="1716" spans="2:6" x14ac:dyDescent="0.25">
      <c r="B1716" s="4">
        <v>44268</v>
      </c>
      <c r="C1716" s="5">
        <v>8</v>
      </c>
      <c r="D1716" s="11">
        <v>2444.1467999999986</v>
      </c>
      <c r="E1716" s="11"/>
      <c r="F1716" s="24">
        <f t="shared" si="26"/>
        <v>7</v>
      </c>
    </row>
    <row r="1717" spans="2:6" x14ac:dyDescent="0.25">
      <c r="B1717" s="4">
        <v>44268</v>
      </c>
      <c r="C1717" s="5">
        <v>9</v>
      </c>
      <c r="D1717" s="11">
        <v>9825.8356000000367</v>
      </c>
      <c r="E1717" s="11"/>
      <c r="F1717" s="24">
        <f t="shared" si="26"/>
        <v>7</v>
      </c>
    </row>
    <row r="1718" spans="2:6" x14ac:dyDescent="0.25">
      <c r="B1718" s="4">
        <v>44268</v>
      </c>
      <c r="C1718" s="5">
        <v>10</v>
      </c>
      <c r="D1718" s="11">
        <v>19099.872200000016</v>
      </c>
      <c r="E1718" s="11"/>
      <c r="F1718" s="24">
        <f t="shared" si="26"/>
        <v>7</v>
      </c>
    </row>
    <row r="1719" spans="2:6" x14ac:dyDescent="0.25">
      <c r="B1719" s="4">
        <v>44268</v>
      </c>
      <c r="C1719" s="5">
        <v>11</v>
      </c>
      <c r="D1719" s="11">
        <v>27122.889899999929</v>
      </c>
      <c r="E1719" s="11"/>
      <c r="F1719" s="24">
        <f t="shared" si="26"/>
        <v>7</v>
      </c>
    </row>
    <row r="1720" spans="2:6" x14ac:dyDescent="0.25">
      <c r="B1720" s="4">
        <v>44268</v>
      </c>
      <c r="C1720" s="5">
        <v>12</v>
      </c>
      <c r="D1720" s="11">
        <v>32320.075499999879</v>
      </c>
      <c r="E1720" s="11"/>
      <c r="F1720" s="24">
        <f t="shared" si="26"/>
        <v>7</v>
      </c>
    </row>
    <row r="1721" spans="2:6" x14ac:dyDescent="0.25">
      <c r="B1721" s="4">
        <v>44268</v>
      </c>
      <c r="C1721" s="5">
        <v>13</v>
      </c>
      <c r="D1721" s="11">
        <v>35062.309699999911</v>
      </c>
      <c r="E1721" s="11"/>
      <c r="F1721" s="24">
        <f t="shared" si="26"/>
        <v>7</v>
      </c>
    </row>
    <row r="1722" spans="2:6" x14ac:dyDescent="0.25">
      <c r="B1722" s="4">
        <v>44268</v>
      </c>
      <c r="C1722" s="5">
        <v>14</v>
      </c>
      <c r="D1722" s="11">
        <v>35056.852999999792</v>
      </c>
      <c r="E1722" s="11"/>
      <c r="F1722" s="24">
        <f t="shared" si="26"/>
        <v>7</v>
      </c>
    </row>
    <row r="1723" spans="2:6" x14ac:dyDescent="0.25">
      <c r="B1723" s="4">
        <v>44268</v>
      </c>
      <c r="C1723" s="5">
        <v>15</v>
      </c>
      <c r="D1723" s="11">
        <v>32396.405699999897</v>
      </c>
      <c r="E1723" s="11"/>
      <c r="F1723" s="24">
        <f t="shared" si="26"/>
        <v>7</v>
      </c>
    </row>
    <row r="1724" spans="2:6" x14ac:dyDescent="0.25">
      <c r="B1724" s="4">
        <v>44268</v>
      </c>
      <c r="C1724" s="5">
        <v>16</v>
      </c>
      <c r="D1724" s="11">
        <v>26166.393499999984</v>
      </c>
      <c r="E1724" s="11"/>
      <c r="F1724" s="24">
        <f t="shared" si="26"/>
        <v>7</v>
      </c>
    </row>
    <row r="1725" spans="2:6" x14ac:dyDescent="0.25">
      <c r="B1725" s="4">
        <v>44268</v>
      </c>
      <c r="C1725" s="5">
        <v>17</v>
      </c>
      <c r="D1725" s="11">
        <v>17763.522000000008</v>
      </c>
      <c r="E1725" s="11"/>
      <c r="F1725" s="24">
        <f t="shared" si="26"/>
        <v>7</v>
      </c>
    </row>
    <row r="1726" spans="2:6" x14ac:dyDescent="0.25">
      <c r="B1726" s="4">
        <v>44268</v>
      </c>
      <c r="C1726" s="5">
        <v>18</v>
      </c>
      <c r="D1726" s="11">
        <v>7806.7711000000381</v>
      </c>
      <c r="E1726" s="11"/>
      <c r="F1726" s="24">
        <f t="shared" si="26"/>
        <v>7</v>
      </c>
    </row>
    <row r="1727" spans="2:6" x14ac:dyDescent="0.25">
      <c r="B1727" s="4">
        <v>44268</v>
      </c>
      <c r="C1727" s="5">
        <v>19</v>
      </c>
      <c r="D1727" s="11">
        <v>962.2938999999958</v>
      </c>
      <c r="E1727" s="11"/>
      <c r="F1727" s="24">
        <f t="shared" si="26"/>
        <v>7</v>
      </c>
    </row>
    <row r="1728" spans="2:6" x14ac:dyDescent="0.25">
      <c r="B1728" s="4">
        <v>44268</v>
      </c>
      <c r="C1728" s="5">
        <v>20</v>
      </c>
      <c r="D1728" s="11">
        <v>3.8032999999999997</v>
      </c>
      <c r="E1728" s="11"/>
      <c r="F1728" s="24">
        <f t="shared" si="26"/>
        <v>7</v>
      </c>
    </row>
    <row r="1729" spans="2:6" x14ac:dyDescent="0.25">
      <c r="B1729" s="4">
        <v>44268</v>
      </c>
      <c r="C1729" s="5">
        <v>21</v>
      </c>
      <c r="D1729" s="11">
        <v>5.0549999999999997</v>
      </c>
      <c r="E1729" s="11"/>
      <c r="F1729" s="24">
        <f t="shared" si="26"/>
        <v>7</v>
      </c>
    </row>
    <row r="1730" spans="2:6" x14ac:dyDescent="0.25">
      <c r="B1730" s="4">
        <v>44268</v>
      </c>
      <c r="C1730" s="5">
        <v>22</v>
      </c>
      <c r="D1730" s="11">
        <v>7.1399000000000008</v>
      </c>
      <c r="E1730" s="11"/>
      <c r="F1730" s="24">
        <f t="shared" si="26"/>
        <v>7</v>
      </c>
    </row>
    <row r="1731" spans="2:6" x14ac:dyDescent="0.25">
      <c r="B1731" s="4">
        <v>44268</v>
      </c>
      <c r="C1731" s="5">
        <v>23</v>
      </c>
      <c r="D1731" s="11">
        <v>3.9966999999999997</v>
      </c>
      <c r="E1731" s="11"/>
      <c r="F1731" s="24">
        <f t="shared" si="26"/>
        <v>7</v>
      </c>
    </row>
    <row r="1732" spans="2:6" x14ac:dyDescent="0.25">
      <c r="B1732" s="4">
        <v>44268</v>
      </c>
      <c r="C1732" s="5">
        <v>24</v>
      </c>
      <c r="D1732" s="11">
        <v>1.5397000000000001</v>
      </c>
      <c r="E1732" s="11"/>
      <c r="F1732" s="24">
        <f t="shared" si="26"/>
        <v>7</v>
      </c>
    </row>
    <row r="1733" spans="2:6" x14ac:dyDescent="0.25">
      <c r="B1733" s="4">
        <v>44269</v>
      </c>
      <c r="C1733" s="5">
        <v>1</v>
      </c>
      <c r="D1733" s="11">
        <v>2.3290000000000002</v>
      </c>
      <c r="E1733" s="11"/>
      <c r="F1733" s="24">
        <f t="shared" si="26"/>
        <v>1</v>
      </c>
    </row>
    <row r="1734" spans="2:6" x14ac:dyDescent="0.25">
      <c r="B1734" s="4">
        <v>44269</v>
      </c>
      <c r="C1734" s="5">
        <v>2</v>
      </c>
      <c r="D1734" s="11">
        <v>86.103799999999993</v>
      </c>
      <c r="E1734" s="11"/>
      <c r="F1734" s="24">
        <f t="shared" ref="F1734:F1797" si="27">WEEKDAY(B1734)</f>
        <v>1</v>
      </c>
    </row>
    <row r="1735" spans="2:6" x14ac:dyDescent="0.25">
      <c r="B1735" s="4">
        <v>44269</v>
      </c>
      <c r="C1735" s="5">
        <v>3</v>
      </c>
      <c r="D1735" s="11">
        <v>246.5338999999999</v>
      </c>
      <c r="E1735" s="11"/>
      <c r="F1735" s="24">
        <f t="shared" si="27"/>
        <v>1</v>
      </c>
    </row>
    <row r="1736" spans="2:6" x14ac:dyDescent="0.25">
      <c r="B1736" s="4">
        <v>44269</v>
      </c>
      <c r="C1736" s="5">
        <v>4</v>
      </c>
      <c r="D1736" s="11">
        <v>407.04094999999995</v>
      </c>
      <c r="E1736" s="11"/>
      <c r="F1736" s="24">
        <f t="shared" si="27"/>
        <v>1</v>
      </c>
    </row>
    <row r="1737" spans="2:6" x14ac:dyDescent="0.25">
      <c r="B1737" s="4">
        <v>44269</v>
      </c>
      <c r="C1737" s="5">
        <v>5</v>
      </c>
      <c r="D1737" s="11">
        <v>4.0982000000000003</v>
      </c>
      <c r="E1737" s="11"/>
      <c r="F1737" s="24">
        <f t="shared" si="27"/>
        <v>1</v>
      </c>
    </row>
    <row r="1738" spans="2:6" x14ac:dyDescent="0.25">
      <c r="B1738" s="4">
        <v>44269</v>
      </c>
      <c r="C1738" s="5">
        <v>6</v>
      </c>
      <c r="D1738" s="11">
        <v>3.9730999999999996</v>
      </c>
      <c r="E1738" s="11"/>
      <c r="F1738" s="24">
        <f t="shared" si="27"/>
        <v>1</v>
      </c>
    </row>
    <row r="1739" spans="2:6" x14ac:dyDescent="0.25">
      <c r="B1739" s="4">
        <v>44269</v>
      </c>
      <c r="C1739" s="5">
        <v>7</v>
      </c>
      <c r="D1739" s="11">
        <v>3.5838000000000001</v>
      </c>
      <c r="E1739" s="11"/>
      <c r="F1739" s="24">
        <f t="shared" si="27"/>
        <v>1</v>
      </c>
    </row>
    <row r="1740" spans="2:6" x14ac:dyDescent="0.25">
      <c r="B1740" s="4">
        <v>44269</v>
      </c>
      <c r="C1740" s="5">
        <v>8</v>
      </c>
      <c r="D1740" s="11">
        <v>36.252800000000001</v>
      </c>
      <c r="E1740" s="11"/>
      <c r="F1740" s="24">
        <f t="shared" si="27"/>
        <v>1</v>
      </c>
    </row>
    <row r="1741" spans="2:6" x14ac:dyDescent="0.25">
      <c r="B1741" s="4">
        <v>44269</v>
      </c>
      <c r="C1741" s="5">
        <v>9</v>
      </c>
      <c r="D1741" s="11">
        <v>2154.7167999999974</v>
      </c>
      <c r="E1741" s="11"/>
      <c r="F1741" s="24">
        <f t="shared" si="27"/>
        <v>1</v>
      </c>
    </row>
    <row r="1742" spans="2:6" x14ac:dyDescent="0.25">
      <c r="B1742" s="4">
        <v>44269</v>
      </c>
      <c r="C1742" s="5">
        <v>10</v>
      </c>
      <c r="D1742" s="11">
        <v>10125.013200000063</v>
      </c>
      <c r="E1742" s="11"/>
      <c r="F1742" s="24">
        <f t="shared" si="27"/>
        <v>1</v>
      </c>
    </row>
    <row r="1743" spans="2:6" x14ac:dyDescent="0.25">
      <c r="B1743" s="4">
        <v>44269</v>
      </c>
      <c r="C1743" s="5">
        <v>11</v>
      </c>
      <c r="D1743" s="11">
        <v>19589.119799999939</v>
      </c>
      <c r="E1743" s="11"/>
      <c r="F1743" s="24">
        <f t="shared" si="27"/>
        <v>1</v>
      </c>
    </row>
    <row r="1744" spans="2:6" x14ac:dyDescent="0.25">
      <c r="B1744" s="4">
        <v>44269</v>
      </c>
      <c r="C1744" s="5">
        <v>12</v>
      </c>
      <c r="D1744" s="11">
        <v>27050.136399999901</v>
      </c>
      <c r="E1744" s="11"/>
      <c r="F1744" s="24">
        <f t="shared" si="27"/>
        <v>1</v>
      </c>
    </row>
    <row r="1745" spans="2:6" x14ac:dyDescent="0.25">
      <c r="B1745" s="4">
        <v>44269</v>
      </c>
      <c r="C1745" s="5">
        <v>13</v>
      </c>
      <c r="D1745" s="11">
        <v>31350.100299999918</v>
      </c>
      <c r="E1745" s="11"/>
      <c r="F1745" s="24">
        <f t="shared" si="27"/>
        <v>1</v>
      </c>
    </row>
    <row r="1746" spans="2:6" x14ac:dyDescent="0.25">
      <c r="B1746" s="4">
        <v>44269</v>
      </c>
      <c r="C1746" s="5">
        <v>14</v>
      </c>
      <c r="D1746" s="11">
        <v>33875.957200000063</v>
      </c>
      <c r="E1746" s="11"/>
      <c r="F1746" s="24">
        <f t="shared" si="27"/>
        <v>1</v>
      </c>
    </row>
    <row r="1747" spans="2:6" x14ac:dyDescent="0.25">
      <c r="B1747" s="4">
        <v>44269</v>
      </c>
      <c r="C1747" s="5">
        <v>15</v>
      </c>
      <c r="D1747" s="11">
        <v>32711.514499999947</v>
      </c>
      <c r="E1747" s="11"/>
      <c r="F1747" s="24">
        <f t="shared" si="27"/>
        <v>1</v>
      </c>
    </row>
    <row r="1748" spans="2:6" x14ac:dyDescent="0.25">
      <c r="B1748" s="4">
        <v>44269</v>
      </c>
      <c r="C1748" s="5">
        <v>16</v>
      </c>
      <c r="D1748" s="11">
        <v>28886.104299999839</v>
      </c>
      <c r="E1748" s="11"/>
      <c r="F1748" s="24">
        <f t="shared" si="27"/>
        <v>1</v>
      </c>
    </row>
    <row r="1749" spans="2:6" x14ac:dyDescent="0.25">
      <c r="B1749" s="4">
        <v>44269</v>
      </c>
      <c r="C1749" s="5">
        <v>17</v>
      </c>
      <c r="D1749" s="11">
        <v>22443.227799999942</v>
      </c>
      <c r="E1749" s="11"/>
      <c r="F1749" s="24">
        <f t="shared" si="27"/>
        <v>1</v>
      </c>
    </row>
    <row r="1750" spans="2:6" x14ac:dyDescent="0.25">
      <c r="B1750" s="4">
        <v>44269</v>
      </c>
      <c r="C1750" s="5">
        <v>18</v>
      </c>
      <c r="D1750" s="11">
        <v>11306.630900000095</v>
      </c>
      <c r="E1750" s="11"/>
      <c r="F1750" s="24">
        <f t="shared" si="27"/>
        <v>1</v>
      </c>
    </row>
    <row r="1751" spans="2:6" x14ac:dyDescent="0.25">
      <c r="B1751" s="4">
        <v>44269</v>
      </c>
      <c r="C1751" s="5">
        <v>19</v>
      </c>
      <c r="D1751" s="11">
        <v>3737.2826999999934</v>
      </c>
      <c r="E1751" s="11"/>
      <c r="F1751" s="24">
        <f t="shared" si="27"/>
        <v>1</v>
      </c>
    </row>
    <row r="1752" spans="2:6" x14ac:dyDescent="0.25">
      <c r="B1752" s="4">
        <v>44269</v>
      </c>
      <c r="C1752" s="5">
        <v>20</v>
      </c>
      <c r="D1752" s="11">
        <v>285.84179999999998</v>
      </c>
      <c r="E1752" s="11"/>
      <c r="F1752" s="24">
        <f t="shared" si="27"/>
        <v>1</v>
      </c>
    </row>
    <row r="1753" spans="2:6" x14ac:dyDescent="0.25">
      <c r="B1753" s="4">
        <v>44269</v>
      </c>
      <c r="C1753" s="5">
        <v>21</v>
      </c>
      <c r="D1753" s="11">
        <v>3.9599000000000002</v>
      </c>
      <c r="E1753" s="11"/>
      <c r="F1753" s="24">
        <f t="shared" si="27"/>
        <v>1</v>
      </c>
    </row>
    <row r="1754" spans="2:6" x14ac:dyDescent="0.25">
      <c r="B1754" s="4">
        <v>44269</v>
      </c>
      <c r="C1754" s="5">
        <v>22</v>
      </c>
      <c r="D1754" s="11">
        <v>2.1774</v>
      </c>
      <c r="E1754" s="11"/>
      <c r="F1754" s="24">
        <f t="shared" si="27"/>
        <v>1</v>
      </c>
    </row>
    <row r="1755" spans="2:6" x14ac:dyDescent="0.25">
      <c r="B1755" s="4">
        <v>44269</v>
      </c>
      <c r="C1755" s="5">
        <v>23</v>
      </c>
      <c r="D1755" s="11">
        <v>1.1956</v>
      </c>
      <c r="E1755" s="11"/>
      <c r="F1755" s="24">
        <f t="shared" si="27"/>
        <v>1</v>
      </c>
    </row>
    <row r="1756" spans="2:6" x14ac:dyDescent="0.25">
      <c r="B1756" s="4">
        <v>44269</v>
      </c>
      <c r="C1756" s="5">
        <v>24</v>
      </c>
      <c r="D1756" s="11">
        <v>2.5390000000000001</v>
      </c>
      <c r="E1756" s="11"/>
      <c r="F1756" s="24">
        <f t="shared" si="27"/>
        <v>1</v>
      </c>
    </row>
    <row r="1757" spans="2:6" x14ac:dyDescent="0.25">
      <c r="B1757" s="4">
        <v>44270</v>
      </c>
      <c r="C1757" s="5">
        <v>1</v>
      </c>
      <c r="D1757" s="11">
        <v>1.5387000000000002</v>
      </c>
      <c r="E1757" s="11"/>
      <c r="F1757" s="24">
        <f t="shared" si="27"/>
        <v>2</v>
      </c>
    </row>
    <row r="1758" spans="2:6" x14ac:dyDescent="0.25">
      <c r="B1758" s="4">
        <v>44270</v>
      </c>
      <c r="C1758" s="5">
        <v>2</v>
      </c>
      <c r="D1758" s="11">
        <v>5.7091000000000003</v>
      </c>
      <c r="E1758" s="11"/>
      <c r="F1758" s="24">
        <f t="shared" si="27"/>
        <v>2</v>
      </c>
    </row>
    <row r="1759" spans="2:6" x14ac:dyDescent="0.25">
      <c r="B1759" s="4">
        <v>44270</v>
      </c>
      <c r="C1759" s="5">
        <v>3</v>
      </c>
      <c r="D1759" s="11">
        <v>7.1361999999999997</v>
      </c>
      <c r="E1759" s="11"/>
      <c r="F1759" s="24">
        <f t="shared" si="27"/>
        <v>2</v>
      </c>
    </row>
    <row r="1760" spans="2:6" x14ac:dyDescent="0.25">
      <c r="B1760" s="4">
        <v>44270</v>
      </c>
      <c r="C1760" s="5">
        <v>4</v>
      </c>
      <c r="D1760" s="11">
        <v>5.9537999999999993</v>
      </c>
      <c r="E1760" s="11"/>
      <c r="F1760" s="24">
        <f t="shared" si="27"/>
        <v>2</v>
      </c>
    </row>
    <row r="1761" spans="2:6" x14ac:dyDescent="0.25">
      <c r="B1761" s="4">
        <v>44270</v>
      </c>
      <c r="C1761" s="5">
        <v>5</v>
      </c>
      <c r="D1761" s="11">
        <v>5.5945</v>
      </c>
      <c r="E1761" s="11"/>
      <c r="F1761" s="24">
        <f t="shared" si="27"/>
        <v>2</v>
      </c>
    </row>
    <row r="1762" spans="2:6" x14ac:dyDescent="0.25">
      <c r="B1762" s="4">
        <v>44270</v>
      </c>
      <c r="C1762" s="5">
        <v>6</v>
      </c>
      <c r="D1762" s="11">
        <v>3.3257000000000003</v>
      </c>
      <c r="E1762" s="11"/>
      <c r="F1762" s="24">
        <f t="shared" si="27"/>
        <v>2</v>
      </c>
    </row>
    <row r="1763" spans="2:6" x14ac:dyDescent="0.25">
      <c r="B1763" s="4">
        <v>44270</v>
      </c>
      <c r="C1763" s="5">
        <v>7</v>
      </c>
      <c r="D1763" s="11">
        <v>3.3935000000000004</v>
      </c>
      <c r="E1763" s="11"/>
      <c r="F1763" s="24">
        <f t="shared" si="27"/>
        <v>2</v>
      </c>
    </row>
    <row r="1764" spans="2:6" x14ac:dyDescent="0.25">
      <c r="B1764" s="4">
        <v>44270</v>
      </c>
      <c r="C1764" s="5">
        <v>8</v>
      </c>
      <c r="D1764" s="11">
        <v>66.960400000000021</v>
      </c>
      <c r="E1764" s="11"/>
      <c r="F1764" s="24">
        <f t="shared" si="27"/>
        <v>2</v>
      </c>
    </row>
    <row r="1765" spans="2:6" x14ac:dyDescent="0.25">
      <c r="B1765" s="4">
        <v>44270</v>
      </c>
      <c r="C1765" s="5">
        <v>9</v>
      </c>
      <c r="D1765" s="11">
        <v>2268.7990999999993</v>
      </c>
      <c r="E1765" s="11"/>
      <c r="F1765" s="24">
        <f t="shared" si="27"/>
        <v>2</v>
      </c>
    </row>
    <row r="1766" spans="2:6" x14ac:dyDescent="0.25">
      <c r="B1766" s="4">
        <v>44270</v>
      </c>
      <c r="C1766" s="5">
        <v>10</v>
      </c>
      <c r="D1766" s="11">
        <v>9888.2890000000552</v>
      </c>
      <c r="E1766" s="11"/>
      <c r="F1766" s="24">
        <f t="shared" si="27"/>
        <v>2</v>
      </c>
    </row>
    <row r="1767" spans="2:6" x14ac:dyDescent="0.25">
      <c r="B1767" s="4">
        <v>44270</v>
      </c>
      <c r="C1767" s="5">
        <v>11</v>
      </c>
      <c r="D1767" s="11">
        <v>19415.965000000007</v>
      </c>
      <c r="E1767" s="11"/>
      <c r="F1767" s="24">
        <f t="shared" si="27"/>
        <v>2</v>
      </c>
    </row>
    <row r="1768" spans="2:6" x14ac:dyDescent="0.25">
      <c r="B1768" s="4">
        <v>44270</v>
      </c>
      <c r="C1768" s="5">
        <v>12</v>
      </c>
      <c r="D1768" s="11">
        <v>26821.239099999904</v>
      </c>
      <c r="E1768" s="11"/>
      <c r="F1768" s="24">
        <f t="shared" si="27"/>
        <v>2</v>
      </c>
    </row>
    <row r="1769" spans="2:6" x14ac:dyDescent="0.25">
      <c r="B1769" s="4">
        <v>44270</v>
      </c>
      <c r="C1769" s="5">
        <v>13</v>
      </c>
      <c r="D1769" s="11">
        <v>30862.247499999925</v>
      </c>
      <c r="E1769" s="11"/>
      <c r="F1769" s="24">
        <f t="shared" si="27"/>
        <v>2</v>
      </c>
    </row>
    <row r="1770" spans="2:6" x14ac:dyDescent="0.25">
      <c r="B1770" s="4">
        <v>44270</v>
      </c>
      <c r="C1770" s="5">
        <v>14</v>
      </c>
      <c r="D1770" s="11">
        <v>25782.094999999848</v>
      </c>
      <c r="E1770" s="11"/>
      <c r="F1770" s="24">
        <f t="shared" si="27"/>
        <v>2</v>
      </c>
    </row>
    <row r="1771" spans="2:6" x14ac:dyDescent="0.25">
      <c r="B1771" s="4">
        <v>44270</v>
      </c>
      <c r="C1771" s="5">
        <v>15</v>
      </c>
      <c r="D1771" s="11">
        <v>20347.546399999894</v>
      </c>
      <c r="E1771" s="11"/>
      <c r="F1771" s="24">
        <f t="shared" si="27"/>
        <v>2</v>
      </c>
    </row>
    <row r="1772" spans="2:6" x14ac:dyDescent="0.25">
      <c r="B1772" s="4">
        <v>44270</v>
      </c>
      <c r="C1772" s="5">
        <v>16</v>
      </c>
      <c r="D1772" s="11">
        <v>17661.202000000008</v>
      </c>
      <c r="E1772" s="11"/>
      <c r="F1772" s="24">
        <f t="shared" si="27"/>
        <v>2</v>
      </c>
    </row>
    <row r="1773" spans="2:6" x14ac:dyDescent="0.25">
      <c r="B1773" s="4">
        <v>44270</v>
      </c>
      <c r="C1773" s="5">
        <v>17</v>
      </c>
      <c r="D1773" s="11">
        <v>15894.081899999996</v>
      </c>
      <c r="E1773" s="11"/>
      <c r="F1773" s="24">
        <f t="shared" si="27"/>
        <v>2</v>
      </c>
    </row>
    <row r="1774" spans="2:6" x14ac:dyDescent="0.25">
      <c r="B1774" s="4">
        <v>44270</v>
      </c>
      <c r="C1774" s="5">
        <v>18</v>
      </c>
      <c r="D1774" s="11">
        <v>8389.546400000032</v>
      </c>
      <c r="E1774" s="11"/>
      <c r="F1774" s="24">
        <f t="shared" si="27"/>
        <v>2</v>
      </c>
    </row>
    <row r="1775" spans="2:6" x14ac:dyDescent="0.25">
      <c r="B1775" s="4">
        <v>44270</v>
      </c>
      <c r="C1775" s="5">
        <v>19</v>
      </c>
      <c r="D1775" s="11">
        <v>2839.2824999999975</v>
      </c>
      <c r="E1775" s="11"/>
      <c r="F1775" s="24">
        <f t="shared" si="27"/>
        <v>2</v>
      </c>
    </row>
    <row r="1776" spans="2:6" x14ac:dyDescent="0.25">
      <c r="B1776" s="4">
        <v>44270</v>
      </c>
      <c r="C1776" s="5">
        <v>20</v>
      </c>
      <c r="D1776" s="11">
        <v>187.9375</v>
      </c>
      <c r="E1776" s="11"/>
      <c r="F1776" s="24">
        <f t="shared" si="27"/>
        <v>2</v>
      </c>
    </row>
    <row r="1777" spans="2:6" x14ac:dyDescent="0.25">
      <c r="B1777" s="4">
        <v>44270</v>
      </c>
      <c r="C1777" s="5">
        <v>21</v>
      </c>
      <c r="D1777" s="11">
        <v>3.7233000000000009</v>
      </c>
      <c r="E1777" s="11"/>
      <c r="F1777" s="24">
        <f t="shared" si="27"/>
        <v>2</v>
      </c>
    </row>
    <row r="1778" spans="2:6" x14ac:dyDescent="0.25">
      <c r="B1778" s="4">
        <v>44270</v>
      </c>
      <c r="C1778" s="5">
        <v>22</v>
      </c>
      <c r="D1778" s="11">
        <v>3.3208000000000002</v>
      </c>
      <c r="E1778" s="11"/>
      <c r="F1778" s="24">
        <f t="shared" si="27"/>
        <v>2</v>
      </c>
    </row>
    <row r="1779" spans="2:6" x14ac:dyDescent="0.25">
      <c r="B1779" s="4">
        <v>44270</v>
      </c>
      <c r="C1779" s="5">
        <v>23</v>
      </c>
      <c r="D1779" s="11">
        <v>3.3631000000000002</v>
      </c>
      <c r="E1779" s="11"/>
      <c r="F1779" s="24">
        <f t="shared" si="27"/>
        <v>2</v>
      </c>
    </row>
    <row r="1780" spans="2:6" x14ac:dyDescent="0.25">
      <c r="B1780" s="4">
        <v>44270</v>
      </c>
      <c r="C1780" s="5">
        <v>24</v>
      </c>
      <c r="D1780" s="11">
        <v>2.9413999999999998</v>
      </c>
      <c r="E1780" s="11"/>
      <c r="F1780" s="24">
        <f t="shared" si="27"/>
        <v>2</v>
      </c>
    </row>
    <row r="1781" spans="2:6" x14ac:dyDescent="0.25">
      <c r="B1781" s="4">
        <v>44271</v>
      </c>
      <c r="C1781" s="5">
        <v>1</v>
      </c>
      <c r="D1781" s="11">
        <v>2.3416000000000001</v>
      </c>
      <c r="E1781" s="11"/>
      <c r="F1781" s="24">
        <f t="shared" si="27"/>
        <v>3</v>
      </c>
    </row>
    <row r="1782" spans="2:6" x14ac:dyDescent="0.25">
      <c r="B1782" s="4">
        <v>44271</v>
      </c>
      <c r="C1782" s="5">
        <v>2</v>
      </c>
      <c r="D1782" s="11">
        <v>1.6812</v>
      </c>
      <c r="E1782" s="11"/>
      <c r="F1782" s="24">
        <f t="shared" si="27"/>
        <v>3</v>
      </c>
    </row>
    <row r="1783" spans="2:6" x14ac:dyDescent="0.25">
      <c r="B1783" s="4">
        <v>44271</v>
      </c>
      <c r="C1783" s="5">
        <v>3</v>
      </c>
      <c r="D1783" s="11">
        <v>2.8907999999999996</v>
      </c>
      <c r="E1783" s="11"/>
      <c r="F1783" s="24">
        <f t="shared" si="27"/>
        <v>3</v>
      </c>
    </row>
    <row r="1784" spans="2:6" x14ac:dyDescent="0.25">
      <c r="B1784" s="4">
        <v>44271</v>
      </c>
      <c r="C1784" s="5">
        <v>4</v>
      </c>
      <c r="D1784" s="11">
        <v>2.4371</v>
      </c>
      <c r="E1784" s="11"/>
      <c r="F1784" s="24">
        <f t="shared" si="27"/>
        <v>3</v>
      </c>
    </row>
    <row r="1785" spans="2:6" x14ac:dyDescent="0.25">
      <c r="B1785" s="4">
        <v>44271</v>
      </c>
      <c r="C1785" s="5">
        <v>5</v>
      </c>
      <c r="D1785" s="11">
        <v>2.8338000000000001</v>
      </c>
      <c r="E1785" s="11"/>
      <c r="F1785" s="24">
        <f t="shared" si="27"/>
        <v>3</v>
      </c>
    </row>
    <row r="1786" spans="2:6" x14ac:dyDescent="0.25">
      <c r="B1786" s="4">
        <v>44271</v>
      </c>
      <c r="C1786" s="5">
        <v>6</v>
      </c>
      <c r="D1786" s="11">
        <v>3.2690999999999999</v>
      </c>
      <c r="E1786" s="11"/>
      <c r="F1786" s="24">
        <f t="shared" si="27"/>
        <v>3</v>
      </c>
    </row>
    <row r="1787" spans="2:6" x14ac:dyDescent="0.25">
      <c r="B1787" s="4">
        <v>44271</v>
      </c>
      <c r="C1787" s="5">
        <v>7</v>
      </c>
      <c r="D1787" s="11">
        <v>3.3088000000000002</v>
      </c>
      <c r="E1787" s="11"/>
      <c r="F1787" s="24">
        <f t="shared" si="27"/>
        <v>3</v>
      </c>
    </row>
    <row r="1788" spans="2:6" x14ac:dyDescent="0.25">
      <c r="B1788" s="4">
        <v>44271</v>
      </c>
      <c r="C1788" s="5">
        <v>8</v>
      </c>
      <c r="D1788" s="11">
        <v>57.739400000000018</v>
      </c>
      <c r="E1788" s="11"/>
      <c r="F1788" s="24">
        <f t="shared" si="27"/>
        <v>3</v>
      </c>
    </row>
    <row r="1789" spans="2:6" x14ac:dyDescent="0.25">
      <c r="B1789" s="4">
        <v>44271</v>
      </c>
      <c r="C1789" s="5">
        <v>9</v>
      </c>
      <c r="D1789" s="11">
        <v>1783.3148999999944</v>
      </c>
      <c r="E1789" s="11"/>
      <c r="F1789" s="24">
        <f t="shared" si="27"/>
        <v>3</v>
      </c>
    </row>
    <row r="1790" spans="2:6" x14ac:dyDescent="0.25">
      <c r="B1790" s="4">
        <v>44271</v>
      </c>
      <c r="C1790" s="5">
        <v>10</v>
      </c>
      <c r="D1790" s="11">
        <v>7610.3415000000241</v>
      </c>
      <c r="E1790" s="11"/>
      <c r="F1790" s="24">
        <f t="shared" si="27"/>
        <v>3</v>
      </c>
    </row>
    <row r="1791" spans="2:6" x14ac:dyDescent="0.25">
      <c r="B1791" s="4">
        <v>44271</v>
      </c>
      <c r="C1791" s="5">
        <v>11</v>
      </c>
      <c r="D1791" s="11">
        <v>18242.768799999991</v>
      </c>
      <c r="E1791" s="11"/>
      <c r="F1791" s="24">
        <f t="shared" si="27"/>
        <v>3</v>
      </c>
    </row>
    <row r="1792" spans="2:6" x14ac:dyDescent="0.25">
      <c r="B1792" s="4">
        <v>44271</v>
      </c>
      <c r="C1792" s="5">
        <v>12</v>
      </c>
      <c r="D1792" s="11">
        <v>27477.401899999913</v>
      </c>
      <c r="E1792" s="11"/>
      <c r="F1792" s="24">
        <f t="shared" si="27"/>
        <v>3</v>
      </c>
    </row>
    <row r="1793" spans="2:6" x14ac:dyDescent="0.25">
      <c r="B1793" s="4">
        <v>44271</v>
      </c>
      <c r="C1793" s="5">
        <v>13</v>
      </c>
      <c r="D1793" s="11">
        <v>32514.141499999841</v>
      </c>
      <c r="E1793" s="11"/>
      <c r="F1793" s="24">
        <f t="shared" si="27"/>
        <v>3</v>
      </c>
    </row>
    <row r="1794" spans="2:6" x14ac:dyDescent="0.25">
      <c r="B1794" s="4">
        <v>44271</v>
      </c>
      <c r="C1794" s="5">
        <v>14</v>
      </c>
      <c r="D1794" s="11">
        <v>34154.250199999893</v>
      </c>
      <c r="E1794" s="11"/>
      <c r="F1794" s="24">
        <f t="shared" si="27"/>
        <v>3</v>
      </c>
    </row>
    <row r="1795" spans="2:6" x14ac:dyDescent="0.25">
      <c r="B1795" s="4">
        <v>44271</v>
      </c>
      <c r="C1795" s="5">
        <v>15</v>
      </c>
      <c r="D1795" s="11">
        <v>34754.870699999905</v>
      </c>
      <c r="E1795" s="11"/>
      <c r="F1795" s="24">
        <f t="shared" si="27"/>
        <v>3</v>
      </c>
    </row>
    <row r="1796" spans="2:6" x14ac:dyDescent="0.25">
      <c r="B1796" s="4">
        <v>44271</v>
      </c>
      <c r="C1796" s="5">
        <v>16</v>
      </c>
      <c r="D1796" s="11">
        <v>32540.88054999986</v>
      </c>
      <c r="E1796" s="11"/>
      <c r="F1796" s="24">
        <f t="shared" si="27"/>
        <v>3</v>
      </c>
    </row>
    <row r="1797" spans="2:6" x14ac:dyDescent="0.25">
      <c r="B1797" s="4">
        <v>44271</v>
      </c>
      <c r="C1797" s="5">
        <v>17</v>
      </c>
      <c r="D1797" s="11">
        <v>26573.706599999907</v>
      </c>
      <c r="E1797" s="11"/>
      <c r="F1797" s="24">
        <f t="shared" si="27"/>
        <v>3</v>
      </c>
    </row>
    <row r="1798" spans="2:6" x14ac:dyDescent="0.25">
      <c r="B1798" s="4">
        <v>44271</v>
      </c>
      <c r="C1798" s="5">
        <v>18</v>
      </c>
      <c r="D1798" s="11">
        <v>17366.867100000065</v>
      </c>
      <c r="E1798" s="11"/>
      <c r="F1798" s="24">
        <f t="shared" ref="F1798:F1861" si="28">WEEKDAY(B1798)</f>
        <v>3</v>
      </c>
    </row>
    <row r="1799" spans="2:6" x14ac:dyDescent="0.25">
      <c r="B1799" s="4">
        <v>44271</v>
      </c>
      <c r="C1799" s="5">
        <v>19</v>
      </c>
      <c r="D1799" s="11">
        <v>7290.066600000031</v>
      </c>
      <c r="E1799" s="11"/>
      <c r="F1799" s="24">
        <f t="shared" si="28"/>
        <v>3</v>
      </c>
    </row>
    <row r="1800" spans="2:6" x14ac:dyDescent="0.25">
      <c r="B1800" s="4">
        <v>44271</v>
      </c>
      <c r="C1800" s="5">
        <v>20</v>
      </c>
      <c r="D1800" s="11">
        <v>929.14429999999606</v>
      </c>
      <c r="E1800" s="11"/>
      <c r="F1800" s="24">
        <f t="shared" si="28"/>
        <v>3</v>
      </c>
    </row>
    <row r="1801" spans="2:6" x14ac:dyDescent="0.25">
      <c r="B1801" s="4">
        <v>44271</v>
      </c>
      <c r="C1801" s="5">
        <v>21</v>
      </c>
      <c r="D1801" s="11">
        <v>8.0081000000000007</v>
      </c>
      <c r="E1801" s="11"/>
      <c r="F1801" s="24">
        <f t="shared" si="28"/>
        <v>3</v>
      </c>
    </row>
    <row r="1802" spans="2:6" x14ac:dyDescent="0.25">
      <c r="B1802" s="4">
        <v>44271</v>
      </c>
      <c r="C1802" s="5">
        <v>22</v>
      </c>
      <c r="D1802" s="11">
        <v>8.2259000000000011</v>
      </c>
      <c r="E1802" s="11"/>
      <c r="F1802" s="24">
        <f t="shared" si="28"/>
        <v>3</v>
      </c>
    </row>
    <row r="1803" spans="2:6" x14ac:dyDescent="0.25">
      <c r="B1803" s="4">
        <v>44271</v>
      </c>
      <c r="C1803" s="5">
        <v>23</v>
      </c>
      <c r="D1803" s="11">
        <v>7.3806000000000012</v>
      </c>
      <c r="E1803" s="11"/>
      <c r="F1803" s="24">
        <f t="shared" si="28"/>
        <v>3</v>
      </c>
    </row>
    <row r="1804" spans="2:6" x14ac:dyDescent="0.25">
      <c r="B1804" s="4">
        <v>44271</v>
      </c>
      <c r="C1804" s="5">
        <v>24</v>
      </c>
      <c r="D1804" s="11">
        <v>3.1093999999999999</v>
      </c>
      <c r="E1804" s="11"/>
      <c r="F1804" s="24">
        <f t="shared" si="28"/>
        <v>3</v>
      </c>
    </row>
    <row r="1805" spans="2:6" x14ac:dyDescent="0.25">
      <c r="B1805" s="4">
        <v>44272</v>
      </c>
      <c r="C1805" s="5">
        <v>1</v>
      </c>
      <c r="D1805" s="11">
        <v>7.4905000000000026</v>
      </c>
      <c r="E1805" s="11"/>
      <c r="F1805" s="24">
        <f t="shared" si="28"/>
        <v>4</v>
      </c>
    </row>
    <row r="1806" spans="2:6" x14ac:dyDescent="0.25">
      <c r="B1806" s="4">
        <v>44272</v>
      </c>
      <c r="C1806" s="5">
        <v>2</v>
      </c>
      <c r="D1806" s="11">
        <v>7.3655000000000026</v>
      </c>
      <c r="E1806" s="11"/>
      <c r="F1806" s="24">
        <f t="shared" si="28"/>
        <v>4</v>
      </c>
    </row>
    <row r="1807" spans="2:6" x14ac:dyDescent="0.25">
      <c r="B1807" s="4">
        <v>44272</v>
      </c>
      <c r="C1807" s="5">
        <v>3</v>
      </c>
      <c r="D1807" s="11">
        <v>7.440900000000001</v>
      </c>
      <c r="E1807" s="11"/>
      <c r="F1807" s="24">
        <f t="shared" si="28"/>
        <v>4</v>
      </c>
    </row>
    <row r="1808" spans="2:6" x14ac:dyDescent="0.25">
      <c r="B1808" s="4">
        <v>44272</v>
      </c>
      <c r="C1808" s="5">
        <v>4</v>
      </c>
      <c r="D1808" s="11">
        <v>3.1359000000000004</v>
      </c>
      <c r="E1808" s="11"/>
      <c r="F1808" s="24">
        <f t="shared" si="28"/>
        <v>4</v>
      </c>
    </row>
    <row r="1809" spans="2:6" x14ac:dyDescent="0.25">
      <c r="B1809" s="4">
        <v>44272</v>
      </c>
      <c r="C1809" s="5">
        <v>5</v>
      </c>
      <c r="D1809" s="11">
        <v>2.2604000000000002</v>
      </c>
      <c r="E1809" s="11"/>
      <c r="F1809" s="24">
        <f t="shared" si="28"/>
        <v>4</v>
      </c>
    </row>
    <row r="1810" spans="2:6" x14ac:dyDescent="0.25">
      <c r="B1810" s="4">
        <v>44272</v>
      </c>
      <c r="C1810" s="5">
        <v>6</v>
      </c>
      <c r="D1810" s="11">
        <v>2.8734999999999999</v>
      </c>
      <c r="E1810" s="11"/>
      <c r="F1810" s="24">
        <f t="shared" si="28"/>
        <v>4</v>
      </c>
    </row>
    <row r="1811" spans="2:6" x14ac:dyDescent="0.25">
      <c r="B1811" s="4">
        <v>44272</v>
      </c>
      <c r="C1811" s="5">
        <v>7</v>
      </c>
      <c r="D1811" s="11">
        <v>2.8823000000000003</v>
      </c>
      <c r="E1811" s="11"/>
      <c r="F1811" s="24">
        <f t="shared" si="28"/>
        <v>4</v>
      </c>
    </row>
    <row r="1812" spans="2:6" x14ac:dyDescent="0.25">
      <c r="B1812" s="4">
        <v>44272</v>
      </c>
      <c r="C1812" s="5">
        <v>8</v>
      </c>
      <c r="D1812" s="11">
        <v>97.131899999999973</v>
      </c>
      <c r="E1812" s="11"/>
      <c r="F1812" s="24">
        <f t="shared" si="28"/>
        <v>4</v>
      </c>
    </row>
    <row r="1813" spans="2:6" x14ac:dyDescent="0.25">
      <c r="B1813" s="4">
        <v>44272</v>
      </c>
      <c r="C1813" s="5">
        <v>9</v>
      </c>
      <c r="D1813" s="11">
        <v>2241.0690999999979</v>
      </c>
      <c r="E1813" s="11"/>
      <c r="F1813" s="24">
        <f t="shared" si="28"/>
        <v>4</v>
      </c>
    </row>
    <row r="1814" spans="2:6" x14ac:dyDescent="0.25">
      <c r="B1814" s="4">
        <v>44272</v>
      </c>
      <c r="C1814" s="5">
        <v>10</v>
      </c>
      <c r="D1814" s="11">
        <v>10243.59900000006</v>
      </c>
      <c r="E1814" s="11"/>
      <c r="F1814" s="24">
        <f t="shared" si="28"/>
        <v>4</v>
      </c>
    </row>
    <row r="1815" spans="2:6" x14ac:dyDescent="0.25">
      <c r="B1815" s="4">
        <v>44272</v>
      </c>
      <c r="C1815" s="5">
        <v>11</v>
      </c>
      <c r="D1815" s="11">
        <v>19817.082999999999</v>
      </c>
      <c r="E1815" s="11"/>
      <c r="F1815" s="24">
        <f t="shared" si="28"/>
        <v>4</v>
      </c>
    </row>
    <row r="1816" spans="2:6" x14ac:dyDescent="0.25">
      <c r="B1816" s="4">
        <v>44272</v>
      </c>
      <c r="C1816" s="5">
        <v>12</v>
      </c>
      <c r="D1816" s="11">
        <v>27730.433699999987</v>
      </c>
      <c r="E1816" s="11"/>
      <c r="F1816" s="24">
        <f t="shared" si="28"/>
        <v>4</v>
      </c>
    </row>
    <row r="1817" spans="2:6" x14ac:dyDescent="0.25">
      <c r="B1817" s="4">
        <v>44272</v>
      </c>
      <c r="C1817" s="5">
        <v>13</v>
      </c>
      <c r="D1817" s="11">
        <v>32719.17449999987</v>
      </c>
      <c r="E1817" s="11"/>
      <c r="F1817" s="24">
        <f t="shared" si="28"/>
        <v>4</v>
      </c>
    </row>
    <row r="1818" spans="2:6" x14ac:dyDescent="0.25">
      <c r="B1818" s="4">
        <v>44272</v>
      </c>
      <c r="C1818" s="5">
        <v>14</v>
      </c>
      <c r="D1818" s="11">
        <v>34789.540599999957</v>
      </c>
      <c r="E1818" s="11"/>
      <c r="F1818" s="24">
        <f t="shared" si="28"/>
        <v>4</v>
      </c>
    </row>
    <row r="1819" spans="2:6" x14ac:dyDescent="0.25">
      <c r="B1819" s="4">
        <v>44272</v>
      </c>
      <c r="C1819" s="5">
        <v>15</v>
      </c>
      <c r="D1819" s="11">
        <v>31861.362099999889</v>
      </c>
      <c r="E1819" s="11"/>
      <c r="F1819" s="24">
        <f t="shared" si="28"/>
        <v>4</v>
      </c>
    </row>
    <row r="1820" spans="2:6" x14ac:dyDescent="0.25">
      <c r="B1820" s="4">
        <v>44272</v>
      </c>
      <c r="C1820" s="5">
        <v>16</v>
      </c>
      <c r="D1820" s="11">
        <v>27806.076899999971</v>
      </c>
      <c r="E1820" s="11"/>
      <c r="F1820" s="24">
        <f t="shared" si="28"/>
        <v>4</v>
      </c>
    </row>
    <row r="1821" spans="2:6" x14ac:dyDescent="0.25">
      <c r="B1821" s="4">
        <v>44272</v>
      </c>
      <c r="C1821" s="5">
        <v>17</v>
      </c>
      <c r="D1821" s="11">
        <v>19674.137099999931</v>
      </c>
      <c r="E1821" s="11"/>
      <c r="F1821" s="24">
        <f t="shared" si="28"/>
        <v>4</v>
      </c>
    </row>
    <row r="1822" spans="2:6" x14ac:dyDescent="0.25">
      <c r="B1822" s="4">
        <v>44272</v>
      </c>
      <c r="C1822" s="5">
        <v>18</v>
      </c>
      <c r="D1822" s="11">
        <v>11319.871100000115</v>
      </c>
      <c r="E1822" s="11"/>
      <c r="F1822" s="24">
        <f t="shared" si="28"/>
        <v>4</v>
      </c>
    </row>
    <row r="1823" spans="2:6" x14ac:dyDescent="0.25">
      <c r="B1823" s="4">
        <v>44272</v>
      </c>
      <c r="C1823" s="5">
        <v>19</v>
      </c>
      <c r="D1823" s="11">
        <v>4349.5904000000255</v>
      </c>
      <c r="E1823" s="11"/>
      <c r="F1823" s="24">
        <f t="shared" si="28"/>
        <v>4</v>
      </c>
    </row>
    <row r="1824" spans="2:6" x14ac:dyDescent="0.25">
      <c r="B1824" s="4">
        <v>44272</v>
      </c>
      <c r="C1824" s="5">
        <v>20</v>
      </c>
      <c r="D1824" s="11">
        <v>579.2047999999977</v>
      </c>
      <c r="E1824" s="11"/>
      <c r="F1824" s="24">
        <f t="shared" si="28"/>
        <v>4</v>
      </c>
    </row>
    <row r="1825" spans="2:6" x14ac:dyDescent="0.25">
      <c r="B1825" s="4">
        <v>44272</v>
      </c>
      <c r="C1825" s="5">
        <v>21</v>
      </c>
      <c r="D1825" s="11">
        <v>1.3822999999999999</v>
      </c>
      <c r="E1825" s="11"/>
      <c r="F1825" s="24">
        <f t="shared" si="28"/>
        <v>4</v>
      </c>
    </row>
    <row r="1826" spans="2:6" x14ac:dyDescent="0.25">
      <c r="B1826" s="4">
        <v>44272</v>
      </c>
      <c r="C1826" s="5">
        <v>22</v>
      </c>
      <c r="D1826" s="11">
        <v>1.1825999999999999</v>
      </c>
      <c r="E1826" s="11"/>
      <c r="F1826" s="24">
        <f t="shared" si="28"/>
        <v>4</v>
      </c>
    </row>
    <row r="1827" spans="2:6" x14ac:dyDescent="0.25">
      <c r="B1827" s="4">
        <v>44272</v>
      </c>
      <c r="C1827" s="5">
        <v>23</v>
      </c>
      <c r="D1827" s="11">
        <v>1.0137</v>
      </c>
      <c r="E1827" s="11"/>
      <c r="F1827" s="24">
        <f t="shared" si="28"/>
        <v>4</v>
      </c>
    </row>
    <row r="1828" spans="2:6" x14ac:dyDescent="0.25">
      <c r="B1828" s="4">
        <v>44272</v>
      </c>
      <c r="C1828" s="5">
        <v>24</v>
      </c>
      <c r="D1828" s="11">
        <v>1.9621000000000002</v>
      </c>
      <c r="E1828" s="11"/>
      <c r="F1828" s="24">
        <f t="shared" si="28"/>
        <v>4</v>
      </c>
    </row>
    <row r="1829" spans="2:6" x14ac:dyDescent="0.25">
      <c r="B1829" s="4">
        <v>44273</v>
      </c>
      <c r="C1829" s="5">
        <v>1</v>
      </c>
      <c r="D1829" s="11">
        <v>2.2321999999999997</v>
      </c>
      <c r="E1829" s="11"/>
      <c r="F1829" s="24">
        <f t="shared" si="28"/>
        <v>5</v>
      </c>
    </row>
    <row r="1830" spans="2:6" x14ac:dyDescent="0.25">
      <c r="B1830" s="4">
        <v>44273</v>
      </c>
      <c r="C1830" s="5">
        <v>2</v>
      </c>
      <c r="D1830" s="11">
        <v>2.1324000000000001</v>
      </c>
      <c r="E1830" s="11"/>
      <c r="F1830" s="24">
        <f t="shared" si="28"/>
        <v>5</v>
      </c>
    </row>
    <row r="1831" spans="2:6" x14ac:dyDescent="0.25">
      <c r="B1831" s="4">
        <v>44273</v>
      </c>
      <c r="C1831" s="5">
        <v>3</v>
      </c>
      <c r="D1831" s="11">
        <v>2.4575</v>
      </c>
      <c r="E1831" s="11"/>
      <c r="F1831" s="24">
        <f t="shared" si="28"/>
        <v>5</v>
      </c>
    </row>
    <row r="1832" spans="2:6" x14ac:dyDescent="0.25">
      <c r="B1832" s="4">
        <v>44273</v>
      </c>
      <c r="C1832" s="5">
        <v>4</v>
      </c>
      <c r="D1832" s="11">
        <v>3.6992000000000003</v>
      </c>
      <c r="E1832" s="11"/>
      <c r="F1832" s="24">
        <f t="shared" si="28"/>
        <v>5</v>
      </c>
    </row>
    <row r="1833" spans="2:6" x14ac:dyDescent="0.25">
      <c r="B1833" s="4">
        <v>44273</v>
      </c>
      <c r="C1833" s="5">
        <v>5</v>
      </c>
      <c r="D1833" s="11">
        <v>4.1255000000000006</v>
      </c>
      <c r="E1833" s="11"/>
      <c r="F1833" s="24">
        <f t="shared" si="28"/>
        <v>5</v>
      </c>
    </row>
    <row r="1834" spans="2:6" x14ac:dyDescent="0.25">
      <c r="B1834" s="4">
        <v>44273</v>
      </c>
      <c r="C1834" s="5">
        <v>6</v>
      </c>
      <c r="D1834" s="11">
        <v>3.1281999999999996</v>
      </c>
      <c r="E1834" s="11"/>
      <c r="F1834" s="24">
        <f t="shared" si="28"/>
        <v>5</v>
      </c>
    </row>
    <row r="1835" spans="2:6" x14ac:dyDescent="0.25">
      <c r="B1835" s="4">
        <v>44273</v>
      </c>
      <c r="C1835" s="5">
        <v>7</v>
      </c>
      <c r="D1835" s="11">
        <v>4.1585000000000001</v>
      </c>
      <c r="E1835" s="11"/>
      <c r="F1835" s="24">
        <f t="shared" si="28"/>
        <v>5</v>
      </c>
    </row>
    <row r="1836" spans="2:6" x14ac:dyDescent="0.25">
      <c r="B1836" s="4">
        <v>44273</v>
      </c>
      <c r="C1836" s="5">
        <v>8</v>
      </c>
      <c r="D1836" s="11">
        <v>43.800100000000015</v>
      </c>
      <c r="E1836" s="11"/>
      <c r="F1836" s="24">
        <f t="shared" si="28"/>
        <v>5</v>
      </c>
    </row>
    <row r="1837" spans="2:6" x14ac:dyDescent="0.25">
      <c r="B1837" s="4">
        <v>44273</v>
      </c>
      <c r="C1837" s="5">
        <v>9</v>
      </c>
      <c r="D1837" s="11">
        <v>1715.2885999999949</v>
      </c>
      <c r="E1837" s="11"/>
      <c r="F1837" s="24">
        <f t="shared" si="28"/>
        <v>5</v>
      </c>
    </row>
    <row r="1838" spans="2:6" x14ac:dyDescent="0.25">
      <c r="B1838" s="4">
        <v>44273</v>
      </c>
      <c r="C1838" s="5">
        <v>10</v>
      </c>
      <c r="D1838" s="11">
        <v>5020.5572000000211</v>
      </c>
      <c r="E1838" s="11"/>
      <c r="F1838" s="24">
        <f t="shared" si="28"/>
        <v>5</v>
      </c>
    </row>
    <row r="1839" spans="2:6" x14ac:dyDescent="0.25">
      <c r="B1839" s="4">
        <v>44273</v>
      </c>
      <c r="C1839" s="5">
        <v>11</v>
      </c>
      <c r="D1839" s="11">
        <v>12401.835100000111</v>
      </c>
      <c r="E1839" s="11"/>
      <c r="F1839" s="24">
        <f t="shared" si="28"/>
        <v>5</v>
      </c>
    </row>
    <row r="1840" spans="2:6" x14ac:dyDescent="0.25">
      <c r="B1840" s="4">
        <v>44273</v>
      </c>
      <c r="C1840" s="5">
        <v>12</v>
      </c>
      <c r="D1840" s="11">
        <v>21361.670299999969</v>
      </c>
      <c r="E1840" s="11"/>
      <c r="F1840" s="24">
        <f t="shared" si="28"/>
        <v>5</v>
      </c>
    </row>
    <row r="1841" spans="2:6" x14ac:dyDescent="0.25">
      <c r="B1841" s="4">
        <v>44273</v>
      </c>
      <c r="C1841" s="5">
        <v>13</v>
      </c>
      <c r="D1841" s="11">
        <v>29345.225200000015</v>
      </c>
      <c r="E1841" s="11"/>
      <c r="F1841" s="24">
        <f t="shared" si="28"/>
        <v>5</v>
      </c>
    </row>
    <row r="1842" spans="2:6" x14ac:dyDescent="0.25">
      <c r="B1842" s="4">
        <v>44273</v>
      </c>
      <c r="C1842" s="5">
        <v>14</v>
      </c>
      <c r="D1842" s="11">
        <v>33086.220899999869</v>
      </c>
      <c r="E1842" s="11"/>
      <c r="F1842" s="24">
        <f t="shared" si="28"/>
        <v>5</v>
      </c>
    </row>
    <row r="1843" spans="2:6" x14ac:dyDescent="0.25">
      <c r="B1843" s="4">
        <v>44273</v>
      </c>
      <c r="C1843" s="5">
        <v>15</v>
      </c>
      <c r="D1843" s="11">
        <v>32566.437399999919</v>
      </c>
      <c r="E1843" s="11"/>
      <c r="F1843" s="24">
        <f t="shared" si="28"/>
        <v>5</v>
      </c>
    </row>
    <row r="1844" spans="2:6" x14ac:dyDescent="0.25">
      <c r="B1844" s="4">
        <v>44273</v>
      </c>
      <c r="C1844" s="5">
        <v>16</v>
      </c>
      <c r="D1844" s="11">
        <v>22764.665899999931</v>
      </c>
      <c r="E1844" s="11"/>
      <c r="F1844" s="24">
        <f t="shared" si="28"/>
        <v>5</v>
      </c>
    </row>
    <row r="1845" spans="2:6" x14ac:dyDescent="0.25">
      <c r="B1845" s="4">
        <v>44273</v>
      </c>
      <c r="C1845" s="5">
        <v>17</v>
      </c>
      <c r="D1845" s="11">
        <v>17060.959100000004</v>
      </c>
      <c r="E1845" s="11"/>
      <c r="F1845" s="24">
        <f t="shared" si="28"/>
        <v>5</v>
      </c>
    </row>
    <row r="1846" spans="2:6" x14ac:dyDescent="0.25">
      <c r="B1846" s="4">
        <v>44273</v>
      </c>
      <c r="C1846" s="5">
        <v>18</v>
      </c>
      <c r="D1846" s="11">
        <v>9330.5879000000568</v>
      </c>
      <c r="E1846" s="11"/>
      <c r="F1846" s="24">
        <f t="shared" si="28"/>
        <v>5</v>
      </c>
    </row>
    <row r="1847" spans="2:6" x14ac:dyDescent="0.25">
      <c r="B1847" s="4">
        <v>44273</v>
      </c>
      <c r="C1847" s="5">
        <v>19</v>
      </c>
      <c r="D1847" s="11">
        <v>3882.5177000000249</v>
      </c>
      <c r="E1847" s="11"/>
      <c r="F1847" s="24">
        <f t="shared" si="28"/>
        <v>5</v>
      </c>
    </row>
    <row r="1848" spans="2:6" x14ac:dyDescent="0.25">
      <c r="B1848" s="4">
        <v>44273</v>
      </c>
      <c r="C1848" s="5">
        <v>20</v>
      </c>
      <c r="D1848" s="11">
        <v>519.54239999999777</v>
      </c>
      <c r="E1848" s="11"/>
      <c r="F1848" s="24">
        <f t="shared" si="28"/>
        <v>5</v>
      </c>
    </row>
    <row r="1849" spans="2:6" x14ac:dyDescent="0.25">
      <c r="B1849" s="4">
        <v>44273</v>
      </c>
      <c r="C1849" s="5">
        <v>21</v>
      </c>
      <c r="D1849" s="11">
        <v>1.9078000000000002</v>
      </c>
      <c r="E1849" s="11"/>
      <c r="F1849" s="24">
        <f t="shared" si="28"/>
        <v>5</v>
      </c>
    </row>
    <row r="1850" spans="2:6" x14ac:dyDescent="0.25">
      <c r="B1850" s="4">
        <v>44273</v>
      </c>
      <c r="C1850" s="5">
        <v>22</v>
      </c>
      <c r="D1850" s="11">
        <v>2.2062000000000004</v>
      </c>
      <c r="E1850" s="11"/>
      <c r="F1850" s="24">
        <f t="shared" si="28"/>
        <v>5</v>
      </c>
    </row>
    <row r="1851" spans="2:6" x14ac:dyDescent="0.25">
      <c r="B1851" s="4">
        <v>44273</v>
      </c>
      <c r="C1851" s="5">
        <v>23</v>
      </c>
      <c r="D1851" s="11">
        <v>1.6497000000000002</v>
      </c>
      <c r="E1851" s="11"/>
      <c r="F1851" s="24">
        <f t="shared" si="28"/>
        <v>5</v>
      </c>
    </row>
    <row r="1852" spans="2:6" x14ac:dyDescent="0.25">
      <c r="B1852" s="4">
        <v>44273</v>
      </c>
      <c r="C1852" s="5">
        <v>24</v>
      </c>
      <c r="D1852" s="11">
        <v>1.8622000000000001</v>
      </c>
      <c r="E1852" s="11"/>
      <c r="F1852" s="24">
        <f t="shared" si="28"/>
        <v>5</v>
      </c>
    </row>
    <row r="1853" spans="2:6" x14ac:dyDescent="0.25">
      <c r="B1853" s="4">
        <v>44274</v>
      </c>
      <c r="C1853" s="5">
        <v>1</v>
      </c>
      <c r="D1853" s="11">
        <v>1.9737</v>
      </c>
      <c r="E1853" s="11"/>
      <c r="F1853" s="24">
        <f t="shared" si="28"/>
        <v>6</v>
      </c>
    </row>
    <row r="1854" spans="2:6" x14ac:dyDescent="0.25">
      <c r="B1854" s="4">
        <v>44274</v>
      </c>
      <c r="C1854" s="5">
        <v>2</v>
      </c>
      <c r="D1854" s="11">
        <v>0.89080000000000015</v>
      </c>
      <c r="E1854" s="11"/>
      <c r="F1854" s="24">
        <f t="shared" si="28"/>
        <v>6</v>
      </c>
    </row>
    <row r="1855" spans="2:6" x14ac:dyDescent="0.25">
      <c r="B1855" s="4">
        <v>44274</v>
      </c>
      <c r="C1855" s="5">
        <v>3</v>
      </c>
      <c r="D1855" s="11">
        <v>1.9056999999999999</v>
      </c>
      <c r="E1855" s="11"/>
      <c r="F1855" s="24">
        <f t="shared" si="28"/>
        <v>6</v>
      </c>
    </row>
    <row r="1856" spans="2:6" x14ac:dyDescent="0.25">
      <c r="B1856" s="4">
        <v>44274</v>
      </c>
      <c r="C1856" s="5">
        <v>4</v>
      </c>
      <c r="D1856" s="11">
        <v>2.1528</v>
      </c>
      <c r="E1856" s="11"/>
      <c r="F1856" s="24">
        <f t="shared" si="28"/>
        <v>6</v>
      </c>
    </row>
    <row r="1857" spans="2:6" x14ac:dyDescent="0.25">
      <c r="B1857" s="4">
        <v>44274</v>
      </c>
      <c r="C1857" s="5">
        <v>5</v>
      </c>
      <c r="D1857" s="11">
        <v>2.7467999999999995</v>
      </c>
      <c r="E1857" s="11"/>
      <c r="F1857" s="24">
        <f t="shared" si="28"/>
        <v>6</v>
      </c>
    </row>
    <row r="1858" spans="2:6" x14ac:dyDescent="0.25">
      <c r="B1858" s="4">
        <v>44274</v>
      </c>
      <c r="C1858" s="5">
        <v>6</v>
      </c>
      <c r="D1858" s="11">
        <v>2.7263000000000006</v>
      </c>
      <c r="E1858" s="11"/>
      <c r="F1858" s="24">
        <f t="shared" si="28"/>
        <v>6</v>
      </c>
    </row>
    <row r="1859" spans="2:6" x14ac:dyDescent="0.25">
      <c r="B1859" s="4">
        <v>44274</v>
      </c>
      <c r="C1859" s="5">
        <v>7</v>
      </c>
      <c r="D1859" s="11">
        <v>3.1901000000000002</v>
      </c>
      <c r="E1859" s="11"/>
      <c r="F1859" s="24">
        <f t="shared" si="28"/>
        <v>6</v>
      </c>
    </row>
    <row r="1860" spans="2:6" x14ac:dyDescent="0.25">
      <c r="B1860" s="4">
        <v>44274</v>
      </c>
      <c r="C1860" s="5">
        <v>8</v>
      </c>
      <c r="D1860" s="11">
        <v>22.147800000000004</v>
      </c>
      <c r="E1860" s="11"/>
      <c r="F1860" s="24">
        <f t="shared" si="28"/>
        <v>6</v>
      </c>
    </row>
    <row r="1861" spans="2:6" x14ac:dyDescent="0.25">
      <c r="B1861" s="4">
        <v>44274</v>
      </c>
      <c r="C1861" s="5">
        <v>9</v>
      </c>
      <c r="D1861" s="11">
        <v>1447.4878999999983</v>
      </c>
      <c r="E1861" s="11"/>
      <c r="F1861" s="24">
        <f t="shared" si="28"/>
        <v>6</v>
      </c>
    </row>
    <row r="1862" spans="2:6" x14ac:dyDescent="0.25">
      <c r="B1862" s="4">
        <v>44274</v>
      </c>
      <c r="C1862" s="5">
        <v>10</v>
      </c>
      <c r="D1862" s="11">
        <v>5972.7977000000246</v>
      </c>
      <c r="E1862" s="11"/>
      <c r="F1862" s="24">
        <f t="shared" ref="F1862:F1925" si="29">WEEKDAY(B1862)</f>
        <v>6</v>
      </c>
    </row>
    <row r="1863" spans="2:6" x14ac:dyDescent="0.25">
      <c r="B1863" s="4">
        <v>44274</v>
      </c>
      <c r="C1863" s="5">
        <v>11</v>
      </c>
      <c r="D1863" s="11">
        <v>7991.6960000000681</v>
      </c>
      <c r="E1863" s="11"/>
      <c r="F1863" s="24">
        <f t="shared" si="29"/>
        <v>6</v>
      </c>
    </row>
    <row r="1864" spans="2:6" x14ac:dyDescent="0.25">
      <c r="B1864" s="4">
        <v>44274</v>
      </c>
      <c r="C1864" s="5">
        <v>12</v>
      </c>
      <c r="D1864" s="11">
        <v>12886.953500000116</v>
      </c>
      <c r="E1864" s="11"/>
      <c r="F1864" s="24">
        <f t="shared" si="29"/>
        <v>6</v>
      </c>
    </row>
    <row r="1865" spans="2:6" x14ac:dyDescent="0.25">
      <c r="B1865" s="4">
        <v>44274</v>
      </c>
      <c r="C1865" s="5">
        <v>13</v>
      </c>
      <c r="D1865" s="11">
        <v>10684.654200000077</v>
      </c>
      <c r="E1865" s="11"/>
      <c r="F1865" s="24">
        <f t="shared" si="29"/>
        <v>6</v>
      </c>
    </row>
    <row r="1866" spans="2:6" x14ac:dyDescent="0.25">
      <c r="B1866" s="4">
        <v>44274</v>
      </c>
      <c r="C1866" s="5">
        <v>14</v>
      </c>
      <c r="D1866" s="11">
        <v>14119.594200000047</v>
      </c>
      <c r="E1866" s="11"/>
      <c r="F1866" s="24">
        <f t="shared" si="29"/>
        <v>6</v>
      </c>
    </row>
    <row r="1867" spans="2:6" x14ac:dyDescent="0.25">
      <c r="B1867" s="4">
        <v>44274</v>
      </c>
      <c r="C1867" s="5">
        <v>15</v>
      </c>
      <c r="D1867" s="11">
        <v>24739.034999999862</v>
      </c>
      <c r="E1867" s="11"/>
      <c r="F1867" s="24">
        <f t="shared" si="29"/>
        <v>6</v>
      </c>
    </row>
    <row r="1868" spans="2:6" x14ac:dyDescent="0.25">
      <c r="B1868" s="4">
        <v>44274</v>
      </c>
      <c r="C1868" s="5">
        <v>16</v>
      </c>
      <c r="D1868" s="11">
        <v>21241.15979999991</v>
      </c>
      <c r="E1868" s="11"/>
      <c r="F1868" s="24">
        <f t="shared" si="29"/>
        <v>6</v>
      </c>
    </row>
    <row r="1869" spans="2:6" x14ac:dyDescent="0.25">
      <c r="B1869" s="4">
        <v>44274</v>
      </c>
      <c r="C1869" s="5">
        <v>17</v>
      </c>
      <c r="D1869" s="11">
        <v>15893.561400000017</v>
      </c>
      <c r="E1869" s="11"/>
      <c r="F1869" s="24">
        <f t="shared" si="29"/>
        <v>6</v>
      </c>
    </row>
    <row r="1870" spans="2:6" x14ac:dyDescent="0.25">
      <c r="B1870" s="4">
        <v>44274</v>
      </c>
      <c r="C1870" s="5">
        <v>18</v>
      </c>
      <c r="D1870" s="11">
        <v>8337.4141000001091</v>
      </c>
      <c r="E1870" s="11"/>
      <c r="F1870" s="24">
        <f t="shared" si="29"/>
        <v>6</v>
      </c>
    </row>
    <row r="1871" spans="2:6" x14ac:dyDescent="0.25">
      <c r="B1871" s="4">
        <v>44274</v>
      </c>
      <c r="C1871" s="5">
        <v>19</v>
      </c>
      <c r="D1871" s="11">
        <v>3107.1937000000171</v>
      </c>
      <c r="E1871" s="11"/>
      <c r="F1871" s="24">
        <f t="shared" si="29"/>
        <v>6</v>
      </c>
    </row>
    <row r="1872" spans="2:6" x14ac:dyDescent="0.25">
      <c r="B1872" s="4">
        <v>44274</v>
      </c>
      <c r="C1872" s="5">
        <v>20</v>
      </c>
      <c r="D1872" s="11">
        <v>488.07799999999992</v>
      </c>
      <c r="E1872" s="11"/>
      <c r="F1872" s="24">
        <f t="shared" si="29"/>
        <v>6</v>
      </c>
    </row>
    <row r="1873" spans="2:6" x14ac:dyDescent="0.25">
      <c r="B1873" s="4">
        <v>44274</v>
      </c>
      <c r="C1873" s="5">
        <v>21</v>
      </c>
      <c r="D1873" s="11">
        <v>308.30679999999995</v>
      </c>
      <c r="E1873" s="11"/>
      <c r="F1873" s="24">
        <f t="shared" si="29"/>
        <v>6</v>
      </c>
    </row>
    <row r="1874" spans="2:6" x14ac:dyDescent="0.25">
      <c r="B1874" s="4">
        <v>44274</v>
      </c>
      <c r="C1874" s="5">
        <v>22</v>
      </c>
      <c r="D1874" s="11">
        <v>305.04449999999997</v>
      </c>
      <c r="E1874" s="11"/>
      <c r="F1874" s="24">
        <f t="shared" si="29"/>
        <v>6</v>
      </c>
    </row>
    <row r="1875" spans="2:6" x14ac:dyDescent="0.25">
      <c r="B1875" s="4">
        <v>44274</v>
      </c>
      <c r="C1875" s="5">
        <v>23</v>
      </c>
      <c r="D1875" s="11">
        <v>304.92339999999996</v>
      </c>
      <c r="E1875" s="11"/>
      <c r="F1875" s="24">
        <f t="shared" si="29"/>
        <v>6</v>
      </c>
    </row>
    <row r="1876" spans="2:6" x14ac:dyDescent="0.25">
      <c r="B1876" s="4">
        <v>44274</v>
      </c>
      <c r="C1876" s="5">
        <v>24</v>
      </c>
      <c r="D1876" s="11">
        <v>305.62059999999997</v>
      </c>
      <c r="E1876" s="11"/>
      <c r="F1876" s="24">
        <f t="shared" si="29"/>
        <v>6</v>
      </c>
    </row>
    <row r="1877" spans="2:6" x14ac:dyDescent="0.25">
      <c r="B1877" s="4">
        <v>44275</v>
      </c>
      <c r="C1877" s="5">
        <v>1</v>
      </c>
      <c r="D1877" s="11">
        <v>2.8044000000000002</v>
      </c>
      <c r="E1877" s="11"/>
      <c r="F1877" s="24">
        <f t="shared" si="29"/>
        <v>7</v>
      </c>
    </row>
    <row r="1878" spans="2:6" x14ac:dyDescent="0.25">
      <c r="B1878" s="4">
        <v>44275</v>
      </c>
      <c r="C1878" s="5">
        <v>2</v>
      </c>
      <c r="D1878" s="11">
        <v>3.0641999999999996</v>
      </c>
      <c r="E1878" s="11"/>
      <c r="F1878" s="24">
        <f t="shared" si="29"/>
        <v>7</v>
      </c>
    </row>
    <row r="1879" spans="2:6" x14ac:dyDescent="0.25">
      <c r="B1879" s="4">
        <v>44275</v>
      </c>
      <c r="C1879" s="5">
        <v>3</v>
      </c>
      <c r="D1879" s="11">
        <v>2.2614999999999998</v>
      </c>
      <c r="E1879" s="11"/>
      <c r="F1879" s="24">
        <f t="shared" si="29"/>
        <v>7</v>
      </c>
    </row>
    <row r="1880" spans="2:6" x14ac:dyDescent="0.25">
      <c r="B1880" s="4">
        <v>44275</v>
      </c>
      <c r="C1880" s="5">
        <v>4</v>
      </c>
      <c r="D1880" s="11">
        <v>3.3664000000000005</v>
      </c>
      <c r="E1880" s="11"/>
      <c r="F1880" s="24">
        <f t="shared" si="29"/>
        <v>7</v>
      </c>
    </row>
    <row r="1881" spans="2:6" x14ac:dyDescent="0.25">
      <c r="B1881" s="4">
        <v>44275</v>
      </c>
      <c r="C1881" s="5">
        <v>5</v>
      </c>
      <c r="D1881" s="11">
        <v>8.1738</v>
      </c>
      <c r="E1881" s="11"/>
      <c r="F1881" s="24">
        <f t="shared" si="29"/>
        <v>7</v>
      </c>
    </row>
    <row r="1882" spans="2:6" x14ac:dyDescent="0.25">
      <c r="B1882" s="4">
        <v>44275</v>
      </c>
      <c r="C1882" s="5">
        <v>6</v>
      </c>
      <c r="D1882" s="11">
        <v>7.9682000000000004</v>
      </c>
      <c r="E1882" s="11"/>
      <c r="F1882" s="24">
        <f t="shared" si="29"/>
        <v>7</v>
      </c>
    </row>
    <row r="1883" spans="2:6" x14ac:dyDescent="0.25">
      <c r="B1883" s="4">
        <v>44275</v>
      </c>
      <c r="C1883" s="5">
        <v>7</v>
      </c>
      <c r="D1883" s="11">
        <v>4.2901999999999996</v>
      </c>
      <c r="E1883" s="11"/>
      <c r="F1883" s="24">
        <f t="shared" si="29"/>
        <v>7</v>
      </c>
    </row>
    <row r="1884" spans="2:6" x14ac:dyDescent="0.25">
      <c r="B1884" s="4">
        <v>44275</v>
      </c>
      <c r="C1884" s="5">
        <v>8</v>
      </c>
      <c r="D1884" s="11">
        <v>141.21089999999992</v>
      </c>
      <c r="E1884" s="11"/>
      <c r="F1884" s="24">
        <f t="shared" si="29"/>
        <v>7</v>
      </c>
    </row>
    <row r="1885" spans="2:6" x14ac:dyDescent="0.25">
      <c r="B1885" s="4">
        <v>44275</v>
      </c>
      <c r="C1885" s="5">
        <v>9</v>
      </c>
      <c r="D1885" s="11">
        <v>1309.1628999999978</v>
      </c>
      <c r="E1885" s="11"/>
      <c r="F1885" s="24">
        <f t="shared" si="29"/>
        <v>7</v>
      </c>
    </row>
    <row r="1886" spans="2:6" x14ac:dyDescent="0.25">
      <c r="B1886" s="4">
        <v>44275</v>
      </c>
      <c r="C1886" s="5">
        <v>10</v>
      </c>
      <c r="D1886" s="11">
        <v>6397.3150000000342</v>
      </c>
      <c r="E1886" s="11"/>
      <c r="F1886" s="24">
        <f t="shared" si="29"/>
        <v>7</v>
      </c>
    </row>
    <row r="1887" spans="2:6" x14ac:dyDescent="0.25">
      <c r="B1887" s="4">
        <v>44275</v>
      </c>
      <c r="C1887" s="5">
        <v>11</v>
      </c>
      <c r="D1887" s="11">
        <v>14483.566100000047</v>
      </c>
      <c r="E1887" s="11"/>
      <c r="F1887" s="24">
        <f t="shared" si="29"/>
        <v>7</v>
      </c>
    </row>
    <row r="1888" spans="2:6" x14ac:dyDescent="0.25">
      <c r="B1888" s="4">
        <v>44275</v>
      </c>
      <c r="C1888" s="5">
        <v>12</v>
      </c>
      <c r="D1888" s="11">
        <v>21733.665199999949</v>
      </c>
      <c r="E1888" s="11"/>
      <c r="F1888" s="24">
        <f t="shared" si="29"/>
        <v>7</v>
      </c>
    </row>
    <row r="1889" spans="2:6" x14ac:dyDescent="0.25">
      <c r="B1889" s="4">
        <v>44275</v>
      </c>
      <c r="C1889" s="5">
        <v>13</v>
      </c>
      <c r="D1889" s="11">
        <v>24803.457499999909</v>
      </c>
      <c r="E1889" s="11"/>
      <c r="F1889" s="24">
        <f t="shared" si="29"/>
        <v>7</v>
      </c>
    </row>
    <row r="1890" spans="2:6" x14ac:dyDescent="0.25">
      <c r="B1890" s="4">
        <v>44275</v>
      </c>
      <c r="C1890" s="5">
        <v>14</v>
      </c>
      <c r="D1890" s="11">
        <v>25558.176099999873</v>
      </c>
      <c r="E1890" s="11"/>
      <c r="F1890" s="24">
        <f t="shared" si="29"/>
        <v>7</v>
      </c>
    </row>
    <row r="1891" spans="2:6" x14ac:dyDescent="0.25">
      <c r="B1891" s="4">
        <v>44275</v>
      </c>
      <c r="C1891" s="5">
        <v>15</v>
      </c>
      <c r="D1891" s="11">
        <v>24833.846999999936</v>
      </c>
      <c r="E1891" s="11"/>
      <c r="F1891" s="24">
        <f t="shared" si="29"/>
        <v>7</v>
      </c>
    </row>
    <row r="1892" spans="2:6" x14ac:dyDescent="0.25">
      <c r="B1892" s="4">
        <v>44275</v>
      </c>
      <c r="C1892" s="5">
        <v>16</v>
      </c>
      <c r="D1892" s="11">
        <v>21034.485899999963</v>
      </c>
      <c r="E1892" s="11"/>
      <c r="F1892" s="24">
        <f t="shared" si="29"/>
        <v>7</v>
      </c>
    </row>
    <row r="1893" spans="2:6" x14ac:dyDescent="0.25">
      <c r="B1893" s="4">
        <v>44275</v>
      </c>
      <c r="C1893" s="5">
        <v>17</v>
      </c>
      <c r="D1893" s="11">
        <v>19378.725599999958</v>
      </c>
      <c r="E1893" s="11"/>
      <c r="F1893" s="24">
        <f t="shared" si="29"/>
        <v>7</v>
      </c>
    </row>
    <row r="1894" spans="2:6" x14ac:dyDescent="0.25">
      <c r="B1894" s="4">
        <v>44275</v>
      </c>
      <c r="C1894" s="5">
        <v>18</v>
      </c>
      <c r="D1894" s="11">
        <v>13624.540000000063</v>
      </c>
      <c r="E1894" s="11"/>
      <c r="F1894" s="24">
        <f t="shared" si="29"/>
        <v>7</v>
      </c>
    </row>
    <row r="1895" spans="2:6" x14ac:dyDescent="0.25">
      <c r="B1895" s="4">
        <v>44275</v>
      </c>
      <c r="C1895" s="5">
        <v>19</v>
      </c>
      <c r="D1895" s="11">
        <v>5060.6977000000243</v>
      </c>
      <c r="E1895" s="11"/>
      <c r="F1895" s="24">
        <f t="shared" si="29"/>
        <v>7</v>
      </c>
    </row>
    <row r="1896" spans="2:6" x14ac:dyDescent="0.25">
      <c r="B1896" s="4">
        <v>44275</v>
      </c>
      <c r="C1896" s="5">
        <v>20</v>
      </c>
      <c r="D1896" s="11">
        <v>601.71419999999466</v>
      </c>
      <c r="E1896" s="11"/>
      <c r="F1896" s="24">
        <f t="shared" si="29"/>
        <v>7</v>
      </c>
    </row>
    <row r="1897" spans="2:6" x14ac:dyDescent="0.25">
      <c r="B1897" s="4">
        <v>44275</v>
      </c>
      <c r="C1897" s="5">
        <v>21</v>
      </c>
      <c r="D1897" s="11">
        <v>8.3911999999999995</v>
      </c>
      <c r="E1897" s="11"/>
      <c r="F1897" s="24">
        <f t="shared" si="29"/>
        <v>7</v>
      </c>
    </row>
    <row r="1898" spans="2:6" x14ac:dyDescent="0.25">
      <c r="B1898" s="4">
        <v>44275</v>
      </c>
      <c r="C1898" s="5">
        <v>22</v>
      </c>
      <c r="D1898" s="11">
        <v>6.6478999999999999</v>
      </c>
      <c r="E1898" s="11"/>
      <c r="F1898" s="24">
        <f t="shared" si="29"/>
        <v>7</v>
      </c>
    </row>
    <row r="1899" spans="2:6" x14ac:dyDescent="0.25">
      <c r="B1899" s="4">
        <v>44275</v>
      </c>
      <c r="C1899" s="5">
        <v>23</v>
      </c>
      <c r="D1899" s="11">
        <v>7.9056000000000006</v>
      </c>
      <c r="E1899" s="11"/>
      <c r="F1899" s="24">
        <f t="shared" si="29"/>
        <v>7</v>
      </c>
    </row>
    <row r="1900" spans="2:6" x14ac:dyDescent="0.25">
      <c r="B1900" s="4">
        <v>44275</v>
      </c>
      <c r="C1900" s="5">
        <v>24</v>
      </c>
      <c r="D1900" s="11">
        <v>6.1670000000000007</v>
      </c>
      <c r="E1900" s="11"/>
      <c r="F1900" s="24">
        <f t="shared" si="29"/>
        <v>7</v>
      </c>
    </row>
    <row r="1901" spans="2:6" x14ac:dyDescent="0.25">
      <c r="B1901" s="4">
        <v>44276</v>
      </c>
      <c r="C1901" s="5">
        <v>1</v>
      </c>
      <c r="D1901" s="11">
        <v>162.9676</v>
      </c>
      <c r="E1901" s="11"/>
      <c r="F1901" s="24">
        <f t="shared" si="29"/>
        <v>1</v>
      </c>
    </row>
    <row r="1902" spans="2:6" x14ac:dyDescent="0.25">
      <c r="B1902" s="4">
        <v>44276</v>
      </c>
      <c r="C1902" s="5">
        <v>2</v>
      </c>
      <c r="D1902" s="11">
        <v>163.35419999999999</v>
      </c>
      <c r="E1902" s="11"/>
      <c r="F1902" s="24">
        <f t="shared" si="29"/>
        <v>1</v>
      </c>
    </row>
    <row r="1903" spans="2:6" x14ac:dyDescent="0.25">
      <c r="B1903" s="4">
        <v>44276</v>
      </c>
      <c r="C1903" s="5">
        <v>3</v>
      </c>
      <c r="D1903" s="11">
        <v>157.58879999999999</v>
      </c>
      <c r="E1903" s="11"/>
      <c r="F1903" s="24">
        <f t="shared" si="29"/>
        <v>1</v>
      </c>
    </row>
    <row r="1904" spans="2:6" x14ac:dyDescent="0.25">
      <c r="B1904" s="4">
        <v>44276</v>
      </c>
      <c r="C1904" s="5">
        <v>4</v>
      </c>
      <c r="D1904" s="11">
        <v>153.10990000000001</v>
      </c>
      <c r="E1904" s="11"/>
      <c r="F1904" s="24">
        <f t="shared" si="29"/>
        <v>1</v>
      </c>
    </row>
    <row r="1905" spans="2:6" x14ac:dyDescent="0.25">
      <c r="B1905" s="4">
        <v>44276</v>
      </c>
      <c r="C1905" s="5">
        <v>5</v>
      </c>
      <c r="D1905" s="11">
        <v>151.9503</v>
      </c>
      <c r="E1905" s="11"/>
      <c r="F1905" s="24">
        <f t="shared" si="29"/>
        <v>1</v>
      </c>
    </row>
    <row r="1906" spans="2:6" x14ac:dyDescent="0.25">
      <c r="B1906" s="4">
        <v>44276</v>
      </c>
      <c r="C1906" s="5">
        <v>6</v>
      </c>
      <c r="D1906" s="11">
        <v>152.54159999999999</v>
      </c>
      <c r="E1906" s="11"/>
      <c r="F1906" s="24">
        <f t="shared" si="29"/>
        <v>1</v>
      </c>
    </row>
    <row r="1907" spans="2:6" x14ac:dyDescent="0.25">
      <c r="B1907" s="4">
        <v>44276</v>
      </c>
      <c r="C1907" s="5">
        <v>7</v>
      </c>
      <c r="D1907" s="11">
        <v>151.4829</v>
      </c>
      <c r="E1907" s="11"/>
      <c r="F1907" s="24">
        <f t="shared" si="29"/>
        <v>1</v>
      </c>
    </row>
    <row r="1908" spans="2:6" x14ac:dyDescent="0.25">
      <c r="B1908" s="4">
        <v>44276</v>
      </c>
      <c r="C1908" s="5">
        <v>8</v>
      </c>
      <c r="D1908" s="11">
        <v>263.40270000000004</v>
      </c>
      <c r="E1908" s="11"/>
      <c r="F1908" s="24">
        <f t="shared" si="29"/>
        <v>1</v>
      </c>
    </row>
    <row r="1909" spans="2:6" x14ac:dyDescent="0.25">
      <c r="B1909" s="4">
        <v>44276</v>
      </c>
      <c r="C1909" s="5">
        <v>9</v>
      </c>
      <c r="D1909" s="11">
        <v>3188.5650999999962</v>
      </c>
      <c r="E1909" s="11"/>
      <c r="F1909" s="24">
        <f t="shared" si="29"/>
        <v>1</v>
      </c>
    </row>
    <row r="1910" spans="2:6" x14ac:dyDescent="0.25">
      <c r="B1910" s="4">
        <v>44276</v>
      </c>
      <c r="C1910" s="5">
        <v>10</v>
      </c>
      <c r="D1910" s="11">
        <v>10486.010600000063</v>
      </c>
      <c r="E1910" s="11"/>
      <c r="F1910" s="24">
        <f t="shared" si="29"/>
        <v>1</v>
      </c>
    </row>
    <row r="1911" spans="2:6" x14ac:dyDescent="0.25">
      <c r="B1911" s="4">
        <v>44276</v>
      </c>
      <c r="C1911" s="5">
        <v>11</v>
      </c>
      <c r="D1911" s="11">
        <v>20057.490100000046</v>
      </c>
      <c r="E1911" s="11"/>
      <c r="F1911" s="24">
        <f t="shared" si="29"/>
        <v>1</v>
      </c>
    </row>
    <row r="1912" spans="2:6" x14ac:dyDescent="0.25">
      <c r="B1912" s="4">
        <v>44276</v>
      </c>
      <c r="C1912" s="5">
        <v>12</v>
      </c>
      <c r="D1912" s="11">
        <v>27752.281499999935</v>
      </c>
      <c r="E1912" s="11"/>
      <c r="F1912" s="24">
        <f t="shared" si="29"/>
        <v>1</v>
      </c>
    </row>
    <row r="1913" spans="2:6" x14ac:dyDescent="0.25">
      <c r="B1913" s="4">
        <v>44276</v>
      </c>
      <c r="C1913" s="5">
        <v>13</v>
      </c>
      <c r="D1913" s="11">
        <v>30851.176299999915</v>
      </c>
      <c r="E1913" s="11"/>
      <c r="F1913" s="24">
        <f t="shared" si="29"/>
        <v>1</v>
      </c>
    </row>
    <row r="1914" spans="2:6" x14ac:dyDescent="0.25">
      <c r="B1914" s="4">
        <v>44276</v>
      </c>
      <c r="C1914" s="5">
        <v>14</v>
      </c>
      <c r="D1914" s="11">
        <v>31011.209099999971</v>
      </c>
      <c r="E1914" s="11"/>
      <c r="F1914" s="24">
        <f t="shared" si="29"/>
        <v>1</v>
      </c>
    </row>
    <row r="1915" spans="2:6" x14ac:dyDescent="0.25">
      <c r="B1915" s="4">
        <v>44276</v>
      </c>
      <c r="C1915" s="5">
        <v>15</v>
      </c>
      <c r="D1915" s="11">
        <v>31253.941199999816</v>
      </c>
      <c r="E1915" s="11"/>
      <c r="F1915" s="24">
        <f t="shared" si="29"/>
        <v>1</v>
      </c>
    </row>
    <row r="1916" spans="2:6" x14ac:dyDescent="0.25">
      <c r="B1916" s="4">
        <v>44276</v>
      </c>
      <c r="C1916" s="5">
        <v>16</v>
      </c>
      <c r="D1916" s="11">
        <v>29051.97109999989</v>
      </c>
      <c r="E1916" s="11"/>
      <c r="F1916" s="24">
        <f t="shared" si="29"/>
        <v>1</v>
      </c>
    </row>
    <row r="1917" spans="2:6" x14ac:dyDescent="0.25">
      <c r="B1917" s="4">
        <v>44276</v>
      </c>
      <c r="C1917" s="5">
        <v>17</v>
      </c>
      <c r="D1917" s="11">
        <v>24362.226599999893</v>
      </c>
      <c r="E1917" s="11"/>
      <c r="F1917" s="24">
        <f t="shared" si="29"/>
        <v>1</v>
      </c>
    </row>
    <row r="1918" spans="2:6" x14ac:dyDescent="0.25">
      <c r="B1918" s="4">
        <v>44276</v>
      </c>
      <c r="C1918" s="5">
        <v>18</v>
      </c>
      <c r="D1918" s="11">
        <v>16600.880700000067</v>
      </c>
      <c r="E1918" s="11"/>
      <c r="F1918" s="24">
        <f t="shared" si="29"/>
        <v>1</v>
      </c>
    </row>
    <row r="1919" spans="2:6" x14ac:dyDescent="0.25">
      <c r="B1919" s="4">
        <v>44276</v>
      </c>
      <c r="C1919" s="5">
        <v>19</v>
      </c>
      <c r="D1919" s="11">
        <v>7777.097500000029</v>
      </c>
      <c r="E1919" s="11"/>
      <c r="F1919" s="24">
        <f t="shared" si="29"/>
        <v>1</v>
      </c>
    </row>
    <row r="1920" spans="2:6" x14ac:dyDescent="0.25">
      <c r="B1920" s="4">
        <v>44276</v>
      </c>
      <c r="C1920" s="5">
        <v>20</v>
      </c>
      <c r="D1920" s="11">
        <v>1007.6102999999957</v>
      </c>
      <c r="E1920" s="11"/>
      <c r="F1920" s="24">
        <f t="shared" si="29"/>
        <v>1</v>
      </c>
    </row>
    <row r="1921" spans="2:6" x14ac:dyDescent="0.25">
      <c r="B1921" s="4">
        <v>44276</v>
      </c>
      <c r="C1921" s="5">
        <v>21</v>
      </c>
      <c r="D1921" s="11">
        <v>4.8374000000000006</v>
      </c>
      <c r="E1921" s="11"/>
      <c r="F1921" s="24">
        <f t="shared" si="29"/>
        <v>1</v>
      </c>
    </row>
    <row r="1922" spans="2:6" x14ac:dyDescent="0.25">
      <c r="B1922" s="4">
        <v>44276</v>
      </c>
      <c r="C1922" s="5">
        <v>22</v>
      </c>
      <c r="D1922" s="11">
        <v>4.6521999999999997</v>
      </c>
      <c r="E1922" s="11"/>
      <c r="F1922" s="24">
        <f t="shared" si="29"/>
        <v>1</v>
      </c>
    </row>
    <row r="1923" spans="2:6" x14ac:dyDescent="0.25">
      <c r="B1923" s="4">
        <v>44276</v>
      </c>
      <c r="C1923" s="5">
        <v>23</v>
      </c>
      <c r="D1923" s="11">
        <v>4.8506</v>
      </c>
      <c r="E1923" s="11"/>
      <c r="F1923" s="24">
        <f t="shared" si="29"/>
        <v>1</v>
      </c>
    </row>
    <row r="1924" spans="2:6" x14ac:dyDescent="0.25">
      <c r="B1924" s="4">
        <v>44276</v>
      </c>
      <c r="C1924" s="5">
        <v>24</v>
      </c>
      <c r="D1924" s="11">
        <v>4.2119</v>
      </c>
      <c r="E1924" s="11"/>
      <c r="F1924" s="24">
        <f t="shared" si="29"/>
        <v>1</v>
      </c>
    </row>
    <row r="1925" spans="2:6" x14ac:dyDescent="0.25">
      <c r="B1925" s="4">
        <v>44277</v>
      </c>
      <c r="C1925" s="5">
        <v>1</v>
      </c>
      <c r="D1925" s="11">
        <v>2.0224000000000002</v>
      </c>
      <c r="E1925" s="11"/>
      <c r="F1925" s="24">
        <f t="shared" si="29"/>
        <v>2</v>
      </c>
    </row>
    <row r="1926" spans="2:6" x14ac:dyDescent="0.25">
      <c r="B1926" s="4">
        <v>44277</v>
      </c>
      <c r="C1926" s="5">
        <v>2</v>
      </c>
      <c r="D1926" s="11">
        <v>2.3730000000000002</v>
      </c>
      <c r="E1926" s="11"/>
      <c r="F1926" s="24">
        <f t="shared" ref="F1926:F1989" si="30">WEEKDAY(B1926)</f>
        <v>2</v>
      </c>
    </row>
    <row r="1927" spans="2:6" x14ac:dyDescent="0.25">
      <c r="B1927" s="4">
        <v>44277</v>
      </c>
      <c r="C1927" s="5">
        <v>3</v>
      </c>
      <c r="D1927" s="11">
        <v>5.2060999999999993</v>
      </c>
      <c r="E1927" s="11"/>
      <c r="F1927" s="24">
        <f t="shared" si="30"/>
        <v>2</v>
      </c>
    </row>
    <row r="1928" spans="2:6" x14ac:dyDescent="0.25">
      <c r="B1928" s="4">
        <v>44277</v>
      </c>
      <c r="C1928" s="5">
        <v>4</v>
      </c>
      <c r="D1928" s="11">
        <v>4.3723999999999998</v>
      </c>
      <c r="E1928" s="11"/>
      <c r="F1928" s="24">
        <f t="shared" si="30"/>
        <v>2</v>
      </c>
    </row>
    <row r="1929" spans="2:6" x14ac:dyDescent="0.25">
      <c r="B1929" s="4">
        <v>44277</v>
      </c>
      <c r="C1929" s="5">
        <v>5</v>
      </c>
      <c r="D1929" s="11">
        <v>5.4139999999999997</v>
      </c>
      <c r="E1929" s="11"/>
      <c r="F1929" s="24">
        <f t="shared" si="30"/>
        <v>2</v>
      </c>
    </row>
    <row r="1930" spans="2:6" x14ac:dyDescent="0.25">
      <c r="B1930" s="4">
        <v>44277</v>
      </c>
      <c r="C1930" s="5">
        <v>6</v>
      </c>
      <c r="D1930" s="11">
        <v>4.9225000000000003</v>
      </c>
      <c r="E1930" s="11"/>
      <c r="F1930" s="24">
        <f t="shared" si="30"/>
        <v>2</v>
      </c>
    </row>
    <row r="1931" spans="2:6" x14ac:dyDescent="0.25">
      <c r="B1931" s="4">
        <v>44277</v>
      </c>
      <c r="C1931" s="5">
        <v>7</v>
      </c>
      <c r="D1931" s="11">
        <v>3.7888000000000002</v>
      </c>
      <c r="E1931" s="11"/>
      <c r="F1931" s="24">
        <f t="shared" si="30"/>
        <v>2</v>
      </c>
    </row>
    <row r="1932" spans="2:6" x14ac:dyDescent="0.25">
      <c r="B1932" s="4">
        <v>44277</v>
      </c>
      <c r="C1932" s="5">
        <v>8</v>
      </c>
      <c r="D1932" s="11">
        <v>20.647900000000003</v>
      </c>
      <c r="E1932" s="11"/>
      <c r="F1932" s="24">
        <f t="shared" si="30"/>
        <v>2</v>
      </c>
    </row>
    <row r="1933" spans="2:6" x14ac:dyDescent="0.25">
      <c r="B1933" s="4">
        <v>44277</v>
      </c>
      <c r="C1933" s="5">
        <v>9</v>
      </c>
      <c r="D1933" s="11">
        <v>261.06020000000001</v>
      </c>
      <c r="E1933" s="11"/>
      <c r="F1933" s="24">
        <f t="shared" si="30"/>
        <v>2</v>
      </c>
    </row>
    <row r="1934" spans="2:6" x14ac:dyDescent="0.25">
      <c r="B1934" s="4">
        <v>44277</v>
      </c>
      <c r="C1934" s="5">
        <v>10</v>
      </c>
      <c r="D1934" s="11">
        <v>1816.2445999999943</v>
      </c>
      <c r="E1934" s="11"/>
      <c r="F1934" s="24">
        <f t="shared" si="30"/>
        <v>2</v>
      </c>
    </row>
    <row r="1935" spans="2:6" x14ac:dyDescent="0.25">
      <c r="B1935" s="4">
        <v>44277</v>
      </c>
      <c r="C1935" s="5">
        <v>11</v>
      </c>
      <c r="D1935" s="11">
        <v>4010.1101000000222</v>
      </c>
      <c r="E1935" s="11"/>
      <c r="F1935" s="24">
        <f t="shared" si="30"/>
        <v>2</v>
      </c>
    </row>
    <row r="1936" spans="2:6" x14ac:dyDescent="0.25">
      <c r="B1936" s="4">
        <v>44277</v>
      </c>
      <c r="C1936" s="5">
        <v>12</v>
      </c>
      <c r="D1936" s="11">
        <v>7420.9248000000389</v>
      </c>
      <c r="E1936" s="11"/>
      <c r="F1936" s="24">
        <f t="shared" si="30"/>
        <v>2</v>
      </c>
    </row>
    <row r="1937" spans="2:6" x14ac:dyDescent="0.25">
      <c r="B1937" s="4">
        <v>44277</v>
      </c>
      <c r="C1937" s="5">
        <v>13</v>
      </c>
      <c r="D1937" s="11">
        <v>12226.731200000151</v>
      </c>
      <c r="E1937" s="11"/>
      <c r="F1937" s="24">
        <f t="shared" si="30"/>
        <v>2</v>
      </c>
    </row>
    <row r="1938" spans="2:6" x14ac:dyDescent="0.25">
      <c r="B1938" s="4">
        <v>44277</v>
      </c>
      <c r="C1938" s="5">
        <v>14</v>
      </c>
      <c r="D1938" s="11">
        <v>15303.969699999998</v>
      </c>
      <c r="E1938" s="11"/>
      <c r="F1938" s="24">
        <f t="shared" si="30"/>
        <v>2</v>
      </c>
    </row>
    <row r="1939" spans="2:6" x14ac:dyDescent="0.25">
      <c r="B1939" s="4">
        <v>44277</v>
      </c>
      <c r="C1939" s="5">
        <v>15</v>
      </c>
      <c r="D1939" s="11">
        <v>18338.896299999964</v>
      </c>
      <c r="E1939" s="11"/>
      <c r="F1939" s="24">
        <f t="shared" si="30"/>
        <v>2</v>
      </c>
    </row>
    <row r="1940" spans="2:6" x14ac:dyDescent="0.25">
      <c r="B1940" s="4">
        <v>44277</v>
      </c>
      <c r="C1940" s="5">
        <v>16</v>
      </c>
      <c r="D1940" s="11">
        <v>17477.5942</v>
      </c>
      <c r="E1940" s="11"/>
      <c r="F1940" s="24">
        <f t="shared" si="30"/>
        <v>2</v>
      </c>
    </row>
    <row r="1941" spans="2:6" x14ac:dyDescent="0.25">
      <c r="B1941" s="4">
        <v>44277</v>
      </c>
      <c r="C1941" s="5">
        <v>17</v>
      </c>
      <c r="D1941" s="11">
        <v>13855.293600000114</v>
      </c>
      <c r="E1941" s="11"/>
      <c r="F1941" s="24">
        <f t="shared" si="30"/>
        <v>2</v>
      </c>
    </row>
    <row r="1942" spans="2:6" x14ac:dyDescent="0.25">
      <c r="B1942" s="4">
        <v>44277</v>
      </c>
      <c r="C1942" s="5">
        <v>18</v>
      </c>
      <c r="D1942" s="11">
        <v>8970.774400000073</v>
      </c>
      <c r="E1942" s="11"/>
      <c r="F1942" s="24">
        <f t="shared" si="30"/>
        <v>2</v>
      </c>
    </row>
    <row r="1943" spans="2:6" x14ac:dyDescent="0.25">
      <c r="B1943" s="4">
        <v>44277</v>
      </c>
      <c r="C1943" s="5">
        <v>19</v>
      </c>
      <c r="D1943" s="11">
        <v>2703.7043999999951</v>
      </c>
      <c r="E1943" s="11"/>
      <c r="F1943" s="24">
        <f t="shared" si="30"/>
        <v>2</v>
      </c>
    </row>
    <row r="1944" spans="2:6" x14ac:dyDescent="0.25">
      <c r="B1944" s="4">
        <v>44277</v>
      </c>
      <c r="C1944" s="5">
        <v>20</v>
      </c>
      <c r="D1944" s="11">
        <v>242.91830000000002</v>
      </c>
      <c r="E1944" s="11"/>
      <c r="F1944" s="24">
        <f t="shared" si="30"/>
        <v>2</v>
      </c>
    </row>
    <row r="1945" spans="2:6" x14ac:dyDescent="0.25">
      <c r="B1945" s="4">
        <v>44277</v>
      </c>
      <c r="C1945" s="5">
        <v>21</v>
      </c>
      <c r="D1945" s="11">
        <v>4.841800000000001</v>
      </c>
      <c r="E1945" s="11"/>
      <c r="F1945" s="24">
        <f t="shared" si="30"/>
        <v>2</v>
      </c>
    </row>
    <row r="1946" spans="2:6" x14ac:dyDescent="0.25">
      <c r="B1946" s="4">
        <v>44277</v>
      </c>
      <c r="C1946" s="5">
        <v>22</v>
      </c>
      <c r="D1946" s="11">
        <v>6.4416000000000011</v>
      </c>
      <c r="E1946" s="11"/>
      <c r="F1946" s="24">
        <f t="shared" si="30"/>
        <v>2</v>
      </c>
    </row>
    <row r="1947" spans="2:6" x14ac:dyDescent="0.25">
      <c r="B1947" s="4">
        <v>44277</v>
      </c>
      <c r="C1947" s="5">
        <v>23</v>
      </c>
      <c r="D1947" s="11">
        <v>4.3093000000000004</v>
      </c>
      <c r="E1947" s="11"/>
      <c r="F1947" s="24">
        <f t="shared" si="30"/>
        <v>2</v>
      </c>
    </row>
    <row r="1948" spans="2:6" x14ac:dyDescent="0.25">
      <c r="B1948" s="4">
        <v>44277</v>
      </c>
      <c r="C1948" s="5">
        <v>24</v>
      </c>
      <c r="D1948" s="11">
        <v>2.8569000000000004</v>
      </c>
      <c r="E1948" s="11"/>
      <c r="F1948" s="24">
        <f t="shared" si="30"/>
        <v>2</v>
      </c>
    </row>
    <row r="1949" spans="2:6" x14ac:dyDescent="0.25">
      <c r="B1949" s="4">
        <v>44278</v>
      </c>
      <c r="C1949" s="5">
        <v>1</v>
      </c>
      <c r="D1949" s="11">
        <v>5.1296999999999997</v>
      </c>
      <c r="E1949" s="11"/>
      <c r="F1949" s="24">
        <f t="shared" si="30"/>
        <v>3</v>
      </c>
    </row>
    <row r="1950" spans="2:6" x14ac:dyDescent="0.25">
      <c r="B1950" s="4">
        <v>44278</v>
      </c>
      <c r="C1950" s="5">
        <v>2</v>
      </c>
      <c r="D1950" s="11">
        <v>2.2054</v>
      </c>
      <c r="E1950" s="11"/>
      <c r="F1950" s="24">
        <f t="shared" si="30"/>
        <v>3</v>
      </c>
    </row>
    <row r="1951" spans="2:6" x14ac:dyDescent="0.25">
      <c r="B1951" s="4">
        <v>44278</v>
      </c>
      <c r="C1951" s="5">
        <v>3</v>
      </c>
      <c r="D1951" s="11">
        <v>3.3776999999999999</v>
      </c>
      <c r="E1951" s="11"/>
      <c r="F1951" s="24">
        <f t="shared" si="30"/>
        <v>3</v>
      </c>
    </row>
    <row r="1952" spans="2:6" x14ac:dyDescent="0.25">
      <c r="B1952" s="4">
        <v>44278</v>
      </c>
      <c r="C1952" s="5">
        <v>4</v>
      </c>
      <c r="D1952" s="11">
        <v>3.9362000000000008</v>
      </c>
      <c r="E1952" s="11"/>
      <c r="F1952" s="24">
        <f t="shared" si="30"/>
        <v>3</v>
      </c>
    </row>
    <row r="1953" spans="2:6" x14ac:dyDescent="0.25">
      <c r="B1953" s="4">
        <v>44278</v>
      </c>
      <c r="C1953" s="5">
        <v>5</v>
      </c>
      <c r="D1953" s="11">
        <v>5.7022000000000004</v>
      </c>
      <c r="E1953" s="11"/>
      <c r="F1953" s="24">
        <f t="shared" si="30"/>
        <v>3</v>
      </c>
    </row>
    <row r="1954" spans="2:6" x14ac:dyDescent="0.25">
      <c r="B1954" s="4">
        <v>44278</v>
      </c>
      <c r="C1954" s="5">
        <v>6</v>
      </c>
      <c r="D1954" s="11">
        <v>4.5889999999999995</v>
      </c>
      <c r="E1954" s="11"/>
      <c r="F1954" s="24">
        <f t="shared" si="30"/>
        <v>3</v>
      </c>
    </row>
    <row r="1955" spans="2:6" x14ac:dyDescent="0.25">
      <c r="B1955" s="4">
        <v>44278</v>
      </c>
      <c r="C1955" s="5">
        <v>7</v>
      </c>
      <c r="D1955" s="11">
        <v>3.9201999999999999</v>
      </c>
      <c r="E1955" s="11"/>
      <c r="F1955" s="24">
        <f t="shared" si="30"/>
        <v>3</v>
      </c>
    </row>
    <row r="1956" spans="2:6" x14ac:dyDescent="0.25">
      <c r="B1956" s="4">
        <v>44278</v>
      </c>
      <c r="C1956" s="5">
        <v>8</v>
      </c>
      <c r="D1956" s="11">
        <v>17.218599999999999</v>
      </c>
      <c r="E1956" s="11"/>
      <c r="F1956" s="24">
        <f t="shared" si="30"/>
        <v>3</v>
      </c>
    </row>
    <row r="1957" spans="2:6" x14ac:dyDescent="0.25">
      <c r="B1957" s="4">
        <v>44278</v>
      </c>
      <c r="C1957" s="5">
        <v>9</v>
      </c>
      <c r="D1957" s="11">
        <v>1365.5605999999984</v>
      </c>
      <c r="E1957" s="11"/>
      <c r="F1957" s="24">
        <f t="shared" si="30"/>
        <v>3</v>
      </c>
    </row>
    <row r="1958" spans="2:6" x14ac:dyDescent="0.25">
      <c r="B1958" s="4">
        <v>44278</v>
      </c>
      <c r="C1958" s="5">
        <v>10</v>
      </c>
      <c r="D1958" s="11">
        <v>6297.8632000000207</v>
      </c>
      <c r="E1958" s="11"/>
      <c r="F1958" s="24">
        <f t="shared" si="30"/>
        <v>3</v>
      </c>
    </row>
    <row r="1959" spans="2:6" x14ac:dyDescent="0.25">
      <c r="B1959" s="4">
        <v>44278</v>
      </c>
      <c r="C1959" s="5">
        <v>11</v>
      </c>
      <c r="D1959" s="11">
        <v>14589.679500000058</v>
      </c>
      <c r="E1959" s="11"/>
      <c r="F1959" s="24">
        <f t="shared" si="30"/>
        <v>3</v>
      </c>
    </row>
    <row r="1960" spans="2:6" x14ac:dyDescent="0.25">
      <c r="B1960" s="4">
        <v>44278</v>
      </c>
      <c r="C1960" s="5">
        <v>12</v>
      </c>
      <c r="D1960" s="11">
        <v>23322.112499999901</v>
      </c>
      <c r="E1960" s="11"/>
      <c r="F1960" s="24">
        <f t="shared" si="30"/>
        <v>3</v>
      </c>
    </row>
    <row r="1961" spans="2:6" x14ac:dyDescent="0.25">
      <c r="B1961" s="4">
        <v>44278</v>
      </c>
      <c r="C1961" s="5">
        <v>13</v>
      </c>
      <c r="D1961" s="11">
        <v>27888.456899999845</v>
      </c>
      <c r="E1961" s="11"/>
      <c r="F1961" s="24">
        <f t="shared" si="30"/>
        <v>3</v>
      </c>
    </row>
    <row r="1962" spans="2:6" x14ac:dyDescent="0.25">
      <c r="B1962" s="4">
        <v>44278</v>
      </c>
      <c r="C1962" s="5">
        <v>14</v>
      </c>
      <c r="D1962" s="11">
        <v>29547.60039999985</v>
      </c>
      <c r="E1962" s="11"/>
      <c r="F1962" s="24">
        <f t="shared" si="30"/>
        <v>3</v>
      </c>
    </row>
    <row r="1963" spans="2:6" x14ac:dyDescent="0.25">
      <c r="B1963" s="4">
        <v>44278</v>
      </c>
      <c r="C1963" s="5">
        <v>15</v>
      </c>
      <c r="D1963" s="11">
        <v>30258.783699999938</v>
      </c>
      <c r="E1963" s="11"/>
      <c r="F1963" s="24">
        <f t="shared" si="30"/>
        <v>3</v>
      </c>
    </row>
    <row r="1964" spans="2:6" x14ac:dyDescent="0.25">
      <c r="B1964" s="4">
        <v>44278</v>
      </c>
      <c r="C1964" s="5">
        <v>16</v>
      </c>
      <c r="D1964" s="11">
        <v>30094.493799999877</v>
      </c>
      <c r="E1964" s="11"/>
      <c r="F1964" s="24">
        <f t="shared" si="30"/>
        <v>3</v>
      </c>
    </row>
    <row r="1965" spans="2:6" x14ac:dyDescent="0.25">
      <c r="B1965" s="4">
        <v>44278</v>
      </c>
      <c r="C1965" s="5">
        <v>17</v>
      </c>
      <c r="D1965" s="11">
        <v>25957.049299999941</v>
      </c>
      <c r="E1965" s="11"/>
      <c r="F1965" s="24">
        <f t="shared" si="30"/>
        <v>3</v>
      </c>
    </row>
    <row r="1966" spans="2:6" x14ac:dyDescent="0.25">
      <c r="B1966" s="4">
        <v>44278</v>
      </c>
      <c r="C1966" s="5">
        <v>18</v>
      </c>
      <c r="D1966" s="11">
        <v>18272.995999999959</v>
      </c>
      <c r="E1966" s="11"/>
      <c r="F1966" s="24">
        <f t="shared" si="30"/>
        <v>3</v>
      </c>
    </row>
    <row r="1967" spans="2:6" x14ac:dyDescent="0.25">
      <c r="B1967" s="4">
        <v>44278</v>
      </c>
      <c r="C1967" s="5">
        <v>19</v>
      </c>
      <c r="D1967" s="11">
        <v>8440.4807000000528</v>
      </c>
      <c r="E1967" s="11"/>
      <c r="F1967" s="24">
        <f t="shared" si="30"/>
        <v>3</v>
      </c>
    </row>
    <row r="1968" spans="2:6" x14ac:dyDescent="0.25">
      <c r="B1968" s="4">
        <v>44278</v>
      </c>
      <c r="C1968" s="5">
        <v>20</v>
      </c>
      <c r="D1968" s="11">
        <v>1206.5715999999984</v>
      </c>
      <c r="E1968" s="11"/>
      <c r="F1968" s="24">
        <f t="shared" si="30"/>
        <v>3</v>
      </c>
    </row>
    <row r="1969" spans="2:6" x14ac:dyDescent="0.25">
      <c r="B1969" s="4">
        <v>44278</v>
      </c>
      <c r="C1969" s="5">
        <v>21</v>
      </c>
      <c r="D1969" s="11">
        <v>8.3328000000000007</v>
      </c>
      <c r="E1969" s="11"/>
      <c r="F1969" s="24">
        <f t="shared" si="30"/>
        <v>3</v>
      </c>
    </row>
    <row r="1970" spans="2:6" x14ac:dyDescent="0.25">
      <c r="B1970" s="4">
        <v>44278</v>
      </c>
      <c r="C1970" s="5">
        <v>22</v>
      </c>
      <c r="D1970" s="11">
        <v>4.1634000000000002</v>
      </c>
      <c r="E1970" s="11"/>
      <c r="F1970" s="24">
        <f t="shared" si="30"/>
        <v>3</v>
      </c>
    </row>
    <row r="1971" spans="2:6" x14ac:dyDescent="0.25">
      <c r="B1971" s="4">
        <v>44278</v>
      </c>
      <c r="C1971" s="5">
        <v>23</v>
      </c>
      <c r="D1971" s="11">
        <v>5.1459000000000001</v>
      </c>
      <c r="E1971" s="11"/>
      <c r="F1971" s="24">
        <f t="shared" si="30"/>
        <v>3</v>
      </c>
    </row>
    <row r="1972" spans="2:6" x14ac:dyDescent="0.25">
      <c r="B1972" s="4">
        <v>44278</v>
      </c>
      <c r="C1972" s="5">
        <v>24</v>
      </c>
      <c r="D1972" s="11">
        <v>2.7724000000000002</v>
      </c>
      <c r="E1972" s="11"/>
      <c r="F1972" s="24">
        <f t="shared" si="30"/>
        <v>3</v>
      </c>
    </row>
    <row r="1973" spans="2:6" x14ac:dyDescent="0.25">
      <c r="B1973" s="4">
        <v>44279</v>
      </c>
      <c r="C1973" s="5">
        <v>1</v>
      </c>
      <c r="D1973" s="11">
        <v>3.1055999999999999</v>
      </c>
      <c r="E1973" s="11"/>
      <c r="F1973" s="24">
        <f t="shared" si="30"/>
        <v>4</v>
      </c>
    </row>
    <row r="1974" spans="2:6" x14ac:dyDescent="0.25">
      <c r="B1974" s="4">
        <v>44279</v>
      </c>
      <c r="C1974" s="5">
        <v>2</v>
      </c>
      <c r="D1974" s="11">
        <v>3.4729999999999999</v>
      </c>
      <c r="E1974" s="11"/>
      <c r="F1974" s="24">
        <f t="shared" si="30"/>
        <v>4</v>
      </c>
    </row>
    <row r="1975" spans="2:6" x14ac:dyDescent="0.25">
      <c r="B1975" s="4">
        <v>44279</v>
      </c>
      <c r="C1975" s="5">
        <v>3</v>
      </c>
      <c r="D1975" s="11">
        <v>5.9820000000000011</v>
      </c>
      <c r="E1975" s="11"/>
      <c r="F1975" s="24">
        <f t="shared" si="30"/>
        <v>4</v>
      </c>
    </row>
    <row r="1976" spans="2:6" x14ac:dyDescent="0.25">
      <c r="B1976" s="4">
        <v>44279</v>
      </c>
      <c r="C1976" s="5">
        <v>4</v>
      </c>
      <c r="D1976" s="11">
        <v>7.0433000000000003</v>
      </c>
      <c r="E1976" s="11"/>
      <c r="F1976" s="24">
        <f t="shared" si="30"/>
        <v>4</v>
      </c>
    </row>
    <row r="1977" spans="2:6" x14ac:dyDescent="0.25">
      <c r="B1977" s="4">
        <v>44279</v>
      </c>
      <c r="C1977" s="5">
        <v>5</v>
      </c>
      <c r="D1977" s="11">
        <v>5.5450999999999997</v>
      </c>
      <c r="E1977" s="11"/>
      <c r="F1977" s="24">
        <f t="shared" si="30"/>
        <v>4</v>
      </c>
    </row>
    <row r="1978" spans="2:6" x14ac:dyDescent="0.25">
      <c r="B1978" s="4">
        <v>44279</v>
      </c>
      <c r="C1978" s="5">
        <v>6</v>
      </c>
      <c r="D1978" s="11">
        <v>4.6355000000000004</v>
      </c>
      <c r="E1978" s="11"/>
      <c r="F1978" s="24">
        <f t="shared" si="30"/>
        <v>4</v>
      </c>
    </row>
    <row r="1979" spans="2:6" x14ac:dyDescent="0.25">
      <c r="B1979" s="4">
        <v>44279</v>
      </c>
      <c r="C1979" s="5">
        <v>7</v>
      </c>
      <c r="D1979" s="11">
        <v>4.9821999999999997</v>
      </c>
      <c r="E1979" s="11"/>
      <c r="F1979" s="24">
        <f t="shared" si="30"/>
        <v>4</v>
      </c>
    </row>
    <row r="1980" spans="2:6" x14ac:dyDescent="0.25">
      <c r="B1980" s="4">
        <v>44279</v>
      </c>
      <c r="C1980" s="5">
        <v>8</v>
      </c>
      <c r="D1980" s="11">
        <v>304.35920000000004</v>
      </c>
      <c r="E1980" s="11"/>
      <c r="F1980" s="24">
        <f t="shared" si="30"/>
        <v>4</v>
      </c>
    </row>
    <row r="1981" spans="2:6" x14ac:dyDescent="0.25">
      <c r="B1981" s="4">
        <v>44279</v>
      </c>
      <c r="C1981" s="5">
        <v>9</v>
      </c>
      <c r="D1981" s="11">
        <v>2160.3085999999971</v>
      </c>
      <c r="E1981" s="11"/>
      <c r="F1981" s="24">
        <f t="shared" si="30"/>
        <v>4</v>
      </c>
    </row>
    <row r="1982" spans="2:6" x14ac:dyDescent="0.25">
      <c r="B1982" s="4">
        <v>44279</v>
      </c>
      <c r="C1982" s="5">
        <v>10</v>
      </c>
      <c r="D1982" s="11">
        <v>6819.8691000000217</v>
      </c>
      <c r="E1982" s="11"/>
      <c r="F1982" s="24">
        <f t="shared" si="30"/>
        <v>4</v>
      </c>
    </row>
    <row r="1983" spans="2:6" x14ac:dyDescent="0.25">
      <c r="B1983" s="4">
        <v>44279</v>
      </c>
      <c r="C1983" s="5">
        <v>11</v>
      </c>
      <c r="D1983" s="11">
        <v>10149.275700000029</v>
      </c>
      <c r="E1983" s="11"/>
      <c r="F1983" s="24">
        <f t="shared" si="30"/>
        <v>4</v>
      </c>
    </row>
    <row r="1984" spans="2:6" x14ac:dyDescent="0.25">
      <c r="B1984" s="4">
        <v>44279</v>
      </c>
      <c r="C1984" s="5">
        <v>12</v>
      </c>
      <c r="D1984" s="11">
        <v>14519.531400000064</v>
      </c>
      <c r="E1984" s="11"/>
      <c r="F1984" s="24">
        <f t="shared" si="30"/>
        <v>4</v>
      </c>
    </row>
    <row r="1985" spans="2:6" x14ac:dyDescent="0.25">
      <c r="B1985" s="4">
        <v>44279</v>
      </c>
      <c r="C1985" s="5">
        <v>13</v>
      </c>
      <c r="D1985" s="11">
        <v>23586.083599999871</v>
      </c>
      <c r="E1985" s="11"/>
      <c r="F1985" s="24">
        <f t="shared" si="30"/>
        <v>4</v>
      </c>
    </row>
    <row r="1986" spans="2:6" x14ac:dyDescent="0.25">
      <c r="B1986" s="4">
        <v>44279</v>
      </c>
      <c r="C1986" s="5">
        <v>14</v>
      </c>
      <c r="D1986" s="11">
        <v>23183.483199999886</v>
      </c>
      <c r="E1986" s="11"/>
      <c r="F1986" s="24">
        <f t="shared" si="30"/>
        <v>4</v>
      </c>
    </row>
    <row r="1987" spans="2:6" x14ac:dyDescent="0.25">
      <c r="B1987" s="4">
        <v>44279</v>
      </c>
      <c r="C1987" s="5">
        <v>15</v>
      </c>
      <c r="D1987" s="11">
        <v>14205.083700000065</v>
      </c>
      <c r="E1987" s="11"/>
      <c r="F1987" s="24">
        <f t="shared" si="30"/>
        <v>4</v>
      </c>
    </row>
    <row r="1988" spans="2:6" x14ac:dyDescent="0.25">
      <c r="B1988" s="4">
        <v>44279</v>
      </c>
      <c r="C1988" s="5">
        <v>16</v>
      </c>
      <c r="D1988" s="11">
        <v>13712.740600000137</v>
      </c>
      <c r="E1988" s="11"/>
      <c r="F1988" s="24">
        <f t="shared" si="30"/>
        <v>4</v>
      </c>
    </row>
    <row r="1989" spans="2:6" x14ac:dyDescent="0.25">
      <c r="B1989" s="4">
        <v>44279</v>
      </c>
      <c r="C1989" s="5">
        <v>17</v>
      </c>
      <c r="D1989" s="11">
        <v>11094.023700000109</v>
      </c>
      <c r="E1989" s="11"/>
      <c r="F1989" s="24">
        <f t="shared" si="30"/>
        <v>4</v>
      </c>
    </row>
    <row r="1990" spans="2:6" x14ac:dyDescent="0.25">
      <c r="B1990" s="4">
        <v>44279</v>
      </c>
      <c r="C1990" s="5">
        <v>18</v>
      </c>
      <c r="D1990" s="11">
        <v>5317.6011000000253</v>
      </c>
      <c r="E1990" s="11"/>
      <c r="F1990" s="24">
        <f t="shared" ref="F1990:F2053" si="31">WEEKDAY(B1990)</f>
        <v>4</v>
      </c>
    </row>
    <row r="1991" spans="2:6" x14ac:dyDescent="0.25">
      <c r="B1991" s="4">
        <v>44279</v>
      </c>
      <c r="C1991" s="5">
        <v>19</v>
      </c>
      <c r="D1991" s="11">
        <v>1873.4654</v>
      </c>
      <c r="E1991" s="11"/>
      <c r="F1991" s="24">
        <f t="shared" si="31"/>
        <v>4</v>
      </c>
    </row>
    <row r="1992" spans="2:6" x14ac:dyDescent="0.25">
      <c r="B1992" s="4">
        <v>44279</v>
      </c>
      <c r="C1992" s="5">
        <v>20</v>
      </c>
      <c r="D1992" s="11">
        <v>242.18200000000002</v>
      </c>
      <c r="E1992" s="11"/>
      <c r="F1992" s="24">
        <f t="shared" si="31"/>
        <v>4</v>
      </c>
    </row>
    <row r="1993" spans="2:6" x14ac:dyDescent="0.25">
      <c r="B1993" s="4">
        <v>44279</v>
      </c>
      <c r="C1993" s="5">
        <v>21</v>
      </c>
      <c r="D1993" s="11">
        <v>8.8137000000000025</v>
      </c>
      <c r="E1993" s="11"/>
      <c r="F1993" s="24">
        <f t="shared" si="31"/>
        <v>4</v>
      </c>
    </row>
    <row r="1994" spans="2:6" x14ac:dyDescent="0.25">
      <c r="B1994" s="4">
        <v>44279</v>
      </c>
      <c r="C1994" s="5">
        <v>22</v>
      </c>
      <c r="D1994" s="11">
        <v>13.609800000000002</v>
      </c>
      <c r="E1994" s="11"/>
      <c r="F1994" s="24">
        <f t="shared" si="31"/>
        <v>4</v>
      </c>
    </row>
    <row r="1995" spans="2:6" x14ac:dyDescent="0.25">
      <c r="B1995" s="4">
        <v>44279</v>
      </c>
      <c r="C1995" s="5">
        <v>23</v>
      </c>
      <c r="D1995" s="11">
        <v>5.0952999999999999</v>
      </c>
      <c r="E1995" s="11"/>
      <c r="F1995" s="24">
        <f t="shared" si="31"/>
        <v>4</v>
      </c>
    </row>
    <row r="1996" spans="2:6" x14ac:dyDescent="0.25">
      <c r="B1996" s="4">
        <v>44279</v>
      </c>
      <c r="C1996" s="5">
        <v>24</v>
      </c>
      <c r="D1996" s="11">
        <v>5.0835999999999988</v>
      </c>
      <c r="E1996" s="11"/>
      <c r="F1996" s="24">
        <f t="shared" si="31"/>
        <v>4</v>
      </c>
    </row>
    <row r="1997" spans="2:6" x14ac:dyDescent="0.25">
      <c r="B1997" s="4">
        <v>44280</v>
      </c>
      <c r="C1997" s="5">
        <v>1</v>
      </c>
      <c r="D1997" s="11">
        <v>1.5512999999999999</v>
      </c>
      <c r="E1997" s="11"/>
      <c r="F1997" s="24">
        <f t="shared" si="31"/>
        <v>5</v>
      </c>
    </row>
    <row r="1998" spans="2:6" x14ac:dyDescent="0.25">
      <c r="B1998" s="4">
        <v>44280</v>
      </c>
      <c r="C1998" s="5">
        <v>2</v>
      </c>
      <c r="D1998" s="11">
        <v>1.9813999999999998</v>
      </c>
      <c r="E1998" s="11"/>
      <c r="F1998" s="24">
        <f t="shared" si="31"/>
        <v>5</v>
      </c>
    </row>
    <row r="1999" spans="2:6" x14ac:dyDescent="0.25">
      <c r="B1999" s="4">
        <v>44280</v>
      </c>
      <c r="C1999" s="5">
        <v>3</v>
      </c>
      <c r="D1999" s="11">
        <v>19.701000000000004</v>
      </c>
      <c r="E1999" s="11"/>
      <c r="F1999" s="24">
        <f t="shared" si="31"/>
        <v>5</v>
      </c>
    </row>
    <row r="2000" spans="2:6" x14ac:dyDescent="0.25">
      <c r="B2000" s="4">
        <v>44280</v>
      </c>
      <c r="C2000" s="5">
        <v>4</v>
      </c>
      <c r="D2000" s="11">
        <v>28.9085</v>
      </c>
      <c r="E2000" s="11"/>
      <c r="F2000" s="24">
        <f t="shared" si="31"/>
        <v>5</v>
      </c>
    </row>
    <row r="2001" spans="2:6" x14ac:dyDescent="0.25">
      <c r="B2001" s="4">
        <v>44280</v>
      </c>
      <c r="C2001" s="5">
        <v>5</v>
      </c>
      <c r="D2001" s="11">
        <v>6.8570000000000011</v>
      </c>
      <c r="E2001" s="11"/>
      <c r="F2001" s="24">
        <f t="shared" si="31"/>
        <v>5</v>
      </c>
    </row>
    <row r="2002" spans="2:6" x14ac:dyDescent="0.25">
      <c r="B2002" s="4">
        <v>44280</v>
      </c>
      <c r="C2002" s="5">
        <v>6</v>
      </c>
      <c r="D2002" s="11">
        <v>7.6607000000000021</v>
      </c>
      <c r="E2002" s="11"/>
      <c r="F2002" s="24">
        <f t="shared" si="31"/>
        <v>5</v>
      </c>
    </row>
    <row r="2003" spans="2:6" x14ac:dyDescent="0.25">
      <c r="B2003" s="4">
        <v>44280</v>
      </c>
      <c r="C2003" s="5">
        <v>7</v>
      </c>
      <c r="D2003" s="11">
        <v>20.708000000000002</v>
      </c>
      <c r="E2003" s="11"/>
      <c r="F2003" s="24">
        <f t="shared" si="31"/>
        <v>5</v>
      </c>
    </row>
    <row r="2004" spans="2:6" x14ac:dyDescent="0.25">
      <c r="B2004" s="4">
        <v>44280</v>
      </c>
      <c r="C2004" s="5">
        <v>8</v>
      </c>
      <c r="D2004" s="11">
        <v>5.1165999999999983</v>
      </c>
      <c r="E2004" s="11"/>
      <c r="F2004" s="24">
        <f t="shared" si="31"/>
        <v>5</v>
      </c>
    </row>
    <row r="2005" spans="2:6" x14ac:dyDescent="0.25">
      <c r="B2005" s="4">
        <v>44280</v>
      </c>
      <c r="C2005" s="5">
        <v>9</v>
      </c>
      <c r="D2005" s="11">
        <v>245.50439999999998</v>
      </c>
      <c r="E2005" s="11"/>
      <c r="F2005" s="24">
        <f t="shared" si="31"/>
        <v>5</v>
      </c>
    </row>
    <row r="2006" spans="2:6" x14ac:dyDescent="0.25">
      <c r="B2006" s="4">
        <v>44280</v>
      </c>
      <c r="C2006" s="5">
        <v>10</v>
      </c>
      <c r="D2006" s="11">
        <v>1546.7869999999984</v>
      </c>
      <c r="E2006" s="11"/>
      <c r="F2006" s="24">
        <f t="shared" si="31"/>
        <v>5</v>
      </c>
    </row>
    <row r="2007" spans="2:6" x14ac:dyDescent="0.25">
      <c r="B2007" s="4">
        <v>44280</v>
      </c>
      <c r="C2007" s="5">
        <v>11</v>
      </c>
      <c r="D2007" s="11">
        <v>5548.3658000000223</v>
      </c>
      <c r="E2007" s="11"/>
      <c r="F2007" s="24">
        <f t="shared" si="31"/>
        <v>5</v>
      </c>
    </row>
    <row r="2008" spans="2:6" x14ac:dyDescent="0.25">
      <c r="B2008" s="4">
        <v>44280</v>
      </c>
      <c r="C2008" s="5">
        <v>12</v>
      </c>
      <c r="D2008" s="11">
        <v>9813.1432000001023</v>
      </c>
      <c r="E2008" s="11"/>
      <c r="F2008" s="24">
        <f t="shared" si="31"/>
        <v>5</v>
      </c>
    </row>
    <row r="2009" spans="2:6" x14ac:dyDescent="0.25">
      <c r="B2009" s="4">
        <v>44280</v>
      </c>
      <c r="C2009" s="5">
        <v>13</v>
      </c>
      <c r="D2009" s="11">
        <v>10167.706500000117</v>
      </c>
      <c r="E2009" s="11"/>
      <c r="F2009" s="24">
        <f t="shared" si="31"/>
        <v>5</v>
      </c>
    </row>
    <row r="2010" spans="2:6" x14ac:dyDescent="0.25">
      <c r="B2010" s="4">
        <v>44280</v>
      </c>
      <c r="C2010" s="5">
        <v>14</v>
      </c>
      <c r="D2010" s="11">
        <v>11690.776000000122</v>
      </c>
      <c r="E2010" s="11"/>
      <c r="F2010" s="24">
        <f t="shared" si="31"/>
        <v>5</v>
      </c>
    </row>
    <row r="2011" spans="2:6" x14ac:dyDescent="0.25">
      <c r="B2011" s="4">
        <v>44280</v>
      </c>
      <c r="C2011" s="5">
        <v>15</v>
      </c>
      <c r="D2011" s="11">
        <v>17026.693999999996</v>
      </c>
      <c r="E2011" s="11"/>
      <c r="F2011" s="24">
        <f t="shared" si="31"/>
        <v>5</v>
      </c>
    </row>
    <row r="2012" spans="2:6" x14ac:dyDescent="0.25">
      <c r="B2012" s="4">
        <v>44280</v>
      </c>
      <c r="C2012" s="5">
        <v>16</v>
      </c>
      <c r="D2012" s="11">
        <v>19153.178299999992</v>
      </c>
      <c r="E2012" s="11"/>
      <c r="F2012" s="24">
        <f t="shared" si="31"/>
        <v>5</v>
      </c>
    </row>
    <row r="2013" spans="2:6" x14ac:dyDescent="0.25">
      <c r="B2013" s="4">
        <v>44280</v>
      </c>
      <c r="C2013" s="5">
        <v>17</v>
      </c>
      <c r="D2013" s="11">
        <v>16146.189299999973</v>
      </c>
      <c r="E2013" s="11"/>
      <c r="F2013" s="24">
        <f t="shared" si="31"/>
        <v>5</v>
      </c>
    </row>
    <row r="2014" spans="2:6" x14ac:dyDescent="0.25">
      <c r="B2014" s="4">
        <v>44280</v>
      </c>
      <c r="C2014" s="5">
        <v>18</v>
      </c>
      <c r="D2014" s="11">
        <v>10641.302400000122</v>
      </c>
      <c r="E2014" s="11"/>
      <c r="F2014" s="24">
        <f t="shared" si="31"/>
        <v>5</v>
      </c>
    </row>
    <row r="2015" spans="2:6" x14ac:dyDescent="0.25">
      <c r="B2015" s="4">
        <v>44280</v>
      </c>
      <c r="C2015" s="5">
        <v>19</v>
      </c>
      <c r="D2015" s="11">
        <v>4248.1953000000221</v>
      </c>
      <c r="E2015" s="11"/>
      <c r="F2015" s="24">
        <f t="shared" si="31"/>
        <v>5</v>
      </c>
    </row>
    <row r="2016" spans="2:6" x14ac:dyDescent="0.25">
      <c r="B2016" s="4">
        <v>44280</v>
      </c>
      <c r="C2016" s="5">
        <v>20</v>
      </c>
      <c r="D2016" s="11">
        <v>646.29909999999472</v>
      </c>
      <c r="E2016" s="11"/>
      <c r="F2016" s="24">
        <f t="shared" si="31"/>
        <v>5</v>
      </c>
    </row>
    <row r="2017" spans="2:6" x14ac:dyDescent="0.25">
      <c r="B2017" s="4">
        <v>44280</v>
      </c>
      <c r="C2017" s="5">
        <v>21</v>
      </c>
      <c r="D2017" s="11">
        <v>7.0518000000000001</v>
      </c>
      <c r="E2017" s="11"/>
      <c r="F2017" s="24">
        <f t="shared" si="31"/>
        <v>5</v>
      </c>
    </row>
    <row r="2018" spans="2:6" x14ac:dyDescent="0.25">
      <c r="B2018" s="4">
        <v>44280</v>
      </c>
      <c r="C2018" s="5">
        <v>22</v>
      </c>
      <c r="D2018" s="11">
        <v>12.671100000000001</v>
      </c>
      <c r="E2018" s="11"/>
      <c r="F2018" s="24">
        <f t="shared" si="31"/>
        <v>5</v>
      </c>
    </row>
    <row r="2019" spans="2:6" x14ac:dyDescent="0.25">
      <c r="B2019" s="4">
        <v>44280</v>
      </c>
      <c r="C2019" s="5">
        <v>23</v>
      </c>
      <c r="D2019" s="11">
        <v>21.855399999999999</v>
      </c>
      <c r="E2019" s="11"/>
      <c r="F2019" s="24">
        <f t="shared" si="31"/>
        <v>5</v>
      </c>
    </row>
    <row r="2020" spans="2:6" x14ac:dyDescent="0.25">
      <c r="B2020" s="4">
        <v>44280</v>
      </c>
      <c r="C2020" s="5">
        <v>24</v>
      </c>
      <c r="D2020" s="11">
        <v>3.8435999999999999</v>
      </c>
      <c r="E2020" s="11"/>
      <c r="F2020" s="24">
        <f t="shared" si="31"/>
        <v>5</v>
      </c>
    </row>
    <row r="2021" spans="2:6" x14ac:dyDescent="0.25">
      <c r="B2021" s="4">
        <v>44281</v>
      </c>
      <c r="C2021" s="5">
        <v>1</v>
      </c>
      <c r="D2021" s="11">
        <v>11.650300000000003</v>
      </c>
      <c r="E2021" s="11"/>
      <c r="F2021" s="24">
        <f t="shared" si="31"/>
        <v>6</v>
      </c>
    </row>
    <row r="2022" spans="2:6" x14ac:dyDescent="0.25">
      <c r="B2022" s="4">
        <v>44281</v>
      </c>
      <c r="C2022" s="5">
        <v>2</v>
      </c>
      <c r="D2022" s="11">
        <v>13.1251</v>
      </c>
      <c r="E2022" s="11"/>
      <c r="F2022" s="24">
        <f t="shared" si="31"/>
        <v>6</v>
      </c>
    </row>
    <row r="2023" spans="2:6" x14ac:dyDescent="0.25">
      <c r="B2023" s="4">
        <v>44281</v>
      </c>
      <c r="C2023" s="5">
        <v>3</v>
      </c>
      <c r="D2023" s="11">
        <v>3.1913999999999998</v>
      </c>
      <c r="E2023" s="11"/>
      <c r="F2023" s="24">
        <f t="shared" si="31"/>
        <v>6</v>
      </c>
    </row>
    <row r="2024" spans="2:6" x14ac:dyDescent="0.25">
      <c r="B2024" s="4">
        <v>44281</v>
      </c>
      <c r="C2024" s="5">
        <v>4</v>
      </c>
      <c r="D2024" s="11">
        <v>5.2327000000000004</v>
      </c>
      <c r="E2024" s="11"/>
      <c r="F2024" s="24">
        <f t="shared" si="31"/>
        <v>6</v>
      </c>
    </row>
    <row r="2025" spans="2:6" x14ac:dyDescent="0.25">
      <c r="B2025" s="4">
        <v>44281</v>
      </c>
      <c r="C2025" s="5">
        <v>5</v>
      </c>
      <c r="D2025" s="11">
        <v>4.4197999999999995</v>
      </c>
      <c r="E2025" s="11"/>
      <c r="F2025" s="24">
        <f t="shared" si="31"/>
        <v>6</v>
      </c>
    </row>
    <row r="2026" spans="2:6" x14ac:dyDescent="0.25">
      <c r="B2026" s="4">
        <v>44281</v>
      </c>
      <c r="C2026" s="5">
        <v>6</v>
      </c>
      <c r="D2026" s="11">
        <v>9.880900000000004</v>
      </c>
      <c r="E2026" s="11"/>
      <c r="F2026" s="24">
        <f t="shared" si="31"/>
        <v>6</v>
      </c>
    </row>
    <row r="2027" spans="2:6" x14ac:dyDescent="0.25">
      <c r="B2027" s="4">
        <v>44281</v>
      </c>
      <c r="C2027" s="5">
        <v>7</v>
      </c>
      <c r="D2027" s="11">
        <v>15.639799999999999</v>
      </c>
      <c r="E2027" s="11"/>
      <c r="F2027" s="24">
        <f t="shared" si="31"/>
        <v>6</v>
      </c>
    </row>
    <row r="2028" spans="2:6" x14ac:dyDescent="0.25">
      <c r="B2028" s="4">
        <v>44281</v>
      </c>
      <c r="C2028" s="5">
        <v>8</v>
      </c>
      <c r="D2028" s="11">
        <v>107.8871</v>
      </c>
      <c r="E2028" s="11"/>
      <c r="F2028" s="24">
        <f t="shared" si="31"/>
        <v>6</v>
      </c>
    </row>
    <row r="2029" spans="2:6" x14ac:dyDescent="0.25">
      <c r="B2029" s="4">
        <v>44281</v>
      </c>
      <c r="C2029" s="5">
        <v>9</v>
      </c>
      <c r="D2029" s="11">
        <v>2085.1413999999945</v>
      </c>
      <c r="E2029" s="11"/>
      <c r="F2029" s="24">
        <f t="shared" si="31"/>
        <v>6</v>
      </c>
    </row>
    <row r="2030" spans="2:6" x14ac:dyDescent="0.25">
      <c r="B2030" s="4">
        <v>44281</v>
      </c>
      <c r="C2030" s="5">
        <v>10</v>
      </c>
      <c r="D2030" s="11">
        <v>9062.0730000000713</v>
      </c>
      <c r="E2030" s="11"/>
      <c r="F2030" s="24">
        <f t="shared" si="31"/>
        <v>6</v>
      </c>
    </row>
    <row r="2031" spans="2:6" x14ac:dyDescent="0.25">
      <c r="B2031" s="4">
        <v>44281</v>
      </c>
      <c r="C2031" s="5">
        <v>11</v>
      </c>
      <c r="D2031" s="11">
        <v>17940.309600000008</v>
      </c>
      <c r="E2031" s="11"/>
      <c r="F2031" s="24">
        <f t="shared" si="31"/>
        <v>6</v>
      </c>
    </row>
    <row r="2032" spans="2:6" x14ac:dyDescent="0.25">
      <c r="B2032" s="4">
        <v>44281</v>
      </c>
      <c r="C2032" s="5">
        <v>12</v>
      </c>
      <c r="D2032" s="11">
        <v>25903.14589999989</v>
      </c>
      <c r="E2032" s="11"/>
      <c r="F2032" s="24">
        <f t="shared" si="31"/>
        <v>6</v>
      </c>
    </row>
    <row r="2033" spans="2:6" x14ac:dyDescent="0.25">
      <c r="B2033" s="4">
        <v>44281</v>
      </c>
      <c r="C2033" s="5">
        <v>13</v>
      </c>
      <c r="D2033" s="11">
        <v>30987.203799999956</v>
      </c>
      <c r="E2033" s="11"/>
      <c r="F2033" s="24">
        <f t="shared" si="31"/>
        <v>6</v>
      </c>
    </row>
    <row r="2034" spans="2:6" x14ac:dyDescent="0.25">
      <c r="B2034" s="4">
        <v>44281</v>
      </c>
      <c r="C2034" s="5">
        <v>14</v>
      </c>
      <c r="D2034" s="11">
        <v>29532.283099999902</v>
      </c>
      <c r="E2034" s="11"/>
      <c r="F2034" s="24">
        <f t="shared" si="31"/>
        <v>6</v>
      </c>
    </row>
    <row r="2035" spans="2:6" x14ac:dyDescent="0.25">
      <c r="B2035" s="4">
        <v>44281</v>
      </c>
      <c r="C2035" s="5">
        <v>15</v>
      </c>
      <c r="D2035" s="11">
        <v>26468.504399999918</v>
      </c>
      <c r="E2035" s="11"/>
      <c r="F2035" s="24">
        <f t="shared" si="31"/>
        <v>6</v>
      </c>
    </row>
    <row r="2036" spans="2:6" x14ac:dyDescent="0.25">
      <c r="B2036" s="4">
        <v>44281</v>
      </c>
      <c r="C2036" s="5">
        <v>16</v>
      </c>
      <c r="D2036" s="11">
        <v>26212.751299999883</v>
      </c>
      <c r="E2036" s="11"/>
      <c r="F2036" s="24">
        <f t="shared" si="31"/>
        <v>6</v>
      </c>
    </row>
    <row r="2037" spans="2:6" x14ac:dyDescent="0.25">
      <c r="B2037" s="4">
        <v>44281</v>
      </c>
      <c r="C2037" s="5">
        <v>17</v>
      </c>
      <c r="D2037" s="11">
        <v>23837.565399999883</v>
      </c>
      <c r="E2037" s="11"/>
      <c r="F2037" s="24">
        <f t="shared" si="31"/>
        <v>6</v>
      </c>
    </row>
    <row r="2038" spans="2:6" x14ac:dyDescent="0.25">
      <c r="B2038" s="4">
        <v>44281</v>
      </c>
      <c r="C2038" s="5">
        <v>18</v>
      </c>
      <c r="D2038" s="11">
        <v>17915.784800000012</v>
      </c>
      <c r="E2038" s="11"/>
      <c r="F2038" s="24">
        <f t="shared" si="31"/>
        <v>6</v>
      </c>
    </row>
    <row r="2039" spans="2:6" x14ac:dyDescent="0.25">
      <c r="B2039" s="4">
        <v>44281</v>
      </c>
      <c r="C2039" s="5">
        <v>19</v>
      </c>
      <c r="D2039" s="11">
        <v>8788.3651000000245</v>
      </c>
      <c r="E2039" s="11"/>
      <c r="F2039" s="24">
        <f t="shared" si="31"/>
        <v>6</v>
      </c>
    </row>
    <row r="2040" spans="2:6" x14ac:dyDescent="0.25">
      <c r="B2040" s="4">
        <v>44281</v>
      </c>
      <c r="C2040" s="5">
        <v>20</v>
      </c>
      <c r="D2040" s="11">
        <v>1710.7855999999965</v>
      </c>
      <c r="E2040" s="11"/>
      <c r="F2040" s="24">
        <f t="shared" si="31"/>
        <v>6</v>
      </c>
    </row>
    <row r="2041" spans="2:6" x14ac:dyDescent="0.25">
      <c r="B2041" s="4">
        <v>44281</v>
      </c>
      <c r="C2041" s="5">
        <v>21</v>
      </c>
      <c r="D2041" s="11">
        <v>12.614300000000002</v>
      </c>
      <c r="E2041" s="11"/>
      <c r="F2041" s="24">
        <f t="shared" si="31"/>
        <v>6</v>
      </c>
    </row>
    <row r="2042" spans="2:6" x14ac:dyDescent="0.25">
      <c r="B2042" s="4">
        <v>44281</v>
      </c>
      <c r="C2042" s="5">
        <v>22</v>
      </c>
      <c r="D2042" s="11">
        <v>11.1081</v>
      </c>
      <c r="E2042" s="11"/>
      <c r="F2042" s="24">
        <f t="shared" si="31"/>
        <v>6</v>
      </c>
    </row>
    <row r="2043" spans="2:6" x14ac:dyDescent="0.25">
      <c r="B2043" s="4">
        <v>44281</v>
      </c>
      <c r="C2043" s="5">
        <v>23</v>
      </c>
      <c r="D2043" s="11">
        <v>6.9989999999999997</v>
      </c>
      <c r="E2043" s="11"/>
      <c r="F2043" s="24">
        <f t="shared" si="31"/>
        <v>6</v>
      </c>
    </row>
    <row r="2044" spans="2:6" x14ac:dyDescent="0.25">
      <c r="B2044" s="4">
        <v>44281</v>
      </c>
      <c r="C2044" s="5">
        <v>24</v>
      </c>
      <c r="D2044" s="11">
        <v>6.6283000000000012</v>
      </c>
      <c r="E2044" s="11"/>
      <c r="F2044" s="24">
        <f t="shared" si="31"/>
        <v>6</v>
      </c>
    </row>
    <row r="2045" spans="2:6" x14ac:dyDescent="0.25">
      <c r="B2045" s="4">
        <v>44282</v>
      </c>
      <c r="C2045" s="5">
        <v>1</v>
      </c>
      <c r="D2045" s="11">
        <v>2.8132999999999999</v>
      </c>
      <c r="E2045" s="11"/>
      <c r="F2045" s="24">
        <f t="shared" si="31"/>
        <v>7</v>
      </c>
    </row>
    <row r="2046" spans="2:6" x14ac:dyDescent="0.25">
      <c r="B2046" s="4">
        <v>44282</v>
      </c>
      <c r="C2046" s="5">
        <v>2</v>
      </c>
      <c r="D2046" s="11">
        <v>1.7717000000000001</v>
      </c>
      <c r="E2046" s="11"/>
      <c r="F2046" s="24">
        <f t="shared" si="31"/>
        <v>7</v>
      </c>
    </row>
    <row r="2047" spans="2:6" x14ac:dyDescent="0.25">
      <c r="B2047" s="4">
        <v>44282</v>
      </c>
      <c r="C2047" s="5">
        <v>3</v>
      </c>
      <c r="D2047" s="11">
        <v>5.3443000000000005</v>
      </c>
      <c r="E2047" s="11"/>
      <c r="F2047" s="24">
        <f t="shared" si="31"/>
        <v>7</v>
      </c>
    </row>
    <row r="2048" spans="2:6" x14ac:dyDescent="0.25">
      <c r="B2048" s="4">
        <v>44282</v>
      </c>
      <c r="C2048" s="5">
        <v>4</v>
      </c>
      <c r="D2048" s="11">
        <v>5.6255000000000006</v>
      </c>
      <c r="E2048" s="11"/>
      <c r="F2048" s="24">
        <f t="shared" si="31"/>
        <v>7</v>
      </c>
    </row>
    <row r="2049" spans="2:6" x14ac:dyDescent="0.25">
      <c r="B2049" s="4">
        <v>44282</v>
      </c>
      <c r="C2049" s="5">
        <v>5</v>
      </c>
      <c r="D2049" s="11">
        <v>6.2816999999999998</v>
      </c>
      <c r="E2049" s="11"/>
      <c r="F2049" s="24">
        <f t="shared" si="31"/>
        <v>7</v>
      </c>
    </row>
    <row r="2050" spans="2:6" x14ac:dyDescent="0.25">
      <c r="B2050" s="4">
        <v>44282</v>
      </c>
      <c r="C2050" s="5">
        <v>6</v>
      </c>
      <c r="D2050" s="11">
        <v>4.3548000000000009</v>
      </c>
      <c r="E2050" s="11"/>
      <c r="F2050" s="24">
        <f t="shared" si="31"/>
        <v>7</v>
      </c>
    </row>
    <row r="2051" spans="2:6" x14ac:dyDescent="0.25">
      <c r="B2051" s="4">
        <v>44282</v>
      </c>
      <c r="C2051" s="5">
        <v>7</v>
      </c>
      <c r="D2051" s="11">
        <v>9.5648000000000017</v>
      </c>
      <c r="E2051" s="11"/>
      <c r="F2051" s="24">
        <f t="shared" si="31"/>
        <v>7</v>
      </c>
    </row>
    <row r="2052" spans="2:6" x14ac:dyDescent="0.25">
      <c r="B2052" s="4">
        <v>44282</v>
      </c>
      <c r="C2052" s="5">
        <v>8</v>
      </c>
      <c r="D2052" s="11">
        <v>402.39970000000022</v>
      </c>
      <c r="E2052" s="11"/>
      <c r="F2052" s="24">
        <f t="shared" si="31"/>
        <v>7</v>
      </c>
    </row>
    <row r="2053" spans="2:6" x14ac:dyDescent="0.25">
      <c r="B2053" s="4">
        <v>44282</v>
      </c>
      <c r="C2053" s="5">
        <v>9</v>
      </c>
      <c r="D2053" s="11">
        <v>4437.8794000000071</v>
      </c>
      <c r="E2053" s="11"/>
      <c r="F2053" s="24">
        <f t="shared" si="31"/>
        <v>7</v>
      </c>
    </row>
    <row r="2054" spans="2:6" x14ac:dyDescent="0.25">
      <c r="B2054" s="4">
        <v>44282</v>
      </c>
      <c r="C2054" s="5">
        <v>10</v>
      </c>
      <c r="D2054" s="11">
        <v>13145.507700000126</v>
      </c>
      <c r="E2054" s="11"/>
      <c r="F2054" s="24">
        <f t="shared" ref="F2054:F2117" si="32">WEEKDAY(B2054)</f>
        <v>7</v>
      </c>
    </row>
    <row r="2055" spans="2:6" x14ac:dyDescent="0.25">
      <c r="B2055" s="4">
        <v>44282</v>
      </c>
      <c r="C2055" s="5">
        <v>11</v>
      </c>
      <c r="D2055" s="11">
        <v>22656.03279999995</v>
      </c>
      <c r="E2055" s="11"/>
      <c r="F2055" s="24">
        <f t="shared" si="32"/>
        <v>7</v>
      </c>
    </row>
    <row r="2056" spans="2:6" x14ac:dyDescent="0.25">
      <c r="B2056" s="4">
        <v>44282</v>
      </c>
      <c r="C2056" s="5">
        <v>12</v>
      </c>
      <c r="D2056" s="11">
        <v>30164.093999999903</v>
      </c>
      <c r="E2056" s="11"/>
      <c r="F2056" s="24">
        <f t="shared" si="32"/>
        <v>7</v>
      </c>
    </row>
    <row r="2057" spans="2:6" x14ac:dyDescent="0.25">
      <c r="B2057" s="4">
        <v>44282</v>
      </c>
      <c r="C2057" s="5">
        <v>13</v>
      </c>
      <c r="D2057" s="11">
        <v>35007.764799999874</v>
      </c>
      <c r="E2057" s="11"/>
      <c r="F2057" s="24">
        <f t="shared" si="32"/>
        <v>7</v>
      </c>
    </row>
    <row r="2058" spans="2:6" x14ac:dyDescent="0.25">
      <c r="B2058" s="4">
        <v>44282</v>
      </c>
      <c r="C2058" s="5">
        <v>14</v>
      </c>
      <c r="D2058" s="11">
        <v>37088.41889999999</v>
      </c>
      <c r="E2058" s="11"/>
      <c r="F2058" s="24">
        <f t="shared" si="32"/>
        <v>7</v>
      </c>
    </row>
    <row r="2059" spans="2:6" x14ac:dyDescent="0.25">
      <c r="B2059" s="4">
        <v>44282</v>
      </c>
      <c r="C2059" s="5">
        <v>15</v>
      </c>
      <c r="D2059" s="11">
        <v>37129.052300000032</v>
      </c>
      <c r="E2059" s="11"/>
      <c r="F2059" s="24">
        <f t="shared" si="32"/>
        <v>7</v>
      </c>
    </row>
    <row r="2060" spans="2:6" x14ac:dyDescent="0.25">
      <c r="B2060" s="4">
        <v>44282</v>
      </c>
      <c r="C2060" s="5">
        <v>16</v>
      </c>
      <c r="D2060" s="11">
        <v>34278.287499999926</v>
      </c>
      <c r="E2060" s="11"/>
      <c r="F2060" s="24">
        <f t="shared" si="32"/>
        <v>7</v>
      </c>
    </row>
    <row r="2061" spans="2:6" x14ac:dyDescent="0.25">
      <c r="B2061" s="4">
        <v>44282</v>
      </c>
      <c r="C2061" s="5">
        <v>17</v>
      </c>
      <c r="D2061" s="11">
        <v>28229.976299999878</v>
      </c>
      <c r="E2061" s="11"/>
      <c r="F2061" s="24">
        <f t="shared" si="32"/>
        <v>7</v>
      </c>
    </row>
    <row r="2062" spans="2:6" x14ac:dyDescent="0.25">
      <c r="B2062" s="4">
        <v>44282</v>
      </c>
      <c r="C2062" s="5">
        <v>18</v>
      </c>
      <c r="D2062" s="11">
        <v>19493.581100000014</v>
      </c>
      <c r="E2062" s="11"/>
      <c r="F2062" s="24">
        <f t="shared" si="32"/>
        <v>7</v>
      </c>
    </row>
    <row r="2063" spans="2:6" x14ac:dyDescent="0.25">
      <c r="B2063" s="4">
        <v>44282</v>
      </c>
      <c r="C2063" s="5">
        <v>19</v>
      </c>
      <c r="D2063" s="11">
        <v>9710.7805000000626</v>
      </c>
      <c r="E2063" s="11"/>
      <c r="F2063" s="24">
        <f t="shared" si="32"/>
        <v>7</v>
      </c>
    </row>
    <row r="2064" spans="2:6" x14ac:dyDescent="0.25">
      <c r="B2064" s="4">
        <v>44282</v>
      </c>
      <c r="C2064" s="5">
        <v>20</v>
      </c>
      <c r="D2064" s="11">
        <v>1918.5516999999988</v>
      </c>
      <c r="E2064" s="11"/>
      <c r="F2064" s="24">
        <f t="shared" si="32"/>
        <v>7</v>
      </c>
    </row>
    <row r="2065" spans="2:6" x14ac:dyDescent="0.25">
      <c r="B2065" s="4">
        <v>44282</v>
      </c>
      <c r="C2065" s="5">
        <v>21</v>
      </c>
      <c r="D2065" s="11">
        <v>21.664300000000001</v>
      </c>
      <c r="E2065" s="11"/>
      <c r="F2065" s="24">
        <f t="shared" si="32"/>
        <v>7</v>
      </c>
    </row>
    <row r="2066" spans="2:6" x14ac:dyDescent="0.25">
      <c r="B2066" s="4">
        <v>44282</v>
      </c>
      <c r="C2066" s="5">
        <v>22</v>
      </c>
      <c r="D2066" s="11">
        <v>5.4132999999999996</v>
      </c>
      <c r="E2066" s="11"/>
      <c r="F2066" s="24">
        <f t="shared" si="32"/>
        <v>7</v>
      </c>
    </row>
    <row r="2067" spans="2:6" x14ac:dyDescent="0.25">
      <c r="B2067" s="4">
        <v>44282</v>
      </c>
      <c r="C2067" s="5">
        <v>23</v>
      </c>
      <c r="D2067" s="11">
        <v>5.8778999999999995</v>
      </c>
      <c r="E2067" s="11"/>
      <c r="F2067" s="24">
        <f t="shared" si="32"/>
        <v>7</v>
      </c>
    </row>
    <row r="2068" spans="2:6" x14ac:dyDescent="0.25">
      <c r="B2068" s="4">
        <v>44282</v>
      </c>
      <c r="C2068" s="5">
        <v>24</v>
      </c>
      <c r="D2068" s="11">
        <v>32.156300000000002</v>
      </c>
      <c r="E2068" s="11"/>
      <c r="F2068" s="24">
        <f t="shared" si="32"/>
        <v>7</v>
      </c>
    </row>
    <row r="2069" spans="2:6" x14ac:dyDescent="0.25">
      <c r="B2069" s="4">
        <v>44283</v>
      </c>
      <c r="C2069" s="5">
        <v>1</v>
      </c>
      <c r="D2069" s="11">
        <v>3.8539000000000003</v>
      </c>
      <c r="E2069" s="11"/>
      <c r="F2069" s="24">
        <f t="shared" si="32"/>
        <v>1</v>
      </c>
    </row>
    <row r="2070" spans="2:6" x14ac:dyDescent="0.25">
      <c r="B2070" s="4">
        <v>44283</v>
      </c>
      <c r="C2070" s="5">
        <v>2</v>
      </c>
      <c r="D2070" s="11">
        <v>7.8811999999999998</v>
      </c>
      <c r="E2070" s="11"/>
      <c r="F2070" s="24">
        <f t="shared" si="32"/>
        <v>1</v>
      </c>
    </row>
    <row r="2071" spans="2:6" x14ac:dyDescent="0.25">
      <c r="B2071" s="4">
        <v>44283</v>
      </c>
      <c r="C2071" s="5">
        <v>3</v>
      </c>
      <c r="D2071" s="11">
        <v>6.3489000000000004</v>
      </c>
      <c r="E2071" s="11"/>
      <c r="F2071" s="24">
        <f t="shared" si="32"/>
        <v>1</v>
      </c>
    </row>
    <row r="2072" spans="2:6" x14ac:dyDescent="0.25">
      <c r="B2072" s="4">
        <v>44283</v>
      </c>
      <c r="C2072" s="5">
        <v>4</v>
      </c>
      <c r="D2072" s="11">
        <v>5.9492999999999991</v>
      </c>
      <c r="E2072" s="11"/>
      <c r="F2072" s="24">
        <f t="shared" si="32"/>
        <v>1</v>
      </c>
    </row>
    <row r="2073" spans="2:6" x14ac:dyDescent="0.25">
      <c r="B2073" s="4">
        <v>44283</v>
      </c>
      <c r="C2073" s="5">
        <v>5</v>
      </c>
      <c r="D2073" s="11">
        <v>5.6051000000000002</v>
      </c>
      <c r="E2073" s="11"/>
      <c r="F2073" s="24">
        <f t="shared" si="32"/>
        <v>1</v>
      </c>
    </row>
    <row r="2074" spans="2:6" x14ac:dyDescent="0.25">
      <c r="B2074" s="4">
        <v>44283</v>
      </c>
      <c r="C2074" s="5">
        <v>6</v>
      </c>
      <c r="D2074" s="11">
        <v>5.0431999999999997</v>
      </c>
      <c r="E2074" s="11"/>
      <c r="F2074" s="24">
        <f t="shared" si="32"/>
        <v>1</v>
      </c>
    </row>
    <row r="2075" spans="2:6" x14ac:dyDescent="0.25">
      <c r="B2075" s="4">
        <v>44283</v>
      </c>
      <c r="C2075" s="5">
        <v>7</v>
      </c>
      <c r="D2075" s="11">
        <v>4.3797999999999995</v>
      </c>
      <c r="E2075" s="11"/>
      <c r="F2075" s="24">
        <f t="shared" si="32"/>
        <v>1</v>
      </c>
    </row>
    <row r="2076" spans="2:6" x14ac:dyDescent="0.25">
      <c r="B2076" s="4">
        <v>44283</v>
      </c>
      <c r="C2076" s="5">
        <v>8</v>
      </c>
      <c r="D2076" s="11">
        <v>356.37840000000006</v>
      </c>
      <c r="E2076" s="11"/>
      <c r="F2076" s="24">
        <f t="shared" si="32"/>
        <v>1</v>
      </c>
    </row>
    <row r="2077" spans="2:6" x14ac:dyDescent="0.25">
      <c r="B2077" s="4">
        <v>44283</v>
      </c>
      <c r="C2077" s="5">
        <v>9</v>
      </c>
      <c r="D2077" s="11">
        <v>4050.6908000000039</v>
      </c>
      <c r="E2077" s="11"/>
      <c r="F2077" s="24">
        <f t="shared" si="32"/>
        <v>1</v>
      </c>
    </row>
    <row r="2078" spans="2:6" x14ac:dyDescent="0.25">
      <c r="B2078" s="4">
        <v>44283</v>
      </c>
      <c r="C2078" s="5">
        <v>10</v>
      </c>
      <c r="D2078" s="11">
        <v>12519.747600000097</v>
      </c>
      <c r="E2078" s="11"/>
      <c r="F2078" s="24">
        <f t="shared" si="32"/>
        <v>1</v>
      </c>
    </row>
    <row r="2079" spans="2:6" x14ac:dyDescent="0.25">
      <c r="B2079" s="4">
        <v>44283</v>
      </c>
      <c r="C2079" s="5">
        <v>11</v>
      </c>
      <c r="D2079" s="11">
        <v>22589.279099999945</v>
      </c>
      <c r="E2079" s="11"/>
      <c r="F2079" s="24">
        <f t="shared" si="32"/>
        <v>1</v>
      </c>
    </row>
    <row r="2080" spans="2:6" x14ac:dyDescent="0.25">
      <c r="B2080" s="4">
        <v>44283</v>
      </c>
      <c r="C2080" s="5">
        <v>12</v>
      </c>
      <c r="D2080" s="11">
        <v>30371.603699999912</v>
      </c>
      <c r="E2080" s="11"/>
      <c r="F2080" s="24">
        <f t="shared" si="32"/>
        <v>1</v>
      </c>
    </row>
    <row r="2081" spans="2:6" x14ac:dyDescent="0.25">
      <c r="B2081" s="4">
        <v>44283</v>
      </c>
      <c r="C2081" s="5">
        <v>13</v>
      </c>
      <c r="D2081" s="11">
        <v>35279.049599999795</v>
      </c>
      <c r="E2081" s="11"/>
      <c r="F2081" s="24">
        <f t="shared" si="32"/>
        <v>1</v>
      </c>
    </row>
    <row r="2082" spans="2:6" x14ac:dyDescent="0.25">
      <c r="B2082" s="4">
        <v>44283</v>
      </c>
      <c r="C2082" s="5">
        <v>14</v>
      </c>
      <c r="D2082" s="11">
        <v>36946.937600000027</v>
      </c>
      <c r="E2082" s="11"/>
      <c r="F2082" s="24">
        <f t="shared" si="32"/>
        <v>1</v>
      </c>
    </row>
    <row r="2083" spans="2:6" x14ac:dyDescent="0.25">
      <c r="B2083" s="4">
        <v>44283</v>
      </c>
      <c r="C2083" s="5">
        <v>15</v>
      </c>
      <c r="D2083" s="11">
        <v>36560.572399999997</v>
      </c>
      <c r="E2083" s="11"/>
      <c r="F2083" s="24">
        <f t="shared" si="32"/>
        <v>1</v>
      </c>
    </row>
    <row r="2084" spans="2:6" x14ac:dyDescent="0.25">
      <c r="B2084" s="4">
        <v>44283</v>
      </c>
      <c r="C2084" s="5">
        <v>16</v>
      </c>
      <c r="D2084" s="11">
        <v>33103.286100000019</v>
      </c>
      <c r="E2084" s="11"/>
      <c r="F2084" s="24">
        <f t="shared" si="32"/>
        <v>1</v>
      </c>
    </row>
    <row r="2085" spans="2:6" x14ac:dyDescent="0.25">
      <c r="B2085" s="4">
        <v>44283</v>
      </c>
      <c r="C2085" s="5">
        <v>17</v>
      </c>
      <c r="D2085" s="11">
        <v>26395.748899999868</v>
      </c>
      <c r="E2085" s="11"/>
      <c r="F2085" s="24">
        <f t="shared" si="32"/>
        <v>1</v>
      </c>
    </row>
    <row r="2086" spans="2:6" x14ac:dyDescent="0.25">
      <c r="B2086" s="4">
        <v>44283</v>
      </c>
      <c r="C2086" s="5">
        <v>18</v>
      </c>
      <c r="D2086" s="11">
        <v>17048.856500000016</v>
      </c>
      <c r="E2086" s="11"/>
      <c r="F2086" s="24">
        <f t="shared" si="32"/>
        <v>1</v>
      </c>
    </row>
    <row r="2087" spans="2:6" x14ac:dyDescent="0.25">
      <c r="B2087" s="4">
        <v>44283</v>
      </c>
      <c r="C2087" s="5">
        <v>19</v>
      </c>
      <c r="D2087" s="11">
        <v>7281.103000000041</v>
      </c>
      <c r="E2087" s="11"/>
      <c r="F2087" s="24">
        <f t="shared" si="32"/>
        <v>1</v>
      </c>
    </row>
    <row r="2088" spans="2:6" x14ac:dyDescent="0.25">
      <c r="B2088" s="4">
        <v>44283</v>
      </c>
      <c r="C2088" s="5">
        <v>20</v>
      </c>
      <c r="D2088" s="11">
        <v>898.85569999999723</v>
      </c>
      <c r="E2088" s="11"/>
      <c r="F2088" s="24">
        <f t="shared" si="32"/>
        <v>1</v>
      </c>
    </row>
    <row r="2089" spans="2:6" x14ac:dyDescent="0.25">
      <c r="B2089" s="4">
        <v>44283</v>
      </c>
      <c r="C2089" s="5">
        <v>21</v>
      </c>
      <c r="D2089" s="11">
        <v>23.411400000000004</v>
      </c>
      <c r="E2089" s="11"/>
      <c r="F2089" s="24">
        <f t="shared" si="32"/>
        <v>1</v>
      </c>
    </row>
    <row r="2090" spans="2:6" x14ac:dyDescent="0.25">
      <c r="B2090" s="4">
        <v>44283</v>
      </c>
      <c r="C2090" s="5">
        <v>22</v>
      </c>
      <c r="D2090" s="11">
        <v>16.885799999999996</v>
      </c>
      <c r="E2090" s="11"/>
      <c r="F2090" s="24">
        <f t="shared" si="32"/>
        <v>1</v>
      </c>
    </row>
    <row r="2091" spans="2:6" x14ac:dyDescent="0.25">
      <c r="B2091" s="4">
        <v>44283</v>
      </c>
      <c r="C2091" s="5">
        <v>23</v>
      </c>
      <c r="D2091" s="11">
        <v>17.4727</v>
      </c>
      <c r="E2091" s="11"/>
      <c r="F2091" s="24">
        <f t="shared" si="32"/>
        <v>1</v>
      </c>
    </row>
    <row r="2092" spans="2:6" x14ac:dyDescent="0.25">
      <c r="B2092" s="4">
        <v>44283</v>
      </c>
      <c r="C2092" s="5">
        <v>24</v>
      </c>
      <c r="D2092" s="11">
        <v>22.135800000000003</v>
      </c>
      <c r="E2092" s="11"/>
      <c r="F2092" s="24">
        <f t="shared" si="32"/>
        <v>1</v>
      </c>
    </row>
    <row r="2093" spans="2:6" x14ac:dyDescent="0.25">
      <c r="B2093" s="4">
        <v>44284</v>
      </c>
      <c r="C2093" s="5">
        <v>1</v>
      </c>
      <c r="D2093" s="11">
        <v>40.490300000000005</v>
      </c>
      <c r="E2093" s="11"/>
      <c r="F2093" s="24">
        <f t="shared" si="32"/>
        <v>2</v>
      </c>
    </row>
    <row r="2094" spans="2:6" x14ac:dyDescent="0.25">
      <c r="B2094" s="4">
        <v>44284</v>
      </c>
      <c r="C2094" s="5">
        <v>2</v>
      </c>
      <c r="D2094" s="11">
        <v>46.017200000000003</v>
      </c>
      <c r="E2094" s="11"/>
      <c r="F2094" s="24">
        <f t="shared" si="32"/>
        <v>2</v>
      </c>
    </row>
    <row r="2095" spans="2:6" x14ac:dyDescent="0.25">
      <c r="B2095" s="4">
        <v>44284</v>
      </c>
      <c r="C2095" s="5">
        <v>3</v>
      </c>
      <c r="D2095" s="11">
        <v>53.041900000000012</v>
      </c>
      <c r="E2095" s="11"/>
      <c r="F2095" s="24">
        <f t="shared" si="32"/>
        <v>2</v>
      </c>
    </row>
    <row r="2096" spans="2:6" x14ac:dyDescent="0.25">
      <c r="B2096" s="4">
        <v>44284</v>
      </c>
      <c r="C2096" s="5">
        <v>4</v>
      </c>
      <c r="D2096" s="11">
        <v>69.561999999999998</v>
      </c>
      <c r="E2096" s="11"/>
      <c r="F2096" s="24">
        <f t="shared" si="32"/>
        <v>2</v>
      </c>
    </row>
    <row r="2097" spans="2:6" x14ac:dyDescent="0.25">
      <c r="B2097" s="4">
        <v>44284</v>
      </c>
      <c r="C2097" s="5">
        <v>5</v>
      </c>
      <c r="D2097" s="11">
        <v>49.870300000000007</v>
      </c>
      <c r="E2097" s="11"/>
      <c r="F2097" s="24">
        <f t="shared" si="32"/>
        <v>2</v>
      </c>
    </row>
    <row r="2098" spans="2:6" x14ac:dyDescent="0.25">
      <c r="B2098" s="4">
        <v>44284</v>
      </c>
      <c r="C2098" s="5">
        <v>6</v>
      </c>
      <c r="D2098" s="11">
        <v>45.889299999999999</v>
      </c>
      <c r="E2098" s="11"/>
      <c r="F2098" s="24">
        <f t="shared" si="32"/>
        <v>2</v>
      </c>
    </row>
    <row r="2099" spans="2:6" x14ac:dyDescent="0.25">
      <c r="B2099" s="4">
        <v>44284</v>
      </c>
      <c r="C2099" s="5">
        <v>7</v>
      </c>
      <c r="D2099" s="11">
        <v>34.545100000000012</v>
      </c>
      <c r="E2099" s="11"/>
      <c r="F2099" s="24">
        <f t="shared" si="32"/>
        <v>2</v>
      </c>
    </row>
    <row r="2100" spans="2:6" x14ac:dyDescent="0.25">
      <c r="B2100" s="4">
        <v>44284</v>
      </c>
      <c r="C2100" s="5">
        <v>8</v>
      </c>
      <c r="D2100" s="11">
        <v>113.18600000000004</v>
      </c>
      <c r="E2100" s="11"/>
      <c r="F2100" s="24">
        <f t="shared" si="32"/>
        <v>2</v>
      </c>
    </row>
    <row r="2101" spans="2:6" x14ac:dyDescent="0.25">
      <c r="B2101" s="4">
        <v>44284</v>
      </c>
      <c r="C2101" s="5">
        <v>9</v>
      </c>
      <c r="D2101" s="11">
        <v>2831.6572000000015</v>
      </c>
      <c r="E2101" s="11"/>
      <c r="F2101" s="24">
        <f t="shared" si="32"/>
        <v>2</v>
      </c>
    </row>
    <row r="2102" spans="2:6" x14ac:dyDescent="0.25">
      <c r="B2102" s="4">
        <v>44284</v>
      </c>
      <c r="C2102" s="5">
        <v>10</v>
      </c>
      <c r="D2102" s="11">
        <v>11403.05180000009</v>
      </c>
      <c r="E2102" s="11"/>
      <c r="F2102" s="24">
        <f t="shared" si="32"/>
        <v>2</v>
      </c>
    </row>
    <row r="2103" spans="2:6" x14ac:dyDescent="0.25">
      <c r="B2103" s="4">
        <v>44284</v>
      </c>
      <c r="C2103" s="5">
        <v>11</v>
      </c>
      <c r="D2103" s="11">
        <v>20322.10969999995</v>
      </c>
      <c r="E2103" s="11"/>
      <c r="F2103" s="24">
        <f t="shared" si="32"/>
        <v>2</v>
      </c>
    </row>
    <row r="2104" spans="2:6" x14ac:dyDescent="0.25">
      <c r="B2104" s="4">
        <v>44284</v>
      </c>
      <c r="C2104" s="5">
        <v>12</v>
      </c>
      <c r="D2104" s="11">
        <v>26492.879999999917</v>
      </c>
      <c r="E2104" s="11"/>
      <c r="F2104" s="24">
        <f t="shared" si="32"/>
        <v>2</v>
      </c>
    </row>
    <row r="2105" spans="2:6" x14ac:dyDescent="0.25">
      <c r="B2105" s="4">
        <v>44284</v>
      </c>
      <c r="C2105" s="5">
        <v>13</v>
      </c>
      <c r="D2105" s="11">
        <v>26627.108099999936</v>
      </c>
      <c r="E2105" s="11"/>
      <c r="F2105" s="24">
        <f t="shared" si="32"/>
        <v>2</v>
      </c>
    </row>
    <row r="2106" spans="2:6" x14ac:dyDescent="0.25">
      <c r="B2106" s="4">
        <v>44284</v>
      </c>
      <c r="C2106" s="5">
        <v>14</v>
      </c>
      <c r="D2106" s="11">
        <v>28409.562399999868</v>
      </c>
      <c r="E2106" s="11"/>
      <c r="F2106" s="24">
        <f t="shared" si="32"/>
        <v>2</v>
      </c>
    </row>
    <row r="2107" spans="2:6" x14ac:dyDescent="0.25">
      <c r="B2107" s="4">
        <v>44284</v>
      </c>
      <c r="C2107" s="5">
        <v>15</v>
      </c>
      <c r="D2107" s="11">
        <v>28394.911299999862</v>
      </c>
      <c r="E2107" s="11"/>
      <c r="F2107" s="24">
        <f t="shared" si="32"/>
        <v>2</v>
      </c>
    </row>
    <row r="2108" spans="2:6" x14ac:dyDescent="0.25">
      <c r="B2108" s="4">
        <v>44284</v>
      </c>
      <c r="C2108" s="5">
        <v>16</v>
      </c>
      <c r="D2108" s="11">
        <v>25570.587199999962</v>
      </c>
      <c r="E2108" s="11"/>
      <c r="F2108" s="24">
        <f t="shared" si="32"/>
        <v>2</v>
      </c>
    </row>
    <row r="2109" spans="2:6" x14ac:dyDescent="0.25">
      <c r="B2109" s="4">
        <v>44284</v>
      </c>
      <c r="C2109" s="5">
        <v>17</v>
      </c>
      <c r="D2109" s="11">
        <v>20426.71499999996</v>
      </c>
      <c r="E2109" s="11"/>
      <c r="F2109" s="24">
        <f t="shared" si="32"/>
        <v>2</v>
      </c>
    </row>
    <row r="2110" spans="2:6" x14ac:dyDescent="0.25">
      <c r="B2110" s="4">
        <v>44284</v>
      </c>
      <c r="C2110" s="5">
        <v>18</v>
      </c>
      <c r="D2110" s="11">
        <v>15277.467100000031</v>
      </c>
      <c r="E2110" s="11"/>
      <c r="F2110" s="24">
        <f t="shared" si="32"/>
        <v>2</v>
      </c>
    </row>
    <row r="2111" spans="2:6" x14ac:dyDescent="0.25">
      <c r="B2111" s="4">
        <v>44284</v>
      </c>
      <c r="C2111" s="5">
        <v>19</v>
      </c>
      <c r="D2111" s="11">
        <v>7148.5139000000436</v>
      </c>
      <c r="E2111" s="11"/>
      <c r="F2111" s="24">
        <f t="shared" si="32"/>
        <v>2</v>
      </c>
    </row>
    <row r="2112" spans="2:6" x14ac:dyDescent="0.25">
      <c r="B2112" s="4">
        <v>44284</v>
      </c>
      <c r="C2112" s="5">
        <v>20</v>
      </c>
      <c r="D2112" s="11">
        <v>997.53989999999817</v>
      </c>
      <c r="E2112" s="11"/>
      <c r="F2112" s="24">
        <f t="shared" si="32"/>
        <v>2</v>
      </c>
    </row>
    <row r="2113" spans="2:6" x14ac:dyDescent="0.25">
      <c r="B2113" s="4">
        <v>44284</v>
      </c>
      <c r="C2113" s="5">
        <v>21</v>
      </c>
      <c r="D2113" s="11">
        <v>9.4527999999999999</v>
      </c>
      <c r="E2113" s="11"/>
      <c r="F2113" s="24">
        <f t="shared" si="32"/>
        <v>2</v>
      </c>
    </row>
    <row r="2114" spans="2:6" x14ac:dyDescent="0.25">
      <c r="B2114" s="4">
        <v>44284</v>
      </c>
      <c r="C2114" s="5">
        <v>22</v>
      </c>
      <c r="D2114" s="11">
        <v>5.4743000000000004</v>
      </c>
      <c r="E2114" s="11"/>
      <c r="F2114" s="24">
        <f t="shared" si="32"/>
        <v>2</v>
      </c>
    </row>
    <row r="2115" spans="2:6" x14ac:dyDescent="0.25">
      <c r="B2115" s="4">
        <v>44284</v>
      </c>
      <c r="C2115" s="5">
        <v>23</v>
      </c>
      <c r="D2115" s="11">
        <v>4.8922999999999996</v>
      </c>
      <c r="E2115" s="11"/>
      <c r="F2115" s="24">
        <f t="shared" si="32"/>
        <v>2</v>
      </c>
    </row>
    <row r="2116" spans="2:6" x14ac:dyDescent="0.25">
      <c r="B2116" s="4">
        <v>44284</v>
      </c>
      <c r="C2116" s="5">
        <v>24</v>
      </c>
      <c r="D2116" s="11">
        <v>3.8967999999999998</v>
      </c>
      <c r="E2116" s="11"/>
      <c r="F2116" s="24">
        <f t="shared" si="32"/>
        <v>2</v>
      </c>
    </row>
    <row r="2117" spans="2:6" x14ac:dyDescent="0.25">
      <c r="B2117" s="4">
        <v>44285</v>
      </c>
      <c r="C2117" s="5">
        <v>1</v>
      </c>
      <c r="D2117" s="11">
        <v>2.0659000000000001</v>
      </c>
      <c r="E2117" s="11"/>
      <c r="F2117" s="24">
        <f t="shared" si="32"/>
        <v>3</v>
      </c>
    </row>
    <row r="2118" spans="2:6" x14ac:dyDescent="0.25">
      <c r="B2118" s="4">
        <v>44285</v>
      </c>
      <c r="C2118" s="5">
        <v>2</v>
      </c>
      <c r="D2118" s="11">
        <v>3.8988000000000005</v>
      </c>
      <c r="E2118" s="11"/>
      <c r="F2118" s="24">
        <f t="shared" ref="F2118:F2181" si="33">WEEKDAY(B2118)</f>
        <v>3</v>
      </c>
    </row>
    <row r="2119" spans="2:6" x14ac:dyDescent="0.25">
      <c r="B2119" s="4">
        <v>44285</v>
      </c>
      <c r="C2119" s="5">
        <v>3</v>
      </c>
      <c r="D2119" s="11">
        <v>4.0255999999999998</v>
      </c>
      <c r="E2119" s="11"/>
      <c r="F2119" s="24">
        <f t="shared" si="33"/>
        <v>3</v>
      </c>
    </row>
    <row r="2120" spans="2:6" x14ac:dyDescent="0.25">
      <c r="B2120" s="4">
        <v>44285</v>
      </c>
      <c r="C2120" s="5">
        <v>4</v>
      </c>
      <c r="D2120" s="11">
        <v>4.1753</v>
      </c>
      <c r="E2120" s="11"/>
      <c r="F2120" s="24">
        <f t="shared" si="33"/>
        <v>3</v>
      </c>
    </row>
    <row r="2121" spans="2:6" x14ac:dyDescent="0.25">
      <c r="B2121" s="4">
        <v>44285</v>
      </c>
      <c r="C2121" s="5">
        <v>5</v>
      </c>
      <c r="D2121" s="11">
        <v>4.1856</v>
      </c>
      <c r="E2121" s="11"/>
      <c r="F2121" s="24">
        <f t="shared" si="33"/>
        <v>3</v>
      </c>
    </row>
    <row r="2122" spans="2:6" x14ac:dyDescent="0.25">
      <c r="B2122" s="4">
        <v>44285</v>
      </c>
      <c r="C2122" s="5">
        <v>6</v>
      </c>
      <c r="D2122" s="11">
        <v>6.4803000000000006</v>
      </c>
      <c r="E2122" s="11"/>
      <c r="F2122" s="24">
        <f t="shared" si="33"/>
        <v>3</v>
      </c>
    </row>
    <row r="2123" spans="2:6" x14ac:dyDescent="0.25">
      <c r="B2123" s="4">
        <v>44285</v>
      </c>
      <c r="C2123" s="5">
        <v>7</v>
      </c>
      <c r="D2123" s="11">
        <v>5.1010999999999997</v>
      </c>
      <c r="E2123" s="11"/>
      <c r="F2123" s="24">
        <f t="shared" si="33"/>
        <v>3</v>
      </c>
    </row>
    <row r="2124" spans="2:6" x14ac:dyDescent="0.25">
      <c r="B2124" s="4">
        <v>44285</v>
      </c>
      <c r="C2124" s="5">
        <v>8</v>
      </c>
      <c r="D2124" s="11">
        <v>473.99449999999996</v>
      </c>
      <c r="E2124" s="11"/>
      <c r="F2124" s="24">
        <f t="shared" si="33"/>
        <v>3</v>
      </c>
    </row>
    <row r="2125" spans="2:6" x14ac:dyDescent="0.25">
      <c r="B2125" s="4">
        <v>44285</v>
      </c>
      <c r="C2125" s="5">
        <v>9</v>
      </c>
      <c r="D2125" s="11">
        <v>4445.1761000000042</v>
      </c>
      <c r="E2125" s="11"/>
      <c r="F2125" s="24">
        <f t="shared" si="33"/>
        <v>3</v>
      </c>
    </row>
    <row r="2126" spans="2:6" x14ac:dyDescent="0.25">
      <c r="B2126" s="4">
        <v>44285</v>
      </c>
      <c r="C2126" s="5">
        <v>10</v>
      </c>
      <c r="D2126" s="11">
        <v>13227.41410000014</v>
      </c>
      <c r="E2126" s="11"/>
      <c r="F2126" s="24">
        <f t="shared" si="33"/>
        <v>3</v>
      </c>
    </row>
    <row r="2127" spans="2:6" x14ac:dyDescent="0.25">
      <c r="B2127" s="4">
        <v>44285</v>
      </c>
      <c r="C2127" s="5">
        <v>11</v>
      </c>
      <c r="D2127" s="11">
        <v>23138.512799999953</v>
      </c>
      <c r="E2127" s="11"/>
      <c r="F2127" s="24">
        <f t="shared" si="33"/>
        <v>3</v>
      </c>
    </row>
    <row r="2128" spans="2:6" x14ac:dyDescent="0.25">
      <c r="B2128" s="4">
        <v>44285</v>
      </c>
      <c r="C2128" s="5">
        <v>12</v>
      </c>
      <c r="D2128" s="11">
        <v>29992.902199999913</v>
      </c>
      <c r="E2128" s="11"/>
      <c r="F2128" s="24">
        <f t="shared" si="33"/>
        <v>3</v>
      </c>
    </row>
    <row r="2129" spans="2:6" x14ac:dyDescent="0.25">
      <c r="B2129" s="4">
        <v>44285</v>
      </c>
      <c r="C2129" s="5">
        <v>13</v>
      </c>
      <c r="D2129" s="11">
        <v>33256.413199999915</v>
      </c>
      <c r="E2129" s="11"/>
      <c r="F2129" s="24">
        <f t="shared" si="33"/>
        <v>3</v>
      </c>
    </row>
    <row r="2130" spans="2:6" x14ac:dyDescent="0.25">
      <c r="B2130" s="4">
        <v>44285</v>
      </c>
      <c r="C2130" s="5">
        <v>14</v>
      </c>
      <c r="D2130" s="11">
        <v>36637.622899999915</v>
      </c>
      <c r="E2130" s="11"/>
      <c r="F2130" s="24">
        <f t="shared" si="33"/>
        <v>3</v>
      </c>
    </row>
    <row r="2131" spans="2:6" x14ac:dyDescent="0.25">
      <c r="B2131" s="4">
        <v>44285</v>
      </c>
      <c r="C2131" s="5">
        <v>15</v>
      </c>
      <c r="D2131" s="11">
        <v>36729.645799999962</v>
      </c>
      <c r="E2131" s="11"/>
      <c r="F2131" s="24">
        <f t="shared" si="33"/>
        <v>3</v>
      </c>
    </row>
    <row r="2132" spans="2:6" x14ac:dyDescent="0.25">
      <c r="B2132" s="4">
        <v>44285</v>
      </c>
      <c r="C2132" s="5">
        <v>16</v>
      </c>
      <c r="D2132" s="11">
        <v>33842.751699999906</v>
      </c>
      <c r="E2132" s="11"/>
      <c r="F2132" s="24">
        <f t="shared" si="33"/>
        <v>3</v>
      </c>
    </row>
    <row r="2133" spans="2:6" x14ac:dyDescent="0.25">
      <c r="B2133" s="4">
        <v>44285</v>
      </c>
      <c r="C2133" s="5">
        <v>17</v>
      </c>
      <c r="D2133" s="11">
        <v>27408.871999999887</v>
      </c>
      <c r="E2133" s="11"/>
      <c r="F2133" s="24">
        <f t="shared" si="33"/>
        <v>3</v>
      </c>
    </row>
    <row r="2134" spans="2:6" x14ac:dyDescent="0.25">
      <c r="B2134" s="4">
        <v>44285</v>
      </c>
      <c r="C2134" s="5">
        <v>18</v>
      </c>
      <c r="D2134" s="11">
        <v>17991.392200000009</v>
      </c>
      <c r="E2134" s="11"/>
      <c r="F2134" s="24">
        <f t="shared" si="33"/>
        <v>3</v>
      </c>
    </row>
    <row r="2135" spans="2:6" x14ac:dyDescent="0.25">
      <c r="B2135" s="4">
        <v>44285</v>
      </c>
      <c r="C2135" s="5">
        <v>19</v>
      </c>
      <c r="D2135" s="11">
        <v>8123.6148000000467</v>
      </c>
      <c r="E2135" s="11"/>
      <c r="F2135" s="24">
        <f t="shared" si="33"/>
        <v>3</v>
      </c>
    </row>
    <row r="2136" spans="2:6" x14ac:dyDescent="0.25">
      <c r="B2136" s="4">
        <v>44285</v>
      </c>
      <c r="C2136" s="5">
        <v>20</v>
      </c>
      <c r="D2136" s="11">
        <v>1383.5298999999968</v>
      </c>
      <c r="E2136" s="11"/>
      <c r="F2136" s="24">
        <f t="shared" si="33"/>
        <v>3</v>
      </c>
    </row>
    <row r="2137" spans="2:6" x14ac:dyDescent="0.25">
      <c r="B2137" s="4">
        <v>44285</v>
      </c>
      <c r="C2137" s="5">
        <v>21</v>
      </c>
      <c r="D2137" s="11">
        <v>11.063000000000001</v>
      </c>
      <c r="E2137" s="11"/>
      <c r="F2137" s="24">
        <f t="shared" si="33"/>
        <v>3</v>
      </c>
    </row>
    <row r="2138" spans="2:6" x14ac:dyDescent="0.25">
      <c r="B2138" s="4">
        <v>44285</v>
      </c>
      <c r="C2138" s="5">
        <v>22</v>
      </c>
      <c r="D2138" s="11">
        <v>6.3712999999999997</v>
      </c>
      <c r="E2138" s="11"/>
      <c r="F2138" s="24">
        <f t="shared" si="33"/>
        <v>3</v>
      </c>
    </row>
    <row r="2139" spans="2:6" x14ac:dyDescent="0.25">
      <c r="B2139" s="4">
        <v>44285</v>
      </c>
      <c r="C2139" s="5">
        <v>23</v>
      </c>
      <c r="D2139" s="11">
        <v>6.8241000000000005</v>
      </c>
      <c r="E2139" s="11"/>
      <c r="F2139" s="24">
        <f t="shared" si="33"/>
        <v>3</v>
      </c>
    </row>
    <row r="2140" spans="2:6" x14ac:dyDescent="0.25">
      <c r="B2140" s="4">
        <v>44285</v>
      </c>
      <c r="C2140" s="5">
        <v>24</v>
      </c>
      <c r="D2140" s="11">
        <v>5.1020000000000003</v>
      </c>
      <c r="E2140" s="11"/>
      <c r="F2140" s="24">
        <f t="shared" si="33"/>
        <v>3</v>
      </c>
    </row>
    <row r="2141" spans="2:6" x14ac:dyDescent="0.25">
      <c r="B2141" s="4">
        <v>44286</v>
      </c>
      <c r="C2141" s="5">
        <v>1</v>
      </c>
      <c r="D2141" s="11">
        <v>3.5225</v>
      </c>
      <c r="E2141" s="11"/>
      <c r="F2141" s="24">
        <f t="shared" si="33"/>
        <v>4</v>
      </c>
    </row>
    <row r="2142" spans="2:6" x14ac:dyDescent="0.25">
      <c r="B2142" s="4">
        <v>44286</v>
      </c>
      <c r="C2142" s="5">
        <v>2</v>
      </c>
      <c r="D2142" s="11">
        <v>3.7298999999999998</v>
      </c>
      <c r="E2142" s="11"/>
      <c r="F2142" s="24">
        <f t="shared" si="33"/>
        <v>4</v>
      </c>
    </row>
    <row r="2143" spans="2:6" x14ac:dyDescent="0.25">
      <c r="B2143" s="4">
        <v>44286</v>
      </c>
      <c r="C2143" s="5">
        <v>3</v>
      </c>
      <c r="D2143" s="11">
        <v>4.4824999999999999</v>
      </c>
      <c r="E2143" s="11"/>
      <c r="F2143" s="24">
        <f t="shared" si="33"/>
        <v>4</v>
      </c>
    </row>
    <row r="2144" spans="2:6" x14ac:dyDescent="0.25">
      <c r="B2144" s="4">
        <v>44286</v>
      </c>
      <c r="C2144" s="5">
        <v>4</v>
      </c>
      <c r="D2144" s="11">
        <v>4.6348000000000003</v>
      </c>
      <c r="E2144" s="11"/>
      <c r="F2144" s="24">
        <f t="shared" si="33"/>
        <v>4</v>
      </c>
    </row>
    <row r="2145" spans="2:6" x14ac:dyDescent="0.25">
      <c r="B2145" s="4">
        <v>44286</v>
      </c>
      <c r="C2145" s="5">
        <v>5</v>
      </c>
      <c r="D2145" s="11">
        <v>4.0678000000000001</v>
      </c>
      <c r="E2145" s="11"/>
      <c r="F2145" s="24">
        <f t="shared" si="33"/>
        <v>4</v>
      </c>
    </row>
    <row r="2146" spans="2:6" x14ac:dyDescent="0.25">
      <c r="B2146" s="4">
        <v>44286</v>
      </c>
      <c r="C2146" s="5">
        <v>6</v>
      </c>
      <c r="D2146" s="11">
        <v>7.6416000000000004</v>
      </c>
      <c r="E2146" s="11"/>
      <c r="F2146" s="24">
        <f t="shared" si="33"/>
        <v>4</v>
      </c>
    </row>
    <row r="2147" spans="2:6" x14ac:dyDescent="0.25">
      <c r="B2147" s="4">
        <v>44286</v>
      </c>
      <c r="C2147" s="5">
        <v>7</v>
      </c>
      <c r="D2147" s="11">
        <v>3.4036999999999997</v>
      </c>
      <c r="E2147" s="11"/>
      <c r="F2147" s="24">
        <f t="shared" si="33"/>
        <v>4</v>
      </c>
    </row>
    <row r="2148" spans="2:6" x14ac:dyDescent="0.25">
      <c r="B2148" s="4">
        <v>44286</v>
      </c>
      <c r="C2148" s="5">
        <v>8</v>
      </c>
      <c r="D2148" s="11">
        <v>512.57499999999993</v>
      </c>
      <c r="E2148" s="11"/>
      <c r="F2148" s="24">
        <f t="shared" si="33"/>
        <v>4</v>
      </c>
    </row>
    <row r="2149" spans="2:6" x14ac:dyDescent="0.25">
      <c r="B2149" s="4">
        <v>44286</v>
      </c>
      <c r="C2149" s="5">
        <v>9</v>
      </c>
      <c r="D2149" s="11">
        <v>4778.7986000000074</v>
      </c>
      <c r="E2149" s="11"/>
      <c r="F2149" s="24">
        <f t="shared" si="33"/>
        <v>4</v>
      </c>
    </row>
    <row r="2150" spans="2:6" x14ac:dyDescent="0.25">
      <c r="B2150" s="4">
        <v>44286</v>
      </c>
      <c r="C2150" s="5">
        <v>10</v>
      </c>
      <c r="D2150" s="11">
        <v>13568.224100000121</v>
      </c>
      <c r="E2150" s="11"/>
      <c r="F2150" s="24">
        <f t="shared" si="33"/>
        <v>4</v>
      </c>
    </row>
    <row r="2151" spans="2:6" x14ac:dyDescent="0.25">
      <c r="B2151" s="4">
        <v>44286</v>
      </c>
      <c r="C2151" s="5">
        <v>11</v>
      </c>
      <c r="D2151" s="11">
        <v>23273.436499999953</v>
      </c>
      <c r="E2151" s="11"/>
      <c r="F2151" s="24">
        <f t="shared" si="33"/>
        <v>4</v>
      </c>
    </row>
    <row r="2152" spans="2:6" x14ac:dyDescent="0.25">
      <c r="B2152" s="4">
        <v>44286</v>
      </c>
      <c r="C2152" s="5">
        <v>12</v>
      </c>
      <c r="D2152" s="11">
        <v>31124.818399999862</v>
      </c>
      <c r="E2152" s="11"/>
      <c r="F2152" s="24">
        <f t="shared" si="33"/>
        <v>4</v>
      </c>
    </row>
    <row r="2153" spans="2:6" x14ac:dyDescent="0.25">
      <c r="B2153" s="4">
        <v>44286</v>
      </c>
      <c r="C2153" s="5">
        <v>13</v>
      </c>
      <c r="D2153" s="11">
        <v>36067.94509999991</v>
      </c>
      <c r="E2153" s="11"/>
      <c r="F2153" s="24">
        <f t="shared" si="33"/>
        <v>4</v>
      </c>
    </row>
    <row r="2154" spans="2:6" x14ac:dyDescent="0.25">
      <c r="B2154" s="4">
        <v>44286</v>
      </c>
      <c r="C2154" s="5">
        <v>14</v>
      </c>
      <c r="D2154" s="11">
        <v>38095.193699999923</v>
      </c>
      <c r="E2154" s="11"/>
      <c r="F2154" s="24">
        <f t="shared" si="33"/>
        <v>4</v>
      </c>
    </row>
    <row r="2155" spans="2:6" x14ac:dyDescent="0.25">
      <c r="B2155" s="4">
        <v>44286</v>
      </c>
      <c r="C2155" s="5">
        <v>15</v>
      </c>
      <c r="D2155" s="11">
        <v>37881.973199999979</v>
      </c>
      <c r="E2155" s="11"/>
      <c r="F2155" s="24">
        <f t="shared" si="33"/>
        <v>4</v>
      </c>
    </row>
    <row r="2156" spans="2:6" x14ac:dyDescent="0.25">
      <c r="B2156" s="4">
        <v>44286</v>
      </c>
      <c r="C2156" s="5">
        <v>16</v>
      </c>
      <c r="D2156" s="11">
        <v>35053.265899999875</v>
      </c>
      <c r="E2156" s="11"/>
      <c r="F2156" s="24">
        <f t="shared" si="33"/>
        <v>4</v>
      </c>
    </row>
    <row r="2157" spans="2:6" x14ac:dyDescent="0.25">
      <c r="B2157" s="4">
        <v>44286</v>
      </c>
      <c r="C2157" s="5">
        <v>17</v>
      </c>
      <c r="D2157" s="11">
        <v>28885.443599999919</v>
      </c>
      <c r="E2157" s="11"/>
      <c r="F2157" s="24">
        <f t="shared" si="33"/>
        <v>4</v>
      </c>
    </row>
    <row r="2158" spans="2:6" x14ac:dyDescent="0.25">
      <c r="B2158" s="4">
        <v>44286</v>
      </c>
      <c r="C2158" s="5">
        <v>18</v>
      </c>
      <c r="D2158" s="11">
        <v>19901.985700000001</v>
      </c>
      <c r="E2158" s="11"/>
      <c r="F2158" s="24">
        <f t="shared" si="33"/>
        <v>4</v>
      </c>
    </row>
    <row r="2159" spans="2:6" x14ac:dyDescent="0.25">
      <c r="B2159" s="4">
        <v>44286</v>
      </c>
      <c r="C2159" s="5">
        <v>19</v>
      </c>
      <c r="D2159" s="11">
        <v>9998.4507000000649</v>
      </c>
      <c r="E2159" s="11"/>
      <c r="F2159" s="24">
        <f t="shared" si="33"/>
        <v>4</v>
      </c>
    </row>
    <row r="2160" spans="2:6" x14ac:dyDescent="0.25">
      <c r="B2160" s="4">
        <v>44286</v>
      </c>
      <c r="C2160" s="5">
        <v>20</v>
      </c>
      <c r="D2160" s="11">
        <v>2125.1682999999975</v>
      </c>
      <c r="E2160" s="11"/>
      <c r="F2160" s="24">
        <f t="shared" si="33"/>
        <v>4</v>
      </c>
    </row>
    <row r="2161" spans="2:6" x14ac:dyDescent="0.25">
      <c r="B2161" s="4">
        <v>44286</v>
      </c>
      <c r="C2161" s="5">
        <v>21</v>
      </c>
      <c r="D2161" s="11">
        <v>11.2791</v>
      </c>
      <c r="E2161" s="11"/>
      <c r="F2161" s="24">
        <f t="shared" si="33"/>
        <v>4</v>
      </c>
    </row>
    <row r="2162" spans="2:6" x14ac:dyDescent="0.25">
      <c r="B2162" s="4">
        <v>44286</v>
      </c>
      <c r="C2162" s="5">
        <v>22</v>
      </c>
      <c r="D2162" s="11">
        <v>4.9807999999999995</v>
      </c>
      <c r="E2162" s="11"/>
      <c r="F2162" s="24">
        <f t="shared" si="33"/>
        <v>4</v>
      </c>
    </row>
    <row r="2163" spans="2:6" x14ac:dyDescent="0.25">
      <c r="B2163" s="4">
        <v>44286</v>
      </c>
      <c r="C2163" s="5">
        <v>23</v>
      </c>
      <c r="D2163" s="11">
        <v>2.8620000000000001</v>
      </c>
      <c r="E2163" s="11"/>
      <c r="F2163" s="24">
        <f t="shared" si="33"/>
        <v>4</v>
      </c>
    </row>
    <row r="2164" spans="2:6" x14ac:dyDescent="0.25">
      <c r="B2164" s="4">
        <v>44286</v>
      </c>
      <c r="C2164" s="5">
        <v>24</v>
      </c>
      <c r="D2164" s="11">
        <v>2.4614000000000003</v>
      </c>
      <c r="E2164" s="11"/>
      <c r="F2164" s="24">
        <f t="shared" si="33"/>
        <v>4</v>
      </c>
    </row>
    <row r="2165" spans="2:6" x14ac:dyDescent="0.25">
      <c r="B2165" s="4">
        <v>44287</v>
      </c>
      <c r="C2165" s="5">
        <v>1</v>
      </c>
      <c r="D2165" s="11">
        <v>2.6854</v>
      </c>
      <c r="E2165" s="11"/>
      <c r="F2165" s="24">
        <f t="shared" si="33"/>
        <v>5</v>
      </c>
    </row>
    <row r="2166" spans="2:6" x14ac:dyDescent="0.25">
      <c r="B2166" s="4">
        <v>44287</v>
      </c>
      <c r="C2166" s="5">
        <v>2</v>
      </c>
      <c r="D2166" s="11">
        <v>2.7083999999999997</v>
      </c>
      <c r="E2166" s="11"/>
      <c r="F2166" s="24">
        <f t="shared" si="33"/>
        <v>5</v>
      </c>
    </row>
    <row r="2167" spans="2:6" x14ac:dyDescent="0.25">
      <c r="B2167" s="4">
        <v>44287</v>
      </c>
      <c r="C2167" s="5">
        <v>3</v>
      </c>
      <c r="D2167" s="11">
        <v>4.1379000000000001</v>
      </c>
      <c r="E2167" s="11"/>
      <c r="F2167" s="24">
        <f t="shared" si="33"/>
        <v>5</v>
      </c>
    </row>
    <row r="2168" spans="2:6" x14ac:dyDescent="0.25">
      <c r="B2168" s="4">
        <v>44287</v>
      </c>
      <c r="C2168" s="5">
        <v>4</v>
      </c>
      <c r="D2168" s="11">
        <v>3.5813999999999999</v>
      </c>
      <c r="E2168" s="11"/>
      <c r="F2168" s="24">
        <f t="shared" si="33"/>
        <v>5</v>
      </c>
    </row>
    <row r="2169" spans="2:6" x14ac:dyDescent="0.25">
      <c r="B2169" s="4">
        <v>44287</v>
      </c>
      <c r="C2169" s="5">
        <v>5</v>
      </c>
      <c r="D2169" s="11">
        <v>3.4649000000000005</v>
      </c>
      <c r="E2169" s="11"/>
      <c r="F2169" s="24">
        <f t="shared" si="33"/>
        <v>5</v>
      </c>
    </row>
    <row r="2170" spans="2:6" x14ac:dyDescent="0.25">
      <c r="B2170" s="4">
        <v>44287</v>
      </c>
      <c r="C2170" s="5">
        <v>6</v>
      </c>
      <c r="D2170" s="11">
        <v>4.6090999999999998</v>
      </c>
      <c r="E2170" s="11"/>
      <c r="F2170" s="24">
        <f t="shared" si="33"/>
        <v>5</v>
      </c>
    </row>
    <row r="2171" spans="2:6" x14ac:dyDescent="0.25">
      <c r="B2171" s="4">
        <v>44287</v>
      </c>
      <c r="C2171" s="5">
        <v>7</v>
      </c>
      <c r="D2171" s="11">
        <v>5.7194000000000011</v>
      </c>
      <c r="E2171" s="11"/>
      <c r="F2171" s="24">
        <f t="shared" si="33"/>
        <v>5</v>
      </c>
    </row>
    <row r="2172" spans="2:6" x14ac:dyDescent="0.25">
      <c r="B2172" s="4">
        <v>44287</v>
      </c>
      <c r="C2172" s="5">
        <v>8</v>
      </c>
      <c r="D2172" s="11">
        <v>645.10460000000012</v>
      </c>
      <c r="E2172" s="11"/>
      <c r="F2172" s="24">
        <f t="shared" si="33"/>
        <v>5</v>
      </c>
    </row>
    <row r="2173" spans="2:6" x14ac:dyDescent="0.25">
      <c r="B2173" s="4">
        <v>44287</v>
      </c>
      <c r="C2173" s="5">
        <v>9</v>
      </c>
      <c r="D2173" s="11">
        <v>5251.4614000000147</v>
      </c>
      <c r="E2173" s="11"/>
      <c r="F2173" s="24">
        <f t="shared" si="33"/>
        <v>5</v>
      </c>
    </row>
    <row r="2174" spans="2:6" x14ac:dyDescent="0.25">
      <c r="B2174" s="4">
        <v>44287</v>
      </c>
      <c r="C2174" s="5">
        <v>10</v>
      </c>
      <c r="D2174" s="11">
        <v>14354.19750000014</v>
      </c>
      <c r="E2174" s="11"/>
      <c r="F2174" s="24">
        <f t="shared" si="33"/>
        <v>5</v>
      </c>
    </row>
    <row r="2175" spans="2:6" x14ac:dyDescent="0.25">
      <c r="B2175" s="4">
        <v>44287</v>
      </c>
      <c r="C2175" s="5">
        <v>11</v>
      </c>
      <c r="D2175" s="11">
        <v>24101.980199999991</v>
      </c>
      <c r="E2175" s="11"/>
      <c r="F2175" s="24">
        <f t="shared" si="33"/>
        <v>5</v>
      </c>
    </row>
    <row r="2176" spans="2:6" x14ac:dyDescent="0.25">
      <c r="B2176" s="4">
        <v>44287</v>
      </c>
      <c r="C2176" s="5">
        <v>12</v>
      </c>
      <c r="D2176" s="11">
        <v>31693.802799999918</v>
      </c>
      <c r="E2176" s="11"/>
      <c r="F2176" s="24">
        <f t="shared" si="33"/>
        <v>5</v>
      </c>
    </row>
    <row r="2177" spans="2:6" x14ac:dyDescent="0.25">
      <c r="B2177" s="4">
        <v>44287</v>
      </c>
      <c r="C2177" s="5">
        <v>13</v>
      </c>
      <c r="D2177" s="11">
        <v>36065.91459999996</v>
      </c>
      <c r="E2177" s="11"/>
      <c r="F2177" s="24">
        <f t="shared" si="33"/>
        <v>5</v>
      </c>
    </row>
    <row r="2178" spans="2:6" x14ac:dyDescent="0.25">
      <c r="B2178" s="4">
        <v>44287</v>
      </c>
      <c r="C2178" s="5">
        <v>14</v>
      </c>
      <c r="D2178" s="11">
        <v>38217.479099999975</v>
      </c>
      <c r="E2178" s="11"/>
      <c r="F2178" s="24">
        <f t="shared" si="33"/>
        <v>5</v>
      </c>
    </row>
    <row r="2179" spans="2:6" x14ac:dyDescent="0.25">
      <c r="B2179" s="4">
        <v>44287</v>
      </c>
      <c r="C2179" s="5">
        <v>15</v>
      </c>
      <c r="D2179" s="11">
        <v>37869.572299999883</v>
      </c>
      <c r="E2179" s="11"/>
      <c r="F2179" s="24">
        <f t="shared" si="33"/>
        <v>5</v>
      </c>
    </row>
    <row r="2180" spans="2:6" x14ac:dyDescent="0.25">
      <c r="B2180" s="4">
        <v>44287</v>
      </c>
      <c r="C2180" s="5">
        <v>16</v>
      </c>
      <c r="D2180" s="11">
        <v>34380.671799999895</v>
      </c>
      <c r="E2180" s="11"/>
      <c r="F2180" s="24">
        <f t="shared" si="33"/>
        <v>5</v>
      </c>
    </row>
    <row r="2181" spans="2:6" x14ac:dyDescent="0.25">
      <c r="B2181" s="4">
        <v>44287</v>
      </c>
      <c r="C2181" s="5">
        <v>17</v>
      </c>
      <c r="D2181" s="11">
        <v>27877.296299999878</v>
      </c>
      <c r="E2181" s="11"/>
      <c r="F2181" s="24">
        <f t="shared" si="33"/>
        <v>5</v>
      </c>
    </row>
    <row r="2182" spans="2:6" x14ac:dyDescent="0.25">
      <c r="B2182" s="4">
        <v>44287</v>
      </c>
      <c r="C2182" s="5">
        <v>18</v>
      </c>
      <c r="D2182" s="11">
        <v>18619.828099999999</v>
      </c>
      <c r="E2182" s="11"/>
      <c r="F2182" s="24">
        <f t="shared" ref="F2182:F2245" si="34">WEEKDAY(B2182)</f>
        <v>5</v>
      </c>
    </row>
    <row r="2183" spans="2:6" x14ac:dyDescent="0.25">
      <c r="B2183" s="4">
        <v>44287</v>
      </c>
      <c r="C2183" s="5">
        <v>19</v>
      </c>
      <c r="D2183" s="11">
        <v>8803.593100000051</v>
      </c>
      <c r="E2183" s="11"/>
      <c r="F2183" s="24">
        <f t="shared" si="34"/>
        <v>5</v>
      </c>
    </row>
    <row r="2184" spans="2:6" x14ac:dyDescent="0.25">
      <c r="B2184" s="4">
        <v>44287</v>
      </c>
      <c r="C2184" s="5">
        <v>20</v>
      </c>
      <c r="D2184" s="11">
        <v>1610.2004999999963</v>
      </c>
      <c r="E2184" s="11"/>
      <c r="F2184" s="24">
        <f t="shared" si="34"/>
        <v>5</v>
      </c>
    </row>
    <row r="2185" spans="2:6" x14ac:dyDescent="0.25">
      <c r="B2185" s="4">
        <v>44287</v>
      </c>
      <c r="C2185" s="5">
        <v>21</v>
      </c>
      <c r="D2185" s="11">
        <v>11.575999999999997</v>
      </c>
      <c r="E2185" s="11"/>
      <c r="F2185" s="24">
        <f t="shared" si="34"/>
        <v>5</v>
      </c>
    </row>
    <row r="2186" spans="2:6" x14ac:dyDescent="0.25">
      <c r="B2186" s="4">
        <v>44287</v>
      </c>
      <c r="C2186" s="5">
        <v>22</v>
      </c>
      <c r="D2186" s="11">
        <v>4.0552000000000001</v>
      </c>
      <c r="E2186" s="11"/>
      <c r="F2186" s="24">
        <f t="shared" si="34"/>
        <v>5</v>
      </c>
    </row>
    <row r="2187" spans="2:6" x14ac:dyDescent="0.25">
      <c r="B2187" s="4">
        <v>44287</v>
      </c>
      <c r="C2187" s="5">
        <v>23</v>
      </c>
      <c r="D2187" s="11">
        <v>3.4227000000000003</v>
      </c>
      <c r="E2187" s="11"/>
      <c r="F2187" s="24">
        <f t="shared" si="34"/>
        <v>5</v>
      </c>
    </row>
    <row r="2188" spans="2:6" x14ac:dyDescent="0.25">
      <c r="B2188" s="4">
        <v>44287</v>
      </c>
      <c r="C2188" s="5">
        <v>24</v>
      </c>
      <c r="D2188" s="11">
        <v>5.5170000000000012</v>
      </c>
      <c r="E2188" s="11"/>
      <c r="F2188" s="24">
        <f t="shared" si="34"/>
        <v>5</v>
      </c>
    </row>
    <row r="2189" spans="2:6" x14ac:dyDescent="0.25">
      <c r="B2189" s="4">
        <v>44288</v>
      </c>
      <c r="C2189" s="5">
        <v>1</v>
      </c>
      <c r="D2189" s="11">
        <v>6.5972999999999997</v>
      </c>
      <c r="E2189" s="11"/>
      <c r="F2189" s="24">
        <f t="shared" si="34"/>
        <v>6</v>
      </c>
    </row>
    <row r="2190" spans="2:6" x14ac:dyDescent="0.25">
      <c r="B2190" s="4">
        <v>44288</v>
      </c>
      <c r="C2190" s="5">
        <v>2</v>
      </c>
      <c r="D2190" s="11">
        <v>4.0651999999999999</v>
      </c>
      <c r="E2190" s="11"/>
      <c r="F2190" s="24">
        <f t="shared" si="34"/>
        <v>6</v>
      </c>
    </row>
    <row r="2191" spans="2:6" x14ac:dyDescent="0.25">
      <c r="B2191" s="4">
        <v>44288</v>
      </c>
      <c r="C2191" s="5">
        <v>3</v>
      </c>
      <c r="D2191" s="11">
        <v>5.6255000000000006</v>
      </c>
      <c r="E2191" s="11"/>
      <c r="F2191" s="24">
        <f t="shared" si="34"/>
        <v>6</v>
      </c>
    </row>
    <row r="2192" spans="2:6" x14ac:dyDescent="0.25">
      <c r="B2192" s="4">
        <v>44288</v>
      </c>
      <c r="C2192" s="5">
        <v>4</v>
      </c>
      <c r="D2192" s="11">
        <v>4.4527000000000001</v>
      </c>
      <c r="E2192" s="11"/>
      <c r="F2192" s="24">
        <f t="shared" si="34"/>
        <v>6</v>
      </c>
    </row>
    <row r="2193" spans="2:6" x14ac:dyDescent="0.25">
      <c r="B2193" s="4">
        <v>44288</v>
      </c>
      <c r="C2193" s="5">
        <v>5</v>
      </c>
      <c r="D2193" s="11">
        <v>3.1091000000000002</v>
      </c>
      <c r="E2193" s="11"/>
      <c r="F2193" s="24">
        <f t="shared" si="34"/>
        <v>6</v>
      </c>
    </row>
    <row r="2194" spans="2:6" x14ac:dyDescent="0.25">
      <c r="B2194" s="4">
        <v>44288</v>
      </c>
      <c r="C2194" s="5">
        <v>6</v>
      </c>
      <c r="D2194" s="11">
        <v>3.7679999999999998</v>
      </c>
      <c r="E2194" s="11"/>
      <c r="F2194" s="24">
        <f t="shared" si="34"/>
        <v>6</v>
      </c>
    </row>
    <row r="2195" spans="2:6" x14ac:dyDescent="0.25">
      <c r="B2195" s="4">
        <v>44288</v>
      </c>
      <c r="C2195" s="5">
        <v>7</v>
      </c>
      <c r="D2195" s="11">
        <v>4.8313000000000006</v>
      </c>
      <c r="E2195" s="11"/>
      <c r="F2195" s="24">
        <f t="shared" si="34"/>
        <v>6</v>
      </c>
    </row>
    <row r="2196" spans="2:6" x14ac:dyDescent="0.25">
      <c r="B2196" s="4">
        <v>44288</v>
      </c>
      <c r="C2196" s="5">
        <v>8</v>
      </c>
      <c r="D2196" s="11">
        <v>588.59089999999992</v>
      </c>
      <c r="E2196" s="11"/>
      <c r="F2196" s="24">
        <f t="shared" si="34"/>
        <v>6</v>
      </c>
    </row>
    <row r="2197" spans="2:6" x14ac:dyDescent="0.25">
      <c r="B2197" s="4">
        <v>44288</v>
      </c>
      <c r="C2197" s="5">
        <v>9</v>
      </c>
      <c r="D2197" s="11">
        <v>5087.8674000000137</v>
      </c>
      <c r="E2197" s="11"/>
      <c r="F2197" s="24">
        <f t="shared" si="34"/>
        <v>6</v>
      </c>
    </row>
    <row r="2198" spans="2:6" x14ac:dyDescent="0.25">
      <c r="B2198" s="4">
        <v>44288</v>
      </c>
      <c r="C2198" s="5">
        <v>10</v>
      </c>
      <c r="D2198" s="11">
        <v>13946.964700000126</v>
      </c>
      <c r="E2198" s="11"/>
      <c r="F2198" s="24">
        <f t="shared" si="34"/>
        <v>6</v>
      </c>
    </row>
    <row r="2199" spans="2:6" x14ac:dyDescent="0.25">
      <c r="B2199" s="4">
        <v>44288</v>
      </c>
      <c r="C2199" s="5">
        <v>11</v>
      </c>
      <c r="D2199" s="11">
        <v>22985.69109999996</v>
      </c>
      <c r="E2199" s="11"/>
      <c r="F2199" s="24">
        <f t="shared" si="34"/>
        <v>6</v>
      </c>
    </row>
    <row r="2200" spans="2:6" x14ac:dyDescent="0.25">
      <c r="B2200" s="4">
        <v>44288</v>
      </c>
      <c r="C2200" s="5">
        <v>12</v>
      </c>
      <c r="D2200" s="11">
        <v>29973.171699999893</v>
      </c>
      <c r="E2200" s="11"/>
      <c r="F2200" s="24">
        <f t="shared" si="34"/>
        <v>6</v>
      </c>
    </row>
    <row r="2201" spans="2:6" x14ac:dyDescent="0.25">
      <c r="B2201" s="4">
        <v>44288</v>
      </c>
      <c r="C2201" s="5">
        <v>13</v>
      </c>
      <c r="D2201" s="11">
        <v>34420.229999999872</v>
      </c>
      <c r="E2201" s="11"/>
      <c r="F2201" s="24">
        <f t="shared" si="34"/>
        <v>6</v>
      </c>
    </row>
    <row r="2202" spans="2:6" x14ac:dyDescent="0.25">
      <c r="B2202" s="4">
        <v>44288</v>
      </c>
      <c r="C2202" s="5">
        <v>14</v>
      </c>
      <c r="D2202" s="11">
        <v>36493.797899999961</v>
      </c>
      <c r="E2202" s="11"/>
      <c r="F2202" s="24">
        <f t="shared" si="34"/>
        <v>6</v>
      </c>
    </row>
    <row r="2203" spans="2:6" x14ac:dyDescent="0.25">
      <c r="B2203" s="4">
        <v>44288</v>
      </c>
      <c r="C2203" s="5">
        <v>15</v>
      </c>
      <c r="D2203" s="11">
        <v>36229.740099999894</v>
      </c>
      <c r="E2203" s="11"/>
      <c r="F2203" s="24">
        <f t="shared" si="34"/>
        <v>6</v>
      </c>
    </row>
    <row r="2204" spans="2:6" x14ac:dyDescent="0.25">
      <c r="B2204" s="4">
        <v>44288</v>
      </c>
      <c r="C2204" s="5">
        <v>16</v>
      </c>
      <c r="D2204" s="11">
        <v>32046.855799999823</v>
      </c>
      <c r="E2204" s="11"/>
      <c r="F2204" s="24">
        <f t="shared" si="34"/>
        <v>6</v>
      </c>
    </row>
    <row r="2205" spans="2:6" x14ac:dyDescent="0.25">
      <c r="B2205" s="4">
        <v>44288</v>
      </c>
      <c r="C2205" s="5">
        <v>17</v>
      </c>
      <c r="D2205" s="11">
        <v>23777.322299999927</v>
      </c>
      <c r="E2205" s="11"/>
      <c r="F2205" s="24">
        <f t="shared" si="34"/>
        <v>6</v>
      </c>
    </row>
    <row r="2206" spans="2:6" x14ac:dyDescent="0.25">
      <c r="B2206" s="4">
        <v>44288</v>
      </c>
      <c r="C2206" s="5">
        <v>18</v>
      </c>
      <c r="D2206" s="11">
        <v>15476.672000000073</v>
      </c>
      <c r="E2206" s="11"/>
      <c r="F2206" s="24">
        <f t="shared" si="34"/>
        <v>6</v>
      </c>
    </row>
    <row r="2207" spans="2:6" x14ac:dyDescent="0.25">
      <c r="B2207" s="4">
        <v>44288</v>
      </c>
      <c r="C2207" s="5">
        <v>19</v>
      </c>
      <c r="D2207" s="11">
        <v>6391.7103000000334</v>
      </c>
      <c r="E2207" s="11"/>
      <c r="F2207" s="24">
        <f t="shared" si="34"/>
        <v>6</v>
      </c>
    </row>
    <row r="2208" spans="2:6" x14ac:dyDescent="0.25">
      <c r="B2208" s="4">
        <v>44288</v>
      </c>
      <c r="C2208" s="5">
        <v>20</v>
      </c>
      <c r="D2208" s="11">
        <v>974.55209999999261</v>
      </c>
      <c r="E2208" s="11"/>
      <c r="F2208" s="24">
        <f t="shared" si="34"/>
        <v>6</v>
      </c>
    </row>
    <row r="2209" spans="2:6" x14ac:dyDescent="0.25">
      <c r="B2209" s="4">
        <v>44288</v>
      </c>
      <c r="C2209" s="5">
        <v>21</v>
      </c>
      <c r="D2209" s="11">
        <v>5.9010999999999996</v>
      </c>
      <c r="E2209" s="11"/>
      <c r="F2209" s="24">
        <f t="shared" si="34"/>
        <v>6</v>
      </c>
    </row>
    <row r="2210" spans="2:6" x14ac:dyDescent="0.25">
      <c r="B2210" s="4">
        <v>44288</v>
      </c>
      <c r="C2210" s="5">
        <v>22</v>
      </c>
      <c r="D2210" s="11">
        <v>3.7624000000000009</v>
      </c>
      <c r="E2210" s="11"/>
      <c r="F2210" s="24">
        <f t="shared" si="34"/>
        <v>6</v>
      </c>
    </row>
    <row r="2211" spans="2:6" x14ac:dyDescent="0.25">
      <c r="B2211" s="4">
        <v>44288</v>
      </c>
      <c r="C2211" s="5">
        <v>23</v>
      </c>
      <c r="D2211" s="11">
        <v>3.1120000000000001</v>
      </c>
      <c r="E2211" s="11"/>
      <c r="F2211" s="24">
        <f t="shared" si="34"/>
        <v>6</v>
      </c>
    </row>
    <row r="2212" spans="2:6" x14ac:dyDescent="0.25">
      <c r="B2212" s="4">
        <v>44288</v>
      </c>
      <c r="C2212" s="5">
        <v>24</v>
      </c>
      <c r="D2212" s="11">
        <v>2.4960000000000004</v>
      </c>
      <c r="E2212" s="11"/>
      <c r="F2212" s="24">
        <f t="shared" si="34"/>
        <v>6</v>
      </c>
    </row>
    <row r="2213" spans="2:6" x14ac:dyDescent="0.25">
      <c r="B2213" s="4">
        <v>44289</v>
      </c>
      <c r="C2213" s="5">
        <v>1</v>
      </c>
      <c r="D2213" s="11">
        <v>2.08</v>
      </c>
      <c r="E2213" s="11"/>
      <c r="F2213" s="24">
        <f t="shared" si="34"/>
        <v>7</v>
      </c>
    </row>
    <row r="2214" spans="2:6" x14ac:dyDescent="0.25">
      <c r="B2214" s="4">
        <v>44289</v>
      </c>
      <c r="C2214" s="5">
        <v>2</v>
      </c>
      <c r="D2214" s="11">
        <v>1.1520000000000001</v>
      </c>
      <c r="E2214" s="11"/>
      <c r="F2214" s="24">
        <f t="shared" si="34"/>
        <v>7</v>
      </c>
    </row>
    <row r="2215" spans="2:6" x14ac:dyDescent="0.25">
      <c r="B2215" s="4">
        <v>44289</v>
      </c>
      <c r="C2215" s="5">
        <v>3</v>
      </c>
      <c r="D2215" s="11">
        <v>2.496</v>
      </c>
      <c r="E2215" s="11"/>
      <c r="F2215" s="24">
        <f t="shared" si="34"/>
        <v>7</v>
      </c>
    </row>
    <row r="2216" spans="2:6" x14ac:dyDescent="0.25">
      <c r="B2216" s="4">
        <v>44289</v>
      </c>
      <c r="C2216" s="5">
        <v>4</v>
      </c>
      <c r="D2216" s="11">
        <v>2.8818999999999999</v>
      </c>
      <c r="E2216" s="11"/>
      <c r="F2216" s="24">
        <f t="shared" si="34"/>
        <v>7</v>
      </c>
    </row>
    <row r="2217" spans="2:6" x14ac:dyDescent="0.25">
      <c r="B2217" s="4">
        <v>44289</v>
      </c>
      <c r="C2217" s="5">
        <v>5</v>
      </c>
      <c r="D2217" s="11">
        <v>2.4704000000000002</v>
      </c>
      <c r="E2217" s="11"/>
      <c r="F2217" s="24">
        <f t="shared" si="34"/>
        <v>7</v>
      </c>
    </row>
    <row r="2218" spans="2:6" x14ac:dyDescent="0.25">
      <c r="B2218" s="4">
        <v>44289</v>
      </c>
      <c r="C2218" s="5">
        <v>6</v>
      </c>
      <c r="D2218" s="11">
        <v>2.3948</v>
      </c>
      <c r="E2218" s="11"/>
      <c r="F2218" s="24">
        <f t="shared" si="34"/>
        <v>7</v>
      </c>
    </row>
    <row r="2219" spans="2:6" x14ac:dyDescent="0.25">
      <c r="B2219" s="4">
        <v>44289</v>
      </c>
      <c r="C2219" s="5">
        <v>7</v>
      </c>
      <c r="D2219" s="11">
        <v>2.2848999999999999</v>
      </c>
      <c r="E2219" s="11"/>
      <c r="F2219" s="24">
        <f t="shared" si="34"/>
        <v>7</v>
      </c>
    </row>
    <row r="2220" spans="2:6" x14ac:dyDescent="0.25">
      <c r="B2220" s="4">
        <v>44289</v>
      </c>
      <c r="C2220" s="5">
        <v>8</v>
      </c>
      <c r="D2220" s="11">
        <v>252.12920000000005</v>
      </c>
      <c r="E2220" s="11"/>
      <c r="F2220" s="24">
        <f t="shared" si="34"/>
        <v>7</v>
      </c>
    </row>
    <row r="2221" spans="2:6" x14ac:dyDescent="0.25">
      <c r="B2221" s="4">
        <v>44289</v>
      </c>
      <c r="C2221" s="5">
        <v>9</v>
      </c>
      <c r="D2221" s="11">
        <v>3913.2635000000137</v>
      </c>
      <c r="E2221" s="11"/>
      <c r="F2221" s="24">
        <f t="shared" si="34"/>
        <v>7</v>
      </c>
    </row>
    <row r="2222" spans="2:6" x14ac:dyDescent="0.25">
      <c r="B2222" s="4">
        <v>44289</v>
      </c>
      <c r="C2222" s="5">
        <v>10</v>
      </c>
      <c r="D2222" s="11">
        <v>11525.157700000149</v>
      </c>
      <c r="E2222" s="11"/>
      <c r="F2222" s="24">
        <f t="shared" si="34"/>
        <v>7</v>
      </c>
    </row>
    <row r="2223" spans="2:6" x14ac:dyDescent="0.25">
      <c r="B2223" s="4">
        <v>44289</v>
      </c>
      <c r="C2223" s="5">
        <v>11</v>
      </c>
      <c r="D2223" s="11">
        <v>19247.798799999986</v>
      </c>
      <c r="E2223" s="11"/>
      <c r="F2223" s="24">
        <f t="shared" si="34"/>
        <v>7</v>
      </c>
    </row>
    <row r="2224" spans="2:6" x14ac:dyDescent="0.25">
      <c r="B2224" s="4">
        <v>44289</v>
      </c>
      <c r="C2224" s="5">
        <v>12</v>
      </c>
      <c r="D2224" s="11">
        <v>26502.981399999884</v>
      </c>
      <c r="E2224" s="11"/>
      <c r="F2224" s="24">
        <f t="shared" si="34"/>
        <v>7</v>
      </c>
    </row>
    <row r="2225" spans="2:6" x14ac:dyDescent="0.25">
      <c r="B2225" s="4">
        <v>44289</v>
      </c>
      <c r="C2225" s="5">
        <v>13</v>
      </c>
      <c r="D2225" s="11">
        <v>32715.291699999936</v>
      </c>
      <c r="E2225" s="11"/>
      <c r="F2225" s="24">
        <f t="shared" si="34"/>
        <v>7</v>
      </c>
    </row>
    <row r="2226" spans="2:6" x14ac:dyDescent="0.25">
      <c r="B2226" s="4">
        <v>44289</v>
      </c>
      <c r="C2226" s="5">
        <v>14</v>
      </c>
      <c r="D2226" s="11">
        <v>34740.689999999842</v>
      </c>
      <c r="E2226" s="11"/>
      <c r="F2226" s="24">
        <f t="shared" si="34"/>
        <v>7</v>
      </c>
    </row>
    <row r="2227" spans="2:6" x14ac:dyDescent="0.25">
      <c r="B2227" s="4">
        <v>44289</v>
      </c>
      <c r="C2227" s="5">
        <v>15</v>
      </c>
      <c r="D2227" s="11">
        <v>34228.708999999901</v>
      </c>
      <c r="E2227" s="11"/>
      <c r="F2227" s="24">
        <f t="shared" si="34"/>
        <v>7</v>
      </c>
    </row>
    <row r="2228" spans="2:6" x14ac:dyDescent="0.25">
      <c r="B2228" s="4">
        <v>44289</v>
      </c>
      <c r="C2228" s="5">
        <v>16</v>
      </c>
      <c r="D2228" s="11">
        <v>31893.369899999867</v>
      </c>
      <c r="E2228" s="11"/>
      <c r="F2228" s="24">
        <f t="shared" si="34"/>
        <v>7</v>
      </c>
    </row>
    <row r="2229" spans="2:6" x14ac:dyDescent="0.25">
      <c r="B2229" s="4">
        <v>44289</v>
      </c>
      <c r="C2229" s="5">
        <v>17</v>
      </c>
      <c r="D2229" s="11">
        <v>25064.723599999917</v>
      </c>
      <c r="E2229" s="11"/>
      <c r="F2229" s="24">
        <f t="shared" si="34"/>
        <v>7</v>
      </c>
    </row>
    <row r="2230" spans="2:6" x14ac:dyDescent="0.25">
      <c r="B2230" s="4">
        <v>44289</v>
      </c>
      <c r="C2230" s="5">
        <v>18</v>
      </c>
      <c r="D2230" s="11">
        <v>17134.13420000004</v>
      </c>
      <c r="E2230" s="11"/>
      <c r="F2230" s="24">
        <f t="shared" si="34"/>
        <v>7</v>
      </c>
    </row>
    <row r="2231" spans="2:6" x14ac:dyDescent="0.25">
      <c r="B2231" s="4">
        <v>44289</v>
      </c>
      <c r="C2231" s="5">
        <v>19</v>
      </c>
      <c r="D2231" s="11">
        <v>7985.6460000000325</v>
      </c>
      <c r="E2231" s="11"/>
      <c r="F2231" s="24">
        <f t="shared" si="34"/>
        <v>7</v>
      </c>
    </row>
    <row r="2232" spans="2:6" x14ac:dyDescent="0.25">
      <c r="B2232" s="4">
        <v>44289</v>
      </c>
      <c r="C2232" s="5">
        <v>20</v>
      </c>
      <c r="D2232" s="11">
        <v>1355.2525999999948</v>
      </c>
      <c r="E2232" s="11"/>
      <c r="F2232" s="24">
        <f t="shared" si="34"/>
        <v>7</v>
      </c>
    </row>
    <row r="2233" spans="2:6" x14ac:dyDescent="0.25">
      <c r="B2233" s="4">
        <v>44289</v>
      </c>
      <c r="C2233" s="5">
        <v>21</v>
      </c>
      <c r="D2233" s="11">
        <v>6.3715999999999999</v>
      </c>
      <c r="E2233" s="11"/>
      <c r="F2233" s="24">
        <f t="shared" si="34"/>
        <v>7</v>
      </c>
    </row>
    <row r="2234" spans="2:6" x14ac:dyDescent="0.25">
      <c r="B2234" s="4">
        <v>44289</v>
      </c>
      <c r="C2234" s="5">
        <v>22</v>
      </c>
      <c r="D2234" s="11">
        <v>3.5813999999999999</v>
      </c>
      <c r="E2234" s="11"/>
      <c r="F2234" s="24">
        <f t="shared" si="34"/>
        <v>7</v>
      </c>
    </row>
    <row r="2235" spans="2:6" x14ac:dyDescent="0.25">
      <c r="B2235" s="4">
        <v>44289</v>
      </c>
      <c r="C2235" s="5">
        <v>23</v>
      </c>
      <c r="D2235" s="11">
        <v>5.3817000000000004</v>
      </c>
      <c r="E2235" s="11"/>
      <c r="F2235" s="24">
        <f t="shared" si="34"/>
        <v>7</v>
      </c>
    </row>
    <row r="2236" spans="2:6" x14ac:dyDescent="0.25">
      <c r="B2236" s="4">
        <v>44289</v>
      </c>
      <c r="C2236" s="5">
        <v>24</v>
      </c>
      <c r="D2236" s="11">
        <v>5.3729999999999993</v>
      </c>
      <c r="E2236" s="11"/>
      <c r="F2236" s="24">
        <f t="shared" si="34"/>
        <v>7</v>
      </c>
    </row>
    <row r="2237" spans="2:6" x14ac:dyDescent="0.25">
      <c r="B2237" s="4">
        <v>44290</v>
      </c>
      <c r="C2237" s="5">
        <v>1</v>
      </c>
      <c r="D2237" s="11">
        <v>6.0722000000000005</v>
      </c>
      <c r="E2237" s="11"/>
      <c r="F2237" s="24">
        <f t="shared" si="34"/>
        <v>1</v>
      </c>
    </row>
    <row r="2238" spans="2:6" x14ac:dyDescent="0.25">
      <c r="B2238" s="4">
        <v>44290</v>
      </c>
      <c r="C2238" s="5">
        <v>2</v>
      </c>
      <c r="D2238" s="11">
        <v>4.0678000000000001</v>
      </c>
      <c r="E2238" s="11"/>
      <c r="F2238" s="24">
        <f t="shared" si="34"/>
        <v>1</v>
      </c>
    </row>
    <row r="2239" spans="2:6" x14ac:dyDescent="0.25">
      <c r="B2239" s="4">
        <v>44290</v>
      </c>
      <c r="C2239" s="5">
        <v>3</v>
      </c>
      <c r="D2239" s="11">
        <v>4.3968000000000007</v>
      </c>
      <c r="E2239" s="11"/>
      <c r="F2239" s="24">
        <f t="shared" si="34"/>
        <v>1</v>
      </c>
    </row>
    <row r="2240" spans="2:6" x14ac:dyDescent="0.25">
      <c r="B2240" s="4">
        <v>44290</v>
      </c>
      <c r="C2240" s="5">
        <v>4</v>
      </c>
      <c r="D2240" s="11">
        <v>6.3863000000000003</v>
      </c>
      <c r="E2240" s="11"/>
      <c r="F2240" s="24">
        <f t="shared" si="34"/>
        <v>1</v>
      </c>
    </row>
    <row r="2241" spans="2:6" x14ac:dyDescent="0.25">
      <c r="B2241" s="4">
        <v>44290</v>
      </c>
      <c r="C2241" s="5">
        <v>5</v>
      </c>
      <c r="D2241" s="11">
        <v>5.4476000000000004</v>
      </c>
      <c r="E2241" s="11"/>
      <c r="F2241" s="24">
        <f t="shared" si="34"/>
        <v>1</v>
      </c>
    </row>
    <row r="2242" spans="2:6" x14ac:dyDescent="0.25">
      <c r="B2242" s="4">
        <v>44290</v>
      </c>
      <c r="C2242" s="5">
        <v>6</v>
      </c>
      <c r="D2242" s="11">
        <v>6.2721</v>
      </c>
      <c r="E2242" s="11"/>
      <c r="F2242" s="24">
        <f t="shared" si="34"/>
        <v>1</v>
      </c>
    </row>
    <row r="2243" spans="2:6" x14ac:dyDescent="0.25">
      <c r="B2243" s="4">
        <v>44290</v>
      </c>
      <c r="C2243" s="5">
        <v>7</v>
      </c>
      <c r="D2243" s="11">
        <v>5.0609999999999999</v>
      </c>
      <c r="E2243" s="11"/>
      <c r="F2243" s="24">
        <f t="shared" si="34"/>
        <v>1</v>
      </c>
    </row>
    <row r="2244" spans="2:6" x14ac:dyDescent="0.25">
      <c r="B2244" s="4">
        <v>44290</v>
      </c>
      <c r="C2244" s="5">
        <v>8</v>
      </c>
      <c r="D2244" s="11">
        <v>374.65199999999999</v>
      </c>
      <c r="E2244" s="11"/>
      <c r="F2244" s="24">
        <f t="shared" si="34"/>
        <v>1</v>
      </c>
    </row>
    <row r="2245" spans="2:6" x14ac:dyDescent="0.25">
      <c r="B2245" s="4">
        <v>44290</v>
      </c>
      <c r="C2245" s="5">
        <v>9</v>
      </c>
      <c r="D2245" s="11">
        <v>4209.561100000019</v>
      </c>
      <c r="E2245" s="11"/>
      <c r="F2245" s="24">
        <f t="shared" si="34"/>
        <v>1</v>
      </c>
    </row>
    <row r="2246" spans="2:6" x14ac:dyDescent="0.25">
      <c r="B2246" s="4">
        <v>44290</v>
      </c>
      <c r="C2246" s="5">
        <v>10</v>
      </c>
      <c r="D2246" s="11">
        <v>12476.235200000112</v>
      </c>
      <c r="E2246" s="11"/>
      <c r="F2246" s="24">
        <f t="shared" ref="F2246:F2309" si="35">WEEKDAY(B2246)</f>
        <v>1</v>
      </c>
    </row>
    <row r="2247" spans="2:6" x14ac:dyDescent="0.25">
      <c r="B2247" s="4">
        <v>44290</v>
      </c>
      <c r="C2247" s="5">
        <v>11</v>
      </c>
      <c r="D2247" s="11">
        <v>21646.725299999951</v>
      </c>
      <c r="E2247" s="11"/>
      <c r="F2247" s="24">
        <f t="shared" si="35"/>
        <v>1</v>
      </c>
    </row>
    <row r="2248" spans="2:6" x14ac:dyDescent="0.25">
      <c r="B2248" s="4">
        <v>44290</v>
      </c>
      <c r="C2248" s="5">
        <v>12</v>
      </c>
      <c r="D2248" s="11">
        <v>29259.797499999961</v>
      </c>
      <c r="E2248" s="11"/>
      <c r="F2248" s="24">
        <f t="shared" si="35"/>
        <v>1</v>
      </c>
    </row>
    <row r="2249" spans="2:6" x14ac:dyDescent="0.25">
      <c r="B2249" s="4">
        <v>44290</v>
      </c>
      <c r="C2249" s="5">
        <v>13</v>
      </c>
      <c r="D2249" s="11">
        <v>33458.387899999841</v>
      </c>
      <c r="E2249" s="11"/>
      <c r="F2249" s="24">
        <f t="shared" si="35"/>
        <v>1</v>
      </c>
    </row>
    <row r="2250" spans="2:6" x14ac:dyDescent="0.25">
      <c r="B2250" s="4">
        <v>44290</v>
      </c>
      <c r="C2250" s="5">
        <v>14</v>
      </c>
      <c r="D2250" s="11">
        <v>34746.516699999942</v>
      </c>
      <c r="E2250" s="11"/>
      <c r="F2250" s="24">
        <f t="shared" si="35"/>
        <v>1</v>
      </c>
    </row>
    <row r="2251" spans="2:6" x14ac:dyDescent="0.25">
      <c r="B2251" s="4">
        <v>44290</v>
      </c>
      <c r="C2251" s="5">
        <v>15</v>
      </c>
      <c r="D2251" s="11">
        <v>32744.18049999994</v>
      </c>
      <c r="E2251" s="11"/>
      <c r="F2251" s="24">
        <f t="shared" si="35"/>
        <v>1</v>
      </c>
    </row>
    <row r="2252" spans="2:6" x14ac:dyDescent="0.25">
      <c r="B2252" s="4">
        <v>44290</v>
      </c>
      <c r="C2252" s="5">
        <v>16</v>
      </c>
      <c r="D2252" s="11">
        <v>27597.899899999898</v>
      </c>
      <c r="E2252" s="11"/>
      <c r="F2252" s="24">
        <f t="shared" si="35"/>
        <v>1</v>
      </c>
    </row>
    <row r="2253" spans="2:6" x14ac:dyDescent="0.25">
      <c r="B2253" s="4">
        <v>44290</v>
      </c>
      <c r="C2253" s="5">
        <v>17</v>
      </c>
      <c r="D2253" s="11">
        <v>22731.780099999927</v>
      </c>
      <c r="E2253" s="11"/>
      <c r="F2253" s="24">
        <f t="shared" si="35"/>
        <v>1</v>
      </c>
    </row>
    <row r="2254" spans="2:6" x14ac:dyDescent="0.25">
      <c r="B2254" s="4">
        <v>44290</v>
      </c>
      <c r="C2254" s="5">
        <v>18</v>
      </c>
      <c r="D2254" s="11">
        <v>15292.411900000085</v>
      </c>
      <c r="E2254" s="11"/>
      <c r="F2254" s="24">
        <f t="shared" si="35"/>
        <v>1</v>
      </c>
    </row>
    <row r="2255" spans="2:6" x14ac:dyDescent="0.25">
      <c r="B2255" s="4">
        <v>44290</v>
      </c>
      <c r="C2255" s="5">
        <v>19</v>
      </c>
      <c r="D2255" s="11">
        <v>8223.9497000000338</v>
      </c>
      <c r="E2255" s="11"/>
      <c r="F2255" s="24">
        <f t="shared" si="35"/>
        <v>1</v>
      </c>
    </row>
    <row r="2256" spans="2:6" x14ac:dyDescent="0.25">
      <c r="B2256" s="4">
        <v>44290</v>
      </c>
      <c r="C2256" s="5">
        <v>20</v>
      </c>
      <c r="D2256" s="11">
        <v>1625.283399999998</v>
      </c>
      <c r="E2256" s="11"/>
      <c r="F2256" s="24">
        <f t="shared" si="35"/>
        <v>1</v>
      </c>
    </row>
    <row r="2257" spans="2:6" x14ac:dyDescent="0.25">
      <c r="B2257" s="4">
        <v>44290</v>
      </c>
      <c r="C2257" s="5">
        <v>21</v>
      </c>
      <c r="D2257" s="11">
        <v>15.1082</v>
      </c>
      <c r="E2257" s="11"/>
      <c r="F2257" s="24">
        <f t="shared" si="35"/>
        <v>1</v>
      </c>
    </row>
    <row r="2258" spans="2:6" x14ac:dyDescent="0.25">
      <c r="B2258" s="4">
        <v>44290</v>
      </c>
      <c r="C2258" s="5">
        <v>22</v>
      </c>
      <c r="D2258" s="11">
        <v>6.3399000000000001</v>
      </c>
      <c r="E2258" s="11"/>
      <c r="F2258" s="24">
        <f t="shared" si="35"/>
        <v>1</v>
      </c>
    </row>
    <row r="2259" spans="2:6" x14ac:dyDescent="0.25">
      <c r="B2259" s="4">
        <v>44290</v>
      </c>
      <c r="C2259" s="5">
        <v>23</v>
      </c>
      <c r="D2259" s="11">
        <v>5.3442000000000007</v>
      </c>
      <c r="E2259" s="11"/>
      <c r="F2259" s="24">
        <f t="shared" si="35"/>
        <v>1</v>
      </c>
    </row>
    <row r="2260" spans="2:6" x14ac:dyDescent="0.25">
      <c r="B2260" s="4">
        <v>44290</v>
      </c>
      <c r="C2260" s="5">
        <v>24</v>
      </c>
      <c r="D2260" s="11">
        <v>6.1173000000000002</v>
      </c>
      <c r="E2260" s="11"/>
      <c r="F2260" s="24">
        <f t="shared" si="35"/>
        <v>1</v>
      </c>
    </row>
    <row r="2261" spans="2:6" x14ac:dyDescent="0.25">
      <c r="B2261" s="4">
        <v>44291</v>
      </c>
      <c r="C2261" s="5">
        <v>1</v>
      </c>
      <c r="D2261" s="11">
        <v>5.7000000000000011</v>
      </c>
      <c r="E2261" s="11"/>
      <c r="F2261" s="24">
        <f t="shared" si="35"/>
        <v>2</v>
      </c>
    </row>
    <row r="2262" spans="2:6" x14ac:dyDescent="0.25">
      <c r="B2262" s="4">
        <v>44291</v>
      </c>
      <c r="C2262" s="5">
        <v>2</v>
      </c>
      <c r="D2262" s="11">
        <v>6.5656999999999996</v>
      </c>
      <c r="E2262" s="11"/>
      <c r="F2262" s="24">
        <f t="shared" si="35"/>
        <v>2</v>
      </c>
    </row>
    <row r="2263" spans="2:6" x14ac:dyDescent="0.25">
      <c r="B2263" s="4">
        <v>44291</v>
      </c>
      <c r="C2263" s="5">
        <v>3</v>
      </c>
      <c r="D2263" s="11">
        <v>7.9711999999999996</v>
      </c>
      <c r="E2263" s="11"/>
      <c r="F2263" s="24">
        <f t="shared" si="35"/>
        <v>2</v>
      </c>
    </row>
    <row r="2264" spans="2:6" x14ac:dyDescent="0.25">
      <c r="B2264" s="4">
        <v>44291</v>
      </c>
      <c r="C2264" s="5">
        <v>4</v>
      </c>
      <c r="D2264" s="11">
        <v>10.7263</v>
      </c>
      <c r="E2264" s="11"/>
      <c r="F2264" s="24">
        <f t="shared" si="35"/>
        <v>2</v>
      </c>
    </row>
    <row r="2265" spans="2:6" x14ac:dyDescent="0.25">
      <c r="B2265" s="4">
        <v>44291</v>
      </c>
      <c r="C2265" s="5">
        <v>5</v>
      </c>
      <c r="D2265" s="11">
        <v>9.8522999999999996</v>
      </c>
      <c r="E2265" s="11"/>
      <c r="F2265" s="24">
        <f t="shared" si="35"/>
        <v>2</v>
      </c>
    </row>
    <row r="2266" spans="2:6" x14ac:dyDescent="0.25">
      <c r="B2266" s="4">
        <v>44291</v>
      </c>
      <c r="C2266" s="5">
        <v>6</v>
      </c>
      <c r="D2266" s="11">
        <v>13.5966</v>
      </c>
      <c r="E2266" s="11"/>
      <c r="F2266" s="24">
        <f t="shared" si="35"/>
        <v>2</v>
      </c>
    </row>
    <row r="2267" spans="2:6" x14ac:dyDescent="0.25">
      <c r="B2267" s="4">
        <v>44291</v>
      </c>
      <c r="C2267" s="5">
        <v>7</v>
      </c>
      <c r="D2267" s="11">
        <v>15.700099999999997</v>
      </c>
      <c r="E2267" s="11"/>
      <c r="F2267" s="24">
        <f t="shared" si="35"/>
        <v>2</v>
      </c>
    </row>
    <row r="2268" spans="2:6" x14ac:dyDescent="0.25">
      <c r="B2268" s="4">
        <v>44291</v>
      </c>
      <c r="C2268" s="5">
        <v>8</v>
      </c>
      <c r="D2268" s="11">
        <v>264.74520000000001</v>
      </c>
      <c r="E2268" s="11"/>
      <c r="F2268" s="24">
        <f t="shared" si="35"/>
        <v>2</v>
      </c>
    </row>
    <row r="2269" spans="2:6" x14ac:dyDescent="0.25">
      <c r="B2269" s="4">
        <v>44291</v>
      </c>
      <c r="C2269" s="5">
        <v>9</v>
      </c>
      <c r="D2269" s="11">
        <v>1846.2630000000004</v>
      </c>
      <c r="E2269" s="11"/>
      <c r="F2269" s="24">
        <f t="shared" si="35"/>
        <v>2</v>
      </c>
    </row>
    <row r="2270" spans="2:6" x14ac:dyDescent="0.25">
      <c r="B2270" s="4">
        <v>44291</v>
      </c>
      <c r="C2270" s="5">
        <v>10</v>
      </c>
      <c r="D2270" s="11">
        <v>6677.567600000013</v>
      </c>
      <c r="E2270" s="11"/>
      <c r="F2270" s="24">
        <f t="shared" si="35"/>
        <v>2</v>
      </c>
    </row>
    <row r="2271" spans="2:6" x14ac:dyDescent="0.25">
      <c r="B2271" s="4">
        <v>44291</v>
      </c>
      <c r="C2271" s="5">
        <v>11</v>
      </c>
      <c r="D2271" s="11">
        <v>15014.581300000002</v>
      </c>
      <c r="E2271" s="11"/>
      <c r="F2271" s="24">
        <f t="shared" si="35"/>
        <v>2</v>
      </c>
    </row>
    <row r="2272" spans="2:6" x14ac:dyDescent="0.25">
      <c r="B2272" s="4">
        <v>44291</v>
      </c>
      <c r="C2272" s="5">
        <v>12</v>
      </c>
      <c r="D2272" s="11">
        <v>19582.812599999907</v>
      </c>
      <c r="E2272" s="11"/>
      <c r="F2272" s="24">
        <f t="shared" si="35"/>
        <v>2</v>
      </c>
    </row>
    <row r="2273" spans="2:6" x14ac:dyDescent="0.25">
      <c r="B2273" s="4">
        <v>44291</v>
      </c>
      <c r="C2273" s="5">
        <v>13</v>
      </c>
      <c r="D2273" s="11">
        <v>24348.864199999953</v>
      </c>
      <c r="E2273" s="11"/>
      <c r="F2273" s="24">
        <f t="shared" si="35"/>
        <v>2</v>
      </c>
    </row>
    <row r="2274" spans="2:6" x14ac:dyDescent="0.25">
      <c r="B2274" s="4">
        <v>44291</v>
      </c>
      <c r="C2274" s="5">
        <v>14</v>
      </c>
      <c r="D2274" s="11">
        <v>21971.537399999859</v>
      </c>
      <c r="E2274" s="11"/>
      <c r="F2274" s="24">
        <f t="shared" si="35"/>
        <v>2</v>
      </c>
    </row>
    <row r="2275" spans="2:6" x14ac:dyDescent="0.25">
      <c r="B2275" s="4">
        <v>44291</v>
      </c>
      <c r="C2275" s="5">
        <v>15</v>
      </c>
      <c r="D2275" s="11">
        <v>15142.200600000004</v>
      </c>
      <c r="E2275" s="11"/>
      <c r="F2275" s="24">
        <f t="shared" si="35"/>
        <v>2</v>
      </c>
    </row>
    <row r="2276" spans="2:6" x14ac:dyDescent="0.25">
      <c r="B2276" s="4">
        <v>44291</v>
      </c>
      <c r="C2276" s="5">
        <v>16</v>
      </c>
      <c r="D2276" s="11">
        <v>12188.580700000073</v>
      </c>
      <c r="E2276" s="11"/>
      <c r="F2276" s="24">
        <f t="shared" si="35"/>
        <v>2</v>
      </c>
    </row>
    <row r="2277" spans="2:6" x14ac:dyDescent="0.25">
      <c r="B2277" s="4">
        <v>44291</v>
      </c>
      <c r="C2277" s="5">
        <v>17</v>
      </c>
      <c r="D2277" s="11">
        <v>9301.9102000000894</v>
      </c>
      <c r="E2277" s="11"/>
      <c r="F2277" s="24">
        <f t="shared" si="35"/>
        <v>2</v>
      </c>
    </row>
    <row r="2278" spans="2:6" x14ac:dyDescent="0.25">
      <c r="B2278" s="4">
        <v>44291</v>
      </c>
      <c r="C2278" s="5">
        <v>18</v>
      </c>
      <c r="D2278" s="11">
        <v>7530.5758000000515</v>
      </c>
      <c r="E2278" s="11"/>
      <c r="F2278" s="24">
        <f t="shared" si="35"/>
        <v>2</v>
      </c>
    </row>
    <row r="2279" spans="2:6" x14ac:dyDescent="0.25">
      <c r="B2279" s="4">
        <v>44291</v>
      </c>
      <c r="C2279" s="5">
        <v>19</v>
      </c>
      <c r="D2279" s="11">
        <v>2959.0683999999974</v>
      </c>
      <c r="E2279" s="11"/>
      <c r="F2279" s="24">
        <f t="shared" si="35"/>
        <v>2</v>
      </c>
    </row>
    <row r="2280" spans="2:6" x14ac:dyDescent="0.25">
      <c r="B2280" s="4">
        <v>44291</v>
      </c>
      <c r="C2280" s="5">
        <v>20</v>
      </c>
      <c r="D2280" s="11">
        <v>635.8810999999987</v>
      </c>
      <c r="E2280" s="11"/>
      <c r="F2280" s="24">
        <f t="shared" si="35"/>
        <v>2</v>
      </c>
    </row>
    <row r="2281" spans="2:6" x14ac:dyDescent="0.25">
      <c r="B2281" s="4">
        <v>44291</v>
      </c>
      <c r="C2281" s="5">
        <v>21</v>
      </c>
      <c r="D2281" s="11">
        <v>11.904400000000003</v>
      </c>
      <c r="E2281" s="11"/>
      <c r="F2281" s="24">
        <f t="shared" si="35"/>
        <v>2</v>
      </c>
    </row>
    <row r="2282" spans="2:6" x14ac:dyDescent="0.25">
      <c r="B2282" s="4">
        <v>44291</v>
      </c>
      <c r="C2282" s="5">
        <v>22</v>
      </c>
      <c r="D2282" s="11">
        <v>33.234700000000004</v>
      </c>
      <c r="E2282" s="11"/>
      <c r="F2282" s="24">
        <f t="shared" si="35"/>
        <v>2</v>
      </c>
    </row>
    <row r="2283" spans="2:6" x14ac:dyDescent="0.25">
      <c r="B2283" s="4">
        <v>44291</v>
      </c>
      <c r="C2283" s="5">
        <v>23</v>
      </c>
      <c r="D2283" s="11">
        <v>6.4013999999999998</v>
      </c>
      <c r="E2283" s="11"/>
      <c r="F2283" s="24">
        <f t="shared" si="35"/>
        <v>2</v>
      </c>
    </row>
    <row r="2284" spans="2:6" x14ac:dyDescent="0.25">
      <c r="B2284" s="4">
        <v>44291</v>
      </c>
      <c r="C2284" s="5">
        <v>24</v>
      </c>
      <c r="D2284" s="11">
        <v>6.9293000000000013</v>
      </c>
      <c r="E2284" s="11"/>
      <c r="F2284" s="24">
        <f t="shared" si="35"/>
        <v>2</v>
      </c>
    </row>
    <row r="2285" spans="2:6" x14ac:dyDescent="0.25">
      <c r="B2285" s="4">
        <v>44292</v>
      </c>
      <c r="C2285" s="5">
        <v>1</v>
      </c>
      <c r="D2285" s="11">
        <v>8.9964999999999993</v>
      </c>
      <c r="E2285" s="11"/>
      <c r="F2285" s="24">
        <f t="shared" si="35"/>
        <v>3</v>
      </c>
    </row>
    <row r="2286" spans="2:6" x14ac:dyDescent="0.25">
      <c r="B2286" s="4">
        <v>44292</v>
      </c>
      <c r="C2286" s="5">
        <v>2</v>
      </c>
      <c r="D2286" s="11">
        <v>3.6320000000000001</v>
      </c>
      <c r="E2286" s="11"/>
      <c r="F2286" s="24">
        <f t="shared" si="35"/>
        <v>3</v>
      </c>
    </row>
    <row r="2287" spans="2:6" x14ac:dyDescent="0.25">
      <c r="B2287" s="4">
        <v>44292</v>
      </c>
      <c r="C2287" s="5">
        <v>3</v>
      </c>
      <c r="D2287" s="11">
        <v>3.609</v>
      </c>
      <c r="E2287" s="11"/>
      <c r="F2287" s="24">
        <f t="shared" si="35"/>
        <v>3</v>
      </c>
    </row>
    <row r="2288" spans="2:6" x14ac:dyDescent="0.25">
      <c r="B2288" s="4">
        <v>44292</v>
      </c>
      <c r="C2288" s="5">
        <v>4</v>
      </c>
      <c r="D2288" s="11">
        <v>4.6827000000000005</v>
      </c>
      <c r="E2288" s="11"/>
      <c r="F2288" s="24">
        <f t="shared" si="35"/>
        <v>3</v>
      </c>
    </row>
    <row r="2289" spans="2:6" x14ac:dyDescent="0.25">
      <c r="B2289" s="4">
        <v>44292</v>
      </c>
      <c r="C2289" s="5">
        <v>5</v>
      </c>
      <c r="D2289" s="11">
        <v>6.0266000000000002</v>
      </c>
      <c r="E2289" s="11"/>
      <c r="F2289" s="24">
        <f t="shared" si="35"/>
        <v>3</v>
      </c>
    </row>
    <row r="2290" spans="2:6" x14ac:dyDescent="0.25">
      <c r="B2290" s="4">
        <v>44292</v>
      </c>
      <c r="C2290" s="5">
        <v>6</v>
      </c>
      <c r="D2290" s="11">
        <v>6.3605999999999998</v>
      </c>
      <c r="E2290" s="11"/>
      <c r="F2290" s="24">
        <f t="shared" si="35"/>
        <v>3</v>
      </c>
    </row>
    <row r="2291" spans="2:6" x14ac:dyDescent="0.25">
      <c r="B2291" s="4">
        <v>44292</v>
      </c>
      <c r="C2291" s="5">
        <v>7</v>
      </c>
      <c r="D2291" s="11">
        <v>11.823800000000002</v>
      </c>
      <c r="E2291" s="11"/>
      <c r="F2291" s="24">
        <f t="shared" si="35"/>
        <v>3</v>
      </c>
    </row>
    <row r="2292" spans="2:6" x14ac:dyDescent="0.25">
      <c r="B2292" s="4">
        <v>44292</v>
      </c>
      <c r="C2292" s="5">
        <v>8</v>
      </c>
      <c r="D2292" s="11">
        <v>299.43570000000011</v>
      </c>
      <c r="E2292" s="11"/>
      <c r="F2292" s="24">
        <f t="shared" si="35"/>
        <v>3</v>
      </c>
    </row>
    <row r="2293" spans="2:6" x14ac:dyDescent="0.25">
      <c r="B2293" s="4">
        <v>44292</v>
      </c>
      <c r="C2293" s="5">
        <v>9</v>
      </c>
      <c r="D2293" s="11">
        <v>3994.1940000000104</v>
      </c>
      <c r="E2293" s="11"/>
      <c r="F2293" s="24">
        <f t="shared" si="35"/>
        <v>3</v>
      </c>
    </row>
    <row r="2294" spans="2:6" x14ac:dyDescent="0.25">
      <c r="B2294" s="4">
        <v>44292</v>
      </c>
      <c r="C2294" s="5">
        <v>10</v>
      </c>
      <c r="D2294" s="11">
        <v>13189.225100000112</v>
      </c>
      <c r="E2294" s="11"/>
      <c r="F2294" s="24">
        <f t="shared" si="35"/>
        <v>3</v>
      </c>
    </row>
    <row r="2295" spans="2:6" x14ac:dyDescent="0.25">
      <c r="B2295" s="4">
        <v>44292</v>
      </c>
      <c r="C2295" s="5">
        <v>11</v>
      </c>
      <c r="D2295" s="11">
        <v>22691.778599999998</v>
      </c>
      <c r="E2295" s="11"/>
      <c r="F2295" s="24">
        <f t="shared" si="35"/>
        <v>3</v>
      </c>
    </row>
    <row r="2296" spans="2:6" x14ac:dyDescent="0.25">
      <c r="B2296" s="4">
        <v>44292</v>
      </c>
      <c r="C2296" s="5">
        <v>12</v>
      </c>
      <c r="D2296" s="11">
        <v>30021.438299999914</v>
      </c>
      <c r="E2296" s="11"/>
      <c r="F2296" s="24">
        <f t="shared" si="35"/>
        <v>3</v>
      </c>
    </row>
    <row r="2297" spans="2:6" x14ac:dyDescent="0.25">
      <c r="B2297" s="4">
        <v>44292</v>
      </c>
      <c r="C2297" s="5">
        <v>13</v>
      </c>
      <c r="D2297" s="11">
        <v>35132.2694999999</v>
      </c>
      <c r="E2297" s="11"/>
      <c r="F2297" s="24">
        <f t="shared" si="35"/>
        <v>3</v>
      </c>
    </row>
    <row r="2298" spans="2:6" x14ac:dyDescent="0.25">
      <c r="B2298" s="4">
        <v>44292</v>
      </c>
      <c r="C2298" s="5">
        <v>14</v>
      </c>
      <c r="D2298" s="11">
        <v>37542.040800000017</v>
      </c>
      <c r="E2298" s="11"/>
      <c r="F2298" s="24">
        <f t="shared" si="35"/>
        <v>3</v>
      </c>
    </row>
    <row r="2299" spans="2:6" x14ac:dyDescent="0.25">
      <c r="B2299" s="4">
        <v>44292</v>
      </c>
      <c r="C2299" s="5">
        <v>15</v>
      </c>
      <c r="D2299" s="11">
        <v>37757.911399999932</v>
      </c>
      <c r="E2299" s="11"/>
      <c r="F2299" s="24">
        <f t="shared" si="35"/>
        <v>3</v>
      </c>
    </row>
    <row r="2300" spans="2:6" x14ac:dyDescent="0.25">
      <c r="B2300" s="4">
        <v>44292</v>
      </c>
      <c r="C2300" s="5">
        <v>16</v>
      </c>
      <c r="D2300" s="11">
        <v>34867.526399999981</v>
      </c>
      <c r="E2300" s="11"/>
      <c r="F2300" s="24">
        <f t="shared" si="35"/>
        <v>3</v>
      </c>
    </row>
    <row r="2301" spans="2:6" x14ac:dyDescent="0.25">
      <c r="B2301" s="4">
        <v>44292</v>
      </c>
      <c r="C2301" s="5">
        <v>17</v>
      </c>
      <c r="D2301" s="11">
        <v>28622.80759999992</v>
      </c>
      <c r="E2301" s="11"/>
      <c r="F2301" s="24">
        <f t="shared" si="35"/>
        <v>3</v>
      </c>
    </row>
    <row r="2302" spans="2:6" x14ac:dyDescent="0.25">
      <c r="B2302" s="4">
        <v>44292</v>
      </c>
      <c r="C2302" s="5">
        <v>18</v>
      </c>
      <c r="D2302" s="11">
        <v>19774.430899999934</v>
      </c>
      <c r="E2302" s="11"/>
      <c r="F2302" s="24">
        <f t="shared" si="35"/>
        <v>3</v>
      </c>
    </row>
    <row r="2303" spans="2:6" x14ac:dyDescent="0.25">
      <c r="B2303" s="4">
        <v>44292</v>
      </c>
      <c r="C2303" s="5">
        <v>19</v>
      </c>
      <c r="D2303" s="11">
        <v>9941.8057000000772</v>
      </c>
      <c r="E2303" s="11"/>
      <c r="F2303" s="24">
        <f t="shared" si="35"/>
        <v>3</v>
      </c>
    </row>
    <row r="2304" spans="2:6" x14ac:dyDescent="0.25">
      <c r="B2304" s="4">
        <v>44292</v>
      </c>
      <c r="C2304" s="5">
        <v>20</v>
      </c>
      <c r="D2304" s="11">
        <v>2305.3385999999946</v>
      </c>
      <c r="E2304" s="11"/>
      <c r="F2304" s="24">
        <f t="shared" si="35"/>
        <v>3</v>
      </c>
    </row>
    <row r="2305" spans="2:6" x14ac:dyDescent="0.25">
      <c r="B2305" s="4">
        <v>44292</v>
      </c>
      <c r="C2305" s="5">
        <v>21</v>
      </c>
      <c r="D2305" s="11">
        <v>29.480200000000007</v>
      </c>
      <c r="E2305" s="11"/>
      <c r="F2305" s="24">
        <f t="shared" si="35"/>
        <v>3</v>
      </c>
    </row>
    <row r="2306" spans="2:6" x14ac:dyDescent="0.25">
      <c r="B2306" s="4">
        <v>44292</v>
      </c>
      <c r="C2306" s="5">
        <v>22</v>
      </c>
      <c r="D2306" s="11">
        <v>4.7732999999999999</v>
      </c>
      <c r="E2306" s="11"/>
      <c r="F2306" s="24">
        <f t="shared" si="35"/>
        <v>3</v>
      </c>
    </row>
    <row r="2307" spans="2:6" x14ac:dyDescent="0.25">
      <c r="B2307" s="4">
        <v>44292</v>
      </c>
      <c r="C2307" s="5">
        <v>23</v>
      </c>
      <c r="D2307" s="11">
        <v>4.6996000000000002</v>
      </c>
      <c r="E2307" s="11"/>
      <c r="F2307" s="24">
        <f t="shared" si="35"/>
        <v>3</v>
      </c>
    </row>
    <row r="2308" spans="2:6" x14ac:dyDescent="0.25">
      <c r="B2308" s="4">
        <v>44292</v>
      </c>
      <c r="C2308" s="5">
        <v>24</v>
      </c>
      <c r="D2308" s="11">
        <v>3.7606000000000002</v>
      </c>
      <c r="E2308" s="11"/>
      <c r="F2308" s="24">
        <f t="shared" si="35"/>
        <v>3</v>
      </c>
    </row>
    <row r="2309" spans="2:6" x14ac:dyDescent="0.25">
      <c r="B2309" s="4">
        <v>44293</v>
      </c>
      <c r="C2309" s="5">
        <v>1</v>
      </c>
      <c r="D2309" s="11">
        <v>4.1048</v>
      </c>
      <c r="E2309" s="11"/>
      <c r="F2309" s="24">
        <f t="shared" si="35"/>
        <v>4</v>
      </c>
    </row>
    <row r="2310" spans="2:6" x14ac:dyDescent="0.25">
      <c r="B2310" s="4">
        <v>44293</v>
      </c>
      <c r="C2310" s="5">
        <v>2</v>
      </c>
      <c r="D2310" s="11">
        <v>4.2981999999999996</v>
      </c>
      <c r="E2310" s="11"/>
      <c r="F2310" s="24">
        <f t="shared" ref="F2310:F2373" si="36">WEEKDAY(B2310)</f>
        <v>4</v>
      </c>
    </row>
    <row r="2311" spans="2:6" x14ac:dyDescent="0.25">
      <c r="B2311" s="4">
        <v>44293</v>
      </c>
      <c r="C2311" s="5">
        <v>3</v>
      </c>
      <c r="D2311" s="11">
        <v>3.9832999999999998</v>
      </c>
      <c r="E2311" s="11"/>
      <c r="F2311" s="24">
        <f t="shared" si="36"/>
        <v>4</v>
      </c>
    </row>
    <row r="2312" spans="2:6" x14ac:dyDescent="0.25">
      <c r="B2312" s="4">
        <v>44293</v>
      </c>
      <c r="C2312" s="5">
        <v>4</v>
      </c>
      <c r="D2312" s="11">
        <v>4.3518999999999997</v>
      </c>
      <c r="E2312" s="11"/>
      <c r="F2312" s="24">
        <f t="shared" si="36"/>
        <v>4</v>
      </c>
    </row>
    <row r="2313" spans="2:6" x14ac:dyDescent="0.25">
      <c r="B2313" s="4">
        <v>44293</v>
      </c>
      <c r="C2313" s="5">
        <v>5</v>
      </c>
      <c r="D2313" s="11">
        <v>4.8715999999999999</v>
      </c>
      <c r="E2313" s="11"/>
      <c r="F2313" s="24">
        <f t="shared" si="36"/>
        <v>4</v>
      </c>
    </row>
    <row r="2314" spans="2:6" x14ac:dyDescent="0.25">
      <c r="B2314" s="4">
        <v>44293</v>
      </c>
      <c r="C2314" s="5">
        <v>6</v>
      </c>
      <c r="D2314" s="11">
        <v>4.3148</v>
      </c>
      <c r="E2314" s="11"/>
      <c r="F2314" s="24">
        <f t="shared" si="36"/>
        <v>4</v>
      </c>
    </row>
    <row r="2315" spans="2:6" x14ac:dyDescent="0.25">
      <c r="B2315" s="4">
        <v>44293</v>
      </c>
      <c r="C2315" s="5">
        <v>7</v>
      </c>
      <c r="D2315" s="11">
        <v>4.5488</v>
      </c>
      <c r="E2315" s="11"/>
      <c r="F2315" s="24">
        <f t="shared" si="36"/>
        <v>4</v>
      </c>
    </row>
    <row r="2316" spans="2:6" x14ac:dyDescent="0.25">
      <c r="B2316" s="4">
        <v>44293</v>
      </c>
      <c r="C2316" s="5">
        <v>8</v>
      </c>
      <c r="D2316" s="11">
        <v>857.2841999999996</v>
      </c>
      <c r="E2316" s="11"/>
      <c r="F2316" s="24">
        <f t="shared" si="36"/>
        <v>4</v>
      </c>
    </row>
    <row r="2317" spans="2:6" x14ac:dyDescent="0.25">
      <c r="B2317" s="4">
        <v>44293</v>
      </c>
      <c r="C2317" s="5">
        <v>9</v>
      </c>
      <c r="D2317" s="11">
        <v>6010.676600000018</v>
      </c>
      <c r="E2317" s="11"/>
      <c r="F2317" s="24">
        <f t="shared" si="36"/>
        <v>4</v>
      </c>
    </row>
    <row r="2318" spans="2:6" x14ac:dyDescent="0.25">
      <c r="B2318" s="4">
        <v>44293</v>
      </c>
      <c r="C2318" s="5">
        <v>10</v>
      </c>
      <c r="D2318" s="11">
        <v>15422.684500000127</v>
      </c>
      <c r="E2318" s="11"/>
      <c r="F2318" s="24">
        <f t="shared" si="36"/>
        <v>4</v>
      </c>
    </row>
    <row r="2319" spans="2:6" x14ac:dyDescent="0.25">
      <c r="B2319" s="4">
        <v>44293</v>
      </c>
      <c r="C2319" s="5">
        <v>11</v>
      </c>
      <c r="D2319" s="11">
        <v>24777.219199999941</v>
      </c>
      <c r="E2319" s="11"/>
      <c r="F2319" s="24">
        <f t="shared" si="36"/>
        <v>4</v>
      </c>
    </row>
    <row r="2320" spans="2:6" x14ac:dyDescent="0.25">
      <c r="B2320" s="4">
        <v>44293</v>
      </c>
      <c r="C2320" s="5">
        <v>12</v>
      </c>
      <c r="D2320" s="11">
        <v>31786.436999999903</v>
      </c>
      <c r="E2320" s="11"/>
      <c r="F2320" s="24">
        <f t="shared" si="36"/>
        <v>4</v>
      </c>
    </row>
    <row r="2321" spans="2:6" x14ac:dyDescent="0.25">
      <c r="B2321" s="4">
        <v>44293</v>
      </c>
      <c r="C2321" s="5">
        <v>13</v>
      </c>
      <c r="D2321" s="11">
        <v>36295.884699999857</v>
      </c>
      <c r="E2321" s="11"/>
      <c r="F2321" s="24">
        <f t="shared" si="36"/>
        <v>4</v>
      </c>
    </row>
    <row r="2322" spans="2:6" x14ac:dyDescent="0.25">
      <c r="B2322" s="4">
        <v>44293</v>
      </c>
      <c r="C2322" s="5">
        <v>14</v>
      </c>
      <c r="D2322" s="11">
        <v>37814.00639999994</v>
      </c>
      <c r="E2322" s="11"/>
      <c r="F2322" s="24">
        <f t="shared" si="36"/>
        <v>4</v>
      </c>
    </row>
    <row r="2323" spans="2:6" x14ac:dyDescent="0.25">
      <c r="B2323" s="4">
        <v>44293</v>
      </c>
      <c r="C2323" s="5">
        <v>15</v>
      </c>
      <c r="D2323" s="11">
        <v>37294.232999999935</v>
      </c>
      <c r="E2323" s="11"/>
      <c r="F2323" s="24">
        <f t="shared" si="36"/>
        <v>4</v>
      </c>
    </row>
    <row r="2324" spans="2:6" x14ac:dyDescent="0.25">
      <c r="B2324" s="4">
        <v>44293</v>
      </c>
      <c r="C2324" s="5">
        <v>16</v>
      </c>
      <c r="D2324" s="11">
        <v>33743.741799999909</v>
      </c>
      <c r="E2324" s="11"/>
      <c r="F2324" s="24">
        <f t="shared" si="36"/>
        <v>4</v>
      </c>
    </row>
    <row r="2325" spans="2:6" x14ac:dyDescent="0.25">
      <c r="B2325" s="4">
        <v>44293</v>
      </c>
      <c r="C2325" s="5">
        <v>17</v>
      </c>
      <c r="D2325" s="11">
        <v>26717.168699999929</v>
      </c>
      <c r="E2325" s="11"/>
      <c r="F2325" s="24">
        <f t="shared" si="36"/>
        <v>4</v>
      </c>
    </row>
    <row r="2326" spans="2:6" x14ac:dyDescent="0.25">
      <c r="B2326" s="4">
        <v>44293</v>
      </c>
      <c r="C2326" s="5">
        <v>18</v>
      </c>
      <c r="D2326" s="11">
        <v>15296.327200000078</v>
      </c>
      <c r="E2326" s="11"/>
      <c r="F2326" s="24">
        <f t="shared" si="36"/>
        <v>4</v>
      </c>
    </row>
    <row r="2327" spans="2:6" x14ac:dyDescent="0.25">
      <c r="B2327" s="4">
        <v>44293</v>
      </c>
      <c r="C2327" s="5">
        <v>19</v>
      </c>
      <c r="D2327" s="11">
        <v>6243.0491000000175</v>
      </c>
      <c r="E2327" s="11"/>
      <c r="F2327" s="24">
        <f t="shared" si="36"/>
        <v>4</v>
      </c>
    </row>
    <row r="2328" spans="2:6" x14ac:dyDescent="0.25">
      <c r="B2328" s="4">
        <v>44293</v>
      </c>
      <c r="C2328" s="5">
        <v>20</v>
      </c>
      <c r="D2328" s="11">
        <v>1314.7964999999947</v>
      </c>
      <c r="E2328" s="11"/>
      <c r="F2328" s="24">
        <f t="shared" si="36"/>
        <v>4</v>
      </c>
    </row>
    <row r="2329" spans="2:6" x14ac:dyDescent="0.25">
      <c r="B2329" s="4">
        <v>44293</v>
      </c>
      <c r="C2329" s="5">
        <v>21</v>
      </c>
      <c r="D2329" s="11">
        <v>38.16350000000002</v>
      </c>
      <c r="E2329" s="11"/>
      <c r="F2329" s="24">
        <f t="shared" si="36"/>
        <v>4</v>
      </c>
    </row>
    <row r="2330" spans="2:6" x14ac:dyDescent="0.25">
      <c r="B2330" s="4">
        <v>44293</v>
      </c>
      <c r="C2330" s="5">
        <v>22</v>
      </c>
      <c r="D2330" s="11">
        <v>36.787800000000018</v>
      </c>
      <c r="E2330" s="11"/>
      <c r="F2330" s="24">
        <f t="shared" si="36"/>
        <v>4</v>
      </c>
    </row>
    <row r="2331" spans="2:6" x14ac:dyDescent="0.25">
      <c r="B2331" s="4">
        <v>44293</v>
      </c>
      <c r="C2331" s="5">
        <v>23</v>
      </c>
      <c r="D2331" s="11">
        <v>33.704600000000006</v>
      </c>
      <c r="E2331" s="11"/>
      <c r="F2331" s="24">
        <f t="shared" si="36"/>
        <v>4</v>
      </c>
    </row>
    <row r="2332" spans="2:6" x14ac:dyDescent="0.25">
      <c r="B2332" s="4">
        <v>44293</v>
      </c>
      <c r="C2332" s="5">
        <v>24</v>
      </c>
      <c r="D2332" s="11">
        <v>32.219100000000012</v>
      </c>
      <c r="E2332" s="11"/>
      <c r="F2332" s="24">
        <f t="shared" si="36"/>
        <v>4</v>
      </c>
    </row>
    <row r="2333" spans="2:6" x14ac:dyDescent="0.25">
      <c r="B2333" s="4">
        <v>44294</v>
      </c>
      <c r="C2333" s="5">
        <v>1</v>
      </c>
      <c r="D2333" s="11">
        <v>4.2983999999999991</v>
      </c>
      <c r="E2333" s="11"/>
      <c r="F2333" s="24">
        <f t="shared" si="36"/>
        <v>5</v>
      </c>
    </row>
    <row r="2334" spans="2:6" x14ac:dyDescent="0.25">
      <c r="B2334" s="4">
        <v>44294</v>
      </c>
      <c r="C2334" s="5">
        <v>2</v>
      </c>
      <c r="D2334" s="11">
        <v>3.4962</v>
      </c>
      <c r="E2334" s="11"/>
      <c r="F2334" s="24">
        <f t="shared" si="36"/>
        <v>5</v>
      </c>
    </row>
    <row r="2335" spans="2:6" x14ac:dyDescent="0.25">
      <c r="B2335" s="4">
        <v>44294</v>
      </c>
      <c r="C2335" s="5">
        <v>3</v>
      </c>
      <c r="D2335" s="11">
        <v>4.4207999999999998</v>
      </c>
      <c r="E2335" s="11"/>
      <c r="F2335" s="24">
        <f t="shared" si="36"/>
        <v>5</v>
      </c>
    </row>
    <row r="2336" spans="2:6" x14ac:dyDescent="0.25">
      <c r="B2336" s="4">
        <v>44294</v>
      </c>
      <c r="C2336" s="5">
        <v>4</v>
      </c>
      <c r="D2336" s="11">
        <v>3.9882999999999997</v>
      </c>
      <c r="E2336" s="11"/>
      <c r="F2336" s="24">
        <f t="shared" si="36"/>
        <v>5</v>
      </c>
    </row>
    <row r="2337" spans="2:6" x14ac:dyDescent="0.25">
      <c r="B2337" s="4">
        <v>44294</v>
      </c>
      <c r="C2337" s="5">
        <v>5</v>
      </c>
      <c r="D2337" s="11">
        <v>7.5522999999999998</v>
      </c>
      <c r="E2337" s="11"/>
      <c r="F2337" s="24">
        <f t="shared" si="36"/>
        <v>5</v>
      </c>
    </row>
    <row r="2338" spans="2:6" x14ac:dyDescent="0.25">
      <c r="B2338" s="4">
        <v>44294</v>
      </c>
      <c r="C2338" s="5">
        <v>6</v>
      </c>
      <c r="D2338" s="11">
        <v>7.3104000000000005</v>
      </c>
      <c r="E2338" s="11"/>
      <c r="F2338" s="24">
        <f t="shared" si="36"/>
        <v>5</v>
      </c>
    </row>
    <row r="2339" spans="2:6" x14ac:dyDescent="0.25">
      <c r="B2339" s="4">
        <v>44294</v>
      </c>
      <c r="C2339" s="5">
        <v>7</v>
      </c>
      <c r="D2339" s="11">
        <v>10.999899999999998</v>
      </c>
      <c r="E2339" s="11"/>
      <c r="F2339" s="24">
        <f t="shared" si="36"/>
        <v>5</v>
      </c>
    </row>
    <row r="2340" spans="2:6" x14ac:dyDescent="0.25">
      <c r="B2340" s="4">
        <v>44294</v>
      </c>
      <c r="C2340" s="5">
        <v>8</v>
      </c>
      <c r="D2340" s="11">
        <v>579.05439999999953</v>
      </c>
      <c r="E2340" s="11"/>
      <c r="F2340" s="24">
        <f t="shared" si="36"/>
        <v>5</v>
      </c>
    </row>
    <row r="2341" spans="2:6" x14ac:dyDescent="0.25">
      <c r="B2341" s="4">
        <v>44294</v>
      </c>
      <c r="C2341" s="5">
        <v>9</v>
      </c>
      <c r="D2341" s="11">
        <v>4775.7637000000323</v>
      </c>
      <c r="E2341" s="11"/>
      <c r="F2341" s="24">
        <f t="shared" si="36"/>
        <v>5</v>
      </c>
    </row>
    <row r="2342" spans="2:6" x14ac:dyDescent="0.25">
      <c r="B2342" s="4">
        <v>44294</v>
      </c>
      <c r="C2342" s="5">
        <v>10</v>
      </c>
      <c r="D2342" s="11">
        <v>11371.320600000097</v>
      </c>
      <c r="E2342" s="11"/>
      <c r="F2342" s="24">
        <f t="shared" si="36"/>
        <v>5</v>
      </c>
    </row>
    <row r="2343" spans="2:6" x14ac:dyDescent="0.25">
      <c r="B2343" s="4">
        <v>44294</v>
      </c>
      <c r="C2343" s="5">
        <v>11</v>
      </c>
      <c r="D2343" s="11">
        <v>20674.426399999946</v>
      </c>
      <c r="E2343" s="11"/>
      <c r="F2343" s="24">
        <f t="shared" si="36"/>
        <v>5</v>
      </c>
    </row>
    <row r="2344" spans="2:6" x14ac:dyDescent="0.25">
      <c r="B2344" s="4">
        <v>44294</v>
      </c>
      <c r="C2344" s="5">
        <v>12</v>
      </c>
      <c r="D2344" s="11">
        <v>29083.308099999929</v>
      </c>
      <c r="E2344" s="11"/>
      <c r="F2344" s="24">
        <f t="shared" si="36"/>
        <v>5</v>
      </c>
    </row>
    <row r="2345" spans="2:6" x14ac:dyDescent="0.25">
      <c r="B2345" s="4">
        <v>44294</v>
      </c>
      <c r="C2345" s="5">
        <v>13</v>
      </c>
      <c r="D2345" s="11">
        <v>29228.556499999904</v>
      </c>
      <c r="E2345" s="11"/>
      <c r="F2345" s="24">
        <f t="shared" si="36"/>
        <v>5</v>
      </c>
    </row>
    <row r="2346" spans="2:6" x14ac:dyDescent="0.25">
      <c r="B2346" s="4">
        <v>44294</v>
      </c>
      <c r="C2346" s="5">
        <v>14</v>
      </c>
      <c r="D2346" s="11">
        <v>29618.354899999893</v>
      </c>
      <c r="E2346" s="11"/>
      <c r="F2346" s="24">
        <f t="shared" si="36"/>
        <v>5</v>
      </c>
    </row>
    <row r="2347" spans="2:6" x14ac:dyDescent="0.25">
      <c r="B2347" s="4">
        <v>44294</v>
      </c>
      <c r="C2347" s="5">
        <v>15</v>
      </c>
      <c r="D2347" s="11">
        <v>29181.471499999847</v>
      </c>
      <c r="E2347" s="11"/>
      <c r="F2347" s="24">
        <f t="shared" si="36"/>
        <v>5</v>
      </c>
    </row>
    <row r="2348" spans="2:6" x14ac:dyDescent="0.25">
      <c r="B2348" s="4">
        <v>44294</v>
      </c>
      <c r="C2348" s="5">
        <v>16</v>
      </c>
      <c r="D2348" s="11">
        <v>29784.580099999886</v>
      </c>
      <c r="E2348" s="11"/>
      <c r="F2348" s="24">
        <f t="shared" si="36"/>
        <v>5</v>
      </c>
    </row>
    <row r="2349" spans="2:6" x14ac:dyDescent="0.25">
      <c r="B2349" s="4">
        <v>44294</v>
      </c>
      <c r="C2349" s="5">
        <v>17</v>
      </c>
      <c r="D2349" s="11">
        <v>26458.299799999964</v>
      </c>
      <c r="E2349" s="11"/>
      <c r="F2349" s="24">
        <f t="shared" si="36"/>
        <v>5</v>
      </c>
    </row>
    <row r="2350" spans="2:6" x14ac:dyDescent="0.25">
      <c r="B2350" s="4">
        <v>44294</v>
      </c>
      <c r="C2350" s="5">
        <v>18</v>
      </c>
      <c r="D2350" s="11">
        <v>18669.273499999952</v>
      </c>
      <c r="E2350" s="11"/>
      <c r="F2350" s="24">
        <f t="shared" si="36"/>
        <v>5</v>
      </c>
    </row>
    <row r="2351" spans="2:6" x14ac:dyDescent="0.25">
      <c r="B2351" s="4">
        <v>44294</v>
      </c>
      <c r="C2351" s="5">
        <v>19</v>
      </c>
      <c r="D2351" s="11">
        <v>8821.0572000000884</v>
      </c>
      <c r="E2351" s="11"/>
      <c r="F2351" s="24">
        <f t="shared" si="36"/>
        <v>5</v>
      </c>
    </row>
    <row r="2352" spans="2:6" x14ac:dyDescent="0.25">
      <c r="B2352" s="4">
        <v>44294</v>
      </c>
      <c r="C2352" s="5">
        <v>20</v>
      </c>
      <c r="D2352" s="11">
        <v>1670.680099999995</v>
      </c>
      <c r="E2352" s="11"/>
      <c r="F2352" s="24">
        <f t="shared" si="36"/>
        <v>5</v>
      </c>
    </row>
    <row r="2353" spans="2:6" x14ac:dyDescent="0.25">
      <c r="B2353" s="4">
        <v>44294</v>
      </c>
      <c r="C2353" s="5">
        <v>21</v>
      </c>
      <c r="D2353" s="11">
        <v>31.144600000000011</v>
      </c>
      <c r="E2353" s="11"/>
      <c r="F2353" s="24">
        <f t="shared" si="36"/>
        <v>5</v>
      </c>
    </row>
    <row r="2354" spans="2:6" x14ac:dyDescent="0.25">
      <c r="B2354" s="4">
        <v>44294</v>
      </c>
      <c r="C2354" s="5">
        <v>22</v>
      </c>
      <c r="D2354" s="11">
        <v>6.1066000000000003</v>
      </c>
      <c r="E2354" s="11"/>
      <c r="F2354" s="24">
        <f t="shared" si="36"/>
        <v>5</v>
      </c>
    </row>
    <row r="2355" spans="2:6" x14ac:dyDescent="0.25">
      <c r="B2355" s="4">
        <v>44294</v>
      </c>
      <c r="C2355" s="5">
        <v>23</v>
      </c>
      <c r="D2355" s="11">
        <v>4.7381000000000002</v>
      </c>
      <c r="E2355" s="11"/>
      <c r="F2355" s="24">
        <f t="shared" si="36"/>
        <v>5</v>
      </c>
    </row>
    <row r="2356" spans="2:6" x14ac:dyDescent="0.25">
      <c r="B2356" s="4">
        <v>44294</v>
      </c>
      <c r="C2356" s="5">
        <v>24</v>
      </c>
      <c r="D2356" s="11">
        <v>1.0649000000000002</v>
      </c>
      <c r="E2356" s="11"/>
      <c r="F2356" s="24">
        <f t="shared" si="36"/>
        <v>5</v>
      </c>
    </row>
    <row r="2357" spans="2:6" x14ac:dyDescent="0.25">
      <c r="B2357" s="4">
        <v>44295</v>
      </c>
      <c r="C2357" s="5">
        <v>1</v>
      </c>
      <c r="D2357" s="11">
        <v>0.95739999999999992</v>
      </c>
      <c r="E2357" s="11"/>
      <c r="F2357" s="24">
        <f t="shared" si="36"/>
        <v>6</v>
      </c>
    </row>
    <row r="2358" spans="2:6" x14ac:dyDescent="0.25">
      <c r="B2358" s="4">
        <v>44295</v>
      </c>
      <c r="C2358" s="5">
        <v>2</v>
      </c>
      <c r="D2358" s="11">
        <v>2.4017000000000004</v>
      </c>
      <c r="E2358" s="11"/>
      <c r="F2358" s="24">
        <f t="shared" si="36"/>
        <v>6</v>
      </c>
    </row>
    <row r="2359" spans="2:6" x14ac:dyDescent="0.25">
      <c r="B2359" s="4">
        <v>44295</v>
      </c>
      <c r="C2359" s="5">
        <v>3</v>
      </c>
      <c r="D2359" s="11">
        <v>3.1936</v>
      </c>
      <c r="E2359" s="11"/>
      <c r="F2359" s="24">
        <f t="shared" si="36"/>
        <v>6</v>
      </c>
    </row>
    <row r="2360" spans="2:6" x14ac:dyDescent="0.25">
      <c r="B2360" s="4">
        <v>44295</v>
      </c>
      <c r="C2360" s="5">
        <v>4</v>
      </c>
      <c r="D2360" s="11">
        <v>3.0579000000000001</v>
      </c>
      <c r="E2360" s="11"/>
      <c r="F2360" s="24">
        <f t="shared" si="36"/>
        <v>6</v>
      </c>
    </row>
    <row r="2361" spans="2:6" x14ac:dyDescent="0.25">
      <c r="B2361" s="4">
        <v>44295</v>
      </c>
      <c r="C2361" s="5">
        <v>5</v>
      </c>
      <c r="D2361" s="11">
        <v>3.3662999999999998</v>
      </c>
      <c r="E2361" s="11"/>
      <c r="F2361" s="24">
        <f t="shared" si="36"/>
        <v>6</v>
      </c>
    </row>
    <row r="2362" spans="2:6" x14ac:dyDescent="0.25">
      <c r="B2362" s="4">
        <v>44295</v>
      </c>
      <c r="C2362" s="5">
        <v>6</v>
      </c>
      <c r="D2362" s="11">
        <v>8.1128999999999998</v>
      </c>
      <c r="E2362" s="11"/>
      <c r="F2362" s="24">
        <f t="shared" si="36"/>
        <v>6</v>
      </c>
    </row>
    <row r="2363" spans="2:6" x14ac:dyDescent="0.25">
      <c r="B2363" s="4">
        <v>44295</v>
      </c>
      <c r="C2363" s="5">
        <v>7</v>
      </c>
      <c r="D2363" s="11">
        <v>33.527300000000004</v>
      </c>
      <c r="E2363" s="11"/>
      <c r="F2363" s="24">
        <f t="shared" si="36"/>
        <v>6</v>
      </c>
    </row>
    <row r="2364" spans="2:6" x14ac:dyDescent="0.25">
      <c r="B2364" s="4">
        <v>44295</v>
      </c>
      <c r="C2364" s="5">
        <v>8</v>
      </c>
      <c r="D2364" s="11">
        <v>1212.5665999999985</v>
      </c>
      <c r="E2364" s="11"/>
      <c r="F2364" s="24">
        <f t="shared" si="36"/>
        <v>6</v>
      </c>
    </row>
    <row r="2365" spans="2:6" x14ac:dyDescent="0.25">
      <c r="B2365" s="4">
        <v>44295</v>
      </c>
      <c r="C2365" s="5">
        <v>9</v>
      </c>
      <c r="D2365" s="11">
        <v>6576.2029000000166</v>
      </c>
      <c r="E2365" s="11"/>
      <c r="F2365" s="24">
        <f t="shared" si="36"/>
        <v>6</v>
      </c>
    </row>
    <row r="2366" spans="2:6" x14ac:dyDescent="0.25">
      <c r="B2366" s="4">
        <v>44295</v>
      </c>
      <c r="C2366" s="5">
        <v>10</v>
      </c>
      <c r="D2366" s="11">
        <v>15544.208000000101</v>
      </c>
      <c r="E2366" s="11"/>
      <c r="F2366" s="24">
        <f t="shared" si="36"/>
        <v>6</v>
      </c>
    </row>
    <row r="2367" spans="2:6" x14ac:dyDescent="0.25">
      <c r="B2367" s="4">
        <v>44295</v>
      </c>
      <c r="C2367" s="5">
        <v>11</v>
      </c>
      <c r="D2367" s="11">
        <v>25113.244799999949</v>
      </c>
      <c r="E2367" s="11"/>
      <c r="F2367" s="24">
        <f t="shared" si="36"/>
        <v>6</v>
      </c>
    </row>
    <row r="2368" spans="2:6" x14ac:dyDescent="0.25">
      <c r="B2368" s="4">
        <v>44295</v>
      </c>
      <c r="C2368" s="5">
        <v>12</v>
      </c>
      <c r="D2368" s="11">
        <v>32433.347699999857</v>
      </c>
      <c r="E2368" s="11"/>
      <c r="F2368" s="24">
        <f t="shared" si="36"/>
        <v>6</v>
      </c>
    </row>
    <row r="2369" spans="2:6" x14ac:dyDescent="0.25">
      <c r="B2369" s="4">
        <v>44295</v>
      </c>
      <c r="C2369" s="5">
        <v>13</v>
      </c>
      <c r="D2369" s="11">
        <v>37110.197899999846</v>
      </c>
      <c r="E2369" s="11"/>
      <c r="F2369" s="24">
        <f t="shared" si="36"/>
        <v>6</v>
      </c>
    </row>
    <row r="2370" spans="2:6" x14ac:dyDescent="0.25">
      <c r="B2370" s="4">
        <v>44295</v>
      </c>
      <c r="C2370" s="5">
        <v>14</v>
      </c>
      <c r="D2370" s="11">
        <v>38807.154399999905</v>
      </c>
      <c r="E2370" s="11"/>
      <c r="F2370" s="24">
        <f t="shared" si="36"/>
        <v>6</v>
      </c>
    </row>
    <row r="2371" spans="2:6" x14ac:dyDescent="0.25">
      <c r="B2371" s="4">
        <v>44295</v>
      </c>
      <c r="C2371" s="5">
        <v>15</v>
      </c>
      <c r="D2371" s="11">
        <v>38495.274399999937</v>
      </c>
      <c r="E2371" s="11"/>
      <c r="F2371" s="24">
        <f t="shared" si="36"/>
        <v>6</v>
      </c>
    </row>
    <row r="2372" spans="2:6" x14ac:dyDescent="0.25">
      <c r="B2372" s="4">
        <v>44295</v>
      </c>
      <c r="C2372" s="5">
        <v>16</v>
      </c>
      <c r="D2372" s="11">
        <v>35713.084299999959</v>
      </c>
      <c r="E2372" s="11"/>
      <c r="F2372" s="24">
        <f t="shared" si="36"/>
        <v>6</v>
      </c>
    </row>
    <row r="2373" spans="2:6" x14ac:dyDescent="0.25">
      <c r="B2373" s="4">
        <v>44295</v>
      </c>
      <c r="C2373" s="5">
        <v>17</v>
      </c>
      <c r="D2373" s="11">
        <v>29478.416099999904</v>
      </c>
      <c r="E2373" s="11"/>
      <c r="F2373" s="24">
        <f t="shared" si="36"/>
        <v>6</v>
      </c>
    </row>
    <row r="2374" spans="2:6" x14ac:dyDescent="0.25">
      <c r="B2374" s="4">
        <v>44295</v>
      </c>
      <c r="C2374" s="5">
        <v>18</v>
      </c>
      <c r="D2374" s="11">
        <v>20485.176899999962</v>
      </c>
      <c r="E2374" s="11"/>
      <c r="F2374" s="24">
        <f t="shared" ref="F2374:F2437" si="37">WEEKDAY(B2374)</f>
        <v>6</v>
      </c>
    </row>
    <row r="2375" spans="2:6" x14ac:dyDescent="0.25">
      <c r="B2375" s="4">
        <v>44295</v>
      </c>
      <c r="C2375" s="5">
        <v>19</v>
      </c>
      <c r="D2375" s="11">
        <v>10466.243300000075</v>
      </c>
      <c r="E2375" s="11"/>
      <c r="F2375" s="24">
        <f t="shared" si="37"/>
        <v>6</v>
      </c>
    </row>
    <row r="2376" spans="2:6" x14ac:dyDescent="0.25">
      <c r="B2376" s="4">
        <v>44295</v>
      </c>
      <c r="C2376" s="5">
        <v>20</v>
      </c>
      <c r="D2376" s="11">
        <v>2774.0275999999949</v>
      </c>
      <c r="E2376" s="11"/>
      <c r="F2376" s="24">
        <f t="shared" si="37"/>
        <v>6</v>
      </c>
    </row>
    <row r="2377" spans="2:6" x14ac:dyDescent="0.25">
      <c r="B2377" s="4">
        <v>44295</v>
      </c>
      <c r="C2377" s="5">
        <v>21</v>
      </c>
      <c r="D2377" s="11">
        <v>52.665600000000005</v>
      </c>
      <c r="E2377" s="11"/>
      <c r="F2377" s="24">
        <f t="shared" si="37"/>
        <v>6</v>
      </c>
    </row>
    <row r="2378" spans="2:6" x14ac:dyDescent="0.25">
      <c r="B2378" s="4">
        <v>44295</v>
      </c>
      <c r="C2378" s="5">
        <v>22</v>
      </c>
      <c r="D2378" s="11">
        <v>2.2739000000000003</v>
      </c>
      <c r="E2378" s="11"/>
      <c r="F2378" s="24">
        <f t="shared" si="37"/>
        <v>6</v>
      </c>
    </row>
    <row r="2379" spans="2:6" x14ac:dyDescent="0.25">
      <c r="B2379" s="4">
        <v>44295</v>
      </c>
      <c r="C2379" s="5">
        <v>23</v>
      </c>
      <c r="D2379" s="11">
        <v>0.80990000000000006</v>
      </c>
      <c r="E2379" s="11"/>
      <c r="F2379" s="24">
        <f t="shared" si="37"/>
        <v>6</v>
      </c>
    </row>
    <row r="2380" spans="2:6" x14ac:dyDescent="0.25">
      <c r="B2380" s="4">
        <v>44295</v>
      </c>
      <c r="C2380" s="5">
        <v>24</v>
      </c>
      <c r="D2380" s="11">
        <v>1.6416000000000002</v>
      </c>
      <c r="E2380" s="11"/>
      <c r="F2380" s="24">
        <f t="shared" si="37"/>
        <v>6</v>
      </c>
    </row>
    <row r="2381" spans="2:6" x14ac:dyDescent="0.25">
      <c r="B2381" s="4">
        <v>44296</v>
      </c>
      <c r="C2381" s="5">
        <v>1</v>
      </c>
      <c r="D2381" s="11">
        <v>1.2134</v>
      </c>
      <c r="E2381" s="11"/>
      <c r="F2381" s="24">
        <f t="shared" si="37"/>
        <v>7</v>
      </c>
    </row>
    <row r="2382" spans="2:6" x14ac:dyDescent="0.25">
      <c r="B2382" s="4">
        <v>44296</v>
      </c>
      <c r="C2382" s="5">
        <v>2</v>
      </c>
      <c r="D2382" s="11">
        <v>2.7057000000000002</v>
      </c>
      <c r="E2382" s="11"/>
      <c r="F2382" s="24">
        <f t="shared" si="37"/>
        <v>7</v>
      </c>
    </row>
    <row r="2383" spans="2:6" x14ac:dyDescent="0.25">
      <c r="B2383" s="4">
        <v>44296</v>
      </c>
      <c r="C2383" s="5">
        <v>3</v>
      </c>
      <c r="D2383" s="11">
        <v>3.1012</v>
      </c>
      <c r="E2383" s="11"/>
      <c r="F2383" s="24">
        <f t="shared" si="37"/>
        <v>7</v>
      </c>
    </row>
    <row r="2384" spans="2:6" x14ac:dyDescent="0.25">
      <c r="B2384" s="4">
        <v>44296</v>
      </c>
      <c r="C2384" s="5">
        <v>4</v>
      </c>
      <c r="D2384" s="11">
        <v>9.5617999999999999</v>
      </c>
      <c r="E2384" s="11"/>
      <c r="F2384" s="24">
        <f t="shared" si="37"/>
        <v>7</v>
      </c>
    </row>
    <row r="2385" spans="2:6" x14ac:dyDescent="0.25">
      <c r="B2385" s="4">
        <v>44296</v>
      </c>
      <c r="C2385" s="5">
        <v>5</v>
      </c>
      <c r="D2385" s="11">
        <v>7.8520000000000003</v>
      </c>
      <c r="E2385" s="11"/>
      <c r="F2385" s="24">
        <f t="shared" si="37"/>
        <v>7</v>
      </c>
    </row>
    <row r="2386" spans="2:6" x14ac:dyDescent="0.25">
      <c r="B2386" s="4">
        <v>44296</v>
      </c>
      <c r="C2386" s="5">
        <v>6</v>
      </c>
      <c r="D2386" s="11">
        <v>4.6976000000000004</v>
      </c>
      <c r="E2386" s="11"/>
      <c r="F2386" s="24">
        <f t="shared" si="37"/>
        <v>7</v>
      </c>
    </row>
    <row r="2387" spans="2:6" x14ac:dyDescent="0.25">
      <c r="B2387" s="4">
        <v>44296</v>
      </c>
      <c r="C2387" s="5">
        <v>7</v>
      </c>
      <c r="D2387" s="11">
        <v>11.566800000000002</v>
      </c>
      <c r="E2387" s="11"/>
      <c r="F2387" s="24">
        <f t="shared" si="37"/>
        <v>7</v>
      </c>
    </row>
    <row r="2388" spans="2:6" x14ac:dyDescent="0.25">
      <c r="B2388" s="4">
        <v>44296</v>
      </c>
      <c r="C2388" s="5">
        <v>8</v>
      </c>
      <c r="D2388" s="11">
        <v>1092.2571999999996</v>
      </c>
      <c r="E2388" s="11"/>
      <c r="F2388" s="24">
        <f t="shared" si="37"/>
        <v>7</v>
      </c>
    </row>
    <row r="2389" spans="2:6" x14ac:dyDescent="0.25">
      <c r="B2389" s="4">
        <v>44296</v>
      </c>
      <c r="C2389" s="5">
        <v>9</v>
      </c>
      <c r="D2389" s="11">
        <v>6071.1669000000256</v>
      </c>
      <c r="E2389" s="11"/>
      <c r="F2389" s="24">
        <f t="shared" si="37"/>
        <v>7</v>
      </c>
    </row>
    <row r="2390" spans="2:6" x14ac:dyDescent="0.25">
      <c r="B2390" s="4">
        <v>44296</v>
      </c>
      <c r="C2390" s="5">
        <v>10</v>
      </c>
      <c r="D2390" s="11">
        <v>15291.491500000113</v>
      </c>
      <c r="E2390" s="11"/>
      <c r="F2390" s="24">
        <f t="shared" si="37"/>
        <v>7</v>
      </c>
    </row>
    <row r="2391" spans="2:6" x14ac:dyDescent="0.25">
      <c r="B2391" s="4">
        <v>44296</v>
      </c>
      <c r="C2391" s="5">
        <v>11</v>
      </c>
      <c r="D2391" s="11">
        <v>22878.874599999886</v>
      </c>
      <c r="E2391" s="11"/>
      <c r="F2391" s="24">
        <f t="shared" si="37"/>
        <v>7</v>
      </c>
    </row>
    <row r="2392" spans="2:6" x14ac:dyDescent="0.25">
      <c r="B2392" s="4">
        <v>44296</v>
      </c>
      <c r="C2392" s="5">
        <v>12</v>
      </c>
      <c r="D2392" s="11">
        <v>29787.717199999846</v>
      </c>
      <c r="E2392" s="11"/>
      <c r="F2392" s="24">
        <f t="shared" si="37"/>
        <v>7</v>
      </c>
    </row>
    <row r="2393" spans="2:6" x14ac:dyDescent="0.25">
      <c r="B2393" s="4">
        <v>44296</v>
      </c>
      <c r="C2393" s="5">
        <v>13</v>
      </c>
      <c r="D2393" s="11">
        <v>36206.820299999745</v>
      </c>
      <c r="E2393" s="11"/>
      <c r="F2393" s="24">
        <f t="shared" si="37"/>
        <v>7</v>
      </c>
    </row>
    <row r="2394" spans="2:6" x14ac:dyDescent="0.25">
      <c r="B2394" s="4">
        <v>44296</v>
      </c>
      <c r="C2394" s="5">
        <v>14</v>
      </c>
      <c r="D2394" s="11">
        <v>37807.341099999896</v>
      </c>
      <c r="E2394" s="11"/>
      <c r="F2394" s="24">
        <f t="shared" si="37"/>
        <v>7</v>
      </c>
    </row>
    <row r="2395" spans="2:6" x14ac:dyDescent="0.25">
      <c r="B2395" s="4">
        <v>44296</v>
      </c>
      <c r="C2395" s="5">
        <v>15</v>
      </c>
      <c r="D2395" s="11">
        <v>37656.923100000007</v>
      </c>
      <c r="E2395" s="11"/>
      <c r="F2395" s="24">
        <f t="shared" si="37"/>
        <v>7</v>
      </c>
    </row>
    <row r="2396" spans="2:6" x14ac:dyDescent="0.25">
      <c r="B2396" s="4">
        <v>44296</v>
      </c>
      <c r="C2396" s="5">
        <v>16</v>
      </c>
      <c r="D2396" s="11">
        <v>34359.660799999881</v>
      </c>
      <c r="E2396" s="11"/>
      <c r="F2396" s="24">
        <f t="shared" si="37"/>
        <v>7</v>
      </c>
    </row>
    <row r="2397" spans="2:6" x14ac:dyDescent="0.25">
      <c r="B2397" s="4">
        <v>44296</v>
      </c>
      <c r="C2397" s="5">
        <v>17</v>
      </c>
      <c r="D2397" s="11">
        <v>27917.434899999909</v>
      </c>
      <c r="E2397" s="11"/>
      <c r="F2397" s="24">
        <f t="shared" si="37"/>
        <v>7</v>
      </c>
    </row>
    <row r="2398" spans="2:6" x14ac:dyDescent="0.25">
      <c r="B2398" s="4">
        <v>44296</v>
      </c>
      <c r="C2398" s="5">
        <v>18</v>
      </c>
      <c r="D2398" s="11">
        <v>18844.23789999996</v>
      </c>
      <c r="E2398" s="11"/>
      <c r="F2398" s="24">
        <f t="shared" si="37"/>
        <v>7</v>
      </c>
    </row>
    <row r="2399" spans="2:6" x14ac:dyDescent="0.25">
      <c r="B2399" s="4">
        <v>44296</v>
      </c>
      <c r="C2399" s="5">
        <v>19</v>
      </c>
      <c r="D2399" s="11">
        <v>8731.918200000091</v>
      </c>
      <c r="E2399" s="11"/>
      <c r="F2399" s="24">
        <f t="shared" si="37"/>
        <v>7</v>
      </c>
    </row>
    <row r="2400" spans="2:6" x14ac:dyDescent="0.25">
      <c r="B2400" s="4">
        <v>44296</v>
      </c>
      <c r="C2400" s="5">
        <v>20</v>
      </c>
      <c r="D2400" s="11">
        <v>1728.7238999999922</v>
      </c>
      <c r="E2400" s="11"/>
      <c r="F2400" s="24">
        <f t="shared" si="37"/>
        <v>7</v>
      </c>
    </row>
    <row r="2401" spans="2:6" x14ac:dyDescent="0.25">
      <c r="B2401" s="4">
        <v>44296</v>
      </c>
      <c r="C2401" s="5">
        <v>21</v>
      </c>
      <c r="D2401" s="11">
        <v>56.996900000000011</v>
      </c>
      <c r="E2401" s="11"/>
      <c r="F2401" s="24">
        <f t="shared" si="37"/>
        <v>7</v>
      </c>
    </row>
    <row r="2402" spans="2:6" x14ac:dyDescent="0.25">
      <c r="B2402" s="4">
        <v>44296</v>
      </c>
      <c r="C2402" s="5">
        <v>22</v>
      </c>
      <c r="D2402" s="11">
        <v>46.869100000000003</v>
      </c>
      <c r="E2402" s="11"/>
      <c r="F2402" s="24">
        <f t="shared" si="37"/>
        <v>7</v>
      </c>
    </row>
    <row r="2403" spans="2:6" x14ac:dyDescent="0.25">
      <c r="B2403" s="4">
        <v>44296</v>
      </c>
      <c r="C2403" s="5">
        <v>23</v>
      </c>
      <c r="D2403" s="11">
        <v>29.279299999999999</v>
      </c>
      <c r="E2403" s="11"/>
      <c r="F2403" s="24">
        <f t="shared" si="37"/>
        <v>7</v>
      </c>
    </row>
    <row r="2404" spans="2:6" x14ac:dyDescent="0.25">
      <c r="B2404" s="4">
        <v>44296</v>
      </c>
      <c r="C2404" s="5">
        <v>24</v>
      </c>
      <c r="D2404" s="11">
        <v>27.801500000000001</v>
      </c>
      <c r="E2404" s="11"/>
      <c r="F2404" s="24">
        <f t="shared" si="37"/>
        <v>7</v>
      </c>
    </row>
    <row r="2405" spans="2:6" x14ac:dyDescent="0.25">
      <c r="B2405" s="4">
        <v>44297</v>
      </c>
      <c r="C2405" s="5">
        <v>1</v>
      </c>
      <c r="D2405" s="11">
        <v>29.783100000000001</v>
      </c>
      <c r="E2405" s="11"/>
      <c r="F2405" s="24">
        <f t="shared" si="37"/>
        <v>1</v>
      </c>
    </row>
    <row r="2406" spans="2:6" x14ac:dyDescent="0.25">
      <c r="B2406" s="4">
        <v>44297</v>
      </c>
      <c r="C2406" s="5">
        <v>2</v>
      </c>
      <c r="D2406" s="11">
        <v>26.937800000000003</v>
      </c>
      <c r="E2406" s="11"/>
      <c r="F2406" s="24">
        <f t="shared" si="37"/>
        <v>1</v>
      </c>
    </row>
    <row r="2407" spans="2:6" x14ac:dyDescent="0.25">
      <c r="B2407" s="4">
        <v>44297</v>
      </c>
      <c r="C2407" s="5">
        <v>3</v>
      </c>
      <c r="D2407" s="11">
        <v>26.362400000000001</v>
      </c>
      <c r="E2407" s="11"/>
      <c r="F2407" s="24">
        <f t="shared" si="37"/>
        <v>1</v>
      </c>
    </row>
    <row r="2408" spans="2:6" x14ac:dyDescent="0.25">
      <c r="B2408" s="4">
        <v>44297</v>
      </c>
      <c r="C2408" s="5">
        <v>4</v>
      </c>
      <c r="D2408" s="11">
        <v>26.181000000000004</v>
      </c>
      <c r="E2408" s="11"/>
      <c r="F2408" s="24">
        <f t="shared" si="37"/>
        <v>1</v>
      </c>
    </row>
    <row r="2409" spans="2:6" x14ac:dyDescent="0.25">
      <c r="B2409" s="4">
        <v>44297</v>
      </c>
      <c r="C2409" s="5">
        <v>5</v>
      </c>
      <c r="D2409" s="11">
        <v>23.4419</v>
      </c>
      <c r="E2409" s="11"/>
      <c r="F2409" s="24">
        <f t="shared" si="37"/>
        <v>1</v>
      </c>
    </row>
    <row r="2410" spans="2:6" x14ac:dyDescent="0.25">
      <c r="B2410" s="4">
        <v>44297</v>
      </c>
      <c r="C2410" s="5">
        <v>6</v>
      </c>
      <c r="D2410" s="11">
        <v>27.455200000000001</v>
      </c>
      <c r="E2410" s="11"/>
      <c r="F2410" s="24">
        <f t="shared" si="37"/>
        <v>1</v>
      </c>
    </row>
    <row r="2411" spans="2:6" x14ac:dyDescent="0.25">
      <c r="B2411" s="4">
        <v>44297</v>
      </c>
      <c r="C2411" s="5">
        <v>7</v>
      </c>
      <c r="D2411" s="11">
        <v>30.575899999999997</v>
      </c>
      <c r="E2411" s="11"/>
      <c r="F2411" s="24">
        <f t="shared" si="37"/>
        <v>1</v>
      </c>
    </row>
    <row r="2412" spans="2:6" x14ac:dyDescent="0.25">
      <c r="B2412" s="4">
        <v>44297</v>
      </c>
      <c r="C2412" s="5">
        <v>8</v>
      </c>
      <c r="D2412" s="11">
        <v>1099.9700999999977</v>
      </c>
      <c r="E2412" s="11"/>
      <c r="F2412" s="24">
        <f t="shared" si="37"/>
        <v>1</v>
      </c>
    </row>
    <row r="2413" spans="2:6" x14ac:dyDescent="0.25">
      <c r="B2413" s="4">
        <v>44297</v>
      </c>
      <c r="C2413" s="5">
        <v>9</v>
      </c>
      <c r="D2413" s="11">
        <v>7023.392800000016</v>
      </c>
      <c r="E2413" s="11"/>
      <c r="F2413" s="24">
        <f t="shared" si="37"/>
        <v>1</v>
      </c>
    </row>
    <row r="2414" spans="2:6" x14ac:dyDescent="0.25">
      <c r="B2414" s="4">
        <v>44297</v>
      </c>
      <c r="C2414" s="5">
        <v>10</v>
      </c>
      <c r="D2414" s="11">
        <v>16403.125600000058</v>
      </c>
      <c r="E2414" s="11"/>
      <c r="F2414" s="24">
        <f t="shared" si="37"/>
        <v>1</v>
      </c>
    </row>
    <row r="2415" spans="2:6" x14ac:dyDescent="0.25">
      <c r="B2415" s="4">
        <v>44297</v>
      </c>
      <c r="C2415" s="5">
        <v>11</v>
      </c>
      <c r="D2415" s="11">
        <v>25602.141199999944</v>
      </c>
      <c r="E2415" s="11"/>
      <c r="F2415" s="24">
        <f t="shared" si="37"/>
        <v>1</v>
      </c>
    </row>
    <row r="2416" spans="2:6" x14ac:dyDescent="0.25">
      <c r="B2416" s="4">
        <v>44297</v>
      </c>
      <c r="C2416" s="5">
        <v>12</v>
      </c>
      <c r="D2416" s="11">
        <v>32558.24839999996</v>
      </c>
      <c r="E2416" s="11"/>
      <c r="F2416" s="24">
        <f t="shared" si="37"/>
        <v>1</v>
      </c>
    </row>
    <row r="2417" spans="2:6" x14ac:dyDescent="0.25">
      <c r="B2417" s="4">
        <v>44297</v>
      </c>
      <c r="C2417" s="5">
        <v>13</v>
      </c>
      <c r="D2417" s="11">
        <v>36791.120899999929</v>
      </c>
      <c r="E2417" s="11"/>
      <c r="F2417" s="24">
        <f t="shared" si="37"/>
        <v>1</v>
      </c>
    </row>
    <row r="2418" spans="2:6" x14ac:dyDescent="0.25">
      <c r="B2418" s="4">
        <v>44297</v>
      </c>
      <c r="C2418" s="5">
        <v>14</v>
      </c>
      <c r="D2418" s="11">
        <v>38259.23750000001</v>
      </c>
      <c r="E2418" s="11"/>
      <c r="F2418" s="24">
        <f t="shared" si="37"/>
        <v>1</v>
      </c>
    </row>
    <row r="2419" spans="2:6" x14ac:dyDescent="0.25">
      <c r="B2419" s="4">
        <v>44297</v>
      </c>
      <c r="C2419" s="5">
        <v>15</v>
      </c>
      <c r="D2419" s="11">
        <v>38104.258199999982</v>
      </c>
      <c r="E2419" s="11"/>
      <c r="F2419" s="24">
        <f t="shared" si="37"/>
        <v>1</v>
      </c>
    </row>
    <row r="2420" spans="2:6" x14ac:dyDescent="0.25">
      <c r="B2420" s="4">
        <v>44297</v>
      </c>
      <c r="C2420" s="5">
        <v>16</v>
      </c>
      <c r="D2420" s="11">
        <v>35613.631499999959</v>
      </c>
      <c r="E2420" s="11"/>
      <c r="F2420" s="24">
        <f t="shared" si="37"/>
        <v>1</v>
      </c>
    </row>
    <row r="2421" spans="2:6" x14ac:dyDescent="0.25">
      <c r="B2421" s="4">
        <v>44297</v>
      </c>
      <c r="C2421" s="5">
        <v>17</v>
      </c>
      <c r="D2421" s="11">
        <v>29618.218399999903</v>
      </c>
      <c r="E2421" s="11"/>
      <c r="F2421" s="24">
        <f t="shared" si="37"/>
        <v>1</v>
      </c>
    </row>
    <row r="2422" spans="2:6" x14ac:dyDescent="0.25">
      <c r="B2422" s="4">
        <v>44297</v>
      </c>
      <c r="C2422" s="5">
        <v>18</v>
      </c>
      <c r="D2422" s="11">
        <v>20908.285499999914</v>
      </c>
      <c r="E2422" s="11"/>
      <c r="F2422" s="24">
        <f t="shared" si="37"/>
        <v>1</v>
      </c>
    </row>
    <row r="2423" spans="2:6" x14ac:dyDescent="0.25">
      <c r="B2423" s="4">
        <v>44297</v>
      </c>
      <c r="C2423" s="5">
        <v>19</v>
      </c>
      <c r="D2423" s="11">
        <v>11060.627400000056</v>
      </c>
      <c r="E2423" s="11"/>
      <c r="F2423" s="24">
        <f t="shared" si="37"/>
        <v>1</v>
      </c>
    </row>
    <row r="2424" spans="2:6" x14ac:dyDescent="0.25">
      <c r="B2424" s="4">
        <v>44297</v>
      </c>
      <c r="C2424" s="5">
        <v>20</v>
      </c>
      <c r="D2424" s="11">
        <v>3092.672899999995</v>
      </c>
      <c r="E2424" s="11"/>
      <c r="F2424" s="24">
        <f t="shared" si="37"/>
        <v>1</v>
      </c>
    </row>
    <row r="2425" spans="2:6" x14ac:dyDescent="0.25">
      <c r="B2425" s="4">
        <v>44297</v>
      </c>
      <c r="C2425" s="5">
        <v>21</v>
      </c>
      <c r="D2425" s="11">
        <v>95.923400000000015</v>
      </c>
      <c r="E2425" s="11"/>
      <c r="F2425" s="24">
        <f t="shared" si="37"/>
        <v>1</v>
      </c>
    </row>
    <row r="2426" spans="2:6" x14ac:dyDescent="0.25">
      <c r="B2426" s="4">
        <v>44297</v>
      </c>
      <c r="C2426" s="5">
        <v>22</v>
      </c>
      <c r="D2426" s="11">
        <v>19.0761</v>
      </c>
      <c r="E2426" s="11"/>
      <c r="F2426" s="24">
        <f t="shared" si="37"/>
        <v>1</v>
      </c>
    </row>
    <row r="2427" spans="2:6" x14ac:dyDescent="0.25">
      <c r="B2427" s="4">
        <v>44297</v>
      </c>
      <c r="C2427" s="5">
        <v>23</v>
      </c>
      <c r="D2427" s="11">
        <v>18.979000000000003</v>
      </c>
      <c r="E2427" s="11"/>
      <c r="F2427" s="24">
        <f t="shared" si="37"/>
        <v>1</v>
      </c>
    </row>
    <row r="2428" spans="2:6" x14ac:dyDescent="0.25">
      <c r="B2428" s="4">
        <v>44297</v>
      </c>
      <c r="C2428" s="5">
        <v>24</v>
      </c>
      <c r="D2428" s="11">
        <v>18.524100000000001</v>
      </c>
      <c r="E2428" s="11"/>
      <c r="F2428" s="24">
        <f t="shared" si="37"/>
        <v>1</v>
      </c>
    </row>
    <row r="2429" spans="2:6" x14ac:dyDescent="0.25">
      <c r="B2429" s="4">
        <v>44298</v>
      </c>
      <c r="C2429" s="5">
        <v>1</v>
      </c>
      <c r="D2429" s="11">
        <v>18.595800000000004</v>
      </c>
      <c r="E2429" s="11"/>
      <c r="F2429" s="24">
        <f t="shared" si="37"/>
        <v>2</v>
      </c>
    </row>
    <row r="2430" spans="2:6" x14ac:dyDescent="0.25">
      <c r="B2430" s="4">
        <v>44298</v>
      </c>
      <c r="C2430" s="5">
        <v>2</v>
      </c>
      <c r="D2430" s="11">
        <v>20.259000000000004</v>
      </c>
      <c r="E2430" s="11"/>
      <c r="F2430" s="24">
        <f t="shared" si="37"/>
        <v>2</v>
      </c>
    </row>
    <row r="2431" spans="2:6" x14ac:dyDescent="0.25">
      <c r="B2431" s="4">
        <v>44298</v>
      </c>
      <c r="C2431" s="5">
        <v>3</v>
      </c>
      <c r="D2431" s="11">
        <v>31.659000000000006</v>
      </c>
      <c r="E2431" s="11"/>
      <c r="F2431" s="24">
        <f t="shared" si="37"/>
        <v>2</v>
      </c>
    </row>
    <row r="2432" spans="2:6" x14ac:dyDescent="0.25">
      <c r="B2432" s="4">
        <v>44298</v>
      </c>
      <c r="C2432" s="5">
        <v>4</v>
      </c>
      <c r="D2432" s="11">
        <v>22.255400000000002</v>
      </c>
      <c r="E2432" s="11"/>
      <c r="F2432" s="24">
        <f t="shared" si="37"/>
        <v>2</v>
      </c>
    </row>
    <row r="2433" spans="2:6" x14ac:dyDescent="0.25">
      <c r="B2433" s="4">
        <v>44298</v>
      </c>
      <c r="C2433" s="5">
        <v>5</v>
      </c>
      <c r="D2433" s="11">
        <v>20.701000000000001</v>
      </c>
      <c r="E2433" s="11"/>
      <c r="F2433" s="24">
        <f t="shared" si="37"/>
        <v>2</v>
      </c>
    </row>
    <row r="2434" spans="2:6" x14ac:dyDescent="0.25">
      <c r="B2434" s="4">
        <v>44298</v>
      </c>
      <c r="C2434" s="5">
        <v>6</v>
      </c>
      <c r="D2434" s="11">
        <v>30.686300000000003</v>
      </c>
      <c r="E2434" s="11"/>
      <c r="F2434" s="24">
        <f t="shared" si="37"/>
        <v>2</v>
      </c>
    </row>
    <row r="2435" spans="2:6" x14ac:dyDescent="0.25">
      <c r="B2435" s="4">
        <v>44298</v>
      </c>
      <c r="C2435" s="5">
        <v>7</v>
      </c>
      <c r="D2435" s="11">
        <v>29.329799999999999</v>
      </c>
      <c r="E2435" s="11"/>
      <c r="F2435" s="24">
        <f t="shared" si="37"/>
        <v>2</v>
      </c>
    </row>
    <row r="2436" spans="2:6" x14ac:dyDescent="0.25">
      <c r="B2436" s="4">
        <v>44298</v>
      </c>
      <c r="C2436" s="5">
        <v>8</v>
      </c>
      <c r="D2436" s="11">
        <v>1382.4729999999975</v>
      </c>
      <c r="E2436" s="11"/>
      <c r="F2436" s="24">
        <f t="shared" si="37"/>
        <v>2</v>
      </c>
    </row>
    <row r="2437" spans="2:6" x14ac:dyDescent="0.25">
      <c r="B2437" s="4">
        <v>44298</v>
      </c>
      <c r="C2437" s="5">
        <v>9</v>
      </c>
      <c r="D2437" s="11">
        <v>7089.4274000000287</v>
      </c>
      <c r="E2437" s="11"/>
      <c r="F2437" s="24">
        <f t="shared" si="37"/>
        <v>2</v>
      </c>
    </row>
    <row r="2438" spans="2:6" x14ac:dyDescent="0.25">
      <c r="B2438" s="4">
        <v>44298</v>
      </c>
      <c r="C2438" s="5">
        <v>10</v>
      </c>
      <c r="D2438" s="11">
        <v>16296.631200000065</v>
      </c>
      <c r="E2438" s="11"/>
      <c r="F2438" s="24">
        <f t="shared" ref="F2438:F2501" si="38">WEEKDAY(B2438)</f>
        <v>2</v>
      </c>
    </row>
    <row r="2439" spans="2:6" x14ac:dyDescent="0.25">
      <c r="B2439" s="4">
        <v>44298</v>
      </c>
      <c r="C2439" s="5">
        <v>11</v>
      </c>
      <c r="D2439" s="11">
        <v>25305.149199999916</v>
      </c>
      <c r="E2439" s="11"/>
      <c r="F2439" s="24">
        <f t="shared" si="38"/>
        <v>2</v>
      </c>
    </row>
    <row r="2440" spans="2:6" x14ac:dyDescent="0.25">
      <c r="B2440" s="4">
        <v>44298</v>
      </c>
      <c r="C2440" s="5">
        <v>12</v>
      </c>
      <c r="D2440" s="11">
        <v>32431.904399999847</v>
      </c>
      <c r="E2440" s="11"/>
      <c r="F2440" s="24">
        <f t="shared" si="38"/>
        <v>2</v>
      </c>
    </row>
    <row r="2441" spans="2:6" x14ac:dyDescent="0.25">
      <c r="B2441" s="4">
        <v>44298</v>
      </c>
      <c r="C2441" s="5">
        <v>13</v>
      </c>
      <c r="D2441" s="11">
        <v>36702.676899999897</v>
      </c>
      <c r="E2441" s="11"/>
      <c r="F2441" s="24">
        <f t="shared" si="38"/>
        <v>2</v>
      </c>
    </row>
    <row r="2442" spans="2:6" x14ac:dyDescent="0.25">
      <c r="B2442" s="4">
        <v>44298</v>
      </c>
      <c r="C2442" s="5">
        <v>14</v>
      </c>
      <c r="D2442" s="11">
        <v>38122.278300000035</v>
      </c>
      <c r="E2442" s="11"/>
      <c r="F2442" s="24">
        <f t="shared" si="38"/>
        <v>2</v>
      </c>
    </row>
    <row r="2443" spans="2:6" x14ac:dyDescent="0.25">
      <c r="B2443" s="4">
        <v>44298</v>
      </c>
      <c r="C2443" s="5">
        <v>15</v>
      </c>
      <c r="D2443" s="11">
        <v>37616.765299999985</v>
      </c>
      <c r="E2443" s="11"/>
      <c r="F2443" s="24">
        <f t="shared" si="38"/>
        <v>2</v>
      </c>
    </row>
    <row r="2444" spans="2:6" x14ac:dyDescent="0.25">
      <c r="B2444" s="4">
        <v>44298</v>
      </c>
      <c r="C2444" s="5">
        <v>16</v>
      </c>
      <c r="D2444" s="11">
        <v>33287.880999999936</v>
      </c>
      <c r="E2444" s="11"/>
      <c r="F2444" s="24">
        <f t="shared" si="38"/>
        <v>2</v>
      </c>
    </row>
    <row r="2445" spans="2:6" x14ac:dyDescent="0.25">
      <c r="B2445" s="4">
        <v>44298</v>
      </c>
      <c r="C2445" s="5">
        <v>17</v>
      </c>
      <c r="D2445" s="11">
        <v>27502.509599999903</v>
      </c>
      <c r="E2445" s="11"/>
      <c r="F2445" s="24">
        <f t="shared" si="38"/>
        <v>2</v>
      </c>
    </row>
    <row r="2446" spans="2:6" x14ac:dyDescent="0.25">
      <c r="B2446" s="4">
        <v>44298</v>
      </c>
      <c r="C2446" s="5">
        <v>18</v>
      </c>
      <c r="D2446" s="11">
        <v>18256.6885</v>
      </c>
      <c r="E2446" s="11"/>
      <c r="F2446" s="24">
        <f t="shared" si="38"/>
        <v>2</v>
      </c>
    </row>
    <row r="2447" spans="2:6" x14ac:dyDescent="0.25">
      <c r="B2447" s="4">
        <v>44298</v>
      </c>
      <c r="C2447" s="5">
        <v>19</v>
      </c>
      <c r="D2447" s="11">
        <v>7803.9545000000417</v>
      </c>
      <c r="E2447" s="11"/>
      <c r="F2447" s="24">
        <f t="shared" si="38"/>
        <v>2</v>
      </c>
    </row>
    <row r="2448" spans="2:6" x14ac:dyDescent="0.25">
      <c r="B2448" s="4">
        <v>44298</v>
      </c>
      <c r="C2448" s="5">
        <v>20</v>
      </c>
      <c r="D2448" s="11">
        <v>1618.8079999999973</v>
      </c>
      <c r="E2448" s="11"/>
      <c r="F2448" s="24">
        <f t="shared" si="38"/>
        <v>2</v>
      </c>
    </row>
    <row r="2449" spans="2:6" x14ac:dyDescent="0.25">
      <c r="B2449" s="4">
        <v>44298</v>
      </c>
      <c r="C2449" s="5">
        <v>21</v>
      </c>
      <c r="D2449" s="11">
        <v>44.037199999999999</v>
      </c>
      <c r="E2449" s="11"/>
      <c r="F2449" s="24">
        <f t="shared" si="38"/>
        <v>2</v>
      </c>
    </row>
    <row r="2450" spans="2:6" x14ac:dyDescent="0.25">
      <c r="B2450" s="4">
        <v>44298</v>
      </c>
      <c r="C2450" s="5">
        <v>22</v>
      </c>
      <c r="D2450" s="11">
        <v>22.328999999999997</v>
      </c>
      <c r="E2450" s="11"/>
      <c r="F2450" s="24">
        <f t="shared" si="38"/>
        <v>2</v>
      </c>
    </row>
    <row r="2451" spans="2:6" x14ac:dyDescent="0.25">
      <c r="B2451" s="4">
        <v>44298</v>
      </c>
      <c r="C2451" s="5">
        <v>23</v>
      </c>
      <c r="D2451" s="11">
        <v>24.535</v>
      </c>
      <c r="E2451" s="11"/>
      <c r="F2451" s="24">
        <f t="shared" si="38"/>
        <v>2</v>
      </c>
    </row>
    <row r="2452" spans="2:6" x14ac:dyDescent="0.25">
      <c r="B2452" s="4">
        <v>44298</v>
      </c>
      <c r="C2452" s="5">
        <v>24</v>
      </c>
      <c r="D2452" s="11">
        <v>27.435499999999998</v>
      </c>
      <c r="E2452" s="11"/>
      <c r="F2452" s="24">
        <f t="shared" si="38"/>
        <v>2</v>
      </c>
    </row>
    <row r="2453" spans="2:6" x14ac:dyDescent="0.25">
      <c r="B2453" s="4">
        <v>44299</v>
      </c>
      <c r="C2453" s="5">
        <v>1</v>
      </c>
      <c r="D2453" s="11">
        <v>29.267700000000001</v>
      </c>
      <c r="E2453" s="11"/>
      <c r="F2453" s="24">
        <f t="shared" si="38"/>
        <v>3</v>
      </c>
    </row>
    <row r="2454" spans="2:6" x14ac:dyDescent="0.25">
      <c r="B2454" s="4">
        <v>44299</v>
      </c>
      <c r="C2454" s="5">
        <v>2</v>
      </c>
      <c r="D2454" s="11">
        <v>41.564800000000005</v>
      </c>
      <c r="E2454" s="11"/>
      <c r="F2454" s="24">
        <f t="shared" si="38"/>
        <v>3</v>
      </c>
    </row>
    <row r="2455" spans="2:6" x14ac:dyDescent="0.25">
      <c r="B2455" s="4">
        <v>44299</v>
      </c>
      <c r="C2455" s="5">
        <v>3</v>
      </c>
      <c r="D2455" s="11">
        <v>31.860900000000001</v>
      </c>
      <c r="E2455" s="11"/>
      <c r="F2455" s="24">
        <f t="shared" si="38"/>
        <v>3</v>
      </c>
    </row>
    <row r="2456" spans="2:6" x14ac:dyDescent="0.25">
      <c r="B2456" s="4">
        <v>44299</v>
      </c>
      <c r="C2456" s="5">
        <v>4</v>
      </c>
      <c r="D2456" s="11">
        <v>31.197200000000002</v>
      </c>
      <c r="E2456" s="11"/>
      <c r="F2456" s="24">
        <f t="shared" si="38"/>
        <v>3</v>
      </c>
    </row>
    <row r="2457" spans="2:6" x14ac:dyDescent="0.25">
      <c r="B2457" s="4">
        <v>44299</v>
      </c>
      <c r="C2457" s="5">
        <v>5</v>
      </c>
      <c r="D2457" s="11">
        <v>38.046500000000002</v>
      </c>
      <c r="E2457" s="11"/>
      <c r="F2457" s="24">
        <f t="shared" si="38"/>
        <v>3</v>
      </c>
    </row>
    <row r="2458" spans="2:6" x14ac:dyDescent="0.25">
      <c r="B2458" s="4">
        <v>44299</v>
      </c>
      <c r="C2458" s="5">
        <v>6</v>
      </c>
      <c r="D2458" s="11">
        <v>38.050900000000006</v>
      </c>
      <c r="E2458" s="11"/>
      <c r="F2458" s="24">
        <f t="shared" si="38"/>
        <v>3</v>
      </c>
    </row>
    <row r="2459" spans="2:6" x14ac:dyDescent="0.25">
      <c r="B2459" s="4">
        <v>44299</v>
      </c>
      <c r="C2459" s="5">
        <v>7</v>
      </c>
      <c r="D2459" s="11">
        <v>32.175200000000004</v>
      </c>
      <c r="E2459" s="11"/>
      <c r="F2459" s="24">
        <f t="shared" si="38"/>
        <v>3</v>
      </c>
    </row>
    <row r="2460" spans="2:6" x14ac:dyDescent="0.25">
      <c r="B2460" s="4">
        <v>44299</v>
      </c>
      <c r="C2460" s="5">
        <v>8</v>
      </c>
      <c r="D2460" s="11">
        <v>629.89959999999837</v>
      </c>
      <c r="E2460" s="11"/>
      <c r="F2460" s="24">
        <f t="shared" si="38"/>
        <v>3</v>
      </c>
    </row>
    <row r="2461" spans="2:6" x14ac:dyDescent="0.25">
      <c r="B2461" s="4">
        <v>44299</v>
      </c>
      <c r="C2461" s="5">
        <v>9</v>
      </c>
      <c r="D2461" s="11">
        <v>5189.2134000000287</v>
      </c>
      <c r="E2461" s="11"/>
      <c r="F2461" s="24">
        <f t="shared" si="38"/>
        <v>3</v>
      </c>
    </row>
    <row r="2462" spans="2:6" x14ac:dyDescent="0.25">
      <c r="B2462" s="4">
        <v>44299</v>
      </c>
      <c r="C2462" s="5">
        <v>10</v>
      </c>
      <c r="D2462" s="11">
        <v>14145.1687000001</v>
      </c>
      <c r="E2462" s="11"/>
      <c r="F2462" s="24">
        <f t="shared" si="38"/>
        <v>3</v>
      </c>
    </row>
    <row r="2463" spans="2:6" x14ac:dyDescent="0.25">
      <c r="B2463" s="4">
        <v>44299</v>
      </c>
      <c r="C2463" s="5">
        <v>11</v>
      </c>
      <c r="D2463" s="11">
        <v>21669.443900000057</v>
      </c>
      <c r="E2463" s="11"/>
      <c r="F2463" s="24">
        <f t="shared" si="38"/>
        <v>3</v>
      </c>
    </row>
    <row r="2464" spans="2:6" x14ac:dyDescent="0.25">
      <c r="B2464" s="4">
        <v>44299</v>
      </c>
      <c r="C2464" s="5">
        <v>12</v>
      </c>
      <c r="D2464" s="11">
        <v>27874.127799999813</v>
      </c>
      <c r="E2464" s="11"/>
      <c r="F2464" s="24">
        <f t="shared" si="38"/>
        <v>3</v>
      </c>
    </row>
    <row r="2465" spans="2:6" x14ac:dyDescent="0.25">
      <c r="B2465" s="4">
        <v>44299</v>
      </c>
      <c r="C2465" s="5">
        <v>13</v>
      </c>
      <c r="D2465" s="11">
        <v>29249.02670000002</v>
      </c>
      <c r="E2465" s="11"/>
      <c r="F2465" s="24">
        <f t="shared" si="38"/>
        <v>3</v>
      </c>
    </row>
    <row r="2466" spans="2:6" x14ac:dyDescent="0.25">
      <c r="B2466" s="4">
        <v>44299</v>
      </c>
      <c r="C2466" s="5">
        <v>14</v>
      </c>
      <c r="D2466" s="11">
        <v>29883.984399999958</v>
      </c>
      <c r="E2466" s="11"/>
      <c r="F2466" s="24">
        <f t="shared" si="38"/>
        <v>3</v>
      </c>
    </row>
    <row r="2467" spans="2:6" x14ac:dyDescent="0.25">
      <c r="B2467" s="4">
        <v>44299</v>
      </c>
      <c r="C2467" s="5">
        <v>15</v>
      </c>
      <c r="D2467" s="11">
        <v>27670.684699999976</v>
      </c>
      <c r="E2467" s="11"/>
      <c r="F2467" s="24">
        <f t="shared" si="38"/>
        <v>3</v>
      </c>
    </row>
    <row r="2468" spans="2:6" x14ac:dyDescent="0.25">
      <c r="B2468" s="4">
        <v>44299</v>
      </c>
      <c r="C2468" s="5">
        <v>16</v>
      </c>
      <c r="D2468" s="11">
        <v>20741.189899999936</v>
      </c>
      <c r="E2468" s="11"/>
      <c r="F2468" s="24">
        <f t="shared" si="38"/>
        <v>3</v>
      </c>
    </row>
    <row r="2469" spans="2:6" x14ac:dyDescent="0.25">
      <c r="B2469" s="4">
        <v>44299</v>
      </c>
      <c r="C2469" s="5">
        <v>17</v>
      </c>
      <c r="D2469" s="11">
        <v>11660.629600000104</v>
      </c>
      <c r="E2469" s="11"/>
      <c r="F2469" s="24">
        <f t="shared" si="38"/>
        <v>3</v>
      </c>
    </row>
    <row r="2470" spans="2:6" x14ac:dyDescent="0.25">
      <c r="B2470" s="4">
        <v>44299</v>
      </c>
      <c r="C2470" s="5">
        <v>18</v>
      </c>
      <c r="D2470" s="11">
        <v>6975.1971000000449</v>
      </c>
      <c r="E2470" s="11"/>
      <c r="F2470" s="24">
        <f t="shared" si="38"/>
        <v>3</v>
      </c>
    </row>
    <row r="2471" spans="2:6" x14ac:dyDescent="0.25">
      <c r="B2471" s="4">
        <v>44299</v>
      </c>
      <c r="C2471" s="5">
        <v>19</v>
      </c>
      <c r="D2471" s="11">
        <v>4264.6778000000195</v>
      </c>
      <c r="E2471" s="11"/>
      <c r="F2471" s="24">
        <f t="shared" si="38"/>
        <v>3</v>
      </c>
    </row>
    <row r="2472" spans="2:6" x14ac:dyDescent="0.25">
      <c r="B2472" s="4">
        <v>44299</v>
      </c>
      <c r="C2472" s="5">
        <v>20</v>
      </c>
      <c r="D2472" s="11">
        <v>1093.2903999999987</v>
      </c>
      <c r="E2472" s="11"/>
      <c r="F2472" s="24">
        <f t="shared" si="38"/>
        <v>3</v>
      </c>
    </row>
    <row r="2473" spans="2:6" x14ac:dyDescent="0.25">
      <c r="B2473" s="4">
        <v>44299</v>
      </c>
      <c r="C2473" s="5">
        <v>21</v>
      </c>
      <c r="D2473" s="11">
        <v>50.975499999999997</v>
      </c>
      <c r="E2473" s="11"/>
      <c r="F2473" s="24">
        <f t="shared" si="38"/>
        <v>3</v>
      </c>
    </row>
    <row r="2474" spans="2:6" x14ac:dyDescent="0.25">
      <c r="B2474" s="4">
        <v>44299</v>
      </c>
      <c r="C2474" s="5">
        <v>22</v>
      </c>
      <c r="D2474" s="11">
        <v>53.144999999999996</v>
      </c>
      <c r="E2474" s="11"/>
      <c r="F2474" s="24">
        <f t="shared" si="38"/>
        <v>3</v>
      </c>
    </row>
    <row r="2475" spans="2:6" x14ac:dyDescent="0.25">
      <c r="B2475" s="4">
        <v>44299</v>
      </c>
      <c r="C2475" s="5">
        <v>23</v>
      </c>
      <c r="D2475" s="11">
        <v>28.545000000000002</v>
      </c>
      <c r="E2475" s="11"/>
      <c r="F2475" s="24">
        <f t="shared" si="38"/>
        <v>3</v>
      </c>
    </row>
    <row r="2476" spans="2:6" x14ac:dyDescent="0.25">
      <c r="B2476" s="4">
        <v>44299</v>
      </c>
      <c r="C2476" s="5">
        <v>24</v>
      </c>
      <c r="D2476" s="11">
        <v>29.682700000000001</v>
      </c>
      <c r="E2476" s="11"/>
      <c r="F2476" s="24">
        <f t="shared" si="38"/>
        <v>3</v>
      </c>
    </row>
    <row r="2477" spans="2:6" x14ac:dyDescent="0.25">
      <c r="B2477" s="4">
        <v>44300</v>
      </c>
      <c r="C2477" s="5">
        <v>1</v>
      </c>
      <c r="D2477" s="11">
        <v>38.502699999999997</v>
      </c>
      <c r="E2477" s="11"/>
      <c r="F2477" s="24">
        <f t="shared" si="38"/>
        <v>4</v>
      </c>
    </row>
    <row r="2478" spans="2:6" x14ac:dyDescent="0.25">
      <c r="B2478" s="4">
        <v>44300</v>
      </c>
      <c r="C2478" s="5">
        <v>2</v>
      </c>
      <c r="D2478" s="11">
        <v>39.804000000000002</v>
      </c>
      <c r="E2478" s="11"/>
      <c r="F2478" s="24">
        <f t="shared" si="38"/>
        <v>4</v>
      </c>
    </row>
    <row r="2479" spans="2:6" x14ac:dyDescent="0.25">
      <c r="B2479" s="4">
        <v>44300</v>
      </c>
      <c r="C2479" s="5">
        <v>3</v>
      </c>
      <c r="D2479" s="11">
        <v>40.369300000000003</v>
      </c>
      <c r="E2479" s="11"/>
      <c r="F2479" s="24">
        <f t="shared" si="38"/>
        <v>4</v>
      </c>
    </row>
    <row r="2480" spans="2:6" x14ac:dyDescent="0.25">
      <c r="B2480" s="4">
        <v>44300</v>
      </c>
      <c r="C2480" s="5">
        <v>4</v>
      </c>
      <c r="D2480" s="11">
        <v>33.857599999999998</v>
      </c>
      <c r="E2480" s="11"/>
      <c r="F2480" s="24">
        <f t="shared" si="38"/>
        <v>4</v>
      </c>
    </row>
    <row r="2481" spans="2:6" x14ac:dyDescent="0.25">
      <c r="B2481" s="4">
        <v>44300</v>
      </c>
      <c r="C2481" s="5">
        <v>5</v>
      </c>
      <c r="D2481" s="11">
        <v>43.584800000000001</v>
      </c>
      <c r="E2481" s="11"/>
      <c r="F2481" s="24">
        <f t="shared" si="38"/>
        <v>4</v>
      </c>
    </row>
    <row r="2482" spans="2:6" x14ac:dyDescent="0.25">
      <c r="B2482" s="4">
        <v>44300</v>
      </c>
      <c r="C2482" s="5">
        <v>6</v>
      </c>
      <c r="D2482" s="11">
        <v>32.785199999999996</v>
      </c>
      <c r="E2482" s="11"/>
      <c r="F2482" s="24">
        <f t="shared" si="38"/>
        <v>4</v>
      </c>
    </row>
    <row r="2483" spans="2:6" x14ac:dyDescent="0.25">
      <c r="B2483" s="4">
        <v>44300</v>
      </c>
      <c r="C2483" s="5">
        <v>7</v>
      </c>
      <c r="D2483" s="11">
        <v>32.966399999999993</v>
      </c>
      <c r="E2483" s="11"/>
      <c r="F2483" s="24">
        <f t="shared" si="38"/>
        <v>4</v>
      </c>
    </row>
    <row r="2484" spans="2:6" x14ac:dyDescent="0.25">
      <c r="B2484" s="4">
        <v>44300</v>
      </c>
      <c r="C2484" s="5">
        <v>8</v>
      </c>
      <c r="D2484" s="11">
        <v>121.03</v>
      </c>
      <c r="E2484" s="11"/>
      <c r="F2484" s="24">
        <f t="shared" si="38"/>
        <v>4</v>
      </c>
    </row>
    <row r="2485" spans="2:6" x14ac:dyDescent="0.25">
      <c r="B2485" s="4">
        <v>44300</v>
      </c>
      <c r="C2485" s="5">
        <v>9</v>
      </c>
      <c r="D2485" s="11">
        <v>1327.8423999999966</v>
      </c>
      <c r="E2485" s="11"/>
      <c r="F2485" s="24">
        <f t="shared" si="38"/>
        <v>4</v>
      </c>
    </row>
    <row r="2486" spans="2:6" x14ac:dyDescent="0.25">
      <c r="B2486" s="4">
        <v>44300</v>
      </c>
      <c r="C2486" s="5">
        <v>10</v>
      </c>
      <c r="D2486" s="11">
        <v>6209.055100000056</v>
      </c>
      <c r="E2486" s="11"/>
      <c r="F2486" s="24">
        <f t="shared" si="38"/>
        <v>4</v>
      </c>
    </row>
    <row r="2487" spans="2:6" x14ac:dyDescent="0.25">
      <c r="B2487" s="4">
        <v>44300</v>
      </c>
      <c r="C2487" s="5">
        <v>11</v>
      </c>
      <c r="D2487" s="11">
        <v>13001.180800000035</v>
      </c>
      <c r="E2487" s="11"/>
      <c r="F2487" s="24">
        <f t="shared" si="38"/>
        <v>4</v>
      </c>
    </row>
    <row r="2488" spans="2:6" x14ac:dyDescent="0.25">
      <c r="B2488" s="4">
        <v>44300</v>
      </c>
      <c r="C2488" s="5">
        <v>12</v>
      </c>
      <c r="D2488" s="11">
        <v>20617.238899999964</v>
      </c>
      <c r="E2488" s="11"/>
      <c r="F2488" s="24">
        <f t="shared" si="38"/>
        <v>4</v>
      </c>
    </row>
    <row r="2489" spans="2:6" x14ac:dyDescent="0.25">
      <c r="B2489" s="4">
        <v>44300</v>
      </c>
      <c r="C2489" s="5">
        <v>13</v>
      </c>
      <c r="D2489" s="11">
        <v>21538.776599999943</v>
      </c>
      <c r="E2489" s="11"/>
      <c r="F2489" s="24">
        <f t="shared" si="38"/>
        <v>4</v>
      </c>
    </row>
    <row r="2490" spans="2:6" x14ac:dyDescent="0.25">
      <c r="B2490" s="4">
        <v>44300</v>
      </c>
      <c r="C2490" s="5">
        <v>14</v>
      </c>
      <c r="D2490" s="11">
        <v>19632.282999999967</v>
      </c>
      <c r="E2490" s="11"/>
      <c r="F2490" s="24">
        <f t="shared" si="38"/>
        <v>4</v>
      </c>
    </row>
    <row r="2491" spans="2:6" x14ac:dyDescent="0.25">
      <c r="B2491" s="4">
        <v>44300</v>
      </c>
      <c r="C2491" s="5">
        <v>15</v>
      </c>
      <c r="D2491" s="11">
        <v>23640.902999999893</v>
      </c>
      <c r="E2491" s="11"/>
      <c r="F2491" s="24">
        <f t="shared" si="38"/>
        <v>4</v>
      </c>
    </row>
    <row r="2492" spans="2:6" x14ac:dyDescent="0.25">
      <c r="B2492" s="4">
        <v>44300</v>
      </c>
      <c r="C2492" s="5">
        <v>16</v>
      </c>
      <c r="D2492" s="11">
        <v>24511.584999999985</v>
      </c>
      <c r="E2492" s="11"/>
      <c r="F2492" s="24">
        <f t="shared" si="38"/>
        <v>4</v>
      </c>
    </row>
    <row r="2493" spans="2:6" x14ac:dyDescent="0.25">
      <c r="B2493" s="4">
        <v>44300</v>
      </c>
      <c r="C2493" s="5">
        <v>17</v>
      </c>
      <c r="D2493" s="11">
        <v>16783.863199999952</v>
      </c>
      <c r="E2493" s="11"/>
      <c r="F2493" s="24">
        <f t="shared" si="38"/>
        <v>4</v>
      </c>
    </row>
    <row r="2494" spans="2:6" x14ac:dyDescent="0.25">
      <c r="B2494" s="4">
        <v>44300</v>
      </c>
      <c r="C2494" s="5">
        <v>18</v>
      </c>
      <c r="D2494" s="11">
        <v>8829.3200000001307</v>
      </c>
      <c r="E2494" s="11"/>
      <c r="F2494" s="24">
        <f t="shared" si="38"/>
        <v>4</v>
      </c>
    </row>
    <row r="2495" spans="2:6" x14ac:dyDescent="0.25">
      <c r="B2495" s="4">
        <v>44300</v>
      </c>
      <c r="C2495" s="5">
        <v>19</v>
      </c>
      <c r="D2495" s="11">
        <v>4939.4523000000154</v>
      </c>
      <c r="E2495" s="11"/>
      <c r="F2495" s="24">
        <f t="shared" si="38"/>
        <v>4</v>
      </c>
    </row>
    <row r="2496" spans="2:6" x14ac:dyDescent="0.25">
      <c r="B2496" s="4">
        <v>44300</v>
      </c>
      <c r="C2496" s="5">
        <v>20</v>
      </c>
      <c r="D2496" s="11">
        <v>1180.6561999999969</v>
      </c>
      <c r="E2496" s="11"/>
      <c r="F2496" s="24">
        <f t="shared" si="38"/>
        <v>4</v>
      </c>
    </row>
    <row r="2497" spans="2:6" x14ac:dyDescent="0.25">
      <c r="B2497" s="4">
        <v>44300</v>
      </c>
      <c r="C2497" s="5">
        <v>21</v>
      </c>
      <c r="D2497" s="11">
        <v>49.101700000000015</v>
      </c>
      <c r="E2497" s="11"/>
      <c r="F2497" s="24">
        <f t="shared" si="38"/>
        <v>4</v>
      </c>
    </row>
    <row r="2498" spans="2:6" x14ac:dyDescent="0.25">
      <c r="B2498" s="4">
        <v>44300</v>
      </c>
      <c r="C2498" s="5">
        <v>22</v>
      </c>
      <c r="D2498" s="11">
        <v>21.772500000000001</v>
      </c>
      <c r="E2498" s="11"/>
      <c r="F2498" s="24">
        <f t="shared" si="38"/>
        <v>4</v>
      </c>
    </row>
    <row r="2499" spans="2:6" x14ac:dyDescent="0.25">
      <c r="B2499" s="4">
        <v>44300</v>
      </c>
      <c r="C2499" s="5">
        <v>23</v>
      </c>
      <c r="D2499" s="11">
        <v>19.562899999999999</v>
      </c>
      <c r="E2499" s="11"/>
      <c r="F2499" s="24">
        <f t="shared" si="38"/>
        <v>4</v>
      </c>
    </row>
    <row r="2500" spans="2:6" x14ac:dyDescent="0.25">
      <c r="B2500" s="4">
        <v>44300</v>
      </c>
      <c r="C2500" s="5">
        <v>24</v>
      </c>
      <c r="D2500" s="11">
        <v>18.286700000000003</v>
      </c>
      <c r="E2500" s="11"/>
      <c r="F2500" s="24">
        <f t="shared" si="38"/>
        <v>4</v>
      </c>
    </row>
    <row r="2501" spans="2:6" x14ac:dyDescent="0.25">
      <c r="B2501" s="4">
        <v>44301</v>
      </c>
      <c r="C2501" s="5">
        <v>1</v>
      </c>
      <c r="D2501" s="11">
        <v>19.6523</v>
      </c>
      <c r="E2501" s="11"/>
      <c r="F2501" s="24">
        <f t="shared" si="38"/>
        <v>5</v>
      </c>
    </row>
    <row r="2502" spans="2:6" x14ac:dyDescent="0.25">
      <c r="B2502" s="4">
        <v>44301</v>
      </c>
      <c r="C2502" s="5">
        <v>2</v>
      </c>
      <c r="D2502" s="11">
        <v>21.1</v>
      </c>
      <c r="E2502" s="11"/>
      <c r="F2502" s="24">
        <f t="shared" ref="F2502:F2565" si="39">WEEKDAY(B2502)</f>
        <v>5</v>
      </c>
    </row>
    <row r="2503" spans="2:6" x14ac:dyDescent="0.25">
      <c r="B2503" s="4">
        <v>44301</v>
      </c>
      <c r="C2503" s="5">
        <v>3</v>
      </c>
      <c r="D2503" s="11">
        <v>21.6572</v>
      </c>
      <c r="E2503" s="11"/>
      <c r="F2503" s="24">
        <f t="shared" si="39"/>
        <v>5</v>
      </c>
    </row>
    <row r="2504" spans="2:6" x14ac:dyDescent="0.25">
      <c r="B2504" s="4">
        <v>44301</v>
      </c>
      <c r="C2504" s="5">
        <v>4</v>
      </c>
      <c r="D2504" s="11">
        <v>21.832999999999995</v>
      </c>
      <c r="E2504" s="11"/>
      <c r="F2504" s="24">
        <f t="shared" si="39"/>
        <v>5</v>
      </c>
    </row>
    <row r="2505" spans="2:6" x14ac:dyDescent="0.25">
      <c r="B2505" s="4">
        <v>44301</v>
      </c>
      <c r="C2505" s="5">
        <v>5</v>
      </c>
      <c r="D2505" s="11">
        <v>24.450800000000001</v>
      </c>
      <c r="E2505" s="11"/>
      <c r="F2505" s="24">
        <f t="shared" si="39"/>
        <v>5</v>
      </c>
    </row>
    <row r="2506" spans="2:6" x14ac:dyDescent="0.25">
      <c r="B2506" s="4">
        <v>44301</v>
      </c>
      <c r="C2506" s="5">
        <v>6</v>
      </c>
      <c r="D2506" s="11">
        <v>23.272000000000002</v>
      </c>
      <c r="E2506" s="11"/>
      <c r="F2506" s="24">
        <f t="shared" si="39"/>
        <v>5</v>
      </c>
    </row>
    <row r="2507" spans="2:6" x14ac:dyDescent="0.25">
      <c r="B2507" s="4">
        <v>44301</v>
      </c>
      <c r="C2507" s="5">
        <v>7</v>
      </c>
      <c r="D2507" s="11">
        <v>20.012499999999999</v>
      </c>
      <c r="E2507" s="11"/>
      <c r="F2507" s="24">
        <f t="shared" si="39"/>
        <v>5</v>
      </c>
    </row>
    <row r="2508" spans="2:6" x14ac:dyDescent="0.25">
      <c r="B2508" s="4">
        <v>44301</v>
      </c>
      <c r="C2508" s="5">
        <v>8</v>
      </c>
      <c r="D2508" s="11">
        <v>249.23890000000003</v>
      </c>
      <c r="E2508" s="11"/>
      <c r="F2508" s="24">
        <f t="shared" si="39"/>
        <v>5</v>
      </c>
    </row>
    <row r="2509" spans="2:6" x14ac:dyDescent="0.25">
      <c r="B2509" s="4">
        <v>44301</v>
      </c>
      <c r="C2509" s="5">
        <v>9</v>
      </c>
      <c r="D2509" s="11">
        <v>1969.4456999999943</v>
      </c>
      <c r="E2509" s="11"/>
      <c r="F2509" s="24">
        <f t="shared" si="39"/>
        <v>5</v>
      </c>
    </row>
    <row r="2510" spans="2:6" x14ac:dyDescent="0.25">
      <c r="B2510" s="4">
        <v>44301</v>
      </c>
      <c r="C2510" s="5">
        <v>10</v>
      </c>
      <c r="D2510" s="11">
        <v>9127.8545000000995</v>
      </c>
      <c r="E2510" s="11"/>
      <c r="F2510" s="24">
        <f t="shared" si="39"/>
        <v>5</v>
      </c>
    </row>
    <row r="2511" spans="2:6" x14ac:dyDescent="0.25">
      <c r="B2511" s="4">
        <v>44301</v>
      </c>
      <c r="C2511" s="5">
        <v>11</v>
      </c>
      <c r="D2511" s="11">
        <v>18638.303399999902</v>
      </c>
      <c r="E2511" s="11"/>
      <c r="F2511" s="24">
        <f t="shared" si="39"/>
        <v>5</v>
      </c>
    </row>
    <row r="2512" spans="2:6" x14ac:dyDescent="0.25">
      <c r="B2512" s="4">
        <v>44301</v>
      </c>
      <c r="C2512" s="5">
        <v>12</v>
      </c>
      <c r="D2512" s="11">
        <v>24993.564399999861</v>
      </c>
      <c r="E2512" s="11"/>
      <c r="F2512" s="24">
        <f t="shared" si="39"/>
        <v>5</v>
      </c>
    </row>
    <row r="2513" spans="2:6" x14ac:dyDescent="0.25">
      <c r="B2513" s="4">
        <v>44301</v>
      </c>
      <c r="C2513" s="5">
        <v>13</v>
      </c>
      <c r="D2513" s="11">
        <v>29020.807699999859</v>
      </c>
      <c r="E2513" s="11"/>
      <c r="F2513" s="24">
        <f t="shared" si="39"/>
        <v>5</v>
      </c>
    </row>
    <row r="2514" spans="2:6" x14ac:dyDescent="0.25">
      <c r="B2514" s="4">
        <v>44301</v>
      </c>
      <c r="C2514" s="5">
        <v>14</v>
      </c>
      <c r="D2514" s="11">
        <v>31177.2429999999</v>
      </c>
      <c r="E2514" s="11"/>
      <c r="F2514" s="24">
        <f t="shared" si="39"/>
        <v>5</v>
      </c>
    </row>
    <row r="2515" spans="2:6" x14ac:dyDescent="0.25">
      <c r="B2515" s="4">
        <v>44301</v>
      </c>
      <c r="C2515" s="5">
        <v>15</v>
      </c>
      <c r="D2515" s="11">
        <v>28839.391899999915</v>
      </c>
      <c r="E2515" s="11"/>
      <c r="F2515" s="24">
        <f t="shared" si="39"/>
        <v>5</v>
      </c>
    </row>
    <row r="2516" spans="2:6" x14ac:dyDescent="0.25">
      <c r="B2516" s="4">
        <v>44301</v>
      </c>
      <c r="C2516" s="5">
        <v>16</v>
      </c>
      <c r="D2516" s="11">
        <v>27493.371499999921</v>
      </c>
      <c r="E2516" s="11"/>
      <c r="F2516" s="24">
        <f t="shared" si="39"/>
        <v>5</v>
      </c>
    </row>
    <row r="2517" spans="2:6" x14ac:dyDescent="0.25">
      <c r="B2517" s="4">
        <v>44301</v>
      </c>
      <c r="C2517" s="5">
        <v>17</v>
      </c>
      <c r="D2517" s="11">
        <v>22794.008699999969</v>
      </c>
      <c r="E2517" s="11"/>
      <c r="F2517" s="24">
        <f t="shared" si="39"/>
        <v>5</v>
      </c>
    </row>
    <row r="2518" spans="2:6" x14ac:dyDescent="0.25">
      <c r="B2518" s="4">
        <v>44301</v>
      </c>
      <c r="C2518" s="5">
        <v>18</v>
      </c>
      <c r="D2518" s="11">
        <v>14461.582800000046</v>
      </c>
      <c r="E2518" s="11"/>
      <c r="F2518" s="24">
        <f t="shared" si="39"/>
        <v>5</v>
      </c>
    </row>
    <row r="2519" spans="2:6" x14ac:dyDescent="0.25">
      <c r="B2519" s="4">
        <v>44301</v>
      </c>
      <c r="C2519" s="5">
        <v>19</v>
      </c>
      <c r="D2519" s="11">
        <v>7095.9546000000619</v>
      </c>
      <c r="E2519" s="11"/>
      <c r="F2519" s="24">
        <f t="shared" si="39"/>
        <v>5</v>
      </c>
    </row>
    <row r="2520" spans="2:6" x14ac:dyDescent="0.25">
      <c r="B2520" s="4">
        <v>44301</v>
      </c>
      <c r="C2520" s="5">
        <v>20</v>
      </c>
      <c r="D2520" s="11">
        <v>1954.5948999999948</v>
      </c>
      <c r="E2520" s="11"/>
      <c r="F2520" s="24">
        <f t="shared" si="39"/>
        <v>5</v>
      </c>
    </row>
    <row r="2521" spans="2:6" x14ac:dyDescent="0.25">
      <c r="B2521" s="4">
        <v>44301</v>
      </c>
      <c r="C2521" s="5">
        <v>21</v>
      </c>
      <c r="D2521" s="11">
        <v>132.02730000000005</v>
      </c>
      <c r="E2521" s="11"/>
      <c r="F2521" s="24">
        <f t="shared" si="39"/>
        <v>5</v>
      </c>
    </row>
    <row r="2522" spans="2:6" x14ac:dyDescent="0.25">
      <c r="B2522" s="4">
        <v>44301</v>
      </c>
      <c r="C2522" s="5">
        <v>22</v>
      </c>
      <c r="D2522" s="11">
        <v>58.519800000000004</v>
      </c>
      <c r="E2522" s="11"/>
      <c r="F2522" s="24">
        <f t="shared" si="39"/>
        <v>5</v>
      </c>
    </row>
    <row r="2523" spans="2:6" x14ac:dyDescent="0.25">
      <c r="B2523" s="4">
        <v>44301</v>
      </c>
      <c r="C2523" s="5">
        <v>23</v>
      </c>
      <c r="D2523" s="11">
        <v>56.882199999999997</v>
      </c>
      <c r="E2523" s="11"/>
      <c r="F2523" s="24">
        <f t="shared" si="39"/>
        <v>5</v>
      </c>
    </row>
    <row r="2524" spans="2:6" x14ac:dyDescent="0.25">
      <c r="B2524" s="4">
        <v>44301</v>
      </c>
      <c r="C2524" s="5">
        <v>24</v>
      </c>
      <c r="D2524" s="11">
        <v>55.404800000000009</v>
      </c>
      <c r="E2524" s="11"/>
      <c r="F2524" s="24">
        <f t="shared" si="39"/>
        <v>5</v>
      </c>
    </row>
    <row r="2525" spans="2:6" x14ac:dyDescent="0.25">
      <c r="B2525" s="4">
        <v>44302</v>
      </c>
      <c r="C2525" s="5">
        <v>1</v>
      </c>
      <c r="D2525" s="11">
        <v>54.941100000000013</v>
      </c>
      <c r="E2525" s="11"/>
      <c r="F2525" s="24">
        <f t="shared" si="39"/>
        <v>6</v>
      </c>
    </row>
    <row r="2526" spans="2:6" x14ac:dyDescent="0.25">
      <c r="B2526" s="4">
        <v>44302</v>
      </c>
      <c r="C2526" s="5">
        <v>2</v>
      </c>
      <c r="D2526" s="11">
        <v>54.494300000000017</v>
      </c>
      <c r="E2526" s="11"/>
      <c r="F2526" s="24">
        <f t="shared" si="39"/>
        <v>6</v>
      </c>
    </row>
    <row r="2527" spans="2:6" x14ac:dyDescent="0.25">
      <c r="B2527" s="4">
        <v>44302</v>
      </c>
      <c r="C2527" s="5">
        <v>3</v>
      </c>
      <c r="D2527" s="11">
        <v>54.990400000000008</v>
      </c>
      <c r="E2527" s="11"/>
      <c r="F2527" s="24">
        <f t="shared" si="39"/>
        <v>6</v>
      </c>
    </row>
    <row r="2528" spans="2:6" x14ac:dyDescent="0.25">
      <c r="B2528" s="4">
        <v>44302</v>
      </c>
      <c r="C2528" s="5">
        <v>4</v>
      </c>
      <c r="D2528" s="11">
        <v>23.678899999999999</v>
      </c>
      <c r="E2528" s="11"/>
      <c r="F2528" s="24">
        <f t="shared" si="39"/>
        <v>6</v>
      </c>
    </row>
    <row r="2529" spans="2:6" x14ac:dyDescent="0.25">
      <c r="B2529" s="4">
        <v>44302</v>
      </c>
      <c r="C2529" s="5">
        <v>5</v>
      </c>
      <c r="D2529" s="11">
        <v>24.015900000000002</v>
      </c>
      <c r="E2529" s="11"/>
      <c r="F2529" s="24">
        <f t="shared" si="39"/>
        <v>6</v>
      </c>
    </row>
    <row r="2530" spans="2:6" x14ac:dyDescent="0.25">
      <c r="B2530" s="4">
        <v>44302</v>
      </c>
      <c r="C2530" s="5">
        <v>6</v>
      </c>
      <c r="D2530" s="11">
        <v>24.772200000000002</v>
      </c>
      <c r="E2530" s="11"/>
      <c r="F2530" s="24">
        <f t="shared" si="39"/>
        <v>6</v>
      </c>
    </row>
    <row r="2531" spans="2:6" x14ac:dyDescent="0.25">
      <c r="B2531" s="4">
        <v>44302</v>
      </c>
      <c r="C2531" s="5">
        <v>7</v>
      </c>
      <c r="D2531" s="11">
        <v>27.386299999999999</v>
      </c>
      <c r="E2531" s="11"/>
      <c r="F2531" s="24">
        <f t="shared" si="39"/>
        <v>6</v>
      </c>
    </row>
    <row r="2532" spans="2:6" x14ac:dyDescent="0.25">
      <c r="B2532" s="4">
        <v>44302</v>
      </c>
      <c r="C2532" s="5">
        <v>8</v>
      </c>
      <c r="D2532" s="11">
        <v>1590.434399999996</v>
      </c>
      <c r="E2532" s="11"/>
      <c r="F2532" s="24">
        <f t="shared" si="39"/>
        <v>6</v>
      </c>
    </row>
    <row r="2533" spans="2:6" x14ac:dyDescent="0.25">
      <c r="B2533" s="4">
        <v>44302</v>
      </c>
      <c r="C2533" s="5">
        <v>9</v>
      </c>
      <c r="D2533" s="11">
        <v>5967.1612000000205</v>
      </c>
      <c r="E2533" s="11"/>
      <c r="F2533" s="24">
        <f t="shared" si="39"/>
        <v>6</v>
      </c>
    </row>
    <row r="2534" spans="2:6" x14ac:dyDescent="0.25">
      <c r="B2534" s="4">
        <v>44302</v>
      </c>
      <c r="C2534" s="5">
        <v>10</v>
      </c>
      <c r="D2534" s="11">
        <v>14040.9830000001</v>
      </c>
      <c r="E2534" s="11"/>
      <c r="F2534" s="24">
        <f t="shared" si="39"/>
        <v>6</v>
      </c>
    </row>
    <row r="2535" spans="2:6" x14ac:dyDescent="0.25">
      <c r="B2535" s="4">
        <v>44302</v>
      </c>
      <c r="C2535" s="5">
        <v>11</v>
      </c>
      <c r="D2535" s="11">
        <v>23433.093499999904</v>
      </c>
      <c r="E2535" s="11"/>
      <c r="F2535" s="24">
        <f t="shared" si="39"/>
        <v>6</v>
      </c>
    </row>
    <row r="2536" spans="2:6" x14ac:dyDescent="0.25">
      <c r="B2536" s="4">
        <v>44302</v>
      </c>
      <c r="C2536" s="5">
        <v>12</v>
      </c>
      <c r="D2536" s="11">
        <v>27181.337699999873</v>
      </c>
      <c r="E2536" s="11"/>
      <c r="F2536" s="24">
        <f t="shared" si="39"/>
        <v>6</v>
      </c>
    </row>
    <row r="2537" spans="2:6" x14ac:dyDescent="0.25">
      <c r="B2537" s="4">
        <v>44302</v>
      </c>
      <c r="C2537" s="5">
        <v>13</v>
      </c>
      <c r="D2537" s="11">
        <v>28256.919299999852</v>
      </c>
      <c r="E2537" s="11"/>
      <c r="F2537" s="24">
        <f t="shared" si="39"/>
        <v>6</v>
      </c>
    </row>
    <row r="2538" spans="2:6" x14ac:dyDescent="0.25">
      <c r="B2538" s="4">
        <v>44302</v>
      </c>
      <c r="C2538" s="5">
        <v>14</v>
      </c>
      <c r="D2538" s="11">
        <v>30668.737899999862</v>
      </c>
      <c r="E2538" s="11"/>
      <c r="F2538" s="24">
        <f t="shared" si="39"/>
        <v>6</v>
      </c>
    </row>
    <row r="2539" spans="2:6" x14ac:dyDescent="0.25">
      <c r="B2539" s="4">
        <v>44302</v>
      </c>
      <c r="C2539" s="5">
        <v>15</v>
      </c>
      <c r="D2539" s="11">
        <v>30778.269799999867</v>
      </c>
      <c r="E2539" s="11"/>
      <c r="F2539" s="24">
        <f t="shared" si="39"/>
        <v>6</v>
      </c>
    </row>
    <row r="2540" spans="2:6" x14ac:dyDescent="0.25">
      <c r="B2540" s="4">
        <v>44302</v>
      </c>
      <c r="C2540" s="5">
        <v>16</v>
      </c>
      <c r="D2540" s="11">
        <v>28552.247599999904</v>
      </c>
      <c r="E2540" s="11"/>
      <c r="F2540" s="24">
        <f t="shared" si="39"/>
        <v>6</v>
      </c>
    </row>
    <row r="2541" spans="2:6" x14ac:dyDescent="0.25">
      <c r="B2541" s="4">
        <v>44302</v>
      </c>
      <c r="C2541" s="5">
        <v>17</v>
      </c>
      <c r="D2541" s="11">
        <v>24071.686599999881</v>
      </c>
      <c r="E2541" s="11"/>
      <c r="F2541" s="24">
        <f t="shared" si="39"/>
        <v>6</v>
      </c>
    </row>
    <row r="2542" spans="2:6" x14ac:dyDescent="0.25">
      <c r="B2542" s="4">
        <v>44302</v>
      </c>
      <c r="C2542" s="5">
        <v>18</v>
      </c>
      <c r="D2542" s="11">
        <v>17249.966299999993</v>
      </c>
      <c r="E2542" s="11"/>
      <c r="F2542" s="24">
        <f t="shared" si="39"/>
        <v>6</v>
      </c>
    </row>
    <row r="2543" spans="2:6" x14ac:dyDescent="0.25">
      <c r="B2543" s="4">
        <v>44302</v>
      </c>
      <c r="C2543" s="5">
        <v>19</v>
      </c>
      <c r="D2543" s="11">
        <v>9299.3708000000788</v>
      </c>
      <c r="E2543" s="11"/>
      <c r="F2543" s="24">
        <f t="shared" si="39"/>
        <v>6</v>
      </c>
    </row>
    <row r="2544" spans="2:6" x14ac:dyDescent="0.25">
      <c r="B2544" s="4">
        <v>44302</v>
      </c>
      <c r="C2544" s="5">
        <v>20</v>
      </c>
      <c r="D2544" s="11">
        <v>2470.842999999998</v>
      </c>
      <c r="E2544" s="11"/>
      <c r="F2544" s="24">
        <f t="shared" si="39"/>
        <v>6</v>
      </c>
    </row>
    <row r="2545" spans="2:6" x14ac:dyDescent="0.25">
      <c r="B2545" s="4">
        <v>44302</v>
      </c>
      <c r="C2545" s="5">
        <v>21</v>
      </c>
      <c r="D2545" s="11">
        <v>122.8927</v>
      </c>
      <c r="E2545" s="11"/>
      <c r="F2545" s="24">
        <f t="shared" si="39"/>
        <v>6</v>
      </c>
    </row>
    <row r="2546" spans="2:6" x14ac:dyDescent="0.25">
      <c r="B2546" s="4">
        <v>44302</v>
      </c>
      <c r="C2546" s="5">
        <v>22</v>
      </c>
      <c r="D2546" s="11">
        <v>11.1759</v>
      </c>
      <c r="E2546" s="11"/>
      <c r="F2546" s="24">
        <f t="shared" si="39"/>
        <v>6</v>
      </c>
    </row>
    <row r="2547" spans="2:6" x14ac:dyDescent="0.25">
      <c r="B2547" s="4">
        <v>44302</v>
      </c>
      <c r="C2547" s="5">
        <v>23</v>
      </c>
      <c r="D2547" s="11">
        <v>7.0638000000000005</v>
      </c>
      <c r="E2547" s="11"/>
      <c r="F2547" s="24">
        <f t="shared" si="39"/>
        <v>6</v>
      </c>
    </row>
    <row r="2548" spans="2:6" x14ac:dyDescent="0.25">
      <c r="B2548" s="4">
        <v>44302</v>
      </c>
      <c r="C2548" s="5">
        <v>24</v>
      </c>
      <c r="D2548" s="11">
        <v>7.093</v>
      </c>
      <c r="E2548" s="11"/>
      <c r="F2548" s="24">
        <f t="shared" si="39"/>
        <v>6</v>
      </c>
    </row>
    <row r="2549" spans="2:6" x14ac:dyDescent="0.25">
      <c r="B2549" s="4">
        <v>44303</v>
      </c>
      <c r="C2549" s="5">
        <v>1</v>
      </c>
      <c r="D2549" s="11">
        <v>10.6999</v>
      </c>
      <c r="E2549" s="11"/>
      <c r="F2549" s="24">
        <f t="shared" si="39"/>
        <v>7</v>
      </c>
    </row>
    <row r="2550" spans="2:6" x14ac:dyDescent="0.25">
      <c r="B2550" s="4">
        <v>44303</v>
      </c>
      <c r="C2550" s="5">
        <v>2</v>
      </c>
      <c r="D2550" s="11">
        <v>15.579800000000001</v>
      </c>
      <c r="E2550" s="11"/>
      <c r="F2550" s="24">
        <f t="shared" si="39"/>
        <v>7</v>
      </c>
    </row>
    <row r="2551" spans="2:6" x14ac:dyDescent="0.25">
      <c r="B2551" s="4">
        <v>44303</v>
      </c>
      <c r="C2551" s="5">
        <v>3</v>
      </c>
      <c r="D2551" s="11">
        <v>12.906000000000001</v>
      </c>
      <c r="E2551" s="11"/>
      <c r="F2551" s="24">
        <f t="shared" si="39"/>
        <v>7</v>
      </c>
    </row>
    <row r="2552" spans="2:6" x14ac:dyDescent="0.25">
      <c r="B2552" s="4">
        <v>44303</v>
      </c>
      <c r="C2552" s="5">
        <v>4</v>
      </c>
      <c r="D2552" s="11">
        <v>8.4238</v>
      </c>
      <c r="E2552" s="11"/>
      <c r="F2552" s="24">
        <f t="shared" si="39"/>
        <v>7</v>
      </c>
    </row>
    <row r="2553" spans="2:6" x14ac:dyDescent="0.25">
      <c r="B2553" s="4">
        <v>44303</v>
      </c>
      <c r="C2553" s="5">
        <v>5</v>
      </c>
      <c r="D2553" s="11">
        <v>8.3367000000000004</v>
      </c>
      <c r="E2553" s="11"/>
      <c r="F2553" s="24">
        <f t="shared" si="39"/>
        <v>7</v>
      </c>
    </row>
    <row r="2554" spans="2:6" x14ac:dyDescent="0.25">
      <c r="B2554" s="4">
        <v>44303</v>
      </c>
      <c r="C2554" s="5">
        <v>6</v>
      </c>
      <c r="D2554" s="11">
        <v>8.6330000000000009</v>
      </c>
      <c r="E2554" s="11"/>
      <c r="F2554" s="24">
        <f t="shared" si="39"/>
        <v>7</v>
      </c>
    </row>
    <row r="2555" spans="2:6" x14ac:dyDescent="0.25">
      <c r="B2555" s="4">
        <v>44303</v>
      </c>
      <c r="C2555" s="5">
        <v>7</v>
      </c>
      <c r="D2555" s="11">
        <v>44.6511</v>
      </c>
      <c r="E2555" s="11"/>
      <c r="F2555" s="24">
        <f t="shared" si="39"/>
        <v>7</v>
      </c>
    </row>
    <row r="2556" spans="2:6" x14ac:dyDescent="0.25">
      <c r="B2556" s="4">
        <v>44303</v>
      </c>
      <c r="C2556" s="5">
        <v>8</v>
      </c>
      <c r="D2556" s="11">
        <v>1918.281499999996</v>
      </c>
      <c r="E2556" s="11"/>
      <c r="F2556" s="24">
        <f t="shared" si="39"/>
        <v>7</v>
      </c>
    </row>
    <row r="2557" spans="2:6" x14ac:dyDescent="0.25">
      <c r="B2557" s="4">
        <v>44303</v>
      </c>
      <c r="C2557" s="5">
        <v>9</v>
      </c>
      <c r="D2557" s="11">
        <v>8028.1855000000187</v>
      </c>
      <c r="E2557" s="11"/>
      <c r="F2557" s="24">
        <f t="shared" si="39"/>
        <v>7</v>
      </c>
    </row>
    <row r="2558" spans="2:6" x14ac:dyDescent="0.25">
      <c r="B2558" s="4">
        <v>44303</v>
      </c>
      <c r="C2558" s="5">
        <v>10</v>
      </c>
      <c r="D2558" s="11">
        <v>17330.442500000041</v>
      </c>
      <c r="E2558" s="11"/>
      <c r="F2558" s="24">
        <f t="shared" si="39"/>
        <v>7</v>
      </c>
    </row>
    <row r="2559" spans="2:6" x14ac:dyDescent="0.25">
      <c r="B2559" s="4">
        <v>44303</v>
      </c>
      <c r="C2559" s="5">
        <v>11</v>
      </c>
      <c r="D2559" s="11">
        <v>26267.993999999882</v>
      </c>
      <c r="E2559" s="11"/>
      <c r="F2559" s="24">
        <f t="shared" si="39"/>
        <v>7</v>
      </c>
    </row>
    <row r="2560" spans="2:6" x14ac:dyDescent="0.25">
      <c r="B2560" s="4">
        <v>44303</v>
      </c>
      <c r="C2560" s="5">
        <v>12</v>
      </c>
      <c r="D2560" s="11">
        <v>33128.002099999809</v>
      </c>
      <c r="E2560" s="11"/>
      <c r="F2560" s="24">
        <f t="shared" si="39"/>
        <v>7</v>
      </c>
    </row>
    <row r="2561" spans="2:6" x14ac:dyDescent="0.25">
      <c r="B2561" s="4">
        <v>44303</v>
      </c>
      <c r="C2561" s="5">
        <v>13</v>
      </c>
      <c r="D2561" s="11">
        <v>36992.454199999876</v>
      </c>
      <c r="E2561" s="11"/>
      <c r="F2561" s="24">
        <f t="shared" si="39"/>
        <v>7</v>
      </c>
    </row>
    <row r="2562" spans="2:6" x14ac:dyDescent="0.25">
      <c r="B2562" s="4">
        <v>44303</v>
      </c>
      <c r="C2562" s="5">
        <v>14</v>
      </c>
      <c r="D2562" s="11">
        <v>38171.150299999979</v>
      </c>
      <c r="E2562" s="11"/>
      <c r="F2562" s="24">
        <f t="shared" si="39"/>
        <v>7</v>
      </c>
    </row>
    <row r="2563" spans="2:6" x14ac:dyDescent="0.25">
      <c r="B2563" s="4">
        <v>44303</v>
      </c>
      <c r="C2563" s="5">
        <v>15</v>
      </c>
      <c r="D2563" s="11">
        <v>37642.965799999984</v>
      </c>
      <c r="E2563" s="11"/>
      <c r="F2563" s="24">
        <f t="shared" si="39"/>
        <v>7</v>
      </c>
    </row>
    <row r="2564" spans="2:6" x14ac:dyDescent="0.25">
      <c r="B2564" s="4">
        <v>44303</v>
      </c>
      <c r="C2564" s="5">
        <v>16</v>
      </c>
      <c r="D2564" s="11">
        <v>34447.020199999854</v>
      </c>
      <c r="E2564" s="11"/>
      <c r="F2564" s="24">
        <f t="shared" si="39"/>
        <v>7</v>
      </c>
    </row>
    <row r="2565" spans="2:6" x14ac:dyDescent="0.25">
      <c r="B2565" s="4">
        <v>44303</v>
      </c>
      <c r="C2565" s="5">
        <v>17</v>
      </c>
      <c r="D2565" s="11">
        <v>28370.69010000004</v>
      </c>
      <c r="E2565" s="11"/>
      <c r="F2565" s="24">
        <f t="shared" si="39"/>
        <v>7</v>
      </c>
    </row>
    <row r="2566" spans="2:6" x14ac:dyDescent="0.25">
      <c r="B2566" s="4">
        <v>44303</v>
      </c>
      <c r="C2566" s="5">
        <v>18</v>
      </c>
      <c r="D2566" s="11">
        <v>19589.521999999979</v>
      </c>
      <c r="E2566" s="11"/>
      <c r="F2566" s="24">
        <f t="shared" ref="F2566:F2629" si="40">WEEKDAY(B2566)</f>
        <v>7</v>
      </c>
    </row>
    <row r="2567" spans="2:6" x14ac:dyDescent="0.25">
      <c r="B2567" s="4">
        <v>44303</v>
      </c>
      <c r="C2567" s="5">
        <v>19</v>
      </c>
      <c r="D2567" s="11">
        <v>10396.411800000084</v>
      </c>
      <c r="E2567" s="11"/>
      <c r="F2567" s="24">
        <f t="shared" si="40"/>
        <v>7</v>
      </c>
    </row>
    <row r="2568" spans="2:6" x14ac:dyDescent="0.25">
      <c r="B2568" s="4">
        <v>44303</v>
      </c>
      <c r="C2568" s="5">
        <v>20</v>
      </c>
      <c r="D2568" s="11">
        <v>2924.9704999999954</v>
      </c>
      <c r="E2568" s="11"/>
      <c r="F2568" s="24">
        <f t="shared" si="40"/>
        <v>7</v>
      </c>
    </row>
    <row r="2569" spans="2:6" x14ac:dyDescent="0.25">
      <c r="B2569" s="4">
        <v>44303</v>
      </c>
      <c r="C2569" s="5">
        <v>21</v>
      </c>
      <c r="D2569" s="11">
        <v>131.25759999999997</v>
      </c>
      <c r="E2569" s="11"/>
      <c r="F2569" s="24">
        <f t="shared" si="40"/>
        <v>7</v>
      </c>
    </row>
    <row r="2570" spans="2:6" x14ac:dyDescent="0.25">
      <c r="B2570" s="4">
        <v>44303</v>
      </c>
      <c r="C2570" s="5">
        <v>22</v>
      </c>
      <c r="D2570" s="11">
        <v>5.7892999999999999</v>
      </c>
      <c r="E2570" s="11"/>
      <c r="F2570" s="24">
        <f t="shared" si="40"/>
        <v>7</v>
      </c>
    </row>
    <row r="2571" spans="2:6" x14ac:dyDescent="0.25">
      <c r="B2571" s="4">
        <v>44303</v>
      </c>
      <c r="C2571" s="5">
        <v>23</v>
      </c>
      <c r="D2571" s="11">
        <v>4.8237000000000005</v>
      </c>
      <c r="E2571" s="11"/>
      <c r="F2571" s="24">
        <f t="shared" si="40"/>
        <v>7</v>
      </c>
    </row>
    <row r="2572" spans="2:6" x14ac:dyDescent="0.25">
      <c r="B2572" s="4">
        <v>44303</v>
      </c>
      <c r="C2572" s="5">
        <v>24</v>
      </c>
      <c r="D2572" s="11">
        <v>2.6392999999999995</v>
      </c>
      <c r="E2572" s="11"/>
      <c r="F2572" s="24">
        <f t="shared" si="40"/>
        <v>7</v>
      </c>
    </row>
    <row r="2573" spans="2:6" x14ac:dyDescent="0.25">
      <c r="B2573" s="4">
        <v>44304</v>
      </c>
      <c r="C2573" s="5">
        <v>1</v>
      </c>
      <c r="D2573" s="11">
        <v>3.2187999999999999</v>
      </c>
      <c r="E2573" s="11"/>
      <c r="F2573" s="24">
        <f t="shared" si="40"/>
        <v>1</v>
      </c>
    </row>
    <row r="2574" spans="2:6" x14ac:dyDescent="0.25">
      <c r="B2574" s="4">
        <v>44304</v>
      </c>
      <c r="C2574" s="5">
        <v>2</v>
      </c>
      <c r="D2574" s="11">
        <v>3.2603999999999997</v>
      </c>
      <c r="E2574" s="11"/>
      <c r="F2574" s="24">
        <f t="shared" si="40"/>
        <v>1</v>
      </c>
    </row>
    <row r="2575" spans="2:6" x14ac:dyDescent="0.25">
      <c r="B2575" s="4">
        <v>44304</v>
      </c>
      <c r="C2575" s="5">
        <v>3</v>
      </c>
      <c r="D2575" s="11">
        <v>4.2764000000000006</v>
      </c>
      <c r="E2575" s="11"/>
      <c r="F2575" s="24">
        <f t="shared" si="40"/>
        <v>1</v>
      </c>
    </row>
    <row r="2576" spans="2:6" x14ac:dyDescent="0.25">
      <c r="B2576" s="4">
        <v>44304</v>
      </c>
      <c r="C2576" s="5">
        <v>4</v>
      </c>
      <c r="D2576" s="11">
        <v>3.2587999999999999</v>
      </c>
      <c r="E2576" s="11"/>
      <c r="F2576" s="24">
        <f t="shared" si="40"/>
        <v>1</v>
      </c>
    </row>
    <row r="2577" spans="2:6" x14ac:dyDescent="0.25">
      <c r="B2577" s="4">
        <v>44304</v>
      </c>
      <c r="C2577" s="5">
        <v>5</v>
      </c>
      <c r="D2577" s="11">
        <v>3.8887999999999998</v>
      </c>
      <c r="E2577" s="11"/>
      <c r="F2577" s="24">
        <f t="shared" si="40"/>
        <v>1</v>
      </c>
    </row>
    <row r="2578" spans="2:6" x14ac:dyDescent="0.25">
      <c r="B2578" s="4">
        <v>44304</v>
      </c>
      <c r="C2578" s="5">
        <v>6</v>
      </c>
      <c r="D2578" s="11">
        <v>4.0121000000000002</v>
      </c>
      <c r="E2578" s="11"/>
      <c r="F2578" s="24">
        <f t="shared" si="40"/>
        <v>1</v>
      </c>
    </row>
    <row r="2579" spans="2:6" x14ac:dyDescent="0.25">
      <c r="B2579" s="4">
        <v>44304</v>
      </c>
      <c r="C2579" s="5">
        <v>7</v>
      </c>
      <c r="D2579" s="11">
        <v>37.146599999999999</v>
      </c>
      <c r="E2579" s="11"/>
      <c r="F2579" s="24">
        <f t="shared" si="40"/>
        <v>1</v>
      </c>
    </row>
    <row r="2580" spans="2:6" x14ac:dyDescent="0.25">
      <c r="B2580" s="4">
        <v>44304</v>
      </c>
      <c r="C2580" s="5">
        <v>8</v>
      </c>
      <c r="D2580" s="11">
        <v>1897.7744999999959</v>
      </c>
      <c r="E2580" s="11"/>
      <c r="F2580" s="24">
        <f t="shared" si="40"/>
        <v>1</v>
      </c>
    </row>
    <row r="2581" spans="2:6" x14ac:dyDescent="0.25">
      <c r="B2581" s="4">
        <v>44304</v>
      </c>
      <c r="C2581" s="5">
        <v>9</v>
      </c>
      <c r="D2581" s="11">
        <v>7952.5256000000309</v>
      </c>
      <c r="E2581" s="11"/>
      <c r="F2581" s="24">
        <f t="shared" si="40"/>
        <v>1</v>
      </c>
    </row>
    <row r="2582" spans="2:6" x14ac:dyDescent="0.25">
      <c r="B2582" s="4">
        <v>44304</v>
      </c>
      <c r="C2582" s="5">
        <v>10</v>
      </c>
      <c r="D2582" s="11">
        <v>16922.37720000005</v>
      </c>
      <c r="E2582" s="11"/>
      <c r="F2582" s="24">
        <f t="shared" si="40"/>
        <v>1</v>
      </c>
    </row>
    <row r="2583" spans="2:6" x14ac:dyDescent="0.25">
      <c r="B2583" s="4">
        <v>44304</v>
      </c>
      <c r="C2583" s="5">
        <v>11</v>
      </c>
      <c r="D2583" s="11">
        <v>25391.517599999934</v>
      </c>
      <c r="E2583" s="11"/>
      <c r="F2583" s="24">
        <f t="shared" si="40"/>
        <v>1</v>
      </c>
    </row>
    <row r="2584" spans="2:6" x14ac:dyDescent="0.25">
      <c r="B2584" s="4">
        <v>44304</v>
      </c>
      <c r="C2584" s="5">
        <v>12</v>
      </c>
      <c r="D2584" s="11">
        <v>32045.234799999973</v>
      </c>
      <c r="E2584" s="11"/>
      <c r="F2584" s="24">
        <f t="shared" si="40"/>
        <v>1</v>
      </c>
    </row>
    <row r="2585" spans="2:6" x14ac:dyDescent="0.25">
      <c r="B2585" s="4">
        <v>44304</v>
      </c>
      <c r="C2585" s="5">
        <v>13</v>
      </c>
      <c r="D2585" s="11">
        <v>36059.669399999853</v>
      </c>
      <c r="E2585" s="11"/>
      <c r="F2585" s="24">
        <f t="shared" si="40"/>
        <v>1</v>
      </c>
    </row>
    <row r="2586" spans="2:6" x14ac:dyDescent="0.25">
      <c r="B2586" s="4">
        <v>44304</v>
      </c>
      <c r="C2586" s="5">
        <v>14</v>
      </c>
      <c r="D2586" s="11">
        <v>37430.88779999996</v>
      </c>
      <c r="E2586" s="11"/>
      <c r="F2586" s="24">
        <f t="shared" si="40"/>
        <v>1</v>
      </c>
    </row>
    <row r="2587" spans="2:6" x14ac:dyDescent="0.25">
      <c r="B2587" s="4">
        <v>44304</v>
      </c>
      <c r="C2587" s="5">
        <v>15</v>
      </c>
      <c r="D2587" s="11">
        <v>36969.201099999918</v>
      </c>
      <c r="E2587" s="11"/>
      <c r="F2587" s="24">
        <f t="shared" si="40"/>
        <v>1</v>
      </c>
    </row>
    <row r="2588" spans="2:6" x14ac:dyDescent="0.25">
      <c r="B2588" s="4">
        <v>44304</v>
      </c>
      <c r="C2588" s="5">
        <v>16</v>
      </c>
      <c r="D2588" s="11">
        <v>33784.067199999976</v>
      </c>
      <c r="E2588" s="11"/>
      <c r="F2588" s="24">
        <f t="shared" si="40"/>
        <v>1</v>
      </c>
    </row>
    <row r="2589" spans="2:6" x14ac:dyDescent="0.25">
      <c r="B2589" s="4">
        <v>44304</v>
      </c>
      <c r="C2589" s="5">
        <v>17</v>
      </c>
      <c r="D2589" s="11">
        <v>27379.991499999913</v>
      </c>
      <c r="E2589" s="11"/>
      <c r="F2589" s="24">
        <f t="shared" si="40"/>
        <v>1</v>
      </c>
    </row>
    <row r="2590" spans="2:6" x14ac:dyDescent="0.25">
      <c r="B2590" s="4">
        <v>44304</v>
      </c>
      <c r="C2590" s="5">
        <v>18</v>
      </c>
      <c r="D2590" s="11">
        <v>19127.882399999955</v>
      </c>
      <c r="E2590" s="11"/>
      <c r="F2590" s="24">
        <f t="shared" si="40"/>
        <v>1</v>
      </c>
    </row>
    <row r="2591" spans="2:6" x14ac:dyDescent="0.25">
      <c r="B2591" s="4">
        <v>44304</v>
      </c>
      <c r="C2591" s="5">
        <v>19</v>
      </c>
      <c r="D2591" s="11">
        <v>9923.5524000000987</v>
      </c>
      <c r="E2591" s="11"/>
      <c r="F2591" s="24">
        <f t="shared" si="40"/>
        <v>1</v>
      </c>
    </row>
    <row r="2592" spans="2:6" x14ac:dyDescent="0.25">
      <c r="B2592" s="4">
        <v>44304</v>
      </c>
      <c r="C2592" s="5">
        <v>20</v>
      </c>
      <c r="D2592" s="11">
        <v>2873.9955999999947</v>
      </c>
      <c r="E2592" s="11"/>
      <c r="F2592" s="24">
        <f t="shared" si="40"/>
        <v>1</v>
      </c>
    </row>
    <row r="2593" spans="2:6" x14ac:dyDescent="0.25">
      <c r="B2593" s="4">
        <v>44304</v>
      </c>
      <c r="C2593" s="5">
        <v>21</v>
      </c>
      <c r="D2593" s="11">
        <v>154.70440000000002</v>
      </c>
      <c r="E2593" s="11"/>
      <c r="F2593" s="24">
        <f t="shared" si="40"/>
        <v>1</v>
      </c>
    </row>
    <row r="2594" spans="2:6" x14ac:dyDescent="0.25">
      <c r="B2594" s="4">
        <v>44304</v>
      </c>
      <c r="C2594" s="5">
        <v>22</v>
      </c>
      <c r="D2594" s="11">
        <v>9.2538999999999998</v>
      </c>
      <c r="E2594" s="11"/>
      <c r="F2594" s="24">
        <f t="shared" si="40"/>
        <v>1</v>
      </c>
    </row>
    <row r="2595" spans="2:6" x14ac:dyDescent="0.25">
      <c r="B2595" s="4">
        <v>44304</v>
      </c>
      <c r="C2595" s="5">
        <v>23</v>
      </c>
      <c r="D2595" s="11">
        <v>9.1394000000000002</v>
      </c>
      <c r="E2595" s="11"/>
      <c r="F2595" s="24">
        <f t="shared" si="40"/>
        <v>1</v>
      </c>
    </row>
    <row r="2596" spans="2:6" x14ac:dyDescent="0.25">
      <c r="B2596" s="4">
        <v>44304</v>
      </c>
      <c r="C2596" s="5">
        <v>24</v>
      </c>
      <c r="D2596" s="11">
        <v>11.6479</v>
      </c>
      <c r="E2596" s="11"/>
      <c r="F2596" s="24">
        <f t="shared" si="40"/>
        <v>1</v>
      </c>
    </row>
    <row r="2597" spans="2:6" x14ac:dyDescent="0.25">
      <c r="B2597" s="4">
        <v>44305</v>
      </c>
      <c r="C2597" s="5">
        <v>1</v>
      </c>
      <c r="D2597" s="11">
        <v>11.931999999999999</v>
      </c>
      <c r="E2597" s="11"/>
      <c r="F2597" s="24">
        <f t="shared" si="40"/>
        <v>2</v>
      </c>
    </row>
    <row r="2598" spans="2:6" x14ac:dyDescent="0.25">
      <c r="B2598" s="4">
        <v>44305</v>
      </c>
      <c r="C2598" s="5">
        <v>2</v>
      </c>
      <c r="D2598" s="11">
        <v>13.782900000000001</v>
      </c>
      <c r="E2598" s="11"/>
      <c r="F2598" s="24">
        <f t="shared" si="40"/>
        <v>2</v>
      </c>
    </row>
    <row r="2599" spans="2:6" x14ac:dyDescent="0.25">
      <c r="B2599" s="4">
        <v>44305</v>
      </c>
      <c r="C2599" s="5">
        <v>3</v>
      </c>
      <c r="D2599" s="11">
        <v>14.067</v>
      </c>
      <c r="E2599" s="11"/>
      <c r="F2599" s="24">
        <f t="shared" si="40"/>
        <v>2</v>
      </c>
    </row>
    <row r="2600" spans="2:6" x14ac:dyDescent="0.25">
      <c r="B2600" s="4">
        <v>44305</v>
      </c>
      <c r="C2600" s="5">
        <v>4</v>
      </c>
      <c r="D2600" s="11">
        <v>14.0243</v>
      </c>
      <c r="E2600" s="11"/>
      <c r="F2600" s="24">
        <f t="shared" si="40"/>
        <v>2</v>
      </c>
    </row>
    <row r="2601" spans="2:6" x14ac:dyDescent="0.25">
      <c r="B2601" s="4">
        <v>44305</v>
      </c>
      <c r="C2601" s="5">
        <v>5</v>
      </c>
      <c r="D2601" s="11">
        <v>17.4359</v>
      </c>
      <c r="E2601" s="11"/>
      <c r="F2601" s="24">
        <f t="shared" si="40"/>
        <v>2</v>
      </c>
    </row>
    <row r="2602" spans="2:6" x14ac:dyDescent="0.25">
      <c r="B2602" s="4">
        <v>44305</v>
      </c>
      <c r="C2602" s="5">
        <v>6</v>
      </c>
      <c r="D2602" s="11">
        <v>18.5228</v>
      </c>
      <c r="E2602" s="11"/>
      <c r="F2602" s="24">
        <f t="shared" si="40"/>
        <v>2</v>
      </c>
    </row>
    <row r="2603" spans="2:6" x14ac:dyDescent="0.25">
      <c r="B2603" s="4">
        <v>44305</v>
      </c>
      <c r="C2603" s="5">
        <v>7</v>
      </c>
      <c r="D2603" s="11">
        <v>31.278300000000005</v>
      </c>
      <c r="E2603" s="11"/>
      <c r="F2603" s="24">
        <f t="shared" si="40"/>
        <v>2</v>
      </c>
    </row>
    <row r="2604" spans="2:6" x14ac:dyDescent="0.25">
      <c r="B2604" s="4">
        <v>44305</v>
      </c>
      <c r="C2604" s="5">
        <v>8</v>
      </c>
      <c r="D2604" s="11">
        <v>1379.5908999999958</v>
      </c>
      <c r="E2604" s="11"/>
      <c r="F2604" s="24">
        <f t="shared" si="40"/>
        <v>2</v>
      </c>
    </row>
    <row r="2605" spans="2:6" x14ac:dyDescent="0.25">
      <c r="B2605" s="4">
        <v>44305</v>
      </c>
      <c r="C2605" s="5">
        <v>9</v>
      </c>
      <c r="D2605" s="11">
        <v>6982.1598000000231</v>
      </c>
      <c r="E2605" s="11"/>
      <c r="F2605" s="24">
        <f t="shared" si="40"/>
        <v>2</v>
      </c>
    </row>
    <row r="2606" spans="2:6" x14ac:dyDescent="0.25">
      <c r="B2606" s="4">
        <v>44305</v>
      </c>
      <c r="C2606" s="5">
        <v>10</v>
      </c>
      <c r="D2606" s="11">
        <v>16050.578100000088</v>
      </c>
      <c r="E2606" s="11"/>
      <c r="F2606" s="24">
        <f t="shared" si="40"/>
        <v>2</v>
      </c>
    </row>
    <row r="2607" spans="2:6" x14ac:dyDescent="0.25">
      <c r="B2607" s="4">
        <v>44305</v>
      </c>
      <c r="C2607" s="5">
        <v>11</v>
      </c>
      <c r="D2607" s="11">
        <v>24258.870799999881</v>
      </c>
      <c r="E2607" s="11"/>
      <c r="F2607" s="24">
        <f t="shared" si="40"/>
        <v>2</v>
      </c>
    </row>
    <row r="2608" spans="2:6" x14ac:dyDescent="0.25">
      <c r="B2608" s="4">
        <v>44305</v>
      </c>
      <c r="C2608" s="5">
        <v>12</v>
      </c>
      <c r="D2608" s="11">
        <v>30300.906099999887</v>
      </c>
      <c r="E2608" s="11"/>
      <c r="F2608" s="24">
        <f t="shared" si="40"/>
        <v>2</v>
      </c>
    </row>
    <row r="2609" spans="2:6" x14ac:dyDescent="0.25">
      <c r="B2609" s="4">
        <v>44305</v>
      </c>
      <c r="C2609" s="5">
        <v>13</v>
      </c>
      <c r="D2609" s="11">
        <v>32828.286199999922</v>
      </c>
      <c r="E2609" s="11"/>
      <c r="F2609" s="24">
        <f t="shared" si="40"/>
        <v>2</v>
      </c>
    </row>
    <row r="2610" spans="2:6" x14ac:dyDescent="0.25">
      <c r="B2610" s="4">
        <v>44305</v>
      </c>
      <c r="C2610" s="5">
        <v>14</v>
      </c>
      <c r="D2610" s="11">
        <v>33568.365799999825</v>
      </c>
      <c r="E2610" s="11"/>
      <c r="F2610" s="24">
        <f t="shared" si="40"/>
        <v>2</v>
      </c>
    </row>
    <row r="2611" spans="2:6" x14ac:dyDescent="0.25">
      <c r="B2611" s="4">
        <v>44305</v>
      </c>
      <c r="C2611" s="5">
        <v>15</v>
      </c>
      <c r="D2611" s="11">
        <v>35681.190999999861</v>
      </c>
      <c r="E2611" s="11"/>
      <c r="F2611" s="24">
        <f t="shared" si="40"/>
        <v>2</v>
      </c>
    </row>
    <row r="2612" spans="2:6" x14ac:dyDescent="0.25">
      <c r="B2612" s="4">
        <v>44305</v>
      </c>
      <c r="C2612" s="5">
        <v>16</v>
      </c>
      <c r="D2612" s="11">
        <v>33737.290099999955</v>
      </c>
      <c r="E2612" s="11"/>
      <c r="F2612" s="24">
        <f t="shared" si="40"/>
        <v>2</v>
      </c>
    </row>
    <row r="2613" spans="2:6" x14ac:dyDescent="0.25">
      <c r="B2613" s="4">
        <v>44305</v>
      </c>
      <c r="C2613" s="5">
        <v>17</v>
      </c>
      <c r="D2613" s="11">
        <v>28777.895499999824</v>
      </c>
      <c r="E2613" s="11"/>
      <c r="F2613" s="24">
        <f t="shared" si="40"/>
        <v>2</v>
      </c>
    </row>
    <row r="2614" spans="2:6" x14ac:dyDescent="0.25">
      <c r="B2614" s="4">
        <v>44305</v>
      </c>
      <c r="C2614" s="5">
        <v>18</v>
      </c>
      <c r="D2614" s="11">
        <v>19478.077299999917</v>
      </c>
      <c r="E2614" s="11"/>
      <c r="F2614" s="24">
        <f t="shared" si="40"/>
        <v>2</v>
      </c>
    </row>
    <row r="2615" spans="2:6" x14ac:dyDescent="0.25">
      <c r="B2615" s="4">
        <v>44305</v>
      </c>
      <c r="C2615" s="5">
        <v>19</v>
      </c>
      <c r="D2615" s="11">
        <v>9522.8024000001024</v>
      </c>
      <c r="E2615" s="11"/>
      <c r="F2615" s="24">
        <f t="shared" si="40"/>
        <v>2</v>
      </c>
    </row>
    <row r="2616" spans="2:6" x14ac:dyDescent="0.25">
      <c r="B2616" s="4">
        <v>44305</v>
      </c>
      <c r="C2616" s="5">
        <v>20</v>
      </c>
      <c r="D2616" s="11">
        <v>2203.3134000000023</v>
      </c>
      <c r="E2616" s="11"/>
      <c r="F2616" s="24">
        <f t="shared" si="40"/>
        <v>2</v>
      </c>
    </row>
    <row r="2617" spans="2:6" x14ac:dyDescent="0.25">
      <c r="B2617" s="4">
        <v>44305</v>
      </c>
      <c r="C2617" s="5">
        <v>21</v>
      </c>
      <c r="D2617" s="11">
        <v>61.018200000000022</v>
      </c>
      <c r="E2617" s="11"/>
      <c r="F2617" s="24">
        <f t="shared" si="40"/>
        <v>2</v>
      </c>
    </row>
    <row r="2618" spans="2:6" x14ac:dyDescent="0.25">
      <c r="B2618" s="4">
        <v>44305</v>
      </c>
      <c r="C2618" s="5">
        <v>22</v>
      </c>
      <c r="D2618" s="11">
        <v>17.061500000000002</v>
      </c>
      <c r="E2618" s="11"/>
      <c r="F2618" s="24">
        <f t="shared" si="40"/>
        <v>2</v>
      </c>
    </row>
    <row r="2619" spans="2:6" x14ac:dyDescent="0.25">
      <c r="B2619" s="4">
        <v>44305</v>
      </c>
      <c r="C2619" s="5">
        <v>23</v>
      </c>
      <c r="D2619" s="11">
        <v>15.2272</v>
      </c>
      <c r="E2619" s="11"/>
      <c r="F2619" s="24">
        <f t="shared" si="40"/>
        <v>2</v>
      </c>
    </row>
    <row r="2620" spans="2:6" x14ac:dyDescent="0.25">
      <c r="B2620" s="4">
        <v>44305</v>
      </c>
      <c r="C2620" s="5">
        <v>24</v>
      </c>
      <c r="D2620" s="11">
        <v>14.353</v>
      </c>
      <c r="E2620" s="11"/>
      <c r="F2620" s="24">
        <f t="shared" si="40"/>
        <v>2</v>
      </c>
    </row>
    <row r="2621" spans="2:6" x14ac:dyDescent="0.25">
      <c r="B2621" s="4">
        <v>44306</v>
      </c>
      <c r="C2621" s="5">
        <v>1</v>
      </c>
      <c r="D2621" s="11">
        <v>21.703099999999999</v>
      </c>
      <c r="E2621" s="11"/>
      <c r="F2621" s="24">
        <f t="shared" si="40"/>
        <v>3</v>
      </c>
    </row>
    <row r="2622" spans="2:6" x14ac:dyDescent="0.25">
      <c r="B2622" s="4">
        <v>44306</v>
      </c>
      <c r="C2622" s="5">
        <v>2</v>
      </c>
      <c r="D2622" s="11">
        <v>24.640499999999999</v>
      </c>
      <c r="E2622" s="11"/>
      <c r="F2622" s="24">
        <f t="shared" si="40"/>
        <v>3</v>
      </c>
    </row>
    <row r="2623" spans="2:6" x14ac:dyDescent="0.25">
      <c r="B2623" s="4">
        <v>44306</v>
      </c>
      <c r="C2623" s="5">
        <v>3</v>
      </c>
      <c r="D2623" s="11">
        <v>26.2925</v>
      </c>
      <c r="E2623" s="11"/>
      <c r="F2623" s="24">
        <f t="shared" si="40"/>
        <v>3</v>
      </c>
    </row>
    <row r="2624" spans="2:6" x14ac:dyDescent="0.25">
      <c r="B2624" s="4">
        <v>44306</v>
      </c>
      <c r="C2624" s="5">
        <v>4</v>
      </c>
      <c r="D2624" s="11">
        <v>26.810300000000002</v>
      </c>
      <c r="E2624" s="11"/>
      <c r="F2624" s="24">
        <f t="shared" si="40"/>
        <v>3</v>
      </c>
    </row>
    <row r="2625" spans="2:6" x14ac:dyDescent="0.25">
      <c r="B2625" s="4">
        <v>44306</v>
      </c>
      <c r="C2625" s="5">
        <v>5</v>
      </c>
      <c r="D2625" s="11">
        <v>22.278300000000002</v>
      </c>
      <c r="E2625" s="11"/>
      <c r="F2625" s="24">
        <f t="shared" si="40"/>
        <v>3</v>
      </c>
    </row>
    <row r="2626" spans="2:6" x14ac:dyDescent="0.25">
      <c r="B2626" s="4">
        <v>44306</v>
      </c>
      <c r="C2626" s="5">
        <v>6</v>
      </c>
      <c r="D2626" s="11">
        <v>19.230599999999999</v>
      </c>
      <c r="E2626" s="11"/>
      <c r="F2626" s="24">
        <f t="shared" si="40"/>
        <v>3</v>
      </c>
    </row>
    <row r="2627" spans="2:6" x14ac:dyDescent="0.25">
      <c r="B2627" s="4">
        <v>44306</v>
      </c>
      <c r="C2627" s="5">
        <v>7</v>
      </c>
      <c r="D2627" s="11">
        <v>52.453300000000013</v>
      </c>
      <c r="E2627" s="11"/>
      <c r="F2627" s="24">
        <f t="shared" si="40"/>
        <v>3</v>
      </c>
    </row>
    <row r="2628" spans="2:6" x14ac:dyDescent="0.25">
      <c r="B2628" s="4">
        <v>44306</v>
      </c>
      <c r="C2628" s="5">
        <v>8</v>
      </c>
      <c r="D2628" s="11">
        <v>1445.2695999999969</v>
      </c>
      <c r="E2628" s="11"/>
      <c r="F2628" s="24">
        <f t="shared" si="40"/>
        <v>3</v>
      </c>
    </row>
    <row r="2629" spans="2:6" x14ac:dyDescent="0.25">
      <c r="B2629" s="4">
        <v>44306</v>
      </c>
      <c r="C2629" s="5">
        <v>9</v>
      </c>
      <c r="D2629" s="11">
        <v>7062.1156000000246</v>
      </c>
      <c r="E2629" s="11"/>
      <c r="F2629" s="24">
        <f t="shared" si="40"/>
        <v>3</v>
      </c>
    </row>
    <row r="2630" spans="2:6" x14ac:dyDescent="0.25">
      <c r="B2630" s="4">
        <v>44306</v>
      </c>
      <c r="C2630" s="5">
        <v>10</v>
      </c>
      <c r="D2630" s="11">
        <v>16876.211300000061</v>
      </c>
      <c r="E2630" s="11"/>
      <c r="F2630" s="24">
        <f t="shared" ref="F2630:F2693" si="41">WEEKDAY(B2630)</f>
        <v>3</v>
      </c>
    </row>
    <row r="2631" spans="2:6" x14ac:dyDescent="0.25">
      <c r="B2631" s="4">
        <v>44306</v>
      </c>
      <c r="C2631" s="5">
        <v>11</v>
      </c>
      <c r="D2631" s="11">
        <v>26666.042399999838</v>
      </c>
      <c r="E2631" s="11"/>
      <c r="F2631" s="24">
        <f t="shared" si="41"/>
        <v>3</v>
      </c>
    </row>
    <row r="2632" spans="2:6" x14ac:dyDescent="0.25">
      <c r="B2632" s="4">
        <v>44306</v>
      </c>
      <c r="C2632" s="5">
        <v>12</v>
      </c>
      <c r="D2632" s="11">
        <v>33641.635099999861</v>
      </c>
      <c r="E2632" s="11"/>
      <c r="F2632" s="24">
        <f t="shared" si="41"/>
        <v>3</v>
      </c>
    </row>
    <row r="2633" spans="2:6" x14ac:dyDescent="0.25">
      <c r="B2633" s="4">
        <v>44306</v>
      </c>
      <c r="C2633" s="5">
        <v>13</v>
      </c>
      <c r="D2633" s="11">
        <v>37773.958799999891</v>
      </c>
      <c r="E2633" s="11"/>
      <c r="F2633" s="24">
        <f t="shared" si="41"/>
        <v>3</v>
      </c>
    </row>
    <row r="2634" spans="2:6" x14ac:dyDescent="0.25">
      <c r="B2634" s="4">
        <v>44306</v>
      </c>
      <c r="C2634" s="5">
        <v>14</v>
      </c>
      <c r="D2634" s="11">
        <v>38992.199199999886</v>
      </c>
      <c r="E2634" s="11"/>
      <c r="F2634" s="24">
        <f t="shared" si="41"/>
        <v>3</v>
      </c>
    </row>
    <row r="2635" spans="2:6" x14ac:dyDescent="0.25">
      <c r="B2635" s="4">
        <v>44306</v>
      </c>
      <c r="C2635" s="5">
        <v>15</v>
      </c>
      <c r="D2635" s="11">
        <v>38443.883600000074</v>
      </c>
      <c r="E2635" s="11"/>
      <c r="F2635" s="24">
        <f t="shared" si="41"/>
        <v>3</v>
      </c>
    </row>
    <row r="2636" spans="2:6" x14ac:dyDescent="0.25">
      <c r="B2636" s="4">
        <v>44306</v>
      </c>
      <c r="C2636" s="5">
        <v>16</v>
      </c>
      <c r="D2636" s="11">
        <v>35536.409499999907</v>
      </c>
      <c r="E2636" s="11"/>
      <c r="F2636" s="24">
        <f t="shared" si="41"/>
        <v>3</v>
      </c>
    </row>
    <row r="2637" spans="2:6" x14ac:dyDescent="0.25">
      <c r="B2637" s="4">
        <v>44306</v>
      </c>
      <c r="C2637" s="5">
        <v>17</v>
      </c>
      <c r="D2637" s="11">
        <v>29158.217499999864</v>
      </c>
      <c r="E2637" s="11"/>
      <c r="F2637" s="24">
        <f t="shared" si="41"/>
        <v>3</v>
      </c>
    </row>
    <row r="2638" spans="2:6" x14ac:dyDescent="0.25">
      <c r="B2638" s="4">
        <v>44306</v>
      </c>
      <c r="C2638" s="5">
        <v>18</v>
      </c>
      <c r="D2638" s="11">
        <v>20037.736899999967</v>
      </c>
      <c r="E2638" s="11"/>
      <c r="F2638" s="24">
        <f t="shared" si="41"/>
        <v>3</v>
      </c>
    </row>
    <row r="2639" spans="2:6" x14ac:dyDescent="0.25">
      <c r="B2639" s="4">
        <v>44306</v>
      </c>
      <c r="C2639" s="5">
        <v>19</v>
      </c>
      <c r="D2639" s="11">
        <v>10489.922000000097</v>
      </c>
      <c r="E2639" s="11"/>
      <c r="F2639" s="24">
        <f t="shared" si="41"/>
        <v>3</v>
      </c>
    </row>
    <row r="2640" spans="2:6" x14ac:dyDescent="0.25">
      <c r="B2640" s="4">
        <v>44306</v>
      </c>
      <c r="C2640" s="5">
        <v>20</v>
      </c>
      <c r="D2640" s="11">
        <v>2964.9141000000009</v>
      </c>
      <c r="E2640" s="11"/>
      <c r="F2640" s="24">
        <f t="shared" si="41"/>
        <v>3</v>
      </c>
    </row>
    <row r="2641" spans="2:6" x14ac:dyDescent="0.25">
      <c r="B2641" s="4">
        <v>44306</v>
      </c>
      <c r="C2641" s="5">
        <v>21</v>
      </c>
      <c r="D2641" s="11">
        <v>165.0677</v>
      </c>
      <c r="E2641" s="11"/>
      <c r="F2641" s="24">
        <f t="shared" si="41"/>
        <v>3</v>
      </c>
    </row>
    <row r="2642" spans="2:6" x14ac:dyDescent="0.25">
      <c r="B2642" s="4">
        <v>44306</v>
      </c>
      <c r="C2642" s="5">
        <v>22</v>
      </c>
      <c r="D2642" s="11">
        <v>12.3896</v>
      </c>
      <c r="E2642" s="11"/>
      <c r="F2642" s="24">
        <f t="shared" si="41"/>
        <v>3</v>
      </c>
    </row>
    <row r="2643" spans="2:6" x14ac:dyDescent="0.25">
      <c r="B2643" s="4">
        <v>44306</v>
      </c>
      <c r="C2643" s="5">
        <v>23</v>
      </c>
      <c r="D2643" s="11">
        <v>18.104399999999998</v>
      </c>
      <c r="E2643" s="11"/>
      <c r="F2643" s="24">
        <f t="shared" si="41"/>
        <v>3</v>
      </c>
    </row>
    <row r="2644" spans="2:6" x14ac:dyDescent="0.25">
      <c r="B2644" s="4">
        <v>44306</v>
      </c>
      <c r="C2644" s="5">
        <v>24</v>
      </c>
      <c r="D2644" s="11">
        <v>10.8035</v>
      </c>
      <c r="E2644" s="11"/>
      <c r="F2644" s="24">
        <f t="shared" si="41"/>
        <v>3</v>
      </c>
    </row>
    <row r="2645" spans="2:6" x14ac:dyDescent="0.25">
      <c r="B2645" s="4">
        <v>44307</v>
      </c>
      <c r="C2645" s="5">
        <v>1</v>
      </c>
      <c r="D2645" s="11">
        <v>23.046199999999999</v>
      </c>
      <c r="E2645" s="11"/>
      <c r="F2645" s="24">
        <f t="shared" si="41"/>
        <v>4</v>
      </c>
    </row>
    <row r="2646" spans="2:6" x14ac:dyDescent="0.25">
      <c r="B2646" s="4">
        <v>44307</v>
      </c>
      <c r="C2646" s="5">
        <v>2</v>
      </c>
      <c r="D2646" s="11">
        <v>14.177200000000001</v>
      </c>
      <c r="E2646" s="11"/>
      <c r="F2646" s="24">
        <f t="shared" si="41"/>
        <v>4</v>
      </c>
    </row>
    <row r="2647" spans="2:6" x14ac:dyDescent="0.25">
      <c r="B2647" s="4">
        <v>44307</v>
      </c>
      <c r="C2647" s="5">
        <v>3</v>
      </c>
      <c r="D2647" s="11">
        <v>27.9861</v>
      </c>
      <c r="E2647" s="11"/>
      <c r="F2647" s="24">
        <f t="shared" si="41"/>
        <v>4</v>
      </c>
    </row>
    <row r="2648" spans="2:6" x14ac:dyDescent="0.25">
      <c r="B2648" s="4">
        <v>44307</v>
      </c>
      <c r="C2648" s="5">
        <v>4</v>
      </c>
      <c r="D2648" s="11">
        <v>14.6838</v>
      </c>
      <c r="E2648" s="11"/>
      <c r="F2648" s="24">
        <f t="shared" si="41"/>
        <v>4</v>
      </c>
    </row>
    <row r="2649" spans="2:6" x14ac:dyDescent="0.25">
      <c r="B2649" s="4">
        <v>44307</v>
      </c>
      <c r="C2649" s="5">
        <v>5</v>
      </c>
      <c r="D2649" s="11">
        <v>23.528999999999996</v>
      </c>
      <c r="E2649" s="11"/>
      <c r="F2649" s="24">
        <f t="shared" si="41"/>
        <v>4</v>
      </c>
    </row>
    <row r="2650" spans="2:6" x14ac:dyDescent="0.25">
      <c r="B2650" s="4">
        <v>44307</v>
      </c>
      <c r="C2650" s="5">
        <v>6</v>
      </c>
      <c r="D2650" s="11">
        <v>17.169499999999999</v>
      </c>
      <c r="E2650" s="11"/>
      <c r="F2650" s="24">
        <f t="shared" si="41"/>
        <v>4</v>
      </c>
    </row>
    <row r="2651" spans="2:6" x14ac:dyDescent="0.25">
      <c r="B2651" s="4">
        <v>44307</v>
      </c>
      <c r="C2651" s="5">
        <v>7</v>
      </c>
      <c r="D2651" s="11">
        <v>86.088800000000006</v>
      </c>
      <c r="E2651" s="11"/>
      <c r="F2651" s="24">
        <f t="shared" si="41"/>
        <v>4</v>
      </c>
    </row>
    <row r="2652" spans="2:6" x14ac:dyDescent="0.25">
      <c r="B2652" s="4">
        <v>44307</v>
      </c>
      <c r="C2652" s="5">
        <v>8</v>
      </c>
      <c r="D2652" s="11">
        <v>2211.4545999999982</v>
      </c>
      <c r="E2652" s="11"/>
      <c r="F2652" s="24">
        <f t="shared" si="41"/>
        <v>4</v>
      </c>
    </row>
    <row r="2653" spans="2:6" x14ac:dyDescent="0.25">
      <c r="B2653" s="4">
        <v>44307</v>
      </c>
      <c r="C2653" s="5">
        <v>9</v>
      </c>
      <c r="D2653" s="11">
        <v>8411.6831000000238</v>
      </c>
      <c r="E2653" s="11"/>
      <c r="F2653" s="24">
        <f t="shared" si="41"/>
        <v>4</v>
      </c>
    </row>
    <row r="2654" spans="2:6" x14ac:dyDescent="0.25">
      <c r="B2654" s="4">
        <v>44307</v>
      </c>
      <c r="C2654" s="5">
        <v>10</v>
      </c>
      <c r="D2654" s="11">
        <v>16934.03600000004</v>
      </c>
      <c r="E2654" s="11"/>
      <c r="F2654" s="24">
        <f t="shared" si="41"/>
        <v>4</v>
      </c>
    </row>
    <row r="2655" spans="2:6" x14ac:dyDescent="0.25">
      <c r="B2655" s="4">
        <v>44307</v>
      </c>
      <c r="C2655" s="5">
        <v>11</v>
      </c>
      <c r="D2655" s="11">
        <v>26427.992799999894</v>
      </c>
      <c r="E2655" s="11"/>
      <c r="F2655" s="24">
        <f t="shared" si="41"/>
        <v>4</v>
      </c>
    </row>
    <row r="2656" spans="2:6" x14ac:dyDescent="0.25">
      <c r="B2656" s="4">
        <v>44307</v>
      </c>
      <c r="C2656" s="5">
        <v>12</v>
      </c>
      <c r="D2656" s="11">
        <v>33426.696299999981</v>
      </c>
      <c r="E2656" s="11"/>
      <c r="F2656" s="24">
        <f t="shared" si="41"/>
        <v>4</v>
      </c>
    </row>
    <row r="2657" spans="2:6" x14ac:dyDescent="0.25">
      <c r="B2657" s="4">
        <v>44307</v>
      </c>
      <c r="C2657" s="5">
        <v>13</v>
      </c>
      <c r="D2657" s="11">
        <v>37702.273699999896</v>
      </c>
      <c r="E2657" s="11"/>
      <c r="F2657" s="24">
        <f t="shared" si="41"/>
        <v>4</v>
      </c>
    </row>
    <row r="2658" spans="2:6" x14ac:dyDescent="0.25">
      <c r="B2658" s="4">
        <v>44307</v>
      </c>
      <c r="C2658" s="5">
        <v>14</v>
      </c>
      <c r="D2658" s="11">
        <v>39235.993600000009</v>
      </c>
      <c r="E2658" s="11"/>
      <c r="F2658" s="24">
        <f t="shared" si="41"/>
        <v>4</v>
      </c>
    </row>
    <row r="2659" spans="2:6" x14ac:dyDescent="0.25">
      <c r="B2659" s="4">
        <v>44307</v>
      </c>
      <c r="C2659" s="5">
        <v>15</v>
      </c>
      <c r="D2659" s="11">
        <v>38959.395200000006</v>
      </c>
      <c r="E2659" s="11"/>
      <c r="F2659" s="24">
        <f t="shared" si="41"/>
        <v>4</v>
      </c>
    </row>
    <row r="2660" spans="2:6" x14ac:dyDescent="0.25">
      <c r="B2660" s="4">
        <v>44307</v>
      </c>
      <c r="C2660" s="5">
        <v>16</v>
      </c>
      <c r="D2660" s="11">
        <v>35778.66209999995</v>
      </c>
      <c r="E2660" s="11"/>
      <c r="F2660" s="24">
        <f t="shared" si="41"/>
        <v>4</v>
      </c>
    </row>
    <row r="2661" spans="2:6" x14ac:dyDescent="0.25">
      <c r="B2661" s="4">
        <v>44307</v>
      </c>
      <c r="C2661" s="5">
        <v>17</v>
      </c>
      <c r="D2661" s="11">
        <v>29285.688399999923</v>
      </c>
      <c r="E2661" s="11"/>
      <c r="F2661" s="24">
        <f t="shared" si="41"/>
        <v>4</v>
      </c>
    </row>
    <row r="2662" spans="2:6" x14ac:dyDescent="0.25">
      <c r="B2662" s="4">
        <v>44307</v>
      </c>
      <c r="C2662" s="5">
        <v>18</v>
      </c>
      <c r="D2662" s="11">
        <v>20910.372599999955</v>
      </c>
      <c r="E2662" s="11"/>
      <c r="F2662" s="24">
        <f t="shared" si="41"/>
        <v>4</v>
      </c>
    </row>
    <row r="2663" spans="2:6" x14ac:dyDescent="0.25">
      <c r="B2663" s="4">
        <v>44307</v>
      </c>
      <c r="C2663" s="5">
        <v>19</v>
      </c>
      <c r="D2663" s="11">
        <v>11732.340400000099</v>
      </c>
      <c r="E2663" s="11"/>
      <c r="F2663" s="24">
        <f t="shared" si="41"/>
        <v>4</v>
      </c>
    </row>
    <row r="2664" spans="2:6" x14ac:dyDescent="0.25">
      <c r="B2664" s="4">
        <v>44307</v>
      </c>
      <c r="C2664" s="5">
        <v>20</v>
      </c>
      <c r="D2664" s="11">
        <v>3941.2588999999998</v>
      </c>
      <c r="E2664" s="11"/>
      <c r="F2664" s="24">
        <f t="shared" si="41"/>
        <v>4</v>
      </c>
    </row>
    <row r="2665" spans="2:6" x14ac:dyDescent="0.25">
      <c r="B2665" s="4">
        <v>44307</v>
      </c>
      <c r="C2665" s="5">
        <v>21</v>
      </c>
      <c r="D2665" s="11">
        <v>267.76679999999999</v>
      </c>
      <c r="E2665" s="11"/>
      <c r="F2665" s="24">
        <f t="shared" si="41"/>
        <v>4</v>
      </c>
    </row>
    <row r="2666" spans="2:6" x14ac:dyDescent="0.25">
      <c r="B2666" s="4">
        <v>44307</v>
      </c>
      <c r="C2666" s="5">
        <v>22</v>
      </c>
      <c r="D2666" s="11">
        <v>10.1157</v>
      </c>
      <c r="E2666" s="11"/>
      <c r="F2666" s="24">
        <f t="shared" si="41"/>
        <v>4</v>
      </c>
    </row>
    <row r="2667" spans="2:6" x14ac:dyDescent="0.25">
      <c r="B2667" s="4">
        <v>44307</v>
      </c>
      <c r="C2667" s="5">
        <v>23</v>
      </c>
      <c r="D2667" s="11">
        <v>10.0526</v>
      </c>
      <c r="E2667" s="11"/>
      <c r="F2667" s="24">
        <f t="shared" si="41"/>
        <v>4</v>
      </c>
    </row>
    <row r="2668" spans="2:6" x14ac:dyDescent="0.25">
      <c r="B2668" s="4">
        <v>44307</v>
      </c>
      <c r="C2668" s="5">
        <v>24</v>
      </c>
      <c r="D2668" s="11">
        <v>8.0014000000000003</v>
      </c>
      <c r="E2668" s="11"/>
      <c r="F2668" s="24">
        <f t="shared" si="41"/>
        <v>4</v>
      </c>
    </row>
    <row r="2669" spans="2:6" x14ac:dyDescent="0.25">
      <c r="B2669" s="4">
        <v>44308</v>
      </c>
      <c r="C2669" s="5">
        <v>1</v>
      </c>
      <c r="D2669" s="11">
        <v>8.2810999999999986</v>
      </c>
      <c r="E2669" s="11"/>
      <c r="F2669" s="24">
        <f t="shared" si="41"/>
        <v>5</v>
      </c>
    </row>
    <row r="2670" spans="2:6" x14ac:dyDescent="0.25">
      <c r="B2670" s="4">
        <v>44308</v>
      </c>
      <c r="C2670" s="5">
        <v>2</v>
      </c>
      <c r="D2670" s="11">
        <v>9.2101000000000006</v>
      </c>
      <c r="E2670" s="11"/>
      <c r="F2670" s="24">
        <f t="shared" si="41"/>
        <v>5</v>
      </c>
    </row>
    <row r="2671" spans="2:6" x14ac:dyDescent="0.25">
      <c r="B2671" s="4">
        <v>44308</v>
      </c>
      <c r="C2671" s="5">
        <v>3</v>
      </c>
      <c r="D2671" s="11">
        <v>9.4483999999999995</v>
      </c>
      <c r="E2671" s="11"/>
      <c r="F2671" s="24">
        <f t="shared" si="41"/>
        <v>5</v>
      </c>
    </row>
    <row r="2672" spans="2:6" x14ac:dyDescent="0.25">
      <c r="B2672" s="4">
        <v>44308</v>
      </c>
      <c r="C2672" s="5">
        <v>4</v>
      </c>
      <c r="D2672" s="11">
        <v>10.4178</v>
      </c>
      <c r="E2672" s="11"/>
      <c r="F2672" s="24">
        <f t="shared" si="41"/>
        <v>5</v>
      </c>
    </row>
    <row r="2673" spans="2:6" x14ac:dyDescent="0.25">
      <c r="B2673" s="4">
        <v>44308</v>
      </c>
      <c r="C2673" s="5">
        <v>5</v>
      </c>
      <c r="D2673" s="11">
        <v>10.5197</v>
      </c>
      <c r="E2673" s="11"/>
      <c r="F2673" s="24">
        <f t="shared" si="41"/>
        <v>5</v>
      </c>
    </row>
    <row r="2674" spans="2:6" x14ac:dyDescent="0.25">
      <c r="B2674" s="4">
        <v>44308</v>
      </c>
      <c r="C2674" s="5">
        <v>6</v>
      </c>
      <c r="D2674" s="11">
        <v>9.2736000000000001</v>
      </c>
      <c r="E2674" s="11"/>
      <c r="F2674" s="24">
        <f t="shared" si="41"/>
        <v>5</v>
      </c>
    </row>
    <row r="2675" spans="2:6" x14ac:dyDescent="0.25">
      <c r="B2675" s="4">
        <v>44308</v>
      </c>
      <c r="C2675" s="5">
        <v>7</v>
      </c>
      <c r="D2675" s="11">
        <v>79.035499999999985</v>
      </c>
      <c r="E2675" s="11"/>
      <c r="F2675" s="24">
        <f t="shared" si="41"/>
        <v>5</v>
      </c>
    </row>
    <row r="2676" spans="2:6" x14ac:dyDescent="0.25">
      <c r="B2676" s="4">
        <v>44308</v>
      </c>
      <c r="C2676" s="5">
        <v>8</v>
      </c>
      <c r="D2676" s="11">
        <v>2171.9912999999979</v>
      </c>
      <c r="E2676" s="11"/>
      <c r="F2676" s="24">
        <f t="shared" si="41"/>
        <v>5</v>
      </c>
    </row>
    <row r="2677" spans="2:6" x14ac:dyDescent="0.25">
      <c r="B2677" s="4">
        <v>44308</v>
      </c>
      <c r="C2677" s="5">
        <v>9</v>
      </c>
      <c r="D2677" s="11">
        <v>8227.9390000000203</v>
      </c>
      <c r="E2677" s="11"/>
      <c r="F2677" s="24">
        <f t="shared" si="41"/>
        <v>5</v>
      </c>
    </row>
    <row r="2678" spans="2:6" x14ac:dyDescent="0.25">
      <c r="B2678" s="4">
        <v>44308</v>
      </c>
      <c r="C2678" s="5">
        <v>10</v>
      </c>
      <c r="D2678" s="11">
        <v>17176.060200000091</v>
      </c>
      <c r="E2678" s="11"/>
      <c r="F2678" s="24">
        <f t="shared" si="41"/>
        <v>5</v>
      </c>
    </row>
    <row r="2679" spans="2:6" x14ac:dyDescent="0.25">
      <c r="B2679" s="4">
        <v>44308</v>
      </c>
      <c r="C2679" s="5">
        <v>11</v>
      </c>
      <c r="D2679" s="11">
        <v>26607.482799999969</v>
      </c>
      <c r="E2679" s="11"/>
      <c r="F2679" s="24">
        <f t="shared" si="41"/>
        <v>5</v>
      </c>
    </row>
    <row r="2680" spans="2:6" x14ac:dyDescent="0.25">
      <c r="B2680" s="4">
        <v>44308</v>
      </c>
      <c r="C2680" s="5">
        <v>12</v>
      </c>
      <c r="D2680" s="11">
        <v>33628.615499999942</v>
      </c>
      <c r="E2680" s="11"/>
      <c r="F2680" s="24">
        <f t="shared" si="41"/>
        <v>5</v>
      </c>
    </row>
    <row r="2681" spans="2:6" x14ac:dyDescent="0.25">
      <c r="B2681" s="4">
        <v>44308</v>
      </c>
      <c r="C2681" s="5">
        <v>13</v>
      </c>
      <c r="D2681" s="11">
        <v>37484.926799999834</v>
      </c>
      <c r="E2681" s="11"/>
      <c r="F2681" s="24">
        <f t="shared" si="41"/>
        <v>5</v>
      </c>
    </row>
    <row r="2682" spans="2:6" x14ac:dyDescent="0.25">
      <c r="B2682" s="4">
        <v>44308</v>
      </c>
      <c r="C2682" s="5">
        <v>14</v>
      </c>
      <c r="D2682" s="11">
        <v>38432.763099999975</v>
      </c>
      <c r="E2682" s="11"/>
      <c r="F2682" s="24">
        <f t="shared" si="41"/>
        <v>5</v>
      </c>
    </row>
    <row r="2683" spans="2:6" x14ac:dyDescent="0.25">
      <c r="B2683" s="4">
        <v>44308</v>
      </c>
      <c r="C2683" s="5">
        <v>15</v>
      </c>
      <c r="D2683" s="11">
        <v>37594.488299999917</v>
      </c>
      <c r="E2683" s="11"/>
      <c r="F2683" s="24">
        <f t="shared" si="41"/>
        <v>5</v>
      </c>
    </row>
    <row r="2684" spans="2:6" x14ac:dyDescent="0.25">
      <c r="B2684" s="4">
        <v>44308</v>
      </c>
      <c r="C2684" s="5">
        <v>16</v>
      </c>
      <c r="D2684" s="11">
        <v>34364.4310999999</v>
      </c>
      <c r="E2684" s="11"/>
      <c r="F2684" s="24">
        <f t="shared" si="41"/>
        <v>5</v>
      </c>
    </row>
    <row r="2685" spans="2:6" x14ac:dyDescent="0.25">
      <c r="B2685" s="4">
        <v>44308</v>
      </c>
      <c r="C2685" s="5">
        <v>17</v>
      </c>
      <c r="D2685" s="11">
        <v>26866.017199999897</v>
      </c>
      <c r="E2685" s="11"/>
      <c r="F2685" s="24">
        <f t="shared" si="41"/>
        <v>5</v>
      </c>
    </row>
    <row r="2686" spans="2:6" x14ac:dyDescent="0.25">
      <c r="B2686" s="4">
        <v>44308</v>
      </c>
      <c r="C2686" s="5">
        <v>18</v>
      </c>
      <c r="D2686" s="11">
        <v>16959.921900000008</v>
      </c>
      <c r="E2686" s="11"/>
      <c r="F2686" s="24">
        <f t="shared" si="41"/>
        <v>5</v>
      </c>
    </row>
    <row r="2687" spans="2:6" x14ac:dyDescent="0.25">
      <c r="B2687" s="4">
        <v>44308</v>
      </c>
      <c r="C2687" s="5">
        <v>19</v>
      </c>
      <c r="D2687" s="11">
        <v>9405.1791000000958</v>
      </c>
      <c r="E2687" s="11"/>
      <c r="F2687" s="24">
        <f t="shared" si="41"/>
        <v>5</v>
      </c>
    </row>
    <row r="2688" spans="2:6" x14ac:dyDescent="0.25">
      <c r="B2688" s="4">
        <v>44308</v>
      </c>
      <c r="C2688" s="5">
        <v>20</v>
      </c>
      <c r="D2688" s="11">
        <v>2372.8888999999981</v>
      </c>
      <c r="E2688" s="11"/>
      <c r="F2688" s="24">
        <f t="shared" si="41"/>
        <v>5</v>
      </c>
    </row>
    <row r="2689" spans="2:6" x14ac:dyDescent="0.25">
      <c r="B2689" s="4">
        <v>44308</v>
      </c>
      <c r="C2689" s="5">
        <v>21</v>
      </c>
      <c r="D2689" s="11">
        <v>116.2004000000001</v>
      </c>
      <c r="E2689" s="11"/>
      <c r="F2689" s="24">
        <f t="shared" si="41"/>
        <v>5</v>
      </c>
    </row>
    <row r="2690" spans="2:6" x14ac:dyDescent="0.25">
      <c r="B2690" s="4">
        <v>44308</v>
      </c>
      <c r="C2690" s="5">
        <v>22</v>
      </c>
      <c r="D2690" s="11">
        <v>6.9336000000000002</v>
      </c>
      <c r="E2690" s="11"/>
      <c r="F2690" s="24">
        <f t="shared" si="41"/>
        <v>5</v>
      </c>
    </row>
    <row r="2691" spans="2:6" x14ac:dyDescent="0.25">
      <c r="B2691" s="4">
        <v>44308</v>
      </c>
      <c r="C2691" s="5">
        <v>23</v>
      </c>
      <c r="D2691" s="11">
        <v>6.3224999999999998</v>
      </c>
      <c r="E2691" s="11"/>
      <c r="F2691" s="24">
        <f t="shared" si="41"/>
        <v>5</v>
      </c>
    </row>
    <row r="2692" spans="2:6" x14ac:dyDescent="0.25">
      <c r="B2692" s="4">
        <v>44308</v>
      </c>
      <c r="C2692" s="5">
        <v>24</v>
      </c>
      <c r="D2692" s="11">
        <v>3.1120000000000001</v>
      </c>
      <c r="E2692" s="11"/>
      <c r="F2692" s="24">
        <f t="shared" si="41"/>
        <v>5</v>
      </c>
    </row>
    <row r="2693" spans="2:6" x14ac:dyDescent="0.25">
      <c r="B2693" s="4">
        <v>44309</v>
      </c>
      <c r="C2693" s="5">
        <v>1</v>
      </c>
      <c r="D2693" s="11">
        <v>0.99229999999999996</v>
      </c>
      <c r="E2693" s="11"/>
      <c r="F2693" s="24">
        <f t="shared" si="41"/>
        <v>6</v>
      </c>
    </row>
    <row r="2694" spans="2:6" x14ac:dyDescent="0.25">
      <c r="B2694" s="4">
        <v>44309</v>
      </c>
      <c r="C2694" s="5">
        <v>2</v>
      </c>
      <c r="D2694" s="11">
        <v>2.3877999999999999</v>
      </c>
      <c r="E2694" s="11"/>
      <c r="F2694" s="24">
        <f t="shared" ref="F2694:F2757" si="42">WEEKDAY(B2694)</f>
        <v>6</v>
      </c>
    </row>
    <row r="2695" spans="2:6" x14ac:dyDescent="0.25">
      <c r="B2695" s="4">
        <v>44309</v>
      </c>
      <c r="C2695" s="5">
        <v>3</v>
      </c>
      <c r="D2695" s="11">
        <v>1.5564</v>
      </c>
      <c r="E2695" s="11"/>
      <c r="F2695" s="24">
        <f t="shared" si="42"/>
        <v>6</v>
      </c>
    </row>
    <row r="2696" spans="2:6" x14ac:dyDescent="0.25">
      <c r="B2696" s="4">
        <v>44309</v>
      </c>
      <c r="C2696" s="5">
        <v>4</v>
      </c>
      <c r="D2696" s="11">
        <v>1.8683000000000001</v>
      </c>
      <c r="E2696" s="11"/>
      <c r="F2696" s="24">
        <f t="shared" si="42"/>
        <v>6</v>
      </c>
    </row>
    <row r="2697" spans="2:6" x14ac:dyDescent="0.25">
      <c r="B2697" s="4">
        <v>44309</v>
      </c>
      <c r="C2697" s="5">
        <v>5</v>
      </c>
      <c r="D2697" s="11">
        <v>2.0044</v>
      </c>
      <c r="E2697" s="11"/>
      <c r="F2697" s="24">
        <f t="shared" si="42"/>
        <v>6</v>
      </c>
    </row>
    <row r="2698" spans="2:6" x14ac:dyDescent="0.25">
      <c r="B2698" s="4">
        <v>44309</v>
      </c>
      <c r="C2698" s="5">
        <v>6</v>
      </c>
      <c r="D2698" s="11">
        <v>2.577</v>
      </c>
      <c r="E2698" s="11"/>
      <c r="F2698" s="24">
        <f t="shared" si="42"/>
        <v>6</v>
      </c>
    </row>
    <row r="2699" spans="2:6" x14ac:dyDescent="0.25">
      <c r="B2699" s="4">
        <v>44309</v>
      </c>
      <c r="C2699" s="5">
        <v>7</v>
      </c>
      <c r="D2699" s="11">
        <v>50.328700000000005</v>
      </c>
      <c r="E2699" s="11"/>
      <c r="F2699" s="24">
        <f t="shared" si="42"/>
        <v>6</v>
      </c>
    </row>
    <row r="2700" spans="2:6" x14ac:dyDescent="0.25">
      <c r="B2700" s="4">
        <v>44309</v>
      </c>
      <c r="C2700" s="5">
        <v>8</v>
      </c>
      <c r="D2700" s="11">
        <v>2200.3416999999977</v>
      </c>
      <c r="E2700" s="11"/>
      <c r="F2700" s="24">
        <f t="shared" si="42"/>
        <v>6</v>
      </c>
    </row>
    <row r="2701" spans="2:6" x14ac:dyDescent="0.25">
      <c r="B2701" s="4">
        <v>44309</v>
      </c>
      <c r="C2701" s="5">
        <v>9</v>
      </c>
      <c r="D2701" s="11">
        <v>8506.4995000000181</v>
      </c>
      <c r="E2701" s="11"/>
      <c r="F2701" s="24">
        <f t="shared" si="42"/>
        <v>6</v>
      </c>
    </row>
    <row r="2702" spans="2:6" x14ac:dyDescent="0.25">
      <c r="B2702" s="4">
        <v>44309</v>
      </c>
      <c r="C2702" s="5">
        <v>10</v>
      </c>
      <c r="D2702" s="11">
        <v>17936.335099999982</v>
      </c>
      <c r="E2702" s="11"/>
      <c r="F2702" s="24">
        <f t="shared" si="42"/>
        <v>6</v>
      </c>
    </row>
    <row r="2703" spans="2:6" x14ac:dyDescent="0.25">
      <c r="B2703" s="4">
        <v>44309</v>
      </c>
      <c r="C2703" s="5">
        <v>11</v>
      </c>
      <c r="D2703" s="11">
        <v>26684.56639999988</v>
      </c>
      <c r="E2703" s="11"/>
      <c r="F2703" s="24">
        <f t="shared" si="42"/>
        <v>6</v>
      </c>
    </row>
    <row r="2704" spans="2:6" x14ac:dyDescent="0.25">
      <c r="B2704" s="4">
        <v>44309</v>
      </c>
      <c r="C2704" s="5">
        <v>12</v>
      </c>
      <c r="D2704" s="11">
        <v>32255.680000000044</v>
      </c>
      <c r="E2704" s="11"/>
      <c r="F2704" s="24">
        <f t="shared" si="42"/>
        <v>6</v>
      </c>
    </row>
    <row r="2705" spans="2:6" x14ac:dyDescent="0.25">
      <c r="B2705" s="4">
        <v>44309</v>
      </c>
      <c r="C2705" s="5">
        <v>13</v>
      </c>
      <c r="D2705" s="11">
        <v>35711.598499999898</v>
      </c>
      <c r="E2705" s="11"/>
      <c r="F2705" s="24">
        <f t="shared" si="42"/>
        <v>6</v>
      </c>
    </row>
    <row r="2706" spans="2:6" x14ac:dyDescent="0.25">
      <c r="B2706" s="4">
        <v>44309</v>
      </c>
      <c r="C2706" s="5">
        <v>14</v>
      </c>
      <c r="D2706" s="11">
        <v>36630.291399999936</v>
      </c>
      <c r="E2706" s="11"/>
      <c r="F2706" s="24">
        <f t="shared" si="42"/>
        <v>6</v>
      </c>
    </row>
    <row r="2707" spans="2:6" x14ac:dyDescent="0.25">
      <c r="B2707" s="4">
        <v>44309</v>
      </c>
      <c r="C2707" s="5">
        <v>15</v>
      </c>
      <c r="D2707" s="11">
        <v>33403.53779999994</v>
      </c>
      <c r="E2707" s="11"/>
      <c r="F2707" s="24">
        <f t="shared" si="42"/>
        <v>6</v>
      </c>
    </row>
    <row r="2708" spans="2:6" x14ac:dyDescent="0.25">
      <c r="B2708" s="4">
        <v>44309</v>
      </c>
      <c r="C2708" s="5">
        <v>16</v>
      </c>
      <c r="D2708" s="11">
        <v>25591.522799999944</v>
      </c>
      <c r="E2708" s="11"/>
      <c r="F2708" s="24">
        <f t="shared" si="42"/>
        <v>6</v>
      </c>
    </row>
    <row r="2709" spans="2:6" x14ac:dyDescent="0.25">
      <c r="B2709" s="4">
        <v>44309</v>
      </c>
      <c r="C2709" s="5">
        <v>17</v>
      </c>
      <c r="D2709" s="11">
        <v>20149.725199999921</v>
      </c>
      <c r="E2709" s="11"/>
      <c r="F2709" s="24">
        <f t="shared" si="42"/>
        <v>6</v>
      </c>
    </row>
    <row r="2710" spans="2:6" x14ac:dyDescent="0.25">
      <c r="B2710" s="4">
        <v>44309</v>
      </c>
      <c r="C2710" s="5">
        <v>18</v>
      </c>
      <c r="D2710" s="11">
        <v>13842.548900000129</v>
      </c>
      <c r="E2710" s="11"/>
      <c r="F2710" s="24">
        <f t="shared" si="42"/>
        <v>6</v>
      </c>
    </row>
    <row r="2711" spans="2:6" x14ac:dyDescent="0.25">
      <c r="B2711" s="4">
        <v>44309</v>
      </c>
      <c r="C2711" s="5">
        <v>19</v>
      </c>
      <c r="D2711" s="11">
        <v>7540.4679000000378</v>
      </c>
      <c r="E2711" s="11"/>
      <c r="F2711" s="24">
        <f t="shared" si="42"/>
        <v>6</v>
      </c>
    </row>
    <row r="2712" spans="2:6" x14ac:dyDescent="0.25">
      <c r="B2712" s="4">
        <v>44309</v>
      </c>
      <c r="C2712" s="5">
        <v>20</v>
      </c>
      <c r="D2712" s="11">
        <v>2429.7390999999916</v>
      </c>
      <c r="E2712" s="11"/>
      <c r="F2712" s="24">
        <f t="shared" si="42"/>
        <v>6</v>
      </c>
    </row>
    <row r="2713" spans="2:6" x14ac:dyDescent="0.25">
      <c r="B2713" s="4">
        <v>44309</v>
      </c>
      <c r="C2713" s="5">
        <v>21</v>
      </c>
      <c r="D2713" s="11">
        <v>68.283500000000018</v>
      </c>
      <c r="E2713" s="11"/>
      <c r="F2713" s="24">
        <f t="shared" si="42"/>
        <v>6</v>
      </c>
    </row>
    <row r="2714" spans="2:6" x14ac:dyDescent="0.25">
      <c r="B2714" s="4">
        <v>44309</v>
      </c>
      <c r="C2714" s="5">
        <v>22</v>
      </c>
      <c r="D2714" s="11">
        <v>3.6281000000000003</v>
      </c>
      <c r="E2714" s="11"/>
      <c r="F2714" s="24">
        <f t="shared" si="42"/>
        <v>6</v>
      </c>
    </row>
    <row r="2715" spans="2:6" x14ac:dyDescent="0.25">
      <c r="B2715" s="4">
        <v>44309</v>
      </c>
      <c r="C2715" s="5">
        <v>23</v>
      </c>
      <c r="D2715" s="11">
        <v>3.3134999999999999</v>
      </c>
      <c r="E2715" s="11"/>
      <c r="F2715" s="24">
        <f t="shared" si="42"/>
        <v>6</v>
      </c>
    </row>
    <row r="2716" spans="2:6" x14ac:dyDescent="0.25">
      <c r="B2716" s="4">
        <v>44309</v>
      </c>
      <c r="C2716" s="5">
        <v>24</v>
      </c>
      <c r="D2716" s="11">
        <v>2.6427</v>
      </c>
      <c r="E2716" s="11"/>
      <c r="F2716" s="24">
        <f t="shared" si="42"/>
        <v>6</v>
      </c>
    </row>
    <row r="2717" spans="2:6" x14ac:dyDescent="0.25">
      <c r="B2717" s="4">
        <v>44310</v>
      </c>
      <c r="C2717" s="5">
        <v>1</v>
      </c>
      <c r="D2717" s="11">
        <v>1.7459000000000002</v>
      </c>
      <c r="E2717" s="11"/>
      <c r="F2717" s="24">
        <f t="shared" si="42"/>
        <v>7</v>
      </c>
    </row>
    <row r="2718" spans="2:6" x14ac:dyDescent="0.25">
      <c r="B2718" s="4">
        <v>44310</v>
      </c>
      <c r="C2718" s="5">
        <v>2</v>
      </c>
      <c r="D2718" s="11">
        <v>2.6248000000000005</v>
      </c>
      <c r="E2718" s="11"/>
      <c r="F2718" s="24">
        <f t="shared" si="42"/>
        <v>7</v>
      </c>
    </row>
    <row r="2719" spans="2:6" x14ac:dyDescent="0.25">
      <c r="B2719" s="4">
        <v>44310</v>
      </c>
      <c r="C2719" s="5">
        <v>3</v>
      </c>
      <c r="D2719" s="11">
        <v>4.7348999999999997</v>
      </c>
      <c r="E2719" s="11"/>
      <c r="F2719" s="24">
        <f t="shared" si="42"/>
        <v>7</v>
      </c>
    </row>
    <row r="2720" spans="2:6" x14ac:dyDescent="0.25">
      <c r="B2720" s="4">
        <v>44310</v>
      </c>
      <c r="C2720" s="5">
        <v>4</v>
      </c>
      <c r="D2720" s="11">
        <v>6.0231000000000012</v>
      </c>
      <c r="E2720" s="11"/>
      <c r="F2720" s="24">
        <f t="shared" si="42"/>
        <v>7</v>
      </c>
    </row>
    <row r="2721" spans="2:6" x14ac:dyDescent="0.25">
      <c r="B2721" s="4">
        <v>44310</v>
      </c>
      <c r="C2721" s="5">
        <v>5</v>
      </c>
      <c r="D2721" s="11">
        <v>31.779699999999998</v>
      </c>
      <c r="E2721" s="11"/>
      <c r="F2721" s="24">
        <f t="shared" si="42"/>
        <v>7</v>
      </c>
    </row>
    <row r="2722" spans="2:6" x14ac:dyDescent="0.25">
      <c r="B2722" s="4">
        <v>44310</v>
      </c>
      <c r="C2722" s="5">
        <v>6</v>
      </c>
      <c r="D2722" s="11">
        <v>7.7825000000000015</v>
      </c>
      <c r="E2722" s="11"/>
      <c r="F2722" s="24">
        <f t="shared" si="42"/>
        <v>7</v>
      </c>
    </row>
    <row r="2723" spans="2:6" x14ac:dyDescent="0.25">
      <c r="B2723" s="4">
        <v>44310</v>
      </c>
      <c r="C2723" s="5">
        <v>7</v>
      </c>
      <c r="D2723" s="11">
        <v>5.1533999999999995</v>
      </c>
      <c r="E2723" s="11"/>
      <c r="F2723" s="24">
        <f t="shared" si="42"/>
        <v>7</v>
      </c>
    </row>
    <row r="2724" spans="2:6" x14ac:dyDescent="0.25">
      <c r="B2724" s="4">
        <v>44310</v>
      </c>
      <c r="C2724" s="5">
        <v>8</v>
      </c>
      <c r="D2724" s="11">
        <v>182.80090000000001</v>
      </c>
      <c r="E2724" s="11"/>
      <c r="F2724" s="24">
        <f t="shared" si="42"/>
        <v>7</v>
      </c>
    </row>
    <row r="2725" spans="2:6" x14ac:dyDescent="0.25">
      <c r="B2725" s="4">
        <v>44310</v>
      </c>
      <c r="C2725" s="5">
        <v>9</v>
      </c>
      <c r="D2725" s="11">
        <v>621.02949999999805</v>
      </c>
      <c r="E2725" s="11"/>
      <c r="F2725" s="24">
        <f t="shared" si="42"/>
        <v>7</v>
      </c>
    </row>
    <row r="2726" spans="2:6" x14ac:dyDescent="0.25">
      <c r="B2726" s="4">
        <v>44310</v>
      </c>
      <c r="C2726" s="5">
        <v>10</v>
      </c>
      <c r="D2726" s="11">
        <v>1423.5491999999999</v>
      </c>
      <c r="E2726" s="11"/>
      <c r="F2726" s="24">
        <f t="shared" si="42"/>
        <v>7</v>
      </c>
    </row>
    <row r="2727" spans="2:6" x14ac:dyDescent="0.25">
      <c r="B2727" s="4">
        <v>44310</v>
      </c>
      <c r="C2727" s="5">
        <v>11</v>
      </c>
      <c r="D2727" s="11">
        <v>2803.6908000000126</v>
      </c>
      <c r="E2727" s="11"/>
      <c r="F2727" s="24">
        <f t="shared" si="42"/>
        <v>7</v>
      </c>
    </row>
    <row r="2728" spans="2:6" x14ac:dyDescent="0.25">
      <c r="B2728" s="4">
        <v>44310</v>
      </c>
      <c r="C2728" s="5">
        <v>12</v>
      </c>
      <c r="D2728" s="11">
        <v>7648.8088000000635</v>
      </c>
      <c r="E2728" s="11"/>
      <c r="F2728" s="24">
        <f t="shared" si="42"/>
        <v>7</v>
      </c>
    </row>
    <row r="2729" spans="2:6" x14ac:dyDescent="0.25">
      <c r="B2729" s="4">
        <v>44310</v>
      </c>
      <c r="C2729" s="5">
        <v>13</v>
      </c>
      <c r="D2729" s="11">
        <v>15860.169400000023</v>
      </c>
      <c r="E2729" s="11"/>
      <c r="F2729" s="24">
        <f t="shared" si="42"/>
        <v>7</v>
      </c>
    </row>
    <row r="2730" spans="2:6" x14ac:dyDescent="0.25">
      <c r="B2730" s="4">
        <v>44310</v>
      </c>
      <c r="C2730" s="5">
        <v>14</v>
      </c>
      <c r="D2730" s="11">
        <v>12556.208900000118</v>
      </c>
      <c r="E2730" s="11"/>
      <c r="F2730" s="24">
        <f t="shared" si="42"/>
        <v>7</v>
      </c>
    </row>
    <row r="2731" spans="2:6" x14ac:dyDescent="0.25">
      <c r="B2731" s="4">
        <v>44310</v>
      </c>
      <c r="C2731" s="5">
        <v>15</v>
      </c>
      <c r="D2731" s="11">
        <v>15572.624600000028</v>
      </c>
      <c r="E2731" s="11"/>
      <c r="F2731" s="24">
        <f t="shared" si="42"/>
        <v>7</v>
      </c>
    </row>
    <row r="2732" spans="2:6" x14ac:dyDescent="0.25">
      <c r="B2732" s="4">
        <v>44310</v>
      </c>
      <c r="C2732" s="5">
        <v>16</v>
      </c>
      <c r="D2732" s="11">
        <v>23965.86519999988</v>
      </c>
      <c r="E2732" s="11"/>
      <c r="F2732" s="24">
        <f t="shared" si="42"/>
        <v>7</v>
      </c>
    </row>
    <row r="2733" spans="2:6" x14ac:dyDescent="0.25">
      <c r="B2733" s="4">
        <v>44310</v>
      </c>
      <c r="C2733" s="5">
        <v>17</v>
      </c>
      <c r="D2733" s="11">
        <v>21528.587699999927</v>
      </c>
      <c r="E2733" s="11"/>
      <c r="F2733" s="24">
        <f t="shared" si="42"/>
        <v>7</v>
      </c>
    </row>
    <row r="2734" spans="2:6" x14ac:dyDescent="0.25">
      <c r="B2734" s="4">
        <v>44310</v>
      </c>
      <c r="C2734" s="5">
        <v>18</v>
      </c>
      <c r="D2734" s="11">
        <v>13650.80840000006</v>
      </c>
      <c r="E2734" s="11"/>
      <c r="F2734" s="24">
        <f t="shared" si="42"/>
        <v>7</v>
      </c>
    </row>
    <row r="2735" spans="2:6" x14ac:dyDescent="0.25">
      <c r="B2735" s="4">
        <v>44310</v>
      </c>
      <c r="C2735" s="5">
        <v>19</v>
      </c>
      <c r="D2735" s="11">
        <v>4427.4033000000181</v>
      </c>
      <c r="E2735" s="11"/>
      <c r="F2735" s="24">
        <f t="shared" si="42"/>
        <v>7</v>
      </c>
    </row>
    <row r="2736" spans="2:6" x14ac:dyDescent="0.25">
      <c r="B2736" s="4">
        <v>44310</v>
      </c>
      <c r="C2736" s="5">
        <v>20</v>
      </c>
      <c r="D2736" s="11">
        <v>807.19209999999521</v>
      </c>
      <c r="E2736" s="11"/>
      <c r="F2736" s="24">
        <f t="shared" si="42"/>
        <v>7</v>
      </c>
    </row>
    <row r="2737" spans="2:6" x14ac:dyDescent="0.25">
      <c r="B2737" s="4">
        <v>44310</v>
      </c>
      <c r="C2737" s="5">
        <v>21</v>
      </c>
      <c r="D2737" s="11">
        <v>49.865699999999997</v>
      </c>
      <c r="E2737" s="11"/>
      <c r="F2737" s="24">
        <f t="shared" si="42"/>
        <v>7</v>
      </c>
    </row>
    <row r="2738" spans="2:6" x14ac:dyDescent="0.25">
      <c r="B2738" s="4">
        <v>44310</v>
      </c>
      <c r="C2738" s="5">
        <v>22</v>
      </c>
      <c r="D2738" s="11">
        <v>7.0061000000000009</v>
      </c>
      <c r="E2738" s="11"/>
      <c r="F2738" s="24">
        <f t="shared" si="42"/>
        <v>7</v>
      </c>
    </row>
    <row r="2739" spans="2:6" x14ac:dyDescent="0.25">
      <c r="B2739" s="4">
        <v>44310</v>
      </c>
      <c r="C2739" s="5">
        <v>23</v>
      </c>
      <c r="D2739" s="11">
        <v>6.593399999999999</v>
      </c>
      <c r="E2739" s="11"/>
      <c r="F2739" s="24">
        <f t="shared" si="42"/>
        <v>7</v>
      </c>
    </row>
    <row r="2740" spans="2:6" x14ac:dyDescent="0.25">
      <c r="B2740" s="4">
        <v>44310</v>
      </c>
      <c r="C2740" s="5">
        <v>24</v>
      </c>
      <c r="D2740" s="11">
        <v>4.2572000000000001</v>
      </c>
      <c r="E2740" s="11"/>
      <c r="F2740" s="24">
        <f t="shared" si="42"/>
        <v>7</v>
      </c>
    </row>
    <row r="2741" spans="2:6" x14ac:dyDescent="0.25">
      <c r="B2741" s="4">
        <v>44311</v>
      </c>
      <c r="C2741" s="5">
        <v>1</v>
      </c>
      <c r="D2741" s="11">
        <v>2.9813000000000001</v>
      </c>
      <c r="E2741" s="11"/>
      <c r="F2741" s="24">
        <f t="shared" si="42"/>
        <v>1</v>
      </c>
    </row>
    <row r="2742" spans="2:6" x14ac:dyDescent="0.25">
      <c r="B2742" s="4">
        <v>44311</v>
      </c>
      <c r="C2742" s="5">
        <v>2</v>
      </c>
      <c r="D2742" s="11">
        <v>3.6210000000000004</v>
      </c>
      <c r="E2742" s="11"/>
      <c r="F2742" s="24">
        <f t="shared" si="42"/>
        <v>1</v>
      </c>
    </row>
    <row r="2743" spans="2:6" x14ac:dyDescent="0.25">
      <c r="B2743" s="4">
        <v>44311</v>
      </c>
      <c r="C2743" s="5">
        <v>3</v>
      </c>
      <c r="D2743" s="11">
        <v>6.0236999999999998</v>
      </c>
      <c r="E2743" s="11"/>
      <c r="F2743" s="24">
        <f t="shared" si="42"/>
        <v>1</v>
      </c>
    </row>
    <row r="2744" spans="2:6" x14ac:dyDescent="0.25">
      <c r="B2744" s="4">
        <v>44311</v>
      </c>
      <c r="C2744" s="5">
        <v>4</v>
      </c>
      <c r="D2744" s="11">
        <v>16.655400000000004</v>
      </c>
      <c r="E2744" s="11"/>
      <c r="F2744" s="24">
        <f t="shared" si="42"/>
        <v>1</v>
      </c>
    </row>
    <row r="2745" spans="2:6" x14ac:dyDescent="0.25">
      <c r="B2745" s="4">
        <v>44311</v>
      </c>
      <c r="C2745" s="5">
        <v>5</v>
      </c>
      <c r="D2745" s="11">
        <v>4.3739999999999997</v>
      </c>
      <c r="E2745" s="11"/>
      <c r="F2745" s="24">
        <f t="shared" si="42"/>
        <v>1</v>
      </c>
    </row>
    <row r="2746" spans="2:6" x14ac:dyDescent="0.25">
      <c r="B2746" s="4">
        <v>44311</v>
      </c>
      <c r="C2746" s="5">
        <v>6</v>
      </c>
      <c r="D2746" s="11">
        <v>5.4248000000000003</v>
      </c>
      <c r="E2746" s="11"/>
      <c r="F2746" s="24">
        <f t="shared" si="42"/>
        <v>1</v>
      </c>
    </row>
    <row r="2747" spans="2:6" x14ac:dyDescent="0.25">
      <c r="B2747" s="4">
        <v>44311</v>
      </c>
      <c r="C2747" s="5">
        <v>7</v>
      </c>
      <c r="D2747" s="11">
        <v>8.6940999999999988</v>
      </c>
      <c r="E2747" s="11"/>
      <c r="F2747" s="24">
        <f t="shared" si="42"/>
        <v>1</v>
      </c>
    </row>
    <row r="2748" spans="2:6" x14ac:dyDescent="0.25">
      <c r="B2748" s="4">
        <v>44311</v>
      </c>
      <c r="C2748" s="5">
        <v>8</v>
      </c>
      <c r="D2748" s="11">
        <v>238.29560000000009</v>
      </c>
      <c r="E2748" s="11"/>
      <c r="F2748" s="24">
        <f t="shared" si="42"/>
        <v>1</v>
      </c>
    </row>
    <row r="2749" spans="2:6" x14ac:dyDescent="0.25">
      <c r="B2749" s="4">
        <v>44311</v>
      </c>
      <c r="C2749" s="5">
        <v>9</v>
      </c>
      <c r="D2749" s="11">
        <v>1635.0334999999991</v>
      </c>
      <c r="E2749" s="11"/>
      <c r="F2749" s="24">
        <f t="shared" si="42"/>
        <v>1</v>
      </c>
    </row>
    <row r="2750" spans="2:6" x14ac:dyDescent="0.25">
      <c r="B2750" s="4">
        <v>44311</v>
      </c>
      <c r="C2750" s="5">
        <v>10</v>
      </c>
      <c r="D2750" s="11">
        <v>5116.5944000000345</v>
      </c>
      <c r="E2750" s="11"/>
      <c r="F2750" s="24">
        <f t="shared" si="42"/>
        <v>1</v>
      </c>
    </row>
    <row r="2751" spans="2:6" x14ac:dyDescent="0.25">
      <c r="B2751" s="4">
        <v>44311</v>
      </c>
      <c r="C2751" s="5">
        <v>11</v>
      </c>
      <c r="D2751" s="11">
        <v>8152.2525000000624</v>
      </c>
      <c r="E2751" s="11"/>
      <c r="F2751" s="24">
        <f t="shared" si="42"/>
        <v>1</v>
      </c>
    </row>
    <row r="2752" spans="2:6" x14ac:dyDescent="0.25">
      <c r="B2752" s="4">
        <v>44311</v>
      </c>
      <c r="C2752" s="5">
        <v>12</v>
      </c>
      <c r="D2752" s="11">
        <v>9085.75720000006</v>
      </c>
      <c r="E2752" s="11"/>
      <c r="F2752" s="24">
        <f t="shared" si="42"/>
        <v>1</v>
      </c>
    </row>
    <row r="2753" spans="2:6" x14ac:dyDescent="0.25">
      <c r="B2753" s="4">
        <v>44311</v>
      </c>
      <c r="C2753" s="5">
        <v>13</v>
      </c>
      <c r="D2753" s="11">
        <v>13016.730200000133</v>
      </c>
      <c r="E2753" s="11"/>
      <c r="F2753" s="24">
        <f t="shared" si="42"/>
        <v>1</v>
      </c>
    </row>
    <row r="2754" spans="2:6" x14ac:dyDescent="0.25">
      <c r="B2754" s="4">
        <v>44311</v>
      </c>
      <c r="C2754" s="5">
        <v>14</v>
      </c>
      <c r="D2754" s="11">
        <v>17082.461499999983</v>
      </c>
      <c r="E2754" s="11"/>
      <c r="F2754" s="24">
        <f t="shared" si="42"/>
        <v>1</v>
      </c>
    </row>
    <row r="2755" spans="2:6" x14ac:dyDescent="0.25">
      <c r="B2755" s="4">
        <v>44311</v>
      </c>
      <c r="C2755" s="5">
        <v>15</v>
      </c>
      <c r="D2755" s="11">
        <v>17063.342599999967</v>
      </c>
      <c r="E2755" s="11"/>
      <c r="F2755" s="24">
        <f t="shared" si="42"/>
        <v>1</v>
      </c>
    </row>
    <row r="2756" spans="2:6" x14ac:dyDescent="0.25">
      <c r="B2756" s="4">
        <v>44311</v>
      </c>
      <c r="C2756" s="5">
        <v>16</v>
      </c>
      <c r="D2756" s="11">
        <v>18791.878399999874</v>
      </c>
      <c r="E2756" s="11"/>
      <c r="F2756" s="24">
        <f t="shared" si="42"/>
        <v>1</v>
      </c>
    </row>
    <row r="2757" spans="2:6" x14ac:dyDescent="0.25">
      <c r="B2757" s="4">
        <v>44311</v>
      </c>
      <c r="C2757" s="5">
        <v>17</v>
      </c>
      <c r="D2757" s="11">
        <v>15652.514200000012</v>
      </c>
      <c r="E2757" s="11"/>
      <c r="F2757" s="24">
        <f t="shared" si="42"/>
        <v>1</v>
      </c>
    </row>
    <row r="2758" spans="2:6" x14ac:dyDescent="0.25">
      <c r="B2758" s="4">
        <v>44311</v>
      </c>
      <c r="C2758" s="5">
        <v>18</v>
      </c>
      <c r="D2758" s="11">
        <v>13031.022400000084</v>
      </c>
      <c r="E2758" s="11"/>
      <c r="F2758" s="24">
        <f t="shared" ref="F2758:F2821" si="43">WEEKDAY(B2758)</f>
        <v>1</v>
      </c>
    </row>
    <row r="2759" spans="2:6" x14ac:dyDescent="0.25">
      <c r="B2759" s="4">
        <v>44311</v>
      </c>
      <c r="C2759" s="5">
        <v>19</v>
      </c>
      <c r="D2759" s="11">
        <v>5497.8515000000243</v>
      </c>
      <c r="E2759" s="11"/>
      <c r="F2759" s="24">
        <f t="shared" si="43"/>
        <v>1</v>
      </c>
    </row>
    <row r="2760" spans="2:6" x14ac:dyDescent="0.25">
      <c r="B2760" s="4">
        <v>44311</v>
      </c>
      <c r="C2760" s="5">
        <v>20</v>
      </c>
      <c r="D2760" s="11">
        <v>1141.3817999999951</v>
      </c>
      <c r="E2760" s="11"/>
      <c r="F2760" s="24">
        <f t="shared" si="43"/>
        <v>1</v>
      </c>
    </row>
    <row r="2761" spans="2:6" x14ac:dyDescent="0.25">
      <c r="B2761" s="4">
        <v>44311</v>
      </c>
      <c r="C2761" s="5">
        <v>21</v>
      </c>
      <c r="D2761" s="11">
        <v>68.908100000000019</v>
      </c>
      <c r="E2761" s="11"/>
      <c r="F2761" s="24">
        <f t="shared" si="43"/>
        <v>1</v>
      </c>
    </row>
    <row r="2762" spans="2:6" x14ac:dyDescent="0.25">
      <c r="B2762" s="4">
        <v>44311</v>
      </c>
      <c r="C2762" s="5">
        <v>22</v>
      </c>
      <c r="D2762" s="11">
        <v>16.633700000000001</v>
      </c>
      <c r="E2762" s="11"/>
      <c r="F2762" s="24">
        <f t="shared" si="43"/>
        <v>1</v>
      </c>
    </row>
    <row r="2763" spans="2:6" x14ac:dyDescent="0.25">
      <c r="B2763" s="4">
        <v>44311</v>
      </c>
      <c r="C2763" s="5">
        <v>23</v>
      </c>
      <c r="D2763" s="11">
        <v>15.6983</v>
      </c>
      <c r="E2763" s="11"/>
      <c r="F2763" s="24">
        <f t="shared" si="43"/>
        <v>1</v>
      </c>
    </row>
    <row r="2764" spans="2:6" x14ac:dyDescent="0.25">
      <c r="B2764" s="4">
        <v>44311</v>
      </c>
      <c r="C2764" s="5">
        <v>24</v>
      </c>
      <c r="D2764" s="11">
        <v>15.8232</v>
      </c>
      <c r="E2764" s="11"/>
      <c r="F2764" s="24">
        <f t="shared" si="43"/>
        <v>1</v>
      </c>
    </row>
    <row r="2765" spans="2:6" x14ac:dyDescent="0.25">
      <c r="B2765" s="4">
        <v>44312</v>
      </c>
      <c r="C2765" s="5">
        <v>1</v>
      </c>
      <c r="D2765" s="11">
        <v>16.345500000000001</v>
      </c>
      <c r="E2765" s="11"/>
      <c r="F2765" s="24">
        <f t="shared" si="43"/>
        <v>2</v>
      </c>
    </row>
    <row r="2766" spans="2:6" x14ac:dyDescent="0.25">
      <c r="B2766" s="4">
        <v>44312</v>
      </c>
      <c r="C2766" s="5">
        <v>2</v>
      </c>
      <c r="D2766" s="11">
        <v>19.473999999999997</v>
      </c>
      <c r="E2766" s="11"/>
      <c r="F2766" s="24">
        <f t="shared" si="43"/>
        <v>2</v>
      </c>
    </row>
    <row r="2767" spans="2:6" x14ac:dyDescent="0.25">
      <c r="B2767" s="4">
        <v>44312</v>
      </c>
      <c r="C2767" s="5">
        <v>3</v>
      </c>
      <c r="D2767" s="11">
        <v>21.176800000000004</v>
      </c>
      <c r="E2767" s="11"/>
      <c r="F2767" s="24">
        <f t="shared" si="43"/>
        <v>2</v>
      </c>
    </row>
    <row r="2768" spans="2:6" x14ac:dyDescent="0.25">
      <c r="B2768" s="4">
        <v>44312</v>
      </c>
      <c r="C2768" s="5">
        <v>4</v>
      </c>
      <c r="D2768" s="11">
        <v>23.099500000000003</v>
      </c>
      <c r="E2768" s="11"/>
      <c r="F2768" s="24">
        <f t="shared" si="43"/>
        <v>2</v>
      </c>
    </row>
    <row r="2769" spans="2:6" x14ac:dyDescent="0.25">
      <c r="B2769" s="4">
        <v>44312</v>
      </c>
      <c r="C2769" s="5">
        <v>5</v>
      </c>
      <c r="D2769" s="11">
        <v>25.081199999999999</v>
      </c>
      <c r="E2769" s="11"/>
      <c r="F2769" s="24">
        <f t="shared" si="43"/>
        <v>2</v>
      </c>
    </row>
    <row r="2770" spans="2:6" x14ac:dyDescent="0.25">
      <c r="B2770" s="4">
        <v>44312</v>
      </c>
      <c r="C2770" s="5">
        <v>6</v>
      </c>
      <c r="D2770" s="11">
        <v>22.448399999999999</v>
      </c>
      <c r="E2770" s="11"/>
      <c r="F2770" s="24">
        <f t="shared" si="43"/>
        <v>2</v>
      </c>
    </row>
    <row r="2771" spans="2:6" x14ac:dyDescent="0.25">
      <c r="B2771" s="4">
        <v>44312</v>
      </c>
      <c r="C2771" s="5">
        <v>7</v>
      </c>
      <c r="D2771" s="11">
        <v>29.211800000000004</v>
      </c>
      <c r="E2771" s="11"/>
      <c r="F2771" s="24">
        <f t="shared" si="43"/>
        <v>2</v>
      </c>
    </row>
    <row r="2772" spans="2:6" x14ac:dyDescent="0.25">
      <c r="B2772" s="4">
        <v>44312</v>
      </c>
      <c r="C2772" s="5">
        <v>8</v>
      </c>
      <c r="D2772" s="11">
        <v>383.471</v>
      </c>
      <c r="E2772" s="11"/>
      <c r="F2772" s="24">
        <f t="shared" si="43"/>
        <v>2</v>
      </c>
    </row>
    <row r="2773" spans="2:6" x14ac:dyDescent="0.25">
      <c r="B2773" s="4">
        <v>44312</v>
      </c>
      <c r="C2773" s="5">
        <v>9</v>
      </c>
      <c r="D2773" s="11">
        <v>1364.5330999999969</v>
      </c>
      <c r="E2773" s="11"/>
      <c r="F2773" s="24">
        <f t="shared" si="43"/>
        <v>2</v>
      </c>
    </row>
    <row r="2774" spans="2:6" x14ac:dyDescent="0.25">
      <c r="B2774" s="4">
        <v>44312</v>
      </c>
      <c r="C2774" s="5">
        <v>10</v>
      </c>
      <c r="D2774" s="11">
        <v>3344.5969000000073</v>
      </c>
      <c r="E2774" s="11"/>
      <c r="F2774" s="24">
        <f t="shared" si="43"/>
        <v>2</v>
      </c>
    </row>
    <row r="2775" spans="2:6" x14ac:dyDescent="0.25">
      <c r="B2775" s="4">
        <v>44312</v>
      </c>
      <c r="C2775" s="5">
        <v>11</v>
      </c>
      <c r="D2775" s="11">
        <v>6212.390100000016</v>
      </c>
      <c r="E2775" s="11"/>
      <c r="F2775" s="24">
        <f t="shared" si="43"/>
        <v>2</v>
      </c>
    </row>
    <row r="2776" spans="2:6" x14ac:dyDescent="0.25">
      <c r="B2776" s="4">
        <v>44312</v>
      </c>
      <c r="C2776" s="5">
        <v>12</v>
      </c>
      <c r="D2776" s="11">
        <v>8310.586700000058</v>
      </c>
      <c r="E2776" s="11"/>
      <c r="F2776" s="24">
        <f t="shared" si="43"/>
        <v>2</v>
      </c>
    </row>
    <row r="2777" spans="2:6" x14ac:dyDescent="0.25">
      <c r="B2777" s="4">
        <v>44312</v>
      </c>
      <c r="C2777" s="5">
        <v>13</v>
      </c>
      <c r="D2777" s="11">
        <v>10320.931400000089</v>
      </c>
      <c r="E2777" s="11"/>
      <c r="F2777" s="24">
        <f t="shared" si="43"/>
        <v>2</v>
      </c>
    </row>
    <row r="2778" spans="2:6" x14ac:dyDescent="0.25">
      <c r="B2778" s="4">
        <v>44312</v>
      </c>
      <c r="C2778" s="5">
        <v>14</v>
      </c>
      <c r="D2778" s="11">
        <v>9938.7456000001112</v>
      </c>
      <c r="E2778" s="11"/>
      <c r="F2778" s="24">
        <f t="shared" si="43"/>
        <v>2</v>
      </c>
    </row>
    <row r="2779" spans="2:6" x14ac:dyDescent="0.25">
      <c r="B2779" s="4">
        <v>44312</v>
      </c>
      <c r="C2779" s="5">
        <v>15</v>
      </c>
      <c r="D2779" s="11">
        <v>8859.0366000000904</v>
      </c>
      <c r="E2779" s="11"/>
      <c r="F2779" s="24">
        <f t="shared" si="43"/>
        <v>2</v>
      </c>
    </row>
    <row r="2780" spans="2:6" x14ac:dyDescent="0.25">
      <c r="B2780" s="4">
        <v>44312</v>
      </c>
      <c r="C2780" s="5">
        <v>16</v>
      </c>
      <c r="D2780" s="11">
        <v>7462.853700000036</v>
      </c>
      <c r="E2780" s="11"/>
      <c r="F2780" s="24">
        <f t="shared" si="43"/>
        <v>2</v>
      </c>
    </row>
    <row r="2781" spans="2:6" x14ac:dyDescent="0.25">
      <c r="B2781" s="4">
        <v>44312</v>
      </c>
      <c r="C2781" s="5">
        <v>17</v>
      </c>
      <c r="D2781" s="11">
        <v>4924.7196000000204</v>
      </c>
      <c r="E2781" s="11"/>
      <c r="F2781" s="24">
        <f t="shared" si="43"/>
        <v>2</v>
      </c>
    </row>
    <row r="2782" spans="2:6" x14ac:dyDescent="0.25">
      <c r="B2782" s="4">
        <v>44312</v>
      </c>
      <c r="C2782" s="5">
        <v>18</v>
      </c>
      <c r="D2782" s="11">
        <v>3374.8251000000037</v>
      </c>
      <c r="E2782" s="11"/>
      <c r="F2782" s="24">
        <f t="shared" si="43"/>
        <v>2</v>
      </c>
    </row>
    <row r="2783" spans="2:6" x14ac:dyDescent="0.25">
      <c r="B2783" s="4">
        <v>44312</v>
      </c>
      <c r="C2783" s="5">
        <v>19</v>
      </c>
      <c r="D2783" s="11">
        <v>1623.0944999999981</v>
      </c>
      <c r="E2783" s="11"/>
      <c r="F2783" s="24">
        <f t="shared" si="43"/>
        <v>2</v>
      </c>
    </row>
    <row r="2784" spans="2:6" x14ac:dyDescent="0.25">
      <c r="B2784" s="4">
        <v>44312</v>
      </c>
      <c r="C2784" s="5">
        <v>20</v>
      </c>
      <c r="D2784" s="11">
        <v>485.02480000000003</v>
      </c>
      <c r="E2784" s="11"/>
      <c r="F2784" s="24">
        <f t="shared" si="43"/>
        <v>2</v>
      </c>
    </row>
    <row r="2785" spans="2:6" x14ac:dyDescent="0.25">
      <c r="B2785" s="4">
        <v>44312</v>
      </c>
      <c r="C2785" s="5">
        <v>21</v>
      </c>
      <c r="D2785" s="11">
        <v>66.917800000000028</v>
      </c>
      <c r="E2785" s="11"/>
      <c r="F2785" s="24">
        <f t="shared" si="43"/>
        <v>2</v>
      </c>
    </row>
    <row r="2786" spans="2:6" x14ac:dyDescent="0.25">
      <c r="B2786" s="4">
        <v>44312</v>
      </c>
      <c r="C2786" s="5">
        <v>22</v>
      </c>
      <c r="D2786" s="11">
        <v>21.125699999999998</v>
      </c>
      <c r="E2786" s="11"/>
      <c r="F2786" s="24">
        <f t="shared" si="43"/>
        <v>2</v>
      </c>
    </row>
    <row r="2787" spans="2:6" x14ac:dyDescent="0.25">
      <c r="B2787" s="4">
        <v>44312</v>
      </c>
      <c r="C2787" s="5">
        <v>23</v>
      </c>
      <c r="D2787" s="11">
        <v>28.450099999999999</v>
      </c>
      <c r="E2787" s="11"/>
      <c r="F2787" s="24">
        <f t="shared" si="43"/>
        <v>2</v>
      </c>
    </row>
    <row r="2788" spans="2:6" x14ac:dyDescent="0.25">
      <c r="B2788" s="4">
        <v>44312</v>
      </c>
      <c r="C2788" s="5">
        <v>24</v>
      </c>
      <c r="D2788" s="11">
        <v>21.104499999999998</v>
      </c>
      <c r="E2788" s="11"/>
      <c r="F2788" s="24">
        <f t="shared" si="43"/>
        <v>2</v>
      </c>
    </row>
    <row r="2789" spans="2:6" x14ac:dyDescent="0.25">
      <c r="B2789" s="4">
        <v>44313</v>
      </c>
      <c r="C2789" s="5">
        <v>1</v>
      </c>
      <c r="D2789" s="11">
        <v>28.464399999999998</v>
      </c>
      <c r="E2789" s="11"/>
      <c r="F2789" s="24">
        <f t="shared" si="43"/>
        <v>3</v>
      </c>
    </row>
    <row r="2790" spans="2:6" x14ac:dyDescent="0.25">
      <c r="B2790" s="4">
        <v>44313</v>
      </c>
      <c r="C2790" s="5">
        <v>2</v>
      </c>
      <c r="D2790" s="11">
        <v>26.277899999999999</v>
      </c>
      <c r="E2790" s="11"/>
      <c r="F2790" s="24">
        <f t="shared" si="43"/>
        <v>3</v>
      </c>
    </row>
    <row r="2791" spans="2:6" x14ac:dyDescent="0.25">
      <c r="B2791" s="4">
        <v>44313</v>
      </c>
      <c r="C2791" s="5">
        <v>3</v>
      </c>
      <c r="D2791" s="11">
        <v>20.4251</v>
      </c>
      <c r="E2791" s="11"/>
      <c r="F2791" s="24">
        <f t="shared" si="43"/>
        <v>3</v>
      </c>
    </row>
    <row r="2792" spans="2:6" x14ac:dyDescent="0.25">
      <c r="B2792" s="4">
        <v>44313</v>
      </c>
      <c r="C2792" s="5">
        <v>4</v>
      </c>
      <c r="D2792" s="11">
        <v>19.230600000000003</v>
      </c>
      <c r="E2792" s="11"/>
      <c r="F2792" s="24">
        <f t="shared" si="43"/>
        <v>3</v>
      </c>
    </row>
    <row r="2793" spans="2:6" x14ac:dyDescent="0.25">
      <c r="B2793" s="4">
        <v>44313</v>
      </c>
      <c r="C2793" s="5">
        <v>5</v>
      </c>
      <c r="D2793" s="11">
        <v>19.7273</v>
      </c>
      <c r="E2793" s="11"/>
      <c r="F2793" s="24">
        <f t="shared" si="43"/>
        <v>3</v>
      </c>
    </row>
    <row r="2794" spans="2:6" x14ac:dyDescent="0.25">
      <c r="B2794" s="4">
        <v>44313</v>
      </c>
      <c r="C2794" s="5">
        <v>6</v>
      </c>
      <c r="D2794" s="11">
        <v>21.749200000000002</v>
      </c>
      <c r="E2794" s="11"/>
      <c r="F2794" s="24">
        <f t="shared" si="43"/>
        <v>3</v>
      </c>
    </row>
    <row r="2795" spans="2:6" x14ac:dyDescent="0.25">
      <c r="B2795" s="4">
        <v>44313</v>
      </c>
      <c r="C2795" s="5">
        <v>7</v>
      </c>
      <c r="D2795" s="11">
        <v>35.573800000000006</v>
      </c>
      <c r="E2795" s="11"/>
      <c r="F2795" s="24">
        <f t="shared" si="43"/>
        <v>3</v>
      </c>
    </row>
    <row r="2796" spans="2:6" x14ac:dyDescent="0.25">
      <c r="B2796" s="4">
        <v>44313</v>
      </c>
      <c r="C2796" s="5">
        <v>8</v>
      </c>
      <c r="D2796" s="11">
        <v>802.38699999999562</v>
      </c>
      <c r="E2796" s="11"/>
      <c r="F2796" s="24">
        <f t="shared" si="43"/>
        <v>3</v>
      </c>
    </row>
    <row r="2797" spans="2:6" x14ac:dyDescent="0.25">
      <c r="B2797" s="4">
        <v>44313</v>
      </c>
      <c r="C2797" s="5">
        <v>9</v>
      </c>
      <c r="D2797" s="11">
        <v>4088.7826000000227</v>
      </c>
      <c r="E2797" s="11"/>
      <c r="F2797" s="24">
        <f t="shared" si="43"/>
        <v>3</v>
      </c>
    </row>
    <row r="2798" spans="2:6" x14ac:dyDescent="0.25">
      <c r="B2798" s="4">
        <v>44313</v>
      </c>
      <c r="C2798" s="5">
        <v>10</v>
      </c>
      <c r="D2798" s="11">
        <v>10671.669500000116</v>
      </c>
      <c r="E2798" s="11"/>
      <c r="F2798" s="24">
        <f t="shared" si="43"/>
        <v>3</v>
      </c>
    </row>
    <row r="2799" spans="2:6" x14ac:dyDescent="0.25">
      <c r="B2799" s="4">
        <v>44313</v>
      </c>
      <c r="C2799" s="5">
        <v>11</v>
      </c>
      <c r="D2799" s="11">
        <v>18656.495999999919</v>
      </c>
      <c r="E2799" s="11"/>
      <c r="F2799" s="24">
        <f t="shared" si="43"/>
        <v>3</v>
      </c>
    </row>
    <row r="2800" spans="2:6" x14ac:dyDescent="0.25">
      <c r="B2800" s="4">
        <v>44313</v>
      </c>
      <c r="C2800" s="5">
        <v>12</v>
      </c>
      <c r="D2800" s="11">
        <v>23379.015899999915</v>
      </c>
      <c r="E2800" s="11"/>
      <c r="F2800" s="24">
        <f t="shared" si="43"/>
        <v>3</v>
      </c>
    </row>
    <row r="2801" spans="2:6" x14ac:dyDescent="0.25">
      <c r="B2801" s="4">
        <v>44313</v>
      </c>
      <c r="C2801" s="5">
        <v>13</v>
      </c>
      <c r="D2801" s="11">
        <v>29317.969899999916</v>
      </c>
      <c r="E2801" s="11"/>
      <c r="F2801" s="24">
        <f t="shared" si="43"/>
        <v>3</v>
      </c>
    </row>
    <row r="2802" spans="2:6" x14ac:dyDescent="0.25">
      <c r="B2802" s="4">
        <v>44313</v>
      </c>
      <c r="C2802" s="5">
        <v>14</v>
      </c>
      <c r="D2802" s="11">
        <v>35375.878599999851</v>
      </c>
      <c r="E2802" s="11"/>
      <c r="F2802" s="24">
        <f t="shared" si="43"/>
        <v>3</v>
      </c>
    </row>
    <row r="2803" spans="2:6" x14ac:dyDescent="0.25">
      <c r="B2803" s="4">
        <v>44313</v>
      </c>
      <c r="C2803" s="5">
        <v>15</v>
      </c>
      <c r="D2803" s="11">
        <v>37684.956799999949</v>
      </c>
      <c r="E2803" s="11"/>
      <c r="F2803" s="24">
        <f t="shared" si="43"/>
        <v>3</v>
      </c>
    </row>
    <row r="2804" spans="2:6" x14ac:dyDescent="0.25">
      <c r="B2804" s="4">
        <v>44313</v>
      </c>
      <c r="C2804" s="5">
        <v>16</v>
      </c>
      <c r="D2804" s="11">
        <v>35293.730700000007</v>
      </c>
      <c r="E2804" s="11"/>
      <c r="F2804" s="24">
        <f t="shared" si="43"/>
        <v>3</v>
      </c>
    </row>
    <row r="2805" spans="2:6" x14ac:dyDescent="0.25">
      <c r="B2805" s="4">
        <v>44313</v>
      </c>
      <c r="C2805" s="5">
        <v>17</v>
      </c>
      <c r="D2805" s="11">
        <v>30119.10089999987</v>
      </c>
      <c r="E2805" s="11"/>
      <c r="F2805" s="24">
        <f t="shared" si="43"/>
        <v>3</v>
      </c>
    </row>
    <row r="2806" spans="2:6" x14ac:dyDescent="0.25">
      <c r="B2806" s="4">
        <v>44313</v>
      </c>
      <c r="C2806" s="5">
        <v>18</v>
      </c>
      <c r="D2806" s="11">
        <v>21901.712699999938</v>
      </c>
      <c r="E2806" s="11"/>
      <c r="F2806" s="24">
        <f t="shared" si="43"/>
        <v>3</v>
      </c>
    </row>
    <row r="2807" spans="2:6" x14ac:dyDescent="0.25">
      <c r="B2807" s="4">
        <v>44313</v>
      </c>
      <c r="C2807" s="5">
        <v>19</v>
      </c>
      <c r="D2807" s="11">
        <v>12354.773800000152</v>
      </c>
      <c r="E2807" s="11"/>
      <c r="F2807" s="24">
        <f t="shared" si="43"/>
        <v>3</v>
      </c>
    </row>
    <row r="2808" spans="2:6" x14ac:dyDescent="0.25">
      <c r="B2808" s="4">
        <v>44313</v>
      </c>
      <c r="C2808" s="5">
        <v>20</v>
      </c>
      <c r="D2808" s="11">
        <v>4451.3764000000056</v>
      </c>
      <c r="E2808" s="11"/>
      <c r="F2808" s="24">
        <f t="shared" si="43"/>
        <v>3</v>
      </c>
    </row>
    <row r="2809" spans="2:6" x14ac:dyDescent="0.25">
      <c r="B2809" s="4">
        <v>44313</v>
      </c>
      <c r="C2809" s="5">
        <v>21</v>
      </c>
      <c r="D2809" s="11">
        <v>443.13090000000028</v>
      </c>
      <c r="E2809" s="11"/>
      <c r="F2809" s="24">
        <f t="shared" si="43"/>
        <v>3</v>
      </c>
    </row>
    <row r="2810" spans="2:6" x14ac:dyDescent="0.25">
      <c r="B2810" s="4">
        <v>44313</v>
      </c>
      <c r="C2810" s="5">
        <v>22</v>
      </c>
      <c r="D2810" s="11">
        <v>14.494299999999999</v>
      </c>
      <c r="E2810" s="11"/>
      <c r="F2810" s="24">
        <f t="shared" si="43"/>
        <v>3</v>
      </c>
    </row>
    <row r="2811" spans="2:6" x14ac:dyDescent="0.25">
      <c r="B2811" s="4">
        <v>44313</v>
      </c>
      <c r="C2811" s="5">
        <v>23</v>
      </c>
      <c r="D2811" s="11">
        <v>12.5107</v>
      </c>
      <c r="E2811" s="11"/>
      <c r="F2811" s="24">
        <f t="shared" si="43"/>
        <v>3</v>
      </c>
    </row>
    <row r="2812" spans="2:6" x14ac:dyDescent="0.25">
      <c r="B2812" s="4">
        <v>44313</v>
      </c>
      <c r="C2812" s="5">
        <v>24</v>
      </c>
      <c r="D2812" s="11">
        <v>13.702300000000001</v>
      </c>
      <c r="E2812" s="11"/>
      <c r="F2812" s="24">
        <f t="shared" si="43"/>
        <v>3</v>
      </c>
    </row>
    <row r="2813" spans="2:6" x14ac:dyDescent="0.25">
      <c r="B2813" s="4">
        <v>44314</v>
      </c>
      <c r="C2813" s="5">
        <v>1</v>
      </c>
      <c r="D2813" s="11">
        <v>14.041499999999999</v>
      </c>
      <c r="E2813" s="11"/>
      <c r="F2813" s="24">
        <f t="shared" si="43"/>
        <v>4</v>
      </c>
    </row>
    <row r="2814" spans="2:6" x14ac:dyDescent="0.25">
      <c r="B2814" s="4">
        <v>44314</v>
      </c>
      <c r="C2814" s="5">
        <v>2</v>
      </c>
      <c r="D2814" s="11">
        <v>13.9314</v>
      </c>
      <c r="E2814" s="11"/>
      <c r="F2814" s="24">
        <f t="shared" si="43"/>
        <v>4</v>
      </c>
    </row>
    <row r="2815" spans="2:6" x14ac:dyDescent="0.25">
      <c r="B2815" s="4">
        <v>44314</v>
      </c>
      <c r="C2815" s="5">
        <v>3</v>
      </c>
      <c r="D2815" s="11">
        <v>14.166399999999999</v>
      </c>
      <c r="E2815" s="11"/>
      <c r="F2815" s="24">
        <f t="shared" si="43"/>
        <v>4</v>
      </c>
    </row>
    <row r="2816" spans="2:6" x14ac:dyDescent="0.25">
      <c r="B2816" s="4">
        <v>44314</v>
      </c>
      <c r="C2816" s="5">
        <v>4</v>
      </c>
      <c r="D2816" s="11">
        <v>11.779800000000002</v>
      </c>
      <c r="E2816" s="11"/>
      <c r="F2816" s="24">
        <f t="shared" si="43"/>
        <v>4</v>
      </c>
    </row>
    <row r="2817" spans="2:6" x14ac:dyDescent="0.25">
      <c r="B2817" s="4">
        <v>44314</v>
      </c>
      <c r="C2817" s="5">
        <v>5</v>
      </c>
      <c r="D2817" s="11">
        <v>13.149100000000001</v>
      </c>
      <c r="E2817" s="11"/>
      <c r="F2817" s="24">
        <f t="shared" si="43"/>
        <v>4</v>
      </c>
    </row>
    <row r="2818" spans="2:6" x14ac:dyDescent="0.25">
      <c r="B2818" s="4">
        <v>44314</v>
      </c>
      <c r="C2818" s="5">
        <v>6</v>
      </c>
      <c r="D2818" s="11">
        <v>12.079200000000002</v>
      </c>
      <c r="E2818" s="11"/>
      <c r="F2818" s="24">
        <f t="shared" si="43"/>
        <v>4</v>
      </c>
    </row>
    <row r="2819" spans="2:6" x14ac:dyDescent="0.25">
      <c r="B2819" s="4">
        <v>44314</v>
      </c>
      <c r="C2819" s="5">
        <v>7</v>
      </c>
      <c r="D2819" s="11">
        <v>123.46779999999998</v>
      </c>
      <c r="E2819" s="11"/>
      <c r="F2819" s="24">
        <f t="shared" si="43"/>
        <v>4</v>
      </c>
    </row>
    <row r="2820" spans="2:6" x14ac:dyDescent="0.25">
      <c r="B2820" s="4">
        <v>44314</v>
      </c>
      <c r="C2820" s="5">
        <v>8</v>
      </c>
      <c r="D2820" s="11">
        <v>2099.422799999998</v>
      </c>
      <c r="E2820" s="11"/>
      <c r="F2820" s="24">
        <f t="shared" si="43"/>
        <v>4</v>
      </c>
    </row>
    <row r="2821" spans="2:6" x14ac:dyDescent="0.25">
      <c r="B2821" s="4">
        <v>44314</v>
      </c>
      <c r="C2821" s="5">
        <v>9</v>
      </c>
      <c r="D2821" s="11">
        <v>9044.670200000046</v>
      </c>
      <c r="E2821" s="11"/>
      <c r="F2821" s="24">
        <f t="shared" si="43"/>
        <v>4</v>
      </c>
    </row>
    <row r="2822" spans="2:6" x14ac:dyDescent="0.25">
      <c r="B2822" s="4">
        <v>44314</v>
      </c>
      <c r="C2822" s="5">
        <v>10</v>
      </c>
      <c r="D2822" s="11">
        <v>19244.047100000062</v>
      </c>
      <c r="E2822" s="11"/>
      <c r="F2822" s="24">
        <f t="shared" ref="F2822:F2885" si="44">WEEKDAY(B2822)</f>
        <v>4</v>
      </c>
    </row>
    <row r="2823" spans="2:6" x14ac:dyDescent="0.25">
      <c r="B2823" s="4">
        <v>44314</v>
      </c>
      <c r="C2823" s="5">
        <v>11</v>
      </c>
      <c r="D2823" s="11">
        <v>28329.071999999946</v>
      </c>
      <c r="E2823" s="11"/>
      <c r="F2823" s="24">
        <f t="shared" si="44"/>
        <v>4</v>
      </c>
    </row>
    <row r="2824" spans="2:6" x14ac:dyDescent="0.25">
      <c r="B2824" s="4">
        <v>44314</v>
      </c>
      <c r="C2824" s="5">
        <v>12</v>
      </c>
      <c r="D2824" s="11">
        <v>34954.696699999942</v>
      </c>
      <c r="E2824" s="11"/>
      <c r="F2824" s="24">
        <f t="shared" si="44"/>
        <v>4</v>
      </c>
    </row>
    <row r="2825" spans="2:6" x14ac:dyDescent="0.25">
      <c r="B2825" s="4">
        <v>44314</v>
      </c>
      <c r="C2825" s="5">
        <v>13</v>
      </c>
      <c r="D2825" s="11">
        <v>38840.117100000025</v>
      </c>
      <c r="E2825" s="11"/>
      <c r="F2825" s="24">
        <f t="shared" si="44"/>
        <v>4</v>
      </c>
    </row>
    <row r="2826" spans="2:6" x14ac:dyDescent="0.25">
      <c r="B2826" s="4">
        <v>44314</v>
      </c>
      <c r="C2826" s="5">
        <v>14</v>
      </c>
      <c r="D2826" s="11">
        <v>40260.227899999998</v>
      </c>
      <c r="E2826" s="11"/>
      <c r="F2826" s="24">
        <f t="shared" si="44"/>
        <v>4</v>
      </c>
    </row>
    <row r="2827" spans="2:6" x14ac:dyDescent="0.25">
      <c r="B2827" s="4">
        <v>44314</v>
      </c>
      <c r="C2827" s="5">
        <v>15</v>
      </c>
      <c r="D2827" s="11">
        <v>39403.390400000018</v>
      </c>
      <c r="E2827" s="11"/>
      <c r="F2827" s="24">
        <f t="shared" si="44"/>
        <v>4</v>
      </c>
    </row>
    <row r="2828" spans="2:6" x14ac:dyDescent="0.25">
      <c r="B2828" s="4">
        <v>44314</v>
      </c>
      <c r="C2828" s="5">
        <v>16</v>
      </c>
      <c r="D2828" s="11">
        <v>36255.559599999884</v>
      </c>
      <c r="E2828" s="11"/>
      <c r="F2828" s="24">
        <f t="shared" si="44"/>
        <v>4</v>
      </c>
    </row>
    <row r="2829" spans="2:6" x14ac:dyDescent="0.25">
      <c r="B2829" s="4">
        <v>44314</v>
      </c>
      <c r="C2829" s="5">
        <v>17</v>
      </c>
      <c r="D2829" s="11">
        <v>29325.437599999888</v>
      </c>
      <c r="E2829" s="11"/>
      <c r="F2829" s="24">
        <f t="shared" si="44"/>
        <v>4</v>
      </c>
    </row>
    <row r="2830" spans="2:6" x14ac:dyDescent="0.25">
      <c r="B2830" s="4">
        <v>44314</v>
      </c>
      <c r="C2830" s="5">
        <v>18</v>
      </c>
      <c r="D2830" s="11">
        <v>20274.250699999957</v>
      </c>
      <c r="E2830" s="11"/>
      <c r="F2830" s="24">
        <f t="shared" si="44"/>
        <v>4</v>
      </c>
    </row>
    <row r="2831" spans="2:6" x14ac:dyDescent="0.25">
      <c r="B2831" s="4">
        <v>44314</v>
      </c>
      <c r="C2831" s="5">
        <v>19</v>
      </c>
      <c r="D2831" s="11">
        <v>11292.201300000077</v>
      </c>
      <c r="E2831" s="11"/>
      <c r="F2831" s="24">
        <f t="shared" si="44"/>
        <v>4</v>
      </c>
    </row>
    <row r="2832" spans="2:6" x14ac:dyDescent="0.25">
      <c r="B2832" s="4">
        <v>44314</v>
      </c>
      <c r="C2832" s="5">
        <v>20</v>
      </c>
      <c r="D2832" s="11">
        <v>3379.6363999999953</v>
      </c>
      <c r="E2832" s="11"/>
      <c r="F2832" s="24">
        <f t="shared" si="44"/>
        <v>4</v>
      </c>
    </row>
    <row r="2833" spans="2:6" x14ac:dyDescent="0.25">
      <c r="B2833" s="4">
        <v>44314</v>
      </c>
      <c r="C2833" s="5">
        <v>21</v>
      </c>
      <c r="D2833" s="11">
        <v>288.11360000000008</v>
      </c>
      <c r="E2833" s="11"/>
      <c r="F2833" s="24">
        <f t="shared" si="44"/>
        <v>4</v>
      </c>
    </row>
    <row r="2834" spans="2:6" x14ac:dyDescent="0.25">
      <c r="B2834" s="4">
        <v>44314</v>
      </c>
      <c r="C2834" s="5">
        <v>22</v>
      </c>
      <c r="D2834" s="11">
        <v>9.8936000000000011</v>
      </c>
      <c r="E2834" s="11"/>
      <c r="F2834" s="24">
        <f t="shared" si="44"/>
        <v>4</v>
      </c>
    </row>
    <row r="2835" spans="2:6" x14ac:dyDescent="0.25">
      <c r="B2835" s="4">
        <v>44314</v>
      </c>
      <c r="C2835" s="5">
        <v>23</v>
      </c>
      <c r="D2835" s="11">
        <v>4.9631999999999996</v>
      </c>
      <c r="E2835" s="11"/>
      <c r="F2835" s="24">
        <f t="shared" si="44"/>
        <v>4</v>
      </c>
    </row>
    <row r="2836" spans="2:6" x14ac:dyDescent="0.25">
      <c r="B2836" s="4">
        <v>44314</v>
      </c>
      <c r="C2836" s="5">
        <v>24</v>
      </c>
      <c r="D2836" s="11">
        <v>3.9748999999999999</v>
      </c>
      <c r="E2836" s="11"/>
      <c r="F2836" s="24">
        <f t="shared" si="44"/>
        <v>4</v>
      </c>
    </row>
    <row r="2837" spans="2:6" x14ac:dyDescent="0.25">
      <c r="B2837" s="4">
        <v>44315</v>
      </c>
      <c r="C2837" s="5">
        <v>1</v>
      </c>
      <c r="D2837" s="11">
        <v>4.1402000000000001</v>
      </c>
      <c r="E2837" s="11"/>
      <c r="F2837" s="24">
        <f t="shared" si="44"/>
        <v>5</v>
      </c>
    </row>
    <row r="2838" spans="2:6" x14ac:dyDescent="0.25">
      <c r="B2838" s="4">
        <v>44315</v>
      </c>
      <c r="C2838" s="5">
        <v>2</v>
      </c>
      <c r="D2838" s="11">
        <v>5.3238000000000003</v>
      </c>
      <c r="E2838" s="11"/>
      <c r="F2838" s="24">
        <f t="shared" si="44"/>
        <v>5</v>
      </c>
    </row>
    <row r="2839" spans="2:6" x14ac:dyDescent="0.25">
      <c r="B2839" s="4">
        <v>44315</v>
      </c>
      <c r="C2839" s="5">
        <v>3</v>
      </c>
      <c r="D2839" s="11">
        <v>6.0417000000000014</v>
      </c>
      <c r="E2839" s="11"/>
      <c r="F2839" s="24">
        <f t="shared" si="44"/>
        <v>5</v>
      </c>
    </row>
    <row r="2840" spans="2:6" x14ac:dyDescent="0.25">
      <c r="B2840" s="4">
        <v>44315</v>
      </c>
      <c r="C2840" s="5">
        <v>4</v>
      </c>
      <c r="D2840" s="11">
        <v>3.6606000000000005</v>
      </c>
      <c r="E2840" s="11"/>
      <c r="F2840" s="24">
        <f t="shared" si="44"/>
        <v>5</v>
      </c>
    </row>
    <row r="2841" spans="2:6" x14ac:dyDescent="0.25">
      <c r="B2841" s="4">
        <v>44315</v>
      </c>
      <c r="C2841" s="5">
        <v>5</v>
      </c>
      <c r="D2841" s="11">
        <v>3.9722999999999997</v>
      </c>
      <c r="E2841" s="11"/>
      <c r="F2841" s="24">
        <f t="shared" si="44"/>
        <v>5</v>
      </c>
    </row>
    <row r="2842" spans="2:6" x14ac:dyDescent="0.25">
      <c r="B2842" s="4">
        <v>44315</v>
      </c>
      <c r="C2842" s="5">
        <v>6</v>
      </c>
      <c r="D2842" s="11">
        <v>5.9814999999999996</v>
      </c>
      <c r="E2842" s="11"/>
      <c r="F2842" s="24">
        <f t="shared" si="44"/>
        <v>5</v>
      </c>
    </row>
    <row r="2843" spans="2:6" x14ac:dyDescent="0.25">
      <c r="B2843" s="4">
        <v>44315</v>
      </c>
      <c r="C2843" s="5">
        <v>7</v>
      </c>
      <c r="D2843" s="11">
        <v>192.71730000000002</v>
      </c>
      <c r="E2843" s="11"/>
      <c r="F2843" s="24">
        <f t="shared" si="44"/>
        <v>5</v>
      </c>
    </row>
    <row r="2844" spans="2:6" x14ac:dyDescent="0.25">
      <c r="B2844" s="4">
        <v>44315</v>
      </c>
      <c r="C2844" s="5">
        <v>8</v>
      </c>
      <c r="D2844" s="11">
        <v>2610.0321999999974</v>
      </c>
      <c r="E2844" s="11"/>
      <c r="F2844" s="24">
        <f t="shared" si="44"/>
        <v>5</v>
      </c>
    </row>
    <row r="2845" spans="2:6" x14ac:dyDescent="0.25">
      <c r="B2845" s="4">
        <v>44315</v>
      </c>
      <c r="C2845" s="5">
        <v>9</v>
      </c>
      <c r="D2845" s="11">
        <v>8691.5221000000311</v>
      </c>
      <c r="E2845" s="11"/>
      <c r="F2845" s="24">
        <f t="shared" si="44"/>
        <v>5</v>
      </c>
    </row>
    <row r="2846" spans="2:6" x14ac:dyDescent="0.25">
      <c r="B2846" s="4">
        <v>44315</v>
      </c>
      <c r="C2846" s="5">
        <v>10</v>
      </c>
      <c r="D2846" s="11">
        <v>18598.377999999982</v>
      </c>
      <c r="E2846" s="11"/>
      <c r="F2846" s="24">
        <f t="shared" si="44"/>
        <v>5</v>
      </c>
    </row>
    <row r="2847" spans="2:6" x14ac:dyDescent="0.25">
      <c r="B2847" s="4">
        <v>44315</v>
      </c>
      <c r="C2847" s="5">
        <v>11</v>
      </c>
      <c r="D2847" s="11">
        <v>27032.30039999988</v>
      </c>
      <c r="E2847" s="11"/>
      <c r="F2847" s="24">
        <f t="shared" si="44"/>
        <v>5</v>
      </c>
    </row>
    <row r="2848" spans="2:6" x14ac:dyDescent="0.25">
      <c r="B2848" s="4">
        <v>44315</v>
      </c>
      <c r="C2848" s="5">
        <v>12</v>
      </c>
      <c r="D2848" s="11">
        <v>33228.842399999943</v>
      </c>
      <c r="E2848" s="11"/>
      <c r="F2848" s="24">
        <f t="shared" si="44"/>
        <v>5</v>
      </c>
    </row>
    <row r="2849" spans="2:6" x14ac:dyDescent="0.25">
      <c r="B2849" s="4">
        <v>44315</v>
      </c>
      <c r="C2849" s="5">
        <v>13</v>
      </c>
      <c r="D2849" s="11">
        <v>36207.230800000012</v>
      </c>
      <c r="E2849" s="11"/>
      <c r="F2849" s="24">
        <f t="shared" si="44"/>
        <v>5</v>
      </c>
    </row>
    <row r="2850" spans="2:6" x14ac:dyDescent="0.25">
      <c r="B2850" s="4">
        <v>44315</v>
      </c>
      <c r="C2850" s="5">
        <v>14</v>
      </c>
      <c r="D2850" s="11">
        <v>37715.031800000004</v>
      </c>
      <c r="E2850" s="11"/>
      <c r="F2850" s="24">
        <f t="shared" si="44"/>
        <v>5</v>
      </c>
    </row>
    <row r="2851" spans="2:6" x14ac:dyDescent="0.25">
      <c r="B2851" s="4">
        <v>44315</v>
      </c>
      <c r="C2851" s="5">
        <v>15</v>
      </c>
      <c r="D2851" s="11">
        <v>36167.370099999891</v>
      </c>
      <c r="E2851" s="11"/>
      <c r="F2851" s="24">
        <f t="shared" si="44"/>
        <v>5</v>
      </c>
    </row>
    <row r="2852" spans="2:6" x14ac:dyDescent="0.25">
      <c r="B2852" s="4">
        <v>44315</v>
      </c>
      <c r="C2852" s="5">
        <v>16</v>
      </c>
      <c r="D2852" s="11">
        <v>32578.879999999914</v>
      </c>
      <c r="E2852" s="11"/>
      <c r="F2852" s="24">
        <f t="shared" si="44"/>
        <v>5</v>
      </c>
    </row>
    <row r="2853" spans="2:6" x14ac:dyDescent="0.25">
      <c r="B2853" s="4">
        <v>44315</v>
      </c>
      <c r="C2853" s="5">
        <v>17</v>
      </c>
      <c r="D2853" s="11">
        <v>25157.232899999937</v>
      </c>
      <c r="E2853" s="11"/>
      <c r="F2853" s="24">
        <f t="shared" si="44"/>
        <v>5</v>
      </c>
    </row>
    <row r="2854" spans="2:6" x14ac:dyDescent="0.25">
      <c r="B2854" s="4">
        <v>44315</v>
      </c>
      <c r="C2854" s="5">
        <v>18</v>
      </c>
      <c r="D2854" s="11">
        <v>17171.947600000054</v>
      </c>
      <c r="E2854" s="11"/>
      <c r="F2854" s="24">
        <f t="shared" si="44"/>
        <v>5</v>
      </c>
    </row>
    <row r="2855" spans="2:6" x14ac:dyDescent="0.25">
      <c r="B2855" s="4">
        <v>44315</v>
      </c>
      <c r="C2855" s="5">
        <v>19</v>
      </c>
      <c r="D2855" s="11">
        <v>9438.264300000048</v>
      </c>
      <c r="E2855" s="11"/>
      <c r="F2855" s="24">
        <f t="shared" si="44"/>
        <v>5</v>
      </c>
    </row>
    <row r="2856" spans="2:6" x14ac:dyDescent="0.25">
      <c r="B2856" s="4">
        <v>44315</v>
      </c>
      <c r="C2856" s="5">
        <v>20</v>
      </c>
      <c r="D2856" s="11">
        <v>2905.8730999999952</v>
      </c>
      <c r="E2856" s="11"/>
      <c r="F2856" s="24">
        <f t="shared" si="44"/>
        <v>5</v>
      </c>
    </row>
    <row r="2857" spans="2:6" x14ac:dyDescent="0.25">
      <c r="B2857" s="4">
        <v>44315</v>
      </c>
      <c r="C2857" s="5">
        <v>21</v>
      </c>
      <c r="D2857" s="11">
        <v>198.63750000000005</v>
      </c>
      <c r="E2857" s="11"/>
      <c r="F2857" s="24">
        <f t="shared" si="44"/>
        <v>5</v>
      </c>
    </row>
    <row r="2858" spans="2:6" x14ac:dyDescent="0.25">
      <c r="B2858" s="4">
        <v>44315</v>
      </c>
      <c r="C2858" s="5">
        <v>22</v>
      </c>
      <c r="D2858" s="11">
        <v>4.1916000000000002</v>
      </c>
      <c r="E2858" s="11"/>
      <c r="F2858" s="24">
        <f t="shared" si="44"/>
        <v>5</v>
      </c>
    </row>
    <row r="2859" spans="2:6" x14ac:dyDescent="0.25">
      <c r="B2859" s="4">
        <v>44315</v>
      </c>
      <c r="C2859" s="5">
        <v>23</v>
      </c>
      <c r="D2859" s="11">
        <v>3.008</v>
      </c>
      <c r="E2859" s="11"/>
      <c r="F2859" s="24">
        <f t="shared" si="44"/>
        <v>5</v>
      </c>
    </row>
    <row r="2860" spans="2:6" x14ac:dyDescent="0.25">
      <c r="B2860" s="4">
        <v>44315</v>
      </c>
      <c r="C2860" s="5">
        <v>24</v>
      </c>
      <c r="D2860" s="11">
        <v>3.5840000000000001</v>
      </c>
      <c r="E2860" s="11"/>
      <c r="F2860" s="24">
        <f t="shared" si="44"/>
        <v>5</v>
      </c>
    </row>
    <row r="2861" spans="2:6" x14ac:dyDescent="0.25">
      <c r="B2861" s="4">
        <v>44316</v>
      </c>
      <c r="C2861" s="5">
        <v>1</v>
      </c>
      <c r="D2861" s="11">
        <v>3.8239999999999998</v>
      </c>
      <c r="E2861" s="11"/>
      <c r="F2861" s="24">
        <f t="shared" si="44"/>
        <v>6</v>
      </c>
    </row>
    <row r="2862" spans="2:6" x14ac:dyDescent="0.25">
      <c r="B2862" s="4">
        <v>44316</v>
      </c>
      <c r="C2862" s="5">
        <v>2</v>
      </c>
      <c r="D2862" s="11">
        <v>5.2762000000000002</v>
      </c>
      <c r="E2862" s="11"/>
      <c r="F2862" s="24">
        <f t="shared" si="44"/>
        <v>6</v>
      </c>
    </row>
    <row r="2863" spans="2:6" x14ac:dyDescent="0.25">
      <c r="B2863" s="4">
        <v>44316</v>
      </c>
      <c r="C2863" s="5">
        <v>3</v>
      </c>
      <c r="D2863" s="11">
        <v>4.048</v>
      </c>
      <c r="E2863" s="11"/>
      <c r="F2863" s="24">
        <f t="shared" si="44"/>
        <v>6</v>
      </c>
    </row>
    <row r="2864" spans="2:6" x14ac:dyDescent="0.25">
      <c r="B2864" s="4">
        <v>44316</v>
      </c>
      <c r="C2864" s="5">
        <v>4</v>
      </c>
      <c r="D2864" s="11">
        <v>4.5722000000000005</v>
      </c>
      <c r="E2864" s="11"/>
      <c r="F2864" s="24">
        <f t="shared" si="44"/>
        <v>6</v>
      </c>
    </row>
    <row r="2865" spans="2:6" x14ac:dyDescent="0.25">
      <c r="B2865" s="4">
        <v>44316</v>
      </c>
      <c r="C2865" s="5">
        <v>5</v>
      </c>
      <c r="D2865" s="11">
        <v>7.2043000000000017</v>
      </c>
      <c r="E2865" s="11"/>
      <c r="F2865" s="24">
        <f t="shared" si="44"/>
        <v>6</v>
      </c>
    </row>
    <row r="2866" spans="2:6" x14ac:dyDescent="0.25">
      <c r="B2866" s="4">
        <v>44316</v>
      </c>
      <c r="C2866" s="5">
        <v>6</v>
      </c>
      <c r="D2866" s="11">
        <v>4.6488000000000005</v>
      </c>
      <c r="E2866" s="11"/>
      <c r="F2866" s="24">
        <f t="shared" si="44"/>
        <v>6</v>
      </c>
    </row>
    <row r="2867" spans="2:6" x14ac:dyDescent="0.25">
      <c r="B2867" s="4">
        <v>44316</v>
      </c>
      <c r="C2867" s="5">
        <v>7</v>
      </c>
      <c r="D2867" s="11">
        <v>108.5626</v>
      </c>
      <c r="E2867" s="11"/>
      <c r="F2867" s="24">
        <f t="shared" si="44"/>
        <v>6</v>
      </c>
    </row>
    <row r="2868" spans="2:6" x14ac:dyDescent="0.25">
      <c r="B2868" s="4">
        <v>44316</v>
      </c>
      <c r="C2868" s="5">
        <v>8</v>
      </c>
      <c r="D2868" s="11">
        <v>2175.1225999999988</v>
      </c>
      <c r="E2868" s="11"/>
      <c r="F2868" s="24">
        <f t="shared" si="44"/>
        <v>6</v>
      </c>
    </row>
    <row r="2869" spans="2:6" x14ac:dyDescent="0.25">
      <c r="B2869" s="4">
        <v>44316</v>
      </c>
      <c r="C2869" s="5">
        <v>9</v>
      </c>
      <c r="D2869" s="11">
        <v>8073.3347000000276</v>
      </c>
      <c r="E2869" s="11"/>
      <c r="F2869" s="24">
        <f t="shared" si="44"/>
        <v>6</v>
      </c>
    </row>
    <row r="2870" spans="2:6" x14ac:dyDescent="0.25">
      <c r="B2870" s="4">
        <v>44316</v>
      </c>
      <c r="C2870" s="5">
        <v>10</v>
      </c>
      <c r="D2870" s="11">
        <v>18024.449199999955</v>
      </c>
      <c r="E2870" s="11"/>
      <c r="F2870" s="24">
        <f t="shared" si="44"/>
        <v>6</v>
      </c>
    </row>
    <row r="2871" spans="2:6" x14ac:dyDescent="0.25">
      <c r="B2871" s="4">
        <v>44316</v>
      </c>
      <c r="C2871" s="5">
        <v>11</v>
      </c>
      <c r="D2871" s="11">
        <v>25613.199199999875</v>
      </c>
      <c r="E2871" s="11"/>
      <c r="F2871" s="24">
        <f t="shared" si="44"/>
        <v>6</v>
      </c>
    </row>
    <row r="2872" spans="2:6" x14ac:dyDescent="0.25">
      <c r="B2872" s="4">
        <v>44316</v>
      </c>
      <c r="C2872" s="5">
        <v>12</v>
      </c>
      <c r="D2872" s="11">
        <v>30670.471799999927</v>
      </c>
      <c r="E2872" s="11"/>
      <c r="F2872" s="24">
        <f t="shared" si="44"/>
        <v>6</v>
      </c>
    </row>
    <row r="2873" spans="2:6" x14ac:dyDescent="0.25">
      <c r="B2873" s="4">
        <v>44316</v>
      </c>
      <c r="C2873" s="5">
        <v>13</v>
      </c>
      <c r="D2873" s="11">
        <v>33688.944299999872</v>
      </c>
      <c r="E2873" s="11"/>
      <c r="F2873" s="24">
        <f t="shared" si="44"/>
        <v>6</v>
      </c>
    </row>
    <row r="2874" spans="2:6" x14ac:dyDescent="0.25">
      <c r="B2874" s="4">
        <v>44316</v>
      </c>
      <c r="C2874" s="5">
        <v>14</v>
      </c>
      <c r="D2874" s="11">
        <v>34477.80469999976</v>
      </c>
      <c r="E2874" s="11"/>
      <c r="F2874" s="24">
        <f t="shared" si="44"/>
        <v>6</v>
      </c>
    </row>
    <row r="2875" spans="2:6" x14ac:dyDescent="0.25">
      <c r="B2875" s="4">
        <v>44316</v>
      </c>
      <c r="C2875" s="5">
        <v>15</v>
      </c>
      <c r="D2875" s="11">
        <v>30881.838899999897</v>
      </c>
      <c r="E2875" s="11"/>
      <c r="F2875" s="24">
        <f t="shared" si="44"/>
        <v>6</v>
      </c>
    </row>
    <row r="2876" spans="2:6" x14ac:dyDescent="0.25">
      <c r="B2876" s="4">
        <v>44316</v>
      </c>
      <c r="C2876" s="5">
        <v>16</v>
      </c>
      <c r="D2876" s="11">
        <v>25634.556799999922</v>
      </c>
      <c r="E2876" s="11"/>
      <c r="F2876" s="24">
        <f t="shared" si="44"/>
        <v>6</v>
      </c>
    </row>
    <row r="2877" spans="2:6" x14ac:dyDescent="0.25">
      <c r="B2877" s="4">
        <v>44316</v>
      </c>
      <c r="C2877" s="5">
        <v>17</v>
      </c>
      <c r="D2877" s="11">
        <v>20185.272299999888</v>
      </c>
      <c r="E2877" s="11"/>
      <c r="F2877" s="24">
        <f t="shared" si="44"/>
        <v>6</v>
      </c>
    </row>
    <row r="2878" spans="2:6" x14ac:dyDescent="0.25">
      <c r="B2878" s="4">
        <v>44316</v>
      </c>
      <c r="C2878" s="5">
        <v>18</v>
      </c>
      <c r="D2878" s="11">
        <v>14872.57820000008</v>
      </c>
      <c r="E2878" s="11"/>
      <c r="F2878" s="24">
        <f t="shared" si="44"/>
        <v>6</v>
      </c>
    </row>
    <row r="2879" spans="2:6" x14ac:dyDescent="0.25">
      <c r="B2879" s="4">
        <v>44316</v>
      </c>
      <c r="C2879" s="5">
        <v>19</v>
      </c>
      <c r="D2879" s="11">
        <v>7034.5654000000268</v>
      </c>
      <c r="E2879" s="11"/>
      <c r="F2879" s="24">
        <f t="shared" si="44"/>
        <v>6</v>
      </c>
    </row>
    <row r="2880" spans="2:6" x14ac:dyDescent="0.25">
      <c r="B2880" s="4">
        <v>44316</v>
      </c>
      <c r="C2880" s="5">
        <v>20</v>
      </c>
      <c r="D2880" s="11">
        <v>2034.2762000000002</v>
      </c>
      <c r="E2880" s="11"/>
      <c r="F2880" s="24">
        <f t="shared" si="44"/>
        <v>6</v>
      </c>
    </row>
    <row r="2881" spans="2:6" x14ac:dyDescent="0.25">
      <c r="B2881" s="4">
        <v>44316</v>
      </c>
      <c r="C2881" s="5">
        <v>21</v>
      </c>
      <c r="D2881" s="11">
        <v>131.91819999999998</v>
      </c>
      <c r="E2881" s="11"/>
      <c r="F2881" s="24">
        <f t="shared" si="44"/>
        <v>6</v>
      </c>
    </row>
    <row r="2882" spans="2:6" x14ac:dyDescent="0.25">
      <c r="B2882" s="4">
        <v>44316</v>
      </c>
      <c r="C2882" s="5">
        <v>22</v>
      </c>
      <c r="D2882" s="11">
        <v>3.9767000000000001</v>
      </c>
      <c r="E2882" s="11"/>
      <c r="F2882" s="24">
        <f t="shared" si="44"/>
        <v>6</v>
      </c>
    </row>
    <row r="2883" spans="2:6" x14ac:dyDescent="0.25">
      <c r="B2883" s="4">
        <v>44316</v>
      </c>
      <c r="C2883" s="5">
        <v>23</v>
      </c>
      <c r="D2883" s="11">
        <v>5.2294000000000027</v>
      </c>
      <c r="E2883" s="11"/>
      <c r="F2883" s="24">
        <f t="shared" si="44"/>
        <v>6</v>
      </c>
    </row>
    <row r="2884" spans="2:6" x14ac:dyDescent="0.25">
      <c r="B2884" s="4">
        <v>44316</v>
      </c>
      <c r="C2884" s="5">
        <v>24</v>
      </c>
      <c r="D2884" s="11">
        <v>3.6249000000000002</v>
      </c>
      <c r="E2884" s="11"/>
      <c r="F2884" s="24">
        <f t="shared" si="44"/>
        <v>6</v>
      </c>
    </row>
    <row r="2885" spans="2:6" x14ac:dyDescent="0.25">
      <c r="B2885" s="4">
        <v>44317</v>
      </c>
      <c r="C2885" s="5">
        <v>1</v>
      </c>
      <c r="D2885" s="11">
        <v>2.4268000000000001</v>
      </c>
      <c r="E2885" s="11"/>
      <c r="F2885" s="24">
        <f t="shared" si="44"/>
        <v>7</v>
      </c>
    </row>
    <row r="2886" spans="2:6" x14ac:dyDescent="0.25">
      <c r="B2886" s="4">
        <v>44317</v>
      </c>
      <c r="C2886" s="5">
        <v>2</v>
      </c>
      <c r="D2886" s="11">
        <v>4.2436000000000007</v>
      </c>
      <c r="E2886" s="11"/>
      <c r="F2886" s="24">
        <f t="shared" ref="F2886:F2949" si="45">WEEKDAY(B2886)</f>
        <v>7</v>
      </c>
    </row>
    <row r="2887" spans="2:6" x14ac:dyDescent="0.25">
      <c r="B2887" s="4">
        <v>44317</v>
      </c>
      <c r="C2887" s="5">
        <v>3</v>
      </c>
      <c r="D2887" s="11">
        <v>5.2062999999999997</v>
      </c>
      <c r="E2887" s="11"/>
      <c r="F2887" s="24">
        <f t="shared" si="45"/>
        <v>7</v>
      </c>
    </row>
    <row r="2888" spans="2:6" x14ac:dyDescent="0.25">
      <c r="B2888" s="4">
        <v>44317</v>
      </c>
      <c r="C2888" s="5">
        <v>4</v>
      </c>
      <c r="D2888" s="11">
        <v>10.0444</v>
      </c>
      <c r="E2888" s="11"/>
      <c r="F2888" s="24">
        <f t="shared" si="45"/>
        <v>7</v>
      </c>
    </row>
    <row r="2889" spans="2:6" x14ac:dyDescent="0.25">
      <c r="B2889" s="4">
        <v>44317</v>
      </c>
      <c r="C2889" s="5">
        <v>5</v>
      </c>
      <c r="D2889" s="11">
        <v>6.6176000000000004</v>
      </c>
      <c r="E2889" s="11"/>
      <c r="F2889" s="24">
        <f t="shared" si="45"/>
        <v>7</v>
      </c>
    </row>
    <row r="2890" spans="2:6" x14ac:dyDescent="0.25">
      <c r="B2890" s="4">
        <v>44317</v>
      </c>
      <c r="C2890" s="5">
        <v>6</v>
      </c>
      <c r="D2890" s="11">
        <v>7.4104999999999999</v>
      </c>
      <c r="E2890" s="11"/>
      <c r="F2890" s="24">
        <f t="shared" si="45"/>
        <v>7</v>
      </c>
    </row>
    <row r="2891" spans="2:6" x14ac:dyDescent="0.25">
      <c r="B2891" s="4">
        <v>44317</v>
      </c>
      <c r="C2891" s="5">
        <v>7</v>
      </c>
      <c r="D2891" s="11">
        <v>22.7164</v>
      </c>
      <c r="E2891" s="11"/>
      <c r="F2891" s="24">
        <f t="shared" si="45"/>
        <v>7</v>
      </c>
    </row>
    <row r="2892" spans="2:6" x14ac:dyDescent="0.25">
      <c r="B2892" s="4">
        <v>44317</v>
      </c>
      <c r="C2892" s="5">
        <v>8</v>
      </c>
      <c r="D2892" s="11">
        <v>695.48829999999612</v>
      </c>
      <c r="E2892" s="11"/>
      <c r="F2892" s="24">
        <f t="shared" si="45"/>
        <v>7</v>
      </c>
    </row>
    <row r="2893" spans="2:6" x14ac:dyDescent="0.25">
      <c r="B2893" s="4">
        <v>44317</v>
      </c>
      <c r="C2893" s="5">
        <v>9</v>
      </c>
      <c r="D2893" s="11">
        <v>4757.6118000000297</v>
      </c>
      <c r="E2893" s="11"/>
      <c r="F2893" s="24">
        <f t="shared" si="45"/>
        <v>7</v>
      </c>
    </row>
    <row r="2894" spans="2:6" x14ac:dyDescent="0.25">
      <c r="B2894" s="4">
        <v>44317</v>
      </c>
      <c r="C2894" s="5">
        <v>10</v>
      </c>
      <c r="D2894" s="11">
        <v>13060.618000000119</v>
      </c>
      <c r="E2894" s="11"/>
      <c r="F2894" s="24">
        <f t="shared" si="45"/>
        <v>7</v>
      </c>
    </row>
    <row r="2895" spans="2:6" x14ac:dyDescent="0.25">
      <c r="B2895" s="4">
        <v>44317</v>
      </c>
      <c r="C2895" s="5">
        <v>11</v>
      </c>
      <c r="D2895" s="11">
        <v>19378.742799999964</v>
      </c>
      <c r="E2895" s="11"/>
      <c r="F2895" s="24">
        <f t="shared" si="45"/>
        <v>7</v>
      </c>
    </row>
    <row r="2896" spans="2:6" x14ac:dyDescent="0.25">
      <c r="B2896" s="4">
        <v>44317</v>
      </c>
      <c r="C2896" s="5">
        <v>12</v>
      </c>
      <c r="D2896" s="11">
        <v>20073.973199999982</v>
      </c>
      <c r="E2896" s="11"/>
      <c r="F2896" s="24">
        <f t="shared" si="45"/>
        <v>7</v>
      </c>
    </row>
    <row r="2897" spans="2:6" x14ac:dyDescent="0.25">
      <c r="B2897" s="4">
        <v>44317</v>
      </c>
      <c r="C2897" s="5">
        <v>13</v>
      </c>
      <c r="D2897" s="11">
        <v>24063.829199999971</v>
      </c>
      <c r="E2897" s="11"/>
      <c r="F2897" s="24">
        <f t="shared" si="45"/>
        <v>7</v>
      </c>
    </row>
    <row r="2898" spans="2:6" x14ac:dyDescent="0.25">
      <c r="B2898" s="4">
        <v>44317</v>
      </c>
      <c r="C2898" s="5">
        <v>14</v>
      </c>
      <c r="D2898" s="11">
        <v>32131.88309999989</v>
      </c>
      <c r="E2898" s="11"/>
      <c r="F2898" s="24">
        <f t="shared" si="45"/>
        <v>7</v>
      </c>
    </row>
    <row r="2899" spans="2:6" x14ac:dyDescent="0.25">
      <c r="B2899" s="4">
        <v>44317</v>
      </c>
      <c r="C2899" s="5">
        <v>15</v>
      </c>
      <c r="D2899" s="11">
        <v>25242.651999999933</v>
      </c>
      <c r="E2899" s="11"/>
      <c r="F2899" s="24">
        <f t="shared" si="45"/>
        <v>7</v>
      </c>
    </row>
    <row r="2900" spans="2:6" x14ac:dyDescent="0.25">
      <c r="B2900" s="4">
        <v>44317</v>
      </c>
      <c r="C2900" s="5">
        <v>16</v>
      </c>
      <c r="D2900" s="11">
        <v>13502.868900000085</v>
      </c>
      <c r="E2900" s="11"/>
      <c r="F2900" s="24">
        <f t="shared" si="45"/>
        <v>7</v>
      </c>
    </row>
    <row r="2901" spans="2:6" x14ac:dyDescent="0.25">
      <c r="B2901" s="4">
        <v>44317</v>
      </c>
      <c r="C2901" s="5">
        <v>17</v>
      </c>
      <c r="D2901" s="11">
        <v>17325.191399999949</v>
      </c>
      <c r="E2901" s="11"/>
      <c r="F2901" s="24">
        <f t="shared" si="45"/>
        <v>7</v>
      </c>
    </row>
    <row r="2902" spans="2:6" x14ac:dyDescent="0.25">
      <c r="B2902" s="4">
        <v>44317</v>
      </c>
      <c r="C2902" s="5">
        <v>18</v>
      </c>
      <c r="D2902" s="11">
        <v>16373.152500000004</v>
      </c>
      <c r="E2902" s="11"/>
      <c r="F2902" s="24">
        <f t="shared" si="45"/>
        <v>7</v>
      </c>
    </row>
    <row r="2903" spans="2:6" x14ac:dyDescent="0.25">
      <c r="B2903" s="4">
        <v>44317</v>
      </c>
      <c r="C2903" s="5">
        <v>19</v>
      </c>
      <c r="D2903" s="11">
        <v>8415.3895000000593</v>
      </c>
      <c r="E2903" s="11"/>
      <c r="F2903" s="24">
        <f t="shared" si="45"/>
        <v>7</v>
      </c>
    </row>
    <row r="2904" spans="2:6" x14ac:dyDescent="0.25">
      <c r="B2904" s="4">
        <v>44317</v>
      </c>
      <c r="C2904" s="5">
        <v>20</v>
      </c>
      <c r="D2904" s="11">
        <v>2282.669899999993</v>
      </c>
      <c r="E2904" s="11"/>
      <c r="F2904" s="24">
        <f t="shared" si="45"/>
        <v>7</v>
      </c>
    </row>
    <row r="2905" spans="2:6" x14ac:dyDescent="0.25">
      <c r="B2905" s="4">
        <v>44317</v>
      </c>
      <c r="C2905" s="5">
        <v>21</v>
      </c>
      <c r="D2905" s="11">
        <v>213.84989999999962</v>
      </c>
      <c r="E2905" s="11"/>
      <c r="F2905" s="24">
        <f t="shared" si="45"/>
        <v>7</v>
      </c>
    </row>
    <row r="2906" spans="2:6" x14ac:dyDescent="0.25">
      <c r="B2906" s="4">
        <v>44317</v>
      </c>
      <c r="C2906" s="5">
        <v>22</v>
      </c>
      <c r="D2906" s="11">
        <v>13.583900000000003</v>
      </c>
      <c r="E2906" s="11"/>
      <c r="F2906" s="24">
        <f t="shared" si="45"/>
        <v>7</v>
      </c>
    </row>
    <row r="2907" spans="2:6" x14ac:dyDescent="0.25">
      <c r="B2907" s="4">
        <v>44317</v>
      </c>
      <c r="C2907" s="5">
        <v>23</v>
      </c>
      <c r="D2907" s="11">
        <v>10.935700000000001</v>
      </c>
      <c r="E2907" s="11"/>
      <c r="F2907" s="24">
        <f t="shared" si="45"/>
        <v>7</v>
      </c>
    </row>
    <row r="2908" spans="2:6" x14ac:dyDescent="0.25">
      <c r="B2908" s="4">
        <v>44317</v>
      </c>
      <c r="C2908" s="5">
        <v>24</v>
      </c>
      <c r="D2908" s="11">
        <v>7.2159000000000013</v>
      </c>
      <c r="E2908" s="11"/>
      <c r="F2908" s="24">
        <f t="shared" si="45"/>
        <v>7</v>
      </c>
    </row>
    <row r="2909" spans="2:6" x14ac:dyDescent="0.25">
      <c r="B2909" s="4">
        <v>44318</v>
      </c>
      <c r="C2909" s="5">
        <v>1</v>
      </c>
      <c r="D2909" s="11">
        <v>5.5057999999999998</v>
      </c>
      <c r="E2909" s="11"/>
      <c r="F2909" s="24">
        <f t="shared" si="45"/>
        <v>1</v>
      </c>
    </row>
    <row r="2910" spans="2:6" x14ac:dyDescent="0.25">
      <c r="B2910" s="4">
        <v>44318</v>
      </c>
      <c r="C2910" s="5">
        <v>2</v>
      </c>
      <c r="D2910" s="11">
        <v>4.0697000000000001</v>
      </c>
      <c r="E2910" s="11"/>
      <c r="F2910" s="24">
        <f t="shared" si="45"/>
        <v>1</v>
      </c>
    </row>
    <row r="2911" spans="2:6" x14ac:dyDescent="0.25">
      <c r="B2911" s="4">
        <v>44318</v>
      </c>
      <c r="C2911" s="5">
        <v>3</v>
      </c>
      <c r="D2911" s="11">
        <v>5.2863999999999995</v>
      </c>
      <c r="E2911" s="11"/>
      <c r="F2911" s="24">
        <f t="shared" si="45"/>
        <v>1</v>
      </c>
    </row>
    <row r="2912" spans="2:6" x14ac:dyDescent="0.25">
      <c r="B2912" s="4">
        <v>44318</v>
      </c>
      <c r="C2912" s="5">
        <v>4</v>
      </c>
      <c r="D2912" s="11">
        <v>10.6981</v>
      </c>
      <c r="E2912" s="11"/>
      <c r="F2912" s="24">
        <f t="shared" si="45"/>
        <v>1</v>
      </c>
    </row>
    <row r="2913" spans="2:6" x14ac:dyDescent="0.25">
      <c r="B2913" s="4">
        <v>44318</v>
      </c>
      <c r="C2913" s="5">
        <v>5</v>
      </c>
      <c r="D2913" s="11">
        <v>12.666700000000002</v>
      </c>
      <c r="E2913" s="11"/>
      <c r="F2913" s="24">
        <f t="shared" si="45"/>
        <v>1</v>
      </c>
    </row>
    <row r="2914" spans="2:6" x14ac:dyDescent="0.25">
      <c r="B2914" s="4">
        <v>44318</v>
      </c>
      <c r="C2914" s="5">
        <v>6</v>
      </c>
      <c r="D2914" s="11">
        <v>24.665999999999997</v>
      </c>
      <c r="E2914" s="11"/>
      <c r="F2914" s="24">
        <f t="shared" si="45"/>
        <v>1</v>
      </c>
    </row>
    <row r="2915" spans="2:6" x14ac:dyDescent="0.25">
      <c r="B2915" s="4">
        <v>44318</v>
      </c>
      <c r="C2915" s="5">
        <v>7</v>
      </c>
      <c r="D2915" s="11">
        <v>47.964400000000012</v>
      </c>
      <c r="E2915" s="11"/>
      <c r="F2915" s="24">
        <f t="shared" si="45"/>
        <v>1</v>
      </c>
    </row>
    <row r="2916" spans="2:6" x14ac:dyDescent="0.25">
      <c r="B2916" s="4">
        <v>44318</v>
      </c>
      <c r="C2916" s="5">
        <v>8</v>
      </c>
      <c r="D2916" s="11">
        <v>1056.5995999999998</v>
      </c>
      <c r="E2916" s="11"/>
      <c r="F2916" s="24">
        <f t="shared" si="45"/>
        <v>1</v>
      </c>
    </row>
    <row r="2917" spans="2:6" x14ac:dyDescent="0.25">
      <c r="B2917" s="4">
        <v>44318</v>
      </c>
      <c r="C2917" s="5">
        <v>9</v>
      </c>
      <c r="D2917" s="11">
        <v>4147.1472000000158</v>
      </c>
      <c r="E2917" s="11"/>
      <c r="F2917" s="24">
        <f t="shared" si="45"/>
        <v>1</v>
      </c>
    </row>
    <row r="2918" spans="2:6" x14ac:dyDescent="0.25">
      <c r="B2918" s="4">
        <v>44318</v>
      </c>
      <c r="C2918" s="5">
        <v>10</v>
      </c>
      <c r="D2918" s="11">
        <v>11651.135000000115</v>
      </c>
      <c r="E2918" s="11"/>
      <c r="F2918" s="24">
        <f t="shared" si="45"/>
        <v>1</v>
      </c>
    </row>
    <row r="2919" spans="2:6" x14ac:dyDescent="0.25">
      <c r="B2919" s="4">
        <v>44318</v>
      </c>
      <c r="C2919" s="5">
        <v>11</v>
      </c>
      <c r="D2919" s="11">
        <v>20193.623599999952</v>
      </c>
      <c r="E2919" s="11"/>
      <c r="F2919" s="24">
        <f t="shared" si="45"/>
        <v>1</v>
      </c>
    </row>
    <row r="2920" spans="2:6" x14ac:dyDescent="0.25">
      <c r="B2920" s="4">
        <v>44318</v>
      </c>
      <c r="C2920" s="5">
        <v>12</v>
      </c>
      <c r="D2920" s="11">
        <v>26758.732199999922</v>
      </c>
      <c r="E2920" s="11"/>
      <c r="F2920" s="24">
        <f t="shared" si="45"/>
        <v>1</v>
      </c>
    </row>
    <row r="2921" spans="2:6" x14ac:dyDescent="0.25">
      <c r="B2921" s="4">
        <v>44318</v>
      </c>
      <c r="C2921" s="5">
        <v>13</v>
      </c>
      <c r="D2921" s="11">
        <v>33088.739299999914</v>
      </c>
      <c r="E2921" s="11"/>
      <c r="F2921" s="24">
        <f t="shared" si="45"/>
        <v>1</v>
      </c>
    </row>
    <row r="2922" spans="2:6" x14ac:dyDescent="0.25">
      <c r="B2922" s="4">
        <v>44318</v>
      </c>
      <c r="C2922" s="5">
        <v>14</v>
      </c>
      <c r="D2922" s="11">
        <v>35716.18389999988</v>
      </c>
      <c r="E2922" s="11"/>
      <c r="F2922" s="24">
        <f t="shared" si="45"/>
        <v>1</v>
      </c>
    </row>
    <row r="2923" spans="2:6" x14ac:dyDescent="0.25">
      <c r="B2923" s="4">
        <v>44318</v>
      </c>
      <c r="C2923" s="5">
        <v>15</v>
      </c>
      <c r="D2923" s="11">
        <v>35732.57149999986</v>
      </c>
      <c r="E2923" s="11"/>
      <c r="F2923" s="24">
        <f t="shared" si="45"/>
        <v>1</v>
      </c>
    </row>
    <row r="2924" spans="2:6" x14ac:dyDescent="0.25">
      <c r="B2924" s="4">
        <v>44318</v>
      </c>
      <c r="C2924" s="5">
        <v>16</v>
      </c>
      <c r="D2924" s="11">
        <v>31425.918099999857</v>
      </c>
      <c r="E2924" s="11"/>
      <c r="F2924" s="24">
        <f t="shared" si="45"/>
        <v>1</v>
      </c>
    </row>
    <row r="2925" spans="2:6" x14ac:dyDescent="0.25">
      <c r="B2925" s="4">
        <v>44318</v>
      </c>
      <c r="C2925" s="5">
        <v>17</v>
      </c>
      <c r="D2925" s="11">
        <v>25230.65039999993</v>
      </c>
      <c r="E2925" s="11"/>
      <c r="F2925" s="24">
        <f t="shared" si="45"/>
        <v>1</v>
      </c>
    </row>
    <row r="2926" spans="2:6" x14ac:dyDescent="0.25">
      <c r="B2926" s="4">
        <v>44318</v>
      </c>
      <c r="C2926" s="5">
        <v>18</v>
      </c>
      <c r="D2926" s="11">
        <v>18422.575899999956</v>
      </c>
      <c r="E2926" s="11"/>
      <c r="F2926" s="24">
        <f t="shared" si="45"/>
        <v>1</v>
      </c>
    </row>
    <row r="2927" spans="2:6" x14ac:dyDescent="0.25">
      <c r="B2927" s="4">
        <v>44318</v>
      </c>
      <c r="C2927" s="5">
        <v>19</v>
      </c>
      <c r="D2927" s="11">
        <v>9827.6762000001163</v>
      </c>
      <c r="E2927" s="11"/>
      <c r="F2927" s="24">
        <f t="shared" si="45"/>
        <v>1</v>
      </c>
    </row>
    <row r="2928" spans="2:6" x14ac:dyDescent="0.25">
      <c r="B2928" s="4">
        <v>44318</v>
      </c>
      <c r="C2928" s="5">
        <v>20</v>
      </c>
      <c r="D2928" s="11">
        <v>2826.735500000013</v>
      </c>
      <c r="E2928" s="11"/>
      <c r="F2928" s="24">
        <f t="shared" si="45"/>
        <v>1</v>
      </c>
    </row>
    <row r="2929" spans="2:6" x14ac:dyDescent="0.25">
      <c r="B2929" s="4">
        <v>44318</v>
      </c>
      <c r="C2929" s="5">
        <v>21</v>
      </c>
      <c r="D2929" s="11">
        <v>230.1963999999997</v>
      </c>
      <c r="E2929" s="11"/>
      <c r="F2929" s="24">
        <f t="shared" si="45"/>
        <v>1</v>
      </c>
    </row>
    <row r="2930" spans="2:6" x14ac:dyDescent="0.25">
      <c r="B2930" s="4">
        <v>44318</v>
      </c>
      <c r="C2930" s="5">
        <v>22</v>
      </c>
      <c r="D2930" s="11">
        <v>15.431600000000001</v>
      </c>
      <c r="E2930" s="11"/>
      <c r="F2930" s="24">
        <f t="shared" si="45"/>
        <v>1</v>
      </c>
    </row>
    <row r="2931" spans="2:6" x14ac:dyDescent="0.25">
      <c r="B2931" s="4">
        <v>44318</v>
      </c>
      <c r="C2931" s="5">
        <v>23</v>
      </c>
      <c r="D2931" s="11">
        <v>12.1934</v>
      </c>
      <c r="E2931" s="11"/>
      <c r="F2931" s="24">
        <f t="shared" si="45"/>
        <v>1</v>
      </c>
    </row>
    <row r="2932" spans="2:6" x14ac:dyDescent="0.25">
      <c r="B2932" s="4">
        <v>44318</v>
      </c>
      <c r="C2932" s="5">
        <v>24</v>
      </c>
      <c r="D2932" s="11">
        <v>9.6996000000000002</v>
      </c>
      <c r="E2932" s="11"/>
      <c r="F2932" s="24">
        <f t="shared" si="45"/>
        <v>1</v>
      </c>
    </row>
    <row r="2933" spans="2:6" x14ac:dyDescent="0.25">
      <c r="B2933" s="4">
        <v>44319</v>
      </c>
      <c r="C2933" s="5">
        <v>1</v>
      </c>
      <c r="D2933" s="11">
        <v>7.7874999999999996</v>
      </c>
      <c r="E2933" s="11"/>
      <c r="F2933" s="24">
        <f t="shared" si="45"/>
        <v>2</v>
      </c>
    </row>
    <row r="2934" spans="2:6" x14ac:dyDescent="0.25">
      <c r="B2934" s="4">
        <v>44319</v>
      </c>
      <c r="C2934" s="5">
        <v>2</v>
      </c>
      <c r="D2934" s="11">
        <v>12.659099999999999</v>
      </c>
      <c r="E2934" s="11"/>
      <c r="F2934" s="24">
        <f t="shared" si="45"/>
        <v>2</v>
      </c>
    </row>
    <row r="2935" spans="2:6" x14ac:dyDescent="0.25">
      <c r="B2935" s="4">
        <v>44319</v>
      </c>
      <c r="C2935" s="5">
        <v>3</v>
      </c>
      <c r="D2935" s="11">
        <v>14.946000000000002</v>
      </c>
      <c r="E2935" s="11"/>
      <c r="F2935" s="24">
        <f t="shared" si="45"/>
        <v>2</v>
      </c>
    </row>
    <row r="2936" spans="2:6" x14ac:dyDescent="0.25">
      <c r="B2936" s="4">
        <v>44319</v>
      </c>
      <c r="C2936" s="5">
        <v>4</v>
      </c>
      <c r="D2936" s="11">
        <v>17.0076</v>
      </c>
      <c r="E2936" s="11"/>
      <c r="F2936" s="24">
        <f t="shared" si="45"/>
        <v>2</v>
      </c>
    </row>
    <row r="2937" spans="2:6" x14ac:dyDescent="0.25">
      <c r="B2937" s="4">
        <v>44319</v>
      </c>
      <c r="C2937" s="5">
        <v>5</v>
      </c>
      <c r="D2937" s="11">
        <v>18.579000000000001</v>
      </c>
      <c r="E2937" s="11"/>
      <c r="F2937" s="24">
        <f t="shared" si="45"/>
        <v>2</v>
      </c>
    </row>
    <row r="2938" spans="2:6" x14ac:dyDescent="0.25">
      <c r="B2938" s="4">
        <v>44319</v>
      </c>
      <c r="C2938" s="5">
        <v>6</v>
      </c>
      <c r="D2938" s="11">
        <v>24.520499999999998</v>
      </c>
      <c r="E2938" s="11"/>
      <c r="F2938" s="24">
        <f t="shared" si="45"/>
        <v>2</v>
      </c>
    </row>
    <row r="2939" spans="2:6" x14ac:dyDescent="0.25">
      <c r="B2939" s="4">
        <v>44319</v>
      </c>
      <c r="C2939" s="5">
        <v>7</v>
      </c>
      <c r="D2939" s="11">
        <v>76.973500000000001</v>
      </c>
      <c r="E2939" s="11"/>
      <c r="F2939" s="24">
        <f t="shared" si="45"/>
        <v>2</v>
      </c>
    </row>
    <row r="2940" spans="2:6" x14ac:dyDescent="0.25">
      <c r="B2940" s="4">
        <v>44319</v>
      </c>
      <c r="C2940" s="5">
        <v>8</v>
      </c>
      <c r="D2940" s="11">
        <v>2149.2657999999988</v>
      </c>
      <c r="E2940" s="11"/>
      <c r="F2940" s="24">
        <f t="shared" si="45"/>
        <v>2</v>
      </c>
    </row>
    <row r="2941" spans="2:6" x14ac:dyDescent="0.25">
      <c r="B2941" s="4">
        <v>44319</v>
      </c>
      <c r="C2941" s="5">
        <v>9</v>
      </c>
      <c r="D2941" s="11">
        <v>8788.2131000000427</v>
      </c>
      <c r="E2941" s="11"/>
      <c r="F2941" s="24">
        <f t="shared" si="45"/>
        <v>2</v>
      </c>
    </row>
    <row r="2942" spans="2:6" x14ac:dyDescent="0.25">
      <c r="B2942" s="4">
        <v>44319</v>
      </c>
      <c r="C2942" s="5">
        <v>10</v>
      </c>
      <c r="D2942" s="11">
        <v>18423.858100000059</v>
      </c>
      <c r="E2942" s="11"/>
      <c r="F2942" s="24">
        <f t="shared" si="45"/>
        <v>2</v>
      </c>
    </row>
    <row r="2943" spans="2:6" x14ac:dyDescent="0.25">
      <c r="B2943" s="4">
        <v>44319</v>
      </c>
      <c r="C2943" s="5">
        <v>11</v>
      </c>
      <c r="D2943" s="11">
        <v>27669.210599999911</v>
      </c>
      <c r="E2943" s="11"/>
      <c r="F2943" s="24">
        <f t="shared" si="45"/>
        <v>2</v>
      </c>
    </row>
    <row r="2944" spans="2:6" x14ac:dyDescent="0.25">
      <c r="B2944" s="4">
        <v>44319</v>
      </c>
      <c r="C2944" s="5">
        <v>12</v>
      </c>
      <c r="D2944" s="11">
        <v>34319.05449999994</v>
      </c>
      <c r="E2944" s="11"/>
      <c r="F2944" s="24">
        <f t="shared" si="45"/>
        <v>2</v>
      </c>
    </row>
    <row r="2945" spans="2:6" x14ac:dyDescent="0.25">
      <c r="B2945" s="4">
        <v>44319</v>
      </c>
      <c r="C2945" s="5">
        <v>13</v>
      </c>
      <c r="D2945" s="11">
        <v>37880.601299999966</v>
      </c>
      <c r="E2945" s="11"/>
      <c r="F2945" s="24">
        <f t="shared" si="45"/>
        <v>2</v>
      </c>
    </row>
    <row r="2946" spans="2:6" x14ac:dyDescent="0.25">
      <c r="B2946" s="4">
        <v>44319</v>
      </c>
      <c r="C2946" s="5">
        <v>14</v>
      </c>
      <c r="D2946" s="11">
        <v>39231.117599999896</v>
      </c>
      <c r="E2946" s="11"/>
      <c r="F2946" s="24">
        <f t="shared" si="45"/>
        <v>2</v>
      </c>
    </row>
    <row r="2947" spans="2:6" x14ac:dyDescent="0.25">
      <c r="B2947" s="4">
        <v>44319</v>
      </c>
      <c r="C2947" s="5">
        <v>15</v>
      </c>
      <c r="D2947" s="11">
        <v>38392.123699999865</v>
      </c>
      <c r="E2947" s="11"/>
      <c r="F2947" s="24">
        <f t="shared" si="45"/>
        <v>2</v>
      </c>
    </row>
    <row r="2948" spans="2:6" x14ac:dyDescent="0.25">
      <c r="B2948" s="4">
        <v>44319</v>
      </c>
      <c r="C2948" s="5">
        <v>16</v>
      </c>
      <c r="D2948" s="11">
        <v>35303.759100000061</v>
      </c>
      <c r="E2948" s="11"/>
      <c r="F2948" s="24">
        <f t="shared" si="45"/>
        <v>2</v>
      </c>
    </row>
    <row r="2949" spans="2:6" x14ac:dyDescent="0.25">
      <c r="B2949" s="4">
        <v>44319</v>
      </c>
      <c r="C2949" s="5">
        <v>17</v>
      </c>
      <c r="D2949" s="11">
        <v>29474.855399999895</v>
      </c>
      <c r="E2949" s="11"/>
      <c r="F2949" s="24">
        <f t="shared" si="45"/>
        <v>2</v>
      </c>
    </row>
    <row r="2950" spans="2:6" x14ac:dyDescent="0.25">
      <c r="B2950" s="4">
        <v>44319</v>
      </c>
      <c r="C2950" s="5">
        <v>18</v>
      </c>
      <c r="D2950" s="11">
        <v>21032.012799999928</v>
      </c>
      <c r="E2950" s="11"/>
      <c r="F2950" s="24">
        <f t="shared" ref="F2950:F3013" si="46">WEEKDAY(B2950)</f>
        <v>2</v>
      </c>
    </row>
    <row r="2951" spans="2:6" x14ac:dyDescent="0.25">
      <c r="B2951" s="4">
        <v>44319</v>
      </c>
      <c r="C2951" s="5">
        <v>19</v>
      </c>
      <c r="D2951" s="11">
        <v>11992.677400000106</v>
      </c>
      <c r="E2951" s="11"/>
      <c r="F2951" s="24">
        <f t="shared" si="46"/>
        <v>2</v>
      </c>
    </row>
    <row r="2952" spans="2:6" x14ac:dyDescent="0.25">
      <c r="B2952" s="4">
        <v>44319</v>
      </c>
      <c r="C2952" s="5">
        <v>20</v>
      </c>
      <c r="D2952" s="11">
        <v>4457.8964000000087</v>
      </c>
      <c r="E2952" s="11"/>
      <c r="F2952" s="24">
        <f t="shared" si="46"/>
        <v>2</v>
      </c>
    </row>
    <row r="2953" spans="2:6" x14ac:dyDescent="0.25">
      <c r="B2953" s="4">
        <v>44319</v>
      </c>
      <c r="C2953" s="5">
        <v>21</v>
      </c>
      <c r="D2953" s="11">
        <v>543.14419999999996</v>
      </c>
      <c r="E2953" s="11"/>
      <c r="F2953" s="24">
        <f t="shared" si="46"/>
        <v>2</v>
      </c>
    </row>
    <row r="2954" spans="2:6" x14ac:dyDescent="0.25">
      <c r="B2954" s="4">
        <v>44319</v>
      </c>
      <c r="C2954" s="5">
        <v>22</v>
      </c>
      <c r="D2954" s="11">
        <v>24.391500000000001</v>
      </c>
      <c r="E2954" s="11"/>
      <c r="F2954" s="24">
        <f t="shared" si="46"/>
        <v>2</v>
      </c>
    </row>
    <row r="2955" spans="2:6" x14ac:dyDescent="0.25">
      <c r="B2955" s="4">
        <v>44319</v>
      </c>
      <c r="C2955" s="5">
        <v>23</v>
      </c>
      <c r="D2955" s="11">
        <v>20.836200000000002</v>
      </c>
      <c r="E2955" s="11"/>
      <c r="F2955" s="24">
        <f t="shared" si="46"/>
        <v>2</v>
      </c>
    </row>
    <row r="2956" spans="2:6" x14ac:dyDescent="0.25">
      <c r="B2956" s="4">
        <v>44319</v>
      </c>
      <c r="C2956" s="5">
        <v>24</v>
      </c>
      <c r="D2956" s="11">
        <v>20.544899999999998</v>
      </c>
      <c r="E2956" s="11"/>
      <c r="F2956" s="24">
        <f t="shared" si="46"/>
        <v>2</v>
      </c>
    </row>
    <row r="2957" spans="2:6" x14ac:dyDescent="0.25">
      <c r="B2957" s="4">
        <v>44320</v>
      </c>
      <c r="C2957" s="5">
        <v>1</v>
      </c>
      <c r="D2957" s="11">
        <v>19.778499999999998</v>
      </c>
      <c r="E2957" s="11"/>
      <c r="F2957" s="24">
        <f t="shared" si="46"/>
        <v>3</v>
      </c>
    </row>
    <row r="2958" spans="2:6" x14ac:dyDescent="0.25">
      <c r="B2958" s="4">
        <v>44320</v>
      </c>
      <c r="C2958" s="5">
        <v>2</v>
      </c>
      <c r="D2958" s="11">
        <v>20.930499999999999</v>
      </c>
      <c r="E2958" s="11"/>
      <c r="F2958" s="24">
        <f t="shared" si="46"/>
        <v>3</v>
      </c>
    </row>
    <row r="2959" spans="2:6" x14ac:dyDescent="0.25">
      <c r="B2959" s="4">
        <v>44320</v>
      </c>
      <c r="C2959" s="5">
        <v>3</v>
      </c>
      <c r="D2959" s="11">
        <v>22.179299999999998</v>
      </c>
      <c r="E2959" s="11"/>
      <c r="F2959" s="24">
        <f t="shared" si="46"/>
        <v>3</v>
      </c>
    </row>
    <row r="2960" spans="2:6" x14ac:dyDescent="0.25">
      <c r="B2960" s="4">
        <v>44320</v>
      </c>
      <c r="C2960" s="5">
        <v>4</v>
      </c>
      <c r="D2960" s="11">
        <v>22.469900000000003</v>
      </c>
      <c r="E2960" s="11"/>
      <c r="F2960" s="24">
        <f t="shared" si="46"/>
        <v>3</v>
      </c>
    </row>
    <row r="2961" spans="2:6" x14ac:dyDescent="0.25">
      <c r="B2961" s="4">
        <v>44320</v>
      </c>
      <c r="C2961" s="5">
        <v>5</v>
      </c>
      <c r="D2961" s="11">
        <v>25.826999999999998</v>
      </c>
      <c r="E2961" s="11"/>
      <c r="F2961" s="24">
        <f t="shared" si="46"/>
        <v>3</v>
      </c>
    </row>
    <row r="2962" spans="2:6" x14ac:dyDescent="0.25">
      <c r="B2962" s="4">
        <v>44320</v>
      </c>
      <c r="C2962" s="5">
        <v>6</v>
      </c>
      <c r="D2962" s="11">
        <v>25.633900000000001</v>
      </c>
      <c r="E2962" s="11"/>
      <c r="F2962" s="24">
        <f t="shared" si="46"/>
        <v>3</v>
      </c>
    </row>
    <row r="2963" spans="2:6" x14ac:dyDescent="0.25">
      <c r="B2963" s="4">
        <v>44320</v>
      </c>
      <c r="C2963" s="5">
        <v>7</v>
      </c>
      <c r="D2963" s="11">
        <v>205.09269999999998</v>
      </c>
      <c r="E2963" s="11"/>
      <c r="F2963" s="24">
        <f t="shared" si="46"/>
        <v>3</v>
      </c>
    </row>
    <row r="2964" spans="2:6" x14ac:dyDescent="0.25">
      <c r="B2964" s="4">
        <v>44320</v>
      </c>
      <c r="C2964" s="5">
        <v>8</v>
      </c>
      <c r="D2964" s="11">
        <v>2710.5945999999985</v>
      </c>
      <c r="E2964" s="11"/>
      <c r="F2964" s="24">
        <f t="shared" si="46"/>
        <v>3</v>
      </c>
    </row>
    <row r="2965" spans="2:6" x14ac:dyDescent="0.25">
      <c r="B2965" s="4">
        <v>44320</v>
      </c>
      <c r="C2965" s="5">
        <v>9</v>
      </c>
      <c r="D2965" s="11">
        <v>9065.4612000000525</v>
      </c>
      <c r="E2965" s="11"/>
      <c r="F2965" s="24">
        <f t="shared" si="46"/>
        <v>3</v>
      </c>
    </row>
    <row r="2966" spans="2:6" x14ac:dyDescent="0.25">
      <c r="B2966" s="4">
        <v>44320</v>
      </c>
      <c r="C2966" s="5">
        <v>10</v>
      </c>
      <c r="D2966" s="11">
        <v>17640.688400000035</v>
      </c>
      <c r="E2966" s="11"/>
      <c r="F2966" s="24">
        <f t="shared" si="46"/>
        <v>3</v>
      </c>
    </row>
    <row r="2967" spans="2:6" x14ac:dyDescent="0.25">
      <c r="B2967" s="4">
        <v>44320</v>
      </c>
      <c r="C2967" s="5">
        <v>11</v>
      </c>
      <c r="D2967" s="11">
        <v>26177.189699999937</v>
      </c>
      <c r="E2967" s="11"/>
      <c r="F2967" s="24">
        <f t="shared" si="46"/>
        <v>3</v>
      </c>
    </row>
    <row r="2968" spans="2:6" x14ac:dyDescent="0.25">
      <c r="B2968" s="4">
        <v>44320</v>
      </c>
      <c r="C2968" s="5">
        <v>12</v>
      </c>
      <c r="D2968" s="11">
        <v>33611.600399999879</v>
      </c>
      <c r="E2968" s="11"/>
      <c r="F2968" s="24">
        <f t="shared" si="46"/>
        <v>3</v>
      </c>
    </row>
    <row r="2969" spans="2:6" x14ac:dyDescent="0.25">
      <c r="B2969" s="4">
        <v>44320</v>
      </c>
      <c r="C2969" s="5">
        <v>13</v>
      </c>
      <c r="D2969" s="11">
        <v>35222.651900000004</v>
      </c>
      <c r="E2969" s="11"/>
      <c r="F2969" s="24">
        <f t="shared" si="46"/>
        <v>3</v>
      </c>
    </row>
    <row r="2970" spans="2:6" x14ac:dyDescent="0.25">
      <c r="B2970" s="4">
        <v>44320</v>
      </c>
      <c r="C2970" s="5">
        <v>14</v>
      </c>
      <c r="D2970" s="11">
        <v>35610.31189999987</v>
      </c>
      <c r="E2970" s="11"/>
      <c r="F2970" s="24">
        <f t="shared" si="46"/>
        <v>3</v>
      </c>
    </row>
    <row r="2971" spans="2:6" x14ac:dyDescent="0.25">
      <c r="B2971" s="4">
        <v>44320</v>
      </c>
      <c r="C2971" s="5">
        <v>15</v>
      </c>
      <c r="D2971" s="11">
        <v>35426.857900000097</v>
      </c>
      <c r="E2971" s="11"/>
      <c r="F2971" s="24">
        <f t="shared" si="46"/>
        <v>3</v>
      </c>
    </row>
    <row r="2972" spans="2:6" x14ac:dyDescent="0.25">
      <c r="B2972" s="4">
        <v>44320</v>
      </c>
      <c r="C2972" s="5">
        <v>16</v>
      </c>
      <c r="D2972" s="11">
        <v>32461.378099999907</v>
      </c>
      <c r="E2972" s="11"/>
      <c r="F2972" s="24">
        <f t="shared" si="46"/>
        <v>3</v>
      </c>
    </row>
    <row r="2973" spans="2:6" x14ac:dyDescent="0.25">
      <c r="B2973" s="4">
        <v>44320</v>
      </c>
      <c r="C2973" s="5">
        <v>17</v>
      </c>
      <c r="D2973" s="11">
        <v>27260.179499999897</v>
      </c>
      <c r="E2973" s="11"/>
      <c r="F2973" s="24">
        <f t="shared" si="46"/>
        <v>3</v>
      </c>
    </row>
    <row r="2974" spans="2:6" x14ac:dyDescent="0.25">
      <c r="B2974" s="4">
        <v>44320</v>
      </c>
      <c r="C2974" s="5">
        <v>18</v>
      </c>
      <c r="D2974" s="11">
        <v>19559.891299999948</v>
      </c>
      <c r="E2974" s="11"/>
      <c r="F2974" s="24">
        <f t="shared" si="46"/>
        <v>3</v>
      </c>
    </row>
    <row r="2975" spans="2:6" x14ac:dyDescent="0.25">
      <c r="B2975" s="4">
        <v>44320</v>
      </c>
      <c r="C2975" s="5">
        <v>19</v>
      </c>
      <c r="D2975" s="11">
        <v>10736.372100000106</v>
      </c>
      <c r="E2975" s="11"/>
      <c r="F2975" s="24">
        <f t="shared" si="46"/>
        <v>3</v>
      </c>
    </row>
    <row r="2976" spans="2:6" x14ac:dyDescent="0.25">
      <c r="B2976" s="4">
        <v>44320</v>
      </c>
      <c r="C2976" s="5">
        <v>20</v>
      </c>
      <c r="D2976" s="11">
        <v>3592.341100000006</v>
      </c>
      <c r="E2976" s="11"/>
      <c r="F2976" s="24">
        <f t="shared" si="46"/>
        <v>3</v>
      </c>
    </row>
    <row r="2977" spans="2:6" x14ac:dyDescent="0.25">
      <c r="B2977" s="4">
        <v>44320</v>
      </c>
      <c r="C2977" s="5">
        <v>21</v>
      </c>
      <c r="D2977" s="11">
        <v>406.25039999999956</v>
      </c>
      <c r="E2977" s="11"/>
      <c r="F2977" s="24">
        <f t="shared" si="46"/>
        <v>3</v>
      </c>
    </row>
    <row r="2978" spans="2:6" x14ac:dyDescent="0.25">
      <c r="B2978" s="4">
        <v>44320</v>
      </c>
      <c r="C2978" s="5">
        <v>22</v>
      </c>
      <c r="D2978" s="11">
        <v>23.074300000000001</v>
      </c>
      <c r="E2978" s="11"/>
      <c r="F2978" s="24">
        <f t="shared" si="46"/>
        <v>3</v>
      </c>
    </row>
    <row r="2979" spans="2:6" x14ac:dyDescent="0.25">
      <c r="B2979" s="4">
        <v>44320</v>
      </c>
      <c r="C2979" s="5">
        <v>23</v>
      </c>
      <c r="D2979" s="11">
        <v>19.615300000000001</v>
      </c>
      <c r="E2979" s="11"/>
      <c r="F2979" s="24">
        <f t="shared" si="46"/>
        <v>3</v>
      </c>
    </row>
    <row r="2980" spans="2:6" x14ac:dyDescent="0.25">
      <c r="B2980" s="4">
        <v>44320</v>
      </c>
      <c r="C2980" s="5">
        <v>24</v>
      </c>
      <c r="D2980" s="11">
        <v>20.060100000000002</v>
      </c>
      <c r="E2980" s="11"/>
      <c r="F2980" s="24">
        <f t="shared" si="46"/>
        <v>3</v>
      </c>
    </row>
    <row r="2981" spans="2:6" x14ac:dyDescent="0.25">
      <c r="B2981" s="4">
        <v>44321</v>
      </c>
      <c r="C2981" s="5">
        <v>1</v>
      </c>
      <c r="D2981" s="11">
        <v>21.385100000000001</v>
      </c>
      <c r="E2981" s="11"/>
      <c r="F2981" s="24">
        <f t="shared" si="46"/>
        <v>4</v>
      </c>
    </row>
    <row r="2982" spans="2:6" x14ac:dyDescent="0.25">
      <c r="B2982" s="4">
        <v>44321</v>
      </c>
      <c r="C2982" s="5">
        <v>2</v>
      </c>
      <c r="D2982" s="11">
        <v>21.432300000000001</v>
      </c>
      <c r="E2982" s="11"/>
      <c r="F2982" s="24">
        <f t="shared" si="46"/>
        <v>4</v>
      </c>
    </row>
    <row r="2983" spans="2:6" x14ac:dyDescent="0.25">
      <c r="B2983" s="4">
        <v>44321</v>
      </c>
      <c r="C2983" s="5">
        <v>3</v>
      </c>
      <c r="D2983" s="11">
        <v>20.659500000000001</v>
      </c>
      <c r="E2983" s="11"/>
      <c r="F2983" s="24">
        <f t="shared" si="46"/>
        <v>4</v>
      </c>
    </row>
    <row r="2984" spans="2:6" x14ac:dyDescent="0.25">
      <c r="B2984" s="4">
        <v>44321</v>
      </c>
      <c r="C2984" s="5">
        <v>4</v>
      </c>
      <c r="D2984" s="11">
        <v>20.950100000000003</v>
      </c>
      <c r="E2984" s="11"/>
      <c r="F2984" s="24">
        <f t="shared" si="46"/>
        <v>4</v>
      </c>
    </row>
    <row r="2985" spans="2:6" x14ac:dyDescent="0.25">
      <c r="B2985" s="4">
        <v>44321</v>
      </c>
      <c r="C2985" s="5">
        <v>5</v>
      </c>
      <c r="D2985" s="11">
        <v>20.134599999999999</v>
      </c>
      <c r="E2985" s="11"/>
      <c r="F2985" s="24">
        <f t="shared" si="46"/>
        <v>4</v>
      </c>
    </row>
    <row r="2986" spans="2:6" x14ac:dyDescent="0.25">
      <c r="B2986" s="4">
        <v>44321</v>
      </c>
      <c r="C2986" s="5">
        <v>6</v>
      </c>
      <c r="D2986" s="11">
        <v>22.177200000000003</v>
      </c>
      <c r="E2986" s="11"/>
      <c r="F2986" s="24">
        <f t="shared" si="46"/>
        <v>4</v>
      </c>
    </row>
    <row r="2987" spans="2:6" x14ac:dyDescent="0.25">
      <c r="B2987" s="4">
        <v>44321</v>
      </c>
      <c r="C2987" s="5">
        <v>7</v>
      </c>
      <c r="D2987" s="11">
        <v>329.68719999999996</v>
      </c>
      <c r="E2987" s="11"/>
      <c r="F2987" s="24">
        <f t="shared" si="46"/>
        <v>4</v>
      </c>
    </row>
    <row r="2988" spans="2:6" x14ac:dyDescent="0.25">
      <c r="B2988" s="4">
        <v>44321</v>
      </c>
      <c r="C2988" s="5">
        <v>8</v>
      </c>
      <c r="D2988" s="11">
        <v>3220.2456999999954</v>
      </c>
      <c r="E2988" s="11"/>
      <c r="F2988" s="24">
        <f t="shared" si="46"/>
        <v>4</v>
      </c>
    </row>
    <row r="2989" spans="2:6" x14ac:dyDescent="0.25">
      <c r="B2989" s="4">
        <v>44321</v>
      </c>
      <c r="C2989" s="5">
        <v>9</v>
      </c>
      <c r="D2989" s="11">
        <v>10308.441600000066</v>
      </c>
      <c r="E2989" s="11"/>
      <c r="F2989" s="24">
        <f t="shared" si="46"/>
        <v>4</v>
      </c>
    </row>
    <row r="2990" spans="2:6" x14ac:dyDescent="0.25">
      <c r="B2990" s="4">
        <v>44321</v>
      </c>
      <c r="C2990" s="5">
        <v>10</v>
      </c>
      <c r="D2990" s="11">
        <v>19864.786899999999</v>
      </c>
      <c r="E2990" s="11"/>
      <c r="F2990" s="24">
        <f t="shared" si="46"/>
        <v>4</v>
      </c>
    </row>
    <row r="2991" spans="2:6" x14ac:dyDescent="0.25">
      <c r="B2991" s="4">
        <v>44321</v>
      </c>
      <c r="C2991" s="5">
        <v>11</v>
      </c>
      <c r="D2991" s="11">
        <v>28572.190899999874</v>
      </c>
      <c r="E2991" s="11"/>
      <c r="F2991" s="24">
        <f t="shared" si="46"/>
        <v>4</v>
      </c>
    </row>
    <row r="2992" spans="2:6" x14ac:dyDescent="0.25">
      <c r="B2992" s="4">
        <v>44321</v>
      </c>
      <c r="C2992" s="5">
        <v>12</v>
      </c>
      <c r="D2992" s="11">
        <v>34769.48699999987</v>
      </c>
      <c r="E2992" s="11"/>
      <c r="F2992" s="24">
        <f t="shared" si="46"/>
        <v>4</v>
      </c>
    </row>
    <row r="2993" spans="2:6" x14ac:dyDescent="0.25">
      <c r="B2993" s="4">
        <v>44321</v>
      </c>
      <c r="C2993" s="5">
        <v>13</v>
      </c>
      <c r="D2993" s="11">
        <v>38414.05959999987</v>
      </c>
      <c r="E2993" s="11"/>
      <c r="F2993" s="24">
        <f t="shared" si="46"/>
        <v>4</v>
      </c>
    </row>
    <row r="2994" spans="2:6" x14ac:dyDescent="0.25">
      <c r="B2994" s="4">
        <v>44321</v>
      </c>
      <c r="C2994" s="5">
        <v>14</v>
      </c>
      <c r="D2994" s="11">
        <v>39750.366299999892</v>
      </c>
      <c r="E2994" s="11"/>
      <c r="F2994" s="24">
        <f t="shared" si="46"/>
        <v>4</v>
      </c>
    </row>
    <row r="2995" spans="2:6" x14ac:dyDescent="0.25">
      <c r="B2995" s="4">
        <v>44321</v>
      </c>
      <c r="C2995" s="5">
        <v>15</v>
      </c>
      <c r="D2995" s="11">
        <v>38983.414700000074</v>
      </c>
      <c r="E2995" s="11"/>
      <c r="F2995" s="24">
        <f t="shared" si="46"/>
        <v>4</v>
      </c>
    </row>
    <row r="2996" spans="2:6" x14ac:dyDescent="0.25">
      <c r="B2996" s="4">
        <v>44321</v>
      </c>
      <c r="C2996" s="5">
        <v>16</v>
      </c>
      <c r="D2996" s="11">
        <v>35590.891099999957</v>
      </c>
      <c r="E2996" s="11"/>
      <c r="F2996" s="24">
        <f t="shared" si="46"/>
        <v>4</v>
      </c>
    </row>
    <row r="2997" spans="2:6" x14ac:dyDescent="0.25">
      <c r="B2997" s="4">
        <v>44321</v>
      </c>
      <c r="C2997" s="5">
        <v>17</v>
      </c>
      <c r="D2997" s="11">
        <v>29437.09399999983</v>
      </c>
      <c r="E2997" s="11"/>
      <c r="F2997" s="24">
        <f t="shared" si="46"/>
        <v>4</v>
      </c>
    </row>
    <row r="2998" spans="2:6" x14ac:dyDescent="0.25">
      <c r="B2998" s="4">
        <v>44321</v>
      </c>
      <c r="C2998" s="5">
        <v>18</v>
      </c>
      <c r="D2998" s="11">
        <v>20946.126099999936</v>
      </c>
      <c r="E2998" s="11"/>
      <c r="F2998" s="24">
        <f t="shared" si="46"/>
        <v>4</v>
      </c>
    </row>
    <row r="2999" spans="2:6" x14ac:dyDescent="0.25">
      <c r="B2999" s="4">
        <v>44321</v>
      </c>
      <c r="C2999" s="5">
        <v>19</v>
      </c>
      <c r="D2999" s="11">
        <v>11540.638600000089</v>
      </c>
      <c r="E2999" s="11"/>
      <c r="F2999" s="24">
        <f t="shared" si="46"/>
        <v>4</v>
      </c>
    </row>
    <row r="3000" spans="2:6" x14ac:dyDescent="0.25">
      <c r="B3000" s="4">
        <v>44321</v>
      </c>
      <c r="C3000" s="5">
        <v>20</v>
      </c>
      <c r="D3000" s="11">
        <v>4489.324000000006</v>
      </c>
      <c r="E3000" s="11"/>
      <c r="F3000" s="24">
        <f t="shared" si="46"/>
        <v>4</v>
      </c>
    </row>
    <row r="3001" spans="2:6" x14ac:dyDescent="0.25">
      <c r="B3001" s="4">
        <v>44321</v>
      </c>
      <c r="C3001" s="5">
        <v>21</v>
      </c>
      <c r="D3001" s="11">
        <v>480.36639999999994</v>
      </c>
      <c r="E3001" s="11"/>
      <c r="F3001" s="24">
        <f t="shared" si="46"/>
        <v>4</v>
      </c>
    </row>
    <row r="3002" spans="2:6" x14ac:dyDescent="0.25">
      <c r="B3002" s="4">
        <v>44321</v>
      </c>
      <c r="C3002" s="5">
        <v>22</v>
      </c>
      <c r="D3002" s="11">
        <v>2.5891000000000002</v>
      </c>
      <c r="E3002" s="11"/>
      <c r="F3002" s="24">
        <f t="shared" si="46"/>
        <v>4</v>
      </c>
    </row>
    <row r="3003" spans="2:6" x14ac:dyDescent="0.25">
      <c r="B3003" s="4">
        <v>44321</v>
      </c>
      <c r="C3003" s="5">
        <v>23</v>
      </c>
      <c r="D3003" s="11">
        <v>5.9885000000000002</v>
      </c>
      <c r="E3003" s="11"/>
      <c r="F3003" s="24">
        <f t="shared" si="46"/>
        <v>4</v>
      </c>
    </row>
    <row r="3004" spans="2:6" x14ac:dyDescent="0.25">
      <c r="B3004" s="4">
        <v>44321</v>
      </c>
      <c r="C3004" s="5">
        <v>24</v>
      </c>
      <c r="D3004" s="11">
        <v>1.8384999999999998</v>
      </c>
      <c r="E3004" s="11"/>
      <c r="F3004" s="24">
        <f t="shared" si="46"/>
        <v>4</v>
      </c>
    </row>
    <row r="3005" spans="2:6" x14ac:dyDescent="0.25">
      <c r="B3005" s="4">
        <v>44322</v>
      </c>
      <c r="C3005" s="5">
        <v>1</v>
      </c>
      <c r="D3005" s="11">
        <v>1.3471</v>
      </c>
      <c r="E3005" s="11"/>
      <c r="F3005" s="24">
        <f t="shared" si="46"/>
        <v>5</v>
      </c>
    </row>
    <row r="3006" spans="2:6" x14ac:dyDescent="0.25">
      <c r="B3006" s="4">
        <v>44322</v>
      </c>
      <c r="C3006" s="5">
        <v>2</v>
      </c>
      <c r="D3006" s="11">
        <v>1.0316000000000001</v>
      </c>
      <c r="E3006" s="11"/>
      <c r="F3006" s="24">
        <f t="shared" si="46"/>
        <v>5</v>
      </c>
    </row>
    <row r="3007" spans="2:6" x14ac:dyDescent="0.25">
      <c r="B3007" s="4">
        <v>44322</v>
      </c>
      <c r="C3007" s="5">
        <v>3</v>
      </c>
      <c r="D3007" s="11">
        <v>1.8133000000000001</v>
      </c>
      <c r="E3007" s="11"/>
      <c r="F3007" s="24">
        <f t="shared" si="46"/>
        <v>5</v>
      </c>
    </row>
    <row r="3008" spans="2:6" x14ac:dyDescent="0.25">
      <c r="B3008" s="4">
        <v>44322</v>
      </c>
      <c r="C3008" s="5">
        <v>4</v>
      </c>
      <c r="D3008" s="11">
        <v>3.8046000000000006</v>
      </c>
      <c r="E3008" s="11"/>
      <c r="F3008" s="24">
        <f t="shared" si="46"/>
        <v>5</v>
      </c>
    </row>
    <row r="3009" spans="2:6" x14ac:dyDescent="0.25">
      <c r="B3009" s="4">
        <v>44322</v>
      </c>
      <c r="C3009" s="5">
        <v>5</v>
      </c>
      <c r="D3009" s="11">
        <v>3.1228000000000007</v>
      </c>
      <c r="E3009" s="11"/>
      <c r="F3009" s="24">
        <f t="shared" si="46"/>
        <v>5</v>
      </c>
    </row>
    <row r="3010" spans="2:6" x14ac:dyDescent="0.25">
      <c r="B3010" s="4">
        <v>44322</v>
      </c>
      <c r="C3010" s="5">
        <v>6</v>
      </c>
      <c r="D3010" s="11">
        <v>6.3772000000000011</v>
      </c>
      <c r="E3010" s="11"/>
      <c r="F3010" s="24">
        <f t="shared" si="46"/>
        <v>5</v>
      </c>
    </row>
    <row r="3011" spans="2:6" x14ac:dyDescent="0.25">
      <c r="B3011" s="4">
        <v>44322</v>
      </c>
      <c r="C3011" s="5">
        <v>7</v>
      </c>
      <c r="D3011" s="11">
        <v>326.80349999999999</v>
      </c>
      <c r="E3011" s="11"/>
      <c r="F3011" s="24">
        <f t="shared" si="46"/>
        <v>5</v>
      </c>
    </row>
    <row r="3012" spans="2:6" x14ac:dyDescent="0.25">
      <c r="B3012" s="4">
        <v>44322</v>
      </c>
      <c r="C3012" s="5">
        <v>8</v>
      </c>
      <c r="D3012" s="11">
        <v>3256.7053999999948</v>
      </c>
      <c r="E3012" s="11"/>
      <c r="F3012" s="24">
        <f t="shared" si="46"/>
        <v>5</v>
      </c>
    </row>
    <row r="3013" spans="2:6" x14ac:dyDescent="0.25">
      <c r="B3013" s="4">
        <v>44322</v>
      </c>
      <c r="C3013" s="5">
        <v>9</v>
      </c>
      <c r="D3013" s="11">
        <v>10238.575200000061</v>
      </c>
      <c r="E3013" s="11"/>
      <c r="F3013" s="24">
        <f t="shared" si="46"/>
        <v>5</v>
      </c>
    </row>
    <row r="3014" spans="2:6" x14ac:dyDescent="0.25">
      <c r="B3014" s="4">
        <v>44322</v>
      </c>
      <c r="C3014" s="5">
        <v>10</v>
      </c>
      <c r="D3014" s="11">
        <v>19582.956300000031</v>
      </c>
      <c r="E3014" s="11"/>
      <c r="F3014" s="24">
        <f t="shared" ref="F3014:F3077" si="47">WEEKDAY(B3014)</f>
        <v>5</v>
      </c>
    </row>
    <row r="3015" spans="2:6" x14ac:dyDescent="0.25">
      <c r="B3015" s="4">
        <v>44322</v>
      </c>
      <c r="C3015" s="5">
        <v>11</v>
      </c>
      <c r="D3015" s="11">
        <v>27997.811999999929</v>
      </c>
      <c r="E3015" s="11"/>
      <c r="F3015" s="24">
        <f t="shared" si="47"/>
        <v>5</v>
      </c>
    </row>
    <row r="3016" spans="2:6" x14ac:dyDescent="0.25">
      <c r="B3016" s="4">
        <v>44322</v>
      </c>
      <c r="C3016" s="5">
        <v>12</v>
      </c>
      <c r="D3016" s="11">
        <v>33976.544399999948</v>
      </c>
      <c r="E3016" s="11"/>
      <c r="F3016" s="24">
        <f t="shared" si="47"/>
        <v>5</v>
      </c>
    </row>
    <row r="3017" spans="2:6" x14ac:dyDescent="0.25">
      <c r="B3017" s="4">
        <v>44322</v>
      </c>
      <c r="C3017" s="5">
        <v>13</v>
      </c>
      <c r="D3017" s="11">
        <v>36654.877399999976</v>
      </c>
      <c r="E3017" s="11"/>
      <c r="F3017" s="24">
        <f t="shared" si="47"/>
        <v>5</v>
      </c>
    </row>
    <row r="3018" spans="2:6" x14ac:dyDescent="0.25">
      <c r="B3018" s="4">
        <v>44322</v>
      </c>
      <c r="C3018" s="5">
        <v>14</v>
      </c>
      <c r="D3018" s="11">
        <v>36222.623699999909</v>
      </c>
      <c r="E3018" s="11"/>
      <c r="F3018" s="24">
        <f t="shared" si="47"/>
        <v>5</v>
      </c>
    </row>
    <row r="3019" spans="2:6" x14ac:dyDescent="0.25">
      <c r="B3019" s="4">
        <v>44322</v>
      </c>
      <c r="C3019" s="5">
        <v>15</v>
      </c>
      <c r="D3019" s="11">
        <v>33108.158799999946</v>
      </c>
      <c r="E3019" s="11"/>
      <c r="F3019" s="24">
        <f t="shared" si="47"/>
        <v>5</v>
      </c>
    </row>
    <row r="3020" spans="2:6" x14ac:dyDescent="0.25">
      <c r="B3020" s="4">
        <v>44322</v>
      </c>
      <c r="C3020" s="5">
        <v>16</v>
      </c>
      <c r="D3020" s="11">
        <v>27543.57339999987</v>
      </c>
      <c r="E3020" s="11"/>
      <c r="F3020" s="24">
        <f t="shared" si="47"/>
        <v>5</v>
      </c>
    </row>
    <row r="3021" spans="2:6" x14ac:dyDescent="0.25">
      <c r="B3021" s="4">
        <v>44322</v>
      </c>
      <c r="C3021" s="5">
        <v>17</v>
      </c>
      <c r="D3021" s="11">
        <v>21742.02129999992</v>
      </c>
      <c r="E3021" s="11"/>
      <c r="F3021" s="24">
        <f t="shared" si="47"/>
        <v>5</v>
      </c>
    </row>
    <row r="3022" spans="2:6" x14ac:dyDescent="0.25">
      <c r="B3022" s="4">
        <v>44322</v>
      </c>
      <c r="C3022" s="5">
        <v>18</v>
      </c>
      <c r="D3022" s="11">
        <v>12848.702200000096</v>
      </c>
      <c r="E3022" s="11"/>
      <c r="F3022" s="24">
        <f t="shared" si="47"/>
        <v>5</v>
      </c>
    </row>
    <row r="3023" spans="2:6" x14ac:dyDescent="0.25">
      <c r="B3023" s="4">
        <v>44322</v>
      </c>
      <c r="C3023" s="5">
        <v>19</v>
      </c>
      <c r="D3023" s="11">
        <v>4680.840300000018</v>
      </c>
      <c r="E3023" s="11"/>
      <c r="F3023" s="24">
        <f t="shared" si="47"/>
        <v>5</v>
      </c>
    </row>
    <row r="3024" spans="2:6" x14ac:dyDescent="0.25">
      <c r="B3024" s="4">
        <v>44322</v>
      </c>
      <c r="C3024" s="5">
        <v>20</v>
      </c>
      <c r="D3024" s="11">
        <v>868.88989999999876</v>
      </c>
      <c r="E3024" s="11"/>
      <c r="F3024" s="24">
        <f t="shared" si="47"/>
        <v>5</v>
      </c>
    </row>
    <row r="3025" spans="2:6" x14ac:dyDescent="0.25">
      <c r="B3025" s="4">
        <v>44322</v>
      </c>
      <c r="C3025" s="5">
        <v>21</v>
      </c>
      <c r="D3025" s="11">
        <v>75.775200000000012</v>
      </c>
      <c r="E3025" s="11"/>
      <c r="F3025" s="24">
        <f t="shared" si="47"/>
        <v>5</v>
      </c>
    </row>
    <row r="3026" spans="2:6" x14ac:dyDescent="0.25">
      <c r="B3026" s="4">
        <v>44322</v>
      </c>
      <c r="C3026" s="5">
        <v>22</v>
      </c>
      <c r="D3026" s="11">
        <v>5.9721000000000002</v>
      </c>
      <c r="E3026" s="11"/>
      <c r="F3026" s="24">
        <f t="shared" si="47"/>
        <v>5</v>
      </c>
    </row>
    <row r="3027" spans="2:6" x14ac:dyDescent="0.25">
      <c r="B3027" s="4">
        <v>44322</v>
      </c>
      <c r="C3027" s="5">
        <v>23</v>
      </c>
      <c r="D3027" s="11">
        <v>6.8219000000000003</v>
      </c>
      <c r="E3027" s="11"/>
      <c r="F3027" s="24">
        <f t="shared" si="47"/>
        <v>5</v>
      </c>
    </row>
    <row r="3028" spans="2:6" x14ac:dyDescent="0.25">
      <c r="B3028" s="4">
        <v>44322</v>
      </c>
      <c r="C3028" s="5">
        <v>24</v>
      </c>
      <c r="D3028" s="11">
        <v>4.3656000000000006</v>
      </c>
      <c r="E3028" s="11"/>
      <c r="F3028" s="24">
        <f t="shared" si="47"/>
        <v>5</v>
      </c>
    </row>
    <row r="3029" spans="2:6" x14ac:dyDescent="0.25">
      <c r="B3029" s="4">
        <v>44323</v>
      </c>
      <c r="C3029" s="5">
        <v>1</v>
      </c>
      <c r="D3029" s="11">
        <v>5.1655000000000006</v>
      </c>
      <c r="E3029" s="11"/>
      <c r="F3029" s="24">
        <f t="shared" si="47"/>
        <v>6</v>
      </c>
    </row>
    <row r="3030" spans="2:6" x14ac:dyDescent="0.25">
      <c r="B3030" s="4">
        <v>44323</v>
      </c>
      <c r="C3030" s="5">
        <v>2</v>
      </c>
      <c r="D3030" s="11">
        <v>6.3746</v>
      </c>
      <c r="E3030" s="11"/>
      <c r="F3030" s="24">
        <f t="shared" si="47"/>
        <v>6</v>
      </c>
    </row>
    <row r="3031" spans="2:6" x14ac:dyDescent="0.25">
      <c r="B3031" s="4">
        <v>44323</v>
      </c>
      <c r="C3031" s="5">
        <v>3</v>
      </c>
      <c r="D3031" s="11">
        <v>8.1404999999999994</v>
      </c>
      <c r="E3031" s="11"/>
      <c r="F3031" s="24">
        <f t="shared" si="47"/>
        <v>6</v>
      </c>
    </row>
    <row r="3032" spans="2:6" x14ac:dyDescent="0.25">
      <c r="B3032" s="4">
        <v>44323</v>
      </c>
      <c r="C3032" s="5">
        <v>4</v>
      </c>
      <c r="D3032" s="11">
        <v>11.0364</v>
      </c>
      <c r="E3032" s="11"/>
      <c r="F3032" s="24">
        <f t="shared" si="47"/>
        <v>6</v>
      </c>
    </row>
    <row r="3033" spans="2:6" x14ac:dyDescent="0.25">
      <c r="B3033" s="4">
        <v>44323</v>
      </c>
      <c r="C3033" s="5">
        <v>5</v>
      </c>
      <c r="D3033" s="11">
        <v>15.1858</v>
      </c>
      <c r="E3033" s="11"/>
      <c r="F3033" s="24">
        <f t="shared" si="47"/>
        <v>6</v>
      </c>
    </row>
    <row r="3034" spans="2:6" x14ac:dyDescent="0.25">
      <c r="B3034" s="4">
        <v>44323</v>
      </c>
      <c r="C3034" s="5">
        <v>6</v>
      </c>
      <c r="D3034" s="11">
        <v>17.049700000000001</v>
      </c>
      <c r="E3034" s="11"/>
      <c r="F3034" s="24">
        <f t="shared" si="47"/>
        <v>6</v>
      </c>
    </row>
    <row r="3035" spans="2:6" x14ac:dyDescent="0.25">
      <c r="B3035" s="4">
        <v>44323</v>
      </c>
      <c r="C3035" s="5">
        <v>7</v>
      </c>
      <c r="D3035" s="11">
        <v>136.4068</v>
      </c>
      <c r="E3035" s="11"/>
      <c r="F3035" s="24">
        <f t="shared" si="47"/>
        <v>6</v>
      </c>
    </row>
    <row r="3036" spans="2:6" x14ac:dyDescent="0.25">
      <c r="B3036" s="4">
        <v>44323</v>
      </c>
      <c r="C3036" s="5">
        <v>8</v>
      </c>
      <c r="D3036" s="11">
        <v>1723.7804999999985</v>
      </c>
      <c r="E3036" s="11"/>
      <c r="F3036" s="24">
        <f t="shared" si="47"/>
        <v>6</v>
      </c>
    </row>
    <row r="3037" spans="2:6" x14ac:dyDescent="0.25">
      <c r="B3037" s="4">
        <v>44323</v>
      </c>
      <c r="C3037" s="5">
        <v>9</v>
      </c>
      <c r="D3037" s="11">
        <v>5445.5662000000175</v>
      </c>
      <c r="E3037" s="11"/>
      <c r="F3037" s="24">
        <f t="shared" si="47"/>
        <v>6</v>
      </c>
    </row>
    <row r="3038" spans="2:6" x14ac:dyDescent="0.25">
      <c r="B3038" s="4">
        <v>44323</v>
      </c>
      <c r="C3038" s="5">
        <v>10</v>
      </c>
      <c r="D3038" s="11">
        <v>10774.192100000109</v>
      </c>
      <c r="E3038" s="11"/>
      <c r="F3038" s="24">
        <f t="shared" si="47"/>
        <v>6</v>
      </c>
    </row>
    <row r="3039" spans="2:6" x14ac:dyDescent="0.25">
      <c r="B3039" s="4">
        <v>44323</v>
      </c>
      <c r="C3039" s="5">
        <v>11</v>
      </c>
      <c r="D3039" s="11">
        <v>18220.033899999973</v>
      </c>
      <c r="E3039" s="11"/>
      <c r="F3039" s="24">
        <f t="shared" si="47"/>
        <v>6</v>
      </c>
    </row>
    <row r="3040" spans="2:6" x14ac:dyDescent="0.25">
      <c r="B3040" s="4">
        <v>44323</v>
      </c>
      <c r="C3040" s="5">
        <v>12</v>
      </c>
      <c r="D3040" s="11">
        <v>24807.162399999899</v>
      </c>
      <c r="E3040" s="11"/>
      <c r="F3040" s="24">
        <f t="shared" si="47"/>
        <v>6</v>
      </c>
    </row>
    <row r="3041" spans="2:6" x14ac:dyDescent="0.25">
      <c r="B3041" s="4">
        <v>44323</v>
      </c>
      <c r="C3041" s="5">
        <v>13</v>
      </c>
      <c r="D3041" s="11">
        <v>25159.270099999889</v>
      </c>
      <c r="E3041" s="11"/>
      <c r="F3041" s="24">
        <f t="shared" si="47"/>
        <v>6</v>
      </c>
    </row>
    <row r="3042" spans="2:6" x14ac:dyDescent="0.25">
      <c r="B3042" s="4">
        <v>44323</v>
      </c>
      <c r="C3042" s="5">
        <v>14</v>
      </c>
      <c r="D3042" s="11">
        <v>28713.946499999875</v>
      </c>
      <c r="E3042" s="11"/>
      <c r="F3042" s="24">
        <f t="shared" si="47"/>
        <v>6</v>
      </c>
    </row>
    <row r="3043" spans="2:6" x14ac:dyDescent="0.25">
      <c r="B3043" s="4">
        <v>44323</v>
      </c>
      <c r="C3043" s="5">
        <v>15</v>
      </c>
      <c r="D3043" s="11">
        <v>28736.185999999932</v>
      </c>
      <c r="E3043" s="11"/>
      <c r="F3043" s="24">
        <f t="shared" si="47"/>
        <v>6</v>
      </c>
    </row>
    <row r="3044" spans="2:6" x14ac:dyDescent="0.25">
      <c r="B3044" s="4">
        <v>44323</v>
      </c>
      <c r="C3044" s="5">
        <v>16</v>
      </c>
      <c r="D3044" s="11">
        <v>26845.523499999919</v>
      </c>
      <c r="E3044" s="11"/>
      <c r="F3044" s="24">
        <f t="shared" si="47"/>
        <v>6</v>
      </c>
    </row>
    <row r="3045" spans="2:6" x14ac:dyDescent="0.25">
      <c r="B3045" s="4">
        <v>44323</v>
      </c>
      <c r="C3045" s="5">
        <v>17</v>
      </c>
      <c r="D3045" s="11">
        <v>24245.083799999884</v>
      </c>
      <c r="E3045" s="11"/>
      <c r="F3045" s="24">
        <f t="shared" si="47"/>
        <v>6</v>
      </c>
    </row>
    <row r="3046" spans="2:6" x14ac:dyDescent="0.25">
      <c r="B3046" s="4">
        <v>44323</v>
      </c>
      <c r="C3046" s="5">
        <v>18</v>
      </c>
      <c r="D3046" s="11">
        <v>17412.235600000044</v>
      </c>
      <c r="E3046" s="11"/>
      <c r="F3046" s="24">
        <f t="shared" si="47"/>
        <v>6</v>
      </c>
    </row>
    <row r="3047" spans="2:6" x14ac:dyDescent="0.25">
      <c r="B3047" s="4">
        <v>44323</v>
      </c>
      <c r="C3047" s="5">
        <v>19</v>
      </c>
      <c r="D3047" s="11">
        <v>10180.017600000092</v>
      </c>
      <c r="E3047" s="11"/>
      <c r="F3047" s="24">
        <f t="shared" si="47"/>
        <v>6</v>
      </c>
    </row>
    <row r="3048" spans="2:6" x14ac:dyDescent="0.25">
      <c r="B3048" s="4">
        <v>44323</v>
      </c>
      <c r="C3048" s="5">
        <v>20</v>
      </c>
      <c r="D3048" s="11">
        <v>3273.6572000000124</v>
      </c>
      <c r="E3048" s="11"/>
      <c r="F3048" s="24">
        <f t="shared" si="47"/>
        <v>6</v>
      </c>
    </row>
    <row r="3049" spans="2:6" x14ac:dyDescent="0.25">
      <c r="B3049" s="4">
        <v>44323</v>
      </c>
      <c r="C3049" s="5">
        <v>21</v>
      </c>
      <c r="D3049" s="11">
        <v>393.77309999999881</v>
      </c>
      <c r="E3049" s="11"/>
      <c r="F3049" s="24">
        <f t="shared" si="47"/>
        <v>6</v>
      </c>
    </row>
    <row r="3050" spans="2:6" x14ac:dyDescent="0.25">
      <c r="B3050" s="4">
        <v>44323</v>
      </c>
      <c r="C3050" s="5">
        <v>22</v>
      </c>
      <c r="D3050" s="11">
        <v>24.991700000000002</v>
      </c>
      <c r="E3050" s="11"/>
      <c r="F3050" s="24">
        <f t="shared" si="47"/>
        <v>6</v>
      </c>
    </row>
    <row r="3051" spans="2:6" x14ac:dyDescent="0.25">
      <c r="B3051" s="4">
        <v>44323</v>
      </c>
      <c r="C3051" s="5">
        <v>23</v>
      </c>
      <c r="D3051" s="11">
        <v>21.345100000000002</v>
      </c>
      <c r="E3051" s="11"/>
      <c r="F3051" s="24">
        <f t="shared" si="47"/>
        <v>6</v>
      </c>
    </row>
    <row r="3052" spans="2:6" x14ac:dyDescent="0.25">
      <c r="B3052" s="4">
        <v>44323</v>
      </c>
      <c r="C3052" s="5">
        <v>24</v>
      </c>
      <c r="D3052" s="11">
        <v>23.581699999999998</v>
      </c>
      <c r="E3052" s="11"/>
      <c r="F3052" s="24">
        <f t="shared" si="47"/>
        <v>6</v>
      </c>
    </row>
    <row r="3053" spans="2:6" x14ac:dyDescent="0.25">
      <c r="B3053" s="4">
        <v>44324</v>
      </c>
      <c r="C3053" s="5">
        <v>1</v>
      </c>
      <c r="D3053" s="11">
        <v>31.1387</v>
      </c>
      <c r="E3053" s="11"/>
      <c r="F3053" s="24">
        <f t="shared" si="47"/>
        <v>7</v>
      </c>
    </row>
    <row r="3054" spans="2:6" x14ac:dyDescent="0.25">
      <c r="B3054" s="4">
        <v>44324</v>
      </c>
      <c r="C3054" s="5">
        <v>2</v>
      </c>
      <c r="D3054" s="11">
        <v>31.698799999999999</v>
      </c>
      <c r="E3054" s="11"/>
      <c r="F3054" s="24">
        <f t="shared" si="47"/>
        <v>7</v>
      </c>
    </row>
    <row r="3055" spans="2:6" x14ac:dyDescent="0.25">
      <c r="B3055" s="4">
        <v>44324</v>
      </c>
      <c r="C3055" s="5">
        <v>3</v>
      </c>
      <c r="D3055" s="11">
        <v>31.13</v>
      </c>
      <c r="E3055" s="11"/>
      <c r="F3055" s="24">
        <f t="shared" si="47"/>
        <v>7</v>
      </c>
    </row>
    <row r="3056" spans="2:6" x14ac:dyDescent="0.25">
      <c r="B3056" s="4">
        <v>44324</v>
      </c>
      <c r="C3056" s="5">
        <v>4</v>
      </c>
      <c r="D3056" s="11">
        <v>30.327399999999997</v>
      </c>
      <c r="E3056" s="11"/>
      <c r="F3056" s="24">
        <f t="shared" si="47"/>
        <v>7</v>
      </c>
    </row>
    <row r="3057" spans="2:6" x14ac:dyDescent="0.25">
      <c r="B3057" s="4">
        <v>44324</v>
      </c>
      <c r="C3057" s="5">
        <v>5</v>
      </c>
      <c r="D3057" s="11">
        <v>28.620699999999999</v>
      </c>
      <c r="E3057" s="11"/>
      <c r="F3057" s="24">
        <f t="shared" si="47"/>
        <v>7</v>
      </c>
    </row>
    <row r="3058" spans="2:6" x14ac:dyDescent="0.25">
      <c r="B3058" s="4">
        <v>44324</v>
      </c>
      <c r="C3058" s="5">
        <v>6</v>
      </c>
      <c r="D3058" s="11">
        <v>31.225100000000001</v>
      </c>
      <c r="E3058" s="11"/>
      <c r="F3058" s="24">
        <f t="shared" si="47"/>
        <v>7</v>
      </c>
    </row>
    <row r="3059" spans="2:6" x14ac:dyDescent="0.25">
      <c r="B3059" s="4">
        <v>44324</v>
      </c>
      <c r="C3059" s="5">
        <v>7</v>
      </c>
      <c r="D3059" s="11">
        <v>459.6619</v>
      </c>
      <c r="E3059" s="11"/>
      <c r="F3059" s="24">
        <f t="shared" si="47"/>
        <v>7</v>
      </c>
    </row>
    <row r="3060" spans="2:6" x14ac:dyDescent="0.25">
      <c r="B3060" s="4">
        <v>44324</v>
      </c>
      <c r="C3060" s="5">
        <v>8</v>
      </c>
      <c r="D3060" s="11">
        <v>3405.4557999999943</v>
      </c>
      <c r="E3060" s="11"/>
      <c r="F3060" s="24">
        <f t="shared" si="47"/>
        <v>7</v>
      </c>
    </row>
    <row r="3061" spans="2:6" x14ac:dyDescent="0.25">
      <c r="B3061" s="4">
        <v>44324</v>
      </c>
      <c r="C3061" s="5">
        <v>9</v>
      </c>
      <c r="D3061" s="11">
        <v>10018.611800000075</v>
      </c>
      <c r="E3061" s="11"/>
      <c r="F3061" s="24">
        <f t="shared" si="47"/>
        <v>7</v>
      </c>
    </row>
    <row r="3062" spans="2:6" x14ac:dyDescent="0.25">
      <c r="B3062" s="4">
        <v>44324</v>
      </c>
      <c r="C3062" s="5">
        <v>10</v>
      </c>
      <c r="D3062" s="11">
        <v>19503.352099999971</v>
      </c>
      <c r="E3062" s="11"/>
      <c r="F3062" s="24">
        <f t="shared" si="47"/>
        <v>7</v>
      </c>
    </row>
    <row r="3063" spans="2:6" x14ac:dyDescent="0.25">
      <c r="B3063" s="4">
        <v>44324</v>
      </c>
      <c r="C3063" s="5">
        <v>11</v>
      </c>
      <c r="D3063" s="11">
        <v>28001.707999999853</v>
      </c>
      <c r="E3063" s="11"/>
      <c r="F3063" s="24">
        <f t="shared" si="47"/>
        <v>7</v>
      </c>
    </row>
    <row r="3064" spans="2:6" x14ac:dyDescent="0.25">
      <c r="B3064" s="4">
        <v>44324</v>
      </c>
      <c r="C3064" s="5">
        <v>12</v>
      </c>
      <c r="D3064" s="11">
        <v>34114.398999999939</v>
      </c>
      <c r="E3064" s="11"/>
      <c r="F3064" s="24">
        <f t="shared" si="47"/>
        <v>7</v>
      </c>
    </row>
    <row r="3065" spans="2:6" x14ac:dyDescent="0.25">
      <c r="B3065" s="4">
        <v>44324</v>
      </c>
      <c r="C3065" s="5">
        <v>13</v>
      </c>
      <c r="D3065" s="11">
        <v>38213.198199999933</v>
      </c>
      <c r="E3065" s="11"/>
      <c r="F3065" s="24">
        <f t="shared" si="47"/>
        <v>7</v>
      </c>
    </row>
    <row r="3066" spans="2:6" x14ac:dyDescent="0.25">
      <c r="B3066" s="4">
        <v>44324</v>
      </c>
      <c r="C3066" s="5">
        <v>14</v>
      </c>
      <c r="D3066" s="11">
        <v>39241.49679999995</v>
      </c>
      <c r="E3066" s="11"/>
      <c r="F3066" s="24">
        <f t="shared" si="47"/>
        <v>7</v>
      </c>
    </row>
    <row r="3067" spans="2:6" x14ac:dyDescent="0.25">
      <c r="B3067" s="4">
        <v>44324</v>
      </c>
      <c r="C3067" s="5">
        <v>15</v>
      </c>
      <c r="D3067" s="11">
        <v>38559.878599999938</v>
      </c>
      <c r="E3067" s="11"/>
      <c r="F3067" s="24">
        <f t="shared" si="47"/>
        <v>7</v>
      </c>
    </row>
    <row r="3068" spans="2:6" x14ac:dyDescent="0.25">
      <c r="B3068" s="4">
        <v>44324</v>
      </c>
      <c r="C3068" s="5">
        <v>16</v>
      </c>
      <c r="D3068" s="11">
        <v>35628.466200000003</v>
      </c>
      <c r="E3068" s="11"/>
      <c r="F3068" s="24">
        <f t="shared" si="47"/>
        <v>7</v>
      </c>
    </row>
    <row r="3069" spans="2:6" x14ac:dyDescent="0.25">
      <c r="B3069" s="4">
        <v>44324</v>
      </c>
      <c r="C3069" s="5">
        <v>17</v>
      </c>
      <c r="D3069" s="11">
        <v>29904.697499999817</v>
      </c>
      <c r="E3069" s="11"/>
      <c r="F3069" s="24">
        <f t="shared" si="47"/>
        <v>7</v>
      </c>
    </row>
    <row r="3070" spans="2:6" x14ac:dyDescent="0.25">
      <c r="B3070" s="4">
        <v>44324</v>
      </c>
      <c r="C3070" s="5">
        <v>18</v>
      </c>
      <c r="D3070" s="11">
        <v>19785.277899999943</v>
      </c>
      <c r="E3070" s="11"/>
      <c r="F3070" s="24">
        <f t="shared" si="47"/>
        <v>7</v>
      </c>
    </row>
    <row r="3071" spans="2:6" x14ac:dyDescent="0.25">
      <c r="B3071" s="4">
        <v>44324</v>
      </c>
      <c r="C3071" s="5">
        <v>19</v>
      </c>
      <c r="D3071" s="11">
        <v>10859.160100000134</v>
      </c>
      <c r="E3071" s="11"/>
      <c r="F3071" s="24">
        <f t="shared" si="47"/>
        <v>7</v>
      </c>
    </row>
    <row r="3072" spans="2:6" x14ac:dyDescent="0.25">
      <c r="B3072" s="4">
        <v>44324</v>
      </c>
      <c r="C3072" s="5">
        <v>20</v>
      </c>
      <c r="D3072" s="11">
        <v>3525.1860000000161</v>
      </c>
      <c r="E3072" s="11"/>
      <c r="F3072" s="24">
        <f t="shared" si="47"/>
        <v>7</v>
      </c>
    </row>
    <row r="3073" spans="2:6" x14ac:dyDescent="0.25">
      <c r="B3073" s="4">
        <v>44324</v>
      </c>
      <c r="C3073" s="5">
        <v>21</v>
      </c>
      <c r="D3073" s="11">
        <v>362.78069999999866</v>
      </c>
      <c r="E3073" s="11"/>
      <c r="F3073" s="24">
        <f t="shared" si="47"/>
        <v>7</v>
      </c>
    </row>
    <row r="3074" spans="2:6" x14ac:dyDescent="0.25">
      <c r="B3074" s="4">
        <v>44324</v>
      </c>
      <c r="C3074" s="5">
        <v>22</v>
      </c>
      <c r="D3074" s="11">
        <v>22.426600000000001</v>
      </c>
      <c r="E3074" s="11"/>
      <c r="F3074" s="24">
        <f t="shared" si="47"/>
        <v>7</v>
      </c>
    </row>
    <row r="3075" spans="2:6" x14ac:dyDescent="0.25">
      <c r="B3075" s="4">
        <v>44324</v>
      </c>
      <c r="C3075" s="5">
        <v>23</v>
      </c>
      <c r="D3075" s="11">
        <v>20.6219</v>
      </c>
      <c r="E3075" s="11"/>
      <c r="F3075" s="24">
        <f t="shared" si="47"/>
        <v>7</v>
      </c>
    </row>
    <row r="3076" spans="2:6" x14ac:dyDescent="0.25">
      <c r="B3076" s="4">
        <v>44324</v>
      </c>
      <c r="C3076" s="5">
        <v>24</v>
      </c>
      <c r="D3076" s="11">
        <v>21.2286</v>
      </c>
      <c r="E3076" s="11"/>
      <c r="F3076" s="24">
        <f t="shared" si="47"/>
        <v>7</v>
      </c>
    </row>
    <row r="3077" spans="2:6" x14ac:dyDescent="0.25">
      <c r="B3077" s="4">
        <v>44325</v>
      </c>
      <c r="C3077" s="5">
        <v>1</v>
      </c>
      <c r="D3077" s="11">
        <v>20.5199</v>
      </c>
      <c r="E3077" s="11"/>
      <c r="F3077" s="24">
        <f t="shared" si="47"/>
        <v>1</v>
      </c>
    </row>
    <row r="3078" spans="2:6" x14ac:dyDescent="0.25">
      <c r="B3078" s="4">
        <v>44325</v>
      </c>
      <c r="C3078" s="5">
        <v>2</v>
      </c>
      <c r="D3078" s="11">
        <v>20.928799999999999</v>
      </c>
      <c r="E3078" s="11"/>
      <c r="F3078" s="24">
        <f t="shared" ref="F3078:F3141" si="48">WEEKDAY(B3078)</f>
        <v>1</v>
      </c>
    </row>
    <row r="3079" spans="2:6" x14ac:dyDescent="0.25">
      <c r="B3079" s="4">
        <v>44325</v>
      </c>
      <c r="C3079" s="5">
        <v>3</v>
      </c>
      <c r="D3079" s="11">
        <v>21.2319</v>
      </c>
      <c r="E3079" s="11"/>
      <c r="F3079" s="24">
        <f t="shared" si="48"/>
        <v>1</v>
      </c>
    </row>
    <row r="3080" spans="2:6" x14ac:dyDescent="0.25">
      <c r="B3080" s="4">
        <v>44325</v>
      </c>
      <c r="C3080" s="5">
        <v>4</v>
      </c>
      <c r="D3080" s="11">
        <v>20.101100000000002</v>
      </c>
      <c r="E3080" s="11"/>
      <c r="F3080" s="24">
        <f t="shared" si="48"/>
        <v>1</v>
      </c>
    </row>
    <row r="3081" spans="2:6" x14ac:dyDescent="0.25">
      <c r="B3081" s="4">
        <v>44325</v>
      </c>
      <c r="C3081" s="5">
        <v>5</v>
      </c>
      <c r="D3081" s="11">
        <v>20.36</v>
      </c>
      <c r="E3081" s="11"/>
      <c r="F3081" s="24">
        <f t="shared" si="48"/>
        <v>1</v>
      </c>
    </row>
    <row r="3082" spans="2:6" x14ac:dyDescent="0.25">
      <c r="B3082" s="4">
        <v>44325</v>
      </c>
      <c r="C3082" s="5">
        <v>6</v>
      </c>
      <c r="D3082" s="11">
        <v>24.0914</v>
      </c>
      <c r="E3082" s="11"/>
      <c r="F3082" s="24">
        <f t="shared" si="48"/>
        <v>1</v>
      </c>
    </row>
    <row r="3083" spans="2:6" x14ac:dyDescent="0.25">
      <c r="B3083" s="4">
        <v>44325</v>
      </c>
      <c r="C3083" s="5">
        <v>7</v>
      </c>
      <c r="D3083" s="11">
        <v>484.01250000000005</v>
      </c>
      <c r="E3083" s="11"/>
      <c r="F3083" s="24">
        <f t="shared" si="48"/>
        <v>1</v>
      </c>
    </row>
    <row r="3084" spans="2:6" x14ac:dyDescent="0.25">
      <c r="B3084" s="4">
        <v>44325</v>
      </c>
      <c r="C3084" s="5">
        <v>8</v>
      </c>
      <c r="D3084" s="11">
        <v>3415.4678999999919</v>
      </c>
      <c r="E3084" s="11"/>
      <c r="F3084" s="24">
        <f t="shared" si="48"/>
        <v>1</v>
      </c>
    </row>
    <row r="3085" spans="2:6" x14ac:dyDescent="0.25">
      <c r="B3085" s="4">
        <v>44325</v>
      </c>
      <c r="C3085" s="5">
        <v>9</v>
      </c>
      <c r="D3085" s="11">
        <v>8930.8407000000334</v>
      </c>
      <c r="E3085" s="11"/>
      <c r="F3085" s="24">
        <f t="shared" si="48"/>
        <v>1</v>
      </c>
    </row>
    <row r="3086" spans="2:6" x14ac:dyDescent="0.25">
      <c r="B3086" s="4">
        <v>44325</v>
      </c>
      <c r="C3086" s="5">
        <v>10</v>
      </c>
      <c r="D3086" s="11">
        <v>17218.380400000002</v>
      </c>
      <c r="E3086" s="11"/>
      <c r="F3086" s="24">
        <f t="shared" si="48"/>
        <v>1</v>
      </c>
    </row>
    <row r="3087" spans="2:6" x14ac:dyDescent="0.25">
      <c r="B3087" s="4">
        <v>44325</v>
      </c>
      <c r="C3087" s="5">
        <v>11</v>
      </c>
      <c r="D3087" s="11">
        <v>24772.013799999921</v>
      </c>
      <c r="E3087" s="11"/>
      <c r="F3087" s="24">
        <f t="shared" si="48"/>
        <v>1</v>
      </c>
    </row>
    <row r="3088" spans="2:6" x14ac:dyDescent="0.25">
      <c r="B3088" s="4">
        <v>44325</v>
      </c>
      <c r="C3088" s="5">
        <v>12</v>
      </c>
      <c r="D3088" s="11">
        <v>30413.750099999896</v>
      </c>
      <c r="E3088" s="11"/>
      <c r="F3088" s="24">
        <f t="shared" si="48"/>
        <v>1</v>
      </c>
    </row>
    <row r="3089" spans="2:6" x14ac:dyDescent="0.25">
      <c r="B3089" s="4">
        <v>44325</v>
      </c>
      <c r="C3089" s="5">
        <v>13</v>
      </c>
      <c r="D3089" s="11">
        <v>34744.125299999898</v>
      </c>
      <c r="E3089" s="11"/>
      <c r="F3089" s="24">
        <f t="shared" si="48"/>
        <v>1</v>
      </c>
    </row>
    <row r="3090" spans="2:6" x14ac:dyDescent="0.25">
      <c r="B3090" s="4">
        <v>44325</v>
      </c>
      <c r="C3090" s="5">
        <v>14</v>
      </c>
      <c r="D3090" s="11">
        <v>35983.875399999895</v>
      </c>
      <c r="E3090" s="11"/>
      <c r="F3090" s="24">
        <f t="shared" si="48"/>
        <v>1</v>
      </c>
    </row>
    <row r="3091" spans="2:6" x14ac:dyDescent="0.25">
      <c r="B3091" s="4">
        <v>44325</v>
      </c>
      <c r="C3091" s="5">
        <v>15</v>
      </c>
      <c r="D3091" s="11">
        <v>34293.831099999923</v>
      </c>
      <c r="E3091" s="11"/>
      <c r="F3091" s="24">
        <f t="shared" si="48"/>
        <v>1</v>
      </c>
    </row>
    <row r="3092" spans="2:6" x14ac:dyDescent="0.25">
      <c r="B3092" s="4">
        <v>44325</v>
      </c>
      <c r="C3092" s="5">
        <v>16</v>
      </c>
      <c r="D3092" s="11">
        <v>30348.857699999902</v>
      </c>
      <c r="E3092" s="11"/>
      <c r="F3092" s="24">
        <f t="shared" si="48"/>
        <v>1</v>
      </c>
    </row>
    <row r="3093" spans="2:6" x14ac:dyDescent="0.25">
      <c r="B3093" s="4">
        <v>44325</v>
      </c>
      <c r="C3093" s="5">
        <v>17</v>
      </c>
      <c r="D3093" s="11">
        <v>25906.637799999833</v>
      </c>
      <c r="E3093" s="11"/>
      <c r="F3093" s="24">
        <f t="shared" si="48"/>
        <v>1</v>
      </c>
    </row>
    <row r="3094" spans="2:6" x14ac:dyDescent="0.25">
      <c r="B3094" s="4">
        <v>44325</v>
      </c>
      <c r="C3094" s="5">
        <v>18</v>
      </c>
      <c r="D3094" s="11">
        <v>19460.478099999993</v>
      </c>
      <c r="E3094" s="11"/>
      <c r="F3094" s="24">
        <f t="shared" si="48"/>
        <v>1</v>
      </c>
    </row>
    <row r="3095" spans="2:6" x14ac:dyDescent="0.25">
      <c r="B3095" s="4">
        <v>44325</v>
      </c>
      <c r="C3095" s="5">
        <v>19</v>
      </c>
      <c r="D3095" s="11">
        <v>11379.534000000112</v>
      </c>
      <c r="E3095" s="11"/>
      <c r="F3095" s="24">
        <f t="shared" si="48"/>
        <v>1</v>
      </c>
    </row>
    <row r="3096" spans="2:6" x14ac:dyDescent="0.25">
      <c r="B3096" s="4">
        <v>44325</v>
      </c>
      <c r="C3096" s="5">
        <v>20</v>
      </c>
      <c r="D3096" s="11">
        <v>4354.3206000000137</v>
      </c>
      <c r="E3096" s="11"/>
      <c r="F3096" s="24">
        <f t="shared" si="48"/>
        <v>1</v>
      </c>
    </row>
    <row r="3097" spans="2:6" x14ac:dyDescent="0.25">
      <c r="B3097" s="4">
        <v>44325</v>
      </c>
      <c r="C3097" s="5">
        <v>21</v>
      </c>
      <c r="D3097" s="11">
        <v>776.19829999999877</v>
      </c>
      <c r="E3097" s="11"/>
      <c r="F3097" s="24">
        <f t="shared" si="48"/>
        <v>1</v>
      </c>
    </row>
    <row r="3098" spans="2:6" x14ac:dyDescent="0.25">
      <c r="B3098" s="4">
        <v>44325</v>
      </c>
      <c r="C3098" s="5">
        <v>22</v>
      </c>
      <c r="D3098" s="11">
        <v>24.548600000000004</v>
      </c>
      <c r="E3098" s="11"/>
      <c r="F3098" s="24">
        <f t="shared" si="48"/>
        <v>1</v>
      </c>
    </row>
    <row r="3099" spans="2:6" x14ac:dyDescent="0.25">
      <c r="B3099" s="4">
        <v>44325</v>
      </c>
      <c r="C3099" s="5">
        <v>23</v>
      </c>
      <c r="D3099" s="11">
        <v>21.445700000000002</v>
      </c>
      <c r="E3099" s="11"/>
      <c r="F3099" s="24">
        <f t="shared" si="48"/>
        <v>1</v>
      </c>
    </row>
    <row r="3100" spans="2:6" x14ac:dyDescent="0.25">
      <c r="B3100" s="4">
        <v>44325</v>
      </c>
      <c r="C3100" s="5">
        <v>24</v>
      </c>
      <c r="D3100" s="11">
        <v>22.039000000000001</v>
      </c>
      <c r="E3100" s="11"/>
      <c r="F3100" s="24">
        <f t="shared" si="48"/>
        <v>1</v>
      </c>
    </row>
    <row r="3101" spans="2:6" x14ac:dyDescent="0.25">
      <c r="B3101" s="4">
        <v>44326</v>
      </c>
      <c r="C3101" s="5">
        <v>1</v>
      </c>
      <c r="D3101" s="11">
        <v>21.041399999999999</v>
      </c>
      <c r="E3101" s="11"/>
      <c r="F3101" s="24">
        <f t="shared" si="48"/>
        <v>2</v>
      </c>
    </row>
    <row r="3102" spans="2:6" x14ac:dyDescent="0.25">
      <c r="B3102" s="4">
        <v>44326</v>
      </c>
      <c r="C3102" s="5">
        <v>2</v>
      </c>
      <c r="D3102" s="11">
        <v>20.417400000000001</v>
      </c>
      <c r="E3102" s="11"/>
      <c r="F3102" s="24">
        <f t="shared" si="48"/>
        <v>2</v>
      </c>
    </row>
    <row r="3103" spans="2:6" x14ac:dyDescent="0.25">
      <c r="B3103" s="4">
        <v>44326</v>
      </c>
      <c r="C3103" s="5">
        <v>3</v>
      </c>
      <c r="D3103" s="11">
        <v>20.879099999999998</v>
      </c>
      <c r="E3103" s="11"/>
      <c r="F3103" s="24">
        <f t="shared" si="48"/>
        <v>2</v>
      </c>
    </row>
    <row r="3104" spans="2:6" x14ac:dyDescent="0.25">
      <c r="B3104" s="4">
        <v>44326</v>
      </c>
      <c r="C3104" s="5">
        <v>4</v>
      </c>
      <c r="D3104" s="11">
        <v>20.805099999999999</v>
      </c>
      <c r="E3104" s="11"/>
      <c r="F3104" s="24">
        <f t="shared" si="48"/>
        <v>2</v>
      </c>
    </row>
    <row r="3105" spans="2:6" x14ac:dyDescent="0.25">
      <c r="B3105" s="4">
        <v>44326</v>
      </c>
      <c r="C3105" s="5">
        <v>5</v>
      </c>
      <c r="D3105" s="11">
        <v>21.865600000000001</v>
      </c>
      <c r="E3105" s="11"/>
      <c r="F3105" s="24">
        <f t="shared" si="48"/>
        <v>2</v>
      </c>
    </row>
    <row r="3106" spans="2:6" x14ac:dyDescent="0.25">
      <c r="B3106" s="4">
        <v>44326</v>
      </c>
      <c r="C3106" s="5">
        <v>6</v>
      </c>
      <c r="D3106" s="11">
        <v>51.5107</v>
      </c>
      <c r="E3106" s="11"/>
      <c r="F3106" s="24">
        <f t="shared" si="48"/>
        <v>2</v>
      </c>
    </row>
    <row r="3107" spans="2:6" x14ac:dyDescent="0.25">
      <c r="B3107" s="4">
        <v>44326</v>
      </c>
      <c r="C3107" s="5">
        <v>7</v>
      </c>
      <c r="D3107" s="11">
        <v>299.4511</v>
      </c>
      <c r="E3107" s="11"/>
      <c r="F3107" s="24">
        <f t="shared" si="48"/>
        <v>2</v>
      </c>
    </row>
    <row r="3108" spans="2:6" x14ac:dyDescent="0.25">
      <c r="B3108" s="4">
        <v>44326</v>
      </c>
      <c r="C3108" s="5">
        <v>8</v>
      </c>
      <c r="D3108" s="11">
        <v>2760.0448999999917</v>
      </c>
      <c r="E3108" s="11"/>
      <c r="F3108" s="24">
        <f t="shared" si="48"/>
        <v>2</v>
      </c>
    </row>
    <row r="3109" spans="2:6" x14ac:dyDescent="0.25">
      <c r="B3109" s="4">
        <v>44326</v>
      </c>
      <c r="C3109" s="5">
        <v>9</v>
      </c>
      <c r="D3109" s="11">
        <v>9598.8086000000658</v>
      </c>
      <c r="E3109" s="11"/>
      <c r="F3109" s="24">
        <f t="shared" si="48"/>
        <v>2</v>
      </c>
    </row>
    <row r="3110" spans="2:6" x14ac:dyDescent="0.25">
      <c r="B3110" s="4">
        <v>44326</v>
      </c>
      <c r="C3110" s="5">
        <v>10</v>
      </c>
      <c r="D3110" s="11">
        <v>18516.301099999975</v>
      </c>
      <c r="E3110" s="11"/>
      <c r="F3110" s="24">
        <f t="shared" si="48"/>
        <v>2</v>
      </c>
    </row>
    <row r="3111" spans="2:6" x14ac:dyDescent="0.25">
      <c r="B3111" s="4">
        <v>44326</v>
      </c>
      <c r="C3111" s="5">
        <v>11</v>
      </c>
      <c r="D3111" s="11">
        <v>27729.131099999959</v>
      </c>
      <c r="E3111" s="11"/>
      <c r="F3111" s="24">
        <f t="shared" si="48"/>
        <v>2</v>
      </c>
    </row>
    <row r="3112" spans="2:6" x14ac:dyDescent="0.25">
      <c r="B3112" s="4">
        <v>44326</v>
      </c>
      <c r="C3112" s="5">
        <v>12</v>
      </c>
      <c r="D3112" s="11">
        <v>33504.194199999954</v>
      </c>
      <c r="E3112" s="11"/>
      <c r="F3112" s="24">
        <f t="shared" si="48"/>
        <v>2</v>
      </c>
    </row>
    <row r="3113" spans="2:6" x14ac:dyDescent="0.25">
      <c r="B3113" s="4">
        <v>44326</v>
      </c>
      <c r="C3113" s="5">
        <v>13</v>
      </c>
      <c r="D3113" s="11">
        <v>35855.133999999875</v>
      </c>
      <c r="E3113" s="11"/>
      <c r="F3113" s="24">
        <f t="shared" si="48"/>
        <v>2</v>
      </c>
    </row>
    <row r="3114" spans="2:6" x14ac:dyDescent="0.25">
      <c r="B3114" s="4">
        <v>44326</v>
      </c>
      <c r="C3114" s="5">
        <v>14</v>
      </c>
      <c r="D3114" s="11">
        <v>33755.210849999821</v>
      </c>
      <c r="E3114" s="11"/>
      <c r="F3114" s="24">
        <f t="shared" si="48"/>
        <v>2</v>
      </c>
    </row>
    <row r="3115" spans="2:6" x14ac:dyDescent="0.25">
      <c r="B3115" s="4">
        <v>44326</v>
      </c>
      <c r="C3115" s="5">
        <v>15</v>
      </c>
      <c r="D3115" s="11">
        <v>30220.509299999845</v>
      </c>
      <c r="E3115" s="11"/>
      <c r="F3115" s="24">
        <f t="shared" si="48"/>
        <v>2</v>
      </c>
    </row>
    <row r="3116" spans="2:6" x14ac:dyDescent="0.25">
      <c r="B3116" s="4">
        <v>44326</v>
      </c>
      <c r="C3116" s="5">
        <v>16</v>
      </c>
      <c r="D3116" s="11">
        <v>24085.476799999917</v>
      </c>
      <c r="E3116" s="11"/>
      <c r="F3116" s="24">
        <f t="shared" si="48"/>
        <v>2</v>
      </c>
    </row>
    <row r="3117" spans="2:6" x14ac:dyDescent="0.25">
      <c r="B3117" s="4">
        <v>44326</v>
      </c>
      <c r="C3117" s="5">
        <v>17</v>
      </c>
      <c r="D3117" s="11">
        <v>23245.551399999902</v>
      </c>
      <c r="E3117" s="11"/>
      <c r="F3117" s="24">
        <f t="shared" si="48"/>
        <v>2</v>
      </c>
    </row>
    <row r="3118" spans="2:6" x14ac:dyDescent="0.25">
      <c r="B3118" s="4">
        <v>44326</v>
      </c>
      <c r="C3118" s="5">
        <v>18</v>
      </c>
      <c r="D3118" s="11">
        <v>18550.664799999937</v>
      </c>
      <c r="E3118" s="11"/>
      <c r="F3118" s="24">
        <f t="shared" si="48"/>
        <v>2</v>
      </c>
    </row>
    <row r="3119" spans="2:6" x14ac:dyDescent="0.25">
      <c r="B3119" s="4">
        <v>44326</v>
      </c>
      <c r="C3119" s="5">
        <v>19</v>
      </c>
      <c r="D3119" s="11">
        <v>10820.298200000103</v>
      </c>
      <c r="E3119" s="11"/>
      <c r="F3119" s="24">
        <f t="shared" si="48"/>
        <v>2</v>
      </c>
    </row>
    <row r="3120" spans="2:6" x14ac:dyDescent="0.25">
      <c r="B3120" s="4">
        <v>44326</v>
      </c>
      <c r="C3120" s="5">
        <v>20</v>
      </c>
      <c r="D3120" s="11">
        <v>4272.3655000000063</v>
      </c>
      <c r="E3120" s="11"/>
      <c r="F3120" s="24">
        <f t="shared" si="48"/>
        <v>2</v>
      </c>
    </row>
    <row r="3121" spans="2:6" x14ac:dyDescent="0.25">
      <c r="B3121" s="4">
        <v>44326</v>
      </c>
      <c r="C3121" s="5">
        <v>21</v>
      </c>
      <c r="D3121" s="11">
        <v>688.95939999999882</v>
      </c>
      <c r="E3121" s="11"/>
      <c r="F3121" s="24">
        <f t="shared" si="48"/>
        <v>2</v>
      </c>
    </row>
    <row r="3122" spans="2:6" x14ac:dyDescent="0.25">
      <c r="B3122" s="4">
        <v>44326</v>
      </c>
      <c r="C3122" s="5">
        <v>22</v>
      </c>
      <c r="D3122" s="11">
        <v>25.9251</v>
      </c>
      <c r="E3122" s="11"/>
      <c r="F3122" s="24">
        <f t="shared" si="48"/>
        <v>2</v>
      </c>
    </row>
    <row r="3123" spans="2:6" x14ac:dyDescent="0.25">
      <c r="B3123" s="4">
        <v>44326</v>
      </c>
      <c r="C3123" s="5">
        <v>23</v>
      </c>
      <c r="D3123" s="11">
        <v>29.5305</v>
      </c>
      <c r="E3123" s="11"/>
      <c r="F3123" s="24">
        <f t="shared" si="48"/>
        <v>2</v>
      </c>
    </row>
    <row r="3124" spans="2:6" x14ac:dyDescent="0.25">
      <c r="B3124" s="4">
        <v>44326</v>
      </c>
      <c r="C3124" s="5">
        <v>24</v>
      </c>
      <c r="D3124" s="11">
        <v>33.144300000000001</v>
      </c>
      <c r="E3124" s="11"/>
      <c r="F3124" s="24">
        <f t="shared" si="48"/>
        <v>2</v>
      </c>
    </row>
    <row r="3125" spans="2:6" x14ac:dyDescent="0.25">
      <c r="B3125" s="4">
        <v>44327</v>
      </c>
      <c r="C3125" s="5">
        <v>1</v>
      </c>
      <c r="D3125" s="11">
        <v>17.814499999999999</v>
      </c>
      <c r="E3125" s="11"/>
      <c r="F3125" s="24">
        <f t="shared" si="48"/>
        <v>3</v>
      </c>
    </row>
    <row r="3126" spans="2:6" x14ac:dyDescent="0.25">
      <c r="B3126" s="4">
        <v>44327</v>
      </c>
      <c r="C3126" s="5">
        <v>2</v>
      </c>
      <c r="D3126" s="11">
        <v>18.636599999999998</v>
      </c>
      <c r="E3126" s="11"/>
      <c r="F3126" s="24">
        <f t="shared" si="48"/>
        <v>3</v>
      </c>
    </row>
    <row r="3127" spans="2:6" x14ac:dyDescent="0.25">
      <c r="B3127" s="4">
        <v>44327</v>
      </c>
      <c r="C3127" s="5">
        <v>3</v>
      </c>
      <c r="D3127" s="11">
        <v>19.574799999999996</v>
      </c>
      <c r="E3127" s="11"/>
      <c r="F3127" s="24">
        <f t="shared" si="48"/>
        <v>3</v>
      </c>
    </row>
    <row r="3128" spans="2:6" x14ac:dyDescent="0.25">
      <c r="B3128" s="4">
        <v>44327</v>
      </c>
      <c r="C3128" s="5">
        <v>4</v>
      </c>
      <c r="D3128" s="11">
        <v>17.435399999999998</v>
      </c>
      <c r="E3128" s="11"/>
      <c r="F3128" s="24">
        <f t="shared" si="48"/>
        <v>3</v>
      </c>
    </row>
    <row r="3129" spans="2:6" x14ac:dyDescent="0.25">
      <c r="B3129" s="4">
        <v>44327</v>
      </c>
      <c r="C3129" s="5">
        <v>5</v>
      </c>
      <c r="D3129" s="11">
        <v>28.032800000000002</v>
      </c>
      <c r="E3129" s="11"/>
      <c r="F3129" s="24">
        <f t="shared" si="48"/>
        <v>3</v>
      </c>
    </row>
    <row r="3130" spans="2:6" x14ac:dyDescent="0.25">
      <c r="B3130" s="4">
        <v>44327</v>
      </c>
      <c r="C3130" s="5">
        <v>6</v>
      </c>
      <c r="D3130" s="11">
        <v>22.172800000000002</v>
      </c>
      <c r="E3130" s="11"/>
      <c r="F3130" s="24">
        <f t="shared" si="48"/>
        <v>3</v>
      </c>
    </row>
    <row r="3131" spans="2:6" x14ac:dyDescent="0.25">
      <c r="B3131" s="4">
        <v>44327</v>
      </c>
      <c r="C3131" s="5">
        <v>7</v>
      </c>
      <c r="D3131" s="11">
        <v>506.13069999999993</v>
      </c>
      <c r="E3131" s="11"/>
      <c r="F3131" s="24">
        <f t="shared" si="48"/>
        <v>3</v>
      </c>
    </row>
    <row r="3132" spans="2:6" x14ac:dyDescent="0.25">
      <c r="B3132" s="4">
        <v>44327</v>
      </c>
      <c r="C3132" s="5">
        <v>8</v>
      </c>
      <c r="D3132" s="11">
        <v>3552.2949999999955</v>
      </c>
      <c r="E3132" s="11"/>
      <c r="F3132" s="24">
        <f t="shared" si="48"/>
        <v>3</v>
      </c>
    </row>
    <row r="3133" spans="2:6" x14ac:dyDescent="0.25">
      <c r="B3133" s="4">
        <v>44327</v>
      </c>
      <c r="C3133" s="5">
        <v>9</v>
      </c>
      <c r="D3133" s="11">
        <v>10515.480200000067</v>
      </c>
      <c r="E3133" s="11"/>
      <c r="F3133" s="24">
        <f t="shared" si="48"/>
        <v>3</v>
      </c>
    </row>
    <row r="3134" spans="2:6" x14ac:dyDescent="0.25">
      <c r="B3134" s="4">
        <v>44327</v>
      </c>
      <c r="C3134" s="5">
        <v>10</v>
      </c>
      <c r="D3134" s="11">
        <v>19514.554899999956</v>
      </c>
      <c r="E3134" s="11"/>
      <c r="F3134" s="24">
        <f t="shared" si="48"/>
        <v>3</v>
      </c>
    </row>
    <row r="3135" spans="2:6" x14ac:dyDescent="0.25">
      <c r="B3135" s="4">
        <v>44327</v>
      </c>
      <c r="C3135" s="5">
        <v>11</v>
      </c>
      <c r="D3135" s="11">
        <v>28219.685599999975</v>
      </c>
      <c r="E3135" s="11"/>
      <c r="F3135" s="24">
        <f t="shared" si="48"/>
        <v>3</v>
      </c>
    </row>
    <row r="3136" spans="2:6" x14ac:dyDescent="0.25">
      <c r="B3136" s="4">
        <v>44327</v>
      </c>
      <c r="C3136" s="5">
        <v>12</v>
      </c>
      <c r="D3136" s="11">
        <v>34246.079699999966</v>
      </c>
      <c r="E3136" s="11"/>
      <c r="F3136" s="24">
        <f t="shared" si="48"/>
        <v>3</v>
      </c>
    </row>
    <row r="3137" spans="2:6" x14ac:dyDescent="0.25">
      <c r="B3137" s="4">
        <v>44327</v>
      </c>
      <c r="C3137" s="5">
        <v>13</v>
      </c>
      <c r="D3137" s="11">
        <v>37454.767399999968</v>
      </c>
      <c r="E3137" s="11"/>
      <c r="F3137" s="24">
        <f t="shared" si="48"/>
        <v>3</v>
      </c>
    </row>
    <row r="3138" spans="2:6" x14ac:dyDescent="0.25">
      <c r="B3138" s="4">
        <v>44327</v>
      </c>
      <c r="C3138" s="5">
        <v>14</v>
      </c>
      <c r="D3138" s="11">
        <v>38230.869899999954</v>
      </c>
      <c r="E3138" s="11"/>
      <c r="F3138" s="24">
        <f t="shared" si="48"/>
        <v>3</v>
      </c>
    </row>
    <row r="3139" spans="2:6" x14ac:dyDescent="0.25">
      <c r="B3139" s="4">
        <v>44327</v>
      </c>
      <c r="C3139" s="5">
        <v>15</v>
      </c>
      <c r="D3139" s="11">
        <v>37366.364699999984</v>
      </c>
      <c r="E3139" s="11"/>
      <c r="F3139" s="24">
        <f t="shared" si="48"/>
        <v>3</v>
      </c>
    </row>
    <row r="3140" spans="2:6" x14ac:dyDescent="0.25">
      <c r="B3140" s="4">
        <v>44327</v>
      </c>
      <c r="C3140" s="5">
        <v>16</v>
      </c>
      <c r="D3140" s="11">
        <v>35203.495899999834</v>
      </c>
      <c r="E3140" s="11"/>
      <c r="F3140" s="24">
        <f t="shared" si="48"/>
        <v>3</v>
      </c>
    </row>
    <row r="3141" spans="2:6" x14ac:dyDescent="0.25">
      <c r="B3141" s="4">
        <v>44327</v>
      </c>
      <c r="C3141" s="5">
        <v>17</v>
      </c>
      <c r="D3141" s="11">
        <v>29543.637599999893</v>
      </c>
      <c r="E3141" s="11"/>
      <c r="F3141" s="24">
        <f t="shared" si="48"/>
        <v>3</v>
      </c>
    </row>
    <row r="3142" spans="2:6" x14ac:dyDescent="0.25">
      <c r="B3142" s="4">
        <v>44327</v>
      </c>
      <c r="C3142" s="5">
        <v>18</v>
      </c>
      <c r="D3142" s="11">
        <v>21110.198899999981</v>
      </c>
      <c r="E3142" s="11"/>
      <c r="F3142" s="24">
        <f t="shared" ref="F3142:F3205" si="49">WEEKDAY(B3142)</f>
        <v>3</v>
      </c>
    </row>
    <row r="3143" spans="2:6" x14ac:dyDescent="0.25">
      <c r="B3143" s="4">
        <v>44327</v>
      </c>
      <c r="C3143" s="5">
        <v>19</v>
      </c>
      <c r="D3143" s="11">
        <v>12467.120700000118</v>
      </c>
      <c r="E3143" s="11"/>
      <c r="F3143" s="24">
        <f t="shared" si="49"/>
        <v>3</v>
      </c>
    </row>
    <row r="3144" spans="2:6" x14ac:dyDescent="0.25">
      <c r="B3144" s="4">
        <v>44327</v>
      </c>
      <c r="C3144" s="5">
        <v>20</v>
      </c>
      <c r="D3144" s="11">
        <v>5220.0857000000069</v>
      </c>
      <c r="E3144" s="11"/>
      <c r="F3144" s="24">
        <f t="shared" si="49"/>
        <v>3</v>
      </c>
    </row>
    <row r="3145" spans="2:6" x14ac:dyDescent="0.25">
      <c r="B3145" s="4">
        <v>44327</v>
      </c>
      <c r="C3145" s="5">
        <v>21</v>
      </c>
      <c r="D3145" s="11">
        <v>948.59299999999871</v>
      </c>
      <c r="E3145" s="11"/>
      <c r="F3145" s="24">
        <f t="shared" si="49"/>
        <v>3</v>
      </c>
    </row>
    <row r="3146" spans="2:6" x14ac:dyDescent="0.25">
      <c r="B3146" s="4">
        <v>44327</v>
      </c>
      <c r="C3146" s="5">
        <v>22</v>
      </c>
      <c r="D3146" s="11">
        <v>26.873499999999996</v>
      </c>
      <c r="E3146" s="11"/>
      <c r="F3146" s="24">
        <f t="shared" si="49"/>
        <v>3</v>
      </c>
    </row>
    <row r="3147" spans="2:6" x14ac:dyDescent="0.25">
      <c r="B3147" s="4">
        <v>44327</v>
      </c>
      <c r="C3147" s="5">
        <v>23</v>
      </c>
      <c r="D3147" s="11">
        <v>8.0128000000000004</v>
      </c>
      <c r="E3147" s="11"/>
      <c r="F3147" s="24">
        <f t="shared" si="49"/>
        <v>3</v>
      </c>
    </row>
    <row r="3148" spans="2:6" x14ac:dyDescent="0.25">
      <c r="B3148" s="4">
        <v>44327</v>
      </c>
      <c r="C3148" s="5">
        <v>24</v>
      </c>
      <c r="D3148" s="11">
        <v>6.8853999999999997</v>
      </c>
      <c r="E3148" s="11"/>
      <c r="F3148" s="24">
        <f t="shared" si="49"/>
        <v>3</v>
      </c>
    </row>
    <row r="3149" spans="2:6" x14ac:dyDescent="0.25">
      <c r="B3149" s="4">
        <v>44328</v>
      </c>
      <c r="C3149" s="5">
        <v>1</v>
      </c>
      <c r="D3149" s="11">
        <v>6.1478999999999999</v>
      </c>
      <c r="E3149" s="11"/>
      <c r="F3149" s="24">
        <f t="shared" si="49"/>
        <v>4</v>
      </c>
    </row>
    <row r="3150" spans="2:6" x14ac:dyDescent="0.25">
      <c r="B3150" s="4">
        <v>44328</v>
      </c>
      <c r="C3150" s="5">
        <v>2</v>
      </c>
      <c r="D3150" s="11">
        <v>7.7848999999999995</v>
      </c>
      <c r="E3150" s="11"/>
      <c r="F3150" s="24">
        <f t="shared" si="49"/>
        <v>4</v>
      </c>
    </row>
    <row r="3151" spans="2:6" x14ac:dyDescent="0.25">
      <c r="B3151" s="4">
        <v>44328</v>
      </c>
      <c r="C3151" s="5">
        <v>3</v>
      </c>
      <c r="D3151" s="11">
        <v>6.9426000000000005</v>
      </c>
      <c r="E3151" s="11"/>
      <c r="F3151" s="24">
        <f t="shared" si="49"/>
        <v>4</v>
      </c>
    </row>
    <row r="3152" spans="2:6" x14ac:dyDescent="0.25">
      <c r="B3152" s="4">
        <v>44328</v>
      </c>
      <c r="C3152" s="5">
        <v>4</v>
      </c>
      <c r="D3152" s="11">
        <v>7.6936999999999998</v>
      </c>
      <c r="E3152" s="11"/>
      <c r="F3152" s="24">
        <f t="shared" si="49"/>
        <v>4</v>
      </c>
    </row>
    <row r="3153" spans="2:6" x14ac:dyDescent="0.25">
      <c r="B3153" s="4">
        <v>44328</v>
      </c>
      <c r="C3153" s="5">
        <v>5</v>
      </c>
      <c r="D3153" s="11">
        <v>9.8434999999999988</v>
      </c>
      <c r="E3153" s="11"/>
      <c r="F3153" s="24">
        <f t="shared" si="49"/>
        <v>4</v>
      </c>
    </row>
    <row r="3154" spans="2:6" x14ac:dyDescent="0.25">
      <c r="B3154" s="4">
        <v>44328</v>
      </c>
      <c r="C3154" s="5">
        <v>6</v>
      </c>
      <c r="D3154" s="11">
        <v>13.629200000000001</v>
      </c>
      <c r="E3154" s="11"/>
      <c r="F3154" s="24">
        <f t="shared" si="49"/>
        <v>4</v>
      </c>
    </row>
    <row r="3155" spans="2:6" x14ac:dyDescent="0.25">
      <c r="B3155" s="4">
        <v>44328</v>
      </c>
      <c r="C3155" s="5">
        <v>7</v>
      </c>
      <c r="D3155" s="11">
        <v>455.67909999999995</v>
      </c>
      <c r="E3155" s="11"/>
      <c r="F3155" s="24">
        <f t="shared" si="49"/>
        <v>4</v>
      </c>
    </row>
    <row r="3156" spans="2:6" x14ac:dyDescent="0.25">
      <c r="B3156" s="4">
        <v>44328</v>
      </c>
      <c r="C3156" s="5">
        <v>8</v>
      </c>
      <c r="D3156" s="11">
        <v>3005.5732999999909</v>
      </c>
      <c r="E3156" s="11"/>
      <c r="F3156" s="24">
        <f t="shared" si="49"/>
        <v>4</v>
      </c>
    </row>
    <row r="3157" spans="2:6" x14ac:dyDescent="0.25">
      <c r="B3157" s="4">
        <v>44328</v>
      </c>
      <c r="C3157" s="5">
        <v>9</v>
      </c>
      <c r="D3157" s="11">
        <v>9480.6410000000833</v>
      </c>
      <c r="E3157" s="11"/>
      <c r="F3157" s="24">
        <f t="shared" si="49"/>
        <v>4</v>
      </c>
    </row>
    <row r="3158" spans="2:6" x14ac:dyDescent="0.25">
      <c r="B3158" s="4">
        <v>44328</v>
      </c>
      <c r="C3158" s="5">
        <v>10</v>
      </c>
      <c r="D3158" s="11">
        <v>19200.311600000001</v>
      </c>
      <c r="E3158" s="11"/>
      <c r="F3158" s="24">
        <f t="shared" si="49"/>
        <v>4</v>
      </c>
    </row>
    <row r="3159" spans="2:6" x14ac:dyDescent="0.25">
      <c r="B3159" s="4">
        <v>44328</v>
      </c>
      <c r="C3159" s="5">
        <v>11</v>
      </c>
      <c r="D3159" s="11">
        <v>28031.197899999977</v>
      </c>
      <c r="E3159" s="11"/>
      <c r="F3159" s="24">
        <f t="shared" si="49"/>
        <v>4</v>
      </c>
    </row>
    <row r="3160" spans="2:6" x14ac:dyDescent="0.25">
      <c r="B3160" s="4">
        <v>44328</v>
      </c>
      <c r="C3160" s="5">
        <v>12</v>
      </c>
      <c r="D3160" s="11">
        <v>33978.704199999898</v>
      </c>
      <c r="E3160" s="11"/>
      <c r="F3160" s="24">
        <f t="shared" si="49"/>
        <v>4</v>
      </c>
    </row>
    <row r="3161" spans="2:6" x14ac:dyDescent="0.25">
      <c r="B3161" s="4">
        <v>44328</v>
      </c>
      <c r="C3161" s="5">
        <v>13</v>
      </c>
      <c r="D3161" s="11">
        <v>36910.673899999972</v>
      </c>
      <c r="E3161" s="11"/>
      <c r="F3161" s="24">
        <f t="shared" si="49"/>
        <v>4</v>
      </c>
    </row>
    <row r="3162" spans="2:6" x14ac:dyDescent="0.25">
      <c r="B3162" s="4">
        <v>44328</v>
      </c>
      <c r="C3162" s="5">
        <v>14</v>
      </c>
      <c r="D3162" s="11">
        <v>37671.862599999935</v>
      </c>
      <c r="E3162" s="11"/>
      <c r="F3162" s="24">
        <f t="shared" si="49"/>
        <v>4</v>
      </c>
    </row>
    <row r="3163" spans="2:6" x14ac:dyDescent="0.25">
      <c r="B3163" s="4">
        <v>44328</v>
      </c>
      <c r="C3163" s="5">
        <v>15</v>
      </c>
      <c r="D3163" s="11">
        <v>36961.909200000038</v>
      </c>
      <c r="E3163" s="11"/>
      <c r="F3163" s="24">
        <f t="shared" si="49"/>
        <v>4</v>
      </c>
    </row>
    <row r="3164" spans="2:6" x14ac:dyDescent="0.25">
      <c r="B3164" s="4">
        <v>44328</v>
      </c>
      <c r="C3164" s="5">
        <v>16</v>
      </c>
      <c r="D3164" s="11">
        <v>33713.439299999911</v>
      </c>
      <c r="E3164" s="11"/>
      <c r="F3164" s="24">
        <f t="shared" si="49"/>
        <v>4</v>
      </c>
    </row>
    <row r="3165" spans="2:6" x14ac:dyDescent="0.25">
      <c r="B3165" s="4">
        <v>44328</v>
      </c>
      <c r="C3165" s="5">
        <v>17</v>
      </c>
      <c r="D3165" s="11">
        <v>27123.999500000002</v>
      </c>
      <c r="E3165" s="11"/>
      <c r="F3165" s="24">
        <f t="shared" si="49"/>
        <v>4</v>
      </c>
    </row>
    <row r="3166" spans="2:6" x14ac:dyDescent="0.25">
      <c r="B3166" s="4">
        <v>44328</v>
      </c>
      <c r="C3166" s="5">
        <v>18</v>
      </c>
      <c r="D3166" s="11">
        <v>18278.352900000005</v>
      </c>
      <c r="E3166" s="11"/>
      <c r="F3166" s="24">
        <f t="shared" si="49"/>
        <v>4</v>
      </c>
    </row>
    <row r="3167" spans="2:6" x14ac:dyDescent="0.25">
      <c r="B3167" s="4">
        <v>44328</v>
      </c>
      <c r="C3167" s="5">
        <v>19</v>
      </c>
      <c r="D3167" s="11">
        <v>9692.8973000000333</v>
      </c>
      <c r="E3167" s="11"/>
      <c r="F3167" s="24">
        <f t="shared" si="49"/>
        <v>4</v>
      </c>
    </row>
    <row r="3168" spans="2:6" x14ac:dyDescent="0.25">
      <c r="B3168" s="4">
        <v>44328</v>
      </c>
      <c r="C3168" s="5">
        <v>20</v>
      </c>
      <c r="D3168" s="11">
        <v>3753.3868999999941</v>
      </c>
      <c r="E3168" s="11"/>
      <c r="F3168" s="24">
        <f t="shared" si="49"/>
        <v>4</v>
      </c>
    </row>
    <row r="3169" spans="2:6" x14ac:dyDescent="0.25">
      <c r="B3169" s="4">
        <v>44328</v>
      </c>
      <c r="C3169" s="5">
        <v>21</v>
      </c>
      <c r="D3169" s="11">
        <v>646.12800000000016</v>
      </c>
      <c r="E3169" s="11"/>
      <c r="F3169" s="24">
        <f t="shared" si="49"/>
        <v>4</v>
      </c>
    </row>
    <row r="3170" spans="2:6" x14ac:dyDescent="0.25">
      <c r="B3170" s="4">
        <v>44328</v>
      </c>
      <c r="C3170" s="5">
        <v>22</v>
      </c>
      <c r="D3170" s="11">
        <v>10.7095</v>
      </c>
      <c r="E3170" s="11"/>
      <c r="F3170" s="24">
        <f t="shared" si="49"/>
        <v>4</v>
      </c>
    </row>
    <row r="3171" spans="2:6" x14ac:dyDescent="0.25">
      <c r="B3171" s="4">
        <v>44328</v>
      </c>
      <c r="C3171" s="5">
        <v>23</v>
      </c>
      <c r="D3171" s="11">
        <v>10.024800000000001</v>
      </c>
      <c r="E3171" s="11"/>
      <c r="F3171" s="24">
        <f t="shared" si="49"/>
        <v>4</v>
      </c>
    </row>
    <row r="3172" spans="2:6" x14ac:dyDescent="0.25">
      <c r="B3172" s="4">
        <v>44328</v>
      </c>
      <c r="C3172" s="5">
        <v>24</v>
      </c>
      <c r="D3172" s="11">
        <v>9.3581000000000021</v>
      </c>
      <c r="E3172" s="11"/>
      <c r="F3172" s="24">
        <f t="shared" si="49"/>
        <v>4</v>
      </c>
    </row>
    <row r="3173" spans="2:6" x14ac:dyDescent="0.25">
      <c r="B3173" s="4">
        <v>44329</v>
      </c>
      <c r="C3173" s="5">
        <v>1</v>
      </c>
      <c r="D3173" s="11">
        <v>12.8721</v>
      </c>
      <c r="E3173" s="11"/>
      <c r="F3173" s="24">
        <f t="shared" si="49"/>
        <v>5</v>
      </c>
    </row>
    <row r="3174" spans="2:6" x14ac:dyDescent="0.25">
      <c r="B3174" s="4">
        <v>44329</v>
      </c>
      <c r="C3174" s="5">
        <v>2</v>
      </c>
      <c r="D3174" s="11">
        <v>14.8111</v>
      </c>
      <c r="E3174" s="11"/>
      <c r="F3174" s="24">
        <f t="shared" si="49"/>
        <v>5</v>
      </c>
    </row>
    <row r="3175" spans="2:6" x14ac:dyDescent="0.25">
      <c r="B3175" s="4">
        <v>44329</v>
      </c>
      <c r="C3175" s="5">
        <v>3</v>
      </c>
      <c r="D3175" s="11">
        <v>17.113199999999999</v>
      </c>
      <c r="E3175" s="11"/>
      <c r="F3175" s="24">
        <f t="shared" si="49"/>
        <v>5</v>
      </c>
    </row>
    <row r="3176" spans="2:6" x14ac:dyDescent="0.25">
      <c r="B3176" s="4">
        <v>44329</v>
      </c>
      <c r="C3176" s="5">
        <v>4</v>
      </c>
      <c r="D3176" s="11">
        <v>17.764900000000001</v>
      </c>
      <c r="E3176" s="11"/>
      <c r="F3176" s="24">
        <f t="shared" si="49"/>
        <v>5</v>
      </c>
    </row>
    <row r="3177" spans="2:6" x14ac:dyDescent="0.25">
      <c r="B3177" s="4">
        <v>44329</v>
      </c>
      <c r="C3177" s="5">
        <v>5</v>
      </c>
      <c r="D3177" s="11">
        <v>18.885700000000003</v>
      </c>
      <c r="E3177" s="11"/>
      <c r="F3177" s="24">
        <f t="shared" si="49"/>
        <v>5</v>
      </c>
    </row>
    <row r="3178" spans="2:6" x14ac:dyDescent="0.25">
      <c r="B3178" s="4">
        <v>44329</v>
      </c>
      <c r="C3178" s="5">
        <v>6</v>
      </c>
      <c r="D3178" s="11">
        <v>19.534099999999999</v>
      </c>
      <c r="E3178" s="11"/>
      <c r="F3178" s="24">
        <f t="shared" si="49"/>
        <v>5</v>
      </c>
    </row>
    <row r="3179" spans="2:6" x14ac:dyDescent="0.25">
      <c r="B3179" s="4">
        <v>44329</v>
      </c>
      <c r="C3179" s="5">
        <v>7</v>
      </c>
      <c r="D3179" s="11">
        <v>182.17170000000004</v>
      </c>
      <c r="E3179" s="11"/>
      <c r="F3179" s="24">
        <f t="shared" si="49"/>
        <v>5</v>
      </c>
    </row>
    <row r="3180" spans="2:6" x14ac:dyDescent="0.25">
      <c r="B3180" s="4">
        <v>44329</v>
      </c>
      <c r="C3180" s="5">
        <v>8</v>
      </c>
      <c r="D3180" s="11">
        <v>2597.3161999999957</v>
      </c>
      <c r="E3180" s="11"/>
      <c r="F3180" s="24">
        <f t="shared" si="49"/>
        <v>5</v>
      </c>
    </row>
    <row r="3181" spans="2:6" x14ac:dyDescent="0.25">
      <c r="B3181" s="4">
        <v>44329</v>
      </c>
      <c r="C3181" s="5">
        <v>9</v>
      </c>
      <c r="D3181" s="11">
        <v>9603.6927000000469</v>
      </c>
      <c r="E3181" s="11"/>
      <c r="F3181" s="24">
        <f t="shared" si="49"/>
        <v>5</v>
      </c>
    </row>
    <row r="3182" spans="2:6" x14ac:dyDescent="0.25">
      <c r="B3182" s="4">
        <v>44329</v>
      </c>
      <c r="C3182" s="5">
        <v>10</v>
      </c>
      <c r="D3182" s="11">
        <v>19004.248099999997</v>
      </c>
      <c r="E3182" s="11"/>
      <c r="F3182" s="24">
        <f t="shared" si="49"/>
        <v>5</v>
      </c>
    </row>
    <row r="3183" spans="2:6" x14ac:dyDescent="0.25">
      <c r="B3183" s="4">
        <v>44329</v>
      </c>
      <c r="C3183" s="5">
        <v>11</v>
      </c>
      <c r="D3183" s="11">
        <v>26937.829399999904</v>
      </c>
      <c r="E3183" s="11"/>
      <c r="F3183" s="24">
        <f t="shared" si="49"/>
        <v>5</v>
      </c>
    </row>
    <row r="3184" spans="2:6" x14ac:dyDescent="0.25">
      <c r="B3184" s="4">
        <v>44329</v>
      </c>
      <c r="C3184" s="5">
        <v>12</v>
      </c>
      <c r="D3184" s="11">
        <v>32755.562499999978</v>
      </c>
      <c r="E3184" s="11"/>
      <c r="F3184" s="24">
        <f t="shared" si="49"/>
        <v>5</v>
      </c>
    </row>
    <row r="3185" spans="2:6" x14ac:dyDescent="0.25">
      <c r="B3185" s="4">
        <v>44329</v>
      </c>
      <c r="C3185" s="5">
        <v>13</v>
      </c>
      <c r="D3185" s="11">
        <v>35446.99509999992</v>
      </c>
      <c r="E3185" s="11"/>
      <c r="F3185" s="24">
        <f t="shared" si="49"/>
        <v>5</v>
      </c>
    </row>
    <row r="3186" spans="2:6" x14ac:dyDescent="0.25">
      <c r="B3186" s="4">
        <v>44329</v>
      </c>
      <c r="C3186" s="5">
        <v>14</v>
      </c>
      <c r="D3186" s="11">
        <v>36016.848899999932</v>
      </c>
      <c r="E3186" s="11"/>
      <c r="F3186" s="24">
        <f t="shared" si="49"/>
        <v>5</v>
      </c>
    </row>
    <row r="3187" spans="2:6" x14ac:dyDescent="0.25">
      <c r="B3187" s="4">
        <v>44329</v>
      </c>
      <c r="C3187" s="5">
        <v>15</v>
      </c>
      <c r="D3187" s="11">
        <v>33597.484999999913</v>
      </c>
      <c r="E3187" s="11"/>
      <c r="F3187" s="24">
        <f t="shared" si="49"/>
        <v>5</v>
      </c>
    </row>
    <row r="3188" spans="2:6" x14ac:dyDescent="0.25">
      <c r="B3188" s="4">
        <v>44329</v>
      </c>
      <c r="C3188" s="5">
        <v>16</v>
      </c>
      <c r="D3188" s="11">
        <v>29637.068299999886</v>
      </c>
      <c r="E3188" s="11"/>
      <c r="F3188" s="24">
        <f t="shared" si="49"/>
        <v>5</v>
      </c>
    </row>
    <row r="3189" spans="2:6" x14ac:dyDescent="0.25">
      <c r="B3189" s="4">
        <v>44329</v>
      </c>
      <c r="C3189" s="5">
        <v>17</v>
      </c>
      <c r="D3189" s="11">
        <v>23369.293199999942</v>
      </c>
      <c r="E3189" s="11"/>
      <c r="F3189" s="24">
        <f t="shared" si="49"/>
        <v>5</v>
      </c>
    </row>
    <row r="3190" spans="2:6" x14ac:dyDescent="0.25">
      <c r="B3190" s="4">
        <v>44329</v>
      </c>
      <c r="C3190" s="5">
        <v>18</v>
      </c>
      <c r="D3190" s="11">
        <v>14404.853700000127</v>
      </c>
      <c r="E3190" s="11"/>
      <c r="F3190" s="24">
        <f t="shared" si="49"/>
        <v>5</v>
      </c>
    </row>
    <row r="3191" spans="2:6" x14ac:dyDescent="0.25">
      <c r="B3191" s="4">
        <v>44329</v>
      </c>
      <c r="C3191" s="5">
        <v>19</v>
      </c>
      <c r="D3191" s="11">
        <v>7924.8110000000197</v>
      </c>
      <c r="E3191" s="11"/>
      <c r="F3191" s="24">
        <f t="shared" si="49"/>
        <v>5</v>
      </c>
    </row>
    <row r="3192" spans="2:6" x14ac:dyDescent="0.25">
      <c r="B3192" s="4">
        <v>44329</v>
      </c>
      <c r="C3192" s="5">
        <v>20</v>
      </c>
      <c r="D3192" s="11">
        <v>3451.2262999999975</v>
      </c>
      <c r="E3192" s="11"/>
      <c r="F3192" s="24">
        <f t="shared" si="49"/>
        <v>5</v>
      </c>
    </row>
    <row r="3193" spans="2:6" x14ac:dyDescent="0.25">
      <c r="B3193" s="4">
        <v>44329</v>
      </c>
      <c r="C3193" s="5">
        <v>21</v>
      </c>
      <c r="D3193" s="11">
        <v>586.50629999999796</v>
      </c>
      <c r="E3193" s="11"/>
      <c r="F3193" s="24">
        <f t="shared" si="49"/>
        <v>5</v>
      </c>
    </row>
    <row r="3194" spans="2:6" x14ac:dyDescent="0.25">
      <c r="B3194" s="4">
        <v>44329</v>
      </c>
      <c r="C3194" s="5">
        <v>22</v>
      </c>
      <c r="D3194" s="11">
        <v>9.0244999999999997</v>
      </c>
      <c r="E3194" s="11"/>
      <c r="F3194" s="24">
        <f t="shared" si="49"/>
        <v>5</v>
      </c>
    </row>
    <row r="3195" spans="2:6" x14ac:dyDescent="0.25">
      <c r="B3195" s="4">
        <v>44329</v>
      </c>
      <c r="C3195" s="5">
        <v>23</v>
      </c>
      <c r="D3195" s="11">
        <v>7.8544</v>
      </c>
      <c r="E3195" s="11"/>
      <c r="F3195" s="24">
        <f t="shared" si="49"/>
        <v>5</v>
      </c>
    </row>
    <row r="3196" spans="2:6" x14ac:dyDescent="0.25">
      <c r="B3196" s="4">
        <v>44329</v>
      </c>
      <c r="C3196" s="5">
        <v>24</v>
      </c>
      <c r="D3196" s="11">
        <v>8.5881000000000007</v>
      </c>
      <c r="E3196" s="11"/>
      <c r="F3196" s="24">
        <f t="shared" si="49"/>
        <v>5</v>
      </c>
    </row>
    <row r="3197" spans="2:6" x14ac:dyDescent="0.25">
      <c r="B3197" s="4">
        <v>44330</v>
      </c>
      <c r="C3197" s="5">
        <v>1</v>
      </c>
      <c r="D3197" s="11">
        <v>8.6082000000000001</v>
      </c>
      <c r="E3197" s="11"/>
      <c r="F3197" s="24">
        <f t="shared" si="49"/>
        <v>6</v>
      </c>
    </row>
    <row r="3198" spans="2:6" x14ac:dyDescent="0.25">
      <c r="B3198" s="4">
        <v>44330</v>
      </c>
      <c r="C3198" s="5">
        <v>2</v>
      </c>
      <c r="D3198" s="11">
        <v>8.3582999999999998</v>
      </c>
      <c r="E3198" s="11"/>
      <c r="F3198" s="24">
        <f t="shared" si="49"/>
        <v>6</v>
      </c>
    </row>
    <row r="3199" spans="2:6" x14ac:dyDescent="0.25">
      <c r="B3199" s="4">
        <v>44330</v>
      </c>
      <c r="C3199" s="5">
        <v>3</v>
      </c>
      <c r="D3199" s="11">
        <v>9.7024000000000008</v>
      </c>
      <c r="E3199" s="11"/>
      <c r="F3199" s="24">
        <f t="shared" si="49"/>
        <v>6</v>
      </c>
    </row>
    <row r="3200" spans="2:6" x14ac:dyDescent="0.25">
      <c r="B3200" s="4">
        <v>44330</v>
      </c>
      <c r="C3200" s="5">
        <v>4</v>
      </c>
      <c r="D3200" s="11">
        <v>13.291400000000001</v>
      </c>
      <c r="E3200" s="11"/>
      <c r="F3200" s="24">
        <f t="shared" si="49"/>
        <v>6</v>
      </c>
    </row>
    <row r="3201" spans="2:6" x14ac:dyDescent="0.25">
      <c r="B3201" s="4">
        <v>44330</v>
      </c>
      <c r="C3201" s="5">
        <v>5</v>
      </c>
      <c r="D3201" s="11">
        <v>17.8565</v>
      </c>
      <c r="E3201" s="11"/>
      <c r="F3201" s="24">
        <f t="shared" si="49"/>
        <v>6</v>
      </c>
    </row>
    <row r="3202" spans="2:6" x14ac:dyDescent="0.25">
      <c r="B3202" s="4">
        <v>44330</v>
      </c>
      <c r="C3202" s="5">
        <v>6</v>
      </c>
      <c r="D3202" s="11">
        <v>19.451599999999999</v>
      </c>
      <c r="E3202" s="11"/>
      <c r="F3202" s="24">
        <f t="shared" si="49"/>
        <v>6</v>
      </c>
    </row>
    <row r="3203" spans="2:6" x14ac:dyDescent="0.25">
      <c r="B3203" s="4">
        <v>44330</v>
      </c>
      <c r="C3203" s="5">
        <v>7</v>
      </c>
      <c r="D3203" s="11">
        <v>319.10849999999999</v>
      </c>
      <c r="E3203" s="11"/>
      <c r="F3203" s="24">
        <f t="shared" si="49"/>
        <v>6</v>
      </c>
    </row>
    <row r="3204" spans="2:6" x14ac:dyDescent="0.25">
      <c r="B3204" s="4">
        <v>44330</v>
      </c>
      <c r="C3204" s="5">
        <v>8</v>
      </c>
      <c r="D3204" s="11">
        <v>2423.9028000000017</v>
      </c>
      <c r="E3204" s="11"/>
      <c r="F3204" s="24">
        <f t="shared" si="49"/>
        <v>6</v>
      </c>
    </row>
    <row r="3205" spans="2:6" x14ac:dyDescent="0.25">
      <c r="B3205" s="4">
        <v>44330</v>
      </c>
      <c r="C3205" s="5">
        <v>9</v>
      </c>
      <c r="D3205" s="11">
        <v>7078.7565000000277</v>
      </c>
      <c r="E3205" s="11"/>
      <c r="F3205" s="24">
        <f t="shared" si="49"/>
        <v>6</v>
      </c>
    </row>
    <row r="3206" spans="2:6" x14ac:dyDescent="0.25">
      <c r="B3206" s="4">
        <v>44330</v>
      </c>
      <c r="C3206" s="5">
        <v>10</v>
      </c>
      <c r="D3206" s="11">
        <v>13204.48080000011</v>
      </c>
      <c r="E3206" s="11"/>
      <c r="F3206" s="24">
        <f t="shared" ref="F3206:F3269" si="50">WEEKDAY(B3206)</f>
        <v>6</v>
      </c>
    </row>
    <row r="3207" spans="2:6" x14ac:dyDescent="0.25">
      <c r="B3207" s="4">
        <v>44330</v>
      </c>
      <c r="C3207" s="5">
        <v>11</v>
      </c>
      <c r="D3207" s="11">
        <v>17251.243000000002</v>
      </c>
      <c r="E3207" s="11"/>
      <c r="F3207" s="24">
        <f t="shared" si="50"/>
        <v>6</v>
      </c>
    </row>
    <row r="3208" spans="2:6" x14ac:dyDescent="0.25">
      <c r="B3208" s="4">
        <v>44330</v>
      </c>
      <c r="C3208" s="5">
        <v>12</v>
      </c>
      <c r="D3208" s="11">
        <v>23128.907399999964</v>
      </c>
      <c r="E3208" s="11"/>
      <c r="F3208" s="24">
        <f t="shared" si="50"/>
        <v>6</v>
      </c>
    </row>
    <row r="3209" spans="2:6" x14ac:dyDescent="0.25">
      <c r="B3209" s="4">
        <v>44330</v>
      </c>
      <c r="C3209" s="5">
        <v>13</v>
      </c>
      <c r="D3209" s="11">
        <v>27495.315699999876</v>
      </c>
      <c r="E3209" s="11"/>
      <c r="F3209" s="24">
        <f t="shared" si="50"/>
        <v>6</v>
      </c>
    </row>
    <row r="3210" spans="2:6" x14ac:dyDescent="0.25">
      <c r="B3210" s="4">
        <v>44330</v>
      </c>
      <c r="C3210" s="5">
        <v>14</v>
      </c>
      <c r="D3210" s="11">
        <v>27555.089899999934</v>
      </c>
      <c r="E3210" s="11"/>
      <c r="F3210" s="24">
        <f t="shared" si="50"/>
        <v>6</v>
      </c>
    </row>
    <row r="3211" spans="2:6" x14ac:dyDescent="0.25">
      <c r="B3211" s="4">
        <v>44330</v>
      </c>
      <c r="C3211" s="5">
        <v>15</v>
      </c>
      <c r="D3211" s="11">
        <v>27238.934299999863</v>
      </c>
      <c r="E3211" s="11"/>
      <c r="F3211" s="24">
        <f t="shared" si="50"/>
        <v>6</v>
      </c>
    </row>
    <row r="3212" spans="2:6" x14ac:dyDescent="0.25">
      <c r="B3212" s="4">
        <v>44330</v>
      </c>
      <c r="C3212" s="5">
        <v>16</v>
      </c>
      <c r="D3212" s="11">
        <v>25040.403499999848</v>
      </c>
      <c r="E3212" s="11"/>
      <c r="F3212" s="24">
        <f t="shared" si="50"/>
        <v>6</v>
      </c>
    </row>
    <row r="3213" spans="2:6" x14ac:dyDescent="0.25">
      <c r="B3213" s="4">
        <v>44330</v>
      </c>
      <c r="C3213" s="5">
        <v>17</v>
      </c>
      <c r="D3213" s="11">
        <v>18082.271799999988</v>
      </c>
      <c r="E3213" s="11"/>
      <c r="F3213" s="24">
        <f t="shared" si="50"/>
        <v>6</v>
      </c>
    </row>
    <row r="3214" spans="2:6" x14ac:dyDescent="0.25">
      <c r="B3214" s="4">
        <v>44330</v>
      </c>
      <c r="C3214" s="5">
        <v>18</v>
      </c>
      <c r="D3214" s="11">
        <v>10000.138800000146</v>
      </c>
      <c r="E3214" s="11"/>
      <c r="F3214" s="24">
        <f t="shared" si="50"/>
        <v>6</v>
      </c>
    </row>
    <row r="3215" spans="2:6" x14ac:dyDescent="0.25">
      <c r="B3215" s="4">
        <v>44330</v>
      </c>
      <c r="C3215" s="5">
        <v>19</v>
      </c>
      <c r="D3215" s="11">
        <v>5719.5796000000255</v>
      </c>
      <c r="E3215" s="11"/>
      <c r="F3215" s="24">
        <f t="shared" si="50"/>
        <v>6</v>
      </c>
    </row>
    <row r="3216" spans="2:6" x14ac:dyDescent="0.25">
      <c r="B3216" s="4">
        <v>44330</v>
      </c>
      <c r="C3216" s="5">
        <v>20</v>
      </c>
      <c r="D3216" s="11">
        <v>2075.2865999999999</v>
      </c>
      <c r="E3216" s="11"/>
      <c r="F3216" s="24">
        <f t="shared" si="50"/>
        <v>6</v>
      </c>
    </row>
    <row r="3217" spans="2:6" x14ac:dyDescent="0.25">
      <c r="B3217" s="4">
        <v>44330</v>
      </c>
      <c r="C3217" s="5">
        <v>21</v>
      </c>
      <c r="D3217" s="11">
        <v>186.65119999999999</v>
      </c>
      <c r="E3217" s="11"/>
      <c r="F3217" s="24">
        <f t="shared" si="50"/>
        <v>6</v>
      </c>
    </row>
    <row r="3218" spans="2:6" x14ac:dyDescent="0.25">
      <c r="B3218" s="4">
        <v>44330</v>
      </c>
      <c r="C3218" s="5">
        <v>22</v>
      </c>
      <c r="D3218" s="11">
        <v>10.8148</v>
      </c>
      <c r="E3218" s="11"/>
      <c r="F3218" s="24">
        <f t="shared" si="50"/>
        <v>6</v>
      </c>
    </row>
    <row r="3219" spans="2:6" x14ac:dyDescent="0.25">
      <c r="B3219" s="4">
        <v>44330</v>
      </c>
      <c r="C3219" s="5">
        <v>23</v>
      </c>
      <c r="D3219" s="11">
        <v>11.934899999999999</v>
      </c>
      <c r="E3219" s="11"/>
      <c r="F3219" s="24">
        <f t="shared" si="50"/>
        <v>6</v>
      </c>
    </row>
    <row r="3220" spans="2:6" x14ac:dyDescent="0.25">
      <c r="B3220" s="4">
        <v>44330</v>
      </c>
      <c r="C3220" s="5">
        <v>24</v>
      </c>
      <c r="D3220" s="11">
        <v>14.8635</v>
      </c>
      <c r="E3220" s="11"/>
      <c r="F3220" s="24">
        <f t="shared" si="50"/>
        <v>6</v>
      </c>
    </row>
    <row r="3221" spans="2:6" x14ac:dyDescent="0.25">
      <c r="B3221" s="4">
        <v>44331</v>
      </c>
      <c r="C3221" s="5">
        <v>1</v>
      </c>
      <c r="D3221" s="11">
        <v>19.811100000000003</v>
      </c>
      <c r="E3221" s="11"/>
      <c r="F3221" s="24">
        <f t="shared" si="50"/>
        <v>7</v>
      </c>
    </row>
    <row r="3222" spans="2:6" x14ac:dyDescent="0.25">
      <c r="B3222" s="4">
        <v>44331</v>
      </c>
      <c r="C3222" s="5">
        <v>2</v>
      </c>
      <c r="D3222" s="11">
        <v>23.0321</v>
      </c>
      <c r="E3222" s="11"/>
      <c r="F3222" s="24">
        <f t="shared" si="50"/>
        <v>7</v>
      </c>
    </row>
    <row r="3223" spans="2:6" x14ac:dyDescent="0.25">
      <c r="B3223" s="4">
        <v>44331</v>
      </c>
      <c r="C3223" s="5">
        <v>3</v>
      </c>
      <c r="D3223" s="11">
        <v>23.950499999999998</v>
      </c>
      <c r="E3223" s="11"/>
      <c r="F3223" s="24">
        <f t="shared" si="50"/>
        <v>7</v>
      </c>
    </row>
    <row r="3224" spans="2:6" x14ac:dyDescent="0.25">
      <c r="B3224" s="4">
        <v>44331</v>
      </c>
      <c r="C3224" s="5">
        <v>4</v>
      </c>
      <c r="D3224" s="11">
        <v>22.485699999999998</v>
      </c>
      <c r="E3224" s="11"/>
      <c r="F3224" s="24">
        <f t="shared" si="50"/>
        <v>7</v>
      </c>
    </row>
    <row r="3225" spans="2:6" x14ac:dyDescent="0.25">
      <c r="B3225" s="4">
        <v>44331</v>
      </c>
      <c r="C3225" s="5">
        <v>5</v>
      </c>
      <c r="D3225" s="11">
        <v>24.169800000000002</v>
      </c>
      <c r="E3225" s="11"/>
      <c r="F3225" s="24">
        <f t="shared" si="50"/>
        <v>7</v>
      </c>
    </row>
    <row r="3226" spans="2:6" x14ac:dyDescent="0.25">
      <c r="B3226" s="4">
        <v>44331</v>
      </c>
      <c r="C3226" s="5">
        <v>6</v>
      </c>
      <c r="D3226" s="11">
        <v>26.34</v>
      </c>
      <c r="E3226" s="11"/>
      <c r="F3226" s="24">
        <f t="shared" si="50"/>
        <v>7</v>
      </c>
    </row>
    <row r="3227" spans="2:6" x14ac:dyDescent="0.25">
      <c r="B3227" s="4">
        <v>44331</v>
      </c>
      <c r="C3227" s="5">
        <v>7</v>
      </c>
      <c r="D3227" s="11">
        <v>110.36680000000001</v>
      </c>
      <c r="E3227" s="11"/>
      <c r="F3227" s="24">
        <f t="shared" si="50"/>
        <v>7</v>
      </c>
    </row>
    <row r="3228" spans="2:6" x14ac:dyDescent="0.25">
      <c r="B3228" s="4">
        <v>44331</v>
      </c>
      <c r="C3228" s="5">
        <v>8</v>
      </c>
      <c r="D3228" s="11">
        <v>891.5145999999977</v>
      </c>
      <c r="E3228" s="11"/>
      <c r="F3228" s="24">
        <f t="shared" si="50"/>
        <v>7</v>
      </c>
    </row>
    <row r="3229" spans="2:6" x14ac:dyDescent="0.25">
      <c r="B3229" s="4">
        <v>44331</v>
      </c>
      <c r="C3229" s="5">
        <v>9</v>
      </c>
      <c r="D3229" s="11">
        <v>3466.9184000000237</v>
      </c>
      <c r="E3229" s="11"/>
      <c r="F3229" s="24">
        <f t="shared" si="50"/>
        <v>7</v>
      </c>
    </row>
    <row r="3230" spans="2:6" x14ac:dyDescent="0.25">
      <c r="B3230" s="4">
        <v>44331</v>
      </c>
      <c r="C3230" s="5">
        <v>10</v>
      </c>
      <c r="D3230" s="11">
        <v>6859.1213000000525</v>
      </c>
      <c r="E3230" s="11"/>
      <c r="F3230" s="24">
        <f t="shared" si="50"/>
        <v>7</v>
      </c>
    </row>
    <row r="3231" spans="2:6" x14ac:dyDescent="0.25">
      <c r="B3231" s="4">
        <v>44331</v>
      </c>
      <c r="C3231" s="5">
        <v>11</v>
      </c>
      <c r="D3231" s="11">
        <v>11476.396900000162</v>
      </c>
      <c r="E3231" s="11"/>
      <c r="F3231" s="24">
        <f t="shared" si="50"/>
        <v>7</v>
      </c>
    </row>
    <row r="3232" spans="2:6" x14ac:dyDescent="0.25">
      <c r="B3232" s="4">
        <v>44331</v>
      </c>
      <c r="C3232" s="5">
        <v>12</v>
      </c>
      <c r="D3232" s="11">
        <v>16625.881199999978</v>
      </c>
      <c r="E3232" s="11"/>
      <c r="F3232" s="24">
        <f t="shared" si="50"/>
        <v>7</v>
      </c>
    </row>
    <row r="3233" spans="2:6" x14ac:dyDescent="0.25">
      <c r="B3233" s="4">
        <v>44331</v>
      </c>
      <c r="C3233" s="5">
        <v>13</v>
      </c>
      <c r="D3233" s="11">
        <v>20945.601799999917</v>
      </c>
      <c r="E3233" s="11"/>
      <c r="F3233" s="24">
        <f t="shared" si="50"/>
        <v>7</v>
      </c>
    </row>
    <row r="3234" spans="2:6" x14ac:dyDescent="0.25">
      <c r="B3234" s="4">
        <v>44331</v>
      </c>
      <c r="C3234" s="5">
        <v>14</v>
      </c>
      <c r="D3234" s="11">
        <v>19444.959299999962</v>
      </c>
      <c r="E3234" s="11"/>
      <c r="F3234" s="24">
        <f t="shared" si="50"/>
        <v>7</v>
      </c>
    </row>
    <row r="3235" spans="2:6" x14ac:dyDescent="0.25">
      <c r="B3235" s="4">
        <v>44331</v>
      </c>
      <c r="C3235" s="5">
        <v>15</v>
      </c>
      <c r="D3235" s="11">
        <v>17900.769599999963</v>
      </c>
      <c r="E3235" s="11"/>
      <c r="F3235" s="24">
        <f t="shared" si="50"/>
        <v>7</v>
      </c>
    </row>
    <row r="3236" spans="2:6" x14ac:dyDescent="0.25">
      <c r="B3236" s="4">
        <v>44331</v>
      </c>
      <c r="C3236" s="5">
        <v>16</v>
      </c>
      <c r="D3236" s="11">
        <v>22470.205299999914</v>
      </c>
      <c r="E3236" s="11"/>
      <c r="F3236" s="24">
        <f t="shared" si="50"/>
        <v>7</v>
      </c>
    </row>
    <row r="3237" spans="2:6" x14ac:dyDescent="0.25">
      <c r="B3237" s="4">
        <v>44331</v>
      </c>
      <c r="C3237" s="5">
        <v>17</v>
      </c>
      <c r="D3237" s="11">
        <v>21287.619399999992</v>
      </c>
      <c r="E3237" s="11"/>
      <c r="F3237" s="24">
        <f t="shared" si="50"/>
        <v>7</v>
      </c>
    </row>
    <row r="3238" spans="2:6" x14ac:dyDescent="0.25">
      <c r="B3238" s="4">
        <v>44331</v>
      </c>
      <c r="C3238" s="5">
        <v>18</v>
      </c>
      <c r="D3238" s="11">
        <v>13861.437200000146</v>
      </c>
      <c r="E3238" s="11"/>
      <c r="F3238" s="24">
        <f t="shared" si="50"/>
        <v>7</v>
      </c>
    </row>
    <row r="3239" spans="2:6" x14ac:dyDescent="0.25">
      <c r="B3239" s="4">
        <v>44331</v>
      </c>
      <c r="C3239" s="5">
        <v>19</v>
      </c>
      <c r="D3239" s="11">
        <v>8291.0677000000487</v>
      </c>
      <c r="E3239" s="11"/>
      <c r="F3239" s="24">
        <f t="shared" si="50"/>
        <v>7</v>
      </c>
    </row>
    <row r="3240" spans="2:6" x14ac:dyDescent="0.25">
      <c r="B3240" s="4">
        <v>44331</v>
      </c>
      <c r="C3240" s="5">
        <v>20</v>
      </c>
      <c r="D3240" s="11">
        <v>3304.6371000000036</v>
      </c>
      <c r="E3240" s="11"/>
      <c r="F3240" s="24">
        <f t="shared" si="50"/>
        <v>7</v>
      </c>
    </row>
    <row r="3241" spans="2:6" x14ac:dyDescent="0.25">
      <c r="B3241" s="4">
        <v>44331</v>
      </c>
      <c r="C3241" s="5">
        <v>21</v>
      </c>
      <c r="D3241" s="11">
        <v>541.03509999999926</v>
      </c>
      <c r="E3241" s="11"/>
      <c r="F3241" s="24">
        <f t="shared" si="50"/>
        <v>7</v>
      </c>
    </row>
    <row r="3242" spans="2:6" x14ac:dyDescent="0.25">
      <c r="B3242" s="4">
        <v>44331</v>
      </c>
      <c r="C3242" s="5">
        <v>22</v>
      </c>
      <c r="D3242" s="11">
        <v>16.430400000000002</v>
      </c>
      <c r="E3242" s="11"/>
      <c r="F3242" s="24">
        <f t="shared" si="50"/>
        <v>7</v>
      </c>
    </row>
    <row r="3243" spans="2:6" x14ac:dyDescent="0.25">
      <c r="B3243" s="4">
        <v>44331</v>
      </c>
      <c r="C3243" s="5">
        <v>23</v>
      </c>
      <c r="D3243" s="11">
        <v>15.552299999999999</v>
      </c>
      <c r="E3243" s="11"/>
      <c r="F3243" s="24">
        <f t="shared" si="50"/>
        <v>7</v>
      </c>
    </row>
    <row r="3244" spans="2:6" x14ac:dyDescent="0.25">
      <c r="B3244" s="4">
        <v>44331</v>
      </c>
      <c r="C3244" s="5">
        <v>24</v>
      </c>
      <c r="D3244" s="11">
        <v>15.544700000000001</v>
      </c>
      <c r="E3244" s="11"/>
      <c r="F3244" s="24">
        <f t="shared" si="50"/>
        <v>7</v>
      </c>
    </row>
    <row r="3245" spans="2:6" x14ac:dyDescent="0.25">
      <c r="B3245" s="4">
        <v>44332</v>
      </c>
      <c r="C3245" s="5">
        <v>1</v>
      </c>
      <c r="D3245" s="11">
        <v>15.989599999999999</v>
      </c>
      <c r="E3245" s="11"/>
      <c r="F3245" s="24">
        <f t="shared" si="50"/>
        <v>1</v>
      </c>
    </row>
    <row r="3246" spans="2:6" x14ac:dyDescent="0.25">
      <c r="B3246" s="4">
        <v>44332</v>
      </c>
      <c r="C3246" s="5">
        <v>2</v>
      </c>
      <c r="D3246" s="11">
        <v>16.033200000000001</v>
      </c>
      <c r="E3246" s="11"/>
      <c r="F3246" s="24">
        <f t="shared" si="50"/>
        <v>1</v>
      </c>
    </row>
    <row r="3247" spans="2:6" x14ac:dyDescent="0.25">
      <c r="B3247" s="4">
        <v>44332</v>
      </c>
      <c r="C3247" s="5">
        <v>3</v>
      </c>
      <c r="D3247" s="11">
        <v>15.651800000000001</v>
      </c>
      <c r="E3247" s="11"/>
      <c r="F3247" s="24">
        <f t="shared" si="50"/>
        <v>1</v>
      </c>
    </row>
    <row r="3248" spans="2:6" x14ac:dyDescent="0.25">
      <c r="B3248" s="4">
        <v>44332</v>
      </c>
      <c r="C3248" s="5">
        <v>4</v>
      </c>
      <c r="D3248" s="11">
        <v>15.8009</v>
      </c>
      <c r="E3248" s="11"/>
      <c r="F3248" s="24">
        <f t="shared" si="50"/>
        <v>1</v>
      </c>
    </row>
    <row r="3249" spans="2:6" x14ac:dyDescent="0.25">
      <c r="B3249" s="4">
        <v>44332</v>
      </c>
      <c r="C3249" s="5">
        <v>5</v>
      </c>
      <c r="D3249" s="11">
        <v>16.935100000000002</v>
      </c>
      <c r="E3249" s="11"/>
      <c r="F3249" s="24">
        <f t="shared" si="50"/>
        <v>1</v>
      </c>
    </row>
    <row r="3250" spans="2:6" x14ac:dyDescent="0.25">
      <c r="B3250" s="4">
        <v>44332</v>
      </c>
      <c r="C3250" s="5">
        <v>6</v>
      </c>
      <c r="D3250" s="11">
        <v>16.800699999999999</v>
      </c>
      <c r="E3250" s="11"/>
      <c r="F3250" s="24">
        <f t="shared" si="50"/>
        <v>1</v>
      </c>
    </row>
    <row r="3251" spans="2:6" x14ac:dyDescent="0.25">
      <c r="B3251" s="4">
        <v>44332</v>
      </c>
      <c r="C3251" s="5">
        <v>7</v>
      </c>
      <c r="D3251" s="11">
        <v>403.15739999999994</v>
      </c>
      <c r="E3251" s="11"/>
      <c r="F3251" s="24">
        <f t="shared" si="50"/>
        <v>1</v>
      </c>
    </row>
    <row r="3252" spans="2:6" x14ac:dyDescent="0.25">
      <c r="B3252" s="4">
        <v>44332</v>
      </c>
      <c r="C3252" s="5">
        <v>8</v>
      </c>
      <c r="D3252" s="11">
        <v>3438.7938999999938</v>
      </c>
      <c r="E3252" s="11"/>
      <c r="F3252" s="24">
        <f t="shared" si="50"/>
        <v>1</v>
      </c>
    </row>
    <row r="3253" spans="2:6" x14ac:dyDescent="0.25">
      <c r="B3253" s="4">
        <v>44332</v>
      </c>
      <c r="C3253" s="5">
        <v>9</v>
      </c>
      <c r="D3253" s="11">
        <v>9326.1364000000503</v>
      </c>
      <c r="E3253" s="11"/>
      <c r="F3253" s="24">
        <f t="shared" si="50"/>
        <v>1</v>
      </c>
    </row>
    <row r="3254" spans="2:6" x14ac:dyDescent="0.25">
      <c r="B3254" s="4">
        <v>44332</v>
      </c>
      <c r="C3254" s="5">
        <v>10</v>
      </c>
      <c r="D3254" s="11">
        <v>17284.470800000021</v>
      </c>
      <c r="E3254" s="11"/>
      <c r="F3254" s="24">
        <f t="shared" si="50"/>
        <v>1</v>
      </c>
    </row>
    <row r="3255" spans="2:6" x14ac:dyDescent="0.25">
      <c r="B3255" s="4">
        <v>44332</v>
      </c>
      <c r="C3255" s="5">
        <v>11</v>
      </c>
      <c r="D3255" s="11">
        <v>24877.723199999939</v>
      </c>
      <c r="E3255" s="11"/>
      <c r="F3255" s="24">
        <f t="shared" si="50"/>
        <v>1</v>
      </c>
    </row>
    <row r="3256" spans="2:6" x14ac:dyDescent="0.25">
      <c r="B3256" s="4">
        <v>44332</v>
      </c>
      <c r="C3256" s="5">
        <v>12</v>
      </c>
      <c r="D3256" s="11">
        <v>30734.157699999909</v>
      </c>
      <c r="E3256" s="11"/>
      <c r="F3256" s="24">
        <f t="shared" si="50"/>
        <v>1</v>
      </c>
    </row>
    <row r="3257" spans="2:6" x14ac:dyDescent="0.25">
      <c r="B3257" s="4">
        <v>44332</v>
      </c>
      <c r="C3257" s="5">
        <v>13</v>
      </c>
      <c r="D3257" s="11">
        <v>33870.357299999829</v>
      </c>
      <c r="E3257" s="11"/>
      <c r="F3257" s="24">
        <f t="shared" si="50"/>
        <v>1</v>
      </c>
    </row>
    <row r="3258" spans="2:6" x14ac:dyDescent="0.25">
      <c r="B3258" s="4">
        <v>44332</v>
      </c>
      <c r="C3258" s="5">
        <v>14</v>
      </c>
      <c r="D3258" s="11">
        <v>34938.315699999897</v>
      </c>
      <c r="E3258" s="11"/>
      <c r="F3258" s="24">
        <f t="shared" si="50"/>
        <v>1</v>
      </c>
    </row>
    <row r="3259" spans="2:6" x14ac:dyDescent="0.25">
      <c r="B3259" s="4">
        <v>44332</v>
      </c>
      <c r="C3259" s="5">
        <v>15</v>
      </c>
      <c r="D3259" s="11">
        <v>33065.696499999904</v>
      </c>
      <c r="E3259" s="11"/>
      <c r="F3259" s="24">
        <f t="shared" si="50"/>
        <v>1</v>
      </c>
    </row>
    <row r="3260" spans="2:6" x14ac:dyDescent="0.25">
      <c r="B3260" s="4">
        <v>44332</v>
      </c>
      <c r="C3260" s="5">
        <v>16</v>
      </c>
      <c r="D3260" s="11">
        <v>28381.376499999831</v>
      </c>
      <c r="E3260" s="11"/>
      <c r="F3260" s="24">
        <f t="shared" si="50"/>
        <v>1</v>
      </c>
    </row>
    <row r="3261" spans="2:6" x14ac:dyDescent="0.25">
      <c r="B3261" s="4">
        <v>44332</v>
      </c>
      <c r="C3261" s="5">
        <v>17</v>
      </c>
      <c r="D3261" s="11">
        <v>22963.58539999996</v>
      </c>
      <c r="E3261" s="11"/>
      <c r="F3261" s="24">
        <f t="shared" si="50"/>
        <v>1</v>
      </c>
    </row>
    <row r="3262" spans="2:6" x14ac:dyDescent="0.25">
      <c r="B3262" s="4">
        <v>44332</v>
      </c>
      <c r="C3262" s="5">
        <v>18</v>
      </c>
      <c r="D3262" s="11">
        <v>15225.340800000067</v>
      </c>
      <c r="E3262" s="11"/>
      <c r="F3262" s="24">
        <f t="shared" si="50"/>
        <v>1</v>
      </c>
    </row>
    <row r="3263" spans="2:6" x14ac:dyDescent="0.25">
      <c r="B3263" s="4">
        <v>44332</v>
      </c>
      <c r="C3263" s="5">
        <v>19</v>
      </c>
      <c r="D3263" s="11">
        <v>7700.879300000026</v>
      </c>
      <c r="E3263" s="11"/>
      <c r="F3263" s="24">
        <f t="shared" si="50"/>
        <v>1</v>
      </c>
    </row>
    <row r="3264" spans="2:6" x14ac:dyDescent="0.25">
      <c r="B3264" s="4">
        <v>44332</v>
      </c>
      <c r="C3264" s="5">
        <v>20</v>
      </c>
      <c r="D3264" s="11">
        <v>3114.3217000000004</v>
      </c>
      <c r="E3264" s="11"/>
      <c r="F3264" s="24">
        <f t="shared" si="50"/>
        <v>1</v>
      </c>
    </row>
    <row r="3265" spans="2:6" x14ac:dyDescent="0.25">
      <c r="B3265" s="4">
        <v>44332</v>
      </c>
      <c r="C3265" s="5">
        <v>21</v>
      </c>
      <c r="D3265" s="11">
        <v>632.4261999999992</v>
      </c>
      <c r="E3265" s="11"/>
      <c r="F3265" s="24">
        <f t="shared" si="50"/>
        <v>1</v>
      </c>
    </row>
    <row r="3266" spans="2:6" x14ac:dyDescent="0.25">
      <c r="B3266" s="4">
        <v>44332</v>
      </c>
      <c r="C3266" s="5">
        <v>22</v>
      </c>
      <c r="D3266" s="11">
        <v>22.8063</v>
      </c>
      <c r="E3266" s="11"/>
      <c r="F3266" s="24">
        <f t="shared" si="50"/>
        <v>1</v>
      </c>
    </row>
    <row r="3267" spans="2:6" x14ac:dyDescent="0.25">
      <c r="B3267" s="4">
        <v>44332</v>
      </c>
      <c r="C3267" s="5">
        <v>23</v>
      </c>
      <c r="D3267" s="11">
        <v>18.869700000000002</v>
      </c>
      <c r="E3267" s="11"/>
      <c r="F3267" s="24">
        <f t="shared" si="50"/>
        <v>1</v>
      </c>
    </row>
    <row r="3268" spans="2:6" x14ac:dyDescent="0.25">
      <c r="B3268" s="4">
        <v>44332</v>
      </c>
      <c r="C3268" s="5">
        <v>24</v>
      </c>
      <c r="D3268" s="11">
        <v>18.2988</v>
      </c>
      <c r="E3268" s="11"/>
      <c r="F3268" s="24">
        <f t="shared" si="50"/>
        <v>1</v>
      </c>
    </row>
    <row r="3269" spans="2:6" x14ac:dyDescent="0.25">
      <c r="B3269" s="4">
        <v>44333</v>
      </c>
      <c r="C3269" s="5">
        <v>1</v>
      </c>
      <c r="D3269" s="11">
        <v>16.527200000000001</v>
      </c>
      <c r="E3269" s="11"/>
      <c r="F3269" s="24">
        <f t="shared" si="50"/>
        <v>2</v>
      </c>
    </row>
    <row r="3270" spans="2:6" x14ac:dyDescent="0.25">
      <c r="B3270" s="4">
        <v>44333</v>
      </c>
      <c r="C3270" s="5">
        <v>2</v>
      </c>
      <c r="D3270" s="11">
        <v>16.9984</v>
      </c>
      <c r="E3270" s="11"/>
      <c r="F3270" s="24">
        <f t="shared" ref="F3270:F3333" si="51">WEEKDAY(B3270)</f>
        <v>2</v>
      </c>
    </row>
    <row r="3271" spans="2:6" x14ac:dyDescent="0.25">
      <c r="B3271" s="4">
        <v>44333</v>
      </c>
      <c r="C3271" s="5">
        <v>3</v>
      </c>
      <c r="D3271" s="11">
        <v>16.770199999999999</v>
      </c>
      <c r="E3271" s="11"/>
      <c r="F3271" s="24">
        <f t="shared" si="51"/>
        <v>2</v>
      </c>
    </row>
    <row r="3272" spans="2:6" x14ac:dyDescent="0.25">
      <c r="B3272" s="4">
        <v>44333</v>
      </c>
      <c r="C3272" s="5">
        <v>4</v>
      </c>
      <c r="D3272" s="11">
        <v>17.447299999999998</v>
      </c>
      <c r="E3272" s="11"/>
      <c r="F3272" s="24">
        <f t="shared" si="51"/>
        <v>2</v>
      </c>
    </row>
    <row r="3273" spans="2:6" x14ac:dyDescent="0.25">
      <c r="B3273" s="4">
        <v>44333</v>
      </c>
      <c r="C3273" s="5">
        <v>5</v>
      </c>
      <c r="D3273" s="11">
        <v>17.943899999999999</v>
      </c>
      <c r="E3273" s="11"/>
      <c r="F3273" s="24">
        <f t="shared" si="51"/>
        <v>2</v>
      </c>
    </row>
    <row r="3274" spans="2:6" x14ac:dyDescent="0.25">
      <c r="B3274" s="4">
        <v>44333</v>
      </c>
      <c r="C3274" s="5">
        <v>6</v>
      </c>
      <c r="D3274" s="11">
        <v>22.6875</v>
      </c>
      <c r="E3274" s="11"/>
      <c r="F3274" s="24">
        <f t="shared" si="51"/>
        <v>2</v>
      </c>
    </row>
    <row r="3275" spans="2:6" x14ac:dyDescent="0.25">
      <c r="B3275" s="4">
        <v>44333</v>
      </c>
      <c r="C3275" s="5">
        <v>7</v>
      </c>
      <c r="D3275" s="11">
        <v>430.69180000000006</v>
      </c>
      <c r="E3275" s="11"/>
      <c r="F3275" s="24">
        <f t="shared" si="51"/>
        <v>2</v>
      </c>
    </row>
    <row r="3276" spans="2:6" x14ac:dyDescent="0.25">
      <c r="B3276" s="4">
        <v>44333</v>
      </c>
      <c r="C3276" s="5">
        <v>8</v>
      </c>
      <c r="D3276" s="11">
        <v>3341.0363999999945</v>
      </c>
      <c r="E3276" s="11"/>
      <c r="F3276" s="24">
        <f t="shared" si="51"/>
        <v>2</v>
      </c>
    </row>
    <row r="3277" spans="2:6" x14ac:dyDescent="0.25">
      <c r="B3277" s="4">
        <v>44333</v>
      </c>
      <c r="C3277" s="5">
        <v>9</v>
      </c>
      <c r="D3277" s="11">
        <v>9741.2346000000543</v>
      </c>
      <c r="E3277" s="11"/>
      <c r="F3277" s="24">
        <f t="shared" si="51"/>
        <v>2</v>
      </c>
    </row>
    <row r="3278" spans="2:6" x14ac:dyDescent="0.25">
      <c r="B3278" s="4">
        <v>44333</v>
      </c>
      <c r="C3278" s="5">
        <v>10</v>
      </c>
      <c r="D3278" s="11">
        <v>18178.013299999959</v>
      </c>
      <c r="E3278" s="11"/>
      <c r="F3278" s="24">
        <f t="shared" si="51"/>
        <v>2</v>
      </c>
    </row>
    <row r="3279" spans="2:6" x14ac:dyDescent="0.25">
      <c r="B3279" s="4">
        <v>44333</v>
      </c>
      <c r="C3279" s="5">
        <v>11</v>
      </c>
      <c r="D3279" s="11">
        <v>25737.801999999901</v>
      </c>
      <c r="E3279" s="11"/>
      <c r="F3279" s="24">
        <f t="shared" si="51"/>
        <v>2</v>
      </c>
    </row>
    <row r="3280" spans="2:6" x14ac:dyDescent="0.25">
      <c r="B3280" s="4">
        <v>44333</v>
      </c>
      <c r="C3280" s="5">
        <v>12</v>
      </c>
      <c r="D3280" s="11">
        <v>31255.351499999895</v>
      </c>
      <c r="E3280" s="11"/>
      <c r="F3280" s="24">
        <f t="shared" si="51"/>
        <v>2</v>
      </c>
    </row>
    <row r="3281" spans="2:6" x14ac:dyDescent="0.25">
      <c r="B3281" s="4">
        <v>44333</v>
      </c>
      <c r="C3281" s="5">
        <v>13</v>
      </c>
      <c r="D3281" s="11">
        <v>34084.93199999987</v>
      </c>
      <c r="E3281" s="11"/>
      <c r="F3281" s="24">
        <f t="shared" si="51"/>
        <v>2</v>
      </c>
    </row>
    <row r="3282" spans="2:6" x14ac:dyDescent="0.25">
      <c r="B3282" s="4">
        <v>44333</v>
      </c>
      <c r="C3282" s="5">
        <v>14</v>
      </c>
      <c r="D3282" s="11">
        <v>34247.435299999801</v>
      </c>
      <c r="E3282" s="11"/>
      <c r="F3282" s="24">
        <f t="shared" si="51"/>
        <v>2</v>
      </c>
    </row>
    <row r="3283" spans="2:6" x14ac:dyDescent="0.25">
      <c r="B3283" s="4">
        <v>44333</v>
      </c>
      <c r="C3283" s="5">
        <v>15</v>
      </c>
      <c r="D3283" s="11">
        <v>32619.7648999999</v>
      </c>
      <c r="E3283" s="11"/>
      <c r="F3283" s="24">
        <f t="shared" si="51"/>
        <v>2</v>
      </c>
    </row>
    <row r="3284" spans="2:6" x14ac:dyDescent="0.25">
      <c r="B3284" s="4">
        <v>44333</v>
      </c>
      <c r="C3284" s="5">
        <v>16</v>
      </c>
      <c r="D3284" s="11">
        <v>28881.140099999961</v>
      </c>
      <c r="E3284" s="11"/>
      <c r="F3284" s="24">
        <f t="shared" si="51"/>
        <v>2</v>
      </c>
    </row>
    <row r="3285" spans="2:6" x14ac:dyDescent="0.25">
      <c r="B3285" s="4">
        <v>44333</v>
      </c>
      <c r="C3285" s="5">
        <v>17</v>
      </c>
      <c r="D3285" s="11">
        <v>23245.227499999979</v>
      </c>
      <c r="E3285" s="11"/>
      <c r="F3285" s="24">
        <f t="shared" si="51"/>
        <v>2</v>
      </c>
    </row>
    <row r="3286" spans="2:6" x14ac:dyDescent="0.25">
      <c r="B3286" s="4">
        <v>44333</v>
      </c>
      <c r="C3286" s="5">
        <v>18</v>
      </c>
      <c r="D3286" s="11">
        <v>15927.589800000093</v>
      </c>
      <c r="E3286" s="11"/>
      <c r="F3286" s="24">
        <f t="shared" si="51"/>
        <v>2</v>
      </c>
    </row>
    <row r="3287" spans="2:6" x14ac:dyDescent="0.25">
      <c r="B3287" s="4">
        <v>44333</v>
      </c>
      <c r="C3287" s="5">
        <v>19</v>
      </c>
      <c r="D3287" s="11">
        <v>9515.9204000000227</v>
      </c>
      <c r="E3287" s="11"/>
      <c r="F3287" s="24">
        <f t="shared" si="51"/>
        <v>2</v>
      </c>
    </row>
    <row r="3288" spans="2:6" x14ac:dyDescent="0.25">
      <c r="B3288" s="4">
        <v>44333</v>
      </c>
      <c r="C3288" s="5">
        <v>20</v>
      </c>
      <c r="D3288" s="11">
        <v>4401.6049999999959</v>
      </c>
      <c r="E3288" s="11"/>
      <c r="F3288" s="24">
        <f t="shared" si="51"/>
        <v>2</v>
      </c>
    </row>
    <row r="3289" spans="2:6" x14ac:dyDescent="0.25">
      <c r="B3289" s="4">
        <v>44333</v>
      </c>
      <c r="C3289" s="5">
        <v>21</v>
      </c>
      <c r="D3289" s="11">
        <v>956.07449999999949</v>
      </c>
      <c r="E3289" s="11"/>
      <c r="F3289" s="24">
        <f t="shared" si="51"/>
        <v>2</v>
      </c>
    </row>
    <row r="3290" spans="2:6" x14ac:dyDescent="0.25">
      <c r="B3290" s="4">
        <v>44333</v>
      </c>
      <c r="C3290" s="5">
        <v>22</v>
      </c>
      <c r="D3290" s="11">
        <v>10.5107</v>
      </c>
      <c r="E3290" s="11"/>
      <c r="F3290" s="24">
        <f t="shared" si="51"/>
        <v>2</v>
      </c>
    </row>
    <row r="3291" spans="2:6" x14ac:dyDescent="0.25">
      <c r="B3291" s="4">
        <v>44333</v>
      </c>
      <c r="C3291" s="5">
        <v>23</v>
      </c>
      <c r="D3291" s="11">
        <v>11.743</v>
      </c>
      <c r="E3291" s="11"/>
      <c r="F3291" s="24">
        <f t="shared" si="51"/>
        <v>2</v>
      </c>
    </row>
    <row r="3292" spans="2:6" x14ac:dyDescent="0.25">
      <c r="B3292" s="4">
        <v>44333</v>
      </c>
      <c r="C3292" s="5">
        <v>24</v>
      </c>
      <c r="D3292" s="11">
        <v>12.616</v>
      </c>
      <c r="E3292" s="11"/>
      <c r="F3292" s="24">
        <f t="shared" si="51"/>
        <v>2</v>
      </c>
    </row>
    <row r="3293" spans="2:6" x14ac:dyDescent="0.25">
      <c r="B3293" s="4">
        <v>44334</v>
      </c>
      <c r="C3293" s="5">
        <v>1</v>
      </c>
      <c r="D3293" s="11">
        <v>11.402200000000001</v>
      </c>
      <c r="E3293" s="11"/>
      <c r="F3293" s="24">
        <f t="shared" si="51"/>
        <v>3</v>
      </c>
    </row>
    <row r="3294" spans="2:6" x14ac:dyDescent="0.25">
      <c r="B3294" s="4">
        <v>44334</v>
      </c>
      <c r="C3294" s="5">
        <v>2</v>
      </c>
      <c r="D3294" s="11">
        <v>12.106200000000001</v>
      </c>
      <c r="E3294" s="11"/>
      <c r="F3294" s="24">
        <f t="shared" si="51"/>
        <v>3</v>
      </c>
    </row>
    <row r="3295" spans="2:6" x14ac:dyDescent="0.25">
      <c r="B3295" s="4">
        <v>44334</v>
      </c>
      <c r="C3295" s="5">
        <v>3</v>
      </c>
      <c r="D3295" s="11">
        <v>12.264900000000001</v>
      </c>
      <c r="E3295" s="11"/>
      <c r="F3295" s="24">
        <f t="shared" si="51"/>
        <v>3</v>
      </c>
    </row>
    <row r="3296" spans="2:6" x14ac:dyDescent="0.25">
      <c r="B3296" s="4">
        <v>44334</v>
      </c>
      <c r="C3296" s="5">
        <v>4</v>
      </c>
      <c r="D3296" s="11">
        <v>11.957700000000001</v>
      </c>
      <c r="E3296" s="11"/>
      <c r="F3296" s="24">
        <f t="shared" si="51"/>
        <v>3</v>
      </c>
    </row>
    <row r="3297" spans="2:6" x14ac:dyDescent="0.25">
      <c r="B3297" s="4">
        <v>44334</v>
      </c>
      <c r="C3297" s="5">
        <v>5</v>
      </c>
      <c r="D3297" s="11">
        <v>12.551600000000001</v>
      </c>
      <c r="E3297" s="11"/>
      <c r="F3297" s="24">
        <f t="shared" si="51"/>
        <v>3</v>
      </c>
    </row>
    <row r="3298" spans="2:6" x14ac:dyDescent="0.25">
      <c r="B3298" s="4">
        <v>44334</v>
      </c>
      <c r="C3298" s="5">
        <v>6</v>
      </c>
      <c r="D3298" s="11">
        <v>14.0067</v>
      </c>
      <c r="E3298" s="11"/>
      <c r="F3298" s="24">
        <f t="shared" si="51"/>
        <v>3</v>
      </c>
    </row>
    <row r="3299" spans="2:6" x14ac:dyDescent="0.25">
      <c r="B3299" s="4">
        <v>44334</v>
      </c>
      <c r="C3299" s="5">
        <v>7</v>
      </c>
      <c r="D3299" s="11">
        <v>491.99299999999982</v>
      </c>
      <c r="E3299" s="11"/>
      <c r="F3299" s="24">
        <f t="shared" si="51"/>
        <v>3</v>
      </c>
    </row>
    <row r="3300" spans="2:6" x14ac:dyDescent="0.25">
      <c r="B3300" s="4">
        <v>44334</v>
      </c>
      <c r="C3300" s="5">
        <v>8</v>
      </c>
      <c r="D3300" s="11">
        <v>3767.1053999999967</v>
      </c>
      <c r="E3300" s="11"/>
      <c r="F3300" s="24">
        <f t="shared" si="51"/>
        <v>3</v>
      </c>
    </row>
    <row r="3301" spans="2:6" x14ac:dyDescent="0.25">
      <c r="B3301" s="4">
        <v>44334</v>
      </c>
      <c r="C3301" s="5">
        <v>9</v>
      </c>
      <c r="D3301" s="11">
        <v>10517.779300000071</v>
      </c>
      <c r="E3301" s="11"/>
      <c r="F3301" s="24">
        <f t="shared" si="51"/>
        <v>3</v>
      </c>
    </row>
    <row r="3302" spans="2:6" x14ac:dyDescent="0.25">
      <c r="B3302" s="4">
        <v>44334</v>
      </c>
      <c r="C3302" s="5">
        <v>10</v>
      </c>
      <c r="D3302" s="11">
        <v>19277.923999999981</v>
      </c>
      <c r="E3302" s="11"/>
      <c r="F3302" s="24">
        <f t="shared" si="51"/>
        <v>3</v>
      </c>
    </row>
    <row r="3303" spans="2:6" x14ac:dyDescent="0.25">
      <c r="B3303" s="4">
        <v>44334</v>
      </c>
      <c r="C3303" s="5">
        <v>11</v>
      </c>
      <c r="D3303" s="11">
        <v>27688.706299999936</v>
      </c>
      <c r="E3303" s="11"/>
      <c r="F3303" s="24">
        <f t="shared" si="51"/>
        <v>3</v>
      </c>
    </row>
    <row r="3304" spans="2:6" x14ac:dyDescent="0.25">
      <c r="B3304" s="4">
        <v>44334</v>
      </c>
      <c r="C3304" s="5">
        <v>12</v>
      </c>
      <c r="D3304" s="11">
        <v>33318.827299999917</v>
      </c>
      <c r="E3304" s="11"/>
      <c r="F3304" s="24">
        <f t="shared" si="51"/>
        <v>3</v>
      </c>
    </row>
    <row r="3305" spans="2:6" x14ac:dyDescent="0.25">
      <c r="B3305" s="4">
        <v>44334</v>
      </c>
      <c r="C3305" s="5">
        <v>13</v>
      </c>
      <c r="D3305" s="11">
        <v>36667.228700000036</v>
      </c>
      <c r="E3305" s="11"/>
      <c r="F3305" s="24">
        <f t="shared" si="51"/>
        <v>3</v>
      </c>
    </row>
    <row r="3306" spans="2:6" x14ac:dyDescent="0.25">
      <c r="B3306" s="4">
        <v>44334</v>
      </c>
      <c r="C3306" s="5">
        <v>14</v>
      </c>
      <c r="D3306" s="11">
        <v>37688.727800000022</v>
      </c>
      <c r="E3306" s="11"/>
      <c r="F3306" s="24">
        <f t="shared" si="51"/>
        <v>3</v>
      </c>
    </row>
    <row r="3307" spans="2:6" x14ac:dyDescent="0.25">
      <c r="B3307" s="4">
        <v>44334</v>
      </c>
      <c r="C3307" s="5">
        <v>15</v>
      </c>
      <c r="D3307" s="11">
        <v>36253.062399999981</v>
      </c>
      <c r="E3307" s="11"/>
      <c r="F3307" s="24">
        <f t="shared" si="51"/>
        <v>3</v>
      </c>
    </row>
    <row r="3308" spans="2:6" x14ac:dyDescent="0.25">
      <c r="B3308" s="4">
        <v>44334</v>
      </c>
      <c r="C3308" s="5">
        <v>16</v>
      </c>
      <c r="D3308" s="11">
        <v>31824.758899999892</v>
      </c>
      <c r="E3308" s="11"/>
      <c r="F3308" s="24">
        <f t="shared" si="51"/>
        <v>3</v>
      </c>
    </row>
    <row r="3309" spans="2:6" x14ac:dyDescent="0.25">
      <c r="B3309" s="4">
        <v>44334</v>
      </c>
      <c r="C3309" s="5">
        <v>17</v>
      </c>
      <c r="D3309" s="11">
        <v>26624.315199999917</v>
      </c>
      <c r="E3309" s="11"/>
      <c r="F3309" s="24">
        <f t="shared" si="51"/>
        <v>3</v>
      </c>
    </row>
    <row r="3310" spans="2:6" x14ac:dyDescent="0.25">
      <c r="B3310" s="4">
        <v>44334</v>
      </c>
      <c r="C3310" s="5">
        <v>18</v>
      </c>
      <c r="D3310" s="11">
        <v>18047.790299999939</v>
      </c>
      <c r="E3310" s="11"/>
      <c r="F3310" s="24">
        <f t="shared" si="51"/>
        <v>3</v>
      </c>
    </row>
    <row r="3311" spans="2:6" x14ac:dyDescent="0.25">
      <c r="B3311" s="4">
        <v>44334</v>
      </c>
      <c r="C3311" s="5">
        <v>19</v>
      </c>
      <c r="D3311" s="11">
        <v>10275.302300000074</v>
      </c>
      <c r="E3311" s="11"/>
      <c r="F3311" s="24">
        <f t="shared" si="51"/>
        <v>3</v>
      </c>
    </row>
    <row r="3312" spans="2:6" x14ac:dyDescent="0.25">
      <c r="B3312" s="4">
        <v>44334</v>
      </c>
      <c r="C3312" s="5">
        <v>20</v>
      </c>
      <c r="D3312" s="11">
        <v>3931.8692000000083</v>
      </c>
      <c r="E3312" s="11"/>
      <c r="F3312" s="24">
        <f t="shared" si="51"/>
        <v>3</v>
      </c>
    </row>
    <row r="3313" spans="2:6" x14ac:dyDescent="0.25">
      <c r="B3313" s="4">
        <v>44334</v>
      </c>
      <c r="C3313" s="5">
        <v>21</v>
      </c>
      <c r="D3313" s="11">
        <v>669.652999999999</v>
      </c>
      <c r="E3313" s="11"/>
      <c r="F3313" s="24">
        <f t="shared" si="51"/>
        <v>3</v>
      </c>
    </row>
    <row r="3314" spans="2:6" x14ac:dyDescent="0.25">
      <c r="B3314" s="4">
        <v>44334</v>
      </c>
      <c r="C3314" s="5">
        <v>22</v>
      </c>
      <c r="D3314" s="11">
        <v>19.674200000000003</v>
      </c>
      <c r="E3314" s="11"/>
      <c r="F3314" s="24">
        <f t="shared" si="51"/>
        <v>3</v>
      </c>
    </row>
    <row r="3315" spans="2:6" x14ac:dyDescent="0.25">
      <c r="B3315" s="4">
        <v>44334</v>
      </c>
      <c r="C3315" s="5">
        <v>23</v>
      </c>
      <c r="D3315" s="11">
        <v>22.398500000000002</v>
      </c>
      <c r="E3315" s="11"/>
      <c r="F3315" s="24">
        <f t="shared" si="51"/>
        <v>3</v>
      </c>
    </row>
    <row r="3316" spans="2:6" x14ac:dyDescent="0.25">
      <c r="B3316" s="4">
        <v>44334</v>
      </c>
      <c r="C3316" s="5">
        <v>24</v>
      </c>
      <c r="D3316" s="11">
        <v>22.186300000000003</v>
      </c>
      <c r="E3316" s="11"/>
      <c r="F3316" s="24">
        <f t="shared" si="51"/>
        <v>3</v>
      </c>
    </row>
    <row r="3317" spans="2:6" x14ac:dyDescent="0.25">
      <c r="B3317" s="4">
        <v>44335</v>
      </c>
      <c r="C3317" s="5">
        <v>1</v>
      </c>
      <c r="D3317" s="11">
        <v>22.633300000000002</v>
      </c>
      <c r="E3317" s="11"/>
      <c r="F3317" s="24">
        <f t="shared" si="51"/>
        <v>4</v>
      </c>
    </row>
    <row r="3318" spans="2:6" x14ac:dyDescent="0.25">
      <c r="B3318" s="4">
        <v>44335</v>
      </c>
      <c r="C3318" s="5">
        <v>2</v>
      </c>
      <c r="D3318" s="11">
        <v>26.2027</v>
      </c>
      <c r="E3318" s="11"/>
      <c r="F3318" s="24">
        <f t="shared" si="51"/>
        <v>4</v>
      </c>
    </row>
    <row r="3319" spans="2:6" x14ac:dyDescent="0.25">
      <c r="B3319" s="4">
        <v>44335</v>
      </c>
      <c r="C3319" s="5">
        <v>3</v>
      </c>
      <c r="D3319" s="11">
        <v>35.699300000000001</v>
      </c>
      <c r="E3319" s="11"/>
      <c r="F3319" s="24">
        <f t="shared" si="51"/>
        <v>4</v>
      </c>
    </row>
    <row r="3320" spans="2:6" x14ac:dyDescent="0.25">
      <c r="B3320" s="4">
        <v>44335</v>
      </c>
      <c r="C3320" s="5">
        <v>4</v>
      </c>
      <c r="D3320" s="11">
        <v>22.5915</v>
      </c>
      <c r="E3320" s="11"/>
      <c r="F3320" s="24">
        <f t="shared" si="51"/>
        <v>4</v>
      </c>
    </row>
    <row r="3321" spans="2:6" x14ac:dyDescent="0.25">
      <c r="B3321" s="4">
        <v>44335</v>
      </c>
      <c r="C3321" s="5">
        <v>5</v>
      </c>
      <c r="D3321" s="11">
        <v>23.973999999999997</v>
      </c>
      <c r="E3321" s="11"/>
      <c r="F3321" s="24">
        <f t="shared" si="51"/>
        <v>4</v>
      </c>
    </row>
    <row r="3322" spans="2:6" x14ac:dyDescent="0.25">
      <c r="B3322" s="4">
        <v>44335</v>
      </c>
      <c r="C3322" s="5">
        <v>6</v>
      </c>
      <c r="D3322" s="11">
        <v>23.962299999999999</v>
      </c>
      <c r="E3322" s="11"/>
      <c r="F3322" s="24">
        <f t="shared" si="51"/>
        <v>4</v>
      </c>
    </row>
    <row r="3323" spans="2:6" x14ac:dyDescent="0.25">
      <c r="B3323" s="4">
        <v>44335</v>
      </c>
      <c r="C3323" s="5">
        <v>7</v>
      </c>
      <c r="D3323" s="11">
        <v>425.87630000000013</v>
      </c>
      <c r="E3323" s="11"/>
      <c r="F3323" s="24">
        <f t="shared" si="51"/>
        <v>4</v>
      </c>
    </row>
    <row r="3324" spans="2:6" x14ac:dyDescent="0.25">
      <c r="B3324" s="4">
        <v>44335</v>
      </c>
      <c r="C3324" s="5">
        <v>8</v>
      </c>
      <c r="D3324" s="11">
        <v>2741.7933000000003</v>
      </c>
      <c r="E3324" s="11"/>
      <c r="F3324" s="24">
        <f t="shared" si="51"/>
        <v>4</v>
      </c>
    </row>
    <row r="3325" spans="2:6" x14ac:dyDescent="0.25">
      <c r="B3325" s="4">
        <v>44335</v>
      </c>
      <c r="C3325" s="5">
        <v>9</v>
      </c>
      <c r="D3325" s="11">
        <v>7051.1744000000181</v>
      </c>
      <c r="E3325" s="11"/>
      <c r="F3325" s="24">
        <f t="shared" si="51"/>
        <v>4</v>
      </c>
    </row>
    <row r="3326" spans="2:6" x14ac:dyDescent="0.25">
      <c r="B3326" s="4">
        <v>44335</v>
      </c>
      <c r="C3326" s="5">
        <v>10</v>
      </c>
      <c r="D3326" s="11">
        <v>12327.802300000081</v>
      </c>
      <c r="E3326" s="11"/>
      <c r="F3326" s="24">
        <f t="shared" si="51"/>
        <v>4</v>
      </c>
    </row>
    <row r="3327" spans="2:6" x14ac:dyDescent="0.25">
      <c r="B3327" s="4">
        <v>44335</v>
      </c>
      <c r="C3327" s="5">
        <v>11</v>
      </c>
      <c r="D3327" s="11">
        <v>19191.386800000004</v>
      </c>
      <c r="E3327" s="11"/>
      <c r="F3327" s="24">
        <f t="shared" si="51"/>
        <v>4</v>
      </c>
    </row>
    <row r="3328" spans="2:6" x14ac:dyDescent="0.25">
      <c r="B3328" s="4">
        <v>44335</v>
      </c>
      <c r="C3328" s="5">
        <v>12</v>
      </c>
      <c r="D3328" s="11">
        <v>24932.415299999906</v>
      </c>
      <c r="E3328" s="11"/>
      <c r="F3328" s="24">
        <f t="shared" si="51"/>
        <v>4</v>
      </c>
    </row>
    <row r="3329" spans="2:6" x14ac:dyDescent="0.25">
      <c r="B3329" s="4">
        <v>44335</v>
      </c>
      <c r="C3329" s="5">
        <v>13</v>
      </c>
      <c r="D3329" s="11">
        <v>25953.108599999887</v>
      </c>
      <c r="E3329" s="11"/>
      <c r="F3329" s="24">
        <f t="shared" si="51"/>
        <v>4</v>
      </c>
    </row>
    <row r="3330" spans="2:6" x14ac:dyDescent="0.25">
      <c r="B3330" s="4">
        <v>44335</v>
      </c>
      <c r="C3330" s="5">
        <v>14</v>
      </c>
      <c r="D3330" s="11">
        <v>25494.559399999904</v>
      </c>
      <c r="E3330" s="11"/>
      <c r="F3330" s="24">
        <f t="shared" si="51"/>
        <v>4</v>
      </c>
    </row>
    <row r="3331" spans="2:6" x14ac:dyDescent="0.25">
      <c r="B3331" s="4">
        <v>44335</v>
      </c>
      <c r="C3331" s="5">
        <v>15</v>
      </c>
      <c r="D3331" s="11">
        <v>24986.740099999981</v>
      </c>
      <c r="E3331" s="11"/>
      <c r="F3331" s="24">
        <f t="shared" si="51"/>
        <v>4</v>
      </c>
    </row>
    <row r="3332" spans="2:6" x14ac:dyDescent="0.25">
      <c r="B3332" s="4">
        <v>44335</v>
      </c>
      <c r="C3332" s="5">
        <v>16</v>
      </c>
      <c r="D3332" s="11">
        <v>19658.000399999961</v>
      </c>
      <c r="E3332" s="11"/>
      <c r="F3332" s="24">
        <f t="shared" si="51"/>
        <v>4</v>
      </c>
    </row>
    <row r="3333" spans="2:6" x14ac:dyDescent="0.25">
      <c r="B3333" s="4">
        <v>44335</v>
      </c>
      <c r="C3333" s="5">
        <v>17</v>
      </c>
      <c r="D3333" s="11">
        <v>17464.508100000003</v>
      </c>
      <c r="E3333" s="11"/>
      <c r="F3333" s="24">
        <f t="shared" si="51"/>
        <v>4</v>
      </c>
    </row>
    <row r="3334" spans="2:6" x14ac:dyDescent="0.25">
      <c r="B3334" s="4">
        <v>44335</v>
      </c>
      <c r="C3334" s="5">
        <v>18</v>
      </c>
      <c r="D3334" s="11">
        <v>13016.97720000011</v>
      </c>
      <c r="E3334" s="11"/>
      <c r="F3334" s="24">
        <f t="shared" ref="F3334:F3397" si="52">WEEKDAY(B3334)</f>
        <v>4</v>
      </c>
    </row>
    <row r="3335" spans="2:6" x14ac:dyDescent="0.25">
      <c r="B3335" s="4">
        <v>44335</v>
      </c>
      <c r="C3335" s="5">
        <v>19</v>
      </c>
      <c r="D3335" s="11">
        <v>7711.101800000024</v>
      </c>
      <c r="E3335" s="11"/>
      <c r="F3335" s="24">
        <f t="shared" si="52"/>
        <v>4</v>
      </c>
    </row>
    <row r="3336" spans="2:6" x14ac:dyDescent="0.25">
      <c r="B3336" s="4">
        <v>44335</v>
      </c>
      <c r="C3336" s="5">
        <v>20</v>
      </c>
      <c r="D3336" s="11">
        <v>2334.5539999999983</v>
      </c>
      <c r="E3336" s="11"/>
      <c r="F3336" s="24">
        <f t="shared" si="52"/>
        <v>4</v>
      </c>
    </row>
    <row r="3337" spans="2:6" x14ac:dyDescent="0.25">
      <c r="B3337" s="4">
        <v>44335</v>
      </c>
      <c r="C3337" s="5">
        <v>21</v>
      </c>
      <c r="D3337" s="11">
        <v>358.82179999999994</v>
      </c>
      <c r="E3337" s="11"/>
      <c r="F3337" s="24">
        <f t="shared" si="52"/>
        <v>4</v>
      </c>
    </row>
    <row r="3338" spans="2:6" x14ac:dyDescent="0.25">
      <c r="B3338" s="4">
        <v>44335</v>
      </c>
      <c r="C3338" s="5">
        <v>22</v>
      </c>
      <c r="D3338" s="11">
        <v>33.65</v>
      </c>
      <c r="E3338" s="11"/>
      <c r="F3338" s="24">
        <f t="shared" si="52"/>
        <v>4</v>
      </c>
    </row>
    <row r="3339" spans="2:6" x14ac:dyDescent="0.25">
      <c r="B3339" s="4">
        <v>44335</v>
      </c>
      <c r="C3339" s="5">
        <v>23</v>
      </c>
      <c r="D3339" s="11">
        <v>29.826499999999999</v>
      </c>
      <c r="E3339" s="11"/>
      <c r="F3339" s="24">
        <f t="shared" si="52"/>
        <v>4</v>
      </c>
    </row>
    <row r="3340" spans="2:6" x14ac:dyDescent="0.25">
      <c r="B3340" s="4">
        <v>44335</v>
      </c>
      <c r="C3340" s="5">
        <v>24</v>
      </c>
      <c r="D3340" s="11">
        <v>30.281099999999999</v>
      </c>
      <c r="E3340" s="11"/>
      <c r="F3340" s="24">
        <f t="shared" si="52"/>
        <v>4</v>
      </c>
    </row>
    <row r="3341" spans="2:6" x14ac:dyDescent="0.25">
      <c r="B3341" s="4">
        <v>44336</v>
      </c>
      <c r="C3341" s="5">
        <v>1</v>
      </c>
      <c r="D3341" s="11">
        <v>26.985799999999998</v>
      </c>
      <c r="E3341" s="11"/>
      <c r="F3341" s="24">
        <f t="shared" si="52"/>
        <v>5</v>
      </c>
    </row>
    <row r="3342" spans="2:6" x14ac:dyDescent="0.25">
      <c r="B3342" s="4">
        <v>44336</v>
      </c>
      <c r="C3342" s="5">
        <v>2</v>
      </c>
      <c r="D3342" s="11">
        <v>29.4435</v>
      </c>
      <c r="E3342" s="11"/>
      <c r="F3342" s="24">
        <f t="shared" si="52"/>
        <v>5</v>
      </c>
    </row>
    <row r="3343" spans="2:6" x14ac:dyDescent="0.25">
      <c r="B3343" s="4">
        <v>44336</v>
      </c>
      <c r="C3343" s="5">
        <v>3</v>
      </c>
      <c r="D3343" s="11">
        <v>29.972200000000001</v>
      </c>
      <c r="E3343" s="11"/>
      <c r="F3343" s="24">
        <f t="shared" si="52"/>
        <v>5</v>
      </c>
    </row>
    <row r="3344" spans="2:6" x14ac:dyDescent="0.25">
      <c r="B3344" s="4">
        <v>44336</v>
      </c>
      <c r="C3344" s="5">
        <v>4</v>
      </c>
      <c r="D3344" s="11">
        <v>29.710299999999997</v>
      </c>
      <c r="E3344" s="11"/>
      <c r="F3344" s="24">
        <f t="shared" si="52"/>
        <v>5</v>
      </c>
    </row>
    <row r="3345" spans="2:6" x14ac:dyDescent="0.25">
      <c r="B3345" s="4">
        <v>44336</v>
      </c>
      <c r="C3345" s="5">
        <v>5</v>
      </c>
      <c r="D3345" s="11">
        <v>27.813100000000002</v>
      </c>
      <c r="E3345" s="11"/>
      <c r="F3345" s="24">
        <f t="shared" si="52"/>
        <v>5</v>
      </c>
    </row>
    <row r="3346" spans="2:6" x14ac:dyDescent="0.25">
      <c r="B3346" s="4">
        <v>44336</v>
      </c>
      <c r="C3346" s="5">
        <v>6</v>
      </c>
      <c r="D3346" s="11">
        <v>26.219399999999997</v>
      </c>
      <c r="E3346" s="11"/>
      <c r="F3346" s="24">
        <f t="shared" si="52"/>
        <v>5</v>
      </c>
    </row>
    <row r="3347" spans="2:6" x14ac:dyDescent="0.25">
      <c r="B3347" s="4">
        <v>44336</v>
      </c>
      <c r="C3347" s="5">
        <v>7</v>
      </c>
      <c r="D3347" s="11">
        <v>324.61180000000002</v>
      </c>
      <c r="E3347" s="11"/>
      <c r="F3347" s="24">
        <f t="shared" si="52"/>
        <v>5</v>
      </c>
    </row>
    <row r="3348" spans="2:6" x14ac:dyDescent="0.25">
      <c r="B3348" s="4">
        <v>44336</v>
      </c>
      <c r="C3348" s="5">
        <v>8</v>
      </c>
      <c r="D3348" s="11">
        <v>2738.5089999999977</v>
      </c>
      <c r="E3348" s="11"/>
      <c r="F3348" s="24">
        <f t="shared" si="52"/>
        <v>5</v>
      </c>
    </row>
    <row r="3349" spans="2:6" x14ac:dyDescent="0.25">
      <c r="B3349" s="4">
        <v>44336</v>
      </c>
      <c r="C3349" s="5">
        <v>9</v>
      </c>
      <c r="D3349" s="11">
        <v>9023.7673000000705</v>
      </c>
      <c r="E3349" s="11"/>
      <c r="F3349" s="24">
        <f t="shared" si="52"/>
        <v>5</v>
      </c>
    </row>
    <row r="3350" spans="2:6" x14ac:dyDescent="0.25">
      <c r="B3350" s="4">
        <v>44336</v>
      </c>
      <c r="C3350" s="5">
        <v>10</v>
      </c>
      <c r="D3350" s="11">
        <v>16598.494099999978</v>
      </c>
      <c r="E3350" s="11"/>
      <c r="F3350" s="24">
        <f t="shared" si="52"/>
        <v>5</v>
      </c>
    </row>
    <row r="3351" spans="2:6" x14ac:dyDescent="0.25">
      <c r="B3351" s="4">
        <v>44336</v>
      </c>
      <c r="C3351" s="5">
        <v>11</v>
      </c>
      <c r="D3351" s="11">
        <v>22484.965599999927</v>
      </c>
      <c r="E3351" s="11"/>
      <c r="F3351" s="24">
        <f t="shared" si="52"/>
        <v>5</v>
      </c>
    </row>
    <row r="3352" spans="2:6" x14ac:dyDescent="0.25">
      <c r="B3352" s="4">
        <v>44336</v>
      </c>
      <c r="C3352" s="5">
        <v>12</v>
      </c>
      <c r="D3352" s="11">
        <v>28413.579099999901</v>
      </c>
      <c r="E3352" s="11"/>
      <c r="F3352" s="24">
        <f t="shared" si="52"/>
        <v>5</v>
      </c>
    </row>
    <row r="3353" spans="2:6" x14ac:dyDescent="0.25">
      <c r="B3353" s="4">
        <v>44336</v>
      </c>
      <c r="C3353" s="5">
        <v>13</v>
      </c>
      <c r="D3353" s="11">
        <v>27778.342699999826</v>
      </c>
      <c r="E3353" s="11"/>
      <c r="F3353" s="24">
        <f t="shared" si="52"/>
        <v>5</v>
      </c>
    </row>
    <row r="3354" spans="2:6" x14ac:dyDescent="0.25">
      <c r="B3354" s="4">
        <v>44336</v>
      </c>
      <c r="C3354" s="5">
        <v>14</v>
      </c>
      <c r="D3354" s="11">
        <v>30645.234999999884</v>
      </c>
      <c r="E3354" s="11"/>
      <c r="F3354" s="24">
        <f t="shared" si="52"/>
        <v>5</v>
      </c>
    </row>
    <row r="3355" spans="2:6" x14ac:dyDescent="0.25">
      <c r="B3355" s="4">
        <v>44336</v>
      </c>
      <c r="C3355" s="5">
        <v>15</v>
      </c>
      <c r="D3355" s="11">
        <v>30543.046599999907</v>
      </c>
      <c r="E3355" s="11"/>
      <c r="F3355" s="24">
        <f t="shared" si="52"/>
        <v>5</v>
      </c>
    </row>
    <row r="3356" spans="2:6" x14ac:dyDescent="0.25">
      <c r="B3356" s="4">
        <v>44336</v>
      </c>
      <c r="C3356" s="5">
        <v>16</v>
      </c>
      <c r="D3356" s="11">
        <v>25717.876099999867</v>
      </c>
      <c r="E3356" s="11"/>
      <c r="F3356" s="24">
        <f t="shared" si="52"/>
        <v>5</v>
      </c>
    </row>
    <row r="3357" spans="2:6" x14ac:dyDescent="0.25">
      <c r="B3357" s="4">
        <v>44336</v>
      </c>
      <c r="C3357" s="5">
        <v>17</v>
      </c>
      <c r="D3357" s="11">
        <v>20638.532699999982</v>
      </c>
      <c r="E3357" s="11"/>
      <c r="F3357" s="24">
        <f t="shared" si="52"/>
        <v>5</v>
      </c>
    </row>
    <row r="3358" spans="2:6" x14ac:dyDescent="0.25">
      <c r="B3358" s="4">
        <v>44336</v>
      </c>
      <c r="C3358" s="5">
        <v>18</v>
      </c>
      <c r="D3358" s="11">
        <v>12162.448900000145</v>
      </c>
      <c r="E3358" s="11"/>
      <c r="F3358" s="24">
        <f t="shared" si="52"/>
        <v>5</v>
      </c>
    </row>
    <row r="3359" spans="2:6" x14ac:dyDescent="0.25">
      <c r="B3359" s="4">
        <v>44336</v>
      </c>
      <c r="C3359" s="5">
        <v>19</v>
      </c>
      <c r="D3359" s="11">
        <v>5466.23470000003</v>
      </c>
      <c r="E3359" s="11"/>
      <c r="F3359" s="24">
        <f t="shared" si="52"/>
        <v>5</v>
      </c>
    </row>
    <row r="3360" spans="2:6" x14ac:dyDescent="0.25">
      <c r="B3360" s="4">
        <v>44336</v>
      </c>
      <c r="C3360" s="5">
        <v>20</v>
      </c>
      <c r="D3360" s="11">
        <v>2016.9008999999962</v>
      </c>
      <c r="E3360" s="11"/>
      <c r="F3360" s="24">
        <f t="shared" si="52"/>
        <v>5</v>
      </c>
    </row>
    <row r="3361" spans="2:6" x14ac:dyDescent="0.25">
      <c r="B3361" s="4">
        <v>44336</v>
      </c>
      <c r="C3361" s="5">
        <v>21</v>
      </c>
      <c r="D3361" s="11">
        <v>355.36919999999861</v>
      </c>
      <c r="E3361" s="11"/>
      <c r="F3361" s="24">
        <f t="shared" si="52"/>
        <v>5</v>
      </c>
    </row>
    <row r="3362" spans="2:6" x14ac:dyDescent="0.25">
      <c r="B3362" s="4">
        <v>44336</v>
      </c>
      <c r="C3362" s="5">
        <v>22</v>
      </c>
      <c r="D3362" s="11">
        <v>45.885099999999994</v>
      </c>
      <c r="E3362" s="11"/>
      <c r="F3362" s="24">
        <f t="shared" si="52"/>
        <v>5</v>
      </c>
    </row>
    <row r="3363" spans="2:6" x14ac:dyDescent="0.25">
      <c r="B3363" s="4">
        <v>44336</v>
      </c>
      <c r="C3363" s="5">
        <v>23</v>
      </c>
      <c r="D3363" s="11">
        <v>35.773099999999999</v>
      </c>
      <c r="E3363" s="11"/>
      <c r="F3363" s="24">
        <f t="shared" si="52"/>
        <v>5</v>
      </c>
    </row>
    <row r="3364" spans="2:6" x14ac:dyDescent="0.25">
      <c r="B3364" s="4">
        <v>44336</v>
      </c>
      <c r="C3364" s="5">
        <v>24</v>
      </c>
      <c r="D3364" s="11">
        <v>35.813600000000001</v>
      </c>
      <c r="E3364" s="11"/>
      <c r="F3364" s="24">
        <f t="shared" si="52"/>
        <v>5</v>
      </c>
    </row>
    <row r="3365" spans="2:6" x14ac:dyDescent="0.25">
      <c r="B3365" s="4">
        <v>44337</v>
      </c>
      <c r="C3365" s="5">
        <v>1</v>
      </c>
      <c r="D3365" s="11">
        <v>24.243099999999998</v>
      </c>
      <c r="E3365" s="11"/>
      <c r="F3365" s="24">
        <f t="shared" si="52"/>
        <v>6</v>
      </c>
    </row>
    <row r="3366" spans="2:6" x14ac:dyDescent="0.25">
      <c r="B3366" s="4">
        <v>44337</v>
      </c>
      <c r="C3366" s="5">
        <v>2</v>
      </c>
      <c r="D3366" s="11">
        <v>25.8353</v>
      </c>
      <c r="E3366" s="11"/>
      <c r="F3366" s="24">
        <f t="shared" si="52"/>
        <v>6</v>
      </c>
    </row>
    <row r="3367" spans="2:6" x14ac:dyDescent="0.25">
      <c r="B3367" s="4">
        <v>44337</v>
      </c>
      <c r="C3367" s="5">
        <v>3</v>
      </c>
      <c r="D3367" s="11">
        <v>26.068100000000001</v>
      </c>
      <c r="E3367" s="11"/>
      <c r="F3367" s="24">
        <f t="shared" si="52"/>
        <v>6</v>
      </c>
    </row>
    <row r="3368" spans="2:6" x14ac:dyDescent="0.25">
      <c r="B3368" s="4">
        <v>44337</v>
      </c>
      <c r="C3368" s="5">
        <v>4</v>
      </c>
      <c r="D3368" s="11">
        <v>25.108199999999997</v>
      </c>
      <c r="E3368" s="11"/>
      <c r="F3368" s="24">
        <f t="shared" si="52"/>
        <v>6</v>
      </c>
    </row>
    <row r="3369" spans="2:6" x14ac:dyDescent="0.25">
      <c r="B3369" s="4">
        <v>44337</v>
      </c>
      <c r="C3369" s="5">
        <v>5</v>
      </c>
      <c r="D3369" s="11">
        <v>25.4665</v>
      </c>
      <c r="E3369" s="11"/>
      <c r="F3369" s="24">
        <f t="shared" si="52"/>
        <v>6</v>
      </c>
    </row>
    <row r="3370" spans="2:6" x14ac:dyDescent="0.25">
      <c r="B3370" s="4">
        <v>44337</v>
      </c>
      <c r="C3370" s="5">
        <v>6</v>
      </c>
      <c r="D3370" s="11">
        <v>23.5183</v>
      </c>
      <c r="E3370" s="11"/>
      <c r="F3370" s="24">
        <f t="shared" si="52"/>
        <v>6</v>
      </c>
    </row>
    <row r="3371" spans="2:6" x14ac:dyDescent="0.25">
      <c r="B3371" s="4">
        <v>44337</v>
      </c>
      <c r="C3371" s="5">
        <v>7</v>
      </c>
      <c r="D3371" s="11">
        <v>81.481800000000007</v>
      </c>
      <c r="E3371" s="11"/>
      <c r="F3371" s="24">
        <f t="shared" si="52"/>
        <v>6</v>
      </c>
    </row>
    <row r="3372" spans="2:6" x14ac:dyDescent="0.25">
      <c r="B3372" s="4">
        <v>44337</v>
      </c>
      <c r="C3372" s="5">
        <v>8</v>
      </c>
      <c r="D3372" s="11">
        <v>718.43159999999466</v>
      </c>
      <c r="E3372" s="11"/>
      <c r="F3372" s="24">
        <f t="shared" si="52"/>
        <v>6</v>
      </c>
    </row>
    <row r="3373" spans="2:6" x14ac:dyDescent="0.25">
      <c r="B3373" s="4">
        <v>44337</v>
      </c>
      <c r="C3373" s="5">
        <v>9</v>
      </c>
      <c r="D3373" s="11">
        <v>2178.0764000000045</v>
      </c>
      <c r="E3373" s="11"/>
      <c r="F3373" s="24">
        <f t="shared" si="52"/>
        <v>6</v>
      </c>
    </row>
    <row r="3374" spans="2:6" x14ac:dyDescent="0.25">
      <c r="B3374" s="4">
        <v>44337</v>
      </c>
      <c r="C3374" s="5">
        <v>10</v>
      </c>
      <c r="D3374" s="11">
        <v>4000.6586000000239</v>
      </c>
      <c r="E3374" s="11"/>
      <c r="F3374" s="24">
        <f t="shared" si="52"/>
        <v>6</v>
      </c>
    </row>
    <row r="3375" spans="2:6" x14ac:dyDescent="0.25">
      <c r="B3375" s="4">
        <v>44337</v>
      </c>
      <c r="C3375" s="5">
        <v>11</v>
      </c>
      <c r="D3375" s="11">
        <v>5978.8868000000402</v>
      </c>
      <c r="E3375" s="11"/>
      <c r="F3375" s="24">
        <f t="shared" si="52"/>
        <v>6</v>
      </c>
    </row>
    <row r="3376" spans="2:6" x14ac:dyDescent="0.25">
      <c r="B3376" s="4">
        <v>44337</v>
      </c>
      <c r="C3376" s="5">
        <v>12</v>
      </c>
      <c r="D3376" s="11">
        <v>8153.989100000068</v>
      </c>
      <c r="E3376" s="11"/>
      <c r="F3376" s="24">
        <f t="shared" si="52"/>
        <v>6</v>
      </c>
    </row>
    <row r="3377" spans="2:6" x14ac:dyDescent="0.25">
      <c r="B3377" s="4">
        <v>44337</v>
      </c>
      <c r="C3377" s="5">
        <v>13</v>
      </c>
      <c r="D3377" s="11">
        <v>9977.9156000000767</v>
      </c>
      <c r="E3377" s="11"/>
      <c r="F3377" s="24">
        <f t="shared" si="52"/>
        <v>6</v>
      </c>
    </row>
    <row r="3378" spans="2:6" x14ac:dyDescent="0.25">
      <c r="B3378" s="4">
        <v>44337</v>
      </c>
      <c r="C3378" s="5">
        <v>14</v>
      </c>
      <c r="D3378" s="11">
        <v>10829.964200000111</v>
      </c>
      <c r="E3378" s="11"/>
      <c r="F3378" s="24">
        <f t="shared" si="52"/>
        <v>6</v>
      </c>
    </row>
    <row r="3379" spans="2:6" x14ac:dyDescent="0.25">
      <c r="B3379" s="4">
        <v>44337</v>
      </c>
      <c r="C3379" s="5">
        <v>15</v>
      </c>
      <c r="D3379" s="11">
        <v>13348.713100000121</v>
      </c>
      <c r="E3379" s="11"/>
      <c r="F3379" s="24">
        <f t="shared" si="52"/>
        <v>6</v>
      </c>
    </row>
    <row r="3380" spans="2:6" x14ac:dyDescent="0.25">
      <c r="B3380" s="4">
        <v>44337</v>
      </c>
      <c r="C3380" s="5">
        <v>16</v>
      </c>
      <c r="D3380" s="11">
        <v>14746.39080000005</v>
      </c>
      <c r="E3380" s="11"/>
      <c r="F3380" s="24">
        <f t="shared" si="52"/>
        <v>6</v>
      </c>
    </row>
    <row r="3381" spans="2:6" x14ac:dyDescent="0.25">
      <c r="B3381" s="4">
        <v>44337</v>
      </c>
      <c r="C3381" s="5">
        <v>17</v>
      </c>
      <c r="D3381" s="11">
        <v>13415.640300000086</v>
      </c>
      <c r="E3381" s="11"/>
      <c r="F3381" s="24">
        <f t="shared" si="52"/>
        <v>6</v>
      </c>
    </row>
    <row r="3382" spans="2:6" x14ac:dyDescent="0.25">
      <c r="B3382" s="4">
        <v>44337</v>
      </c>
      <c r="C3382" s="5">
        <v>18</v>
      </c>
      <c r="D3382" s="11">
        <v>6646.3836000000465</v>
      </c>
      <c r="E3382" s="11"/>
      <c r="F3382" s="24">
        <f t="shared" si="52"/>
        <v>6</v>
      </c>
    </row>
    <row r="3383" spans="2:6" x14ac:dyDescent="0.25">
      <c r="B3383" s="4">
        <v>44337</v>
      </c>
      <c r="C3383" s="5">
        <v>19</v>
      </c>
      <c r="D3383" s="11">
        <v>4572.8026000000236</v>
      </c>
      <c r="E3383" s="11"/>
      <c r="F3383" s="24">
        <f t="shared" si="52"/>
        <v>6</v>
      </c>
    </row>
    <row r="3384" spans="2:6" x14ac:dyDescent="0.25">
      <c r="B3384" s="4">
        <v>44337</v>
      </c>
      <c r="C3384" s="5">
        <v>20</v>
      </c>
      <c r="D3384" s="11">
        <v>2235.8538999999978</v>
      </c>
      <c r="E3384" s="11"/>
      <c r="F3384" s="24">
        <f t="shared" si="52"/>
        <v>6</v>
      </c>
    </row>
    <row r="3385" spans="2:6" x14ac:dyDescent="0.25">
      <c r="B3385" s="4">
        <v>44337</v>
      </c>
      <c r="C3385" s="5">
        <v>21</v>
      </c>
      <c r="D3385" s="11">
        <v>358.75539999999864</v>
      </c>
      <c r="E3385" s="11"/>
      <c r="F3385" s="24">
        <f t="shared" si="52"/>
        <v>6</v>
      </c>
    </row>
    <row r="3386" spans="2:6" x14ac:dyDescent="0.25">
      <c r="B3386" s="4">
        <v>44337</v>
      </c>
      <c r="C3386" s="5">
        <v>22</v>
      </c>
      <c r="D3386" s="11">
        <v>25.264800000000001</v>
      </c>
      <c r="E3386" s="11"/>
      <c r="F3386" s="24">
        <f t="shared" si="52"/>
        <v>6</v>
      </c>
    </row>
    <row r="3387" spans="2:6" x14ac:dyDescent="0.25">
      <c r="B3387" s="4">
        <v>44337</v>
      </c>
      <c r="C3387" s="5">
        <v>23</v>
      </c>
      <c r="D3387" s="11">
        <v>23.6082</v>
      </c>
      <c r="E3387" s="11"/>
      <c r="F3387" s="24">
        <f t="shared" si="52"/>
        <v>6</v>
      </c>
    </row>
    <row r="3388" spans="2:6" x14ac:dyDescent="0.25">
      <c r="B3388" s="4">
        <v>44337</v>
      </c>
      <c r="C3388" s="5">
        <v>24</v>
      </c>
      <c r="D3388" s="11">
        <v>23.267800000000001</v>
      </c>
      <c r="E3388" s="11"/>
      <c r="F3388" s="24">
        <f t="shared" si="52"/>
        <v>6</v>
      </c>
    </row>
    <row r="3389" spans="2:6" x14ac:dyDescent="0.25">
      <c r="B3389" s="4">
        <v>44338</v>
      </c>
      <c r="C3389" s="5">
        <v>1</v>
      </c>
      <c r="D3389" s="11">
        <v>24.492899999999999</v>
      </c>
      <c r="E3389" s="11"/>
      <c r="F3389" s="24">
        <f t="shared" si="52"/>
        <v>7</v>
      </c>
    </row>
    <row r="3390" spans="2:6" x14ac:dyDescent="0.25">
      <c r="B3390" s="4">
        <v>44338</v>
      </c>
      <c r="C3390" s="5">
        <v>2</v>
      </c>
      <c r="D3390" s="11">
        <v>25.039200000000001</v>
      </c>
      <c r="E3390" s="11"/>
      <c r="F3390" s="24">
        <f t="shared" si="52"/>
        <v>7</v>
      </c>
    </row>
    <row r="3391" spans="2:6" x14ac:dyDescent="0.25">
      <c r="B3391" s="4">
        <v>44338</v>
      </c>
      <c r="C3391" s="5">
        <v>3</v>
      </c>
      <c r="D3391" s="11">
        <v>22.247600000000002</v>
      </c>
      <c r="E3391" s="11"/>
      <c r="F3391" s="24">
        <f t="shared" si="52"/>
        <v>7</v>
      </c>
    </row>
    <row r="3392" spans="2:6" x14ac:dyDescent="0.25">
      <c r="B3392" s="4">
        <v>44338</v>
      </c>
      <c r="C3392" s="5">
        <v>4</v>
      </c>
      <c r="D3392" s="11">
        <v>23.0184</v>
      </c>
      <c r="E3392" s="11"/>
      <c r="F3392" s="24">
        <f t="shared" si="52"/>
        <v>7</v>
      </c>
    </row>
    <row r="3393" spans="2:6" x14ac:dyDescent="0.25">
      <c r="B3393" s="4">
        <v>44338</v>
      </c>
      <c r="C3393" s="5">
        <v>5</v>
      </c>
      <c r="D3393" s="11">
        <v>22.945499999999999</v>
      </c>
      <c r="E3393" s="11"/>
      <c r="F3393" s="24">
        <f t="shared" si="52"/>
        <v>7</v>
      </c>
    </row>
    <row r="3394" spans="2:6" x14ac:dyDescent="0.25">
      <c r="B3394" s="4">
        <v>44338</v>
      </c>
      <c r="C3394" s="5">
        <v>6</v>
      </c>
      <c r="D3394" s="11">
        <v>39.500900000000001</v>
      </c>
      <c r="E3394" s="11"/>
      <c r="F3394" s="24">
        <f t="shared" si="52"/>
        <v>7</v>
      </c>
    </row>
    <row r="3395" spans="2:6" x14ac:dyDescent="0.25">
      <c r="B3395" s="4">
        <v>44338</v>
      </c>
      <c r="C3395" s="5">
        <v>7</v>
      </c>
      <c r="D3395" s="11">
        <v>498.27820000000008</v>
      </c>
      <c r="E3395" s="11"/>
      <c r="F3395" s="24">
        <f t="shared" si="52"/>
        <v>7</v>
      </c>
    </row>
    <row r="3396" spans="2:6" x14ac:dyDescent="0.25">
      <c r="B3396" s="4">
        <v>44338</v>
      </c>
      <c r="C3396" s="5">
        <v>8</v>
      </c>
      <c r="D3396" s="11">
        <v>2838.7021999999988</v>
      </c>
      <c r="E3396" s="11"/>
      <c r="F3396" s="24">
        <f t="shared" si="52"/>
        <v>7</v>
      </c>
    </row>
    <row r="3397" spans="2:6" x14ac:dyDescent="0.25">
      <c r="B3397" s="4">
        <v>44338</v>
      </c>
      <c r="C3397" s="5">
        <v>9</v>
      </c>
      <c r="D3397" s="11">
        <v>7139.6984000000084</v>
      </c>
      <c r="E3397" s="11"/>
      <c r="F3397" s="24">
        <f t="shared" si="52"/>
        <v>7</v>
      </c>
    </row>
    <row r="3398" spans="2:6" x14ac:dyDescent="0.25">
      <c r="B3398" s="4">
        <v>44338</v>
      </c>
      <c r="C3398" s="5">
        <v>10</v>
      </c>
      <c r="D3398" s="11">
        <v>13304.372100000121</v>
      </c>
      <c r="E3398" s="11"/>
      <c r="F3398" s="24">
        <f t="shared" ref="F3398:F3461" si="53">WEEKDAY(B3398)</f>
        <v>7</v>
      </c>
    </row>
    <row r="3399" spans="2:6" x14ac:dyDescent="0.25">
      <c r="B3399" s="4">
        <v>44338</v>
      </c>
      <c r="C3399" s="5">
        <v>11</v>
      </c>
      <c r="D3399" s="11">
        <v>18466.925099999975</v>
      </c>
      <c r="E3399" s="11"/>
      <c r="F3399" s="24">
        <f t="shared" si="53"/>
        <v>7</v>
      </c>
    </row>
    <row r="3400" spans="2:6" x14ac:dyDescent="0.25">
      <c r="B3400" s="4">
        <v>44338</v>
      </c>
      <c r="C3400" s="5">
        <v>12</v>
      </c>
      <c r="D3400" s="11">
        <v>21589.629899999898</v>
      </c>
      <c r="E3400" s="11"/>
      <c r="F3400" s="24">
        <f t="shared" si="53"/>
        <v>7</v>
      </c>
    </row>
    <row r="3401" spans="2:6" x14ac:dyDescent="0.25">
      <c r="B3401" s="4">
        <v>44338</v>
      </c>
      <c r="C3401" s="5">
        <v>13</v>
      </c>
      <c r="D3401" s="11">
        <v>20358.326599999928</v>
      </c>
      <c r="E3401" s="11"/>
      <c r="F3401" s="24">
        <f t="shared" si="53"/>
        <v>7</v>
      </c>
    </row>
    <row r="3402" spans="2:6" x14ac:dyDescent="0.25">
      <c r="B3402" s="4">
        <v>44338</v>
      </c>
      <c r="C3402" s="5">
        <v>14</v>
      </c>
      <c r="D3402" s="11">
        <v>26006.126099999914</v>
      </c>
      <c r="E3402" s="11"/>
      <c r="F3402" s="24">
        <f t="shared" si="53"/>
        <v>7</v>
      </c>
    </row>
    <row r="3403" spans="2:6" x14ac:dyDescent="0.25">
      <c r="B3403" s="4">
        <v>44338</v>
      </c>
      <c r="C3403" s="5">
        <v>15</v>
      </c>
      <c r="D3403" s="11">
        <v>22223.345499999938</v>
      </c>
      <c r="E3403" s="11"/>
      <c r="F3403" s="24">
        <f t="shared" si="53"/>
        <v>7</v>
      </c>
    </row>
    <row r="3404" spans="2:6" x14ac:dyDescent="0.25">
      <c r="B3404" s="4">
        <v>44338</v>
      </c>
      <c r="C3404" s="5">
        <v>16</v>
      </c>
      <c r="D3404" s="11">
        <v>18381.104199999991</v>
      </c>
      <c r="E3404" s="11"/>
      <c r="F3404" s="24">
        <f t="shared" si="53"/>
        <v>7</v>
      </c>
    </row>
    <row r="3405" spans="2:6" x14ac:dyDescent="0.25">
      <c r="B3405" s="4">
        <v>44338</v>
      </c>
      <c r="C3405" s="5">
        <v>17</v>
      </c>
      <c r="D3405" s="11">
        <v>14894.093600000124</v>
      </c>
      <c r="E3405" s="11"/>
      <c r="F3405" s="24">
        <f t="shared" si="53"/>
        <v>7</v>
      </c>
    </row>
    <row r="3406" spans="2:6" x14ac:dyDescent="0.25">
      <c r="B3406" s="4">
        <v>44338</v>
      </c>
      <c r="C3406" s="5">
        <v>18</v>
      </c>
      <c r="D3406" s="11">
        <v>11098.92260000008</v>
      </c>
      <c r="E3406" s="11"/>
      <c r="F3406" s="24">
        <f t="shared" si="53"/>
        <v>7</v>
      </c>
    </row>
    <row r="3407" spans="2:6" x14ac:dyDescent="0.25">
      <c r="B3407" s="4">
        <v>44338</v>
      </c>
      <c r="C3407" s="5">
        <v>19</v>
      </c>
      <c r="D3407" s="11">
        <v>6626.3271000000386</v>
      </c>
      <c r="E3407" s="11"/>
      <c r="F3407" s="24">
        <f t="shared" si="53"/>
        <v>7</v>
      </c>
    </row>
    <row r="3408" spans="2:6" x14ac:dyDescent="0.25">
      <c r="B3408" s="4">
        <v>44338</v>
      </c>
      <c r="C3408" s="5">
        <v>20</v>
      </c>
      <c r="D3408" s="11">
        <v>3254.1658000000143</v>
      </c>
      <c r="E3408" s="11"/>
      <c r="F3408" s="24">
        <f t="shared" si="53"/>
        <v>7</v>
      </c>
    </row>
    <row r="3409" spans="2:6" x14ac:dyDescent="0.25">
      <c r="B3409" s="4">
        <v>44338</v>
      </c>
      <c r="C3409" s="5">
        <v>21</v>
      </c>
      <c r="D3409" s="11">
        <v>546.95789999999874</v>
      </c>
      <c r="E3409" s="11"/>
      <c r="F3409" s="24">
        <f t="shared" si="53"/>
        <v>7</v>
      </c>
    </row>
    <row r="3410" spans="2:6" x14ac:dyDescent="0.25">
      <c r="B3410" s="4">
        <v>44338</v>
      </c>
      <c r="C3410" s="5">
        <v>22</v>
      </c>
      <c r="D3410" s="11">
        <v>23.432499999999997</v>
      </c>
      <c r="E3410" s="11"/>
      <c r="F3410" s="24">
        <f t="shared" si="53"/>
        <v>7</v>
      </c>
    </row>
    <row r="3411" spans="2:6" x14ac:dyDescent="0.25">
      <c r="B3411" s="4">
        <v>44338</v>
      </c>
      <c r="C3411" s="5">
        <v>23</v>
      </c>
      <c r="D3411" s="11">
        <v>23.283100000000001</v>
      </c>
      <c r="E3411" s="11"/>
      <c r="F3411" s="24">
        <f t="shared" si="53"/>
        <v>7</v>
      </c>
    </row>
    <row r="3412" spans="2:6" x14ac:dyDescent="0.25">
      <c r="B3412" s="4">
        <v>44338</v>
      </c>
      <c r="C3412" s="5">
        <v>24</v>
      </c>
      <c r="D3412" s="11">
        <v>22.151599999999998</v>
      </c>
      <c r="E3412" s="11"/>
      <c r="F3412" s="24">
        <f t="shared" si="53"/>
        <v>7</v>
      </c>
    </row>
    <row r="3413" spans="2:6" x14ac:dyDescent="0.25">
      <c r="B3413" s="4">
        <v>44339</v>
      </c>
      <c r="C3413" s="5">
        <v>1</v>
      </c>
      <c r="D3413" s="11">
        <v>24.397900000000003</v>
      </c>
      <c r="E3413" s="11"/>
      <c r="F3413" s="24">
        <f t="shared" si="53"/>
        <v>1</v>
      </c>
    </row>
    <row r="3414" spans="2:6" x14ac:dyDescent="0.25">
      <c r="B3414" s="4">
        <v>44339</v>
      </c>
      <c r="C3414" s="5">
        <v>2</v>
      </c>
      <c r="D3414" s="11">
        <v>23.404800000000002</v>
      </c>
      <c r="E3414" s="11"/>
      <c r="F3414" s="24">
        <f t="shared" si="53"/>
        <v>1</v>
      </c>
    </row>
    <row r="3415" spans="2:6" x14ac:dyDescent="0.25">
      <c r="B3415" s="4">
        <v>44339</v>
      </c>
      <c r="C3415" s="5">
        <v>3</v>
      </c>
      <c r="D3415" s="11">
        <v>24.2484</v>
      </c>
      <c r="E3415" s="11"/>
      <c r="F3415" s="24">
        <f t="shared" si="53"/>
        <v>1</v>
      </c>
    </row>
    <row r="3416" spans="2:6" x14ac:dyDescent="0.25">
      <c r="B3416" s="4">
        <v>44339</v>
      </c>
      <c r="C3416" s="5">
        <v>4</v>
      </c>
      <c r="D3416" s="11">
        <v>25.6829</v>
      </c>
      <c r="E3416" s="11"/>
      <c r="F3416" s="24">
        <f t="shared" si="53"/>
        <v>1</v>
      </c>
    </row>
    <row r="3417" spans="2:6" x14ac:dyDescent="0.25">
      <c r="B3417" s="4">
        <v>44339</v>
      </c>
      <c r="C3417" s="5">
        <v>5</v>
      </c>
      <c r="D3417" s="11">
        <v>27.2302</v>
      </c>
      <c r="E3417" s="11"/>
      <c r="F3417" s="24">
        <f t="shared" si="53"/>
        <v>1</v>
      </c>
    </row>
    <row r="3418" spans="2:6" x14ac:dyDescent="0.25">
      <c r="B3418" s="4">
        <v>44339</v>
      </c>
      <c r="C3418" s="5">
        <v>6</v>
      </c>
      <c r="D3418" s="11">
        <v>24.331599999999998</v>
      </c>
      <c r="E3418" s="11"/>
      <c r="F3418" s="24">
        <f t="shared" si="53"/>
        <v>1</v>
      </c>
    </row>
    <row r="3419" spans="2:6" x14ac:dyDescent="0.25">
      <c r="B3419" s="4">
        <v>44339</v>
      </c>
      <c r="C3419" s="5">
        <v>7</v>
      </c>
      <c r="D3419" s="11">
        <v>155.52170000000001</v>
      </c>
      <c r="E3419" s="11"/>
      <c r="F3419" s="24">
        <f t="shared" si="53"/>
        <v>1</v>
      </c>
    </row>
    <row r="3420" spans="2:6" x14ac:dyDescent="0.25">
      <c r="B3420" s="4">
        <v>44339</v>
      </c>
      <c r="C3420" s="5">
        <v>8</v>
      </c>
      <c r="D3420" s="11">
        <v>1527.2994999999958</v>
      </c>
      <c r="E3420" s="11"/>
      <c r="F3420" s="24">
        <f t="shared" si="53"/>
        <v>1</v>
      </c>
    </row>
    <row r="3421" spans="2:6" x14ac:dyDescent="0.25">
      <c r="B3421" s="4">
        <v>44339</v>
      </c>
      <c r="C3421" s="5">
        <v>9</v>
      </c>
      <c r="D3421" s="11">
        <v>3855.489399999994</v>
      </c>
      <c r="E3421" s="11"/>
      <c r="F3421" s="24">
        <f t="shared" si="53"/>
        <v>1</v>
      </c>
    </row>
    <row r="3422" spans="2:6" x14ac:dyDescent="0.25">
      <c r="B3422" s="4">
        <v>44339</v>
      </c>
      <c r="C3422" s="5">
        <v>10</v>
      </c>
      <c r="D3422" s="11">
        <v>8319.0955000000322</v>
      </c>
      <c r="E3422" s="11"/>
      <c r="F3422" s="24">
        <f t="shared" si="53"/>
        <v>1</v>
      </c>
    </row>
    <row r="3423" spans="2:6" x14ac:dyDescent="0.25">
      <c r="B3423" s="4">
        <v>44339</v>
      </c>
      <c r="C3423" s="5">
        <v>11</v>
      </c>
      <c r="D3423" s="11">
        <v>16861.766000000021</v>
      </c>
      <c r="E3423" s="11"/>
      <c r="F3423" s="24">
        <f t="shared" si="53"/>
        <v>1</v>
      </c>
    </row>
    <row r="3424" spans="2:6" x14ac:dyDescent="0.25">
      <c r="B3424" s="4">
        <v>44339</v>
      </c>
      <c r="C3424" s="5">
        <v>12</v>
      </c>
      <c r="D3424" s="11">
        <v>19183.264799999946</v>
      </c>
      <c r="E3424" s="11"/>
      <c r="F3424" s="24">
        <f t="shared" si="53"/>
        <v>1</v>
      </c>
    </row>
    <row r="3425" spans="2:6" x14ac:dyDescent="0.25">
      <c r="B3425" s="4">
        <v>44339</v>
      </c>
      <c r="C3425" s="5">
        <v>13</v>
      </c>
      <c r="D3425" s="11">
        <v>20171.961599999944</v>
      </c>
      <c r="E3425" s="11"/>
      <c r="F3425" s="24">
        <f t="shared" si="53"/>
        <v>1</v>
      </c>
    </row>
    <row r="3426" spans="2:6" x14ac:dyDescent="0.25">
      <c r="B3426" s="4">
        <v>44339</v>
      </c>
      <c r="C3426" s="5">
        <v>14</v>
      </c>
      <c r="D3426" s="11">
        <v>22850.727299999962</v>
      </c>
      <c r="E3426" s="11"/>
      <c r="F3426" s="24">
        <f t="shared" si="53"/>
        <v>1</v>
      </c>
    </row>
    <row r="3427" spans="2:6" x14ac:dyDescent="0.25">
      <c r="B3427" s="4">
        <v>44339</v>
      </c>
      <c r="C3427" s="5">
        <v>15</v>
      </c>
      <c r="D3427" s="11">
        <v>27054.76429999985</v>
      </c>
      <c r="E3427" s="11"/>
      <c r="F3427" s="24">
        <f t="shared" si="53"/>
        <v>1</v>
      </c>
    </row>
    <row r="3428" spans="2:6" x14ac:dyDescent="0.25">
      <c r="B3428" s="4">
        <v>44339</v>
      </c>
      <c r="C3428" s="5">
        <v>16</v>
      </c>
      <c r="D3428" s="11">
        <v>27518.596999999987</v>
      </c>
      <c r="E3428" s="11"/>
      <c r="F3428" s="24">
        <f t="shared" si="53"/>
        <v>1</v>
      </c>
    </row>
    <row r="3429" spans="2:6" x14ac:dyDescent="0.25">
      <c r="B3429" s="4">
        <v>44339</v>
      </c>
      <c r="C3429" s="5">
        <v>17</v>
      </c>
      <c r="D3429" s="11">
        <v>18297.37829999996</v>
      </c>
      <c r="E3429" s="11"/>
      <c r="F3429" s="24">
        <f t="shared" si="53"/>
        <v>1</v>
      </c>
    </row>
    <row r="3430" spans="2:6" x14ac:dyDescent="0.25">
      <c r="B3430" s="4">
        <v>44339</v>
      </c>
      <c r="C3430" s="5">
        <v>18</v>
      </c>
      <c r="D3430" s="11">
        <v>13882.009700000075</v>
      </c>
      <c r="E3430" s="11"/>
      <c r="F3430" s="24">
        <f t="shared" si="53"/>
        <v>1</v>
      </c>
    </row>
    <row r="3431" spans="2:6" x14ac:dyDescent="0.25">
      <c r="B3431" s="4">
        <v>44339</v>
      </c>
      <c r="C3431" s="5">
        <v>19</v>
      </c>
      <c r="D3431" s="11">
        <v>9291.096400000084</v>
      </c>
      <c r="E3431" s="11"/>
      <c r="F3431" s="24">
        <f t="shared" si="53"/>
        <v>1</v>
      </c>
    </row>
    <row r="3432" spans="2:6" x14ac:dyDescent="0.25">
      <c r="B3432" s="4">
        <v>44339</v>
      </c>
      <c r="C3432" s="5">
        <v>20</v>
      </c>
      <c r="D3432" s="11">
        <v>3749.1764000000207</v>
      </c>
      <c r="E3432" s="11"/>
      <c r="F3432" s="24">
        <f t="shared" si="53"/>
        <v>1</v>
      </c>
    </row>
    <row r="3433" spans="2:6" x14ac:dyDescent="0.25">
      <c r="B3433" s="4">
        <v>44339</v>
      </c>
      <c r="C3433" s="5">
        <v>21</v>
      </c>
      <c r="D3433" s="11">
        <v>663.25799999999697</v>
      </c>
      <c r="E3433" s="11"/>
      <c r="F3433" s="24">
        <f t="shared" si="53"/>
        <v>1</v>
      </c>
    </row>
    <row r="3434" spans="2:6" x14ac:dyDescent="0.25">
      <c r="B3434" s="4">
        <v>44339</v>
      </c>
      <c r="C3434" s="5">
        <v>22</v>
      </c>
      <c r="D3434" s="11">
        <v>24.594399999999997</v>
      </c>
      <c r="E3434" s="11"/>
      <c r="F3434" s="24">
        <f t="shared" si="53"/>
        <v>1</v>
      </c>
    </row>
    <row r="3435" spans="2:6" x14ac:dyDescent="0.25">
      <c r="B3435" s="4">
        <v>44339</v>
      </c>
      <c r="C3435" s="5">
        <v>23</v>
      </c>
      <c r="D3435" s="11">
        <v>25.254799999999999</v>
      </c>
      <c r="E3435" s="11"/>
      <c r="F3435" s="24">
        <f t="shared" si="53"/>
        <v>1</v>
      </c>
    </row>
    <row r="3436" spans="2:6" x14ac:dyDescent="0.25">
      <c r="B3436" s="4">
        <v>44339</v>
      </c>
      <c r="C3436" s="5">
        <v>24</v>
      </c>
      <c r="D3436" s="11">
        <v>27.105700000000002</v>
      </c>
      <c r="E3436" s="11"/>
      <c r="F3436" s="24">
        <f t="shared" si="53"/>
        <v>1</v>
      </c>
    </row>
    <row r="3437" spans="2:6" x14ac:dyDescent="0.25">
      <c r="B3437" s="4">
        <v>44340</v>
      </c>
      <c r="C3437" s="5">
        <v>1</v>
      </c>
      <c r="D3437" s="11">
        <v>23.869399999999999</v>
      </c>
      <c r="E3437" s="11"/>
      <c r="F3437" s="24">
        <f t="shared" si="53"/>
        <v>2</v>
      </c>
    </row>
    <row r="3438" spans="2:6" x14ac:dyDescent="0.25">
      <c r="B3438" s="4">
        <v>44340</v>
      </c>
      <c r="C3438" s="5">
        <v>2</v>
      </c>
      <c r="D3438" s="11">
        <v>20.935500000000001</v>
      </c>
      <c r="E3438" s="11"/>
      <c r="F3438" s="24">
        <f t="shared" si="53"/>
        <v>2</v>
      </c>
    </row>
    <row r="3439" spans="2:6" x14ac:dyDescent="0.25">
      <c r="B3439" s="4">
        <v>44340</v>
      </c>
      <c r="C3439" s="5">
        <v>3</v>
      </c>
      <c r="D3439" s="11">
        <v>20.720599999999997</v>
      </c>
      <c r="E3439" s="11"/>
      <c r="F3439" s="24">
        <f t="shared" si="53"/>
        <v>2</v>
      </c>
    </row>
    <row r="3440" spans="2:6" x14ac:dyDescent="0.25">
      <c r="B3440" s="4">
        <v>44340</v>
      </c>
      <c r="C3440" s="5">
        <v>4</v>
      </c>
      <c r="D3440" s="11">
        <v>21.1937</v>
      </c>
      <c r="E3440" s="11"/>
      <c r="F3440" s="24">
        <f t="shared" si="53"/>
        <v>2</v>
      </c>
    </row>
    <row r="3441" spans="2:6" x14ac:dyDescent="0.25">
      <c r="B3441" s="4">
        <v>44340</v>
      </c>
      <c r="C3441" s="5">
        <v>5</v>
      </c>
      <c r="D3441" s="11">
        <v>21.459199999999999</v>
      </c>
      <c r="E3441" s="11"/>
      <c r="F3441" s="24">
        <f t="shared" si="53"/>
        <v>2</v>
      </c>
    </row>
    <row r="3442" spans="2:6" x14ac:dyDescent="0.25">
      <c r="B3442" s="4">
        <v>44340</v>
      </c>
      <c r="C3442" s="5">
        <v>6</v>
      </c>
      <c r="D3442" s="11">
        <v>21.734999999999999</v>
      </c>
      <c r="E3442" s="11"/>
      <c r="F3442" s="24">
        <f t="shared" si="53"/>
        <v>2</v>
      </c>
    </row>
    <row r="3443" spans="2:6" x14ac:dyDescent="0.25">
      <c r="B3443" s="4">
        <v>44340</v>
      </c>
      <c r="C3443" s="5">
        <v>7</v>
      </c>
      <c r="D3443" s="11">
        <v>211.77329999999998</v>
      </c>
      <c r="E3443" s="11"/>
      <c r="F3443" s="24">
        <f t="shared" si="53"/>
        <v>2</v>
      </c>
    </row>
    <row r="3444" spans="2:6" x14ac:dyDescent="0.25">
      <c r="B3444" s="4">
        <v>44340</v>
      </c>
      <c r="C3444" s="5">
        <v>8</v>
      </c>
      <c r="D3444" s="11">
        <v>1842.8771999999954</v>
      </c>
      <c r="E3444" s="11"/>
      <c r="F3444" s="24">
        <f t="shared" si="53"/>
        <v>2</v>
      </c>
    </row>
    <row r="3445" spans="2:6" x14ac:dyDescent="0.25">
      <c r="B3445" s="4">
        <v>44340</v>
      </c>
      <c r="C3445" s="5">
        <v>9</v>
      </c>
      <c r="D3445" s="11">
        <v>6167.4189000000324</v>
      </c>
      <c r="E3445" s="11"/>
      <c r="F3445" s="24">
        <f t="shared" si="53"/>
        <v>2</v>
      </c>
    </row>
    <row r="3446" spans="2:6" x14ac:dyDescent="0.25">
      <c r="B3446" s="4">
        <v>44340</v>
      </c>
      <c r="C3446" s="5">
        <v>10</v>
      </c>
      <c r="D3446" s="11">
        <v>11407.184700000133</v>
      </c>
      <c r="E3446" s="11"/>
      <c r="F3446" s="24">
        <f t="shared" si="53"/>
        <v>2</v>
      </c>
    </row>
    <row r="3447" spans="2:6" x14ac:dyDescent="0.25">
      <c r="B3447" s="4">
        <v>44340</v>
      </c>
      <c r="C3447" s="5">
        <v>11</v>
      </c>
      <c r="D3447" s="11">
        <v>18884.415199999938</v>
      </c>
      <c r="E3447" s="11"/>
      <c r="F3447" s="24">
        <f t="shared" si="53"/>
        <v>2</v>
      </c>
    </row>
    <row r="3448" spans="2:6" x14ac:dyDescent="0.25">
      <c r="B3448" s="4">
        <v>44340</v>
      </c>
      <c r="C3448" s="5">
        <v>12</v>
      </c>
      <c r="D3448" s="11">
        <v>23995.277999999933</v>
      </c>
      <c r="E3448" s="11"/>
      <c r="F3448" s="24">
        <f t="shared" si="53"/>
        <v>2</v>
      </c>
    </row>
    <row r="3449" spans="2:6" x14ac:dyDescent="0.25">
      <c r="B3449" s="4">
        <v>44340</v>
      </c>
      <c r="C3449" s="5">
        <v>13</v>
      </c>
      <c r="D3449" s="11">
        <v>27671.400199999887</v>
      </c>
      <c r="E3449" s="11"/>
      <c r="F3449" s="24">
        <f t="shared" si="53"/>
        <v>2</v>
      </c>
    </row>
    <row r="3450" spans="2:6" x14ac:dyDescent="0.25">
      <c r="B3450" s="4">
        <v>44340</v>
      </c>
      <c r="C3450" s="5">
        <v>14</v>
      </c>
      <c r="D3450" s="11">
        <v>26757.415599999887</v>
      </c>
      <c r="E3450" s="11"/>
      <c r="F3450" s="24">
        <f t="shared" si="53"/>
        <v>2</v>
      </c>
    </row>
    <row r="3451" spans="2:6" x14ac:dyDescent="0.25">
      <c r="B3451" s="4">
        <v>44340</v>
      </c>
      <c r="C3451" s="5">
        <v>15</v>
      </c>
      <c r="D3451" s="11">
        <v>22495.383299999889</v>
      </c>
      <c r="E3451" s="11"/>
      <c r="F3451" s="24">
        <f t="shared" si="53"/>
        <v>2</v>
      </c>
    </row>
    <row r="3452" spans="2:6" x14ac:dyDescent="0.25">
      <c r="B3452" s="4">
        <v>44340</v>
      </c>
      <c r="C3452" s="5">
        <v>16</v>
      </c>
      <c r="D3452" s="11">
        <v>22036.288699999932</v>
      </c>
      <c r="E3452" s="11"/>
      <c r="F3452" s="24">
        <f t="shared" si="53"/>
        <v>2</v>
      </c>
    </row>
    <row r="3453" spans="2:6" x14ac:dyDescent="0.25">
      <c r="B3453" s="4">
        <v>44340</v>
      </c>
      <c r="C3453" s="5">
        <v>17</v>
      </c>
      <c r="D3453" s="11">
        <v>21977.171699999941</v>
      </c>
      <c r="E3453" s="11"/>
      <c r="F3453" s="24">
        <f t="shared" si="53"/>
        <v>2</v>
      </c>
    </row>
    <row r="3454" spans="2:6" x14ac:dyDescent="0.25">
      <c r="B3454" s="4">
        <v>44340</v>
      </c>
      <c r="C3454" s="5">
        <v>18</v>
      </c>
      <c r="D3454" s="11">
        <v>12805.242400000112</v>
      </c>
      <c r="E3454" s="11"/>
      <c r="F3454" s="24">
        <f t="shared" si="53"/>
        <v>2</v>
      </c>
    </row>
    <row r="3455" spans="2:6" x14ac:dyDescent="0.25">
      <c r="B3455" s="4">
        <v>44340</v>
      </c>
      <c r="C3455" s="5">
        <v>19</v>
      </c>
      <c r="D3455" s="11">
        <v>6022.1142000000173</v>
      </c>
      <c r="E3455" s="11"/>
      <c r="F3455" s="24">
        <f t="shared" si="53"/>
        <v>2</v>
      </c>
    </row>
    <row r="3456" spans="2:6" x14ac:dyDescent="0.25">
      <c r="B3456" s="4">
        <v>44340</v>
      </c>
      <c r="C3456" s="5">
        <v>20</v>
      </c>
      <c r="D3456" s="11">
        <v>2426.5887999999941</v>
      </c>
      <c r="E3456" s="11"/>
      <c r="F3456" s="24">
        <f t="shared" si="53"/>
        <v>2</v>
      </c>
    </row>
    <row r="3457" spans="2:6" x14ac:dyDescent="0.25">
      <c r="B3457" s="4">
        <v>44340</v>
      </c>
      <c r="C3457" s="5">
        <v>21</v>
      </c>
      <c r="D3457" s="11">
        <v>536.42919999999879</v>
      </c>
      <c r="E3457" s="11"/>
      <c r="F3457" s="24">
        <f t="shared" si="53"/>
        <v>2</v>
      </c>
    </row>
    <row r="3458" spans="2:6" x14ac:dyDescent="0.25">
      <c r="B3458" s="4">
        <v>44340</v>
      </c>
      <c r="C3458" s="5">
        <v>22</v>
      </c>
      <c r="D3458" s="11">
        <v>141.90450000000001</v>
      </c>
      <c r="E3458" s="11"/>
      <c r="F3458" s="24">
        <f t="shared" si="53"/>
        <v>2</v>
      </c>
    </row>
    <row r="3459" spans="2:6" x14ac:dyDescent="0.25">
      <c r="B3459" s="4">
        <v>44340</v>
      </c>
      <c r="C3459" s="5">
        <v>23</v>
      </c>
      <c r="D3459" s="11">
        <v>136.05919999999998</v>
      </c>
      <c r="E3459" s="11"/>
      <c r="F3459" s="24">
        <f t="shared" si="53"/>
        <v>2</v>
      </c>
    </row>
    <row r="3460" spans="2:6" x14ac:dyDescent="0.25">
      <c r="B3460" s="4">
        <v>44340</v>
      </c>
      <c r="C3460" s="5">
        <v>24</v>
      </c>
      <c r="D3460" s="11">
        <v>136.25199999999998</v>
      </c>
      <c r="E3460" s="11"/>
      <c r="F3460" s="24">
        <f t="shared" si="53"/>
        <v>2</v>
      </c>
    </row>
    <row r="3461" spans="2:6" x14ac:dyDescent="0.25">
      <c r="B3461" s="4">
        <v>44341</v>
      </c>
      <c r="C3461" s="5">
        <v>1</v>
      </c>
      <c r="D3461" s="11">
        <v>26.537999999999997</v>
      </c>
      <c r="E3461" s="11"/>
      <c r="F3461" s="24">
        <f t="shared" si="53"/>
        <v>3</v>
      </c>
    </row>
    <row r="3462" spans="2:6" x14ac:dyDescent="0.25">
      <c r="B3462" s="4">
        <v>44341</v>
      </c>
      <c r="C3462" s="5">
        <v>2</v>
      </c>
      <c r="D3462" s="11">
        <v>25.472999999999999</v>
      </c>
      <c r="E3462" s="11"/>
      <c r="F3462" s="24">
        <f t="shared" ref="F3462:F3525" si="54">WEEKDAY(B3462)</f>
        <v>3</v>
      </c>
    </row>
    <row r="3463" spans="2:6" x14ac:dyDescent="0.25">
      <c r="B3463" s="4">
        <v>44341</v>
      </c>
      <c r="C3463" s="5">
        <v>3</v>
      </c>
      <c r="D3463" s="11">
        <v>25.768900000000002</v>
      </c>
      <c r="E3463" s="11"/>
      <c r="F3463" s="24">
        <f t="shared" si="54"/>
        <v>3</v>
      </c>
    </row>
    <row r="3464" spans="2:6" x14ac:dyDescent="0.25">
      <c r="B3464" s="4">
        <v>44341</v>
      </c>
      <c r="C3464" s="5">
        <v>4</v>
      </c>
      <c r="D3464" s="11">
        <v>27.297499999999999</v>
      </c>
      <c r="E3464" s="11"/>
      <c r="F3464" s="24">
        <f t="shared" si="54"/>
        <v>3</v>
      </c>
    </row>
    <row r="3465" spans="2:6" x14ac:dyDescent="0.25">
      <c r="B3465" s="4">
        <v>44341</v>
      </c>
      <c r="C3465" s="5">
        <v>5</v>
      </c>
      <c r="D3465" s="11">
        <v>30.100300000000001</v>
      </c>
      <c r="E3465" s="11"/>
      <c r="F3465" s="24">
        <f t="shared" si="54"/>
        <v>3</v>
      </c>
    </row>
    <row r="3466" spans="2:6" x14ac:dyDescent="0.25">
      <c r="B3466" s="4">
        <v>44341</v>
      </c>
      <c r="C3466" s="5">
        <v>6</v>
      </c>
      <c r="D3466" s="11">
        <v>27.5716</v>
      </c>
      <c r="E3466" s="11"/>
      <c r="F3466" s="24">
        <f t="shared" si="54"/>
        <v>3</v>
      </c>
    </row>
    <row r="3467" spans="2:6" x14ac:dyDescent="0.25">
      <c r="B3467" s="4">
        <v>44341</v>
      </c>
      <c r="C3467" s="5">
        <v>7</v>
      </c>
      <c r="D3467" s="11">
        <v>772.5003999999999</v>
      </c>
      <c r="E3467" s="11"/>
      <c r="F3467" s="24">
        <f t="shared" si="54"/>
        <v>3</v>
      </c>
    </row>
    <row r="3468" spans="2:6" x14ac:dyDescent="0.25">
      <c r="B3468" s="4">
        <v>44341</v>
      </c>
      <c r="C3468" s="5">
        <v>8</v>
      </c>
      <c r="D3468" s="11">
        <v>3092.0244999999977</v>
      </c>
      <c r="E3468" s="11"/>
      <c r="F3468" s="24">
        <f t="shared" si="54"/>
        <v>3</v>
      </c>
    </row>
    <row r="3469" spans="2:6" x14ac:dyDescent="0.25">
      <c r="B3469" s="4">
        <v>44341</v>
      </c>
      <c r="C3469" s="5">
        <v>9</v>
      </c>
      <c r="D3469" s="11">
        <v>6484.7816000000194</v>
      </c>
      <c r="E3469" s="11"/>
      <c r="F3469" s="24">
        <f t="shared" si="54"/>
        <v>3</v>
      </c>
    </row>
    <row r="3470" spans="2:6" x14ac:dyDescent="0.25">
      <c r="B3470" s="4">
        <v>44341</v>
      </c>
      <c r="C3470" s="5">
        <v>10</v>
      </c>
      <c r="D3470" s="11">
        <v>15559.221500000051</v>
      </c>
      <c r="E3470" s="11"/>
      <c r="F3470" s="24">
        <f t="shared" si="54"/>
        <v>3</v>
      </c>
    </row>
    <row r="3471" spans="2:6" x14ac:dyDescent="0.25">
      <c r="B3471" s="4">
        <v>44341</v>
      </c>
      <c r="C3471" s="5">
        <v>11</v>
      </c>
      <c r="D3471" s="11">
        <v>23903.456199999913</v>
      </c>
      <c r="E3471" s="11"/>
      <c r="F3471" s="24">
        <f t="shared" si="54"/>
        <v>3</v>
      </c>
    </row>
    <row r="3472" spans="2:6" x14ac:dyDescent="0.25">
      <c r="B3472" s="4">
        <v>44341</v>
      </c>
      <c r="C3472" s="5">
        <v>12</v>
      </c>
      <c r="D3472" s="11">
        <v>25339.918499999891</v>
      </c>
      <c r="E3472" s="11"/>
      <c r="F3472" s="24">
        <f t="shared" si="54"/>
        <v>3</v>
      </c>
    </row>
    <row r="3473" spans="2:6" x14ac:dyDescent="0.25">
      <c r="B3473" s="4">
        <v>44341</v>
      </c>
      <c r="C3473" s="5">
        <v>13</v>
      </c>
      <c r="D3473" s="11">
        <v>16063.057400000034</v>
      </c>
      <c r="E3473" s="11"/>
      <c r="F3473" s="24">
        <f t="shared" si="54"/>
        <v>3</v>
      </c>
    </row>
    <row r="3474" spans="2:6" x14ac:dyDescent="0.25">
      <c r="B3474" s="4">
        <v>44341</v>
      </c>
      <c r="C3474" s="5">
        <v>14</v>
      </c>
      <c r="D3474" s="11">
        <v>25733.025199999898</v>
      </c>
      <c r="E3474" s="11"/>
      <c r="F3474" s="24">
        <f t="shared" si="54"/>
        <v>3</v>
      </c>
    </row>
    <row r="3475" spans="2:6" x14ac:dyDescent="0.25">
      <c r="B3475" s="4">
        <v>44341</v>
      </c>
      <c r="C3475" s="5">
        <v>15</v>
      </c>
      <c r="D3475" s="11">
        <v>22802.354299999886</v>
      </c>
      <c r="E3475" s="11"/>
      <c r="F3475" s="24">
        <f t="shared" si="54"/>
        <v>3</v>
      </c>
    </row>
    <row r="3476" spans="2:6" x14ac:dyDescent="0.25">
      <c r="B3476" s="4">
        <v>44341</v>
      </c>
      <c r="C3476" s="5">
        <v>16</v>
      </c>
      <c r="D3476" s="11">
        <v>11888.194200000093</v>
      </c>
      <c r="E3476" s="11"/>
      <c r="F3476" s="24">
        <f t="shared" si="54"/>
        <v>3</v>
      </c>
    </row>
    <row r="3477" spans="2:6" x14ac:dyDescent="0.25">
      <c r="B3477" s="4">
        <v>44341</v>
      </c>
      <c r="C3477" s="5">
        <v>17</v>
      </c>
      <c r="D3477" s="11">
        <v>5837.3926000000029</v>
      </c>
      <c r="E3477" s="11"/>
      <c r="F3477" s="24">
        <f t="shared" si="54"/>
        <v>3</v>
      </c>
    </row>
    <row r="3478" spans="2:6" x14ac:dyDescent="0.25">
      <c r="B3478" s="4">
        <v>44341</v>
      </c>
      <c r="C3478" s="5">
        <v>18</v>
      </c>
      <c r="D3478" s="11">
        <v>9011.1076000001176</v>
      </c>
      <c r="E3478" s="11"/>
      <c r="F3478" s="24">
        <f t="shared" si="54"/>
        <v>3</v>
      </c>
    </row>
    <row r="3479" spans="2:6" x14ac:dyDescent="0.25">
      <c r="B3479" s="4">
        <v>44341</v>
      </c>
      <c r="C3479" s="5">
        <v>19</v>
      </c>
      <c r="D3479" s="11">
        <v>8371.1752000000688</v>
      </c>
      <c r="E3479" s="11"/>
      <c r="F3479" s="24">
        <f t="shared" si="54"/>
        <v>3</v>
      </c>
    </row>
    <row r="3480" spans="2:6" x14ac:dyDescent="0.25">
      <c r="B3480" s="4">
        <v>44341</v>
      </c>
      <c r="C3480" s="5">
        <v>20</v>
      </c>
      <c r="D3480" s="11">
        <v>2867.9888000000101</v>
      </c>
      <c r="E3480" s="11"/>
      <c r="F3480" s="24">
        <f t="shared" si="54"/>
        <v>3</v>
      </c>
    </row>
    <row r="3481" spans="2:6" x14ac:dyDescent="0.25">
      <c r="B3481" s="4">
        <v>44341</v>
      </c>
      <c r="C3481" s="5">
        <v>21</v>
      </c>
      <c r="D3481" s="11">
        <v>602.77819999999781</v>
      </c>
      <c r="E3481" s="11"/>
      <c r="F3481" s="24">
        <f t="shared" si="54"/>
        <v>3</v>
      </c>
    </row>
    <row r="3482" spans="2:6" x14ac:dyDescent="0.25">
      <c r="B3482" s="4">
        <v>44341</v>
      </c>
      <c r="C3482" s="5">
        <v>22</v>
      </c>
      <c r="D3482" s="11">
        <v>12.377500000000001</v>
      </c>
      <c r="E3482" s="11"/>
      <c r="F3482" s="24">
        <f t="shared" si="54"/>
        <v>3</v>
      </c>
    </row>
    <row r="3483" spans="2:6" x14ac:dyDescent="0.25">
      <c r="B3483" s="4">
        <v>44341</v>
      </c>
      <c r="C3483" s="5">
        <v>23</v>
      </c>
      <c r="D3483" s="11">
        <v>12.6273</v>
      </c>
      <c r="E3483" s="11"/>
      <c r="F3483" s="24">
        <f t="shared" si="54"/>
        <v>3</v>
      </c>
    </row>
    <row r="3484" spans="2:6" x14ac:dyDescent="0.25">
      <c r="B3484" s="4">
        <v>44341</v>
      </c>
      <c r="C3484" s="5">
        <v>24</v>
      </c>
      <c r="D3484" s="11">
        <v>10.623600000000001</v>
      </c>
      <c r="E3484" s="11"/>
      <c r="F3484" s="24">
        <f t="shared" si="54"/>
        <v>3</v>
      </c>
    </row>
    <row r="3485" spans="2:6" x14ac:dyDescent="0.25">
      <c r="B3485" s="4">
        <v>44342</v>
      </c>
      <c r="C3485" s="5">
        <v>1</v>
      </c>
      <c r="D3485" s="11">
        <v>10.374600000000001</v>
      </c>
      <c r="E3485" s="11"/>
      <c r="F3485" s="24">
        <f t="shared" si="54"/>
        <v>4</v>
      </c>
    </row>
    <row r="3486" spans="2:6" x14ac:dyDescent="0.25">
      <c r="B3486" s="4">
        <v>44342</v>
      </c>
      <c r="C3486" s="5">
        <v>2</v>
      </c>
      <c r="D3486" s="11">
        <v>9.0689000000000011</v>
      </c>
      <c r="E3486" s="11"/>
      <c r="F3486" s="24">
        <f t="shared" si="54"/>
        <v>4</v>
      </c>
    </row>
    <row r="3487" spans="2:6" x14ac:dyDescent="0.25">
      <c r="B3487" s="4">
        <v>44342</v>
      </c>
      <c r="C3487" s="5">
        <v>3</v>
      </c>
      <c r="D3487" s="11">
        <v>9.041400000000003</v>
      </c>
      <c r="E3487" s="11"/>
      <c r="F3487" s="24">
        <f t="shared" si="54"/>
        <v>4</v>
      </c>
    </row>
    <row r="3488" spans="2:6" x14ac:dyDescent="0.25">
      <c r="B3488" s="4">
        <v>44342</v>
      </c>
      <c r="C3488" s="5">
        <v>4</v>
      </c>
      <c r="D3488" s="11">
        <v>19.380000000000003</v>
      </c>
      <c r="E3488" s="11"/>
      <c r="F3488" s="24">
        <f t="shared" si="54"/>
        <v>4</v>
      </c>
    </row>
    <row r="3489" spans="2:6" x14ac:dyDescent="0.25">
      <c r="B3489" s="4">
        <v>44342</v>
      </c>
      <c r="C3489" s="5">
        <v>5</v>
      </c>
      <c r="D3489" s="11">
        <v>24.257300000000001</v>
      </c>
      <c r="E3489" s="11"/>
      <c r="F3489" s="24">
        <f t="shared" si="54"/>
        <v>4</v>
      </c>
    </row>
    <row r="3490" spans="2:6" x14ac:dyDescent="0.25">
      <c r="B3490" s="4">
        <v>44342</v>
      </c>
      <c r="C3490" s="5">
        <v>6</v>
      </c>
      <c r="D3490" s="11">
        <v>26.494399999999999</v>
      </c>
      <c r="E3490" s="11"/>
      <c r="F3490" s="24">
        <f t="shared" si="54"/>
        <v>4</v>
      </c>
    </row>
    <row r="3491" spans="2:6" x14ac:dyDescent="0.25">
      <c r="B3491" s="4">
        <v>44342</v>
      </c>
      <c r="C3491" s="5">
        <v>7</v>
      </c>
      <c r="D3491" s="11">
        <v>430.30220000000008</v>
      </c>
      <c r="E3491" s="11"/>
      <c r="F3491" s="24">
        <f t="shared" si="54"/>
        <v>4</v>
      </c>
    </row>
    <row r="3492" spans="2:6" x14ac:dyDescent="0.25">
      <c r="B3492" s="4">
        <v>44342</v>
      </c>
      <c r="C3492" s="5">
        <v>8</v>
      </c>
      <c r="D3492" s="11">
        <v>3556.9603000000006</v>
      </c>
      <c r="E3492" s="11"/>
      <c r="F3492" s="24">
        <f t="shared" si="54"/>
        <v>4</v>
      </c>
    </row>
    <row r="3493" spans="2:6" x14ac:dyDescent="0.25">
      <c r="B3493" s="4">
        <v>44342</v>
      </c>
      <c r="C3493" s="5">
        <v>9</v>
      </c>
      <c r="D3493" s="11">
        <v>10548.772500000099</v>
      </c>
      <c r="E3493" s="11"/>
      <c r="F3493" s="24">
        <f t="shared" si="54"/>
        <v>4</v>
      </c>
    </row>
    <row r="3494" spans="2:6" x14ac:dyDescent="0.25">
      <c r="B3494" s="4">
        <v>44342</v>
      </c>
      <c r="C3494" s="5">
        <v>10</v>
      </c>
      <c r="D3494" s="11">
        <v>18619.565900000012</v>
      </c>
      <c r="E3494" s="11"/>
      <c r="F3494" s="24">
        <f t="shared" si="54"/>
        <v>4</v>
      </c>
    </row>
    <row r="3495" spans="2:6" x14ac:dyDescent="0.25">
      <c r="B3495" s="4">
        <v>44342</v>
      </c>
      <c r="C3495" s="5">
        <v>11</v>
      </c>
      <c r="D3495" s="11">
        <v>25708.853099999855</v>
      </c>
      <c r="E3495" s="11"/>
      <c r="F3495" s="24">
        <f t="shared" si="54"/>
        <v>4</v>
      </c>
    </row>
    <row r="3496" spans="2:6" x14ac:dyDescent="0.25">
      <c r="B3496" s="4">
        <v>44342</v>
      </c>
      <c r="C3496" s="5">
        <v>12</v>
      </c>
      <c r="D3496" s="11">
        <v>31494.027799999858</v>
      </c>
      <c r="E3496" s="11"/>
      <c r="F3496" s="24">
        <f t="shared" si="54"/>
        <v>4</v>
      </c>
    </row>
    <row r="3497" spans="2:6" x14ac:dyDescent="0.25">
      <c r="B3497" s="4">
        <v>44342</v>
      </c>
      <c r="C3497" s="5">
        <v>13</v>
      </c>
      <c r="D3497" s="11">
        <v>34615.642399999917</v>
      </c>
      <c r="E3497" s="11"/>
      <c r="F3497" s="24">
        <f t="shared" si="54"/>
        <v>4</v>
      </c>
    </row>
    <row r="3498" spans="2:6" x14ac:dyDescent="0.25">
      <c r="B3498" s="4">
        <v>44342</v>
      </c>
      <c r="C3498" s="5">
        <v>14</v>
      </c>
      <c r="D3498" s="11">
        <v>36949.516425000031</v>
      </c>
      <c r="E3498" s="11"/>
      <c r="F3498" s="24">
        <f t="shared" si="54"/>
        <v>4</v>
      </c>
    </row>
    <row r="3499" spans="2:6" x14ac:dyDescent="0.25">
      <c r="B3499" s="4">
        <v>44342</v>
      </c>
      <c r="C3499" s="5">
        <v>15</v>
      </c>
      <c r="D3499" s="11">
        <v>37333.363449999881</v>
      </c>
      <c r="E3499" s="11"/>
      <c r="F3499" s="24">
        <f t="shared" si="54"/>
        <v>4</v>
      </c>
    </row>
    <row r="3500" spans="2:6" x14ac:dyDescent="0.25">
      <c r="B3500" s="4">
        <v>44342</v>
      </c>
      <c r="C3500" s="5">
        <v>16</v>
      </c>
      <c r="D3500" s="11">
        <v>35115.480649999932</v>
      </c>
      <c r="E3500" s="11"/>
      <c r="F3500" s="24">
        <f t="shared" si="54"/>
        <v>4</v>
      </c>
    </row>
    <row r="3501" spans="2:6" x14ac:dyDescent="0.25">
      <c r="B3501" s="4">
        <v>44342</v>
      </c>
      <c r="C3501" s="5">
        <v>17</v>
      </c>
      <c r="D3501" s="11">
        <v>29777.65979999987</v>
      </c>
      <c r="E3501" s="11"/>
      <c r="F3501" s="24">
        <f t="shared" si="54"/>
        <v>4</v>
      </c>
    </row>
    <row r="3502" spans="2:6" x14ac:dyDescent="0.25">
      <c r="B3502" s="4">
        <v>44342</v>
      </c>
      <c r="C3502" s="5">
        <v>18</v>
      </c>
      <c r="D3502" s="11">
        <v>22016.936099999992</v>
      </c>
      <c r="E3502" s="11"/>
      <c r="F3502" s="24">
        <f t="shared" si="54"/>
        <v>4</v>
      </c>
    </row>
    <row r="3503" spans="2:6" x14ac:dyDescent="0.25">
      <c r="B3503" s="4">
        <v>44342</v>
      </c>
      <c r="C3503" s="5">
        <v>19</v>
      </c>
      <c r="D3503" s="11">
        <v>13153.967700000117</v>
      </c>
      <c r="E3503" s="11"/>
      <c r="F3503" s="24">
        <f t="shared" si="54"/>
        <v>4</v>
      </c>
    </row>
    <row r="3504" spans="2:6" x14ac:dyDescent="0.25">
      <c r="B3504" s="4">
        <v>44342</v>
      </c>
      <c r="C3504" s="5">
        <v>20</v>
      </c>
      <c r="D3504" s="11">
        <v>6193.8150000000187</v>
      </c>
      <c r="E3504" s="11"/>
      <c r="F3504" s="24">
        <f t="shared" si="54"/>
        <v>4</v>
      </c>
    </row>
    <row r="3505" spans="2:6" x14ac:dyDescent="0.25">
      <c r="B3505" s="4">
        <v>44342</v>
      </c>
      <c r="C3505" s="5">
        <v>21</v>
      </c>
      <c r="D3505" s="11">
        <v>1742.4831999999967</v>
      </c>
      <c r="E3505" s="11"/>
      <c r="F3505" s="24">
        <f t="shared" si="54"/>
        <v>4</v>
      </c>
    </row>
    <row r="3506" spans="2:6" x14ac:dyDescent="0.25">
      <c r="B3506" s="4">
        <v>44342</v>
      </c>
      <c r="C3506" s="5">
        <v>22</v>
      </c>
      <c r="D3506" s="11">
        <v>11.857500000000002</v>
      </c>
      <c r="E3506" s="11"/>
      <c r="F3506" s="24">
        <f t="shared" si="54"/>
        <v>4</v>
      </c>
    </row>
    <row r="3507" spans="2:6" x14ac:dyDescent="0.25">
      <c r="B3507" s="4">
        <v>44342</v>
      </c>
      <c r="C3507" s="5">
        <v>23</v>
      </c>
      <c r="D3507" s="11">
        <v>3.8374000000000001</v>
      </c>
      <c r="E3507" s="11"/>
      <c r="F3507" s="24">
        <f t="shared" si="54"/>
        <v>4</v>
      </c>
    </row>
    <row r="3508" spans="2:6" x14ac:dyDescent="0.25">
      <c r="B3508" s="4">
        <v>44342</v>
      </c>
      <c r="C3508" s="5">
        <v>24</v>
      </c>
      <c r="D3508" s="11">
        <v>3.1923000000000004</v>
      </c>
      <c r="E3508" s="11"/>
      <c r="F3508" s="24">
        <f t="shared" si="54"/>
        <v>4</v>
      </c>
    </row>
    <row r="3509" spans="2:6" x14ac:dyDescent="0.25">
      <c r="B3509" s="4">
        <v>44343</v>
      </c>
      <c r="C3509" s="5">
        <v>1</v>
      </c>
      <c r="D3509" s="11">
        <v>4.2112000000000007</v>
      </c>
      <c r="E3509" s="11"/>
      <c r="F3509" s="24">
        <f t="shared" si="54"/>
        <v>5</v>
      </c>
    </row>
    <row r="3510" spans="2:6" x14ac:dyDescent="0.25">
      <c r="B3510" s="4">
        <v>44343</v>
      </c>
      <c r="C3510" s="5">
        <v>2</v>
      </c>
      <c r="D3510" s="11">
        <v>3.9883999999999999</v>
      </c>
      <c r="E3510" s="11"/>
      <c r="F3510" s="24">
        <f t="shared" si="54"/>
        <v>5</v>
      </c>
    </row>
    <row r="3511" spans="2:6" x14ac:dyDescent="0.25">
      <c r="B3511" s="4">
        <v>44343</v>
      </c>
      <c r="C3511" s="5">
        <v>3</v>
      </c>
      <c r="D3511" s="11">
        <v>3.8179000000000007</v>
      </c>
      <c r="E3511" s="11"/>
      <c r="F3511" s="24">
        <f t="shared" si="54"/>
        <v>5</v>
      </c>
    </row>
    <row r="3512" spans="2:6" x14ac:dyDescent="0.25">
      <c r="B3512" s="4">
        <v>44343</v>
      </c>
      <c r="C3512" s="5">
        <v>4</v>
      </c>
      <c r="D3512" s="11">
        <v>5.0712999999999999</v>
      </c>
      <c r="E3512" s="11"/>
      <c r="F3512" s="24">
        <f t="shared" si="54"/>
        <v>5</v>
      </c>
    </row>
    <row r="3513" spans="2:6" x14ac:dyDescent="0.25">
      <c r="B3513" s="4">
        <v>44343</v>
      </c>
      <c r="C3513" s="5">
        <v>5</v>
      </c>
      <c r="D3513" s="11">
        <v>3.9040000000000008</v>
      </c>
      <c r="E3513" s="11"/>
      <c r="F3513" s="24">
        <f t="shared" si="54"/>
        <v>5</v>
      </c>
    </row>
    <row r="3514" spans="2:6" x14ac:dyDescent="0.25">
      <c r="B3514" s="4">
        <v>44343</v>
      </c>
      <c r="C3514" s="5">
        <v>6</v>
      </c>
      <c r="D3514" s="11">
        <v>5.1841000000000008</v>
      </c>
      <c r="E3514" s="11"/>
      <c r="F3514" s="24">
        <f t="shared" si="54"/>
        <v>5</v>
      </c>
    </row>
    <row r="3515" spans="2:6" x14ac:dyDescent="0.25">
      <c r="B3515" s="4">
        <v>44343</v>
      </c>
      <c r="C3515" s="5">
        <v>7</v>
      </c>
      <c r="D3515" s="11">
        <v>1011.5450999999994</v>
      </c>
      <c r="E3515" s="11"/>
      <c r="F3515" s="24">
        <f t="shared" si="54"/>
        <v>5</v>
      </c>
    </row>
    <row r="3516" spans="2:6" x14ac:dyDescent="0.25">
      <c r="B3516" s="4">
        <v>44343</v>
      </c>
      <c r="C3516" s="5">
        <v>8</v>
      </c>
      <c r="D3516" s="11">
        <v>4712.7010000000055</v>
      </c>
      <c r="E3516" s="11"/>
      <c r="F3516" s="24">
        <f t="shared" si="54"/>
        <v>5</v>
      </c>
    </row>
    <row r="3517" spans="2:6" x14ac:dyDescent="0.25">
      <c r="B3517" s="4">
        <v>44343</v>
      </c>
      <c r="C3517" s="5">
        <v>9</v>
      </c>
      <c r="D3517" s="11">
        <v>11639.344500000088</v>
      </c>
      <c r="E3517" s="11"/>
      <c r="F3517" s="24">
        <f t="shared" si="54"/>
        <v>5</v>
      </c>
    </row>
    <row r="3518" spans="2:6" x14ac:dyDescent="0.25">
      <c r="B3518" s="4">
        <v>44343</v>
      </c>
      <c r="C3518" s="5">
        <v>10</v>
      </c>
      <c r="D3518" s="11">
        <v>20273.972499999967</v>
      </c>
      <c r="E3518" s="11"/>
      <c r="F3518" s="24">
        <f t="shared" si="54"/>
        <v>5</v>
      </c>
    </row>
    <row r="3519" spans="2:6" x14ac:dyDescent="0.25">
      <c r="B3519" s="4">
        <v>44343</v>
      </c>
      <c r="C3519" s="5">
        <v>11</v>
      </c>
      <c r="D3519" s="11">
        <v>28617.03579999983</v>
      </c>
      <c r="E3519" s="11"/>
      <c r="F3519" s="24">
        <f t="shared" si="54"/>
        <v>5</v>
      </c>
    </row>
    <row r="3520" spans="2:6" x14ac:dyDescent="0.25">
      <c r="B3520" s="4">
        <v>44343</v>
      </c>
      <c r="C3520" s="5">
        <v>12</v>
      </c>
      <c r="D3520" s="11">
        <v>33422.746599999911</v>
      </c>
      <c r="E3520" s="11"/>
      <c r="F3520" s="24">
        <f t="shared" si="54"/>
        <v>5</v>
      </c>
    </row>
    <row r="3521" spans="2:6" x14ac:dyDescent="0.25">
      <c r="B3521" s="4">
        <v>44343</v>
      </c>
      <c r="C3521" s="5">
        <v>13</v>
      </c>
      <c r="D3521" s="11">
        <v>32963.317999999817</v>
      </c>
      <c r="E3521" s="11"/>
      <c r="F3521" s="24">
        <f t="shared" si="54"/>
        <v>5</v>
      </c>
    </row>
    <row r="3522" spans="2:6" x14ac:dyDescent="0.25">
      <c r="B3522" s="4">
        <v>44343</v>
      </c>
      <c r="C3522" s="5">
        <v>14</v>
      </c>
      <c r="D3522" s="11">
        <v>34931.48479999994</v>
      </c>
      <c r="E3522" s="11"/>
      <c r="F3522" s="24">
        <f t="shared" si="54"/>
        <v>5</v>
      </c>
    </row>
    <row r="3523" spans="2:6" x14ac:dyDescent="0.25">
      <c r="B3523" s="4">
        <v>44343</v>
      </c>
      <c r="C3523" s="5">
        <v>15</v>
      </c>
      <c r="D3523" s="11">
        <v>31618.669499999916</v>
      </c>
      <c r="E3523" s="11"/>
      <c r="F3523" s="24">
        <f t="shared" si="54"/>
        <v>5</v>
      </c>
    </row>
    <row r="3524" spans="2:6" x14ac:dyDescent="0.25">
      <c r="B3524" s="4">
        <v>44343</v>
      </c>
      <c r="C3524" s="5">
        <v>16</v>
      </c>
      <c r="D3524" s="11">
        <v>23310.040699999907</v>
      </c>
      <c r="E3524" s="11"/>
      <c r="F3524" s="24">
        <f t="shared" si="54"/>
        <v>5</v>
      </c>
    </row>
    <row r="3525" spans="2:6" x14ac:dyDescent="0.25">
      <c r="B3525" s="4">
        <v>44343</v>
      </c>
      <c r="C3525" s="5">
        <v>17</v>
      </c>
      <c r="D3525" s="11">
        <v>21179.288799999977</v>
      </c>
      <c r="E3525" s="11"/>
      <c r="F3525" s="24">
        <f t="shared" si="54"/>
        <v>5</v>
      </c>
    </row>
    <row r="3526" spans="2:6" x14ac:dyDescent="0.25">
      <c r="B3526" s="4">
        <v>44343</v>
      </c>
      <c r="C3526" s="5">
        <v>18</v>
      </c>
      <c r="D3526" s="11">
        <v>15116.913300000055</v>
      </c>
      <c r="E3526" s="11"/>
      <c r="F3526" s="24">
        <f t="shared" ref="F3526:F3589" si="55">WEEKDAY(B3526)</f>
        <v>5</v>
      </c>
    </row>
    <row r="3527" spans="2:6" x14ac:dyDescent="0.25">
      <c r="B3527" s="4">
        <v>44343</v>
      </c>
      <c r="C3527" s="5">
        <v>19</v>
      </c>
      <c r="D3527" s="11">
        <v>8329.3960000000425</v>
      </c>
      <c r="E3527" s="11"/>
      <c r="F3527" s="24">
        <f t="shared" si="55"/>
        <v>5</v>
      </c>
    </row>
    <row r="3528" spans="2:6" x14ac:dyDescent="0.25">
      <c r="B3528" s="4">
        <v>44343</v>
      </c>
      <c r="C3528" s="5">
        <v>20</v>
      </c>
      <c r="D3528" s="11">
        <v>3136.9879000000001</v>
      </c>
      <c r="E3528" s="11"/>
      <c r="F3528" s="24">
        <f t="shared" si="55"/>
        <v>5</v>
      </c>
    </row>
    <row r="3529" spans="2:6" x14ac:dyDescent="0.25">
      <c r="B3529" s="4">
        <v>44343</v>
      </c>
      <c r="C3529" s="5">
        <v>21</v>
      </c>
      <c r="D3529" s="11">
        <v>492.57549999999958</v>
      </c>
      <c r="E3529" s="11"/>
      <c r="F3529" s="24">
        <f t="shared" si="55"/>
        <v>5</v>
      </c>
    </row>
    <row r="3530" spans="2:6" x14ac:dyDescent="0.25">
      <c r="B3530" s="4">
        <v>44343</v>
      </c>
      <c r="C3530" s="5">
        <v>22</v>
      </c>
      <c r="D3530" s="11">
        <v>22.063700000000001</v>
      </c>
      <c r="E3530" s="11"/>
      <c r="F3530" s="24">
        <f t="shared" si="55"/>
        <v>5</v>
      </c>
    </row>
    <row r="3531" spans="2:6" x14ac:dyDescent="0.25">
      <c r="B3531" s="4">
        <v>44343</v>
      </c>
      <c r="C3531" s="5">
        <v>23</v>
      </c>
      <c r="D3531" s="11">
        <v>18.059100000000001</v>
      </c>
      <c r="E3531" s="11"/>
      <c r="F3531" s="24">
        <f t="shared" si="55"/>
        <v>5</v>
      </c>
    </row>
    <row r="3532" spans="2:6" x14ac:dyDescent="0.25">
      <c r="B3532" s="4">
        <v>44343</v>
      </c>
      <c r="C3532" s="5">
        <v>24</v>
      </c>
      <c r="D3532" s="11">
        <v>18.626300000000001</v>
      </c>
      <c r="E3532" s="11"/>
      <c r="F3532" s="24">
        <f t="shared" si="55"/>
        <v>5</v>
      </c>
    </row>
    <row r="3533" spans="2:6" x14ac:dyDescent="0.25">
      <c r="B3533" s="4">
        <v>44344</v>
      </c>
      <c r="C3533" s="5">
        <v>1</v>
      </c>
      <c r="D3533" s="11">
        <v>16.059200000000001</v>
      </c>
      <c r="E3533" s="11"/>
      <c r="F3533" s="24">
        <f t="shared" si="55"/>
        <v>6</v>
      </c>
    </row>
    <row r="3534" spans="2:6" x14ac:dyDescent="0.25">
      <c r="B3534" s="4">
        <v>44344</v>
      </c>
      <c r="C3534" s="5">
        <v>2</v>
      </c>
      <c r="D3534" s="11">
        <v>14.802600000000002</v>
      </c>
      <c r="E3534" s="11"/>
      <c r="F3534" s="24">
        <f t="shared" si="55"/>
        <v>6</v>
      </c>
    </row>
    <row r="3535" spans="2:6" x14ac:dyDescent="0.25">
      <c r="B3535" s="4">
        <v>44344</v>
      </c>
      <c r="C3535" s="5">
        <v>3</v>
      </c>
      <c r="D3535" s="11">
        <v>16.707200000000004</v>
      </c>
      <c r="E3535" s="11"/>
      <c r="F3535" s="24">
        <f t="shared" si="55"/>
        <v>6</v>
      </c>
    </row>
    <row r="3536" spans="2:6" x14ac:dyDescent="0.25">
      <c r="B3536" s="4">
        <v>44344</v>
      </c>
      <c r="C3536" s="5">
        <v>4</v>
      </c>
      <c r="D3536" s="11">
        <v>6.6497000000000002</v>
      </c>
      <c r="E3536" s="11"/>
      <c r="F3536" s="24">
        <f t="shared" si="55"/>
        <v>6</v>
      </c>
    </row>
    <row r="3537" spans="2:6" x14ac:dyDescent="0.25">
      <c r="B3537" s="4">
        <v>44344</v>
      </c>
      <c r="C3537" s="5">
        <v>5</v>
      </c>
      <c r="D3537" s="11">
        <v>8.2065000000000001</v>
      </c>
      <c r="E3537" s="11"/>
      <c r="F3537" s="24">
        <f t="shared" si="55"/>
        <v>6</v>
      </c>
    </row>
    <row r="3538" spans="2:6" x14ac:dyDescent="0.25">
      <c r="B3538" s="4">
        <v>44344</v>
      </c>
      <c r="C3538" s="5">
        <v>6</v>
      </c>
      <c r="D3538" s="11">
        <v>9.139800000000001</v>
      </c>
      <c r="E3538" s="11"/>
      <c r="F3538" s="24">
        <f t="shared" si="55"/>
        <v>6</v>
      </c>
    </row>
    <row r="3539" spans="2:6" x14ac:dyDescent="0.25">
      <c r="B3539" s="4">
        <v>44344</v>
      </c>
      <c r="C3539" s="5">
        <v>7</v>
      </c>
      <c r="D3539" s="11">
        <v>292.74399999999997</v>
      </c>
      <c r="E3539" s="11"/>
      <c r="F3539" s="24">
        <f t="shared" si="55"/>
        <v>6</v>
      </c>
    </row>
    <row r="3540" spans="2:6" x14ac:dyDescent="0.25">
      <c r="B3540" s="4">
        <v>44344</v>
      </c>
      <c r="C3540" s="5">
        <v>8</v>
      </c>
      <c r="D3540" s="11">
        <v>3055.9821000000011</v>
      </c>
      <c r="E3540" s="11"/>
      <c r="F3540" s="24">
        <f t="shared" si="55"/>
        <v>6</v>
      </c>
    </row>
    <row r="3541" spans="2:6" x14ac:dyDescent="0.25">
      <c r="B3541" s="4">
        <v>44344</v>
      </c>
      <c r="C3541" s="5">
        <v>9</v>
      </c>
      <c r="D3541" s="11">
        <v>10056.380700000083</v>
      </c>
      <c r="E3541" s="11"/>
      <c r="F3541" s="24">
        <f t="shared" si="55"/>
        <v>6</v>
      </c>
    </row>
    <row r="3542" spans="2:6" x14ac:dyDescent="0.25">
      <c r="B3542" s="4">
        <v>44344</v>
      </c>
      <c r="C3542" s="5">
        <v>10</v>
      </c>
      <c r="D3542" s="11">
        <v>19004.000400000001</v>
      </c>
      <c r="E3542" s="11"/>
      <c r="F3542" s="24">
        <f t="shared" si="55"/>
        <v>6</v>
      </c>
    </row>
    <row r="3543" spans="2:6" x14ac:dyDescent="0.25">
      <c r="B3543" s="4">
        <v>44344</v>
      </c>
      <c r="C3543" s="5">
        <v>11</v>
      </c>
      <c r="D3543" s="11">
        <v>27657.195399999844</v>
      </c>
      <c r="E3543" s="11"/>
      <c r="F3543" s="24">
        <f t="shared" si="55"/>
        <v>6</v>
      </c>
    </row>
    <row r="3544" spans="2:6" x14ac:dyDescent="0.25">
      <c r="B3544" s="4">
        <v>44344</v>
      </c>
      <c r="C3544" s="5">
        <v>12</v>
      </c>
      <c r="D3544" s="11">
        <v>33864.139099999928</v>
      </c>
      <c r="E3544" s="11"/>
      <c r="F3544" s="24">
        <f t="shared" si="55"/>
        <v>6</v>
      </c>
    </row>
    <row r="3545" spans="2:6" x14ac:dyDescent="0.25">
      <c r="B3545" s="4">
        <v>44344</v>
      </c>
      <c r="C3545" s="5">
        <v>13</v>
      </c>
      <c r="D3545" s="11">
        <v>37971.779300000053</v>
      </c>
      <c r="E3545" s="11"/>
      <c r="F3545" s="24">
        <f t="shared" si="55"/>
        <v>6</v>
      </c>
    </row>
    <row r="3546" spans="2:6" x14ac:dyDescent="0.25">
      <c r="B3546" s="4">
        <v>44344</v>
      </c>
      <c r="C3546" s="5">
        <v>14</v>
      </c>
      <c r="D3546" s="11">
        <v>38628.014200000049</v>
      </c>
      <c r="E3546" s="11"/>
      <c r="F3546" s="24">
        <f t="shared" si="55"/>
        <v>6</v>
      </c>
    </row>
    <row r="3547" spans="2:6" x14ac:dyDescent="0.25">
      <c r="B3547" s="4">
        <v>44344</v>
      </c>
      <c r="C3547" s="5">
        <v>15</v>
      </c>
      <c r="D3547" s="11">
        <v>37866.195899999904</v>
      </c>
      <c r="E3547" s="11"/>
      <c r="F3547" s="24">
        <f t="shared" si="55"/>
        <v>6</v>
      </c>
    </row>
    <row r="3548" spans="2:6" x14ac:dyDescent="0.25">
      <c r="B3548" s="4">
        <v>44344</v>
      </c>
      <c r="C3548" s="5">
        <v>16</v>
      </c>
      <c r="D3548" s="11">
        <v>35207.663999999837</v>
      </c>
      <c r="E3548" s="11"/>
      <c r="F3548" s="24">
        <f t="shared" si="55"/>
        <v>6</v>
      </c>
    </row>
    <row r="3549" spans="2:6" x14ac:dyDescent="0.25">
      <c r="B3549" s="4">
        <v>44344</v>
      </c>
      <c r="C3549" s="5">
        <v>17</v>
      </c>
      <c r="D3549" s="11">
        <v>30320.931099999922</v>
      </c>
      <c r="E3549" s="11"/>
      <c r="F3549" s="24">
        <f t="shared" si="55"/>
        <v>6</v>
      </c>
    </row>
    <row r="3550" spans="2:6" x14ac:dyDescent="0.25">
      <c r="B3550" s="4">
        <v>44344</v>
      </c>
      <c r="C3550" s="5">
        <v>18</v>
      </c>
      <c r="D3550" s="11">
        <v>22066.18739999993</v>
      </c>
      <c r="E3550" s="11"/>
      <c r="F3550" s="24">
        <f t="shared" si="55"/>
        <v>6</v>
      </c>
    </row>
    <row r="3551" spans="2:6" x14ac:dyDescent="0.25">
      <c r="B3551" s="4">
        <v>44344</v>
      </c>
      <c r="C3551" s="5">
        <v>19</v>
      </c>
      <c r="D3551" s="11">
        <v>13005.468600000127</v>
      </c>
      <c r="E3551" s="11"/>
      <c r="F3551" s="24">
        <f t="shared" si="55"/>
        <v>6</v>
      </c>
    </row>
    <row r="3552" spans="2:6" x14ac:dyDescent="0.25">
      <c r="B3552" s="4">
        <v>44344</v>
      </c>
      <c r="C3552" s="5">
        <v>20</v>
      </c>
      <c r="D3552" s="11">
        <v>5279.5113000000156</v>
      </c>
      <c r="E3552" s="11"/>
      <c r="F3552" s="24">
        <f t="shared" si="55"/>
        <v>6</v>
      </c>
    </row>
    <row r="3553" spans="2:6" x14ac:dyDescent="0.25">
      <c r="B3553" s="4">
        <v>44344</v>
      </c>
      <c r="C3553" s="5">
        <v>21</v>
      </c>
      <c r="D3553" s="11">
        <v>1173.766399999997</v>
      </c>
      <c r="E3553" s="11"/>
      <c r="F3553" s="24">
        <f t="shared" si="55"/>
        <v>6</v>
      </c>
    </row>
    <row r="3554" spans="2:6" x14ac:dyDescent="0.25">
      <c r="B3554" s="4">
        <v>44344</v>
      </c>
      <c r="C3554" s="5">
        <v>22</v>
      </c>
      <c r="D3554" s="11">
        <v>27.587400000000002</v>
      </c>
      <c r="E3554" s="11"/>
      <c r="F3554" s="24">
        <f t="shared" si="55"/>
        <v>6</v>
      </c>
    </row>
    <row r="3555" spans="2:6" x14ac:dyDescent="0.25">
      <c r="B3555" s="4">
        <v>44344</v>
      </c>
      <c r="C3555" s="5">
        <v>23</v>
      </c>
      <c r="D3555" s="11">
        <v>12.294000000000004</v>
      </c>
      <c r="E3555" s="11"/>
      <c r="F3555" s="24">
        <f t="shared" si="55"/>
        <v>6</v>
      </c>
    </row>
    <row r="3556" spans="2:6" x14ac:dyDescent="0.25">
      <c r="B3556" s="4">
        <v>44344</v>
      </c>
      <c r="C3556" s="5">
        <v>24</v>
      </c>
      <c r="D3556" s="11">
        <v>9.4721000000000011</v>
      </c>
      <c r="E3556" s="11"/>
      <c r="F3556" s="24">
        <f t="shared" si="55"/>
        <v>6</v>
      </c>
    </row>
    <row r="3557" spans="2:6" x14ac:dyDescent="0.25">
      <c r="B3557" s="4">
        <v>44345</v>
      </c>
      <c r="C3557" s="5">
        <v>1</v>
      </c>
      <c r="D3557" s="11">
        <v>23.987699999999997</v>
      </c>
      <c r="E3557" s="11"/>
      <c r="F3557" s="24">
        <f t="shared" si="55"/>
        <v>7</v>
      </c>
    </row>
    <row r="3558" spans="2:6" x14ac:dyDescent="0.25">
      <c r="B3558" s="4">
        <v>44345</v>
      </c>
      <c r="C3558" s="5">
        <v>2</v>
      </c>
      <c r="D3558" s="11">
        <v>24.683999999999997</v>
      </c>
      <c r="E3558" s="11"/>
      <c r="F3558" s="24">
        <f t="shared" si="55"/>
        <v>7</v>
      </c>
    </row>
    <row r="3559" spans="2:6" x14ac:dyDescent="0.25">
      <c r="B3559" s="4">
        <v>44345</v>
      </c>
      <c r="C3559" s="5">
        <v>3</v>
      </c>
      <c r="D3559" s="11">
        <v>24.364099999999993</v>
      </c>
      <c r="E3559" s="11"/>
      <c r="F3559" s="24">
        <f t="shared" si="55"/>
        <v>7</v>
      </c>
    </row>
    <row r="3560" spans="2:6" x14ac:dyDescent="0.25">
      <c r="B3560" s="4">
        <v>44345</v>
      </c>
      <c r="C3560" s="5">
        <v>4</v>
      </c>
      <c r="D3560" s="11">
        <v>9.3513999999999999</v>
      </c>
      <c r="E3560" s="11"/>
      <c r="F3560" s="24">
        <f t="shared" si="55"/>
        <v>7</v>
      </c>
    </row>
    <row r="3561" spans="2:6" x14ac:dyDescent="0.25">
      <c r="B3561" s="4">
        <v>44345</v>
      </c>
      <c r="C3561" s="5">
        <v>5</v>
      </c>
      <c r="D3561" s="11">
        <v>13.2186</v>
      </c>
      <c r="E3561" s="11"/>
      <c r="F3561" s="24">
        <f t="shared" si="55"/>
        <v>7</v>
      </c>
    </row>
    <row r="3562" spans="2:6" x14ac:dyDescent="0.25">
      <c r="B3562" s="4">
        <v>44345</v>
      </c>
      <c r="C3562" s="5">
        <v>6</v>
      </c>
      <c r="D3562" s="11">
        <v>11.597200000000001</v>
      </c>
      <c r="E3562" s="11"/>
      <c r="F3562" s="24">
        <f t="shared" si="55"/>
        <v>7</v>
      </c>
    </row>
    <row r="3563" spans="2:6" x14ac:dyDescent="0.25">
      <c r="B3563" s="4">
        <v>44345</v>
      </c>
      <c r="C3563" s="5">
        <v>7</v>
      </c>
      <c r="D3563" s="11">
        <v>1162.3760999999981</v>
      </c>
      <c r="E3563" s="11"/>
      <c r="F3563" s="24">
        <f t="shared" si="55"/>
        <v>7</v>
      </c>
    </row>
    <row r="3564" spans="2:6" x14ac:dyDescent="0.25">
      <c r="B3564" s="4">
        <v>44345</v>
      </c>
      <c r="C3564" s="5">
        <v>8</v>
      </c>
      <c r="D3564" s="11">
        <v>5007.6699000000099</v>
      </c>
      <c r="E3564" s="11"/>
      <c r="F3564" s="24">
        <f t="shared" si="55"/>
        <v>7</v>
      </c>
    </row>
    <row r="3565" spans="2:6" x14ac:dyDescent="0.25">
      <c r="B3565" s="4">
        <v>44345</v>
      </c>
      <c r="C3565" s="5">
        <v>9</v>
      </c>
      <c r="D3565" s="11">
        <v>11927.720600000102</v>
      </c>
      <c r="E3565" s="11"/>
      <c r="F3565" s="24">
        <f t="shared" si="55"/>
        <v>7</v>
      </c>
    </row>
    <row r="3566" spans="2:6" x14ac:dyDescent="0.25">
      <c r="B3566" s="4">
        <v>44345</v>
      </c>
      <c r="C3566" s="5">
        <v>10</v>
      </c>
      <c r="D3566" s="11">
        <v>20322.539099999965</v>
      </c>
      <c r="E3566" s="11"/>
      <c r="F3566" s="24">
        <f t="shared" si="55"/>
        <v>7</v>
      </c>
    </row>
    <row r="3567" spans="2:6" x14ac:dyDescent="0.25">
      <c r="B3567" s="4">
        <v>44345</v>
      </c>
      <c r="C3567" s="5">
        <v>11</v>
      </c>
      <c r="D3567" s="11">
        <v>28164.610899999861</v>
      </c>
      <c r="E3567" s="11"/>
      <c r="F3567" s="24">
        <f t="shared" si="55"/>
        <v>7</v>
      </c>
    </row>
    <row r="3568" spans="2:6" x14ac:dyDescent="0.25">
      <c r="B3568" s="4">
        <v>44345</v>
      </c>
      <c r="C3568" s="5">
        <v>12</v>
      </c>
      <c r="D3568" s="11">
        <v>33804.954299999896</v>
      </c>
      <c r="E3568" s="11"/>
      <c r="F3568" s="24">
        <f t="shared" si="55"/>
        <v>7</v>
      </c>
    </row>
    <row r="3569" spans="2:6" x14ac:dyDescent="0.25">
      <c r="B3569" s="4">
        <v>44345</v>
      </c>
      <c r="C3569" s="5">
        <v>13</v>
      </c>
      <c r="D3569" s="11">
        <v>37051.635299999871</v>
      </c>
      <c r="E3569" s="11"/>
      <c r="F3569" s="24">
        <f t="shared" si="55"/>
        <v>7</v>
      </c>
    </row>
    <row r="3570" spans="2:6" x14ac:dyDescent="0.25">
      <c r="B3570" s="4">
        <v>44345</v>
      </c>
      <c r="C3570" s="5">
        <v>14</v>
      </c>
      <c r="D3570" s="11">
        <v>37938.390099999837</v>
      </c>
      <c r="E3570" s="11"/>
      <c r="F3570" s="24">
        <f t="shared" si="55"/>
        <v>7</v>
      </c>
    </row>
    <row r="3571" spans="2:6" x14ac:dyDescent="0.25">
      <c r="B3571" s="4">
        <v>44345</v>
      </c>
      <c r="C3571" s="5">
        <v>15</v>
      </c>
      <c r="D3571" s="11">
        <v>37358.809899999913</v>
      </c>
      <c r="E3571" s="11"/>
      <c r="F3571" s="24">
        <f t="shared" si="55"/>
        <v>7</v>
      </c>
    </row>
    <row r="3572" spans="2:6" x14ac:dyDescent="0.25">
      <c r="B3572" s="4">
        <v>44345</v>
      </c>
      <c r="C3572" s="5">
        <v>16</v>
      </c>
      <c r="D3572" s="11">
        <v>32973.204699999864</v>
      </c>
      <c r="E3572" s="11"/>
      <c r="F3572" s="24">
        <f t="shared" si="55"/>
        <v>7</v>
      </c>
    </row>
    <row r="3573" spans="2:6" x14ac:dyDescent="0.25">
      <c r="B3573" s="4">
        <v>44345</v>
      </c>
      <c r="C3573" s="5">
        <v>17</v>
      </c>
      <c r="D3573" s="11">
        <v>26339.124599999897</v>
      </c>
      <c r="E3573" s="11"/>
      <c r="F3573" s="24">
        <f t="shared" si="55"/>
        <v>7</v>
      </c>
    </row>
    <row r="3574" spans="2:6" x14ac:dyDescent="0.25">
      <c r="B3574" s="4">
        <v>44345</v>
      </c>
      <c r="C3574" s="5">
        <v>18</v>
      </c>
      <c r="D3574" s="11">
        <v>18869.665599999978</v>
      </c>
      <c r="E3574" s="11"/>
      <c r="F3574" s="24">
        <f t="shared" si="55"/>
        <v>7</v>
      </c>
    </row>
    <row r="3575" spans="2:6" x14ac:dyDescent="0.25">
      <c r="B3575" s="4">
        <v>44345</v>
      </c>
      <c r="C3575" s="5">
        <v>19</v>
      </c>
      <c r="D3575" s="11">
        <v>10975.57660000008</v>
      </c>
      <c r="E3575" s="11"/>
      <c r="F3575" s="24">
        <f t="shared" si="55"/>
        <v>7</v>
      </c>
    </row>
    <row r="3576" spans="2:6" x14ac:dyDescent="0.25">
      <c r="B3576" s="4">
        <v>44345</v>
      </c>
      <c r="C3576" s="5">
        <v>20</v>
      </c>
      <c r="D3576" s="11">
        <v>3848.5279000000055</v>
      </c>
      <c r="E3576" s="11"/>
      <c r="F3576" s="24">
        <f t="shared" si="55"/>
        <v>7</v>
      </c>
    </row>
    <row r="3577" spans="2:6" x14ac:dyDescent="0.25">
      <c r="B3577" s="4">
        <v>44345</v>
      </c>
      <c r="C3577" s="5">
        <v>21</v>
      </c>
      <c r="D3577" s="11">
        <v>1140.1731999999961</v>
      </c>
      <c r="E3577" s="11"/>
      <c r="F3577" s="24">
        <f t="shared" si="55"/>
        <v>7</v>
      </c>
    </row>
    <row r="3578" spans="2:6" x14ac:dyDescent="0.25">
      <c r="B3578" s="4">
        <v>44345</v>
      </c>
      <c r="C3578" s="5">
        <v>22</v>
      </c>
      <c r="D3578" s="11">
        <v>40.1434</v>
      </c>
      <c r="E3578" s="11"/>
      <c r="F3578" s="24">
        <f t="shared" si="55"/>
        <v>7</v>
      </c>
    </row>
    <row r="3579" spans="2:6" x14ac:dyDescent="0.25">
      <c r="B3579" s="4">
        <v>44345</v>
      </c>
      <c r="C3579" s="5">
        <v>23</v>
      </c>
      <c r="D3579" s="11">
        <v>15.1775</v>
      </c>
      <c r="E3579" s="11"/>
      <c r="F3579" s="24">
        <f t="shared" si="55"/>
        <v>7</v>
      </c>
    </row>
    <row r="3580" spans="2:6" x14ac:dyDescent="0.25">
      <c r="B3580" s="4">
        <v>44345</v>
      </c>
      <c r="C3580" s="5">
        <v>24</v>
      </c>
      <c r="D3580" s="11">
        <v>15.108599999999999</v>
      </c>
      <c r="E3580" s="11"/>
      <c r="F3580" s="24">
        <f t="shared" si="55"/>
        <v>7</v>
      </c>
    </row>
    <row r="3581" spans="2:6" x14ac:dyDescent="0.25">
      <c r="B3581" s="4">
        <v>44346</v>
      </c>
      <c r="C3581" s="5">
        <v>1</v>
      </c>
      <c r="D3581" s="11">
        <v>15.9199</v>
      </c>
      <c r="E3581" s="11"/>
      <c r="F3581" s="24">
        <f t="shared" si="55"/>
        <v>1</v>
      </c>
    </row>
    <row r="3582" spans="2:6" x14ac:dyDescent="0.25">
      <c r="B3582" s="4">
        <v>44346</v>
      </c>
      <c r="C3582" s="5">
        <v>2</v>
      </c>
      <c r="D3582" s="11">
        <v>16.089599999999997</v>
      </c>
      <c r="E3582" s="11"/>
      <c r="F3582" s="24">
        <f t="shared" si="55"/>
        <v>1</v>
      </c>
    </row>
    <row r="3583" spans="2:6" x14ac:dyDescent="0.25">
      <c r="B3583" s="4">
        <v>44346</v>
      </c>
      <c r="C3583" s="5">
        <v>3</v>
      </c>
      <c r="D3583" s="11">
        <v>15.981999999999999</v>
      </c>
      <c r="E3583" s="11"/>
      <c r="F3583" s="24">
        <f t="shared" si="55"/>
        <v>1</v>
      </c>
    </row>
    <row r="3584" spans="2:6" x14ac:dyDescent="0.25">
      <c r="B3584" s="4">
        <v>44346</v>
      </c>
      <c r="C3584" s="5">
        <v>4</v>
      </c>
      <c r="D3584" s="11">
        <v>17.0594</v>
      </c>
      <c r="E3584" s="11"/>
      <c r="F3584" s="24">
        <f t="shared" si="55"/>
        <v>1</v>
      </c>
    </row>
    <row r="3585" spans="2:6" x14ac:dyDescent="0.25">
      <c r="B3585" s="4">
        <v>44346</v>
      </c>
      <c r="C3585" s="5">
        <v>5</v>
      </c>
      <c r="D3585" s="11">
        <v>17.8018</v>
      </c>
      <c r="E3585" s="11"/>
      <c r="F3585" s="24">
        <f t="shared" si="55"/>
        <v>1</v>
      </c>
    </row>
    <row r="3586" spans="2:6" x14ac:dyDescent="0.25">
      <c r="B3586" s="4">
        <v>44346</v>
      </c>
      <c r="C3586" s="5">
        <v>6</v>
      </c>
      <c r="D3586" s="11">
        <v>18.528700000000001</v>
      </c>
      <c r="E3586" s="11"/>
      <c r="F3586" s="24">
        <f t="shared" si="55"/>
        <v>1</v>
      </c>
    </row>
    <row r="3587" spans="2:6" x14ac:dyDescent="0.25">
      <c r="B3587" s="4">
        <v>44346</v>
      </c>
      <c r="C3587" s="5">
        <v>7</v>
      </c>
      <c r="D3587" s="11">
        <v>1042.4177999999988</v>
      </c>
      <c r="E3587" s="11"/>
      <c r="F3587" s="24">
        <f t="shared" si="55"/>
        <v>1</v>
      </c>
    </row>
    <row r="3588" spans="2:6" x14ac:dyDescent="0.25">
      <c r="B3588" s="4">
        <v>44346</v>
      </c>
      <c r="C3588" s="5">
        <v>8</v>
      </c>
      <c r="D3588" s="11">
        <v>4807.4178000000065</v>
      </c>
      <c r="E3588" s="11"/>
      <c r="F3588" s="24">
        <f t="shared" si="55"/>
        <v>1</v>
      </c>
    </row>
    <row r="3589" spans="2:6" x14ac:dyDescent="0.25">
      <c r="B3589" s="4">
        <v>44346</v>
      </c>
      <c r="C3589" s="5">
        <v>9</v>
      </c>
      <c r="D3589" s="11">
        <v>11883.55460000009</v>
      </c>
      <c r="E3589" s="11"/>
      <c r="F3589" s="24">
        <f t="shared" si="55"/>
        <v>1</v>
      </c>
    </row>
    <row r="3590" spans="2:6" x14ac:dyDescent="0.25">
      <c r="B3590" s="4">
        <v>44346</v>
      </c>
      <c r="C3590" s="5">
        <v>10</v>
      </c>
      <c r="D3590" s="11">
        <v>20441.607300000018</v>
      </c>
      <c r="E3590" s="11"/>
      <c r="F3590" s="24">
        <f t="shared" ref="F3590:F3653" si="56">WEEKDAY(B3590)</f>
        <v>1</v>
      </c>
    </row>
    <row r="3591" spans="2:6" x14ac:dyDescent="0.25">
      <c r="B3591" s="4">
        <v>44346</v>
      </c>
      <c r="C3591" s="5">
        <v>11</v>
      </c>
      <c r="D3591" s="11">
        <v>28101.303599999883</v>
      </c>
      <c r="E3591" s="11"/>
      <c r="F3591" s="24">
        <f t="shared" si="56"/>
        <v>1</v>
      </c>
    </row>
    <row r="3592" spans="2:6" x14ac:dyDescent="0.25">
      <c r="B3592" s="4">
        <v>44346</v>
      </c>
      <c r="C3592" s="5">
        <v>12</v>
      </c>
      <c r="D3592" s="11">
        <v>33480.80359999997</v>
      </c>
      <c r="E3592" s="11"/>
      <c r="F3592" s="24">
        <f t="shared" si="56"/>
        <v>1</v>
      </c>
    </row>
    <row r="3593" spans="2:6" x14ac:dyDescent="0.25">
      <c r="B3593" s="4">
        <v>44346</v>
      </c>
      <c r="C3593" s="5">
        <v>13</v>
      </c>
      <c r="D3593" s="11">
        <v>36228.304799999918</v>
      </c>
      <c r="E3593" s="11"/>
      <c r="F3593" s="24">
        <f t="shared" si="56"/>
        <v>1</v>
      </c>
    </row>
    <row r="3594" spans="2:6" x14ac:dyDescent="0.25">
      <c r="B3594" s="4">
        <v>44346</v>
      </c>
      <c r="C3594" s="5">
        <v>14</v>
      </c>
      <c r="D3594" s="11">
        <v>36867.055099999954</v>
      </c>
      <c r="E3594" s="11"/>
      <c r="F3594" s="24">
        <f t="shared" si="56"/>
        <v>1</v>
      </c>
    </row>
    <row r="3595" spans="2:6" x14ac:dyDescent="0.25">
      <c r="B3595" s="4">
        <v>44346</v>
      </c>
      <c r="C3595" s="5">
        <v>15</v>
      </c>
      <c r="D3595" s="11">
        <v>35760.541099999849</v>
      </c>
      <c r="E3595" s="11"/>
      <c r="F3595" s="24">
        <f t="shared" si="56"/>
        <v>1</v>
      </c>
    </row>
    <row r="3596" spans="2:6" x14ac:dyDescent="0.25">
      <c r="B3596" s="4">
        <v>44346</v>
      </c>
      <c r="C3596" s="5">
        <v>16</v>
      </c>
      <c r="D3596" s="11">
        <v>32519.762499999804</v>
      </c>
      <c r="E3596" s="11"/>
      <c r="F3596" s="24">
        <f t="shared" si="56"/>
        <v>1</v>
      </c>
    </row>
    <row r="3597" spans="2:6" x14ac:dyDescent="0.25">
      <c r="B3597" s="4">
        <v>44346</v>
      </c>
      <c r="C3597" s="5">
        <v>17</v>
      </c>
      <c r="D3597" s="11">
        <v>26774.500999999953</v>
      </c>
      <c r="E3597" s="11"/>
      <c r="F3597" s="24">
        <f t="shared" si="56"/>
        <v>1</v>
      </c>
    </row>
    <row r="3598" spans="2:6" x14ac:dyDescent="0.25">
      <c r="B3598" s="4">
        <v>44346</v>
      </c>
      <c r="C3598" s="5">
        <v>18</v>
      </c>
      <c r="D3598" s="11">
        <v>19138.556299999989</v>
      </c>
      <c r="E3598" s="11"/>
      <c r="F3598" s="24">
        <f t="shared" si="56"/>
        <v>1</v>
      </c>
    </row>
    <row r="3599" spans="2:6" x14ac:dyDescent="0.25">
      <c r="B3599" s="4">
        <v>44346</v>
      </c>
      <c r="C3599" s="5">
        <v>19</v>
      </c>
      <c r="D3599" s="11">
        <v>10986.996000000065</v>
      </c>
      <c r="E3599" s="11"/>
      <c r="F3599" s="24">
        <f t="shared" si="56"/>
        <v>1</v>
      </c>
    </row>
    <row r="3600" spans="2:6" x14ac:dyDescent="0.25">
      <c r="B3600" s="4">
        <v>44346</v>
      </c>
      <c r="C3600" s="5">
        <v>20</v>
      </c>
      <c r="D3600" s="11">
        <v>5120.2117000000108</v>
      </c>
      <c r="E3600" s="11"/>
      <c r="F3600" s="24">
        <f t="shared" si="56"/>
        <v>1</v>
      </c>
    </row>
    <row r="3601" spans="2:6" x14ac:dyDescent="0.25">
      <c r="B3601" s="4">
        <v>44346</v>
      </c>
      <c r="C3601" s="5">
        <v>21</v>
      </c>
      <c r="D3601" s="11">
        <v>1428.3570999999981</v>
      </c>
      <c r="E3601" s="11"/>
      <c r="F3601" s="24">
        <f t="shared" si="56"/>
        <v>1</v>
      </c>
    </row>
    <row r="3602" spans="2:6" x14ac:dyDescent="0.25">
      <c r="B3602" s="4">
        <v>44346</v>
      </c>
      <c r="C3602" s="5">
        <v>22</v>
      </c>
      <c r="D3602" s="11">
        <v>22.311600000000006</v>
      </c>
      <c r="E3602" s="11"/>
      <c r="F3602" s="24">
        <f t="shared" si="56"/>
        <v>1</v>
      </c>
    </row>
    <row r="3603" spans="2:6" x14ac:dyDescent="0.25">
      <c r="B3603" s="4">
        <v>44346</v>
      </c>
      <c r="C3603" s="5">
        <v>23</v>
      </c>
      <c r="D3603" s="11">
        <v>16.826599999999999</v>
      </c>
      <c r="E3603" s="11"/>
      <c r="F3603" s="24">
        <f t="shared" si="56"/>
        <v>1</v>
      </c>
    </row>
    <row r="3604" spans="2:6" x14ac:dyDescent="0.25">
      <c r="B3604" s="4">
        <v>44346</v>
      </c>
      <c r="C3604" s="5">
        <v>24</v>
      </c>
      <c r="D3604" s="11">
        <v>17.594799999999999</v>
      </c>
      <c r="E3604" s="11"/>
      <c r="F3604" s="24">
        <f t="shared" si="56"/>
        <v>1</v>
      </c>
    </row>
    <row r="3605" spans="2:6" x14ac:dyDescent="0.25">
      <c r="B3605" s="4">
        <v>44347</v>
      </c>
      <c r="C3605" s="5">
        <v>1</v>
      </c>
      <c r="D3605" s="11">
        <v>17.6965</v>
      </c>
      <c r="E3605" s="11"/>
      <c r="F3605" s="24">
        <f t="shared" si="56"/>
        <v>2</v>
      </c>
    </row>
    <row r="3606" spans="2:6" x14ac:dyDescent="0.25">
      <c r="B3606" s="4">
        <v>44347</v>
      </c>
      <c r="C3606" s="5">
        <v>2</v>
      </c>
      <c r="D3606" s="11">
        <v>16.363499999999998</v>
      </c>
      <c r="E3606" s="11"/>
      <c r="F3606" s="24">
        <f t="shared" si="56"/>
        <v>2</v>
      </c>
    </row>
    <row r="3607" spans="2:6" x14ac:dyDescent="0.25">
      <c r="B3607" s="4">
        <v>44347</v>
      </c>
      <c r="C3607" s="5">
        <v>3</v>
      </c>
      <c r="D3607" s="11">
        <v>17.5884</v>
      </c>
      <c r="E3607" s="11"/>
      <c r="F3607" s="24">
        <f t="shared" si="56"/>
        <v>2</v>
      </c>
    </row>
    <row r="3608" spans="2:6" x14ac:dyDescent="0.25">
      <c r="B3608" s="4">
        <v>44347</v>
      </c>
      <c r="C3608" s="5">
        <v>4</v>
      </c>
      <c r="D3608" s="11">
        <v>17.1571</v>
      </c>
      <c r="E3608" s="11"/>
      <c r="F3608" s="24">
        <f t="shared" si="56"/>
        <v>2</v>
      </c>
    </row>
    <row r="3609" spans="2:6" x14ac:dyDescent="0.25">
      <c r="B3609" s="4">
        <v>44347</v>
      </c>
      <c r="C3609" s="5">
        <v>5</v>
      </c>
      <c r="D3609" s="11">
        <v>17.2517</v>
      </c>
      <c r="E3609" s="11"/>
      <c r="F3609" s="24">
        <f t="shared" si="56"/>
        <v>2</v>
      </c>
    </row>
    <row r="3610" spans="2:6" x14ac:dyDescent="0.25">
      <c r="B3610" s="4">
        <v>44347</v>
      </c>
      <c r="C3610" s="5">
        <v>6</v>
      </c>
      <c r="D3610" s="11">
        <v>19.751399999999997</v>
      </c>
      <c r="E3610" s="11"/>
      <c r="F3610" s="24">
        <f t="shared" si="56"/>
        <v>2</v>
      </c>
    </row>
    <row r="3611" spans="2:6" x14ac:dyDescent="0.25">
      <c r="B3611" s="4">
        <v>44347</v>
      </c>
      <c r="C3611" s="5">
        <v>7</v>
      </c>
      <c r="D3611" s="11">
        <v>996.43989999999883</v>
      </c>
      <c r="E3611" s="11"/>
      <c r="F3611" s="24">
        <f t="shared" si="56"/>
        <v>2</v>
      </c>
    </row>
    <row r="3612" spans="2:6" x14ac:dyDescent="0.25">
      <c r="B3612" s="4">
        <v>44347</v>
      </c>
      <c r="C3612" s="5">
        <v>8</v>
      </c>
      <c r="D3612" s="11">
        <v>4720.2882000000045</v>
      </c>
      <c r="E3612" s="11"/>
      <c r="F3612" s="24">
        <f t="shared" si="56"/>
        <v>2</v>
      </c>
    </row>
    <row r="3613" spans="2:6" x14ac:dyDescent="0.25">
      <c r="B3613" s="4">
        <v>44347</v>
      </c>
      <c r="C3613" s="5">
        <v>9</v>
      </c>
      <c r="D3613" s="11">
        <v>11607.980200000067</v>
      </c>
      <c r="E3613" s="11"/>
      <c r="F3613" s="24">
        <f t="shared" si="56"/>
        <v>2</v>
      </c>
    </row>
    <row r="3614" spans="2:6" x14ac:dyDescent="0.25">
      <c r="B3614" s="4">
        <v>44347</v>
      </c>
      <c r="C3614" s="5">
        <v>10</v>
      </c>
      <c r="D3614" s="11">
        <v>19699.976699999996</v>
      </c>
      <c r="E3614" s="11"/>
      <c r="F3614" s="24">
        <f t="shared" si="56"/>
        <v>2</v>
      </c>
    </row>
    <row r="3615" spans="2:6" x14ac:dyDescent="0.25">
      <c r="B3615" s="4">
        <v>44347</v>
      </c>
      <c r="C3615" s="5">
        <v>11</v>
      </c>
      <c r="D3615" s="11">
        <v>27004.842299999887</v>
      </c>
      <c r="E3615" s="11"/>
      <c r="F3615" s="24">
        <f t="shared" si="56"/>
        <v>2</v>
      </c>
    </row>
    <row r="3616" spans="2:6" x14ac:dyDescent="0.25">
      <c r="B3616" s="4">
        <v>44347</v>
      </c>
      <c r="C3616" s="5">
        <v>12</v>
      </c>
      <c r="D3616" s="11">
        <v>32227.540099999864</v>
      </c>
      <c r="E3616" s="11"/>
      <c r="F3616" s="24">
        <f t="shared" si="56"/>
        <v>2</v>
      </c>
    </row>
    <row r="3617" spans="2:6" x14ac:dyDescent="0.25">
      <c r="B3617" s="4">
        <v>44347</v>
      </c>
      <c r="C3617" s="5">
        <v>13</v>
      </c>
      <c r="D3617" s="11">
        <v>34694.939799999956</v>
      </c>
      <c r="E3617" s="11"/>
      <c r="F3617" s="24">
        <f t="shared" si="56"/>
        <v>2</v>
      </c>
    </row>
    <row r="3618" spans="2:6" x14ac:dyDescent="0.25">
      <c r="B3618" s="4">
        <v>44347</v>
      </c>
      <c r="C3618" s="5">
        <v>14</v>
      </c>
      <c r="D3618" s="11">
        <v>34878.47899999989</v>
      </c>
      <c r="E3618" s="11"/>
      <c r="F3618" s="24">
        <f t="shared" si="56"/>
        <v>2</v>
      </c>
    </row>
    <row r="3619" spans="2:6" x14ac:dyDescent="0.25">
      <c r="B3619" s="4">
        <v>44347</v>
      </c>
      <c r="C3619" s="5">
        <v>15</v>
      </c>
      <c r="D3619" s="11">
        <v>33141.786399999917</v>
      </c>
      <c r="E3619" s="11"/>
      <c r="F3619" s="24">
        <f t="shared" si="56"/>
        <v>2</v>
      </c>
    </row>
    <row r="3620" spans="2:6" x14ac:dyDescent="0.25">
      <c r="B3620" s="4">
        <v>44347</v>
      </c>
      <c r="C3620" s="5">
        <v>16</v>
      </c>
      <c r="D3620" s="11">
        <v>29571.682699999903</v>
      </c>
      <c r="E3620" s="11"/>
      <c r="F3620" s="24">
        <f t="shared" si="56"/>
        <v>2</v>
      </c>
    </row>
    <row r="3621" spans="2:6" x14ac:dyDescent="0.25">
      <c r="B3621" s="4">
        <v>44347</v>
      </c>
      <c r="C3621" s="5">
        <v>17</v>
      </c>
      <c r="D3621" s="11">
        <v>24007.890999999952</v>
      </c>
      <c r="E3621" s="11"/>
      <c r="F3621" s="24">
        <f t="shared" si="56"/>
        <v>2</v>
      </c>
    </row>
    <row r="3622" spans="2:6" x14ac:dyDescent="0.25">
      <c r="B3622" s="4">
        <v>44347</v>
      </c>
      <c r="C3622" s="5">
        <v>18</v>
      </c>
      <c r="D3622" s="11">
        <v>17310.74570000004</v>
      </c>
      <c r="E3622" s="11"/>
      <c r="F3622" s="24">
        <f t="shared" si="56"/>
        <v>2</v>
      </c>
    </row>
    <row r="3623" spans="2:6" x14ac:dyDescent="0.25">
      <c r="B3623" s="4">
        <v>44347</v>
      </c>
      <c r="C3623" s="5">
        <v>19</v>
      </c>
      <c r="D3623" s="11">
        <v>10554.971100000064</v>
      </c>
      <c r="E3623" s="11"/>
      <c r="F3623" s="24">
        <f t="shared" si="56"/>
        <v>2</v>
      </c>
    </row>
    <row r="3624" spans="2:6" x14ac:dyDescent="0.25">
      <c r="B3624" s="4">
        <v>44347</v>
      </c>
      <c r="C3624" s="5">
        <v>20</v>
      </c>
      <c r="D3624" s="11">
        <v>4731.5123000000076</v>
      </c>
      <c r="E3624" s="11"/>
      <c r="F3624" s="24">
        <f t="shared" si="56"/>
        <v>2</v>
      </c>
    </row>
    <row r="3625" spans="2:6" x14ac:dyDescent="0.25">
      <c r="B3625" s="4">
        <v>44347</v>
      </c>
      <c r="C3625" s="5">
        <v>21</v>
      </c>
      <c r="D3625" s="11">
        <v>1746.8215999999977</v>
      </c>
      <c r="E3625" s="11"/>
      <c r="F3625" s="24">
        <f t="shared" si="56"/>
        <v>2</v>
      </c>
    </row>
    <row r="3626" spans="2:6" x14ac:dyDescent="0.25">
      <c r="B3626" s="4">
        <v>44347</v>
      </c>
      <c r="C3626" s="5">
        <v>22</v>
      </c>
      <c r="D3626" s="11">
        <v>22.916300000000007</v>
      </c>
      <c r="E3626" s="11"/>
      <c r="F3626" s="24">
        <f t="shared" si="56"/>
        <v>2</v>
      </c>
    </row>
    <row r="3627" spans="2:6" x14ac:dyDescent="0.25">
      <c r="B3627" s="4">
        <v>44347</v>
      </c>
      <c r="C3627" s="5">
        <v>23</v>
      </c>
      <c r="D3627" s="11">
        <v>4.1984000000000004</v>
      </c>
      <c r="E3627" s="11"/>
      <c r="F3627" s="24">
        <f t="shared" si="56"/>
        <v>2</v>
      </c>
    </row>
    <row r="3628" spans="2:6" x14ac:dyDescent="0.25">
      <c r="B3628" s="4">
        <v>44347</v>
      </c>
      <c r="C3628" s="5">
        <v>24</v>
      </c>
      <c r="D3628" s="11">
        <v>3.0079000000000002</v>
      </c>
      <c r="E3628" s="11"/>
      <c r="F3628" s="24">
        <f t="shared" si="56"/>
        <v>2</v>
      </c>
    </row>
    <row r="3629" spans="2:6" x14ac:dyDescent="0.25">
      <c r="B3629" s="4">
        <v>44348</v>
      </c>
      <c r="C3629" s="5">
        <v>1</v>
      </c>
      <c r="D3629" s="11">
        <v>3.6363000000000003</v>
      </c>
      <c r="E3629" s="11"/>
      <c r="F3629" s="24">
        <f t="shared" si="56"/>
        <v>3</v>
      </c>
    </row>
    <row r="3630" spans="2:6" x14ac:dyDescent="0.25">
      <c r="B3630" s="4">
        <v>44348</v>
      </c>
      <c r="C3630" s="5">
        <v>2</v>
      </c>
      <c r="D3630" s="11">
        <v>4.1022999999999996</v>
      </c>
      <c r="E3630" s="11"/>
      <c r="F3630" s="24">
        <f t="shared" si="56"/>
        <v>3</v>
      </c>
    </row>
    <row r="3631" spans="2:6" x14ac:dyDescent="0.25">
      <c r="B3631" s="4">
        <v>44348</v>
      </c>
      <c r="C3631" s="5">
        <v>3</v>
      </c>
      <c r="D3631" s="11">
        <v>4.6014999999999997</v>
      </c>
      <c r="E3631" s="11"/>
      <c r="F3631" s="24">
        <f t="shared" si="56"/>
        <v>3</v>
      </c>
    </row>
    <row r="3632" spans="2:6" x14ac:dyDescent="0.25">
      <c r="B3632" s="4">
        <v>44348</v>
      </c>
      <c r="C3632" s="5">
        <v>4</v>
      </c>
      <c r="D3632" s="11">
        <v>3.8646000000000003</v>
      </c>
      <c r="E3632" s="11"/>
      <c r="F3632" s="24">
        <f t="shared" si="56"/>
        <v>3</v>
      </c>
    </row>
    <row r="3633" spans="2:6" x14ac:dyDescent="0.25">
      <c r="B3633" s="4">
        <v>44348</v>
      </c>
      <c r="C3633" s="5">
        <v>5</v>
      </c>
      <c r="D3633" s="11">
        <v>5.8869000000000007</v>
      </c>
      <c r="E3633" s="11"/>
      <c r="F3633" s="24">
        <f t="shared" si="56"/>
        <v>3</v>
      </c>
    </row>
    <row r="3634" spans="2:6" x14ac:dyDescent="0.25">
      <c r="B3634" s="4">
        <v>44348</v>
      </c>
      <c r="C3634" s="5">
        <v>6</v>
      </c>
      <c r="D3634" s="11">
        <v>7.8045000000000009</v>
      </c>
      <c r="E3634" s="11"/>
      <c r="F3634" s="24">
        <f t="shared" si="56"/>
        <v>3</v>
      </c>
    </row>
    <row r="3635" spans="2:6" x14ac:dyDescent="0.25">
      <c r="B3635" s="4">
        <v>44348</v>
      </c>
      <c r="C3635" s="5">
        <v>7</v>
      </c>
      <c r="D3635" s="11">
        <v>893.38210000000004</v>
      </c>
      <c r="E3635" s="11"/>
      <c r="F3635" s="24">
        <f t="shared" si="56"/>
        <v>3</v>
      </c>
    </row>
    <row r="3636" spans="2:6" x14ac:dyDescent="0.25">
      <c r="B3636" s="4">
        <v>44348</v>
      </c>
      <c r="C3636" s="5">
        <v>8</v>
      </c>
      <c r="D3636" s="11">
        <v>4048.9651000000013</v>
      </c>
      <c r="E3636" s="11"/>
      <c r="F3636" s="24">
        <f t="shared" si="56"/>
        <v>3</v>
      </c>
    </row>
    <row r="3637" spans="2:6" x14ac:dyDescent="0.25">
      <c r="B3637" s="4">
        <v>44348</v>
      </c>
      <c r="C3637" s="5">
        <v>9</v>
      </c>
      <c r="D3637" s="11">
        <v>9968.5910000000877</v>
      </c>
      <c r="E3637" s="11"/>
      <c r="F3637" s="24">
        <f t="shared" si="56"/>
        <v>3</v>
      </c>
    </row>
    <row r="3638" spans="2:6" x14ac:dyDescent="0.25">
      <c r="B3638" s="4">
        <v>44348</v>
      </c>
      <c r="C3638" s="5">
        <v>10</v>
      </c>
      <c r="D3638" s="11">
        <v>18695.034599999974</v>
      </c>
      <c r="E3638" s="11"/>
      <c r="F3638" s="24">
        <f t="shared" si="56"/>
        <v>3</v>
      </c>
    </row>
    <row r="3639" spans="2:6" x14ac:dyDescent="0.25">
      <c r="B3639" s="4">
        <v>44348</v>
      </c>
      <c r="C3639" s="5">
        <v>11</v>
      </c>
      <c r="D3639" s="11">
        <v>26119.331799999894</v>
      </c>
      <c r="E3639" s="11"/>
      <c r="F3639" s="24">
        <f t="shared" si="56"/>
        <v>3</v>
      </c>
    </row>
    <row r="3640" spans="2:6" x14ac:dyDescent="0.25">
      <c r="B3640" s="4">
        <v>44348</v>
      </c>
      <c r="C3640" s="5">
        <v>12</v>
      </c>
      <c r="D3640" s="11">
        <v>30805.665099999893</v>
      </c>
      <c r="E3640" s="11"/>
      <c r="F3640" s="24">
        <f t="shared" si="56"/>
        <v>3</v>
      </c>
    </row>
    <row r="3641" spans="2:6" x14ac:dyDescent="0.25">
      <c r="B3641" s="4">
        <v>44348</v>
      </c>
      <c r="C3641" s="5">
        <v>13</v>
      </c>
      <c r="D3641" s="11">
        <v>32886.768199999904</v>
      </c>
      <c r="E3641" s="11"/>
      <c r="F3641" s="24">
        <f t="shared" si="56"/>
        <v>3</v>
      </c>
    </row>
    <row r="3642" spans="2:6" x14ac:dyDescent="0.25">
      <c r="B3642" s="4">
        <v>44348</v>
      </c>
      <c r="C3642" s="5">
        <v>14</v>
      </c>
      <c r="D3642" s="11">
        <v>33058.515499999812</v>
      </c>
      <c r="E3642" s="11"/>
      <c r="F3642" s="24">
        <f t="shared" si="56"/>
        <v>3</v>
      </c>
    </row>
    <row r="3643" spans="2:6" x14ac:dyDescent="0.25">
      <c r="B3643" s="4">
        <v>44348</v>
      </c>
      <c r="C3643" s="5">
        <v>15</v>
      </c>
      <c r="D3643" s="11">
        <v>31478.420099999985</v>
      </c>
      <c r="E3643" s="11"/>
      <c r="F3643" s="24">
        <f t="shared" si="56"/>
        <v>3</v>
      </c>
    </row>
    <row r="3644" spans="2:6" x14ac:dyDescent="0.25">
      <c r="B3644" s="4">
        <v>44348</v>
      </c>
      <c r="C3644" s="5">
        <v>16</v>
      </c>
      <c r="D3644" s="11">
        <v>27927.187199999869</v>
      </c>
      <c r="E3644" s="11"/>
      <c r="F3644" s="24">
        <f t="shared" si="56"/>
        <v>3</v>
      </c>
    </row>
    <row r="3645" spans="2:6" x14ac:dyDescent="0.25">
      <c r="B3645" s="4">
        <v>44348</v>
      </c>
      <c r="C3645" s="5">
        <v>17</v>
      </c>
      <c r="D3645" s="11">
        <v>21668.175499999979</v>
      </c>
      <c r="E3645" s="11"/>
      <c r="F3645" s="24">
        <f t="shared" si="56"/>
        <v>3</v>
      </c>
    </row>
    <row r="3646" spans="2:6" x14ac:dyDescent="0.25">
      <c r="B3646" s="4">
        <v>44348</v>
      </c>
      <c r="C3646" s="5">
        <v>18</v>
      </c>
      <c r="D3646" s="11">
        <v>15218.479100000119</v>
      </c>
      <c r="E3646" s="11"/>
      <c r="F3646" s="24">
        <f t="shared" si="56"/>
        <v>3</v>
      </c>
    </row>
    <row r="3647" spans="2:6" x14ac:dyDescent="0.25">
      <c r="B3647" s="4">
        <v>44348</v>
      </c>
      <c r="C3647" s="5">
        <v>19</v>
      </c>
      <c r="D3647" s="11">
        <v>9173.8537000000342</v>
      </c>
      <c r="E3647" s="11"/>
      <c r="F3647" s="24">
        <f t="shared" si="56"/>
        <v>3</v>
      </c>
    </row>
    <row r="3648" spans="2:6" x14ac:dyDescent="0.25">
      <c r="B3648" s="4">
        <v>44348</v>
      </c>
      <c r="C3648" s="5">
        <v>20</v>
      </c>
      <c r="D3648" s="11">
        <v>4547.9431999999952</v>
      </c>
      <c r="E3648" s="11"/>
      <c r="F3648" s="24">
        <f t="shared" si="56"/>
        <v>3</v>
      </c>
    </row>
    <row r="3649" spans="2:6" x14ac:dyDescent="0.25">
      <c r="B3649" s="4">
        <v>44348</v>
      </c>
      <c r="C3649" s="5">
        <v>21</v>
      </c>
      <c r="D3649" s="11">
        <v>1390.0246999999993</v>
      </c>
      <c r="E3649" s="11"/>
      <c r="F3649" s="24">
        <f t="shared" si="56"/>
        <v>3</v>
      </c>
    </row>
    <row r="3650" spans="2:6" x14ac:dyDescent="0.25">
      <c r="B3650" s="4">
        <v>44348</v>
      </c>
      <c r="C3650" s="5">
        <v>22</v>
      </c>
      <c r="D3650" s="11">
        <v>37.57</v>
      </c>
      <c r="E3650" s="11"/>
      <c r="F3650" s="24">
        <f t="shared" si="56"/>
        <v>3</v>
      </c>
    </row>
    <row r="3651" spans="2:6" x14ac:dyDescent="0.25">
      <c r="B3651" s="4">
        <v>44348</v>
      </c>
      <c r="C3651" s="5">
        <v>23</v>
      </c>
      <c r="D3651" s="11">
        <v>12.099299999999999</v>
      </c>
      <c r="E3651" s="11"/>
      <c r="F3651" s="24">
        <f t="shared" si="56"/>
        <v>3</v>
      </c>
    </row>
    <row r="3652" spans="2:6" x14ac:dyDescent="0.25">
      <c r="B3652" s="4">
        <v>44348</v>
      </c>
      <c r="C3652" s="5">
        <v>24</v>
      </c>
      <c r="D3652" s="11">
        <v>11.0322</v>
      </c>
      <c r="E3652" s="11"/>
      <c r="F3652" s="24">
        <f t="shared" si="56"/>
        <v>3</v>
      </c>
    </row>
    <row r="3653" spans="2:6" x14ac:dyDescent="0.25">
      <c r="B3653" s="4">
        <v>44349</v>
      </c>
      <c r="C3653" s="5">
        <v>1</v>
      </c>
      <c r="D3653" s="11">
        <v>19.4742</v>
      </c>
      <c r="E3653" s="11"/>
      <c r="F3653" s="24">
        <f t="shared" si="56"/>
        <v>4</v>
      </c>
    </row>
    <row r="3654" spans="2:6" x14ac:dyDescent="0.25">
      <c r="B3654" s="4">
        <v>44349</v>
      </c>
      <c r="C3654" s="5">
        <v>2</v>
      </c>
      <c r="D3654" s="11">
        <v>11.655600000000002</v>
      </c>
      <c r="E3654" s="11"/>
      <c r="F3654" s="24">
        <f t="shared" ref="F3654:F3717" si="57">WEEKDAY(B3654)</f>
        <v>4</v>
      </c>
    </row>
    <row r="3655" spans="2:6" x14ac:dyDescent="0.25">
      <c r="B3655" s="4">
        <v>44349</v>
      </c>
      <c r="C3655" s="5">
        <v>3</v>
      </c>
      <c r="D3655" s="11">
        <v>19.7774</v>
      </c>
      <c r="E3655" s="11"/>
      <c r="F3655" s="24">
        <f t="shared" si="57"/>
        <v>4</v>
      </c>
    </row>
    <row r="3656" spans="2:6" x14ac:dyDescent="0.25">
      <c r="B3656" s="4">
        <v>44349</v>
      </c>
      <c r="C3656" s="5">
        <v>4</v>
      </c>
      <c r="D3656" s="11">
        <v>13.470400000000001</v>
      </c>
      <c r="E3656" s="11"/>
      <c r="F3656" s="24">
        <f t="shared" si="57"/>
        <v>4</v>
      </c>
    </row>
    <row r="3657" spans="2:6" x14ac:dyDescent="0.25">
      <c r="B3657" s="4">
        <v>44349</v>
      </c>
      <c r="C3657" s="5">
        <v>5</v>
      </c>
      <c r="D3657" s="11">
        <v>13.880999999999998</v>
      </c>
      <c r="E3657" s="11"/>
      <c r="F3657" s="24">
        <f t="shared" si="57"/>
        <v>4</v>
      </c>
    </row>
    <row r="3658" spans="2:6" x14ac:dyDescent="0.25">
      <c r="B3658" s="4">
        <v>44349</v>
      </c>
      <c r="C3658" s="5">
        <v>6</v>
      </c>
      <c r="D3658" s="11">
        <v>13.993200000000002</v>
      </c>
      <c r="E3658" s="11"/>
      <c r="F3658" s="24">
        <f t="shared" si="57"/>
        <v>4</v>
      </c>
    </row>
    <row r="3659" spans="2:6" x14ac:dyDescent="0.25">
      <c r="B3659" s="4">
        <v>44349</v>
      </c>
      <c r="C3659" s="5">
        <v>7</v>
      </c>
      <c r="D3659" s="11">
        <v>1028.8773999999989</v>
      </c>
      <c r="E3659" s="11"/>
      <c r="F3659" s="24">
        <f t="shared" si="57"/>
        <v>4</v>
      </c>
    </row>
    <row r="3660" spans="2:6" x14ac:dyDescent="0.25">
      <c r="B3660" s="4">
        <v>44349</v>
      </c>
      <c r="C3660" s="5">
        <v>8</v>
      </c>
      <c r="D3660" s="11">
        <v>4399.2391999999973</v>
      </c>
      <c r="E3660" s="11"/>
      <c r="F3660" s="24">
        <f t="shared" si="57"/>
        <v>4</v>
      </c>
    </row>
    <row r="3661" spans="2:6" x14ac:dyDescent="0.25">
      <c r="B3661" s="4">
        <v>44349</v>
      </c>
      <c r="C3661" s="5">
        <v>9</v>
      </c>
      <c r="D3661" s="11">
        <v>10696.033300000065</v>
      </c>
      <c r="E3661" s="11"/>
      <c r="F3661" s="24">
        <f t="shared" si="57"/>
        <v>4</v>
      </c>
    </row>
    <row r="3662" spans="2:6" x14ac:dyDescent="0.25">
      <c r="B3662" s="4">
        <v>44349</v>
      </c>
      <c r="C3662" s="5">
        <v>10</v>
      </c>
      <c r="D3662" s="11">
        <v>18339.779600000016</v>
      </c>
      <c r="E3662" s="11"/>
      <c r="F3662" s="24">
        <f t="shared" si="57"/>
        <v>4</v>
      </c>
    </row>
    <row r="3663" spans="2:6" x14ac:dyDescent="0.25">
      <c r="B3663" s="4">
        <v>44349</v>
      </c>
      <c r="C3663" s="5">
        <v>11</v>
      </c>
      <c r="D3663" s="11">
        <v>24997.071599999945</v>
      </c>
      <c r="E3663" s="11"/>
      <c r="F3663" s="24">
        <f t="shared" si="57"/>
        <v>4</v>
      </c>
    </row>
    <row r="3664" spans="2:6" x14ac:dyDescent="0.25">
      <c r="B3664" s="4">
        <v>44349</v>
      </c>
      <c r="C3664" s="5">
        <v>12</v>
      </c>
      <c r="D3664" s="11">
        <v>29395.61039999983</v>
      </c>
      <c r="E3664" s="11"/>
      <c r="F3664" s="24">
        <f t="shared" si="57"/>
        <v>4</v>
      </c>
    </row>
    <row r="3665" spans="2:6" x14ac:dyDescent="0.25">
      <c r="B3665" s="4">
        <v>44349</v>
      </c>
      <c r="C3665" s="5">
        <v>13</v>
      </c>
      <c r="D3665" s="11">
        <v>31351.384599999888</v>
      </c>
      <c r="E3665" s="11"/>
      <c r="F3665" s="24">
        <f t="shared" si="57"/>
        <v>4</v>
      </c>
    </row>
    <row r="3666" spans="2:6" x14ac:dyDescent="0.25">
      <c r="B3666" s="4">
        <v>44349</v>
      </c>
      <c r="C3666" s="5">
        <v>14</v>
      </c>
      <c r="D3666" s="11">
        <v>31081.451399999863</v>
      </c>
      <c r="E3666" s="11"/>
      <c r="F3666" s="24">
        <f t="shared" si="57"/>
        <v>4</v>
      </c>
    </row>
    <row r="3667" spans="2:6" x14ac:dyDescent="0.25">
      <c r="B3667" s="4">
        <v>44349</v>
      </c>
      <c r="C3667" s="5">
        <v>15</v>
      </c>
      <c r="D3667" s="11">
        <v>29274.978499999866</v>
      </c>
      <c r="E3667" s="11"/>
      <c r="F3667" s="24">
        <f t="shared" si="57"/>
        <v>4</v>
      </c>
    </row>
    <row r="3668" spans="2:6" x14ac:dyDescent="0.25">
      <c r="B3668" s="4">
        <v>44349</v>
      </c>
      <c r="C3668" s="5">
        <v>16</v>
      </c>
      <c r="D3668" s="11">
        <v>25521.740099999864</v>
      </c>
      <c r="E3668" s="11"/>
      <c r="F3668" s="24">
        <f t="shared" si="57"/>
        <v>4</v>
      </c>
    </row>
    <row r="3669" spans="2:6" x14ac:dyDescent="0.25">
      <c r="B3669" s="4">
        <v>44349</v>
      </c>
      <c r="C3669" s="5">
        <v>17</v>
      </c>
      <c r="D3669" s="11">
        <v>20171.260000000013</v>
      </c>
      <c r="E3669" s="11"/>
      <c r="F3669" s="24">
        <f t="shared" si="57"/>
        <v>4</v>
      </c>
    </row>
    <row r="3670" spans="2:6" x14ac:dyDescent="0.25">
      <c r="B3670" s="4">
        <v>44349</v>
      </c>
      <c r="C3670" s="5">
        <v>18</v>
      </c>
      <c r="D3670" s="11">
        <v>14183.568800000105</v>
      </c>
      <c r="E3670" s="11"/>
      <c r="F3670" s="24">
        <f t="shared" si="57"/>
        <v>4</v>
      </c>
    </row>
    <row r="3671" spans="2:6" x14ac:dyDescent="0.25">
      <c r="B3671" s="4">
        <v>44349</v>
      </c>
      <c r="C3671" s="5">
        <v>19</v>
      </c>
      <c r="D3671" s="11">
        <v>8839.9813000000104</v>
      </c>
      <c r="E3671" s="11"/>
      <c r="F3671" s="24">
        <f t="shared" si="57"/>
        <v>4</v>
      </c>
    </row>
    <row r="3672" spans="2:6" x14ac:dyDescent="0.25">
      <c r="B3672" s="4">
        <v>44349</v>
      </c>
      <c r="C3672" s="5">
        <v>20</v>
      </c>
      <c r="D3672" s="11">
        <v>4701.9242999999988</v>
      </c>
      <c r="E3672" s="11"/>
      <c r="F3672" s="24">
        <f t="shared" si="57"/>
        <v>4</v>
      </c>
    </row>
    <row r="3673" spans="2:6" x14ac:dyDescent="0.25">
      <c r="B3673" s="4">
        <v>44349</v>
      </c>
      <c r="C3673" s="5">
        <v>21</v>
      </c>
      <c r="D3673" s="11">
        <v>1647.1336999999992</v>
      </c>
      <c r="E3673" s="11"/>
      <c r="F3673" s="24">
        <f t="shared" si="57"/>
        <v>4</v>
      </c>
    </row>
    <row r="3674" spans="2:6" x14ac:dyDescent="0.25">
      <c r="B3674" s="4">
        <v>44349</v>
      </c>
      <c r="C3674" s="5">
        <v>22</v>
      </c>
      <c r="D3674" s="11">
        <v>32.724800000000002</v>
      </c>
      <c r="E3674" s="11"/>
      <c r="F3674" s="24">
        <f t="shared" si="57"/>
        <v>4</v>
      </c>
    </row>
    <row r="3675" spans="2:6" x14ac:dyDescent="0.25">
      <c r="B3675" s="4">
        <v>44349</v>
      </c>
      <c r="C3675" s="5">
        <v>23</v>
      </c>
      <c r="D3675" s="11">
        <v>14.161800000000001</v>
      </c>
      <c r="E3675" s="11"/>
      <c r="F3675" s="24">
        <f t="shared" si="57"/>
        <v>4</v>
      </c>
    </row>
    <row r="3676" spans="2:6" x14ac:dyDescent="0.25">
      <c r="B3676" s="4">
        <v>44349</v>
      </c>
      <c r="C3676" s="5">
        <v>24</v>
      </c>
      <c r="D3676" s="11">
        <v>17.768900000000002</v>
      </c>
      <c r="E3676" s="11"/>
      <c r="F3676" s="24">
        <f t="shared" si="57"/>
        <v>4</v>
      </c>
    </row>
    <row r="3677" spans="2:6" x14ac:dyDescent="0.25">
      <c r="B3677" s="4">
        <v>44350</v>
      </c>
      <c r="C3677" s="5">
        <v>1</v>
      </c>
      <c r="D3677" s="11">
        <v>21.460400000000003</v>
      </c>
      <c r="E3677" s="11"/>
      <c r="F3677" s="24">
        <f t="shared" si="57"/>
        <v>5</v>
      </c>
    </row>
    <row r="3678" spans="2:6" x14ac:dyDescent="0.25">
      <c r="B3678" s="4">
        <v>44350</v>
      </c>
      <c r="C3678" s="5">
        <v>2</v>
      </c>
      <c r="D3678" s="11">
        <v>21.1096</v>
      </c>
      <c r="E3678" s="11"/>
      <c r="F3678" s="24">
        <f t="shared" si="57"/>
        <v>5</v>
      </c>
    </row>
    <row r="3679" spans="2:6" x14ac:dyDescent="0.25">
      <c r="B3679" s="4">
        <v>44350</v>
      </c>
      <c r="C3679" s="5">
        <v>3</v>
      </c>
      <c r="D3679" s="11">
        <v>21.4527</v>
      </c>
      <c r="E3679" s="11"/>
      <c r="F3679" s="24">
        <f t="shared" si="57"/>
        <v>5</v>
      </c>
    </row>
    <row r="3680" spans="2:6" x14ac:dyDescent="0.25">
      <c r="B3680" s="4">
        <v>44350</v>
      </c>
      <c r="C3680" s="5">
        <v>4</v>
      </c>
      <c r="D3680" s="11">
        <v>22.486700000000003</v>
      </c>
      <c r="E3680" s="11"/>
      <c r="F3680" s="24">
        <f t="shared" si="57"/>
        <v>5</v>
      </c>
    </row>
    <row r="3681" spans="2:6" x14ac:dyDescent="0.25">
      <c r="B3681" s="4">
        <v>44350</v>
      </c>
      <c r="C3681" s="5">
        <v>5</v>
      </c>
      <c r="D3681" s="11">
        <v>22.962900000000001</v>
      </c>
      <c r="E3681" s="11"/>
      <c r="F3681" s="24">
        <f t="shared" si="57"/>
        <v>5</v>
      </c>
    </row>
    <row r="3682" spans="2:6" x14ac:dyDescent="0.25">
      <c r="B3682" s="4">
        <v>44350</v>
      </c>
      <c r="C3682" s="5">
        <v>6</v>
      </c>
      <c r="D3682" s="11">
        <v>23.039199999999997</v>
      </c>
      <c r="E3682" s="11"/>
      <c r="F3682" s="24">
        <f t="shared" si="57"/>
        <v>5</v>
      </c>
    </row>
    <row r="3683" spans="2:6" x14ac:dyDescent="0.25">
      <c r="B3683" s="4">
        <v>44350</v>
      </c>
      <c r="C3683" s="5">
        <v>7</v>
      </c>
      <c r="D3683" s="11">
        <v>933.33619999999951</v>
      </c>
      <c r="E3683" s="11"/>
      <c r="F3683" s="24">
        <f t="shared" si="57"/>
        <v>5</v>
      </c>
    </row>
    <row r="3684" spans="2:6" x14ac:dyDescent="0.25">
      <c r="B3684" s="4">
        <v>44350</v>
      </c>
      <c r="C3684" s="5">
        <v>8</v>
      </c>
      <c r="D3684" s="11">
        <v>4213.373599999999</v>
      </c>
      <c r="E3684" s="11"/>
      <c r="F3684" s="24">
        <f t="shared" si="57"/>
        <v>5</v>
      </c>
    </row>
    <row r="3685" spans="2:6" x14ac:dyDescent="0.25">
      <c r="B3685" s="4">
        <v>44350</v>
      </c>
      <c r="C3685" s="5">
        <v>9</v>
      </c>
      <c r="D3685" s="11">
        <v>10249.927800000061</v>
      </c>
      <c r="E3685" s="11"/>
      <c r="F3685" s="24">
        <f t="shared" si="57"/>
        <v>5</v>
      </c>
    </row>
    <row r="3686" spans="2:6" x14ac:dyDescent="0.25">
      <c r="B3686" s="4">
        <v>44350</v>
      </c>
      <c r="C3686" s="5">
        <v>10</v>
      </c>
      <c r="D3686" s="11">
        <v>17131.490600000056</v>
      </c>
      <c r="E3686" s="11"/>
      <c r="F3686" s="24">
        <f t="shared" si="57"/>
        <v>5</v>
      </c>
    </row>
    <row r="3687" spans="2:6" x14ac:dyDescent="0.25">
      <c r="B3687" s="4">
        <v>44350</v>
      </c>
      <c r="C3687" s="5">
        <v>11</v>
      </c>
      <c r="D3687" s="11">
        <v>22587.517199999929</v>
      </c>
      <c r="E3687" s="11"/>
      <c r="F3687" s="24">
        <f t="shared" si="57"/>
        <v>5</v>
      </c>
    </row>
    <row r="3688" spans="2:6" x14ac:dyDescent="0.25">
      <c r="B3688" s="4">
        <v>44350</v>
      </c>
      <c r="C3688" s="5">
        <v>12</v>
      </c>
      <c r="D3688" s="11">
        <v>25336.075699999928</v>
      </c>
      <c r="E3688" s="11"/>
      <c r="F3688" s="24">
        <f t="shared" si="57"/>
        <v>5</v>
      </c>
    </row>
    <row r="3689" spans="2:6" x14ac:dyDescent="0.25">
      <c r="B3689" s="4">
        <v>44350</v>
      </c>
      <c r="C3689" s="5">
        <v>13</v>
      </c>
      <c r="D3689" s="11">
        <v>27939.956399999923</v>
      </c>
      <c r="E3689" s="11"/>
      <c r="F3689" s="24">
        <f t="shared" si="57"/>
        <v>5</v>
      </c>
    </row>
    <row r="3690" spans="2:6" x14ac:dyDescent="0.25">
      <c r="B3690" s="4">
        <v>44350</v>
      </c>
      <c r="C3690" s="5">
        <v>14</v>
      </c>
      <c r="D3690" s="11">
        <v>28085.075699999888</v>
      </c>
      <c r="E3690" s="11"/>
      <c r="F3690" s="24">
        <f t="shared" si="57"/>
        <v>5</v>
      </c>
    </row>
    <row r="3691" spans="2:6" x14ac:dyDescent="0.25">
      <c r="B3691" s="4">
        <v>44350</v>
      </c>
      <c r="C3691" s="5">
        <v>15</v>
      </c>
      <c r="D3691" s="11">
        <v>26061.000999999902</v>
      </c>
      <c r="E3691" s="11"/>
      <c r="F3691" s="24">
        <f t="shared" si="57"/>
        <v>5</v>
      </c>
    </row>
    <row r="3692" spans="2:6" x14ac:dyDescent="0.25">
      <c r="B3692" s="4">
        <v>44350</v>
      </c>
      <c r="C3692" s="5">
        <v>16</v>
      </c>
      <c r="D3692" s="11">
        <v>22429.07909999993</v>
      </c>
      <c r="E3692" s="11"/>
      <c r="F3692" s="24">
        <f t="shared" si="57"/>
        <v>5</v>
      </c>
    </row>
    <row r="3693" spans="2:6" x14ac:dyDescent="0.25">
      <c r="B3693" s="4">
        <v>44350</v>
      </c>
      <c r="C3693" s="5">
        <v>17</v>
      </c>
      <c r="D3693" s="11">
        <v>17409.542600000041</v>
      </c>
      <c r="E3693" s="11"/>
      <c r="F3693" s="24">
        <f t="shared" si="57"/>
        <v>5</v>
      </c>
    </row>
    <row r="3694" spans="2:6" x14ac:dyDescent="0.25">
      <c r="B3694" s="4">
        <v>44350</v>
      </c>
      <c r="C3694" s="5">
        <v>18</v>
      </c>
      <c r="D3694" s="11">
        <v>10745.865200000037</v>
      </c>
      <c r="E3694" s="11"/>
      <c r="F3694" s="24">
        <f t="shared" si="57"/>
        <v>5</v>
      </c>
    </row>
    <row r="3695" spans="2:6" x14ac:dyDescent="0.25">
      <c r="B3695" s="4">
        <v>44350</v>
      </c>
      <c r="C3695" s="5">
        <v>19</v>
      </c>
      <c r="D3695" s="11">
        <v>5835.8356000000003</v>
      </c>
      <c r="E3695" s="11"/>
      <c r="F3695" s="24">
        <f t="shared" si="57"/>
        <v>5</v>
      </c>
    </row>
    <row r="3696" spans="2:6" x14ac:dyDescent="0.25">
      <c r="B3696" s="4">
        <v>44350</v>
      </c>
      <c r="C3696" s="5">
        <v>20</v>
      </c>
      <c r="D3696" s="11">
        <v>2938.8523999999984</v>
      </c>
      <c r="E3696" s="11"/>
      <c r="F3696" s="24">
        <f t="shared" si="57"/>
        <v>5</v>
      </c>
    </row>
    <row r="3697" spans="2:6" x14ac:dyDescent="0.25">
      <c r="B3697" s="4">
        <v>44350</v>
      </c>
      <c r="C3697" s="5">
        <v>21</v>
      </c>
      <c r="D3697" s="11">
        <v>1058.6711000000003</v>
      </c>
      <c r="E3697" s="11"/>
      <c r="F3697" s="24">
        <f t="shared" si="57"/>
        <v>5</v>
      </c>
    </row>
    <row r="3698" spans="2:6" x14ac:dyDescent="0.25">
      <c r="B3698" s="4">
        <v>44350</v>
      </c>
      <c r="C3698" s="5">
        <v>22</v>
      </c>
      <c r="D3698" s="11">
        <v>24.8672</v>
      </c>
      <c r="E3698" s="11"/>
      <c r="F3698" s="24">
        <f t="shared" si="57"/>
        <v>5</v>
      </c>
    </row>
    <row r="3699" spans="2:6" x14ac:dyDescent="0.25">
      <c r="B3699" s="4">
        <v>44350</v>
      </c>
      <c r="C3699" s="5">
        <v>23</v>
      </c>
      <c r="D3699" s="11">
        <v>26.260899999999999</v>
      </c>
      <c r="E3699" s="11"/>
      <c r="F3699" s="24">
        <f t="shared" si="57"/>
        <v>5</v>
      </c>
    </row>
    <row r="3700" spans="2:6" x14ac:dyDescent="0.25">
      <c r="B3700" s="4">
        <v>44350</v>
      </c>
      <c r="C3700" s="5">
        <v>24</v>
      </c>
      <c r="D3700" s="11">
        <v>26.400100000000002</v>
      </c>
      <c r="E3700" s="11"/>
      <c r="F3700" s="24">
        <f t="shared" si="57"/>
        <v>5</v>
      </c>
    </row>
    <row r="3701" spans="2:6" x14ac:dyDescent="0.25">
      <c r="B3701" s="4">
        <v>44351</v>
      </c>
      <c r="C3701" s="5">
        <v>1</v>
      </c>
      <c r="D3701" s="11">
        <v>23.890599999999999</v>
      </c>
      <c r="E3701" s="11"/>
      <c r="F3701" s="24">
        <f t="shared" si="57"/>
        <v>6</v>
      </c>
    </row>
    <row r="3702" spans="2:6" x14ac:dyDescent="0.25">
      <c r="B3702" s="4">
        <v>44351</v>
      </c>
      <c r="C3702" s="5">
        <v>2</v>
      </c>
      <c r="D3702" s="11">
        <v>24.720099999999999</v>
      </c>
      <c r="E3702" s="11"/>
      <c r="F3702" s="24">
        <f t="shared" si="57"/>
        <v>6</v>
      </c>
    </row>
    <row r="3703" spans="2:6" x14ac:dyDescent="0.25">
      <c r="B3703" s="4">
        <v>44351</v>
      </c>
      <c r="C3703" s="5">
        <v>3</v>
      </c>
      <c r="D3703" s="11">
        <v>24.367600000000003</v>
      </c>
      <c r="E3703" s="11"/>
      <c r="F3703" s="24">
        <f t="shared" si="57"/>
        <v>6</v>
      </c>
    </row>
    <row r="3704" spans="2:6" x14ac:dyDescent="0.25">
      <c r="B3704" s="4">
        <v>44351</v>
      </c>
      <c r="C3704" s="5">
        <v>4</v>
      </c>
      <c r="D3704" s="11">
        <v>24.216099999999997</v>
      </c>
      <c r="E3704" s="11"/>
      <c r="F3704" s="24">
        <f t="shared" si="57"/>
        <v>6</v>
      </c>
    </row>
    <row r="3705" spans="2:6" x14ac:dyDescent="0.25">
      <c r="B3705" s="4">
        <v>44351</v>
      </c>
      <c r="C3705" s="5">
        <v>5</v>
      </c>
      <c r="D3705" s="11">
        <v>23.642699999999998</v>
      </c>
      <c r="E3705" s="11"/>
      <c r="F3705" s="24">
        <f t="shared" si="57"/>
        <v>6</v>
      </c>
    </row>
    <row r="3706" spans="2:6" x14ac:dyDescent="0.25">
      <c r="B3706" s="4">
        <v>44351</v>
      </c>
      <c r="C3706" s="5">
        <v>6</v>
      </c>
      <c r="D3706" s="11">
        <v>23.915100000000002</v>
      </c>
      <c r="E3706" s="11"/>
      <c r="F3706" s="24">
        <f t="shared" si="57"/>
        <v>6</v>
      </c>
    </row>
    <row r="3707" spans="2:6" x14ac:dyDescent="0.25">
      <c r="B3707" s="4">
        <v>44351</v>
      </c>
      <c r="C3707" s="5">
        <v>7</v>
      </c>
      <c r="D3707" s="11">
        <v>712.52419999999995</v>
      </c>
      <c r="E3707" s="11"/>
      <c r="F3707" s="24">
        <f t="shared" si="57"/>
        <v>6</v>
      </c>
    </row>
    <row r="3708" spans="2:6" x14ac:dyDescent="0.25">
      <c r="B3708" s="4">
        <v>44351</v>
      </c>
      <c r="C3708" s="5">
        <v>8</v>
      </c>
      <c r="D3708" s="11">
        <v>2797.2876999999944</v>
      </c>
      <c r="E3708" s="11"/>
      <c r="F3708" s="24">
        <f t="shared" si="57"/>
        <v>6</v>
      </c>
    </row>
    <row r="3709" spans="2:6" x14ac:dyDescent="0.25">
      <c r="B3709" s="4">
        <v>44351</v>
      </c>
      <c r="C3709" s="5">
        <v>9</v>
      </c>
      <c r="D3709" s="11">
        <v>8615.5992000000551</v>
      </c>
      <c r="E3709" s="11"/>
      <c r="F3709" s="24">
        <f t="shared" si="57"/>
        <v>6</v>
      </c>
    </row>
    <row r="3710" spans="2:6" x14ac:dyDescent="0.25">
      <c r="B3710" s="4">
        <v>44351</v>
      </c>
      <c r="C3710" s="5">
        <v>10</v>
      </c>
      <c r="D3710" s="11">
        <v>16151.094000000056</v>
      </c>
      <c r="E3710" s="11"/>
      <c r="F3710" s="24">
        <f t="shared" si="57"/>
        <v>6</v>
      </c>
    </row>
    <row r="3711" spans="2:6" x14ac:dyDescent="0.25">
      <c r="B3711" s="4">
        <v>44351</v>
      </c>
      <c r="C3711" s="5">
        <v>11</v>
      </c>
      <c r="D3711" s="11">
        <v>22043.730799999881</v>
      </c>
      <c r="E3711" s="11"/>
      <c r="F3711" s="24">
        <f t="shared" si="57"/>
        <v>6</v>
      </c>
    </row>
    <row r="3712" spans="2:6" x14ac:dyDescent="0.25">
      <c r="B3712" s="4">
        <v>44351</v>
      </c>
      <c r="C3712" s="5">
        <v>12</v>
      </c>
      <c r="D3712" s="11">
        <v>26536.240599999841</v>
      </c>
      <c r="E3712" s="11"/>
      <c r="F3712" s="24">
        <f t="shared" si="57"/>
        <v>6</v>
      </c>
    </row>
    <row r="3713" spans="2:6" x14ac:dyDescent="0.25">
      <c r="B3713" s="4">
        <v>44351</v>
      </c>
      <c r="C3713" s="5">
        <v>13</v>
      </c>
      <c r="D3713" s="11">
        <v>29147.692699999967</v>
      </c>
      <c r="E3713" s="11"/>
      <c r="F3713" s="24">
        <f t="shared" si="57"/>
        <v>6</v>
      </c>
    </row>
    <row r="3714" spans="2:6" x14ac:dyDescent="0.25">
      <c r="B3714" s="4">
        <v>44351</v>
      </c>
      <c r="C3714" s="5">
        <v>14</v>
      </c>
      <c r="D3714" s="11">
        <v>29298.203699999838</v>
      </c>
      <c r="E3714" s="11"/>
      <c r="F3714" s="24">
        <f t="shared" si="57"/>
        <v>6</v>
      </c>
    </row>
    <row r="3715" spans="2:6" x14ac:dyDescent="0.25">
      <c r="B3715" s="4">
        <v>44351</v>
      </c>
      <c r="C3715" s="5">
        <v>15</v>
      </c>
      <c r="D3715" s="11">
        <v>27622.684199999829</v>
      </c>
      <c r="E3715" s="11"/>
      <c r="F3715" s="24">
        <f t="shared" si="57"/>
        <v>6</v>
      </c>
    </row>
    <row r="3716" spans="2:6" x14ac:dyDescent="0.25">
      <c r="B3716" s="4">
        <v>44351</v>
      </c>
      <c r="C3716" s="5">
        <v>16</v>
      </c>
      <c r="D3716" s="11">
        <v>23886.449299999931</v>
      </c>
      <c r="E3716" s="11"/>
      <c r="F3716" s="24">
        <f t="shared" si="57"/>
        <v>6</v>
      </c>
    </row>
    <row r="3717" spans="2:6" x14ac:dyDescent="0.25">
      <c r="B3717" s="4">
        <v>44351</v>
      </c>
      <c r="C3717" s="5">
        <v>17</v>
      </c>
      <c r="D3717" s="11">
        <v>18031.233699999964</v>
      </c>
      <c r="E3717" s="11"/>
      <c r="F3717" s="24">
        <f t="shared" si="57"/>
        <v>6</v>
      </c>
    </row>
    <row r="3718" spans="2:6" x14ac:dyDescent="0.25">
      <c r="B3718" s="4">
        <v>44351</v>
      </c>
      <c r="C3718" s="5">
        <v>18</v>
      </c>
      <c r="D3718" s="11">
        <v>11840.485600000069</v>
      </c>
      <c r="E3718" s="11"/>
      <c r="F3718" s="24">
        <f t="shared" ref="F3718:F3781" si="58">WEEKDAY(B3718)</f>
        <v>6</v>
      </c>
    </row>
    <row r="3719" spans="2:6" x14ac:dyDescent="0.25">
      <c r="B3719" s="4">
        <v>44351</v>
      </c>
      <c r="C3719" s="5">
        <v>19</v>
      </c>
      <c r="D3719" s="11">
        <v>8044.0219000000097</v>
      </c>
      <c r="E3719" s="11"/>
      <c r="F3719" s="24">
        <f t="shared" si="58"/>
        <v>6</v>
      </c>
    </row>
    <row r="3720" spans="2:6" x14ac:dyDescent="0.25">
      <c r="B3720" s="4">
        <v>44351</v>
      </c>
      <c r="C3720" s="5">
        <v>20</v>
      </c>
      <c r="D3720" s="11">
        <v>4527.5152999999973</v>
      </c>
      <c r="E3720" s="11"/>
      <c r="F3720" s="24">
        <f t="shared" si="58"/>
        <v>6</v>
      </c>
    </row>
    <row r="3721" spans="2:6" x14ac:dyDescent="0.25">
      <c r="B3721" s="4">
        <v>44351</v>
      </c>
      <c r="C3721" s="5">
        <v>21</v>
      </c>
      <c r="D3721" s="11">
        <v>1673.3754999999992</v>
      </c>
      <c r="E3721" s="11"/>
      <c r="F3721" s="24">
        <f t="shared" si="58"/>
        <v>6</v>
      </c>
    </row>
    <row r="3722" spans="2:6" x14ac:dyDescent="0.25">
      <c r="B3722" s="4">
        <v>44351</v>
      </c>
      <c r="C3722" s="5">
        <v>22</v>
      </c>
      <c r="D3722" s="11">
        <v>90.414000000000016</v>
      </c>
      <c r="E3722" s="11"/>
      <c r="F3722" s="24">
        <f t="shared" si="58"/>
        <v>6</v>
      </c>
    </row>
    <row r="3723" spans="2:6" x14ac:dyDescent="0.25">
      <c r="B3723" s="4">
        <v>44351</v>
      </c>
      <c r="C3723" s="5">
        <v>23</v>
      </c>
      <c r="D3723" s="11">
        <v>60.844000000000001</v>
      </c>
      <c r="E3723" s="11"/>
      <c r="F3723" s="24">
        <f t="shared" si="58"/>
        <v>6</v>
      </c>
    </row>
    <row r="3724" spans="2:6" x14ac:dyDescent="0.25">
      <c r="B3724" s="4">
        <v>44351</v>
      </c>
      <c r="C3724" s="5">
        <v>24</v>
      </c>
      <c r="D3724" s="11">
        <v>63.956900000000005</v>
      </c>
      <c r="E3724" s="11"/>
      <c r="F3724" s="24">
        <f t="shared" si="58"/>
        <v>6</v>
      </c>
    </row>
    <row r="3725" spans="2:6" x14ac:dyDescent="0.25">
      <c r="B3725" s="4">
        <v>44352</v>
      </c>
      <c r="C3725" s="5">
        <v>1</v>
      </c>
      <c r="D3725" s="11">
        <v>95.038200000000003</v>
      </c>
      <c r="E3725" s="11"/>
      <c r="F3725" s="24">
        <f t="shared" si="58"/>
        <v>7</v>
      </c>
    </row>
    <row r="3726" spans="2:6" x14ac:dyDescent="0.25">
      <c r="B3726" s="4">
        <v>44352</v>
      </c>
      <c r="C3726" s="5">
        <v>2</v>
      </c>
      <c r="D3726" s="11">
        <v>94.892400000000009</v>
      </c>
      <c r="E3726" s="11"/>
      <c r="F3726" s="24">
        <f t="shared" si="58"/>
        <v>7</v>
      </c>
    </row>
    <row r="3727" spans="2:6" x14ac:dyDescent="0.25">
      <c r="B3727" s="4">
        <v>44352</v>
      </c>
      <c r="C3727" s="5">
        <v>3</v>
      </c>
      <c r="D3727" s="11">
        <v>20.683</v>
      </c>
      <c r="E3727" s="11"/>
      <c r="F3727" s="24">
        <f t="shared" si="58"/>
        <v>7</v>
      </c>
    </row>
    <row r="3728" spans="2:6" x14ac:dyDescent="0.25">
      <c r="B3728" s="4">
        <v>44352</v>
      </c>
      <c r="C3728" s="5">
        <v>4</v>
      </c>
      <c r="D3728" s="11">
        <v>22.2438</v>
      </c>
      <c r="E3728" s="11"/>
      <c r="F3728" s="24">
        <f t="shared" si="58"/>
        <v>7</v>
      </c>
    </row>
    <row r="3729" spans="2:6" x14ac:dyDescent="0.25">
      <c r="B3729" s="4">
        <v>44352</v>
      </c>
      <c r="C3729" s="5">
        <v>5</v>
      </c>
      <c r="D3729" s="11">
        <v>20.927800000000001</v>
      </c>
      <c r="E3729" s="11"/>
      <c r="F3729" s="24">
        <f t="shared" si="58"/>
        <v>7</v>
      </c>
    </row>
    <row r="3730" spans="2:6" x14ac:dyDescent="0.25">
      <c r="B3730" s="4">
        <v>44352</v>
      </c>
      <c r="C3730" s="5">
        <v>6</v>
      </c>
      <c r="D3730" s="11">
        <v>22.090000000000003</v>
      </c>
      <c r="E3730" s="11"/>
      <c r="F3730" s="24">
        <f t="shared" si="58"/>
        <v>7</v>
      </c>
    </row>
    <row r="3731" spans="2:6" x14ac:dyDescent="0.25">
      <c r="B3731" s="4">
        <v>44352</v>
      </c>
      <c r="C3731" s="5">
        <v>7</v>
      </c>
      <c r="D3731" s="11">
        <v>780.65369999999939</v>
      </c>
      <c r="E3731" s="11"/>
      <c r="F3731" s="24">
        <f t="shared" si="58"/>
        <v>7</v>
      </c>
    </row>
    <row r="3732" spans="2:6" x14ac:dyDescent="0.25">
      <c r="B3732" s="4">
        <v>44352</v>
      </c>
      <c r="C3732" s="5">
        <v>8</v>
      </c>
      <c r="D3732" s="11">
        <v>3946.7803999999978</v>
      </c>
      <c r="E3732" s="11"/>
      <c r="F3732" s="24">
        <f t="shared" si="58"/>
        <v>7</v>
      </c>
    </row>
    <row r="3733" spans="2:6" x14ac:dyDescent="0.25">
      <c r="B3733" s="4">
        <v>44352</v>
      </c>
      <c r="C3733" s="5">
        <v>9</v>
      </c>
      <c r="D3733" s="11">
        <v>10111.757700000055</v>
      </c>
      <c r="E3733" s="11"/>
      <c r="F3733" s="24">
        <f t="shared" si="58"/>
        <v>7</v>
      </c>
    </row>
    <row r="3734" spans="2:6" x14ac:dyDescent="0.25">
      <c r="B3734" s="4">
        <v>44352</v>
      </c>
      <c r="C3734" s="5">
        <v>10</v>
      </c>
      <c r="D3734" s="11">
        <v>17881.931700000045</v>
      </c>
      <c r="E3734" s="11"/>
      <c r="F3734" s="24">
        <f t="shared" si="58"/>
        <v>7</v>
      </c>
    </row>
    <row r="3735" spans="2:6" x14ac:dyDescent="0.25">
      <c r="B3735" s="4">
        <v>44352</v>
      </c>
      <c r="C3735" s="5">
        <v>11</v>
      </c>
      <c r="D3735" s="11">
        <v>25058.361699999965</v>
      </c>
      <c r="E3735" s="11"/>
      <c r="F3735" s="24">
        <f t="shared" si="58"/>
        <v>7</v>
      </c>
    </row>
    <row r="3736" spans="2:6" x14ac:dyDescent="0.25">
      <c r="B3736" s="4">
        <v>44352</v>
      </c>
      <c r="C3736" s="5">
        <v>12</v>
      </c>
      <c r="D3736" s="11">
        <v>29851.256999999903</v>
      </c>
      <c r="E3736" s="11"/>
      <c r="F3736" s="24">
        <f t="shared" si="58"/>
        <v>7</v>
      </c>
    </row>
    <row r="3737" spans="2:6" x14ac:dyDescent="0.25">
      <c r="B3737" s="4">
        <v>44352</v>
      </c>
      <c r="C3737" s="5">
        <v>13</v>
      </c>
      <c r="D3737" s="11">
        <v>32279.765999999941</v>
      </c>
      <c r="E3737" s="11"/>
      <c r="F3737" s="24">
        <f t="shared" si="58"/>
        <v>7</v>
      </c>
    </row>
    <row r="3738" spans="2:6" x14ac:dyDescent="0.25">
      <c r="B3738" s="4">
        <v>44352</v>
      </c>
      <c r="C3738" s="5">
        <v>14</v>
      </c>
      <c r="D3738" s="11">
        <v>32895.776899999837</v>
      </c>
      <c r="E3738" s="11"/>
      <c r="F3738" s="24">
        <f t="shared" si="58"/>
        <v>7</v>
      </c>
    </row>
    <row r="3739" spans="2:6" x14ac:dyDescent="0.25">
      <c r="B3739" s="4">
        <v>44352</v>
      </c>
      <c r="C3739" s="5">
        <v>15</v>
      </c>
      <c r="D3739" s="11">
        <v>31191.991999999842</v>
      </c>
      <c r="E3739" s="11"/>
      <c r="F3739" s="24">
        <f t="shared" si="58"/>
        <v>7</v>
      </c>
    </row>
    <row r="3740" spans="2:6" x14ac:dyDescent="0.25">
      <c r="B3740" s="4">
        <v>44352</v>
      </c>
      <c r="C3740" s="5">
        <v>16</v>
      </c>
      <c r="D3740" s="11">
        <v>27779.462399999884</v>
      </c>
      <c r="E3740" s="11"/>
      <c r="F3740" s="24">
        <f t="shared" si="58"/>
        <v>7</v>
      </c>
    </row>
    <row r="3741" spans="2:6" x14ac:dyDescent="0.25">
      <c r="B3741" s="4">
        <v>44352</v>
      </c>
      <c r="C3741" s="5">
        <v>17</v>
      </c>
      <c r="D3741" s="11">
        <v>22361.877899999909</v>
      </c>
      <c r="E3741" s="11"/>
      <c r="F3741" s="24">
        <f t="shared" si="58"/>
        <v>7</v>
      </c>
    </row>
    <row r="3742" spans="2:6" x14ac:dyDescent="0.25">
      <c r="B3742" s="4">
        <v>44352</v>
      </c>
      <c r="C3742" s="5">
        <v>18</v>
      </c>
      <c r="D3742" s="11">
        <v>15889.120500000081</v>
      </c>
      <c r="E3742" s="11"/>
      <c r="F3742" s="24">
        <f t="shared" si="58"/>
        <v>7</v>
      </c>
    </row>
    <row r="3743" spans="2:6" x14ac:dyDescent="0.25">
      <c r="B3743" s="4">
        <v>44352</v>
      </c>
      <c r="C3743" s="5">
        <v>19</v>
      </c>
      <c r="D3743" s="11">
        <v>9249.1604000000534</v>
      </c>
      <c r="E3743" s="11"/>
      <c r="F3743" s="24">
        <f t="shared" si="58"/>
        <v>7</v>
      </c>
    </row>
    <row r="3744" spans="2:6" x14ac:dyDescent="0.25">
      <c r="B3744" s="4">
        <v>44352</v>
      </c>
      <c r="C3744" s="5">
        <v>20</v>
      </c>
      <c r="D3744" s="11">
        <v>3928.6836000000067</v>
      </c>
      <c r="E3744" s="11"/>
      <c r="F3744" s="24">
        <f t="shared" si="58"/>
        <v>7</v>
      </c>
    </row>
    <row r="3745" spans="2:6" x14ac:dyDescent="0.25">
      <c r="B3745" s="4">
        <v>44352</v>
      </c>
      <c r="C3745" s="5">
        <v>21</v>
      </c>
      <c r="D3745" s="11">
        <v>854.24099999999783</v>
      </c>
      <c r="E3745" s="11"/>
      <c r="F3745" s="24">
        <f t="shared" si="58"/>
        <v>7</v>
      </c>
    </row>
    <row r="3746" spans="2:6" x14ac:dyDescent="0.25">
      <c r="B3746" s="4">
        <v>44352</v>
      </c>
      <c r="C3746" s="5">
        <v>22</v>
      </c>
      <c r="D3746" s="11">
        <v>72.049900000000036</v>
      </c>
      <c r="E3746" s="11"/>
      <c r="F3746" s="24">
        <f t="shared" si="58"/>
        <v>7</v>
      </c>
    </row>
    <row r="3747" spans="2:6" x14ac:dyDescent="0.25">
      <c r="B3747" s="4">
        <v>44352</v>
      </c>
      <c r="C3747" s="5">
        <v>23</v>
      </c>
      <c r="D3747" s="11">
        <v>58.652600000000007</v>
      </c>
      <c r="E3747" s="11"/>
      <c r="F3747" s="24">
        <f t="shared" si="58"/>
        <v>7</v>
      </c>
    </row>
    <row r="3748" spans="2:6" x14ac:dyDescent="0.25">
      <c r="B3748" s="4">
        <v>44352</v>
      </c>
      <c r="C3748" s="5">
        <v>24</v>
      </c>
      <c r="D3748" s="11">
        <v>60.749100000000006</v>
      </c>
      <c r="E3748" s="11"/>
      <c r="F3748" s="24">
        <f t="shared" si="58"/>
        <v>7</v>
      </c>
    </row>
    <row r="3749" spans="2:6" x14ac:dyDescent="0.25">
      <c r="B3749" s="4">
        <v>44353</v>
      </c>
      <c r="C3749" s="5">
        <v>1</v>
      </c>
      <c r="D3749" s="11">
        <v>30.850899999999999</v>
      </c>
      <c r="E3749" s="11"/>
      <c r="F3749" s="24">
        <f t="shared" si="58"/>
        <v>1</v>
      </c>
    </row>
    <row r="3750" spans="2:6" x14ac:dyDescent="0.25">
      <c r="B3750" s="4">
        <v>44353</v>
      </c>
      <c r="C3750" s="5">
        <v>2</v>
      </c>
      <c r="D3750" s="11">
        <v>30.6922</v>
      </c>
      <c r="E3750" s="11"/>
      <c r="F3750" s="24">
        <f t="shared" si="58"/>
        <v>1</v>
      </c>
    </row>
    <row r="3751" spans="2:6" x14ac:dyDescent="0.25">
      <c r="B3751" s="4">
        <v>44353</v>
      </c>
      <c r="C3751" s="5">
        <v>3</v>
      </c>
      <c r="D3751" s="11">
        <v>28.696000000000002</v>
      </c>
      <c r="E3751" s="11"/>
      <c r="F3751" s="24">
        <f t="shared" si="58"/>
        <v>1</v>
      </c>
    </row>
    <row r="3752" spans="2:6" x14ac:dyDescent="0.25">
      <c r="B3752" s="4">
        <v>44353</v>
      </c>
      <c r="C3752" s="5">
        <v>4</v>
      </c>
      <c r="D3752" s="11">
        <v>31.6843</v>
      </c>
      <c r="E3752" s="11"/>
      <c r="F3752" s="24">
        <f t="shared" si="58"/>
        <v>1</v>
      </c>
    </row>
    <row r="3753" spans="2:6" x14ac:dyDescent="0.25">
      <c r="B3753" s="4">
        <v>44353</v>
      </c>
      <c r="C3753" s="5">
        <v>5</v>
      </c>
      <c r="D3753" s="11">
        <v>32.616100000000003</v>
      </c>
      <c r="E3753" s="11"/>
      <c r="F3753" s="24">
        <f t="shared" si="58"/>
        <v>1</v>
      </c>
    </row>
    <row r="3754" spans="2:6" x14ac:dyDescent="0.25">
      <c r="B3754" s="4">
        <v>44353</v>
      </c>
      <c r="C3754" s="5">
        <v>6</v>
      </c>
      <c r="D3754" s="11">
        <v>34.055799999999998</v>
      </c>
      <c r="E3754" s="11"/>
      <c r="F3754" s="24">
        <f t="shared" si="58"/>
        <v>1</v>
      </c>
    </row>
    <row r="3755" spans="2:6" x14ac:dyDescent="0.25">
      <c r="B3755" s="4">
        <v>44353</v>
      </c>
      <c r="C3755" s="5">
        <v>7</v>
      </c>
      <c r="D3755" s="11">
        <v>926.27759999999785</v>
      </c>
      <c r="E3755" s="11"/>
      <c r="F3755" s="24">
        <f t="shared" si="58"/>
        <v>1</v>
      </c>
    </row>
    <row r="3756" spans="2:6" x14ac:dyDescent="0.25">
      <c r="B3756" s="4">
        <v>44353</v>
      </c>
      <c r="C3756" s="5">
        <v>8</v>
      </c>
      <c r="D3756" s="11">
        <v>4810.3085000000128</v>
      </c>
      <c r="E3756" s="11"/>
      <c r="F3756" s="24">
        <f t="shared" si="58"/>
        <v>1</v>
      </c>
    </row>
    <row r="3757" spans="2:6" x14ac:dyDescent="0.25">
      <c r="B3757" s="4">
        <v>44353</v>
      </c>
      <c r="C3757" s="5">
        <v>9</v>
      </c>
      <c r="D3757" s="11">
        <v>10751.236300000091</v>
      </c>
      <c r="E3757" s="11"/>
      <c r="F3757" s="24">
        <f t="shared" si="58"/>
        <v>1</v>
      </c>
    </row>
    <row r="3758" spans="2:6" x14ac:dyDescent="0.25">
      <c r="B3758" s="4">
        <v>44353</v>
      </c>
      <c r="C3758" s="5">
        <v>10</v>
      </c>
      <c r="D3758" s="11">
        <v>17986.967299999993</v>
      </c>
      <c r="E3758" s="11"/>
      <c r="F3758" s="24">
        <f t="shared" si="58"/>
        <v>1</v>
      </c>
    </row>
    <row r="3759" spans="2:6" x14ac:dyDescent="0.25">
      <c r="B3759" s="4">
        <v>44353</v>
      </c>
      <c r="C3759" s="5">
        <v>11</v>
      </c>
      <c r="D3759" s="11">
        <v>25937.889799999892</v>
      </c>
      <c r="E3759" s="11"/>
      <c r="F3759" s="24">
        <f t="shared" si="58"/>
        <v>1</v>
      </c>
    </row>
    <row r="3760" spans="2:6" x14ac:dyDescent="0.25">
      <c r="B3760" s="4">
        <v>44353</v>
      </c>
      <c r="C3760" s="5">
        <v>12</v>
      </c>
      <c r="D3760" s="11">
        <v>32378.495099999825</v>
      </c>
      <c r="E3760" s="11"/>
      <c r="F3760" s="24">
        <f t="shared" si="58"/>
        <v>1</v>
      </c>
    </row>
    <row r="3761" spans="2:6" x14ac:dyDescent="0.25">
      <c r="B3761" s="4">
        <v>44353</v>
      </c>
      <c r="C3761" s="5">
        <v>13</v>
      </c>
      <c r="D3761" s="11">
        <v>35892.070699999953</v>
      </c>
      <c r="E3761" s="11"/>
      <c r="F3761" s="24">
        <f t="shared" si="58"/>
        <v>1</v>
      </c>
    </row>
    <row r="3762" spans="2:6" x14ac:dyDescent="0.25">
      <c r="B3762" s="4">
        <v>44353</v>
      </c>
      <c r="C3762" s="5">
        <v>14</v>
      </c>
      <c r="D3762" s="11">
        <v>36800.195299999898</v>
      </c>
      <c r="E3762" s="11"/>
      <c r="F3762" s="24">
        <f t="shared" si="58"/>
        <v>1</v>
      </c>
    </row>
    <row r="3763" spans="2:6" x14ac:dyDescent="0.25">
      <c r="B3763" s="4">
        <v>44353</v>
      </c>
      <c r="C3763" s="5">
        <v>15</v>
      </c>
      <c r="D3763" s="11">
        <v>35182.357399999855</v>
      </c>
      <c r="E3763" s="11"/>
      <c r="F3763" s="24">
        <f t="shared" si="58"/>
        <v>1</v>
      </c>
    </row>
    <row r="3764" spans="2:6" x14ac:dyDescent="0.25">
      <c r="B3764" s="4">
        <v>44353</v>
      </c>
      <c r="C3764" s="5">
        <v>16</v>
      </c>
      <c r="D3764" s="11">
        <v>31343.381199999931</v>
      </c>
      <c r="E3764" s="11"/>
      <c r="F3764" s="24">
        <f t="shared" si="58"/>
        <v>1</v>
      </c>
    </row>
    <row r="3765" spans="2:6" x14ac:dyDescent="0.25">
      <c r="B3765" s="4">
        <v>44353</v>
      </c>
      <c r="C3765" s="5">
        <v>17</v>
      </c>
      <c r="D3765" s="11">
        <v>25839.456399999879</v>
      </c>
      <c r="E3765" s="11"/>
      <c r="F3765" s="24">
        <f t="shared" si="58"/>
        <v>1</v>
      </c>
    </row>
    <row r="3766" spans="2:6" x14ac:dyDescent="0.25">
      <c r="B3766" s="4">
        <v>44353</v>
      </c>
      <c r="C3766" s="5">
        <v>18</v>
      </c>
      <c r="D3766" s="11">
        <v>18717.115899999979</v>
      </c>
      <c r="E3766" s="11"/>
      <c r="F3766" s="24">
        <f t="shared" si="58"/>
        <v>1</v>
      </c>
    </row>
    <row r="3767" spans="2:6" x14ac:dyDescent="0.25">
      <c r="B3767" s="4">
        <v>44353</v>
      </c>
      <c r="C3767" s="5">
        <v>19</v>
      </c>
      <c r="D3767" s="11">
        <v>11773.382500000072</v>
      </c>
      <c r="E3767" s="11"/>
      <c r="F3767" s="24">
        <f t="shared" si="58"/>
        <v>1</v>
      </c>
    </row>
    <row r="3768" spans="2:6" x14ac:dyDescent="0.25">
      <c r="B3768" s="4">
        <v>44353</v>
      </c>
      <c r="C3768" s="5">
        <v>20</v>
      </c>
      <c r="D3768" s="11">
        <v>5694.9937000000118</v>
      </c>
      <c r="E3768" s="11"/>
      <c r="F3768" s="24">
        <f t="shared" si="58"/>
        <v>1</v>
      </c>
    </row>
    <row r="3769" spans="2:6" x14ac:dyDescent="0.25">
      <c r="B3769" s="4">
        <v>44353</v>
      </c>
      <c r="C3769" s="5">
        <v>21</v>
      </c>
      <c r="D3769" s="11">
        <v>1567.1298999999956</v>
      </c>
      <c r="E3769" s="11"/>
      <c r="F3769" s="24">
        <f t="shared" si="58"/>
        <v>1</v>
      </c>
    </row>
    <row r="3770" spans="2:6" x14ac:dyDescent="0.25">
      <c r="B3770" s="4">
        <v>44353</v>
      </c>
      <c r="C3770" s="5">
        <v>22</v>
      </c>
      <c r="D3770" s="11">
        <v>42.640000000000015</v>
      </c>
      <c r="E3770" s="11"/>
      <c r="F3770" s="24">
        <f t="shared" si="58"/>
        <v>1</v>
      </c>
    </row>
    <row r="3771" spans="2:6" x14ac:dyDescent="0.25">
      <c r="B3771" s="4">
        <v>44353</v>
      </c>
      <c r="C3771" s="5">
        <v>23</v>
      </c>
      <c r="D3771" s="11">
        <v>15.460699999999999</v>
      </c>
      <c r="E3771" s="11"/>
      <c r="F3771" s="24">
        <f t="shared" si="58"/>
        <v>1</v>
      </c>
    </row>
    <row r="3772" spans="2:6" x14ac:dyDescent="0.25">
      <c r="B3772" s="4">
        <v>44353</v>
      </c>
      <c r="C3772" s="5">
        <v>24</v>
      </c>
      <c r="D3772" s="11">
        <v>14.3466</v>
      </c>
      <c r="E3772" s="11"/>
      <c r="F3772" s="24">
        <f t="shared" si="58"/>
        <v>1</v>
      </c>
    </row>
    <row r="3773" spans="2:6" x14ac:dyDescent="0.25">
      <c r="B3773" s="4">
        <v>44354</v>
      </c>
      <c r="C3773" s="5">
        <v>1</v>
      </c>
      <c r="D3773" s="11">
        <v>35.270600000000002</v>
      </c>
      <c r="E3773" s="11"/>
      <c r="F3773" s="24">
        <f t="shared" si="58"/>
        <v>2</v>
      </c>
    </row>
    <row r="3774" spans="2:6" x14ac:dyDescent="0.25">
      <c r="B3774" s="4">
        <v>44354</v>
      </c>
      <c r="C3774" s="5">
        <v>2</v>
      </c>
      <c r="D3774" s="11">
        <v>35.819900000000004</v>
      </c>
      <c r="E3774" s="11"/>
      <c r="F3774" s="24">
        <f t="shared" si="58"/>
        <v>2</v>
      </c>
    </row>
    <row r="3775" spans="2:6" x14ac:dyDescent="0.25">
      <c r="B3775" s="4">
        <v>44354</v>
      </c>
      <c r="C3775" s="5">
        <v>3</v>
      </c>
      <c r="D3775" s="11">
        <v>53.125900000000001</v>
      </c>
      <c r="E3775" s="11"/>
      <c r="F3775" s="24">
        <f t="shared" si="58"/>
        <v>2</v>
      </c>
    </row>
    <row r="3776" spans="2:6" x14ac:dyDescent="0.25">
      <c r="B3776" s="4">
        <v>44354</v>
      </c>
      <c r="C3776" s="5">
        <v>4</v>
      </c>
      <c r="D3776" s="11">
        <v>58.196700000000007</v>
      </c>
      <c r="E3776" s="11"/>
      <c r="F3776" s="24">
        <f t="shared" si="58"/>
        <v>2</v>
      </c>
    </row>
    <row r="3777" spans="2:6" x14ac:dyDescent="0.25">
      <c r="B3777" s="4">
        <v>44354</v>
      </c>
      <c r="C3777" s="5">
        <v>5</v>
      </c>
      <c r="D3777" s="11">
        <v>60.723700000000008</v>
      </c>
      <c r="E3777" s="11"/>
      <c r="F3777" s="24">
        <f t="shared" si="58"/>
        <v>2</v>
      </c>
    </row>
    <row r="3778" spans="2:6" x14ac:dyDescent="0.25">
      <c r="B3778" s="4">
        <v>44354</v>
      </c>
      <c r="C3778" s="5">
        <v>6</v>
      </c>
      <c r="D3778" s="11">
        <v>58.448600000000042</v>
      </c>
      <c r="E3778" s="11"/>
      <c r="F3778" s="24">
        <f t="shared" si="58"/>
        <v>2</v>
      </c>
    </row>
    <row r="3779" spans="2:6" x14ac:dyDescent="0.25">
      <c r="B3779" s="4">
        <v>44354</v>
      </c>
      <c r="C3779" s="5">
        <v>7</v>
      </c>
      <c r="D3779" s="11">
        <v>1068.3348999999992</v>
      </c>
      <c r="E3779" s="11"/>
      <c r="F3779" s="24">
        <f t="shared" si="58"/>
        <v>2</v>
      </c>
    </row>
    <row r="3780" spans="2:6" x14ac:dyDescent="0.25">
      <c r="B3780" s="4">
        <v>44354</v>
      </c>
      <c r="C3780" s="5">
        <v>8</v>
      </c>
      <c r="D3780" s="11">
        <v>4778.696200000003</v>
      </c>
      <c r="E3780" s="11"/>
      <c r="F3780" s="24">
        <f t="shared" si="58"/>
        <v>2</v>
      </c>
    </row>
    <row r="3781" spans="2:6" x14ac:dyDescent="0.25">
      <c r="B3781" s="4">
        <v>44354</v>
      </c>
      <c r="C3781" s="5">
        <v>9</v>
      </c>
      <c r="D3781" s="11">
        <v>11505.38150000008</v>
      </c>
      <c r="E3781" s="11"/>
      <c r="F3781" s="24">
        <f t="shared" si="58"/>
        <v>2</v>
      </c>
    </row>
    <row r="3782" spans="2:6" x14ac:dyDescent="0.25">
      <c r="B3782" s="4">
        <v>44354</v>
      </c>
      <c r="C3782" s="5">
        <v>10</v>
      </c>
      <c r="D3782" s="11">
        <v>20012.1826</v>
      </c>
      <c r="E3782" s="11"/>
      <c r="F3782" s="24">
        <f t="shared" ref="F3782:F3845" si="59">WEEKDAY(B3782)</f>
        <v>2</v>
      </c>
    </row>
    <row r="3783" spans="2:6" x14ac:dyDescent="0.25">
      <c r="B3783" s="4">
        <v>44354</v>
      </c>
      <c r="C3783" s="5">
        <v>11</v>
      </c>
      <c r="D3783" s="11">
        <v>27659.86539999989</v>
      </c>
      <c r="E3783" s="11"/>
      <c r="F3783" s="24">
        <f t="shared" si="59"/>
        <v>2</v>
      </c>
    </row>
    <row r="3784" spans="2:6" x14ac:dyDescent="0.25">
      <c r="B3784" s="4">
        <v>44354</v>
      </c>
      <c r="C3784" s="5">
        <v>12</v>
      </c>
      <c r="D3784" s="11">
        <v>33065.179699999935</v>
      </c>
      <c r="E3784" s="11"/>
      <c r="F3784" s="24">
        <f t="shared" si="59"/>
        <v>2</v>
      </c>
    </row>
    <row r="3785" spans="2:6" x14ac:dyDescent="0.25">
      <c r="B3785" s="4">
        <v>44354</v>
      </c>
      <c r="C3785" s="5">
        <v>13</v>
      </c>
      <c r="D3785" s="11">
        <v>35488.382499999891</v>
      </c>
      <c r="E3785" s="11"/>
      <c r="F3785" s="24">
        <f t="shared" si="59"/>
        <v>2</v>
      </c>
    </row>
    <row r="3786" spans="2:6" x14ac:dyDescent="0.25">
      <c r="B3786" s="4">
        <v>44354</v>
      </c>
      <c r="C3786" s="5">
        <v>14</v>
      </c>
      <c r="D3786" s="11">
        <v>35293.733000000051</v>
      </c>
      <c r="E3786" s="11"/>
      <c r="F3786" s="24">
        <f t="shared" si="59"/>
        <v>2</v>
      </c>
    </row>
    <row r="3787" spans="2:6" x14ac:dyDescent="0.25">
      <c r="B3787" s="4">
        <v>44354</v>
      </c>
      <c r="C3787" s="5">
        <v>15</v>
      </c>
      <c r="D3787" s="11">
        <v>31364.660799999903</v>
      </c>
      <c r="E3787" s="11"/>
      <c r="F3787" s="24">
        <f t="shared" si="59"/>
        <v>2</v>
      </c>
    </row>
    <row r="3788" spans="2:6" x14ac:dyDescent="0.25">
      <c r="B3788" s="4">
        <v>44354</v>
      </c>
      <c r="C3788" s="5">
        <v>16</v>
      </c>
      <c r="D3788" s="11">
        <v>32122.97599999993</v>
      </c>
      <c r="E3788" s="11"/>
      <c r="F3788" s="24">
        <f t="shared" si="59"/>
        <v>2</v>
      </c>
    </row>
    <row r="3789" spans="2:6" x14ac:dyDescent="0.25">
      <c r="B3789" s="4">
        <v>44354</v>
      </c>
      <c r="C3789" s="5">
        <v>17</v>
      </c>
      <c r="D3789" s="11">
        <v>25675.334999999992</v>
      </c>
      <c r="E3789" s="11"/>
      <c r="F3789" s="24">
        <f t="shared" si="59"/>
        <v>2</v>
      </c>
    </row>
    <row r="3790" spans="2:6" x14ac:dyDescent="0.25">
      <c r="B3790" s="4">
        <v>44354</v>
      </c>
      <c r="C3790" s="5">
        <v>18</v>
      </c>
      <c r="D3790" s="11">
        <v>18281.599000000024</v>
      </c>
      <c r="E3790" s="11"/>
      <c r="F3790" s="24">
        <f t="shared" si="59"/>
        <v>2</v>
      </c>
    </row>
    <row r="3791" spans="2:6" x14ac:dyDescent="0.25">
      <c r="B3791" s="4">
        <v>44354</v>
      </c>
      <c r="C3791" s="5">
        <v>19</v>
      </c>
      <c r="D3791" s="11">
        <v>10766.536800000074</v>
      </c>
      <c r="E3791" s="11"/>
      <c r="F3791" s="24">
        <f t="shared" si="59"/>
        <v>2</v>
      </c>
    </row>
    <row r="3792" spans="2:6" x14ac:dyDescent="0.25">
      <c r="B3792" s="4">
        <v>44354</v>
      </c>
      <c r="C3792" s="5">
        <v>20</v>
      </c>
      <c r="D3792" s="11">
        <v>4185.3098000000036</v>
      </c>
      <c r="E3792" s="11"/>
      <c r="F3792" s="24">
        <f t="shared" si="59"/>
        <v>2</v>
      </c>
    </row>
    <row r="3793" spans="2:6" x14ac:dyDescent="0.25">
      <c r="B3793" s="4">
        <v>44354</v>
      </c>
      <c r="C3793" s="5">
        <v>21</v>
      </c>
      <c r="D3793" s="11">
        <v>1207.8375999999971</v>
      </c>
      <c r="E3793" s="11"/>
      <c r="F3793" s="24">
        <f t="shared" si="59"/>
        <v>2</v>
      </c>
    </row>
    <row r="3794" spans="2:6" x14ac:dyDescent="0.25">
      <c r="B3794" s="4">
        <v>44354</v>
      </c>
      <c r="C3794" s="5">
        <v>22</v>
      </c>
      <c r="D3794" s="11">
        <v>36.264700000000012</v>
      </c>
      <c r="E3794" s="11"/>
      <c r="F3794" s="24">
        <f t="shared" si="59"/>
        <v>2</v>
      </c>
    </row>
    <row r="3795" spans="2:6" x14ac:dyDescent="0.25">
      <c r="B3795" s="4">
        <v>44354</v>
      </c>
      <c r="C3795" s="5">
        <v>23</v>
      </c>
      <c r="D3795" s="11">
        <v>17.410800000000002</v>
      </c>
      <c r="E3795" s="11"/>
      <c r="F3795" s="24">
        <f t="shared" si="59"/>
        <v>2</v>
      </c>
    </row>
    <row r="3796" spans="2:6" x14ac:dyDescent="0.25">
      <c r="B3796" s="4">
        <v>44354</v>
      </c>
      <c r="C3796" s="5">
        <v>24</v>
      </c>
      <c r="D3796" s="11">
        <v>15.9337</v>
      </c>
      <c r="E3796" s="11"/>
      <c r="F3796" s="24">
        <f t="shared" si="59"/>
        <v>2</v>
      </c>
    </row>
    <row r="3797" spans="2:6" x14ac:dyDescent="0.25">
      <c r="B3797" s="4">
        <v>44355</v>
      </c>
      <c r="C3797" s="5">
        <v>1</v>
      </c>
      <c r="D3797" s="11">
        <v>46.207900000000002</v>
      </c>
      <c r="E3797" s="11"/>
      <c r="F3797" s="24">
        <f t="shared" si="59"/>
        <v>3</v>
      </c>
    </row>
    <row r="3798" spans="2:6" x14ac:dyDescent="0.25">
      <c r="B3798" s="4">
        <v>44355</v>
      </c>
      <c r="C3798" s="5">
        <v>2</v>
      </c>
      <c r="D3798" s="11">
        <v>45.170600000000007</v>
      </c>
      <c r="E3798" s="11"/>
      <c r="F3798" s="24">
        <f t="shared" si="59"/>
        <v>3</v>
      </c>
    </row>
    <row r="3799" spans="2:6" x14ac:dyDescent="0.25">
      <c r="B3799" s="4">
        <v>44355</v>
      </c>
      <c r="C3799" s="5">
        <v>3</v>
      </c>
      <c r="D3799" s="11">
        <v>7.8963000000000001</v>
      </c>
      <c r="E3799" s="11"/>
      <c r="F3799" s="24">
        <f t="shared" si="59"/>
        <v>3</v>
      </c>
    </row>
    <row r="3800" spans="2:6" x14ac:dyDescent="0.25">
      <c r="B3800" s="4">
        <v>44355</v>
      </c>
      <c r="C3800" s="5">
        <v>4</v>
      </c>
      <c r="D3800" s="11">
        <v>7.6977000000000002</v>
      </c>
      <c r="E3800" s="11"/>
      <c r="F3800" s="24">
        <f t="shared" si="59"/>
        <v>3</v>
      </c>
    </row>
    <row r="3801" spans="2:6" x14ac:dyDescent="0.25">
      <c r="B3801" s="4">
        <v>44355</v>
      </c>
      <c r="C3801" s="5">
        <v>5</v>
      </c>
      <c r="D3801" s="11">
        <v>10.8246</v>
      </c>
      <c r="E3801" s="11"/>
      <c r="F3801" s="24">
        <f t="shared" si="59"/>
        <v>3</v>
      </c>
    </row>
    <row r="3802" spans="2:6" x14ac:dyDescent="0.25">
      <c r="B3802" s="4">
        <v>44355</v>
      </c>
      <c r="C3802" s="5">
        <v>6</v>
      </c>
      <c r="D3802" s="11">
        <v>8.6936999999999998</v>
      </c>
      <c r="E3802" s="11"/>
      <c r="F3802" s="24">
        <f t="shared" si="59"/>
        <v>3</v>
      </c>
    </row>
    <row r="3803" spans="2:6" x14ac:dyDescent="0.25">
      <c r="B3803" s="4">
        <v>44355</v>
      </c>
      <c r="C3803" s="5">
        <v>7</v>
      </c>
      <c r="D3803" s="11">
        <v>383.97429999999997</v>
      </c>
      <c r="E3803" s="11"/>
      <c r="F3803" s="24">
        <f t="shared" si="59"/>
        <v>3</v>
      </c>
    </row>
    <row r="3804" spans="2:6" x14ac:dyDescent="0.25">
      <c r="B3804" s="4">
        <v>44355</v>
      </c>
      <c r="C3804" s="5">
        <v>8</v>
      </c>
      <c r="D3804" s="11">
        <v>2364.3762999999999</v>
      </c>
      <c r="E3804" s="11"/>
      <c r="F3804" s="24">
        <f t="shared" si="59"/>
        <v>3</v>
      </c>
    </row>
    <row r="3805" spans="2:6" x14ac:dyDescent="0.25">
      <c r="B3805" s="4">
        <v>44355</v>
      </c>
      <c r="C3805" s="5">
        <v>9</v>
      </c>
      <c r="D3805" s="11">
        <v>8328.9897000000237</v>
      </c>
      <c r="E3805" s="11"/>
      <c r="F3805" s="24">
        <f t="shared" si="59"/>
        <v>3</v>
      </c>
    </row>
    <row r="3806" spans="2:6" x14ac:dyDescent="0.25">
      <c r="B3806" s="4">
        <v>44355</v>
      </c>
      <c r="C3806" s="5">
        <v>10</v>
      </c>
      <c r="D3806" s="11">
        <v>15842.213300000083</v>
      </c>
      <c r="E3806" s="11"/>
      <c r="F3806" s="24">
        <f t="shared" si="59"/>
        <v>3</v>
      </c>
    </row>
    <row r="3807" spans="2:6" x14ac:dyDescent="0.25">
      <c r="B3807" s="4">
        <v>44355</v>
      </c>
      <c r="C3807" s="5">
        <v>11</v>
      </c>
      <c r="D3807" s="11">
        <v>23983.319799999896</v>
      </c>
      <c r="E3807" s="11"/>
      <c r="F3807" s="24">
        <f t="shared" si="59"/>
        <v>3</v>
      </c>
    </row>
    <row r="3808" spans="2:6" x14ac:dyDescent="0.25">
      <c r="B3808" s="4">
        <v>44355</v>
      </c>
      <c r="C3808" s="5">
        <v>12</v>
      </c>
      <c r="D3808" s="11">
        <v>24687.047299999918</v>
      </c>
      <c r="E3808" s="11"/>
      <c r="F3808" s="24">
        <f t="shared" si="59"/>
        <v>3</v>
      </c>
    </row>
    <row r="3809" spans="2:6" x14ac:dyDescent="0.25">
      <c r="B3809" s="4">
        <v>44355</v>
      </c>
      <c r="C3809" s="5">
        <v>13</v>
      </c>
      <c r="D3809" s="11">
        <v>27437.715399999812</v>
      </c>
      <c r="E3809" s="11"/>
      <c r="F3809" s="24">
        <f t="shared" si="59"/>
        <v>3</v>
      </c>
    </row>
    <row r="3810" spans="2:6" x14ac:dyDescent="0.25">
      <c r="B3810" s="4">
        <v>44355</v>
      </c>
      <c r="C3810" s="5">
        <v>14</v>
      </c>
      <c r="D3810" s="11">
        <v>31086.596399999908</v>
      </c>
      <c r="E3810" s="11"/>
      <c r="F3810" s="24">
        <f t="shared" si="59"/>
        <v>3</v>
      </c>
    </row>
    <row r="3811" spans="2:6" x14ac:dyDescent="0.25">
      <c r="B3811" s="4">
        <v>44355</v>
      </c>
      <c r="C3811" s="5">
        <v>15</v>
      </c>
      <c r="D3811" s="11">
        <v>33160.779699999846</v>
      </c>
      <c r="E3811" s="11"/>
      <c r="F3811" s="24">
        <f t="shared" si="59"/>
        <v>3</v>
      </c>
    </row>
    <row r="3812" spans="2:6" x14ac:dyDescent="0.25">
      <c r="B3812" s="4">
        <v>44355</v>
      </c>
      <c r="C3812" s="5">
        <v>16</v>
      </c>
      <c r="D3812" s="11">
        <v>32000.405599999845</v>
      </c>
      <c r="E3812" s="11"/>
      <c r="F3812" s="24">
        <f t="shared" si="59"/>
        <v>3</v>
      </c>
    </row>
    <row r="3813" spans="2:6" x14ac:dyDescent="0.25">
      <c r="B3813" s="4">
        <v>44355</v>
      </c>
      <c r="C3813" s="5">
        <v>17</v>
      </c>
      <c r="D3813" s="11">
        <v>26065.959999999905</v>
      </c>
      <c r="E3813" s="11"/>
      <c r="F3813" s="24">
        <f t="shared" si="59"/>
        <v>3</v>
      </c>
    </row>
    <row r="3814" spans="2:6" x14ac:dyDescent="0.25">
      <c r="B3814" s="4">
        <v>44355</v>
      </c>
      <c r="C3814" s="5">
        <v>18</v>
      </c>
      <c r="D3814" s="11">
        <v>18105.339299999971</v>
      </c>
      <c r="E3814" s="11"/>
      <c r="F3814" s="24">
        <f t="shared" si="59"/>
        <v>3</v>
      </c>
    </row>
    <row r="3815" spans="2:6" x14ac:dyDescent="0.25">
      <c r="B3815" s="4">
        <v>44355</v>
      </c>
      <c r="C3815" s="5">
        <v>19</v>
      </c>
      <c r="D3815" s="11">
        <v>10543.714900000074</v>
      </c>
      <c r="E3815" s="11"/>
      <c r="F3815" s="24">
        <f t="shared" si="59"/>
        <v>3</v>
      </c>
    </row>
    <row r="3816" spans="2:6" x14ac:dyDescent="0.25">
      <c r="B3816" s="4">
        <v>44355</v>
      </c>
      <c r="C3816" s="5">
        <v>20</v>
      </c>
      <c r="D3816" s="11">
        <v>5117.6451000000088</v>
      </c>
      <c r="E3816" s="11"/>
      <c r="F3816" s="24">
        <f t="shared" si="59"/>
        <v>3</v>
      </c>
    </row>
    <row r="3817" spans="2:6" x14ac:dyDescent="0.25">
      <c r="B3817" s="4">
        <v>44355</v>
      </c>
      <c r="C3817" s="5">
        <v>21</v>
      </c>
      <c r="D3817" s="11">
        <v>1229.049799999997</v>
      </c>
      <c r="E3817" s="11"/>
      <c r="F3817" s="24">
        <f t="shared" si="59"/>
        <v>3</v>
      </c>
    </row>
    <row r="3818" spans="2:6" x14ac:dyDescent="0.25">
      <c r="B3818" s="4">
        <v>44355</v>
      </c>
      <c r="C3818" s="5">
        <v>22</v>
      </c>
      <c r="D3818" s="11">
        <v>66.099600000000024</v>
      </c>
      <c r="E3818" s="11"/>
      <c r="F3818" s="24">
        <f t="shared" si="59"/>
        <v>3</v>
      </c>
    </row>
    <row r="3819" spans="2:6" x14ac:dyDescent="0.25">
      <c r="B3819" s="4">
        <v>44355</v>
      </c>
      <c r="C3819" s="5">
        <v>23</v>
      </c>
      <c r="D3819" s="11">
        <v>47.447800000000001</v>
      </c>
      <c r="E3819" s="11"/>
      <c r="F3819" s="24">
        <f t="shared" si="59"/>
        <v>3</v>
      </c>
    </row>
    <row r="3820" spans="2:6" x14ac:dyDescent="0.25">
      <c r="B3820" s="4">
        <v>44355</v>
      </c>
      <c r="C3820" s="5">
        <v>24</v>
      </c>
      <c r="D3820" s="11">
        <v>46.889000000000003</v>
      </c>
      <c r="E3820" s="11"/>
      <c r="F3820" s="24">
        <f t="shared" si="59"/>
        <v>3</v>
      </c>
    </row>
    <row r="3821" spans="2:6" x14ac:dyDescent="0.25">
      <c r="B3821" s="4">
        <v>44356</v>
      </c>
      <c r="C3821" s="5">
        <v>1</v>
      </c>
      <c r="D3821" s="11">
        <v>4.9509999999999996</v>
      </c>
      <c r="E3821" s="11"/>
      <c r="F3821" s="24">
        <f t="shared" si="59"/>
        <v>4</v>
      </c>
    </row>
    <row r="3822" spans="2:6" x14ac:dyDescent="0.25">
      <c r="B3822" s="4">
        <v>44356</v>
      </c>
      <c r="C3822" s="5">
        <v>2</v>
      </c>
      <c r="D3822" s="11">
        <v>5.3170000000000002</v>
      </c>
      <c r="E3822" s="11"/>
      <c r="F3822" s="24">
        <f t="shared" si="59"/>
        <v>4</v>
      </c>
    </row>
    <row r="3823" spans="2:6" x14ac:dyDescent="0.25">
      <c r="B3823" s="4">
        <v>44356</v>
      </c>
      <c r="C3823" s="5">
        <v>3</v>
      </c>
      <c r="D3823" s="11">
        <v>8.0152000000000001</v>
      </c>
      <c r="E3823" s="11"/>
      <c r="F3823" s="24">
        <f t="shared" si="59"/>
        <v>4</v>
      </c>
    </row>
    <row r="3824" spans="2:6" x14ac:dyDescent="0.25">
      <c r="B3824" s="4">
        <v>44356</v>
      </c>
      <c r="C3824" s="5">
        <v>4</v>
      </c>
      <c r="D3824" s="11">
        <v>6.5891999999999999</v>
      </c>
      <c r="E3824" s="11"/>
      <c r="F3824" s="24">
        <f t="shared" si="59"/>
        <v>4</v>
      </c>
    </row>
    <row r="3825" spans="2:6" x14ac:dyDescent="0.25">
      <c r="B3825" s="4">
        <v>44356</v>
      </c>
      <c r="C3825" s="5">
        <v>5</v>
      </c>
      <c r="D3825" s="11">
        <v>14.107700000000001</v>
      </c>
      <c r="E3825" s="11"/>
      <c r="F3825" s="24">
        <f t="shared" si="59"/>
        <v>4</v>
      </c>
    </row>
    <row r="3826" spans="2:6" x14ac:dyDescent="0.25">
      <c r="B3826" s="4">
        <v>44356</v>
      </c>
      <c r="C3826" s="5">
        <v>6</v>
      </c>
      <c r="D3826" s="11">
        <v>10.8393</v>
      </c>
      <c r="E3826" s="11"/>
      <c r="F3826" s="24">
        <f t="shared" si="59"/>
        <v>4</v>
      </c>
    </row>
    <row r="3827" spans="2:6" x14ac:dyDescent="0.25">
      <c r="B3827" s="4">
        <v>44356</v>
      </c>
      <c r="C3827" s="5">
        <v>7</v>
      </c>
      <c r="D3827" s="11">
        <v>930.15020000000004</v>
      </c>
      <c r="E3827" s="11"/>
      <c r="F3827" s="24">
        <f t="shared" si="59"/>
        <v>4</v>
      </c>
    </row>
    <row r="3828" spans="2:6" x14ac:dyDescent="0.25">
      <c r="B3828" s="4">
        <v>44356</v>
      </c>
      <c r="C3828" s="5">
        <v>8</v>
      </c>
      <c r="D3828" s="11">
        <v>3798.3958999999936</v>
      </c>
      <c r="E3828" s="11"/>
      <c r="F3828" s="24">
        <f t="shared" si="59"/>
        <v>4</v>
      </c>
    </row>
    <row r="3829" spans="2:6" x14ac:dyDescent="0.25">
      <c r="B3829" s="4">
        <v>44356</v>
      </c>
      <c r="C3829" s="5">
        <v>9</v>
      </c>
      <c r="D3829" s="11">
        <v>9796.7091000000655</v>
      </c>
      <c r="E3829" s="11"/>
      <c r="F3829" s="24">
        <f t="shared" si="59"/>
        <v>4</v>
      </c>
    </row>
    <row r="3830" spans="2:6" x14ac:dyDescent="0.25">
      <c r="B3830" s="4">
        <v>44356</v>
      </c>
      <c r="C3830" s="5">
        <v>10</v>
      </c>
      <c r="D3830" s="11">
        <v>18560.46120000002</v>
      </c>
      <c r="E3830" s="11"/>
      <c r="F3830" s="24">
        <f t="shared" si="59"/>
        <v>4</v>
      </c>
    </row>
    <row r="3831" spans="2:6" x14ac:dyDescent="0.25">
      <c r="B3831" s="4">
        <v>44356</v>
      </c>
      <c r="C3831" s="5">
        <v>11</v>
      </c>
      <c r="D3831" s="11">
        <v>26394.906899999827</v>
      </c>
      <c r="E3831" s="11"/>
      <c r="F3831" s="24">
        <f t="shared" si="59"/>
        <v>4</v>
      </c>
    </row>
    <row r="3832" spans="2:6" x14ac:dyDescent="0.25">
      <c r="B3832" s="4">
        <v>44356</v>
      </c>
      <c r="C3832" s="5">
        <v>12</v>
      </c>
      <c r="D3832" s="11">
        <v>31682.214799999838</v>
      </c>
      <c r="E3832" s="11"/>
      <c r="F3832" s="24">
        <f t="shared" si="59"/>
        <v>4</v>
      </c>
    </row>
    <row r="3833" spans="2:6" x14ac:dyDescent="0.25">
      <c r="B3833" s="4">
        <v>44356</v>
      </c>
      <c r="C3833" s="5">
        <v>13</v>
      </c>
      <c r="D3833" s="11">
        <v>35349.620399999993</v>
      </c>
      <c r="E3833" s="11"/>
      <c r="F3833" s="24">
        <f t="shared" si="59"/>
        <v>4</v>
      </c>
    </row>
    <row r="3834" spans="2:6" x14ac:dyDescent="0.25">
      <c r="B3834" s="4">
        <v>44356</v>
      </c>
      <c r="C3834" s="5">
        <v>14</v>
      </c>
      <c r="D3834" s="11">
        <v>35841.264299999915</v>
      </c>
      <c r="E3834" s="11"/>
      <c r="F3834" s="24">
        <f t="shared" si="59"/>
        <v>4</v>
      </c>
    </row>
    <row r="3835" spans="2:6" x14ac:dyDescent="0.25">
      <c r="B3835" s="4">
        <v>44356</v>
      </c>
      <c r="C3835" s="5">
        <v>15</v>
      </c>
      <c r="D3835" s="11">
        <v>34588.38769999981</v>
      </c>
      <c r="E3835" s="11"/>
      <c r="F3835" s="24">
        <f t="shared" si="59"/>
        <v>4</v>
      </c>
    </row>
    <row r="3836" spans="2:6" x14ac:dyDescent="0.25">
      <c r="B3836" s="4">
        <v>44356</v>
      </c>
      <c r="C3836" s="5">
        <v>16</v>
      </c>
      <c r="D3836" s="11">
        <v>30547.084799999895</v>
      </c>
      <c r="E3836" s="11"/>
      <c r="F3836" s="24">
        <f t="shared" si="59"/>
        <v>4</v>
      </c>
    </row>
    <row r="3837" spans="2:6" x14ac:dyDescent="0.25">
      <c r="B3837" s="4">
        <v>44356</v>
      </c>
      <c r="C3837" s="5">
        <v>17</v>
      </c>
      <c r="D3837" s="11">
        <v>23212.106199999937</v>
      </c>
      <c r="E3837" s="11"/>
      <c r="F3837" s="24">
        <f t="shared" si="59"/>
        <v>4</v>
      </c>
    </row>
    <row r="3838" spans="2:6" x14ac:dyDescent="0.25">
      <c r="B3838" s="4">
        <v>44356</v>
      </c>
      <c r="C3838" s="5">
        <v>18</v>
      </c>
      <c r="D3838" s="11">
        <v>14981.431000000041</v>
      </c>
      <c r="E3838" s="11"/>
      <c r="F3838" s="24">
        <f t="shared" si="59"/>
        <v>4</v>
      </c>
    </row>
    <row r="3839" spans="2:6" x14ac:dyDescent="0.25">
      <c r="B3839" s="4">
        <v>44356</v>
      </c>
      <c r="C3839" s="5">
        <v>19</v>
      </c>
      <c r="D3839" s="11">
        <v>8453.7701000000598</v>
      </c>
      <c r="E3839" s="11"/>
      <c r="F3839" s="24">
        <f t="shared" si="59"/>
        <v>4</v>
      </c>
    </row>
    <row r="3840" spans="2:6" x14ac:dyDescent="0.25">
      <c r="B3840" s="4">
        <v>44356</v>
      </c>
      <c r="C3840" s="5">
        <v>20</v>
      </c>
      <c r="D3840" s="11">
        <v>3434.0944000000054</v>
      </c>
      <c r="E3840" s="11"/>
      <c r="F3840" s="24">
        <f t="shared" si="59"/>
        <v>4</v>
      </c>
    </row>
    <row r="3841" spans="2:6" x14ac:dyDescent="0.25">
      <c r="B3841" s="4">
        <v>44356</v>
      </c>
      <c r="C3841" s="5">
        <v>21</v>
      </c>
      <c r="D3841" s="11">
        <v>650.32790000000011</v>
      </c>
      <c r="E3841" s="11"/>
      <c r="F3841" s="24">
        <f t="shared" si="59"/>
        <v>4</v>
      </c>
    </row>
    <row r="3842" spans="2:6" x14ac:dyDescent="0.25">
      <c r="B3842" s="4">
        <v>44356</v>
      </c>
      <c r="C3842" s="5">
        <v>22</v>
      </c>
      <c r="D3842" s="11">
        <v>11.396600000000007</v>
      </c>
      <c r="E3842" s="11"/>
      <c r="F3842" s="24">
        <f t="shared" si="59"/>
        <v>4</v>
      </c>
    </row>
    <row r="3843" spans="2:6" x14ac:dyDescent="0.25">
      <c r="B3843" s="4">
        <v>44356</v>
      </c>
      <c r="C3843" s="5">
        <v>23</v>
      </c>
      <c r="D3843" s="11">
        <v>5.9920999999999989</v>
      </c>
      <c r="E3843" s="11"/>
      <c r="F3843" s="24">
        <f t="shared" si="59"/>
        <v>4</v>
      </c>
    </row>
    <row r="3844" spans="2:6" x14ac:dyDescent="0.25">
      <c r="B3844" s="4">
        <v>44356</v>
      </c>
      <c r="C3844" s="5">
        <v>24</v>
      </c>
      <c r="D3844" s="11">
        <v>8.0289000000000001</v>
      </c>
      <c r="E3844" s="11"/>
      <c r="F3844" s="24">
        <f t="shared" si="59"/>
        <v>4</v>
      </c>
    </row>
    <row r="3845" spans="2:6" x14ac:dyDescent="0.25">
      <c r="B3845" s="4">
        <v>44357</v>
      </c>
      <c r="C3845" s="5">
        <v>1</v>
      </c>
      <c r="D3845" s="11">
        <v>12.284700000000001</v>
      </c>
      <c r="E3845" s="11"/>
      <c r="F3845" s="24">
        <f t="shared" si="59"/>
        <v>5</v>
      </c>
    </row>
    <row r="3846" spans="2:6" x14ac:dyDescent="0.25">
      <c r="B3846" s="4">
        <v>44357</v>
      </c>
      <c r="C3846" s="5">
        <v>2</v>
      </c>
      <c r="D3846" s="11">
        <v>16.572700000000001</v>
      </c>
      <c r="E3846" s="11"/>
      <c r="F3846" s="24">
        <f t="shared" ref="F3846:F3909" si="60">WEEKDAY(B3846)</f>
        <v>5</v>
      </c>
    </row>
    <row r="3847" spans="2:6" x14ac:dyDescent="0.25">
      <c r="B3847" s="4">
        <v>44357</v>
      </c>
      <c r="C3847" s="5">
        <v>3</v>
      </c>
      <c r="D3847" s="11">
        <v>17.885399999999997</v>
      </c>
      <c r="E3847" s="11"/>
      <c r="F3847" s="24">
        <f t="shared" si="60"/>
        <v>5</v>
      </c>
    </row>
    <row r="3848" spans="2:6" x14ac:dyDescent="0.25">
      <c r="B3848" s="4">
        <v>44357</v>
      </c>
      <c r="C3848" s="5">
        <v>4</v>
      </c>
      <c r="D3848" s="11">
        <v>20.205500000000001</v>
      </c>
      <c r="E3848" s="11"/>
      <c r="F3848" s="24">
        <f t="shared" si="60"/>
        <v>5</v>
      </c>
    </row>
    <row r="3849" spans="2:6" x14ac:dyDescent="0.25">
      <c r="B3849" s="4">
        <v>44357</v>
      </c>
      <c r="C3849" s="5">
        <v>5</v>
      </c>
      <c r="D3849" s="11">
        <v>17.366199999999999</v>
      </c>
      <c r="E3849" s="11"/>
      <c r="F3849" s="24">
        <f t="shared" si="60"/>
        <v>5</v>
      </c>
    </row>
    <row r="3850" spans="2:6" x14ac:dyDescent="0.25">
      <c r="B3850" s="4">
        <v>44357</v>
      </c>
      <c r="C3850" s="5">
        <v>6</v>
      </c>
      <c r="D3850" s="11">
        <v>32.589100000000002</v>
      </c>
      <c r="E3850" s="11"/>
      <c r="F3850" s="24">
        <f t="shared" si="60"/>
        <v>5</v>
      </c>
    </row>
    <row r="3851" spans="2:6" x14ac:dyDescent="0.25">
      <c r="B3851" s="4">
        <v>44357</v>
      </c>
      <c r="C3851" s="5">
        <v>7</v>
      </c>
      <c r="D3851" s="11">
        <v>228.83939999999996</v>
      </c>
      <c r="E3851" s="11"/>
      <c r="F3851" s="24">
        <f t="shared" si="60"/>
        <v>5</v>
      </c>
    </row>
    <row r="3852" spans="2:6" x14ac:dyDescent="0.25">
      <c r="B3852" s="4">
        <v>44357</v>
      </c>
      <c r="C3852" s="5">
        <v>8</v>
      </c>
      <c r="D3852" s="11">
        <v>845.50289999999916</v>
      </c>
      <c r="E3852" s="11"/>
      <c r="F3852" s="24">
        <f t="shared" si="60"/>
        <v>5</v>
      </c>
    </row>
    <row r="3853" spans="2:6" x14ac:dyDescent="0.25">
      <c r="B3853" s="4">
        <v>44357</v>
      </c>
      <c r="C3853" s="5">
        <v>9</v>
      </c>
      <c r="D3853" s="11">
        <v>1768.9968999999983</v>
      </c>
      <c r="E3853" s="11"/>
      <c r="F3853" s="24">
        <f t="shared" si="60"/>
        <v>5</v>
      </c>
    </row>
    <row r="3854" spans="2:6" x14ac:dyDescent="0.25">
      <c r="B3854" s="4">
        <v>44357</v>
      </c>
      <c r="C3854" s="5">
        <v>10</v>
      </c>
      <c r="D3854" s="11">
        <v>3396.5960000000014</v>
      </c>
      <c r="E3854" s="11"/>
      <c r="F3854" s="24">
        <f t="shared" si="60"/>
        <v>5</v>
      </c>
    </row>
    <row r="3855" spans="2:6" x14ac:dyDescent="0.25">
      <c r="B3855" s="4">
        <v>44357</v>
      </c>
      <c r="C3855" s="5">
        <v>11</v>
      </c>
      <c r="D3855" s="11">
        <v>6793.0514000000021</v>
      </c>
      <c r="E3855" s="11"/>
      <c r="F3855" s="24">
        <f t="shared" si="60"/>
        <v>5</v>
      </c>
    </row>
    <row r="3856" spans="2:6" x14ac:dyDescent="0.25">
      <c r="B3856" s="4">
        <v>44357</v>
      </c>
      <c r="C3856" s="5">
        <v>12</v>
      </c>
      <c r="D3856" s="11">
        <v>12005.299100000086</v>
      </c>
      <c r="E3856" s="11"/>
      <c r="F3856" s="24">
        <f t="shared" si="60"/>
        <v>5</v>
      </c>
    </row>
    <row r="3857" spans="2:6" x14ac:dyDescent="0.25">
      <c r="B3857" s="4">
        <v>44357</v>
      </c>
      <c r="C3857" s="5">
        <v>13</v>
      </c>
      <c r="D3857" s="11">
        <v>19408.398099999955</v>
      </c>
      <c r="E3857" s="11"/>
      <c r="F3857" s="24">
        <f t="shared" si="60"/>
        <v>5</v>
      </c>
    </row>
    <row r="3858" spans="2:6" x14ac:dyDescent="0.25">
      <c r="B3858" s="4">
        <v>44357</v>
      </c>
      <c r="C3858" s="5">
        <v>14</v>
      </c>
      <c r="D3858" s="11">
        <v>25938.766399999884</v>
      </c>
      <c r="E3858" s="11"/>
      <c r="F3858" s="24">
        <f t="shared" si="60"/>
        <v>5</v>
      </c>
    </row>
    <row r="3859" spans="2:6" x14ac:dyDescent="0.25">
      <c r="B3859" s="4">
        <v>44357</v>
      </c>
      <c r="C3859" s="5">
        <v>15</v>
      </c>
      <c r="D3859" s="11">
        <v>28237.926699999938</v>
      </c>
      <c r="E3859" s="11"/>
      <c r="F3859" s="24">
        <f t="shared" si="60"/>
        <v>5</v>
      </c>
    </row>
    <row r="3860" spans="2:6" x14ac:dyDescent="0.25">
      <c r="B3860" s="4">
        <v>44357</v>
      </c>
      <c r="C3860" s="5">
        <v>16</v>
      </c>
      <c r="D3860" s="11">
        <v>28590.108599999869</v>
      </c>
      <c r="E3860" s="11"/>
      <c r="F3860" s="24">
        <f t="shared" si="60"/>
        <v>5</v>
      </c>
    </row>
    <row r="3861" spans="2:6" x14ac:dyDescent="0.25">
      <c r="B3861" s="4">
        <v>44357</v>
      </c>
      <c r="C3861" s="5">
        <v>17</v>
      </c>
      <c r="D3861" s="11">
        <v>26807.343099999893</v>
      </c>
      <c r="E3861" s="11"/>
      <c r="F3861" s="24">
        <f t="shared" si="60"/>
        <v>5</v>
      </c>
    </row>
    <row r="3862" spans="2:6" x14ac:dyDescent="0.25">
      <c r="B3862" s="4">
        <v>44357</v>
      </c>
      <c r="C3862" s="5">
        <v>18</v>
      </c>
      <c r="D3862" s="11">
        <v>20558.750899999948</v>
      </c>
      <c r="E3862" s="11"/>
      <c r="F3862" s="24">
        <f t="shared" si="60"/>
        <v>5</v>
      </c>
    </row>
    <row r="3863" spans="2:6" x14ac:dyDescent="0.25">
      <c r="B3863" s="4">
        <v>44357</v>
      </c>
      <c r="C3863" s="5">
        <v>19</v>
      </c>
      <c r="D3863" s="11">
        <v>12516.599900000132</v>
      </c>
      <c r="E3863" s="11"/>
      <c r="F3863" s="24">
        <f t="shared" si="60"/>
        <v>5</v>
      </c>
    </row>
    <row r="3864" spans="2:6" x14ac:dyDescent="0.25">
      <c r="B3864" s="4">
        <v>44357</v>
      </c>
      <c r="C3864" s="5">
        <v>20</v>
      </c>
      <c r="D3864" s="11">
        <v>4846.0086000000229</v>
      </c>
      <c r="E3864" s="11"/>
      <c r="F3864" s="24">
        <f t="shared" si="60"/>
        <v>5</v>
      </c>
    </row>
    <row r="3865" spans="2:6" x14ac:dyDescent="0.25">
      <c r="B3865" s="4">
        <v>44357</v>
      </c>
      <c r="C3865" s="5">
        <v>21</v>
      </c>
      <c r="D3865" s="11">
        <v>1108.8859999999977</v>
      </c>
      <c r="E3865" s="11"/>
      <c r="F3865" s="24">
        <f t="shared" si="60"/>
        <v>5</v>
      </c>
    </row>
    <row r="3866" spans="2:6" x14ac:dyDescent="0.25">
      <c r="B3866" s="4">
        <v>44357</v>
      </c>
      <c r="C3866" s="5">
        <v>22</v>
      </c>
      <c r="D3866" s="11">
        <v>32.966700000000003</v>
      </c>
      <c r="E3866" s="11"/>
      <c r="F3866" s="24">
        <f t="shared" si="60"/>
        <v>5</v>
      </c>
    </row>
    <row r="3867" spans="2:6" x14ac:dyDescent="0.25">
      <c r="B3867" s="4">
        <v>44357</v>
      </c>
      <c r="C3867" s="5">
        <v>23</v>
      </c>
      <c r="D3867" s="11">
        <v>12.368500000000001</v>
      </c>
      <c r="E3867" s="11"/>
      <c r="F3867" s="24">
        <f t="shared" si="60"/>
        <v>5</v>
      </c>
    </row>
    <row r="3868" spans="2:6" x14ac:dyDescent="0.25">
      <c r="B3868" s="4">
        <v>44357</v>
      </c>
      <c r="C3868" s="5">
        <v>24</v>
      </c>
      <c r="D3868" s="11">
        <v>11.3558</v>
      </c>
      <c r="E3868" s="11"/>
      <c r="F3868" s="24">
        <f t="shared" si="60"/>
        <v>5</v>
      </c>
    </row>
    <row r="3869" spans="2:6" x14ac:dyDescent="0.25">
      <c r="B3869" s="4">
        <v>44358</v>
      </c>
      <c r="C3869" s="5">
        <v>1</v>
      </c>
      <c r="D3869" s="11">
        <v>11.694600000000001</v>
      </c>
      <c r="E3869" s="11"/>
      <c r="F3869" s="24">
        <f t="shared" si="60"/>
        <v>6</v>
      </c>
    </row>
    <row r="3870" spans="2:6" x14ac:dyDescent="0.25">
      <c r="B3870" s="4">
        <v>44358</v>
      </c>
      <c r="C3870" s="5">
        <v>2</v>
      </c>
      <c r="D3870" s="11">
        <v>13.3202</v>
      </c>
      <c r="E3870" s="11"/>
      <c r="F3870" s="24">
        <f t="shared" si="60"/>
        <v>6</v>
      </c>
    </row>
    <row r="3871" spans="2:6" x14ac:dyDescent="0.25">
      <c r="B3871" s="4">
        <v>44358</v>
      </c>
      <c r="C3871" s="5">
        <v>3</v>
      </c>
      <c r="D3871" s="11">
        <v>12.8369</v>
      </c>
      <c r="E3871" s="11"/>
      <c r="F3871" s="24">
        <f t="shared" si="60"/>
        <v>6</v>
      </c>
    </row>
    <row r="3872" spans="2:6" x14ac:dyDescent="0.25">
      <c r="B3872" s="4">
        <v>44358</v>
      </c>
      <c r="C3872" s="5">
        <v>4</v>
      </c>
      <c r="D3872" s="11">
        <v>13.283999999999999</v>
      </c>
      <c r="E3872" s="11"/>
      <c r="F3872" s="24">
        <f t="shared" si="60"/>
        <v>6</v>
      </c>
    </row>
    <row r="3873" spans="2:6" x14ac:dyDescent="0.25">
      <c r="B3873" s="4">
        <v>44358</v>
      </c>
      <c r="C3873" s="5">
        <v>5</v>
      </c>
      <c r="D3873" s="11">
        <v>13.4893</v>
      </c>
      <c r="E3873" s="11"/>
      <c r="F3873" s="24">
        <f t="shared" si="60"/>
        <v>6</v>
      </c>
    </row>
    <row r="3874" spans="2:6" x14ac:dyDescent="0.25">
      <c r="B3874" s="4">
        <v>44358</v>
      </c>
      <c r="C3874" s="5">
        <v>6</v>
      </c>
      <c r="D3874" s="11">
        <v>15.755900000000009</v>
      </c>
      <c r="E3874" s="11"/>
      <c r="F3874" s="24">
        <f t="shared" si="60"/>
        <v>6</v>
      </c>
    </row>
    <row r="3875" spans="2:6" x14ac:dyDescent="0.25">
      <c r="B3875" s="4">
        <v>44358</v>
      </c>
      <c r="C3875" s="5">
        <v>7</v>
      </c>
      <c r="D3875" s="11">
        <v>1025.1051999999995</v>
      </c>
      <c r="E3875" s="11"/>
      <c r="F3875" s="24">
        <f t="shared" si="60"/>
        <v>6</v>
      </c>
    </row>
    <row r="3876" spans="2:6" x14ac:dyDescent="0.25">
      <c r="B3876" s="4">
        <v>44358</v>
      </c>
      <c r="C3876" s="5">
        <v>8</v>
      </c>
      <c r="D3876" s="11">
        <v>4173.5168000000031</v>
      </c>
      <c r="E3876" s="11"/>
      <c r="F3876" s="24">
        <f t="shared" si="60"/>
        <v>6</v>
      </c>
    </row>
    <row r="3877" spans="2:6" x14ac:dyDescent="0.25">
      <c r="B3877" s="4">
        <v>44358</v>
      </c>
      <c r="C3877" s="5">
        <v>9</v>
      </c>
      <c r="D3877" s="11">
        <v>9652.6031000000639</v>
      </c>
      <c r="E3877" s="11"/>
      <c r="F3877" s="24">
        <f t="shared" si="60"/>
        <v>6</v>
      </c>
    </row>
    <row r="3878" spans="2:6" x14ac:dyDescent="0.25">
      <c r="B3878" s="4">
        <v>44358</v>
      </c>
      <c r="C3878" s="5">
        <v>10</v>
      </c>
      <c r="D3878" s="11">
        <v>15278.120300000095</v>
      </c>
      <c r="E3878" s="11"/>
      <c r="F3878" s="24">
        <f t="shared" si="60"/>
        <v>6</v>
      </c>
    </row>
    <row r="3879" spans="2:6" x14ac:dyDescent="0.25">
      <c r="B3879" s="4">
        <v>44358</v>
      </c>
      <c r="C3879" s="5">
        <v>11</v>
      </c>
      <c r="D3879" s="11">
        <v>21276.111299999957</v>
      </c>
      <c r="E3879" s="11"/>
      <c r="F3879" s="24">
        <f t="shared" si="60"/>
        <v>6</v>
      </c>
    </row>
    <row r="3880" spans="2:6" x14ac:dyDescent="0.25">
      <c r="B3880" s="4">
        <v>44358</v>
      </c>
      <c r="C3880" s="5">
        <v>12</v>
      </c>
      <c r="D3880" s="11">
        <v>29408.037499999875</v>
      </c>
      <c r="E3880" s="11"/>
      <c r="F3880" s="24">
        <f t="shared" si="60"/>
        <v>6</v>
      </c>
    </row>
    <row r="3881" spans="2:6" x14ac:dyDescent="0.25">
      <c r="B3881" s="4">
        <v>44358</v>
      </c>
      <c r="C3881" s="5">
        <v>13</v>
      </c>
      <c r="D3881" s="11">
        <v>34678.82229999992</v>
      </c>
      <c r="E3881" s="11"/>
      <c r="F3881" s="24">
        <f t="shared" si="60"/>
        <v>6</v>
      </c>
    </row>
    <row r="3882" spans="2:6" x14ac:dyDescent="0.25">
      <c r="B3882" s="4">
        <v>44358</v>
      </c>
      <c r="C3882" s="5">
        <v>14</v>
      </c>
      <c r="D3882" s="11">
        <v>34904.719599999953</v>
      </c>
      <c r="E3882" s="11"/>
      <c r="F3882" s="24">
        <f t="shared" si="60"/>
        <v>6</v>
      </c>
    </row>
    <row r="3883" spans="2:6" x14ac:dyDescent="0.25">
      <c r="B3883" s="4">
        <v>44358</v>
      </c>
      <c r="C3883" s="5">
        <v>15</v>
      </c>
      <c r="D3883" s="11">
        <v>32203.953799999905</v>
      </c>
      <c r="E3883" s="11"/>
      <c r="F3883" s="24">
        <f t="shared" si="60"/>
        <v>6</v>
      </c>
    </row>
    <row r="3884" spans="2:6" x14ac:dyDescent="0.25">
      <c r="B3884" s="4">
        <v>44358</v>
      </c>
      <c r="C3884" s="5">
        <v>16</v>
      </c>
      <c r="D3884" s="11">
        <v>29993.232399999957</v>
      </c>
      <c r="E3884" s="11"/>
      <c r="F3884" s="24">
        <f t="shared" si="60"/>
        <v>6</v>
      </c>
    </row>
    <row r="3885" spans="2:6" x14ac:dyDescent="0.25">
      <c r="B3885" s="4">
        <v>44358</v>
      </c>
      <c r="C3885" s="5">
        <v>17</v>
      </c>
      <c r="D3885" s="11">
        <v>26545.553099999881</v>
      </c>
      <c r="E3885" s="11"/>
      <c r="F3885" s="24">
        <f t="shared" si="60"/>
        <v>6</v>
      </c>
    </row>
    <row r="3886" spans="2:6" x14ac:dyDescent="0.25">
      <c r="B3886" s="4">
        <v>44358</v>
      </c>
      <c r="C3886" s="5">
        <v>18</v>
      </c>
      <c r="D3886" s="11">
        <v>20008.341899999941</v>
      </c>
      <c r="E3886" s="11"/>
      <c r="F3886" s="24">
        <f t="shared" si="60"/>
        <v>6</v>
      </c>
    </row>
    <row r="3887" spans="2:6" x14ac:dyDescent="0.25">
      <c r="B3887" s="4">
        <v>44358</v>
      </c>
      <c r="C3887" s="5">
        <v>19</v>
      </c>
      <c r="D3887" s="11">
        <v>11814.627600000116</v>
      </c>
      <c r="E3887" s="11"/>
      <c r="F3887" s="24">
        <f t="shared" si="60"/>
        <v>6</v>
      </c>
    </row>
    <row r="3888" spans="2:6" x14ac:dyDescent="0.25">
      <c r="B3888" s="4">
        <v>44358</v>
      </c>
      <c r="C3888" s="5">
        <v>20</v>
      </c>
      <c r="D3888" s="11">
        <v>5393.2090000000171</v>
      </c>
      <c r="E3888" s="11"/>
      <c r="F3888" s="24">
        <f t="shared" si="60"/>
        <v>6</v>
      </c>
    </row>
    <row r="3889" spans="2:6" x14ac:dyDescent="0.25">
      <c r="B3889" s="4">
        <v>44358</v>
      </c>
      <c r="C3889" s="5">
        <v>21</v>
      </c>
      <c r="D3889" s="11">
        <v>1268.047099999997</v>
      </c>
      <c r="E3889" s="11"/>
      <c r="F3889" s="24">
        <f t="shared" si="60"/>
        <v>6</v>
      </c>
    </row>
    <row r="3890" spans="2:6" x14ac:dyDescent="0.25">
      <c r="B3890" s="4">
        <v>44358</v>
      </c>
      <c r="C3890" s="5">
        <v>22</v>
      </c>
      <c r="D3890" s="11">
        <v>33.6496</v>
      </c>
      <c r="E3890" s="11"/>
      <c r="F3890" s="24">
        <f t="shared" si="60"/>
        <v>6</v>
      </c>
    </row>
    <row r="3891" spans="2:6" x14ac:dyDescent="0.25">
      <c r="B3891" s="4">
        <v>44358</v>
      </c>
      <c r="C3891" s="5">
        <v>23</v>
      </c>
      <c r="D3891" s="11">
        <v>22.871500000000001</v>
      </c>
      <c r="E3891" s="11"/>
      <c r="F3891" s="24">
        <f t="shared" si="60"/>
        <v>6</v>
      </c>
    </row>
    <row r="3892" spans="2:6" x14ac:dyDescent="0.25">
      <c r="B3892" s="4">
        <v>44358</v>
      </c>
      <c r="C3892" s="5">
        <v>24</v>
      </c>
      <c r="D3892" s="11">
        <v>21.230499999999999</v>
      </c>
      <c r="E3892" s="11"/>
      <c r="F3892" s="24">
        <f t="shared" si="60"/>
        <v>6</v>
      </c>
    </row>
    <row r="3893" spans="2:6" x14ac:dyDescent="0.25">
      <c r="B3893" s="4">
        <v>44359</v>
      </c>
      <c r="C3893" s="5">
        <v>1</v>
      </c>
      <c r="D3893" s="11">
        <v>171.25890000000001</v>
      </c>
      <c r="E3893" s="11"/>
      <c r="F3893" s="24">
        <f t="shared" si="60"/>
        <v>7</v>
      </c>
    </row>
    <row r="3894" spans="2:6" x14ac:dyDescent="0.25">
      <c r="B3894" s="4">
        <v>44359</v>
      </c>
      <c r="C3894" s="5">
        <v>2</v>
      </c>
      <c r="D3894" s="11">
        <v>172.2561</v>
      </c>
      <c r="E3894" s="11"/>
      <c r="F3894" s="24">
        <f t="shared" si="60"/>
        <v>7</v>
      </c>
    </row>
    <row r="3895" spans="2:6" x14ac:dyDescent="0.25">
      <c r="B3895" s="4">
        <v>44359</v>
      </c>
      <c r="C3895" s="5">
        <v>3</v>
      </c>
      <c r="D3895" s="11">
        <v>38.871400000000001</v>
      </c>
      <c r="E3895" s="11"/>
      <c r="F3895" s="24">
        <f t="shared" si="60"/>
        <v>7</v>
      </c>
    </row>
    <row r="3896" spans="2:6" x14ac:dyDescent="0.25">
      <c r="B3896" s="4">
        <v>44359</v>
      </c>
      <c r="C3896" s="5">
        <v>4</v>
      </c>
      <c r="D3896" s="11">
        <v>36.8626</v>
      </c>
      <c r="E3896" s="11"/>
      <c r="F3896" s="24">
        <f t="shared" si="60"/>
        <v>7</v>
      </c>
    </row>
    <row r="3897" spans="2:6" x14ac:dyDescent="0.25">
      <c r="B3897" s="4">
        <v>44359</v>
      </c>
      <c r="C3897" s="5">
        <v>5</v>
      </c>
      <c r="D3897" s="11">
        <v>36.369399999999999</v>
      </c>
      <c r="E3897" s="11"/>
      <c r="F3897" s="24">
        <f t="shared" si="60"/>
        <v>7</v>
      </c>
    </row>
    <row r="3898" spans="2:6" x14ac:dyDescent="0.25">
      <c r="B3898" s="4">
        <v>44359</v>
      </c>
      <c r="C3898" s="5">
        <v>6</v>
      </c>
      <c r="D3898" s="11">
        <v>40.663500000000013</v>
      </c>
      <c r="E3898" s="11"/>
      <c r="F3898" s="24">
        <f t="shared" si="60"/>
        <v>7</v>
      </c>
    </row>
    <row r="3899" spans="2:6" x14ac:dyDescent="0.25">
      <c r="B3899" s="4">
        <v>44359</v>
      </c>
      <c r="C3899" s="5">
        <v>7</v>
      </c>
      <c r="D3899" s="11">
        <v>914.51340000000005</v>
      </c>
      <c r="E3899" s="11"/>
      <c r="F3899" s="24">
        <f t="shared" si="60"/>
        <v>7</v>
      </c>
    </row>
    <row r="3900" spans="2:6" x14ac:dyDescent="0.25">
      <c r="B3900" s="4">
        <v>44359</v>
      </c>
      <c r="C3900" s="5">
        <v>8</v>
      </c>
      <c r="D3900" s="11">
        <v>3094.1730999999963</v>
      </c>
      <c r="E3900" s="11"/>
      <c r="F3900" s="24">
        <f t="shared" si="60"/>
        <v>7</v>
      </c>
    </row>
    <row r="3901" spans="2:6" x14ac:dyDescent="0.25">
      <c r="B3901" s="4">
        <v>44359</v>
      </c>
      <c r="C3901" s="5">
        <v>9</v>
      </c>
      <c r="D3901" s="11">
        <v>8904.3109000000532</v>
      </c>
      <c r="E3901" s="11"/>
      <c r="F3901" s="24">
        <f t="shared" si="60"/>
        <v>7</v>
      </c>
    </row>
    <row r="3902" spans="2:6" x14ac:dyDescent="0.25">
      <c r="B3902" s="4">
        <v>44359</v>
      </c>
      <c r="C3902" s="5">
        <v>10</v>
      </c>
      <c r="D3902" s="11">
        <v>18384.175400000015</v>
      </c>
      <c r="E3902" s="11"/>
      <c r="F3902" s="24">
        <f t="shared" si="60"/>
        <v>7</v>
      </c>
    </row>
    <row r="3903" spans="2:6" x14ac:dyDescent="0.25">
      <c r="B3903" s="4">
        <v>44359</v>
      </c>
      <c r="C3903" s="5">
        <v>11</v>
      </c>
      <c r="D3903" s="11">
        <v>26046.308799999872</v>
      </c>
      <c r="E3903" s="11"/>
      <c r="F3903" s="24">
        <f t="shared" si="60"/>
        <v>7</v>
      </c>
    </row>
    <row r="3904" spans="2:6" x14ac:dyDescent="0.25">
      <c r="B3904" s="4">
        <v>44359</v>
      </c>
      <c r="C3904" s="5">
        <v>12</v>
      </c>
      <c r="D3904" s="11">
        <v>31044.112599999968</v>
      </c>
      <c r="E3904" s="11"/>
      <c r="F3904" s="24">
        <f t="shared" si="60"/>
        <v>7</v>
      </c>
    </row>
    <row r="3905" spans="2:6" x14ac:dyDescent="0.25">
      <c r="B3905" s="4">
        <v>44359</v>
      </c>
      <c r="C3905" s="5">
        <v>13</v>
      </c>
      <c r="D3905" s="11">
        <v>33619.141799999998</v>
      </c>
      <c r="E3905" s="11"/>
      <c r="F3905" s="24">
        <f t="shared" si="60"/>
        <v>7</v>
      </c>
    </row>
    <row r="3906" spans="2:6" x14ac:dyDescent="0.25">
      <c r="B3906" s="4">
        <v>44359</v>
      </c>
      <c r="C3906" s="5">
        <v>14</v>
      </c>
      <c r="D3906" s="11">
        <v>33925.529599999871</v>
      </c>
      <c r="E3906" s="11"/>
      <c r="F3906" s="24">
        <f t="shared" si="60"/>
        <v>7</v>
      </c>
    </row>
    <row r="3907" spans="2:6" x14ac:dyDescent="0.25">
      <c r="B3907" s="4">
        <v>44359</v>
      </c>
      <c r="C3907" s="5">
        <v>15</v>
      </c>
      <c r="D3907" s="11">
        <v>32649.274799999941</v>
      </c>
      <c r="E3907" s="11"/>
      <c r="F3907" s="24">
        <f t="shared" si="60"/>
        <v>7</v>
      </c>
    </row>
    <row r="3908" spans="2:6" x14ac:dyDescent="0.25">
      <c r="B3908" s="4">
        <v>44359</v>
      </c>
      <c r="C3908" s="5">
        <v>16</v>
      </c>
      <c r="D3908" s="11">
        <v>29190.939999999813</v>
      </c>
      <c r="E3908" s="11"/>
      <c r="F3908" s="24">
        <f t="shared" si="60"/>
        <v>7</v>
      </c>
    </row>
    <row r="3909" spans="2:6" x14ac:dyDescent="0.25">
      <c r="B3909" s="4">
        <v>44359</v>
      </c>
      <c r="C3909" s="5">
        <v>17</v>
      </c>
      <c r="D3909" s="11">
        <v>23986.052999999945</v>
      </c>
      <c r="E3909" s="11"/>
      <c r="F3909" s="24">
        <f t="shared" si="60"/>
        <v>7</v>
      </c>
    </row>
    <row r="3910" spans="2:6" x14ac:dyDescent="0.25">
      <c r="B3910" s="4">
        <v>44359</v>
      </c>
      <c r="C3910" s="5">
        <v>18</v>
      </c>
      <c r="D3910" s="11">
        <v>17249.909499999987</v>
      </c>
      <c r="E3910" s="11"/>
      <c r="F3910" s="24">
        <f t="shared" ref="F3910:F3973" si="61">WEEKDAY(B3910)</f>
        <v>7</v>
      </c>
    </row>
    <row r="3911" spans="2:6" x14ac:dyDescent="0.25">
      <c r="B3911" s="4">
        <v>44359</v>
      </c>
      <c r="C3911" s="5">
        <v>19</v>
      </c>
      <c r="D3911" s="11">
        <v>10588.307300000037</v>
      </c>
      <c r="E3911" s="11"/>
      <c r="F3911" s="24">
        <f t="shared" si="61"/>
        <v>7</v>
      </c>
    </row>
    <row r="3912" spans="2:6" x14ac:dyDescent="0.25">
      <c r="B3912" s="4">
        <v>44359</v>
      </c>
      <c r="C3912" s="5">
        <v>20</v>
      </c>
      <c r="D3912" s="11">
        <v>5293.8610000000081</v>
      </c>
      <c r="E3912" s="11"/>
      <c r="F3912" s="24">
        <f t="shared" si="61"/>
        <v>7</v>
      </c>
    </row>
    <row r="3913" spans="2:6" x14ac:dyDescent="0.25">
      <c r="B3913" s="4">
        <v>44359</v>
      </c>
      <c r="C3913" s="5">
        <v>21</v>
      </c>
      <c r="D3913" s="11">
        <v>1856.8101999999967</v>
      </c>
      <c r="E3913" s="11"/>
      <c r="F3913" s="24">
        <f t="shared" si="61"/>
        <v>7</v>
      </c>
    </row>
    <row r="3914" spans="2:6" x14ac:dyDescent="0.25">
      <c r="B3914" s="4">
        <v>44359</v>
      </c>
      <c r="C3914" s="5">
        <v>22</v>
      </c>
      <c r="D3914" s="11">
        <v>81.299600000000012</v>
      </c>
      <c r="E3914" s="11"/>
      <c r="F3914" s="24">
        <f t="shared" si="61"/>
        <v>7</v>
      </c>
    </row>
    <row r="3915" spans="2:6" x14ac:dyDescent="0.25">
      <c r="B3915" s="4">
        <v>44359</v>
      </c>
      <c r="C3915" s="5">
        <v>23</v>
      </c>
      <c r="D3915" s="11">
        <v>12.299099999999999</v>
      </c>
      <c r="E3915" s="11"/>
      <c r="F3915" s="24">
        <f t="shared" si="61"/>
        <v>7</v>
      </c>
    </row>
    <row r="3916" spans="2:6" x14ac:dyDescent="0.25">
      <c r="B3916" s="4">
        <v>44359</v>
      </c>
      <c r="C3916" s="5">
        <v>24</v>
      </c>
      <c r="D3916" s="11">
        <v>17.1477</v>
      </c>
      <c r="E3916" s="11"/>
      <c r="F3916" s="24">
        <f t="shared" si="61"/>
        <v>7</v>
      </c>
    </row>
    <row r="3917" spans="2:6" x14ac:dyDescent="0.25">
      <c r="B3917" s="4">
        <v>44360</v>
      </c>
      <c r="C3917" s="5">
        <v>1</v>
      </c>
      <c r="D3917" s="11">
        <v>14.804399999999999</v>
      </c>
      <c r="E3917" s="11"/>
      <c r="F3917" s="24">
        <f t="shared" si="61"/>
        <v>1</v>
      </c>
    </row>
    <row r="3918" spans="2:6" x14ac:dyDescent="0.25">
      <c r="B3918" s="4">
        <v>44360</v>
      </c>
      <c r="C3918" s="5">
        <v>2</v>
      </c>
      <c r="D3918" s="11">
        <v>15.6187</v>
      </c>
      <c r="E3918" s="11"/>
      <c r="F3918" s="24">
        <f t="shared" si="61"/>
        <v>1</v>
      </c>
    </row>
    <row r="3919" spans="2:6" x14ac:dyDescent="0.25">
      <c r="B3919" s="4">
        <v>44360</v>
      </c>
      <c r="C3919" s="5">
        <v>3</v>
      </c>
      <c r="D3919" s="11">
        <v>15.323899999999998</v>
      </c>
      <c r="E3919" s="11"/>
      <c r="F3919" s="24">
        <f t="shared" si="61"/>
        <v>1</v>
      </c>
    </row>
    <row r="3920" spans="2:6" x14ac:dyDescent="0.25">
      <c r="B3920" s="4">
        <v>44360</v>
      </c>
      <c r="C3920" s="5">
        <v>4</v>
      </c>
      <c r="D3920" s="11">
        <v>17.190300000000001</v>
      </c>
      <c r="E3920" s="11"/>
      <c r="F3920" s="24">
        <f t="shared" si="61"/>
        <v>1</v>
      </c>
    </row>
    <row r="3921" spans="2:6" x14ac:dyDescent="0.25">
      <c r="B3921" s="4">
        <v>44360</v>
      </c>
      <c r="C3921" s="5">
        <v>5</v>
      </c>
      <c r="D3921" s="11">
        <v>19.924399999999999</v>
      </c>
      <c r="E3921" s="11"/>
      <c r="F3921" s="24">
        <f t="shared" si="61"/>
        <v>1</v>
      </c>
    </row>
    <row r="3922" spans="2:6" x14ac:dyDescent="0.25">
      <c r="B3922" s="4">
        <v>44360</v>
      </c>
      <c r="C3922" s="5">
        <v>6</v>
      </c>
      <c r="D3922" s="11">
        <v>23.263599999999997</v>
      </c>
      <c r="E3922" s="11"/>
      <c r="F3922" s="24">
        <f t="shared" si="61"/>
        <v>1</v>
      </c>
    </row>
    <row r="3923" spans="2:6" x14ac:dyDescent="0.25">
      <c r="B3923" s="4">
        <v>44360</v>
      </c>
      <c r="C3923" s="5">
        <v>7</v>
      </c>
      <c r="D3923" s="11">
        <v>1100.4799999999989</v>
      </c>
      <c r="E3923" s="11"/>
      <c r="F3923" s="24">
        <f t="shared" si="61"/>
        <v>1</v>
      </c>
    </row>
    <row r="3924" spans="2:6" x14ac:dyDescent="0.25">
      <c r="B3924" s="4">
        <v>44360</v>
      </c>
      <c r="C3924" s="5">
        <v>8</v>
      </c>
      <c r="D3924" s="11">
        <v>4511.4153000000006</v>
      </c>
      <c r="E3924" s="11"/>
      <c r="F3924" s="24">
        <f t="shared" si="61"/>
        <v>1</v>
      </c>
    </row>
    <row r="3925" spans="2:6" x14ac:dyDescent="0.25">
      <c r="B3925" s="4">
        <v>44360</v>
      </c>
      <c r="C3925" s="5">
        <v>9</v>
      </c>
      <c r="D3925" s="11">
        <v>10598.425000000077</v>
      </c>
      <c r="E3925" s="11"/>
      <c r="F3925" s="24">
        <f t="shared" si="61"/>
        <v>1</v>
      </c>
    </row>
    <row r="3926" spans="2:6" x14ac:dyDescent="0.25">
      <c r="B3926" s="4">
        <v>44360</v>
      </c>
      <c r="C3926" s="5">
        <v>10</v>
      </c>
      <c r="D3926" s="11">
        <v>18244.438899999979</v>
      </c>
      <c r="E3926" s="11"/>
      <c r="F3926" s="24">
        <f t="shared" si="61"/>
        <v>1</v>
      </c>
    </row>
    <row r="3927" spans="2:6" x14ac:dyDescent="0.25">
      <c r="B3927" s="4">
        <v>44360</v>
      </c>
      <c r="C3927" s="5">
        <v>11</v>
      </c>
      <c r="D3927" s="11">
        <v>24657.968599999898</v>
      </c>
      <c r="E3927" s="11"/>
      <c r="F3927" s="24">
        <f t="shared" si="61"/>
        <v>1</v>
      </c>
    </row>
    <row r="3928" spans="2:6" x14ac:dyDescent="0.25">
      <c r="B3928" s="4">
        <v>44360</v>
      </c>
      <c r="C3928" s="5">
        <v>12</v>
      </c>
      <c r="D3928" s="11">
        <v>28666.639099999909</v>
      </c>
      <c r="E3928" s="11"/>
      <c r="F3928" s="24">
        <f t="shared" si="61"/>
        <v>1</v>
      </c>
    </row>
    <row r="3929" spans="2:6" x14ac:dyDescent="0.25">
      <c r="B3929" s="4">
        <v>44360</v>
      </c>
      <c r="C3929" s="5">
        <v>13</v>
      </c>
      <c r="D3929" s="11">
        <v>30509.491199999877</v>
      </c>
      <c r="E3929" s="11"/>
      <c r="F3929" s="24">
        <f t="shared" si="61"/>
        <v>1</v>
      </c>
    </row>
    <row r="3930" spans="2:6" x14ac:dyDescent="0.25">
      <c r="B3930" s="4">
        <v>44360</v>
      </c>
      <c r="C3930" s="5">
        <v>14</v>
      </c>
      <c r="D3930" s="11">
        <v>30109.623499999969</v>
      </c>
      <c r="E3930" s="11"/>
      <c r="F3930" s="24">
        <f t="shared" si="61"/>
        <v>1</v>
      </c>
    </row>
    <row r="3931" spans="2:6" x14ac:dyDescent="0.25">
      <c r="B3931" s="4">
        <v>44360</v>
      </c>
      <c r="C3931" s="5">
        <v>15</v>
      </c>
      <c r="D3931" s="11">
        <v>28182.466699999881</v>
      </c>
      <c r="E3931" s="11"/>
      <c r="F3931" s="24">
        <f t="shared" si="61"/>
        <v>1</v>
      </c>
    </row>
    <row r="3932" spans="2:6" x14ac:dyDescent="0.25">
      <c r="B3932" s="4">
        <v>44360</v>
      </c>
      <c r="C3932" s="5">
        <v>16</v>
      </c>
      <c r="D3932" s="11">
        <v>24472.403799999895</v>
      </c>
      <c r="E3932" s="11"/>
      <c r="F3932" s="24">
        <f t="shared" si="61"/>
        <v>1</v>
      </c>
    </row>
    <row r="3933" spans="2:6" x14ac:dyDescent="0.25">
      <c r="B3933" s="4">
        <v>44360</v>
      </c>
      <c r="C3933" s="5">
        <v>17</v>
      </c>
      <c r="D3933" s="11">
        <v>19303.80030000001</v>
      </c>
      <c r="E3933" s="11"/>
      <c r="F3933" s="24">
        <f t="shared" si="61"/>
        <v>1</v>
      </c>
    </row>
    <row r="3934" spans="2:6" x14ac:dyDescent="0.25">
      <c r="B3934" s="4">
        <v>44360</v>
      </c>
      <c r="C3934" s="5">
        <v>18</v>
      </c>
      <c r="D3934" s="11">
        <v>13471.002500000099</v>
      </c>
      <c r="E3934" s="11"/>
      <c r="F3934" s="24">
        <f t="shared" si="61"/>
        <v>1</v>
      </c>
    </row>
    <row r="3935" spans="2:6" x14ac:dyDescent="0.25">
      <c r="B3935" s="4">
        <v>44360</v>
      </c>
      <c r="C3935" s="5">
        <v>19</v>
      </c>
      <c r="D3935" s="11">
        <v>8162.8471000000245</v>
      </c>
      <c r="E3935" s="11"/>
      <c r="F3935" s="24">
        <f t="shared" si="61"/>
        <v>1</v>
      </c>
    </row>
    <row r="3936" spans="2:6" x14ac:dyDescent="0.25">
      <c r="B3936" s="4">
        <v>44360</v>
      </c>
      <c r="C3936" s="5">
        <v>20</v>
      </c>
      <c r="D3936" s="11">
        <v>3787.8657999999969</v>
      </c>
      <c r="E3936" s="11"/>
      <c r="F3936" s="24">
        <f t="shared" si="61"/>
        <v>1</v>
      </c>
    </row>
    <row r="3937" spans="2:6" x14ac:dyDescent="0.25">
      <c r="B3937" s="4">
        <v>44360</v>
      </c>
      <c r="C3937" s="5">
        <v>21</v>
      </c>
      <c r="D3937" s="11">
        <v>1158.5000999999982</v>
      </c>
      <c r="E3937" s="11"/>
      <c r="F3937" s="24">
        <f t="shared" si="61"/>
        <v>1</v>
      </c>
    </row>
    <row r="3938" spans="2:6" x14ac:dyDescent="0.25">
      <c r="B3938" s="4">
        <v>44360</v>
      </c>
      <c r="C3938" s="5">
        <v>22</v>
      </c>
      <c r="D3938" s="11">
        <v>62.402900000000017</v>
      </c>
      <c r="E3938" s="11"/>
      <c r="F3938" s="24">
        <f t="shared" si="61"/>
        <v>1</v>
      </c>
    </row>
    <row r="3939" spans="2:6" x14ac:dyDescent="0.25">
      <c r="B3939" s="4">
        <v>44360</v>
      </c>
      <c r="C3939" s="5">
        <v>23</v>
      </c>
      <c r="D3939" s="11">
        <v>32.290900000000001</v>
      </c>
      <c r="E3939" s="11"/>
      <c r="F3939" s="24">
        <f t="shared" si="61"/>
        <v>1</v>
      </c>
    </row>
    <row r="3940" spans="2:6" x14ac:dyDescent="0.25">
      <c r="B3940" s="4">
        <v>44360</v>
      </c>
      <c r="C3940" s="5">
        <v>24</v>
      </c>
      <c r="D3940" s="11">
        <v>31.6402</v>
      </c>
      <c r="E3940" s="11"/>
      <c r="F3940" s="24">
        <f t="shared" si="61"/>
        <v>1</v>
      </c>
    </row>
    <row r="3941" spans="2:6" x14ac:dyDescent="0.25">
      <c r="B3941" s="4">
        <v>44361</v>
      </c>
      <c r="C3941" s="5">
        <v>1</v>
      </c>
      <c r="D3941" s="11">
        <v>61.710999999999999</v>
      </c>
      <c r="E3941" s="11"/>
      <c r="F3941" s="24">
        <f t="shared" si="61"/>
        <v>2</v>
      </c>
    </row>
    <row r="3942" spans="2:6" x14ac:dyDescent="0.25">
      <c r="B3942" s="4">
        <v>44361</v>
      </c>
      <c r="C3942" s="5">
        <v>2</v>
      </c>
      <c r="D3942" s="11">
        <v>61.303899999999999</v>
      </c>
      <c r="E3942" s="11"/>
      <c r="F3942" s="24">
        <f t="shared" si="61"/>
        <v>2</v>
      </c>
    </row>
    <row r="3943" spans="2:6" x14ac:dyDescent="0.25">
      <c r="B3943" s="4">
        <v>44361</v>
      </c>
      <c r="C3943" s="5">
        <v>3</v>
      </c>
      <c r="D3943" s="11">
        <v>52.023899999999998</v>
      </c>
      <c r="E3943" s="11"/>
      <c r="F3943" s="24">
        <f t="shared" si="61"/>
        <v>2</v>
      </c>
    </row>
    <row r="3944" spans="2:6" x14ac:dyDescent="0.25">
      <c r="B3944" s="4">
        <v>44361</v>
      </c>
      <c r="C3944" s="5">
        <v>4</v>
      </c>
      <c r="D3944" s="11">
        <v>55.756900000000002</v>
      </c>
      <c r="E3944" s="11"/>
      <c r="F3944" s="24">
        <f t="shared" si="61"/>
        <v>2</v>
      </c>
    </row>
    <row r="3945" spans="2:6" x14ac:dyDescent="0.25">
      <c r="B3945" s="4">
        <v>44361</v>
      </c>
      <c r="C3945" s="5">
        <v>5</v>
      </c>
      <c r="D3945" s="11">
        <v>57.631399999999999</v>
      </c>
      <c r="E3945" s="11"/>
      <c r="F3945" s="24">
        <f t="shared" si="61"/>
        <v>2</v>
      </c>
    </row>
    <row r="3946" spans="2:6" x14ac:dyDescent="0.25">
      <c r="B3946" s="4">
        <v>44361</v>
      </c>
      <c r="C3946" s="5">
        <v>6</v>
      </c>
      <c r="D3946" s="11">
        <v>69.820400000000006</v>
      </c>
      <c r="E3946" s="11"/>
      <c r="F3946" s="24">
        <f t="shared" si="61"/>
        <v>2</v>
      </c>
    </row>
    <row r="3947" spans="2:6" x14ac:dyDescent="0.25">
      <c r="B3947" s="4">
        <v>44361</v>
      </c>
      <c r="C3947" s="5">
        <v>7</v>
      </c>
      <c r="D3947" s="11">
        <v>1061.2972999999993</v>
      </c>
      <c r="E3947" s="11"/>
      <c r="F3947" s="24">
        <f t="shared" si="61"/>
        <v>2</v>
      </c>
    </row>
    <row r="3948" spans="2:6" x14ac:dyDescent="0.25">
      <c r="B3948" s="4">
        <v>44361</v>
      </c>
      <c r="C3948" s="5">
        <v>8</v>
      </c>
      <c r="D3948" s="11">
        <v>4366.051999999996</v>
      </c>
      <c r="E3948" s="11"/>
      <c r="F3948" s="24">
        <f t="shared" si="61"/>
        <v>2</v>
      </c>
    </row>
    <row r="3949" spans="2:6" x14ac:dyDescent="0.25">
      <c r="B3949" s="4">
        <v>44361</v>
      </c>
      <c r="C3949" s="5">
        <v>9</v>
      </c>
      <c r="D3949" s="11">
        <v>10103.276700000053</v>
      </c>
      <c r="E3949" s="11"/>
      <c r="F3949" s="24">
        <f t="shared" si="61"/>
        <v>2</v>
      </c>
    </row>
    <row r="3950" spans="2:6" x14ac:dyDescent="0.25">
      <c r="B3950" s="4">
        <v>44361</v>
      </c>
      <c r="C3950" s="5">
        <v>10</v>
      </c>
      <c r="D3950" s="11">
        <v>17245.944900000031</v>
      </c>
      <c r="E3950" s="11"/>
      <c r="F3950" s="24">
        <f t="shared" si="61"/>
        <v>2</v>
      </c>
    </row>
    <row r="3951" spans="2:6" x14ac:dyDescent="0.25">
      <c r="B3951" s="4">
        <v>44361</v>
      </c>
      <c r="C3951" s="5">
        <v>11</v>
      </c>
      <c r="D3951" s="11">
        <v>23652.248999999927</v>
      </c>
      <c r="E3951" s="11"/>
      <c r="F3951" s="24">
        <f t="shared" si="61"/>
        <v>2</v>
      </c>
    </row>
    <row r="3952" spans="2:6" x14ac:dyDescent="0.25">
      <c r="B3952" s="4">
        <v>44361</v>
      </c>
      <c r="C3952" s="5">
        <v>12</v>
      </c>
      <c r="D3952" s="11">
        <v>27908.321999999836</v>
      </c>
      <c r="E3952" s="11"/>
      <c r="F3952" s="24">
        <f t="shared" si="61"/>
        <v>2</v>
      </c>
    </row>
    <row r="3953" spans="2:6" x14ac:dyDescent="0.25">
      <c r="B3953" s="4">
        <v>44361</v>
      </c>
      <c r="C3953" s="5">
        <v>13</v>
      </c>
      <c r="D3953" s="11">
        <v>29868.743899999859</v>
      </c>
      <c r="E3953" s="11"/>
      <c r="F3953" s="24">
        <f t="shared" si="61"/>
        <v>2</v>
      </c>
    </row>
    <row r="3954" spans="2:6" x14ac:dyDescent="0.25">
      <c r="B3954" s="4">
        <v>44361</v>
      </c>
      <c r="C3954" s="5">
        <v>14</v>
      </c>
      <c r="D3954" s="11">
        <v>29850.182099999907</v>
      </c>
      <c r="E3954" s="11"/>
      <c r="F3954" s="24">
        <f t="shared" si="61"/>
        <v>2</v>
      </c>
    </row>
    <row r="3955" spans="2:6" x14ac:dyDescent="0.25">
      <c r="B3955" s="4">
        <v>44361</v>
      </c>
      <c r="C3955" s="5">
        <v>15</v>
      </c>
      <c r="D3955" s="11">
        <v>28094.679999999895</v>
      </c>
      <c r="E3955" s="11"/>
      <c r="F3955" s="24">
        <f t="shared" si="61"/>
        <v>2</v>
      </c>
    </row>
    <row r="3956" spans="2:6" x14ac:dyDescent="0.25">
      <c r="B3956" s="4">
        <v>44361</v>
      </c>
      <c r="C3956" s="5">
        <v>16</v>
      </c>
      <c r="D3956" s="11">
        <v>24596.914399999914</v>
      </c>
      <c r="E3956" s="11"/>
      <c r="F3956" s="24">
        <f t="shared" si="61"/>
        <v>2</v>
      </c>
    </row>
    <row r="3957" spans="2:6" x14ac:dyDescent="0.25">
      <c r="B3957" s="4">
        <v>44361</v>
      </c>
      <c r="C3957" s="5">
        <v>17</v>
      </c>
      <c r="D3957" s="11">
        <v>19408.357799999969</v>
      </c>
      <c r="E3957" s="11"/>
      <c r="F3957" s="24">
        <f t="shared" si="61"/>
        <v>2</v>
      </c>
    </row>
    <row r="3958" spans="2:6" x14ac:dyDescent="0.25">
      <c r="B3958" s="4">
        <v>44361</v>
      </c>
      <c r="C3958" s="5">
        <v>18</v>
      </c>
      <c r="D3958" s="11">
        <v>13457.80670000009</v>
      </c>
      <c r="E3958" s="11"/>
      <c r="F3958" s="24">
        <f t="shared" si="61"/>
        <v>2</v>
      </c>
    </row>
    <row r="3959" spans="2:6" x14ac:dyDescent="0.25">
      <c r="B3959" s="4">
        <v>44361</v>
      </c>
      <c r="C3959" s="5">
        <v>19</v>
      </c>
      <c r="D3959" s="11">
        <v>8619.8756000000194</v>
      </c>
      <c r="E3959" s="11"/>
      <c r="F3959" s="24">
        <f t="shared" si="61"/>
        <v>2</v>
      </c>
    </row>
    <row r="3960" spans="2:6" x14ac:dyDescent="0.25">
      <c r="B3960" s="4">
        <v>44361</v>
      </c>
      <c r="C3960" s="5">
        <v>20</v>
      </c>
      <c r="D3960" s="11">
        <v>4577.3826999999965</v>
      </c>
      <c r="E3960" s="11"/>
      <c r="F3960" s="24">
        <f t="shared" si="61"/>
        <v>2</v>
      </c>
    </row>
    <row r="3961" spans="2:6" x14ac:dyDescent="0.25">
      <c r="B3961" s="4">
        <v>44361</v>
      </c>
      <c r="C3961" s="5">
        <v>21</v>
      </c>
      <c r="D3961" s="11">
        <v>1517.1543999999992</v>
      </c>
      <c r="E3961" s="11"/>
      <c r="F3961" s="24">
        <f t="shared" si="61"/>
        <v>2</v>
      </c>
    </row>
    <row r="3962" spans="2:6" x14ac:dyDescent="0.25">
      <c r="B3962" s="4">
        <v>44361</v>
      </c>
      <c r="C3962" s="5">
        <v>22</v>
      </c>
      <c r="D3962" s="11">
        <v>48.873600000000017</v>
      </c>
      <c r="E3962" s="11"/>
      <c r="F3962" s="24">
        <f t="shared" si="61"/>
        <v>2</v>
      </c>
    </row>
    <row r="3963" spans="2:6" x14ac:dyDescent="0.25">
      <c r="B3963" s="4">
        <v>44361</v>
      </c>
      <c r="C3963" s="5">
        <v>23</v>
      </c>
      <c r="D3963" s="11">
        <v>6.7936000000000005</v>
      </c>
      <c r="E3963" s="11"/>
      <c r="F3963" s="24">
        <f t="shared" si="61"/>
        <v>2</v>
      </c>
    </row>
    <row r="3964" spans="2:6" x14ac:dyDescent="0.25">
      <c r="B3964" s="4">
        <v>44361</v>
      </c>
      <c r="C3964" s="5">
        <v>24</v>
      </c>
      <c r="D3964" s="11">
        <v>6.6989000000000001</v>
      </c>
      <c r="E3964" s="11"/>
      <c r="F3964" s="24">
        <f t="shared" si="61"/>
        <v>2</v>
      </c>
    </row>
    <row r="3965" spans="2:6" x14ac:dyDescent="0.25">
      <c r="B3965" s="4">
        <v>44362</v>
      </c>
      <c r="C3965" s="5">
        <v>1</v>
      </c>
      <c r="D3965" s="11">
        <v>11.6919</v>
      </c>
      <c r="E3965" s="11"/>
      <c r="F3965" s="24">
        <f t="shared" si="61"/>
        <v>3</v>
      </c>
    </row>
    <row r="3966" spans="2:6" x14ac:dyDescent="0.25">
      <c r="B3966" s="4">
        <v>44362</v>
      </c>
      <c r="C3966" s="5">
        <v>2</v>
      </c>
      <c r="D3966" s="11">
        <v>13.114800000000001</v>
      </c>
      <c r="E3966" s="11"/>
      <c r="F3966" s="24">
        <f t="shared" si="61"/>
        <v>3</v>
      </c>
    </row>
    <row r="3967" spans="2:6" x14ac:dyDescent="0.25">
      <c r="B3967" s="4">
        <v>44362</v>
      </c>
      <c r="C3967" s="5">
        <v>3</v>
      </c>
      <c r="D3967" s="11">
        <v>30.1004</v>
      </c>
      <c r="E3967" s="11"/>
      <c r="F3967" s="24">
        <f t="shared" si="61"/>
        <v>3</v>
      </c>
    </row>
    <row r="3968" spans="2:6" x14ac:dyDescent="0.25">
      <c r="B3968" s="4">
        <v>44362</v>
      </c>
      <c r="C3968" s="5">
        <v>4</v>
      </c>
      <c r="D3968" s="11">
        <v>23.0352</v>
      </c>
      <c r="E3968" s="11"/>
      <c r="F3968" s="24">
        <f t="shared" si="61"/>
        <v>3</v>
      </c>
    </row>
    <row r="3969" spans="2:6" x14ac:dyDescent="0.25">
      <c r="B3969" s="4">
        <v>44362</v>
      </c>
      <c r="C3969" s="5">
        <v>5</v>
      </c>
      <c r="D3969" s="11">
        <v>24.8413</v>
      </c>
      <c r="E3969" s="11"/>
      <c r="F3969" s="24">
        <f t="shared" si="61"/>
        <v>3</v>
      </c>
    </row>
    <row r="3970" spans="2:6" x14ac:dyDescent="0.25">
      <c r="B3970" s="4">
        <v>44362</v>
      </c>
      <c r="C3970" s="5">
        <v>6</v>
      </c>
      <c r="D3970" s="11">
        <v>27.831399999999988</v>
      </c>
      <c r="E3970" s="11"/>
      <c r="F3970" s="24">
        <f t="shared" si="61"/>
        <v>3</v>
      </c>
    </row>
    <row r="3971" spans="2:6" x14ac:dyDescent="0.25">
      <c r="B3971" s="4">
        <v>44362</v>
      </c>
      <c r="C3971" s="5">
        <v>7</v>
      </c>
      <c r="D3971" s="11">
        <v>796.3153999999995</v>
      </c>
      <c r="E3971" s="11"/>
      <c r="F3971" s="24">
        <f t="shared" si="61"/>
        <v>3</v>
      </c>
    </row>
    <row r="3972" spans="2:6" x14ac:dyDescent="0.25">
      <c r="B3972" s="4">
        <v>44362</v>
      </c>
      <c r="C3972" s="5">
        <v>8</v>
      </c>
      <c r="D3972" s="11">
        <v>4093.1748999999963</v>
      </c>
      <c r="E3972" s="11"/>
      <c r="F3972" s="24">
        <f t="shared" si="61"/>
        <v>3</v>
      </c>
    </row>
    <row r="3973" spans="2:6" x14ac:dyDescent="0.25">
      <c r="B3973" s="4">
        <v>44362</v>
      </c>
      <c r="C3973" s="5">
        <v>9</v>
      </c>
      <c r="D3973" s="11">
        <v>10257.395100000049</v>
      </c>
      <c r="E3973" s="11"/>
      <c r="F3973" s="24">
        <f t="shared" si="61"/>
        <v>3</v>
      </c>
    </row>
    <row r="3974" spans="2:6" x14ac:dyDescent="0.25">
      <c r="B3974" s="4">
        <v>44362</v>
      </c>
      <c r="C3974" s="5">
        <v>10</v>
      </c>
      <c r="D3974" s="11">
        <v>17982.135800000069</v>
      </c>
      <c r="E3974" s="11"/>
      <c r="F3974" s="24">
        <f t="shared" ref="F3974:F4037" si="62">WEEKDAY(B3974)</f>
        <v>3</v>
      </c>
    </row>
    <row r="3975" spans="2:6" x14ac:dyDescent="0.25">
      <c r="B3975" s="4">
        <v>44362</v>
      </c>
      <c r="C3975" s="5">
        <v>11</v>
      </c>
      <c r="D3975" s="11">
        <v>24986.952399999875</v>
      </c>
      <c r="E3975" s="11"/>
      <c r="F3975" s="24">
        <f t="shared" si="62"/>
        <v>3</v>
      </c>
    </row>
    <row r="3976" spans="2:6" x14ac:dyDescent="0.25">
      <c r="B3976" s="4">
        <v>44362</v>
      </c>
      <c r="C3976" s="5">
        <v>12</v>
      </c>
      <c r="D3976" s="11">
        <v>29637.041499999876</v>
      </c>
      <c r="E3976" s="11"/>
      <c r="F3976" s="24">
        <f t="shared" si="62"/>
        <v>3</v>
      </c>
    </row>
    <row r="3977" spans="2:6" x14ac:dyDescent="0.25">
      <c r="B3977" s="4">
        <v>44362</v>
      </c>
      <c r="C3977" s="5">
        <v>13</v>
      </c>
      <c r="D3977" s="11">
        <v>31946.084999999937</v>
      </c>
      <c r="E3977" s="11"/>
      <c r="F3977" s="24">
        <f t="shared" si="62"/>
        <v>3</v>
      </c>
    </row>
    <row r="3978" spans="2:6" x14ac:dyDescent="0.25">
      <c r="B3978" s="4">
        <v>44362</v>
      </c>
      <c r="C3978" s="5">
        <v>14</v>
      </c>
      <c r="D3978" s="11">
        <v>31632.618599999907</v>
      </c>
      <c r="E3978" s="11"/>
      <c r="F3978" s="24">
        <f t="shared" si="62"/>
        <v>3</v>
      </c>
    </row>
    <row r="3979" spans="2:6" x14ac:dyDescent="0.25">
      <c r="B3979" s="4">
        <v>44362</v>
      </c>
      <c r="C3979" s="5">
        <v>15</v>
      </c>
      <c r="D3979" s="11">
        <v>29982.83529999989</v>
      </c>
      <c r="E3979" s="11"/>
      <c r="F3979" s="24">
        <f t="shared" si="62"/>
        <v>3</v>
      </c>
    </row>
    <row r="3980" spans="2:6" x14ac:dyDescent="0.25">
      <c r="B3980" s="4">
        <v>44362</v>
      </c>
      <c r="C3980" s="5">
        <v>16</v>
      </c>
      <c r="D3980" s="11">
        <v>26401.889099999822</v>
      </c>
      <c r="E3980" s="11"/>
      <c r="F3980" s="24">
        <f t="shared" si="62"/>
        <v>3</v>
      </c>
    </row>
    <row r="3981" spans="2:6" x14ac:dyDescent="0.25">
      <c r="B3981" s="4">
        <v>44362</v>
      </c>
      <c r="C3981" s="5">
        <v>17</v>
      </c>
      <c r="D3981" s="11">
        <v>20945.964899999977</v>
      </c>
      <c r="E3981" s="11"/>
      <c r="F3981" s="24">
        <f t="shared" si="62"/>
        <v>3</v>
      </c>
    </row>
    <row r="3982" spans="2:6" x14ac:dyDescent="0.25">
      <c r="B3982" s="4">
        <v>44362</v>
      </c>
      <c r="C3982" s="5">
        <v>18</v>
      </c>
      <c r="D3982" s="11">
        <v>14763.139800000108</v>
      </c>
      <c r="E3982" s="11"/>
      <c r="F3982" s="24">
        <f t="shared" si="62"/>
        <v>3</v>
      </c>
    </row>
    <row r="3983" spans="2:6" x14ac:dyDescent="0.25">
      <c r="B3983" s="4">
        <v>44362</v>
      </c>
      <c r="C3983" s="5">
        <v>19</v>
      </c>
      <c r="D3983" s="11">
        <v>9286.3239000000249</v>
      </c>
      <c r="E3983" s="11"/>
      <c r="F3983" s="24">
        <f t="shared" si="62"/>
        <v>3</v>
      </c>
    </row>
    <row r="3984" spans="2:6" x14ac:dyDescent="0.25">
      <c r="B3984" s="4">
        <v>44362</v>
      </c>
      <c r="C3984" s="5">
        <v>20</v>
      </c>
      <c r="D3984" s="11">
        <v>5066.9841999999917</v>
      </c>
      <c r="E3984" s="11"/>
      <c r="F3984" s="24">
        <f t="shared" si="62"/>
        <v>3</v>
      </c>
    </row>
    <row r="3985" spans="2:6" x14ac:dyDescent="0.25">
      <c r="B3985" s="4">
        <v>44362</v>
      </c>
      <c r="C3985" s="5">
        <v>21</v>
      </c>
      <c r="D3985" s="11">
        <v>1850.1720999999984</v>
      </c>
      <c r="E3985" s="11"/>
      <c r="F3985" s="24">
        <f t="shared" si="62"/>
        <v>3</v>
      </c>
    </row>
    <row r="3986" spans="2:6" x14ac:dyDescent="0.25">
      <c r="B3986" s="4">
        <v>44362</v>
      </c>
      <c r="C3986" s="5">
        <v>22</v>
      </c>
      <c r="D3986" s="11">
        <v>49.494699999999995</v>
      </c>
      <c r="E3986" s="11"/>
      <c r="F3986" s="24">
        <f t="shared" si="62"/>
        <v>3</v>
      </c>
    </row>
    <row r="3987" spans="2:6" x14ac:dyDescent="0.25">
      <c r="B3987" s="4">
        <v>44362</v>
      </c>
      <c r="C3987" s="5">
        <v>23</v>
      </c>
      <c r="D3987" s="11">
        <v>9.6267999999999994</v>
      </c>
      <c r="E3987" s="11"/>
      <c r="F3987" s="24">
        <f t="shared" si="62"/>
        <v>3</v>
      </c>
    </row>
    <row r="3988" spans="2:6" x14ac:dyDescent="0.25">
      <c r="B3988" s="4">
        <v>44362</v>
      </c>
      <c r="C3988" s="5">
        <v>24</v>
      </c>
      <c r="D3988" s="11">
        <v>8.8081999999999994</v>
      </c>
      <c r="E3988" s="11"/>
      <c r="F3988" s="24">
        <f t="shared" si="62"/>
        <v>3</v>
      </c>
    </row>
    <row r="3989" spans="2:6" x14ac:dyDescent="0.25">
      <c r="B3989" s="4">
        <v>44363</v>
      </c>
      <c r="C3989" s="5">
        <v>1</v>
      </c>
      <c r="D3989" s="11">
        <v>43.735499999999995</v>
      </c>
      <c r="E3989" s="11"/>
      <c r="F3989" s="24">
        <f t="shared" si="62"/>
        <v>4</v>
      </c>
    </row>
    <row r="3990" spans="2:6" x14ac:dyDescent="0.25">
      <c r="B3990" s="4">
        <v>44363</v>
      </c>
      <c r="C3990" s="5">
        <v>2</v>
      </c>
      <c r="D3990" s="11">
        <v>45.813299999999998</v>
      </c>
      <c r="E3990" s="11"/>
      <c r="F3990" s="24">
        <f t="shared" si="62"/>
        <v>4</v>
      </c>
    </row>
    <row r="3991" spans="2:6" x14ac:dyDescent="0.25">
      <c r="B3991" s="4">
        <v>44363</v>
      </c>
      <c r="C3991" s="5">
        <v>3</v>
      </c>
      <c r="D3991" s="11">
        <v>66.894000000000005</v>
      </c>
      <c r="E3991" s="11"/>
      <c r="F3991" s="24">
        <f t="shared" si="62"/>
        <v>4</v>
      </c>
    </row>
    <row r="3992" spans="2:6" x14ac:dyDescent="0.25">
      <c r="B3992" s="4">
        <v>44363</v>
      </c>
      <c r="C3992" s="5">
        <v>4</v>
      </c>
      <c r="D3992" s="11">
        <v>64.572000000000003</v>
      </c>
      <c r="E3992" s="11"/>
      <c r="F3992" s="24">
        <f t="shared" si="62"/>
        <v>4</v>
      </c>
    </row>
    <row r="3993" spans="2:6" x14ac:dyDescent="0.25">
      <c r="B3993" s="4">
        <v>44363</v>
      </c>
      <c r="C3993" s="5">
        <v>5</v>
      </c>
      <c r="D3993" s="11">
        <v>62.244900000000001</v>
      </c>
      <c r="E3993" s="11"/>
      <c r="F3993" s="24">
        <f t="shared" si="62"/>
        <v>4</v>
      </c>
    </row>
    <row r="3994" spans="2:6" x14ac:dyDescent="0.25">
      <c r="B3994" s="4">
        <v>44363</v>
      </c>
      <c r="C3994" s="5">
        <v>6</v>
      </c>
      <c r="D3994" s="11">
        <v>64.013600000000025</v>
      </c>
      <c r="E3994" s="11"/>
      <c r="F3994" s="24">
        <f t="shared" si="62"/>
        <v>4</v>
      </c>
    </row>
    <row r="3995" spans="2:6" x14ac:dyDescent="0.25">
      <c r="B3995" s="4">
        <v>44363</v>
      </c>
      <c r="C3995" s="5">
        <v>7</v>
      </c>
      <c r="D3995" s="11">
        <v>1135.8886999999991</v>
      </c>
      <c r="E3995" s="11"/>
      <c r="F3995" s="24">
        <f t="shared" si="62"/>
        <v>4</v>
      </c>
    </row>
    <row r="3996" spans="2:6" x14ac:dyDescent="0.25">
      <c r="B3996" s="4">
        <v>44363</v>
      </c>
      <c r="C3996" s="5">
        <v>8</v>
      </c>
      <c r="D3996" s="11">
        <v>4773.193500000003</v>
      </c>
      <c r="E3996" s="11"/>
      <c r="F3996" s="24">
        <f t="shared" si="62"/>
        <v>4</v>
      </c>
    </row>
    <row r="3997" spans="2:6" x14ac:dyDescent="0.25">
      <c r="B3997" s="4">
        <v>44363</v>
      </c>
      <c r="C3997" s="5">
        <v>9</v>
      </c>
      <c r="D3997" s="11">
        <v>11527.071800000067</v>
      </c>
      <c r="E3997" s="11"/>
      <c r="F3997" s="24">
        <f t="shared" si="62"/>
        <v>4</v>
      </c>
    </row>
    <row r="3998" spans="2:6" x14ac:dyDescent="0.25">
      <c r="B3998" s="4">
        <v>44363</v>
      </c>
      <c r="C3998" s="5">
        <v>10</v>
      </c>
      <c r="D3998" s="11">
        <v>20069.717199999974</v>
      </c>
      <c r="E3998" s="11"/>
      <c r="F3998" s="24">
        <f t="shared" si="62"/>
        <v>4</v>
      </c>
    </row>
    <row r="3999" spans="2:6" x14ac:dyDescent="0.25">
      <c r="B3999" s="4">
        <v>44363</v>
      </c>
      <c r="C3999" s="5">
        <v>11</v>
      </c>
      <c r="D3999" s="11">
        <v>27770.537599999861</v>
      </c>
      <c r="E3999" s="11"/>
      <c r="F3999" s="24">
        <f t="shared" si="62"/>
        <v>4</v>
      </c>
    </row>
    <row r="4000" spans="2:6" x14ac:dyDescent="0.25">
      <c r="B4000" s="4">
        <v>44363</v>
      </c>
      <c r="C4000" s="5">
        <v>12</v>
      </c>
      <c r="D4000" s="11">
        <v>33226.022400000009</v>
      </c>
      <c r="E4000" s="11"/>
      <c r="F4000" s="24">
        <f t="shared" si="62"/>
        <v>4</v>
      </c>
    </row>
    <row r="4001" spans="2:6" x14ac:dyDescent="0.25">
      <c r="B4001" s="4">
        <v>44363</v>
      </c>
      <c r="C4001" s="5">
        <v>13</v>
      </c>
      <c r="D4001" s="11">
        <v>36101.648499999887</v>
      </c>
      <c r="E4001" s="11"/>
      <c r="F4001" s="24">
        <f t="shared" si="62"/>
        <v>4</v>
      </c>
    </row>
    <row r="4002" spans="2:6" x14ac:dyDescent="0.25">
      <c r="B4002" s="4">
        <v>44363</v>
      </c>
      <c r="C4002" s="5">
        <v>14</v>
      </c>
      <c r="D4002" s="11">
        <v>36570.701799999857</v>
      </c>
      <c r="E4002" s="11"/>
      <c r="F4002" s="24">
        <f t="shared" si="62"/>
        <v>4</v>
      </c>
    </row>
    <row r="4003" spans="2:6" x14ac:dyDescent="0.25">
      <c r="B4003" s="4">
        <v>44363</v>
      </c>
      <c r="C4003" s="5">
        <v>15</v>
      </c>
      <c r="D4003" s="11">
        <v>35183.269199999922</v>
      </c>
      <c r="E4003" s="11"/>
      <c r="F4003" s="24">
        <f t="shared" si="62"/>
        <v>4</v>
      </c>
    </row>
    <row r="4004" spans="2:6" x14ac:dyDescent="0.25">
      <c r="B4004" s="4">
        <v>44363</v>
      </c>
      <c r="C4004" s="5">
        <v>16</v>
      </c>
      <c r="D4004" s="11">
        <v>31584.420899999888</v>
      </c>
      <c r="E4004" s="11"/>
      <c r="F4004" s="24">
        <f t="shared" si="62"/>
        <v>4</v>
      </c>
    </row>
    <row r="4005" spans="2:6" x14ac:dyDescent="0.25">
      <c r="B4005" s="4">
        <v>44363</v>
      </c>
      <c r="C4005" s="5">
        <v>17</v>
      </c>
      <c r="D4005" s="11">
        <v>25822.062699999959</v>
      </c>
      <c r="E4005" s="11"/>
      <c r="F4005" s="24">
        <f t="shared" si="62"/>
        <v>4</v>
      </c>
    </row>
    <row r="4006" spans="2:6" x14ac:dyDescent="0.25">
      <c r="B4006" s="4">
        <v>44363</v>
      </c>
      <c r="C4006" s="5">
        <v>18</v>
      </c>
      <c r="D4006" s="11">
        <v>18217.602200000008</v>
      </c>
      <c r="E4006" s="11"/>
      <c r="F4006" s="24">
        <f t="shared" si="62"/>
        <v>4</v>
      </c>
    </row>
    <row r="4007" spans="2:6" x14ac:dyDescent="0.25">
      <c r="B4007" s="4">
        <v>44363</v>
      </c>
      <c r="C4007" s="5">
        <v>19</v>
      </c>
      <c r="D4007" s="11">
        <v>10531.231300000059</v>
      </c>
      <c r="E4007" s="11"/>
      <c r="F4007" s="24">
        <f t="shared" si="62"/>
        <v>4</v>
      </c>
    </row>
    <row r="4008" spans="2:6" x14ac:dyDescent="0.25">
      <c r="B4008" s="4">
        <v>44363</v>
      </c>
      <c r="C4008" s="5">
        <v>20</v>
      </c>
      <c r="D4008" s="11">
        <v>4456.468500000009</v>
      </c>
      <c r="E4008" s="11"/>
      <c r="F4008" s="24">
        <f t="shared" si="62"/>
        <v>4</v>
      </c>
    </row>
    <row r="4009" spans="2:6" x14ac:dyDescent="0.25">
      <c r="B4009" s="4">
        <v>44363</v>
      </c>
      <c r="C4009" s="5">
        <v>21</v>
      </c>
      <c r="D4009" s="11">
        <v>1349.0193999999969</v>
      </c>
      <c r="E4009" s="11"/>
      <c r="F4009" s="24">
        <f t="shared" si="62"/>
        <v>4</v>
      </c>
    </row>
    <row r="4010" spans="2:6" x14ac:dyDescent="0.25">
      <c r="B4010" s="4">
        <v>44363</v>
      </c>
      <c r="C4010" s="5">
        <v>22</v>
      </c>
      <c r="D4010" s="11">
        <v>113.91239999999999</v>
      </c>
      <c r="E4010" s="11"/>
      <c r="F4010" s="24">
        <f t="shared" si="62"/>
        <v>4</v>
      </c>
    </row>
    <row r="4011" spans="2:6" x14ac:dyDescent="0.25">
      <c r="B4011" s="4">
        <v>44363</v>
      </c>
      <c r="C4011" s="5">
        <v>23</v>
      </c>
      <c r="D4011" s="11">
        <v>20.3551</v>
      </c>
      <c r="E4011" s="11"/>
      <c r="F4011" s="24">
        <f t="shared" si="62"/>
        <v>4</v>
      </c>
    </row>
    <row r="4012" spans="2:6" x14ac:dyDescent="0.25">
      <c r="B4012" s="4">
        <v>44363</v>
      </c>
      <c r="C4012" s="5">
        <v>24</v>
      </c>
      <c r="D4012" s="11">
        <v>17.791</v>
      </c>
      <c r="E4012" s="11"/>
      <c r="F4012" s="24">
        <f t="shared" si="62"/>
        <v>4</v>
      </c>
    </row>
    <row r="4013" spans="2:6" x14ac:dyDescent="0.25">
      <c r="B4013" s="4">
        <v>44364</v>
      </c>
      <c r="C4013" s="5">
        <v>1</v>
      </c>
      <c r="D4013" s="11">
        <v>35.222499999999997</v>
      </c>
      <c r="E4013" s="11"/>
      <c r="F4013" s="24">
        <f t="shared" si="62"/>
        <v>5</v>
      </c>
    </row>
    <row r="4014" spans="2:6" x14ac:dyDescent="0.25">
      <c r="B4014" s="4">
        <v>44364</v>
      </c>
      <c r="C4014" s="5">
        <v>2</v>
      </c>
      <c r="D4014" s="11">
        <v>34.697699999999998</v>
      </c>
      <c r="E4014" s="11"/>
      <c r="F4014" s="24">
        <f t="shared" si="62"/>
        <v>5</v>
      </c>
    </row>
    <row r="4015" spans="2:6" x14ac:dyDescent="0.25">
      <c r="B4015" s="4">
        <v>44364</v>
      </c>
      <c r="C4015" s="5">
        <v>3</v>
      </c>
      <c r="D4015" s="11">
        <v>20.8124</v>
      </c>
      <c r="E4015" s="11"/>
      <c r="F4015" s="24">
        <f t="shared" si="62"/>
        <v>5</v>
      </c>
    </row>
    <row r="4016" spans="2:6" x14ac:dyDescent="0.25">
      <c r="B4016" s="4">
        <v>44364</v>
      </c>
      <c r="C4016" s="5">
        <v>4</v>
      </c>
      <c r="D4016" s="11">
        <v>21.957000000000001</v>
      </c>
      <c r="E4016" s="11"/>
      <c r="F4016" s="24">
        <f t="shared" si="62"/>
        <v>5</v>
      </c>
    </row>
    <row r="4017" spans="2:6" x14ac:dyDescent="0.25">
      <c r="B4017" s="4">
        <v>44364</v>
      </c>
      <c r="C4017" s="5">
        <v>5</v>
      </c>
      <c r="D4017" s="11">
        <v>22.009300000000003</v>
      </c>
      <c r="E4017" s="11"/>
      <c r="F4017" s="24">
        <f t="shared" si="62"/>
        <v>5</v>
      </c>
    </row>
    <row r="4018" spans="2:6" x14ac:dyDescent="0.25">
      <c r="B4018" s="4">
        <v>44364</v>
      </c>
      <c r="C4018" s="5">
        <v>6</v>
      </c>
      <c r="D4018" s="11">
        <v>25.780299999999993</v>
      </c>
      <c r="E4018" s="11"/>
      <c r="F4018" s="24">
        <f t="shared" si="62"/>
        <v>5</v>
      </c>
    </row>
    <row r="4019" spans="2:6" x14ac:dyDescent="0.25">
      <c r="B4019" s="4">
        <v>44364</v>
      </c>
      <c r="C4019" s="5">
        <v>7</v>
      </c>
      <c r="D4019" s="11">
        <v>729.68009999999879</v>
      </c>
      <c r="E4019" s="11"/>
      <c r="F4019" s="24">
        <f t="shared" si="62"/>
        <v>5</v>
      </c>
    </row>
    <row r="4020" spans="2:6" x14ac:dyDescent="0.25">
      <c r="B4020" s="4">
        <v>44364</v>
      </c>
      <c r="C4020" s="5">
        <v>8</v>
      </c>
      <c r="D4020" s="11">
        <v>4514.5292000000027</v>
      </c>
      <c r="E4020" s="11"/>
      <c r="F4020" s="24">
        <f t="shared" si="62"/>
        <v>5</v>
      </c>
    </row>
    <row r="4021" spans="2:6" x14ac:dyDescent="0.25">
      <c r="B4021" s="4">
        <v>44364</v>
      </c>
      <c r="C4021" s="5">
        <v>9</v>
      </c>
      <c r="D4021" s="11">
        <v>10846.785600000059</v>
      </c>
      <c r="E4021" s="11"/>
      <c r="F4021" s="24">
        <f t="shared" si="62"/>
        <v>5</v>
      </c>
    </row>
    <row r="4022" spans="2:6" x14ac:dyDescent="0.25">
      <c r="B4022" s="4">
        <v>44364</v>
      </c>
      <c r="C4022" s="5">
        <v>10</v>
      </c>
      <c r="D4022" s="11">
        <v>19033.346899999975</v>
      </c>
      <c r="E4022" s="11"/>
      <c r="F4022" s="24">
        <f t="shared" si="62"/>
        <v>5</v>
      </c>
    </row>
    <row r="4023" spans="2:6" x14ac:dyDescent="0.25">
      <c r="B4023" s="4">
        <v>44364</v>
      </c>
      <c r="C4023" s="5">
        <v>11</v>
      </c>
      <c r="D4023" s="11">
        <v>26301.756699999882</v>
      </c>
      <c r="E4023" s="11"/>
      <c r="F4023" s="24">
        <f t="shared" si="62"/>
        <v>5</v>
      </c>
    </row>
    <row r="4024" spans="2:6" x14ac:dyDescent="0.25">
      <c r="B4024" s="4">
        <v>44364</v>
      </c>
      <c r="C4024" s="5">
        <v>12</v>
      </c>
      <c r="D4024" s="11">
        <v>31297.251999999906</v>
      </c>
      <c r="E4024" s="11"/>
      <c r="F4024" s="24">
        <f t="shared" si="62"/>
        <v>5</v>
      </c>
    </row>
    <row r="4025" spans="2:6" x14ac:dyDescent="0.25">
      <c r="B4025" s="4">
        <v>44364</v>
      </c>
      <c r="C4025" s="5">
        <v>13</v>
      </c>
      <c r="D4025" s="11">
        <v>33848.412399999885</v>
      </c>
      <c r="E4025" s="11"/>
      <c r="F4025" s="24">
        <f t="shared" si="62"/>
        <v>5</v>
      </c>
    </row>
    <row r="4026" spans="2:6" x14ac:dyDescent="0.25">
      <c r="B4026" s="4">
        <v>44364</v>
      </c>
      <c r="C4026" s="5">
        <v>14</v>
      </c>
      <c r="D4026" s="11">
        <v>34094.791099999886</v>
      </c>
      <c r="E4026" s="11"/>
      <c r="F4026" s="24">
        <f t="shared" si="62"/>
        <v>5</v>
      </c>
    </row>
    <row r="4027" spans="2:6" x14ac:dyDescent="0.25">
      <c r="B4027" s="4">
        <v>44364</v>
      </c>
      <c r="C4027" s="5">
        <v>15</v>
      </c>
      <c r="D4027" s="11">
        <v>32273.157299999897</v>
      </c>
      <c r="E4027" s="11"/>
      <c r="F4027" s="24">
        <f t="shared" si="62"/>
        <v>5</v>
      </c>
    </row>
    <row r="4028" spans="2:6" x14ac:dyDescent="0.25">
      <c r="B4028" s="4">
        <v>44364</v>
      </c>
      <c r="C4028" s="5">
        <v>16</v>
      </c>
      <c r="D4028" s="11">
        <v>28655.16269999991</v>
      </c>
      <c r="E4028" s="11"/>
      <c r="F4028" s="24">
        <f t="shared" si="62"/>
        <v>5</v>
      </c>
    </row>
    <row r="4029" spans="2:6" x14ac:dyDescent="0.25">
      <c r="B4029" s="4">
        <v>44364</v>
      </c>
      <c r="C4029" s="5">
        <v>17</v>
      </c>
      <c r="D4029" s="11">
        <v>23121.991299999921</v>
      </c>
      <c r="E4029" s="11"/>
      <c r="F4029" s="24">
        <f t="shared" si="62"/>
        <v>5</v>
      </c>
    </row>
    <row r="4030" spans="2:6" x14ac:dyDescent="0.25">
      <c r="B4030" s="4">
        <v>44364</v>
      </c>
      <c r="C4030" s="5">
        <v>18</v>
      </c>
      <c r="D4030" s="11">
        <v>16200.142900000097</v>
      </c>
      <c r="E4030" s="11"/>
      <c r="F4030" s="24">
        <f t="shared" si="62"/>
        <v>5</v>
      </c>
    </row>
    <row r="4031" spans="2:6" x14ac:dyDescent="0.25">
      <c r="B4031" s="4">
        <v>44364</v>
      </c>
      <c r="C4031" s="5">
        <v>19</v>
      </c>
      <c r="D4031" s="11">
        <v>10086.519800000036</v>
      </c>
      <c r="E4031" s="11"/>
      <c r="F4031" s="24">
        <f t="shared" si="62"/>
        <v>5</v>
      </c>
    </row>
    <row r="4032" spans="2:6" x14ac:dyDescent="0.25">
      <c r="B4032" s="4">
        <v>44364</v>
      </c>
      <c r="C4032" s="5">
        <v>20</v>
      </c>
      <c r="D4032" s="11">
        <v>4972.0654999999988</v>
      </c>
      <c r="E4032" s="11"/>
      <c r="F4032" s="24">
        <f t="shared" si="62"/>
        <v>5</v>
      </c>
    </row>
    <row r="4033" spans="2:6" x14ac:dyDescent="0.25">
      <c r="B4033" s="4">
        <v>44364</v>
      </c>
      <c r="C4033" s="5">
        <v>21</v>
      </c>
      <c r="D4033" s="11">
        <v>1632.2684999999974</v>
      </c>
      <c r="E4033" s="11"/>
      <c r="F4033" s="24">
        <f t="shared" si="62"/>
        <v>5</v>
      </c>
    </row>
    <row r="4034" spans="2:6" x14ac:dyDescent="0.25">
      <c r="B4034" s="4">
        <v>44364</v>
      </c>
      <c r="C4034" s="5">
        <v>22</v>
      </c>
      <c r="D4034" s="11">
        <v>124.57610000000003</v>
      </c>
      <c r="E4034" s="11"/>
      <c r="F4034" s="24">
        <f t="shared" si="62"/>
        <v>5</v>
      </c>
    </row>
    <row r="4035" spans="2:6" x14ac:dyDescent="0.25">
      <c r="B4035" s="4">
        <v>44364</v>
      </c>
      <c r="C4035" s="5">
        <v>23</v>
      </c>
      <c r="D4035" s="11">
        <v>49.414400000000001</v>
      </c>
      <c r="E4035" s="11"/>
      <c r="F4035" s="24">
        <f t="shared" si="62"/>
        <v>5</v>
      </c>
    </row>
    <row r="4036" spans="2:6" x14ac:dyDescent="0.25">
      <c r="B4036" s="4">
        <v>44364</v>
      </c>
      <c r="C4036" s="5">
        <v>24</v>
      </c>
      <c r="D4036" s="11">
        <v>50.791699999999999</v>
      </c>
      <c r="E4036" s="11"/>
      <c r="F4036" s="24">
        <f t="shared" si="62"/>
        <v>5</v>
      </c>
    </row>
    <row r="4037" spans="2:6" x14ac:dyDescent="0.25">
      <c r="B4037" s="4">
        <v>44365</v>
      </c>
      <c r="C4037" s="5">
        <v>1</v>
      </c>
      <c r="D4037" s="11">
        <v>28.240999999999996</v>
      </c>
      <c r="E4037" s="11"/>
      <c r="F4037" s="24">
        <f t="shared" si="62"/>
        <v>6</v>
      </c>
    </row>
    <row r="4038" spans="2:6" x14ac:dyDescent="0.25">
      <c r="B4038" s="4">
        <v>44365</v>
      </c>
      <c r="C4038" s="5">
        <v>2</v>
      </c>
      <c r="D4038" s="11">
        <v>29.899799999999995</v>
      </c>
      <c r="E4038" s="11"/>
      <c r="F4038" s="24">
        <f t="shared" ref="F4038:F4101" si="63">WEEKDAY(B4038)</f>
        <v>6</v>
      </c>
    </row>
    <row r="4039" spans="2:6" x14ac:dyDescent="0.25">
      <c r="B4039" s="4">
        <v>44365</v>
      </c>
      <c r="C4039" s="5">
        <v>3</v>
      </c>
      <c r="D4039" s="11">
        <v>39.1357</v>
      </c>
      <c r="E4039" s="11"/>
      <c r="F4039" s="24">
        <f t="shared" si="63"/>
        <v>6</v>
      </c>
    </row>
    <row r="4040" spans="2:6" x14ac:dyDescent="0.25">
      <c r="B4040" s="4">
        <v>44365</v>
      </c>
      <c r="C4040" s="5">
        <v>4</v>
      </c>
      <c r="D4040" s="11">
        <v>34.695099999999996</v>
      </c>
      <c r="E4040" s="11"/>
      <c r="F4040" s="24">
        <f t="shared" si="63"/>
        <v>6</v>
      </c>
    </row>
    <row r="4041" spans="2:6" x14ac:dyDescent="0.25">
      <c r="B4041" s="4">
        <v>44365</v>
      </c>
      <c r="C4041" s="5">
        <v>5</v>
      </c>
      <c r="D4041" s="11">
        <v>35.008699999999997</v>
      </c>
      <c r="E4041" s="11"/>
      <c r="F4041" s="24">
        <f t="shared" si="63"/>
        <v>6</v>
      </c>
    </row>
    <row r="4042" spans="2:6" x14ac:dyDescent="0.25">
      <c r="B4042" s="4">
        <v>44365</v>
      </c>
      <c r="C4042" s="5">
        <v>6</v>
      </c>
      <c r="D4042" s="11">
        <v>36.111499999999992</v>
      </c>
      <c r="E4042" s="11"/>
      <c r="F4042" s="24">
        <f t="shared" si="63"/>
        <v>6</v>
      </c>
    </row>
    <row r="4043" spans="2:6" x14ac:dyDescent="0.25">
      <c r="B4043" s="4">
        <v>44365</v>
      </c>
      <c r="C4043" s="5">
        <v>7</v>
      </c>
      <c r="D4043" s="11">
        <v>998.10449999999946</v>
      </c>
      <c r="E4043" s="11"/>
      <c r="F4043" s="24">
        <f t="shared" si="63"/>
        <v>6</v>
      </c>
    </row>
    <row r="4044" spans="2:6" x14ac:dyDescent="0.25">
      <c r="B4044" s="4">
        <v>44365</v>
      </c>
      <c r="C4044" s="5">
        <v>8</v>
      </c>
      <c r="D4044" s="11">
        <v>3846.0282999999999</v>
      </c>
      <c r="E4044" s="11"/>
      <c r="F4044" s="24">
        <f t="shared" si="63"/>
        <v>6</v>
      </c>
    </row>
    <row r="4045" spans="2:6" x14ac:dyDescent="0.25">
      <c r="B4045" s="4">
        <v>44365</v>
      </c>
      <c r="C4045" s="5">
        <v>9</v>
      </c>
      <c r="D4045" s="11">
        <v>10066.150800000061</v>
      </c>
      <c r="E4045" s="11"/>
      <c r="F4045" s="24">
        <f t="shared" si="63"/>
        <v>6</v>
      </c>
    </row>
    <row r="4046" spans="2:6" x14ac:dyDescent="0.25">
      <c r="B4046" s="4">
        <v>44365</v>
      </c>
      <c r="C4046" s="5">
        <v>10</v>
      </c>
      <c r="D4046" s="11">
        <v>17904.689800000015</v>
      </c>
      <c r="E4046" s="11"/>
      <c r="F4046" s="24">
        <f t="shared" si="63"/>
        <v>6</v>
      </c>
    </row>
    <row r="4047" spans="2:6" x14ac:dyDescent="0.25">
      <c r="B4047" s="4">
        <v>44365</v>
      </c>
      <c r="C4047" s="5">
        <v>11</v>
      </c>
      <c r="D4047" s="11">
        <v>24606.704999999914</v>
      </c>
      <c r="E4047" s="11"/>
      <c r="F4047" s="24">
        <f t="shared" si="63"/>
        <v>6</v>
      </c>
    </row>
    <row r="4048" spans="2:6" x14ac:dyDescent="0.25">
      <c r="B4048" s="4">
        <v>44365</v>
      </c>
      <c r="C4048" s="5">
        <v>12</v>
      </c>
      <c r="D4048" s="11">
        <v>29259.273099999838</v>
      </c>
      <c r="E4048" s="11"/>
      <c r="F4048" s="24">
        <f t="shared" si="63"/>
        <v>6</v>
      </c>
    </row>
    <row r="4049" spans="2:6" x14ac:dyDescent="0.25">
      <c r="B4049" s="4">
        <v>44365</v>
      </c>
      <c r="C4049" s="5">
        <v>13</v>
      </c>
      <c r="D4049" s="11">
        <v>31094.944099999826</v>
      </c>
      <c r="E4049" s="11"/>
      <c r="F4049" s="24">
        <f t="shared" si="63"/>
        <v>6</v>
      </c>
    </row>
    <row r="4050" spans="2:6" x14ac:dyDescent="0.25">
      <c r="B4050" s="4">
        <v>44365</v>
      </c>
      <c r="C4050" s="5">
        <v>14</v>
      </c>
      <c r="D4050" s="11">
        <v>31058.417999999918</v>
      </c>
      <c r="E4050" s="11"/>
      <c r="F4050" s="24">
        <f t="shared" si="63"/>
        <v>6</v>
      </c>
    </row>
    <row r="4051" spans="2:6" x14ac:dyDescent="0.25">
      <c r="B4051" s="4">
        <v>44365</v>
      </c>
      <c r="C4051" s="5">
        <v>15</v>
      </c>
      <c r="D4051" s="11">
        <v>29455.983199999864</v>
      </c>
      <c r="E4051" s="11"/>
      <c r="F4051" s="24">
        <f t="shared" si="63"/>
        <v>6</v>
      </c>
    </row>
    <row r="4052" spans="2:6" x14ac:dyDescent="0.25">
      <c r="B4052" s="4">
        <v>44365</v>
      </c>
      <c r="C4052" s="5">
        <v>16</v>
      </c>
      <c r="D4052" s="11">
        <v>25490.161999999884</v>
      </c>
      <c r="E4052" s="11"/>
      <c r="F4052" s="24">
        <f t="shared" si="63"/>
        <v>6</v>
      </c>
    </row>
    <row r="4053" spans="2:6" x14ac:dyDescent="0.25">
      <c r="B4053" s="4">
        <v>44365</v>
      </c>
      <c r="C4053" s="5">
        <v>17</v>
      </c>
      <c r="D4053" s="11">
        <v>20090.099399999977</v>
      </c>
      <c r="E4053" s="11"/>
      <c r="F4053" s="24">
        <f t="shared" si="63"/>
        <v>6</v>
      </c>
    </row>
    <row r="4054" spans="2:6" x14ac:dyDescent="0.25">
      <c r="B4054" s="4">
        <v>44365</v>
      </c>
      <c r="C4054" s="5">
        <v>18</v>
      </c>
      <c r="D4054" s="11">
        <v>13708.973300000118</v>
      </c>
      <c r="E4054" s="11"/>
      <c r="F4054" s="24">
        <f t="shared" si="63"/>
        <v>6</v>
      </c>
    </row>
    <row r="4055" spans="2:6" x14ac:dyDescent="0.25">
      <c r="B4055" s="4">
        <v>44365</v>
      </c>
      <c r="C4055" s="5">
        <v>19</v>
      </c>
      <c r="D4055" s="11">
        <v>8343.5242000000217</v>
      </c>
      <c r="E4055" s="11"/>
      <c r="F4055" s="24">
        <f t="shared" si="63"/>
        <v>6</v>
      </c>
    </row>
    <row r="4056" spans="2:6" x14ac:dyDescent="0.25">
      <c r="B4056" s="4">
        <v>44365</v>
      </c>
      <c r="C4056" s="5">
        <v>20</v>
      </c>
      <c r="D4056" s="11">
        <v>4048.070599999995</v>
      </c>
      <c r="E4056" s="11"/>
      <c r="F4056" s="24">
        <f t="shared" si="63"/>
        <v>6</v>
      </c>
    </row>
    <row r="4057" spans="2:6" x14ac:dyDescent="0.25">
      <c r="B4057" s="4">
        <v>44365</v>
      </c>
      <c r="C4057" s="5">
        <v>21</v>
      </c>
      <c r="D4057" s="11">
        <v>1517.065799999998</v>
      </c>
      <c r="E4057" s="11"/>
      <c r="F4057" s="24">
        <f t="shared" si="63"/>
        <v>6</v>
      </c>
    </row>
    <row r="4058" spans="2:6" x14ac:dyDescent="0.25">
      <c r="B4058" s="4">
        <v>44365</v>
      </c>
      <c r="C4058" s="5">
        <v>22</v>
      </c>
      <c r="D4058" s="11">
        <v>113.31399999999999</v>
      </c>
      <c r="E4058" s="11"/>
      <c r="F4058" s="24">
        <f t="shared" si="63"/>
        <v>6</v>
      </c>
    </row>
    <row r="4059" spans="2:6" x14ac:dyDescent="0.25">
      <c r="B4059" s="4">
        <v>44365</v>
      </c>
      <c r="C4059" s="5">
        <v>23</v>
      </c>
      <c r="D4059" s="11">
        <v>27.516099999999998</v>
      </c>
      <c r="E4059" s="11"/>
      <c r="F4059" s="24">
        <f t="shared" si="63"/>
        <v>6</v>
      </c>
    </row>
    <row r="4060" spans="2:6" x14ac:dyDescent="0.25">
      <c r="B4060" s="4">
        <v>44365</v>
      </c>
      <c r="C4060" s="5">
        <v>24</v>
      </c>
      <c r="D4060" s="11">
        <v>27.442799999999998</v>
      </c>
      <c r="E4060" s="11"/>
      <c r="F4060" s="24">
        <f t="shared" si="63"/>
        <v>6</v>
      </c>
    </row>
    <row r="4061" spans="2:6" x14ac:dyDescent="0.25">
      <c r="B4061" s="4">
        <v>44366</v>
      </c>
      <c r="C4061" s="5">
        <v>1</v>
      </c>
      <c r="D4061" s="11">
        <v>18.667999999999999</v>
      </c>
      <c r="E4061" s="11"/>
      <c r="F4061" s="24">
        <f t="shared" si="63"/>
        <v>7</v>
      </c>
    </row>
    <row r="4062" spans="2:6" x14ac:dyDescent="0.25">
      <c r="B4062" s="4">
        <v>44366</v>
      </c>
      <c r="C4062" s="5">
        <v>2</v>
      </c>
      <c r="D4062" s="11">
        <v>17.5749</v>
      </c>
      <c r="E4062" s="11"/>
      <c r="F4062" s="24">
        <f t="shared" si="63"/>
        <v>7</v>
      </c>
    </row>
    <row r="4063" spans="2:6" x14ac:dyDescent="0.25">
      <c r="B4063" s="4">
        <v>44366</v>
      </c>
      <c r="C4063" s="5">
        <v>3</v>
      </c>
      <c r="D4063" s="11">
        <v>18.435000000000002</v>
      </c>
      <c r="E4063" s="11"/>
      <c r="F4063" s="24">
        <f t="shared" si="63"/>
        <v>7</v>
      </c>
    </row>
    <row r="4064" spans="2:6" x14ac:dyDescent="0.25">
      <c r="B4064" s="4">
        <v>44366</v>
      </c>
      <c r="C4064" s="5">
        <v>4</v>
      </c>
      <c r="D4064" s="11">
        <v>15.244899999999999</v>
      </c>
      <c r="E4064" s="11"/>
      <c r="F4064" s="24">
        <f t="shared" si="63"/>
        <v>7</v>
      </c>
    </row>
    <row r="4065" spans="2:6" x14ac:dyDescent="0.25">
      <c r="B4065" s="4">
        <v>44366</v>
      </c>
      <c r="C4065" s="5">
        <v>5</v>
      </c>
      <c r="D4065" s="11">
        <v>16.087199999999999</v>
      </c>
      <c r="E4065" s="11"/>
      <c r="F4065" s="24">
        <f t="shared" si="63"/>
        <v>7</v>
      </c>
    </row>
    <row r="4066" spans="2:6" x14ac:dyDescent="0.25">
      <c r="B4066" s="4">
        <v>44366</v>
      </c>
      <c r="C4066" s="5">
        <v>6</v>
      </c>
      <c r="D4066" s="11">
        <v>18.855599999999999</v>
      </c>
      <c r="E4066" s="11"/>
      <c r="F4066" s="24">
        <f t="shared" si="63"/>
        <v>7</v>
      </c>
    </row>
    <row r="4067" spans="2:6" x14ac:dyDescent="0.25">
      <c r="B4067" s="4">
        <v>44366</v>
      </c>
      <c r="C4067" s="5">
        <v>7</v>
      </c>
      <c r="D4067" s="11">
        <v>963.22129999999936</v>
      </c>
      <c r="E4067" s="11"/>
      <c r="F4067" s="24">
        <f t="shared" si="63"/>
        <v>7</v>
      </c>
    </row>
    <row r="4068" spans="2:6" x14ac:dyDescent="0.25">
      <c r="B4068" s="4">
        <v>44366</v>
      </c>
      <c r="C4068" s="5">
        <v>8</v>
      </c>
      <c r="D4068" s="11">
        <v>4204.9884000000002</v>
      </c>
      <c r="E4068" s="11"/>
      <c r="F4068" s="24">
        <f t="shared" si="63"/>
        <v>7</v>
      </c>
    </row>
    <row r="4069" spans="2:6" x14ac:dyDescent="0.25">
      <c r="B4069" s="4">
        <v>44366</v>
      </c>
      <c r="C4069" s="5">
        <v>9</v>
      </c>
      <c r="D4069" s="11">
        <v>10053.82180000006</v>
      </c>
      <c r="E4069" s="11"/>
      <c r="F4069" s="24">
        <f t="shared" si="63"/>
        <v>7</v>
      </c>
    </row>
    <row r="4070" spans="2:6" x14ac:dyDescent="0.25">
      <c r="B4070" s="4">
        <v>44366</v>
      </c>
      <c r="C4070" s="5">
        <v>10</v>
      </c>
      <c r="D4070" s="11">
        <v>17261.758900000015</v>
      </c>
      <c r="E4070" s="11"/>
      <c r="F4070" s="24">
        <f t="shared" si="63"/>
        <v>7</v>
      </c>
    </row>
    <row r="4071" spans="2:6" x14ac:dyDescent="0.25">
      <c r="B4071" s="4">
        <v>44366</v>
      </c>
      <c r="C4071" s="5">
        <v>11</v>
      </c>
      <c r="D4071" s="11">
        <v>23689.751899999934</v>
      </c>
      <c r="E4071" s="11"/>
      <c r="F4071" s="24">
        <f t="shared" si="63"/>
        <v>7</v>
      </c>
    </row>
    <row r="4072" spans="2:6" x14ac:dyDescent="0.25">
      <c r="B4072" s="4">
        <v>44366</v>
      </c>
      <c r="C4072" s="5">
        <v>12</v>
      </c>
      <c r="D4072" s="11">
        <v>28099.012299999908</v>
      </c>
      <c r="E4072" s="11"/>
      <c r="F4072" s="24">
        <f t="shared" si="63"/>
        <v>7</v>
      </c>
    </row>
    <row r="4073" spans="2:6" x14ac:dyDescent="0.25">
      <c r="B4073" s="4">
        <v>44366</v>
      </c>
      <c r="C4073" s="5">
        <v>13</v>
      </c>
      <c r="D4073" s="11">
        <v>30018.455499999814</v>
      </c>
      <c r="E4073" s="11"/>
      <c r="F4073" s="24">
        <f t="shared" si="63"/>
        <v>7</v>
      </c>
    </row>
    <row r="4074" spans="2:6" x14ac:dyDescent="0.25">
      <c r="B4074" s="4">
        <v>44366</v>
      </c>
      <c r="C4074" s="5">
        <v>14</v>
      </c>
      <c r="D4074" s="11">
        <v>29159.144099999845</v>
      </c>
      <c r="E4074" s="11"/>
      <c r="F4074" s="24">
        <f t="shared" si="63"/>
        <v>7</v>
      </c>
    </row>
    <row r="4075" spans="2:6" x14ac:dyDescent="0.25">
      <c r="B4075" s="4">
        <v>44366</v>
      </c>
      <c r="C4075" s="5">
        <v>15</v>
      </c>
      <c r="D4075" s="11">
        <v>27406.308199999854</v>
      </c>
      <c r="E4075" s="11"/>
      <c r="F4075" s="24">
        <f t="shared" si="63"/>
        <v>7</v>
      </c>
    </row>
    <row r="4076" spans="2:6" x14ac:dyDescent="0.25">
      <c r="B4076" s="4">
        <v>44366</v>
      </c>
      <c r="C4076" s="5">
        <v>16</v>
      </c>
      <c r="D4076" s="11">
        <v>23875.287199999926</v>
      </c>
      <c r="E4076" s="11"/>
      <c r="F4076" s="24">
        <f t="shared" si="63"/>
        <v>7</v>
      </c>
    </row>
    <row r="4077" spans="2:6" x14ac:dyDescent="0.25">
      <c r="B4077" s="4">
        <v>44366</v>
      </c>
      <c r="C4077" s="5">
        <v>17</v>
      </c>
      <c r="D4077" s="11">
        <v>19760.975149999991</v>
      </c>
      <c r="E4077" s="11"/>
      <c r="F4077" s="24">
        <f t="shared" si="63"/>
        <v>7</v>
      </c>
    </row>
    <row r="4078" spans="2:6" x14ac:dyDescent="0.25">
      <c r="B4078" s="4">
        <v>44366</v>
      </c>
      <c r="C4078" s="5">
        <v>18</v>
      </c>
      <c r="D4078" s="11">
        <v>14726.621000000114</v>
      </c>
      <c r="E4078" s="11"/>
      <c r="F4078" s="24">
        <f t="shared" si="63"/>
        <v>7</v>
      </c>
    </row>
    <row r="4079" spans="2:6" x14ac:dyDescent="0.25">
      <c r="B4079" s="4">
        <v>44366</v>
      </c>
      <c r="C4079" s="5">
        <v>19</v>
      </c>
      <c r="D4079" s="11">
        <v>8985.5475000000242</v>
      </c>
      <c r="E4079" s="11"/>
      <c r="F4079" s="24">
        <f t="shared" si="63"/>
        <v>7</v>
      </c>
    </row>
    <row r="4080" spans="2:6" x14ac:dyDescent="0.25">
      <c r="B4080" s="4">
        <v>44366</v>
      </c>
      <c r="C4080" s="5">
        <v>20</v>
      </c>
      <c r="D4080" s="11">
        <v>4575.8812999999946</v>
      </c>
      <c r="E4080" s="11"/>
      <c r="F4080" s="24">
        <f t="shared" si="63"/>
        <v>7</v>
      </c>
    </row>
    <row r="4081" spans="2:6" x14ac:dyDescent="0.25">
      <c r="B4081" s="4">
        <v>44366</v>
      </c>
      <c r="C4081" s="5">
        <v>21</v>
      </c>
      <c r="D4081" s="11">
        <v>1604.5949999999984</v>
      </c>
      <c r="E4081" s="11"/>
      <c r="F4081" s="24">
        <f t="shared" si="63"/>
        <v>7</v>
      </c>
    </row>
    <row r="4082" spans="2:6" x14ac:dyDescent="0.25">
      <c r="B4082" s="4">
        <v>44366</v>
      </c>
      <c r="C4082" s="5">
        <v>22</v>
      </c>
      <c r="D4082" s="11">
        <v>86.505899999999997</v>
      </c>
      <c r="E4082" s="11"/>
      <c r="F4082" s="24">
        <f t="shared" si="63"/>
        <v>7</v>
      </c>
    </row>
    <row r="4083" spans="2:6" x14ac:dyDescent="0.25">
      <c r="B4083" s="4">
        <v>44366</v>
      </c>
      <c r="C4083" s="5">
        <v>23</v>
      </c>
      <c r="D4083" s="11">
        <v>26.344700000000003</v>
      </c>
      <c r="E4083" s="11"/>
      <c r="F4083" s="24">
        <f t="shared" si="63"/>
        <v>7</v>
      </c>
    </row>
    <row r="4084" spans="2:6" x14ac:dyDescent="0.25">
      <c r="B4084" s="4">
        <v>44366</v>
      </c>
      <c r="C4084" s="5">
        <v>24</v>
      </c>
      <c r="D4084" s="11">
        <v>25.709600000000002</v>
      </c>
      <c r="E4084" s="11"/>
      <c r="F4084" s="24">
        <f t="shared" si="63"/>
        <v>7</v>
      </c>
    </row>
    <row r="4085" spans="2:6" x14ac:dyDescent="0.25">
      <c r="B4085" s="4">
        <v>44367</v>
      </c>
      <c r="C4085" s="5">
        <v>1</v>
      </c>
      <c r="D4085" s="11">
        <v>24.346299999999999</v>
      </c>
      <c r="E4085" s="11"/>
      <c r="F4085" s="24">
        <f t="shared" si="63"/>
        <v>1</v>
      </c>
    </row>
    <row r="4086" spans="2:6" x14ac:dyDescent="0.25">
      <c r="B4086" s="4">
        <v>44367</v>
      </c>
      <c r="C4086" s="5">
        <v>2</v>
      </c>
      <c r="D4086" s="11">
        <v>25.5425</v>
      </c>
      <c r="E4086" s="11"/>
      <c r="F4086" s="24">
        <f t="shared" si="63"/>
        <v>1</v>
      </c>
    </row>
    <row r="4087" spans="2:6" x14ac:dyDescent="0.25">
      <c r="B4087" s="4">
        <v>44367</v>
      </c>
      <c r="C4087" s="5">
        <v>3</v>
      </c>
      <c r="D4087" s="11">
        <v>7.5924000000000014</v>
      </c>
      <c r="E4087" s="11"/>
      <c r="F4087" s="24">
        <f t="shared" si="63"/>
        <v>1</v>
      </c>
    </row>
    <row r="4088" spans="2:6" x14ac:dyDescent="0.25">
      <c r="B4088" s="4">
        <v>44367</v>
      </c>
      <c r="C4088" s="5">
        <v>4</v>
      </c>
      <c r="D4088" s="11">
        <v>6.9463000000000008</v>
      </c>
      <c r="E4088" s="11"/>
      <c r="F4088" s="24">
        <f t="shared" si="63"/>
        <v>1</v>
      </c>
    </row>
    <row r="4089" spans="2:6" x14ac:dyDescent="0.25">
      <c r="B4089" s="4">
        <v>44367</v>
      </c>
      <c r="C4089" s="5">
        <v>5</v>
      </c>
      <c r="D4089" s="11">
        <v>8.0513999999999992</v>
      </c>
      <c r="E4089" s="11"/>
      <c r="F4089" s="24">
        <f t="shared" si="63"/>
        <v>1</v>
      </c>
    </row>
    <row r="4090" spans="2:6" x14ac:dyDescent="0.25">
      <c r="B4090" s="4">
        <v>44367</v>
      </c>
      <c r="C4090" s="5">
        <v>6</v>
      </c>
      <c r="D4090" s="11">
        <v>8.2650999999999986</v>
      </c>
      <c r="E4090" s="11"/>
      <c r="F4090" s="24">
        <f t="shared" si="63"/>
        <v>1</v>
      </c>
    </row>
    <row r="4091" spans="2:6" x14ac:dyDescent="0.25">
      <c r="B4091" s="4">
        <v>44367</v>
      </c>
      <c r="C4091" s="5">
        <v>7</v>
      </c>
      <c r="D4091" s="11">
        <v>1060.3659999999991</v>
      </c>
      <c r="E4091" s="11"/>
      <c r="F4091" s="24">
        <f t="shared" si="63"/>
        <v>1</v>
      </c>
    </row>
    <row r="4092" spans="2:6" x14ac:dyDescent="0.25">
      <c r="B4092" s="4">
        <v>44367</v>
      </c>
      <c r="C4092" s="5">
        <v>8</v>
      </c>
      <c r="D4092" s="11">
        <v>4313.8360000000011</v>
      </c>
      <c r="E4092" s="11"/>
      <c r="F4092" s="24">
        <f t="shared" si="63"/>
        <v>1</v>
      </c>
    </row>
    <row r="4093" spans="2:6" x14ac:dyDescent="0.25">
      <c r="B4093" s="4">
        <v>44367</v>
      </c>
      <c r="C4093" s="5">
        <v>9</v>
      </c>
      <c r="D4093" s="11">
        <v>10040.234600000047</v>
      </c>
      <c r="E4093" s="11"/>
      <c r="F4093" s="24">
        <f t="shared" si="63"/>
        <v>1</v>
      </c>
    </row>
    <row r="4094" spans="2:6" x14ac:dyDescent="0.25">
      <c r="B4094" s="4">
        <v>44367</v>
      </c>
      <c r="C4094" s="5">
        <v>10</v>
      </c>
      <c r="D4094" s="11">
        <v>17598.399900000004</v>
      </c>
      <c r="E4094" s="11"/>
      <c r="F4094" s="24">
        <f t="shared" si="63"/>
        <v>1</v>
      </c>
    </row>
    <row r="4095" spans="2:6" x14ac:dyDescent="0.25">
      <c r="B4095" s="4">
        <v>44367</v>
      </c>
      <c r="C4095" s="5">
        <v>11</v>
      </c>
      <c r="D4095" s="11">
        <v>24129.392249999892</v>
      </c>
      <c r="E4095" s="11"/>
      <c r="F4095" s="24">
        <f t="shared" si="63"/>
        <v>1</v>
      </c>
    </row>
    <row r="4096" spans="2:6" x14ac:dyDescent="0.25">
      <c r="B4096" s="4">
        <v>44367</v>
      </c>
      <c r="C4096" s="5">
        <v>12</v>
      </c>
      <c r="D4096" s="11">
        <v>28588.524356249909</v>
      </c>
      <c r="E4096" s="11"/>
      <c r="F4096" s="24">
        <f t="shared" si="63"/>
        <v>1</v>
      </c>
    </row>
    <row r="4097" spans="2:6" x14ac:dyDescent="0.25">
      <c r="B4097" s="4">
        <v>44367</v>
      </c>
      <c r="C4097" s="5">
        <v>13</v>
      </c>
      <c r="D4097" s="11">
        <v>31012.63476249986</v>
      </c>
      <c r="E4097" s="11"/>
      <c r="F4097" s="24">
        <f t="shared" si="63"/>
        <v>1</v>
      </c>
    </row>
    <row r="4098" spans="2:6" x14ac:dyDescent="0.25">
      <c r="B4098" s="4">
        <v>44367</v>
      </c>
      <c r="C4098" s="5">
        <v>14</v>
      </c>
      <c r="D4098" s="11">
        <v>31121.335924999948</v>
      </c>
      <c r="E4098" s="11"/>
      <c r="F4098" s="24">
        <f t="shared" si="63"/>
        <v>1</v>
      </c>
    </row>
    <row r="4099" spans="2:6" x14ac:dyDescent="0.25">
      <c r="B4099" s="4">
        <v>44367</v>
      </c>
      <c r="C4099" s="5">
        <v>15</v>
      </c>
      <c r="D4099" s="11">
        <v>29652.387499999801</v>
      </c>
      <c r="E4099" s="11"/>
      <c r="F4099" s="24">
        <f t="shared" si="63"/>
        <v>1</v>
      </c>
    </row>
    <row r="4100" spans="2:6" x14ac:dyDescent="0.25">
      <c r="B4100" s="4">
        <v>44367</v>
      </c>
      <c r="C4100" s="5">
        <v>16</v>
      </c>
      <c r="D4100" s="11">
        <v>25912.419399999941</v>
      </c>
      <c r="E4100" s="11"/>
      <c r="F4100" s="24">
        <f t="shared" si="63"/>
        <v>1</v>
      </c>
    </row>
    <row r="4101" spans="2:6" x14ac:dyDescent="0.25">
      <c r="B4101" s="4">
        <v>44367</v>
      </c>
      <c r="C4101" s="5">
        <v>17</v>
      </c>
      <c r="D4101" s="11">
        <v>20693.195799999987</v>
      </c>
      <c r="E4101" s="11"/>
      <c r="F4101" s="24">
        <f t="shared" si="63"/>
        <v>1</v>
      </c>
    </row>
    <row r="4102" spans="2:6" x14ac:dyDescent="0.25">
      <c r="B4102" s="4">
        <v>44367</v>
      </c>
      <c r="C4102" s="5">
        <v>18</v>
      </c>
      <c r="D4102" s="11">
        <v>14546.363200000129</v>
      </c>
      <c r="E4102" s="11"/>
      <c r="F4102" s="24">
        <f t="shared" ref="F4102:F4165" si="64">WEEKDAY(B4102)</f>
        <v>1</v>
      </c>
    </row>
    <row r="4103" spans="2:6" x14ac:dyDescent="0.25">
      <c r="B4103" s="4">
        <v>44367</v>
      </c>
      <c r="C4103" s="5">
        <v>19</v>
      </c>
      <c r="D4103" s="11">
        <v>8694.5119500000183</v>
      </c>
      <c r="E4103" s="11"/>
      <c r="F4103" s="24">
        <f t="shared" si="64"/>
        <v>1</v>
      </c>
    </row>
    <row r="4104" spans="2:6" x14ac:dyDescent="0.25">
      <c r="B4104" s="4">
        <v>44367</v>
      </c>
      <c r="C4104" s="5">
        <v>20</v>
      </c>
      <c r="D4104" s="11">
        <v>3984.6816999999974</v>
      </c>
      <c r="E4104" s="11"/>
      <c r="F4104" s="24">
        <f t="shared" si="64"/>
        <v>1</v>
      </c>
    </row>
    <row r="4105" spans="2:6" x14ac:dyDescent="0.25">
      <c r="B4105" s="4">
        <v>44367</v>
      </c>
      <c r="C4105" s="5">
        <v>21</v>
      </c>
      <c r="D4105" s="11">
        <v>1145.1113999999982</v>
      </c>
      <c r="E4105" s="11"/>
      <c r="F4105" s="24">
        <f t="shared" si="64"/>
        <v>1</v>
      </c>
    </row>
    <row r="4106" spans="2:6" x14ac:dyDescent="0.25">
      <c r="B4106" s="4">
        <v>44367</v>
      </c>
      <c r="C4106" s="5">
        <v>22</v>
      </c>
      <c r="D4106" s="11">
        <v>72.097200000000015</v>
      </c>
      <c r="E4106" s="11"/>
      <c r="F4106" s="24">
        <f t="shared" si="64"/>
        <v>1</v>
      </c>
    </row>
    <row r="4107" spans="2:6" x14ac:dyDescent="0.25">
      <c r="B4107" s="4">
        <v>44367</v>
      </c>
      <c r="C4107" s="5">
        <v>23</v>
      </c>
      <c r="D4107" s="11">
        <v>28.913400000000003</v>
      </c>
      <c r="E4107" s="11"/>
      <c r="F4107" s="24">
        <f t="shared" si="64"/>
        <v>1</v>
      </c>
    </row>
    <row r="4108" spans="2:6" x14ac:dyDescent="0.25">
      <c r="B4108" s="4">
        <v>44367</v>
      </c>
      <c r="C4108" s="5">
        <v>24</v>
      </c>
      <c r="D4108" s="11">
        <v>29.9541</v>
      </c>
      <c r="E4108" s="11"/>
      <c r="F4108" s="24">
        <f t="shared" si="64"/>
        <v>1</v>
      </c>
    </row>
    <row r="4109" spans="2:6" x14ac:dyDescent="0.25">
      <c r="B4109" s="4">
        <v>44368</v>
      </c>
      <c r="C4109" s="5">
        <v>1</v>
      </c>
      <c r="D4109" s="11">
        <v>7.8133999999999997</v>
      </c>
      <c r="E4109" s="11"/>
      <c r="F4109" s="24">
        <f t="shared" si="64"/>
        <v>2</v>
      </c>
    </row>
    <row r="4110" spans="2:6" x14ac:dyDescent="0.25">
      <c r="B4110" s="4">
        <v>44368</v>
      </c>
      <c r="C4110" s="5">
        <v>2</v>
      </c>
      <c r="D4110" s="11">
        <v>6.0853999999999999</v>
      </c>
      <c r="E4110" s="11"/>
      <c r="F4110" s="24">
        <f t="shared" si="64"/>
        <v>2</v>
      </c>
    </row>
    <row r="4111" spans="2:6" x14ac:dyDescent="0.25">
      <c r="B4111" s="4">
        <v>44368</v>
      </c>
      <c r="C4111" s="5">
        <v>3</v>
      </c>
      <c r="D4111" s="11">
        <v>6.6153000000000004</v>
      </c>
      <c r="E4111" s="11"/>
      <c r="F4111" s="24">
        <f t="shared" si="64"/>
        <v>2</v>
      </c>
    </row>
    <row r="4112" spans="2:6" x14ac:dyDescent="0.25">
      <c r="B4112" s="4">
        <v>44368</v>
      </c>
      <c r="C4112" s="5">
        <v>4</v>
      </c>
      <c r="D4112" s="11">
        <v>36.523699999999998</v>
      </c>
      <c r="E4112" s="11"/>
      <c r="F4112" s="24">
        <f t="shared" si="64"/>
        <v>2</v>
      </c>
    </row>
    <row r="4113" spans="2:6" x14ac:dyDescent="0.25">
      <c r="B4113" s="4">
        <v>44368</v>
      </c>
      <c r="C4113" s="5">
        <v>5</v>
      </c>
      <c r="D4113" s="11">
        <v>38.526299999999999</v>
      </c>
      <c r="E4113" s="11"/>
      <c r="F4113" s="24">
        <f t="shared" si="64"/>
        <v>2</v>
      </c>
    </row>
    <row r="4114" spans="2:6" x14ac:dyDescent="0.25">
      <c r="B4114" s="4">
        <v>44368</v>
      </c>
      <c r="C4114" s="5">
        <v>6</v>
      </c>
      <c r="D4114" s="11">
        <v>42.451900000000023</v>
      </c>
      <c r="E4114" s="11"/>
      <c r="F4114" s="24">
        <f t="shared" si="64"/>
        <v>2</v>
      </c>
    </row>
    <row r="4115" spans="2:6" x14ac:dyDescent="0.25">
      <c r="B4115" s="4">
        <v>44368</v>
      </c>
      <c r="C4115" s="5">
        <v>7</v>
      </c>
      <c r="D4115" s="11">
        <v>1004.3098999999991</v>
      </c>
      <c r="E4115" s="11"/>
      <c r="F4115" s="24">
        <f t="shared" si="64"/>
        <v>2</v>
      </c>
    </row>
    <row r="4116" spans="2:6" x14ac:dyDescent="0.25">
      <c r="B4116" s="4">
        <v>44368</v>
      </c>
      <c r="C4116" s="5">
        <v>8</v>
      </c>
      <c r="D4116" s="11">
        <v>4274.0801999999958</v>
      </c>
      <c r="E4116" s="11"/>
      <c r="F4116" s="24">
        <f t="shared" si="64"/>
        <v>2</v>
      </c>
    </row>
    <row r="4117" spans="2:6" x14ac:dyDescent="0.25">
      <c r="B4117" s="4">
        <v>44368</v>
      </c>
      <c r="C4117" s="5">
        <v>9</v>
      </c>
      <c r="D4117" s="11">
        <v>10027.052800000049</v>
      </c>
      <c r="E4117" s="11"/>
      <c r="F4117" s="24">
        <f t="shared" si="64"/>
        <v>2</v>
      </c>
    </row>
    <row r="4118" spans="2:6" x14ac:dyDescent="0.25">
      <c r="B4118" s="4">
        <v>44368</v>
      </c>
      <c r="C4118" s="5">
        <v>10</v>
      </c>
      <c r="D4118" s="11">
        <v>17510.543400000006</v>
      </c>
      <c r="E4118" s="11"/>
      <c r="F4118" s="24">
        <f t="shared" si="64"/>
        <v>2</v>
      </c>
    </row>
    <row r="4119" spans="2:6" x14ac:dyDescent="0.25">
      <c r="B4119" s="4">
        <v>44368</v>
      </c>
      <c r="C4119" s="5">
        <v>11</v>
      </c>
      <c r="D4119" s="11">
        <v>24116.295599999914</v>
      </c>
      <c r="E4119" s="11"/>
      <c r="F4119" s="24">
        <f t="shared" si="64"/>
        <v>2</v>
      </c>
    </row>
    <row r="4120" spans="2:6" x14ac:dyDescent="0.25">
      <c r="B4120" s="4">
        <v>44368</v>
      </c>
      <c r="C4120" s="5">
        <v>12</v>
      </c>
      <c r="D4120" s="11">
        <v>28532.413499999901</v>
      </c>
      <c r="E4120" s="11"/>
      <c r="F4120" s="24">
        <f t="shared" si="64"/>
        <v>2</v>
      </c>
    </row>
    <row r="4121" spans="2:6" x14ac:dyDescent="0.25">
      <c r="B4121" s="4">
        <v>44368</v>
      </c>
      <c r="C4121" s="5">
        <v>13</v>
      </c>
      <c r="D4121" s="11">
        <v>30518.642599999934</v>
      </c>
      <c r="E4121" s="11"/>
      <c r="F4121" s="24">
        <f t="shared" si="64"/>
        <v>2</v>
      </c>
    </row>
    <row r="4122" spans="2:6" x14ac:dyDescent="0.25">
      <c r="B4122" s="4">
        <v>44368</v>
      </c>
      <c r="C4122" s="5">
        <v>14</v>
      </c>
      <c r="D4122" s="11">
        <v>29945.267199999955</v>
      </c>
      <c r="E4122" s="11"/>
      <c r="F4122" s="24">
        <f t="shared" si="64"/>
        <v>2</v>
      </c>
    </row>
    <row r="4123" spans="2:6" x14ac:dyDescent="0.25">
      <c r="B4123" s="4">
        <v>44368</v>
      </c>
      <c r="C4123" s="5">
        <v>15</v>
      </c>
      <c r="D4123" s="11">
        <v>27672.748099999892</v>
      </c>
      <c r="E4123" s="11"/>
      <c r="F4123" s="24">
        <f t="shared" si="64"/>
        <v>2</v>
      </c>
    </row>
    <row r="4124" spans="2:6" x14ac:dyDescent="0.25">
      <c r="B4124" s="4">
        <v>44368</v>
      </c>
      <c r="C4124" s="5">
        <v>16</v>
      </c>
      <c r="D4124" s="11">
        <v>23865.026199999986</v>
      </c>
      <c r="E4124" s="11"/>
      <c r="F4124" s="24">
        <f t="shared" si="64"/>
        <v>2</v>
      </c>
    </row>
    <row r="4125" spans="2:6" x14ac:dyDescent="0.25">
      <c r="B4125" s="4">
        <v>44368</v>
      </c>
      <c r="C4125" s="5">
        <v>17</v>
      </c>
      <c r="D4125" s="11">
        <v>18789.344399999947</v>
      </c>
      <c r="E4125" s="11"/>
      <c r="F4125" s="24">
        <f t="shared" si="64"/>
        <v>2</v>
      </c>
    </row>
    <row r="4126" spans="2:6" x14ac:dyDescent="0.25">
      <c r="B4126" s="4">
        <v>44368</v>
      </c>
      <c r="C4126" s="5">
        <v>18</v>
      </c>
      <c r="D4126" s="11">
        <v>13158.741600000085</v>
      </c>
      <c r="E4126" s="11"/>
      <c r="F4126" s="24">
        <f t="shared" si="64"/>
        <v>2</v>
      </c>
    </row>
    <row r="4127" spans="2:6" x14ac:dyDescent="0.25">
      <c r="B4127" s="4">
        <v>44368</v>
      </c>
      <c r="C4127" s="5">
        <v>19</v>
      </c>
      <c r="D4127" s="11">
        <v>8396.8490000000238</v>
      </c>
      <c r="E4127" s="11"/>
      <c r="F4127" s="24">
        <f t="shared" si="64"/>
        <v>2</v>
      </c>
    </row>
    <row r="4128" spans="2:6" x14ac:dyDescent="0.25">
      <c r="B4128" s="4">
        <v>44368</v>
      </c>
      <c r="C4128" s="5">
        <v>20</v>
      </c>
      <c r="D4128" s="11">
        <v>4456.0545999999977</v>
      </c>
      <c r="E4128" s="11"/>
      <c r="F4128" s="24">
        <f t="shared" si="64"/>
        <v>2</v>
      </c>
    </row>
    <row r="4129" spans="2:6" x14ac:dyDescent="0.25">
      <c r="B4129" s="4">
        <v>44368</v>
      </c>
      <c r="C4129" s="5">
        <v>21</v>
      </c>
      <c r="D4129" s="11">
        <v>1565.3733999999995</v>
      </c>
      <c r="E4129" s="11"/>
      <c r="F4129" s="24">
        <f t="shared" si="64"/>
        <v>2</v>
      </c>
    </row>
    <row r="4130" spans="2:6" x14ac:dyDescent="0.25">
      <c r="B4130" s="4">
        <v>44368</v>
      </c>
      <c r="C4130" s="5">
        <v>22</v>
      </c>
      <c r="D4130" s="11">
        <v>48.477299999999971</v>
      </c>
      <c r="E4130" s="11"/>
      <c r="F4130" s="24">
        <f t="shared" si="64"/>
        <v>2</v>
      </c>
    </row>
    <row r="4131" spans="2:6" x14ac:dyDescent="0.25">
      <c r="B4131" s="4">
        <v>44368</v>
      </c>
      <c r="C4131" s="5">
        <v>23</v>
      </c>
      <c r="D4131" s="11">
        <v>13.936900000000001</v>
      </c>
      <c r="E4131" s="11"/>
      <c r="F4131" s="24">
        <f t="shared" si="64"/>
        <v>2</v>
      </c>
    </row>
    <row r="4132" spans="2:6" x14ac:dyDescent="0.25">
      <c r="B4132" s="4">
        <v>44368</v>
      </c>
      <c r="C4132" s="5">
        <v>24</v>
      </c>
      <c r="D4132" s="11">
        <v>14.231100000000001</v>
      </c>
      <c r="E4132" s="11"/>
      <c r="F4132" s="24">
        <f t="shared" si="64"/>
        <v>2</v>
      </c>
    </row>
    <row r="4133" spans="2:6" x14ac:dyDescent="0.25">
      <c r="B4133" s="4">
        <v>44369</v>
      </c>
      <c r="C4133" s="5">
        <v>1</v>
      </c>
      <c r="D4133" s="11">
        <v>20.474400000000003</v>
      </c>
      <c r="E4133" s="11"/>
      <c r="F4133" s="24">
        <f t="shared" si="64"/>
        <v>3</v>
      </c>
    </row>
    <row r="4134" spans="2:6" x14ac:dyDescent="0.25">
      <c r="B4134" s="4">
        <v>44369</v>
      </c>
      <c r="C4134" s="5">
        <v>2</v>
      </c>
      <c r="D4134" s="11">
        <v>19.652900000000002</v>
      </c>
      <c r="E4134" s="11"/>
      <c r="F4134" s="24">
        <f t="shared" si="64"/>
        <v>3</v>
      </c>
    </row>
    <row r="4135" spans="2:6" x14ac:dyDescent="0.25">
      <c r="B4135" s="4">
        <v>44369</v>
      </c>
      <c r="C4135" s="5">
        <v>3</v>
      </c>
      <c r="D4135" s="11">
        <v>4.2330000000000005</v>
      </c>
      <c r="E4135" s="11"/>
      <c r="F4135" s="24">
        <f t="shared" si="64"/>
        <v>3</v>
      </c>
    </row>
    <row r="4136" spans="2:6" x14ac:dyDescent="0.25">
      <c r="B4136" s="4">
        <v>44369</v>
      </c>
      <c r="C4136" s="5">
        <v>4</v>
      </c>
      <c r="D4136" s="11">
        <v>5.2286999999999999</v>
      </c>
      <c r="E4136" s="11"/>
      <c r="F4136" s="24">
        <f t="shared" si="64"/>
        <v>3</v>
      </c>
    </row>
    <row r="4137" spans="2:6" x14ac:dyDescent="0.25">
      <c r="B4137" s="4">
        <v>44369</v>
      </c>
      <c r="C4137" s="5">
        <v>5</v>
      </c>
      <c r="D4137" s="11">
        <v>8.9926999999999992</v>
      </c>
      <c r="E4137" s="11"/>
      <c r="F4137" s="24">
        <f t="shared" si="64"/>
        <v>3</v>
      </c>
    </row>
    <row r="4138" spans="2:6" x14ac:dyDescent="0.25">
      <c r="B4138" s="4">
        <v>44369</v>
      </c>
      <c r="C4138" s="5">
        <v>6</v>
      </c>
      <c r="D4138" s="11">
        <v>11.224499999999999</v>
      </c>
      <c r="E4138" s="11"/>
      <c r="F4138" s="24">
        <f t="shared" si="64"/>
        <v>3</v>
      </c>
    </row>
    <row r="4139" spans="2:6" x14ac:dyDescent="0.25">
      <c r="B4139" s="4">
        <v>44369</v>
      </c>
      <c r="C4139" s="5">
        <v>7</v>
      </c>
      <c r="D4139" s="11">
        <v>592.03489999999999</v>
      </c>
      <c r="E4139" s="11"/>
      <c r="F4139" s="24">
        <f t="shared" si="64"/>
        <v>3</v>
      </c>
    </row>
    <row r="4140" spans="2:6" x14ac:dyDescent="0.25">
      <c r="B4140" s="4">
        <v>44369</v>
      </c>
      <c r="C4140" s="5">
        <v>8</v>
      </c>
      <c r="D4140" s="11">
        <v>2483.2784000000011</v>
      </c>
      <c r="E4140" s="11"/>
      <c r="F4140" s="24">
        <f t="shared" si="64"/>
        <v>3</v>
      </c>
    </row>
    <row r="4141" spans="2:6" x14ac:dyDescent="0.25">
      <c r="B4141" s="4">
        <v>44369</v>
      </c>
      <c r="C4141" s="5">
        <v>9</v>
      </c>
      <c r="D4141" s="11">
        <v>7481.3994000000257</v>
      </c>
      <c r="E4141" s="11"/>
      <c r="F4141" s="24">
        <f t="shared" si="64"/>
        <v>3</v>
      </c>
    </row>
    <row r="4142" spans="2:6" x14ac:dyDescent="0.25">
      <c r="B4142" s="4">
        <v>44369</v>
      </c>
      <c r="C4142" s="5">
        <v>10</v>
      </c>
      <c r="D4142" s="11">
        <v>14142.950100000126</v>
      </c>
      <c r="E4142" s="11"/>
      <c r="F4142" s="24">
        <f t="shared" si="64"/>
        <v>3</v>
      </c>
    </row>
    <row r="4143" spans="2:6" x14ac:dyDescent="0.25">
      <c r="B4143" s="4">
        <v>44369</v>
      </c>
      <c r="C4143" s="5">
        <v>11</v>
      </c>
      <c r="D4143" s="11">
        <v>20217.308499999977</v>
      </c>
      <c r="E4143" s="11"/>
      <c r="F4143" s="24">
        <f t="shared" si="64"/>
        <v>3</v>
      </c>
    </row>
    <row r="4144" spans="2:6" x14ac:dyDescent="0.25">
      <c r="B4144" s="4">
        <v>44369</v>
      </c>
      <c r="C4144" s="5">
        <v>12</v>
      </c>
      <c r="D4144" s="11">
        <v>23940.525399999842</v>
      </c>
      <c r="E4144" s="11"/>
      <c r="F4144" s="24">
        <f t="shared" si="64"/>
        <v>3</v>
      </c>
    </row>
    <row r="4145" spans="2:6" x14ac:dyDescent="0.25">
      <c r="B4145" s="4">
        <v>44369</v>
      </c>
      <c r="C4145" s="5">
        <v>13</v>
      </c>
      <c r="D4145" s="11">
        <v>25853.376199999831</v>
      </c>
      <c r="E4145" s="11"/>
      <c r="F4145" s="24">
        <f t="shared" si="64"/>
        <v>3</v>
      </c>
    </row>
    <row r="4146" spans="2:6" x14ac:dyDescent="0.25">
      <c r="B4146" s="4">
        <v>44369</v>
      </c>
      <c r="C4146" s="5">
        <v>14</v>
      </c>
      <c r="D4146" s="11">
        <v>23651.271399999921</v>
      </c>
      <c r="E4146" s="11"/>
      <c r="F4146" s="24">
        <f t="shared" si="64"/>
        <v>3</v>
      </c>
    </row>
    <row r="4147" spans="2:6" x14ac:dyDescent="0.25">
      <c r="B4147" s="4">
        <v>44369</v>
      </c>
      <c r="C4147" s="5">
        <v>15</v>
      </c>
      <c r="D4147" s="11">
        <v>22992.936399999904</v>
      </c>
      <c r="E4147" s="11"/>
      <c r="F4147" s="24">
        <f t="shared" si="64"/>
        <v>3</v>
      </c>
    </row>
    <row r="4148" spans="2:6" x14ac:dyDescent="0.25">
      <c r="B4148" s="4">
        <v>44369</v>
      </c>
      <c r="C4148" s="5">
        <v>16</v>
      </c>
      <c r="D4148" s="11">
        <v>21075.759099999959</v>
      </c>
      <c r="E4148" s="11"/>
      <c r="F4148" s="24">
        <f t="shared" si="64"/>
        <v>3</v>
      </c>
    </row>
    <row r="4149" spans="2:6" x14ac:dyDescent="0.25">
      <c r="B4149" s="4">
        <v>44369</v>
      </c>
      <c r="C4149" s="5">
        <v>17</v>
      </c>
      <c r="D4149" s="11">
        <v>16840.422900000005</v>
      </c>
      <c r="E4149" s="11"/>
      <c r="F4149" s="24">
        <f t="shared" si="64"/>
        <v>3</v>
      </c>
    </row>
    <row r="4150" spans="2:6" x14ac:dyDescent="0.25">
      <c r="B4150" s="4">
        <v>44369</v>
      </c>
      <c r="C4150" s="5">
        <v>18</v>
      </c>
      <c r="D4150" s="11">
        <v>11698.054000000051</v>
      </c>
      <c r="E4150" s="11"/>
      <c r="F4150" s="24">
        <f t="shared" si="64"/>
        <v>3</v>
      </c>
    </row>
    <row r="4151" spans="2:6" x14ac:dyDescent="0.25">
      <c r="B4151" s="4">
        <v>44369</v>
      </c>
      <c r="C4151" s="5">
        <v>19</v>
      </c>
      <c r="D4151" s="11">
        <v>5649.0465000000086</v>
      </c>
      <c r="E4151" s="11"/>
      <c r="F4151" s="24">
        <f t="shared" si="64"/>
        <v>3</v>
      </c>
    </row>
    <row r="4152" spans="2:6" x14ac:dyDescent="0.25">
      <c r="B4152" s="4">
        <v>44369</v>
      </c>
      <c r="C4152" s="5">
        <v>20</v>
      </c>
      <c r="D4152" s="11">
        <v>2144.5188999999982</v>
      </c>
      <c r="E4152" s="11"/>
      <c r="F4152" s="24">
        <f t="shared" si="64"/>
        <v>3</v>
      </c>
    </row>
    <row r="4153" spans="2:6" x14ac:dyDescent="0.25">
      <c r="B4153" s="4">
        <v>44369</v>
      </c>
      <c r="C4153" s="5">
        <v>21</v>
      </c>
      <c r="D4153" s="11">
        <v>842.85510000000011</v>
      </c>
      <c r="E4153" s="11"/>
      <c r="F4153" s="24">
        <f t="shared" si="64"/>
        <v>3</v>
      </c>
    </row>
    <row r="4154" spans="2:6" x14ac:dyDescent="0.25">
      <c r="B4154" s="4">
        <v>44369</v>
      </c>
      <c r="C4154" s="5">
        <v>22</v>
      </c>
      <c r="D4154" s="11">
        <v>41.097199999999987</v>
      </c>
      <c r="E4154" s="11"/>
      <c r="F4154" s="24">
        <f t="shared" si="64"/>
        <v>3</v>
      </c>
    </row>
    <row r="4155" spans="2:6" x14ac:dyDescent="0.25">
      <c r="B4155" s="4">
        <v>44369</v>
      </c>
      <c r="C4155" s="5">
        <v>23</v>
      </c>
      <c r="D4155" s="11">
        <v>31.902299999999997</v>
      </c>
      <c r="E4155" s="11"/>
      <c r="F4155" s="24">
        <f t="shared" si="64"/>
        <v>3</v>
      </c>
    </row>
    <row r="4156" spans="2:6" x14ac:dyDescent="0.25">
      <c r="B4156" s="4">
        <v>44369</v>
      </c>
      <c r="C4156" s="5">
        <v>24</v>
      </c>
      <c r="D4156" s="11">
        <v>37.095599999999997</v>
      </c>
      <c r="E4156" s="11"/>
      <c r="F4156" s="24">
        <f t="shared" si="64"/>
        <v>3</v>
      </c>
    </row>
    <row r="4157" spans="2:6" x14ac:dyDescent="0.25">
      <c r="B4157" s="4">
        <v>44370</v>
      </c>
      <c r="C4157" s="5">
        <v>1</v>
      </c>
      <c r="D4157" s="11">
        <v>64.590100000000007</v>
      </c>
      <c r="E4157" s="11"/>
      <c r="F4157" s="24">
        <f t="shared" si="64"/>
        <v>4</v>
      </c>
    </row>
    <row r="4158" spans="2:6" x14ac:dyDescent="0.25">
      <c r="B4158" s="4">
        <v>44370</v>
      </c>
      <c r="C4158" s="5">
        <v>2</v>
      </c>
      <c r="D4158" s="11">
        <v>54.441699999999997</v>
      </c>
      <c r="E4158" s="11"/>
      <c r="F4158" s="24">
        <f t="shared" si="64"/>
        <v>4</v>
      </c>
    </row>
    <row r="4159" spans="2:6" x14ac:dyDescent="0.25">
      <c r="B4159" s="4">
        <v>44370</v>
      </c>
      <c r="C4159" s="5">
        <v>3</v>
      </c>
      <c r="D4159" s="11">
        <v>16.1416</v>
      </c>
      <c r="E4159" s="11"/>
      <c r="F4159" s="24">
        <f t="shared" si="64"/>
        <v>4</v>
      </c>
    </row>
    <row r="4160" spans="2:6" x14ac:dyDescent="0.25">
      <c r="B4160" s="4">
        <v>44370</v>
      </c>
      <c r="C4160" s="5">
        <v>4</v>
      </c>
      <c r="D4160" s="11">
        <v>7.9351000000000003</v>
      </c>
      <c r="E4160" s="11"/>
      <c r="F4160" s="24">
        <f t="shared" si="64"/>
        <v>4</v>
      </c>
    </row>
    <row r="4161" spans="2:6" x14ac:dyDescent="0.25">
      <c r="B4161" s="4">
        <v>44370</v>
      </c>
      <c r="C4161" s="5">
        <v>5</v>
      </c>
      <c r="D4161" s="11">
        <v>12.149100000000001</v>
      </c>
      <c r="E4161" s="11"/>
      <c r="F4161" s="24">
        <f t="shared" si="64"/>
        <v>4</v>
      </c>
    </row>
    <row r="4162" spans="2:6" x14ac:dyDescent="0.25">
      <c r="B4162" s="4">
        <v>44370</v>
      </c>
      <c r="C4162" s="5">
        <v>6</v>
      </c>
      <c r="D4162" s="11">
        <v>18.3718</v>
      </c>
      <c r="E4162" s="11"/>
      <c r="F4162" s="24">
        <f t="shared" si="64"/>
        <v>4</v>
      </c>
    </row>
    <row r="4163" spans="2:6" x14ac:dyDescent="0.25">
      <c r="B4163" s="4">
        <v>44370</v>
      </c>
      <c r="C4163" s="5">
        <v>7</v>
      </c>
      <c r="D4163" s="11">
        <v>700.70109999999988</v>
      </c>
      <c r="E4163" s="11"/>
      <c r="F4163" s="24">
        <f t="shared" si="64"/>
        <v>4</v>
      </c>
    </row>
    <row r="4164" spans="2:6" x14ac:dyDescent="0.25">
      <c r="B4164" s="4">
        <v>44370</v>
      </c>
      <c r="C4164" s="5">
        <v>8</v>
      </c>
      <c r="D4164" s="11">
        <v>3654.8081999999949</v>
      </c>
      <c r="E4164" s="11"/>
      <c r="F4164" s="24">
        <f t="shared" si="64"/>
        <v>4</v>
      </c>
    </row>
    <row r="4165" spans="2:6" x14ac:dyDescent="0.25">
      <c r="B4165" s="4">
        <v>44370</v>
      </c>
      <c r="C4165" s="5">
        <v>9</v>
      </c>
      <c r="D4165" s="11">
        <v>9229.4384000000318</v>
      </c>
      <c r="E4165" s="11"/>
      <c r="F4165" s="24">
        <f t="shared" si="64"/>
        <v>4</v>
      </c>
    </row>
    <row r="4166" spans="2:6" x14ac:dyDescent="0.25">
      <c r="B4166" s="4">
        <v>44370</v>
      </c>
      <c r="C4166" s="5">
        <v>10</v>
      </c>
      <c r="D4166" s="11">
        <v>16396.402400000075</v>
      </c>
      <c r="E4166" s="11"/>
      <c r="F4166" s="24">
        <f t="shared" ref="F4166:F4229" si="65">WEEKDAY(B4166)</f>
        <v>4</v>
      </c>
    </row>
    <row r="4167" spans="2:6" x14ac:dyDescent="0.25">
      <c r="B4167" s="4">
        <v>44370</v>
      </c>
      <c r="C4167" s="5">
        <v>11</v>
      </c>
      <c r="D4167" s="11">
        <v>22403.22709999996</v>
      </c>
      <c r="E4167" s="11"/>
      <c r="F4167" s="24">
        <f t="shared" si="65"/>
        <v>4</v>
      </c>
    </row>
    <row r="4168" spans="2:6" x14ac:dyDescent="0.25">
      <c r="B4168" s="4">
        <v>44370</v>
      </c>
      <c r="C4168" s="5">
        <v>12</v>
      </c>
      <c r="D4168" s="11">
        <v>26937.2766999999</v>
      </c>
      <c r="E4168" s="11"/>
      <c r="F4168" s="24">
        <f t="shared" si="65"/>
        <v>4</v>
      </c>
    </row>
    <row r="4169" spans="2:6" x14ac:dyDescent="0.25">
      <c r="B4169" s="4">
        <v>44370</v>
      </c>
      <c r="C4169" s="5">
        <v>13</v>
      </c>
      <c r="D4169" s="11">
        <v>29480.664899999923</v>
      </c>
      <c r="E4169" s="11"/>
      <c r="F4169" s="24">
        <f t="shared" si="65"/>
        <v>4</v>
      </c>
    </row>
    <row r="4170" spans="2:6" x14ac:dyDescent="0.25">
      <c r="B4170" s="4">
        <v>44370</v>
      </c>
      <c r="C4170" s="5">
        <v>14</v>
      </c>
      <c r="D4170" s="11">
        <v>29037.805099999823</v>
      </c>
      <c r="E4170" s="11"/>
      <c r="F4170" s="24">
        <f t="shared" si="65"/>
        <v>4</v>
      </c>
    </row>
    <row r="4171" spans="2:6" x14ac:dyDescent="0.25">
      <c r="B4171" s="4">
        <v>44370</v>
      </c>
      <c r="C4171" s="5">
        <v>15</v>
      </c>
      <c r="D4171" s="11">
        <v>27095.598799999883</v>
      </c>
      <c r="E4171" s="11"/>
      <c r="F4171" s="24">
        <f t="shared" si="65"/>
        <v>4</v>
      </c>
    </row>
    <row r="4172" spans="2:6" x14ac:dyDescent="0.25">
      <c r="B4172" s="4">
        <v>44370</v>
      </c>
      <c r="C4172" s="5">
        <v>16</v>
      </c>
      <c r="D4172" s="11">
        <v>23593.768899999886</v>
      </c>
      <c r="E4172" s="11"/>
      <c r="F4172" s="24">
        <f t="shared" si="65"/>
        <v>4</v>
      </c>
    </row>
    <row r="4173" spans="2:6" x14ac:dyDescent="0.25">
      <c r="B4173" s="4">
        <v>44370</v>
      </c>
      <c r="C4173" s="5">
        <v>17</v>
      </c>
      <c r="D4173" s="11">
        <v>18469.586699999989</v>
      </c>
      <c r="E4173" s="11"/>
      <c r="F4173" s="24">
        <f t="shared" si="65"/>
        <v>4</v>
      </c>
    </row>
    <row r="4174" spans="2:6" x14ac:dyDescent="0.25">
      <c r="B4174" s="4">
        <v>44370</v>
      </c>
      <c r="C4174" s="5">
        <v>18</v>
      </c>
      <c r="D4174" s="11">
        <v>11352.482000000105</v>
      </c>
      <c r="E4174" s="11"/>
      <c r="F4174" s="24">
        <f t="shared" si="65"/>
        <v>4</v>
      </c>
    </row>
    <row r="4175" spans="2:6" x14ac:dyDescent="0.25">
      <c r="B4175" s="4">
        <v>44370</v>
      </c>
      <c r="C4175" s="5">
        <v>19</v>
      </c>
      <c r="D4175" s="11">
        <v>4823.811800000015</v>
      </c>
      <c r="E4175" s="11"/>
      <c r="F4175" s="24">
        <f t="shared" si="65"/>
        <v>4</v>
      </c>
    </row>
    <row r="4176" spans="2:6" x14ac:dyDescent="0.25">
      <c r="B4176" s="4">
        <v>44370</v>
      </c>
      <c r="C4176" s="5">
        <v>20</v>
      </c>
      <c r="D4176" s="11">
        <v>1651.7920999999969</v>
      </c>
      <c r="E4176" s="11"/>
      <c r="F4176" s="24">
        <f t="shared" si="65"/>
        <v>4</v>
      </c>
    </row>
    <row r="4177" spans="2:6" x14ac:dyDescent="0.25">
      <c r="B4177" s="4">
        <v>44370</v>
      </c>
      <c r="C4177" s="5">
        <v>21</v>
      </c>
      <c r="D4177" s="11">
        <v>505.93880000000001</v>
      </c>
      <c r="E4177" s="11"/>
      <c r="F4177" s="24">
        <f t="shared" si="65"/>
        <v>4</v>
      </c>
    </row>
    <row r="4178" spans="2:6" x14ac:dyDescent="0.25">
      <c r="B4178" s="4">
        <v>44370</v>
      </c>
      <c r="C4178" s="5">
        <v>22</v>
      </c>
      <c r="D4178" s="11">
        <v>21.340800000000002</v>
      </c>
      <c r="E4178" s="11"/>
      <c r="F4178" s="24">
        <f t="shared" si="65"/>
        <v>4</v>
      </c>
    </row>
    <row r="4179" spans="2:6" x14ac:dyDescent="0.25">
      <c r="B4179" s="4">
        <v>44370</v>
      </c>
      <c r="C4179" s="5">
        <v>23</v>
      </c>
      <c r="D4179" s="11">
        <v>16.1007</v>
      </c>
      <c r="E4179" s="11"/>
      <c r="F4179" s="24">
        <f t="shared" si="65"/>
        <v>4</v>
      </c>
    </row>
    <row r="4180" spans="2:6" x14ac:dyDescent="0.25">
      <c r="B4180" s="4">
        <v>44370</v>
      </c>
      <c r="C4180" s="5">
        <v>24</v>
      </c>
      <c r="D4180" s="11">
        <v>19.910300000000003</v>
      </c>
      <c r="E4180" s="11"/>
      <c r="F4180" s="24">
        <f t="shared" si="65"/>
        <v>4</v>
      </c>
    </row>
    <row r="4181" spans="2:6" x14ac:dyDescent="0.25">
      <c r="B4181" s="4">
        <v>44371</v>
      </c>
      <c r="C4181" s="5">
        <v>1</v>
      </c>
      <c r="D4181" s="11">
        <v>197.96009999999998</v>
      </c>
      <c r="E4181" s="11"/>
      <c r="F4181" s="24">
        <f t="shared" si="65"/>
        <v>5</v>
      </c>
    </row>
    <row r="4182" spans="2:6" x14ac:dyDescent="0.25">
      <c r="B4182" s="4">
        <v>44371</v>
      </c>
      <c r="C4182" s="5">
        <v>2</v>
      </c>
      <c r="D4182" s="11">
        <v>198.99489999999997</v>
      </c>
      <c r="E4182" s="11"/>
      <c r="F4182" s="24">
        <f t="shared" si="65"/>
        <v>5</v>
      </c>
    </row>
    <row r="4183" spans="2:6" x14ac:dyDescent="0.25">
      <c r="B4183" s="4">
        <v>44371</v>
      </c>
      <c r="C4183" s="5">
        <v>3</v>
      </c>
      <c r="D4183" s="11">
        <v>67.510099999999994</v>
      </c>
      <c r="E4183" s="11"/>
      <c r="F4183" s="24">
        <f t="shared" si="65"/>
        <v>5</v>
      </c>
    </row>
    <row r="4184" spans="2:6" x14ac:dyDescent="0.25">
      <c r="B4184" s="4">
        <v>44371</v>
      </c>
      <c r="C4184" s="5">
        <v>4</v>
      </c>
      <c r="D4184" s="11">
        <v>63.228700000000003</v>
      </c>
      <c r="E4184" s="11"/>
      <c r="F4184" s="24">
        <f t="shared" si="65"/>
        <v>5</v>
      </c>
    </row>
    <row r="4185" spans="2:6" x14ac:dyDescent="0.25">
      <c r="B4185" s="4">
        <v>44371</v>
      </c>
      <c r="C4185" s="5">
        <v>5</v>
      </c>
      <c r="D4185" s="11">
        <v>79.581999999999994</v>
      </c>
      <c r="E4185" s="11"/>
      <c r="F4185" s="24">
        <f t="shared" si="65"/>
        <v>5</v>
      </c>
    </row>
    <row r="4186" spans="2:6" x14ac:dyDescent="0.25">
      <c r="B4186" s="4">
        <v>44371</v>
      </c>
      <c r="C4186" s="5">
        <v>6</v>
      </c>
      <c r="D4186" s="11">
        <v>65.765600000000006</v>
      </c>
      <c r="E4186" s="11"/>
      <c r="F4186" s="24">
        <f t="shared" si="65"/>
        <v>5</v>
      </c>
    </row>
    <row r="4187" spans="2:6" x14ac:dyDescent="0.25">
      <c r="B4187" s="4">
        <v>44371</v>
      </c>
      <c r="C4187" s="5">
        <v>7</v>
      </c>
      <c r="D4187" s="11">
        <v>657.1404</v>
      </c>
      <c r="E4187" s="11"/>
      <c r="F4187" s="24">
        <f t="shared" si="65"/>
        <v>5</v>
      </c>
    </row>
    <row r="4188" spans="2:6" x14ac:dyDescent="0.25">
      <c r="B4188" s="4">
        <v>44371</v>
      </c>
      <c r="C4188" s="5">
        <v>8</v>
      </c>
      <c r="D4188" s="11">
        <v>2796.0809999999942</v>
      </c>
      <c r="E4188" s="11"/>
      <c r="F4188" s="24">
        <f t="shared" si="65"/>
        <v>5</v>
      </c>
    </row>
    <row r="4189" spans="2:6" x14ac:dyDescent="0.25">
      <c r="B4189" s="4">
        <v>44371</v>
      </c>
      <c r="C4189" s="5">
        <v>9</v>
      </c>
      <c r="D4189" s="11">
        <v>6821.237800000029</v>
      </c>
      <c r="E4189" s="11"/>
      <c r="F4189" s="24">
        <f t="shared" si="65"/>
        <v>5</v>
      </c>
    </row>
    <row r="4190" spans="2:6" x14ac:dyDescent="0.25">
      <c r="B4190" s="4">
        <v>44371</v>
      </c>
      <c r="C4190" s="5">
        <v>10</v>
      </c>
      <c r="D4190" s="11">
        <v>12635.289600000124</v>
      </c>
      <c r="E4190" s="11"/>
      <c r="F4190" s="24">
        <f t="shared" si="65"/>
        <v>5</v>
      </c>
    </row>
    <row r="4191" spans="2:6" x14ac:dyDescent="0.25">
      <c r="B4191" s="4">
        <v>44371</v>
      </c>
      <c r="C4191" s="5">
        <v>11</v>
      </c>
      <c r="D4191" s="11">
        <v>19300.073699999928</v>
      </c>
      <c r="E4191" s="11"/>
      <c r="F4191" s="24">
        <f t="shared" si="65"/>
        <v>5</v>
      </c>
    </row>
    <row r="4192" spans="2:6" x14ac:dyDescent="0.25">
      <c r="B4192" s="4">
        <v>44371</v>
      </c>
      <c r="C4192" s="5">
        <v>12</v>
      </c>
      <c r="D4192" s="11">
        <v>23907.695399999931</v>
      </c>
      <c r="E4192" s="11"/>
      <c r="F4192" s="24">
        <f t="shared" si="65"/>
        <v>5</v>
      </c>
    </row>
    <row r="4193" spans="2:6" x14ac:dyDescent="0.25">
      <c r="B4193" s="4">
        <v>44371</v>
      </c>
      <c r="C4193" s="5">
        <v>13</v>
      </c>
      <c r="D4193" s="11">
        <v>26111.114299999899</v>
      </c>
      <c r="E4193" s="11"/>
      <c r="F4193" s="24">
        <f t="shared" si="65"/>
        <v>5</v>
      </c>
    </row>
    <row r="4194" spans="2:6" x14ac:dyDescent="0.25">
      <c r="B4194" s="4">
        <v>44371</v>
      </c>
      <c r="C4194" s="5">
        <v>14</v>
      </c>
      <c r="D4194" s="11">
        <v>26252.765499999892</v>
      </c>
      <c r="E4194" s="11"/>
      <c r="F4194" s="24">
        <f t="shared" si="65"/>
        <v>5</v>
      </c>
    </row>
    <row r="4195" spans="2:6" x14ac:dyDescent="0.25">
      <c r="B4195" s="4">
        <v>44371</v>
      </c>
      <c r="C4195" s="5">
        <v>15</v>
      </c>
      <c r="D4195" s="11">
        <v>24821.066199999837</v>
      </c>
      <c r="E4195" s="11"/>
      <c r="F4195" s="24">
        <f t="shared" si="65"/>
        <v>5</v>
      </c>
    </row>
    <row r="4196" spans="2:6" x14ac:dyDescent="0.25">
      <c r="B4196" s="4">
        <v>44371</v>
      </c>
      <c r="C4196" s="5">
        <v>16</v>
      </c>
      <c r="D4196" s="11">
        <v>22267.910199999955</v>
      </c>
      <c r="E4196" s="11"/>
      <c r="F4196" s="24">
        <f t="shared" si="65"/>
        <v>5</v>
      </c>
    </row>
    <row r="4197" spans="2:6" x14ac:dyDescent="0.25">
      <c r="B4197" s="4">
        <v>44371</v>
      </c>
      <c r="C4197" s="5">
        <v>17</v>
      </c>
      <c r="D4197" s="11">
        <v>17272.750099999987</v>
      </c>
      <c r="E4197" s="11"/>
      <c r="F4197" s="24">
        <f t="shared" si="65"/>
        <v>5</v>
      </c>
    </row>
    <row r="4198" spans="2:6" x14ac:dyDescent="0.25">
      <c r="B4198" s="4">
        <v>44371</v>
      </c>
      <c r="C4198" s="5">
        <v>18</v>
      </c>
      <c r="D4198" s="11">
        <v>11357.451400000091</v>
      </c>
      <c r="E4198" s="11"/>
      <c r="F4198" s="24">
        <f t="shared" si="65"/>
        <v>5</v>
      </c>
    </row>
    <row r="4199" spans="2:6" x14ac:dyDescent="0.25">
      <c r="B4199" s="4">
        <v>44371</v>
      </c>
      <c r="C4199" s="5">
        <v>19</v>
      </c>
      <c r="D4199" s="11">
        <v>6703.2877000000171</v>
      </c>
      <c r="E4199" s="11"/>
      <c r="F4199" s="24">
        <f t="shared" si="65"/>
        <v>5</v>
      </c>
    </row>
    <row r="4200" spans="2:6" x14ac:dyDescent="0.25">
      <c r="B4200" s="4">
        <v>44371</v>
      </c>
      <c r="C4200" s="5">
        <v>20</v>
      </c>
      <c r="D4200" s="11">
        <v>3360.5961999999954</v>
      </c>
      <c r="E4200" s="11"/>
      <c r="F4200" s="24">
        <f t="shared" si="65"/>
        <v>5</v>
      </c>
    </row>
    <row r="4201" spans="2:6" x14ac:dyDescent="0.25">
      <c r="B4201" s="4">
        <v>44371</v>
      </c>
      <c r="C4201" s="5">
        <v>21</v>
      </c>
      <c r="D4201" s="11">
        <v>1204.6955999999986</v>
      </c>
      <c r="E4201" s="11"/>
      <c r="F4201" s="24">
        <f t="shared" si="65"/>
        <v>5</v>
      </c>
    </row>
    <row r="4202" spans="2:6" x14ac:dyDescent="0.25">
      <c r="B4202" s="4">
        <v>44371</v>
      </c>
      <c r="C4202" s="5">
        <v>22</v>
      </c>
      <c r="D4202" s="11">
        <v>89.791900000000012</v>
      </c>
      <c r="E4202" s="11"/>
      <c r="F4202" s="24">
        <f t="shared" si="65"/>
        <v>5</v>
      </c>
    </row>
    <row r="4203" spans="2:6" x14ac:dyDescent="0.25">
      <c r="B4203" s="4">
        <v>44371</v>
      </c>
      <c r="C4203" s="5">
        <v>23</v>
      </c>
      <c r="D4203" s="11">
        <v>36.726600000000005</v>
      </c>
      <c r="E4203" s="11"/>
      <c r="F4203" s="24">
        <f t="shared" si="65"/>
        <v>5</v>
      </c>
    </row>
    <row r="4204" spans="2:6" x14ac:dyDescent="0.25">
      <c r="B4204" s="4">
        <v>44371</v>
      </c>
      <c r="C4204" s="5">
        <v>24</v>
      </c>
      <c r="D4204" s="11">
        <v>37.5458</v>
      </c>
      <c r="E4204" s="11"/>
      <c r="F4204" s="24">
        <f t="shared" si="65"/>
        <v>5</v>
      </c>
    </row>
    <row r="4205" spans="2:6" x14ac:dyDescent="0.25">
      <c r="B4205" s="4">
        <v>44372</v>
      </c>
      <c r="C4205" s="5">
        <v>1</v>
      </c>
      <c r="D4205" s="11">
        <v>18.969000000000001</v>
      </c>
      <c r="E4205" s="11"/>
      <c r="F4205" s="24">
        <f t="shared" si="65"/>
        <v>6</v>
      </c>
    </row>
    <row r="4206" spans="2:6" x14ac:dyDescent="0.25">
      <c r="B4206" s="4">
        <v>44372</v>
      </c>
      <c r="C4206" s="5">
        <v>2</v>
      </c>
      <c r="D4206" s="11">
        <v>19.926499999999997</v>
      </c>
      <c r="E4206" s="11"/>
      <c r="F4206" s="24">
        <f t="shared" si="65"/>
        <v>6</v>
      </c>
    </row>
    <row r="4207" spans="2:6" x14ac:dyDescent="0.25">
      <c r="B4207" s="4">
        <v>44372</v>
      </c>
      <c r="C4207" s="5">
        <v>3</v>
      </c>
      <c r="D4207" s="11">
        <v>18.475000000000001</v>
      </c>
      <c r="E4207" s="11"/>
      <c r="F4207" s="24">
        <f t="shared" si="65"/>
        <v>6</v>
      </c>
    </row>
    <row r="4208" spans="2:6" x14ac:dyDescent="0.25">
      <c r="B4208" s="4">
        <v>44372</v>
      </c>
      <c r="C4208" s="5">
        <v>4</v>
      </c>
      <c r="D4208" s="11">
        <v>19.629999999999995</v>
      </c>
      <c r="E4208" s="11"/>
      <c r="F4208" s="24">
        <f t="shared" si="65"/>
        <v>6</v>
      </c>
    </row>
    <row r="4209" spans="2:6" x14ac:dyDescent="0.25">
      <c r="B4209" s="4">
        <v>44372</v>
      </c>
      <c r="C4209" s="5">
        <v>5</v>
      </c>
      <c r="D4209" s="11">
        <v>19.315200000000001</v>
      </c>
      <c r="E4209" s="11"/>
      <c r="F4209" s="24">
        <f t="shared" si="65"/>
        <v>6</v>
      </c>
    </row>
    <row r="4210" spans="2:6" x14ac:dyDescent="0.25">
      <c r="B4210" s="4">
        <v>44372</v>
      </c>
      <c r="C4210" s="5">
        <v>6</v>
      </c>
      <c r="D4210" s="11">
        <v>20.101800000000001</v>
      </c>
      <c r="E4210" s="11"/>
      <c r="F4210" s="24">
        <f t="shared" si="65"/>
        <v>6</v>
      </c>
    </row>
    <row r="4211" spans="2:6" x14ac:dyDescent="0.25">
      <c r="B4211" s="4">
        <v>44372</v>
      </c>
      <c r="C4211" s="5">
        <v>7</v>
      </c>
      <c r="D4211" s="11">
        <v>692.05480000000011</v>
      </c>
      <c r="E4211" s="11"/>
      <c r="F4211" s="24">
        <f t="shared" si="65"/>
        <v>6</v>
      </c>
    </row>
    <row r="4212" spans="2:6" x14ac:dyDescent="0.25">
      <c r="B4212" s="4">
        <v>44372</v>
      </c>
      <c r="C4212" s="5">
        <v>8</v>
      </c>
      <c r="D4212" s="11">
        <v>3525.8034999999923</v>
      </c>
      <c r="E4212" s="11"/>
      <c r="F4212" s="24">
        <f t="shared" si="65"/>
        <v>6</v>
      </c>
    </row>
    <row r="4213" spans="2:6" x14ac:dyDescent="0.25">
      <c r="B4213" s="4">
        <v>44372</v>
      </c>
      <c r="C4213" s="5">
        <v>9</v>
      </c>
      <c r="D4213" s="11">
        <v>9127.2824000000492</v>
      </c>
      <c r="E4213" s="11"/>
      <c r="F4213" s="24">
        <f t="shared" si="65"/>
        <v>6</v>
      </c>
    </row>
    <row r="4214" spans="2:6" x14ac:dyDescent="0.25">
      <c r="B4214" s="4">
        <v>44372</v>
      </c>
      <c r="C4214" s="5">
        <v>10</v>
      </c>
      <c r="D4214" s="11">
        <v>16184.038200000061</v>
      </c>
      <c r="E4214" s="11"/>
      <c r="F4214" s="24">
        <f t="shared" si="65"/>
        <v>6</v>
      </c>
    </row>
    <row r="4215" spans="2:6" x14ac:dyDescent="0.25">
      <c r="B4215" s="4">
        <v>44372</v>
      </c>
      <c r="C4215" s="5">
        <v>11</v>
      </c>
      <c r="D4215" s="11">
        <v>22176.885099999865</v>
      </c>
      <c r="E4215" s="11"/>
      <c r="F4215" s="24">
        <f t="shared" si="65"/>
        <v>6</v>
      </c>
    </row>
    <row r="4216" spans="2:6" x14ac:dyDescent="0.25">
      <c r="B4216" s="4">
        <v>44372</v>
      </c>
      <c r="C4216" s="5">
        <v>12</v>
      </c>
      <c r="D4216" s="11">
        <v>25993.069999999905</v>
      </c>
      <c r="E4216" s="11"/>
      <c r="F4216" s="24">
        <f t="shared" si="65"/>
        <v>6</v>
      </c>
    </row>
    <row r="4217" spans="2:6" x14ac:dyDescent="0.25">
      <c r="B4217" s="4">
        <v>44372</v>
      </c>
      <c r="C4217" s="5">
        <v>13</v>
      </c>
      <c r="D4217" s="11">
        <v>28083.633199999931</v>
      </c>
      <c r="E4217" s="11"/>
      <c r="F4217" s="24">
        <f t="shared" si="65"/>
        <v>6</v>
      </c>
    </row>
    <row r="4218" spans="2:6" x14ac:dyDescent="0.25">
      <c r="B4218" s="4">
        <v>44372</v>
      </c>
      <c r="C4218" s="5">
        <v>14</v>
      </c>
      <c r="D4218" s="11">
        <v>25918.350099999952</v>
      </c>
      <c r="E4218" s="11"/>
      <c r="F4218" s="24">
        <f t="shared" si="65"/>
        <v>6</v>
      </c>
    </row>
    <row r="4219" spans="2:6" x14ac:dyDescent="0.25">
      <c r="B4219" s="4">
        <v>44372</v>
      </c>
      <c r="C4219" s="5">
        <v>15</v>
      </c>
      <c r="D4219" s="11">
        <v>24364.650499999923</v>
      </c>
      <c r="E4219" s="11"/>
      <c r="F4219" s="24">
        <f t="shared" si="65"/>
        <v>6</v>
      </c>
    </row>
    <row r="4220" spans="2:6" x14ac:dyDescent="0.25">
      <c r="B4220" s="4">
        <v>44372</v>
      </c>
      <c r="C4220" s="5">
        <v>16</v>
      </c>
      <c r="D4220" s="11">
        <v>21618.996799999906</v>
      </c>
      <c r="E4220" s="11"/>
      <c r="F4220" s="24">
        <f t="shared" si="65"/>
        <v>6</v>
      </c>
    </row>
    <row r="4221" spans="2:6" x14ac:dyDescent="0.25">
      <c r="B4221" s="4">
        <v>44372</v>
      </c>
      <c r="C4221" s="5">
        <v>17</v>
      </c>
      <c r="D4221" s="11">
        <v>17937.334700000007</v>
      </c>
      <c r="E4221" s="11"/>
      <c r="F4221" s="24">
        <f t="shared" si="65"/>
        <v>6</v>
      </c>
    </row>
    <row r="4222" spans="2:6" x14ac:dyDescent="0.25">
      <c r="B4222" s="4">
        <v>44372</v>
      </c>
      <c r="C4222" s="5">
        <v>18</v>
      </c>
      <c r="D4222" s="11">
        <v>12909.007500000102</v>
      </c>
      <c r="E4222" s="11"/>
      <c r="F4222" s="24">
        <f t="shared" si="65"/>
        <v>6</v>
      </c>
    </row>
    <row r="4223" spans="2:6" x14ac:dyDescent="0.25">
      <c r="B4223" s="4">
        <v>44372</v>
      </c>
      <c r="C4223" s="5">
        <v>19</v>
      </c>
      <c r="D4223" s="11">
        <v>8533.7002000000193</v>
      </c>
      <c r="E4223" s="11"/>
      <c r="F4223" s="24">
        <f t="shared" si="65"/>
        <v>6</v>
      </c>
    </row>
    <row r="4224" spans="2:6" x14ac:dyDescent="0.25">
      <c r="B4224" s="4">
        <v>44372</v>
      </c>
      <c r="C4224" s="5">
        <v>20</v>
      </c>
      <c r="D4224" s="11">
        <v>4010.3884999999977</v>
      </c>
      <c r="E4224" s="11"/>
      <c r="F4224" s="24">
        <f t="shared" si="65"/>
        <v>6</v>
      </c>
    </row>
    <row r="4225" spans="2:6" x14ac:dyDescent="0.25">
      <c r="B4225" s="4">
        <v>44372</v>
      </c>
      <c r="C4225" s="5">
        <v>21</v>
      </c>
      <c r="D4225" s="11">
        <v>1451.1315999999986</v>
      </c>
      <c r="E4225" s="11"/>
      <c r="F4225" s="24">
        <f t="shared" si="65"/>
        <v>6</v>
      </c>
    </row>
    <row r="4226" spans="2:6" x14ac:dyDescent="0.25">
      <c r="B4226" s="4">
        <v>44372</v>
      </c>
      <c r="C4226" s="5">
        <v>22</v>
      </c>
      <c r="D4226" s="11">
        <v>83.003800000000012</v>
      </c>
      <c r="E4226" s="11"/>
      <c r="F4226" s="24">
        <f t="shared" si="65"/>
        <v>6</v>
      </c>
    </row>
    <row r="4227" spans="2:6" x14ac:dyDescent="0.25">
      <c r="B4227" s="4">
        <v>44372</v>
      </c>
      <c r="C4227" s="5">
        <v>23</v>
      </c>
      <c r="D4227" s="11">
        <v>2.4281000000000001</v>
      </c>
      <c r="E4227" s="11"/>
      <c r="F4227" s="24">
        <f t="shared" si="65"/>
        <v>6</v>
      </c>
    </row>
    <row r="4228" spans="2:6" x14ac:dyDescent="0.25">
      <c r="B4228" s="4">
        <v>44372</v>
      </c>
      <c r="C4228" s="5">
        <v>24</v>
      </c>
      <c r="D4228" s="11">
        <v>4.976</v>
      </c>
      <c r="E4228" s="11"/>
      <c r="F4228" s="24">
        <f t="shared" si="65"/>
        <v>6</v>
      </c>
    </row>
    <row r="4229" spans="2:6" x14ac:dyDescent="0.25">
      <c r="B4229" s="4">
        <v>44373</v>
      </c>
      <c r="C4229" s="5">
        <v>1</v>
      </c>
      <c r="D4229" s="11">
        <v>0.89600000000000013</v>
      </c>
      <c r="E4229" s="11"/>
      <c r="F4229" s="24">
        <f t="shared" si="65"/>
        <v>7</v>
      </c>
    </row>
    <row r="4230" spans="2:6" x14ac:dyDescent="0.25">
      <c r="B4230" s="4">
        <v>44373</v>
      </c>
      <c r="C4230" s="5">
        <v>2</v>
      </c>
      <c r="D4230" s="11">
        <v>1.3440000000000001</v>
      </c>
      <c r="E4230" s="11"/>
      <c r="F4230" s="24">
        <f t="shared" ref="F4230:F4293" si="66">WEEKDAY(B4230)</f>
        <v>7</v>
      </c>
    </row>
    <row r="4231" spans="2:6" x14ac:dyDescent="0.25">
      <c r="B4231" s="4">
        <v>44373</v>
      </c>
      <c r="C4231" s="5">
        <v>3</v>
      </c>
      <c r="D4231" s="11">
        <v>2.3040000000000003</v>
      </c>
      <c r="E4231" s="11"/>
      <c r="F4231" s="24">
        <f t="shared" si="66"/>
        <v>7</v>
      </c>
    </row>
    <row r="4232" spans="2:6" x14ac:dyDescent="0.25">
      <c r="B4232" s="4">
        <v>44373</v>
      </c>
      <c r="C4232" s="5">
        <v>4</v>
      </c>
      <c r="D4232" s="11">
        <v>1.7428000000000001</v>
      </c>
      <c r="E4232" s="11"/>
      <c r="F4232" s="24">
        <f t="shared" si="66"/>
        <v>7</v>
      </c>
    </row>
    <row r="4233" spans="2:6" x14ac:dyDescent="0.25">
      <c r="B4233" s="4">
        <v>44373</v>
      </c>
      <c r="C4233" s="5">
        <v>5</v>
      </c>
      <c r="D4233" s="11">
        <v>2.3645999999999998</v>
      </c>
      <c r="E4233" s="11"/>
      <c r="F4233" s="24">
        <f t="shared" si="66"/>
        <v>7</v>
      </c>
    </row>
    <row r="4234" spans="2:6" x14ac:dyDescent="0.25">
      <c r="B4234" s="4">
        <v>44373</v>
      </c>
      <c r="C4234" s="5">
        <v>6</v>
      </c>
      <c r="D4234" s="11">
        <v>4.2147999999999994</v>
      </c>
      <c r="E4234" s="11"/>
      <c r="F4234" s="24">
        <f t="shared" si="66"/>
        <v>7</v>
      </c>
    </row>
    <row r="4235" spans="2:6" x14ac:dyDescent="0.25">
      <c r="B4235" s="4">
        <v>44373</v>
      </c>
      <c r="C4235" s="5">
        <v>7</v>
      </c>
      <c r="D4235" s="11">
        <v>859.65250000000026</v>
      </c>
      <c r="E4235" s="11"/>
      <c r="F4235" s="24">
        <f t="shared" si="66"/>
        <v>7</v>
      </c>
    </row>
    <row r="4236" spans="2:6" x14ac:dyDescent="0.25">
      <c r="B4236" s="4">
        <v>44373</v>
      </c>
      <c r="C4236" s="5">
        <v>8</v>
      </c>
      <c r="D4236" s="11">
        <v>3691.304099999993</v>
      </c>
      <c r="E4236" s="11"/>
      <c r="F4236" s="24">
        <f t="shared" si="66"/>
        <v>7</v>
      </c>
    </row>
    <row r="4237" spans="2:6" x14ac:dyDescent="0.25">
      <c r="B4237" s="4">
        <v>44373</v>
      </c>
      <c r="C4237" s="5">
        <v>9</v>
      </c>
      <c r="D4237" s="11">
        <v>8965.4334000000345</v>
      </c>
      <c r="E4237" s="11"/>
      <c r="F4237" s="24">
        <f t="shared" si="66"/>
        <v>7</v>
      </c>
    </row>
    <row r="4238" spans="2:6" x14ac:dyDescent="0.25">
      <c r="B4238" s="4">
        <v>44373</v>
      </c>
      <c r="C4238" s="5">
        <v>10</v>
      </c>
      <c r="D4238" s="11">
        <v>15902.016100000044</v>
      </c>
      <c r="E4238" s="11"/>
      <c r="F4238" s="24">
        <f t="shared" si="66"/>
        <v>7</v>
      </c>
    </row>
    <row r="4239" spans="2:6" x14ac:dyDescent="0.25">
      <c r="B4239" s="4">
        <v>44373</v>
      </c>
      <c r="C4239" s="5">
        <v>11</v>
      </c>
      <c r="D4239" s="11">
        <v>21886.183299999961</v>
      </c>
      <c r="E4239" s="11"/>
      <c r="F4239" s="24">
        <f t="shared" si="66"/>
        <v>7</v>
      </c>
    </row>
    <row r="4240" spans="2:6" x14ac:dyDescent="0.25">
      <c r="B4240" s="4">
        <v>44373</v>
      </c>
      <c r="C4240" s="5">
        <v>12</v>
      </c>
      <c r="D4240" s="11">
        <v>25591.973199999964</v>
      </c>
      <c r="E4240" s="11"/>
      <c r="F4240" s="24">
        <f t="shared" si="66"/>
        <v>7</v>
      </c>
    </row>
    <row r="4241" spans="2:6" x14ac:dyDescent="0.25">
      <c r="B4241" s="4">
        <v>44373</v>
      </c>
      <c r="C4241" s="5">
        <v>13</v>
      </c>
      <c r="D4241" s="11">
        <v>27194.003699999856</v>
      </c>
      <c r="E4241" s="11"/>
      <c r="F4241" s="24">
        <f t="shared" si="66"/>
        <v>7</v>
      </c>
    </row>
    <row r="4242" spans="2:6" x14ac:dyDescent="0.25">
      <c r="B4242" s="4">
        <v>44373</v>
      </c>
      <c r="C4242" s="5">
        <v>14</v>
      </c>
      <c r="D4242" s="11">
        <v>27334.730099999855</v>
      </c>
      <c r="E4242" s="11"/>
      <c r="F4242" s="24">
        <f t="shared" si="66"/>
        <v>7</v>
      </c>
    </row>
    <row r="4243" spans="2:6" x14ac:dyDescent="0.25">
      <c r="B4243" s="4">
        <v>44373</v>
      </c>
      <c r="C4243" s="5">
        <v>15</v>
      </c>
      <c r="D4243" s="11">
        <v>25914.115799999898</v>
      </c>
      <c r="E4243" s="11"/>
      <c r="F4243" s="24">
        <f t="shared" si="66"/>
        <v>7</v>
      </c>
    </row>
    <row r="4244" spans="2:6" x14ac:dyDescent="0.25">
      <c r="B4244" s="4">
        <v>44373</v>
      </c>
      <c r="C4244" s="5">
        <v>16</v>
      </c>
      <c r="D4244" s="11">
        <v>22762.748599999934</v>
      </c>
      <c r="E4244" s="11"/>
      <c r="F4244" s="24">
        <f t="shared" si="66"/>
        <v>7</v>
      </c>
    </row>
    <row r="4245" spans="2:6" x14ac:dyDescent="0.25">
      <c r="B4245" s="4">
        <v>44373</v>
      </c>
      <c r="C4245" s="5">
        <v>17</v>
      </c>
      <c r="D4245" s="11">
        <v>18374.192600000002</v>
      </c>
      <c r="E4245" s="11"/>
      <c r="F4245" s="24">
        <f t="shared" si="66"/>
        <v>7</v>
      </c>
    </row>
    <row r="4246" spans="2:6" x14ac:dyDescent="0.25">
      <c r="B4246" s="4">
        <v>44373</v>
      </c>
      <c r="C4246" s="5">
        <v>18</v>
      </c>
      <c r="D4246" s="11">
        <v>13148.903500000084</v>
      </c>
      <c r="E4246" s="11"/>
      <c r="F4246" s="24">
        <f t="shared" si="66"/>
        <v>7</v>
      </c>
    </row>
    <row r="4247" spans="2:6" x14ac:dyDescent="0.25">
      <c r="B4247" s="4">
        <v>44373</v>
      </c>
      <c r="C4247" s="5">
        <v>19</v>
      </c>
      <c r="D4247" s="11">
        <v>7860.8730000000141</v>
      </c>
      <c r="E4247" s="11"/>
      <c r="F4247" s="24">
        <f t="shared" si="66"/>
        <v>7</v>
      </c>
    </row>
    <row r="4248" spans="2:6" x14ac:dyDescent="0.25">
      <c r="B4248" s="4">
        <v>44373</v>
      </c>
      <c r="C4248" s="5">
        <v>20</v>
      </c>
      <c r="D4248" s="11">
        <v>3835.2453999999989</v>
      </c>
      <c r="E4248" s="11"/>
      <c r="F4248" s="24">
        <f t="shared" si="66"/>
        <v>7</v>
      </c>
    </row>
    <row r="4249" spans="2:6" x14ac:dyDescent="0.25">
      <c r="B4249" s="4">
        <v>44373</v>
      </c>
      <c r="C4249" s="5">
        <v>21</v>
      </c>
      <c r="D4249" s="11">
        <v>1304.261199999999</v>
      </c>
      <c r="E4249" s="11"/>
      <c r="F4249" s="24">
        <f t="shared" si="66"/>
        <v>7</v>
      </c>
    </row>
    <row r="4250" spans="2:6" x14ac:dyDescent="0.25">
      <c r="B4250" s="4">
        <v>44373</v>
      </c>
      <c r="C4250" s="5">
        <v>22</v>
      </c>
      <c r="D4250" s="11">
        <v>66.533699999999996</v>
      </c>
      <c r="E4250" s="11"/>
      <c r="F4250" s="24">
        <f t="shared" si="66"/>
        <v>7</v>
      </c>
    </row>
    <row r="4251" spans="2:6" x14ac:dyDescent="0.25">
      <c r="B4251" s="4">
        <v>44373</v>
      </c>
      <c r="C4251" s="5">
        <v>23</v>
      </c>
      <c r="D4251" s="11">
        <v>2.5305</v>
      </c>
      <c r="E4251" s="11"/>
      <c r="F4251" s="24">
        <f t="shared" si="66"/>
        <v>7</v>
      </c>
    </row>
    <row r="4252" spans="2:6" x14ac:dyDescent="0.25">
      <c r="B4252" s="4">
        <v>44373</v>
      </c>
      <c r="C4252" s="5">
        <v>24</v>
      </c>
      <c r="D4252" s="11">
        <v>2.2400000000000002</v>
      </c>
      <c r="E4252" s="11"/>
      <c r="F4252" s="24">
        <f t="shared" si="66"/>
        <v>7</v>
      </c>
    </row>
    <row r="4253" spans="2:6" x14ac:dyDescent="0.25">
      <c r="B4253" s="4">
        <v>44374</v>
      </c>
      <c r="C4253" s="5">
        <v>1</v>
      </c>
      <c r="D4253" s="11">
        <v>2.0914999999999999</v>
      </c>
      <c r="E4253" s="11"/>
      <c r="F4253" s="24">
        <f t="shared" si="66"/>
        <v>1</v>
      </c>
    </row>
    <row r="4254" spans="2:6" x14ac:dyDescent="0.25">
      <c r="B4254" s="4">
        <v>44374</v>
      </c>
      <c r="C4254" s="5">
        <v>2</v>
      </c>
      <c r="D4254" s="11">
        <v>2.4320000000000004</v>
      </c>
      <c r="E4254" s="11"/>
      <c r="F4254" s="24">
        <f t="shared" si="66"/>
        <v>1</v>
      </c>
    </row>
    <row r="4255" spans="2:6" x14ac:dyDescent="0.25">
      <c r="B4255" s="4">
        <v>44374</v>
      </c>
      <c r="C4255" s="5">
        <v>3</v>
      </c>
      <c r="D4255" s="11">
        <v>1.9635</v>
      </c>
      <c r="E4255" s="11"/>
      <c r="F4255" s="24">
        <f t="shared" si="66"/>
        <v>1</v>
      </c>
    </row>
    <row r="4256" spans="2:6" x14ac:dyDescent="0.25">
      <c r="B4256" s="4">
        <v>44374</v>
      </c>
      <c r="C4256" s="5">
        <v>4</v>
      </c>
      <c r="D4256" s="11">
        <v>3.9935999999999998</v>
      </c>
      <c r="E4256" s="11"/>
      <c r="F4256" s="24">
        <f t="shared" si="66"/>
        <v>1</v>
      </c>
    </row>
    <row r="4257" spans="2:6" x14ac:dyDescent="0.25">
      <c r="B4257" s="4">
        <v>44374</v>
      </c>
      <c r="C4257" s="5">
        <v>5</v>
      </c>
      <c r="D4257" s="11">
        <v>3.3742000000000001</v>
      </c>
      <c r="E4257" s="11"/>
      <c r="F4257" s="24">
        <f t="shared" si="66"/>
        <v>1</v>
      </c>
    </row>
    <row r="4258" spans="2:6" x14ac:dyDescent="0.25">
      <c r="B4258" s="4">
        <v>44374</v>
      </c>
      <c r="C4258" s="5">
        <v>6</v>
      </c>
      <c r="D4258" s="11">
        <v>4.1123000000000003</v>
      </c>
      <c r="E4258" s="11"/>
      <c r="F4258" s="24">
        <f t="shared" si="66"/>
        <v>1</v>
      </c>
    </row>
    <row r="4259" spans="2:6" x14ac:dyDescent="0.25">
      <c r="B4259" s="4">
        <v>44374</v>
      </c>
      <c r="C4259" s="5">
        <v>7</v>
      </c>
      <c r="D4259" s="11">
        <v>933.55759999999998</v>
      </c>
      <c r="E4259" s="11"/>
      <c r="F4259" s="24">
        <f t="shared" si="66"/>
        <v>1</v>
      </c>
    </row>
    <row r="4260" spans="2:6" x14ac:dyDescent="0.25">
      <c r="B4260" s="4">
        <v>44374</v>
      </c>
      <c r="C4260" s="5">
        <v>8</v>
      </c>
      <c r="D4260" s="11">
        <v>3906.9514999999938</v>
      </c>
      <c r="E4260" s="11"/>
      <c r="F4260" s="24">
        <f t="shared" si="66"/>
        <v>1</v>
      </c>
    </row>
    <row r="4261" spans="2:6" x14ac:dyDescent="0.25">
      <c r="B4261" s="4">
        <v>44374</v>
      </c>
      <c r="C4261" s="5">
        <v>9</v>
      </c>
      <c r="D4261" s="11">
        <v>9003.8199000000277</v>
      </c>
      <c r="E4261" s="11"/>
      <c r="F4261" s="24">
        <f t="shared" si="66"/>
        <v>1</v>
      </c>
    </row>
    <row r="4262" spans="2:6" x14ac:dyDescent="0.25">
      <c r="B4262" s="4">
        <v>44374</v>
      </c>
      <c r="C4262" s="5">
        <v>10</v>
      </c>
      <c r="D4262" s="11">
        <v>14872.118300000086</v>
      </c>
      <c r="E4262" s="11"/>
      <c r="F4262" s="24">
        <f t="shared" si="66"/>
        <v>1</v>
      </c>
    </row>
    <row r="4263" spans="2:6" x14ac:dyDescent="0.25">
      <c r="B4263" s="4">
        <v>44374</v>
      </c>
      <c r="C4263" s="5">
        <v>11</v>
      </c>
      <c r="D4263" s="11">
        <v>20706.297599999925</v>
      </c>
      <c r="E4263" s="11"/>
      <c r="F4263" s="24">
        <f t="shared" si="66"/>
        <v>1</v>
      </c>
    </row>
    <row r="4264" spans="2:6" x14ac:dyDescent="0.25">
      <c r="B4264" s="4">
        <v>44374</v>
      </c>
      <c r="C4264" s="5">
        <v>12</v>
      </c>
      <c r="D4264" s="11">
        <v>24652.829399999966</v>
      </c>
      <c r="E4264" s="11"/>
      <c r="F4264" s="24">
        <f t="shared" si="66"/>
        <v>1</v>
      </c>
    </row>
    <row r="4265" spans="2:6" x14ac:dyDescent="0.25">
      <c r="B4265" s="4">
        <v>44374</v>
      </c>
      <c r="C4265" s="5">
        <v>13</v>
      </c>
      <c r="D4265" s="11">
        <v>26165.100199999899</v>
      </c>
      <c r="E4265" s="11"/>
      <c r="F4265" s="24">
        <f t="shared" si="66"/>
        <v>1</v>
      </c>
    </row>
    <row r="4266" spans="2:6" x14ac:dyDescent="0.25">
      <c r="B4266" s="4">
        <v>44374</v>
      </c>
      <c r="C4266" s="5">
        <v>14</v>
      </c>
      <c r="D4266" s="11">
        <v>26279.585999999876</v>
      </c>
      <c r="E4266" s="11"/>
      <c r="F4266" s="24">
        <f t="shared" si="66"/>
        <v>1</v>
      </c>
    </row>
    <row r="4267" spans="2:6" x14ac:dyDescent="0.25">
      <c r="B4267" s="4">
        <v>44374</v>
      </c>
      <c r="C4267" s="5">
        <v>15</v>
      </c>
      <c r="D4267" s="11">
        <v>24679.768199999962</v>
      </c>
      <c r="E4267" s="11"/>
      <c r="F4267" s="24">
        <f t="shared" si="66"/>
        <v>1</v>
      </c>
    </row>
    <row r="4268" spans="2:6" x14ac:dyDescent="0.25">
      <c r="B4268" s="4">
        <v>44374</v>
      </c>
      <c r="C4268" s="5">
        <v>16</v>
      </c>
      <c r="D4268" s="11">
        <v>21323.358899999948</v>
      </c>
      <c r="E4268" s="11"/>
      <c r="F4268" s="24">
        <f t="shared" si="66"/>
        <v>1</v>
      </c>
    </row>
    <row r="4269" spans="2:6" x14ac:dyDescent="0.25">
      <c r="B4269" s="4">
        <v>44374</v>
      </c>
      <c r="C4269" s="5">
        <v>17</v>
      </c>
      <c r="D4269" s="11">
        <v>16896.879100000035</v>
      </c>
      <c r="E4269" s="11"/>
      <c r="F4269" s="24">
        <f t="shared" si="66"/>
        <v>1</v>
      </c>
    </row>
    <row r="4270" spans="2:6" x14ac:dyDescent="0.25">
      <c r="B4270" s="4">
        <v>44374</v>
      </c>
      <c r="C4270" s="5">
        <v>18</v>
      </c>
      <c r="D4270" s="11">
        <v>11909.300200000056</v>
      </c>
      <c r="E4270" s="11"/>
      <c r="F4270" s="24">
        <f t="shared" si="66"/>
        <v>1</v>
      </c>
    </row>
    <row r="4271" spans="2:6" x14ac:dyDescent="0.25">
      <c r="B4271" s="4">
        <v>44374</v>
      </c>
      <c r="C4271" s="5">
        <v>19</v>
      </c>
      <c r="D4271" s="11">
        <v>7300.0841000000037</v>
      </c>
      <c r="E4271" s="11"/>
      <c r="F4271" s="24">
        <f t="shared" si="66"/>
        <v>1</v>
      </c>
    </row>
    <row r="4272" spans="2:6" x14ac:dyDescent="0.25">
      <c r="B4272" s="4">
        <v>44374</v>
      </c>
      <c r="C4272" s="5">
        <v>20</v>
      </c>
      <c r="D4272" s="11">
        <v>3603.3536999999969</v>
      </c>
      <c r="E4272" s="11"/>
      <c r="F4272" s="24">
        <f t="shared" si="66"/>
        <v>1</v>
      </c>
    </row>
    <row r="4273" spans="2:6" x14ac:dyDescent="0.25">
      <c r="B4273" s="4">
        <v>44374</v>
      </c>
      <c r="C4273" s="5">
        <v>21</v>
      </c>
      <c r="D4273" s="11">
        <v>1288.2674999999995</v>
      </c>
      <c r="E4273" s="11"/>
      <c r="F4273" s="24">
        <f t="shared" si="66"/>
        <v>1</v>
      </c>
    </row>
    <row r="4274" spans="2:6" x14ac:dyDescent="0.25">
      <c r="B4274" s="4">
        <v>44374</v>
      </c>
      <c r="C4274" s="5">
        <v>22</v>
      </c>
      <c r="D4274" s="11">
        <v>76.599600000000009</v>
      </c>
      <c r="E4274" s="11"/>
      <c r="F4274" s="24">
        <f t="shared" si="66"/>
        <v>1</v>
      </c>
    </row>
    <row r="4275" spans="2:6" x14ac:dyDescent="0.25">
      <c r="B4275" s="4">
        <v>44374</v>
      </c>
      <c r="C4275" s="5">
        <v>23</v>
      </c>
      <c r="D4275" s="11">
        <v>5.4378999999999991</v>
      </c>
      <c r="E4275" s="11"/>
      <c r="F4275" s="24">
        <f t="shared" si="66"/>
        <v>1</v>
      </c>
    </row>
    <row r="4276" spans="2:6" x14ac:dyDescent="0.25">
      <c r="B4276" s="4">
        <v>44374</v>
      </c>
      <c r="C4276" s="5">
        <v>24</v>
      </c>
      <c r="D4276" s="11">
        <v>6.1532000000000009</v>
      </c>
      <c r="E4276" s="11"/>
      <c r="F4276" s="24">
        <f t="shared" si="66"/>
        <v>1</v>
      </c>
    </row>
    <row r="4277" spans="2:6" x14ac:dyDescent="0.25">
      <c r="B4277" s="4">
        <v>44375</v>
      </c>
      <c r="C4277" s="5">
        <v>1</v>
      </c>
      <c r="D4277" s="11">
        <v>7.8973000000000004</v>
      </c>
      <c r="E4277" s="11"/>
      <c r="F4277" s="24">
        <f t="shared" si="66"/>
        <v>2</v>
      </c>
    </row>
    <row r="4278" spans="2:6" x14ac:dyDescent="0.25">
      <c r="B4278" s="4">
        <v>44375</v>
      </c>
      <c r="C4278" s="5">
        <v>2</v>
      </c>
      <c r="D4278" s="11">
        <v>7.2561</v>
      </c>
      <c r="E4278" s="11"/>
      <c r="F4278" s="24">
        <f t="shared" si="66"/>
        <v>2</v>
      </c>
    </row>
    <row r="4279" spans="2:6" x14ac:dyDescent="0.25">
      <c r="B4279" s="4">
        <v>44375</v>
      </c>
      <c r="C4279" s="5">
        <v>3</v>
      </c>
      <c r="D4279" s="11">
        <v>7.7327000000000004</v>
      </c>
      <c r="E4279" s="11"/>
      <c r="F4279" s="24">
        <f t="shared" si="66"/>
        <v>2</v>
      </c>
    </row>
    <row r="4280" spans="2:6" x14ac:dyDescent="0.25">
      <c r="B4280" s="4">
        <v>44375</v>
      </c>
      <c r="C4280" s="5">
        <v>4</v>
      </c>
      <c r="D4280" s="11">
        <v>8.6386000000000003</v>
      </c>
      <c r="E4280" s="11"/>
      <c r="F4280" s="24">
        <f t="shared" si="66"/>
        <v>2</v>
      </c>
    </row>
    <row r="4281" spans="2:6" x14ac:dyDescent="0.25">
      <c r="B4281" s="4">
        <v>44375</v>
      </c>
      <c r="C4281" s="5">
        <v>5</v>
      </c>
      <c r="D4281" s="11">
        <v>7.3438999999999997</v>
      </c>
      <c r="E4281" s="11"/>
      <c r="F4281" s="24">
        <f t="shared" si="66"/>
        <v>2</v>
      </c>
    </row>
    <row r="4282" spans="2:6" x14ac:dyDescent="0.25">
      <c r="B4282" s="4">
        <v>44375</v>
      </c>
      <c r="C4282" s="5">
        <v>6</v>
      </c>
      <c r="D4282" s="11">
        <v>8.6685000000000016</v>
      </c>
      <c r="E4282" s="11"/>
      <c r="F4282" s="24">
        <f t="shared" si="66"/>
        <v>2</v>
      </c>
    </row>
    <row r="4283" spans="2:6" x14ac:dyDescent="0.25">
      <c r="B4283" s="4">
        <v>44375</v>
      </c>
      <c r="C4283" s="5">
        <v>7</v>
      </c>
      <c r="D4283" s="11">
        <v>856.62830000000008</v>
      </c>
      <c r="E4283" s="11"/>
      <c r="F4283" s="24">
        <f t="shared" si="66"/>
        <v>2</v>
      </c>
    </row>
    <row r="4284" spans="2:6" x14ac:dyDescent="0.25">
      <c r="B4284" s="4">
        <v>44375</v>
      </c>
      <c r="C4284" s="5">
        <v>8</v>
      </c>
      <c r="D4284" s="11">
        <v>3646.1387999999974</v>
      </c>
      <c r="E4284" s="11"/>
      <c r="F4284" s="24">
        <f t="shared" si="66"/>
        <v>2</v>
      </c>
    </row>
    <row r="4285" spans="2:6" x14ac:dyDescent="0.25">
      <c r="B4285" s="4">
        <v>44375</v>
      </c>
      <c r="C4285" s="5">
        <v>9</v>
      </c>
      <c r="D4285" s="11">
        <v>8692.0220000000299</v>
      </c>
      <c r="E4285" s="11"/>
      <c r="F4285" s="24">
        <f t="shared" si="66"/>
        <v>2</v>
      </c>
    </row>
    <row r="4286" spans="2:6" x14ac:dyDescent="0.25">
      <c r="B4286" s="4">
        <v>44375</v>
      </c>
      <c r="C4286" s="5">
        <v>10</v>
      </c>
      <c r="D4286" s="11">
        <v>14921.038700000125</v>
      </c>
      <c r="E4286" s="11"/>
      <c r="F4286" s="24">
        <f t="shared" si="66"/>
        <v>2</v>
      </c>
    </row>
    <row r="4287" spans="2:6" x14ac:dyDescent="0.25">
      <c r="B4287" s="4">
        <v>44375</v>
      </c>
      <c r="C4287" s="5">
        <v>11</v>
      </c>
      <c r="D4287" s="11">
        <v>20327.931900000003</v>
      </c>
      <c r="E4287" s="11"/>
      <c r="F4287" s="24">
        <f t="shared" si="66"/>
        <v>2</v>
      </c>
    </row>
    <row r="4288" spans="2:6" x14ac:dyDescent="0.25">
      <c r="B4288" s="4">
        <v>44375</v>
      </c>
      <c r="C4288" s="5">
        <v>12</v>
      </c>
      <c r="D4288" s="11">
        <v>23728.848799999902</v>
      </c>
      <c r="E4288" s="11"/>
      <c r="F4288" s="24">
        <f t="shared" si="66"/>
        <v>2</v>
      </c>
    </row>
    <row r="4289" spans="2:6" x14ac:dyDescent="0.25">
      <c r="B4289" s="4">
        <v>44375</v>
      </c>
      <c r="C4289" s="5">
        <v>13</v>
      </c>
      <c r="D4289" s="11">
        <v>25250.30879999989</v>
      </c>
      <c r="E4289" s="11"/>
      <c r="F4289" s="24">
        <f t="shared" si="66"/>
        <v>2</v>
      </c>
    </row>
    <row r="4290" spans="2:6" x14ac:dyDescent="0.25">
      <c r="B4290" s="4">
        <v>44375</v>
      </c>
      <c r="C4290" s="5">
        <v>14</v>
      </c>
      <c r="D4290" s="11">
        <v>25038.79879999991</v>
      </c>
      <c r="E4290" s="11"/>
      <c r="F4290" s="24">
        <f t="shared" si="66"/>
        <v>2</v>
      </c>
    </row>
    <row r="4291" spans="2:6" x14ac:dyDescent="0.25">
      <c r="B4291" s="4">
        <v>44375</v>
      </c>
      <c r="C4291" s="5">
        <v>15</v>
      </c>
      <c r="D4291" s="11">
        <v>23671.913099999962</v>
      </c>
      <c r="E4291" s="11"/>
      <c r="F4291" s="24">
        <f t="shared" si="66"/>
        <v>2</v>
      </c>
    </row>
    <row r="4292" spans="2:6" x14ac:dyDescent="0.25">
      <c r="B4292" s="4">
        <v>44375</v>
      </c>
      <c r="C4292" s="5">
        <v>16</v>
      </c>
      <c r="D4292" s="11">
        <v>20657.033499999983</v>
      </c>
      <c r="E4292" s="11"/>
      <c r="F4292" s="24">
        <f t="shared" si="66"/>
        <v>2</v>
      </c>
    </row>
    <row r="4293" spans="2:6" x14ac:dyDescent="0.25">
      <c r="B4293" s="4">
        <v>44375</v>
      </c>
      <c r="C4293" s="5">
        <v>17</v>
      </c>
      <c r="D4293" s="11">
        <v>16792.893900000083</v>
      </c>
      <c r="E4293" s="11"/>
      <c r="F4293" s="24">
        <f t="shared" si="66"/>
        <v>2</v>
      </c>
    </row>
    <row r="4294" spans="2:6" x14ac:dyDescent="0.25">
      <c r="B4294" s="4">
        <v>44375</v>
      </c>
      <c r="C4294" s="5">
        <v>18</v>
      </c>
      <c r="D4294" s="11">
        <v>12191.268900000054</v>
      </c>
      <c r="E4294" s="11"/>
      <c r="F4294" s="24">
        <f t="shared" ref="F4294:F4357" si="67">WEEKDAY(B4294)</f>
        <v>2</v>
      </c>
    </row>
    <row r="4295" spans="2:6" x14ac:dyDescent="0.25">
      <c r="B4295" s="4">
        <v>44375</v>
      </c>
      <c r="C4295" s="5">
        <v>19</v>
      </c>
      <c r="D4295" s="11">
        <v>7879.9453000000103</v>
      </c>
      <c r="E4295" s="11"/>
      <c r="F4295" s="24">
        <f t="shared" si="67"/>
        <v>2</v>
      </c>
    </row>
    <row r="4296" spans="2:6" x14ac:dyDescent="0.25">
      <c r="B4296" s="4">
        <v>44375</v>
      </c>
      <c r="C4296" s="5">
        <v>20</v>
      </c>
      <c r="D4296" s="11">
        <v>4480.7524999999987</v>
      </c>
      <c r="E4296" s="11"/>
      <c r="F4296" s="24">
        <f t="shared" si="67"/>
        <v>2</v>
      </c>
    </row>
    <row r="4297" spans="2:6" x14ac:dyDescent="0.25">
      <c r="B4297" s="4">
        <v>44375</v>
      </c>
      <c r="C4297" s="5">
        <v>21</v>
      </c>
      <c r="D4297" s="11">
        <v>1908.5620999999992</v>
      </c>
      <c r="E4297" s="11"/>
      <c r="F4297" s="24">
        <f t="shared" si="67"/>
        <v>2</v>
      </c>
    </row>
    <row r="4298" spans="2:6" x14ac:dyDescent="0.25">
      <c r="B4298" s="4">
        <v>44375</v>
      </c>
      <c r="C4298" s="5">
        <v>22</v>
      </c>
      <c r="D4298" s="11">
        <v>107.73219999999998</v>
      </c>
      <c r="E4298" s="11"/>
      <c r="F4298" s="24">
        <f t="shared" si="67"/>
        <v>2</v>
      </c>
    </row>
    <row r="4299" spans="2:6" x14ac:dyDescent="0.25">
      <c r="B4299" s="4">
        <v>44375</v>
      </c>
      <c r="C4299" s="5">
        <v>23</v>
      </c>
      <c r="D4299" s="11">
        <v>9.7020999999999997</v>
      </c>
      <c r="E4299" s="11"/>
      <c r="F4299" s="24">
        <f t="shared" si="67"/>
        <v>2</v>
      </c>
    </row>
    <row r="4300" spans="2:6" x14ac:dyDescent="0.25">
      <c r="B4300" s="4">
        <v>44375</v>
      </c>
      <c r="C4300" s="5">
        <v>24</v>
      </c>
      <c r="D4300" s="11">
        <v>9.4999000000000002</v>
      </c>
      <c r="E4300" s="11"/>
      <c r="F4300" s="24">
        <f t="shared" si="67"/>
        <v>2</v>
      </c>
    </row>
    <row r="4301" spans="2:6" x14ac:dyDescent="0.25">
      <c r="B4301" s="4">
        <v>44376</v>
      </c>
      <c r="C4301" s="5">
        <v>1</v>
      </c>
      <c r="D4301" s="11">
        <v>14.335999999999999</v>
      </c>
      <c r="E4301" s="11"/>
      <c r="F4301" s="24">
        <f t="shared" si="67"/>
        <v>3</v>
      </c>
    </row>
    <row r="4302" spans="2:6" x14ac:dyDescent="0.25">
      <c r="B4302" s="4">
        <v>44376</v>
      </c>
      <c r="C4302" s="5">
        <v>2</v>
      </c>
      <c r="D4302" s="11">
        <v>13.337800000000001</v>
      </c>
      <c r="E4302" s="11"/>
      <c r="F4302" s="24">
        <f t="shared" si="67"/>
        <v>3</v>
      </c>
    </row>
    <row r="4303" spans="2:6" x14ac:dyDescent="0.25">
      <c r="B4303" s="4">
        <v>44376</v>
      </c>
      <c r="C4303" s="5">
        <v>3</v>
      </c>
      <c r="D4303" s="11">
        <v>9.1316000000000006</v>
      </c>
      <c r="E4303" s="11"/>
      <c r="F4303" s="24">
        <f t="shared" si="67"/>
        <v>3</v>
      </c>
    </row>
    <row r="4304" spans="2:6" x14ac:dyDescent="0.25">
      <c r="B4304" s="4">
        <v>44376</v>
      </c>
      <c r="C4304" s="5">
        <v>4</v>
      </c>
      <c r="D4304" s="11">
        <v>18.730800000000002</v>
      </c>
      <c r="E4304" s="11"/>
      <c r="F4304" s="24">
        <f t="shared" si="67"/>
        <v>3</v>
      </c>
    </row>
    <row r="4305" spans="2:6" x14ac:dyDescent="0.25">
      <c r="B4305" s="4">
        <v>44376</v>
      </c>
      <c r="C4305" s="5">
        <v>5</v>
      </c>
      <c r="D4305" s="11">
        <v>13.345000000000001</v>
      </c>
      <c r="E4305" s="11"/>
      <c r="F4305" s="24">
        <f t="shared" si="67"/>
        <v>3</v>
      </c>
    </row>
    <row r="4306" spans="2:6" x14ac:dyDescent="0.25">
      <c r="B4306" s="4">
        <v>44376</v>
      </c>
      <c r="C4306" s="5">
        <v>6</v>
      </c>
      <c r="D4306" s="11">
        <v>14.786799999999999</v>
      </c>
      <c r="E4306" s="11"/>
      <c r="F4306" s="24">
        <f t="shared" si="67"/>
        <v>3</v>
      </c>
    </row>
    <row r="4307" spans="2:6" x14ac:dyDescent="0.25">
      <c r="B4307" s="4">
        <v>44376</v>
      </c>
      <c r="C4307" s="5">
        <v>7</v>
      </c>
      <c r="D4307" s="11">
        <v>847.56510000000014</v>
      </c>
      <c r="E4307" s="11"/>
      <c r="F4307" s="24">
        <f t="shared" si="67"/>
        <v>3</v>
      </c>
    </row>
    <row r="4308" spans="2:6" x14ac:dyDescent="0.25">
      <c r="B4308" s="4">
        <v>44376</v>
      </c>
      <c r="C4308" s="5">
        <v>8</v>
      </c>
      <c r="D4308" s="11">
        <v>3606.4593999999952</v>
      </c>
      <c r="E4308" s="11"/>
      <c r="F4308" s="24">
        <f t="shared" si="67"/>
        <v>3</v>
      </c>
    </row>
    <row r="4309" spans="2:6" x14ac:dyDescent="0.25">
      <c r="B4309" s="4">
        <v>44376</v>
      </c>
      <c r="C4309" s="5">
        <v>9</v>
      </c>
      <c r="D4309" s="11">
        <v>8453.9873000000298</v>
      </c>
      <c r="E4309" s="11"/>
      <c r="F4309" s="24">
        <f t="shared" si="67"/>
        <v>3</v>
      </c>
    </row>
    <row r="4310" spans="2:6" x14ac:dyDescent="0.25">
      <c r="B4310" s="4">
        <v>44376</v>
      </c>
      <c r="C4310" s="5">
        <v>10</v>
      </c>
      <c r="D4310" s="11">
        <v>14573.156800000113</v>
      </c>
      <c r="E4310" s="11"/>
      <c r="F4310" s="24">
        <f t="shared" si="67"/>
        <v>3</v>
      </c>
    </row>
    <row r="4311" spans="2:6" x14ac:dyDescent="0.25">
      <c r="B4311" s="4">
        <v>44376</v>
      </c>
      <c r="C4311" s="5">
        <v>11</v>
      </c>
      <c r="D4311" s="11">
        <v>19916.848199999928</v>
      </c>
      <c r="E4311" s="11"/>
      <c r="F4311" s="24">
        <f t="shared" si="67"/>
        <v>3</v>
      </c>
    </row>
    <row r="4312" spans="2:6" x14ac:dyDescent="0.25">
      <c r="B4312" s="4">
        <v>44376</v>
      </c>
      <c r="C4312" s="5">
        <v>12</v>
      </c>
      <c r="D4312" s="11">
        <v>23128.774199999891</v>
      </c>
      <c r="E4312" s="11"/>
      <c r="F4312" s="24">
        <f t="shared" si="67"/>
        <v>3</v>
      </c>
    </row>
    <row r="4313" spans="2:6" x14ac:dyDescent="0.25">
      <c r="B4313" s="4">
        <v>44376</v>
      </c>
      <c r="C4313" s="5">
        <v>13</v>
      </c>
      <c r="D4313" s="11">
        <v>24509.119799999939</v>
      </c>
      <c r="E4313" s="11"/>
      <c r="F4313" s="24">
        <f t="shared" si="67"/>
        <v>3</v>
      </c>
    </row>
    <row r="4314" spans="2:6" x14ac:dyDescent="0.25">
      <c r="B4314" s="4">
        <v>44376</v>
      </c>
      <c r="C4314" s="5">
        <v>14</v>
      </c>
      <c r="D4314" s="11">
        <v>24354.682999999961</v>
      </c>
      <c r="E4314" s="11"/>
      <c r="F4314" s="24">
        <f t="shared" si="67"/>
        <v>3</v>
      </c>
    </row>
    <row r="4315" spans="2:6" x14ac:dyDescent="0.25">
      <c r="B4315" s="4">
        <v>44376</v>
      </c>
      <c r="C4315" s="5">
        <v>15</v>
      </c>
      <c r="D4315" s="11">
        <v>22606.755899999975</v>
      </c>
      <c r="E4315" s="11"/>
      <c r="F4315" s="24">
        <f t="shared" si="67"/>
        <v>3</v>
      </c>
    </row>
    <row r="4316" spans="2:6" x14ac:dyDescent="0.25">
      <c r="B4316" s="4">
        <v>44376</v>
      </c>
      <c r="C4316" s="5">
        <v>16</v>
      </c>
      <c r="D4316" s="11">
        <v>19613.048199999965</v>
      </c>
      <c r="E4316" s="11"/>
      <c r="F4316" s="24">
        <f t="shared" si="67"/>
        <v>3</v>
      </c>
    </row>
    <row r="4317" spans="2:6" x14ac:dyDescent="0.25">
      <c r="B4317" s="4">
        <v>44376</v>
      </c>
      <c r="C4317" s="5">
        <v>17</v>
      </c>
      <c r="D4317" s="11">
        <v>15844.597400000086</v>
      </c>
      <c r="E4317" s="11"/>
      <c r="F4317" s="24">
        <f t="shared" si="67"/>
        <v>3</v>
      </c>
    </row>
    <row r="4318" spans="2:6" x14ac:dyDescent="0.25">
      <c r="B4318" s="4">
        <v>44376</v>
      </c>
      <c r="C4318" s="5">
        <v>18</v>
      </c>
      <c r="D4318" s="11">
        <v>11599.844200000025</v>
      </c>
      <c r="E4318" s="11"/>
      <c r="F4318" s="24">
        <f t="shared" si="67"/>
        <v>3</v>
      </c>
    </row>
    <row r="4319" spans="2:6" x14ac:dyDescent="0.25">
      <c r="B4319" s="4">
        <v>44376</v>
      </c>
      <c r="C4319" s="5">
        <v>19</v>
      </c>
      <c r="D4319" s="11">
        <v>7613.933400000009</v>
      </c>
      <c r="E4319" s="11"/>
      <c r="F4319" s="24">
        <f t="shared" si="67"/>
        <v>3</v>
      </c>
    </row>
    <row r="4320" spans="2:6" x14ac:dyDescent="0.25">
      <c r="B4320" s="4">
        <v>44376</v>
      </c>
      <c r="C4320" s="5">
        <v>20</v>
      </c>
      <c r="D4320" s="11">
        <v>4406.3556999999983</v>
      </c>
      <c r="E4320" s="11"/>
      <c r="F4320" s="24">
        <f t="shared" si="67"/>
        <v>3</v>
      </c>
    </row>
    <row r="4321" spans="2:6" x14ac:dyDescent="0.25">
      <c r="B4321" s="4">
        <v>44376</v>
      </c>
      <c r="C4321" s="5">
        <v>21</v>
      </c>
      <c r="D4321" s="11">
        <v>1735.7732999999998</v>
      </c>
      <c r="E4321" s="11"/>
      <c r="F4321" s="24">
        <f t="shared" si="67"/>
        <v>3</v>
      </c>
    </row>
    <row r="4322" spans="2:6" x14ac:dyDescent="0.25">
      <c r="B4322" s="4">
        <v>44376</v>
      </c>
      <c r="C4322" s="5">
        <v>22</v>
      </c>
      <c r="D4322" s="11">
        <v>83.19850000000001</v>
      </c>
      <c r="E4322" s="11"/>
      <c r="F4322" s="24">
        <f t="shared" si="67"/>
        <v>3</v>
      </c>
    </row>
    <row r="4323" spans="2:6" x14ac:dyDescent="0.25">
      <c r="B4323" s="4">
        <v>44376</v>
      </c>
      <c r="C4323" s="5">
        <v>23</v>
      </c>
      <c r="D4323" s="11">
        <v>7.799100000000001</v>
      </c>
      <c r="E4323" s="11"/>
      <c r="F4323" s="24">
        <f t="shared" si="67"/>
        <v>3</v>
      </c>
    </row>
    <row r="4324" spans="2:6" x14ac:dyDescent="0.25">
      <c r="B4324" s="4">
        <v>44376</v>
      </c>
      <c r="C4324" s="5">
        <v>24</v>
      </c>
      <c r="D4324" s="11">
        <v>9.2071000000000005</v>
      </c>
      <c r="E4324" s="11"/>
      <c r="F4324" s="24">
        <f t="shared" si="67"/>
        <v>3</v>
      </c>
    </row>
    <row r="4325" spans="2:6" x14ac:dyDescent="0.25">
      <c r="B4325" s="4">
        <v>44377</v>
      </c>
      <c r="C4325" s="5">
        <v>1</v>
      </c>
      <c r="D4325" s="11">
        <v>7.1351000000000013</v>
      </c>
      <c r="E4325" s="11"/>
      <c r="F4325" s="24">
        <f t="shared" si="67"/>
        <v>4</v>
      </c>
    </row>
    <row r="4326" spans="2:6" x14ac:dyDescent="0.25">
      <c r="B4326" s="4">
        <v>44377</v>
      </c>
      <c r="C4326" s="5">
        <v>2</v>
      </c>
      <c r="D4326" s="11">
        <v>6.579600000000001</v>
      </c>
      <c r="E4326" s="11"/>
      <c r="F4326" s="24">
        <f t="shared" si="67"/>
        <v>4</v>
      </c>
    </row>
    <row r="4327" spans="2:6" x14ac:dyDescent="0.25">
      <c r="B4327" s="4">
        <v>44377</v>
      </c>
      <c r="C4327" s="5">
        <v>3</v>
      </c>
      <c r="D4327" s="11">
        <v>32.807099999999998</v>
      </c>
      <c r="E4327" s="11"/>
      <c r="F4327" s="24">
        <f t="shared" si="67"/>
        <v>4</v>
      </c>
    </row>
    <row r="4328" spans="2:6" x14ac:dyDescent="0.25">
      <c r="B4328" s="4">
        <v>44377</v>
      </c>
      <c r="C4328" s="5">
        <v>4</v>
      </c>
      <c r="D4328" s="11">
        <v>5.2079000000000004</v>
      </c>
      <c r="E4328" s="11"/>
      <c r="F4328" s="24">
        <f t="shared" si="67"/>
        <v>4</v>
      </c>
    </row>
    <row r="4329" spans="2:6" x14ac:dyDescent="0.25">
      <c r="B4329" s="4">
        <v>44377</v>
      </c>
      <c r="C4329" s="5">
        <v>5</v>
      </c>
      <c r="D4329" s="11">
        <v>5.4318999999999997</v>
      </c>
      <c r="E4329" s="11"/>
      <c r="F4329" s="24">
        <f t="shared" si="67"/>
        <v>4</v>
      </c>
    </row>
    <row r="4330" spans="2:6" x14ac:dyDescent="0.25">
      <c r="B4330" s="4">
        <v>44377</v>
      </c>
      <c r="C4330" s="5">
        <v>6</v>
      </c>
      <c r="D4330" s="11">
        <v>6.5101999999999993</v>
      </c>
      <c r="E4330" s="11"/>
      <c r="F4330" s="24">
        <f t="shared" si="67"/>
        <v>4</v>
      </c>
    </row>
    <row r="4331" spans="2:6" x14ac:dyDescent="0.25">
      <c r="B4331" s="4">
        <v>44377</v>
      </c>
      <c r="C4331" s="5">
        <v>7</v>
      </c>
      <c r="D4331" s="11">
        <v>800.12289999999996</v>
      </c>
      <c r="E4331" s="11"/>
      <c r="F4331" s="24">
        <f t="shared" si="67"/>
        <v>4</v>
      </c>
    </row>
    <row r="4332" spans="2:6" x14ac:dyDescent="0.25">
      <c r="B4332" s="4">
        <v>44377</v>
      </c>
      <c r="C4332" s="5">
        <v>8</v>
      </c>
      <c r="D4332" s="11">
        <v>3009.3138999999983</v>
      </c>
      <c r="E4332" s="11"/>
      <c r="F4332" s="24">
        <f t="shared" si="67"/>
        <v>4</v>
      </c>
    </row>
    <row r="4333" spans="2:6" x14ac:dyDescent="0.25">
      <c r="B4333" s="4">
        <v>44377</v>
      </c>
      <c r="C4333" s="5">
        <v>9</v>
      </c>
      <c r="D4333" s="11">
        <v>6979.7471000000223</v>
      </c>
      <c r="E4333" s="11"/>
      <c r="F4333" s="24">
        <f t="shared" si="67"/>
        <v>4</v>
      </c>
    </row>
    <row r="4334" spans="2:6" x14ac:dyDescent="0.25">
      <c r="B4334" s="4">
        <v>44377</v>
      </c>
      <c r="C4334" s="5">
        <v>10</v>
      </c>
      <c r="D4334" s="11">
        <v>13291.677500000125</v>
      </c>
      <c r="E4334" s="11"/>
      <c r="F4334" s="24">
        <f t="shared" si="67"/>
        <v>4</v>
      </c>
    </row>
    <row r="4335" spans="2:6" x14ac:dyDescent="0.25">
      <c r="B4335" s="4">
        <v>44377</v>
      </c>
      <c r="C4335" s="5">
        <v>11</v>
      </c>
      <c r="D4335" s="11">
        <v>19406.351499999968</v>
      </c>
      <c r="E4335" s="11"/>
      <c r="F4335" s="24">
        <f t="shared" si="67"/>
        <v>4</v>
      </c>
    </row>
    <row r="4336" spans="2:6" x14ac:dyDescent="0.25">
      <c r="B4336" s="4">
        <v>44377</v>
      </c>
      <c r="C4336" s="5">
        <v>12</v>
      </c>
      <c r="D4336" s="11">
        <v>23148.6552999999</v>
      </c>
      <c r="E4336" s="11"/>
      <c r="F4336" s="24">
        <f t="shared" si="67"/>
        <v>4</v>
      </c>
    </row>
    <row r="4337" spans="2:6" x14ac:dyDescent="0.25">
      <c r="B4337" s="4">
        <v>44377</v>
      </c>
      <c r="C4337" s="5">
        <v>13</v>
      </c>
      <c r="D4337" s="11">
        <v>24330.101999999904</v>
      </c>
      <c r="E4337" s="11"/>
      <c r="F4337" s="24">
        <f t="shared" si="67"/>
        <v>4</v>
      </c>
    </row>
    <row r="4338" spans="2:6" x14ac:dyDescent="0.25">
      <c r="B4338" s="4">
        <v>44377</v>
      </c>
      <c r="C4338" s="5">
        <v>14</v>
      </c>
      <c r="D4338" s="11">
        <v>24313.95079999993</v>
      </c>
      <c r="E4338" s="11"/>
      <c r="F4338" s="24">
        <f t="shared" si="67"/>
        <v>4</v>
      </c>
    </row>
    <row r="4339" spans="2:6" x14ac:dyDescent="0.25">
      <c r="B4339" s="4">
        <v>44377</v>
      </c>
      <c r="C4339" s="5">
        <v>15</v>
      </c>
      <c r="D4339" s="11">
        <v>22278.014099999935</v>
      </c>
      <c r="E4339" s="11"/>
      <c r="F4339" s="24">
        <f t="shared" si="67"/>
        <v>4</v>
      </c>
    </row>
    <row r="4340" spans="2:6" x14ac:dyDescent="0.25">
      <c r="B4340" s="4">
        <v>44377</v>
      </c>
      <c r="C4340" s="5">
        <v>16</v>
      </c>
      <c r="D4340" s="11">
        <v>19805.966399999976</v>
      </c>
      <c r="E4340" s="11"/>
      <c r="F4340" s="24">
        <f t="shared" si="67"/>
        <v>4</v>
      </c>
    </row>
    <row r="4341" spans="2:6" x14ac:dyDescent="0.25">
      <c r="B4341" s="4">
        <v>44377</v>
      </c>
      <c r="C4341" s="5">
        <v>17</v>
      </c>
      <c r="D4341" s="11">
        <v>15386.119000000104</v>
      </c>
      <c r="E4341" s="11"/>
      <c r="F4341" s="24">
        <f t="shared" si="67"/>
        <v>4</v>
      </c>
    </row>
    <row r="4342" spans="2:6" x14ac:dyDescent="0.25">
      <c r="B4342" s="4">
        <v>44377</v>
      </c>
      <c r="C4342" s="5">
        <v>18</v>
      </c>
      <c r="D4342" s="11">
        <v>11124.172000000042</v>
      </c>
      <c r="E4342" s="11"/>
      <c r="F4342" s="24">
        <f t="shared" si="67"/>
        <v>4</v>
      </c>
    </row>
    <row r="4343" spans="2:6" x14ac:dyDescent="0.25">
      <c r="B4343" s="4">
        <v>44377</v>
      </c>
      <c r="C4343" s="5">
        <v>19</v>
      </c>
      <c r="D4343" s="11">
        <v>6903.9543000000103</v>
      </c>
      <c r="E4343" s="11"/>
      <c r="F4343" s="24">
        <f t="shared" si="67"/>
        <v>4</v>
      </c>
    </row>
    <row r="4344" spans="2:6" x14ac:dyDescent="0.25">
      <c r="B4344" s="4">
        <v>44377</v>
      </c>
      <c r="C4344" s="5">
        <v>20</v>
      </c>
      <c r="D4344" s="11">
        <v>3867.9417999999996</v>
      </c>
      <c r="E4344" s="11"/>
      <c r="F4344" s="24">
        <f t="shared" si="67"/>
        <v>4</v>
      </c>
    </row>
    <row r="4345" spans="2:6" x14ac:dyDescent="0.25">
      <c r="B4345" s="4">
        <v>44377</v>
      </c>
      <c r="C4345" s="5">
        <v>21</v>
      </c>
      <c r="D4345" s="11">
        <v>1637.7384999999997</v>
      </c>
      <c r="E4345" s="11"/>
      <c r="F4345" s="24">
        <f t="shared" si="67"/>
        <v>4</v>
      </c>
    </row>
    <row r="4346" spans="2:6" x14ac:dyDescent="0.25">
      <c r="B4346" s="4">
        <v>44377</v>
      </c>
      <c r="C4346" s="5">
        <v>22</v>
      </c>
      <c r="D4346" s="11">
        <v>51.641500000000008</v>
      </c>
      <c r="E4346" s="11"/>
      <c r="F4346" s="24">
        <f t="shared" si="67"/>
        <v>4</v>
      </c>
    </row>
    <row r="4347" spans="2:6" x14ac:dyDescent="0.25">
      <c r="B4347" s="4">
        <v>44377</v>
      </c>
      <c r="C4347" s="5">
        <v>23</v>
      </c>
      <c r="D4347" s="11">
        <v>5.2151999999999994</v>
      </c>
      <c r="E4347" s="11"/>
      <c r="F4347" s="24">
        <f t="shared" si="67"/>
        <v>4</v>
      </c>
    </row>
    <row r="4348" spans="2:6" x14ac:dyDescent="0.25">
      <c r="B4348" s="4">
        <v>44377</v>
      </c>
      <c r="C4348" s="5">
        <v>24</v>
      </c>
      <c r="D4348" s="11">
        <v>6.0565000000000007</v>
      </c>
      <c r="E4348" s="11"/>
      <c r="F4348" s="24">
        <f t="shared" si="67"/>
        <v>4</v>
      </c>
    </row>
    <row r="4349" spans="2:6" x14ac:dyDescent="0.25">
      <c r="B4349" s="4">
        <v>44378</v>
      </c>
      <c r="C4349" s="5">
        <v>1</v>
      </c>
      <c r="D4349" s="11">
        <v>19.952999999999999</v>
      </c>
      <c r="E4349" s="11"/>
      <c r="F4349" s="24">
        <f t="shared" si="67"/>
        <v>5</v>
      </c>
    </row>
    <row r="4350" spans="2:6" x14ac:dyDescent="0.25">
      <c r="B4350" s="4">
        <v>44378</v>
      </c>
      <c r="C4350" s="5">
        <v>2</v>
      </c>
      <c r="D4350" s="11">
        <v>22.5181</v>
      </c>
      <c r="E4350" s="11"/>
      <c r="F4350" s="24">
        <f t="shared" si="67"/>
        <v>5</v>
      </c>
    </row>
    <row r="4351" spans="2:6" x14ac:dyDescent="0.25">
      <c r="B4351" s="4">
        <v>44378</v>
      </c>
      <c r="C4351" s="5">
        <v>3</v>
      </c>
      <c r="D4351" s="11">
        <v>11.012799999999999</v>
      </c>
      <c r="E4351" s="11"/>
      <c r="F4351" s="24">
        <f t="shared" si="67"/>
        <v>5</v>
      </c>
    </row>
    <row r="4352" spans="2:6" x14ac:dyDescent="0.25">
      <c r="B4352" s="4">
        <v>44378</v>
      </c>
      <c r="C4352" s="5">
        <v>4</v>
      </c>
      <c r="D4352" s="11">
        <v>12.200199999999999</v>
      </c>
      <c r="E4352" s="11"/>
      <c r="F4352" s="24">
        <f t="shared" si="67"/>
        <v>5</v>
      </c>
    </row>
    <row r="4353" spans="2:6" x14ac:dyDescent="0.25">
      <c r="B4353" s="4">
        <v>44378</v>
      </c>
      <c r="C4353" s="5">
        <v>5</v>
      </c>
      <c r="D4353" s="11">
        <v>12.1691</v>
      </c>
      <c r="E4353" s="11"/>
      <c r="F4353" s="24">
        <f t="shared" si="67"/>
        <v>5</v>
      </c>
    </row>
    <row r="4354" spans="2:6" x14ac:dyDescent="0.25">
      <c r="B4354" s="4">
        <v>44378</v>
      </c>
      <c r="C4354" s="5">
        <v>6</v>
      </c>
      <c r="D4354" s="11">
        <v>16.882900000000003</v>
      </c>
      <c r="E4354" s="11"/>
      <c r="F4354" s="24">
        <f t="shared" si="67"/>
        <v>5</v>
      </c>
    </row>
    <row r="4355" spans="2:6" x14ac:dyDescent="0.25">
      <c r="B4355" s="4">
        <v>44378</v>
      </c>
      <c r="C4355" s="5">
        <v>7</v>
      </c>
      <c r="D4355" s="11">
        <v>577.5628999999999</v>
      </c>
      <c r="E4355" s="11"/>
      <c r="F4355" s="24">
        <f t="shared" si="67"/>
        <v>5</v>
      </c>
    </row>
    <row r="4356" spans="2:6" x14ac:dyDescent="0.25">
      <c r="B4356" s="4">
        <v>44378</v>
      </c>
      <c r="C4356" s="5">
        <v>8</v>
      </c>
      <c r="D4356" s="11">
        <v>2452.5331999999948</v>
      </c>
      <c r="E4356" s="11"/>
      <c r="F4356" s="24">
        <f t="shared" si="67"/>
        <v>5</v>
      </c>
    </row>
    <row r="4357" spans="2:6" x14ac:dyDescent="0.25">
      <c r="B4357" s="4">
        <v>44378</v>
      </c>
      <c r="C4357" s="5">
        <v>9</v>
      </c>
      <c r="D4357" s="11">
        <v>6254.815400000025</v>
      </c>
      <c r="E4357" s="11"/>
      <c r="F4357" s="24">
        <f t="shared" si="67"/>
        <v>5</v>
      </c>
    </row>
    <row r="4358" spans="2:6" x14ac:dyDescent="0.25">
      <c r="B4358" s="4">
        <v>44378</v>
      </c>
      <c r="C4358" s="5">
        <v>10</v>
      </c>
      <c r="D4358" s="11">
        <v>12144.678200000128</v>
      </c>
      <c r="E4358" s="11"/>
      <c r="F4358" s="24">
        <f t="shared" ref="F4358:F4421" si="68">WEEKDAY(B4358)</f>
        <v>5</v>
      </c>
    </row>
    <row r="4359" spans="2:6" x14ac:dyDescent="0.25">
      <c r="B4359" s="4">
        <v>44378</v>
      </c>
      <c r="C4359" s="5">
        <v>11</v>
      </c>
      <c r="D4359" s="11">
        <v>17056.788099999969</v>
      </c>
      <c r="E4359" s="11"/>
      <c r="F4359" s="24">
        <f t="shared" si="68"/>
        <v>5</v>
      </c>
    </row>
    <row r="4360" spans="2:6" x14ac:dyDescent="0.25">
      <c r="B4360" s="4">
        <v>44378</v>
      </c>
      <c r="C4360" s="5">
        <v>12</v>
      </c>
      <c r="D4360" s="11">
        <v>21353.386199999935</v>
      </c>
      <c r="E4360" s="11"/>
      <c r="F4360" s="24">
        <f t="shared" si="68"/>
        <v>5</v>
      </c>
    </row>
    <row r="4361" spans="2:6" x14ac:dyDescent="0.25">
      <c r="B4361" s="4">
        <v>44378</v>
      </c>
      <c r="C4361" s="5">
        <v>13</v>
      </c>
      <c r="D4361" s="11">
        <v>23061.199699999885</v>
      </c>
      <c r="E4361" s="11"/>
      <c r="F4361" s="24">
        <f t="shared" si="68"/>
        <v>5</v>
      </c>
    </row>
    <row r="4362" spans="2:6" x14ac:dyDescent="0.25">
      <c r="B4362" s="4">
        <v>44378</v>
      </c>
      <c r="C4362" s="5">
        <v>14</v>
      </c>
      <c r="D4362" s="11">
        <v>22695.535399999979</v>
      </c>
      <c r="E4362" s="11"/>
      <c r="F4362" s="24">
        <f t="shared" si="68"/>
        <v>5</v>
      </c>
    </row>
    <row r="4363" spans="2:6" x14ac:dyDescent="0.25">
      <c r="B4363" s="4">
        <v>44378</v>
      </c>
      <c r="C4363" s="5">
        <v>15</v>
      </c>
      <c r="D4363" s="11">
        <v>20609.874999999905</v>
      </c>
      <c r="E4363" s="11"/>
      <c r="F4363" s="24">
        <f t="shared" si="68"/>
        <v>5</v>
      </c>
    </row>
    <row r="4364" spans="2:6" x14ac:dyDescent="0.25">
      <c r="B4364" s="4">
        <v>44378</v>
      </c>
      <c r="C4364" s="5">
        <v>16</v>
      </c>
      <c r="D4364" s="11">
        <v>16173.403700000054</v>
      </c>
      <c r="E4364" s="11"/>
      <c r="F4364" s="24">
        <f t="shared" si="68"/>
        <v>5</v>
      </c>
    </row>
    <row r="4365" spans="2:6" x14ac:dyDescent="0.25">
      <c r="B4365" s="4">
        <v>44378</v>
      </c>
      <c r="C4365" s="5">
        <v>17</v>
      </c>
      <c r="D4365" s="11">
        <v>12935.161900000076</v>
      </c>
      <c r="E4365" s="11"/>
      <c r="F4365" s="24">
        <f t="shared" si="68"/>
        <v>5</v>
      </c>
    </row>
    <row r="4366" spans="2:6" x14ac:dyDescent="0.25">
      <c r="B4366" s="4">
        <v>44378</v>
      </c>
      <c r="C4366" s="5">
        <v>18</v>
      </c>
      <c r="D4366" s="11">
        <v>7898.6160000000164</v>
      </c>
      <c r="E4366" s="11"/>
      <c r="F4366" s="24">
        <f t="shared" si="68"/>
        <v>5</v>
      </c>
    </row>
    <row r="4367" spans="2:6" x14ac:dyDescent="0.25">
      <c r="B4367" s="4">
        <v>44378</v>
      </c>
      <c r="C4367" s="5">
        <v>19</v>
      </c>
      <c r="D4367" s="11">
        <v>4011.981300000004</v>
      </c>
      <c r="E4367" s="11"/>
      <c r="F4367" s="24">
        <f t="shared" si="68"/>
        <v>5</v>
      </c>
    </row>
    <row r="4368" spans="2:6" x14ac:dyDescent="0.25">
      <c r="B4368" s="4">
        <v>44378</v>
      </c>
      <c r="C4368" s="5">
        <v>20</v>
      </c>
      <c r="D4368" s="11">
        <v>2222.0995999999986</v>
      </c>
      <c r="E4368" s="11"/>
      <c r="F4368" s="24">
        <f t="shared" si="68"/>
        <v>5</v>
      </c>
    </row>
    <row r="4369" spans="2:6" x14ac:dyDescent="0.25">
      <c r="B4369" s="4">
        <v>44378</v>
      </c>
      <c r="C4369" s="5">
        <v>21</v>
      </c>
      <c r="D4369" s="11">
        <v>644.11749999999995</v>
      </c>
      <c r="E4369" s="11"/>
      <c r="F4369" s="24">
        <f t="shared" si="68"/>
        <v>5</v>
      </c>
    </row>
    <row r="4370" spans="2:6" x14ac:dyDescent="0.25">
      <c r="B4370" s="4">
        <v>44378</v>
      </c>
      <c r="C4370" s="5">
        <v>22</v>
      </c>
      <c r="D4370" s="11">
        <v>32.085499999999989</v>
      </c>
      <c r="E4370" s="11"/>
      <c r="F4370" s="24">
        <f t="shared" si="68"/>
        <v>5</v>
      </c>
    </row>
    <row r="4371" spans="2:6" x14ac:dyDescent="0.25">
      <c r="B4371" s="4">
        <v>44378</v>
      </c>
      <c r="C4371" s="5">
        <v>23</v>
      </c>
      <c r="D4371" s="11">
        <v>21.278300000000002</v>
      </c>
      <c r="E4371" s="11"/>
      <c r="F4371" s="24">
        <f t="shared" si="68"/>
        <v>5</v>
      </c>
    </row>
    <row r="4372" spans="2:6" x14ac:dyDescent="0.25">
      <c r="B4372" s="4">
        <v>44378</v>
      </c>
      <c r="C4372" s="5">
        <v>24</v>
      </c>
      <c r="D4372" s="11">
        <v>19.696199999999997</v>
      </c>
      <c r="E4372" s="11"/>
      <c r="F4372" s="24">
        <f t="shared" si="68"/>
        <v>5</v>
      </c>
    </row>
    <row r="4373" spans="2:6" x14ac:dyDescent="0.25">
      <c r="B4373" s="4">
        <v>44379</v>
      </c>
      <c r="C4373" s="5">
        <v>1</v>
      </c>
      <c r="D4373" s="11">
        <v>8.245000000000001</v>
      </c>
      <c r="E4373" s="11"/>
      <c r="F4373" s="24">
        <f t="shared" si="68"/>
        <v>6</v>
      </c>
    </row>
    <row r="4374" spans="2:6" x14ac:dyDescent="0.25">
      <c r="B4374" s="4">
        <v>44379</v>
      </c>
      <c r="C4374" s="5">
        <v>2</v>
      </c>
      <c r="D4374" s="11">
        <v>7.3260000000000005</v>
      </c>
      <c r="E4374" s="11"/>
      <c r="F4374" s="24">
        <f t="shared" si="68"/>
        <v>6</v>
      </c>
    </row>
    <row r="4375" spans="2:6" x14ac:dyDescent="0.25">
      <c r="B4375" s="4">
        <v>44379</v>
      </c>
      <c r="C4375" s="5">
        <v>3</v>
      </c>
      <c r="D4375" s="11">
        <v>7.2593999999999994</v>
      </c>
      <c r="E4375" s="11"/>
      <c r="F4375" s="24">
        <f t="shared" si="68"/>
        <v>6</v>
      </c>
    </row>
    <row r="4376" spans="2:6" x14ac:dyDescent="0.25">
      <c r="B4376" s="4">
        <v>44379</v>
      </c>
      <c r="C4376" s="5">
        <v>4</v>
      </c>
      <c r="D4376" s="11">
        <v>9.2727000000000004</v>
      </c>
      <c r="E4376" s="11"/>
      <c r="F4376" s="24">
        <f t="shared" si="68"/>
        <v>6</v>
      </c>
    </row>
    <row r="4377" spans="2:6" x14ac:dyDescent="0.25">
      <c r="B4377" s="4">
        <v>44379</v>
      </c>
      <c r="C4377" s="5">
        <v>5</v>
      </c>
      <c r="D4377" s="11">
        <v>13.8062</v>
      </c>
      <c r="E4377" s="11"/>
      <c r="F4377" s="24">
        <f t="shared" si="68"/>
        <v>6</v>
      </c>
    </row>
    <row r="4378" spans="2:6" x14ac:dyDescent="0.25">
      <c r="B4378" s="4">
        <v>44379</v>
      </c>
      <c r="C4378" s="5">
        <v>6</v>
      </c>
      <c r="D4378" s="11">
        <v>19.500899999999998</v>
      </c>
      <c r="E4378" s="11"/>
      <c r="F4378" s="24">
        <f t="shared" si="68"/>
        <v>6</v>
      </c>
    </row>
    <row r="4379" spans="2:6" x14ac:dyDescent="0.25">
      <c r="B4379" s="4">
        <v>44379</v>
      </c>
      <c r="C4379" s="5">
        <v>7</v>
      </c>
      <c r="D4379" s="11">
        <v>762.86810000000003</v>
      </c>
      <c r="E4379" s="11"/>
      <c r="F4379" s="24">
        <f t="shared" si="68"/>
        <v>6</v>
      </c>
    </row>
    <row r="4380" spans="2:6" x14ac:dyDescent="0.25">
      <c r="B4380" s="4">
        <v>44379</v>
      </c>
      <c r="C4380" s="5">
        <v>8</v>
      </c>
      <c r="D4380" s="11">
        <v>3570.7987999999978</v>
      </c>
      <c r="E4380" s="11"/>
      <c r="F4380" s="24">
        <f t="shared" si="68"/>
        <v>6</v>
      </c>
    </row>
    <row r="4381" spans="2:6" x14ac:dyDescent="0.25">
      <c r="B4381" s="4">
        <v>44379</v>
      </c>
      <c r="C4381" s="5">
        <v>9</v>
      </c>
      <c r="D4381" s="11">
        <v>8337.3192000000272</v>
      </c>
      <c r="E4381" s="11"/>
      <c r="F4381" s="24">
        <f t="shared" si="68"/>
        <v>6</v>
      </c>
    </row>
    <row r="4382" spans="2:6" x14ac:dyDescent="0.25">
      <c r="B4382" s="4">
        <v>44379</v>
      </c>
      <c r="C4382" s="5">
        <v>10</v>
      </c>
      <c r="D4382" s="11">
        <v>14495.821100000119</v>
      </c>
      <c r="E4382" s="11"/>
      <c r="F4382" s="24">
        <f t="shared" si="68"/>
        <v>6</v>
      </c>
    </row>
    <row r="4383" spans="2:6" x14ac:dyDescent="0.25">
      <c r="B4383" s="4">
        <v>44379</v>
      </c>
      <c r="C4383" s="5">
        <v>11</v>
      </c>
      <c r="D4383" s="11">
        <v>19825.736799999926</v>
      </c>
      <c r="E4383" s="11"/>
      <c r="F4383" s="24">
        <f t="shared" si="68"/>
        <v>6</v>
      </c>
    </row>
    <row r="4384" spans="2:6" x14ac:dyDescent="0.25">
      <c r="B4384" s="4">
        <v>44379</v>
      </c>
      <c r="C4384" s="5">
        <v>12</v>
      </c>
      <c r="D4384" s="11">
        <v>23178.011099999916</v>
      </c>
      <c r="E4384" s="11"/>
      <c r="F4384" s="24">
        <f t="shared" si="68"/>
        <v>6</v>
      </c>
    </row>
    <row r="4385" spans="2:6" x14ac:dyDescent="0.25">
      <c r="B4385" s="4">
        <v>44379</v>
      </c>
      <c r="C4385" s="5">
        <v>13</v>
      </c>
      <c r="D4385" s="11">
        <v>24522.824999999935</v>
      </c>
      <c r="E4385" s="11"/>
      <c r="F4385" s="24">
        <f t="shared" si="68"/>
        <v>6</v>
      </c>
    </row>
    <row r="4386" spans="2:6" x14ac:dyDescent="0.25">
      <c r="B4386" s="4">
        <v>44379</v>
      </c>
      <c r="C4386" s="5">
        <v>14</v>
      </c>
      <c r="D4386" s="11">
        <v>23258.923699999923</v>
      </c>
      <c r="E4386" s="11"/>
      <c r="F4386" s="24">
        <f t="shared" si="68"/>
        <v>6</v>
      </c>
    </row>
    <row r="4387" spans="2:6" x14ac:dyDescent="0.25">
      <c r="B4387" s="4">
        <v>44379</v>
      </c>
      <c r="C4387" s="5">
        <v>15</v>
      </c>
      <c r="D4387" s="11">
        <v>21373.37289999998</v>
      </c>
      <c r="E4387" s="11"/>
      <c r="F4387" s="24">
        <f t="shared" si="68"/>
        <v>6</v>
      </c>
    </row>
    <row r="4388" spans="2:6" x14ac:dyDescent="0.25">
      <c r="B4388" s="4">
        <v>44379</v>
      </c>
      <c r="C4388" s="5">
        <v>16</v>
      </c>
      <c r="D4388" s="11">
        <v>19198.67600000001</v>
      </c>
      <c r="E4388" s="11"/>
      <c r="F4388" s="24">
        <f t="shared" si="68"/>
        <v>6</v>
      </c>
    </row>
    <row r="4389" spans="2:6" x14ac:dyDescent="0.25">
      <c r="B4389" s="4">
        <v>44379</v>
      </c>
      <c r="C4389" s="5">
        <v>17</v>
      </c>
      <c r="D4389" s="11">
        <v>15463.105700000066</v>
      </c>
      <c r="E4389" s="11"/>
      <c r="F4389" s="24">
        <f t="shared" si="68"/>
        <v>6</v>
      </c>
    </row>
    <row r="4390" spans="2:6" x14ac:dyDescent="0.25">
      <c r="B4390" s="4">
        <v>44379</v>
      </c>
      <c r="C4390" s="5">
        <v>18</v>
      </c>
      <c r="D4390" s="11">
        <v>10934.879200000038</v>
      </c>
      <c r="E4390" s="11"/>
      <c r="F4390" s="24">
        <f t="shared" si="68"/>
        <v>6</v>
      </c>
    </row>
    <row r="4391" spans="2:6" x14ac:dyDescent="0.25">
      <c r="B4391" s="4">
        <v>44379</v>
      </c>
      <c r="C4391" s="5">
        <v>19</v>
      </c>
      <c r="D4391" s="11">
        <v>6992.4298000000144</v>
      </c>
      <c r="E4391" s="11"/>
      <c r="F4391" s="24">
        <f t="shared" si="68"/>
        <v>6</v>
      </c>
    </row>
    <row r="4392" spans="2:6" x14ac:dyDescent="0.25">
      <c r="B4392" s="4">
        <v>44379</v>
      </c>
      <c r="C4392" s="5">
        <v>20</v>
      </c>
      <c r="D4392" s="11">
        <v>4125.9830999999976</v>
      </c>
      <c r="E4392" s="11"/>
      <c r="F4392" s="24">
        <f t="shared" si="68"/>
        <v>6</v>
      </c>
    </row>
    <row r="4393" spans="2:6" x14ac:dyDescent="0.25">
      <c r="B4393" s="4">
        <v>44379</v>
      </c>
      <c r="C4393" s="5">
        <v>21</v>
      </c>
      <c r="D4393" s="11">
        <v>1589.5014999999999</v>
      </c>
      <c r="E4393" s="11"/>
      <c r="F4393" s="24">
        <f t="shared" si="68"/>
        <v>6</v>
      </c>
    </row>
    <row r="4394" spans="2:6" x14ac:dyDescent="0.25">
      <c r="B4394" s="4">
        <v>44379</v>
      </c>
      <c r="C4394" s="5">
        <v>22</v>
      </c>
      <c r="D4394" s="11">
        <v>67.365700000000004</v>
      </c>
      <c r="E4394" s="11"/>
      <c r="F4394" s="24">
        <f t="shared" si="68"/>
        <v>6</v>
      </c>
    </row>
    <row r="4395" spans="2:6" x14ac:dyDescent="0.25">
      <c r="B4395" s="4">
        <v>44379</v>
      </c>
      <c r="C4395" s="5">
        <v>23</v>
      </c>
      <c r="D4395" s="11">
        <v>14.842099999999999</v>
      </c>
      <c r="E4395" s="11"/>
      <c r="F4395" s="24">
        <f t="shared" si="68"/>
        <v>6</v>
      </c>
    </row>
    <row r="4396" spans="2:6" x14ac:dyDescent="0.25">
      <c r="B4396" s="4">
        <v>44379</v>
      </c>
      <c r="C4396" s="5">
        <v>24</v>
      </c>
      <c r="D4396" s="11">
        <v>14.138100000000001</v>
      </c>
      <c r="E4396" s="11"/>
      <c r="F4396" s="24">
        <f t="shared" si="68"/>
        <v>6</v>
      </c>
    </row>
    <row r="4397" spans="2:6" x14ac:dyDescent="0.25">
      <c r="B4397" s="4">
        <v>44380</v>
      </c>
      <c r="C4397" s="5">
        <v>1</v>
      </c>
      <c r="D4397" s="11">
        <v>14.0093</v>
      </c>
      <c r="E4397" s="11"/>
      <c r="F4397" s="24">
        <f t="shared" si="68"/>
        <v>7</v>
      </c>
    </row>
    <row r="4398" spans="2:6" x14ac:dyDescent="0.25">
      <c r="B4398" s="4">
        <v>44380</v>
      </c>
      <c r="C4398" s="5">
        <v>2</v>
      </c>
      <c r="D4398" s="11">
        <v>12.296700000000001</v>
      </c>
      <c r="E4398" s="11"/>
      <c r="F4398" s="24">
        <f t="shared" si="68"/>
        <v>7</v>
      </c>
    </row>
    <row r="4399" spans="2:6" x14ac:dyDescent="0.25">
      <c r="B4399" s="4">
        <v>44380</v>
      </c>
      <c r="C4399" s="5">
        <v>3</v>
      </c>
      <c r="D4399" s="11">
        <v>13.059500000000002</v>
      </c>
      <c r="E4399" s="11"/>
      <c r="F4399" s="24">
        <f t="shared" si="68"/>
        <v>7</v>
      </c>
    </row>
    <row r="4400" spans="2:6" x14ac:dyDescent="0.25">
      <c r="B4400" s="4">
        <v>44380</v>
      </c>
      <c r="C4400" s="5">
        <v>4</v>
      </c>
      <c r="D4400" s="11">
        <v>23.6112</v>
      </c>
      <c r="E4400" s="11"/>
      <c r="F4400" s="24">
        <f t="shared" si="68"/>
        <v>7</v>
      </c>
    </row>
    <row r="4401" spans="2:6" x14ac:dyDescent="0.25">
      <c r="B4401" s="4">
        <v>44380</v>
      </c>
      <c r="C4401" s="5">
        <v>5</v>
      </c>
      <c r="D4401" s="11">
        <v>16.851500000000001</v>
      </c>
      <c r="E4401" s="11"/>
      <c r="F4401" s="24">
        <f t="shared" si="68"/>
        <v>7</v>
      </c>
    </row>
    <row r="4402" spans="2:6" x14ac:dyDescent="0.25">
      <c r="B4402" s="4">
        <v>44380</v>
      </c>
      <c r="C4402" s="5">
        <v>6</v>
      </c>
      <c r="D4402" s="11">
        <v>17.9574</v>
      </c>
      <c r="E4402" s="11"/>
      <c r="F4402" s="24">
        <f t="shared" si="68"/>
        <v>7</v>
      </c>
    </row>
    <row r="4403" spans="2:6" x14ac:dyDescent="0.25">
      <c r="B4403" s="4">
        <v>44380</v>
      </c>
      <c r="C4403" s="5">
        <v>7</v>
      </c>
      <c r="D4403" s="11">
        <v>669.53679999999986</v>
      </c>
      <c r="E4403" s="11"/>
      <c r="F4403" s="24">
        <f t="shared" si="68"/>
        <v>7</v>
      </c>
    </row>
    <row r="4404" spans="2:6" x14ac:dyDescent="0.25">
      <c r="B4404" s="4">
        <v>44380</v>
      </c>
      <c r="C4404" s="5">
        <v>8</v>
      </c>
      <c r="D4404" s="11">
        <v>3316.5040999999974</v>
      </c>
      <c r="E4404" s="11"/>
      <c r="F4404" s="24">
        <f t="shared" si="68"/>
        <v>7</v>
      </c>
    </row>
    <row r="4405" spans="2:6" x14ac:dyDescent="0.25">
      <c r="B4405" s="4">
        <v>44380</v>
      </c>
      <c r="C4405" s="5">
        <v>9</v>
      </c>
      <c r="D4405" s="11">
        <v>8012.6497000000199</v>
      </c>
      <c r="E4405" s="11"/>
      <c r="F4405" s="24">
        <f t="shared" si="68"/>
        <v>7</v>
      </c>
    </row>
    <row r="4406" spans="2:6" x14ac:dyDescent="0.25">
      <c r="B4406" s="4">
        <v>44380</v>
      </c>
      <c r="C4406" s="5">
        <v>10</v>
      </c>
      <c r="D4406" s="11">
        <v>13769.990600000123</v>
      </c>
      <c r="E4406" s="11"/>
      <c r="F4406" s="24">
        <f t="shared" si="68"/>
        <v>7</v>
      </c>
    </row>
    <row r="4407" spans="2:6" x14ac:dyDescent="0.25">
      <c r="B4407" s="4">
        <v>44380</v>
      </c>
      <c r="C4407" s="5">
        <v>11</v>
      </c>
      <c r="D4407" s="11">
        <v>18845.832899999976</v>
      </c>
      <c r="E4407" s="11"/>
      <c r="F4407" s="24">
        <f t="shared" si="68"/>
        <v>7</v>
      </c>
    </row>
    <row r="4408" spans="2:6" x14ac:dyDescent="0.25">
      <c r="B4408" s="4">
        <v>44380</v>
      </c>
      <c r="C4408" s="5">
        <v>12</v>
      </c>
      <c r="D4408" s="11">
        <v>21919.487199999952</v>
      </c>
      <c r="E4408" s="11"/>
      <c r="F4408" s="24">
        <f t="shared" si="68"/>
        <v>7</v>
      </c>
    </row>
    <row r="4409" spans="2:6" x14ac:dyDescent="0.25">
      <c r="B4409" s="4">
        <v>44380</v>
      </c>
      <c r="C4409" s="5">
        <v>13</v>
      </c>
      <c r="D4409" s="11">
        <v>23290.688299999889</v>
      </c>
      <c r="E4409" s="11"/>
      <c r="F4409" s="24">
        <f t="shared" si="68"/>
        <v>7</v>
      </c>
    </row>
    <row r="4410" spans="2:6" x14ac:dyDescent="0.25">
      <c r="B4410" s="4">
        <v>44380</v>
      </c>
      <c r="C4410" s="5">
        <v>14</v>
      </c>
      <c r="D4410" s="11">
        <v>22647.16120000001</v>
      </c>
      <c r="E4410" s="11"/>
      <c r="F4410" s="24">
        <f t="shared" si="68"/>
        <v>7</v>
      </c>
    </row>
    <row r="4411" spans="2:6" x14ac:dyDescent="0.25">
      <c r="B4411" s="4">
        <v>44380</v>
      </c>
      <c r="C4411" s="5">
        <v>15</v>
      </c>
      <c r="D4411" s="11">
        <v>19912.576099999929</v>
      </c>
      <c r="E4411" s="11"/>
      <c r="F4411" s="24">
        <f t="shared" si="68"/>
        <v>7</v>
      </c>
    </row>
    <row r="4412" spans="2:6" x14ac:dyDescent="0.25">
      <c r="B4412" s="4">
        <v>44380</v>
      </c>
      <c r="C4412" s="5">
        <v>16</v>
      </c>
      <c r="D4412" s="11">
        <v>15107.891600000054</v>
      </c>
      <c r="E4412" s="11"/>
      <c r="F4412" s="24">
        <f t="shared" si="68"/>
        <v>7</v>
      </c>
    </row>
    <row r="4413" spans="2:6" x14ac:dyDescent="0.25">
      <c r="B4413" s="4">
        <v>44380</v>
      </c>
      <c r="C4413" s="5">
        <v>17</v>
      </c>
      <c r="D4413" s="11">
        <v>10607.599100000072</v>
      </c>
      <c r="E4413" s="11"/>
      <c r="F4413" s="24">
        <f t="shared" si="68"/>
        <v>7</v>
      </c>
    </row>
    <row r="4414" spans="2:6" x14ac:dyDescent="0.25">
      <c r="B4414" s="4">
        <v>44380</v>
      </c>
      <c r="C4414" s="5">
        <v>18</v>
      </c>
      <c r="D4414" s="11">
        <v>5762.7052000000067</v>
      </c>
      <c r="E4414" s="11"/>
      <c r="F4414" s="24">
        <f t="shared" si="68"/>
        <v>7</v>
      </c>
    </row>
    <row r="4415" spans="2:6" x14ac:dyDescent="0.25">
      <c r="B4415" s="4">
        <v>44380</v>
      </c>
      <c r="C4415" s="5">
        <v>19</v>
      </c>
      <c r="D4415" s="11">
        <v>2993.3500999999987</v>
      </c>
      <c r="E4415" s="11"/>
      <c r="F4415" s="24">
        <f t="shared" si="68"/>
        <v>7</v>
      </c>
    </row>
    <row r="4416" spans="2:6" x14ac:dyDescent="0.25">
      <c r="B4416" s="4">
        <v>44380</v>
      </c>
      <c r="C4416" s="5">
        <v>20</v>
      </c>
      <c r="D4416" s="11">
        <v>1958.9618999999982</v>
      </c>
      <c r="E4416" s="11"/>
      <c r="F4416" s="24">
        <f t="shared" si="68"/>
        <v>7</v>
      </c>
    </row>
    <row r="4417" spans="2:6" x14ac:dyDescent="0.25">
      <c r="B4417" s="4">
        <v>44380</v>
      </c>
      <c r="C4417" s="5">
        <v>21</v>
      </c>
      <c r="D4417" s="11">
        <v>496.07630000000006</v>
      </c>
      <c r="E4417" s="11"/>
      <c r="F4417" s="24">
        <f t="shared" si="68"/>
        <v>7</v>
      </c>
    </row>
    <row r="4418" spans="2:6" x14ac:dyDescent="0.25">
      <c r="B4418" s="4">
        <v>44380</v>
      </c>
      <c r="C4418" s="5">
        <v>22</v>
      </c>
      <c r="D4418" s="11">
        <v>40.219199999999994</v>
      </c>
      <c r="E4418" s="11"/>
      <c r="F4418" s="24">
        <f t="shared" si="68"/>
        <v>7</v>
      </c>
    </row>
    <row r="4419" spans="2:6" x14ac:dyDescent="0.25">
      <c r="B4419" s="4">
        <v>44380</v>
      </c>
      <c r="C4419" s="5">
        <v>23</v>
      </c>
      <c r="D4419" s="11">
        <v>27.989699999999999</v>
      </c>
      <c r="E4419" s="11"/>
      <c r="F4419" s="24">
        <f t="shared" si="68"/>
        <v>7</v>
      </c>
    </row>
    <row r="4420" spans="2:6" x14ac:dyDescent="0.25">
      <c r="B4420" s="4">
        <v>44380</v>
      </c>
      <c r="C4420" s="5">
        <v>24</v>
      </c>
      <c r="D4420" s="11">
        <v>14.4605</v>
      </c>
      <c r="E4420" s="11"/>
      <c r="F4420" s="24">
        <f t="shared" si="68"/>
        <v>7</v>
      </c>
    </row>
    <row r="4421" spans="2:6" x14ac:dyDescent="0.25">
      <c r="B4421" s="4">
        <v>44381</v>
      </c>
      <c r="C4421" s="5">
        <v>1</v>
      </c>
      <c r="D4421" s="11">
        <v>16.929400000000001</v>
      </c>
      <c r="E4421" s="11"/>
      <c r="F4421" s="24">
        <f t="shared" si="68"/>
        <v>1</v>
      </c>
    </row>
    <row r="4422" spans="2:6" x14ac:dyDescent="0.25">
      <c r="B4422" s="4">
        <v>44381</v>
      </c>
      <c r="C4422" s="5">
        <v>2</v>
      </c>
      <c r="D4422" s="11">
        <v>16.773099999999999</v>
      </c>
      <c r="E4422" s="11"/>
      <c r="F4422" s="24">
        <f t="shared" ref="F4422:F4485" si="69">WEEKDAY(B4422)</f>
        <v>1</v>
      </c>
    </row>
    <row r="4423" spans="2:6" x14ac:dyDescent="0.25">
      <c r="B4423" s="4">
        <v>44381</v>
      </c>
      <c r="C4423" s="5">
        <v>3</v>
      </c>
      <c r="D4423" s="11">
        <v>18.169999999999998</v>
      </c>
      <c r="E4423" s="11"/>
      <c r="F4423" s="24">
        <f t="shared" si="69"/>
        <v>1</v>
      </c>
    </row>
    <row r="4424" spans="2:6" x14ac:dyDescent="0.25">
      <c r="B4424" s="4">
        <v>44381</v>
      </c>
      <c r="C4424" s="5">
        <v>4</v>
      </c>
      <c r="D4424" s="11">
        <v>19.3172</v>
      </c>
      <c r="E4424" s="11"/>
      <c r="F4424" s="24">
        <f t="shared" si="69"/>
        <v>1</v>
      </c>
    </row>
    <row r="4425" spans="2:6" x14ac:dyDescent="0.25">
      <c r="B4425" s="4">
        <v>44381</v>
      </c>
      <c r="C4425" s="5">
        <v>5</v>
      </c>
      <c r="D4425" s="11">
        <v>16.491500000000002</v>
      </c>
      <c r="E4425" s="11"/>
      <c r="F4425" s="24">
        <f t="shared" si="69"/>
        <v>1</v>
      </c>
    </row>
    <row r="4426" spans="2:6" x14ac:dyDescent="0.25">
      <c r="B4426" s="4">
        <v>44381</v>
      </c>
      <c r="C4426" s="5">
        <v>6</v>
      </c>
      <c r="D4426" s="11">
        <v>16.162299999999998</v>
      </c>
      <c r="E4426" s="11"/>
      <c r="F4426" s="24">
        <f t="shared" si="69"/>
        <v>1</v>
      </c>
    </row>
    <row r="4427" spans="2:6" x14ac:dyDescent="0.25">
      <c r="B4427" s="4">
        <v>44381</v>
      </c>
      <c r="C4427" s="5">
        <v>7</v>
      </c>
      <c r="D4427" s="11">
        <v>649.27220000000011</v>
      </c>
      <c r="E4427" s="11"/>
      <c r="F4427" s="24">
        <f t="shared" si="69"/>
        <v>1</v>
      </c>
    </row>
    <row r="4428" spans="2:6" x14ac:dyDescent="0.25">
      <c r="B4428" s="4">
        <v>44381</v>
      </c>
      <c r="C4428" s="5">
        <v>8</v>
      </c>
      <c r="D4428" s="11">
        <v>3005.8598999999986</v>
      </c>
      <c r="E4428" s="11"/>
      <c r="F4428" s="24">
        <f t="shared" si="69"/>
        <v>1</v>
      </c>
    </row>
    <row r="4429" spans="2:6" x14ac:dyDescent="0.25">
      <c r="B4429" s="4">
        <v>44381</v>
      </c>
      <c r="C4429" s="5">
        <v>9</v>
      </c>
      <c r="D4429" s="11">
        <v>6671.8462000000145</v>
      </c>
      <c r="E4429" s="11"/>
      <c r="F4429" s="24">
        <f t="shared" si="69"/>
        <v>1</v>
      </c>
    </row>
    <row r="4430" spans="2:6" x14ac:dyDescent="0.25">
      <c r="B4430" s="4">
        <v>44381</v>
      </c>
      <c r="C4430" s="5">
        <v>10</v>
      </c>
      <c r="D4430" s="11">
        <v>10505.225100000065</v>
      </c>
      <c r="E4430" s="11"/>
      <c r="F4430" s="24">
        <f t="shared" si="69"/>
        <v>1</v>
      </c>
    </row>
    <row r="4431" spans="2:6" x14ac:dyDescent="0.25">
      <c r="B4431" s="4">
        <v>44381</v>
      </c>
      <c r="C4431" s="5">
        <v>11</v>
      </c>
      <c r="D4431" s="11">
        <v>13664.852700000127</v>
      </c>
      <c r="E4431" s="11"/>
      <c r="F4431" s="24">
        <f t="shared" si="69"/>
        <v>1</v>
      </c>
    </row>
    <row r="4432" spans="2:6" x14ac:dyDescent="0.25">
      <c r="B4432" s="4">
        <v>44381</v>
      </c>
      <c r="C4432" s="5">
        <v>12</v>
      </c>
      <c r="D4432" s="11">
        <v>15865.845399999969</v>
      </c>
      <c r="E4432" s="11"/>
      <c r="F4432" s="24">
        <f t="shared" si="69"/>
        <v>1</v>
      </c>
    </row>
    <row r="4433" spans="2:6" x14ac:dyDescent="0.25">
      <c r="B4433" s="4">
        <v>44381</v>
      </c>
      <c r="C4433" s="5">
        <v>13</v>
      </c>
      <c r="D4433" s="11">
        <v>18475.092799999991</v>
      </c>
      <c r="E4433" s="11"/>
      <c r="F4433" s="24">
        <f t="shared" si="69"/>
        <v>1</v>
      </c>
    </row>
    <row r="4434" spans="2:6" x14ac:dyDescent="0.25">
      <c r="B4434" s="4">
        <v>44381</v>
      </c>
      <c r="C4434" s="5">
        <v>14</v>
      </c>
      <c r="D4434" s="11">
        <v>18012.65029999999</v>
      </c>
      <c r="E4434" s="11"/>
      <c r="F4434" s="24">
        <f t="shared" si="69"/>
        <v>1</v>
      </c>
    </row>
    <row r="4435" spans="2:6" x14ac:dyDescent="0.25">
      <c r="B4435" s="4">
        <v>44381</v>
      </c>
      <c r="C4435" s="5">
        <v>15</v>
      </c>
      <c r="D4435" s="11">
        <v>14520.038700000061</v>
      </c>
      <c r="E4435" s="11"/>
      <c r="F4435" s="24">
        <f t="shared" si="69"/>
        <v>1</v>
      </c>
    </row>
    <row r="4436" spans="2:6" x14ac:dyDescent="0.25">
      <c r="B4436" s="4">
        <v>44381</v>
      </c>
      <c r="C4436" s="5">
        <v>16</v>
      </c>
      <c r="D4436" s="11">
        <v>14183.772300000119</v>
      </c>
      <c r="E4436" s="11"/>
      <c r="F4436" s="24">
        <f t="shared" si="69"/>
        <v>1</v>
      </c>
    </row>
    <row r="4437" spans="2:6" x14ac:dyDescent="0.25">
      <c r="B4437" s="4">
        <v>44381</v>
      </c>
      <c r="C4437" s="5">
        <v>17</v>
      </c>
      <c r="D4437" s="11">
        <v>13500.254800000101</v>
      </c>
      <c r="E4437" s="11"/>
      <c r="F4437" s="24">
        <f t="shared" si="69"/>
        <v>1</v>
      </c>
    </row>
    <row r="4438" spans="2:6" x14ac:dyDescent="0.25">
      <c r="B4438" s="4">
        <v>44381</v>
      </c>
      <c r="C4438" s="5">
        <v>18</v>
      </c>
      <c r="D4438" s="11">
        <v>7639.8115000000125</v>
      </c>
      <c r="E4438" s="11"/>
      <c r="F4438" s="24">
        <f t="shared" si="69"/>
        <v>1</v>
      </c>
    </row>
    <row r="4439" spans="2:6" x14ac:dyDescent="0.25">
      <c r="B4439" s="4">
        <v>44381</v>
      </c>
      <c r="C4439" s="5">
        <v>19</v>
      </c>
      <c r="D4439" s="11">
        <v>3258.3265000000056</v>
      </c>
      <c r="E4439" s="11"/>
      <c r="F4439" s="24">
        <f t="shared" si="69"/>
        <v>1</v>
      </c>
    </row>
    <row r="4440" spans="2:6" x14ac:dyDescent="0.25">
      <c r="B4440" s="4">
        <v>44381</v>
      </c>
      <c r="C4440" s="5">
        <v>20</v>
      </c>
      <c r="D4440" s="11">
        <v>895.777699999996</v>
      </c>
      <c r="E4440" s="11"/>
      <c r="F4440" s="24">
        <f t="shared" si="69"/>
        <v>1</v>
      </c>
    </row>
    <row r="4441" spans="2:6" x14ac:dyDescent="0.25">
      <c r="B4441" s="4">
        <v>44381</v>
      </c>
      <c r="C4441" s="5">
        <v>21</v>
      </c>
      <c r="D4441" s="11">
        <v>238.48360000000002</v>
      </c>
      <c r="E4441" s="11"/>
      <c r="F4441" s="24">
        <f t="shared" si="69"/>
        <v>1</v>
      </c>
    </row>
    <row r="4442" spans="2:6" x14ac:dyDescent="0.25">
      <c r="B4442" s="4">
        <v>44381</v>
      </c>
      <c r="C4442" s="5">
        <v>22</v>
      </c>
      <c r="D4442" s="11">
        <v>31.6525</v>
      </c>
      <c r="E4442" s="11"/>
      <c r="F4442" s="24">
        <f t="shared" si="69"/>
        <v>1</v>
      </c>
    </row>
    <row r="4443" spans="2:6" x14ac:dyDescent="0.25">
      <c r="B4443" s="4">
        <v>44381</v>
      </c>
      <c r="C4443" s="5">
        <v>23</v>
      </c>
      <c r="D4443" s="11">
        <v>24.239899999999999</v>
      </c>
      <c r="E4443" s="11"/>
      <c r="F4443" s="24">
        <f t="shared" si="69"/>
        <v>1</v>
      </c>
    </row>
    <row r="4444" spans="2:6" x14ac:dyDescent="0.25">
      <c r="B4444" s="4">
        <v>44381</v>
      </c>
      <c r="C4444" s="5">
        <v>24</v>
      </c>
      <c r="D4444" s="11">
        <v>23.698500000000003</v>
      </c>
      <c r="E4444" s="11"/>
      <c r="F4444" s="24">
        <f t="shared" si="69"/>
        <v>1</v>
      </c>
    </row>
    <row r="4445" spans="2:6" x14ac:dyDescent="0.25">
      <c r="B4445" s="4">
        <v>44382</v>
      </c>
      <c r="C4445" s="5">
        <v>1</v>
      </c>
      <c r="D4445" s="11">
        <v>59.611499999999999</v>
      </c>
      <c r="E4445" s="11"/>
      <c r="F4445" s="24">
        <f t="shared" si="69"/>
        <v>2</v>
      </c>
    </row>
    <row r="4446" spans="2:6" x14ac:dyDescent="0.25">
      <c r="B4446" s="4">
        <v>44382</v>
      </c>
      <c r="C4446" s="5">
        <v>2</v>
      </c>
      <c r="D4446" s="11">
        <v>57.336500000000001</v>
      </c>
      <c r="E4446" s="11"/>
      <c r="F4446" s="24">
        <f t="shared" si="69"/>
        <v>2</v>
      </c>
    </row>
    <row r="4447" spans="2:6" x14ac:dyDescent="0.25">
      <c r="B4447" s="4">
        <v>44382</v>
      </c>
      <c r="C4447" s="5">
        <v>3</v>
      </c>
      <c r="D4447" s="11">
        <v>76.121200000000002</v>
      </c>
      <c r="E4447" s="11"/>
      <c r="F4447" s="24">
        <f t="shared" si="69"/>
        <v>2</v>
      </c>
    </row>
    <row r="4448" spans="2:6" x14ac:dyDescent="0.25">
      <c r="B4448" s="4">
        <v>44382</v>
      </c>
      <c r="C4448" s="5">
        <v>4</v>
      </c>
      <c r="D4448" s="11">
        <v>77.530799999999999</v>
      </c>
      <c r="E4448" s="11"/>
      <c r="F4448" s="24">
        <f t="shared" si="69"/>
        <v>2</v>
      </c>
    </row>
    <row r="4449" spans="2:6" x14ac:dyDescent="0.25">
      <c r="B4449" s="4">
        <v>44382</v>
      </c>
      <c r="C4449" s="5">
        <v>5</v>
      </c>
      <c r="D4449" s="11">
        <v>73.2119</v>
      </c>
      <c r="E4449" s="11"/>
      <c r="F4449" s="24">
        <f t="shared" si="69"/>
        <v>2</v>
      </c>
    </row>
    <row r="4450" spans="2:6" x14ac:dyDescent="0.25">
      <c r="B4450" s="4">
        <v>44382</v>
      </c>
      <c r="C4450" s="5">
        <v>6</v>
      </c>
      <c r="D4450" s="11">
        <v>74.948499999999996</v>
      </c>
      <c r="E4450" s="11"/>
      <c r="F4450" s="24">
        <f t="shared" si="69"/>
        <v>2</v>
      </c>
    </row>
    <row r="4451" spans="2:6" x14ac:dyDescent="0.25">
      <c r="B4451" s="4">
        <v>44382</v>
      </c>
      <c r="C4451" s="5">
        <v>7</v>
      </c>
      <c r="D4451" s="11">
        <v>530.2242</v>
      </c>
      <c r="E4451" s="11"/>
      <c r="F4451" s="24">
        <f t="shared" si="69"/>
        <v>2</v>
      </c>
    </row>
    <row r="4452" spans="2:6" x14ac:dyDescent="0.25">
      <c r="B4452" s="4">
        <v>44382</v>
      </c>
      <c r="C4452" s="5">
        <v>8</v>
      </c>
      <c r="D4452" s="11">
        <v>2903.9128999999989</v>
      </c>
      <c r="E4452" s="11"/>
      <c r="F4452" s="24">
        <f t="shared" si="69"/>
        <v>2</v>
      </c>
    </row>
    <row r="4453" spans="2:6" x14ac:dyDescent="0.25">
      <c r="B4453" s="4">
        <v>44382</v>
      </c>
      <c r="C4453" s="5">
        <v>9</v>
      </c>
      <c r="D4453" s="11">
        <v>7310.5279000000282</v>
      </c>
      <c r="E4453" s="11"/>
      <c r="F4453" s="24">
        <f t="shared" si="69"/>
        <v>2</v>
      </c>
    </row>
    <row r="4454" spans="2:6" x14ac:dyDescent="0.25">
      <c r="B4454" s="4">
        <v>44382</v>
      </c>
      <c r="C4454" s="5">
        <v>10</v>
      </c>
      <c r="D4454" s="11">
        <v>13319.166700000134</v>
      </c>
      <c r="E4454" s="11"/>
      <c r="F4454" s="24">
        <f t="shared" si="69"/>
        <v>2</v>
      </c>
    </row>
    <row r="4455" spans="2:6" x14ac:dyDescent="0.25">
      <c r="B4455" s="4">
        <v>44382</v>
      </c>
      <c r="C4455" s="5">
        <v>11</v>
      </c>
      <c r="D4455" s="11">
        <v>18883.19519999998</v>
      </c>
      <c r="E4455" s="11"/>
      <c r="F4455" s="24">
        <f t="shared" si="69"/>
        <v>2</v>
      </c>
    </row>
    <row r="4456" spans="2:6" x14ac:dyDescent="0.25">
      <c r="B4456" s="4">
        <v>44382</v>
      </c>
      <c r="C4456" s="5">
        <v>12</v>
      </c>
      <c r="D4456" s="11">
        <v>22268.701399999944</v>
      </c>
      <c r="E4456" s="11"/>
      <c r="F4456" s="24">
        <f t="shared" si="69"/>
        <v>2</v>
      </c>
    </row>
    <row r="4457" spans="2:6" x14ac:dyDescent="0.25">
      <c r="B4457" s="4">
        <v>44382</v>
      </c>
      <c r="C4457" s="5">
        <v>13</v>
      </c>
      <c r="D4457" s="11">
        <v>23673.656799999972</v>
      </c>
      <c r="E4457" s="11"/>
      <c r="F4457" s="24">
        <f t="shared" si="69"/>
        <v>2</v>
      </c>
    </row>
    <row r="4458" spans="2:6" x14ac:dyDescent="0.25">
      <c r="B4458" s="4">
        <v>44382</v>
      </c>
      <c r="C4458" s="5">
        <v>14</v>
      </c>
      <c r="D4458" s="11">
        <v>23380.528799999895</v>
      </c>
      <c r="E4458" s="11"/>
      <c r="F4458" s="24">
        <f t="shared" si="69"/>
        <v>2</v>
      </c>
    </row>
    <row r="4459" spans="2:6" x14ac:dyDescent="0.25">
      <c r="B4459" s="4">
        <v>44382</v>
      </c>
      <c r="C4459" s="5">
        <v>15</v>
      </c>
      <c r="D4459" s="11">
        <v>21873.560199999916</v>
      </c>
      <c r="E4459" s="11"/>
      <c r="F4459" s="24">
        <f t="shared" si="69"/>
        <v>2</v>
      </c>
    </row>
    <row r="4460" spans="2:6" x14ac:dyDescent="0.25">
      <c r="B4460" s="4">
        <v>44382</v>
      </c>
      <c r="C4460" s="5">
        <v>16</v>
      </c>
      <c r="D4460" s="11">
        <v>19138.009599999976</v>
      </c>
      <c r="E4460" s="11"/>
      <c r="F4460" s="24">
        <f t="shared" si="69"/>
        <v>2</v>
      </c>
    </row>
    <row r="4461" spans="2:6" x14ac:dyDescent="0.25">
      <c r="B4461" s="4">
        <v>44382</v>
      </c>
      <c r="C4461" s="5">
        <v>17</v>
      </c>
      <c r="D4461" s="11">
        <v>15268.930400000085</v>
      </c>
      <c r="E4461" s="11"/>
      <c r="F4461" s="24">
        <f t="shared" si="69"/>
        <v>2</v>
      </c>
    </row>
    <row r="4462" spans="2:6" x14ac:dyDescent="0.25">
      <c r="B4462" s="4">
        <v>44382</v>
      </c>
      <c r="C4462" s="5">
        <v>18</v>
      </c>
      <c r="D4462" s="11">
        <v>10882.270200000008</v>
      </c>
      <c r="E4462" s="11"/>
      <c r="F4462" s="24">
        <f t="shared" si="69"/>
        <v>2</v>
      </c>
    </row>
    <row r="4463" spans="2:6" x14ac:dyDescent="0.25">
      <c r="B4463" s="4">
        <v>44382</v>
      </c>
      <c r="C4463" s="5">
        <v>19</v>
      </c>
      <c r="D4463" s="11">
        <v>6683.982500000011</v>
      </c>
      <c r="E4463" s="11"/>
      <c r="F4463" s="24">
        <f t="shared" si="69"/>
        <v>2</v>
      </c>
    </row>
    <row r="4464" spans="2:6" x14ac:dyDescent="0.25">
      <c r="B4464" s="4">
        <v>44382</v>
      </c>
      <c r="C4464" s="5">
        <v>20</v>
      </c>
      <c r="D4464" s="11">
        <v>4119.5358999999971</v>
      </c>
      <c r="E4464" s="11"/>
      <c r="F4464" s="24">
        <f t="shared" si="69"/>
        <v>2</v>
      </c>
    </row>
    <row r="4465" spans="2:6" x14ac:dyDescent="0.25">
      <c r="B4465" s="4">
        <v>44382</v>
      </c>
      <c r="C4465" s="5">
        <v>21</v>
      </c>
      <c r="D4465" s="11">
        <v>1533.8100999999992</v>
      </c>
      <c r="E4465" s="11"/>
      <c r="F4465" s="24">
        <f t="shared" si="69"/>
        <v>2</v>
      </c>
    </row>
    <row r="4466" spans="2:6" x14ac:dyDescent="0.25">
      <c r="B4466" s="4">
        <v>44382</v>
      </c>
      <c r="C4466" s="5">
        <v>22</v>
      </c>
      <c r="D4466" s="11">
        <v>64.560100000000006</v>
      </c>
      <c r="E4466" s="11"/>
      <c r="F4466" s="24">
        <f t="shared" si="69"/>
        <v>2</v>
      </c>
    </row>
    <row r="4467" spans="2:6" x14ac:dyDescent="0.25">
      <c r="B4467" s="4">
        <v>44382</v>
      </c>
      <c r="C4467" s="5">
        <v>23</v>
      </c>
      <c r="D4467" s="11">
        <v>11.537400000000002</v>
      </c>
      <c r="E4467" s="11"/>
      <c r="F4467" s="24">
        <f t="shared" si="69"/>
        <v>2</v>
      </c>
    </row>
    <row r="4468" spans="2:6" x14ac:dyDescent="0.25">
      <c r="B4468" s="4">
        <v>44382</v>
      </c>
      <c r="C4468" s="5">
        <v>24</v>
      </c>
      <c r="D4468" s="11">
        <v>8.6865000000000006</v>
      </c>
      <c r="E4468" s="11"/>
      <c r="F4468" s="24">
        <f t="shared" si="69"/>
        <v>2</v>
      </c>
    </row>
    <row r="4469" spans="2:6" x14ac:dyDescent="0.25">
      <c r="B4469" s="4">
        <v>44383</v>
      </c>
      <c r="C4469" s="5">
        <v>1</v>
      </c>
      <c r="D4469" s="11">
        <v>12.846200000000003</v>
      </c>
      <c r="E4469" s="11"/>
      <c r="F4469" s="24">
        <f t="shared" si="69"/>
        <v>3</v>
      </c>
    </row>
    <row r="4470" spans="2:6" x14ac:dyDescent="0.25">
      <c r="B4470" s="4">
        <v>44383</v>
      </c>
      <c r="C4470" s="5">
        <v>2</v>
      </c>
      <c r="D4470" s="11">
        <v>13.602900000000002</v>
      </c>
      <c r="E4470" s="11"/>
      <c r="F4470" s="24">
        <f t="shared" si="69"/>
        <v>3</v>
      </c>
    </row>
    <row r="4471" spans="2:6" x14ac:dyDescent="0.25">
      <c r="B4471" s="4">
        <v>44383</v>
      </c>
      <c r="C4471" s="5">
        <v>3</v>
      </c>
      <c r="D4471" s="11">
        <v>13.875850000000002</v>
      </c>
      <c r="E4471" s="11"/>
      <c r="F4471" s="24">
        <f t="shared" si="69"/>
        <v>3</v>
      </c>
    </row>
    <row r="4472" spans="2:6" x14ac:dyDescent="0.25">
      <c r="B4472" s="4">
        <v>44383</v>
      </c>
      <c r="C4472" s="5">
        <v>4</v>
      </c>
      <c r="D4472" s="11">
        <v>14.7067</v>
      </c>
      <c r="E4472" s="11"/>
      <c r="F4472" s="24">
        <f t="shared" si="69"/>
        <v>3</v>
      </c>
    </row>
    <row r="4473" spans="2:6" x14ac:dyDescent="0.25">
      <c r="B4473" s="4">
        <v>44383</v>
      </c>
      <c r="C4473" s="5">
        <v>5</v>
      </c>
      <c r="D4473" s="11">
        <v>17.0472</v>
      </c>
      <c r="E4473" s="11"/>
      <c r="F4473" s="24">
        <f t="shared" si="69"/>
        <v>3</v>
      </c>
    </row>
    <row r="4474" spans="2:6" x14ac:dyDescent="0.25">
      <c r="B4474" s="4">
        <v>44383</v>
      </c>
      <c r="C4474" s="5">
        <v>6</v>
      </c>
      <c r="D4474" s="11">
        <v>18.644099999999998</v>
      </c>
      <c r="E4474" s="11"/>
      <c r="F4474" s="24">
        <f t="shared" si="69"/>
        <v>3</v>
      </c>
    </row>
    <row r="4475" spans="2:6" x14ac:dyDescent="0.25">
      <c r="B4475" s="4">
        <v>44383</v>
      </c>
      <c r="C4475" s="5">
        <v>7</v>
      </c>
      <c r="D4475" s="11">
        <v>634.6597999999999</v>
      </c>
      <c r="E4475" s="11"/>
      <c r="F4475" s="24">
        <f t="shared" si="69"/>
        <v>3</v>
      </c>
    </row>
    <row r="4476" spans="2:6" x14ac:dyDescent="0.25">
      <c r="B4476" s="4">
        <v>44383</v>
      </c>
      <c r="C4476" s="5">
        <v>8</v>
      </c>
      <c r="D4476" s="11">
        <v>3312.1599999999976</v>
      </c>
      <c r="E4476" s="11"/>
      <c r="F4476" s="24">
        <f t="shared" si="69"/>
        <v>3</v>
      </c>
    </row>
    <row r="4477" spans="2:6" x14ac:dyDescent="0.25">
      <c r="B4477" s="4">
        <v>44383</v>
      </c>
      <c r="C4477" s="5">
        <v>9</v>
      </c>
      <c r="D4477" s="11">
        <v>8184.7361000000237</v>
      </c>
      <c r="E4477" s="11"/>
      <c r="F4477" s="24">
        <f t="shared" si="69"/>
        <v>3</v>
      </c>
    </row>
    <row r="4478" spans="2:6" x14ac:dyDescent="0.25">
      <c r="B4478" s="4">
        <v>44383</v>
      </c>
      <c r="C4478" s="5">
        <v>10</v>
      </c>
      <c r="D4478" s="11">
        <v>14477.102600000089</v>
      </c>
      <c r="E4478" s="11"/>
      <c r="F4478" s="24">
        <f t="shared" si="69"/>
        <v>3</v>
      </c>
    </row>
    <row r="4479" spans="2:6" x14ac:dyDescent="0.25">
      <c r="B4479" s="4">
        <v>44383</v>
      </c>
      <c r="C4479" s="5">
        <v>11</v>
      </c>
      <c r="D4479" s="11">
        <v>19958.159799999932</v>
      </c>
      <c r="E4479" s="11"/>
      <c r="F4479" s="24">
        <f t="shared" si="69"/>
        <v>3</v>
      </c>
    </row>
    <row r="4480" spans="2:6" x14ac:dyDescent="0.25">
      <c r="B4480" s="4">
        <v>44383</v>
      </c>
      <c r="C4480" s="5">
        <v>12</v>
      </c>
      <c r="D4480" s="11">
        <v>23258.204899999921</v>
      </c>
      <c r="E4480" s="11"/>
      <c r="F4480" s="24">
        <f t="shared" si="69"/>
        <v>3</v>
      </c>
    </row>
    <row r="4481" spans="2:6" x14ac:dyDescent="0.25">
      <c r="B4481" s="4">
        <v>44383</v>
      </c>
      <c r="C4481" s="5">
        <v>13</v>
      </c>
      <c r="D4481" s="11">
        <v>24827.778899999961</v>
      </c>
      <c r="E4481" s="11"/>
      <c r="F4481" s="24">
        <f t="shared" si="69"/>
        <v>3</v>
      </c>
    </row>
    <row r="4482" spans="2:6" x14ac:dyDescent="0.25">
      <c r="B4482" s="4">
        <v>44383</v>
      </c>
      <c r="C4482" s="5">
        <v>14</v>
      </c>
      <c r="D4482" s="11">
        <v>24266.701399999896</v>
      </c>
      <c r="E4482" s="11"/>
      <c r="F4482" s="24">
        <f t="shared" si="69"/>
        <v>3</v>
      </c>
    </row>
    <row r="4483" spans="2:6" x14ac:dyDescent="0.25">
      <c r="B4483" s="4">
        <v>44383</v>
      </c>
      <c r="C4483" s="5">
        <v>15</v>
      </c>
      <c r="D4483" s="11">
        <v>22144.354099999957</v>
      </c>
      <c r="E4483" s="11"/>
      <c r="F4483" s="24">
        <f t="shared" si="69"/>
        <v>3</v>
      </c>
    </row>
    <row r="4484" spans="2:6" x14ac:dyDescent="0.25">
      <c r="B4484" s="4">
        <v>44383</v>
      </c>
      <c r="C4484" s="5">
        <v>16</v>
      </c>
      <c r="D4484" s="11">
        <v>18720.391499999991</v>
      </c>
      <c r="E4484" s="11"/>
      <c r="F4484" s="24">
        <f t="shared" si="69"/>
        <v>3</v>
      </c>
    </row>
    <row r="4485" spans="2:6" x14ac:dyDescent="0.25">
      <c r="B4485" s="4">
        <v>44383</v>
      </c>
      <c r="C4485" s="5">
        <v>17</v>
      </c>
      <c r="D4485" s="11">
        <v>14611.117400000101</v>
      </c>
      <c r="E4485" s="11"/>
      <c r="F4485" s="24">
        <f t="shared" si="69"/>
        <v>3</v>
      </c>
    </row>
    <row r="4486" spans="2:6" x14ac:dyDescent="0.25">
      <c r="B4486" s="4">
        <v>44383</v>
      </c>
      <c r="C4486" s="5">
        <v>18</v>
      </c>
      <c r="D4486" s="11">
        <v>10300.643800000018</v>
      </c>
      <c r="E4486" s="11"/>
      <c r="F4486" s="24">
        <f t="shared" ref="F4486:F4549" si="70">WEEKDAY(B4486)</f>
        <v>3</v>
      </c>
    </row>
    <row r="4487" spans="2:6" x14ac:dyDescent="0.25">
      <c r="B4487" s="4">
        <v>44383</v>
      </c>
      <c r="C4487" s="5">
        <v>19</v>
      </c>
      <c r="D4487" s="11">
        <v>6723.108300000009</v>
      </c>
      <c r="E4487" s="11"/>
      <c r="F4487" s="24">
        <f t="shared" si="70"/>
        <v>3</v>
      </c>
    </row>
    <row r="4488" spans="2:6" x14ac:dyDescent="0.25">
      <c r="B4488" s="4">
        <v>44383</v>
      </c>
      <c r="C4488" s="5">
        <v>20</v>
      </c>
      <c r="D4488" s="11">
        <v>3280.1799999999971</v>
      </c>
      <c r="E4488" s="11"/>
      <c r="F4488" s="24">
        <f t="shared" si="70"/>
        <v>3</v>
      </c>
    </row>
    <row r="4489" spans="2:6" x14ac:dyDescent="0.25">
      <c r="B4489" s="4">
        <v>44383</v>
      </c>
      <c r="C4489" s="5">
        <v>21</v>
      </c>
      <c r="D4489" s="11">
        <v>1142.3483000000001</v>
      </c>
      <c r="E4489" s="11"/>
      <c r="F4489" s="24">
        <f t="shared" si="70"/>
        <v>3</v>
      </c>
    </row>
    <row r="4490" spans="2:6" x14ac:dyDescent="0.25">
      <c r="B4490" s="4">
        <v>44383</v>
      </c>
      <c r="C4490" s="5">
        <v>22</v>
      </c>
      <c r="D4490" s="11">
        <v>39.239199999999997</v>
      </c>
      <c r="E4490" s="11"/>
      <c r="F4490" s="24">
        <f t="shared" si="70"/>
        <v>3</v>
      </c>
    </row>
    <row r="4491" spans="2:6" x14ac:dyDescent="0.25">
      <c r="B4491" s="4">
        <v>44383</v>
      </c>
      <c r="C4491" s="5">
        <v>23</v>
      </c>
      <c r="D4491" s="11">
        <v>24.914200000000001</v>
      </c>
      <c r="E4491" s="11"/>
      <c r="F4491" s="24">
        <f t="shared" si="70"/>
        <v>3</v>
      </c>
    </row>
    <row r="4492" spans="2:6" x14ac:dyDescent="0.25">
      <c r="B4492" s="4">
        <v>44383</v>
      </c>
      <c r="C4492" s="5">
        <v>24</v>
      </c>
      <c r="D4492" s="11">
        <v>15.8306</v>
      </c>
      <c r="E4492" s="11"/>
      <c r="F4492" s="24">
        <f t="shared" si="70"/>
        <v>3</v>
      </c>
    </row>
    <row r="4493" spans="2:6" x14ac:dyDescent="0.25">
      <c r="B4493" s="4">
        <v>44384</v>
      </c>
      <c r="C4493" s="5">
        <v>1</v>
      </c>
      <c r="D4493" s="11">
        <v>13.9787</v>
      </c>
      <c r="E4493" s="11"/>
      <c r="F4493" s="24">
        <f t="shared" si="70"/>
        <v>4</v>
      </c>
    </row>
    <row r="4494" spans="2:6" x14ac:dyDescent="0.25">
      <c r="B4494" s="4">
        <v>44384</v>
      </c>
      <c r="C4494" s="5">
        <v>2</v>
      </c>
      <c r="D4494" s="11">
        <v>13.566600000000001</v>
      </c>
      <c r="E4494" s="11"/>
      <c r="F4494" s="24">
        <f t="shared" si="70"/>
        <v>4</v>
      </c>
    </row>
    <row r="4495" spans="2:6" x14ac:dyDescent="0.25">
      <c r="B4495" s="4">
        <v>44384</v>
      </c>
      <c r="C4495" s="5">
        <v>3</v>
      </c>
      <c r="D4495" s="11">
        <v>15.211600000000001</v>
      </c>
      <c r="E4495" s="11"/>
      <c r="F4495" s="24">
        <f t="shared" si="70"/>
        <v>4</v>
      </c>
    </row>
    <row r="4496" spans="2:6" x14ac:dyDescent="0.25">
      <c r="B4496" s="4">
        <v>44384</v>
      </c>
      <c r="C4496" s="5">
        <v>4</v>
      </c>
      <c r="D4496" s="11">
        <v>13.180199999999999</v>
      </c>
      <c r="E4496" s="11"/>
      <c r="F4496" s="24">
        <f t="shared" si="70"/>
        <v>4</v>
      </c>
    </row>
    <row r="4497" spans="2:6" x14ac:dyDescent="0.25">
      <c r="B4497" s="4">
        <v>44384</v>
      </c>
      <c r="C4497" s="5">
        <v>5</v>
      </c>
      <c r="D4497" s="11">
        <v>15.041599999999999</v>
      </c>
      <c r="E4497" s="11"/>
      <c r="F4497" s="24">
        <f t="shared" si="70"/>
        <v>4</v>
      </c>
    </row>
    <row r="4498" spans="2:6" x14ac:dyDescent="0.25">
      <c r="B4498" s="4">
        <v>44384</v>
      </c>
      <c r="C4498" s="5">
        <v>6</v>
      </c>
      <c r="D4498" s="11">
        <v>14.1654</v>
      </c>
      <c r="E4498" s="11"/>
      <c r="F4498" s="24">
        <f t="shared" si="70"/>
        <v>4</v>
      </c>
    </row>
    <row r="4499" spans="2:6" x14ac:dyDescent="0.25">
      <c r="B4499" s="4">
        <v>44384</v>
      </c>
      <c r="C4499" s="5">
        <v>7</v>
      </c>
      <c r="D4499" s="11">
        <v>520.13540000000012</v>
      </c>
      <c r="E4499" s="11"/>
      <c r="F4499" s="24">
        <f t="shared" si="70"/>
        <v>4</v>
      </c>
    </row>
    <row r="4500" spans="2:6" x14ac:dyDescent="0.25">
      <c r="B4500" s="4">
        <v>44384</v>
      </c>
      <c r="C4500" s="5">
        <v>8</v>
      </c>
      <c r="D4500" s="11">
        <v>2888.3642999999997</v>
      </c>
      <c r="E4500" s="11"/>
      <c r="F4500" s="24">
        <f t="shared" si="70"/>
        <v>4</v>
      </c>
    </row>
    <row r="4501" spans="2:6" x14ac:dyDescent="0.25">
      <c r="B4501" s="4">
        <v>44384</v>
      </c>
      <c r="C4501" s="5">
        <v>9</v>
      </c>
      <c r="D4501" s="11">
        <v>7173.835200000025</v>
      </c>
      <c r="E4501" s="11"/>
      <c r="F4501" s="24">
        <f t="shared" si="70"/>
        <v>4</v>
      </c>
    </row>
    <row r="4502" spans="2:6" x14ac:dyDescent="0.25">
      <c r="B4502" s="4">
        <v>44384</v>
      </c>
      <c r="C4502" s="5">
        <v>10</v>
      </c>
      <c r="D4502" s="11">
        <v>12208.964100000103</v>
      </c>
      <c r="E4502" s="11"/>
      <c r="F4502" s="24">
        <f t="shared" si="70"/>
        <v>4</v>
      </c>
    </row>
    <row r="4503" spans="2:6" x14ac:dyDescent="0.25">
      <c r="B4503" s="4">
        <v>44384</v>
      </c>
      <c r="C4503" s="5">
        <v>11</v>
      </c>
      <c r="D4503" s="11">
        <v>16778.155800000026</v>
      </c>
      <c r="E4503" s="11"/>
      <c r="F4503" s="24">
        <f t="shared" si="70"/>
        <v>4</v>
      </c>
    </row>
    <row r="4504" spans="2:6" x14ac:dyDescent="0.25">
      <c r="B4504" s="4">
        <v>44384</v>
      </c>
      <c r="C4504" s="5">
        <v>12</v>
      </c>
      <c r="D4504" s="11">
        <v>20599.787599999927</v>
      </c>
      <c r="E4504" s="11"/>
      <c r="F4504" s="24">
        <f t="shared" si="70"/>
        <v>4</v>
      </c>
    </row>
    <row r="4505" spans="2:6" x14ac:dyDescent="0.25">
      <c r="B4505" s="4">
        <v>44384</v>
      </c>
      <c r="C4505" s="5">
        <v>13</v>
      </c>
      <c r="D4505" s="11">
        <v>23571.472499999953</v>
      </c>
      <c r="E4505" s="11"/>
      <c r="F4505" s="24">
        <f t="shared" si="70"/>
        <v>4</v>
      </c>
    </row>
    <row r="4506" spans="2:6" x14ac:dyDescent="0.25">
      <c r="B4506" s="4">
        <v>44384</v>
      </c>
      <c r="C4506" s="5">
        <v>14</v>
      </c>
      <c r="D4506" s="11">
        <v>22933.705199999931</v>
      </c>
      <c r="E4506" s="11"/>
      <c r="F4506" s="24">
        <f t="shared" si="70"/>
        <v>4</v>
      </c>
    </row>
    <row r="4507" spans="2:6" x14ac:dyDescent="0.25">
      <c r="B4507" s="4">
        <v>44384</v>
      </c>
      <c r="C4507" s="5">
        <v>15</v>
      </c>
      <c r="D4507" s="11">
        <v>21222.143799999969</v>
      </c>
      <c r="E4507" s="11"/>
      <c r="F4507" s="24">
        <f t="shared" si="70"/>
        <v>4</v>
      </c>
    </row>
    <row r="4508" spans="2:6" x14ac:dyDescent="0.25">
      <c r="B4508" s="4">
        <v>44384</v>
      </c>
      <c r="C4508" s="5">
        <v>16</v>
      </c>
      <c r="D4508" s="11">
        <v>18744.432000000001</v>
      </c>
      <c r="E4508" s="11"/>
      <c r="F4508" s="24">
        <f t="shared" si="70"/>
        <v>4</v>
      </c>
    </row>
    <row r="4509" spans="2:6" x14ac:dyDescent="0.25">
      <c r="B4509" s="4">
        <v>44384</v>
      </c>
      <c r="C4509" s="5">
        <v>17</v>
      </c>
      <c r="D4509" s="11">
        <v>14960.240400000121</v>
      </c>
      <c r="E4509" s="11"/>
      <c r="F4509" s="24">
        <f t="shared" si="70"/>
        <v>4</v>
      </c>
    </row>
    <row r="4510" spans="2:6" x14ac:dyDescent="0.25">
      <c r="B4510" s="4">
        <v>44384</v>
      </c>
      <c r="C4510" s="5">
        <v>18</v>
      </c>
      <c r="D4510" s="11">
        <v>10826.123500000027</v>
      </c>
      <c r="E4510" s="11"/>
      <c r="F4510" s="24">
        <f t="shared" si="70"/>
        <v>4</v>
      </c>
    </row>
    <row r="4511" spans="2:6" x14ac:dyDescent="0.25">
      <c r="B4511" s="4">
        <v>44384</v>
      </c>
      <c r="C4511" s="5">
        <v>19</v>
      </c>
      <c r="D4511" s="11">
        <v>6833.7332000000106</v>
      </c>
      <c r="E4511" s="11"/>
      <c r="F4511" s="24">
        <f t="shared" si="70"/>
        <v>4</v>
      </c>
    </row>
    <row r="4512" spans="2:6" x14ac:dyDescent="0.25">
      <c r="B4512" s="4">
        <v>44384</v>
      </c>
      <c r="C4512" s="5">
        <v>20</v>
      </c>
      <c r="D4512" s="11">
        <v>3353.7006999999971</v>
      </c>
      <c r="E4512" s="11"/>
      <c r="F4512" s="24">
        <f t="shared" si="70"/>
        <v>4</v>
      </c>
    </row>
    <row r="4513" spans="2:6" x14ac:dyDescent="0.25">
      <c r="B4513" s="4">
        <v>44384</v>
      </c>
      <c r="C4513" s="5">
        <v>21</v>
      </c>
      <c r="D4513" s="11">
        <v>1069.4037999999996</v>
      </c>
      <c r="E4513" s="11"/>
      <c r="F4513" s="24">
        <f t="shared" si="70"/>
        <v>4</v>
      </c>
    </row>
    <row r="4514" spans="2:6" x14ac:dyDescent="0.25">
      <c r="B4514" s="4">
        <v>44384</v>
      </c>
      <c r="C4514" s="5">
        <v>22</v>
      </c>
      <c r="D4514" s="11">
        <v>37.790900000000008</v>
      </c>
      <c r="E4514" s="11"/>
      <c r="F4514" s="24">
        <f t="shared" si="70"/>
        <v>4</v>
      </c>
    </row>
    <row r="4515" spans="2:6" x14ac:dyDescent="0.25">
      <c r="B4515" s="4">
        <v>44384</v>
      </c>
      <c r="C4515" s="5">
        <v>23</v>
      </c>
      <c r="D4515" s="11">
        <v>11.135300000000001</v>
      </c>
      <c r="E4515" s="11"/>
      <c r="F4515" s="24">
        <f t="shared" si="70"/>
        <v>4</v>
      </c>
    </row>
    <row r="4516" spans="2:6" x14ac:dyDescent="0.25">
      <c r="B4516" s="4">
        <v>44384</v>
      </c>
      <c r="C4516" s="5">
        <v>24</v>
      </c>
      <c r="D4516" s="11">
        <v>11.7502</v>
      </c>
      <c r="E4516" s="11"/>
      <c r="F4516" s="24">
        <f t="shared" si="70"/>
        <v>4</v>
      </c>
    </row>
    <row r="4517" spans="2:6" x14ac:dyDescent="0.25">
      <c r="B4517" s="4">
        <v>44385</v>
      </c>
      <c r="C4517" s="5">
        <v>1</v>
      </c>
      <c r="D4517" s="11">
        <v>11.665699999999999</v>
      </c>
      <c r="E4517" s="11"/>
      <c r="F4517" s="24">
        <f t="shared" si="70"/>
        <v>5</v>
      </c>
    </row>
    <row r="4518" spans="2:6" x14ac:dyDescent="0.25">
      <c r="B4518" s="4">
        <v>44385</v>
      </c>
      <c r="C4518" s="5">
        <v>2</v>
      </c>
      <c r="D4518" s="11">
        <v>11.4046</v>
      </c>
      <c r="E4518" s="11"/>
      <c r="F4518" s="24">
        <f t="shared" si="70"/>
        <v>5</v>
      </c>
    </row>
    <row r="4519" spans="2:6" x14ac:dyDescent="0.25">
      <c r="B4519" s="4">
        <v>44385</v>
      </c>
      <c r="C4519" s="5">
        <v>3</v>
      </c>
      <c r="D4519" s="11">
        <v>12.859500000000001</v>
      </c>
      <c r="E4519" s="11"/>
      <c r="F4519" s="24">
        <f t="shared" si="70"/>
        <v>5</v>
      </c>
    </row>
    <row r="4520" spans="2:6" x14ac:dyDescent="0.25">
      <c r="B4520" s="4">
        <v>44385</v>
      </c>
      <c r="C4520" s="5">
        <v>4</v>
      </c>
      <c r="D4520" s="11">
        <v>11.9085</v>
      </c>
      <c r="E4520" s="11"/>
      <c r="F4520" s="24">
        <f t="shared" si="70"/>
        <v>5</v>
      </c>
    </row>
    <row r="4521" spans="2:6" x14ac:dyDescent="0.25">
      <c r="B4521" s="4">
        <v>44385</v>
      </c>
      <c r="C4521" s="5">
        <v>5</v>
      </c>
      <c r="D4521" s="11">
        <v>10.919499999999999</v>
      </c>
      <c r="E4521" s="11"/>
      <c r="F4521" s="24">
        <f t="shared" si="70"/>
        <v>5</v>
      </c>
    </row>
    <row r="4522" spans="2:6" x14ac:dyDescent="0.25">
      <c r="B4522" s="4">
        <v>44385</v>
      </c>
      <c r="C4522" s="5">
        <v>6</v>
      </c>
      <c r="D4522" s="11">
        <v>11.552100000000001</v>
      </c>
      <c r="E4522" s="11"/>
      <c r="F4522" s="24">
        <f t="shared" si="70"/>
        <v>5</v>
      </c>
    </row>
    <row r="4523" spans="2:6" x14ac:dyDescent="0.25">
      <c r="B4523" s="4">
        <v>44385</v>
      </c>
      <c r="C4523" s="5">
        <v>7</v>
      </c>
      <c r="D4523" s="11">
        <v>266.46409999999997</v>
      </c>
      <c r="E4523" s="11"/>
      <c r="F4523" s="24">
        <f t="shared" si="70"/>
        <v>5</v>
      </c>
    </row>
    <row r="4524" spans="2:6" x14ac:dyDescent="0.25">
      <c r="B4524" s="4">
        <v>44385</v>
      </c>
      <c r="C4524" s="5">
        <v>8</v>
      </c>
      <c r="D4524" s="11">
        <v>2834.1219999999967</v>
      </c>
      <c r="E4524" s="11"/>
      <c r="F4524" s="24">
        <f t="shared" si="70"/>
        <v>5</v>
      </c>
    </row>
    <row r="4525" spans="2:6" x14ac:dyDescent="0.25">
      <c r="B4525" s="4">
        <v>44385</v>
      </c>
      <c r="C4525" s="5">
        <v>9</v>
      </c>
      <c r="D4525" s="11">
        <v>8088.9186000000373</v>
      </c>
      <c r="E4525" s="11"/>
      <c r="F4525" s="24">
        <f t="shared" si="70"/>
        <v>5</v>
      </c>
    </row>
    <row r="4526" spans="2:6" x14ac:dyDescent="0.25">
      <c r="B4526" s="4">
        <v>44385</v>
      </c>
      <c r="C4526" s="5">
        <v>10</v>
      </c>
      <c r="D4526" s="11">
        <v>14994.698900000141</v>
      </c>
      <c r="E4526" s="11"/>
      <c r="F4526" s="24">
        <f t="shared" si="70"/>
        <v>5</v>
      </c>
    </row>
    <row r="4527" spans="2:6" x14ac:dyDescent="0.25">
      <c r="B4527" s="4">
        <v>44385</v>
      </c>
      <c r="C4527" s="5">
        <v>11</v>
      </c>
      <c r="D4527" s="11">
        <v>20823.154899999947</v>
      </c>
      <c r="E4527" s="11"/>
      <c r="F4527" s="24">
        <f t="shared" si="70"/>
        <v>5</v>
      </c>
    </row>
    <row r="4528" spans="2:6" x14ac:dyDescent="0.25">
      <c r="B4528" s="4">
        <v>44385</v>
      </c>
      <c r="C4528" s="5">
        <v>12</v>
      </c>
      <c r="D4528" s="11">
        <v>25417.282699999872</v>
      </c>
      <c r="E4528" s="11"/>
      <c r="F4528" s="24">
        <f t="shared" si="70"/>
        <v>5</v>
      </c>
    </row>
    <row r="4529" spans="2:6" x14ac:dyDescent="0.25">
      <c r="B4529" s="4">
        <v>44385</v>
      </c>
      <c r="C4529" s="5">
        <v>13</v>
      </c>
      <c r="D4529" s="11">
        <v>27830.859999999891</v>
      </c>
      <c r="E4529" s="11"/>
      <c r="F4529" s="24">
        <f t="shared" si="70"/>
        <v>5</v>
      </c>
    </row>
    <row r="4530" spans="2:6" x14ac:dyDescent="0.25">
      <c r="B4530" s="4">
        <v>44385</v>
      </c>
      <c r="C4530" s="5">
        <v>14</v>
      </c>
      <c r="D4530" s="11">
        <v>27620.206399999861</v>
      </c>
      <c r="E4530" s="11"/>
      <c r="F4530" s="24">
        <f t="shared" si="70"/>
        <v>5</v>
      </c>
    </row>
    <row r="4531" spans="2:6" x14ac:dyDescent="0.25">
      <c r="B4531" s="4">
        <v>44385</v>
      </c>
      <c r="C4531" s="5">
        <v>15</v>
      </c>
      <c r="D4531" s="11">
        <v>25684.44119999995</v>
      </c>
      <c r="E4531" s="11"/>
      <c r="F4531" s="24">
        <f t="shared" si="70"/>
        <v>5</v>
      </c>
    </row>
    <row r="4532" spans="2:6" x14ac:dyDescent="0.25">
      <c r="B4532" s="4">
        <v>44385</v>
      </c>
      <c r="C4532" s="5">
        <v>16</v>
      </c>
      <c r="D4532" s="11">
        <v>22155.289399999954</v>
      </c>
      <c r="E4532" s="11"/>
      <c r="F4532" s="24">
        <f t="shared" si="70"/>
        <v>5</v>
      </c>
    </row>
    <row r="4533" spans="2:6" x14ac:dyDescent="0.25">
      <c r="B4533" s="4">
        <v>44385</v>
      </c>
      <c r="C4533" s="5">
        <v>17</v>
      </c>
      <c r="D4533" s="11">
        <v>17556.553700000011</v>
      </c>
      <c r="E4533" s="11"/>
      <c r="F4533" s="24">
        <f t="shared" si="70"/>
        <v>5</v>
      </c>
    </row>
    <row r="4534" spans="2:6" x14ac:dyDescent="0.25">
      <c r="B4534" s="4">
        <v>44385</v>
      </c>
      <c r="C4534" s="5">
        <v>18</v>
      </c>
      <c r="D4534" s="11">
        <v>12409.278000000064</v>
      </c>
      <c r="E4534" s="11"/>
      <c r="F4534" s="24">
        <f t="shared" si="70"/>
        <v>5</v>
      </c>
    </row>
    <row r="4535" spans="2:6" x14ac:dyDescent="0.25">
      <c r="B4535" s="4">
        <v>44385</v>
      </c>
      <c r="C4535" s="5">
        <v>19</v>
      </c>
      <c r="D4535" s="11">
        <v>7813.358100000014</v>
      </c>
      <c r="E4535" s="11"/>
      <c r="F4535" s="24">
        <f t="shared" si="70"/>
        <v>5</v>
      </c>
    </row>
    <row r="4536" spans="2:6" x14ac:dyDescent="0.25">
      <c r="B4536" s="4">
        <v>44385</v>
      </c>
      <c r="C4536" s="5">
        <v>20</v>
      </c>
      <c r="D4536" s="11">
        <v>4331.2990999999956</v>
      </c>
      <c r="E4536" s="11"/>
      <c r="F4536" s="24">
        <f t="shared" si="70"/>
        <v>5</v>
      </c>
    </row>
    <row r="4537" spans="2:6" x14ac:dyDescent="0.25">
      <c r="B4537" s="4">
        <v>44385</v>
      </c>
      <c r="C4537" s="5">
        <v>21</v>
      </c>
      <c r="D4537" s="11">
        <v>1627.575499999999</v>
      </c>
      <c r="E4537" s="11"/>
      <c r="F4537" s="24">
        <f t="shared" si="70"/>
        <v>5</v>
      </c>
    </row>
    <row r="4538" spans="2:6" x14ac:dyDescent="0.25">
      <c r="B4538" s="4">
        <v>44385</v>
      </c>
      <c r="C4538" s="5">
        <v>22</v>
      </c>
      <c r="D4538" s="11">
        <v>96.412000000000006</v>
      </c>
      <c r="E4538" s="11"/>
      <c r="F4538" s="24">
        <f t="shared" si="70"/>
        <v>5</v>
      </c>
    </row>
    <row r="4539" spans="2:6" x14ac:dyDescent="0.25">
      <c r="B4539" s="4">
        <v>44385</v>
      </c>
      <c r="C4539" s="5">
        <v>23</v>
      </c>
      <c r="D4539" s="11">
        <v>56.861499999999992</v>
      </c>
      <c r="E4539" s="11"/>
      <c r="F4539" s="24">
        <f t="shared" si="70"/>
        <v>5</v>
      </c>
    </row>
    <row r="4540" spans="2:6" x14ac:dyDescent="0.25">
      <c r="B4540" s="4">
        <v>44385</v>
      </c>
      <c r="C4540" s="5">
        <v>24</v>
      </c>
      <c r="D4540" s="11">
        <v>56.627399999999994</v>
      </c>
      <c r="E4540" s="11"/>
      <c r="F4540" s="24">
        <f t="shared" si="70"/>
        <v>5</v>
      </c>
    </row>
    <row r="4541" spans="2:6" x14ac:dyDescent="0.25">
      <c r="B4541" s="4">
        <v>44386</v>
      </c>
      <c r="C4541" s="5">
        <v>1</v>
      </c>
      <c r="D4541" s="11">
        <v>22.241499999999998</v>
      </c>
      <c r="E4541" s="11"/>
      <c r="F4541" s="24">
        <f t="shared" si="70"/>
        <v>6</v>
      </c>
    </row>
    <row r="4542" spans="2:6" x14ac:dyDescent="0.25">
      <c r="B4542" s="4">
        <v>44386</v>
      </c>
      <c r="C4542" s="5">
        <v>2</v>
      </c>
      <c r="D4542" s="11">
        <v>24.057299999999998</v>
      </c>
      <c r="E4542" s="11"/>
      <c r="F4542" s="24">
        <f t="shared" si="70"/>
        <v>6</v>
      </c>
    </row>
    <row r="4543" spans="2:6" x14ac:dyDescent="0.25">
      <c r="B4543" s="4">
        <v>44386</v>
      </c>
      <c r="C4543" s="5">
        <v>3</v>
      </c>
      <c r="D4543" s="11">
        <v>22.619599999999998</v>
      </c>
      <c r="E4543" s="11"/>
      <c r="F4543" s="24">
        <f t="shared" si="70"/>
        <v>6</v>
      </c>
    </row>
    <row r="4544" spans="2:6" x14ac:dyDescent="0.25">
      <c r="B4544" s="4">
        <v>44386</v>
      </c>
      <c r="C4544" s="5">
        <v>4</v>
      </c>
      <c r="D4544" s="11">
        <v>14.737399999999999</v>
      </c>
      <c r="E4544" s="11"/>
      <c r="F4544" s="24">
        <f t="shared" si="70"/>
        <v>6</v>
      </c>
    </row>
    <row r="4545" spans="2:6" x14ac:dyDescent="0.25">
      <c r="B4545" s="4">
        <v>44386</v>
      </c>
      <c r="C4545" s="5">
        <v>5</v>
      </c>
      <c r="D4545" s="11">
        <v>15.5519</v>
      </c>
      <c r="E4545" s="11"/>
      <c r="F4545" s="24">
        <f t="shared" si="70"/>
        <v>6</v>
      </c>
    </row>
    <row r="4546" spans="2:6" x14ac:dyDescent="0.25">
      <c r="B4546" s="4">
        <v>44386</v>
      </c>
      <c r="C4546" s="5">
        <v>6</v>
      </c>
      <c r="D4546" s="11">
        <v>15.1548</v>
      </c>
      <c r="E4546" s="11"/>
      <c r="F4546" s="24">
        <f t="shared" si="70"/>
        <v>6</v>
      </c>
    </row>
    <row r="4547" spans="2:6" x14ac:dyDescent="0.25">
      <c r="B4547" s="4">
        <v>44386</v>
      </c>
      <c r="C4547" s="5">
        <v>7</v>
      </c>
      <c r="D4547" s="11">
        <v>495.76690000000008</v>
      </c>
      <c r="E4547" s="11"/>
      <c r="F4547" s="24">
        <f t="shared" si="70"/>
        <v>6</v>
      </c>
    </row>
    <row r="4548" spans="2:6" x14ac:dyDescent="0.25">
      <c r="B4548" s="4">
        <v>44386</v>
      </c>
      <c r="C4548" s="5">
        <v>8</v>
      </c>
      <c r="D4548" s="11">
        <v>2815.7766999999985</v>
      </c>
      <c r="E4548" s="11"/>
      <c r="F4548" s="24">
        <f t="shared" si="70"/>
        <v>6</v>
      </c>
    </row>
    <row r="4549" spans="2:6" x14ac:dyDescent="0.25">
      <c r="B4549" s="4">
        <v>44386</v>
      </c>
      <c r="C4549" s="5">
        <v>9</v>
      </c>
      <c r="D4549" s="11">
        <v>7460.448800000031</v>
      </c>
      <c r="E4549" s="11"/>
      <c r="F4549" s="24">
        <f t="shared" si="70"/>
        <v>6</v>
      </c>
    </row>
    <row r="4550" spans="2:6" x14ac:dyDescent="0.25">
      <c r="B4550" s="4">
        <v>44386</v>
      </c>
      <c r="C4550" s="5">
        <v>10</v>
      </c>
      <c r="D4550" s="11">
        <v>14169.785600000092</v>
      </c>
      <c r="E4550" s="11"/>
      <c r="F4550" s="24">
        <f t="shared" ref="F4550:F4613" si="71">WEEKDAY(B4550)</f>
        <v>6</v>
      </c>
    </row>
    <row r="4551" spans="2:6" x14ac:dyDescent="0.25">
      <c r="B4551" s="4">
        <v>44386</v>
      </c>
      <c r="C4551" s="5">
        <v>11</v>
      </c>
      <c r="D4551" s="11">
        <v>20590.586599999933</v>
      </c>
      <c r="E4551" s="11"/>
      <c r="F4551" s="24">
        <f t="shared" si="71"/>
        <v>6</v>
      </c>
    </row>
    <row r="4552" spans="2:6" x14ac:dyDescent="0.25">
      <c r="B4552" s="4">
        <v>44386</v>
      </c>
      <c r="C4552" s="5">
        <v>12</v>
      </c>
      <c r="D4552" s="11">
        <v>25438.078999999922</v>
      </c>
      <c r="E4552" s="11"/>
      <c r="F4552" s="24">
        <f t="shared" si="71"/>
        <v>6</v>
      </c>
    </row>
    <row r="4553" spans="2:6" x14ac:dyDescent="0.25">
      <c r="B4553" s="4">
        <v>44386</v>
      </c>
      <c r="C4553" s="5">
        <v>13</v>
      </c>
      <c r="D4553" s="11">
        <v>27592.849099999949</v>
      </c>
      <c r="E4553" s="11"/>
      <c r="F4553" s="24">
        <f t="shared" si="71"/>
        <v>6</v>
      </c>
    </row>
    <row r="4554" spans="2:6" x14ac:dyDescent="0.25">
      <c r="B4554" s="4">
        <v>44386</v>
      </c>
      <c r="C4554" s="5">
        <v>14</v>
      </c>
      <c r="D4554" s="11">
        <v>28611.093999999935</v>
      </c>
      <c r="E4554" s="11"/>
      <c r="F4554" s="24">
        <f t="shared" si="71"/>
        <v>6</v>
      </c>
    </row>
    <row r="4555" spans="2:6" x14ac:dyDescent="0.25">
      <c r="B4555" s="4">
        <v>44386</v>
      </c>
      <c r="C4555" s="5">
        <v>15</v>
      </c>
      <c r="D4555" s="11">
        <v>27304.318199999943</v>
      </c>
      <c r="E4555" s="11"/>
      <c r="F4555" s="24">
        <f t="shared" si="71"/>
        <v>6</v>
      </c>
    </row>
    <row r="4556" spans="2:6" x14ac:dyDescent="0.25">
      <c r="B4556" s="4">
        <v>44386</v>
      </c>
      <c r="C4556" s="5">
        <v>16</v>
      </c>
      <c r="D4556" s="11">
        <v>24426.89039999988</v>
      </c>
      <c r="E4556" s="11"/>
      <c r="F4556" s="24">
        <f t="shared" si="71"/>
        <v>6</v>
      </c>
    </row>
    <row r="4557" spans="2:6" x14ac:dyDescent="0.25">
      <c r="B4557" s="4">
        <v>44386</v>
      </c>
      <c r="C4557" s="5">
        <v>17</v>
      </c>
      <c r="D4557" s="11">
        <v>19651.771799999959</v>
      </c>
      <c r="E4557" s="11"/>
      <c r="F4557" s="24">
        <f t="shared" si="71"/>
        <v>6</v>
      </c>
    </row>
    <row r="4558" spans="2:6" x14ac:dyDescent="0.25">
      <c r="B4558" s="4">
        <v>44386</v>
      </c>
      <c r="C4558" s="5">
        <v>18</v>
      </c>
      <c r="D4558" s="11">
        <v>14106.274400000089</v>
      </c>
      <c r="E4558" s="11"/>
      <c r="F4558" s="24">
        <f t="shared" si="71"/>
        <v>6</v>
      </c>
    </row>
    <row r="4559" spans="2:6" x14ac:dyDescent="0.25">
      <c r="B4559" s="4">
        <v>44386</v>
      </c>
      <c r="C4559" s="5">
        <v>19</v>
      </c>
      <c r="D4559" s="11">
        <v>8989.6611000000248</v>
      </c>
      <c r="E4559" s="11"/>
      <c r="F4559" s="24">
        <f t="shared" si="71"/>
        <v>6</v>
      </c>
    </row>
    <row r="4560" spans="2:6" x14ac:dyDescent="0.25">
      <c r="B4560" s="4">
        <v>44386</v>
      </c>
      <c r="C4560" s="5">
        <v>20</v>
      </c>
      <c r="D4560" s="11">
        <v>4911.3145999999961</v>
      </c>
      <c r="E4560" s="11"/>
      <c r="F4560" s="24">
        <f t="shared" si="71"/>
        <v>6</v>
      </c>
    </row>
    <row r="4561" spans="2:6" x14ac:dyDescent="0.25">
      <c r="B4561" s="4">
        <v>44386</v>
      </c>
      <c r="C4561" s="5">
        <v>21</v>
      </c>
      <c r="D4561" s="11">
        <v>1807.7506999999989</v>
      </c>
      <c r="E4561" s="11"/>
      <c r="F4561" s="24">
        <f t="shared" si="71"/>
        <v>6</v>
      </c>
    </row>
    <row r="4562" spans="2:6" x14ac:dyDescent="0.25">
      <c r="B4562" s="4">
        <v>44386</v>
      </c>
      <c r="C4562" s="5">
        <v>22</v>
      </c>
      <c r="D4562" s="11">
        <v>47.414800000000007</v>
      </c>
      <c r="E4562" s="11"/>
      <c r="F4562" s="24">
        <f t="shared" si="71"/>
        <v>6</v>
      </c>
    </row>
    <row r="4563" spans="2:6" x14ac:dyDescent="0.25">
      <c r="B4563" s="4">
        <v>44386</v>
      </c>
      <c r="C4563" s="5">
        <v>23</v>
      </c>
      <c r="D4563" s="11">
        <v>12.955200000000001</v>
      </c>
      <c r="E4563" s="11"/>
      <c r="F4563" s="24">
        <f t="shared" si="71"/>
        <v>6</v>
      </c>
    </row>
    <row r="4564" spans="2:6" x14ac:dyDescent="0.25">
      <c r="B4564" s="4">
        <v>44386</v>
      </c>
      <c r="C4564" s="5">
        <v>24</v>
      </c>
      <c r="D4564" s="11">
        <v>10.468</v>
      </c>
      <c r="E4564" s="11"/>
      <c r="F4564" s="24">
        <f t="shared" si="71"/>
        <v>6</v>
      </c>
    </row>
    <row r="4565" spans="2:6" x14ac:dyDescent="0.25">
      <c r="B4565" s="4">
        <v>44387</v>
      </c>
      <c r="C4565" s="5">
        <v>1</v>
      </c>
      <c r="D4565" s="11">
        <v>11.956900000000001</v>
      </c>
      <c r="E4565" s="11"/>
      <c r="F4565" s="24">
        <f t="shared" si="71"/>
        <v>7</v>
      </c>
    </row>
    <row r="4566" spans="2:6" x14ac:dyDescent="0.25">
      <c r="B4566" s="4">
        <v>44387</v>
      </c>
      <c r="C4566" s="5">
        <v>2</v>
      </c>
      <c r="D4566" s="11">
        <v>16.262699999999999</v>
      </c>
      <c r="E4566" s="11"/>
      <c r="F4566" s="24">
        <f t="shared" si="71"/>
        <v>7</v>
      </c>
    </row>
    <row r="4567" spans="2:6" x14ac:dyDescent="0.25">
      <c r="B4567" s="4">
        <v>44387</v>
      </c>
      <c r="C4567" s="5">
        <v>3</v>
      </c>
      <c r="D4567" s="11">
        <v>18.799800000000001</v>
      </c>
      <c r="E4567" s="11"/>
      <c r="F4567" s="24">
        <f t="shared" si="71"/>
        <v>7</v>
      </c>
    </row>
    <row r="4568" spans="2:6" x14ac:dyDescent="0.25">
      <c r="B4568" s="4">
        <v>44387</v>
      </c>
      <c r="C4568" s="5">
        <v>4</v>
      </c>
      <c r="D4568" s="11">
        <v>21.048200000000001</v>
      </c>
      <c r="E4568" s="11"/>
      <c r="F4568" s="24">
        <f t="shared" si="71"/>
        <v>7</v>
      </c>
    </row>
    <row r="4569" spans="2:6" x14ac:dyDescent="0.25">
      <c r="B4569" s="4">
        <v>44387</v>
      </c>
      <c r="C4569" s="5">
        <v>5</v>
      </c>
      <c r="D4569" s="11">
        <v>20.551600000000001</v>
      </c>
      <c r="E4569" s="11"/>
      <c r="F4569" s="24">
        <f t="shared" si="71"/>
        <v>7</v>
      </c>
    </row>
    <row r="4570" spans="2:6" x14ac:dyDescent="0.25">
      <c r="B4570" s="4">
        <v>44387</v>
      </c>
      <c r="C4570" s="5">
        <v>6</v>
      </c>
      <c r="D4570" s="11">
        <v>21.570399999999996</v>
      </c>
      <c r="E4570" s="11"/>
      <c r="F4570" s="24">
        <f t="shared" si="71"/>
        <v>7</v>
      </c>
    </row>
    <row r="4571" spans="2:6" x14ac:dyDescent="0.25">
      <c r="B4571" s="4">
        <v>44387</v>
      </c>
      <c r="C4571" s="5">
        <v>7</v>
      </c>
      <c r="D4571" s="11">
        <v>215.05380000000005</v>
      </c>
      <c r="E4571" s="11"/>
      <c r="F4571" s="24">
        <f t="shared" si="71"/>
        <v>7</v>
      </c>
    </row>
    <row r="4572" spans="2:6" x14ac:dyDescent="0.25">
      <c r="B4572" s="4">
        <v>44387</v>
      </c>
      <c r="C4572" s="5">
        <v>8</v>
      </c>
      <c r="D4572" s="11">
        <v>1748.8972999999974</v>
      </c>
      <c r="E4572" s="11"/>
      <c r="F4572" s="24">
        <f t="shared" si="71"/>
        <v>7</v>
      </c>
    </row>
    <row r="4573" spans="2:6" x14ac:dyDescent="0.25">
      <c r="B4573" s="4">
        <v>44387</v>
      </c>
      <c r="C4573" s="5">
        <v>9</v>
      </c>
      <c r="D4573" s="11">
        <v>6006.741500000031</v>
      </c>
      <c r="E4573" s="11"/>
      <c r="F4573" s="24">
        <f t="shared" si="71"/>
        <v>7</v>
      </c>
    </row>
    <row r="4574" spans="2:6" x14ac:dyDescent="0.25">
      <c r="B4574" s="4">
        <v>44387</v>
      </c>
      <c r="C4574" s="5">
        <v>10</v>
      </c>
      <c r="D4574" s="11">
        <v>12330.55340000013</v>
      </c>
      <c r="E4574" s="11"/>
      <c r="F4574" s="24">
        <f t="shared" si="71"/>
        <v>7</v>
      </c>
    </row>
    <row r="4575" spans="2:6" x14ac:dyDescent="0.25">
      <c r="B4575" s="4">
        <v>44387</v>
      </c>
      <c r="C4575" s="5">
        <v>11</v>
      </c>
      <c r="D4575" s="11">
        <v>18770.194599999973</v>
      </c>
      <c r="E4575" s="11"/>
      <c r="F4575" s="24">
        <f t="shared" si="71"/>
        <v>7</v>
      </c>
    </row>
    <row r="4576" spans="2:6" x14ac:dyDescent="0.25">
      <c r="B4576" s="4">
        <v>44387</v>
      </c>
      <c r="C4576" s="5">
        <v>12</v>
      </c>
      <c r="D4576" s="11">
        <v>23459.4111999999</v>
      </c>
      <c r="E4576" s="11"/>
      <c r="F4576" s="24">
        <f t="shared" si="71"/>
        <v>7</v>
      </c>
    </row>
    <row r="4577" spans="2:6" x14ac:dyDescent="0.25">
      <c r="B4577" s="4">
        <v>44387</v>
      </c>
      <c r="C4577" s="5">
        <v>13</v>
      </c>
      <c r="D4577" s="11">
        <v>25095.079699999958</v>
      </c>
      <c r="E4577" s="11"/>
      <c r="F4577" s="24">
        <f t="shared" si="71"/>
        <v>7</v>
      </c>
    </row>
    <row r="4578" spans="2:6" x14ac:dyDescent="0.25">
      <c r="B4578" s="4">
        <v>44387</v>
      </c>
      <c r="C4578" s="5">
        <v>14</v>
      </c>
      <c r="D4578" s="11">
        <v>24569.252499999897</v>
      </c>
      <c r="E4578" s="11"/>
      <c r="F4578" s="24">
        <f t="shared" si="71"/>
        <v>7</v>
      </c>
    </row>
    <row r="4579" spans="2:6" x14ac:dyDescent="0.25">
      <c r="B4579" s="4">
        <v>44387</v>
      </c>
      <c r="C4579" s="5">
        <v>15</v>
      </c>
      <c r="D4579" s="11">
        <v>22459.026299999969</v>
      </c>
      <c r="E4579" s="11"/>
      <c r="F4579" s="24">
        <f t="shared" si="71"/>
        <v>7</v>
      </c>
    </row>
    <row r="4580" spans="2:6" x14ac:dyDescent="0.25">
      <c r="B4580" s="4">
        <v>44387</v>
      </c>
      <c r="C4580" s="5">
        <v>16</v>
      </c>
      <c r="D4580" s="11">
        <v>18938.659299999992</v>
      </c>
      <c r="E4580" s="11"/>
      <c r="F4580" s="24">
        <f t="shared" si="71"/>
        <v>7</v>
      </c>
    </row>
    <row r="4581" spans="2:6" x14ac:dyDescent="0.25">
      <c r="B4581" s="4">
        <v>44387</v>
      </c>
      <c r="C4581" s="5">
        <v>17</v>
      </c>
      <c r="D4581" s="11">
        <v>14550.678100000096</v>
      </c>
      <c r="E4581" s="11"/>
      <c r="F4581" s="24">
        <f t="shared" si="71"/>
        <v>7</v>
      </c>
    </row>
    <row r="4582" spans="2:6" x14ac:dyDescent="0.25">
      <c r="B4582" s="4">
        <v>44387</v>
      </c>
      <c r="C4582" s="5">
        <v>18</v>
      </c>
      <c r="D4582" s="11">
        <v>9785.2521000000361</v>
      </c>
      <c r="E4582" s="11"/>
      <c r="F4582" s="24">
        <f t="shared" si="71"/>
        <v>7</v>
      </c>
    </row>
    <row r="4583" spans="2:6" x14ac:dyDescent="0.25">
      <c r="B4583" s="4">
        <v>44387</v>
      </c>
      <c r="C4583" s="5">
        <v>19</v>
      </c>
      <c r="D4583" s="11">
        <v>5868.8138000000099</v>
      </c>
      <c r="E4583" s="11"/>
      <c r="F4583" s="24">
        <f t="shared" si="71"/>
        <v>7</v>
      </c>
    </row>
    <row r="4584" spans="2:6" x14ac:dyDescent="0.25">
      <c r="B4584" s="4">
        <v>44387</v>
      </c>
      <c r="C4584" s="5">
        <v>20</v>
      </c>
      <c r="D4584" s="11">
        <v>2781.8658999999971</v>
      </c>
      <c r="E4584" s="11"/>
      <c r="F4584" s="24">
        <f t="shared" si="71"/>
        <v>7</v>
      </c>
    </row>
    <row r="4585" spans="2:6" x14ac:dyDescent="0.25">
      <c r="B4585" s="4">
        <v>44387</v>
      </c>
      <c r="C4585" s="5">
        <v>21</v>
      </c>
      <c r="D4585" s="11">
        <v>728.70920000000024</v>
      </c>
      <c r="E4585" s="11"/>
      <c r="F4585" s="24">
        <f t="shared" si="71"/>
        <v>7</v>
      </c>
    </row>
    <row r="4586" spans="2:6" x14ac:dyDescent="0.25">
      <c r="B4586" s="4">
        <v>44387</v>
      </c>
      <c r="C4586" s="5">
        <v>22</v>
      </c>
      <c r="D4586" s="11">
        <v>41.683999999999997</v>
      </c>
      <c r="E4586" s="11"/>
      <c r="F4586" s="24">
        <f t="shared" si="71"/>
        <v>7</v>
      </c>
    </row>
    <row r="4587" spans="2:6" x14ac:dyDescent="0.25">
      <c r="B4587" s="4">
        <v>44387</v>
      </c>
      <c r="C4587" s="5">
        <v>23</v>
      </c>
      <c r="D4587" s="11">
        <v>38.279599999999995</v>
      </c>
      <c r="E4587" s="11"/>
      <c r="F4587" s="24">
        <f t="shared" si="71"/>
        <v>7</v>
      </c>
    </row>
    <row r="4588" spans="2:6" x14ac:dyDescent="0.25">
      <c r="B4588" s="4">
        <v>44387</v>
      </c>
      <c r="C4588" s="5">
        <v>24</v>
      </c>
      <c r="D4588" s="11">
        <v>37.974999999999994</v>
      </c>
      <c r="E4588" s="11"/>
      <c r="F4588" s="24">
        <f t="shared" si="71"/>
        <v>7</v>
      </c>
    </row>
    <row r="4589" spans="2:6" x14ac:dyDescent="0.25">
      <c r="B4589" s="4">
        <v>44388</v>
      </c>
      <c r="C4589" s="5">
        <v>1</v>
      </c>
      <c r="D4589" s="11">
        <v>18.268700000000003</v>
      </c>
      <c r="E4589" s="11"/>
      <c r="F4589" s="24">
        <f t="shared" si="71"/>
        <v>1</v>
      </c>
    </row>
    <row r="4590" spans="2:6" x14ac:dyDescent="0.25">
      <c r="B4590" s="4">
        <v>44388</v>
      </c>
      <c r="C4590" s="5">
        <v>2</v>
      </c>
      <c r="D4590" s="11">
        <v>18.977399999999999</v>
      </c>
      <c r="E4590" s="11"/>
      <c r="F4590" s="24">
        <f t="shared" si="71"/>
        <v>1</v>
      </c>
    </row>
    <row r="4591" spans="2:6" x14ac:dyDescent="0.25">
      <c r="B4591" s="4">
        <v>44388</v>
      </c>
      <c r="C4591" s="5">
        <v>3</v>
      </c>
      <c r="D4591" s="11">
        <v>19.8047</v>
      </c>
      <c r="E4591" s="11"/>
      <c r="F4591" s="24">
        <f t="shared" si="71"/>
        <v>1</v>
      </c>
    </row>
    <row r="4592" spans="2:6" x14ac:dyDescent="0.25">
      <c r="B4592" s="4">
        <v>44388</v>
      </c>
      <c r="C4592" s="5">
        <v>4</v>
      </c>
      <c r="D4592" s="11">
        <v>20.813300000000002</v>
      </c>
      <c r="E4592" s="11"/>
      <c r="F4592" s="24">
        <f t="shared" si="71"/>
        <v>1</v>
      </c>
    </row>
    <row r="4593" spans="2:6" x14ac:dyDescent="0.25">
      <c r="B4593" s="4">
        <v>44388</v>
      </c>
      <c r="C4593" s="5">
        <v>5</v>
      </c>
      <c r="D4593" s="11">
        <v>21.558299999999999</v>
      </c>
      <c r="E4593" s="11"/>
      <c r="F4593" s="24">
        <f t="shared" si="71"/>
        <v>1</v>
      </c>
    </row>
    <row r="4594" spans="2:6" x14ac:dyDescent="0.25">
      <c r="B4594" s="4">
        <v>44388</v>
      </c>
      <c r="C4594" s="5">
        <v>6</v>
      </c>
      <c r="D4594" s="11">
        <v>21.962799999999998</v>
      </c>
      <c r="E4594" s="11"/>
      <c r="F4594" s="24">
        <f t="shared" si="71"/>
        <v>1</v>
      </c>
    </row>
    <row r="4595" spans="2:6" x14ac:dyDescent="0.25">
      <c r="B4595" s="4">
        <v>44388</v>
      </c>
      <c r="C4595" s="5">
        <v>7</v>
      </c>
      <c r="D4595" s="11">
        <v>117.6382</v>
      </c>
      <c r="E4595" s="11"/>
      <c r="F4595" s="24">
        <f t="shared" si="71"/>
        <v>1</v>
      </c>
    </row>
    <row r="4596" spans="2:6" x14ac:dyDescent="0.25">
      <c r="B4596" s="4">
        <v>44388</v>
      </c>
      <c r="C4596" s="5">
        <v>8</v>
      </c>
      <c r="D4596" s="11">
        <v>1365.3730999999946</v>
      </c>
      <c r="E4596" s="11"/>
      <c r="F4596" s="24">
        <f t="shared" si="71"/>
        <v>1</v>
      </c>
    </row>
    <row r="4597" spans="2:6" x14ac:dyDescent="0.25">
      <c r="B4597" s="4">
        <v>44388</v>
      </c>
      <c r="C4597" s="5">
        <v>9</v>
      </c>
      <c r="D4597" s="11">
        <v>5181.1305000000193</v>
      </c>
      <c r="E4597" s="11"/>
      <c r="F4597" s="24">
        <f t="shared" si="71"/>
        <v>1</v>
      </c>
    </row>
    <row r="4598" spans="2:6" x14ac:dyDescent="0.25">
      <c r="B4598" s="4">
        <v>44388</v>
      </c>
      <c r="C4598" s="5">
        <v>10</v>
      </c>
      <c r="D4598" s="11">
        <v>10907.518500000075</v>
      </c>
      <c r="E4598" s="11"/>
      <c r="F4598" s="24">
        <f t="shared" si="71"/>
        <v>1</v>
      </c>
    </row>
    <row r="4599" spans="2:6" x14ac:dyDescent="0.25">
      <c r="B4599" s="4">
        <v>44388</v>
      </c>
      <c r="C4599" s="5">
        <v>11</v>
      </c>
      <c r="D4599" s="11">
        <v>15972.681400000027</v>
      </c>
      <c r="E4599" s="11"/>
      <c r="F4599" s="24">
        <f t="shared" si="71"/>
        <v>1</v>
      </c>
    </row>
    <row r="4600" spans="2:6" x14ac:dyDescent="0.25">
      <c r="B4600" s="4">
        <v>44388</v>
      </c>
      <c r="C4600" s="5">
        <v>12</v>
      </c>
      <c r="D4600" s="11">
        <v>20151.566799999906</v>
      </c>
      <c r="E4600" s="11"/>
      <c r="F4600" s="24">
        <f t="shared" si="71"/>
        <v>1</v>
      </c>
    </row>
    <row r="4601" spans="2:6" x14ac:dyDescent="0.25">
      <c r="B4601" s="4">
        <v>44388</v>
      </c>
      <c r="C4601" s="5">
        <v>13</v>
      </c>
      <c r="D4601" s="11">
        <v>22374.206199999899</v>
      </c>
      <c r="E4601" s="11"/>
      <c r="F4601" s="24">
        <f t="shared" si="71"/>
        <v>1</v>
      </c>
    </row>
    <row r="4602" spans="2:6" x14ac:dyDescent="0.25">
      <c r="B4602" s="4">
        <v>44388</v>
      </c>
      <c r="C4602" s="5">
        <v>14</v>
      </c>
      <c r="D4602" s="11">
        <v>22687.6146999999</v>
      </c>
      <c r="E4602" s="11"/>
      <c r="F4602" s="24">
        <f t="shared" si="71"/>
        <v>1</v>
      </c>
    </row>
    <row r="4603" spans="2:6" x14ac:dyDescent="0.25">
      <c r="B4603" s="4">
        <v>44388</v>
      </c>
      <c r="C4603" s="5">
        <v>15</v>
      </c>
      <c r="D4603" s="11">
        <v>21030.531699999912</v>
      </c>
      <c r="E4603" s="11"/>
      <c r="F4603" s="24">
        <f t="shared" si="71"/>
        <v>1</v>
      </c>
    </row>
    <row r="4604" spans="2:6" x14ac:dyDescent="0.25">
      <c r="B4604" s="4">
        <v>44388</v>
      </c>
      <c r="C4604" s="5">
        <v>16</v>
      </c>
      <c r="D4604" s="11">
        <v>19073.614399999988</v>
      </c>
      <c r="E4604" s="11"/>
      <c r="F4604" s="24">
        <f t="shared" si="71"/>
        <v>1</v>
      </c>
    </row>
    <row r="4605" spans="2:6" x14ac:dyDescent="0.25">
      <c r="B4605" s="4">
        <v>44388</v>
      </c>
      <c r="C4605" s="5">
        <v>17</v>
      </c>
      <c r="D4605" s="11">
        <v>15068.371300000064</v>
      </c>
      <c r="E4605" s="11"/>
      <c r="F4605" s="24">
        <f t="shared" si="71"/>
        <v>1</v>
      </c>
    </row>
    <row r="4606" spans="2:6" x14ac:dyDescent="0.25">
      <c r="B4606" s="4">
        <v>44388</v>
      </c>
      <c r="C4606" s="5">
        <v>18</v>
      </c>
      <c r="D4606" s="11">
        <v>11046.293900000022</v>
      </c>
      <c r="E4606" s="11"/>
      <c r="F4606" s="24">
        <f t="shared" si="71"/>
        <v>1</v>
      </c>
    </row>
    <row r="4607" spans="2:6" x14ac:dyDescent="0.25">
      <c r="B4607" s="4">
        <v>44388</v>
      </c>
      <c r="C4607" s="5">
        <v>19</v>
      </c>
      <c r="D4607" s="11">
        <v>7109.3045000000111</v>
      </c>
      <c r="E4607" s="11"/>
      <c r="F4607" s="24">
        <f t="shared" si="71"/>
        <v>1</v>
      </c>
    </row>
    <row r="4608" spans="2:6" x14ac:dyDescent="0.25">
      <c r="B4608" s="4">
        <v>44388</v>
      </c>
      <c r="C4608" s="5">
        <v>20</v>
      </c>
      <c r="D4608" s="11">
        <v>3668.0916999999972</v>
      </c>
      <c r="E4608" s="11"/>
      <c r="F4608" s="24">
        <f t="shared" si="71"/>
        <v>1</v>
      </c>
    </row>
    <row r="4609" spans="2:6" x14ac:dyDescent="0.25">
      <c r="B4609" s="4">
        <v>44388</v>
      </c>
      <c r="C4609" s="5">
        <v>21</v>
      </c>
      <c r="D4609" s="11">
        <v>1091.8912</v>
      </c>
      <c r="E4609" s="11"/>
      <c r="F4609" s="24">
        <f t="shared" si="71"/>
        <v>1</v>
      </c>
    </row>
    <row r="4610" spans="2:6" x14ac:dyDescent="0.25">
      <c r="B4610" s="4">
        <v>44388</v>
      </c>
      <c r="C4610" s="5">
        <v>22</v>
      </c>
      <c r="D4610" s="11">
        <v>37.219200000000008</v>
      </c>
      <c r="E4610" s="11"/>
      <c r="F4610" s="24">
        <f t="shared" si="71"/>
        <v>1</v>
      </c>
    </row>
    <row r="4611" spans="2:6" x14ac:dyDescent="0.25">
      <c r="B4611" s="4">
        <v>44388</v>
      </c>
      <c r="C4611" s="5">
        <v>23</v>
      </c>
      <c r="D4611" s="11">
        <v>21.5913</v>
      </c>
      <c r="E4611" s="11"/>
      <c r="F4611" s="24">
        <f t="shared" si="71"/>
        <v>1</v>
      </c>
    </row>
    <row r="4612" spans="2:6" x14ac:dyDescent="0.25">
      <c r="B4612" s="4">
        <v>44388</v>
      </c>
      <c r="C4612" s="5">
        <v>24</v>
      </c>
      <c r="D4612" s="11">
        <v>22.651200000000003</v>
      </c>
      <c r="E4612" s="11"/>
      <c r="F4612" s="24">
        <f t="shared" si="71"/>
        <v>1</v>
      </c>
    </row>
    <row r="4613" spans="2:6" x14ac:dyDescent="0.25">
      <c r="B4613" s="4">
        <v>44389</v>
      </c>
      <c r="C4613" s="5">
        <v>1</v>
      </c>
      <c r="D4613" s="11">
        <v>25.331399999999999</v>
      </c>
      <c r="E4613" s="11"/>
      <c r="F4613" s="24">
        <f t="shared" si="71"/>
        <v>2</v>
      </c>
    </row>
    <row r="4614" spans="2:6" x14ac:dyDescent="0.25">
      <c r="B4614" s="4">
        <v>44389</v>
      </c>
      <c r="C4614" s="5">
        <v>2</v>
      </c>
      <c r="D4614" s="11">
        <v>24.243399999999998</v>
      </c>
      <c r="E4614" s="11"/>
      <c r="F4614" s="24">
        <f t="shared" ref="F4614:F4677" si="72">WEEKDAY(B4614)</f>
        <v>2</v>
      </c>
    </row>
    <row r="4615" spans="2:6" x14ac:dyDescent="0.25">
      <c r="B4615" s="4">
        <v>44389</v>
      </c>
      <c r="C4615" s="5">
        <v>3</v>
      </c>
      <c r="D4615" s="11">
        <v>23.664900000000003</v>
      </c>
      <c r="E4615" s="11"/>
      <c r="F4615" s="24">
        <f t="shared" si="72"/>
        <v>2</v>
      </c>
    </row>
    <row r="4616" spans="2:6" x14ac:dyDescent="0.25">
      <c r="B4616" s="4">
        <v>44389</v>
      </c>
      <c r="C4616" s="5">
        <v>4</v>
      </c>
      <c r="D4616" s="11">
        <v>21.523</v>
      </c>
      <c r="E4616" s="11"/>
      <c r="F4616" s="24">
        <f t="shared" si="72"/>
        <v>2</v>
      </c>
    </row>
    <row r="4617" spans="2:6" x14ac:dyDescent="0.25">
      <c r="B4617" s="4">
        <v>44389</v>
      </c>
      <c r="C4617" s="5">
        <v>5</v>
      </c>
      <c r="D4617" s="11">
        <v>21.911200000000001</v>
      </c>
      <c r="E4617" s="11"/>
      <c r="F4617" s="24">
        <f t="shared" si="72"/>
        <v>2</v>
      </c>
    </row>
    <row r="4618" spans="2:6" x14ac:dyDescent="0.25">
      <c r="B4618" s="4">
        <v>44389</v>
      </c>
      <c r="C4618" s="5">
        <v>6</v>
      </c>
      <c r="D4618" s="11">
        <v>21.386399999999998</v>
      </c>
      <c r="E4618" s="11"/>
      <c r="F4618" s="24">
        <f t="shared" si="72"/>
        <v>2</v>
      </c>
    </row>
    <row r="4619" spans="2:6" x14ac:dyDescent="0.25">
      <c r="B4619" s="4">
        <v>44389</v>
      </c>
      <c r="C4619" s="5">
        <v>7</v>
      </c>
      <c r="D4619" s="11">
        <v>223.64459999999997</v>
      </c>
      <c r="E4619" s="11"/>
      <c r="F4619" s="24">
        <f t="shared" si="72"/>
        <v>2</v>
      </c>
    </row>
    <row r="4620" spans="2:6" x14ac:dyDescent="0.25">
      <c r="B4620" s="4">
        <v>44389</v>
      </c>
      <c r="C4620" s="5">
        <v>8</v>
      </c>
      <c r="D4620" s="11">
        <v>2076.9115999999967</v>
      </c>
      <c r="E4620" s="11"/>
      <c r="F4620" s="24">
        <f t="shared" si="72"/>
        <v>2</v>
      </c>
    </row>
    <row r="4621" spans="2:6" x14ac:dyDescent="0.25">
      <c r="B4621" s="4">
        <v>44389</v>
      </c>
      <c r="C4621" s="5">
        <v>9</v>
      </c>
      <c r="D4621" s="11">
        <v>6256.36330000003</v>
      </c>
      <c r="E4621" s="11"/>
      <c r="F4621" s="24">
        <f t="shared" si="72"/>
        <v>2</v>
      </c>
    </row>
    <row r="4622" spans="2:6" x14ac:dyDescent="0.25">
      <c r="B4622" s="4">
        <v>44389</v>
      </c>
      <c r="C4622" s="5">
        <v>10</v>
      </c>
      <c r="D4622" s="11">
        <v>12417.606400000139</v>
      </c>
      <c r="E4622" s="11"/>
      <c r="F4622" s="24">
        <f t="shared" si="72"/>
        <v>2</v>
      </c>
    </row>
    <row r="4623" spans="2:6" x14ac:dyDescent="0.25">
      <c r="B4623" s="4">
        <v>44389</v>
      </c>
      <c r="C4623" s="5">
        <v>11</v>
      </c>
      <c r="D4623" s="11">
        <v>18333.902299999991</v>
      </c>
      <c r="E4623" s="11"/>
      <c r="F4623" s="24">
        <f t="shared" si="72"/>
        <v>2</v>
      </c>
    </row>
    <row r="4624" spans="2:6" x14ac:dyDescent="0.25">
      <c r="B4624" s="4">
        <v>44389</v>
      </c>
      <c r="C4624" s="5">
        <v>12</v>
      </c>
      <c r="D4624" s="11">
        <v>22389.602699999938</v>
      </c>
      <c r="E4624" s="11"/>
      <c r="F4624" s="24">
        <f t="shared" si="72"/>
        <v>2</v>
      </c>
    </row>
    <row r="4625" spans="2:6" x14ac:dyDescent="0.25">
      <c r="B4625" s="4">
        <v>44389</v>
      </c>
      <c r="C4625" s="5">
        <v>13</v>
      </c>
      <c r="D4625" s="11">
        <v>24389.382699999933</v>
      </c>
      <c r="E4625" s="11"/>
      <c r="F4625" s="24">
        <f t="shared" si="72"/>
        <v>2</v>
      </c>
    </row>
    <row r="4626" spans="2:6" x14ac:dyDescent="0.25">
      <c r="B4626" s="4">
        <v>44389</v>
      </c>
      <c r="C4626" s="5">
        <v>14</v>
      </c>
      <c r="D4626" s="11">
        <v>24432.426699999953</v>
      </c>
      <c r="E4626" s="11"/>
      <c r="F4626" s="24">
        <f t="shared" si="72"/>
        <v>2</v>
      </c>
    </row>
    <row r="4627" spans="2:6" x14ac:dyDescent="0.25">
      <c r="B4627" s="4">
        <v>44389</v>
      </c>
      <c r="C4627" s="5">
        <v>15</v>
      </c>
      <c r="D4627" s="11">
        <v>22723.35139999993</v>
      </c>
      <c r="E4627" s="11"/>
      <c r="F4627" s="24">
        <f t="shared" si="72"/>
        <v>2</v>
      </c>
    </row>
    <row r="4628" spans="2:6" x14ac:dyDescent="0.25">
      <c r="B4628" s="4">
        <v>44389</v>
      </c>
      <c r="C4628" s="5">
        <v>16</v>
      </c>
      <c r="D4628" s="11">
        <v>19317.384300000009</v>
      </c>
      <c r="E4628" s="11"/>
      <c r="F4628" s="24">
        <f t="shared" si="72"/>
        <v>2</v>
      </c>
    </row>
    <row r="4629" spans="2:6" x14ac:dyDescent="0.25">
      <c r="B4629" s="4">
        <v>44389</v>
      </c>
      <c r="C4629" s="5">
        <v>17</v>
      </c>
      <c r="D4629" s="11">
        <v>15083.539000000113</v>
      </c>
      <c r="E4629" s="11"/>
      <c r="F4629" s="24">
        <f t="shared" si="72"/>
        <v>2</v>
      </c>
    </row>
    <row r="4630" spans="2:6" x14ac:dyDescent="0.25">
      <c r="B4630" s="4">
        <v>44389</v>
      </c>
      <c r="C4630" s="5">
        <v>18</v>
      </c>
      <c r="D4630" s="11">
        <v>10600.095800000036</v>
      </c>
      <c r="E4630" s="11"/>
      <c r="F4630" s="24">
        <f t="shared" si="72"/>
        <v>2</v>
      </c>
    </row>
    <row r="4631" spans="2:6" x14ac:dyDescent="0.25">
      <c r="B4631" s="4">
        <v>44389</v>
      </c>
      <c r="C4631" s="5">
        <v>19</v>
      </c>
      <c r="D4631" s="11">
        <v>6642.6521000000066</v>
      </c>
      <c r="E4631" s="11"/>
      <c r="F4631" s="24">
        <f t="shared" si="72"/>
        <v>2</v>
      </c>
    </row>
    <row r="4632" spans="2:6" x14ac:dyDescent="0.25">
      <c r="B4632" s="4">
        <v>44389</v>
      </c>
      <c r="C4632" s="5">
        <v>20</v>
      </c>
      <c r="D4632" s="11">
        <v>3387.9635999999982</v>
      </c>
      <c r="E4632" s="11"/>
      <c r="F4632" s="24">
        <f t="shared" si="72"/>
        <v>2</v>
      </c>
    </row>
    <row r="4633" spans="2:6" x14ac:dyDescent="0.25">
      <c r="B4633" s="4">
        <v>44389</v>
      </c>
      <c r="C4633" s="5">
        <v>21</v>
      </c>
      <c r="D4633" s="11">
        <v>845.54329999999993</v>
      </c>
      <c r="E4633" s="11"/>
      <c r="F4633" s="24">
        <f t="shared" si="72"/>
        <v>2</v>
      </c>
    </row>
    <row r="4634" spans="2:6" x14ac:dyDescent="0.25">
      <c r="B4634" s="4">
        <v>44389</v>
      </c>
      <c r="C4634" s="5">
        <v>22</v>
      </c>
      <c r="D4634" s="11">
        <v>48.412500000000001</v>
      </c>
      <c r="E4634" s="11"/>
      <c r="F4634" s="24">
        <f t="shared" si="72"/>
        <v>2</v>
      </c>
    </row>
    <row r="4635" spans="2:6" x14ac:dyDescent="0.25">
      <c r="B4635" s="4">
        <v>44389</v>
      </c>
      <c r="C4635" s="5">
        <v>23</v>
      </c>
      <c r="D4635" s="11">
        <v>43.529300000000006</v>
      </c>
      <c r="E4635" s="11"/>
      <c r="F4635" s="24">
        <f t="shared" si="72"/>
        <v>2</v>
      </c>
    </row>
    <row r="4636" spans="2:6" x14ac:dyDescent="0.25">
      <c r="B4636" s="4">
        <v>44389</v>
      </c>
      <c r="C4636" s="5">
        <v>24</v>
      </c>
      <c r="D4636" s="11">
        <v>44.857800000000005</v>
      </c>
      <c r="E4636" s="11"/>
      <c r="F4636" s="24">
        <f t="shared" si="72"/>
        <v>2</v>
      </c>
    </row>
    <row r="4637" spans="2:6" x14ac:dyDescent="0.25">
      <c r="B4637" s="4">
        <v>44390</v>
      </c>
      <c r="C4637" s="5">
        <v>1</v>
      </c>
      <c r="D4637" s="11">
        <v>16.8491</v>
      </c>
      <c r="E4637" s="11"/>
      <c r="F4637" s="24">
        <f t="shared" si="72"/>
        <v>3</v>
      </c>
    </row>
    <row r="4638" spans="2:6" x14ac:dyDescent="0.25">
      <c r="B4638" s="4">
        <v>44390</v>
      </c>
      <c r="C4638" s="5">
        <v>2</v>
      </c>
      <c r="D4638" s="11">
        <v>16.7621</v>
      </c>
      <c r="E4638" s="11"/>
      <c r="F4638" s="24">
        <f t="shared" si="72"/>
        <v>3</v>
      </c>
    </row>
    <row r="4639" spans="2:6" x14ac:dyDescent="0.25">
      <c r="B4639" s="4">
        <v>44390</v>
      </c>
      <c r="C4639" s="5">
        <v>3</v>
      </c>
      <c r="D4639" s="11">
        <v>16.938700000000001</v>
      </c>
      <c r="E4639" s="11"/>
      <c r="F4639" s="24">
        <f t="shared" si="72"/>
        <v>3</v>
      </c>
    </row>
    <row r="4640" spans="2:6" x14ac:dyDescent="0.25">
      <c r="B4640" s="4">
        <v>44390</v>
      </c>
      <c r="C4640" s="5">
        <v>4</v>
      </c>
      <c r="D4640" s="11">
        <v>17.363400000000002</v>
      </c>
      <c r="E4640" s="11"/>
      <c r="F4640" s="24">
        <f t="shared" si="72"/>
        <v>3</v>
      </c>
    </row>
    <row r="4641" spans="2:6" x14ac:dyDescent="0.25">
      <c r="B4641" s="4">
        <v>44390</v>
      </c>
      <c r="C4641" s="5">
        <v>5</v>
      </c>
      <c r="D4641" s="11">
        <v>16.480200000000004</v>
      </c>
      <c r="E4641" s="11"/>
      <c r="F4641" s="24">
        <f t="shared" si="72"/>
        <v>3</v>
      </c>
    </row>
    <row r="4642" spans="2:6" x14ac:dyDescent="0.25">
      <c r="B4642" s="4">
        <v>44390</v>
      </c>
      <c r="C4642" s="5">
        <v>6</v>
      </c>
      <c r="D4642" s="11">
        <v>16.2011</v>
      </c>
      <c r="E4642" s="11"/>
      <c r="F4642" s="24">
        <f t="shared" si="72"/>
        <v>3</v>
      </c>
    </row>
    <row r="4643" spans="2:6" x14ac:dyDescent="0.25">
      <c r="B4643" s="4">
        <v>44390</v>
      </c>
      <c r="C4643" s="5">
        <v>7</v>
      </c>
      <c r="D4643" s="11">
        <v>154.01440000000002</v>
      </c>
      <c r="E4643" s="11"/>
      <c r="F4643" s="24">
        <f t="shared" si="72"/>
        <v>3</v>
      </c>
    </row>
    <row r="4644" spans="2:6" x14ac:dyDescent="0.25">
      <c r="B4644" s="4">
        <v>44390</v>
      </c>
      <c r="C4644" s="5">
        <v>8</v>
      </c>
      <c r="D4644" s="11">
        <v>1616.9980999999952</v>
      </c>
      <c r="E4644" s="11"/>
      <c r="F4644" s="24">
        <f t="shared" si="72"/>
        <v>3</v>
      </c>
    </row>
    <row r="4645" spans="2:6" x14ac:dyDescent="0.25">
      <c r="B4645" s="4">
        <v>44390</v>
      </c>
      <c r="C4645" s="5">
        <v>9</v>
      </c>
      <c r="D4645" s="11">
        <v>6001.9214000000193</v>
      </c>
      <c r="E4645" s="11"/>
      <c r="F4645" s="24">
        <f t="shared" si="72"/>
        <v>3</v>
      </c>
    </row>
    <row r="4646" spans="2:6" x14ac:dyDescent="0.25">
      <c r="B4646" s="4">
        <v>44390</v>
      </c>
      <c r="C4646" s="5">
        <v>10</v>
      </c>
      <c r="D4646" s="11">
        <v>11914.041100000104</v>
      </c>
      <c r="E4646" s="11"/>
      <c r="F4646" s="24">
        <f t="shared" si="72"/>
        <v>3</v>
      </c>
    </row>
    <row r="4647" spans="2:6" x14ac:dyDescent="0.25">
      <c r="B4647" s="4">
        <v>44390</v>
      </c>
      <c r="C4647" s="5">
        <v>11</v>
      </c>
      <c r="D4647" s="11">
        <v>18472.748199999984</v>
      </c>
      <c r="E4647" s="11"/>
      <c r="F4647" s="24">
        <f t="shared" si="72"/>
        <v>3</v>
      </c>
    </row>
    <row r="4648" spans="2:6" x14ac:dyDescent="0.25">
      <c r="B4648" s="4">
        <v>44390</v>
      </c>
      <c r="C4648" s="5">
        <v>12</v>
      </c>
      <c r="D4648" s="11">
        <v>23652.001099999903</v>
      </c>
      <c r="E4648" s="11"/>
      <c r="F4648" s="24">
        <f t="shared" si="72"/>
        <v>3</v>
      </c>
    </row>
    <row r="4649" spans="2:6" x14ac:dyDescent="0.25">
      <c r="B4649" s="4">
        <v>44390</v>
      </c>
      <c r="C4649" s="5">
        <v>13</v>
      </c>
      <c r="D4649" s="11">
        <v>26322.924499999852</v>
      </c>
      <c r="E4649" s="11"/>
      <c r="F4649" s="24">
        <f t="shared" si="72"/>
        <v>3</v>
      </c>
    </row>
    <row r="4650" spans="2:6" x14ac:dyDescent="0.25">
      <c r="B4650" s="4">
        <v>44390</v>
      </c>
      <c r="C4650" s="5">
        <v>14</v>
      </c>
      <c r="D4650" s="11">
        <v>26650.102199999928</v>
      </c>
      <c r="E4650" s="11"/>
      <c r="F4650" s="24">
        <f t="shared" si="72"/>
        <v>3</v>
      </c>
    </row>
    <row r="4651" spans="2:6" x14ac:dyDescent="0.25">
      <c r="B4651" s="4">
        <v>44390</v>
      </c>
      <c r="C4651" s="5">
        <v>15</v>
      </c>
      <c r="D4651" s="11">
        <v>25117.417099999861</v>
      </c>
      <c r="E4651" s="11"/>
      <c r="F4651" s="24">
        <f t="shared" si="72"/>
        <v>3</v>
      </c>
    </row>
    <row r="4652" spans="2:6" x14ac:dyDescent="0.25">
      <c r="B4652" s="4">
        <v>44390</v>
      </c>
      <c r="C4652" s="5">
        <v>16</v>
      </c>
      <c r="D4652" s="11">
        <v>21558.859699999921</v>
      </c>
      <c r="E4652" s="11"/>
      <c r="F4652" s="24">
        <f t="shared" si="72"/>
        <v>3</v>
      </c>
    </row>
    <row r="4653" spans="2:6" x14ac:dyDescent="0.25">
      <c r="B4653" s="4">
        <v>44390</v>
      </c>
      <c r="C4653" s="5">
        <v>17</v>
      </c>
      <c r="D4653" s="11">
        <v>16792.228600000031</v>
      </c>
      <c r="E4653" s="11"/>
      <c r="F4653" s="24">
        <f t="shared" si="72"/>
        <v>3</v>
      </c>
    </row>
    <row r="4654" spans="2:6" x14ac:dyDescent="0.25">
      <c r="B4654" s="4">
        <v>44390</v>
      </c>
      <c r="C4654" s="5">
        <v>18</v>
      </c>
      <c r="D4654" s="11">
        <v>11591.714700000086</v>
      </c>
      <c r="E4654" s="11"/>
      <c r="F4654" s="24">
        <f t="shared" si="72"/>
        <v>3</v>
      </c>
    </row>
    <row r="4655" spans="2:6" x14ac:dyDescent="0.25">
      <c r="B4655" s="4">
        <v>44390</v>
      </c>
      <c r="C4655" s="5">
        <v>19</v>
      </c>
      <c r="D4655" s="11">
        <v>6943.0820000000094</v>
      </c>
      <c r="E4655" s="11"/>
      <c r="F4655" s="24">
        <f t="shared" si="72"/>
        <v>3</v>
      </c>
    </row>
    <row r="4656" spans="2:6" x14ac:dyDescent="0.25">
      <c r="B4656" s="4">
        <v>44390</v>
      </c>
      <c r="C4656" s="5">
        <v>20</v>
      </c>
      <c r="D4656" s="11">
        <v>3556.5699999999983</v>
      </c>
      <c r="E4656" s="11"/>
      <c r="F4656" s="24">
        <f t="shared" si="72"/>
        <v>3</v>
      </c>
    </row>
    <row r="4657" spans="2:6" x14ac:dyDescent="0.25">
      <c r="B4657" s="4">
        <v>44390</v>
      </c>
      <c r="C4657" s="5">
        <v>21</v>
      </c>
      <c r="D4657" s="11">
        <v>1096.9618</v>
      </c>
      <c r="E4657" s="11"/>
      <c r="F4657" s="24">
        <f t="shared" si="72"/>
        <v>3</v>
      </c>
    </row>
    <row r="4658" spans="2:6" x14ac:dyDescent="0.25">
      <c r="B4658" s="4">
        <v>44390</v>
      </c>
      <c r="C4658" s="5">
        <v>22</v>
      </c>
      <c r="D4658" s="11">
        <v>36.600399999999993</v>
      </c>
      <c r="E4658" s="11"/>
      <c r="F4658" s="24">
        <f t="shared" si="72"/>
        <v>3</v>
      </c>
    </row>
    <row r="4659" spans="2:6" x14ac:dyDescent="0.25">
      <c r="B4659" s="4">
        <v>44390</v>
      </c>
      <c r="C4659" s="5">
        <v>23</v>
      </c>
      <c r="D4659" s="11">
        <v>21.608899999999998</v>
      </c>
      <c r="E4659" s="11"/>
      <c r="F4659" s="24">
        <f t="shared" si="72"/>
        <v>3</v>
      </c>
    </row>
    <row r="4660" spans="2:6" x14ac:dyDescent="0.25">
      <c r="B4660" s="4">
        <v>44390</v>
      </c>
      <c r="C4660" s="5">
        <v>24</v>
      </c>
      <c r="D4660" s="11">
        <v>24.203899999999997</v>
      </c>
      <c r="E4660" s="11"/>
      <c r="F4660" s="24">
        <f t="shared" si="72"/>
        <v>3</v>
      </c>
    </row>
    <row r="4661" spans="2:6" x14ac:dyDescent="0.25">
      <c r="B4661" s="4">
        <v>44391</v>
      </c>
      <c r="C4661" s="5">
        <v>1</v>
      </c>
      <c r="D4661" s="11">
        <v>25.303100000000004</v>
      </c>
      <c r="E4661" s="11"/>
      <c r="F4661" s="24">
        <f t="shared" si="72"/>
        <v>4</v>
      </c>
    </row>
    <row r="4662" spans="2:6" x14ac:dyDescent="0.25">
      <c r="B4662" s="4">
        <v>44391</v>
      </c>
      <c r="C4662" s="5">
        <v>2</v>
      </c>
      <c r="D4662" s="11">
        <v>22.2958</v>
      </c>
      <c r="E4662" s="11"/>
      <c r="F4662" s="24">
        <f t="shared" si="72"/>
        <v>4</v>
      </c>
    </row>
    <row r="4663" spans="2:6" x14ac:dyDescent="0.25">
      <c r="B4663" s="4">
        <v>44391</v>
      </c>
      <c r="C4663" s="5">
        <v>3</v>
      </c>
      <c r="D4663" s="11">
        <v>41.4636</v>
      </c>
      <c r="E4663" s="11"/>
      <c r="F4663" s="24">
        <f t="shared" si="72"/>
        <v>4</v>
      </c>
    </row>
    <row r="4664" spans="2:6" x14ac:dyDescent="0.25">
      <c r="B4664" s="4">
        <v>44391</v>
      </c>
      <c r="C4664" s="5">
        <v>4</v>
      </c>
      <c r="D4664" s="11">
        <v>19.668800000000001</v>
      </c>
      <c r="E4664" s="11"/>
      <c r="F4664" s="24">
        <f t="shared" si="72"/>
        <v>4</v>
      </c>
    </row>
    <row r="4665" spans="2:6" x14ac:dyDescent="0.25">
      <c r="B4665" s="4">
        <v>44391</v>
      </c>
      <c r="C4665" s="5">
        <v>5</v>
      </c>
      <c r="D4665" s="11">
        <v>21.2057</v>
      </c>
      <c r="E4665" s="11"/>
      <c r="F4665" s="24">
        <f t="shared" si="72"/>
        <v>4</v>
      </c>
    </row>
    <row r="4666" spans="2:6" x14ac:dyDescent="0.25">
      <c r="B4666" s="4">
        <v>44391</v>
      </c>
      <c r="C4666" s="5">
        <v>6</v>
      </c>
      <c r="D4666" s="11">
        <v>24.543399999999998</v>
      </c>
      <c r="E4666" s="11"/>
      <c r="F4666" s="24">
        <f t="shared" si="72"/>
        <v>4</v>
      </c>
    </row>
    <row r="4667" spans="2:6" x14ac:dyDescent="0.25">
      <c r="B4667" s="4">
        <v>44391</v>
      </c>
      <c r="C4667" s="5">
        <v>7</v>
      </c>
      <c r="D4667" s="11">
        <v>212.32579999999996</v>
      </c>
      <c r="E4667" s="11"/>
      <c r="F4667" s="24">
        <f t="shared" si="72"/>
        <v>4</v>
      </c>
    </row>
    <row r="4668" spans="2:6" x14ac:dyDescent="0.25">
      <c r="B4668" s="4">
        <v>44391</v>
      </c>
      <c r="C4668" s="5">
        <v>8</v>
      </c>
      <c r="D4668" s="11">
        <v>1747.9009999999957</v>
      </c>
      <c r="E4668" s="11"/>
      <c r="F4668" s="24">
        <f t="shared" si="72"/>
        <v>4</v>
      </c>
    </row>
    <row r="4669" spans="2:6" x14ac:dyDescent="0.25">
      <c r="B4669" s="4">
        <v>44391</v>
      </c>
      <c r="C4669" s="5">
        <v>9</v>
      </c>
      <c r="D4669" s="11">
        <v>6065.9759000000222</v>
      </c>
      <c r="E4669" s="11"/>
      <c r="F4669" s="24">
        <f t="shared" si="72"/>
        <v>4</v>
      </c>
    </row>
    <row r="4670" spans="2:6" x14ac:dyDescent="0.25">
      <c r="B4670" s="4">
        <v>44391</v>
      </c>
      <c r="C4670" s="5">
        <v>10</v>
      </c>
      <c r="D4670" s="11">
        <v>12477.783800000128</v>
      </c>
      <c r="E4670" s="11"/>
      <c r="F4670" s="24">
        <f t="shared" si="72"/>
        <v>4</v>
      </c>
    </row>
    <row r="4671" spans="2:6" x14ac:dyDescent="0.25">
      <c r="B4671" s="4">
        <v>44391</v>
      </c>
      <c r="C4671" s="5">
        <v>11</v>
      </c>
      <c r="D4671" s="11">
        <v>18495.170999999962</v>
      </c>
      <c r="E4671" s="11"/>
      <c r="F4671" s="24">
        <f t="shared" si="72"/>
        <v>4</v>
      </c>
    </row>
    <row r="4672" spans="2:6" x14ac:dyDescent="0.25">
      <c r="B4672" s="4">
        <v>44391</v>
      </c>
      <c r="C4672" s="5">
        <v>12</v>
      </c>
      <c r="D4672" s="11">
        <v>22749.109699999895</v>
      </c>
      <c r="E4672" s="11"/>
      <c r="F4672" s="24">
        <f t="shared" si="72"/>
        <v>4</v>
      </c>
    </row>
    <row r="4673" spans="2:6" x14ac:dyDescent="0.25">
      <c r="B4673" s="4">
        <v>44391</v>
      </c>
      <c r="C4673" s="5">
        <v>13</v>
      </c>
      <c r="D4673" s="11">
        <v>24680.693199999907</v>
      </c>
      <c r="E4673" s="11"/>
      <c r="F4673" s="24">
        <f t="shared" si="72"/>
        <v>4</v>
      </c>
    </row>
    <row r="4674" spans="2:6" x14ac:dyDescent="0.25">
      <c r="B4674" s="4">
        <v>44391</v>
      </c>
      <c r="C4674" s="5">
        <v>14</v>
      </c>
      <c r="D4674" s="11">
        <v>24436.957899999936</v>
      </c>
      <c r="E4674" s="11"/>
      <c r="F4674" s="24">
        <f t="shared" si="72"/>
        <v>4</v>
      </c>
    </row>
    <row r="4675" spans="2:6" x14ac:dyDescent="0.25">
      <c r="B4675" s="4">
        <v>44391</v>
      </c>
      <c r="C4675" s="5">
        <v>15</v>
      </c>
      <c r="D4675" s="11">
        <v>22291.975099999945</v>
      </c>
      <c r="E4675" s="11"/>
      <c r="F4675" s="24">
        <f t="shared" si="72"/>
        <v>4</v>
      </c>
    </row>
    <row r="4676" spans="2:6" x14ac:dyDescent="0.25">
      <c r="B4676" s="4">
        <v>44391</v>
      </c>
      <c r="C4676" s="5">
        <v>16</v>
      </c>
      <c r="D4676" s="11">
        <v>18799.009300000002</v>
      </c>
      <c r="E4676" s="11"/>
      <c r="F4676" s="24">
        <f t="shared" si="72"/>
        <v>4</v>
      </c>
    </row>
    <row r="4677" spans="2:6" x14ac:dyDescent="0.25">
      <c r="B4677" s="4">
        <v>44391</v>
      </c>
      <c r="C4677" s="5">
        <v>17</v>
      </c>
      <c r="D4677" s="11">
        <v>14491.127200000072</v>
      </c>
      <c r="E4677" s="11"/>
      <c r="F4677" s="24">
        <f t="shared" si="72"/>
        <v>4</v>
      </c>
    </row>
    <row r="4678" spans="2:6" x14ac:dyDescent="0.25">
      <c r="B4678" s="4">
        <v>44391</v>
      </c>
      <c r="C4678" s="5">
        <v>18</v>
      </c>
      <c r="D4678" s="11">
        <v>10063.596100000028</v>
      </c>
      <c r="E4678" s="11"/>
      <c r="F4678" s="24">
        <f t="shared" ref="F4678:F4741" si="73">WEEKDAY(B4678)</f>
        <v>4</v>
      </c>
    </row>
    <row r="4679" spans="2:6" x14ac:dyDescent="0.25">
      <c r="B4679" s="4">
        <v>44391</v>
      </c>
      <c r="C4679" s="5">
        <v>19</v>
      </c>
      <c r="D4679" s="11">
        <v>6103.6902000000064</v>
      </c>
      <c r="E4679" s="11"/>
      <c r="F4679" s="24">
        <f t="shared" si="73"/>
        <v>4</v>
      </c>
    </row>
    <row r="4680" spans="2:6" x14ac:dyDescent="0.25">
      <c r="B4680" s="4">
        <v>44391</v>
      </c>
      <c r="C4680" s="5">
        <v>20</v>
      </c>
      <c r="D4680" s="11">
        <v>3003.8560999999991</v>
      </c>
      <c r="E4680" s="11"/>
      <c r="F4680" s="24">
        <f t="shared" si="73"/>
        <v>4</v>
      </c>
    </row>
    <row r="4681" spans="2:6" x14ac:dyDescent="0.25">
      <c r="B4681" s="4">
        <v>44391</v>
      </c>
      <c r="C4681" s="5">
        <v>21</v>
      </c>
      <c r="D4681" s="11">
        <v>722.33189999999991</v>
      </c>
      <c r="E4681" s="11"/>
      <c r="F4681" s="24">
        <f t="shared" si="73"/>
        <v>4</v>
      </c>
    </row>
    <row r="4682" spans="2:6" x14ac:dyDescent="0.25">
      <c r="B4682" s="4">
        <v>44391</v>
      </c>
      <c r="C4682" s="5">
        <v>22</v>
      </c>
      <c r="D4682" s="11">
        <v>26.6692</v>
      </c>
      <c r="E4682" s="11"/>
      <c r="F4682" s="24">
        <f t="shared" si="73"/>
        <v>4</v>
      </c>
    </row>
    <row r="4683" spans="2:6" x14ac:dyDescent="0.25">
      <c r="B4683" s="4">
        <v>44391</v>
      </c>
      <c r="C4683" s="5">
        <v>23</v>
      </c>
      <c r="D4683" s="11">
        <v>22.386900000000004</v>
      </c>
      <c r="E4683" s="11"/>
      <c r="F4683" s="24">
        <f t="shared" si="73"/>
        <v>4</v>
      </c>
    </row>
    <row r="4684" spans="2:6" x14ac:dyDescent="0.25">
      <c r="B4684" s="4">
        <v>44391</v>
      </c>
      <c r="C4684" s="5">
        <v>24</v>
      </c>
      <c r="D4684" s="11">
        <v>21.771300000000004</v>
      </c>
      <c r="E4684" s="11"/>
      <c r="F4684" s="24">
        <f t="shared" si="73"/>
        <v>4</v>
      </c>
    </row>
    <row r="4685" spans="2:6" x14ac:dyDescent="0.25">
      <c r="B4685" s="4">
        <v>44392</v>
      </c>
      <c r="C4685" s="5">
        <v>1</v>
      </c>
      <c r="D4685" s="11">
        <v>41.94</v>
      </c>
      <c r="E4685" s="11"/>
      <c r="F4685" s="24">
        <f t="shared" si="73"/>
        <v>5</v>
      </c>
    </row>
    <row r="4686" spans="2:6" x14ac:dyDescent="0.25">
      <c r="B4686" s="4">
        <v>44392</v>
      </c>
      <c r="C4686" s="5">
        <v>2</v>
      </c>
      <c r="D4686" s="11">
        <v>43.527700000000003</v>
      </c>
      <c r="E4686" s="11"/>
      <c r="F4686" s="24">
        <f t="shared" si="73"/>
        <v>5</v>
      </c>
    </row>
    <row r="4687" spans="2:6" x14ac:dyDescent="0.25">
      <c r="B4687" s="4">
        <v>44392</v>
      </c>
      <c r="C4687" s="5">
        <v>3</v>
      </c>
      <c r="D4687" s="11">
        <v>42.322200000000002</v>
      </c>
      <c r="E4687" s="11"/>
      <c r="F4687" s="24">
        <f t="shared" si="73"/>
        <v>5</v>
      </c>
    </row>
    <row r="4688" spans="2:6" x14ac:dyDescent="0.25">
      <c r="B4688" s="4">
        <v>44392</v>
      </c>
      <c r="C4688" s="5">
        <v>4</v>
      </c>
      <c r="D4688" s="11">
        <v>39.573900000000002</v>
      </c>
      <c r="E4688" s="11"/>
      <c r="F4688" s="24">
        <f t="shared" si="73"/>
        <v>5</v>
      </c>
    </row>
    <row r="4689" spans="2:6" x14ac:dyDescent="0.25">
      <c r="B4689" s="4">
        <v>44392</v>
      </c>
      <c r="C4689" s="5">
        <v>5</v>
      </c>
      <c r="D4689" s="11">
        <v>39.339799999999997</v>
      </c>
      <c r="E4689" s="11"/>
      <c r="F4689" s="24">
        <f t="shared" si="73"/>
        <v>5</v>
      </c>
    </row>
    <row r="4690" spans="2:6" x14ac:dyDescent="0.25">
      <c r="B4690" s="4">
        <v>44392</v>
      </c>
      <c r="C4690" s="5">
        <v>6</v>
      </c>
      <c r="D4690" s="11">
        <v>40.5764</v>
      </c>
      <c r="E4690" s="11"/>
      <c r="F4690" s="24">
        <f t="shared" si="73"/>
        <v>5</v>
      </c>
    </row>
    <row r="4691" spans="2:6" x14ac:dyDescent="0.25">
      <c r="B4691" s="4">
        <v>44392</v>
      </c>
      <c r="C4691" s="5">
        <v>7</v>
      </c>
      <c r="D4691" s="11">
        <v>250.3931</v>
      </c>
      <c r="E4691" s="11"/>
      <c r="F4691" s="24">
        <f t="shared" si="73"/>
        <v>5</v>
      </c>
    </row>
    <row r="4692" spans="2:6" x14ac:dyDescent="0.25">
      <c r="B4692" s="4">
        <v>44392</v>
      </c>
      <c r="C4692" s="5">
        <v>8</v>
      </c>
      <c r="D4692" s="11">
        <v>2065.3381999999965</v>
      </c>
      <c r="E4692" s="11"/>
      <c r="F4692" s="24">
        <f t="shared" si="73"/>
        <v>5</v>
      </c>
    </row>
    <row r="4693" spans="2:6" x14ac:dyDescent="0.25">
      <c r="B4693" s="4">
        <v>44392</v>
      </c>
      <c r="C4693" s="5">
        <v>9</v>
      </c>
      <c r="D4693" s="11">
        <v>6493.7571000000189</v>
      </c>
      <c r="E4693" s="11"/>
      <c r="F4693" s="24">
        <f t="shared" si="73"/>
        <v>5</v>
      </c>
    </row>
    <row r="4694" spans="2:6" x14ac:dyDescent="0.25">
      <c r="B4694" s="4">
        <v>44392</v>
      </c>
      <c r="C4694" s="5">
        <v>10</v>
      </c>
      <c r="D4694" s="11">
        <v>12900.080400000119</v>
      </c>
      <c r="E4694" s="11"/>
      <c r="F4694" s="24">
        <f t="shared" si="73"/>
        <v>5</v>
      </c>
    </row>
    <row r="4695" spans="2:6" x14ac:dyDescent="0.25">
      <c r="B4695" s="4">
        <v>44392</v>
      </c>
      <c r="C4695" s="5">
        <v>11</v>
      </c>
      <c r="D4695" s="11">
        <v>18557.890499999965</v>
      </c>
      <c r="E4695" s="11"/>
      <c r="F4695" s="24">
        <f t="shared" si="73"/>
        <v>5</v>
      </c>
    </row>
    <row r="4696" spans="2:6" x14ac:dyDescent="0.25">
      <c r="B4696" s="4">
        <v>44392</v>
      </c>
      <c r="C4696" s="5">
        <v>12</v>
      </c>
      <c r="D4696" s="11">
        <v>22295.216799999951</v>
      </c>
      <c r="E4696" s="11"/>
      <c r="F4696" s="24">
        <f t="shared" si="73"/>
        <v>5</v>
      </c>
    </row>
    <row r="4697" spans="2:6" x14ac:dyDescent="0.25">
      <c r="B4697" s="4">
        <v>44392</v>
      </c>
      <c r="C4697" s="5">
        <v>13</v>
      </c>
      <c r="D4697" s="11">
        <v>23889.483199999922</v>
      </c>
      <c r="E4697" s="11"/>
      <c r="F4697" s="24">
        <f t="shared" si="73"/>
        <v>5</v>
      </c>
    </row>
    <row r="4698" spans="2:6" x14ac:dyDescent="0.25">
      <c r="B4698" s="4">
        <v>44392</v>
      </c>
      <c r="C4698" s="5">
        <v>14</v>
      </c>
      <c r="D4698" s="11">
        <v>22895.189399999927</v>
      </c>
      <c r="E4698" s="11"/>
      <c r="F4698" s="24">
        <f t="shared" si="73"/>
        <v>5</v>
      </c>
    </row>
    <row r="4699" spans="2:6" x14ac:dyDescent="0.25">
      <c r="B4699" s="4">
        <v>44392</v>
      </c>
      <c r="C4699" s="5">
        <v>15</v>
      </c>
      <c r="D4699" s="11">
        <v>20239.385099999934</v>
      </c>
      <c r="E4699" s="11"/>
      <c r="F4699" s="24">
        <f t="shared" si="73"/>
        <v>5</v>
      </c>
    </row>
    <row r="4700" spans="2:6" x14ac:dyDescent="0.25">
      <c r="B4700" s="4">
        <v>44392</v>
      </c>
      <c r="C4700" s="5">
        <v>16</v>
      </c>
      <c r="D4700" s="11">
        <v>17539.770299999967</v>
      </c>
      <c r="E4700" s="11"/>
      <c r="F4700" s="24">
        <f t="shared" si="73"/>
        <v>5</v>
      </c>
    </row>
    <row r="4701" spans="2:6" x14ac:dyDescent="0.25">
      <c r="B4701" s="4">
        <v>44392</v>
      </c>
      <c r="C4701" s="5">
        <v>17</v>
      </c>
      <c r="D4701" s="11">
        <v>13968.9699000001</v>
      </c>
      <c r="E4701" s="11"/>
      <c r="F4701" s="24">
        <f t="shared" si="73"/>
        <v>5</v>
      </c>
    </row>
    <row r="4702" spans="2:6" x14ac:dyDescent="0.25">
      <c r="B4702" s="4">
        <v>44392</v>
      </c>
      <c r="C4702" s="5">
        <v>18</v>
      </c>
      <c r="D4702" s="11">
        <v>10638.407400000049</v>
      </c>
      <c r="E4702" s="11"/>
      <c r="F4702" s="24">
        <f t="shared" si="73"/>
        <v>5</v>
      </c>
    </row>
    <row r="4703" spans="2:6" x14ac:dyDescent="0.25">
      <c r="B4703" s="4">
        <v>44392</v>
      </c>
      <c r="C4703" s="5">
        <v>19</v>
      </c>
      <c r="D4703" s="11">
        <v>6557.7384000000147</v>
      </c>
      <c r="E4703" s="11"/>
      <c r="F4703" s="24">
        <f t="shared" si="73"/>
        <v>5</v>
      </c>
    </row>
    <row r="4704" spans="2:6" x14ac:dyDescent="0.25">
      <c r="B4704" s="4">
        <v>44392</v>
      </c>
      <c r="C4704" s="5">
        <v>20</v>
      </c>
      <c r="D4704" s="11">
        <v>3243.7951999999982</v>
      </c>
      <c r="E4704" s="11"/>
      <c r="F4704" s="24">
        <f t="shared" si="73"/>
        <v>5</v>
      </c>
    </row>
    <row r="4705" spans="2:6" x14ac:dyDescent="0.25">
      <c r="B4705" s="4">
        <v>44392</v>
      </c>
      <c r="C4705" s="5">
        <v>21</v>
      </c>
      <c r="D4705" s="11">
        <v>858.55629999999996</v>
      </c>
      <c r="E4705" s="11"/>
      <c r="F4705" s="24">
        <f t="shared" si="73"/>
        <v>5</v>
      </c>
    </row>
    <row r="4706" spans="2:6" x14ac:dyDescent="0.25">
      <c r="B4706" s="4">
        <v>44392</v>
      </c>
      <c r="C4706" s="5">
        <v>22</v>
      </c>
      <c r="D4706" s="11">
        <v>25.666500000000003</v>
      </c>
      <c r="E4706" s="11"/>
      <c r="F4706" s="24">
        <f t="shared" si="73"/>
        <v>5</v>
      </c>
    </row>
    <row r="4707" spans="2:6" x14ac:dyDescent="0.25">
      <c r="B4707" s="4">
        <v>44392</v>
      </c>
      <c r="C4707" s="5">
        <v>23</v>
      </c>
      <c r="D4707" s="11">
        <v>17.677300000000002</v>
      </c>
      <c r="E4707" s="11"/>
      <c r="F4707" s="24">
        <f t="shared" si="73"/>
        <v>5</v>
      </c>
    </row>
    <row r="4708" spans="2:6" x14ac:dyDescent="0.25">
      <c r="B4708" s="4">
        <v>44392</v>
      </c>
      <c r="C4708" s="5">
        <v>24</v>
      </c>
      <c r="D4708" s="11">
        <v>13.558299999999999</v>
      </c>
      <c r="E4708" s="11"/>
      <c r="F4708" s="24">
        <f t="shared" si="73"/>
        <v>5</v>
      </c>
    </row>
    <row r="4709" spans="2:6" x14ac:dyDescent="0.25">
      <c r="B4709" s="4">
        <v>44393</v>
      </c>
      <c r="C4709" s="5">
        <v>1</v>
      </c>
      <c r="D4709" s="11">
        <v>18.433600000000002</v>
      </c>
      <c r="E4709" s="11"/>
      <c r="F4709" s="24">
        <f t="shared" si="73"/>
        <v>6</v>
      </c>
    </row>
    <row r="4710" spans="2:6" x14ac:dyDescent="0.25">
      <c r="B4710" s="4">
        <v>44393</v>
      </c>
      <c r="C4710" s="5">
        <v>2</v>
      </c>
      <c r="D4710" s="11">
        <v>17.9907</v>
      </c>
      <c r="E4710" s="11"/>
      <c r="F4710" s="24">
        <f t="shared" si="73"/>
        <v>6</v>
      </c>
    </row>
    <row r="4711" spans="2:6" x14ac:dyDescent="0.25">
      <c r="B4711" s="4">
        <v>44393</v>
      </c>
      <c r="C4711" s="5">
        <v>3</v>
      </c>
      <c r="D4711" s="11">
        <v>19.785200000000003</v>
      </c>
      <c r="E4711" s="11"/>
      <c r="F4711" s="24">
        <f t="shared" si="73"/>
        <v>6</v>
      </c>
    </row>
    <row r="4712" spans="2:6" x14ac:dyDescent="0.25">
      <c r="B4712" s="4">
        <v>44393</v>
      </c>
      <c r="C4712" s="5">
        <v>4</v>
      </c>
      <c r="D4712" s="11">
        <v>15.721399999999999</v>
      </c>
      <c r="E4712" s="11"/>
      <c r="F4712" s="24">
        <f t="shared" si="73"/>
        <v>6</v>
      </c>
    </row>
    <row r="4713" spans="2:6" x14ac:dyDescent="0.25">
      <c r="B4713" s="4">
        <v>44393</v>
      </c>
      <c r="C4713" s="5">
        <v>5</v>
      </c>
      <c r="D4713" s="11">
        <v>16.653300000000002</v>
      </c>
      <c r="E4713" s="11"/>
      <c r="F4713" s="24">
        <f t="shared" si="73"/>
        <v>6</v>
      </c>
    </row>
    <row r="4714" spans="2:6" x14ac:dyDescent="0.25">
      <c r="B4714" s="4">
        <v>44393</v>
      </c>
      <c r="C4714" s="5">
        <v>6</v>
      </c>
      <c r="D4714" s="11">
        <v>17.6798</v>
      </c>
      <c r="E4714" s="11"/>
      <c r="F4714" s="24">
        <f t="shared" si="73"/>
        <v>6</v>
      </c>
    </row>
    <row r="4715" spans="2:6" x14ac:dyDescent="0.25">
      <c r="B4715" s="4">
        <v>44393</v>
      </c>
      <c r="C4715" s="5">
        <v>7</v>
      </c>
      <c r="D4715" s="11">
        <v>289.6918</v>
      </c>
      <c r="E4715" s="11"/>
      <c r="F4715" s="24">
        <f t="shared" si="73"/>
        <v>6</v>
      </c>
    </row>
    <row r="4716" spans="2:6" x14ac:dyDescent="0.25">
      <c r="B4716" s="4">
        <v>44393</v>
      </c>
      <c r="C4716" s="5">
        <v>8</v>
      </c>
      <c r="D4716" s="11">
        <v>2413.7630999999956</v>
      </c>
      <c r="E4716" s="11"/>
      <c r="F4716" s="24">
        <f t="shared" si="73"/>
        <v>6</v>
      </c>
    </row>
    <row r="4717" spans="2:6" x14ac:dyDescent="0.25">
      <c r="B4717" s="4">
        <v>44393</v>
      </c>
      <c r="C4717" s="5">
        <v>9</v>
      </c>
      <c r="D4717" s="11">
        <v>7056.5897000000186</v>
      </c>
      <c r="E4717" s="11"/>
      <c r="F4717" s="24">
        <f t="shared" si="73"/>
        <v>6</v>
      </c>
    </row>
    <row r="4718" spans="2:6" x14ac:dyDescent="0.25">
      <c r="B4718" s="4">
        <v>44393</v>
      </c>
      <c r="C4718" s="5">
        <v>10</v>
      </c>
      <c r="D4718" s="11">
        <v>13849.903300000158</v>
      </c>
      <c r="E4718" s="11"/>
      <c r="F4718" s="24">
        <f t="shared" si="73"/>
        <v>6</v>
      </c>
    </row>
    <row r="4719" spans="2:6" x14ac:dyDescent="0.25">
      <c r="B4719" s="4">
        <v>44393</v>
      </c>
      <c r="C4719" s="5">
        <v>11</v>
      </c>
      <c r="D4719" s="11">
        <v>20204.555899999956</v>
      </c>
      <c r="E4719" s="11"/>
      <c r="F4719" s="24">
        <f t="shared" si="73"/>
        <v>6</v>
      </c>
    </row>
    <row r="4720" spans="2:6" x14ac:dyDescent="0.25">
      <c r="B4720" s="4">
        <v>44393</v>
      </c>
      <c r="C4720" s="5">
        <v>12</v>
      </c>
      <c r="D4720" s="11">
        <v>24675.082499999946</v>
      </c>
      <c r="E4720" s="11"/>
      <c r="F4720" s="24">
        <f t="shared" si="73"/>
        <v>6</v>
      </c>
    </row>
    <row r="4721" spans="2:6" x14ac:dyDescent="0.25">
      <c r="B4721" s="4">
        <v>44393</v>
      </c>
      <c r="C4721" s="5">
        <v>13</v>
      </c>
      <c r="D4721" s="11">
        <v>27121.780599999875</v>
      </c>
      <c r="E4721" s="11"/>
      <c r="F4721" s="24">
        <f t="shared" si="73"/>
        <v>6</v>
      </c>
    </row>
    <row r="4722" spans="2:6" x14ac:dyDescent="0.25">
      <c r="B4722" s="4">
        <v>44393</v>
      </c>
      <c r="C4722" s="5">
        <v>14</v>
      </c>
      <c r="D4722" s="11">
        <v>27022.323399999903</v>
      </c>
      <c r="E4722" s="11"/>
      <c r="F4722" s="24">
        <f t="shared" si="73"/>
        <v>6</v>
      </c>
    </row>
    <row r="4723" spans="2:6" x14ac:dyDescent="0.25">
      <c r="B4723" s="4">
        <v>44393</v>
      </c>
      <c r="C4723" s="5">
        <v>15</v>
      </c>
      <c r="D4723" s="11">
        <v>25000.606299999894</v>
      </c>
      <c r="E4723" s="11"/>
      <c r="F4723" s="24">
        <f t="shared" si="73"/>
        <v>6</v>
      </c>
    </row>
    <row r="4724" spans="2:6" x14ac:dyDescent="0.25">
      <c r="B4724" s="4">
        <v>44393</v>
      </c>
      <c r="C4724" s="5">
        <v>16</v>
      </c>
      <c r="D4724" s="11">
        <v>21673.256199999982</v>
      </c>
      <c r="E4724" s="11"/>
      <c r="F4724" s="24">
        <f t="shared" si="73"/>
        <v>6</v>
      </c>
    </row>
    <row r="4725" spans="2:6" x14ac:dyDescent="0.25">
      <c r="B4725" s="4">
        <v>44393</v>
      </c>
      <c r="C4725" s="5">
        <v>17</v>
      </c>
      <c r="D4725" s="11">
        <v>16555.595900000066</v>
      </c>
      <c r="E4725" s="11"/>
      <c r="F4725" s="24">
        <f t="shared" si="73"/>
        <v>6</v>
      </c>
    </row>
    <row r="4726" spans="2:6" x14ac:dyDescent="0.25">
      <c r="B4726" s="4">
        <v>44393</v>
      </c>
      <c r="C4726" s="5">
        <v>18</v>
      </c>
      <c r="D4726" s="11">
        <v>11777.678200000053</v>
      </c>
      <c r="E4726" s="11"/>
      <c r="F4726" s="24">
        <f t="shared" si="73"/>
        <v>6</v>
      </c>
    </row>
    <row r="4727" spans="2:6" x14ac:dyDescent="0.25">
      <c r="B4727" s="4">
        <v>44393</v>
      </c>
      <c r="C4727" s="5">
        <v>19</v>
      </c>
      <c r="D4727" s="11">
        <v>7474.1146000000163</v>
      </c>
      <c r="E4727" s="11"/>
      <c r="F4727" s="24">
        <f t="shared" si="73"/>
        <v>6</v>
      </c>
    </row>
    <row r="4728" spans="2:6" x14ac:dyDescent="0.25">
      <c r="B4728" s="4">
        <v>44393</v>
      </c>
      <c r="C4728" s="5">
        <v>20</v>
      </c>
      <c r="D4728" s="11">
        <v>3832.2225999999964</v>
      </c>
      <c r="E4728" s="11"/>
      <c r="F4728" s="24">
        <f t="shared" si="73"/>
        <v>6</v>
      </c>
    </row>
    <row r="4729" spans="2:6" x14ac:dyDescent="0.25">
      <c r="B4729" s="4">
        <v>44393</v>
      </c>
      <c r="C4729" s="5">
        <v>21</v>
      </c>
      <c r="D4729" s="11">
        <v>1075.0451999999998</v>
      </c>
      <c r="E4729" s="11"/>
      <c r="F4729" s="24">
        <f t="shared" si="73"/>
        <v>6</v>
      </c>
    </row>
    <row r="4730" spans="2:6" x14ac:dyDescent="0.25">
      <c r="B4730" s="4">
        <v>44393</v>
      </c>
      <c r="C4730" s="5">
        <v>22</v>
      </c>
      <c r="D4730" s="11">
        <v>25.101499999999998</v>
      </c>
      <c r="E4730" s="11"/>
      <c r="F4730" s="24">
        <f t="shared" si="73"/>
        <v>6</v>
      </c>
    </row>
    <row r="4731" spans="2:6" x14ac:dyDescent="0.25">
      <c r="B4731" s="4">
        <v>44393</v>
      </c>
      <c r="C4731" s="5">
        <v>23</v>
      </c>
      <c r="D4731" s="11">
        <v>15.9992</v>
      </c>
      <c r="E4731" s="11"/>
      <c r="F4731" s="24">
        <f t="shared" si="73"/>
        <v>6</v>
      </c>
    </row>
    <row r="4732" spans="2:6" x14ac:dyDescent="0.25">
      <c r="B4732" s="4">
        <v>44393</v>
      </c>
      <c r="C4732" s="5">
        <v>24</v>
      </c>
      <c r="D4732" s="11">
        <v>13.596</v>
      </c>
      <c r="E4732" s="11"/>
      <c r="F4732" s="24">
        <f t="shared" si="73"/>
        <v>6</v>
      </c>
    </row>
    <row r="4733" spans="2:6" x14ac:dyDescent="0.25">
      <c r="B4733" s="4">
        <v>44394</v>
      </c>
      <c r="C4733" s="5">
        <v>1</v>
      </c>
      <c r="D4733" s="11">
        <v>14.415300000000002</v>
      </c>
      <c r="E4733" s="11"/>
      <c r="F4733" s="24">
        <f t="shared" si="73"/>
        <v>7</v>
      </c>
    </row>
    <row r="4734" spans="2:6" x14ac:dyDescent="0.25">
      <c r="B4734" s="4">
        <v>44394</v>
      </c>
      <c r="C4734" s="5">
        <v>2</v>
      </c>
      <c r="D4734" s="11">
        <v>14.6252</v>
      </c>
      <c r="E4734" s="11"/>
      <c r="F4734" s="24">
        <f t="shared" si="73"/>
        <v>7</v>
      </c>
    </row>
    <row r="4735" spans="2:6" x14ac:dyDescent="0.25">
      <c r="B4735" s="4">
        <v>44394</v>
      </c>
      <c r="C4735" s="5">
        <v>3</v>
      </c>
      <c r="D4735" s="11">
        <v>14.691800000000001</v>
      </c>
      <c r="E4735" s="11"/>
      <c r="F4735" s="24">
        <f t="shared" si="73"/>
        <v>7</v>
      </c>
    </row>
    <row r="4736" spans="2:6" x14ac:dyDescent="0.25">
      <c r="B4736" s="4">
        <v>44394</v>
      </c>
      <c r="C4736" s="5">
        <v>4</v>
      </c>
      <c r="D4736" s="11">
        <v>15.755599999999999</v>
      </c>
      <c r="E4736" s="11"/>
      <c r="F4736" s="24">
        <f t="shared" si="73"/>
        <v>7</v>
      </c>
    </row>
    <row r="4737" spans="2:6" x14ac:dyDescent="0.25">
      <c r="B4737" s="4">
        <v>44394</v>
      </c>
      <c r="C4737" s="5">
        <v>5</v>
      </c>
      <c r="D4737" s="11">
        <v>16.541599999999999</v>
      </c>
      <c r="E4737" s="11"/>
      <c r="F4737" s="24">
        <f t="shared" si="73"/>
        <v>7</v>
      </c>
    </row>
    <row r="4738" spans="2:6" x14ac:dyDescent="0.25">
      <c r="B4738" s="4">
        <v>44394</v>
      </c>
      <c r="C4738" s="5">
        <v>6</v>
      </c>
      <c r="D4738" s="11">
        <v>16.876899999999999</v>
      </c>
      <c r="E4738" s="11"/>
      <c r="F4738" s="24">
        <f t="shared" si="73"/>
        <v>7</v>
      </c>
    </row>
    <row r="4739" spans="2:6" x14ac:dyDescent="0.25">
      <c r="B4739" s="4">
        <v>44394</v>
      </c>
      <c r="C4739" s="5">
        <v>7</v>
      </c>
      <c r="D4739" s="11">
        <v>326.86900000000003</v>
      </c>
      <c r="E4739" s="11"/>
      <c r="F4739" s="24">
        <f t="shared" si="73"/>
        <v>7</v>
      </c>
    </row>
    <row r="4740" spans="2:6" x14ac:dyDescent="0.25">
      <c r="B4740" s="4">
        <v>44394</v>
      </c>
      <c r="C4740" s="5">
        <v>8</v>
      </c>
      <c r="D4740" s="11">
        <v>2220.6184999999969</v>
      </c>
      <c r="E4740" s="11"/>
      <c r="F4740" s="24">
        <f t="shared" si="73"/>
        <v>7</v>
      </c>
    </row>
    <row r="4741" spans="2:6" x14ac:dyDescent="0.25">
      <c r="B4741" s="4">
        <v>44394</v>
      </c>
      <c r="C4741" s="5">
        <v>9</v>
      </c>
      <c r="D4741" s="11">
        <v>6671.7217000000255</v>
      </c>
      <c r="E4741" s="11"/>
      <c r="F4741" s="24">
        <f t="shared" si="73"/>
        <v>7</v>
      </c>
    </row>
    <row r="4742" spans="2:6" x14ac:dyDescent="0.25">
      <c r="B4742" s="4">
        <v>44394</v>
      </c>
      <c r="C4742" s="5">
        <v>10</v>
      </c>
      <c r="D4742" s="11">
        <v>12803.817500000141</v>
      </c>
      <c r="E4742" s="11"/>
      <c r="F4742" s="24">
        <f t="shared" ref="F4742:F4805" si="74">WEEKDAY(B4742)</f>
        <v>7</v>
      </c>
    </row>
    <row r="4743" spans="2:6" x14ac:dyDescent="0.25">
      <c r="B4743" s="4">
        <v>44394</v>
      </c>
      <c r="C4743" s="5">
        <v>11</v>
      </c>
      <c r="D4743" s="11">
        <v>17624.578700000027</v>
      </c>
      <c r="E4743" s="11"/>
      <c r="F4743" s="24">
        <f t="shared" si="74"/>
        <v>7</v>
      </c>
    </row>
    <row r="4744" spans="2:6" x14ac:dyDescent="0.25">
      <c r="B4744" s="4">
        <v>44394</v>
      </c>
      <c r="C4744" s="5">
        <v>12</v>
      </c>
      <c r="D4744" s="11">
        <v>21943.986799999919</v>
      </c>
      <c r="E4744" s="11"/>
      <c r="F4744" s="24">
        <f t="shared" si="74"/>
        <v>7</v>
      </c>
    </row>
    <row r="4745" spans="2:6" x14ac:dyDescent="0.25">
      <c r="B4745" s="4">
        <v>44394</v>
      </c>
      <c r="C4745" s="5">
        <v>13</v>
      </c>
      <c r="D4745" s="11">
        <v>24469.363999999972</v>
      </c>
      <c r="E4745" s="11"/>
      <c r="F4745" s="24">
        <f t="shared" si="74"/>
        <v>7</v>
      </c>
    </row>
    <row r="4746" spans="2:6" x14ac:dyDescent="0.25">
      <c r="B4746" s="4">
        <v>44394</v>
      </c>
      <c r="C4746" s="5">
        <v>14</v>
      </c>
      <c r="D4746" s="11">
        <v>24778.025999999951</v>
      </c>
      <c r="E4746" s="11"/>
      <c r="F4746" s="24">
        <f t="shared" si="74"/>
        <v>7</v>
      </c>
    </row>
    <row r="4747" spans="2:6" x14ac:dyDescent="0.25">
      <c r="B4747" s="4">
        <v>44394</v>
      </c>
      <c r="C4747" s="5">
        <v>15</v>
      </c>
      <c r="D4747" s="11">
        <v>22777.516799999932</v>
      </c>
      <c r="E4747" s="11"/>
      <c r="F4747" s="24">
        <f t="shared" si="74"/>
        <v>7</v>
      </c>
    </row>
    <row r="4748" spans="2:6" x14ac:dyDescent="0.25">
      <c r="B4748" s="4">
        <v>44394</v>
      </c>
      <c r="C4748" s="5">
        <v>16</v>
      </c>
      <c r="D4748" s="11">
        <v>19200.451000000001</v>
      </c>
      <c r="E4748" s="11"/>
      <c r="F4748" s="24">
        <f t="shared" si="74"/>
        <v>7</v>
      </c>
    </row>
    <row r="4749" spans="2:6" x14ac:dyDescent="0.25">
      <c r="B4749" s="4">
        <v>44394</v>
      </c>
      <c r="C4749" s="5">
        <v>17</v>
      </c>
      <c r="D4749" s="11">
        <v>13610.863400000126</v>
      </c>
      <c r="E4749" s="11"/>
      <c r="F4749" s="24">
        <f t="shared" si="74"/>
        <v>7</v>
      </c>
    </row>
    <row r="4750" spans="2:6" x14ac:dyDescent="0.25">
      <c r="B4750" s="4">
        <v>44394</v>
      </c>
      <c r="C4750" s="5">
        <v>18</v>
      </c>
      <c r="D4750" s="11">
        <v>10205.717500000041</v>
      </c>
      <c r="E4750" s="11"/>
      <c r="F4750" s="24">
        <f t="shared" si="74"/>
        <v>7</v>
      </c>
    </row>
    <row r="4751" spans="2:6" x14ac:dyDescent="0.25">
      <c r="B4751" s="4">
        <v>44394</v>
      </c>
      <c r="C4751" s="5">
        <v>19</v>
      </c>
      <c r="D4751" s="11">
        <v>6017.6248000000069</v>
      </c>
      <c r="E4751" s="11"/>
      <c r="F4751" s="24">
        <f t="shared" si="74"/>
        <v>7</v>
      </c>
    </row>
    <row r="4752" spans="2:6" x14ac:dyDescent="0.25">
      <c r="B4752" s="4">
        <v>44394</v>
      </c>
      <c r="C4752" s="5">
        <v>20</v>
      </c>
      <c r="D4752" s="11">
        <v>2973.7739999999985</v>
      </c>
      <c r="E4752" s="11"/>
      <c r="F4752" s="24">
        <f t="shared" si="74"/>
        <v>7</v>
      </c>
    </row>
    <row r="4753" spans="2:6" x14ac:dyDescent="0.25">
      <c r="B4753" s="4">
        <v>44394</v>
      </c>
      <c r="C4753" s="5">
        <v>21</v>
      </c>
      <c r="D4753" s="11">
        <v>848.64029999999968</v>
      </c>
      <c r="E4753" s="11"/>
      <c r="F4753" s="24">
        <f t="shared" si="74"/>
        <v>7</v>
      </c>
    </row>
    <row r="4754" spans="2:6" x14ac:dyDescent="0.25">
      <c r="B4754" s="4">
        <v>44394</v>
      </c>
      <c r="C4754" s="5">
        <v>22</v>
      </c>
      <c r="D4754" s="11">
        <v>13.129500000000004</v>
      </c>
      <c r="E4754" s="11"/>
      <c r="F4754" s="24">
        <f t="shared" si="74"/>
        <v>7</v>
      </c>
    </row>
    <row r="4755" spans="2:6" x14ac:dyDescent="0.25">
      <c r="B4755" s="4">
        <v>44394</v>
      </c>
      <c r="C4755" s="5">
        <v>23</v>
      </c>
      <c r="D4755" s="11">
        <v>6.3167999999999997</v>
      </c>
      <c r="E4755" s="11"/>
      <c r="F4755" s="24">
        <f t="shared" si="74"/>
        <v>7</v>
      </c>
    </row>
    <row r="4756" spans="2:6" x14ac:dyDescent="0.25">
      <c r="B4756" s="4">
        <v>44394</v>
      </c>
      <c r="C4756" s="5">
        <v>24</v>
      </c>
      <c r="D4756" s="11">
        <v>7.7810999999999995</v>
      </c>
      <c r="E4756" s="11"/>
      <c r="F4756" s="24">
        <f t="shared" si="74"/>
        <v>7</v>
      </c>
    </row>
    <row r="4757" spans="2:6" x14ac:dyDescent="0.25">
      <c r="B4757" s="4">
        <v>44395</v>
      </c>
      <c r="C4757" s="5">
        <v>1</v>
      </c>
      <c r="D4757" s="11">
        <v>9.1166</v>
      </c>
      <c r="E4757" s="11"/>
      <c r="F4757" s="24">
        <f t="shared" si="74"/>
        <v>1</v>
      </c>
    </row>
    <row r="4758" spans="2:6" x14ac:dyDescent="0.25">
      <c r="B4758" s="4">
        <v>44395</v>
      </c>
      <c r="C4758" s="5">
        <v>2</v>
      </c>
      <c r="D4758" s="11">
        <v>11.244900000000001</v>
      </c>
      <c r="E4758" s="11"/>
      <c r="F4758" s="24">
        <f t="shared" si="74"/>
        <v>1</v>
      </c>
    </row>
    <row r="4759" spans="2:6" x14ac:dyDescent="0.25">
      <c r="B4759" s="4">
        <v>44395</v>
      </c>
      <c r="C4759" s="5">
        <v>3</v>
      </c>
      <c r="D4759" s="11">
        <v>11.700199999999999</v>
      </c>
      <c r="E4759" s="11"/>
      <c r="F4759" s="24">
        <f t="shared" si="74"/>
        <v>1</v>
      </c>
    </row>
    <row r="4760" spans="2:6" x14ac:dyDescent="0.25">
      <c r="B4760" s="4">
        <v>44395</v>
      </c>
      <c r="C4760" s="5">
        <v>4</v>
      </c>
      <c r="D4760" s="11">
        <v>10.685400000000001</v>
      </c>
      <c r="E4760" s="11"/>
      <c r="F4760" s="24">
        <f t="shared" si="74"/>
        <v>1</v>
      </c>
    </row>
    <row r="4761" spans="2:6" x14ac:dyDescent="0.25">
      <c r="B4761" s="4">
        <v>44395</v>
      </c>
      <c r="C4761" s="5">
        <v>5</v>
      </c>
      <c r="D4761" s="11">
        <v>11.430300000000003</v>
      </c>
      <c r="E4761" s="11"/>
      <c r="F4761" s="24">
        <f t="shared" si="74"/>
        <v>1</v>
      </c>
    </row>
    <row r="4762" spans="2:6" x14ac:dyDescent="0.25">
      <c r="B4762" s="4">
        <v>44395</v>
      </c>
      <c r="C4762" s="5">
        <v>6</v>
      </c>
      <c r="D4762" s="11">
        <v>10.815800000000003</v>
      </c>
      <c r="E4762" s="11"/>
      <c r="F4762" s="24">
        <f t="shared" si="74"/>
        <v>1</v>
      </c>
    </row>
    <row r="4763" spans="2:6" x14ac:dyDescent="0.25">
      <c r="B4763" s="4">
        <v>44395</v>
      </c>
      <c r="C4763" s="5">
        <v>7</v>
      </c>
      <c r="D4763" s="11">
        <v>163.13159999999999</v>
      </c>
      <c r="E4763" s="11"/>
      <c r="F4763" s="24">
        <f t="shared" si="74"/>
        <v>1</v>
      </c>
    </row>
    <row r="4764" spans="2:6" x14ac:dyDescent="0.25">
      <c r="B4764" s="4">
        <v>44395</v>
      </c>
      <c r="C4764" s="5">
        <v>8</v>
      </c>
      <c r="D4764" s="11">
        <v>1512.4720999999956</v>
      </c>
      <c r="E4764" s="11"/>
      <c r="F4764" s="24">
        <f t="shared" si="74"/>
        <v>1</v>
      </c>
    </row>
    <row r="4765" spans="2:6" x14ac:dyDescent="0.25">
      <c r="B4765" s="4">
        <v>44395</v>
      </c>
      <c r="C4765" s="5">
        <v>9</v>
      </c>
      <c r="D4765" s="11">
        <v>5606.0271000000284</v>
      </c>
      <c r="E4765" s="11"/>
      <c r="F4765" s="24">
        <f t="shared" si="74"/>
        <v>1</v>
      </c>
    </row>
    <row r="4766" spans="2:6" x14ac:dyDescent="0.25">
      <c r="B4766" s="4">
        <v>44395</v>
      </c>
      <c r="C4766" s="5">
        <v>10</v>
      </c>
      <c r="D4766" s="11">
        <v>11556.94870000011</v>
      </c>
      <c r="E4766" s="11"/>
      <c r="F4766" s="24">
        <f t="shared" si="74"/>
        <v>1</v>
      </c>
    </row>
    <row r="4767" spans="2:6" x14ac:dyDescent="0.25">
      <c r="B4767" s="4">
        <v>44395</v>
      </c>
      <c r="C4767" s="5">
        <v>11</v>
      </c>
      <c r="D4767" s="11">
        <v>17339.581900000067</v>
      </c>
      <c r="E4767" s="11"/>
      <c r="F4767" s="24">
        <f t="shared" si="74"/>
        <v>1</v>
      </c>
    </row>
    <row r="4768" spans="2:6" x14ac:dyDescent="0.25">
      <c r="B4768" s="4">
        <v>44395</v>
      </c>
      <c r="C4768" s="5">
        <v>12</v>
      </c>
      <c r="D4768" s="11">
        <v>21862.782999999905</v>
      </c>
      <c r="E4768" s="11"/>
      <c r="F4768" s="24">
        <f t="shared" si="74"/>
        <v>1</v>
      </c>
    </row>
    <row r="4769" spans="2:6" x14ac:dyDescent="0.25">
      <c r="B4769" s="4">
        <v>44395</v>
      </c>
      <c r="C4769" s="5">
        <v>13</v>
      </c>
      <c r="D4769" s="11">
        <v>23901.649499999887</v>
      </c>
      <c r="E4769" s="11"/>
      <c r="F4769" s="24">
        <f t="shared" si="74"/>
        <v>1</v>
      </c>
    </row>
    <row r="4770" spans="2:6" x14ac:dyDescent="0.25">
      <c r="B4770" s="4">
        <v>44395</v>
      </c>
      <c r="C4770" s="5">
        <v>14</v>
      </c>
      <c r="D4770" s="11">
        <v>23502.678599999937</v>
      </c>
      <c r="E4770" s="11"/>
      <c r="F4770" s="24">
        <f t="shared" si="74"/>
        <v>1</v>
      </c>
    </row>
    <row r="4771" spans="2:6" x14ac:dyDescent="0.25">
      <c r="B4771" s="4">
        <v>44395</v>
      </c>
      <c r="C4771" s="5">
        <v>15</v>
      </c>
      <c r="D4771" s="11">
        <v>21895.822899999923</v>
      </c>
      <c r="E4771" s="11"/>
      <c r="F4771" s="24">
        <f t="shared" si="74"/>
        <v>1</v>
      </c>
    </row>
    <row r="4772" spans="2:6" x14ac:dyDescent="0.25">
      <c r="B4772" s="4">
        <v>44395</v>
      </c>
      <c r="C4772" s="5">
        <v>16</v>
      </c>
      <c r="D4772" s="11">
        <v>18206.234000000011</v>
      </c>
      <c r="E4772" s="11"/>
      <c r="F4772" s="24">
        <f t="shared" si="74"/>
        <v>1</v>
      </c>
    </row>
    <row r="4773" spans="2:6" x14ac:dyDescent="0.25">
      <c r="B4773" s="4">
        <v>44395</v>
      </c>
      <c r="C4773" s="5">
        <v>17</v>
      </c>
      <c r="D4773" s="11">
        <v>12957.355700000087</v>
      </c>
      <c r="E4773" s="11"/>
      <c r="F4773" s="24">
        <f t="shared" si="74"/>
        <v>1</v>
      </c>
    </row>
    <row r="4774" spans="2:6" x14ac:dyDescent="0.25">
      <c r="B4774" s="4">
        <v>44395</v>
      </c>
      <c r="C4774" s="5">
        <v>18</v>
      </c>
      <c r="D4774" s="11">
        <v>8262.5175000000272</v>
      </c>
      <c r="E4774" s="11"/>
      <c r="F4774" s="24">
        <f t="shared" si="74"/>
        <v>1</v>
      </c>
    </row>
    <row r="4775" spans="2:6" x14ac:dyDescent="0.25">
      <c r="B4775" s="4">
        <v>44395</v>
      </c>
      <c r="C4775" s="5">
        <v>19</v>
      </c>
      <c r="D4775" s="11">
        <v>3761.8949000000011</v>
      </c>
      <c r="E4775" s="11"/>
      <c r="F4775" s="24">
        <f t="shared" si="74"/>
        <v>1</v>
      </c>
    </row>
    <row r="4776" spans="2:6" x14ac:dyDescent="0.25">
      <c r="B4776" s="4">
        <v>44395</v>
      </c>
      <c r="C4776" s="5">
        <v>20</v>
      </c>
      <c r="D4776" s="11">
        <v>1724.3149999999971</v>
      </c>
      <c r="E4776" s="11"/>
      <c r="F4776" s="24">
        <f t="shared" si="74"/>
        <v>1</v>
      </c>
    </row>
    <row r="4777" spans="2:6" x14ac:dyDescent="0.25">
      <c r="B4777" s="4">
        <v>44395</v>
      </c>
      <c r="C4777" s="5">
        <v>21</v>
      </c>
      <c r="D4777" s="11">
        <v>382.85219999999993</v>
      </c>
      <c r="E4777" s="11"/>
      <c r="F4777" s="24">
        <f t="shared" si="74"/>
        <v>1</v>
      </c>
    </row>
    <row r="4778" spans="2:6" x14ac:dyDescent="0.25">
      <c r="B4778" s="4">
        <v>44395</v>
      </c>
      <c r="C4778" s="5">
        <v>22</v>
      </c>
      <c r="D4778" s="11">
        <v>29.5944</v>
      </c>
      <c r="E4778" s="11"/>
      <c r="F4778" s="24">
        <f t="shared" si="74"/>
        <v>1</v>
      </c>
    </row>
    <row r="4779" spans="2:6" x14ac:dyDescent="0.25">
      <c r="B4779" s="4">
        <v>44395</v>
      </c>
      <c r="C4779" s="5">
        <v>23</v>
      </c>
      <c r="D4779" s="11">
        <v>27.875599999999999</v>
      </c>
      <c r="E4779" s="11"/>
      <c r="F4779" s="24">
        <f t="shared" si="74"/>
        <v>1</v>
      </c>
    </row>
    <row r="4780" spans="2:6" x14ac:dyDescent="0.25">
      <c r="B4780" s="4">
        <v>44395</v>
      </c>
      <c r="C4780" s="5">
        <v>24</v>
      </c>
      <c r="D4780" s="11">
        <v>27.121700000000004</v>
      </c>
      <c r="E4780" s="11"/>
      <c r="F4780" s="24">
        <f t="shared" si="74"/>
        <v>1</v>
      </c>
    </row>
    <row r="4781" spans="2:6" x14ac:dyDescent="0.25">
      <c r="B4781" s="4">
        <v>44396</v>
      </c>
      <c r="C4781" s="5">
        <v>1</v>
      </c>
      <c r="D4781" s="11">
        <v>17.078900000000001</v>
      </c>
      <c r="E4781" s="11"/>
      <c r="F4781" s="24">
        <f t="shared" si="74"/>
        <v>2</v>
      </c>
    </row>
    <row r="4782" spans="2:6" x14ac:dyDescent="0.25">
      <c r="B4782" s="4">
        <v>44396</v>
      </c>
      <c r="C4782" s="5">
        <v>2</v>
      </c>
      <c r="D4782" s="11">
        <v>15.937100000000001</v>
      </c>
      <c r="E4782" s="11"/>
      <c r="F4782" s="24">
        <f t="shared" si="74"/>
        <v>2</v>
      </c>
    </row>
    <row r="4783" spans="2:6" x14ac:dyDescent="0.25">
      <c r="B4783" s="4">
        <v>44396</v>
      </c>
      <c r="C4783" s="5">
        <v>3</v>
      </c>
      <c r="D4783" s="11">
        <v>15.829700000000001</v>
      </c>
      <c r="E4783" s="11"/>
      <c r="F4783" s="24">
        <f t="shared" si="74"/>
        <v>2</v>
      </c>
    </row>
    <row r="4784" spans="2:6" x14ac:dyDescent="0.25">
      <c r="B4784" s="4">
        <v>44396</v>
      </c>
      <c r="C4784" s="5">
        <v>4</v>
      </c>
      <c r="D4784" s="11">
        <v>11.265700000000001</v>
      </c>
      <c r="E4784" s="11"/>
      <c r="F4784" s="24">
        <f t="shared" si="74"/>
        <v>2</v>
      </c>
    </row>
    <row r="4785" spans="2:6" x14ac:dyDescent="0.25">
      <c r="B4785" s="4">
        <v>44396</v>
      </c>
      <c r="C4785" s="5">
        <v>5</v>
      </c>
      <c r="D4785" s="11">
        <v>12.036200000000001</v>
      </c>
      <c r="E4785" s="11"/>
      <c r="F4785" s="24">
        <f t="shared" si="74"/>
        <v>2</v>
      </c>
    </row>
    <row r="4786" spans="2:6" x14ac:dyDescent="0.25">
      <c r="B4786" s="4">
        <v>44396</v>
      </c>
      <c r="C4786" s="5">
        <v>6</v>
      </c>
      <c r="D4786" s="11">
        <v>12.358700000000001</v>
      </c>
      <c r="E4786" s="11"/>
      <c r="F4786" s="24">
        <f t="shared" si="74"/>
        <v>2</v>
      </c>
    </row>
    <row r="4787" spans="2:6" x14ac:dyDescent="0.25">
      <c r="B4787" s="4">
        <v>44396</v>
      </c>
      <c r="C4787" s="5">
        <v>7</v>
      </c>
      <c r="D4787" s="11">
        <v>66.35029999999999</v>
      </c>
      <c r="E4787" s="11"/>
      <c r="F4787" s="24">
        <f t="shared" si="74"/>
        <v>2</v>
      </c>
    </row>
    <row r="4788" spans="2:6" x14ac:dyDescent="0.25">
      <c r="B4788" s="4">
        <v>44396</v>
      </c>
      <c r="C4788" s="5">
        <v>8</v>
      </c>
      <c r="D4788" s="11">
        <v>775.81279999999833</v>
      </c>
      <c r="E4788" s="11"/>
      <c r="F4788" s="24">
        <f t="shared" si="74"/>
        <v>2</v>
      </c>
    </row>
    <row r="4789" spans="2:6" x14ac:dyDescent="0.25">
      <c r="B4789" s="4">
        <v>44396</v>
      </c>
      <c r="C4789" s="5">
        <v>9</v>
      </c>
      <c r="D4789" s="11">
        <v>2633.2620999999972</v>
      </c>
      <c r="E4789" s="11"/>
      <c r="F4789" s="24">
        <f t="shared" si="74"/>
        <v>2</v>
      </c>
    </row>
    <row r="4790" spans="2:6" x14ac:dyDescent="0.25">
      <c r="B4790" s="4">
        <v>44396</v>
      </c>
      <c r="C4790" s="5">
        <v>10</v>
      </c>
      <c r="D4790" s="11">
        <v>5402.8702000000303</v>
      </c>
      <c r="E4790" s="11"/>
      <c r="F4790" s="24">
        <f t="shared" si="74"/>
        <v>2</v>
      </c>
    </row>
    <row r="4791" spans="2:6" x14ac:dyDescent="0.25">
      <c r="B4791" s="4">
        <v>44396</v>
      </c>
      <c r="C4791" s="5">
        <v>11</v>
      </c>
      <c r="D4791" s="11">
        <v>7073.4573000000537</v>
      </c>
      <c r="E4791" s="11"/>
      <c r="F4791" s="24">
        <f t="shared" si="74"/>
        <v>2</v>
      </c>
    </row>
    <row r="4792" spans="2:6" x14ac:dyDescent="0.25">
      <c r="B4792" s="4">
        <v>44396</v>
      </c>
      <c r="C4792" s="5">
        <v>12</v>
      </c>
      <c r="D4792" s="11">
        <v>9439.3807000000961</v>
      </c>
      <c r="E4792" s="11"/>
      <c r="F4792" s="24">
        <f t="shared" si="74"/>
        <v>2</v>
      </c>
    </row>
    <row r="4793" spans="2:6" x14ac:dyDescent="0.25">
      <c r="B4793" s="4">
        <v>44396</v>
      </c>
      <c r="C4793" s="5">
        <v>13</v>
      </c>
      <c r="D4793" s="11">
        <v>11294.754700000118</v>
      </c>
      <c r="E4793" s="11"/>
      <c r="F4793" s="24">
        <f t="shared" si="74"/>
        <v>2</v>
      </c>
    </row>
    <row r="4794" spans="2:6" x14ac:dyDescent="0.25">
      <c r="B4794" s="4">
        <v>44396</v>
      </c>
      <c r="C4794" s="5">
        <v>14</v>
      </c>
      <c r="D4794" s="11">
        <v>9005.7197000000888</v>
      </c>
      <c r="E4794" s="11"/>
      <c r="F4794" s="24">
        <f t="shared" si="74"/>
        <v>2</v>
      </c>
    </row>
    <row r="4795" spans="2:6" x14ac:dyDescent="0.25">
      <c r="B4795" s="4">
        <v>44396</v>
      </c>
      <c r="C4795" s="5">
        <v>15</v>
      </c>
      <c r="D4795" s="11">
        <v>7711.4489000000758</v>
      </c>
      <c r="E4795" s="11"/>
      <c r="F4795" s="24">
        <f t="shared" si="74"/>
        <v>2</v>
      </c>
    </row>
    <row r="4796" spans="2:6" x14ac:dyDescent="0.25">
      <c r="B4796" s="4">
        <v>44396</v>
      </c>
      <c r="C4796" s="5">
        <v>16</v>
      </c>
      <c r="D4796" s="11">
        <v>7440.5817000000443</v>
      </c>
      <c r="E4796" s="11"/>
      <c r="F4796" s="24">
        <f t="shared" si="74"/>
        <v>2</v>
      </c>
    </row>
    <row r="4797" spans="2:6" x14ac:dyDescent="0.25">
      <c r="B4797" s="4">
        <v>44396</v>
      </c>
      <c r="C4797" s="5">
        <v>17</v>
      </c>
      <c r="D4797" s="11">
        <v>5596.3879000000197</v>
      </c>
      <c r="E4797" s="11"/>
      <c r="F4797" s="24">
        <f t="shared" si="74"/>
        <v>2</v>
      </c>
    </row>
    <row r="4798" spans="2:6" x14ac:dyDescent="0.25">
      <c r="B4798" s="4">
        <v>44396</v>
      </c>
      <c r="C4798" s="5">
        <v>18</v>
      </c>
      <c r="D4798" s="11">
        <v>4320.2771000000139</v>
      </c>
      <c r="E4798" s="11"/>
      <c r="F4798" s="24">
        <f t="shared" si="74"/>
        <v>2</v>
      </c>
    </row>
    <row r="4799" spans="2:6" x14ac:dyDescent="0.25">
      <c r="B4799" s="4">
        <v>44396</v>
      </c>
      <c r="C4799" s="5">
        <v>19</v>
      </c>
      <c r="D4799" s="11">
        <v>3947.1083999999987</v>
      </c>
      <c r="E4799" s="11"/>
      <c r="F4799" s="24">
        <f t="shared" si="74"/>
        <v>2</v>
      </c>
    </row>
    <row r="4800" spans="2:6" x14ac:dyDescent="0.25">
      <c r="B4800" s="4">
        <v>44396</v>
      </c>
      <c r="C4800" s="5">
        <v>20</v>
      </c>
      <c r="D4800" s="11">
        <v>2031.7625999999943</v>
      </c>
      <c r="E4800" s="11"/>
      <c r="F4800" s="24">
        <f t="shared" si="74"/>
        <v>2</v>
      </c>
    </row>
    <row r="4801" spans="2:6" x14ac:dyDescent="0.25">
      <c r="B4801" s="4">
        <v>44396</v>
      </c>
      <c r="C4801" s="5">
        <v>21</v>
      </c>
      <c r="D4801" s="11">
        <v>355.32459999999998</v>
      </c>
      <c r="E4801" s="11"/>
      <c r="F4801" s="24">
        <f t="shared" si="74"/>
        <v>2</v>
      </c>
    </row>
    <row r="4802" spans="2:6" x14ac:dyDescent="0.25">
      <c r="B4802" s="4">
        <v>44396</v>
      </c>
      <c r="C4802" s="5">
        <v>22</v>
      </c>
      <c r="D4802" s="11">
        <v>22.078099999999999</v>
      </c>
      <c r="E4802" s="11"/>
      <c r="F4802" s="24">
        <f t="shared" si="74"/>
        <v>2</v>
      </c>
    </row>
    <row r="4803" spans="2:6" x14ac:dyDescent="0.25">
      <c r="B4803" s="4">
        <v>44396</v>
      </c>
      <c r="C4803" s="5">
        <v>23</v>
      </c>
      <c r="D4803" s="11">
        <v>18.709900000000001</v>
      </c>
      <c r="E4803" s="11"/>
      <c r="F4803" s="24">
        <f t="shared" si="74"/>
        <v>2</v>
      </c>
    </row>
    <row r="4804" spans="2:6" x14ac:dyDescent="0.25">
      <c r="B4804" s="4">
        <v>44396</v>
      </c>
      <c r="C4804" s="5">
        <v>24</v>
      </c>
      <c r="D4804" s="11">
        <v>18.384900000000002</v>
      </c>
      <c r="E4804" s="11"/>
      <c r="F4804" s="24">
        <f t="shared" si="74"/>
        <v>2</v>
      </c>
    </row>
    <row r="4805" spans="2:6" x14ac:dyDescent="0.25">
      <c r="B4805" s="4">
        <v>44397</v>
      </c>
      <c r="C4805" s="5">
        <v>1</v>
      </c>
      <c r="D4805" s="11">
        <v>14.1692</v>
      </c>
      <c r="E4805" s="11"/>
      <c r="F4805" s="24">
        <f t="shared" si="74"/>
        <v>3</v>
      </c>
    </row>
    <row r="4806" spans="2:6" x14ac:dyDescent="0.25">
      <c r="B4806" s="4">
        <v>44397</v>
      </c>
      <c r="C4806" s="5">
        <v>2</v>
      </c>
      <c r="D4806" s="11">
        <v>13.815899999999999</v>
      </c>
      <c r="E4806" s="11"/>
      <c r="F4806" s="24">
        <f t="shared" ref="F4806:F4869" si="75">WEEKDAY(B4806)</f>
        <v>3</v>
      </c>
    </row>
    <row r="4807" spans="2:6" x14ac:dyDescent="0.25">
      <c r="B4807" s="4">
        <v>44397</v>
      </c>
      <c r="C4807" s="5">
        <v>3</v>
      </c>
      <c r="D4807" s="11">
        <v>11.75</v>
      </c>
      <c r="E4807" s="11"/>
      <c r="F4807" s="24">
        <f t="shared" si="75"/>
        <v>3</v>
      </c>
    </row>
    <row r="4808" spans="2:6" x14ac:dyDescent="0.25">
      <c r="B4808" s="4">
        <v>44397</v>
      </c>
      <c r="C4808" s="5">
        <v>4</v>
      </c>
      <c r="D4808" s="11">
        <v>10.656699999999999</v>
      </c>
      <c r="E4808" s="11"/>
      <c r="F4808" s="24">
        <f t="shared" si="75"/>
        <v>3</v>
      </c>
    </row>
    <row r="4809" spans="2:6" x14ac:dyDescent="0.25">
      <c r="B4809" s="4">
        <v>44397</v>
      </c>
      <c r="C4809" s="5">
        <v>5</v>
      </c>
      <c r="D4809" s="11">
        <v>12.690200000000001</v>
      </c>
      <c r="E4809" s="11"/>
      <c r="F4809" s="24">
        <f t="shared" si="75"/>
        <v>3</v>
      </c>
    </row>
    <row r="4810" spans="2:6" x14ac:dyDescent="0.25">
      <c r="B4810" s="4">
        <v>44397</v>
      </c>
      <c r="C4810" s="5">
        <v>6</v>
      </c>
      <c r="D4810" s="11">
        <v>13.293099999999999</v>
      </c>
      <c r="E4810" s="11"/>
      <c r="F4810" s="24">
        <f t="shared" si="75"/>
        <v>3</v>
      </c>
    </row>
    <row r="4811" spans="2:6" x14ac:dyDescent="0.25">
      <c r="B4811" s="4">
        <v>44397</v>
      </c>
      <c r="C4811" s="5">
        <v>7</v>
      </c>
      <c r="D4811" s="11">
        <v>127.1686</v>
      </c>
      <c r="E4811" s="11"/>
      <c r="F4811" s="24">
        <f t="shared" si="75"/>
        <v>3</v>
      </c>
    </row>
    <row r="4812" spans="2:6" x14ac:dyDescent="0.25">
      <c r="B4812" s="4">
        <v>44397</v>
      </c>
      <c r="C4812" s="5">
        <v>8</v>
      </c>
      <c r="D4812" s="11">
        <v>1042.1693999999982</v>
      </c>
      <c r="E4812" s="11"/>
      <c r="F4812" s="24">
        <f t="shared" si="75"/>
        <v>3</v>
      </c>
    </row>
    <row r="4813" spans="2:6" x14ac:dyDescent="0.25">
      <c r="B4813" s="4">
        <v>44397</v>
      </c>
      <c r="C4813" s="5">
        <v>9</v>
      </c>
      <c r="D4813" s="11">
        <v>3586.8771000000042</v>
      </c>
      <c r="E4813" s="11"/>
      <c r="F4813" s="24">
        <f t="shared" si="75"/>
        <v>3</v>
      </c>
    </row>
    <row r="4814" spans="2:6" x14ac:dyDescent="0.25">
      <c r="B4814" s="4">
        <v>44397</v>
      </c>
      <c r="C4814" s="5">
        <v>10</v>
      </c>
      <c r="D4814" s="11">
        <v>6446.2556000000259</v>
      </c>
      <c r="E4814" s="11"/>
      <c r="F4814" s="24">
        <f t="shared" si="75"/>
        <v>3</v>
      </c>
    </row>
    <row r="4815" spans="2:6" x14ac:dyDescent="0.25">
      <c r="B4815" s="4">
        <v>44397</v>
      </c>
      <c r="C4815" s="5">
        <v>11</v>
      </c>
      <c r="D4815" s="11">
        <v>7833.7810000000172</v>
      </c>
      <c r="E4815" s="11"/>
      <c r="F4815" s="24">
        <f t="shared" si="75"/>
        <v>3</v>
      </c>
    </row>
    <row r="4816" spans="2:6" x14ac:dyDescent="0.25">
      <c r="B4816" s="4">
        <v>44397</v>
      </c>
      <c r="C4816" s="5">
        <v>12</v>
      </c>
      <c r="D4816" s="11">
        <v>10312.367400000116</v>
      </c>
      <c r="E4816" s="11"/>
      <c r="F4816" s="24">
        <f t="shared" si="75"/>
        <v>3</v>
      </c>
    </row>
    <row r="4817" spans="2:6" x14ac:dyDescent="0.25">
      <c r="B4817" s="4">
        <v>44397</v>
      </c>
      <c r="C4817" s="5">
        <v>13</v>
      </c>
      <c r="D4817" s="11">
        <v>11000.607700000095</v>
      </c>
      <c r="E4817" s="11"/>
      <c r="F4817" s="24">
        <f t="shared" si="75"/>
        <v>3</v>
      </c>
    </row>
    <row r="4818" spans="2:6" x14ac:dyDescent="0.25">
      <c r="B4818" s="4">
        <v>44397</v>
      </c>
      <c r="C4818" s="5">
        <v>14</v>
      </c>
      <c r="D4818" s="11">
        <v>13220.644300000102</v>
      </c>
      <c r="E4818" s="11"/>
      <c r="F4818" s="24">
        <f t="shared" si="75"/>
        <v>3</v>
      </c>
    </row>
    <row r="4819" spans="2:6" x14ac:dyDescent="0.25">
      <c r="B4819" s="4">
        <v>44397</v>
      </c>
      <c r="C4819" s="5">
        <v>15</v>
      </c>
      <c r="D4819" s="11">
        <v>15766.461300000035</v>
      </c>
      <c r="E4819" s="11"/>
      <c r="F4819" s="24">
        <f t="shared" si="75"/>
        <v>3</v>
      </c>
    </row>
    <row r="4820" spans="2:6" x14ac:dyDescent="0.25">
      <c r="B4820" s="4">
        <v>44397</v>
      </c>
      <c r="C4820" s="5">
        <v>16</v>
      </c>
      <c r="D4820" s="11">
        <v>16193.930200000021</v>
      </c>
      <c r="E4820" s="11"/>
      <c r="F4820" s="24">
        <f t="shared" si="75"/>
        <v>3</v>
      </c>
    </row>
    <row r="4821" spans="2:6" x14ac:dyDescent="0.25">
      <c r="B4821" s="4">
        <v>44397</v>
      </c>
      <c r="C4821" s="5">
        <v>17</v>
      </c>
      <c r="D4821" s="11">
        <v>13707.246200000107</v>
      </c>
      <c r="E4821" s="11"/>
      <c r="F4821" s="24">
        <f t="shared" si="75"/>
        <v>3</v>
      </c>
    </row>
    <row r="4822" spans="2:6" x14ac:dyDescent="0.25">
      <c r="B4822" s="4">
        <v>44397</v>
      </c>
      <c r="C4822" s="5">
        <v>18</v>
      </c>
      <c r="D4822" s="11">
        <v>9073.2054000000389</v>
      </c>
      <c r="E4822" s="11"/>
      <c r="F4822" s="24">
        <f t="shared" si="75"/>
        <v>3</v>
      </c>
    </row>
    <row r="4823" spans="2:6" x14ac:dyDescent="0.25">
      <c r="B4823" s="4">
        <v>44397</v>
      </c>
      <c r="C4823" s="5">
        <v>19</v>
      </c>
      <c r="D4823" s="11">
        <v>5276.9898000000157</v>
      </c>
      <c r="E4823" s="11"/>
      <c r="F4823" s="24">
        <f t="shared" si="75"/>
        <v>3</v>
      </c>
    </row>
    <row r="4824" spans="2:6" x14ac:dyDescent="0.25">
      <c r="B4824" s="4">
        <v>44397</v>
      </c>
      <c r="C4824" s="5">
        <v>20</v>
      </c>
      <c r="D4824" s="11">
        <v>2430.796199999997</v>
      </c>
      <c r="E4824" s="11"/>
      <c r="F4824" s="24">
        <f t="shared" si="75"/>
        <v>3</v>
      </c>
    </row>
    <row r="4825" spans="2:6" x14ac:dyDescent="0.25">
      <c r="B4825" s="4">
        <v>44397</v>
      </c>
      <c r="C4825" s="5">
        <v>21</v>
      </c>
      <c r="D4825" s="11">
        <v>697.1446000000002</v>
      </c>
      <c r="E4825" s="11"/>
      <c r="F4825" s="24">
        <f t="shared" si="75"/>
        <v>3</v>
      </c>
    </row>
    <row r="4826" spans="2:6" x14ac:dyDescent="0.25">
      <c r="B4826" s="4">
        <v>44397</v>
      </c>
      <c r="C4826" s="5">
        <v>22</v>
      </c>
      <c r="D4826" s="11">
        <v>13.918900000000001</v>
      </c>
      <c r="E4826" s="11"/>
      <c r="F4826" s="24">
        <f t="shared" si="75"/>
        <v>3</v>
      </c>
    </row>
    <row r="4827" spans="2:6" x14ac:dyDescent="0.25">
      <c r="B4827" s="4">
        <v>44397</v>
      </c>
      <c r="C4827" s="5">
        <v>23</v>
      </c>
      <c r="D4827" s="11">
        <v>13.3674</v>
      </c>
      <c r="E4827" s="11"/>
      <c r="F4827" s="24">
        <f t="shared" si="75"/>
        <v>3</v>
      </c>
    </row>
    <row r="4828" spans="2:6" x14ac:dyDescent="0.25">
      <c r="B4828" s="4">
        <v>44397</v>
      </c>
      <c r="C4828" s="5">
        <v>24</v>
      </c>
      <c r="D4828" s="11">
        <v>14.3965</v>
      </c>
      <c r="E4828" s="11"/>
      <c r="F4828" s="24">
        <f t="shared" si="75"/>
        <v>3</v>
      </c>
    </row>
    <row r="4829" spans="2:6" x14ac:dyDescent="0.25">
      <c r="B4829" s="4">
        <v>44398</v>
      </c>
      <c r="C4829" s="5">
        <v>1</v>
      </c>
      <c r="D4829" s="11">
        <v>14.856300000000001</v>
      </c>
      <c r="E4829" s="11"/>
      <c r="F4829" s="24">
        <f t="shared" si="75"/>
        <v>4</v>
      </c>
    </row>
    <row r="4830" spans="2:6" x14ac:dyDescent="0.25">
      <c r="B4830" s="4">
        <v>44398</v>
      </c>
      <c r="C4830" s="5">
        <v>2</v>
      </c>
      <c r="D4830" s="11">
        <v>13.659400000000002</v>
      </c>
      <c r="E4830" s="11"/>
      <c r="F4830" s="24">
        <f t="shared" si="75"/>
        <v>4</v>
      </c>
    </row>
    <row r="4831" spans="2:6" x14ac:dyDescent="0.25">
      <c r="B4831" s="4">
        <v>44398</v>
      </c>
      <c r="C4831" s="5">
        <v>3</v>
      </c>
      <c r="D4831" s="11">
        <v>19.762999999999998</v>
      </c>
      <c r="E4831" s="11"/>
      <c r="F4831" s="24">
        <f t="shared" si="75"/>
        <v>4</v>
      </c>
    </row>
    <row r="4832" spans="2:6" x14ac:dyDescent="0.25">
      <c r="B4832" s="4">
        <v>44398</v>
      </c>
      <c r="C4832" s="5">
        <v>4</v>
      </c>
      <c r="D4832" s="11">
        <v>22.093600000000002</v>
      </c>
      <c r="E4832" s="11"/>
      <c r="F4832" s="24">
        <f t="shared" si="75"/>
        <v>4</v>
      </c>
    </row>
    <row r="4833" spans="2:6" x14ac:dyDescent="0.25">
      <c r="B4833" s="4">
        <v>44398</v>
      </c>
      <c r="C4833" s="5">
        <v>5</v>
      </c>
      <c r="D4833" s="11">
        <v>22.326700000000002</v>
      </c>
      <c r="E4833" s="11"/>
      <c r="F4833" s="24">
        <f t="shared" si="75"/>
        <v>4</v>
      </c>
    </row>
    <row r="4834" spans="2:6" x14ac:dyDescent="0.25">
      <c r="B4834" s="4">
        <v>44398</v>
      </c>
      <c r="C4834" s="5">
        <v>6</v>
      </c>
      <c r="D4834" s="11">
        <v>22.495600000000003</v>
      </c>
      <c r="E4834" s="11"/>
      <c r="F4834" s="24">
        <f t="shared" si="75"/>
        <v>4</v>
      </c>
    </row>
    <row r="4835" spans="2:6" x14ac:dyDescent="0.25">
      <c r="B4835" s="4">
        <v>44398</v>
      </c>
      <c r="C4835" s="5">
        <v>7</v>
      </c>
      <c r="D4835" s="11">
        <v>160.56510000000003</v>
      </c>
      <c r="E4835" s="11"/>
      <c r="F4835" s="24">
        <f t="shared" si="75"/>
        <v>4</v>
      </c>
    </row>
    <row r="4836" spans="2:6" x14ac:dyDescent="0.25">
      <c r="B4836" s="4">
        <v>44398</v>
      </c>
      <c r="C4836" s="5">
        <v>8</v>
      </c>
      <c r="D4836" s="11">
        <v>1587.9655999999954</v>
      </c>
      <c r="E4836" s="11"/>
      <c r="F4836" s="24">
        <f t="shared" si="75"/>
        <v>4</v>
      </c>
    </row>
    <row r="4837" spans="2:6" x14ac:dyDescent="0.25">
      <c r="B4837" s="4">
        <v>44398</v>
      </c>
      <c r="C4837" s="5">
        <v>9</v>
      </c>
      <c r="D4837" s="11">
        <v>5365.4365000000216</v>
      </c>
      <c r="E4837" s="11"/>
      <c r="F4837" s="24">
        <f t="shared" si="75"/>
        <v>4</v>
      </c>
    </row>
    <row r="4838" spans="2:6" x14ac:dyDescent="0.25">
      <c r="B4838" s="4">
        <v>44398</v>
      </c>
      <c r="C4838" s="5">
        <v>10</v>
      </c>
      <c r="D4838" s="11">
        <v>11261.101800000106</v>
      </c>
      <c r="E4838" s="11"/>
      <c r="F4838" s="24">
        <f t="shared" si="75"/>
        <v>4</v>
      </c>
    </row>
    <row r="4839" spans="2:6" x14ac:dyDescent="0.25">
      <c r="B4839" s="4">
        <v>44398</v>
      </c>
      <c r="C4839" s="5">
        <v>11</v>
      </c>
      <c r="D4839" s="11">
        <v>17222.502400000005</v>
      </c>
      <c r="E4839" s="11"/>
      <c r="F4839" s="24">
        <f t="shared" si="75"/>
        <v>4</v>
      </c>
    </row>
    <row r="4840" spans="2:6" x14ac:dyDescent="0.25">
      <c r="B4840" s="4">
        <v>44398</v>
      </c>
      <c r="C4840" s="5">
        <v>12</v>
      </c>
      <c r="D4840" s="11">
        <v>21317.660099999925</v>
      </c>
      <c r="E4840" s="11"/>
      <c r="F4840" s="24">
        <f t="shared" si="75"/>
        <v>4</v>
      </c>
    </row>
    <row r="4841" spans="2:6" x14ac:dyDescent="0.25">
      <c r="B4841" s="4">
        <v>44398</v>
      </c>
      <c r="C4841" s="5">
        <v>13</v>
      </c>
      <c r="D4841" s="11">
        <v>23085.996099999924</v>
      </c>
      <c r="E4841" s="11"/>
      <c r="F4841" s="24">
        <f t="shared" si="75"/>
        <v>4</v>
      </c>
    </row>
    <row r="4842" spans="2:6" x14ac:dyDescent="0.25">
      <c r="B4842" s="4">
        <v>44398</v>
      </c>
      <c r="C4842" s="5">
        <v>14</v>
      </c>
      <c r="D4842" s="11">
        <v>21258.914099999936</v>
      </c>
      <c r="E4842" s="11"/>
      <c r="F4842" s="24">
        <f t="shared" si="75"/>
        <v>4</v>
      </c>
    </row>
    <row r="4843" spans="2:6" x14ac:dyDescent="0.25">
      <c r="B4843" s="4">
        <v>44398</v>
      </c>
      <c r="C4843" s="5">
        <v>15</v>
      </c>
      <c r="D4843" s="11">
        <v>21385.133399999977</v>
      </c>
      <c r="E4843" s="11"/>
      <c r="F4843" s="24">
        <f t="shared" si="75"/>
        <v>4</v>
      </c>
    </row>
    <row r="4844" spans="2:6" x14ac:dyDescent="0.25">
      <c r="B4844" s="4">
        <v>44398</v>
      </c>
      <c r="C4844" s="5">
        <v>16</v>
      </c>
      <c r="D4844" s="11">
        <v>19290.012699999963</v>
      </c>
      <c r="E4844" s="11"/>
      <c r="F4844" s="24">
        <f t="shared" si="75"/>
        <v>4</v>
      </c>
    </row>
    <row r="4845" spans="2:6" x14ac:dyDescent="0.25">
      <c r="B4845" s="4">
        <v>44398</v>
      </c>
      <c r="C4845" s="5">
        <v>17</v>
      </c>
      <c r="D4845" s="11">
        <v>14697.223600000114</v>
      </c>
      <c r="E4845" s="11"/>
      <c r="F4845" s="24">
        <f t="shared" si="75"/>
        <v>4</v>
      </c>
    </row>
    <row r="4846" spans="2:6" x14ac:dyDescent="0.25">
      <c r="B4846" s="4">
        <v>44398</v>
      </c>
      <c r="C4846" s="5">
        <v>18</v>
      </c>
      <c r="D4846" s="11">
        <v>8811.7523000000328</v>
      </c>
      <c r="E4846" s="11"/>
      <c r="F4846" s="24">
        <f t="shared" si="75"/>
        <v>4</v>
      </c>
    </row>
    <row r="4847" spans="2:6" x14ac:dyDescent="0.25">
      <c r="B4847" s="4">
        <v>44398</v>
      </c>
      <c r="C4847" s="5">
        <v>19</v>
      </c>
      <c r="D4847" s="11">
        <v>5427.1427000000158</v>
      </c>
      <c r="E4847" s="11"/>
      <c r="F4847" s="24">
        <f t="shared" si="75"/>
        <v>4</v>
      </c>
    </row>
    <row r="4848" spans="2:6" x14ac:dyDescent="0.25">
      <c r="B4848" s="4">
        <v>44398</v>
      </c>
      <c r="C4848" s="5">
        <v>20</v>
      </c>
      <c r="D4848" s="11">
        <v>2473.7961999999989</v>
      </c>
      <c r="E4848" s="11"/>
      <c r="F4848" s="24">
        <f t="shared" si="75"/>
        <v>4</v>
      </c>
    </row>
    <row r="4849" spans="2:6" x14ac:dyDescent="0.25">
      <c r="B4849" s="4">
        <v>44398</v>
      </c>
      <c r="C4849" s="5">
        <v>21</v>
      </c>
      <c r="D4849" s="11">
        <v>618.83949999999982</v>
      </c>
      <c r="E4849" s="11"/>
      <c r="F4849" s="24">
        <f t="shared" si="75"/>
        <v>4</v>
      </c>
    </row>
    <row r="4850" spans="2:6" x14ac:dyDescent="0.25">
      <c r="B4850" s="4">
        <v>44398</v>
      </c>
      <c r="C4850" s="5">
        <v>22</v>
      </c>
      <c r="D4850" s="11">
        <v>26.850699999999996</v>
      </c>
      <c r="E4850" s="11"/>
      <c r="F4850" s="24">
        <f t="shared" si="75"/>
        <v>4</v>
      </c>
    </row>
    <row r="4851" spans="2:6" x14ac:dyDescent="0.25">
      <c r="B4851" s="4">
        <v>44398</v>
      </c>
      <c r="C4851" s="5">
        <v>23</v>
      </c>
      <c r="D4851" s="11">
        <v>14.1073</v>
      </c>
      <c r="E4851" s="11"/>
      <c r="F4851" s="24">
        <f t="shared" si="75"/>
        <v>4</v>
      </c>
    </row>
    <row r="4852" spans="2:6" x14ac:dyDescent="0.25">
      <c r="B4852" s="4">
        <v>44398</v>
      </c>
      <c r="C4852" s="5">
        <v>24</v>
      </c>
      <c r="D4852" s="11">
        <v>12.537700000000001</v>
      </c>
      <c r="E4852" s="11"/>
      <c r="F4852" s="24">
        <f t="shared" si="75"/>
        <v>4</v>
      </c>
    </row>
    <row r="4853" spans="2:6" x14ac:dyDescent="0.25">
      <c r="B4853" s="4">
        <v>44399</v>
      </c>
      <c r="C4853" s="5">
        <v>1</v>
      </c>
      <c r="D4853" s="11">
        <v>14.166599999999999</v>
      </c>
      <c r="E4853" s="11"/>
      <c r="F4853" s="24">
        <f t="shared" si="75"/>
        <v>5</v>
      </c>
    </row>
    <row r="4854" spans="2:6" x14ac:dyDescent="0.25">
      <c r="B4854" s="4">
        <v>44399</v>
      </c>
      <c r="C4854" s="5">
        <v>2</v>
      </c>
      <c r="D4854" s="11">
        <v>16.509499999999999</v>
      </c>
      <c r="E4854" s="11"/>
      <c r="F4854" s="24">
        <f t="shared" si="75"/>
        <v>5</v>
      </c>
    </row>
    <row r="4855" spans="2:6" x14ac:dyDescent="0.25">
      <c r="B4855" s="4">
        <v>44399</v>
      </c>
      <c r="C4855" s="5">
        <v>3</v>
      </c>
      <c r="D4855" s="11">
        <v>18.257400000000001</v>
      </c>
      <c r="E4855" s="11"/>
      <c r="F4855" s="24">
        <f t="shared" si="75"/>
        <v>5</v>
      </c>
    </row>
    <row r="4856" spans="2:6" x14ac:dyDescent="0.25">
      <c r="B4856" s="4">
        <v>44399</v>
      </c>
      <c r="C4856" s="5">
        <v>4</v>
      </c>
      <c r="D4856" s="11">
        <v>20.048100000000002</v>
      </c>
      <c r="E4856" s="11"/>
      <c r="F4856" s="24">
        <f t="shared" si="75"/>
        <v>5</v>
      </c>
    </row>
    <row r="4857" spans="2:6" x14ac:dyDescent="0.25">
      <c r="B4857" s="4">
        <v>44399</v>
      </c>
      <c r="C4857" s="5">
        <v>5</v>
      </c>
      <c r="D4857" s="11">
        <v>19.475100000000001</v>
      </c>
      <c r="E4857" s="11"/>
      <c r="F4857" s="24">
        <f t="shared" si="75"/>
        <v>5</v>
      </c>
    </row>
    <row r="4858" spans="2:6" x14ac:dyDescent="0.25">
      <c r="B4858" s="4">
        <v>44399</v>
      </c>
      <c r="C4858" s="5">
        <v>6</v>
      </c>
      <c r="D4858" s="11">
        <v>25.598199999999999</v>
      </c>
      <c r="E4858" s="11"/>
      <c r="F4858" s="24">
        <f t="shared" si="75"/>
        <v>5</v>
      </c>
    </row>
    <row r="4859" spans="2:6" x14ac:dyDescent="0.25">
      <c r="B4859" s="4">
        <v>44399</v>
      </c>
      <c r="C4859" s="5">
        <v>7</v>
      </c>
      <c r="D4859" s="11">
        <v>166.42769999999999</v>
      </c>
      <c r="E4859" s="11"/>
      <c r="F4859" s="24">
        <f t="shared" si="75"/>
        <v>5</v>
      </c>
    </row>
    <row r="4860" spans="2:6" x14ac:dyDescent="0.25">
      <c r="B4860" s="4">
        <v>44399</v>
      </c>
      <c r="C4860" s="5">
        <v>8</v>
      </c>
      <c r="D4860" s="11">
        <v>1576.6209999999958</v>
      </c>
      <c r="E4860" s="11"/>
      <c r="F4860" s="24">
        <f t="shared" si="75"/>
        <v>5</v>
      </c>
    </row>
    <row r="4861" spans="2:6" x14ac:dyDescent="0.25">
      <c r="B4861" s="4">
        <v>44399</v>
      </c>
      <c r="C4861" s="5">
        <v>9</v>
      </c>
      <c r="D4861" s="11">
        <v>4127.2540000000154</v>
      </c>
      <c r="E4861" s="11"/>
      <c r="F4861" s="24">
        <f t="shared" si="75"/>
        <v>5</v>
      </c>
    </row>
    <row r="4862" spans="2:6" x14ac:dyDescent="0.25">
      <c r="B4862" s="4">
        <v>44399</v>
      </c>
      <c r="C4862" s="5">
        <v>10</v>
      </c>
      <c r="D4862" s="11">
        <v>7630.6568000000607</v>
      </c>
      <c r="E4862" s="11"/>
      <c r="F4862" s="24">
        <f t="shared" si="75"/>
        <v>5</v>
      </c>
    </row>
    <row r="4863" spans="2:6" x14ac:dyDescent="0.25">
      <c r="B4863" s="4">
        <v>44399</v>
      </c>
      <c r="C4863" s="5">
        <v>11</v>
      </c>
      <c r="D4863" s="11">
        <v>15631.3649</v>
      </c>
      <c r="E4863" s="11"/>
      <c r="F4863" s="24">
        <f t="shared" si="75"/>
        <v>5</v>
      </c>
    </row>
    <row r="4864" spans="2:6" x14ac:dyDescent="0.25">
      <c r="B4864" s="4">
        <v>44399</v>
      </c>
      <c r="C4864" s="5">
        <v>12</v>
      </c>
      <c r="D4864" s="11">
        <v>21747.936599999961</v>
      </c>
      <c r="E4864" s="11"/>
      <c r="F4864" s="24">
        <f t="shared" si="75"/>
        <v>5</v>
      </c>
    </row>
    <row r="4865" spans="2:6" x14ac:dyDescent="0.25">
      <c r="B4865" s="4">
        <v>44399</v>
      </c>
      <c r="C4865" s="5">
        <v>13</v>
      </c>
      <c r="D4865" s="11">
        <v>26836.885549999854</v>
      </c>
      <c r="E4865" s="11"/>
      <c r="F4865" s="24">
        <f t="shared" si="75"/>
        <v>5</v>
      </c>
    </row>
    <row r="4866" spans="2:6" x14ac:dyDescent="0.25">
      <c r="B4866" s="4">
        <v>44399</v>
      </c>
      <c r="C4866" s="5">
        <v>14</v>
      </c>
      <c r="D4866" s="11">
        <v>27192.76939999991</v>
      </c>
      <c r="E4866" s="11"/>
      <c r="F4866" s="24">
        <f t="shared" si="75"/>
        <v>5</v>
      </c>
    </row>
    <row r="4867" spans="2:6" x14ac:dyDescent="0.25">
      <c r="B4867" s="4">
        <v>44399</v>
      </c>
      <c r="C4867" s="5">
        <v>15</v>
      </c>
      <c r="D4867" s="11">
        <v>25494.430599999945</v>
      </c>
      <c r="E4867" s="11"/>
      <c r="F4867" s="24">
        <f t="shared" si="75"/>
        <v>5</v>
      </c>
    </row>
    <row r="4868" spans="2:6" x14ac:dyDescent="0.25">
      <c r="B4868" s="4">
        <v>44399</v>
      </c>
      <c r="C4868" s="5">
        <v>16</v>
      </c>
      <c r="D4868" s="11">
        <v>21614.196499999907</v>
      </c>
      <c r="E4868" s="11"/>
      <c r="F4868" s="24">
        <f t="shared" si="75"/>
        <v>5</v>
      </c>
    </row>
    <row r="4869" spans="2:6" x14ac:dyDescent="0.25">
      <c r="B4869" s="4">
        <v>44399</v>
      </c>
      <c r="C4869" s="5">
        <v>17</v>
      </c>
      <c r="D4869" s="11">
        <v>16593.61660000007</v>
      </c>
      <c r="E4869" s="11"/>
      <c r="F4869" s="24">
        <f t="shared" si="75"/>
        <v>5</v>
      </c>
    </row>
    <row r="4870" spans="2:6" x14ac:dyDescent="0.25">
      <c r="B4870" s="4">
        <v>44399</v>
      </c>
      <c r="C4870" s="5">
        <v>18</v>
      </c>
      <c r="D4870" s="11">
        <v>11931.725400000099</v>
      </c>
      <c r="E4870" s="11"/>
      <c r="F4870" s="24">
        <f t="shared" ref="F4870:F4933" si="76">WEEKDAY(B4870)</f>
        <v>5</v>
      </c>
    </row>
    <row r="4871" spans="2:6" x14ac:dyDescent="0.25">
      <c r="B4871" s="4">
        <v>44399</v>
      </c>
      <c r="C4871" s="5">
        <v>19</v>
      </c>
      <c r="D4871" s="11">
        <v>7589.3985000000175</v>
      </c>
      <c r="E4871" s="11"/>
      <c r="F4871" s="24">
        <f t="shared" si="76"/>
        <v>5</v>
      </c>
    </row>
    <row r="4872" spans="2:6" x14ac:dyDescent="0.25">
      <c r="B4872" s="4">
        <v>44399</v>
      </c>
      <c r="C4872" s="5">
        <v>20</v>
      </c>
      <c r="D4872" s="11">
        <v>3462.6501999999964</v>
      </c>
      <c r="E4872" s="11"/>
      <c r="F4872" s="24">
        <f t="shared" si="76"/>
        <v>5</v>
      </c>
    </row>
    <row r="4873" spans="2:6" x14ac:dyDescent="0.25">
      <c r="B4873" s="4">
        <v>44399</v>
      </c>
      <c r="C4873" s="5">
        <v>21</v>
      </c>
      <c r="D4873" s="11">
        <v>737.25459999999998</v>
      </c>
      <c r="E4873" s="11"/>
      <c r="F4873" s="24">
        <f t="shared" si="76"/>
        <v>5</v>
      </c>
    </row>
    <row r="4874" spans="2:6" x14ac:dyDescent="0.25">
      <c r="B4874" s="4">
        <v>44399</v>
      </c>
      <c r="C4874" s="5">
        <v>22</v>
      </c>
      <c r="D4874" s="11">
        <v>19.604199999999999</v>
      </c>
      <c r="E4874" s="11"/>
      <c r="F4874" s="24">
        <f t="shared" si="76"/>
        <v>5</v>
      </c>
    </row>
    <row r="4875" spans="2:6" x14ac:dyDescent="0.25">
      <c r="B4875" s="4">
        <v>44399</v>
      </c>
      <c r="C4875" s="5">
        <v>23</v>
      </c>
      <c r="D4875" s="11">
        <v>15.247299999999999</v>
      </c>
      <c r="E4875" s="11"/>
      <c r="F4875" s="24">
        <f t="shared" si="76"/>
        <v>5</v>
      </c>
    </row>
    <row r="4876" spans="2:6" x14ac:dyDescent="0.25">
      <c r="B4876" s="4">
        <v>44399</v>
      </c>
      <c r="C4876" s="5">
        <v>24</v>
      </c>
      <c r="D4876" s="11">
        <v>17.101900000000001</v>
      </c>
      <c r="E4876" s="11"/>
      <c r="F4876" s="24">
        <f t="shared" si="76"/>
        <v>5</v>
      </c>
    </row>
    <row r="4877" spans="2:6" x14ac:dyDescent="0.25">
      <c r="B4877" s="4">
        <v>44400</v>
      </c>
      <c r="C4877" s="5">
        <v>1</v>
      </c>
      <c r="D4877" s="11">
        <v>17.827800000000003</v>
      </c>
      <c r="E4877" s="11"/>
      <c r="F4877" s="24">
        <f t="shared" si="76"/>
        <v>6</v>
      </c>
    </row>
    <row r="4878" spans="2:6" x14ac:dyDescent="0.25">
      <c r="B4878" s="4">
        <v>44400</v>
      </c>
      <c r="C4878" s="5">
        <v>2</v>
      </c>
      <c r="D4878" s="11">
        <v>18.701700000000002</v>
      </c>
      <c r="E4878" s="11"/>
      <c r="F4878" s="24">
        <f t="shared" si="76"/>
        <v>6</v>
      </c>
    </row>
    <row r="4879" spans="2:6" x14ac:dyDescent="0.25">
      <c r="B4879" s="4">
        <v>44400</v>
      </c>
      <c r="C4879" s="5">
        <v>3</v>
      </c>
      <c r="D4879" s="11">
        <v>17.377200000000002</v>
      </c>
      <c r="E4879" s="11"/>
      <c r="F4879" s="24">
        <f t="shared" si="76"/>
        <v>6</v>
      </c>
    </row>
    <row r="4880" spans="2:6" x14ac:dyDescent="0.25">
      <c r="B4880" s="4">
        <v>44400</v>
      </c>
      <c r="C4880" s="5">
        <v>4</v>
      </c>
      <c r="D4880" s="11">
        <v>29.016800000000003</v>
      </c>
      <c r="E4880" s="11"/>
      <c r="F4880" s="24">
        <f t="shared" si="76"/>
        <v>6</v>
      </c>
    </row>
    <row r="4881" spans="2:6" x14ac:dyDescent="0.25">
      <c r="B4881" s="4">
        <v>44400</v>
      </c>
      <c r="C4881" s="5">
        <v>5</v>
      </c>
      <c r="D4881" s="11">
        <v>18.381899999999998</v>
      </c>
      <c r="E4881" s="11"/>
      <c r="F4881" s="24">
        <f t="shared" si="76"/>
        <v>6</v>
      </c>
    </row>
    <row r="4882" spans="2:6" x14ac:dyDescent="0.25">
      <c r="B4882" s="4">
        <v>44400</v>
      </c>
      <c r="C4882" s="5">
        <v>6</v>
      </c>
      <c r="D4882" s="11">
        <v>19.072500000000002</v>
      </c>
      <c r="E4882" s="11"/>
      <c r="F4882" s="24">
        <f t="shared" si="76"/>
        <v>6</v>
      </c>
    </row>
    <row r="4883" spans="2:6" x14ac:dyDescent="0.25">
      <c r="B4883" s="4">
        <v>44400</v>
      </c>
      <c r="C4883" s="5">
        <v>7</v>
      </c>
      <c r="D4883" s="11">
        <v>96.240800000000007</v>
      </c>
      <c r="E4883" s="11"/>
      <c r="F4883" s="24">
        <f t="shared" si="76"/>
        <v>6</v>
      </c>
    </row>
    <row r="4884" spans="2:6" x14ac:dyDescent="0.25">
      <c r="B4884" s="4">
        <v>44400</v>
      </c>
      <c r="C4884" s="5">
        <v>8</v>
      </c>
      <c r="D4884" s="11">
        <v>1126.156699999995</v>
      </c>
      <c r="E4884" s="11"/>
      <c r="F4884" s="24">
        <f t="shared" si="76"/>
        <v>6</v>
      </c>
    </row>
    <row r="4885" spans="2:6" x14ac:dyDescent="0.25">
      <c r="B4885" s="4">
        <v>44400</v>
      </c>
      <c r="C4885" s="5">
        <v>9</v>
      </c>
      <c r="D4885" s="11">
        <v>4971.5952000000216</v>
      </c>
      <c r="E4885" s="11"/>
      <c r="F4885" s="24">
        <f t="shared" si="76"/>
        <v>6</v>
      </c>
    </row>
    <row r="4886" spans="2:6" x14ac:dyDescent="0.25">
      <c r="B4886" s="4">
        <v>44400</v>
      </c>
      <c r="C4886" s="5">
        <v>10</v>
      </c>
      <c r="D4886" s="11">
        <v>11568.678500000093</v>
      </c>
      <c r="E4886" s="11"/>
      <c r="F4886" s="24">
        <f t="shared" si="76"/>
        <v>6</v>
      </c>
    </row>
    <row r="4887" spans="2:6" x14ac:dyDescent="0.25">
      <c r="B4887" s="4">
        <v>44400</v>
      </c>
      <c r="C4887" s="5">
        <v>11</v>
      </c>
      <c r="D4887" s="11">
        <v>18459.313500000029</v>
      </c>
      <c r="E4887" s="11"/>
      <c r="F4887" s="24">
        <f t="shared" si="76"/>
        <v>6</v>
      </c>
    </row>
    <row r="4888" spans="2:6" x14ac:dyDescent="0.25">
      <c r="B4888" s="4">
        <v>44400</v>
      </c>
      <c r="C4888" s="5">
        <v>12</v>
      </c>
      <c r="D4888" s="11">
        <v>23660.872199999911</v>
      </c>
      <c r="E4888" s="11"/>
      <c r="F4888" s="24">
        <f t="shared" si="76"/>
        <v>6</v>
      </c>
    </row>
    <row r="4889" spans="2:6" x14ac:dyDescent="0.25">
      <c r="B4889" s="4">
        <v>44400</v>
      </c>
      <c r="C4889" s="5">
        <v>13</v>
      </c>
      <c r="D4889" s="11">
        <v>27020.760599999903</v>
      </c>
      <c r="E4889" s="11"/>
      <c r="F4889" s="24">
        <f t="shared" si="76"/>
        <v>6</v>
      </c>
    </row>
    <row r="4890" spans="2:6" x14ac:dyDescent="0.25">
      <c r="B4890" s="4">
        <v>44400</v>
      </c>
      <c r="C4890" s="5">
        <v>14</v>
      </c>
      <c r="D4890" s="11">
        <v>27942.520099999922</v>
      </c>
      <c r="E4890" s="11"/>
      <c r="F4890" s="24">
        <f t="shared" si="76"/>
        <v>6</v>
      </c>
    </row>
    <row r="4891" spans="2:6" x14ac:dyDescent="0.25">
      <c r="B4891" s="4">
        <v>44400</v>
      </c>
      <c r="C4891" s="5">
        <v>15</v>
      </c>
      <c r="D4891" s="11">
        <v>26281.499499999853</v>
      </c>
      <c r="E4891" s="11"/>
      <c r="F4891" s="24">
        <f t="shared" si="76"/>
        <v>6</v>
      </c>
    </row>
    <row r="4892" spans="2:6" x14ac:dyDescent="0.25">
      <c r="B4892" s="4">
        <v>44400</v>
      </c>
      <c r="C4892" s="5">
        <v>16</v>
      </c>
      <c r="D4892" s="11">
        <v>22838.87019999991</v>
      </c>
      <c r="E4892" s="11"/>
      <c r="F4892" s="24">
        <f t="shared" si="76"/>
        <v>6</v>
      </c>
    </row>
    <row r="4893" spans="2:6" x14ac:dyDescent="0.25">
      <c r="B4893" s="4">
        <v>44400</v>
      </c>
      <c r="C4893" s="5">
        <v>17</v>
      </c>
      <c r="D4893" s="11">
        <v>18070.322000000022</v>
      </c>
      <c r="E4893" s="11"/>
      <c r="F4893" s="24">
        <f t="shared" si="76"/>
        <v>6</v>
      </c>
    </row>
    <row r="4894" spans="2:6" x14ac:dyDescent="0.25">
      <c r="B4894" s="4">
        <v>44400</v>
      </c>
      <c r="C4894" s="5">
        <v>18</v>
      </c>
      <c r="D4894" s="11">
        <v>12907.123200000104</v>
      </c>
      <c r="E4894" s="11"/>
      <c r="F4894" s="24">
        <f t="shared" si="76"/>
        <v>6</v>
      </c>
    </row>
    <row r="4895" spans="2:6" x14ac:dyDescent="0.25">
      <c r="B4895" s="4">
        <v>44400</v>
      </c>
      <c r="C4895" s="5">
        <v>19</v>
      </c>
      <c r="D4895" s="11">
        <v>7666.7084000000259</v>
      </c>
      <c r="E4895" s="11"/>
      <c r="F4895" s="24">
        <f t="shared" si="76"/>
        <v>6</v>
      </c>
    </row>
    <row r="4896" spans="2:6" x14ac:dyDescent="0.25">
      <c r="B4896" s="4">
        <v>44400</v>
      </c>
      <c r="C4896" s="5">
        <v>20</v>
      </c>
      <c r="D4896" s="11">
        <v>3400.4897999999962</v>
      </c>
      <c r="E4896" s="11"/>
      <c r="F4896" s="24">
        <f t="shared" si="76"/>
        <v>6</v>
      </c>
    </row>
    <row r="4897" spans="2:6" x14ac:dyDescent="0.25">
      <c r="B4897" s="4">
        <v>44400</v>
      </c>
      <c r="C4897" s="5">
        <v>21</v>
      </c>
      <c r="D4897" s="11">
        <v>662.04499999999928</v>
      </c>
      <c r="E4897" s="11"/>
      <c r="F4897" s="24">
        <f t="shared" si="76"/>
        <v>6</v>
      </c>
    </row>
    <row r="4898" spans="2:6" x14ac:dyDescent="0.25">
      <c r="B4898" s="4">
        <v>44400</v>
      </c>
      <c r="C4898" s="5">
        <v>22</v>
      </c>
      <c r="D4898" s="11">
        <v>10.653000000000002</v>
      </c>
      <c r="E4898" s="11"/>
      <c r="F4898" s="24">
        <f t="shared" si="76"/>
        <v>6</v>
      </c>
    </row>
    <row r="4899" spans="2:6" x14ac:dyDescent="0.25">
      <c r="B4899" s="4">
        <v>44400</v>
      </c>
      <c r="C4899" s="5">
        <v>23</v>
      </c>
      <c r="D4899" s="11">
        <v>2.9826000000000001</v>
      </c>
      <c r="E4899" s="11"/>
      <c r="F4899" s="24">
        <f t="shared" si="76"/>
        <v>6</v>
      </c>
    </row>
    <row r="4900" spans="2:6" x14ac:dyDescent="0.25">
      <c r="B4900" s="4">
        <v>44400</v>
      </c>
      <c r="C4900" s="5">
        <v>24</v>
      </c>
      <c r="D4900" s="11">
        <v>3.2642000000000002</v>
      </c>
      <c r="E4900" s="11"/>
      <c r="F4900" s="24">
        <f t="shared" si="76"/>
        <v>6</v>
      </c>
    </row>
    <row r="4901" spans="2:6" x14ac:dyDescent="0.25">
      <c r="B4901" s="4">
        <v>44401</v>
      </c>
      <c r="C4901" s="5">
        <v>1</v>
      </c>
      <c r="D4901" s="11">
        <v>5.6866000000000003</v>
      </c>
      <c r="E4901" s="11"/>
      <c r="F4901" s="24">
        <f t="shared" si="76"/>
        <v>7</v>
      </c>
    </row>
    <row r="4902" spans="2:6" x14ac:dyDescent="0.25">
      <c r="B4902" s="4">
        <v>44401</v>
      </c>
      <c r="C4902" s="5">
        <v>2</v>
      </c>
      <c r="D4902" s="11">
        <v>5.3996000000000013</v>
      </c>
      <c r="E4902" s="11"/>
      <c r="F4902" s="24">
        <f t="shared" si="76"/>
        <v>7</v>
      </c>
    </row>
    <row r="4903" spans="2:6" x14ac:dyDescent="0.25">
      <c r="B4903" s="4">
        <v>44401</v>
      </c>
      <c r="C4903" s="5">
        <v>3</v>
      </c>
      <c r="D4903" s="11">
        <v>5.4964000000000004</v>
      </c>
      <c r="E4903" s="11"/>
      <c r="F4903" s="24">
        <f t="shared" si="76"/>
        <v>7</v>
      </c>
    </row>
    <row r="4904" spans="2:6" x14ac:dyDescent="0.25">
      <c r="B4904" s="4">
        <v>44401</v>
      </c>
      <c r="C4904" s="5">
        <v>4</v>
      </c>
      <c r="D4904" s="11">
        <v>6.6802999999999999</v>
      </c>
      <c r="E4904" s="11"/>
      <c r="F4904" s="24">
        <f t="shared" si="76"/>
        <v>7</v>
      </c>
    </row>
    <row r="4905" spans="2:6" x14ac:dyDescent="0.25">
      <c r="B4905" s="4">
        <v>44401</v>
      </c>
      <c r="C4905" s="5">
        <v>5</v>
      </c>
      <c r="D4905" s="11">
        <v>7.0352999999999994</v>
      </c>
      <c r="E4905" s="11"/>
      <c r="F4905" s="24">
        <f t="shared" si="76"/>
        <v>7</v>
      </c>
    </row>
    <row r="4906" spans="2:6" x14ac:dyDescent="0.25">
      <c r="B4906" s="4">
        <v>44401</v>
      </c>
      <c r="C4906" s="5">
        <v>6</v>
      </c>
      <c r="D4906" s="11">
        <v>6.3129000000000008</v>
      </c>
      <c r="E4906" s="11"/>
      <c r="F4906" s="24">
        <f t="shared" si="76"/>
        <v>7</v>
      </c>
    </row>
    <row r="4907" spans="2:6" x14ac:dyDescent="0.25">
      <c r="B4907" s="4">
        <v>44401</v>
      </c>
      <c r="C4907" s="5">
        <v>7</v>
      </c>
      <c r="D4907" s="11">
        <v>235.74030000000002</v>
      </c>
      <c r="E4907" s="11"/>
      <c r="F4907" s="24">
        <f t="shared" si="76"/>
        <v>7</v>
      </c>
    </row>
    <row r="4908" spans="2:6" x14ac:dyDescent="0.25">
      <c r="B4908" s="4">
        <v>44401</v>
      </c>
      <c r="C4908" s="5">
        <v>8</v>
      </c>
      <c r="D4908" s="11">
        <v>2588.5069999999978</v>
      </c>
      <c r="E4908" s="11"/>
      <c r="F4908" s="24">
        <f t="shared" si="76"/>
        <v>7</v>
      </c>
    </row>
    <row r="4909" spans="2:6" x14ac:dyDescent="0.25">
      <c r="B4909" s="4">
        <v>44401</v>
      </c>
      <c r="C4909" s="5">
        <v>9</v>
      </c>
      <c r="D4909" s="11">
        <v>7437.3543000000172</v>
      </c>
      <c r="E4909" s="11"/>
      <c r="F4909" s="24">
        <f t="shared" si="76"/>
        <v>7</v>
      </c>
    </row>
    <row r="4910" spans="2:6" x14ac:dyDescent="0.25">
      <c r="B4910" s="4">
        <v>44401</v>
      </c>
      <c r="C4910" s="5">
        <v>10</v>
      </c>
      <c r="D4910" s="11">
        <v>14618.087600000119</v>
      </c>
      <c r="E4910" s="11"/>
      <c r="F4910" s="24">
        <f t="shared" si="76"/>
        <v>7</v>
      </c>
    </row>
    <row r="4911" spans="2:6" x14ac:dyDescent="0.25">
      <c r="B4911" s="4">
        <v>44401</v>
      </c>
      <c r="C4911" s="5">
        <v>11</v>
      </c>
      <c r="D4911" s="11">
        <v>21019.815400000007</v>
      </c>
      <c r="E4911" s="11"/>
      <c r="F4911" s="24">
        <f t="shared" si="76"/>
        <v>7</v>
      </c>
    </row>
    <row r="4912" spans="2:6" x14ac:dyDescent="0.25">
      <c r="B4912" s="4">
        <v>44401</v>
      </c>
      <c r="C4912" s="5">
        <v>12</v>
      </c>
      <c r="D4912" s="11">
        <v>25277.910499999929</v>
      </c>
      <c r="E4912" s="11"/>
      <c r="F4912" s="24">
        <f t="shared" si="76"/>
        <v>7</v>
      </c>
    </row>
    <row r="4913" spans="2:6" x14ac:dyDescent="0.25">
      <c r="B4913" s="4">
        <v>44401</v>
      </c>
      <c r="C4913" s="5">
        <v>13</v>
      </c>
      <c r="D4913" s="11">
        <v>27251.410799999911</v>
      </c>
      <c r="E4913" s="11"/>
      <c r="F4913" s="24">
        <f t="shared" si="76"/>
        <v>7</v>
      </c>
    </row>
    <row r="4914" spans="2:6" x14ac:dyDescent="0.25">
      <c r="B4914" s="4">
        <v>44401</v>
      </c>
      <c r="C4914" s="5">
        <v>14</v>
      </c>
      <c r="D4914" s="11">
        <v>26865.71779999994</v>
      </c>
      <c r="E4914" s="11"/>
      <c r="F4914" s="24">
        <f t="shared" si="76"/>
        <v>7</v>
      </c>
    </row>
    <row r="4915" spans="2:6" x14ac:dyDescent="0.25">
      <c r="B4915" s="4">
        <v>44401</v>
      </c>
      <c r="C4915" s="5">
        <v>15</v>
      </c>
      <c r="D4915" s="11">
        <v>24521.32389999993</v>
      </c>
      <c r="E4915" s="11"/>
      <c r="F4915" s="24">
        <f t="shared" si="76"/>
        <v>7</v>
      </c>
    </row>
    <row r="4916" spans="2:6" x14ac:dyDescent="0.25">
      <c r="B4916" s="4">
        <v>44401</v>
      </c>
      <c r="C4916" s="5">
        <v>16</v>
      </c>
      <c r="D4916" s="11">
        <v>20139.071199999969</v>
      </c>
      <c r="E4916" s="11"/>
      <c r="F4916" s="24">
        <f t="shared" si="76"/>
        <v>7</v>
      </c>
    </row>
    <row r="4917" spans="2:6" x14ac:dyDescent="0.25">
      <c r="B4917" s="4">
        <v>44401</v>
      </c>
      <c r="C4917" s="5">
        <v>17</v>
      </c>
      <c r="D4917" s="11">
        <v>14371.689100000091</v>
      </c>
      <c r="E4917" s="11"/>
      <c r="F4917" s="24">
        <f t="shared" si="76"/>
        <v>7</v>
      </c>
    </row>
    <row r="4918" spans="2:6" x14ac:dyDescent="0.25">
      <c r="B4918" s="4">
        <v>44401</v>
      </c>
      <c r="C4918" s="5">
        <v>18</v>
      </c>
      <c r="D4918" s="11">
        <v>9122.5700000000234</v>
      </c>
      <c r="E4918" s="11"/>
      <c r="F4918" s="24">
        <f t="shared" si="76"/>
        <v>7</v>
      </c>
    </row>
    <row r="4919" spans="2:6" x14ac:dyDescent="0.25">
      <c r="B4919" s="4">
        <v>44401</v>
      </c>
      <c r="C4919" s="5">
        <v>19</v>
      </c>
      <c r="D4919" s="11">
        <v>5173.6615000000147</v>
      </c>
      <c r="E4919" s="11"/>
      <c r="F4919" s="24">
        <f t="shared" si="76"/>
        <v>7</v>
      </c>
    </row>
    <row r="4920" spans="2:6" x14ac:dyDescent="0.25">
      <c r="B4920" s="4">
        <v>44401</v>
      </c>
      <c r="C4920" s="5">
        <v>20</v>
      </c>
      <c r="D4920" s="11">
        <v>2170.4751999999967</v>
      </c>
      <c r="E4920" s="11"/>
      <c r="F4920" s="24">
        <f t="shared" si="76"/>
        <v>7</v>
      </c>
    </row>
    <row r="4921" spans="2:6" x14ac:dyDescent="0.25">
      <c r="B4921" s="4">
        <v>44401</v>
      </c>
      <c r="C4921" s="5">
        <v>21</v>
      </c>
      <c r="D4921" s="11">
        <v>538.12979999999993</v>
      </c>
      <c r="E4921" s="11"/>
      <c r="F4921" s="24">
        <f t="shared" si="76"/>
        <v>7</v>
      </c>
    </row>
    <row r="4922" spans="2:6" x14ac:dyDescent="0.25">
      <c r="B4922" s="4">
        <v>44401</v>
      </c>
      <c r="C4922" s="5">
        <v>22</v>
      </c>
      <c r="D4922" s="11">
        <v>5.0107999999999997</v>
      </c>
      <c r="E4922" s="11"/>
      <c r="F4922" s="24">
        <f t="shared" si="76"/>
        <v>7</v>
      </c>
    </row>
    <row r="4923" spans="2:6" x14ac:dyDescent="0.25">
      <c r="B4923" s="4">
        <v>44401</v>
      </c>
      <c r="C4923" s="5">
        <v>23</v>
      </c>
      <c r="D4923" s="11">
        <v>3.7484000000000002</v>
      </c>
      <c r="E4923" s="11"/>
      <c r="F4923" s="24">
        <f t="shared" si="76"/>
        <v>7</v>
      </c>
    </row>
    <row r="4924" spans="2:6" x14ac:dyDescent="0.25">
      <c r="B4924" s="4">
        <v>44401</v>
      </c>
      <c r="C4924" s="5">
        <v>24</v>
      </c>
      <c r="D4924" s="11">
        <v>5.3116000000000003</v>
      </c>
      <c r="E4924" s="11"/>
      <c r="F4924" s="24">
        <f t="shared" si="76"/>
        <v>7</v>
      </c>
    </row>
    <row r="4925" spans="2:6" x14ac:dyDescent="0.25">
      <c r="B4925" s="4">
        <v>44402</v>
      </c>
      <c r="C4925" s="5">
        <v>1</v>
      </c>
      <c r="D4925" s="11">
        <v>7.3727</v>
      </c>
      <c r="E4925" s="11"/>
      <c r="F4925" s="24">
        <f t="shared" si="76"/>
        <v>1</v>
      </c>
    </row>
    <row r="4926" spans="2:6" x14ac:dyDescent="0.25">
      <c r="B4926" s="4">
        <v>44402</v>
      </c>
      <c r="C4926" s="5">
        <v>2</v>
      </c>
      <c r="D4926" s="11">
        <v>10.351099999999999</v>
      </c>
      <c r="E4926" s="11"/>
      <c r="F4926" s="24">
        <f t="shared" si="76"/>
        <v>1</v>
      </c>
    </row>
    <row r="4927" spans="2:6" x14ac:dyDescent="0.25">
      <c r="B4927" s="4">
        <v>44402</v>
      </c>
      <c r="C4927" s="5">
        <v>3</v>
      </c>
      <c r="D4927" s="11">
        <v>9.8584999999999994</v>
      </c>
      <c r="E4927" s="11"/>
      <c r="F4927" s="24">
        <f t="shared" si="76"/>
        <v>1</v>
      </c>
    </row>
    <row r="4928" spans="2:6" x14ac:dyDescent="0.25">
      <c r="B4928" s="4">
        <v>44402</v>
      </c>
      <c r="C4928" s="5">
        <v>4</v>
      </c>
      <c r="D4928" s="11">
        <v>11.5877</v>
      </c>
      <c r="E4928" s="11"/>
      <c r="F4928" s="24">
        <f t="shared" si="76"/>
        <v>1</v>
      </c>
    </row>
    <row r="4929" spans="2:6" x14ac:dyDescent="0.25">
      <c r="B4929" s="4">
        <v>44402</v>
      </c>
      <c r="C4929" s="5">
        <v>5</v>
      </c>
      <c r="D4929" s="11">
        <v>13.429100000000002</v>
      </c>
      <c r="E4929" s="11"/>
      <c r="F4929" s="24">
        <f t="shared" si="76"/>
        <v>1</v>
      </c>
    </row>
    <row r="4930" spans="2:6" x14ac:dyDescent="0.25">
      <c r="B4930" s="4">
        <v>44402</v>
      </c>
      <c r="C4930" s="5">
        <v>6</v>
      </c>
      <c r="D4930" s="11">
        <v>14.3049</v>
      </c>
      <c r="E4930" s="11"/>
      <c r="F4930" s="24">
        <f t="shared" si="76"/>
        <v>1</v>
      </c>
    </row>
    <row r="4931" spans="2:6" x14ac:dyDescent="0.25">
      <c r="B4931" s="4">
        <v>44402</v>
      </c>
      <c r="C4931" s="5">
        <v>7</v>
      </c>
      <c r="D4931" s="11">
        <v>160.47790000000001</v>
      </c>
      <c r="E4931" s="11"/>
      <c r="F4931" s="24">
        <f t="shared" si="76"/>
        <v>1</v>
      </c>
    </row>
    <row r="4932" spans="2:6" x14ac:dyDescent="0.25">
      <c r="B4932" s="4">
        <v>44402</v>
      </c>
      <c r="C4932" s="5">
        <v>8</v>
      </c>
      <c r="D4932" s="11">
        <v>1850.102599999994</v>
      </c>
      <c r="E4932" s="11"/>
      <c r="F4932" s="24">
        <f t="shared" si="76"/>
        <v>1</v>
      </c>
    </row>
    <row r="4933" spans="2:6" x14ac:dyDescent="0.25">
      <c r="B4933" s="4">
        <v>44402</v>
      </c>
      <c r="C4933" s="5">
        <v>9</v>
      </c>
      <c r="D4933" s="11">
        <v>5348.764300000028</v>
      </c>
      <c r="E4933" s="11"/>
      <c r="F4933" s="24">
        <f t="shared" si="76"/>
        <v>1</v>
      </c>
    </row>
    <row r="4934" spans="2:6" x14ac:dyDescent="0.25">
      <c r="B4934" s="4">
        <v>44402</v>
      </c>
      <c r="C4934" s="5">
        <v>10</v>
      </c>
      <c r="D4934" s="11">
        <v>10491.797500000101</v>
      </c>
      <c r="E4934" s="11"/>
      <c r="F4934" s="24">
        <f t="shared" ref="F4934:F4997" si="77">WEEKDAY(B4934)</f>
        <v>1</v>
      </c>
    </row>
    <row r="4935" spans="2:6" x14ac:dyDescent="0.25">
      <c r="B4935" s="4">
        <v>44402</v>
      </c>
      <c r="C4935" s="5">
        <v>11</v>
      </c>
      <c r="D4935" s="11">
        <v>16157.422800000062</v>
      </c>
      <c r="E4935" s="11"/>
      <c r="F4935" s="24">
        <f t="shared" si="77"/>
        <v>1</v>
      </c>
    </row>
    <row r="4936" spans="2:6" x14ac:dyDescent="0.25">
      <c r="B4936" s="4">
        <v>44402</v>
      </c>
      <c r="C4936" s="5">
        <v>12</v>
      </c>
      <c r="D4936" s="11">
        <v>20927.735399999925</v>
      </c>
      <c r="E4936" s="11"/>
      <c r="F4936" s="24">
        <f t="shared" si="77"/>
        <v>1</v>
      </c>
    </row>
    <row r="4937" spans="2:6" x14ac:dyDescent="0.25">
      <c r="B4937" s="4">
        <v>44402</v>
      </c>
      <c r="C4937" s="5">
        <v>13</v>
      </c>
      <c r="D4937" s="11">
        <v>21882.397099999929</v>
      </c>
      <c r="E4937" s="11"/>
      <c r="F4937" s="24">
        <f t="shared" si="77"/>
        <v>1</v>
      </c>
    </row>
    <row r="4938" spans="2:6" x14ac:dyDescent="0.25">
      <c r="B4938" s="4">
        <v>44402</v>
      </c>
      <c r="C4938" s="5">
        <v>14</v>
      </c>
      <c r="D4938" s="11">
        <v>22532.693999999945</v>
      </c>
      <c r="E4938" s="11"/>
      <c r="F4938" s="24">
        <f t="shared" si="77"/>
        <v>1</v>
      </c>
    </row>
    <row r="4939" spans="2:6" x14ac:dyDescent="0.25">
      <c r="B4939" s="4">
        <v>44402</v>
      </c>
      <c r="C4939" s="5">
        <v>15</v>
      </c>
      <c r="D4939" s="11">
        <v>20909.828899999928</v>
      </c>
      <c r="E4939" s="11"/>
      <c r="F4939" s="24">
        <f t="shared" si="77"/>
        <v>1</v>
      </c>
    </row>
    <row r="4940" spans="2:6" x14ac:dyDescent="0.25">
      <c r="B4940" s="4">
        <v>44402</v>
      </c>
      <c r="C4940" s="5">
        <v>16</v>
      </c>
      <c r="D4940" s="11">
        <v>17892.928100000008</v>
      </c>
      <c r="E4940" s="11"/>
      <c r="F4940" s="24">
        <f t="shared" si="77"/>
        <v>1</v>
      </c>
    </row>
    <row r="4941" spans="2:6" x14ac:dyDescent="0.25">
      <c r="B4941" s="4">
        <v>44402</v>
      </c>
      <c r="C4941" s="5">
        <v>17</v>
      </c>
      <c r="D4941" s="11">
        <v>13282.175900000104</v>
      </c>
      <c r="E4941" s="11"/>
      <c r="F4941" s="24">
        <f t="shared" si="77"/>
        <v>1</v>
      </c>
    </row>
    <row r="4942" spans="2:6" x14ac:dyDescent="0.25">
      <c r="B4942" s="4">
        <v>44402</v>
      </c>
      <c r="C4942" s="5">
        <v>18</v>
      </c>
      <c r="D4942" s="11">
        <v>8498.495600000022</v>
      </c>
      <c r="E4942" s="11"/>
      <c r="F4942" s="24">
        <f t="shared" si="77"/>
        <v>1</v>
      </c>
    </row>
    <row r="4943" spans="2:6" x14ac:dyDescent="0.25">
      <c r="B4943" s="4">
        <v>44402</v>
      </c>
      <c r="C4943" s="5">
        <v>19</v>
      </c>
      <c r="D4943" s="11">
        <v>4585.6955000000034</v>
      </c>
      <c r="E4943" s="11"/>
      <c r="F4943" s="24">
        <f t="shared" si="77"/>
        <v>1</v>
      </c>
    </row>
    <row r="4944" spans="2:6" x14ac:dyDescent="0.25">
      <c r="B4944" s="4">
        <v>44402</v>
      </c>
      <c r="C4944" s="5">
        <v>20</v>
      </c>
      <c r="D4944" s="11">
        <v>1844.539499999996</v>
      </c>
      <c r="E4944" s="11"/>
      <c r="F4944" s="24">
        <f t="shared" si="77"/>
        <v>1</v>
      </c>
    </row>
    <row r="4945" spans="2:6" x14ac:dyDescent="0.25">
      <c r="B4945" s="4">
        <v>44402</v>
      </c>
      <c r="C4945" s="5">
        <v>21</v>
      </c>
      <c r="D4945" s="11">
        <v>300.91649999999993</v>
      </c>
      <c r="E4945" s="11"/>
      <c r="F4945" s="24">
        <f t="shared" si="77"/>
        <v>1</v>
      </c>
    </row>
    <row r="4946" spans="2:6" x14ac:dyDescent="0.25">
      <c r="B4946" s="4">
        <v>44402</v>
      </c>
      <c r="C4946" s="5">
        <v>22</v>
      </c>
      <c r="D4946" s="11">
        <v>4.6934999999999993</v>
      </c>
      <c r="E4946" s="11"/>
      <c r="F4946" s="24">
        <f t="shared" si="77"/>
        <v>1</v>
      </c>
    </row>
    <row r="4947" spans="2:6" x14ac:dyDescent="0.25">
      <c r="B4947" s="4">
        <v>44402</v>
      </c>
      <c r="C4947" s="5">
        <v>23</v>
      </c>
      <c r="D4947" s="11">
        <v>4.1674999999999995</v>
      </c>
      <c r="E4947" s="11"/>
      <c r="F4947" s="24">
        <f t="shared" si="77"/>
        <v>1</v>
      </c>
    </row>
    <row r="4948" spans="2:6" x14ac:dyDescent="0.25">
      <c r="B4948" s="4">
        <v>44402</v>
      </c>
      <c r="C4948" s="5">
        <v>24</v>
      </c>
      <c r="D4948" s="11">
        <v>3.4721000000000002</v>
      </c>
      <c r="E4948" s="11"/>
      <c r="F4948" s="24">
        <f t="shared" si="77"/>
        <v>1</v>
      </c>
    </row>
    <row r="4949" spans="2:6" x14ac:dyDescent="0.25">
      <c r="B4949" s="4">
        <v>44403</v>
      </c>
      <c r="C4949" s="5">
        <v>1</v>
      </c>
      <c r="D4949" s="11">
        <v>3.456</v>
      </c>
      <c r="E4949" s="11"/>
      <c r="F4949" s="24">
        <f t="shared" si="77"/>
        <v>2</v>
      </c>
    </row>
    <row r="4950" spans="2:6" x14ac:dyDescent="0.25">
      <c r="B4950" s="4">
        <v>44403</v>
      </c>
      <c r="C4950" s="5">
        <v>2</v>
      </c>
      <c r="D4950" s="11">
        <v>3.7119999999999997</v>
      </c>
      <c r="E4950" s="11"/>
      <c r="F4950" s="24">
        <f t="shared" si="77"/>
        <v>2</v>
      </c>
    </row>
    <row r="4951" spans="2:6" x14ac:dyDescent="0.25">
      <c r="B4951" s="4">
        <v>44403</v>
      </c>
      <c r="C4951" s="5">
        <v>3</v>
      </c>
      <c r="D4951" s="11">
        <v>4.3887</v>
      </c>
      <c r="E4951" s="11"/>
      <c r="F4951" s="24">
        <f t="shared" si="77"/>
        <v>2</v>
      </c>
    </row>
    <row r="4952" spans="2:6" x14ac:dyDescent="0.25">
      <c r="B4952" s="4">
        <v>44403</v>
      </c>
      <c r="C4952" s="5">
        <v>4</v>
      </c>
      <c r="D4952" s="11">
        <v>4.6673</v>
      </c>
      <c r="E4952" s="11"/>
      <c r="F4952" s="24">
        <f t="shared" si="77"/>
        <v>2</v>
      </c>
    </row>
    <row r="4953" spans="2:6" x14ac:dyDescent="0.25">
      <c r="B4953" s="4">
        <v>44403</v>
      </c>
      <c r="C4953" s="5">
        <v>5</v>
      </c>
      <c r="D4953" s="11">
        <v>4.5917000000000003</v>
      </c>
      <c r="E4953" s="11"/>
      <c r="F4953" s="24">
        <f t="shared" si="77"/>
        <v>2</v>
      </c>
    </row>
    <row r="4954" spans="2:6" x14ac:dyDescent="0.25">
      <c r="B4954" s="4">
        <v>44403</v>
      </c>
      <c r="C4954" s="5">
        <v>6</v>
      </c>
      <c r="D4954" s="11">
        <v>4.8426</v>
      </c>
      <c r="E4954" s="11"/>
      <c r="F4954" s="24">
        <f t="shared" si="77"/>
        <v>2</v>
      </c>
    </row>
    <row r="4955" spans="2:6" x14ac:dyDescent="0.25">
      <c r="B4955" s="4">
        <v>44403</v>
      </c>
      <c r="C4955" s="5">
        <v>7</v>
      </c>
      <c r="D4955" s="11">
        <v>76.681999999999988</v>
      </c>
      <c r="E4955" s="11"/>
      <c r="F4955" s="24">
        <f t="shared" si="77"/>
        <v>2</v>
      </c>
    </row>
    <row r="4956" spans="2:6" x14ac:dyDescent="0.25">
      <c r="B4956" s="4">
        <v>44403</v>
      </c>
      <c r="C4956" s="5">
        <v>8</v>
      </c>
      <c r="D4956" s="11">
        <v>1254.2814999999935</v>
      </c>
      <c r="E4956" s="11"/>
      <c r="F4956" s="24">
        <f t="shared" si="77"/>
        <v>2</v>
      </c>
    </row>
    <row r="4957" spans="2:6" x14ac:dyDescent="0.25">
      <c r="B4957" s="4">
        <v>44403</v>
      </c>
      <c r="C4957" s="5">
        <v>9</v>
      </c>
      <c r="D4957" s="11">
        <v>4882.8029000000197</v>
      </c>
      <c r="E4957" s="11"/>
      <c r="F4957" s="24">
        <f t="shared" si="77"/>
        <v>2</v>
      </c>
    </row>
    <row r="4958" spans="2:6" x14ac:dyDescent="0.25">
      <c r="B4958" s="4">
        <v>44403</v>
      </c>
      <c r="C4958" s="5">
        <v>10</v>
      </c>
      <c r="D4958" s="11">
        <v>10719.733300000087</v>
      </c>
      <c r="E4958" s="11"/>
      <c r="F4958" s="24">
        <f t="shared" si="77"/>
        <v>2</v>
      </c>
    </row>
    <row r="4959" spans="2:6" x14ac:dyDescent="0.25">
      <c r="B4959" s="4">
        <v>44403</v>
      </c>
      <c r="C4959" s="5">
        <v>11</v>
      </c>
      <c r="D4959" s="11">
        <v>16163.263400000022</v>
      </c>
      <c r="E4959" s="11"/>
      <c r="F4959" s="24">
        <f t="shared" si="77"/>
        <v>2</v>
      </c>
    </row>
    <row r="4960" spans="2:6" x14ac:dyDescent="0.25">
      <c r="B4960" s="4">
        <v>44403</v>
      </c>
      <c r="C4960" s="5">
        <v>12</v>
      </c>
      <c r="D4960" s="11">
        <v>19808.71409999995</v>
      </c>
      <c r="E4960" s="11"/>
      <c r="F4960" s="24">
        <f t="shared" si="77"/>
        <v>2</v>
      </c>
    </row>
    <row r="4961" spans="2:6" x14ac:dyDescent="0.25">
      <c r="B4961" s="4">
        <v>44403</v>
      </c>
      <c r="C4961" s="5">
        <v>13</v>
      </c>
      <c r="D4961" s="11">
        <v>20233.995699999974</v>
      </c>
      <c r="E4961" s="11"/>
      <c r="F4961" s="24">
        <f t="shared" si="77"/>
        <v>2</v>
      </c>
    </row>
    <row r="4962" spans="2:6" x14ac:dyDescent="0.25">
      <c r="B4962" s="4">
        <v>44403</v>
      </c>
      <c r="C4962" s="5">
        <v>14</v>
      </c>
      <c r="D4962" s="11">
        <v>20829.637599999955</v>
      </c>
      <c r="E4962" s="11"/>
      <c r="F4962" s="24">
        <f t="shared" si="77"/>
        <v>2</v>
      </c>
    </row>
    <row r="4963" spans="2:6" x14ac:dyDescent="0.25">
      <c r="B4963" s="4">
        <v>44403</v>
      </c>
      <c r="C4963" s="5">
        <v>15</v>
      </c>
      <c r="D4963" s="11">
        <v>19597.830599999907</v>
      </c>
      <c r="E4963" s="11"/>
      <c r="F4963" s="24">
        <f t="shared" si="77"/>
        <v>2</v>
      </c>
    </row>
    <row r="4964" spans="2:6" x14ac:dyDescent="0.25">
      <c r="B4964" s="4">
        <v>44403</v>
      </c>
      <c r="C4964" s="5">
        <v>16</v>
      </c>
      <c r="D4964" s="11">
        <v>16080.951300000077</v>
      </c>
      <c r="E4964" s="11"/>
      <c r="F4964" s="24">
        <f t="shared" si="77"/>
        <v>2</v>
      </c>
    </row>
    <row r="4965" spans="2:6" x14ac:dyDescent="0.25">
      <c r="B4965" s="4">
        <v>44403</v>
      </c>
      <c r="C4965" s="5">
        <v>17</v>
      </c>
      <c r="D4965" s="11">
        <v>11813.180800000056</v>
      </c>
      <c r="E4965" s="11"/>
      <c r="F4965" s="24">
        <f t="shared" si="77"/>
        <v>2</v>
      </c>
    </row>
    <row r="4966" spans="2:6" x14ac:dyDescent="0.25">
      <c r="B4966" s="4">
        <v>44403</v>
      </c>
      <c r="C4966" s="5">
        <v>18</v>
      </c>
      <c r="D4966" s="11">
        <v>8052.3907000000199</v>
      </c>
      <c r="E4966" s="11"/>
      <c r="F4966" s="24">
        <f t="shared" si="77"/>
        <v>2</v>
      </c>
    </row>
    <row r="4967" spans="2:6" x14ac:dyDescent="0.25">
      <c r="B4967" s="4">
        <v>44403</v>
      </c>
      <c r="C4967" s="5">
        <v>19</v>
      </c>
      <c r="D4967" s="11">
        <v>4864.8547000000062</v>
      </c>
      <c r="E4967" s="11"/>
      <c r="F4967" s="24">
        <f t="shared" si="77"/>
        <v>2</v>
      </c>
    </row>
    <row r="4968" spans="2:6" x14ac:dyDescent="0.25">
      <c r="B4968" s="4">
        <v>44403</v>
      </c>
      <c r="C4968" s="5">
        <v>20</v>
      </c>
      <c r="D4968" s="11">
        <v>1995.8453999999949</v>
      </c>
      <c r="E4968" s="11"/>
      <c r="F4968" s="24">
        <f t="shared" si="77"/>
        <v>2</v>
      </c>
    </row>
    <row r="4969" spans="2:6" x14ac:dyDescent="0.25">
      <c r="B4969" s="4">
        <v>44403</v>
      </c>
      <c r="C4969" s="5">
        <v>21</v>
      </c>
      <c r="D4969" s="11">
        <v>346.84829999999988</v>
      </c>
      <c r="E4969" s="11"/>
      <c r="F4969" s="24">
        <f t="shared" si="77"/>
        <v>2</v>
      </c>
    </row>
    <row r="4970" spans="2:6" x14ac:dyDescent="0.25">
      <c r="B4970" s="4">
        <v>44403</v>
      </c>
      <c r="C4970" s="5">
        <v>22</v>
      </c>
      <c r="D4970" s="11">
        <v>5.0504999999999995</v>
      </c>
      <c r="E4970" s="11"/>
      <c r="F4970" s="24">
        <f t="shared" si="77"/>
        <v>2</v>
      </c>
    </row>
    <row r="4971" spans="2:6" x14ac:dyDescent="0.25">
      <c r="B4971" s="4">
        <v>44403</v>
      </c>
      <c r="C4971" s="5">
        <v>23</v>
      </c>
      <c r="D4971" s="11">
        <v>5.4039999999999999</v>
      </c>
      <c r="E4971" s="11"/>
      <c r="F4971" s="24">
        <f t="shared" si="77"/>
        <v>2</v>
      </c>
    </row>
    <row r="4972" spans="2:6" x14ac:dyDescent="0.25">
      <c r="B4972" s="4">
        <v>44403</v>
      </c>
      <c r="C4972" s="5">
        <v>24</v>
      </c>
      <c r="D4972" s="11">
        <v>5.3380000000000001</v>
      </c>
      <c r="E4972" s="11"/>
      <c r="F4972" s="24">
        <f t="shared" si="77"/>
        <v>2</v>
      </c>
    </row>
    <row r="4973" spans="2:6" x14ac:dyDescent="0.25">
      <c r="B4973" s="4">
        <v>44404</v>
      </c>
      <c r="C4973" s="5">
        <v>1</v>
      </c>
      <c r="D4973" s="11">
        <v>4.032</v>
      </c>
      <c r="E4973" s="11"/>
      <c r="F4973" s="24">
        <f t="shared" si="77"/>
        <v>3</v>
      </c>
    </row>
    <row r="4974" spans="2:6" x14ac:dyDescent="0.25">
      <c r="B4974" s="4">
        <v>44404</v>
      </c>
      <c r="C4974" s="5">
        <v>2</v>
      </c>
      <c r="D4974" s="11">
        <v>5.0720000000000001</v>
      </c>
      <c r="E4974" s="11"/>
      <c r="F4974" s="24">
        <f t="shared" si="77"/>
        <v>3</v>
      </c>
    </row>
    <row r="4975" spans="2:6" x14ac:dyDescent="0.25">
      <c r="B4975" s="4">
        <v>44404</v>
      </c>
      <c r="C4975" s="5">
        <v>3</v>
      </c>
      <c r="D4975" s="11">
        <v>4.3039000000000005</v>
      </c>
      <c r="E4975" s="11"/>
      <c r="F4975" s="24">
        <f t="shared" si="77"/>
        <v>3</v>
      </c>
    </row>
    <row r="4976" spans="2:6" x14ac:dyDescent="0.25">
      <c r="B4976" s="4">
        <v>44404</v>
      </c>
      <c r="C4976" s="5">
        <v>4</v>
      </c>
      <c r="D4976" s="11">
        <v>4.8153000000000006</v>
      </c>
      <c r="E4976" s="11"/>
      <c r="F4976" s="24">
        <f t="shared" si="77"/>
        <v>3</v>
      </c>
    </row>
    <row r="4977" spans="2:6" x14ac:dyDescent="0.25">
      <c r="B4977" s="4">
        <v>44404</v>
      </c>
      <c r="C4977" s="5">
        <v>5</v>
      </c>
      <c r="D4977" s="11">
        <v>4.7831000000000001</v>
      </c>
      <c r="E4977" s="11"/>
      <c r="F4977" s="24">
        <f t="shared" si="77"/>
        <v>3</v>
      </c>
    </row>
    <row r="4978" spans="2:6" x14ac:dyDescent="0.25">
      <c r="B4978" s="4">
        <v>44404</v>
      </c>
      <c r="C4978" s="5">
        <v>6</v>
      </c>
      <c r="D4978" s="11">
        <v>4.4393000000000002</v>
      </c>
      <c r="E4978" s="11"/>
      <c r="F4978" s="24">
        <f t="shared" si="77"/>
        <v>3</v>
      </c>
    </row>
    <row r="4979" spans="2:6" x14ac:dyDescent="0.25">
      <c r="B4979" s="4">
        <v>44404</v>
      </c>
      <c r="C4979" s="5">
        <v>7</v>
      </c>
      <c r="D4979" s="11">
        <v>27.067700000000002</v>
      </c>
      <c r="E4979" s="11"/>
      <c r="F4979" s="24">
        <f t="shared" si="77"/>
        <v>3</v>
      </c>
    </row>
    <row r="4980" spans="2:6" x14ac:dyDescent="0.25">
      <c r="B4980" s="4">
        <v>44404</v>
      </c>
      <c r="C4980" s="5">
        <v>8</v>
      </c>
      <c r="D4980" s="11">
        <v>371.56389999999942</v>
      </c>
      <c r="E4980" s="11"/>
      <c r="F4980" s="24">
        <f t="shared" si="77"/>
        <v>3</v>
      </c>
    </row>
    <row r="4981" spans="2:6" x14ac:dyDescent="0.25">
      <c r="B4981" s="4">
        <v>44404</v>
      </c>
      <c r="C4981" s="5">
        <v>9</v>
      </c>
      <c r="D4981" s="11">
        <v>2129.0563999999981</v>
      </c>
      <c r="E4981" s="11"/>
      <c r="F4981" s="24">
        <f t="shared" si="77"/>
        <v>3</v>
      </c>
    </row>
    <row r="4982" spans="2:6" x14ac:dyDescent="0.25">
      <c r="B4982" s="4">
        <v>44404</v>
      </c>
      <c r="C4982" s="5">
        <v>10</v>
      </c>
      <c r="D4982" s="11">
        <v>4836.899900000034</v>
      </c>
      <c r="E4982" s="11"/>
      <c r="F4982" s="24">
        <f t="shared" si="77"/>
        <v>3</v>
      </c>
    </row>
    <row r="4983" spans="2:6" x14ac:dyDescent="0.25">
      <c r="B4983" s="4">
        <v>44404</v>
      </c>
      <c r="C4983" s="5">
        <v>11</v>
      </c>
      <c r="D4983" s="11">
        <v>7783.2115000000722</v>
      </c>
      <c r="E4983" s="11"/>
      <c r="F4983" s="24">
        <f t="shared" si="77"/>
        <v>3</v>
      </c>
    </row>
    <row r="4984" spans="2:6" x14ac:dyDescent="0.25">
      <c r="B4984" s="4">
        <v>44404</v>
      </c>
      <c r="C4984" s="5">
        <v>12</v>
      </c>
      <c r="D4984" s="11">
        <v>11804.862300000126</v>
      </c>
      <c r="E4984" s="11"/>
      <c r="F4984" s="24">
        <f t="shared" si="77"/>
        <v>3</v>
      </c>
    </row>
    <row r="4985" spans="2:6" x14ac:dyDescent="0.25">
      <c r="B4985" s="4">
        <v>44404</v>
      </c>
      <c r="C4985" s="5">
        <v>13</v>
      </c>
      <c r="D4985" s="11">
        <v>15061.049600000069</v>
      </c>
      <c r="E4985" s="11"/>
      <c r="F4985" s="24">
        <f t="shared" si="77"/>
        <v>3</v>
      </c>
    </row>
    <row r="4986" spans="2:6" x14ac:dyDescent="0.25">
      <c r="B4986" s="4">
        <v>44404</v>
      </c>
      <c r="C4986" s="5">
        <v>14</v>
      </c>
      <c r="D4986" s="11">
        <v>17385.710399999956</v>
      </c>
      <c r="E4986" s="11"/>
      <c r="F4986" s="24">
        <f t="shared" si="77"/>
        <v>3</v>
      </c>
    </row>
    <row r="4987" spans="2:6" x14ac:dyDescent="0.25">
      <c r="B4987" s="4">
        <v>44404</v>
      </c>
      <c r="C4987" s="5">
        <v>15</v>
      </c>
      <c r="D4987" s="11">
        <v>18133.351199999965</v>
      </c>
      <c r="E4987" s="11"/>
      <c r="F4987" s="24">
        <f t="shared" si="77"/>
        <v>3</v>
      </c>
    </row>
    <row r="4988" spans="2:6" x14ac:dyDescent="0.25">
      <c r="B4988" s="4">
        <v>44404</v>
      </c>
      <c r="C4988" s="5">
        <v>16</v>
      </c>
      <c r="D4988" s="11">
        <v>15944.322400000055</v>
      </c>
      <c r="E4988" s="11"/>
      <c r="F4988" s="24">
        <f t="shared" si="77"/>
        <v>3</v>
      </c>
    </row>
    <row r="4989" spans="2:6" x14ac:dyDescent="0.25">
      <c r="B4989" s="4">
        <v>44404</v>
      </c>
      <c r="C4989" s="5">
        <v>17</v>
      </c>
      <c r="D4989" s="11">
        <v>12185.207900000098</v>
      </c>
      <c r="E4989" s="11"/>
      <c r="F4989" s="24">
        <f t="shared" si="77"/>
        <v>3</v>
      </c>
    </row>
    <row r="4990" spans="2:6" x14ac:dyDescent="0.25">
      <c r="B4990" s="4">
        <v>44404</v>
      </c>
      <c r="C4990" s="5">
        <v>18</v>
      </c>
      <c r="D4990" s="11">
        <v>8597.0340000000142</v>
      </c>
      <c r="E4990" s="11"/>
      <c r="F4990" s="24">
        <f t="shared" si="77"/>
        <v>3</v>
      </c>
    </row>
    <row r="4991" spans="2:6" x14ac:dyDescent="0.25">
      <c r="B4991" s="4">
        <v>44404</v>
      </c>
      <c r="C4991" s="5">
        <v>19</v>
      </c>
      <c r="D4991" s="11">
        <v>4270.5531000000101</v>
      </c>
      <c r="E4991" s="11"/>
      <c r="F4991" s="24">
        <f t="shared" si="77"/>
        <v>3</v>
      </c>
    </row>
    <row r="4992" spans="2:6" x14ac:dyDescent="0.25">
      <c r="B4992" s="4">
        <v>44404</v>
      </c>
      <c r="C4992" s="5">
        <v>20</v>
      </c>
      <c r="D4992" s="11">
        <v>2451.0102999999963</v>
      </c>
      <c r="E4992" s="11"/>
      <c r="F4992" s="24">
        <f t="shared" si="77"/>
        <v>3</v>
      </c>
    </row>
    <row r="4993" spans="2:6" x14ac:dyDescent="0.25">
      <c r="B4993" s="4">
        <v>44404</v>
      </c>
      <c r="C4993" s="5">
        <v>21</v>
      </c>
      <c r="D4993" s="11">
        <v>461.72500000000002</v>
      </c>
      <c r="E4993" s="11"/>
      <c r="F4993" s="24">
        <f t="shared" si="77"/>
        <v>3</v>
      </c>
    </row>
    <row r="4994" spans="2:6" x14ac:dyDescent="0.25">
      <c r="B4994" s="4">
        <v>44404</v>
      </c>
      <c r="C4994" s="5">
        <v>22</v>
      </c>
      <c r="D4994" s="11">
        <v>18.780799999999999</v>
      </c>
      <c r="E4994" s="11"/>
      <c r="F4994" s="24">
        <f t="shared" si="77"/>
        <v>3</v>
      </c>
    </row>
    <row r="4995" spans="2:6" x14ac:dyDescent="0.25">
      <c r="B4995" s="4">
        <v>44404</v>
      </c>
      <c r="C4995" s="5">
        <v>23</v>
      </c>
      <c r="D4995" s="11">
        <v>15.827300000000001</v>
      </c>
      <c r="E4995" s="11"/>
      <c r="F4995" s="24">
        <f t="shared" si="77"/>
        <v>3</v>
      </c>
    </row>
    <row r="4996" spans="2:6" x14ac:dyDescent="0.25">
      <c r="B4996" s="4">
        <v>44404</v>
      </c>
      <c r="C4996" s="5">
        <v>24</v>
      </c>
      <c r="D4996" s="11">
        <v>14.7034</v>
      </c>
      <c r="E4996" s="11"/>
      <c r="F4996" s="24">
        <f t="shared" si="77"/>
        <v>3</v>
      </c>
    </row>
    <row r="4997" spans="2:6" x14ac:dyDescent="0.25">
      <c r="B4997" s="4">
        <v>44405</v>
      </c>
      <c r="C4997" s="5">
        <v>1</v>
      </c>
      <c r="D4997" s="11">
        <v>16.078799999999998</v>
      </c>
      <c r="E4997" s="11"/>
      <c r="F4997" s="24">
        <f t="shared" si="77"/>
        <v>4</v>
      </c>
    </row>
    <row r="4998" spans="2:6" x14ac:dyDescent="0.25">
      <c r="B4998" s="4">
        <v>44405</v>
      </c>
      <c r="C4998" s="5">
        <v>2</v>
      </c>
      <c r="D4998" s="11">
        <v>15.645199999999999</v>
      </c>
      <c r="E4998" s="11"/>
      <c r="F4998" s="24">
        <f t="shared" ref="F4998:F5061" si="78">WEEKDAY(B4998)</f>
        <v>4</v>
      </c>
    </row>
    <row r="4999" spans="2:6" x14ac:dyDescent="0.25">
      <c r="B4999" s="4">
        <v>44405</v>
      </c>
      <c r="C4999" s="5">
        <v>3</v>
      </c>
      <c r="D4999" s="11">
        <v>16.363299999999999</v>
      </c>
      <c r="E4999" s="11"/>
      <c r="F4999" s="24">
        <f t="shared" si="78"/>
        <v>4</v>
      </c>
    </row>
    <row r="5000" spans="2:6" x14ac:dyDescent="0.25">
      <c r="B5000" s="4">
        <v>44405</v>
      </c>
      <c r="C5000" s="5">
        <v>4</v>
      </c>
      <c r="D5000" s="11">
        <v>16.319800000000001</v>
      </c>
      <c r="E5000" s="11"/>
      <c r="F5000" s="24">
        <f t="shared" si="78"/>
        <v>4</v>
      </c>
    </row>
    <row r="5001" spans="2:6" x14ac:dyDescent="0.25">
      <c r="B5001" s="4">
        <v>44405</v>
      </c>
      <c r="C5001" s="5">
        <v>5</v>
      </c>
      <c r="D5001" s="11">
        <v>24.417200000000001</v>
      </c>
      <c r="E5001" s="11"/>
      <c r="F5001" s="24">
        <f t="shared" si="78"/>
        <v>4</v>
      </c>
    </row>
    <row r="5002" spans="2:6" x14ac:dyDescent="0.25">
      <c r="B5002" s="4">
        <v>44405</v>
      </c>
      <c r="C5002" s="5">
        <v>6</v>
      </c>
      <c r="D5002" s="11">
        <v>22.824300000000001</v>
      </c>
      <c r="E5002" s="11"/>
      <c r="F5002" s="24">
        <f t="shared" si="78"/>
        <v>4</v>
      </c>
    </row>
    <row r="5003" spans="2:6" x14ac:dyDescent="0.25">
      <c r="B5003" s="4">
        <v>44405</v>
      </c>
      <c r="C5003" s="5">
        <v>7</v>
      </c>
      <c r="D5003" s="11">
        <v>71.393299999999996</v>
      </c>
      <c r="E5003" s="11"/>
      <c r="F5003" s="24">
        <f t="shared" si="78"/>
        <v>4</v>
      </c>
    </row>
    <row r="5004" spans="2:6" x14ac:dyDescent="0.25">
      <c r="B5004" s="4">
        <v>44405</v>
      </c>
      <c r="C5004" s="5">
        <v>8</v>
      </c>
      <c r="D5004" s="11">
        <v>1155.6605999999983</v>
      </c>
      <c r="E5004" s="11"/>
      <c r="F5004" s="24">
        <f t="shared" si="78"/>
        <v>4</v>
      </c>
    </row>
    <row r="5005" spans="2:6" x14ac:dyDescent="0.25">
      <c r="B5005" s="4">
        <v>44405</v>
      </c>
      <c r="C5005" s="5">
        <v>9</v>
      </c>
      <c r="D5005" s="11">
        <v>4018.3180000000016</v>
      </c>
      <c r="E5005" s="11"/>
      <c r="F5005" s="24">
        <f t="shared" si="78"/>
        <v>4</v>
      </c>
    </row>
    <row r="5006" spans="2:6" x14ac:dyDescent="0.25">
      <c r="B5006" s="4">
        <v>44405</v>
      </c>
      <c r="C5006" s="5">
        <v>10</v>
      </c>
      <c r="D5006" s="11">
        <v>7096.8729000000203</v>
      </c>
      <c r="E5006" s="11"/>
      <c r="F5006" s="24">
        <f t="shared" si="78"/>
        <v>4</v>
      </c>
    </row>
    <row r="5007" spans="2:6" x14ac:dyDescent="0.25">
      <c r="B5007" s="4">
        <v>44405</v>
      </c>
      <c r="C5007" s="5">
        <v>11</v>
      </c>
      <c r="D5007" s="11">
        <v>12880.071000000113</v>
      </c>
      <c r="E5007" s="11"/>
      <c r="F5007" s="24">
        <f t="shared" si="78"/>
        <v>4</v>
      </c>
    </row>
    <row r="5008" spans="2:6" x14ac:dyDescent="0.25">
      <c r="B5008" s="4">
        <v>44405</v>
      </c>
      <c r="C5008" s="5">
        <v>12</v>
      </c>
      <c r="D5008" s="11">
        <v>19275.972500000022</v>
      </c>
      <c r="E5008" s="11"/>
      <c r="F5008" s="24">
        <f t="shared" si="78"/>
        <v>4</v>
      </c>
    </row>
    <row r="5009" spans="2:6" x14ac:dyDescent="0.25">
      <c r="B5009" s="4">
        <v>44405</v>
      </c>
      <c r="C5009" s="5">
        <v>13</v>
      </c>
      <c r="D5009" s="11">
        <v>24388.794799999905</v>
      </c>
      <c r="E5009" s="11"/>
      <c r="F5009" s="24">
        <f t="shared" si="78"/>
        <v>4</v>
      </c>
    </row>
    <row r="5010" spans="2:6" x14ac:dyDescent="0.25">
      <c r="B5010" s="4">
        <v>44405</v>
      </c>
      <c r="C5010" s="5">
        <v>14</v>
      </c>
      <c r="D5010" s="11">
        <v>25964.329299999888</v>
      </c>
      <c r="E5010" s="11"/>
      <c r="F5010" s="24">
        <f t="shared" si="78"/>
        <v>4</v>
      </c>
    </row>
    <row r="5011" spans="2:6" x14ac:dyDescent="0.25">
      <c r="B5011" s="4">
        <v>44405</v>
      </c>
      <c r="C5011" s="5">
        <v>15</v>
      </c>
      <c r="D5011" s="11">
        <v>24390.393599999938</v>
      </c>
      <c r="E5011" s="11"/>
      <c r="F5011" s="24">
        <f t="shared" si="78"/>
        <v>4</v>
      </c>
    </row>
    <row r="5012" spans="2:6" x14ac:dyDescent="0.25">
      <c r="B5012" s="4">
        <v>44405</v>
      </c>
      <c r="C5012" s="5">
        <v>16</v>
      </c>
      <c r="D5012" s="11">
        <v>20685.487999999987</v>
      </c>
      <c r="E5012" s="11"/>
      <c r="F5012" s="24">
        <f t="shared" si="78"/>
        <v>4</v>
      </c>
    </row>
    <row r="5013" spans="2:6" x14ac:dyDescent="0.25">
      <c r="B5013" s="4">
        <v>44405</v>
      </c>
      <c r="C5013" s="5">
        <v>17</v>
      </c>
      <c r="D5013" s="11">
        <v>16019.081900000047</v>
      </c>
      <c r="E5013" s="11"/>
      <c r="F5013" s="24">
        <f t="shared" si="78"/>
        <v>4</v>
      </c>
    </row>
    <row r="5014" spans="2:6" x14ac:dyDescent="0.25">
      <c r="B5014" s="4">
        <v>44405</v>
      </c>
      <c r="C5014" s="5">
        <v>18</v>
      </c>
      <c r="D5014" s="11">
        <v>10502.529400000052</v>
      </c>
      <c r="E5014" s="11"/>
      <c r="F5014" s="24">
        <f t="shared" si="78"/>
        <v>4</v>
      </c>
    </row>
    <row r="5015" spans="2:6" x14ac:dyDescent="0.25">
      <c r="B5015" s="4">
        <v>44405</v>
      </c>
      <c r="C5015" s="5">
        <v>19</v>
      </c>
      <c r="D5015" s="11">
        <v>5126.1936000000087</v>
      </c>
      <c r="E5015" s="11"/>
      <c r="F5015" s="24">
        <f t="shared" si="78"/>
        <v>4</v>
      </c>
    </row>
    <row r="5016" spans="2:6" x14ac:dyDescent="0.25">
      <c r="B5016" s="4">
        <v>44405</v>
      </c>
      <c r="C5016" s="5">
        <v>20</v>
      </c>
      <c r="D5016" s="11">
        <v>1255.9173999999969</v>
      </c>
      <c r="E5016" s="11"/>
      <c r="F5016" s="24">
        <f t="shared" si="78"/>
        <v>4</v>
      </c>
    </row>
    <row r="5017" spans="2:6" x14ac:dyDescent="0.25">
      <c r="B5017" s="4">
        <v>44405</v>
      </c>
      <c r="C5017" s="5">
        <v>21</v>
      </c>
      <c r="D5017" s="11">
        <v>226.512</v>
      </c>
      <c r="E5017" s="11"/>
      <c r="F5017" s="24">
        <f t="shared" si="78"/>
        <v>4</v>
      </c>
    </row>
    <row r="5018" spans="2:6" x14ac:dyDescent="0.25">
      <c r="B5018" s="4">
        <v>44405</v>
      </c>
      <c r="C5018" s="5">
        <v>22</v>
      </c>
      <c r="D5018" s="11">
        <v>11.1967</v>
      </c>
      <c r="E5018" s="11"/>
      <c r="F5018" s="24">
        <f t="shared" si="78"/>
        <v>4</v>
      </c>
    </row>
    <row r="5019" spans="2:6" x14ac:dyDescent="0.25">
      <c r="B5019" s="4">
        <v>44405</v>
      </c>
      <c r="C5019" s="5">
        <v>23</v>
      </c>
      <c r="D5019" s="11">
        <v>10.7469</v>
      </c>
      <c r="E5019" s="11"/>
      <c r="F5019" s="24">
        <f t="shared" si="78"/>
        <v>4</v>
      </c>
    </row>
    <row r="5020" spans="2:6" x14ac:dyDescent="0.25">
      <c r="B5020" s="4">
        <v>44405</v>
      </c>
      <c r="C5020" s="5">
        <v>24</v>
      </c>
      <c r="D5020" s="11">
        <v>11.8964</v>
      </c>
      <c r="E5020" s="11"/>
      <c r="F5020" s="24">
        <f t="shared" si="78"/>
        <v>4</v>
      </c>
    </row>
    <row r="5021" spans="2:6" x14ac:dyDescent="0.25">
      <c r="B5021" s="4">
        <v>44406</v>
      </c>
      <c r="C5021" s="5">
        <v>1</v>
      </c>
      <c r="D5021" s="11">
        <v>11.645399999999999</v>
      </c>
      <c r="E5021" s="11"/>
      <c r="F5021" s="24">
        <f t="shared" si="78"/>
        <v>5</v>
      </c>
    </row>
    <row r="5022" spans="2:6" x14ac:dyDescent="0.25">
      <c r="B5022" s="4">
        <v>44406</v>
      </c>
      <c r="C5022" s="5">
        <v>2</v>
      </c>
      <c r="D5022" s="11">
        <v>12.577199999999999</v>
      </c>
      <c r="E5022" s="11"/>
      <c r="F5022" s="24">
        <f t="shared" si="78"/>
        <v>5</v>
      </c>
    </row>
    <row r="5023" spans="2:6" x14ac:dyDescent="0.25">
      <c r="B5023" s="4">
        <v>44406</v>
      </c>
      <c r="C5023" s="5">
        <v>3</v>
      </c>
      <c r="D5023" s="11">
        <v>12.377599999999999</v>
      </c>
      <c r="E5023" s="11"/>
      <c r="F5023" s="24">
        <f t="shared" si="78"/>
        <v>5</v>
      </c>
    </row>
    <row r="5024" spans="2:6" x14ac:dyDescent="0.25">
      <c r="B5024" s="4">
        <v>44406</v>
      </c>
      <c r="C5024" s="5">
        <v>4</v>
      </c>
      <c r="D5024" s="11">
        <v>12.3238</v>
      </c>
      <c r="E5024" s="11"/>
      <c r="F5024" s="24">
        <f t="shared" si="78"/>
        <v>5</v>
      </c>
    </row>
    <row r="5025" spans="2:6" x14ac:dyDescent="0.25">
      <c r="B5025" s="4">
        <v>44406</v>
      </c>
      <c r="C5025" s="5">
        <v>5</v>
      </c>
      <c r="D5025" s="11">
        <v>12.257200000000001</v>
      </c>
      <c r="E5025" s="11"/>
      <c r="F5025" s="24">
        <f t="shared" si="78"/>
        <v>5</v>
      </c>
    </row>
    <row r="5026" spans="2:6" x14ac:dyDescent="0.25">
      <c r="B5026" s="4">
        <v>44406</v>
      </c>
      <c r="C5026" s="5">
        <v>6</v>
      </c>
      <c r="D5026" s="11">
        <v>12.807600000000001</v>
      </c>
      <c r="E5026" s="11"/>
      <c r="F5026" s="24">
        <f t="shared" si="78"/>
        <v>5</v>
      </c>
    </row>
    <row r="5027" spans="2:6" x14ac:dyDescent="0.25">
      <c r="B5027" s="4">
        <v>44406</v>
      </c>
      <c r="C5027" s="5">
        <v>7</v>
      </c>
      <c r="D5027" s="11">
        <v>80.899400000000014</v>
      </c>
      <c r="E5027" s="11"/>
      <c r="F5027" s="24">
        <f t="shared" si="78"/>
        <v>5</v>
      </c>
    </row>
    <row r="5028" spans="2:6" x14ac:dyDescent="0.25">
      <c r="B5028" s="4">
        <v>44406</v>
      </c>
      <c r="C5028" s="5">
        <v>8</v>
      </c>
      <c r="D5028" s="11">
        <v>921.19739999999592</v>
      </c>
      <c r="E5028" s="11"/>
      <c r="F5028" s="24">
        <f t="shared" si="78"/>
        <v>5</v>
      </c>
    </row>
    <row r="5029" spans="2:6" x14ac:dyDescent="0.25">
      <c r="B5029" s="4">
        <v>44406</v>
      </c>
      <c r="C5029" s="5">
        <v>9</v>
      </c>
      <c r="D5029" s="11">
        <v>4475.6800000000185</v>
      </c>
      <c r="E5029" s="11"/>
      <c r="F5029" s="24">
        <f t="shared" si="78"/>
        <v>5</v>
      </c>
    </row>
    <row r="5030" spans="2:6" x14ac:dyDescent="0.25">
      <c r="B5030" s="4">
        <v>44406</v>
      </c>
      <c r="C5030" s="5">
        <v>10</v>
      </c>
      <c r="D5030" s="11">
        <v>10848.98040000009</v>
      </c>
      <c r="E5030" s="11"/>
      <c r="F5030" s="24">
        <f t="shared" si="78"/>
        <v>5</v>
      </c>
    </row>
    <row r="5031" spans="2:6" x14ac:dyDescent="0.25">
      <c r="B5031" s="4">
        <v>44406</v>
      </c>
      <c r="C5031" s="5">
        <v>11</v>
      </c>
      <c r="D5031" s="11">
        <v>16767.444700000007</v>
      </c>
      <c r="E5031" s="11"/>
      <c r="F5031" s="24">
        <f t="shared" si="78"/>
        <v>5</v>
      </c>
    </row>
    <row r="5032" spans="2:6" x14ac:dyDescent="0.25">
      <c r="B5032" s="4">
        <v>44406</v>
      </c>
      <c r="C5032" s="5">
        <v>12</v>
      </c>
      <c r="D5032" s="11">
        <v>21174.145399999921</v>
      </c>
      <c r="E5032" s="11"/>
      <c r="F5032" s="24">
        <f t="shared" si="78"/>
        <v>5</v>
      </c>
    </row>
    <row r="5033" spans="2:6" x14ac:dyDescent="0.25">
      <c r="B5033" s="4">
        <v>44406</v>
      </c>
      <c r="C5033" s="5">
        <v>13</v>
      </c>
      <c r="D5033" s="11">
        <v>23469.017199999918</v>
      </c>
      <c r="E5033" s="11"/>
      <c r="F5033" s="24">
        <f t="shared" si="78"/>
        <v>5</v>
      </c>
    </row>
    <row r="5034" spans="2:6" x14ac:dyDescent="0.25">
      <c r="B5034" s="4">
        <v>44406</v>
      </c>
      <c r="C5034" s="5">
        <v>14</v>
      </c>
      <c r="D5034" s="11">
        <v>23687.008499999967</v>
      </c>
      <c r="E5034" s="11"/>
      <c r="F5034" s="24">
        <f t="shared" si="78"/>
        <v>5</v>
      </c>
    </row>
    <row r="5035" spans="2:6" x14ac:dyDescent="0.25">
      <c r="B5035" s="4">
        <v>44406</v>
      </c>
      <c r="C5035" s="5">
        <v>15</v>
      </c>
      <c r="D5035" s="11">
        <v>21693.70179999989</v>
      </c>
      <c r="E5035" s="11"/>
      <c r="F5035" s="24">
        <f t="shared" si="78"/>
        <v>5</v>
      </c>
    </row>
    <row r="5036" spans="2:6" x14ac:dyDescent="0.25">
      <c r="B5036" s="4">
        <v>44406</v>
      </c>
      <c r="C5036" s="5">
        <v>16</v>
      </c>
      <c r="D5036" s="11">
        <v>19344.418799999996</v>
      </c>
      <c r="E5036" s="11"/>
      <c r="F5036" s="24">
        <f t="shared" si="78"/>
        <v>5</v>
      </c>
    </row>
    <row r="5037" spans="2:6" x14ac:dyDescent="0.25">
      <c r="B5037" s="4">
        <v>44406</v>
      </c>
      <c r="C5037" s="5">
        <v>17</v>
      </c>
      <c r="D5037" s="11">
        <v>15364.084600000095</v>
      </c>
      <c r="E5037" s="11"/>
      <c r="F5037" s="24">
        <f t="shared" si="78"/>
        <v>5</v>
      </c>
    </row>
    <row r="5038" spans="2:6" x14ac:dyDescent="0.25">
      <c r="B5038" s="4">
        <v>44406</v>
      </c>
      <c r="C5038" s="5">
        <v>18</v>
      </c>
      <c r="D5038" s="11">
        <v>10759.431200000032</v>
      </c>
      <c r="E5038" s="11"/>
      <c r="F5038" s="24">
        <f t="shared" si="78"/>
        <v>5</v>
      </c>
    </row>
    <row r="5039" spans="2:6" x14ac:dyDescent="0.25">
      <c r="B5039" s="4">
        <v>44406</v>
      </c>
      <c r="C5039" s="5">
        <v>19</v>
      </c>
      <c r="D5039" s="11">
        <v>6149.3135000000093</v>
      </c>
      <c r="E5039" s="11"/>
      <c r="F5039" s="24">
        <f t="shared" si="78"/>
        <v>5</v>
      </c>
    </row>
    <row r="5040" spans="2:6" x14ac:dyDescent="0.25">
      <c r="B5040" s="4">
        <v>44406</v>
      </c>
      <c r="C5040" s="5">
        <v>20</v>
      </c>
      <c r="D5040" s="11">
        <v>2278.4943999999987</v>
      </c>
      <c r="E5040" s="11"/>
      <c r="F5040" s="24">
        <f t="shared" si="78"/>
        <v>5</v>
      </c>
    </row>
    <row r="5041" spans="2:6" x14ac:dyDescent="0.25">
      <c r="B5041" s="4">
        <v>44406</v>
      </c>
      <c r="C5041" s="5">
        <v>21</v>
      </c>
      <c r="D5041" s="11">
        <v>482.19630000000001</v>
      </c>
      <c r="E5041" s="11"/>
      <c r="F5041" s="24">
        <f t="shared" si="78"/>
        <v>5</v>
      </c>
    </row>
    <row r="5042" spans="2:6" x14ac:dyDescent="0.25">
      <c r="B5042" s="4">
        <v>44406</v>
      </c>
      <c r="C5042" s="5">
        <v>22</v>
      </c>
      <c r="D5042" s="11">
        <v>23.156100000000002</v>
      </c>
      <c r="E5042" s="11"/>
      <c r="F5042" s="24">
        <f t="shared" si="78"/>
        <v>5</v>
      </c>
    </row>
    <row r="5043" spans="2:6" x14ac:dyDescent="0.25">
      <c r="B5043" s="4">
        <v>44406</v>
      </c>
      <c r="C5043" s="5">
        <v>23</v>
      </c>
      <c r="D5043" s="11">
        <v>22.299700000000001</v>
      </c>
      <c r="E5043" s="11"/>
      <c r="F5043" s="24">
        <f t="shared" si="78"/>
        <v>5</v>
      </c>
    </row>
    <row r="5044" spans="2:6" x14ac:dyDescent="0.25">
      <c r="B5044" s="4">
        <v>44406</v>
      </c>
      <c r="C5044" s="5">
        <v>24</v>
      </c>
      <c r="D5044" s="11">
        <v>22.657400000000003</v>
      </c>
      <c r="E5044" s="11"/>
      <c r="F5044" s="24">
        <f t="shared" si="78"/>
        <v>5</v>
      </c>
    </row>
    <row r="5045" spans="2:6" x14ac:dyDescent="0.25">
      <c r="B5045" s="4">
        <v>44407</v>
      </c>
      <c r="C5045" s="5">
        <v>1</v>
      </c>
      <c r="D5045" s="11">
        <v>17.072200000000002</v>
      </c>
      <c r="E5045" s="11"/>
      <c r="F5045" s="24">
        <f t="shared" si="78"/>
        <v>6</v>
      </c>
    </row>
    <row r="5046" spans="2:6" x14ac:dyDescent="0.25">
      <c r="B5046" s="4">
        <v>44407</v>
      </c>
      <c r="C5046" s="5">
        <v>2</v>
      </c>
      <c r="D5046" s="11">
        <v>19.375900000000001</v>
      </c>
      <c r="E5046" s="11"/>
      <c r="F5046" s="24">
        <f t="shared" si="78"/>
        <v>6</v>
      </c>
    </row>
    <row r="5047" spans="2:6" x14ac:dyDescent="0.25">
      <c r="B5047" s="4">
        <v>44407</v>
      </c>
      <c r="C5047" s="5">
        <v>3</v>
      </c>
      <c r="D5047" s="11">
        <v>20.579499999999999</v>
      </c>
      <c r="E5047" s="11"/>
      <c r="F5047" s="24">
        <f t="shared" si="78"/>
        <v>6</v>
      </c>
    </row>
    <row r="5048" spans="2:6" x14ac:dyDescent="0.25">
      <c r="B5048" s="4">
        <v>44407</v>
      </c>
      <c r="C5048" s="5">
        <v>4</v>
      </c>
      <c r="D5048" s="11">
        <v>15.8186</v>
      </c>
      <c r="E5048" s="11"/>
      <c r="F5048" s="24">
        <f t="shared" si="78"/>
        <v>6</v>
      </c>
    </row>
    <row r="5049" spans="2:6" x14ac:dyDescent="0.25">
      <c r="B5049" s="4">
        <v>44407</v>
      </c>
      <c r="C5049" s="5">
        <v>5</v>
      </c>
      <c r="D5049" s="11">
        <v>18.227799999999998</v>
      </c>
      <c r="E5049" s="11"/>
      <c r="F5049" s="24">
        <f t="shared" si="78"/>
        <v>6</v>
      </c>
    </row>
    <row r="5050" spans="2:6" x14ac:dyDescent="0.25">
      <c r="B5050" s="4">
        <v>44407</v>
      </c>
      <c r="C5050" s="5">
        <v>6</v>
      </c>
      <c r="D5050" s="11">
        <v>19.649699999999999</v>
      </c>
      <c r="E5050" s="11"/>
      <c r="F5050" s="24">
        <f t="shared" si="78"/>
        <v>6</v>
      </c>
    </row>
    <row r="5051" spans="2:6" x14ac:dyDescent="0.25">
      <c r="B5051" s="4">
        <v>44407</v>
      </c>
      <c r="C5051" s="5">
        <v>7</v>
      </c>
      <c r="D5051" s="11">
        <v>91.372300000000024</v>
      </c>
      <c r="E5051" s="11"/>
      <c r="F5051" s="24">
        <f t="shared" si="78"/>
        <v>6</v>
      </c>
    </row>
    <row r="5052" spans="2:6" x14ac:dyDescent="0.25">
      <c r="B5052" s="4">
        <v>44407</v>
      </c>
      <c r="C5052" s="5">
        <v>8</v>
      </c>
      <c r="D5052" s="11">
        <v>1479.3989999999958</v>
      </c>
      <c r="E5052" s="11"/>
      <c r="F5052" s="24">
        <f t="shared" si="78"/>
        <v>6</v>
      </c>
    </row>
    <row r="5053" spans="2:6" x14ac:dyDescent="0.25">
      <c r="B5053" s="4">
        <v>44407</v>
      </c>
      <c r="C5053" s="5">
        <v>9</v>
      </c>
      <c r="D5053" s="11">
        <v>5630.0954000000183</v>
      </c>
      <c r="E5053" s="11"/>
      <c r="F5053" s="24">
        <f t="shared" si="78"/>
        <v>6</v>
      </c>
    </row>
    <row r="5054" spans="2:6" x14ac:dyDescent="0.25">
      <c r="B5054" s="4">
        <v>44407</v>
      </c>
      <c r="C5054" s="5">
        <v>10</v>
      </c>
      <c r="D5054" s="11">
        <v>11283.695000000087</v>
      </c>
      <c r="E5054" s="11"/>
      <c r="F5054" s="24">
        <f t="shared" si="78"/>
        <v>6</v>
      </c>
    </row>
    <row r="5055" spans="2:6" x14ac:dyDescent="0.25">
      <c r="B5055" s="4">
        <v>44407</v>
      </c>
      <c r="C5055" s="5">
        <v>11</v>
      </c>
      <c r="D5055" s="11">
        <v>16431.898400000053</v>
      </c>
      <c r="E5055" s="11"/>
      <c r="F5055" s="24">
        <f t="shared" si="78"/>
        <v>6</v>
      </c>
    </row>
    <row r="5056" spans="2:6" x14ac:dyDescent="0.25">
      <c r="B5056" s="4">
        <v>44407</v>
      </c>
      <c r="C5056" s="5">
        <v>12</v>
      </c>
      <c r="D5056" s="11">
        <v>20050.09579999997</v>
      </c>
      <c r="E5056" s="11"/>
      <c r="F5056" s="24">
        <f t="shared" si="78"/>
        <v>6</v>
      </c>
    </row>
    <row r="5057" spans="2:6" x14ac:dyDescent="0.25">
      <c r="B5057" s="4">
        <v>44407</v>
      </c>
      <c r="C5057" s="5">
        <v>13</v>
      </c>
      <c r="D5057" s="11">
        <v>22036.471399999966</v>
      </c>
      <c r="E5057" s="11"/>
      <c r="F5057" s="24">
        <f t="shared" si="78"/>
        <v>6</v>
      </c>
    </row>
    <row r="5058" spans="2:6" x14ac:dyDescent="0.25">
      <c r="B5058" s="4">
        <v>44407</v>
      </c>
      <c r="C5058" s="5">
        <v>14</v>
      </c>
      <c r="D5058" s="11">
        <v>21267.896999999935</v>
      </c>
      <c r="E5058" s="11"/>
      <c r="F5058" s="24">
        <f t="shared" si="78"/>
        <v>6</v>
      </c>
    </row>
    <row r="5059" spans="2:6" x14ac:dyDescent="0.25">
      <c r="B5059" s="4">
        <v>44407</v>
      </c>
      <c r="C5059" s="5">
        <v>15</v>
      </c>
      <c r="D5059" s="11">
        <v>17833.196599999996</v>
      </c>
      <c r="E5059" s="11"/>
      <c r="F5059" s="24">
        <f t="shared" si="78"/>
        <v>6</v>
      </c>
    </row>
    <row r="5060" spans="2:6" x14ac:dyDescent="0.25">
      <c r="B5060" s="4">
        <v>44407</v>
      </c>
      <c r="C5060" s="5">
        <v>16</v>
      </c>
      <c r="D5060" s="11">
        <v>13178.229400000066</v>
      </c>
      <c r="E5060" s="11"/>
      <c r="F5060" s="24">
        <f t="shared" si="78"/>
        <v>6</v>
      </c>
    </row>
    <row r="5061" spans="2:6" x14ac:dyDescent="0.25">
      <c r="B5061" s="4">
        <v>44407</v>
      </c>
      <c r="C5061" s="5">
        <v>17</v>
      </c>
      <c r="D5061" s="11">
        <v>6535.3641000000152</v>
      </c>
      <c r="E5061" s="11"/>
      <c r="F5061" s="24">
        <f t="shared" si="78"/>
        <v>6</v>
      </c>
    </row>
    <row r="5062" spans="2:6" x14ac:dyDescent="0.25">
      <c r="B5062" s="4">
        <v>44407</v>
      </c>
      <c r="C5062" s="5">
        <v>18</v>
      </c>
      <c r="D5062" s="11">
        <v>3782.0199000000111</v>
      </c>
      <c r="E5062" s="11"/>
      <c r="F5062" s="24">
        <f t="shared" ref="F5062:F5125" si="79">WEEKDAY(B5062)</f>
        <v>6</v>
      </c>
    </row>
    <row r="5063" spans="2:6" x14ac:dyDescent="0.25">
      <c r="B5063" s="4">
        <v>44407</v>
      </c>
      <c r="C5063" s="5">
        <v>19</v>
      </c>
      <c r="D5063" s="11">
        <v>2217.9627999999962</v>
      </c>
      <c r="E5063" s="11"/>
      <c r="F5063" s="24">
        <f t="shared" si="79"/>
        <v>6</v>
      </c>
    </row>
    <row r="5064" spans="2:6" x14ac:dyDescent="0.25">
      <c r="B5064" s="4">
        <v>44407</v>
      </c>
      <c r="C5064" s="5">
        <v>20</v>
      </c>
      <c r="D5064" s="11">
        <v>809.87289999999916</v>
      </c>
      <c r="E5064" s="11"/>
      <c r="F5064" s="24">
        <f t="shared" si="79"/>
        <v>6</v>
      </c>
    </row>
    <row r="5065" spans="2:6" x14ac:dyDescent="0.25">
      <c r="B5065" s="4">
        <v>44407</v>
      </c>
      <c r="C5065" s="5">
        <v>21</v>
      </c>
      <c r="D5065" s="11">
        <v>162.63380000000001</v>
      </c>
      <c r="E5065" s="11"/>
      <c r="F5065" s="24">
        <f t="shared" si="79"/>
        <v>6</v>
      </c>
    </row>
    <row r="5066" spans="2:6" x14ac:dyDescent="0.25">
      <c r="B5066" s="4">
        <v>44407</v>
      </c>
      <c r="C5066" s="5">
        <v>22</v>
      </c>
      <c r="D5066" s="11">
        <v>12.897300000000001</v>
      </c>
      <c r="E5066" s="11"/>
      <c r="F5066" s="24">
        <f t="shared" si="79"/>
        <v>6</v>
      </c>
    </row>
    <row r="5067" spans="2:6" x14ac:dyDescent="0.25">
      <c r="B5067" s="4">
        <v>44407</v>
      </c>
      <c r="C5067" s="5">
        <v>23</v>
      </c>
      <c r="D5067" s="11">
        <v>8.8524000000000012</v>
      </c>
      <c r="E5067" s="11"/>
      <c r="F5067" s="24">
        <f t="shared" si="79"/>
        <v>6</v>
      </c>
    </row>
    <row r="5068" spans="2:6" x14ac:dyDescent="0.25">
      <c r="B5068" s="4">
        <v>44407</v>
      </c>
      <c r="C5068" s="5">
        <v>24</v>
      </c>
      <c r="D5068" s="11">
        <v>10.7315</v>
      </c>
      <c r="E5068" s="11"/>
      <c r="F5068" s="24">
        <f t="shared" si="79"/>
        <v>6</v>
      </c>
    </row>
    <row r="5069" spans="2:6" x14ac:dyDescent="0.25">
      <c r="B5069" s="4">
        <v>44408</v>
      </c>
      <c r="C5069" s="5">
        <v>1</v>
      </c>
      <c r="D5069" s="11">
        <v>8.423</v>
      </c>
      <c r="E5069" s="11"/>
      <c r="F5069" s="24">
        <f t="shared" si="79"/>
        <v>7</v>
      </c>
    </row>
    <row r="5070" spans="2:6" x14ac:dyDescent="0.25">
      <c r="B5070" s="4">
        <v>44408</v>
      </c>
      <c r="C5070" s="5">
        <v>2</v>
      </c>
      <c r="D5070" s="11">
        <v>7.9621999999999993</v>
      </c>
      <c r="E5070" s="11"/>
      <c r="F5070" s="24">
        <f t="shared" si="79"/>
        <v>7</v>
      </c>
    </row>
    <row r="5071" spans="2:6" x14ac:dyDescent="0.25">
      <c r="B5071" s="4">
        <v>44408</v>
      </c>
      <c r="C5071" s="5">
        <v>3</v>
      </c>
      <c r="D5071" s="11">
        <v>9.2453000000000003</v>
      </c>
      <c r="E5071" s="11"/>
      <c r="F5071" s="24">
        <f t="shared" si="79"/>
        <v>7</v>
      </c>
    </row>
    <row r="5072" spans="2:6" x14ac:dyDescent="0.25">
      <c r="B5072" s="4">
        <v>44408</v>
      </c>
      <c r="C5072" s="5">
        <v>4</v>
      </c>
      <c r="D5072" s="11">
        <v>10.257899999999999</v>
      </c>
      <c r="E5072" s="11"/>
      <c r="F5072" s="24">
        <f t="shared" si="79"/>
        <v>7</v>
      </c>
    </row>
    <row r="5073" spans="2:6" x14ac:dyDescent="0.25">
      <c r="B5073" s="4">
        <v>44408</v>
      </c>
      <c r="C5073" s="5">
        <v>5</v>
      </c>
      <c r="D5073" s="11">
        <v>9.7552000000000003</v>
      </c>
      <c r="E5073" s="11"/>
      <c r="F5073" s="24">
        <f t="shared" si="79"/>
        <v>7</v>
      </c>
    </row>
    <row r="5074" spans="2:6" x14ac:dyDescent="0.25">
      <c r="B5074" s="4">
        <v>44408</v>
      </c>
      <c r="C5074" s="5">
        <v>6</v>
      </c>
      <c r="D5074" s="11">
        <v>11.051500000000001</v>
      </c>
      <c r="E5074" s="11"/>
      <c r="F5074" s="24">
        <f t="shared" si="79"/>
        <v>7</v>
      </c>
    </row>
    <row r="5075" spans="2:6" x14ac:dyDescent="0.25">
      <c r="B5075" s="4">
        <v>44408</v>
      </c>
      <c r="C5075" s="5">
        <v>7</v>
      </c>
      <c r="D5075" s="11">
        <v>55.404299999999992</v>
      </c>
      <c r="E5075" s="11"/>
      <c r="F5075" s="24">
        <f t="shared" si="79"/>
        <v>7</v>
      </c>
    </row>
    <row r="5076" spans="2:6" x14ac:dyDescent="0.25">
      <c r="B5076" s="4">
        <v>44408</v>
      </c>
      <c r="C5076" s="5">
        <v>8</v>
      </c>
      <c r="D5076" s="11">
        <v>931.87609999999495</v>
      </c>
      <c r="E5076" s="11"/>
      <c r="F5076" s="24">
        <f t="shared" si="79"/>
        <v>7</v>
      </c>
    </row>
    <row r="5077" spans="2:6" x14ac:dyDescent="0.25">
      <c r="B5077" s="4">
        <v>44408</v>
      </c>
      <c r="C5077" s="5">
        <v>9</v>
      </c>
      <c r="D5077" s="11">
        <v>3396.2769000000117</v>
      </c>
      <c r="E5077" s="11"/>
      <c r="F5077" s="24">
        <f t="shared" si="79"/>
        <v>7</v>
      </c>
    </row>
    <row r="5078" spans="2:6" x14ac:dyDescent="0.25">
      <c r="B5078" s="4">
        <v>44408</v>
      </c>
      <c r="C5078" s="5">
        <v>10</v>
      </c>
      <c r="D5078" s="11">
        <v>7216.7373000000325</v>
      </c>
      <c r="E5078" s="11"/>
      <c r="F5078" s="24">
        <f t="shared" si="79"/>
        <v>7</v>
      </c>
    </row>
    <row r="5079" spans="2:6" x14ac:dyDescent="0.25">
      <c r="B5079" s="4">
        <v>44408</v>
      </c>
      <c r="C5079" s="5">
        <v>11</v>
      </c>
      <c r="D5079" s="11">
        <v>7996.572800000029</v>
      </c>
      <c r="E5079" s="11"/>
      <c r="F5079" s="24">
        <f t="shared" si="79"/>
        <v>7</v>
      </c>
    </row>
    <row r="5080" spans="2:6" x14ac:dyDescent="0.25">
      <c r="B5080" s="4">
        <v>44408</v>
      </c>
      <c r="C5080" s="5">
        <v>12</v>
      </c>
      <c r="D5080" s="11">
        <v>10290.249800000072</v>
      </c>
      <c r="E5080" s="11"/>
      <c r="F5080" s="24">
        <f t="shared" si="79"/>
        <v>7</v>
      </c>
    </row>
    <row r="5081" spans="2:6" x14ac:dyDescent="0.25">
      <c r="B5081" s="4">
        <v>44408</v>
      </c>
      <c r="C5081" s="5">
        <v>13</v>
      </c>
      <c r="D5081" s="11">
        <v>12238.051700000111</v>
      </c>
      <c r="E5081" s="11"/>
      <c r="F5081" s="24">
        <f t="shared" si="79"/>
        <v>7</v>
      </c>
    </row>
    <row r="5082" spans="2:6" x14ac:dyDescent="0.25">
      <c r="B5082" s="4">
        <v>44408</v>
      </c>
      <c r="C5082" s="5">
        <v>14</v>
      </c>
      <c r="D5082" s="11">
        <v>11412.163600000087</v>
      </c>
      <c r="E5082" s="11"/>
      <c r="F5082" s="24">
        <f t="shared" si="79"/>
        <v>7</v>
      </c>
    </row>
    <row r="5083" spans="2:6" x14ac:dyDescent="0.25">
      <c r="B5083" s="4">
        <v>44408</v>
      </c>
      <c r="C5083" s="5">
        <v>15</v>
      </c>
      <c r="D5083" s="11">
        <v>11623.339300000105</v>
      </c>
      <c r="E5083" s="11"/>
      <c r="F5083" s="24">
        <f t="shared" si="79"/>
        <v>7</v>
      </c>
    </row>
    <row r="5084" spans="2:6" x14ac:dyDescent="0.25">
      <c r="B5084" s="4">
        <v>44408</v>
      </c>
      <c r="C5084" s="5">
        <v>16</v>
      </c>
      <c r="D5084" s="11">
        <v>12007.370500000108</v>
      </c>
      <c r="E5084" s="11"/>
      <c r="F5084" s="24">
        <f t="shared" si="79"/>
        <v>7</v>
      </c>
    </row>
    <row r="5085" spans="2:6" x14ac:dyDescent="0.25">
      <c r="B5085" s="4">
        <v>44408</v>
      </c>
      <c r="C5085" s="5">
        <v>17</v>
      </c>
      <c r="D5085" s="11">
        <v>8878.1345000000147</v>
      </c>
      <c r="E5085" s="11"/>
      <c r="F5085" s="24">
        <f t="shared" si="79"/>
        <v>7</v>
      </c>
    </row>
    <row r="5086" spans="2:6" x14ac:dyDescent="0.25">
      <c r="B5086" s="4">
        <v>44408</v>
      </c>
      <c r="C5086" s="5">
        <v>18</v>
      </c>
      <c r="D5086" s="11">
        <v>7793.323500000015</v>
      </c>
      <c r="E5086" s="11"/>
      <c r="F5086" s="24">
        <f t="shared" si="79"/>
        <v>7</v>
      </c>
    </row>
    <row r="5087" spans="2:6" x14ac:dyDescent="0.25">
      <c r="B5087" s="4">
        <v>44408</v>
      </c>
      <c r="C5087" s="5">
        <v>19</v>
      </c>
      <c r="D5087" s="11">
        <v>3646.1448000000046</v>
      </c>
      <c r="E5087" s="11"/>
      <c r="F5087" s="24">
        <f t="shared" si="79"/>
        <v>7</v>
      </c>
    </row>
    <row r="5088" spans="2:6" x14ac:dyDescent="0.25">
      <c r="B5088" s="4">
        <v>44408</v>
      </c>
      <c r="C5088" s="5">
        <v>20</v>
      </c>
      <c r="D5088" s="11">
        <v>586.46849999999995</v>
      </c>
      <c r="E5088" s="11"/>
      <c r="F5088" s="24">
        <f t="shared" si="79"/>
        <v>7</v>
      </c>
    </row>
    <row r="5089" spans="2:6" x14ac:dyDescent="0.25">
      <c r="B5089" s="4">
        <v>44408</v>
      </c>
      <c r="C5089" s="5">
        <v>21</v>
      </c>
      <c r="D5089" s="11">
        <v>81.995900000000006</v>
      </c>
      <c r="E5089" s="11"/>
      <c r="F5089" s="24">
        <f t="shared" si="79"/>
        <v>7</v>
      </c>
    </row>
    <row r="5090" spans="2:6" x14ac:dyDescent="0.25">
      <c r="B5090" s="4">
        <v>44408</v>
      </c>
      <c r="C5090" s="5">
        <v>22</v>
      </c>
      <c r="D5090" s="11">
        <v>19.616000000000003</v>
      </c>
      <c r="E5090" s="11"/>
      <c r="F5090" s="24">
        <f t="shared" si="79"/>
        <v>7</v>
      </c>
    </row>
    <row r="5091" spans="2:6" x14ac:dyDescent="0.25">
      <c r="B5091" s="4">
        <v>44408</v>
      </c>
      <c r="C5091" s="5">
        <v>23</v>
      </c>
      <c r="D5091" s="11">
        <v>17.008700000000005</v>
      </c>
      <c r="E5091" s="11"/>
      <c r="F5091" s="24">
        <f t="shared" si="79"/>
        <v>7</v>
      </c>
    </row>
    <row r="5092" spans="2:6" x14ac:dyDescent="0.25">
      <c r="B5092" s="4">
        <v>44408</v>
      </c>
      <c r="C5092" s="5">
        <v>24</v>
      </c>
      <c r="D5092" s="11">
        <v>18.588999999999999</v>
      </c>
      <c r="E5092" s="11"/>
      <c r="F5092" s="24">
        <f t="shared" si="79"/>
        <v>7</v>
      </c>
    </row>
    <row r="5093" spans="2:6" x14ac:dyDescent="0.25">
      <c r="B5093" s="4">
        <v>44409</v>
      </c>
      <c r="C5093" s="5">
        <v>1</v>
      </c>
      <c r="D5093" s="11">
        <v>25.011699999999998</v>
      </c>
      <c r="E5093" s="11"/>
      <c r="F5093" s="24">
        <f t="shared" si="79"/>
        <v>1</v>
      </c>
    </row>
    <row r="5094" spans="2:6" x14ac:dyDescent="0.25">
      <c r="B5094" s="4">
        <v>44409</v>
      </c>
      <c r="C5094" s="5">
        <v>2</v>
      </c>
      <c r="D5094" s="11">
        <v>17.850000000000001</v>
      </c>
      <c r="E5094" s="11"/>
      <c r="F5094" s="24">
        <f t="shared" si="79"/>
        <v>1</v>
      </c>
    </row>
    <row r="5095" spans="2:6" x14ac:dyDescent="0.25">
      <c r="B5095" s="4">
        <v>44409</v>
      </c>
      <c r="C5095" s="5">
        <v>3</v>
      </c>
      <c r="D5095" s="11">
        <v>18.075800000000001</v>
      </c>
      <c r="E5095" s="11"/>
      <c r="F5095" s="24">
        <f t="shared" si="79"/>
        <v>1</v>
      </c>
    </row>
    <row r="5096" spans="2:6" x14ac:dyDescent="0.25">
      <c r="B5096" s="4">
        <v>44409</v>
      </c>
      <c r="C5096" s="5">
        <v>4</v>
      </c>
      <c r="D5096" s="11">
        <v>17.0288</v>
      </c>
      <c r="E5096" s="11"/>
      <c r="F5096" s="24">
        <f t="shared" si="79"/>
        <v>1</v>
      </c>
    </row>
    <row r="5097" spans="2:6" x14ac:dyDescent="0.25">
      <c r="B5097" s="4">
        <v>44409</v>
      </c>
      <c r="C5097" s="5">
        <v>5</v>
      </c>
      <c r="D5097" s="11">
        <v>14.7746</v>
      </c>
      <c r="E5097" s="11"/>
      <c r="F5097" s="24">
        <f t="shared" si="79"/>
        <v>1</v>
      </c>
    </row>
    <row r="5098" spans="2:6" x14ac:dyDescent="0.25">
      <c r="B5098" s="4">
        <v>44409</v>
      </c>
      <c r="C5098" s="5">
        <v>6</v>
      </c>
      <c r="D5098" s="11">
        <v>15.3157</v>
      </c>
      <c r="E5098" s="11"/>
      <c r="F5098" s="24">
        <f t="shared" si="79"/>
        <v>1</v>
      </c>
    </row>
    <row r="5099" spans="2:6" x14ac:dyDescent="0.25">
      <c r="B5099" s="4">
        <v>44409</v>
      </c>
      <c r="C5099" s="5">
        <v>7</v>
      </c>
      <c r="D5099" s="11">
        <v>67.249900000000025</v>
      </c>
      <c r="E5099" s="11"/>
      <c r="F5099" s="24">
        <f t="shared" si="79"/>
        <v>1</v>
      </c>
    </row>
    <row r="5100" spans="2:6" x14ac:dyDescent="0.25">
      <c r="B5100" s="4">
        <v>44409</v>
      </c>
      <c r="C5100" s="5">
        <v>8</v>
      </c>
      <c r="D5100" s="11">
        <v>705.47099999999887</v>
      </c>
      <c r="E5100" s="11"/>
      <c r="F5100" s="24">
        <f t="shared" si="79"/>
        <v>1</v>
      </c>
    </row>
    <row r="5101" spans="2:6" x14ac:dyDescent="0.25">
      <c r="B5101" s="4">
        <v>44409</v>
      </c>
      <c r="C5101" s="5">
        <v>9</v>
      </c>
      <c r="D5101" s="11">
        <v>2672.6982999999991</v>
      </c>
      <c r="E5101" s="11"/>
      <c r="F5101" s="24">
        <f t="shared" si="79"/>
        <v>1</v>
      </c>
    </row>
    <row r="5102" spans="2:6" x14ac:dyDescent="0.25">
      <c r="B5102" s="4">
        <v>44409</v>
      </c>
      <c r="C5102" s="5">
        <v>10</v>
      </c>
      <c r="D5102" s="11">
        <v>5613.4208000000144</v>
      </c>
      <c r="E5102" s="11"/>
      <c r="F5102" s="24">
        <f t="shared" si="79"/>
        <v>1</v>
      </c>
    </row>
    <row r="5103" spans="2:6" x14ac:dyDescent="0.25">
      <c r="B5103" s="4">
        <v>44409</v>
      </c>
      <c r="C5103" s="5">
        <v>11</v>
      </c>
      <c r="D5103" s="11">
        <v>9595.7449000000379</v>
      </c>
      <c r="E5103" s="11"/>
      <c r="F5103" s="24">
        <f t="shared" si="79"/>
        <v>1</v>
      </c>
    </row>
    <row r="5104" spans="2:6" x14ac:dyDescent="0.25">
      <c r="B5104" s="4">
        <v>44409</v>
      </c>
      <c r="C5104" s="5">
        <v>12</v>
      </c>
      <c r="D5104" s="11">
        <v>12281.174400000093</v>
      </c>
      <c r="E5104" s="11"/>
      <c r="F5104" s="24">
        <f t="shared" si="79"/>
        <v>1</v>
      </c>
    </row>
    <row r="5105" spans="2:6" x14ac:dyDescent="0.25">
      <c r="B5105" s="4">
        <v>44409</v>
      </c>
      <c r="C5105" s="5">
        <v>13</v>
      </c>
      <c r="D5105" s="11">
        <v>15078.328600000063</v>
      </c>
      <c r="E5105" s="11"/>
      <c r="F5105" s="24">
        <f t="shared" si="79"/>
        <v>1</v>
      </c>
    </row>
    <row r="5106" spans="2:6" x14ac:dyDescent="0.25">
      <c r="B5106" s="4">
        <v>44409</v>
      </c>
      <c r="C5106" s="5">
        <v>14</v>
      </c>
      <c r="D5106" s="11">
        <v>14453.766400000071</v>
      </c>
      <c r="E5106" s="11"/>
      <c r="F5106" s="24">
        <f t="shared" si="79"/>
        <v>1</v>
      </c>
    </row>
    <row r="5107" spans="2:6" x14ac:dyDescent="0.25">
      <c r="B5107" s="4">
        <v>44409</v>
      </c>
      <c r="C5107" s="5">
        <v>15</v>
      </c>
      <c r="D5107" s="11">
        <v>12819.321900000094</v>
      </c>
      <c r="E5107" s="11"/>
      <c r="F5107" s="24">
        <f t="shared" si="79"/>
        <v>1</v>
      </c>
    </row>
    <row r="5108" spans="2:6" x14ac:dyDescent="0.25">
      <c r="B5108" s="4">
        <v>44409</v>
      </c>
      <c r="C5108" s="5">
        <v>16</v>
      </c>
      <c r="D5108" s="11">
        <v>9946.3467000000892</v>
      </c>
      <c r="E5108" s="11"/>
      <c r="F5108" s="24">
        <f t="shared" si="79"/>
        <v>1</v>
      </c>
    </row>
    <row r="5109" spans="2:6" x14ac:dyDescent="0.25">
      <c r="B5109" s="4">
        <v>44409</v>
      </c>
      <c r="C5109" s="5">
        <v>17</v>
      </c>
      <c r="D5109" s="11">
        <v>6373.1649000000298</v>
      </c>
      <c r="E5109" s="11"/>
      <c r="F5109" s="24">
        <f t="shared" si="79"/>
        <v>1</v>
      </c>
    </row>
    <row r="5110" spans="2:6" x14ac:dyDescent="0.25">
      <c r="B5110" s="4">
        <v>44409</v>
      </c>
      <c r="C5110" s="5">
        <v>18</v>
      </c>
      <c r="D5110" s="11">
        <v>3991.3721000000101</v>
      </c>
      <c r="E5110" s="11"/>
      <c r="F5110" s="24">
        <f t="shared" si="79"/>
        <v>1</v>
      </c>
    </row>
    <row r="5111" spans="2:6" x14ac:dyDescent="0.25">
      <c r="B5111" s="4">
        <v>44409</v>
      </c>
      <c r="C5111" s="5">
        <v>19</v>
      </c>
      <c r="D5111" s="11">
        <v>2474.8278999999975</v>
      </c>
      <c r="E5111" s="11"/>
      <c r="F5111" s="24">
        <f t="shared" si="79"/>
        <v>1</v>
      </c>
    </row>
    <row r="5112" spans="2:6" x14ac:dyDescent="0.25">
      <c r="B5112" s="4">
        <v>44409</v>
      </c>
      <c r="C5112" s="5">
        <v>20</v>
      </c>
      <c r="D5112" s="11">
        <v>946.39979999999446</v>
      </c>
      <c r="E5112" s="11"/>
      <c r="F5112" s="24">
        <f t="shared" si="79"/>
        <v>1</v>
      </c>
    </row>
    <row r="5113" spans="2:6" x14ac:dyDescent="0.25">
      <c r="B5113" s="4">
        <v>44409</v>
      </c>
      <c r="C5113" s="5">
        <v>21</v>
      </c>
      <c r="D5113" s="11">
        <v>172.59290000000004</v>
      </c>
      <c r="E5113" s="11"/>
      <c r="F5113" s="24">
        <f t="shared" si="79"/>
        <v>1</v>
      </c>
    </row>
    <row r="5114" spans="2:6" x14ac:dyDescent="0.25">
      <c r="B5114" s="4">
        <v>44409</v>
      </c>
      <c r="C5114" s="5">
        <v>22</v>
      </c>
      <c r="D5114" s="11">
        <v>10.5273</v>
      </c>
      <c r="E5114" s="11"/>
      <c r="F5114" s="24">
        <f t="shared" si="79"/>
        <v>1</v>
      </c>
    </row>
    <row r="5115" spans="2:6" x14ac:dyDescent="0.25">
      <c r="B5115" s="4">
        <v>44409</v>
      </c>
      <c r="C5115" s="5">
        <v>23</v>
      </c>
      <c r="D5115" s="11">
        <v>11.3202</v>
      </c>
      <c r="E5115" s="11"/>
      <c r="F5115" s="24">
        <f t="shared" si="79"/>
        <v>1</v>
      </c>
    </row>
    <row r="5116" spans="2:6" x14ac:dyDescent="0.25">
      <c r="B5116" s="4">
        <v>44409</v>
      </c>
      <c r="C5116" s="5">
        <v>24</v>
      </c>
      <c r="D5116" s="11">
        <v>10.8492</v>
      </c>
      <c r="E5116" s="11"/>
      <c r="F5116" s="24">
        <f t="shared" si="79"/>
        <v>1</v>
      </c>
    </row>
    <row r="5117" spans="2:6" x14ac:dyDescent="0.25">
      <c r="B5117" s="4">
        <v>44410</v>
      </c>
      <c r="C5117" s="5">
        <v>1</v>
      </c>
      <c r="D5117" s="11">
        <v>9.3414000000000001</v>
      </c>
      <c r="E5117" s="11"/>
      <c r="F5117" s="24">
        <f t="shared" si="79"/>
        <v>2</v>
      </c>
    </row>
    <row r="5118" spans="2:6" x14ac:dyDescent="0.25">
      <c r="B5118" s="4">
        <v>44410</v>
      </c>
      <c r="C5118" s="5">
        <v>2</v>
      </c>
      <c r="D5118" s="11">
        <v>10.2195</v>
      </c>
      <c r="E5118" s="11"/>
      <c r="F5118" s="24">
        <f t="shared" si="79"/>
        <v>2</v>
      </c>
    </row>
    <row r="5119" spans="2:6" x14ac:dyDescent="0.25">
      <c r="B5119" s="4">
        <v>44410</v>
      </c>
      <c r="C5119" s="5">
        <v>3</v>
      </c>
      <c r="D5119" s="11">
        <v>10.0693</v>
      </c>
      <c r="E5119" s="11"/>
      <c r="F5119" s="24">
        <f t="shared" si="79"/>
        <v>2</v>
      </c>
    </row>
    <row r="5120" spans="2:6" x14ac:dyDescent="0.25">
      <c r="B5120" s="4">
        <v>44410</v>
      </c>
      <c r="C5120" s="5">
        <v>4</v>
      </c>
      <c r="D5120" s="11">
        <v>10.5481</v>
      </c>
      <c r="E5120" s="11"/>
      <c r="F5120" s="24">
        <f t="shared" si="79"/>
        <v>2</v>
      </c>
    </row>
    <row r="5121" spans="2:6" x14ac:dyDescent="0.25">
      <c r="B5121" s="4">
        <v>44410</v>
      </c>
      <c r="C5121" s="5">
        <v>5</v>
      </c>
      <c r="D5121" s="11">
        <v>10.9671</v>
      </c>
      <c r="E5121" s="11"/>
      <c r="F5121" s="24">
        <f t="shared" si="79"/>
        <v>2</v>
      </c>
    </row>
    <row r="5122" spans="2:6" x14ac:dyDescent="0.25">
      <c r="B5122" s="4">
        <v>44410</v>
      </c>
      <c r="C5122" s="5">
        <v>6</v>
      </c>
      <c r="D5122" s="11">
        <v>10.942299999999999</v>
      </c>
      <c r="E5122" s="11"/>
      <c r="F5122" s="24">
        <f t="shared" si="79"/>
        <v>2</v>
      </c>
    </row>
    <row r="5123" spans="2:6" x14ac:dyDescent="0.25">
      <c r="B5123" s="4">
        <v>44410</v>
      </c>
      <c r="C5123" s="5">
        <v>7</v>
      </c>
      <c r="D5123" s="11">
        <v>76.304599999999994</v>
      </c>
      <c r="E5123" s="11"/>
      <c r="F5123" s="24">
        <f t="shared" si="79"/>
        <v>2</v>
      </c>
    </row>
    <row r="5124" spans="2:6" x14ac:dyDescent="0.25">
      <c r="B5124" s="4">
        <v>44410</v>
      </c>
      <c r="C5124" s="5">
        <v>8</v>
      </c>
      <c r="D5124" s="11">
        <v>1222.1495999999959</v>
      </c>
      <c r="E5124" s="11"/>
      <c r="F5124" s="24">
        <f t="shared" si="79"/>
        <v>2</v>
      </c>
    </row>
    <row r="5125" spans="2:6" x14ac:dyDescent="0.25">
      <c r="B5125" s="4">
        <v>44410</v>
      </c>
      <c r="C5125" s="5">
        <v>9</v>
      </c>
      <c r="D5125" s="11">
        <v>4496.993300000021</v>
      </c>
      <c r="E5125" s="11"/>
      <c r="F5125" s="24">
        <f t="shared" si="79"/>
        <v>2</v>
      </c>
    </row>
    <row r="5126" spans="2:6" x14ac:dyDescent="0.25">
      <c r="B5126" s="4">
        <v>44410</v>
      </c>
      <c r="C5126" s="5">
        <v>10</v>
      </c>
      <c r="D5126" s="11">
        <v>10427.9941000001</v>
      </c>
      <c r="E5126" s="11"/>
      <c r="F5126" s="24">
        <f t="shared" ref="F5126:F5189" si="80">WEEKDAY(B5126)</f>
        <v>2</v>
      </c>
    </row>
    <row r="5127" spans="2:6" x14ac:dyDescent="0.25">
      <c r="B5127" s="4">
        <v>44410</v>
      </c>
      <c r="C5127" s="5">
        <v>11</v>
      </c>
      <c r="D5127" s="11">
        <v>15973.903600000012</v>
      </c>
      <c r="E5127" s="11"/>
      <c r="F5127" s="24">
        <f t="shared" si="80"/>
        <v>2</v>
      </c>
    </row>
    <row r="5128" spans="2:6" x14ac:dyDescent="0.25">
      <c r="B5128" s="4">
        <v>44410</v>
      </c>
      <c r="C5128" s="5">
        <v>12</v>
      </c>
      <c r="D5128" s="11">
        <v>20472.097999999969</v>
      </c>
      <c r="E5128" s="11"/>
      <c r="F5128" s="24">
        <f t="shared" si="80"/>
        <v>2</v>
      </c>
    </row>
    <row r="5129" spans="2:6" x14ac:dyDescent="0.25">
      <c r="B5129" s="4">
        <v>44410</v>
      </c>
      <c r="C5129" s="5">
        <v>13</v>
      </c>
      <c r="D5129" s="11">
        <v>22541.969699999921</v>
      </c>
      <c r="E5129" s="11"/>
      <c r="F5129" s="24">
        <f t="shared" si="80"/>
        <v>2</v>
      </c>
    </row>
    <row r="5130" spans="2:6" x14ac:dyDescent="0.25">
      <c r="B5130" s="4">
        <v>44410</v>
      </c>
      <c r="C5130" s="5">
        <v>14</v>
      </c>
      <c r="D5130" s="11">
        <v>23659.762799999946</v>
      </c>
      <c r="E5130" s="11"/>
      <c r="F5130" s="24">
        <f t="shared" si="80"/>
        <v>2</v>
      </c>
    </row>
    <row r="5131" spans="2:6" x14ac:dyDescent="0.25">
      <c r="B5131" s="4">
        <v>44410</v>
      </c>
      <c r="C5131" s="5">
        <v>15</v>
      </c>
      <c r="D5131" s="11">
        <v>21750.694899999991</v>
      </c>
      <c r="E5131" s="11"/>
      <c r="F5131" s="24">
        <f t="shared" si="80"/>
        <v>2</v>
      </c>
    </row>
    <row r="5132" spans="2:6" x14ac:dyDescent="0.25">
      <c r="B5132" s="4">
        <v>44410</v>
      </c>
      <c r="C5132" s="5">
        <v>16</v>
      </c>
      <c r="D5132" s="11">
        <v>18878.846700000009</v>
      </c>
      <c r="E5132" s="11"/>
      <c r="F5132" s="24">
        <f t="shared" si="80"/>
        <v>2</v>
      </c>
    </row>
    <row r="5133" spans="2:6" x14ac:dyDescent="0.25">
      <c r="B5133" s="4">
        <v>44410</v>
      </c>
      <c r="C5133" s="5">
        <v>17</v>
      </c>
      <c r="D5133" s="11">
        <v>14913.215500000093</v>
      </c>
      <c r="E5133" s="11"/>
      <c r="F5133" s="24">
        <f t="shared" si="80"/>
        <v>2</v>
      </c>
    </row>
    <row r="5134" spans="2:6" x14ac:dyDescent="0.25">
      <c r="B5134" s="4">
        <v>44410</v>
      </c>
      <c r="C5134" s="5">
        <v>18</v>
      </c>
      <c r="D5134" s="11">
        <v>10369.71340000003</v>
      </c>
      <c r="E5134" s="11"/>
      <c r="F5134" s="24">
        <f t="shared" si="80"/>
        <v>2</v>
      </c>
    </row>
    <row r="5135" spans="2:6" x14ac:dyDescent="0.25">
      <c r="B5135" s="4">
        <v>44410</v>
      </c>
      <c r="C5135" s="5">
        <v>19</v>
      </c>
      <c r="D5135" s="11">
        <v>5097.7172000000137</v>
      </c>
      <c r="E5135" s="11"/>
      <c r="F5135" s="24">
        <f t="shared" si="80"/>
        <v>2</v>
      </c>
    </row>
    <row r="5136" spans="2:6" x14ac:dyDescent="0.25">
      <c r="B5136" s="4">
        <v>44410</v>
      </c>
      <c r="C5136" s="5">
        <v>20</v>
      </c>
      <c r="D5136" s="11">
        <v>2218.3446999999978</v>
      </c>
      <c r="E5136" s="11"/>
      <c r="F5136" s="24">
        <f t="shared" si="80"/>
        <v>2</v>
      </c>
    </row>
    <row r="5137" spans="2:6" x14ac:dyDescent="0.25">
      <c r="B5137" s="4">
        <v>44410</v>
      </c>
      <c r="C5137" s="5">
        <v>21</v>
      </c>
      <c r="D5137" s="11">
        <v>445.14160000000004</v>
      </c>
      <c r="E5137" s="11"/>
      <c r="F5137" s="24">
        <f t="shared" si="80"/>
        <v>2</v>
      </c>
    </row>
    <row r="5138" spans="2:6" x14ac:dyDescent="0.25">
      <c r="B5138" s="4">
        <v>44410</v>
      </c>
      <c r="C5138" s="5">
        <v>22</v>
      </c>
      <c r="D5138" s="11">
        <v>14.5098</v>
      </c>
      <c r="E5138" s="11"/>
      <c r="F5138" s="24">
        <f t="shared" si="80"/>
        <v>2</v>
      </c>
    </row>
    <row r="5139" spans="2:6" x14ac:dyDescent="0.25">
      <c r="B5139" s="4">
        <v>44410</v>
      </c>
      <c r="C5139" s="5">
        <v>23</v>
      </c>
      <c r="D5139" s="11">
        <v>13.585099999999999</v>
      </c>
      <c r="E5139" s="11"/>
      <c r="F5139" s="24">
        <f t="shared" si="80"/>
        <v>2</v>
      </c>
    </row>
    <row r="5140" spans="2:6" x14ac:dyDescent="0.25">
      <c r="B5140" s="4">
        <v>44410</v>
      </c>
      <c r="C5140" s="5">
        <v>24</v>
      </c>
      <c r="D5140" s="11">
        <v>12.887200000000002</v>
      </c>
      <c r="E5140" s="11"/>
      <c r="F5140" s="24">
        <f t="shared" si="80"/>
        <v>2</v>
      </c>
    </row>
    <row r="5141" spans="2:6" x14ac:dyDescent="0.25">
      <c r="B5141" s="4">
        <v>44411</v>
      </c>
      <c r="C5141" s="5">
        <v>1</v>
      </c>
      <c r="D5141" s="11">
        <v>12.805399999999999</v>
      </c>
      <c r="E5141" s="11"/>
      <c r="F5141" s="24">
        <f t="shared" si="80"/>
        <v>3</v>
      </c>
    </row>
    <row r="5142" spans="2:6" x14ac:dyDescent="0.25">
      <c r="B5142" s="4">
        <v>44411</v>
      </c>
      <c r="C5142" s="5">
        <v>2</v>
      </c>
      <c r="D5142" s="11">
        <v>14.734200000000001</v>
      </c>
      <c r="E5142" s="11"/>
      <c r="F5142" s="24">
        <f t="shared" si="80"/>
        <v>3</v>
      </c>
    </row>
    <row r="5143" spans="2:6" x14ac:dyDescent="0.25">
      <c r="B5143" s="4">
        <v>44411</v>
      </c>
      <c r="C5143" s="5">
        <v>3</v>
      </c>
      <c r="D5143" s="11">
        <v>15.202200000000001</v>
      </c>
      <c r="E5143" s="11"/>
      <c r="F5143" s="24">
        <f t="shared" si="80"/>
        <v>3</v>
      </c>
    </row>
    <row r="5144" spans="2:6" x14ac:dyDescent="0.25">
      <c r="B5144" s="4">
        <v>44411</v>
      </c>
      <c r="C5144" s="5">
        <v>4</v>
      </c>
      <c r="D5144" s="11">
        <v>24.331700000000001</v>
      </c>
      <c r="E5144" s="11"/>
      <c r="F5144" s="24">
        <f t="shared" si="80"/>
        <v>3</v>
      </c>
    </row>
    <row r="5145" spans="2:6" x14ac:dyDescent="0.25">
      <c r="B5145" s="4">
        <v>44411</v>
      </c>
      <c r="C5145" s="5">
        <v>5</v>
      </c>
      <c r="D5145" s="11">
        <v>13.595800000000002</v>
      </c>
      <c r="E5145" s="11"/>
      <c r="F5145" s="24">
        <f t="shared" si="80"/>
        <v>3</v>
      </c>
    </row>
    <row r="5146" spans="2:6" x14ac:dyDescent="0.25">
      <c r="B5146" s="4">
        <v>44411</v>
      </c>
      <c r="C5146" s="5">
        <v>6</v>
      </c>
      <c r="D5146" s="11">
        <v>12.754300000000001</v>
      </c>
      <c r="E5146" s="11"/>
      <c r="F5146" s="24">
        <f t="shared" si="80"/>
        <v>3</v>
      </c>
    </row>
    <row r="5147" spans="2:6" x14ac:dyDescent="0.25">
      <c r="B5147" s="4">
        <v>44411</v>
      </c>
      <c r="C5147" s="5">
        <v>7</v>
      </c>
      <c r="D5147" s="11">
        <v>103.23580000000001</v>
      </c>
      <c r="E5147" s="11"/>
      <c r="F5147" s="24">
        <f t="shared" si="80"/>
        <v>3</v>
      </c>
    </row>
    <row r="5148" spans="2:6" x14ac:dyDescent="0.25">
      <c r="B5148" s="4">
        <v>44411</v>
      </c>
      <c r="C5148" s="5">
        <v>8</v>
      </c>
      <c r="D5148" s="11">
        <v>1834.8034999999954</v>
      </c>
      <c r="E5148" s="11"/>
      <c r="F5148" s="24">
        <f t="shared" si="80"/>
        <v>3</v>
      </c>
    </row>
    <row r="5149" spans="2:6" x14ac:dyDescent="0.25">
      <c r="B5149" s="4">
        <v>44411</v>
      </c>
      <c r="C5149" s="5">
        <v>9</v>
      </c>
      <c r="D5149" s="11">
        <v>6398.2345000000278</v>
      </c>
      <c r="E5149" s="11"/>
      <c r="F5149" s="24">
        <f t="shared" si="80"/>
        <v>3</v>
      </c>
    </row>
    <row r="5150" spans="2:6" x14ac:dyDescent="0.25">
      <c r="B5150" s="4">
        <v>44411</v>
      </c>
      <c r="C5150" s="5">
        <v>10</v>
      </c>
      <c r="D5150" s="11">
        <v>12558.844300000099</v>
      </c>
      <c r="E5150" s="11"/>
      <c r="F5150" s="24">
        <f t="shared" si="80"/>
        <v>3</v>
      </c>
    </row>
    <row r="5151" spans="2:6" x14ac:dyDescent="0.25">
      <c r="B5151" s="4">
        <v>44411</v>
      </c>
      <c r="C5151" s="5">
        <v>11</v>
      </c>
      <c r="D5151" s="11">
        <v>19304.106299999923</v>
      </c>
      <c r="E5151" s="11"/>
      <c r="F5151" s="24">
        <f t="shared" si="80"/>
        <v>3</v>
      </c>
    </row>
    <row r="5152" spans="2:6" x14ac:dyDescent="0.25">
      <c r="B5152" s="4">
        <v>44411</v>
      </c>
      <c r="C5152" s="5">
        <v>12</v>
      </c>
      <c r="D5152" s="11">
        <v>23853.198299999909</v>
      </c>
      <c r="E5152" s="11"/>
      <c r="F5152" s="24">
        <f t="shared" si="80"/>
        <v>3</v>
      </c>
    </row>
    <row r="5153" spans="2:6" x14ac:dyDescent="0.25">
      <c r="B5153" s="4">
        <v>44411</v>
      </c>
      <c r="C5153" s="5">
        <v>13</v>
      </c>
      <c r="D5153" s="11">
        <v>25812.781299999922</v>
      </c>
      <c r="E5153" s="11"/>
      <c r="F5153" s="24">
        <f t="shared" si="80"/>
        <v>3</v>
      </c>
    </row>
    <row r="5154" spans="2:6" x14ac:dyDescent="0.25">
      <c r="B5154" s="4">
        <v>44411</v>
      </c>
      <c r="C5154" s="5">
        <v>14</v>
      </c>
      <c r="D5154" s="11">
        <v>25855.968299999895</v>
      </c>
      <c r="E5154" s="11"/>
      <c r="F5154" s="24">
        <f t="shared" si="80"/>
        <v>3</v>
      </c>
    </row>
    <row r="5155" spans="2:6" x14ac:dyDescent="0.25">
      <c r="B5155" s="4">
        <v>44411</v>
      </c>
      <c r="C5155" s="5">
        <v>15</v>
      </c>
      <c r="D5155" s="11">
        <v>24172.751699999906</v>
      </c>
      <c r="E5155" s="11"/>
      <c r="F5155" s="24">
        <f t="shared" si="80"/>
        <v>3</v>
      </c>
    </row>
    <row r="5156" spans="2:6" x14ac:dyDescent="0.25">
      <c r="B5156" s="4">
        <v>44411</v>
      </c>
      <c r="C5156" s="5">
        <v>16</v>
      </c>
      <c r="D5156" s="11">
        <v>18796.930399999979</v>
      </c>
      <c r="E5156" s="11"/>
      <c r="F5156" s="24">
        <f t="shared" si="80"/>
        <v>3</v>
      </c>
    </row>
    <row r="5157" spans="2:6" x14ac:dyDescent="0.25">
      <c r="B5157" s="4">
        <v>44411</v>
      </c>
      <c r="C5157" s="5">
        <v>17</v>
      </c>
      <c r="D5157" s="11">
        <v>10229.065200000061</v>
      </c>
      <c r="E5157" s="11"/>
      <c r="F5157" s="24">
        <f t="shared" si="80"/>
        <v>3</v>
      </c>
    </row>
    <row r="5158" spans="2:6" x14ac:dyDescent="0.25">
      <c r="B5158" s="4">
        <v>44411</v>
      </c>
      <c r="C5158" s="5">
        <v>18</v>
      </c>
      <c r="D5158" s="11">
        <v>5075.7333000000126</v>
      </c>
      <c r="E5158" s="11"/>
      <c r="F5158" s="24">
        <f t="shared" si="80"/>
        <v>3</v>
      </c>
    </row>
    <row r="5159" spans="2:6" x14ac:dyDescent="0.25">
      <c r="B5159" s="4">
        <v>44411</v>
      </c>
      <c r="C5159" s="5">
        <v>19</v>
      </c>
      <c r="D5159" s="11">
        <v>2052.4096999999997</v>
      </c>
      <c r="E5159" s="11"/>
      <c r="F5159" s="24">
        <f t="shared" si="80"/>
        <v>3</v>
      </c>
    </row>
    <row r="5160" spans="2:6" x14ac:dyDescent="0.25">
      <c r="B5160" s="4">
        <v>44411</v>
      </c>
      <c r="C5160" s="5">
        <v>20</v>
      </c>
      <c r="D5160" s="11">
        <v>1005.2462999999996</v>
      </c>
      <c r="E5160" s="11"/>
      <c r="F5160" s="24">
        <f t="shared" si="80"/>
        <v>3</v>
      </c>
    </row>
    <row r="5161" spans="2:6" x14ac:dyDescent="0.25">
      <c r="B5161" s="4">
        <v>44411</v>
      </c>
      <c r="C5161" s="5">
        <v>21</v>
      </c>
      <c r="D5161" s="11">
        <v>147.19320000000005</v>
      </c>
      <c r="E5161" s="11"/>
      <c r="F5161" s="24">
        <f t="shared" si="80"/>
        <v>3</v>
      </c>
    </row>
    <row r="5162" spans="2:6" x14ac:dyDescent="0.25">
      <c r="B5162" s="4">
        <v>44411</v>
      </c>
      <c r="C5162" s="5">
        <v>22</v>
      </c>
      <c r="D5162" s="11">
        <v>11.360700000000001</v>
      </c>
      <c r="E5162" s="11"/>
      <c r="F5162" s="24">
        <f t="shared" si="80"/>
        <v>3</v>
      </c>
    </row>
    <row r="5163" spans="2:6" x14ac:dyDescent="0.25">
      <c r="B5163" s="4">
        <v>44411</v>
      </c>
      <c r="C5163" s="5">
        <v>23</v>
      </c>
      <c r="D5163" s="11">
        <v>10.876300000000001</v>
      </c>
      <c r="E5163" s="11"/>
      <c r="F5163" s="24">
        <f t="shared" si="80"/>
        <v>3</v>
      </c>
    </row>
    <row r="5164" spans="2:6" x14ac:dyDescent="0.25">
      <c r="B5164" s="4">
        <v>44411</v>
      </c>
      <c r="C5164" s="5">
        <v>24</v>
      </c>
      <c r="D5164" s="11">
        <v>10.787800000000001</v>
      </c>
      <c r="E5164" s="11"/>
      <c r="F5164" s="24">
        <f t="shared" si="80"/>
        <v>3</v>
      </c>
    </row>
    <row r="5165" spans="2:6" x14ac:dyDescent="0.25">
      <c r="B5165" s="4">
        <v>44412</v>
      </c>
      <c r="C5165" s="5">
        <v>1</v>
      </c>
      <c r="D5165" s="11">
        <v>12.004100000000001</v>
      </c>
      <c r="E5165" s="11"/>
      <c r="F5165" s="24">
        <f t="shared" si="80"/>
        <v>4</v>
      </c>
    </row>
    <row r="5166" spans="2:6" x14ac:dyDescent="0.25">
      <c r="B5166" s="4">
        <v>44412</v>
      </c>
      <c r="C5166" s="5">
        <v>2</v>
      </c>
      <c r="D5166" s="11">
        <v>12.2776</v>
      </c>
      <c r="E5166" s="11"/>
      <c r="F5166" s="24">
        <f t="shared" si="80"/>
        <v>4</v>
      </c>
    </row>
    <row r="5167" spans="2:6" x14ac:dyDescent="0.25">
      <c r="B5167" s="4">
        <v>44412</v>
      </c>
      <c r="C5167" s="5">
        <v>3</v>
      </c>
      <c r="D5167" s="11">
        <v>11.5276</v>
      </c>
      <c r="E5167" s="11"/>
      <c r="F5167" s="24">
        <f t="shared" si="80"/>
        <v>4</v>
      </c>
    </row>
    <row r="5168" spans="2:6" x14ac:dyDescent="0.25">
      <c r="B5168" s="4">
        <v>44412</v>
      </c>
      <c r="C5168" s="5">
        <v>4</v>
      </c>
      <c r="D5168" s="11">
        <v>12.246</v>
      </c>
      <c r="E5168" s="11"/>
      <c r="F5168" s="24">
        <f t="shared" si="80"/>
        <v>4</v>
      </c>
    </row>
    <row r="5169" spans="2:6" x14ac:dyDescent="0.25">
      <c r="B5169" s="4">
        <v>44412</v>
      </c>
      <c r="C5169" s="5">
        <v>5</v>
      </c>
      <c r="D5169" s="11">
        <v>13.9252</v>
      </c>
      <c r="E5169" s="11"/>
      <c r="F5169" s="24">
        <f t="shared" si="80"/>
        <v>4</v>
      </c>
    </row>
    <row r="5170" spans="2:6" x14ac:dyDescent="0.25">
      <c r="B5170" s="4">
        <v>44412</v>
      </c>
      <c r="C5170" s="5">
        <v>6</v>
      </c>
      <c r="D5170" s="11">
        <v>14.475999999999999</v>
      </c>
      <c r="E5170" s="11"/>
      <c r="F5170" s="24">
        <f t="shared" si="80"/>
        <v>4</v>
      </c>
    </row>
    <row r="5171" spans="2:6" x14ac:dyDescent="0.25">
      <c r="B5171" s="4">
        <v>44412</v>
      </c>
      <c r="C5171" s="5">
        <v>7</v>
      </c>
      <c r="D5171" s="11">
        <v>89.406400000000019</v>
      </c>
      <c r="E5171" s="11"/>
      <c r="F5171" s="24">
        <f t="shared" si="80"/>
        <v>4</v>
      </c>
    </row>
    <row r="5172" spans="2:6" x14ac:dyDescent="0.25">
      <c r="B5172" s="4">
        <v>44412</v>
      </c>
      <c r="C5172" s="5">
        <v>8</v>
      </c>
      <c r="D5172" s="11">
        <v>1380.0148999999949</v>
      </c>
      <c r="E5172" s="11"/>
      <c r="F5172" s="24">
        <f t="shared" si="80"/>
        <v>4</v>
      </c>
    </row>
    <row r="5173" spans="2:6" x14ac:dyDescent="0.25">
      <c r="B5173" s="4">
        <v>44412</v>
      </c>
      <c r="C5173" s="5">
        <v>9</v>
      </c>
      <c r="D5173" s="11">
        <v>5718.9332000000122</v>
      </c>
      <c r="E5173" s="11"/>
      <c r="F5173" s="24">
        <f t="shared" si="80"/>
        <v>4</v>
      </c>
    </row>
    <row r="5174" spans="2:6" x14ac:dyDescent="0.25">
      <c r="B5174" s="4">
        <v>44412</v>
      </c>
      <c r="C5174" s="5">
        <v>10</v>
      </c>
      <c r="D5174" s="11">
        <v>12047.621700000134</v>
      </c>
      <c r="E5174" s="11"/>
      <c r="F5174" s="24">
        <f t="shared" si="80"/>
        <v>4</v>
      </c>
    </row>
    <row r="5175" spans="2:6" x14ac:dyDescent="0.25">
      <c r="B5175" s="4">
        <v>44412</v>
      </c>
      <c r="C5175" s="5">
        <v>11</v>
      </c>
      <c r="D5175" s="11">
        <v>18849.120399999971</v>
      </c>
      <c r="E5175" s="11"/>
      <c r="F5175" s="24">
        <f t="shared" si="80"/>
        <v>4</v>
      </c>
    </row>
    <row r="5176" spans="2:6" x14ac:dyDescent="0.25">
      <c r="B5176" s="4">
        <v>44412</v>
      </c>
      <c r="C5176" s="5">
        <v>12</v>
      </c>
      <c r="D5176" s="11">
        <v>23630.22399999994</v>
      </c>
      <c r="E5176" s="11"/>
      <c r="F5176" s="24">
        <f t="shared" si="80"/>
        <v>4</v>
      </c>
    </row>
    <row r="5177" spans="2:6" x14ac:dyDescent="0.25">
      <c r="B5177" s="4">
        <v>44412</v>
      </c>
      <c r="C5177" s="5">
        <v>13</v>
      </c>
      <c r="D5177" s="11">
        <v>25435.148599999891</v>
      </c>
      <c r="E5177" s="11"/>
      <c r="F5177" s="24">
        <f t="shared" si="80"/>
        <v>4</v>
      </c>
    </row>
    <row r="5178" spans="2:6" x14ac:dyDescent="0.25">
      <c r="B5178" s="4">
        <v>44412</v>
      </c>
      <c r="C5178" s="5">
        <v>14</v>
      </c>
      <c r="D5178" s="11">
        <v>25348.503699999903</v>
      </c>
      <c r="E5178" s="11"/>
      <c r="F5178" s="24">
        <f t="shared" si="80"/>
        <v>4</v>
      </c>
    </row>
    <row r="5179" spans="2:6" x14ac:dyDescent="0.25">
      <c r="B5179" s="4">
        <v>44412</v>
      </c>
      <c r="C5179" s="5">
        <v>15</v>
      </c>
      <c r="D5179" s="11">
        <v>23653.912199999984</v>
      </c>
      <c r="E5179" s="11"/>
      <c r="F5179" s="24">
        <f t="shared" si="80"/>
        <v>4</v>
      </c>
    </row>
    <row r="5180" spans="2:6" x14ac:dyDescent="0.25">
      <c r="B5180" s="4">
        <v>44412</v>
      </c>
      <c r="C5180" s="5">
        <v>16</v>
      </c>
      <c r="D5180" s="11">
        <v>19641.24559999994</v>
      </c>
      <c r="E5180" s="11"/>
      <c r="F5180" s="24">
        <f t="shared" si="80"/>
        <v>4</v>
      </c>
    </row>
    <row r="5181" spans="2:6" x14ac:dyDescent="0.25">
      <c r="B5181" s="4">
        <v>44412</v>
      </c>
      <c r="C5181" s="5">
        <v>17</v>
      </c>
      <c r="D5181" s="11">
        <v>13419.550400000093</v>
      </c>
      <c r="E5181" s="11"/>
      <c r="F5181" s="24">
        <f t="shared" si="80"/>
        <v>4</v>
      </c>
    </row>
    <row r="5182" spans="2:6" x14ac:dyDescent="0.25">
      <c r="B5182" s="4">
        <v>44412</v>
      </c>
      <c r="C5182" s="5">
        <v>18</v>
      </c>
      <c r="D5182" s="11">
        <v>7052.5075000000252</v>
      </c>
      <c r="E5182" s="11"/>
      <c r="F5182" s="24">
        <f t="shared" si="80"/>
        <v>4</v>
      </c>
    </row>
    <row r="5183" spans="2:6" x14ac:dyDescent="0.25">
      <c r="B5183" s="4">
        <v>44412</v>
      </c>
      <c r="C5183" s="5">
        <v>19</v>
      </c>
      <c r="D5183" s="11">
        <v>2751.3454999999958</v>
      </c>
      <c r="E5183" s="11"/>
      <c r="F5183" s="24">
        <f t="shared" si="80"/>
        <v>4</v>
      </c>
    </row>
    <row r="5184" spans="2:6" x14ac:dyDescent="0.25">
      <c r="B5184" s="4">
        <v>44412</v>
      </c>
      <c r="C5184" s="5">
        <v>20</v>
      </c>
      <c r="D5184" s="11">
        <v>931.77429999999958</v>
      </c>
      <c r="E5184" s="11"/>
      <c r="F5184" s="24">
        <f t="shared" si="80"/>
        <v>4</v>
      </c>
    </row>
    <row r="5185" spans="2:6" x14ac:dyDescent="0.25">
      <c r="B5185" s="4">
        <v>44412</v>
      </c>
      <c r="C5185" s="5">
        <v>21</v>
      </c>
      <c r="D5185" s="11">
        <v>224.91849999999994</v>
      </c>
      <c r="E5185" s="11"/>
      <c r="F5185" s="24">
        <f t="shared" si="80"/>
        <v>4</v>
      </c>
    </row>
    <row r="5186" spans="2:6" x14ac:dyDescent="0.25">
      <c r="B5186" s="4">
        <v>44412</v>
      </c>
      <c r="C5186" s="5">
        <v>22</v>
      </c>
      <c r="D5186" s="11">
        <v>22.249600000000001</v>
      </c>
      <c r="E5186" s="11"/>
      <c r="F5186" s="24">
        <f t="shared" si="80"/>
        <v>4</v>
      </c>
    </row>
    <row r="5187" spans="2:6" x14ac:dyDescent="0.25">
      <c r="B5187" s="4">
        <v>44412</v>
      </c>
      <c r="C5187" s="5">
        <v>23</v>
      </c>
      <c r="D5187" s="11">
        <v>23.48</v>
      </c>
      <c r="E5187" s="11"/>
      <c r="F5187" s="24">
        <f t="shared" si="80"/>
        <v>4</v>
      </c>
    </row>
    <row r="5188" spans="2:6" x14ac:dyDescent="0.25">
      <c r="B5188" s="4">
        <v>44412</v>
      </c>
      <c r="C5188" s="5">
        <v>24</v>
      </c>
      <c r="D5188" s="11">
        <v>22.876199999999997</v>
      </c>
      <c r="E5188" s="11"/>
      <c r="F5188" s="24">
        <f t="shared" si="80"/>
        <v>4</v>
      </c>
    </row>
    <row r="5189" spans="2:6" x14ac:dyDescent="0.25">
      <c r="B5189" s="4">
        <v>44413</v>
      </c>
      <c r="C5189" s="5">
        <v>1</v>
      </c>
      <c r="D5189" s="11">
        <v>24.314699999999998</v>
      </c>
      <c r="E5189" s="11"/>
      <c r="F5189" s="24">
        <f t="shared" si="80"/>
        <v>5</v>
      </c>
    </row>
    <row r="5190" spans="2:6" x14ac:dyDescent="0.25">
      <c r="B5190" s="4">
        <v>44413</v>
      </c>
      <c r="C5190" s="5">
        <v>2</v>
      </c>
      <c r="D5190" s="11">
        <v>22.269399999999997</v>
      </c>
      <c r="E5190" s="11"/>
      <c r="F5190" s="24">
        <f t="shared" ref="F5190:F5253" si="81">WEEKDAY(B5190)</f>
        <v>5</v>
      </c>
    </row>
    <row r="5191" spans="2:6" x14ac:dyDescent="0.25">
      <c r="B5191" s="4">
        <v>44413</v>
      </c>
      <c r="C5191" s="5">
        <v>3</v>
      </c>
      <c r="D5191" s="11">
        <v>23.884700000000002</v>
      </c>
      <c r="E5191" s="11"/>
      <c r="F5191" s="24">
        <f t="shared" si="81"/>
        <v>5</v>
      </c>
    </row>
    <row r="5192" spans="2:6" x14ac:dyDescent="0.25">
      <c r="B5192" s="4">
        <v>44413</v>
      </c>
      <c r="C5192" s="5">
        <v>4</v>
      </c>
      <c r="D5192" s="11">
        <v>23.371299999999998</v>
      </c>
      <c r="E5192" s="11"/>
      <c r="F5192" s="24">
        <f t="shared" si="81"/>
        <v>5</v>
      </c>
    </row>
    <row r="5193" spans="2:6" x14ac:dyDescent="0.25">
      <c r="B5193" s="4">
        <v>44413</v>
      </c>
      <c r="C5193" s="5">
        <v>5</v>
      </c>
      <c r="D5193" s="11">
        <v>23.827300000000001</v>
      </c>
      <c r="E5193" s="11"/>
      <c r="F5193" s="24">
        <f t="shared" si="81"/>
        <v>5</v>
      </c>
    </row>
    <row r="5194" spans="2:6" x14ac:dyDescent="0.25">
      <c r="B5194" s="4">
        <v>44413</v>
      </c>
      <c r="C5194" s="5">
        <v>6</v>
      </c>
      <c r="D5194" s="11">
        <v>23.8505</v>
      </c>
      <c r="E5194" s="11"/>
      <c r="F5194" s="24">
        <f t="shared" si="81"/>
        <v>5</v>
      </c>
    </row>
    <row r="5195" spans="2:6" x14ac:dyDescent="0.25">
      <c r="B5195" s="4">
        <v>44413</v>
      </c>
      <c r="C5195" s="5">
        <v>7</v>
      </c>
      <c r="D5195" s="11">
        <v>93.170100000000005</v>
      </c>
      <c r="E5195" s="11"/>
      <c r="F5195" s="24">
        <f t="shared" si="81"/>
        <v>5</v>
      </c>
    </row>
    <row r="5196" spans="2:6" x14ac:dyDescent="0.25">
      <c r="B5196" s="4">
        <v>44413</v>
      </c>
      <c r="C5196" s="5">
        <v>8</v>
      </c>
      <c r="D5196" s="11">
        <v>1483.0710999999956</v>
      </c>
      <c r="E5196" s="11"/>
      <c r="F5196" s="24">
        <f t="shared" si="81"/>
        <v>5</v>
      </c>
    </row>
    <row r="5197" spans="2:6" x14ac:dyDescent="0.25">
      <c r="B5197" s="4">
        <v>44413</v>
      </c>
      <c r="C5197" s="5">
        <v>9</v>
      </c>
      <c r="D5197" s="11">
        <v>4033.2662000000028</v>
      </c>
      <c r="E5197" s="11"/>
      <c r="F5197" s="24">
        <f t="shared" si="81"/>
        <v>5</v>
      </c>
    </row>
    <row r="5198" spans="2:6" x14ac:dyDescent="0.25">
      <c r="B5198" s="4">
        <v>44413</v>
      </c>
      <c r="C5198" s="5">
        <v>10</v>
      </c>
      <c r="D5198" s="11">
        <v>7386.4695000000283</v>
      </c>
      <c r="E5198" s="11"/>
      <c r="F5198" s="24">
        <f t="shared" si="81"/>
        <v>5</v>
      </c>
    </row>
    <row r="5199" spans="2:6" x14ac:dyDescent="0.25">
      <c r="B5199" s="4">
        <v>44413</v>
      </c>
      <c r="C5199" s="5">
        <v>11</v>
      </c>
      <c r="D5199" s="11">
        <v>9300.5232000000688</v>
      </c>
      <c r="E5199" s="11"/>
      <c r="F5199" s="24">
        <f t="shared" si="81"/>
        <v>5</v>
      </c>
    </row>
    <row r="5200" spans="2:6" x14ac:dyDescent="0.25">
      <c r="B5200" s="4">
        <v>44413</v>
      </c>
      <c r="C5200" s="5">
        <v>12</v>
      </c>
      <c r="D5200" s="11">
        <v>11836.801200000133</v>
      </c>
      <c r="E5200" s="11"/>
      <c r="F5200" s="24">
        <f t="shared" si="81"/>
        <v>5</v>
      </c>
    </row>
    <row r="5201" spans="2:6" x14ac:dyDescent="0.25">
      <c r="B5201" s="4">
        <v>44413</v>
      </c>
      <c r="C5201" s="5">
        <v>13</v>
      </c>
      <c r="D5201" s="11">
        <v>16505.092600000055</v>
      </c>
      <c r="E5201" s="11"/>
      <c r="F5201" s="24">
        <f t="shared" si="81"/>
        <v>5</v>
      </c>
    </row>
    <row r="5202" spans="2:6" x14ac:dyDescent="0.25">
      <c r="B5202" s="4">
        <v>44413</v>
      </c>
      <c r="C5202" s="5">
        <v>14</v>
      </c>
      <c r="D5202" s="11">
        <v>23038.536599999905</v>
      </c>
      <c r="E5202" s="11"/>
      <c r="F5202" s="24">
        <f t="shared" si="81"/>
        <v>5</v>
      </c>
    </row>
    <row r="5203" spans="2:6" x14ac:dyDescent="0.25">
      <c r="B5203" s="4">
        <v>44413</v>
      </c>
      <c r="C5203" s="5">
        <v>15</v>
      </c>
      <c r="D5203" s="11">
        <v>22725.358599999923</v>
      </c>
      <c r="E5203" s="11"/>
      <c r="F5203" s="24">
        <f t="shared" si="81"/>
        <v>5</v>
      </c>
    </row>
    <row r="5204" spans="2:6" x14ac:dyDescent="0.25">
      <c r="B5204" s="4">
        <v>44413</v>
      </c>
      <c r="C5204" s="5">
        <v>16</v>
      </c>
      <c r="D5204" s="11">
        <v>17942.966499999991</v>
      </c>
      <c r="E5204" s="11"/>
      <c r="F5204" s="24">
        <f t="shared" si="81"/>
        <v>5</v>
      </c>
    </row>
    <row r="5205" spans="2:6" x14ac:dyDescent="0.25">
      <c r="B5205" s="4">
        <v>44413</v>
      </c>
      <c r="C5205" s="5">
        <v>17</v>
      </c>
      <c r="D5205" s="11">
        <v>12028.447500000071</v>
      </c>
      <c r="E5205" s="11"/>
      <c r="F5205" s="24">
        <f t="shared" si="81"/>
        <v>5</v>
      </c>
    </row>
    <row r="5206" spans="2:6" x14ac:dyDescent="0.25">
      <c r="B5206" s="4">
        <v>44413</v>
      </c>
      <c r="C5206" s="5">
        <v>18</v>
      </c>
      <c r="D5206" s="11">
        <v>5951.0569000000132</v>
      </c>
      <c r="E5206" s="11"/>
      <c r="F5206" s="24">
        <f t="shared" si="81"/>
        <v>5</v>
      </c>
    </row>
    <row r="5207" spans="2:6" x14ac:dyDescent="0.25">
      <c r="B5207" s="4">
        <v>44413</v>
      </c>
      <c r="C5207" s="5">
        <v>19</v>
      </c>
      <c r="D5207" s="11">
        <v>3441.9147999999977</v>
      </c>
      <c r="E5207" s="11"/>
      <c r="F5207" s="24">
        <f t="shared" si="81"/>
        <v>5</v>
      </c>
    </row>
    <row r="5208" spans="2:6" x14ac:dyDescent="0.25">
      <c r="B5208" s="4">
        <v>44413</v>
      </c>
      <c r="C5208" s="5">
        <v>20</v>
      </c>
      <c r="D5208" s="11">
        <v>1282.904099999997</v>
      </c>
      <c r="E5208" s="11"/>
      <c r="F5208" s="24">
        <f t="shared" si="81"/>
        <v>5</v>
      </c>
    </row>
    <row r="5209" spans="2:6" x14ac:dyDescent="0.25">
      <c r="B5209" s="4">
        <v>44413</v>
      </c>
      <c r="C5209" s="5">
        <v>21</v>
      </c>
      <c r="D5209" s="11">
        <v>99.2654</v>
      </c>
      <c r="E5209" s="11"/>
      <c r="F5209" s="24">
        <f t="shared" si="81"/>
        <v>5</v>
      </c>
    </row>
    <row r="5210" spans="2:6" x14ac:dyDescent="0.25">
      <c r="B5210" s="4">
        <v>44413</v>
      </c>
      <c r="C5210" s="5">
        <v>22</v>
      </c>
      <c r="D5210" s="11">
        <v>22.369499999999999</v>
      </c>
      <c r="E5210" s="11"/>
      <c r="F5210" s="24">
        <f t="shared" si="81"/>
        <v>5</v>
      </c>
    </row>
    <row r="5211" spans="2:6" x14ac:dyDescent="0.25">
      <c r="B5211" s="4">
        <v>44413</v>
      </c>
      <c r="C5211" s="5">
        <v>23</v>
      </c>
      <c r="D5211" s="11">
        <v>24.829600000000003</v>
      </c>
      <c r="E5211" s="11"/>
      <c r="F5211" s="24">
        <f t="shared" si="81"/>
        <v>5</v>
      </c>
    </row>
    <row r="5212" spans="2:6" x14ac:dyDescent="0.25">
      <c r="B5212" s="4">
        <v>44413</v>
      </c>
      <c r="C5212" s="5">
        <v>24</v>
      </c>
      <c r="D5212" s="11">
        <v>24.056800000000003</v>
      </c>
      <c r="E5212" s="11"/>
      <c r="F5212" s="24">
        <f t="shared" si="81"/>
        <v>5</v>
      </c>
    </row>
    <row r="5213" spans="2:6" x14ac:dyDescent="0.25">
      <c r="B5213" s="4">
        <v>44414</v>
      </c>
      <c r="C5213" s="5">
        <v>1</v>
      </c>
      <c r="D5213" s="11">
        <v>25.8706</v>
      </c>
      <c r="E5213" s="11"/>
      <c r="F5213" s="24">
        <f t="shared" si="81"/>
        <v>6</v>
      </c>
    </row>
    <row r="5214" spans="2:6" x14ac:dyDescent="0.25">
      <c r="B5214" s="4">
        <v>44414</v>
      </c>
      <c r="C5214" s="5">
        <v>2</v>
      </c>
      <c r="D5214" s="11">
        <v>26.416899999999995</v>
      </c>
      <c r="E5214" s="11"/>
      <c r="F5214" s="24">
        <f t="shared" si="81"/>
        <v>6</v>
      </c>
    </row>
    <row r="5215" spans="2:6" x14ac:dyDescent="0.25">
      <c r="B5215" s="4">
        <v>44414</v>
      </c>
      <c r="C5215" s="5">
        <v>3</v>
      </c>
      <c r="D5215" s="11">
        <v>26.407900000000001</v>
      </c>
      <c r="E5215" s="11"/>
      <c r="F5215" s="24">
        <f t="shared" si="81"/>
        <v>6</v>
      </c>
    </row>
    <row r="5216" spans="2:6" x14ac:dyDescent="0.25">
      <c r="B5216" s="4">
        <v>44414</v>
      </c>
      <c r="C5216" s="5">
        <v>4</v>
      </c>
      <c r="D5216" s="11">
        <v>28.1599</v>
      </c>
      <c r="E5216" s="11"/>
      <c r="F5216" s="24">
        <f t="shared" si="81"/>
        <v>6</v>
      </c>
    </row>
    <row r="5217" spans="2:6" x14ac:dyDescent="0.25">
      <c r="B5217" s="4">
        <v>44414</v>
      </c>
      <c r="C5217" s="5">
        <v>5</v>
      </c>
      <c r="D5217" s="11">
        <v>25.960700000000003</v>
      </c>
      <c r="E5217" s="11"/>
      <c r="F5217" s="24">
        <f t="shared" si="81"/>
        <v>6</v>
      </c>
    </row>
    <row r="5218" spans="2:6" x14ac:dyDescent="0.25">
      <c r="B5218" s="4">
        <v>44414</v>
      </c>
      <c r="C5218" s="5">
        <v>6</v>
      </c>
      <c r="D5218" s="11">
        <v>24.669899999999998</v>
      </c>
      <c r="E5218" s="11"/>
      <c r="F5218" s="24">
        <f t="shared" si="81"/>
        <v>6</v>
      </c>
    </row>
    <row r="5219" spans="2:6" x14ac:dyDescent="0.25">
      <c r="B5219" s="4">
        <v>44414</v>
      </c>
      <c r="C5219" s="5">
        <v>7</v>
      </c>
      <c r="D5219" s="11">
        <v>39.101000000000006</v>
      </c>
      <c r="E5219" s="11"/>
      <c r="F5219" s="24">
        <f t="shared" si="81"/>
        <v>6</v>
      </c>
    </row>
    <row r="5220" spans="2:6" x14ac:dyDescent="0.25">
      <c r="B5220" s="4">
        <v>44414</v>
      </c>
      <c r="C5220" s="5">
        <v>8</v>
      </c>
      <c r="D5220" s="11">
        <v>362.55410000000001</v>
      </c>
      <c r="E5220" s="11"/>
      <c r="F5220" s="24">
        <f t="shared" si="81"/>
        <v>6</v>
      </c>
    </row>
    <row r="5221" spans="2:6" x14ac:dyDescent="0.25">
      <c r="B5221" s="4">
        <v>44414</v>
      </c>
      <c r="C5221" s="5">
        <v>9</v>
      </c>
      <c r="D5221" s="11">
        <v>1366.4257999999963</v>
      </c>
      <c r="E5221" s="11"/>
      <c r="F5221" s="24">
        <f t="shared" si="81"/>
        <v>6</v>
      </c>
    </row>
    <row r="5222" spans="2:6" x14ac:dyDescent="0.25">
      <c r="B5222" s="4">
        <v>44414</v>
      </c>
      <c r="C5222" s="5">
        <v>10</v>
      </c>
      <c r="D5222" s="11">
        <v>4108.9080000000331</v>
      </c>
      <c r="E5222" s="11"/>
      <c r="F5222" s="24">
        <f t="shared" si="81"/>
        <v>6</v>
      </c>
    </row>
    <row r="5223" spans="2:6" x14ac:dyDescent="0.25">
      <c r="B5223" s="4">
        <v>44414</v>
      </c>
      <c r="C5223" s="5">
        <v>11</v>
      </c>
      <c r="D5223" s="11">
        <v>7501.1332000000621</v>
      </c>
      <c r="E5223" s="11"/>
      <c r="F5223" s="24">
        <f t="shared" si="81"/>
        <v>6</v>
      </c>
    </row>
    <row r="5224" spans="2:6" x14ac:dyDescent="0.25">
      <c r="B5224" s="4">
        <v>44414</v>
      </c>
      <c r="C5224" s="5">
        <v>12</v>
      </c>
      <c r="D5224" s="11">
        <v>10936.125600000163</v>
      </c>
      <c r="E5224" s="11"/>
      <c r="F5224" s="24">
        <f t="shared" si="81"/>
        <v>6</v>
      </c>
    </row>
    <row r="5225" spans="2:6" x14ac:dyDescent="0.25">
      <c r="B5225" s="4">
        <v>44414</v>
      </c>
      <c r="C5225" s="5">
        <v>13</v>
      </c>
      <c r="D5225" s="11">
        <v>13627.267800000063</v>
      </c>
      <c r="E5225" s="11"/>
      <c r="F5225" s="24">
        <f t="shared" si="81"/>
        <v>6</v>
      </c>
    </row>
    <row r="5226" spans="2:6" x14ac:dyDescent="0.25">
      <c r="B5226" s="4">
        <v>44414</v>
      </c>
      <c r="C5226" s="5">
        <v>14</v>
      </c>
      <c r="D5226" s="11">
        <v>18308.425699999985</v>
      </c>
      <c r="E5226" s="11"/>
      <c r="F5226" s="24">
        <f t="shared" si="81"/>
        <v>6</v>
      </c>
    </row>
    <row r="5227" spans="2:6" x14ac:dyDescent="0.25">
      <c r="B5227" s="4">
        <v>44414</v>
      </c>
      <c r="C5227" s="5">
        <v>15</v>
      </c>
      <c r="D5227" s="11">
        <v>21694.15429999994</v>
      </c>
      <c r="E5227" s="11"/>
      <c r="F5227" s="24">
        <f t="shared" si="81"/>
        <v>6</v>
      </c>
    </row>
    <row r="5228" spans="2:6" x14ac:dyDescent="0.25">
      <c r="B5228" s="4">
        <v>44414</v>
      </c>
      <c r="C5228" s="5">
        <v>16</v>
      </c>
      <c r="D5228" s="11">
        <v>19548.089699999931</v>
      </c>
      <c r="E5228" s="11"/>
      <c r="F5228" s="24">
        <f t="shared" si="81"/>
        <v>6</v>
      </c>
    </row>
    <row r="5229" spans="2:6" x14ac:dyDescent="0.25">
      <c r="B5229" s="4">
        <v>44414</v>
      </c>
      <c r="C5229" s="5">
        <v>17</v>
      </c>
      <c r="D5229" s="11">
        <v>14320.558200000067</v>
      </c>
      <c r="E5229" s="11"/>
      <c r="F5229" s="24">
        <f t="shared" si="81"/>
        <v>6</v>
      </c>
    </row>
    <row r="5230" spans="2:6" x14ac:dyDescent="0.25">
      <c r="B5230" s="4">
        <v>44414</v>
      </c>
      <c r="C5230" s="5">
        <v>18</v>
      </c>
      <c r="D5230" s="11">
        <v>9534.9956000000784</v>
      </c>
      <c r="E5230" s="11"/>
      <c r="F5230" s="24">
        <f t="shared" si="81"/>
        <v>6</v>
      </c>
    </row>
    <row r="5231" spans="2:6" x14ac:dyDescent="0.25">
      <c r="B5231" s="4">
        <v>44414</v>
      </c>
      <c r="C5231" s="5">
        <v>19</v>
      </c>
      <c r="D5231" s="11">
        <v>5151.4655000000275</v>
      </c>
      <c r="E5231" s="11"/>
      <c r="F5231" s="24">
        <f t="shared" si="81"/>
        <v>6</v>
      </c>
    </row>
    <row r="5232" spans="2:6" x14ac:dyDescent="0.25">
      <c r="B5232" s="4">
        <v>44414</v>
      </c>
      <c r="C5232" s="5">
        <v>20</v>
      </c>
      <c r="D5232" s="11">
        <v>1864.6213999999995</v>
      </c>
      <c r="E5232" s="11"/>
      <c r="F5232" s="24">
        <f t="shared" si="81"/>
        <v>6</v>
      </c>
    </row>
    <row r="5233" spans="2:6" x14ac:dyDescent="0.25">
      <c r="B5233" s="4">
        <v>44414</v>
      </c>
      <c r="C5233" s="5">
        <v>21</v>
      </c>
      <c r="D5233" s="11">
        <v>307.44129999999996</v>
      </c>
      <c r="E5233" s="11"/>
      <c r="F5233" s="24">
        <f t="shared" si="81"/>
        <v>6</v>
      </c>
    </row>
    <row r="5234" spans="2:6" x14ac:dyDescent="0.25">
      <c r="B5234" s="4">
        <v>44414</v>
      </c>
      <c r="C5234" s="5">
        <v>22</v>
      </c>
      <c r="D5234" s="11">
        <v>25.0319</v>
      </c>
      <c r="E5234" s="11"/>
      <c r="F5234" s="24">
        <f t="shared" si="81"/>
        <v>6</v>
      </c>
    </row>
    <row r="5235" spans="2:6" x14ac:dyDescent="0.25">
      <c r="B5235" s="4">
        <v>44414</v>
      </c>
      <c r="C5235" s="5">
        <v>23</v>
      </c>
      <c r="D5235" s="11">
        <v>24.6236</v>
      </c>
      <c r="E5235" s="11"/>
      <c r="F5235" s="24">
        <f t="shared" si="81"/>
        <v>6</v>
      </c>
    </row>
    <row r="5236" spans="2:6" x14ac:dyDescent="0.25">
      <c r="B5236" s="4">
        <v>44414</v>
      </c>
      <c r="C5236" s="5">
        <v>24</v>
      </c>
      <c r="D5236" s="11">
        <v>23.791599999999999</v>
      </c>
      <c r="E5236" s="11"/>
      <c r="F5236" s="24">
        <f t="shared" si="81"/>
        <v>6</v>
      </c>
    </row>
    <row r="5237" spans="2:6" x14ac:dyDescent="0.25">
      <c r="B5237" s="4">
        <v>44415</v>
      </c>
      <c r="C5237" s="5">
        <v>1</v>
      </c>
      <c r="D5237" s="11">
        <v>22.779800000000002</v>
      </c>
      <c r="E5237" s="11"/>
      <c r="F5237" s="24">
        <f t="shared" si="81"/>
        <v>7</v>
      </c>
    </row>
    <row r="5238" spans="2:6" x14ac:dyDescent="0.25">
      <c r="B5238" s="4">
        <v>44415</v>
      </c>
      <c r="C5238" s="5">
        <v>2</v>
      </c>
      <c r="D5238" s="11">
        <v>23.483800000000002</v>
      </c>
      <c r="E5238" s="11"/>
      <c r="F5238" s="24">
        <f t="shared" si="81"/>
        <v>7</v>
      </c>
    </row>
    <row r="5239" spans="2:6" x14ac:dyDescent="0.25">
      <c r="B5239" s="4">
        <v>44415</v>
      </c>
      <c r="C5239" s="5">
        <v>3</v>
      </c>
      <c r="D5239" s="11">
        <v>23.664299999999997</v>
      </c>
      <c r="E5239" s="11"/>
      <c r="F5239" s="24">
        <f t="shared" si="81"/>
        <v>7</v>
      </c>
    </row>
    <row r="5240" spans="2:6" x14ac:dyDescent="0.25">
      <c r="B5240" s="4">
        <v>44415</v>
      </c>
      <c r="C5240" s="5">
        <v>4</v>
      </c>
      <c r="D5240" s="11">
        <v>23.582599999999999</v>
      </c>
      <c r="E5240" s="11"/>
      <c r="F5240" s="24">
        <f t="shared" si="81"/>
        <v>7</v>
      </c>
    </row>
    <row r="5241" spans="2:6" x14ac:dyDescent="0.25">
      <c r="B5241" s="4">
        <v>44415</v>
      </c>
      <c r="C5241" s="5">
        <v>5</v>
      </c>
      <c r="D5241" s="11">
        <v>23.708099999999998</v>
      </c>
      <c r="E5241" s="11"/>
      <c r="F5241" s="24">
        <f t="shared" si="81"/>
        <v>7</v>
      </c>
    </row>
    <row r="5242" spans="2:6" x14ac:dyDescent="0.25">
      <c r="B5242" s="4">
        <v>44415</v>
      </c>
      <c r="C5242" s="5">
        <v>6</v>
      </c>
      <c r="D5242" s="11">
        <v>23.641500000000001</v>
      </c>
      <c r="E5242" s="11"/>
      <c r="F5242" s="24">
        <f t="shared" si="81"/>
        <v>7</v>
      </c>
    </row>
    <row r="5243" spans="2:6" x14ac:dyDescent="0.25">
      <c r="B5243" s="4">
        <v>44415</v>
      </c>
      <c r="C5243" s="5">
        <v>7</v>
      </c>
      <c r="D5243" s="11">
        <v>60.192700000000002</v>
      </c>
      <c r="E5243" s="11"/>
      <c r="F5243" s="24">
        <f t="shared" si="81"/>
        <v>7</v>
      </c>
    </row>
    <row r="5244" spans="2:6" x14ac:dyDescent="0.25">
      <c r="B5244" s="4">
        <v>44415</v>
      </c>
      <c r="C5244" s="5">
        <v>8</v>
      </c>
      <c r="D5244" s="11">
        <v>1648.8176999999957</v>
      </c>
      <c r="E5244" s="11"/>
      <c r="F5244" s="24">
        <f t="shared" si="81"/>
        <v>7</v>
      </c>
    </row>
    <row r="5245" spans="2:6" x14ac:dyDescent="0.25">
      <c r="B5245" s="4">
        <v>44415</v>
      </c>
      <c r="C5245" s="5">
        <v>9</v>
      </c>
      <c r="D5245" s="11">
        <v>6586.5976000000283</v>
      </c>
      <c r="E5245" s="11"/>
      <c r="F5245" s="24">
        <f t="shared" si="81"/>
        <v>7</v>
      </c>
    </row>
    <row r="5246" spans="2:6" x14ac:dyDescent="0.25">
      <c r="B5246" s="4">
        <v>44415</v>
      </c>
      <c r="C5246" s="5">
        <v>10</v>
      </c>
      <c r="D5246" s="11">
        <v>13987.06310000015</v>
      </c>
      <c r="E5246" s="11"/>
      <c r="F5246" s="24">
        <f t="shared" si="81"/>
        <v>7</v>
      </c>
    </row>
    <row r="5247" spans="2:6" x14ac:dyDescent="0.25">
      <c r="B5247" s="4">
        <v>44415</v>
      </c>
      <c r="C5247" s="5">
        <v>11</v>
      </c>
      <c r="D5247" s="11">
        <v>21218.982899999908</v>
      </c>
      <c r="E5247" s="11"/>
      <c r="F5247" s="24">
        <f t="shared" si="81"/>
        <v>7</v>
      </c>
    </row>
    <row r="5248" spans="2:6" x14ac:dyDescent="0.25">
      <c r="B5248" s="4">
        <v>44415</v>
      </c>
      <c r="C5248" s="5">
        <v>12</v>
      </c>
      <c r="D5248" s="11">
        <v>26209.257999999951</v>
      </c>
      <c r="E5248" s="11"/>
      <c r="F5248" s="24">
        <f t="shared" si="81"/>
        <v>7</v>
      </c>
    </row>
    <row r="5249" spans="2:6" x14ac:dyDescent="0.25">
      <c r="B5249" s="4">
        <v>44415</v>
      </c>
      <c r="C5249" s="5">
        <v>13</v>
      </c>
      <c r="D5249" s="11">
        <v>28761.250999999938</v>
      </c>
      <c r="E5249" s="11"/>
      <c r="F5249" s="24">
        <f t="shared" si="81"/>
        <v>7</v>
      </c>
    </row>
    <row r="5250" spans="2:6" x14ac:dyDescent="0.25">
      <c r="B5250" s="4">
        <v>44415</v>
      </c>
      <c r="C5250" s="5">
        <v>14</v>
      </c>
      <c r="D5250" s="11">
        <v>28728.788599999909</v>
      </c>
      <c r="E5250" s="11"/>
      <c r="F5250" s="24">
        <f t="shared" si="81"/>
        <v>7</v>
      </c>
    </row>
    <row r="5251" spans="2:6" x14ac:dyDescent="0.25">
      <c r="B5251" s="4">
        <v>44415</v>
      </c>
      <c r="C5251" s="5">
        <v>15</v>
      </c>
      <c r="D5251" s="11">
        <v>27228.679499999816</v>
      </c>
      <c r="E5251" s="11"/>
      <c r="F5251" s="24">
        <f t="shared" si="81"/>
        <v>7</v>
      </c>
    </row>
    <row r="5252" spans="2:6" x14ac:dyDescent="0.25">
      <c r="B5252" s="4">
        <v>44415</v>
      </c>
      <c r="C5252" s="5">
        <v>16</v>
      </c>
      <c r="D5252" s="11">
        <v>23668.744199999925</v>
      </c>
      <c r="E5252" s="11"/>
      <c r="F5252" s="24">
        <f t="shared" si="81"/>
        <v>7</v>
      </c>
    </row>
    <row r="5253" spans="2:6" x14ac:dyDescent="0.25">
      <c r="B5253" s="4">
        <v>44415</v>
      </c>
      <c r="C5253" s="5">
        <v>17</v>
      </c>
      <c r="D5253" s="11">
        <v>18647.649299999994</v>
      </c>
      <c r="E5253" s="11"/>
      <c r="F5253" s="24">
        <f t="shared" si="81"/>
        <v>7</v>
      </c>
    </row>
    <row r="5254" spans="2:6" x14ac:dyDescent="0.25">
      <c r="B5254" s="4">
        <v>44415</v>
      </c>
      <c r="C5254" s="5">
        <v>18</v>
      </c>
      <c r="D5254" s="11">
        <v>13034.463200000078</v>
      </c>
      <c r="E5254" s="11"/>
      <c r="F5254" s="24">
        <f t="shared" ref="F5254:F5317" si="82">WEEKDAY(B5254)</f>
        <v>7</v>
      </c>
    </row>
    <row r="5255" spans="2:6" x14ac:dyDescent="0.25">
      <c r="B5255" s="4">
        <v>44415</v>
      </c>
      <c r="C5255" s="5">
        <v>19</v>
      </c>
      <c r="D5255" s="11">
        <v>7820.0932000000212</v>
      </c>
      <c r="E5255" s="11"/>
      <c r="F5255" s="24">
        <f t="shared" si="82"/>
        <v>7</v>
      </c>
    </row>
    <row r="5256" spans="2:6" x14ac:dyDescent="0.25">
      <c r="B5256" s="4">
        <v>44415</v>
      </c>
      <c r="C5256" s="5">
        <v>20</v>
      </c>
      <c r="D5256" s="11">
        <v>3703.7349999999988</v>
      </c>
      <c r="E5256" s="11"/>
      <c r="F5256" s="24">
        <f t="shared" si="82"/>
        <v>7</v>
      </c>
    </row>
    <row r="5257" spans="2:6" x14ac:dyDescent="0.25">
      <c r="B5257" s="4">
        <v>44415</v>
      </c>
      <c r="C5257" s="5">
        <v>21</v>
      </c>
      <c r="D5257" s="11">
        <v>749.64640000000009</v>
      </c>
      <c r="E5257" s="11"/>
      <c r="F5257" s="24">
        <f t="shared" si="82"/>
        <v>7</v>
      </c>
    </row>
    <row r="5258" spans="2:6" x14ac:dyDescent="0.25">
      <c r="B5258" s="4">
        <v>44415</v>
      </c>
      <c r="C5258" s="5">
        <v>22</v>
      </c>
      <c r="D5258" s="11">
        <v>25.337300000000003</v>
      </c>
      <c r="E5258" s="11"/>
      <c r="F5258" s="24">
        <f t="shared" si="82"/>
        <v>7</v>
      </c>
    </row>
    <row r="5259" spans="2:6" x14ac:dyDescent="0.25">
      <c r="B5259" s="4">
        <v>44415</v>
      </c>
      <c r="C5259" s="5">
        <v>23</v>
      </c>
      <c r="D5259" s="11">
        <v>21.860199999999999</v>
      </c>
      <c r="E5259" s="11"/>
      <c r="F5259" s="24">
        <f t="shared" si="82"/>
        <v>7</v>
      </c>
    </row>
    <row r="5260" spans="2:6" x14ac:dyDescent="0.25">
      <c r="B5260" s="4">
        <v>44415</v>
      </c>
      <c r="C5260" s="5">
        <v>24</v>
      </c>
      <c r="D5260" s="11">
        <v>19.741600000000002</v>
      </c>
      <c r="E5260" s="11"/>
      <c r="F5260" s="24">
        <f t="shared" si="82"/>
        <v>7</v>
      </c>
    </row>
    <row r="5261" spans="2:6" x14ac:dyDescent="0.25">
      <c r="B5261" s="4">
        <v>44416</v>
      </c>
      <c r="C5261" s="5">
        <v>1</v>
      </c>
      <c r="D5261" s="11">
        <v>25.481499999999997</v>
      </c>
      <c r="E5261" s="11"/>
      <c r="F5261" s="24">
        <f t="shared" si="82"/>
        <v>1</v>
      </c>
    </row>
    <row r="5262" spans="2:6" x14ac:dyDescent="0.25">
      <c r="B5262" s="4">
        <v>44416</v>
      </c>
      <c r="C5262" s="5">
        <v>2</v>
      </c>
      <c r="D5262" s="11">
        <v>26.620699999999996</v>
      </c>
      <c r="E5262" s="11"/>
      <c r="F5262" s="24">
        <f t="shared" si="82"/>
        <v>1</v>
      </c>
    </row>
    <row r="5263" spans="2:6" x14ac:dyDescent="0.25">
      <c r="B5263" s="4">
        <v>44416</v>
      </c>
      <c r="C5263" s="5">
        <v>3</v>
      </c>
      <c r="D5263" s="11">
        <v>30.1097</v>
      </c>
      <c r="E5263" s="11"/>
      <c r="F5263" s="24">
        <f t="shared" si="82"/>
        <v>1</v>
      </c>
    </row>
    <row r="5264" spans="2:6" x14ac:dyDescent="0.25">
      <c r="B5264" s="4">
        <v>44416</v>
      </c>
      <c r="C5264" s="5">
        <v>4</v>
      </c>
      <c r="D5264" s="11">
        <v>28.775199999999998</v>
      </c>
      <c r="E5264" s="11"/>
      <c r="F5264" s="24">
        <f t="shared" si="82"/>
        <v>1</v>
      </c>
    </row>
    <row r="5265" spans="2:6" x14ac:dyDescent="0.25">
      <c r="B5265" s="4">
        <v>44416</v>
      </c>
      <c r="C5265" s="5">
        <v>5</v>
      </c>
      <c r="D5265" s="11">
        <v>29.191299999999998</v>
      </c>
      <c r="E5265" s="11"/>
      <c r="F5265" s="24">
        <f t="shared" si="82"/>
        <v>1</v>
      </c>
    </row>
    <row r="5266" spans="2:6" x14ac:dyDescent="0.25">
      <c r="B5266" s="4">
        <v>44416</v>
      </c>
      <c r="C5266" s="5">
        <v>6</v>
      </c>
      <c r="D5266" s="11">
        <v>30.471299999999992</v>
      </c>
      <c r="E5266" s="11"/>
      <c r="F5266" s="24">
        <f t="shared" si="82"/>
        <v>1</v>
      </c>
    </row>
    <row r="5267" spans="2:6" x14ac:dyDescent="0.25">
      <c r="B5267" s="4">
        <v>44416</v>
      </c>
      <c r="C5267" s="5">
        <v>7</v>
      </c>
      <c r="D5267" s="11">
        <v>59.60499999999999</v>
      </c>
      <c r="E5267" s="11"/>
      <c r="F5267" s="24">
        <f t="shared" si="82"/>
        <v>1</v>
      </c>
    </row>
    <row r="5268" spans="2:6" x14ac:dyDescent="0.25">
      <c r="B5268" s="4">
        <v>44416</v>
      </c>
      <c r="C5268" s="5">
        <v>8</v>
      </c>
      <c r="D5268" s="11">
        <v>822.4475999999969</v>
      </c>
      <c r="E5268" s="11"/>
      <c r="F5268" s="24">
        <f t="shared" si="82"/>
        <v>1</v>
      </c>
    </row>
    <row r="5269" spans="2:6" x14ac:dyDescent="0.25">
      <c r="B5269" s="4">
        <v>44416</v>
      </c>
      <c r="C5269" s="5">
        <v>9</v>
      </c>
      <c r="D5269" s="11">
        <v>3732.1248000000169</v>
      </c>
      <c r="E5269" s="11"/>
      <c r="F5269" s="24">
        <f t="shared" si="82"/>
        <v>1</v>
      </c>
    </row>
    <row r="5270" spans="2:6" x14ac:dyDescent="0.25">
      <c r="B5270" s="4">
        <v>44416</v>
      </c>
      <c r="C5270" s="5">
        <v>10</v>
      </c>
      <c r="D5270" s="11">
        <v>9516.9615000000776</v>
      </c>
      <c r="E5270" s="11"/>
      <c r="F5270" s="24">
        <f t="shared" si="82"/>
        <v>1</v>
      </c>
    </row>
    <row r="5271" spans="2:6" x14ac:dyDescent="0.25">
      <c r="B5271" s="4">
        <v>44416</v>
      </c>
      <c r="C5271" s="5">
        <v>11</v>
      </c>
      <c r="D5271" s="11">
        <v>16347.956299999962</v>
      </c>
      <c r="E5271" s="11"/>
      <c r="F5271" s="24">
        <f t="shared" si="82"/>
        <v>1</v>
      </c>
    </row>
    <row r="5272" spans="2:6" x14ac:dyDescent="0.25">
      <c r="B5272" s="4">
        <v>44416</v>
      </c>
      <c r="C5272" s="5">
        <v>12</v>
      </c>
      <c r="D5272" s="11">
        <v>21401.910999999927</v>
      </c>
      <c r="E5272" s="11"/>
      <c r="F5272" s="24">
        <f t="shared" si="82"/>
        <v>1</v>
      </c>
    </row>
    <row r="5273" spans="2:6" x14ac:dyDescent="0.25">
      <c r="B5273" s="4">
        <v>44416</v>
      </c>
      <c r="C5273" s="5">
        <v>13</v>
      </c>
      <c r="D5273" s="11">
        <v>23614.152799999945</v>
      </c>
      <c r="E5273" s="11"/>
      <c r="F5273" s="24">
        <f t="shared" si="82"/>
        <v>1</v>
      </c>
    </row>
    <row r="5274" spans="2:6" x14ac:dyDescent="0.25">
      <c r="B5274" s="4">
        <v>44416</v>
      </c>
      <c r="C5274" s="5">
        <v>14</v>
      </c>
      <c r="D5274" s="11">
        <v>23866.121399999982</v>
      </c>
      <c r="E5274" s="11"/>
      <c r="F5274" s="24">
        <f t="shared" si="82"/>
        <v>1</v>
      </c>
    </row>
    <row r="5275" spans="2:6" x14ac:dyDescent="0.25">
      <c r="B5275" s="4">
        <v>44416</v>
      </c>
      <c r="C5275" s="5">
        <v>15</v>
      </c>
      <c r="D5275" s="11">
        <v>20734.72939999992</v>
      </c>
      <c r="E5275" s="11"/>
      <c r="F5275" s="24">
        <f t="shared" si="82"/>
        <v>1</v>
      </c>
    </row>
    <row r="5276" spans="2:6" x14ac:dyDescent="0.25">
      <c r="B5276" s="4">
        <v>44416</v>
      </c>
      <c r="C5276" s="5">
        <v>16</v>
      </c>
      <c r="D5276" s="11">
        <v>21081.874499999951</v>
      </c>
      <c r="E5276" s="11"/>
      <c r="F5276" s="24">
        <f t="shared" si="82"/>
        <v>1</v>
      </c>
    </row>
    <row r="5277" spans="2:6" x14ac:dyDescent="0.25">
      <c r="B5277" s="4">
        <v>44416</v>
      </c>
      <c r="C5277" s="5">
        <v>17</v>
      </c>
      <c r="D5277" s="11">
        <v>16688.668500000007</v>
      </c>
      <c r="E5277" s="11"/>
      <c r="F5277" s="24">
        <f t="shared" si="82"/>
        <v>1</v>
      </c>
    </row>
    <row r="5278" spans="2:6" x14ac:dyDescent="0.25">
      <c r="B5278" s="4">
        <v>44416</v>
      </c>
      <c r="C5278" s="5">
        <v>18</v>
      </c>
      <c r="D5278" s="11">
        <v>11214.148000000096</v>
      </c>
      <c r="E5278" s="11"/>
      <c r="F5278" s="24">
        <f t="shared" si="82"/>
        <v>1</v>
      </c>
    </row>
    <row r="5279" spans="2:6" x14ac:dyDescent="0.25">
      <c r="B5279" s="4">
        <v>44416</v>
      </c>
      <c r="C5279" s="5">
        <v>19</v>
      </c>
      <c r="D5279" s="11">
        <v>5635.4998000000232</v>
      </c>
      <c r="E5279" s="11"/>
      <c r="F5279" s="24">
        <f t="shared" si="82"/>
        <v>1</v>
      </c>
    </row>
    <row r="5280" spans="2:6" x14ac:dyDescent="0.25">
      <c r="B5280" s="4">
        <v>44416</v>
      </c>
      <c r="C5280" s="5">
        <v>20</v>
      </c>
      <c r="D5280" s="11">
        <v>1950.3293999999973</v>
      </c>
      <c r="E5280" s="11"/>
      <c r="F5280" s="24">
        <f t="shared" si="82"/>
        <v>1</v>
      </c>
    </row>
    <row r="5281" spans="2:6" x14ac:dyDescent="0.25">
      <c r="B5281" s="4">
        <v>44416</v>
      </c>
      <c r="C5281" s="5">
        <v>21</v>
      </c>
      <c r="D5281" s="11">
        <v>292.77520000000004</v>
      </c>
      <c r="E5281" s="11"/>
      <c r="F5281" s="24">
        <f t="shared" si="82"/>
        <v>1</v>
      </c>
    </row>
    <row r="5282" spans="2:6" x14ac:dyDescent="0.25">
      <c r="B5282" s="4">
        <v>44416</v>
      </c>
      <c r="C5282" s="5">
        <v>22</v>
      </c>
      <c r="D5282" s="11">
        <v>19.802499999999995</v>
      </c>
      <c r="E5282" s="11"/>
      <c r="F5282" s="24">
        <f t="shared" si="82"/>
        <v>1</v>
      </c>
    </row>
    <row r="5283" spans="2:6" x14ac:dyDescent="0.25">
      <c r="B5283" s="4">
        <v>44416</v>
      </c>
      <c r="C5283" s="5">
        <v>23</v>
      </c>
      <c r="D5283" s="11">
        <v>18.516400000000001</v>
      </c>
      <c r="E5283" s="11"/>
      <c r="F5283" s="24">
        <f t="shared" si="82"/>
        <v>1</v>
      </c>
    </row>
    <row r="5284" spans="2:6" x14ac:dyDescent="0.25">
      <c r="B5284" s="4">
        <v>44416</v>
      </c>
      <c r="C5284" s="5">
        <v>24</v>
      </c>
      <c r="D5284" s="11">
        <v>19.284400000000002</v>
      </c>
      <c r="E5284" s="11"/>
      <c r="F5284" s="24">
        <f t="shared" si="82"/>
        <v>1</v>
      </c>
    </row>
    <row r="5285" spans="2:6" x14ac:dyDescent="0.25">
      <c r="B5285" s="4">
        <v>44417</v>
      </c>
      <c r="C5285" s="5">
        <v>1</v>
      </c>
      <c r="D5285" s="11">
        <v>19.740100000000002</v>
      </c>
      <c r="E5285" s="11"/>
      <c r="F5285" s="24">
        <f t="shared" si="82"/>
        <v>2</v>
      </c>
    </row>
    <row r="5286" spans="2:6" x14ac:dyDescent="0.25">
      <c r="B5286" s="4">
        <v>44417</v>
      </c>
      <c r="C5286" s="5">
        <v>2</v>
      </c>
      <c r="D5286" s="11">
        <v>21.158299999999997</v>
      </c>
      <c r="E5286" s="11"/>
      <c r="F5286" s="24">
        <f t="shared" si="82"/>
        <v>2</v>
      </c>
    </row>
    <row r="5287" spans="2:6" x14ac:dyDescent="0.25">
      <c r="B5287" s="4">
        <v>44417</v>
      </c>
      <c r="C5287" s="5">
        <v>3</v>
      </c>
      <c r="D5287" s="11">
        <v>22.199199999999998</v>
      </c>
      <c r="E5287" s="11"/>
      <c r="F5287" s="24">
        <f t="shared" si="82"/>
        <v>2</v>
      </c>
    </row>
    <row r="5288" spans="2:6" x14ac:dyDescent="0.25">
      <c r="B5288" s="4">
        <v>44417</v>
      </c>
      <c r="C5288" s="5">
        <v>4</v>
      </c>
      <c r="D5288" s="11">
        <v>23.903300000000002</v>
      </c>
      <c r="E5288" s="11"/>
      <c r="F5288" s="24">
        <f t="shared" si="82"/>
        <v>2</v>
      </c>
    </row>
    <row r="5289" spans="2:6" x14ac:dyDescent="0.25">
      <c r="B5289" s="4">
        <v>44417</v>
      </c>
      <c r="C5289" s="5">
        <v>5</v>
      </c>
      <c r="D5289" s="11">
        <v>23.995799999999999</v>
      </c>
      <c r="E5289" s="11"/>
      <c r="F5289" s="24">
        <f t="shared" si="82"/>
        <v>2</v>
      </c>
    </row>
    <row r="5290" spans="2:6" x14ac:dyDescent="0.25">
      <c r="B5290" s="4">
        <v>44417</v>
      </c>
      <c r="C5290" s="5">
        <v>6</v>
      </c>
      <c r="D5290" s="11">
        <v>23.8339</v>
      </c>
      <c r="E5290" s="11"/>
      <c r="F5290" s="24">
        <f t="shared" si="82"/>
        <v>2</v>
      </c>
    </row>
    <row r="5291" spans="2:6" x14ac:dyDescent="0.25">
      <c r="B5291" s="4">
        <v>44417</v>
      </c>
      <c r="C5291" s="5">
        <v>7</v>
      </c>
      <c r="D5291" s="11">
        <v>118.48650000000002</v>
      </c>
      <c r="E5291" s="11"/>
      <c r="F5291" s="24">
        <f t="shared" si="82"/>
        <v>2</v>
      </c>
    </row>
    <row r="5292" spans="2:6" x14ac:dyDescent="0.25">
      <c r="B5292" s="4">
        <v>44417</v>
      </c>
      <c r="C5292" s="5">
        <v>8</v>
      </c>
      <c r="D5292" s="11">
        <v>2070.1230999999971</v>
      </c>
      <c r="E5292" s="11"/>
      <c r="F5292" s="24">
        <f t="shared" si="82"/>
        <v>2</v>
      </c>
    </row>
    <row r="5293" spans="2:6" x14ac:dyDescent="0.25">
      <c r="B5293" s="4">
        <v>44417</v>
      </c>
      <c r="C5293" s="5">
        <v>9</v>
      </c>
      <c r="D5293" s="11">
        <v>7397.6080000000384</v>
      </c>
      <c r="E5293" s="11"/>
      <c r="F5293" s="24">
        <f t="shared" si="82"/>
        <v>2</v>
      </c>
    </row>
    <row r="5294" spans="2:6" x14ac:dyDescent="0.25">
      <c r="B5294" s="4">
        <v>44417</v>
      </c>
      <c r="C5294" s="5">
        <v>10</v>
      </c>
      <c r="D5294" s="11">
        <v>15776.603800000072</v>
      </c>
      <c r="E5294" s="11"/>
      <c r="F5294" s="24">
        <f t="shared" si="82"/>
        <v>2</v>
      </c>
    </row>
    <row r="5295" spans="2:6" x14ac:dyDescent="0.25">
      <c r="B5295" s="4">
        <v>44417</v>
      </c>
      <c r="C5295" s="5">
        <v>11</v>
      </c>
      <c r="D5295" s="11">
        <v>24031.524499999923</v>
      </c>
      <c r="E5295" s="11"/>
      <c r="F5295" s="24">
        <f t="shared" si="82"/>
        <v>2</v>
      </c>
    </row>
    <row r="5296" spans="2:6" x14ac:dyDescent="0.25">
      <c r="B5296" s="4">
        <v>44417</v>
      </c>
      <c r="C5296" s="5">
        <v>12</v>
      </c>
      <c r="D5296" s="11">
        <v>29974.098699999977</v>
      </c>
      <c r="E5296" s="11"/>
      <c r="F5296" s="24">
        <f t="shared" si="82"/>
        <v>2</v>
      </c>
    </row>
    <row r="5297" spans="2:6" x14ac:dyDescent="0.25">
      <c r="B5297" s="4">
        <v>44417</v>
      </c>
      <c r="C5297" s="5">
        <v>13</v>
      </c>
      <c r="D5297" s="11">
        <v>33241.657399999873</v>
      </c>
      <c r="E5297" s="11"/>
      <c r="F5297" s="24">
        <f t="shared" si="82"/>
        <v>2</v>
      </c>
    </row>
    <row r="5298" spans="2:6" x14ac:dyDescent="0.25">
      <c r="B5298" s="4">
        <v>44417</v>
      </c>
      <c r="C5298" s="5">
        <v>14</v>
      </c>
      <c r="D5298" s="11">
        <v>34260.314199999877</v>
      </c>
      <c r="E5298" s="11"/>
      <c r="F5298" s="24">
        <f t="shared" si="82"/>
        <v>2</v>
      </c>
    </row>
    <row r="5299" spans="2:6" x14ac:dyDescent="0.25">
      <c r="B5299" s="4">
        <v>44417</v>
      </c>
      <c r="C5299" s="5">
        <v>15</v>
      </c>
      <c r="D5299" s="11">
        <v>33057.581799999818</v>
      </c>
      <c r="E5299" s="11"/>
      <c r="F5299" s="24">
        <f t="shared" si="82"/>
        <v>2</v>
      </c>
    </row>
    <row r="5300" spans="2:6" x14ac:dyDescent="0.25">
      <c r="B5300" s="4">
        <v>44417</v>
      </c>
      <c r="C5300" s="5">
        <v>16</v>
      </c>
      <c r="D5300" s="11">
        <v>29492.793399999933</v>
      </c>
      <c r="E5300" s="11"/>
      <c r="F5300" s="24">
        <f t="shared" si="82"/>
        <v>2</v>
      </c>
    </row>
    <row r="5301" spans="2:6" x14ac:dyDescent="0.25">
      <c r="B5301" s="4">
        <v>44417</v>
      </c>
      <c r="C5301" s="5">
        <v>17</v>
      </c>
      <c r="D5301" s="11">
        <v>23559.380799999941</v>
      </c>
      <c r="E5301" s="11"/>
      <c r="F5301" s="24">
        <f t="shared" si="82"/>
        <v>2</v>
      </c>
    </row>
    <row r="5302" spans="2:6" x14ac:dyDescent="0.25">
      <c r="B5302" s="4">
        <v>44417</v>
      </c>
      <c r="C5302" s="5">
        <v>18</v>
      </c>
      <c r="D5302" s="11">
        <v>16185.329100000092</v>
      </c>
      <c r="E5302" s="11"/>
      <c r="F5302" s="24">
        <f t="shared" si="82"/>
        <v>2</v>
      </c>
    </row>
    <row r="5303" spans="2:6" x14ac:dyDescent="0.25">
      <c r="B5303" s="4">
        <v>44417</v>
      </c>
      <c r="C5303" s="5">
        <v>19</v>
      </c>
      <c r="D5303" s="11">
        <v>9174.7335000000348</v>
      </c>
      <c r="E5303" s="11"/>
      <c r="F5303" s="24">
        <f t="shared" si="82"/>
        <v>2</v>
      </c>
    </row>
    <row r="5304" spans="2:6" x14ac:dyDescent="0.25">
      <c r="B5304" s="4">
        <v>44417</v>
      </c>
      <c r="C5304" s="5">
        <v>20</v>
      </c>
      <c r="D5304" s="11">
        <v>3847.8214999999936</v>
      </c>
      <c r="E5304" s="11"/>
      <c r="F5304" s="24">
        <f t="shared" si="82"/>
        <v>2</v>
      </c>
    </row>
    <row r="5305" spans="2:6" x14ac:dyDescent="0.25">
      <c r="B5305" s="4">
        <v>44417</v>
      </c>
      <c r="C5305" s="5">
        <v>21</v>
      </c>
      <c r="D5305" s="11">
        <v>650.74239999999986</v>
      </c>
      <c r="E5305" s="11"/>
      <c r="F5305" s="24">
        <f t="shared" si="82"/>
        <v>2</v>
      </c>
    </row>
    <row r="5306" spans="2:6" x14ac:dyDescent="0.25">
      <c r="B5306" s="4">
        <v>44417</v>
      </c>
      <c r="C5306" s="5">
        <v>22</v>
      </c>
      <c r="D5306" s="11">
        <v>17.5974</v>
      </c>
      <c r="E5306" s="11"/>
      <c r="F5306" s="24">
        <f t="shared" si="82"/>
        <v>2</v>
      </c>
    </row>
    <row r="5307" spans="2:6" x14ac:dyDescent="0.25">
      <c r="B5307" s="4">
        <v>44417</v>
      </c>
      <c r="C5307" s="5">
        <v>23</v>
      </c>
      <c r="D5307" s="11">
        <v>18.719700000000003</v>
      </c>
      <c r="E5307" s="11"/>
      <c r="F5307" s="24">
        <f t="shared" si="82"/>
        <v>2</v>
      </c>
    </row>
    <row r="5308" spans="2:6" x14ac:dyDescent="0.25">
      <c r="B5308" s="4">
        <v>44417</v>
      </c>
      <c r="C5308" s="5">
        <v>24</v>
      </c>
      <c r="D5308" s="11">
        <v>16.703900000000001</v>
      </c>
      <c r="E5308" s="11"/>
      <c r="F5308" s="24">
        <f t="shared" si="82"/>
        <v>2</v>
      </c>
    </row>
    <row r="5309" spans="2:6" x14ac:dyDescent="0.25">
      <c r="B5309" s="4">
        <v>44418</v>
      </c>
      <c r="C5309" s="5">
        <v>1</v>
      </c>
      <c r="D5309" s="11">
        <v>15.037300000000002</v>
      </c>
      <c r="E5309" s="11"/>
      <c r="F5309" s="24">
        <f t="shared" si="82"/>
        <v>3</v>
      </c>
    </row>
    <row r="5310" spans="2:6" x14ac:dyDescent="0.25">
      <c r="B5310" s="4">
        <v>44418</v>
      </c>
      <c r="C5310" s="5">
        <v>2</v>
      </c>
      <c r="D5310" s="11">
        <v>13.5884</v>
      </c>
      <c r="E5310" s="11"/>
      <c r="F5310" s="24">
        <f t="shared" si="82"/>
        <v>3</v>
      </c>
    </row>
    <row r="5311" spans="2:6" x14ac:dyDescent="0.25">
      <c r="B5311" s="4">
        <v>44418</v>
      </c>
      <c r="C5311" s="5">
        <v>3</v>
      </c>
      <c r="D5311" s="11">
        <v>14.228399999999999</v>
      </c>
      <c r="E5311" s="11"/>
      <c r="F5311" s="24">
        <f t="shared" si="82"/>
        <v>3</v>
      </c>
    </row>
    <row r="5312" spans="2:6" x14ac:dyDescent="0.25">
      <c r="B5312" s="4">
        <v>44418</v>
      </c>
      <c r="C5312" s="5">
        <v>4</v>
      </c>
      <c r="D5312" s="11">
        <v>16.8447</v>
      </c>
      <c r="E5312" s="11"/>
      <c r="F5312" s="24">
        <f t="shared" si="82"/>
        <v>3</v>
      </c>
    </row>
    <row r="5313" spans="2:6" x14ac:dyDescent="0.25">
      <c r="B5313" s="4">
        <v>44418</v>
      </c>
      <c r="C5313" s="5">
        <v>5</v>
      </c>
      <c r="D5313" s="11">
        <v>17.584500000000002</v>
      </c>
      <c r="E5313" s="11"/>
      <c r="F5313" s="24">
        <f t="shared" si="82"/>
        <v>3</v>
      </c>
    </row>
    <row r="5314" spans="2:6" x14ac:dyDescent="0.25">
      <c r="B5314" s="4">
        <v>44418</v>
      </c>
      <c r="C5314" s="5">
        <v>6</v>
      </c>
      <c r="D5314" s="11">
        <v>18.821099999999998</v>
      </c>
      <c r="E5314" s="11"/>
      <c r="F5314" s="24">
        <f t="shared" si="82"/>
        <v>3</v>
      </c>
    </row>
    <row r="5315" spans="2:6" x14ac:dyDescent="0.25">
      <c r="B5315" s="4">
        <v>44418</v>
      </c>
      <c r="C5315" s="5">
        <v>7</v>
      </c>
      <c r="D5315" s="11">
        <v>151.55410000000001</v>
      </c>
      <c r="E5315" s="11"/>
      <c r="F5315" s="24">
        <f t="shared" si="82"/>
        <v>3</v>
      </c>
    </row>
    <row r="5316" spans="2:6" x14ac:dyDescent="0.25">
      <c r="B5316" s="4">
        <v>44418</v>
      </c>
      <c r="C5316" s="5">
        <v>8</v>
      </c>
      <c r="D5316" s="11">
        <v>2212.8400999999976</v>
      </c>
      <c r="E5316" s="11"/>
      <c r="F5316" s="24">
        <f t="shared" si="82"/>
        <v>3</v>
      </c>
    </row>
    <row r="5317" spans="2:6" x14ac:dyDescent="0.25">
      <c r="B5317" s="4">
        <v>44418</v>
      </c>
      <c r="C5317" s="5">
        <v>9</v>
      </c>
      <c r="D5317" s="11">
        <v>7654.5841000000128</v>
      </c>
      <c r="E5317" s="11"/>
      <c r="F5317" s="24">
        <f t="shared" si="82"/>
        <v>3</v>
      </c>
    </row>
    <row r="5318" spans="2:6" x14ac:dyDescent="0.25">
      <c r="B5318" s="4">
        <v>44418</v>
      </c>
      <c r="C5318" s="5">
        <v>10</v>
      </c>
      <c r="D5318" s="11">
        <v>15608.32370000009</v>
      </c>
      <c r="E5318" s="11"/>
      <c r="F5318" s="24">
        <f t="shared" ref="F5318:F5381" si="83">WEEKDAY(B5318)</f>
        <v>3</v>
      </c>
    </row>
    <row r="5319" spans="2:6" x14ac:dyDescent="0.25">
      <c r="B5319" s="4">
        <v>44418</v>
      </c>
      <c r="C5319" s="5">
        <v>11</v>
      </c>
      <c r="D5319" s="11">
        <v>23116.046599999987</v>
      </c>
      <c r="E5319" s="11"/>
      <c r="F5319" s="24">
        <f t="shared" si="83"/>
        <v>3</v>
      </c>
    </row>
    <row r="5320" spans="2:6" x14ac:dyDescent="0.25">
      <c r="B5320" s="4">
        <v>44418</v>
      </c>
      <c r="C5320" s="5">
        <v>12</v>
      </c>
      <c r="D5320" s="11">
        <v>28518.992200000001</v>
      </c>
      <c r="E5320" s="11"/>
      <c r="F5320" s="24">
        <f t="shared" si="83"/>
        <v>3</v>
      </c>
    </row>
    <row r="5321" spans="2:6" x14ac:dyDescent="0.25">
      <c r="B5321" s="4">
        <v>44418</v>
      </c>
      <c r="C5321" s="5">
        <v>13</v>
      </c>
      <c r="D5321" s="11">
        <v>31315.793799999959</v>
      </c>
      <c r="E5321" s="11"/>
      <c r="F5321" s="24">
        <f t="shared" si="83"/>
        <v>3</v>
      </c>
    </row>
    <row r="5322" spans="2:6" x14ac:dyDescent="0.25">
      <c r="B5322" s="4">
        <v>44418</v>
      </c>
      <c r="C5322" s="5">
        <v>14</v>
      </c>
      <c r="D5322" s="11">
        <v>31714.890799999772</v>
      </c>
      <c r="E5322" s="11"/>
      <c r="F5322" s="24">
        <f t="shared" si="83"/>
        <v>3</v>
      </c>
    </row>
    <row r="5323" spans="2:6" x14ac:dyDescent="0.25">
      <c r="B5323" s="4">
        <v>44418</v>
      </c>
      <c r="C5323" s="5">
        <v>15</v>
      </c>
      <c r="D5323" s="11">
        <v>29655.128799999926</v>
      </c>
      <c r="E5323" s="11"/>
      <c r="F5323" s="24">
        <f t="shared" si="83"/>
        <v>3</v>
      </c>
    </row>
    <row r="5324" spans="2:6" x14ac:dyDescent="0.25">
      <c r="B5324" s="4">
        <v>44418</v>
      </c>
      <c r="C5324" s="5">
        <v>16</v>
      </c>
      <c r="D5324" s="11">
        <v>25670.365499999927</v>
      </c>
      <c r="E5324" s="11"/>
      <c r="F5324" s="24">
        <f t="shared" si="83"/>
        <v>3</v>
      </c>
    </row>
    <row r="5325" spans="2:6" x14ac:dyDescent="0.25">
      <c r="B5325" s="4">
        <v>44418</v>
      </c>
      <c r="C5325" s="5">
        <v>17</v>
      </c>
      <c r="D5325" s="11">
        <v>19481.978100000015</v>
      </c>
      <c r="E5325" s="11"/>
      <c r="F5325" s="24">
        <f t="shared" si="83"/>
        <v>3</v>
      </c>
    </row>
    <row r="5326" spans="2:6" x14ac:dyDescent="0.25">
      <c r="B5326" s="4">
        <v>44418</v>
      </c>
      <c r="C5326" s="5">
        <v>18</v>
      </c>
      <c r="D5326" s="11">
        <v>12583.619400000101</v>
      </c>
      <c r="E5326" s="11"/>
      <c r="F5326" s="24">
        <f t="shared" si="83"/>
        <v>3</v>
      </c>
    </row>
    <row r="5327" spans="2:6" x14ac:dyDescent="0.25">
      <c r="B5327" s="4">
        <v>44418</v>
      </c>
      <c r="C5327" s="5">
        <v>19</v>
      </c>
      <c r="D5327" s="11">
        <v>6328.3278000000246</v>
      </c>
      <c r="E5327" s="11"/>
      <c r="F5327" s="24">
        <f t="shared" si="83"/>
        <v>3</v>
      </c>
    </row>
    <row r="5328" spans="2:6" x14ac:dyDescent="0.25">
      <c r="B5328" s="4">
        <v>44418</v>
      </c>
      <c r="C5328" s="5">
        <v>20</v>
      </c>
      <c r="D5328" s="11">
        <v>2835.9374999999982</v>
      </c>
      <c r="E5328" s="11"/>
      <c r="F5328" s="24">
        <f t="shared" si="83"/>
        <v>3</v>
      </c>
    </row>
    <row r="5329" spans="2:6" x14ac:dyDescent="0.25">
      <c r="B5329" s="4">
        <v>44418</v>
      </c>
      <c r="C5329" s="5">
        <v>21</v>
      </c>
      <c r="D5329" s="11">
        <v>367.86520000000007</v>
      </c>
      <c r="E5329" s="11"/>
      <c r="F5329" s="24">
        <f t="shared" si="83"/>
        <v>3</v>
      </c>
    </row>
    <row r="5330" spans="2:6" x14ac:dyDescent="0.25">
      <c r="B5330" s="4">
        <v>44418</v>
      </c>
      <c r="C5330" s="5">
        <v>22</v>
      </c>
      <c r="D5330" s="11">
        <v>17.3491</v>
      </c>
      <c r="E5330" s="11"/>
      <c r="F5330" s="24">
        <f t="shared" si="83"/>
        <v>3</v>
      </c>
    </row>
    <row r="5331" spans="2:6" x14ac:dyDescent="0.25">
      <c r="B5331" s="4">
        <v>44418</v>
      </c>
      <c r="C5331" s="5">
        <v>23</v>
      </c>
      <c r="D5331" s="11">
        <v>17.043100000000003</v>
      </c>
      <c r="E5331" s="11"/>
      <c r="F5331" s="24">
        <f t="shared" si="83"/>
        <v>3</v>
      </c>
    </row>
    <row r="5332" spans="2:6" x14ac:dyDescent="0.25">
      <c r="B5332" s="4">
        <v>44418</v>
      </c>
      <c r="C5332" s="5">
        <v>24</v>
      </c>
      <c r="D5332" s="11">
        <v>17.889200000000002</v>
      </c>
      <c r="E5332" s="11"/>
      <c r="F5332" s="24">
        <f t="shared" si="83"/>
        <v>3</v>
      </c>
    </row>
    <row r="5333" spans="2:6" x14ac:dyDescent="0.25">
      <c r="B5333" s="4">
        <v>44419</v>
      </c>
      <c r="C5333" s="5">
        <v>1</v>
      </c>
      <c r="D5333" s="11">
        <v>18.371699999999997</v>
      </c>
      <c r="E5333" s="11"/>
      <c r="F5333" s="24">
        <f t="shared" si="83"/>
        <v>4</v>
      </c>
    </row>
    <row r="5334" spans="2:6" x14ac:dyDescent="0.25">
      <c r="B5334" s="4">
        <v>44419</v>
      </c>
      <c r="C5334" s="5">
        <v>2</v>
      </c>
      <c r="D5334" s="11">
        <v>18.045999999999999</v>
      </c>
      <c r="E5334" s="11"/>
      <c r="F5334" s="24">
        <f t="shared" si="83"/>
        <v>4</v>
      </c>
    </row>
    <row r="5335" spans="2:6" x14ac:dyDescent="0.25">
      <c r="B5335" s="4">
        <v>44419</v>
      </c>
      <c r="C5335" s="5">
        <v>3</v>
      </c>
      <c r="D5335" s="11">
        <v>21.997999999999998</v>
      </c>
      <c r="E5335" s="11"/>
      <c r="F5335" s="24">
        <f t="shared" si="83"/>
        <v>4</v>
      </c>
    </row>
    <row r="5336" spans="2:6" x14ac:dyDescent="0.25">
      <c r="B5336" s="4">
        <v>44419</v>
      </c>
      <c r="C5336" s="5">
        <v>4</v>
      </c>
      <c r="D5336" s="11">
        <v>19.886099999999999</v>
      </c>
      <c r="E5336" s="11"/>
      <c r="F5336" s="24">
        <f t="shared" si="83"/>
        <v>4</v>
      </c>
    </row>
    <row r="5337" spans="2:6" x14ac:dyDescent="0.25">
      <c r="B5337" s="4">
        <v>44419</v>
      </c>
      <c r="C5337" s="5">
        <v>5</v>
      </c>
      <c r="D5337" s="11">
        <v>46.6021</v>
      </c>
      <c r="E5337" s="11"/>
      <c r="F5337" s="24">
        <f t="shared" si="83"/>
        <v>4</v>
      </c>
    </row>
    <row r="5338" spans="2:6" x14ac:dyDescent="0.25">
      <c r="B5338" s="4">
        <v>44419</v>
      </c>
      <c r="C5338" s="5">
        <v>6</v>
      </c>
      <c r="D5338" s="11">
        <v>23.4331</v>
      </c>
      <c r="E5338" s="11"/>
      <c r="F5338" s="24">
        <f t="shared" si="83"/>
        <v>4</v>
      </c>
    </row>
    <row r="5339" spans="2:6" x14ac:dyDescent="0.25">
      <c r="B5339" s="4">
        <v>44419</v>
      </c>
      <c r="C5339" s="5">
        <v>7</v>
      </c>
      <c r="D5339" s="11">
        <v>87.393299999999996</v>
      </c>
      <c r="E5339" s="11"/>
      <c r="F5339" s="24">
        <f t="shared" si="83"/>
        <v>4</v>
      </c>
    </row>
    <row r="5340" spans="2:6" x14ac:dyDescent="0.25">
      <c r="B5340" s="4">
        <v>44419</v>
      </c>
      <c r="C5340" s="5">
        <v>8</v>
      </c>
      <c r="D5340" s="11">
        <v>1536.3857999999959</v>
      </c>
      <c r="E5340" s="11"/>
      <c r="F5340" s="24">
        <f t="shared" si="83"/>
        <v>4</v>
      </c>
    </row>
    <row r="5341" spans="2:6" x14ac:dyDescent="0.25">
      <c r="B5341" s="4">
        <v>44419</v>
      </c>
      <c r="C5341" s="5">
        <v>9</v>
      </c>
      <c r="D5341" s="11">
        <v>6498.5810000000201</v>
      </c>
      <c r="E5341" s="11"/>
      <c r="F5341" s="24">
        <f t="shared" si="83"/>
        <v>4</v>
      </c>
    </row>
    <row r="5342" spans="2:6" x14ac:dyDescent="0.25">
      <c r="B5342" s="4">
        <v>44419</v>
      </c>
      <c r="C5342" s="5">
        <v>10</v>
      </c>
      <c r="D5342" s="11">
        <v>13716.103800000146</v>
      </c>
      <c r="E5342" s="11"/>
      <c r="F5342" s="24">
        <f t="shared" si="83"/>
        <v>4</v>
      </c>
    </row>
    <row r="5343" spans="2:6" x14ac:dyDescent="0.25">
      <c r="B5343" s="4">
        <v>44419</v>
      </c>
      <c r="C5343" s="5">
        <v>11</v>
      </c>
      <c r="D5343" s="11">
        <v>20665.033999999927</v>
      </c>
      <c r="E5343" s="11"/>
      <c r="F5343" s="24">
        <f t="shared" si="83"/>
        <v>4</v>
      </c>
    </row>
    <row r="5344" spans="2:6" x14ac:dyDescent="0.25">
      <c r="B5344" s="4">
        <v>44419</v>
      </c>
      <c r="C5344" s="5">
        <v>12</v>
      </c>
      <c r="D5344" s="11">
        <v>25479.468199999956</v>
      </c>
      <c r="E5344" s="11"/>
      <c r="F5344" s="24">
        <f t="shared" si="83"/>
        <v>4</v>
      </c>
    </row>
    <row r="5345" spans="2:6" x14ac:dyDescent="0.25">
      <c r="B5345" s="4">
        <v>44419</v>
      </c>
      <c r="C5345" s="5">
        <v>13</v>
      </c>
      <c r="D5345" s="11">
        <v>27470.147999999965</v>
      </c>
      <c r="E5345" s="11"/>
      <c r="F5345" s="24">
        <f t="shared" si="83"/>
        <v>4</v>
      </c>
    </row>
    <row r="5346" spans="2:6" x14ac:dyDescent="0.25">
      <c r="B5346" s="4">
        <v>44419</v>
      </c>
      <c r="C5346" s="5">
        <v>14</v>
      </c>
      <c r="D5346" s="11">
        <v>28051.13919999982</v>
      </c>
      <c r="E5346" s="11"/>
      <c r="F5346" s="24">
        <f t="shared" si="83"/>
        <v>4</v>
      </c>
    </row>
    <row r="5347" spans="2:6" x14ac:dyDescent="0.25">
      <c r="B5347" s="4">
        <v>44419</v>
      </c>
      <c r="C5347" s="5">
        <v>15</v>
      </c>
      <c r="D5347" s="11">
        <v>26385.234099999951</v>
      </c>
      <c r="E5347" s="11"/>
      <c r="F5347" s="24">
        <f t="shared" si="83"/>
        <v>4</v>
      </c>
    </row>
    <row r="5348" spans="2:6" x14ac:dyDescent="0.25">
      <c r="B5348" s="4">
        <v>44419</v>
      </c>
      <c r="C5348" s="5">
        <v>16</v>
      </c>
      <c r="D5348" s="11">
        <v>22536.364799999981</v>
      </c>
      <c r="E5348" s="11"/>
      <c r="F5348" s="24">
        <f t="shared" si="83"/>
        <v>4</v>
      </c>
    </row>
    <row r="5349" spans="2:6" x14ac:dyDescent="0.25">
      <c r="B5349" s="4">
        <v>44419</v>
      </c>
      <c r="C5349" s="5">
        <v>17</v>
      </c>
      <c r="D5349" s="11">
        <v>17359.211600000021</v>
      </c>
      <c r="E5349" s="11"/>
      <c r="F5349" s="24">
        <f t="shared" si="83"/>
        <v>4</v>
      </c>
    </row>
    <row r="5350" spans="2:6" x14ac:dyDescent="0.25">
      <c r="B5350" s="4">
        <v>44419</v>
      </c>
      <c r="C5350" s="5">
        <v>18</v>
      </c>
      <c r="D5350" s="11">
        <v>11917.405100000076</v>
      </c>
      <c r="E5350" s="11"/>
      <c r="F5350" s="24">
        <f t="shared" si="83"/>
        <v>4</v>
      </c>
    </row>
    <row r="5351" spans="2:6" x14ac:dyDescent="0.25">
      <c r="B5351" s="4">
        <v>44419</v>
      </c>
      <c r="C5351" s="5">
        <v>19</v>
      </c>
      <c r="D5351" s="11">
        <v>7062.1427000000149</v>
      </c>
      <c r="E5351" s="11"/>
      <c r="F5351" s="24">
        <f t="shared" si="83"/>
        <v>4</v>
      </c>
    </row>
    <row r="5352" spans="2:6" x14ac:dyDescent="0.25">
      <c r="B5352" s="4">
        <v>44419</v>
      </c>
      <c r="C5352" s="5">
        <v>20</v>
      </c>
      <c r="D5352" s="11">
        <v>3213.9018999999976</v>
      </c>
      <c r="E5352" s="11"/>
      <c r="F5352" s="24">
        <f t="shared" si="83"/>
        <v>4</v>
      </c>
    </row>
    <row r="5353" spans="2:6" x14ac:dyDescent="0.25">
      <c r="B5353" s="4">
        <v>44419</v>
      </c>
      <c r="C5353" s="5">
        <v>21</v>
      </c>
      <c r="D5353" s="11">
        <v>516.63800000000003</v>
      </c>
      <c r="E5353" s="11"/>
      <c r="F5353" s="24">
        <f t="shared" si="83"/>
        <v>4</v>
      </c>
    </row>
    <row r="5354" spans="2:6" x14ac:dyDescent="0.25">
      <c r="B5354" s="4">
        <v>44419</v>
      </c>
      <c r="C5354" s="5">
        <v>22</v>
      </c>
      <c r="D5354" s="11">
        <v>7.0808999999999997</v>
      </c>
      <c r="E5354" s="11"/>
      <c r="F5354" s="24">
        <f t="shared" si="83"/>
        <v>4</v>
      </c>
    </row>
    <row r="5355" spans="2:6" x14ac:dyDescent="0.25">
      <c r="B5355" s="4">
        <v>44419</v>
      </c>
      <c r="C5355" s="5">
        <v>23</v>
      </c>
      <c r="D5355" s="11">
        <v>6.8852999999999991</v>
      </c>
      <c r="E5355" s="11"/>
      <c r="F5355" s="24">
        <f t="shared" si="83"/>
        <v>4</v>
      </c>
    </row>
    <row r="5356" spans="2:6" x14ac:dyDescent="0.25">
      <c r="B5356" s="4">
        <v>44419</v>
      </c>
      <c r="C5356" s="5">
        <v>24</v>
      </c>
      <c r="D5356" s="11">
        <v>10.378</v>
      </c>
      <c r="E5356" s="11"/>
      <c r="F5356" s="24">
        <f t="shared" si="83"/>
        <v>4</v>
      </c>
    </row>
    <row r="5357" spans="2:6" x14ac:dyDescent="0.25">
      <c r="B5357" s="4">
        <v>44420</v>
      </c>
      <c r="C5357" s="5">
        <v>1</v>
      </c>
      <c r="D5357" s="11">
        <v>9.2758000000000003</v>
      </c>
      <c r="E5357" s="11"/>
      <c r="F5357" s="24">
        <f t="shared" si="83"/>
        <v>5</v>
      </c>
    </row>
    <row r="5358" spans="2:6" x14ac:dyDescent="0.25">
      <c r="B5358" s="4">
        <v>44420</v>
      </c>
      <c r="C5358" s="5">
        <v>2</v>
      </c>
      <c r="D5358" s="11">
        <v>8.9375</v>
      </c>
      <c r="E5358" s="11"/>
      <c r="F5358" s="24">
        <f t="shared" si="83"/>
        <v>5</v>
      </c>
    </row>
    <row r="5359" spans="2:6" x14ac:dyDescent="0.25">
      <c r="B5359" s="4">
        <v>44420</v>
      </c>
      <c r="C5359" s="5">
        <v>3</v>
      </c>
      <c r="D5359" s="11">
        <v>9.2333999999999996</v>
      </c>
      <c r="E5359" s="11"/>
      <c r="F5359" s="24">
        <f t="shared" si="83"/>
        <v>5</v>
      </c>
    </row>
    <row r="5360" spans="2:6" x14ac:dyDescent="0.25">
      <c r="B5360" s="4">
        <v>44420</v>
      </c>
      <c r="C5360" s="5">
        <v>4</v>
      </c>
      <c r="D5360" s="11">
        <v>20.094799999999999</v>
      </c>
      <c r="E5360" s="11"/>
      <c r="F5360" s="24">
        <f t="shared" si="83"/>
        <v>5</v>
      </c>
    </row>
    <row r="5361" spans="2:6" x14ac:dyDescent="0.25">
      <c r="B5361" s="4">
        <v>44420</v>
      </c>
      <c r="C5361" s="5">
        <v>5</v>
      </c>
      <c r="D5361" s="11">
        <v>8.9582999999999995</v>
      </c>
      <c r="E5361" s="11"/>
      <c r="F5361" s="24">
        <f t="shared" si="83"/>
        <v>5</v>
      </c>
    </row>
    <row r="5362" spans="2:6" x14ac:dyDescent="0.25">
      <c r="B5362" s="4">
        <v>44420</v>
      </c>
      <c r="C5362" s="5">
        <v>6</v>
      </c>
      <c r="D5362" s="11">
        <v>9.6281999999999996</v>
      </c>
      <c r="E5362" s="11"/>
      <c r="F5362" s="24">
        <f t="shared" si="83"/>
        <v>5</v>
      </c>
    </row>
    <row r="5363" spans="2:6" x14ac:dyDescent="0.25">
      <c r="B5363" s="4">
        <v>44420</v>
      </c>
      <c r="C5363" s="5">
        <v>7</v>
      </c>
      <c r="D5363" s="11">
        <v>73.615400000000008</v>
      </c>
      <c r="E5363" s="11"/>
      <c r="F5363" s="24">
        <f t="shared" si="83"/>
        <v>5</v>
      </c>
    </row>
    <row r="5364" spans="2:6" x14ac:dyDescent="0.25">
      <c r="B5364" s="4">
        <v>44420</v>
      </c>
      <c r="C5364" s="5">
        <v>8</v>
      </c>
      <c r="D5364" s="11">
        <v>1882.5880999999961</v>
      </c>
      <c r="E5364" s="11"/>
      <c r="F5364" s="24">
        <f t="shared" si="83"/>
        <v>5</v>
      </c>
    </row>
    <row r="5365" spans="2:6" x14ac:dyDescent="0.25">
      <c r="B5365" s="4">
        <v>44420</v>
      </c>
      <c r="C5365" s="5">
        <v>9</v>
      </c>
      <c r="D5365" s="11">
        <v>6549.9139000000196</v>
      </c>
      <c r="E5365" s="11"/>
      <c r="F5365" s="24">
        <f t="shared" si="83"/>
        <v>5</v>
      </c>
    </row>
    <row r="5366" spans="2:6" x14ac:dyDescent="0.25">
      <c r="B5366" s="4">
        <v>44420</v>
      </c>
      <c r="C5366" s="5">
        <v>10</v>
      </c>
      <c r="D5366" s="11">
        <v>13431.513200000136</v>
      </c>
      <c r="E5366" s="11"/>
      <c r="F5366" s="24">
        <f t="shared" si="83"/>
        <v>5</v>
      </c>
    </row>
    <row r="5367" spans="2:6" x14ac:dyDescent="0.25">
      <c r="B5367" s="4">
        <v>44420</v>
      </c>
      <c r="C5367" s="5">
        <v>11</v>
      </c>
      <c r="D5367" s="11">
        <v>19724.849199999957</v>
      </c>
      <c r="E5367" s="11"/>
      <c r="F5367" s="24">
        <f t="shared" si="83"/>
        <v>5</v>
      </c>
    </row>
    <row r="5368" spans="2:6" x14ac:dyDescent="0.25">
      <c r="B5368" s="4">
        <v>44420</v>
      </c>
      <c r="C5368" s="5">
        <v>12</v>
      </c>
      <c r="D5368" s="11">
        <v>23762.963099999921</v>
      </c>
      <c r="E5368" s="11"/>
      <c r="F5368" s="24">
        <f t="shared" si="83"/>
        <v>5</v>
      </c>
    </row>
    <row r="5369" spans="2:6" x14ac:dyDescent="0.25">
      <c r="B5369" s="4">
        <v>44420</v>
      </c>
      <c r="C5369" s="5">
        <v>13</v>
      </c>
      <c r="D5369" s="11">
        <v>25542.284499999918</v>
      </c>
      <c r="E5369" s="11"/>
      <c r="F5369" s="24">
        <f t="shared" si="83"/>
        <v>5</v>
      </c>
    </row>
    <row r="5370" spans="2:6" x14ac:dyDescent="0.25">
      <c r="B5370" s="4">
        <v>44420</v>
      </c>
      <c r="C5370" s="5">
        <v>14</v>
      </c>
      <c r="D5370" s="11">
        <v>25253.50009999995</v>
      </c>
      <c r="E5370" s="11"/>
      <c r="F5370" s="24">
        <f t="shared" si="83"/>
        <v>5</v>
      </c>
    </row>
    <row r="5371" spans="2:6" x14ac:dyDescent="0.25">
      <c r="B5371" s="4">
        <v>44420</v>
      </c>
      <c r="C5371" s="5">
        <v>15</v>
      </c>
      <c r="D5371" s="11">
        <v>23408.197799999885</v>
      </c>
      <c r="E5371" s="11"/>
      <c r="F5371" s="24">
        <f t="shared" si="83"/>
        <v>5</v>
      </c>
    </row>
    <row r="5372" spans="2:6" x14ac:dyDescent="0.25">
      <c r="B5372" s="4">
        <v>44420</v>
      </c>
      <c r="C5372" s="5">
        <v>16</v>
      </c>
      <c r="D5372" s="11">
        <v>19885.109799999977</v>
      </c>
      <c r="E5372" s="11"/>
      <c r="F5372" s="24">
        <f t="shared" si="83"/>
        <v>5</v>
      </c>
    </row>
    <row r="5373" spans="2:6" x14ac:dyDescent="0.25">
      <c r="B5373" s="4">
        <v>44420</v>
      </c>
      <c r="C5373" s="5">
        <v>17</v>
      </c>
      <c r="D5373" s="11">
        <v>15583.749900000086</v>
      </c>
      <c r="E5373" s="11"/>
      <c r="F5373" s="24">
        <f t="shared" si="83"/>
        <v>5</v>
      </c>
    </row>
    <row r="5374" spans="2:6" x14ac:dyDescent="0.25">
      <c r="B5374" s="4">
        <v>44420</v>
      </c>
      <c r="C5374" s="5">
        <v>18</v>
      </c>
      <c r="D5374" s="11">
        <v>10772.765600000024</v>
      </c>
      <c r="E5374" s="11"/>
      <c r="F5374" s="24">
        <f t="shared" si="83"/>
        <v>5</v>
      </c>
    </row>
    <row r="5375" spans="2:6" x14ac:dyDescent="0.25">
      <c r="B5375" s="4">
        <v>44420</v>
      </c>
      <c r="C5375" s="5">
        <v>19</v>
      </c>
      <c r="D5375" s="11">
        <v>6486.3648000000076</v>
      </c>
      <c r="E5375" s="11"/>
      <c r="F5375" s="24">
        <f t="shared" si="83"/>
        <v>5</v>
      </c>
    </row>
    <row r="5376" spans="2:6" x14ac:dyDescent="0.25">
      <c r="B5376" s="4">
        <v>44420</v>
      </c>
      <c r="C5376" s="5">
        <v>20</v>
      </c>
      <c r="D5376" s="11">
        <v>3045.5378999999966</v>
      </c>
      <c r="E5376" s="11"/>
      <c r="F5376" s="24">
        <f t="shared" si="83"/>
        <v>5</v>
      </c>
    </row>
    <row r="5377" spans="2:6" x14ac:dyDescent="0.25">
      <c r="B5377" s="4">
        <v>44420</v>
      </c>
      <c r="C5377" s="5">
        <v>21</v>
      </c>
      <c r="D5377" s="11">
        <v>473.036</v>
      </c>
      <c r="E5377" s="11"/>
      <c r="F5377" s="24">
        <f t="shared" si="83"/>
        <v>5</v>
      </c>
    </row>
    <row r="5378" spans="2:6" x14ac:dyDescent="0.25">
      <c r="B5378" s="4">
        <v>44420</v>
      </c>
      <c r="C5378" s="5">
        <v>22</v>
      </c>
      <c r="D5378" s="11">
        <v>7.7321</v>
      </c>
      <c r="E5378" s="11"/>
      <c r="F5378" s="24">
        <f t="shared" si="83"/>
        <v>5</v>
      </c>
    </row>
    <row r="5379" spans="2:6" x14ac:dyDescent="0.25">
      <c r="B5379" s="4">
        <v>44420</v>
      </c>
      <c r="C5379" s="5">
        <v>23</v>
      </c>
      <c r="D5379" s="11">
        <v>7.8342999999999998</v>
      </c>
      <c r="E5379" s="11"/>
      <c r="F5379" s="24">
        <f t="shared" si="83"/>
        <v>5</v>
      </c>
    </row>
    <row r="5380" spans="2:6" x14ac:dyDescent="0.25">
      <c r="B5380" s="4">
        <v>44420</v>
      </c>
      <c r="C5380" s="5">
        <v>24</v>
      </c>
      <c r="D5380" s="11">
        <v>7.9137000000000004</v>
      </c>
      <c r="E5380" s="11"/>
      <c r="F5380" s="24">
        <f t="shared" si="83"/>
        <v>5</v>
      </c>
    </row>
    <row r="5381" spans="2:6" x14ac:dyDescent="0.25">
      <c r="B5381" s="4">
        <v>44421</v>
      </c>
      <c r="C5381" s="5">
        <v>1</v>
      </c>
      <c r="D5381" s="11">
        <v>8.5671999999999997</v>
      </c>
      <c r="E5381" s="11"/>
      <c r="F5381" s="24">
        <f t="shared" si="83"/>
        <v>6</v>
      </c>
    </row>
    <row r="5382" spans="2:6" x14ac:dyDescent="0.25">
      <c r="B5382" s="4">
        <v>44421</v>
      </c>
      <c r="C5382" s="5">
        <v>2</v>
      </c>
      <c r="D5382" s="11">
        <v>7.5662000000000003</v>
      </c>
      <c r="E5382" s="11"/>
      <c r="F5382" s="24">
        <f t="shared" ref="F5382:F5445" si="84">WEEKDAY(B5382)</f>
        <v>6</v>
      </c>
    </row>
    <row r="5383" spans="2:6" x14ac:dyDescent="0.25">
      <c r="B5383" s="4">
        <v>44421</v>
      </c>
      <c r="C5383" s="5">
        <v>3</v>
      </c>
      <c r="D5383" s="11">
        <v>7.0235000000000003</v>
      </c>
      <c r="E5383" s="11"/>
      <c r="F5383" s="24">
        <f t="shared" si="84"/>
        <v>6</v>
      </c>
    </row>
    <row r="5384" spans="2:6" x14ac:dyDescent="0.25">
      <c r="B5384" s="4">
        <v>44421</v>
      </c>
      <c r="C5384" s="5">
        <v>4</v>
      </c>
      <c r="D5384" s="11">
        <v>7.4702000000000002</v>
      </c>
      <c r="E5384" s="11"/>
      <c r="F5384" s="24">
        <f t="shared" si="84"/>
        <v>6</v>
      </c>
    </row>
    <row r="5385" spans="2:6" x14ac:dyDescent="0.25">
      <c r="B5385" s="4">
        <v>44421</v>
      </c>
      <c r="C5385" s="5">
        <v>5</v>
      </c>
      <c r="D5385" s="11">
        <v>9.123800000000001</v>
      </c>
      <c r="E5385" s="11"/>
      <c r="F5385" s="24">
        <f t="shared" si="84"/>
        <v>6</v>
      </c>
    </row>
    <row r="5386" spans="2:6" x14ac:dyDescent="0.25">
      <c r="B5386" s="4">
        <v>44421</v>
      </c>
      <c r="C5386" s="5">
        <v>6</v>
      </c>
      <c r="D5386" s="11">
        <v>8.7116999999999987</v>
      </c>
      <c r="E5386" s="11"/>
      <c r="F5386" s="24">
        <f t="shared" si="84"/>
        <v>6</v>
      </c>
    </row>
    <row r="5387" spans="2:6" x14ac:dyDescent="0.25">
      <c r="B5387" s="4">
        <v>44421</v>
      </c>
      <c r="C5387" s="5">
        <v>7</v>
      </c>
      <c r="D5387" s="11">
        <v>41.279400000000003</v>
      </c>
      <c r="E5387" s="11"/>
      <c r="F5387" s="24">
        <f t="shared" si="84"/>
        <v>6</v>
      </c>
    </row>
    <row r="5388" spans="2:6" x14ac:dyDescent="0.25">
      <c r="B5388" s="4">
        <v>44421</v>
      </c>
      <c r="C5388" s="5">
        <v>8</v>
      </c>
      <c r="D5388" s="11">
        <v>1422.8790999999972</v>
      </c>
      <c r="E5388" s="11"/>
      <c r="F5388" s="24">
        <f t="shared" si="84"/>
        <v>6</v>
      </c>
    </row>
    <row r="5389" spans="2:6" x14ac:dyDescent="0.25">
      <c r="B5389" s="4">
        <v>44421</v>
      </c>
      <c r="C5389" s="5">
        <v>9</v>
      </c>
      <c r="D5389" s="11">
        <v>5358.5134000000253</v>
      </c>
      <c r="E5389" s="11"/>
      <c r="F5389" s="24">
        <f t="shared" si="84"/>
        <v>6</v>
      </c>
    </row>
    <row r="5390" spans="2:6" x14ac:dyDescent="0.25">
      <c r="B5390" s="4">
        <v>44421</v>
      </c>
      <c r="C5390" s="5">
        <v>10</v>
      </c>
      <c r="D5390" s="11">
        <v>11514.983300000116</v>
      </c>
      <c r="E5390" s="11"/>
      <c r="F5390" s="24">
        <f t="shared" si="84"/>
        <v>6</v>
      </c>
    </row>
    <row r="5391" spans="2:6" x14ac:dyDescent="0.25">
      <c r="B5391" s="4">
        <v>44421</v>
      </c>
      <c r="C5391" s="5">
        <v>11</v>
      </c>
      <c r="D5391" s="11">
        <v>17480.382899999986</v>
      </c>
      <c r="E5391" s="11"/>
      <c r="F5391" s="24">
        <f t="shared" si="84"/>
        <v>6</v>
      </c>
    </row>
    <row r="5392" spans="2:6" x14ac:dyDescent="0.25">
      <c r="B5392" s="4">
        <v>44421</v>
      </c>
      <c r="C5392" s="5">
        <v>12</v>
      </c>
      <c r="D5392" s="11">
        <v>21601.200599999891</v>
      </c>
      <c r="E5392" s="11"/>
      <c r="F5392" s="24">
        <f t="shared" si="84"/>
        <v>6</v>
      </c>
    </row>
    <row r="5393" spans="2:6" x14ac:dyDescent="0.25">
      <c r="B5393" s="4">
        <v>44421</v>
      </c>
      <c r="C5393" s="5">
        <v>13</v>
      </c>
      <c r="D5393" s="11">
        <v>23584.900499999931</v>
      </c>
      <c r="E5393" s="11"/>
      <c r="F5393" s="24">
        <f t="shared" si="84"/>
        <v>6</v>
      </c>
    </row>
    <row r="5394" spans="2:6" x14ac:dyDescent="0.25">
      <c r="B5394" s="4">
        <v>44421</v>
      </c>
      <c r="C5394" s="5">
        <v>14</v>
      </c>
      <c r="D5394" s="11">
        <v>23529.576399999929</v>
      </c>
      <c r="E5394" s="11"/>
      <c r="F5394" s="24">
        <f t="shared" si="84"/>
        <v>6</v>
      </c>
    </row>
    <row r="5395" spans="2:6" x14ac:dyDescent="0.25">
      <c r="B5395" s="4">
        <v>44421</v>
      </c>
      <c r="C5395" s="5">
        <v>15</v>
      </c>
      <c r="D5395" s="11">
        <v>21804.461699999945</v>
      </c>
      <c r="E5395" s="11"/>
      <c r="F5395" s="24">
        <f t="shared" si="84"/>
        <v>6</v>
      </c>
    </row>
    <row r="5396" spans="2:6" x14ac:dyDescent="0.25">
      <c r="B5396" s="4">
        <v>44421</v>
      </c>
      <c r="C5396" s="5">
        <v>16</v>
      </c>
      <c r="D5396" s="11">
        <v>18248.94920000001</v>
      </c>
      <c r="E5396" s="11"/>
      <c r="F5396" s="24">
        <f t="shared" si="84"/>
        <v>6</v>
      </c>
    </row>
    <row r="5397" spans="2:6" x14ac:dyDescent="0.25">
      <c r="B5397" s="4">
        <v>44421</v>
      </c>
      <c r="C5397" s="5">
        <v>17</v>
      </c>
      <c r="D5397" s="11">
        <v>14044.850400000076</v>
      </c>
      <c r="E5397" s="11"/>
      <c r="F5397" s="24">
        <f t="shared" si="84"/>
        <v>6</v>
      </c>
    </row>
    <row r="5398" spans="2:6" x14ac:dyDescent="0.25">
      <c r="B5398" s="4">
        <v>44421</v>
      </c>
      <c r="C5398" s="5">
        <v>18</v>
      </c>
      <c r="D5398" s="11">
        <v>9683.9478000000217</v>
      </c>
      <c r="E5398" s="11"/>
      <c r="F5398" s="24">
        <f t="shared" si="84"/>
        <v>6</v>
      </c>
    </row>
    <row r="5399" spans="2:6" x14ac:dyDescent="0.25">
      <c r="B5399" s="4">
        <v>44421</v>
      </c>
      <c r="C5399" s="5">
        <v>19</v>
      </c>
      <c r="D5399" s="11">
        <v>5669.3051000000005</v>
      </c>
      <c r="E5399" s="11"/>
      <c r="F5399" s="24">
        <f t="shared" si="84"/>
        <v>6</v>
      </c>
    </row>
    <row r="5400" spans="2:6" x14ac:dyDescent="0.25">
      <c r="B5400" s="4">
        <v>44421</v>
      </c>
      <c r="C5400" s="5">
        <v>20</v>
      </c>
      <c r="D5400" s="11">
        <v>2349.0219999999954</v>
      </c>
      <c r="E5400" s="11"/>
      <c r="F5400" s="24">
        <f t="shared" si="84"/>
        <v>6</v>
      </c>
    </row>
    <row r="5401" spans="2:6" x14ac:dyDescent="0.25">
      <c r="B5401" s="4">
        <v>44421</v>
      </c>
      <c r="C5401" s="5">
        <v>21</v>
      </c>
      <c r="D5401" s="11">
        <v>309.57249999999999</v>
      </c>
      <c r="E5401" s="11"/>
      <c r="F5401" s="24">
        <f t="shared" si="84"/>
        <v>6</v>
      </c>
    </row>
    <row r="5402" spans="2:6" x14ac:dyDescent="0.25">
      <c r="B5402" s="4">
        <v>44421</v>
      </c>
      <c r="C5402" s="5">
        <v>22</v>
      </c>
      <c r="D5402" s="11">
        <v>5.7396000000000011</v>
      </c>
      <c r="E5402" s="11"/>
      <c r="F5402" s="24">
        <f t="shared" si="84"/>
        <v>6</v>
      </c>
    </row>
    <row r="5403" spans="2:6" x14ac:dyDescent="0.25">
      <c r="B5403" s="4">
        <v>44421</v>
      </c>
      <c r="C5403" s="5">
        <v>23</v>
      </c>
      <c r="D5403" s="11">
        <v>2.6035000000000004</v>
      </c>
      <c r="E5403" s="11"/>
      <c r="F5403" s="24">
        <f t="shared" si="84"/>
        <v>6</v>
      </c>
    </row>
    <row r="5404" spans="2:6" x14ac:dyDescent="0.25">
      <c r="B5404" s="4">
        <v>44421</v>
      </c>
      <c r="C5404" s="5">
        <v>24</v>
      </c>
      <c r="D5404" s="11">
        <v>0.96509999999999996</v>
      </c>
      <c r="E5404" s="11"/>
      <c r="F5404" s="24">
        <f t="shared" si="84"/>
        <v>6</v>
      </c>
    </row>
    <row r="5405" spans="2:6" x14ac:dyDescent="0.25">
      <c r="B5405" s="4">
        <v>44422</v>
      </c>
      <c r="C5405" s="5">
        <v>1</v>
      </c>
      <c r="D5405" s="11">
        <v>1.3439999999999999</v>
      </c>
      <c r="E5405" s="11"/>
      <c r="F5405" s="24">
        <f t="shared" si="84"/>
        <v>7</v>
      </c>
    </row>
    <row r="5406" spans="2:6" x14ac:dyDescent="0.25">
      <c r="B5406" s="4">
        <v>44422</v>
      </c>
      <c r="C5406" s="5">
        <v>2</v>
      </c>
      <c r="D5406" s="11">
        <v>1.2079</v>
      </c>
      <c r="E5406" s="11"/>
      <c r="F5406" s="24">
        <f t="shared" si="84"/>
        <v>7</v>
      </c>
    </row>
    <row r="5407" spans="2:6" x14ac:dyDescent="0.25">
      <c r="B5407" s="4">
        <v>44422</v>
      </c>
      <c r="C5407" s="5">
        <v>3</v>
      </c>
      <c r="D5407" s="11">
        <v>1.3158000000000001</v>
      </c>
      <c r="E5407" s="11"/>
      <c r="F5407" s="24">
        <f t="shared" si="84"/>
        <v>7</v>
      </c>
    </row>
    <row r="5408" spans="2:6" x14ac:dyDescent="0.25">
      <c r="B5408" s="4">
        <v>44422</v>
      </c>
      <c r="C5408" s="5">
        <v>4</v>
      </c>
      <c r="D5408" s="11">
        <v>3.3167000000000004</v>
      </c>
      <c r="E5408" s="11"/>
      <c r="F5408" s="24">
        <f t="shared" si="84"/>
        <v>7</v>
      </c>
    </row>
    <row r="5409" spans="2:6" x14ac:dyDescent="0.25">
      <c r="B5409" s="4">
        <v>44422</v>
      </c>
      <c r="C5409" s="5">
        <v>5</v>
      </c>
      <c r="D5409" s="11">
        <v>1.9121999999999999</v>
      </c>
      <c r="E5409" s="11"/>
      <c r="F5409" s="24">
        <f t="shared" si="84"/>
        <v>7</v>
      </c>
    </row>
    <row r="5410" spans="2:6" x14ac:dyDescent="0.25">
      <c r="B5410" s="4">
        <v>44422</v>
      </c>
      <c r="C5410" s="5">
        <v>6</v>
      </c>
      <c r="D5410" s="11">
        <v>1.6588000000000001</v>
      </c>
      <c r="E5410" s="11"/>
      <c r="F5410" s="24">
        <f t="shared" si="84"/>
        <v>7</v>
      </c>
    </row>
    <row r="5411" spans="2:6" x14ac:dyDescent="0.25">
      <c r="B5411" s="4">
        <v>44422</v>
      </c>
      <c r="C5411" s="5">
        <v>7</v>
      </c>
      <c r="D5411" s="11">
        <v>24.380100000000002</v>
      </c>
      <c r="E5411" s="11"/>
      <c r="F5411" s="24">
        <f t="shared" si="84"/>
        <v>7</v>
      </c>
    </row>
    <row r="5412" spans="2:6" x14ac:dyDescent="0.25">
      <c r="B5412" s="4">
        <v>44422</v>
      </c>
      <c r="C5412" s="5">
        <v>8</v>
      </c>
      <c r="D5412" s="11">
        <v>717.0870999999986</v>
      </c>
      <c r="E5412" s="11"/>
      <c r="F5412" s="24">
        <f t="shared" si="84"/>
        <v>7</v>
      </c>
    </row>
    <row r="5413" spans="2:6" x14ac:dyDescent="0.25">
      <c r="B5413" s="4">
        <v>44422</v>
      </c>
      <c r="C5413" s="5">
        <v>9</v>
      </c>
      <c r="D5413" s="11">
        <v>3780.2165000000132</v>
      </c>
      <c r="E5413" s="11"/>
      <c r="F5413" s="24">
        <f t="shared" si="84"/>
        <v>7</v>
      </c>
    </row>
    <row r="5414" spans="2:6" x14ac:dyDescent="0.25">
      <c r="B5414" s="4">
        <v>44422</v>
      </c>
      <c r="C5414" s="5">
        <v>10</v>
      </c>
      <c r="D5414" s="11">
        <v>9268.6774000000514</v>
      </c>
      <c r="E5414" s="11"/>
      <c r="F5414" s="24">
        <f t="shared" si="84"/>
        <v>7</v>
      </c>
    </row>
    <row r="5415" spans="2:6" x14ac:dyDescent="0.25">
      <c r="B5415" s="4">
        <v>44422</v>
      </c>
      <c r="C5415" s="5">
        <v>11</v>
      </c>
      <c r="D5415" s="11">
        <v>14677.948900000069</v>
      </c>
      <c r="E5415" s="11"/>
      <c r="F5415" s="24">
        <f t="shared" si="84"/>
        <v>7</v>
      </c>
    </row>
    <row r="5416" spans="2:6" x14ac:dyDescent="0.25">
      <c r="B5416" s="4">
        <v>44422</v>
      </c>
      <c r="C5416" s="5">
        <v>12</v>
      </c>
      <c r="D5416" s="11">
        <v>19116.979399999989</v>
      </c>
      <c r="E5416" s="11"/>
      <c r="F5416" s="24">
        <f t="shared" si="84"/>
        <v>7</v>
      </c>
    </row>
    <row r="5417" spans="2:6" x14ac:dyDescent="0.25">
      <c r="B5417" s="4">
        <v>44422</v>
      </c>
      <c r="C5417" s="5">
        <v>13</v>
      </c>
      <c r="D5417" s="11">
        <v>21167.999699999968</v>
      </c>
      <c r="E5417" s="11"/>
      <c r="F5417" s="24">
        <f t="shared" si="84"/>
        <v>7</v>
      </c>
    </row>
    <row r="5418" spans="2:6" x14ac:dyDescent="0.25">
      <c r="B5418" s="4">
        <v>44422</v>
      </c>
      <c r="C5418" s="5">
        <v>14</v>
      </c>
      <c r="D5418" s="11">
        <v>21399.521799999959</v>
      </c>
      <c r="E5418" s="11"/>
      <c r="F5418" s="24">
        <f t="shared" si="84"/>
        <v>7</v>
      </c>
    </row>
    <row r="5419" spans="2:6" x14ac:dyDescent="0.25">
      <c r="B5419" s="4">
        <v>44422</v>
      </c>
      <c r="C5419" s="5">
        <v>15</v>
      </c>
      <c r="D5419" s="11">
        <v>19849.058499999952</v>
      </c>
      <c r="E5419" s="11"/>
      <c r="F5419" s="24">
        <f t="shared" si="84"/>
        <v>7</v>
      </c>
    </row>
    <row r="5420" spans="2:6" x14ac:dyDescent="0.25">
      <c r="B5420" s="4">
        <v>44422</v>
      </c>
      <c r="C5420" s="5">
        <v>16</v>
      </c>
      <c r="D5420" s="11">
        <v>16516.087700000055</v>
      </c>
      <c r="E5420" s="11"/>
      <c r="F5420" s="24">
        <f t="shared" si="84"/>
        <v>7</v>
      </c>
    </row>
    <row r="5421" spans="2:6" x14ac:dyDescent="0.25">
      <c r="B5421" s="4">
        <v>44422</v>
      </c>
      <c r="C5421" s="5">
        <v>17</v>
      </c>
      <c r="D5421" s="11">
        <v>12263.549600000082</v>
      </c>
      <c r="E5421" s="11"/>
      <c r="F5421" s="24">
        <f t="shared" si="84"/>
        <v>7</v>
      </c>
    </row>
    <row r="5422" spans="2:6" x14ac:dyDescent="0.25">
      <c r="B5422" s="4">
        <v>44422</v>
      </c>
      <c r="C5422" s="5">
        <v>18</v>
      </c>
      <c r="D5422" s="11">
        <v>7742.4177000000236</v>
      </c>
      <c r="E5422" s="11"/>
      <c r="F5422" s="24">
        <f t="shared" si="84"/>
        <v>7</v>
      </c>
    </row>
    <row r="5423" spans="2:6" x14ac:dyDescent="0.25">
      <c r="B5423" s="4">
        <v>44422</v>
      </c>
      <c r="C5423" s="5">
        <v>19</v>
      </c>
      <c r="D5423" s="11">
        <v>4087.4127999999973</v>
      </c>
      <c r="E5423" s="11"/>
      <c r="F5423" s="24">
        <f t="shared" si="84"/>
        <v>7</v>
      </c>
    </row>
    <row r="5424" spans="2:6" x14ac:dyDescent="0.25">
      <c r="B5424" s="4">
        <v>44422</v>
      </c>
      <c r="C5424" s="5">
        <v>20</v>
      </c>
      <c r="D5424" s="11">
        <v>1303.7493999999974</v>
      </c>
      <c r="E5424" s="11"/>
      <c r="F5424" s="24">
        <f t="shared" si="84"/>
        <v>7</v>
      </c>
    </row>
    <row r="5425" spans="2:6" x14ac:dyDescent="0.25">
      <c r="B5425" s="4">
        <v>44422</v>
      </c>
      <c r="C5425" s="5">
        <v>21</v>
      </c>
      <c r="D5425" s="11">
        <v>114.83160000000001</v>
      </c>
      <c r="E5425" s="11"/>
      <c r="F5425" s="24">
        <f t="shared" si="84"/>
        <v>7</v>
      </c>
    </row>
    <row r="5426" spans="2:6" x14ac:dyDescent="0.25">
      <c r="B5426" s="4">
        <v>44422</v>
      </c>
      <c r="C5426" s="5">
        <v>22</v>
      </c>
      <c r="D5426" s="11">
        <v>9.147000000000002</v>
      </c>
      <c r="E5426" s="11"/>
      <c r="F5426" s="24">
        <f t="shared" si="84"/>
        <v>7</v>
      </c>
    </row>
    <row r="5427" spans="2:6" x14ac:dyDescent="0.25">
      <c r="B5427" s="4">
        <v>44422</v>
      </c>
      <c r="C5427" s="5">
        <v>23</v>
      </c>
      <c r="D5427" s="11">
        <v>9.479499999999998</v>
      </c>
      <c r="E5427" s="11"/>
      <c r="F5427" s="24">
        <f t="shared" si="84"/>
        <v>7</v>
      </c>
    </row>
    <row r="5428" spans="2:6" x14ac:dyDescent="0.25">
      <c r="B5428" s="4">
        <v>44422</v>
      </c>
      <c r="C5428" s="5">
        <v>24</v>
      </c>
      <c r="D5428" s="11">
        <v>12.138300000000001</v>
      </c>
      <c r="E5428" s="11"/>
      <c r="F5428" s="24">
        <f t="shared" si="84"/>
        <v>7</v>
      </c>
    </row>
    <row r="5429" spans="2:6" x14ac:dyDescent="0.25">
      <c r="B5429" s="4">
        <v>44423</v>
      </c>
      <c r="C5429" s="5">
        <v>1</v>
      </c>
      <c r="D5429" s="11">
        <v>23.711599999999997</v>
      </c>
      <c r="E5429" s="11"/>
      <c r="F5429" s="24">
        <f t="shared" si="84"/>
        <v>1</v>
      </c>
    </row>
    <row r="5430" spans="2:6" x14ac:dyDescent="0.25">
      <c r="B5430" s="4">
        <v>44423</v>
      </c>
      <c r="C5430" s="5">
        <v>2</v>
      </c>
      <c r="D5430" s="11">
        <v>23.683399999999999</v>
      </c>
      <c r="E5430" s="11"/>
      <c r="F5430" s="24">
        <f t="shared" si="84"/>
        <v>1</v>
      </c>
    </row>
    <row r="5431" spans="2:6" x14ac:dyDescent="0.25">
      <c r="B5431" s="4">
        <v>44423</v>
      </c>
      <c r="C5431" s="5">
        <v>3</v>
      </c>
      <c r="D5431" s="11">
        <v>13.892799999999999</v>
      </c>
      <c r="E5431" s="11"/>
      <c r="F5431" s="24">
        <f t="shared" si="84"/>
        <v>1</v>
      </c>
    </row>
    <row r="5432" spans="2:6" x14ac:dyDescent="0.25">
      <c r="B5432" s="4">
        <v>44423</v>
      </c>
      <c r="C5432" s="5">
        <v>4</v>
      </c>
      <c r="D5432" s="11">
        <v>13.3255</v>
      </c>
      <c r="E5432" s="11"/>
      <c r="F5432" s="24">
        <f t="shared" si="84"/>
        <v>1</v>
      </c>
    </row>
    <row r="5433" spans="2:6" x14ac:dyDescent="0.25">
      <c r="B5433" s="4">
        <v>44423</v>
      </c>
      <c r="C5433" s="5">
        <v>5</v>
      </c>
      <c r="D5433" s="11">
        <v>13.959099999999999</v>
      </c>
      <c r="E5433" s="11"/>
      <c r="F5433" s="24">
        <f t="shared" si="84"/>
        <v>1</v>
      </c>
    </row>
    <row r="5434" spans="2:6" x14ac:dyDescent="0.25">
      <c r="B5434" s="4">
        <v>44423</v>
      </c>
      <c r="C5434" s="5">
        <v>6</v>
      </c>
      <c r="D5434" s="11">
        <v>11.731400000000001</v>
      </c>
      <c r="E5434" s="11"/>
      <c r="F5434" s="24">
        <f t="shared" si="84"/>
        <v>1</v>
      </c>
    </row>
    <row r="5435" spans="2:6" x14ac:dyDescent="0.25">
      <c r="B5435" s="4">
        <v>44423</v>
      </c>
      <c r="C5435" s="5">
        <v>7</v>
      </c>
      <c r="D5435" s="11">
        <v>28.834600000000002</v>
      </c>
      <c r="E5435" s="11"/>
      <c r="F5435" s="24">
        <f t="shared" si="84"/>
        <v>1</v>
      </c>
    </row>
    <row r="5436" spans="2:6" x14ac:dyDescent="0.25">
      <c r="B5436" s="4">
        <v>44423</v>
      </c>
      <c r="C5436" s="5">
        <v>8</v>
      </c>
      <c r="D5436" s="11">
        <v>632.50089999999852</v>
      </c>
      <c r="E5436" s="11"/>
      <c r="F5436" s="24">
        <f t="shared" si="84"/>
        <v>1</v>
      </c>
    </row>
    <row r="5437" spans="2:6" x14ac:dyDescent="0.25">
      <c r="B5437" s="4">
        <v>44423</v>
      </c>
      <c r="C5437" s="5">
        <v>9</v>
      </c>
      <c r="D5437" s="11">
        <v>3188.0819000000029</v>
      </c>
      <c r="E5437" s="11"/>
      <c r="F5437" s="24">
        <f t="shared" si="84"/>
        <v>1</v>
      </c>
    </row>
    <row r="5438" spans="2:6" x14ac:dyDescent="0.25">
      <c r="B5438" s="4">
        <v>44423</v>
      </c>
      <c r="C5438" s="5">
        <v>10</v>
      </c>
      <c r="D5438" s="11">
        <v>7788.4928000000309</v>
      </c>
      <c r="E5438" s="11"/>
      <c r="F5438" s="24">
        <f t="shared" si="84"/>
        <v>1</v>
      </c>
    </row>
    <row r="5439" spans="2:6" x14ac:dyDescent="0.25">
      <c r="B5439" s="4">
        <v>44423</v>
      </c>
      <c r="C5439" s="5">
        <v>11</v>
      </c>
      <c r="D5439" s="11">
        <v>13951.941300000115</v>
      </c>
      <c r="E5439" s="11"/>
      <c r="F5439" s="24">
        <f t="shared" si="84"/>
        <v>1</v>
      </c>
    </row>
    <row r="5440" spans="2:6" x14ac:dyDescent="0.25">
      <c r="B5440" s="4">
        <v>44423</v>
      </c>
      <c r="C5440" s="5">
        <v>12</v>
      </c>
      <c r="D5440" s="11">
        <v>18750.338699999989</v>
      </c>
      <c r="E5440" s="11"/>
      <c r="F5440" s="24">
        <f t="shared" si="84"/>
        <v>1</v>
      </c>
    </row>
    <row r="5441" spans="2:6" x14ac:dyDescent="0.25">
      <c r="B5441" s="4">
        <v>44423</v>
      </c>
      <c r="C5441" s="5">
        <v>13</v>
      </c>
      <c r="D5441" s="11">
        <v>20880.934599999917</v>
      </c>
      <c r="E5441" s="11"/>
      <c r="F5441" s="24">
        <f t="shared" si="84"/>
        <v>1</v>
      </c>
    </row>
    <row r="5442" spans="2:6" x14ac:dyDescent="0.25">
      <c r="B5442" s="4">
        <v>44423</v>
      </c>
      <c r="C5442" s="5">
        <v>14</v>
      </c>
      <c r="D5442" s="11">
        <v>20901.951299999968</v>
      </c>
      <c r="E5442" s="11"/>
      <c r="F5442" s="24">
        <f t="shared" si="84"/>
        <v>1</v>
      </c>
    </row>
    <row r="5443" spans="2:6" x14ac:dyDescent="0.25">
      <c r="B5443" s="4">
        <v>44423</v>
      </c>
      <c r="C5443" s="5">
        <v>15</v>
      </c>
      <c r="D5443" s="11">
        <v>19484.878799999911</v>
      </c>
      <c r="E5443" s="11"/>
      <c r="F5443" s="24">
        <f t="shared" si="84"/>
        <v>1</v>
      </c>
    </row>
    <row r="5444" spans="2:6" x14ac:dyDescent="0.25">
      <c r="B5444" s="4">
        <v>44423</v>
      </c>
      <c r="C5444" s="5">
        <v>16</v>
      </c>
      <c r="D5444" s="11">
        <v>16219.335100000051</v>
      </c>
      <c r="E5444" s="11"/>
      <c r="F5444" s="24">
        <f t="shared" si="84"/>
        <v>1</v>
      </c>
    </row>
    <row r="5445" spans="2:6" x14ac:dyDescent="0.25">
      <c r="B5445" s="4">
        <v>44423</v>
      </c>
      <c r="C5445" s="5">
        <v>17</v>
      </c>
      <c r="D5445" s="11">
        <v>11892.298900000071</v>
      </c>
      <c r="E5445" s="11"/>
      <c r="F5445" s="24">
        <f t="shared" si="84"/>
        <v>1</v>
      </c>
    </row>
    <row r="5446" spans="2:6" x14ac:dyDescent="0.25">
      <c r="B5446" s="4">
        <v>44423</v>
      </c>
      <c r="C5446" s="5">
        <v>18</v>
      </c>
      <c r="D5446" s="11">
        <v>7627.7916000000241</v>
      </c>
      <c r="E5446" s="11"/>
      <c r="F5446" s="24">
        <f t="shared" ref="F5446:F5509" si="85">WEEKDAY(B5446)</f>
        <v>1</v>
      </c>
    </row>
    <row r="5447" spans="2:6" x14ac:dyDescent="0.25">
      <c r="B5447" s="4">
        <v>44423</v>
      </c>
      <c r="C5447" s="5">
        <v>19</v>
      </c>
      <c r="D5447" s="11">
        <v>4007.0724999999948</v>
      </c>
      <c r="E5447" s="11"/>
      <c r="F5447" s="24">
        <f t="shared" si="85"/>
        <v>1</v>
      </c>
    </row>
    <row r="5448" spans="2:6" x14ac:dyDescent="0.25">
      <c r="B5448" s="4">
        <v>44423</v>
      </c>
      <c r="C5448" s="5">
        <v>20</v>
      </c>
      <c r="D5448" s="11">
        <v>1342.199199999998</v>
      </c>
      <c r="E5448" s="11"/>
      <c r="F5448" s="24">
        <f t="shared" si="85"/>
        <v>1</v>
      </c>
    </row>
    <row r="5449" spans="2:6" x14ac:dyDescent="0.25">
      <c r="B5449" s="4">
        <v>44423</v>
      </c>
      <c r="C5449" s="5">
        <v>21</v>
      </c>
      <c r="D5449" s="11">
        <v>129.23160000000004</v>
      </c>
      <c r="E5449" s="11"/>
      <c r="F5449" s="24">
        <f t="shared" si="85"/>
        <v>1</v>
      </c>
    </row>
    <row r="5450" spans="2:6" x14ac:dyDescent="0.25">
      <c r="B5450" s="4">
        <v>44423</v>
      </c>
      <c r="C5450" s="5">
        <v>22</v>
      </c>
      <c r="D5450" s="11">
        <v>20.2576</v>
      </c>
      <c r="E5450" s="11"/>
      <c r="F5450" s="24">
        <f t="shared" si="85"/>
        <v>1</v>
      </c>
    </row>
    <row r="5451" spans="2:6" x14ac:dyDescent="0.25">
      <c r="B5451" s="4">
        <v>44423</v>
      </c>
      <c r="C5451" s="5">
        <v>23</v>
      </c>
      <c r="D5451" s="11">
        <v>19.801600000000001</v>
      </c>
      <c r="E5451" s="11"/>
      <c r="F5451" s="24">
        <f t="shared" si="85"/>
        <v>1</v>
      </c>
    </row>
    <row r="5452" spans="2:6" x14ac:dyDescent="0.25">
      <c r="B5452" s="4">
        <v>44423</v>
      </c>
      <c r="C5452" s="5">
        <v>24</v>
      </c>
      <c r="D5452" s="11">
        <v>20.328899999999997</v>
      </c>
      <c r="E5452" s="11"/>
      <c r="F5452" s="24">
        <f t="shared" si="85"/>
        <v>1</v>
      </c>
    </row>
    <row r="5453" spans="2:6" x14ac:dyDescent="0.25">
      <c r="B5453" s="4">
        <v>44424</v>
      </c>
      <c r="C5453" s="5">
        <v>1</v>
      </c>
      <c r="D5453" s="11">
        <v>19.316700000000001</v>
      </c>
      <c r="E5453" s="11"/>
      <c r="F5453" s="24">
        <f t="shared" si="85"/>
        <v>2</v>
      </c>
    </row>
    <row r="5454" spans="2:6" x14ac:dyDescent="0.25">
      <c r="B5454" s="4">
        <v>44424</v>
      </c>
      <c r="C5454" s="5">
        <v>2</v>
      </c>
      <c r="D5454" s="11">
        <v>18.525600000000001</v>
      </c>
      <c r="E5454" s="11"/>
      <c r="F5454" s="24">
        <f t="shared" si="85"/>
        <v>2</v>
      </c>
    </row>
    <row r="5455" spans="2:6" x14ac:dyDescent="0.25">
      <c r="B5455" s="4">
        <v>44424</v>
      </c>
      <c r="C5455" s="5">
        <v>3</v>
      </c>
      <c r="D5455" s="11">
        <v>10.3423</v>
      </c>
      <c r="E5455" s="11"/>
      <c r="F5455" s="24">
        <f t="shared" si="85"/>
        <v>2</v>
      </c>
    </row>
    <row r="5456" spans="2:6" x14ac:dyDescent="0.25">
      <c r="B5456" s="4">
        <v>44424</v>
      </c>
      <c r="C5456" s="5">
        <v>4</v>
      </c>
      <c r="D5456" s="11">
        <v>10.0016</v>
      </c>
      <c r="E5456" s="11"/>
      <c r="F5456" s="24">
        <f t="shared" si="85"/>
        <v>2</v>
      </c>
    </row>
    <row r="5457" spans="2:6" x14ac:dyDescent="0.25">
      <c r="B5457" s="4">
        <v>44424</v>
      </c>
      <c r="C5457" s="5">
        <v>5</v>
      </c>
      <c r="D5457" s="11">
        <v>23.667900000000003</v>
      </c>
      <c r="E5457" s="11"/>
      <c r="F5457" s="24">
        <f t="shared" si="85"/>
        <v>2</v>
      </c>
    </row>
    <row r="5458" spans="2:6" x14ac:dyDescent="0.25">
      <c r="B5458" s="4">
        <v>44424</v>
      </c>
      <c r="C5458" s="5">
        <v>6</v>
      </c>
      <c r="D5458" s="11">
        <v>11.215</v>
      </c>
      <c r="E5458" s="11"/>
      <c r="F5458" s="24">
        <f t="shared" si="85"/>
        <v>2</v>
      </c>
    </row>
    <row r="5459" spans="2:6" x14ac:dyDescent="0.25">
      <c r="B5459" s="4">
        <v>44424</v>
      </c>
      <c r="C5459" s="5">
        <v>7</v>
      </c>
      <c r="D5459" s="11">
        <v>25.130900000000004</v>
      </c>
      <c r="E5459" s="11"/>
      <c r="F5459" s="24">
        <f t="shared" si="85"/>
        <v>2</v>
      </c>
    </row>
    <row r="5460" spans="2:6" x14ac:dyDescent="0.25">
      <c r="B5460" s="4">
        <v>44424</v>
      </c>
      <c r="C5460" s="5">
        <v>8</v>
      </c>
      <c r="D5460" s="11">
        <v>505.81850000000003</v>
      </c>
      <c r="E5460" s="11"/>
      <c r="F5460" s="24">
        <f t="shared" si="85"/>
        <v>2</v>
      </c>
    </row>
    <row r="5461" spans="2:6" x14ac:dyDescent="0.25">
      <c r="B5461" s="4">
        <v>44424</v>
      </c>
      <c r="C5461" s="5">
        <v>9</v>
      </c>
      <c r="D5461" s="11">
        <v>2955.3575999999975</v>
      </c>
      <c r="E5461" s="11"/>
      <c r="F5461" s="24">
        <f t="shared" si="85"/>
        <v>2</v>
      </c>
    </row>
    <row r="5462" spans="2:6" x14ac:dyDescent="0.25">
      <c r="B5462" s="4">
        <v>44424</v>
      </c>
      <c r="C5462" s="5">
        <v>10</v>
      </c>
      <c r="D5462" s="11">
        <v>7777.6596000000573</v>
      </c>
      <c r="E5462" s="11"/>
      <c r="F5462" s="24">
        <f t="shared" si="85"/>
        <v>2</v>
      </c>
    </row>
    <row r="5463" spans="2:6" x14ac:dyDescent="0.25">
      <c r="B5463" s="4">
        <v>44424</v>
      </c>
      <c r="C5463" s="5">
        <v>11</v>
      </c>
      <c r="D5463" s="11">
        <v>13774.114000000151</v>
      </c>
      <c r="E5463" s="11"/>
      <c r="F5463" s="24">
        <f t="shared" si="85"/>
        <v>2</v>
      </c>
    </row>
    <row r="5464" spans="2:6" x14ac:dyDescent="0.25">
      <c r="B5464" s="4">
        <v>44424</v>
      </c>
      <c r="C5464" s="5">
        <v>12</v>
      </c>
      <c r="D5464" s="11">
        <v>18493.184999999932</v>
      </c>
      <c r="E5464" s="11"/>
      <c r="F5464" s="24">
        <f t="shared" si="85"/>
        <v>2</v>
      </c>
    </row>
    <row r="5465" spans="2:6" x14ac:dyDescent="0.25">
      <c r="B5465" s="4">
        <v>44424</v>
      </c>
      <c r="C5465" s="5">
        <v>13</v>
      </c>
      <c r="D5465" s="11">
        <v>20373.326799999963</v>
      </c>
      <c r="E5465" s="11"/>
      <c r="F5465" s="24">
        <f t="shared" si="85"/>
        <v>2</v>
      </c>
    </row>
    <row r="5466" spans="2:6" x14ac:dyDescent="0.25">
      <c r="B5466" s="4">
        <v>44424</v>
      </c>
      <c r="C5466" s="5">
        <v>14</v>
      </c>
      <c r="D5466" s="11">
        <v>19773.371200000001</v>
      </c>
      <c r="E5466" s="11"/>
      <c r="F5466" s="24">
        <f t="shared" si="85"/>
        <v>2</v>
      </c>
    </row>
    <row r="5467" spans="2:6" x14ac:dyDescent="0.25">
      <c r="B5467" s="4">
        <v>44424</v>
      </c>
      <c r="C5467" s="5">
        <v>15</v>
      </c>
      <c r="D5467" s="11">
        <v>17277.945200000038</v>
      </c>
      <c r="E5467" s="11"/>
      <c r="F5467" s="24">
        <f t="shared" si="85"/>
        <v>2</v>
      </c>
    </row>
    <row r="5468" spans="2:6" x14ac:dyDescent="0.25">
      <c r="B5468" s="4">
        <v>44424</v>
      </c>
      <c r="C5468" s="5">
        <v>16</v>
      </c>
      <c r="D5468" s="11">
        <v>14373.043900000077</v>
      </c>
      <c r="E5468" s="11"/>
      <c r="F5468" s="24">
        <f t="shared" si="85"/>
        <v>2</v>
      </c>
    </row>
    <row r="5469" spans="2:6" x14ac:dyDescent="0.25">
      <c r="B5469" s="4">
        <v>44424</v>
      </c>
      <c r="C5469" s="5">
        <v>17</v>
      </c>
      <c r="D5469" s="11">
        <v>10372.104900000084</v>
      </c>
      <c r="E5469" s="11"/>
      <c r="F5469" s="24">
        <f t="shared" si="85"/>
        <v>2</v>
      </c>
    </row>
    <row r="5470" spans="2:6" x14ac:dyDescent="0.25">
      <c r="B5470" s="4">
        <v>44424</v>
      </c>
      <c r="C5470" s="5">
        <v>18</v>
      </c>
      <c r="D5470" s="11">
        <v>5720.3638000000174</v>
      </c>
      <c r="E5470" s="11"/>
      <c r="F5470" s="24">
        <f t="shared" si="85"/>
        <v>2</v>
      </c>
    </row>
    <row r="5471" spans="2:6" x14ac:dyDescent="0.25">
      <c r="B5471" s="4">
        <v>44424</v>
      </c>
      <c r="C5471" s="5">
        <v>19</v>
      </c>
      <c r="D5471" s="11">
        <v>2671.5956999999971</v>
      </c>
      <c r="E5471" s="11"/>
      <c r="F5471" s="24">
        <f t="shared" si="85"/>
        <v>2</v>
      </c>
    </row>
    <row r="5472" spans="2:6" x14ac:dyDescent="0.25">
      <c r="B5472" s="4">
        <v>44424</v>
      </c>
      <c r="C5472" s="5">
        <v>20</v>
      </c>
      <c r="D5472" s="11">
        <v>626.12469999999928</v>
      </c>
      <c r="E5472" s="11"/>
      <c r="F5472" s="24">
        <f t="shared" si="85"/>
        <v>2</v>
      </c>
    </row>
    <row r="5473" spans="2:6" x14ac:dyDescent="0.25">
      <c r="B5473" s="4">
        <v>44424</v>
      </c>
      <c r="C5473" s="5">
        <v>21</v>
      </c>
      <c r="D5473" s="11">
        <v>71.014800000000008</v>
      </c>
      <c r="E5473" s="11"/>
      <c r="F5473" s="24">
        <f t="shared" si="85"/>
        <v>2</v>
      </c>
    </row>
    <row r="5474" spans="2:6" x14ac:dyDescent="0.25">
      <c r="B5474" s="4">
        <v>44424</v>
      </c>
      <c r="C5474" s="5">
        <v>22</v>
      </c>
      <c r="D5474" s="11">
        <v>24.979800000000001</v>
      </c>
      <c r="E5474" s="11"/>
      <c r="F5474" s="24">
        <f t="shared" si="85"/>
        <v>2</v>
      </c>
    </row>
    <row r="5475" spans="2:6" x14ac:dyDescent="0.25">
      <c r="B5475" s="4">
        <v>44424</v>
      </c>
      <c r="C5475" s="5">
        <v>23</v>
      </c>
      <c r="D5475" s="11">
        <v>20.812500000000004</v>
      </c>
      <c r="E5475" s="11"/>
      <c r="F5475" s="24">
        <f t="shared" si="85"/>
        <v>2</v>
      </c>
    </row>
    <row r="5476" spans="2:6" x14ac:dyDescent="0.25">
      <c r="B5476" s="4">
        <v>44424</v>
      </c>
      <c r="C5476" s="5">
        <v>24</v>
      </c>
      <c r="D5476" s="11">
        <v>20.873799999999999</v>
      </c>
      <c r="E5476" s="11"/>
      <c r="F5476" s="24">
        <f t="shared" si="85"/>
        <v>2</v>
      </c>
    </row>
    <row r="5477" spans="2:6" x14ac:dyDescent="0.25">
      <c r="B5477" s="4">
        <v>44425</v>
      </c>
      <c r="C5477" s="5">
        <v>1</v>
      </c>
      <c r="D5477" s="11">
        <v>20.487099999999998</v>
      </c>
      <c r="E5477" s="11"/>
      <c r="F5477" s="24">
        <f t="shared" si="85"/>
        <v>3</v>
      </c>
    </row>
    <row r="5478" spans="2:6" x14ac:dyDescent="0.25">
      <c r="B5478" s="4">
        <v>44425</v>
      </c>
      <c r="C5478" s="5">
        <v>2</v>
      </c>
      <c r="D5478" s="11">
        <v>20.169600000000003</v>
      </c>
      <c r="E5478" s="11"/>
      <c r="F5478" s="24">
        <f t="shared" si="85"/>
        <v>3</v>
      </c>
    </row>
    <row r="5479" spans="2:6" x14ac:dyDescent="0.25">
      <c r="B5479" s="4">
        <v>44425</v>
      </c>
      <c r="C5479" s="5">
        <v>3</v>
      </c>
      <c r="D5479" s="11">
        <v>20.6585</v>
      </c>
      <c r="E5479" s="11"/>
      <c r="F5479" s="24">
        <f t="shared" si="85"/>
        <v>3</v>
      </c>
    </row>
    <row r="5480" spans="2:6" x14ac:dyDescent="0.25">
      <c r="B5480" s="4">
        <v>44425</v>
      </c>
      <c r="C5480" s="5">
        <v>4</v>
      </c>
      <c r="D5480" s="11">
        <v>19.8553</v>
      </c>
      <c r="E5480" s="11"/>
      <c r="F5480" s="24">
        <f t="shared" si="85"/>
        <v>3</v>
      </c>
    </row>
    <row r="5481" spans="2:6" x14ac:dyDescent="0.25">
      <c r="B5481" s="4">
        <v>44425</v>
      </c>
      <c r="C5481" s="5">
        <v>5</v>
      </c>
      <c r="D5481" s="11">
        <v>20.2971</v>
      </c>
      <c r="E5481" s="11"/>
      <c r="F5481" s="24">
        <f t="shared" si="85"/>
        <v>3</v>
      </c>
    </row>
    <row r="5482" spans="2:6" x14ac:dyDescent="0.25">
      <c r="B5482" s="4">
        <v>44425</v>
      </c>
      <c r="C5482" s="5">
        <v>6</v>
      </c>
      <c r="D5482" s="11">
        <v>20.161200000000001</v>
      </c>
      <c r="E5482" s="11"/>
      <c r="F5482" s="24">
        <f t="shared" si="85"/>
        <v>3</v>
      </c>
    </row>
    <row r="5483" spans="2:6" x14ac:dyDescent="0.25">
      <c r="B5483" s="4">
        <v>44425</v>
      </c>
      <c r="C5483" s="5">
        <v>7</v>
      </c>
      <c r="D5483" s="11">
        <v>26.874299999999998</v>
      </c>
      <c r="E5483" s="11"/>
      <c r="F5483" s="24">
        <f t="shared" si="85"/>
        <v>3</v>
      </c>
    </row>
    <row r="5484" spans="2:6" x14ac:dyDescent="0.25">
      <c r="B5484" s="4">
        <v>44425</v>
      </c>
      <c r="C5484" s="5">
        <v>8</v>
      </c>
      <c r="D5484" s="11">
        <v>332.43939999999998</v>
      </c>
      <c r="E5484" s="11"/>
      <c r="F5484" s="24">
        <f t="shared" si="85"/>
        <v>3</v>
      </c>
    </row>
    <row r="5485" spans="2:6" x14ac:dyDescent="0.25">
      <c r="B5485" s="4">
        <v>44425</v>
      </c>
      <c r="C5485" s="5">
        <v>9</v>
      </c>
      <c r="D5485" s="11">
        <v>1830.869799999999</v>
      </c>
      <c r="E5485" s="11"/>
      <c r="F5485" s="24">
        <f t="shared" si="85"/>
        <v>3</v>
      </c>
    </row>
    <row r="5486" spans="2:6" x14ac:dyDescent="0.25">
      <c r="B5486" s="4">
        <v>44425</v>
      </c>
      <c r="C5486" s="5">
        <v>10</v>
      </c>
      <c r="D5486" s="11">
        <v>5433.0588000000189</v>
      </c>
      <c r="E5486" s="11"/>
      <c r="F5486" s="24">
        <f t="shared" si="85"/>
        <v>3</v>
      </c>
    </row>
    <row r="5487" spans="2:6" x14ac:dyDescent="0.25">
      <c r="B5487" s="4">
        <v>44425</v>
      </c>
      <c r="C5487" s="5">
        <v>11</v>
      </c>
      <c r="D5487" s="11">
        <v>10137.931600000058</v>
      </c>
      <c r="E5487" s="11"/>
      <c r="F5487" s="24">
        <f t="shared" si="85"/>
        <v>3</v>
      </c>
    </row>
    <row r="5488" spans="2:6" x14ac:dyDescent="0.25">
      <c r="B5488" s="4">
        <v>44425</v>
      </c>
      <c r="C5488" s="5">
        <v>12</v>
      </c>
      <c r="D5488" s="11">
        <v>14530.156200000067</v>
      </c>
      <c r="E5488" s="11"/>
      <c r="F5488" s="24">
        <f t="shared" si="85"/>
        <v>3</v>
      </c>
    </row>
    <row r="5489" spans="2:6" x14ac:dyDescent="0.25">
      <c r="B5489" s="4">
        <v>44425</v>
      </c>
      <c r="C5489" s="5">
        <v>13</v>
      </c>
      <c r="D5489" s="11">
        <v>20250.543799999949</v>
      </c>
      <c r="E5489" s="11"/>
      <c r="F5489" s="24">
        <f t="shared" si="85"/>
        <v>3</v>
      </c>
    </row>
    <row r="5490" spans="2:6" x14ac:dyDescent="0.25">
      <c r="B5490" s="4">
        <v>44425</v>
      </c>
      <c r="C5490" s="5">
        <v>14</v>
      </c>
      <c r="D5490" s="11">
        <v>22648.730299999919</v>
      </c>
      <c r="E5490" s="11"/>
      <c r="F5490" s="24">
        <f t="shared" si="85"/>
        <v>3</v>
      </c>
    </row>
    <row r="5491" spans="2:6" x14ac:dyDescent="0.25">
      <c r="B5491" s="4">
        <v>44425</v>
      </c>
      <c r="C5491" s="5">
        <v>15</v>
      </c>
      <c r="D5491" s="11">
        <v>21508.113099999973</v>
      </c>
      <c r="E5491" s="11"/>
      <c r="F5491" s="24">
        <f t="shared" si="85"/>
        <v>3</v>
      </c>
    </row>
    <row r="5492" spans="2:6" x14ac:dyDescent="0.25">
      <c r="B5492" s="4">
        <v>44425</v>
      </c>
      <c r="C5492" s="5">
        <v>16</v>
      </c>
      <c r="D5492" s="11">
        <v>19214.453599999993</v>
      </c>
      <c r="E5492" s="11"/>
      <c r="F5492" s="24">
        <f t="shared" si="85"/>
        <v>3</v>
      </c>
    </row>
    <row r="5493" spans="2:6" x14ac:dyDescent="0.25">
      <c r="B5493" s="4">
        <v>44425</v>
      </c>
      <c r="C5493" s="5">
        <v>17</v>
      </c>
      <c r="D5493" s="11">
        <v>14679.629900000025</v>
      </c>
      <c r="E5493" s="11"/>
      <c r="F5493" s="24">
        <f t="shared" si="85"/>
        <v>3</v>
      </c>
    </row>
    <row r="5494" spans="2:6" x14ac:dyDescent="0.25">
      <c r="B5494" s="4">
        <v>44425</v>
      </c>
      <c r="C5494" s="5">
        <v>18</v>
      </c>
      <c r="D5494" s="11">
        <v>8542.3244000000741</v>
      </c>
      <c r="E5494" s="11"/>
      <c r="F5494" s="24">
        <f t="shared" si="85"/>
        <v>3</v>
      </c>
    </row>
    <row r="5495" spans="2:6" x14ac:dyDescent="0.25">
      <c r="B5495" s="4">
        <v>44425</v>
      </c>
      <c r="C5495" s="5">
        <v>19</v>
      </c>
      <c r="D5495" s="11">
        <v>3929.8367000000085</v>
      </c>
      <c r="E5495" s="11"/>
      <c r="F5495" s="24">
        <f t="shared" si="85"/>
        <v>3</v>
      </c>
    </row>
    <row r="5496" spans="2:6" x14ac:dyDescent="0.25">
      <c r="B5496" s="4">
        <v>44425</v>
      </c>
      <c r="C5496" s="5">
        <v>20</v>
      </c>
      <c r="D5496" s="11">
        <v>1124.8428999999967</v>
      </c>
      <c r="E5496" s="11"/>
      <c r="F5496" s="24">
        <f t="shared" si="85"/>
        <v>3</v>
      </c>
    </row>
    <row r="5497" spans="2:6" x14ac:dyDescent="0.25">
      <c r="B5497" s="4">
        <v>44425</v>
      </c>
      <c r="C5497" s="5">
        <v>21</v>
      </c>
      <c r="D5497" s="11">
        <v>105.16740000000003</v>
      </c>
      <c r="E5497" s="11"/>
      <c r="F5497" s="24">
        <f t="shared" si="85"/>
        <v>3</v>
      </c>
    </row>
    <row r="5498" spans="2:6" x14ac:dyDescent="0.25">
      <c r="B5498" s="4">
        <v>44425</v>
      </c>
      <c r="C5498" s="5">
        <v>22</v>
      </c>
      <c r="D5498" s="11">
        <v>23.2652</v>
      </c>
      <c r="E5498" s="11"/>
      <c r="F5498" s="24">
        <f t="shared" si="85"/>
        <v>3</v>
      </c>
    </row>
    <row r="5499" spans="2:6" x14ac:dyDescent="0.25">
      <c r="B5499" s="4">
        <v>44425</v>
      </c>
      <c r="C5499" s="5">
        <v>23</v>
      </c>
      <c r="D5499" s="11">
        <v>24.2867</v>
      </c>
      <c r="E5499" s="11"/>
      <c r="F5499" s="24">
        <f t="shared" si="85"/>
        <v>3</v>
      </c>
    </row>
    <row r="5500" spans="2:6" x14ac:dyDescent="0.25">
      <c r="B5500" s="4">
        <v>44425</v>
      </c>
      <c r="C5500" s="5">
        <v>24</v>
      </c>
      <c r="D5500" s="11">
        <v>23.866800000000001</v>
      </c>
      <c r="E5500" s="11"/>
      <c r="F5500" s="24">
        <f t="shared" si="85"/>
        <v>3</v>
      </c>
    </row>
    <row r="5501" spans="2:6" x14ac:dyDescent="0.25">
      <c r="B5501" s="4">
        <v>44426</v>
      </c>
      <c r="C5501" s="5">
        <v>1</v>
      </c>
      <c r="D5501" s="11">
        <v>23.902699999999999</v>
      </c>
      <c r="E5501" s="11"/>
      <c r="F5501" s="24">
        <f t="shared" si="85"/>
        <v>4</v>
      </c>
    </row>
    <row r="5502" spans="2:6" x14ac:dyDescent="0.25">
      <c r="B5502" s="4">
        <v>44426</v>
      </c>
      <c r="C5502" s="5">
        <v>2</v>
      </c>
      <c r="D5502" s="11">
        <v>24.778100000000002</v>
      </c>
      <c r="E5502" s="11"/>
      <c r="F5502" s="24">
        <f t="shared" si="85"/>
        <v>4</v>
      </c>
    </row>
    <row r="5503" spans="2:6" x14ac:dyDescent="0.25">
      <c r="B5503" s="4">
        <v>44426</v>
      </c>
      <c r="C5503" s="5">
        <v>3</v>
      </c>
      <c r="D5503" s="11">
        <v>24.624600000000001</v>
      </c>
      <c r="E5503" s="11"/>
      <c r="F5503" s="24">
        <f t="shared" si="85"/>
        <v>4</v>
      </c>
    </row>
    <row r="5504" spans="2:6" x14ac:dyDescent="0.25">
      <c r="B5504" s="4">
        <v>44426</v>
      </c>
      <c r="C5504" s="5">
        <v>4</v>
      </c>
      <c r="D5504" s="11">
        <v>24.468400000000003</v>
      </c>
      <c r="E5504" s="11"/>
      <c r="F5504" s="24">
        <f t="shared" si="85"/>
        <v>4</v>
      </c>
    </row>
    <row r="5505" spans="2:6" x14ac:dyDescent="0.25">
      <c r="B5505" s="4">
        <v>44426</v>
      </c>
      <c r="C5505" s="5">
        <v>5</v>
      </c>
      <c r="D5505" s="11">
        <v>24.819200000000002</v>
      </c>
      <c r="E5505" s="11"/>
      <c r="F5505" s="24">
        <f t="shared" si="85"/>
        <v>4</v>
      </c>
    </row>
    <row r="5506" spans="2:6" x14ac:dyDescent="0.25">
      <c r="B5506" s="4">
        <v>44426</v>
      </c>
      <c r="C5506" s="5">
        <v>6</v>
      </c>
      <c r="D5506" s="11">
        <v>25.390999999999998</v>
      </c>
      <c r="E5506" s="11"/>
      <c r="F5506" s="24">
        <f t="shared" si="85"/>
        <v>4</v>
      </c>
    </row>
    <row r="5507" spans="2:6" x14ac:dyDescent="0.25">
      <c r="B5507" s="4">
        <v>44426</v>
      </c>
      <c r="C5507" s="5">
        <v>7</v>
      </c>
      <c r="D5507" s="11">
        <v>25.418800000000005</v>
      </c>
      <c r="E5507" s="11"/>
      <c r="F5507" s="24">
        <f t="shared" si="85"/>
        <v>4</v>
      </c>
    </row>
    <row r="5508" spans="2:6" x14ac:dyDescent="0.25">
      <c r="B5508" s="4">
        <v>44426</v>
      </c>
      <c r="C5508" s="5">
        <v>8</v>
      </c>
      <c r="D5508" s="11">
        <v>408.06069999999954</v>
      </c>
      <c r="E5508" s="11"/>
      <c r="F5508" s="24">
        <f t="shared" si="85"/>
        <v>4</v>
      </c>
    </row>
    <row r="5509" spans="2:6" x14ac:dyDescent="0.25">
      <c r="B5509" s="4">
        <v>44426</v>
      </c>
      <c r="C5509" s="5">
        <v>9</v>
      </c>
      <c r="D5509" s="11">
        <v>3544.1215000000129</v>
      </c>
      <c r="E5509" s="11"/>
      <c r="F5509" s="24">
        <f t="shared" si="85"/>
        <v>4</v>
      </c>
    </row>
    <row r="5510" spans="2:6" x14ac:dyDescent="0.25">
      <c r="B5510" s="4">
        <v>44426</v>
      </c>
      <c r="C5510" s="5">
        <v>10</v>
      </c>
      <c r="D5510" s="11">
        <v>9700.2952000000951</v>
      </c>
      <c r="E5510" s="11"/>
      <c r="F5510" s="24">
        <f t="shared" ref="F5510:F5573" si="86">WEEKDAY(B5510)</f>
        <v>4</v>
      </c>
    </row>
    <row r="5511" spans="2:6" x14ac:dyDescent="0.25">
      <c r="B5511" s="4">
        <v>44426</v>
      </c>
      <c r="C5511" s="5">
        <v>11</v>
      </c>
      <c r="D5511" s="11">
        <v>16562.018299999967</v>
      </c>
      <c r="E5511" s="11"/>
      <c r="F5511" s="24">
        <f t="shared" si="86"/>
        <v>4</v>
      </c>
    </row>
    <row r="5512" spans="2:6" x14ac:dyDescent="0.25">
      <c r="B5512" s="4">
        <v>44426</v>
      </c>
      <c r="C5512" s="5">
        <v>12</v>
      </c>
      <c r="D5512" s="11">
        <v>22855.713999999934</v>
      </c>
      <c r="E5512" s="11"/>
      <c r="F5512" s="24">
        <f t="shared" si="86"/>
        <v>4</v>
      </c>
    </row>
    <row r="5513" spans="2:6" x14ac:dyDescent="0.25">
      <c r="B5513" s="4">
        <v>44426</v>
      </c>
      <c r="C5513" s="5">
        <v>13</v>
      </c>
      <c r="D5513" s="11">
        <v>26599.989999999896</v>
      </c>
      <c r="E5513" s="11"/>
      <c r="F5513" s="24">
        <f t="shared" si="86"/>
        <v>4</v>
      </c>
    </row>
    <row r="5514" spans="2:6" x14ac:dyDescent="0.25">
      <c r="B5514" s="4">
        <v>44426</v>
      </c>
      <c r="C5514" s="5">
        <v>14</v>
      </c>
      <c r="D5514" s="11">
        <v>27873.975199999903</v>
      </c>
      <c r="E5514" s="11"/>
      <c r="F5514" s="24">
        <f t="shared" si="86"/>
        <v>4</v>
      </c>
    </row>
    <row r="5515" spans="2:6" x14ac:dyDescent="0.25">
      <c r="B5515" s="4">
        <v>44426</v>
      </c>
      <c r="C5515" s="5">
        <v>15</v>
      </c>
      <c r="D5515" s="11">
        <v>27150.397499999926</v>
      </c>
      <c r="E5515" s="11"/>
      <c r="F5515" s="24">
        <f t="shared" si="86"/>
        <v>4</v>
      </c>
    </row>
    <row r="5516" spans="2:6" x14ac:dyDescent="0.25">
      <c r="B5516" s="4">
        <v>44426</v>
      </c>
      <c r="C5516" s="5">
        <v>16</v>
      </c>
      <c r="D5516" s="11">
        <v>24052.573499999977</v>
      </c>
      <c r="E5516" s="11"/>
      <c r="F5516" s="24">
        <f t="shared" si="86"/>
        <v>4</v>
      </c>
    </row>
    <row r="5517" spans="2:6" x14ac:dyDescent="0.25">
      <c r="B5517" s="4">
        <v>44426</v>
      </c>
      <c r="C5517" s="5">
        <v>17</v>
      </c>
      <c r="D5517" s="11">
        <v>19022.286199999988</v>
      </c>
      <c r="E5517" s="11"/>
      <c r="F5517" s="24">
        <f t="shared" si="86"/>
        <v>4</v>
      </c>
    </row>
    <row r="5518" spans="2:6" x14ac:dyDescent="0.25">
      <c r="B5518" s="4">
        <v>44426</v>
      </c>
      <c r="C5518" s="5">
        <v>18</v>
      </c>
      <c r="D5518" s="11">
        <v>11986.504700000123</v>
      </c>
      <c r="E5518" s="11"/>
      <c r="F5518" s="24">
        <f t="shared" si="86"/>
        <v>4</v>
      </c>
    </row>
    <row r="5519" spans="2:6" x14ac:dyDescent="0.25">
      <c r="B5519" s="4">
        <v>44426</v>
      </c>
      <c r="C5519" s="5">
        <v>19</v>
      </c>
      <c r="D5519" s="11">
        <v>5839.8651000000182</v>
      </c>
      <c r="E5519" s="11"/>
      <c r="F5519" s="24">
        <f t="shared" si="86"/>
        <v>4</v>
      </c>
    </row>
    <row r="5520" spans="2:6" x14ac:dyDescent="0.25">
      <c r="B5520" s="4">
        <v>44426</v>
      </c>
      <c r="C5520" s="5">
        <v>20</v>
      </c>
      <c r="D5520" s="11">
        <v>1752.3312999999989</v>
      </c>
      <c r="E5520" s="11"/>
      <c r="F5520" s="24">
        <f t="shared" si="86"/>
        <v>4</v>
      </c>
    </row>
    <row r="5521" spans="2:6" x14ac:dyDescent="0.25">
      <c r="B5521" s="4">
        <v>44426</v>
      </c>
      <c r="C5521" s="5">
        <v>21</v>
      </c>
      <c r="D5521" s="11">
        <v>132.24390000000002</v>
      </c>
      <c r="E5521" s="11"/>
      <c r="F5521" s="24">
        <f t="shared" si="86"/>
        <v>4</v>
      </c>
    </row>
    <row r="5522" spans="2:6" x14ac:dyDescent="0.25">
      <c r="B5522" s="4">
        <v>44426</v>
      </c>
      <c r="C5522" s="5">
        <v>22</v>
      </c>
      <c r="D5522" s="11">
        <v>16.814</v>
      </c>
      <c r="E5522" s="11"/>
      <c r="F5522" s="24">
        <f t="shared" si="86"/>
        <v>4</v>
      </c>
    </row>
    <row r="5523" spans="2:6" x14ac:dyDescent="0.25">
      <c r="B5523" s="4">
        <v>44426</v>
      </c>
      <c r="C5523" s="5">
        <v>23</v>
      </c>
      <c r="D5523" s="11">
        <v>16.796099999999999</v>
      </c>
      <c r="E5523" s="11"/>
      <c r="F5523" s="24">
        <f t="shared" si="86"/>
        <v>4</v>
      </c>
    </row>
    <row r="5524" spans="2:6" x14ac:dyDescent="0.25">
      <c r="B5524" s="4">
        <v>44426</v>
      </c>
      <c r="C5524" s="5">
        <v>24</v>
      </c>
      <c r="D5524" s="11">
        <v>16.819099999999999</v>
      </c>
      <c r="E5524" s="11"/>
      <c r="F5524" s="24">
        <f t="shared" si="86"/>
        <v>4</v>
      </c>
    </row>
    <row r="5525" spans="2:6" x14ac:dyDescent="0.25">
      <c r="B5525" s="4">
        <v>44427</v>
      </c>
      <c r="C5525" s="5">
        <v>1</v>
      </c>
      <c r="D5525" s="11">
        <v>16.2073</v>
      </c>
      <c r="E5525" s="11"/>
      <c r="F5525" s="24">
        <f t="shared" si="86"/>
        <v>5</v>
      </c>
    </row>
    <row r="5526" spans="2:6" x14ac:dyDescent="0.25">
      <c r="B5526" s="4">
        <v>44427</v>
      </c>
      <c r="C5526" s="5">
        <v>2</v>
      </c>
      <c r="D5526" s="11">
        <v>16.460799999999999</v>
      </c>
      <c r="E5526" s="11"/>
      <c r="F5526" s="24">
        <f t="shared" si="86"/>
        <v>5</v>
      </c>
    </row>
    <row r="5527" spans="2:6" x14ac:dyDescent="0.25">
      <c r="B5527" s="4">
        <v>44427</v>
      </c>
      <c r="C5527" s="5">
        <v>3</v>
      </c>
      <c r="D5527" s="11">
        <v>17.861000000000001</v>
      </c>
      <c r="E5527" s="11"/>
      <c r="F5527" s="24">
        <f t="shared" si="86"/>
        <v>5</v>
      </c>
    </row>
    <row r="5528" spans="2:6" x14ac:dyDescent="0.25">
      <c r="B5528" s="4">
        <v>44427</v>
      </c>
      <c r="C5528" s="5">
        <v>4</v>
      </c>
      <c r="D5528" s="11">
        <v>16.9588</v>
      </c>
      <c r="E5528" s="11"/>
      <c r="F5528" s="24">
        <f t="shared" si="86"/>
        <v>5</v>
      </c>
    </row>
    <row r="5529" spans="2:6" x14ac:dyDescent="0.25">
      <c r="B5529" s="4">
        <v>44427</v>
      </c>
      <c r="C5529" s="5">
        <v>5</v>
      </c>
      <c r="D5529" s="11">
        <v>17.9131</v>
      </c>
      <c r="E5529" s="11"/>
      <c r="F5529" s="24">
        <f t="shared" si="86"/>
        <v>5</v>
      </c>
    </row>
    <row r="5530" spans="2:6" x14ac:dyDescent="0.25">
      <c r="B5530" s="4">
        <v>44427</v>
      </c>
      <c r="C5530" s="5">
        <v>6</v>
      </c>
      <c r="D5530" s="11">
        <v>18.236700000000003</v>
      </c>
      <c r="E5530" s="11"/>
      <c r="F5530" s="24">
        <f t="shared" si="86"/>
        <v>5</v>
      </c>
    </row>
    <row r="5531" spans="2:6" x14ac:dyDescent="0.25">
      <c r="B5531" s="4">
        <v>44427</v>
      </c>
      <c r="C5531" s="5">
        <v>7</v>
      </c>
      <c r="D5531" s="11">
        <v>19.799299999999999</v>
      </c>
      <c r="E5531" s="11"/>
      <c r="F5531" s="24">
        <f t="shared" si="86"/>
        <v>5</v>
      </c>
    </row>
    <row r="5532" spans="2:6" x14ac:dyDescent="0.25">
      <c r="B5532" s="4">
        <v>44427</v>
      </c>
      <c r="C5532" s="5">
        <v>8</v>
      </c>
      <c r="D5532" s="11">
        <v>278.72119999999995</v>
      </c>
      <c r="E5532" s="11"/>
      <c r="F5532" s="24">
        <f t="shared" si="86"/>
        <v>5</v>
      </c>
    </row>
    <row r="5533" spans="2:6" x14ac:dyDescent="0.25">
      <c r="B5533" s="4">
        <v>44427</v>
      </c>
      <c r="C5533" s="5">
        <v>9</v>
      </c>
      <c r="D5533" s="11">
        <v>2239.0473999999967</v>
      </c>
      <c r="E5533" s="11"/>
      <c r="F5533" s="24">
        <f t="shared" si="86"/>
        <v>5</v>
      </c>
    </row>
    <row r="5534" spans="2:6" x14ac:dyDescent="0.25">
      <c r="B5534" s="4">
        <v>44427</v>
      </c>
      <c r="C5534" s="5">
        <v>10</v>
      </c>
      <c r="D5534" s="11">
        <v>7296.9998000000714</v>
      </c>
      <c r="E5534" s="11"/>
      <c r="F5534" s="24">
        <f t="shared" si="86"/>
        <v>5</v>
      </c>
    </row>
    <row r="5535" spans="2:6" x14ac:dyDescent="0.25">
      <c r="B5535" s="4">
        <v>44427</v>
      </c>
      <c r="C5535" s="5">
        <v>11</v>
      </c>
      <c r="D5535" s="11">
        <v>12953.08810000003</v>
      </c>
      <c r="E5535" s="11"/>
      <c r="F5535" s="24">
        <f t="shared" si="86"/>
        <v>5</v>
      </c>
    </row>
    <row r="5536" spans="2:6" x14ac:dyDescent="0.25">
      <c r="B5536" s="4">
        <v>44427</v>
      </c>
      <c r="C5536" s="5">
        <v>12</v>
      </c>
      <c r="D5536" s="11">
        <v>18462.996999999988</v>
      </c>
      <c r="E5536" s="11"/>
      <c r="F5536" s="24">
        <f t="shared" si="86"/>
        <v>5</v>
      </c>
    </row>
    <row r="5537" spans="2:6" x14ac:dyDescent="0.25">
      <c r="B5537" s="4">
        <v>44427</v>
      </c>
      <c r="C5537" s="5">
        <v>13</v>
      </c>
      <c r="D5537" s="11">
        <v>22133.833100000022</v>
      </c>
      <c r="E5537" s="11"/>
      <c r="F5537" s="24">
        <f t="shared" si="86"/>
        <v>5</v>
      </c>
    </row>
    <row r="5538" spans="2:6" x14ac:dyDescent="0.25">
      <c r="B5538" s="4">
        <v>44427</v>
      </c>
      <c r="C5538" s="5">
        <v>14</v>
      </c>
      <c r="D5538" s="11">
        <v>23018.035899999977</v>
      </c>
      <c r="E5538" s="11"/>
      <c r="F5538" s="24">
        <f t="shared" si="86"/>
        <v>5</v>
      </c>
    </row>
    <row r="5539" spans="2:6" x14ac:dyDescent="0.25">
      <c r="B5539" s="4">
        <v>44427</v>
      </c>
      <c r="C5539" s="5">
        <v>15</v>
      </c>
      <c r="D5539" s="11">
        <v>21606.271399999929</v>
      </c>
      <c r="E5539" s="11"/>
      <c r="F5539" s="24">
        <f t="shared" si="86"/>
        <v>5</v>
      </c>
    </row>
    <row r="5540" spans="2:6" x14ac:dyDescent="0.25">
      <c r="B5540" s="4">
        <v>44427</v>
      </c>
      <c r="C5540" s="5">
        <v>16</v>
      </c>
      <c r="D5540" s="11">
        <v>17953.337499999965</v>
      </c>
      <c r="E5540" s="11"/>
      <c r="F5540" s="24">
        <f t="shared" si="86"/>
        <v>5</v>
      </c>
    </row>
    <row r="5541" spans="2:6" x14ac:dyDescent="0.25">
      <c r="B5541" s="4">
        <v>44427</v>
      </c>
      <c r="C5541" s="5">
        <v>17</v>
      </c>
      <c r="D5541" s="11">
        <v>13498.938800000038</v>
      </c>
      <c r="E5541" s="11"/>
      <c r="F5541" s="24">
        <f t="shared" si="86"/>
        <v>5</v>
      </c>
    </row>
    <row r="5542" spans="2:6" x14ac:dyDescent="0.25">
      <c r="B5542" s="4">
        <v>44427</v>
      </c>
      <c r="C5542" s="5">
        <v>18</v>
      </c>
      <c r="D5542" s="11">
        <v>8335.8061000001071</v>
      </c>
      <c r="E5542" s="11"/>
      <c r="F5542" s="24">
        <f t="shared" si="86"/>
        <v>5</v>
      </c>
    </row>
    <row r="5543" spans="2:6" x14ac:dyDescent="0.25">
      <c r="B5543" s="4">
        <v>44427</v>
      </c>
      <c r="C5543" s="5">
        <v>19</v>
      </c>
      <c r="D5543" s="11">
        <v>3499.0827000000149</v>
      </c>
      <c r="E5543" s="11"/>
      <c r="F5543" s="24">
        <f t="shared" si="86"/>
        <v>5</v>
      </c>
    </row>
    <row r="5544" spans="2:6" x14ac:dyDescent="0.25">
      <c r="B5544" s="4">
        <v>44427</v>
      </c>
      <c r="C5544" s="5">
        <v>20</v>
      </c>
      <c r="D5544" s="11">
        <v>928.53849999999738</v>
      </c>
      <c r="E5544" s="11"/>
      <c r="F5544" s="24">
        <f t="shared" si="86"/>
        <v>5</v>
      </c>
    </row>
    <row r="5545" spans="2:6" x14ac:dyDescent="0.25">
      <c r="B5545" s="4">
        <v>44427</v>
      </c>
      <c r="C5545" s="5">
        <v>21</v>
      </c>
      <c r="D5545" s="11">
        <v>87.598100000000017</v>
      </c>
      <c r="E5545" s="11"/>
      <c r="F5545" s="24">
        <f t="shared" si="86"/>
        <v>5</v>
      </c>
    </row>
    <row r="5546" spans="2:6" x14ac:dyDescent="0.25">
      <c r="B5546" s="4">
        <v>44427</v>
      </c>
      <c r="C5546" s="5">
        <v>22</v>
      </c>
      <c r="D5546" s="11">
        <v>16.2075</v>
      </c>
      <c r="E5546" s="11"/>
      <c r="F5546" s="24">
        <f t="shared" si="86"/>
        <v>5</v>
      </c>
    </row>
    <row r="5547" spans="2:6" x14ac:dyDescent="0.25">
      <c r="B5547" s="4">
        <v>44427</v>
      </c>
      <c r="C5547" s="5">
        <v>23</v>
      </c>
      <c r="D5547" s="11">
        <v>16.182599999999997</v>
      </c>
      <c r="E5547" s="11"/>
      <c r="F5547" s="24">
        <f t="shared" si="86"/>
        <v>5</v>
      </c>
    </row>
    <row r="5548" spans="2:6" x14ac:dyDescent="0.25">
      <c r="B5548" s="4">
        <v>44427</v>
      </c>
      <c r="C5548" s="5">
        <v>24</v>
      </c>
      <c r="D5548" s="11">
        <v>16.5657</v>
      </c>
      <c r="E5548" s="11"/>
      <c r="F5548" s="24">
        <f t="shared" si="86"/>
        <v>5</v>
      </c>
    </row>
    <row r="5549" spans="2:6" x14ac:dyDescent="0.25">
      <c r="B5549" s="4">
        <v>44428</v>
      </c>
      <c r="C5549" s="5">
        <v>1</v>
      </c>
      <c r="D5549" s="11">
        <v>16.2867</v>
      </c>
      <c r="E5549" s="11"/>
      <c r="F5549" s="24">
        <f t="shared" si="86"/>
        <v>6</v>
      </c>
    </row>
    <row r="5550" spans="2:6" x14ac:dyDescent="0.25">
      <c r="B5550" s="4">
        <v>44428</v>
      </c>
      <c r="C5550" s="5">
        <v>2</v>
      </c>
      <c r="D5550" s="11">
        <v>16.785799999999998</v>
      </c>
      <c r="E5550" s="11"/>
      <c r="F5550" s="24">
        <f t="shared" si="86"/>
        <v>6</v>
      </c>
    </row>
    <row r="5551" spans="2:6" x14ac:dyDescent="0.25">
      <c r="B5551" s="4">
        <v>44428</v>
      </c>
      <c r="C5551" s="5">
        <v>3</v>
      </c>
      <c r="D5551" s="11">
        <v>21.235700000000001</v>
      </c>
      <c r="E5551" s="11"/>
      <c r="F5551" s="24">
        <f t="shared" si="86"/>
        <v>6</v>
      </c>
    </row>
    <row r="5552" spans="2:6" x14ac:dyDescent="0.25">
      <c r="B5552" s="4">
        <v>44428</v>
      </c>
      <c r="C5552" s="5">
        <v>4</v>
      </c>
      <c r="D5552" s="11">
        <v>18.183</v>
      </c>
      <c r="E5552" s="11"/>
      <c r="F5552" s="24">
        <f t="shared" si="86"/>
        <v>6</v>
      </c>
    </row>
    <row r="5553" spans="2:6" x14ac:dyDescent="0.25">
      <c r="B5553" s="4">
        <v>44428</v>
      </c>
      <c r="C5553" s="5">
        <v>5</v>
      </c>
      <c r="D5553" s="11">
        <v>16.412000000000003</v>
      </c>
      <c r="E5553" s="11"/>
      <c r="F5553" s="24">
        <f t="shared" si="86"/>
        <v>6</v>
      </c>
    </row>
    <row r="5554" spans="2:6" x14ac:dyDescent="0.25">
      <c r="B5554" s="4">
        <v>44428</v>
      </c>
      <c r="C5554" s="5">
        <v>6</v>
      </c>
      <c r="D5554" s="11">
        <v>16.720500000000001</v>
      </c>
      <c r="E5554" s="11"/>
      <c r="F5554" s="24">
        <f t="shared" si="86"/>
        <v>6</v>
      </c>
    </row>
    <row r="5555" spans="2:6" x14ac:dyDescent="0.25">
      <c r="B5555" s="4">
        <v>44428</v>
      </c>
      <c r="C5555" s="5">
        <v>7</v>
      </c>
      <c r="D5555" s="11">
        <v>28.4542</v>
      </c>
      <c r="E5555" s="11"/>
      <c r="F5555" s="24">
        <f t="shared" si="86"/>
        <v>6</v>
      </c>
    </row>
    <row r="5556" spans="2:6" x14ac:dyDescent="0.25">
      <c r="B5556" s="4">
        <v>44428</v>
      </c>
      <c r="C5556" s="5">
        <v>8</v>
      </c>
      <c r="D5556" s="11">
        <v>917.48169999999698</v>
      </c>
      <c r="E5556" s="11"/>
      <c r="F5556" s="24">
        <f t="shared" si="86"/>
        <v>6</v>
      </c>
    </row>
    <row r="5557" spans="2:6" x14ac:dyDescent="0.25">
      <c r="B5557" s="4">
        <v>44428</v>
      </c>
      <c r="C5557" s="5">
        <v>9</v>
      </c>
      <c r="D5557" s="11">
        <v>5681.5995000000275</v>
      </c>
      <c r="E5557" s="11"/>
      <c r="F5557" s="24">
        <f t="shared" si="86"/>
        <v>6</v>
      </c>
    </row>
    <row r="5558" spans="2:6" x14ac:dyDescent="0.25">
      <c r="B5558" s="4">
        <v>44428</v>
      </c>
      <c r="C5558" s="5">
        <v>10</v>
      </c>
      <c r="D5558" s="11">
        <v>13650.354700000156</v>
      </c>
      <c r="E5558" s="11"/>
      <c r="F5558" s="24">
        <f t="shared" si="86"/>
        <v>6</v>
      </c>
    </row>
    <row r="5559" spans="2:6" x14ac:dyDescent="0.25">
      <c r="B5559" s="4">
        <v>44428</v>
      </c>
      <c r="C5559" s="5">
        <v>11</v>
      </c>
      <c r="D5559" s="11">
        <v>21671.390399999917</v>
      </c>
      <c r="E5559" s="11"/>
      <c r="F5559" s="24">
        <f t="shared" si="86"/>
        <v>6</v>
      </c>
    </row>
    <row r="5560" spans="2:6" x14ac:dyDescent="0.25">
      <c r="B5560" s="4">
        <v>44428</v>
      </c>
      <c r="C5560" s="5">
        <v>12</v>
      </c>
      <c r="D5560" s="11">
        <v>27613.793399999886</v>
      </c>
      <c r="E5560" s="11"/>
      <c r="F5560" s="24">
        <f t="shared" si="86"/>
        <v>6</v>
      </c>
    </row>
    <row r="5561" spans="2:6" x14ac:dyDescent="0.25">
      <c r="B5561" s="4">
        <v>44428</v>
      </c>
      <c r="C5561" s="5">
        <v>13</v>
      </c>
      <c r="D5561" s="11">
        <v>30910.828099999973</v>
      </c>
      <c r="E5561" s="11"/>
      <c r="F5561" s="24">
        <f t="shared" si="86"/>
        <v>6</v>
      </c>
    </row>
    <row r="5562" spans="2:6" x14ac:dyDescent="0.25">
      <c r="B5562" s="4">
        <v>44428</v>
      </c>
      <c r="C5562" s="5">
        <v>14</v>
      </c>
      <c r="D5562" s="11">
        <v>31541.567499999917</v>
      </c>
      <c r="E5562" s="11"/>
      <c r="F5562" s="24">
        <f t="shared" si="86"/>
        <v>6</v>
      </c>
    </row>
    <row r="5563" spans="2:6" x14ac:dyDescent="0.25">
      <c r="B5563" s="4">
        <v>44428</v>
      </c>
      <c r="C5563" s="5">
        <v>15</v>
      </c>
      <c r="D5563" s="11">
        <v>29477.981599999963</v>
      </c>
      <c r="E5563" s="11"/>
      <c r="F5563" s="24">
        <f t="shared" si="86"/>
        <v>6</v>
      </c>
    </row>
    <row r="5564" spans="2:6" x14ac:dyDescent="0.25">
      <c r="B5564" s="4">
        <v>44428</v>
      </c>
      <c r="C5564" s="5">
        <v>16</v>
      </c>
      <c r="D5564" s="11">
        <v>25416.038899999894</v>
      </c>
      <c r="E5564" s="11"/>
      <c r="F5564" s="24">
        <f t="shared" si="86"/>
        <v>6</v>
      </c>
    </row>
    <row r="5565" spans="2:6" x14ac:dyDescent="0.25">
      <c r="B5565" s="4">
        <v>44428</v>
      </c>
      <c r="C5565" s="5">
        <v>17</v>
      </c>
      <c r="D5565" s="11">
        <v>17703.6427</v>
      </c>
      <c r="E5565" s="11"/>
      <c r="F5565" s="24">
        <f t="shared" si="86"/>
        <v>6</v>
      </c>
    </row>
    <row r="5566" spans="2:6" x14ac:dyDescent="0.25">
      <c r="B5566" s="4">
        <v>44428</v>
      </c>
      <c r="C5566" s="5">
        <v>18</v>
      </c>
      <c r="D5566" s="11">
        <v>12925.512300000128</v>
      </c>
      <c r="E5566" s="11"/>
      <c r="F5566" s="24">
        <f t="shared" si="86"/>
        <v>6</v>
      </c>
    </row>
    <row r="5567" spans="2:6" x14ac:dyDescent="0.25">
      <c r="B5567" s="4">
        <v>44428</v>
      </c>
      <c r="C5567" s="5">
        <v>19</v>
      </c>
      <c r="D5567" s="11">
        <v>6729.8037000000249</v>
      </c>
      <c r="E5567" s="11"/>
      <c r="F5567" s="24">
        <f t="shared" si="86"/>
        <v>6</v>
      </c>
    </row>
    <row r="5568" spans="2:6" x14ac:dyDescent="0.25">
      <c r="B5568" s="4">
        <v>44428</v>
      </c>
      <c r="C5568" s="5">
        <v>20</v>
      </c>
      <c r="D5568" s="11">
        <v>1899.8143999999961</v>
      </c>
      <c r="E5568" s="11"/>
      <c r="F5568" s="24">
        <f t="shared" si="86"/>
        <v>6</v>
      </c>
    </row>
    <row r="5569" spans="2:6" x14ac:dyDescent="0.25">
      <c r="B5569" s="4">
        <v>44428</v>
      </c>
      <c r="C5569" s="5">
        <v>21</v>
      </c>
      <c r="D5569" s="11">
        <v>64.298900000000003</v>
      </c>
      <c r="E5569" s="11"/>
      <c r="F5569" s="24">
        <f t="shared" si="86"/>
        <v>6</v>
      </c>
    </row>
    <row r="5570" spans="2:6" x14ac:dyDescent="0.25">
      <c r="B5570" s="4">
        <v>44428</v>
      </c>
      <c r="C5570" s="5">
        <v>22</v>
      </c>
      <c r="D5570" s="11">
        <v>9.7074999999999996</v>
      </c>
      <c r="E5570" s="11"/>
      <c r="F5570" s="24">
        <f t="shared" si="86"/>
        <v>6</v>
      </c>
    </row>
    <row r="5571" spans="2:6" x14ac:dyDescent="0.25">
      <c r="B5571" s="4">
        <v>44428</v>
      </c>
      <c r="C5571" s="5">
        <v>23</v>
      </c>
      <c r="D5571" s="11">
        <v>11.8383</v>
      </c>
      <c r="E5571" s="11"/>
      <c r="F5571" s="24">
        <f t="shared" si="86"/>
        <v>6</v>
      </c>
    </row>
    <row r="5572" spans="2:6" x14ac:dyDescent="0.25">
      <c r="B5572" s="4">
        <v>44428</v>
      </c>
      <c r="C5572" s="5">
        <v>24</v>
      </c>
      <c r="D5572" s="11">
        <v>10.923500000000001</v>
      </c>
      <c r="E5572" s="11"/>
      <c r="F5572" s="24">
        <f t="shared" si="86"/>
        <v>6</v>
      </c>
    </row>
    <row r="5573" spans="2:6" x14ac:dyDescent="0.25">
      <c r="B5573" s="4">
        <v>44429</v>
      </c>
      <c r="C5573" s="5">
        <v>1</v>
      </c>
      <c r="D5573" s="11">
        <v>41.911200000000008</v>
      </c>
      <c r="E5573" s="11"/>
      <c r="F5573" s="24">
        <f t="shared" si="86"/>
        <v>7</v>
      </c>
    </row>
    <row r="5574" spans="2:6" x14ac:dyDescent="0.25">
      <c r="B5574" s="4">
        <v>44429</v>
      </c>
      <c r="C5574" s="5">
        <v>2</v>
      </c>
      <c r="D5574" s="11">
        <v>39.259399999999999</v>
      </c>
      <c r="E5574" s="11"/>
      <c r="F5574" s="24">
        <f t="shared" ref="F5574:F5637" si="87">WEEKDAY(B5574)</f>
        <v>7</v>
      </c>
    </row>
    <row r="5575" spans="2:6" x14ac:dyDescent="0.25">
      <c r="B5575" s="4">
        <v>44429</v>
      </c>
      <c r="C5575" s="5">
        <v>3</v>
      </c>
      <c r="D5575" s="11">
        <v>30.697999999999993</v>
      </c>
      <c r="E5575" s="11"/>
      <c r="F5575" s="24">
        <f t="shared" si="87"/>
        <v>7</v>
      </c>
    </row>
    <row r="5576" spans="2:6" x14ac:dyDescent="0.25">
      <c r="B5576" s="4">
        <v>44429</v>
      </c>
      <c r="C5576" s="5">
        <v>4</v>
      </c>
      <c r="D5576" s="11">
        <v>34.775700000000008</v>
      </c>
      <c r="E5576" s="11"/>
      <c r="F5576" s="24">
        <f t="shared" si="87"/>
        <v>7</v>
      </c>
    </row>
    <row r="5577" spans="2:6" x14ac:dyDescent="0.25">
      <c r="B5577" s="4">
        <v>44429</v>
      </c>
      <c r="C5577" s="5">
        <v>5</v>
      </c>
      <c r="D5577" s="11">
        <v>13.2776</v>
      </c>
      <c r="E5577" s="11"/>
      <c r="F5577" s="24">
        <f t="shared" si="87"/>
        <v>7</v>
      </c>
    </row>
    <row r="5578" spans="2:6" x14ac:dyDescent="0.25">
      <c r="B5578" s="4">
        <v>44429</v>
      </c>
      <c r="C5578" s="5">
        <v>6</v>
      </c>
      <c r="D5578" s="11">
        <v>24.223700000000004</v>
      </c>
      <c r="E5578" s="11"/>
      <c r="F5578" s="24">
        <f t="shared" si="87"/>
        <v>7</v>
      </c>
    </row>
    <row r="5579" spans="2:6" x14ac:dyDescent="0.25">
      <c r="B5579" s="4">
        <v>44429</v>
      </c>
      <c r="C5579" s="5">
        <v>7</v>
      </c>
      <c r="D5579" s="11">
        <v>19.328899999999997</v>
      </c>
      <c r="E5579" s="11"/>
      <c r="F5579" s="24">
        <f t="shared" si="87"/>
        <v>7</v>
      </c>
    </row>
    <row r="5580" spans="2:6" x14ac:dyDescent="0.25">
      <c r="B5580" s="4">
        <v>44429</v>
      </c>
      <c r="C5580" s="5">
        <v>8</v>
      </c>
      <c r="D5580" s="11">
        <v>236.25229999999999</v>
      </c>
      <c r="E5580" s="11"/>
      <c r="F5580" s="24">
        <f t="shared" si="87"/>
        <v>7</v>
      </c>
    </row>
    <row r="5581" spans="2:6" x14ac:dyDescent="0.25">
      <c r="B5581" s="4">
        <v>44429</v>
      </c>
      <c r="C5581" s="5">
        <v>9</v>
      </c>
      <c r="D5581" s="11">
        <v>958.87479999999755</v>
      </c>
      <c r="E5581" s="11"/>
      <c r="F5581" s="24">
        <f t="shared" si="87"/>
        <v>7</v>
      </c>
    </row>
    <row r="5582" spans="2:6" x14ac:dyDescent="0.25">
      <c r="B5582" s="4">
        <v>44429</v>
      </c>
      <c r="C5582" s="5">
        <v>10</v>
      </c>
      <c r="D5582" s="11">
        <v>3250.2690000000271</v>
      </c>
      <c r="E5582" s="11"/>
      <c r="F5582" s="24">
        <f t="shared" si="87"/>
        <v>7</v>
      </c>
    </row>
    <row r="5583" spans="2:6" x14ac:dyDescent="0.25">
      <c r="B5583" s="4">
        <v>44429</v>
      </c>
      <c r="C5583" s="5">
        <v>11</v>
      </c>
      <c r="D5583" s="11">
        <v>6876.5896000000666</v>
      </c>
      <c r="E5583" s="11"/>
      <c r="F5583" s="24">
        <f t="shared" si="87"/>
        <v>7</v>
      </c>
    </row>
    <row r="5584" spans="2:6" x14ac:dyDescent="0.25">
      <c r="B5584" s="4">
        <v>44429</v>
      </c>
      <c r="C5584" s="5">
        <v>12</v>
      </c>
      <c r="D5584" s="11">
        <v>8858.8038000001161</v>
      </c>
      <c r="E5584" s="11"/>
      <c r="F5584" s="24">
        <f t="shared" si="87"/>
        <v>7</v>
      </c>
    </row>
    <row r="5585" spans="2:6" x14ac:dyDescent="0.25">
      <c r="B5585" s="4">
        <v>44429</v>
      </c>
      <c r="C5585" s="5">
        <v>13</v>
      </c>
      <c r="D5585" s="11">
        <v>13998.051100000019</v>
      </c>
      <c r="E5585" s="11"/>
      <c r="F5585" s="24">
        <f t="shared" si="87"/>
        <v>7</v>
      </c>
    </row>
    <row r="5586" spans="2:6" x14ac:dyDescent="0.25">
      <c r="B5586" s="4">
        <v>44429</v>
      </c>
      <c r="C5586" s="5">
        <v>14</v>
      </c>
      <c r="D5586" s="11">
        <v>15311.374</v>
      </c>
      <c r="E5586" s="11"/>
      <c r="F5586" s="24">
        <f t="shared" si="87"/>
        <v>7</v>
      </c>
    </row>
    <row r="5587" spans="2:6" x14ac:dyDescent="0.25">
      <c r="B5587" s="4">
        <v>44429</v>
      </c>
      <c r="C5587" s="5">
        <v>15</v>
      </c>
      <c r="D5587" s="11">
        <v>14982.325099999982</v>
      </c>
      <c r="E5587" s="11"/>
      <c r="F5587" s="24">
        <f t="shared" si="87"/>
        <v>7</v>
      </c>
    </row>
    <row r="5588" spans="2:6" x14ac:dyDescent="0.25">
      <c r="B5588" s="4">
        <v>44429</v>
      </c>
      <c r="C5588" s="5">
        <v>16</v>
      </c>
      <c r="D5588" s="11">
        <v>16738.038699999954</v>
      </c>
      <c r="E5588" s="11"/>
      <c r="F5588" s="24">
        <f t="shared" si="87"/>
        <v>7</v>
      </c>
    </row>
    <row r="5589" spans="2:6" x14ac:dyDescent="0.25">
      <c r="B5589" s="4">
        <v>44429</v>
      </c>
      <c r="C5589" s="5">
        <v>17</v>
      </c>
      <c r="D5589" s="11">
        <v>15095.837100000015</v>
      </c>
      <c r="E5589" s="11"/>
      <c r="F5589" s="24">
        <f t="shared" si="87"/>
        <v>7</v>
      </c>
    </row>
    <row r="5590" spans="2:6" x14ac:dyDescent="0.25">
      <c r="B5590" s="4">
        <v>44429</v>
      </c>
      <c r="C5590" s="5">
        <v>18</v>
      </c>
      <c r="D5590" s="11">
        <v>9300.4545000000671</v>
      </c>
      <c r="E5590" s="11"/>
      <c r="F5590" s="24">
        <f t="shared" si="87"/>
        <v>7</v>
      </c>
    </row>
    <row r="5591" spans="2:6" x14ac:dyDescent="0.25">
      <c r="B5591" s="4">
        <v>44429</v>
      </c>
      <c r="C5591" s="5">
        <v>19</v>
      </c>
      <c r="D5591" s="11">
        <v>4253.7803000000222</v>
      </c>
      <c r="E5591" s="11"/>
      <c r="F5591" s="24">
        <f t="shared" si="87"/>
        <v>7</v>
      </c>
    </row>
    <row r="5592" spans="2:6" x14ac:dyDescent="0.25">
      <c r="B5592" s="4">
        <v>44429</v>
      </c>
      <c r="C5592" s="5">
        <v>20</v>
      </c>
      <c r="D5592" s="11">
        <v>961.04309999999737</v>
      </c>
      <c r="E5592" s="11"/>
      <c r="F5592" s="24">
        <f t="shared" si="87"/>
        <v>7</v>
      </c>
    </row>
    <row r="5593" spans="2:6" x14ac:dyDescent="0.25">
      <c r="B5593" s="4">
        <v>44429</v>
      </c>
      <c r="C5593" s="5">
        <v>21</v>
      </c>
      <c r="D5593" s="11">
        <v>111.76110000000001</v>
      </c>
      <c r="E5593" s="11"/>
      <c r="F5593" s="24">
        <f t="shared" si="87"/>
        <v>7</v>
      </c>
    </row>
    <row r="5594" spans="2:6" x14ac:dyDescent="0.25">
      <c r="B5594" s="4">
        <v>44429</v>
      </c>
      <c r="C5594" s="5">
        <v>22</v>
      </c>
      <c r="D5594" s="11">
        <v>34.684100000000001</v>
      </c>
      <c r="E5594" s="11"/>
      <c r="F5594" s="24">
        <f t="shared" si="87"/>
        <v>7</v>
      </c>
    </row>
    <row r="5595" spans="2:6" x14ac:dyDescent="0.25">
      <c r="B5595" s="4">
        <v>44429</v>
      </c>
      <c r="C5595" s="5">
        <v>23</v>
      </c>
      <c r="D5595" s="11">
        <v>31.1265</v>
      </c>
      <c r="E5595" s="11"/>
      <c r="F5595" s="24">
        <f t="shared" si="87"/>
        <v>7</v>
      </c>
    </row>
    <row r="5596" spans="2:6" x14ac:dyDescent="0.25">
      <c r="B5596" s="4">
        <v>44429</v>
      </c>
      <c r="C5596" s="5">
        <v>24</v>
      </c>
      <c r="D5596" s="11">
        <v>38.3035</v>
      </c>
      <c r="E5596" s="11"/>
      <c r="F5596" s="24">
        <f t="shared" si="87"/>
        <v>7</v>
      </c>
    </row>
    <row r="5597" spans="2:6" x14ac:dyDescent="0.25">
      <c r="B5597" s="4">
        <v>44430</v>
      </c>
      <c r="C5597" s="5">
        <v>1</v>
      </c>
      <c r="D5597" s="11">
        <v>13.066800000000002</v>
      </c>
      <c r="E5597" s="11"/>
      <c r="F5597" s="24">
        <f t="shared" si="87"/>
        <v>1</v>
      </c>
    </row>
    <row r="5598" spans="2:6" x14ac:dyDescent="0.25">
      <c r="B5598" s="4">
        <v>44430</v>
      </c>
      <c r="C5598" s="5">
        <v>2</v>
      </c>
      <c r="D5598" s="11">
        <v>6.1376999999999997</v>
      </c>
      <c r="E5598" s="11"/>
      <c r="F5598" s="24">
        <f t="shared" si="87"/>
        <v>1</v>
      </c>
    </row>
    <row r="5599" spans="2:6" x14ac:dyDescent="0.25">
      <c r="B5599" s="4">
        <v>44430</v>
      </c>
      <c r="C5599" s="5">
        <v>3</v>
      </c>
      <c r="D5599" s="11">
        <v>9.2506000000000004</v>
      </c>
      <c r="E5599" s="11"/>
      <c r="F5599" s="24">
        <f t="shared" si="87"/>
        <v>1</v>
      </c>
    </row>
    <row r="5600" spans="2:6" x14ac:dyDescent="0.25">
      <c r="B5600" s="4">
        <v>44430</v>
      </c>
      <c r="C5600" s="5">
        <v>4</v>
      </c>
      <c r="D5600" s="11">
        <v>9.5188999999999986</v>
      </c>
      <c r="E5600" s="11"/>
      <c r="F5600" s="24">
        <f t="shared" si="87"/>
        <v>1</v>
      </c>
    </row>
    <row r="5601" spans="2:6" x14ac:dyDescent="0.25">
      <c r="B5601" s="4">
        <v>44430</v>
      </c>
      <c r="C5601" s="5">
        <v>5</v>
      </c>
      <c r="D5601" s="11">
        <v>12.3855</v>
      </c>
      <c r="E5601" s="11"/>
      <c r="F5601" s="24">
        <f t="shared" si="87"/>
        <v>1</v>
      </c>
    </row>
    <row r="5602" spans="2:6" x14ac:dyDescent="0.25">
      <c r="B5602" s="4">
        <v>44430</v>
      </c>
      <c r="C5602" s="5">
        <v>6</v>
      </c>
      <c r="D5602" s="11">
        <v>10.748799999999999</v>
      </c>
      <c r="E5602" s="11"/>
      <c r="F5602" s="24">
        <f t="shared" si="87"/>
        <v>1</v>
      </c>
    </row>
    <row r="5603" spans="2:6" x14ac:dyDescent="0.25">
      <c r="B5603" s="4">
        <v>44430</v>
      </c>
      <c r="C5603" s="5">
        <v>7</v>
      </c>
      <c r="D5603" s="11">
        <v>31.155099999999997</v>
      </c>
      <c r="E5603" s="11"/>
      <c r="F5603" s="24">
        <f t="shared" si="87"/>
        <v>1</v>
      </c>
    </row>
    <row r="5604" spans="2:6" x14ac:dyDescent="0.25">
      <c r="B5604" s="4">
        <v>44430</v>
      </c>
      <c r="C5604" s="5">
        <v>8</v>
      </c>
      <c r="D5604" s="11">
        <v>1254.5616999999966</v>
      </c>
      <c r="E5604" s="11"/>
      <c r="F5604" s="24">
        <f t="shared" si="87"/>
        <v>1</v>
      </c>
    </row>
    <row r="5605" spans="2:6" x14ac:dyDescent="0.25">
      <c r="B5605" s="4">
        <v>44430</v>
      </c>
      <c r="C5605" s="5">
        <v>9</v>
      </c>
      <c r="D5605" s="11">
        <v>6451.0124000000214</v>
      </c>
      <c r="E5605" s="11"/>
      <c r="F5605" s="24">
        <f t="shared" si="87"/>
        <v>1</v>
      </c>
    </row>
    <row r="5606" spans="2:6" x14ac:dyDescent="0.25">
      <c r="B5606" s="4">
        <v>44430</v>
      </c>
      <c r="C5606" s="5">
        <v>10</v>
      </c>
      <c r="D5606" s="11">
        <v>14681.945100000101</v>
      </c>
      <c r="E5606" s="11"/>
      <c r="F5606" s="24">
        <f t="shared" si="87"/>
        <v>1</v>
      </c>
    </row>
    <row r="5607" spans="2:6" x14ac:dyDescent="0.25">
      <c r="B5607" s="4">
        <v>44430</v>
      </c>
      <c r="C5607" s="5">
        <v>11</v>
      </c>
      <c r="D5607" s="11">
        <v>22944.893699999899</v>
      </c>
      <c r="E5607" s="11"/>
      <c r="F5607" s="24">
        <f t="shared" si="87"/>
        <v>1</v>
      </c>
    </row>
    <row r="5608" spans="2:6" x14ac:dyDescent="0.25">
      <c r="B5608" s="4">
        <v>44430</v>
      </c>
      <c r="C5608" s="5">
        <v>12</v>
      </c>
      <c r="D5608" s="11">
        <v>28920.81289999991</v>
      </c>
      <c r="E5608" s="11"/>
      <c r="F5608" s="24">
        <f t="shared" si="87"/>
        <v>1</v>
      </c>
    </row>
    <row r="5609" spans="2:6" x14ac:dyDescent="0.25">
      <c r="B5609" s="4">
        <v>44430</v>
      </c>
      <c r="C5609" s="5">
        <v>13</v>
      </c>
      <c r="D5609" s="11">
        <v>32367.861499999904</v>
      </c>
      <c r="E5609" s="11"/>
      <c r="F5609" s="24">
        <f t="shared" si="87"/>
        <v>1</v>
      </c>
    </row>
    <row r="5610" spans="2:6" x14ac:dyDescent="0.25">
      <c r="B5610" s="4">
        <v>44430</v>
      </c>
      <c r="C5610" s="5">
        <v>14</v>
      </c>
      <c r="D5610" s="11">
        <v>32904.716999999902</v>
      </c>
      <c r="E5610" s="11"/>
      <c r="F5610" s="24">
        <f t="shared" si="87"/>
        <v>1</v>
      </c>
    </row>
    <row r="5611" spans="2:6" x14ac:dyDescent="0.25">
      <c r="B5611" s="4">
        <v>44430</v>
      </c>
      <c r="C5611" s="5">
        <v>15</v>
      </c>
      <c r="D5611" s="11">
        <v>31513.216099999881</v>
      </c>
      <c r="E5611" s="11"/>
      <c r="F5611" s="24">
        <f t="shared" si="87"/>
        <v>1</v>
      </c>
    </row>
    <row r="5612" spans="2:6" x14ac:dyDescent="0.25">
      <c r="B5612" s="4">
        <v>44430</v>
      </c>
      <c r="C5612" s="5">
        <v>16</v>
      </c>
      <c r="D5612" s="11">
        <v>27579.443299999919</v>
      </c>
      <c r="E5612" s="11"/>
      <c r="F5612" s="24">
        <f t="shared" si="87"/>
        <v>1</v>
      </c>
    </row>
    <row r="5613" spans="2:6" x14ac:dyDescent="0.25">
      <c r="B5613" s="4">
        <v>44430</v>
      </c>
      <c r="C5613" s="5">
        <v>17</v>
      </c>
      <c r="D5613" s="11">
        <v>21257.964699999968</v>
      </c>
      <c r="E5613" s="11"/>
      <c r="F5613" s="24">
        <f t="shared" si="87"/>
        <v>1</v>
      </c>
    </row>
    <row r="5614" spans="2:6" x14ac:dyDescent="0.25">
      <c r="B5614" s="4">
        <v>44430</v>
      </c>
      <c r="C5614" s="5">
        <v>18</v>
      </c>
      <c r="D5614" s="11">
        <v>13533.867600000103</v>
      </c>
      <c r="E5614" s="11"/>
      <c r="F5614" s="24">
        <f t="shared" si="87"/>
        <v>1</v>
      </c>
    </row>
    <row r="5615" spans="2:6" x14ac:dyDescent="0.25">
      <c r="B5615" s="4">
        <v>44430</v>
      </c>
      <c r="C5615" s="5">
        <v>19</v>
      </c>
      <c r="D5615" s="11">
        <v>6372.6070000000309</v>
      </c>
      <c r="E5615" s="11"/>
      <c r="F5615" s="24">
        <f t="shared" si="87"/>
        <v>1</v>
      </c>
    </row>
    <row r="5616" spans="2:6" x14ac:dyDescent="0.25">
      <c r="B5616" s="4">
        <v>44430</v>
      </c>
      <c r="C5616" s="5">
        <v>20</v>
      </c>
      <c r="D5616" s="11">
        <v>1661.5981999999981</v>
      </c>
      <c r="E5616" s="11"/>
      <c r="F5616" s="24">
        <f t="shared" si="87"/>
        <v>1</v>
      </c>
    </row>
    <row r="5617" spans="2:6" x14ac:dyDescent="0.25">
      <c r="B5617" s="4">
        <v>44430</v>
      </c>
      <c r="C5617" s="5">
        <v>21</v>
      </c>
      <c r="D5617" s="11">
        <v>92.419000000000025</v>
      </c>
      <c r="E5617" s="11"/>
      <c r="F5617" s="24">
        <f t="shared" si="87"/>
        <v>1</v>
      </c>
    </row>
    <row r="5618" spans="2:6" x14ac:dyDescent="0.25">
      <c r="B5618" s="4">
        <v>44430</v>
      </c>
      <c r="C5618" s="5">
        <v>22</v>
      </c>
      <c r="D5618" s="11">
        <v>10.5969</v>
      </c>
      <c r="E5618" s="11"/>
      <c r="F5618" s="24">
        <f t="shared" si="87"/>
        <v>1</v>
      </c>
    </row>
    <row r="5619" spans="2:6" x14ac:dyDescent="0.25">
      <c r="B5619" s="4">
        <v>44430</v>
      </c>
      <c r="C5619" s="5">
        <v>23</v>
      </c>
      <c r="D5619" s="11">
        <v>8.8569999999999993</v>
      </c>
      <c r="E5619" s="11"/>
      <c r="F5619" s="24">
        <f t="shared" si="87"/>
        <v>1</v>
      </c>
    </row>
    <row r="5620" spans="2:6" x14ac:dyDescent="0.25">
      <c r="B5620" s="4">
        <v>44430</v>
      </c>
      <c r="C5620" s="5">
        <v>24</v>
      </c>
      <c r="D5620" s="11">
        <v>8.8716000000000008</v>
      </c>
      <c r="E5620" s="11"/>
      <c r="F5620" s="24">
        <f t="shared" si="87"/>
        <v>1</v>
      </c>
    </row>
    <row r="5621" spans="2:6" x14ac:dyDescent="0.25">
      <c r="B5621" s="4">
        <v>44431</v>
      </c>
      <c r="C5621" s="5">
        <v>1</v>
      </c>
      <c r="D5621" s="11">
        <v>9.6100999999999992</v>
      </c>
      <c r="E5621" s="11"/>
      <c r="F5621" s="24">
        <f t="shared" si="87"/>
        <v>2</v>
      </c>
    </row>
    <row r="5622" spans="2:6" x14ac:dyDescent="0.25">
      <c r="B5622" s="4">
        <v>44431</v>
      </c>
      <c r="C5622" s="5">
        <v>2</v>
      </c>
      <c r="D5622" s="11">
        <v>10.769500000000001</v>
      </c>
      <c r="E5622" s="11"/>
      <c r="F5622" s="24">
        <f t="shared" si="87"/>
        <v>2</v>
      </c>
    </row>
    <row r="5623" spans="2:6" x14ac:dyDescent="0.25">
      <c r="B5623" s="4">
        <v>44431</v>
      </c>
      <c r="C5623" s="5">
        <v>3</v>
      </c>
      <c r="D5623" s="11">
        <v>15.461600000000001</v>
      </c>
      <c r="E5623" s="11"/>
      <c r="F5623" s="24">
        <f t="shared" si="87"/>
        <v>2</v>
      </c>
    </row>
    <row r="5624" spans="2:6" x14ac:dyDescent="0.25">
      <c r="B5624" s="4">
        <v>44431</v>
      </c>
      <c r="C5624" s="5">
        <v>4</v>
      </c>
      <c r="D5624" s="11">
        <v>9.1987000000000005</v>
      </c>
      <c r="E5624" s="11"/>
      <c r="F5624" s="24">
        <f t="shared" si="87"/>
        <v>2</v>
      </c>
    </row>
    <row r="5625" spans="2:6" x14ac:dyDescent="0.25">
      <c r="B5625" s="4">
        <v>44431</v>
      </c>
      <c r="C5625" s="5">
        <v>5</v>
      </c>
      <c r="D5625" s="11">
        <v>10.8658</v>
      </c>
      <c r="E5625" s="11"/>
      <c r="F5625" s="24">
        <f t="shared" si="87"/>
        <v>2</v>
      </c>
    </row>
    <row r="5626" spans="2:6" x14ac:dyDescent="0.25">
      <c r="B5626" s="4">
        <v>44431</v>
      </c>
      <c r="C5626" s="5">
        <v>6</v>
      </c>
      <c r="D5626" s="11">
        <v>9.5122</v>
      </c>
      <c r="E5626" s="11"/>
      <c r="F5626" s="24">
        <f t="shared" si="87"/>
        <v>2</v>
      </c>
    </row>
    <row r="5627" spans="2:6" x14ac:dyDescent="0.25">
      <c r="B5627" s="4">
        <v>44431</v>
      </c>
      <c r="C5627" s="5">
        <v>7</v>
      </c>
      <c r="D5627" s="11">
        <v>35.370300000000007</v>
      </c>
      <c r="E5627" s="11"/>
      <c r="F5627" s="24">
        <f t="shared" si="87"/>
        <v>2</v>
      </c>
    </row>
    <row r="5628" spans="2:6" x14ac:dyDescent="0.25">
      <c r="B5628" s="4">
        <v>44431</v>
      </c>
      <c r="C5628" s="5">
        <v>8</v>
      </c>
      <c r="D5628" s="11">
        <v>566.13319999999942</v>
      </c>
      <c r="E5628" s="11"/>
      <c r="F5628" s="24">
        <f t="shared" si="87"/>
        <v>2</v>
      </c>
    </row>
    <row r="5629" spans="2:6" x14ac:dyDescent="0.25">
      <c r="B5629" s="4">
        <v>44431</v>
      </c>
      <c r="C5629" s="5">
        <v>9</v>
      </c>
      <c r="D5629" s="11">
        <v>4003.0016000000214</v>
      </c>
      <c r="E5629" s="11"/>
      <c r="F5629" s="24">
        <f t="shared" si="87"/>
        <v>2</v>
      </c>
    </row>
    <row r="5630" spans="2:6" x14ac:dyDescent="0.25">
      <c r="B5630" s="4">
        <v>44431</v>
      </c>
      <c r="C5630" s="5">
        <v>10</v>
      </c>
      <c r="D5630" s="11">
        <v>11230.440200000125</v>
      </c>
      <c r="E5630" s="11"/>
      <c r="F5630" s="24">
        <f t="shared" si="87"/>
        <v>2</v>
      </c>
    </row>
    <row r="5631" spans="2:6" x14ac:dyDescent="0.25">
      <c r="B5631" s="4">
        <v>44431</v>
      </c>
      <c r="C5631" s="5">
        <v>11</v>
      </c>
      <c r="D5631" s="11">
        <v>19288.304699999928</v>
      </c>
      <c r="E5631" s="11"/>
      <c r="F5631" s="24">
        <f t="shared" si="87"/>
        <v>2</v>
      </c>
    </row>
    <row r="5632" spans="2:6" x14ac:dyDescent="0.25">
      <c r="B5632" s="4">
        <v>44431</v>
      </c>
      <c r="C5632" s="5">
        <v>12</v>
      </c>
      <c r="D5632" s="11">
        <v>25530.774899999906</v>
      </c>
      <c r="E5632" s="11"/>
      <c r="F5632" s="24">
        <f t="shared" si="87"/>
        <v>2</v>
      </c>
    </row>
    <row r="5633" spans="2:6" x14ac:dyDescent="0.25">
      <c r="B5633" s="4">
        <v>44431</v>
      </c>
      <c r="C5633" s="5">
        <v>13</v>
      </c>
      <c r="D5633" s="11">
        <v>29031.95699999986</v>
      </c>
      <c r="E5633" s="11"/>
      <c r="F5633" s="24">
        <f t="shared" si="87"/>
        <v>2</v>
      </c>
    </row>
    <row r="5634" spans="2:6" x14ac:dyDescent="0.25">
      <c r="B5634" s="4">
        <v>44431</v>
      </c>
      <c r="C5634" s="5">
        <v>14</v>
      </c>
      <c r="D5634" s="11">
        <v>29980.493499999811</v>
      </c>
      <c r="E5634" s="11"/>
      <c r="F5634" s="24">
        <f t="shared" si="87"/>
        <v>2</v>
      </c>
    </row>
    <row r="5635" spans="2:6" x14ac:dyDescent="0.25">
      <c r="B5635" s="4">
        <v>44431</v>
      </c>
      <c r="C5635" s="5">
        <v>15</v>
      </c>
      <c r="D5635" s="11">
        <v>28701.353499999837</v>
      </c>
      <c r="E5635" s="11"/>
      <c r="F5635" s="24">
        <f t="shared" si="87"/>
        <v>2</v>
      </c>
    </row>
    <row r="5636" spans="2:6" x14ac:dyDescent="0.25">
      <c r="B5636" s="4">
        <v>44431</v>
      </c>
      <c r="C5636" s="5">
        <v>16</v>
      </c>
      <c r="D5636" s="11">
        <v>25149.394199999937</v>
      </c>
      <c r="E5636" s="11"/>
      <c r="F5636" s="24">
        <f t="shared" si="87"/>
        <v>2</v>
      </c>
    </row>
    <row r="5637" spans="2:6" x14ac:dyDescent="0.25">
      <c r="B5637" s="4">
        <v>44431</v>
      </c>
      <c r="C5637" s="5">
        <v>17</v>
      </c>
      <c r="D5637" s="11">
        <v>19377.780899999965</v>
      </c>
      <c r="E5637" s="11"/>
      <c r="F5637" s="24">
        <f t="shared" si="87"/>
        <v>2</v>
      </c>
    </row>
    <row r="5638" spans="2:6" x14ac:dyDescent="0.25">
      <c r="B5638" s="4">
        <v>44431</v>
      </c>
      <c r="C5638" s="5">
        <v>18</v>
      </c>
      <c r="D5638" s="11">
        <v>12386.538500000124</v>
      </c>
      <c r="E5638" s="11"/>
      <c r="F5638" s="24">
        <f t="shared" ref="F5638:F5701" si="88">WEEKDAY(B5638)</f>
        <v>2</v>
      </c>
    </row>
    <row r="5639" spans="2:6" x14ac:dyDescent="0.25">
      <c r="B5639" s="4">
        <v>44431</v>
      </c>
      <c r="C5639" s="5">
        <v>19</v>
      </c>
      <c r="D5639" s="11">
        <v>5661.8082000000231</v>
      </c>
      <c r="E5639" s="11"/>
      <c r="F5639" s="24">
        <f t="shared" si="88"/>
        <v>2</v>
      </c>
    </row>
    <row r="5640" spans="2:6" x14ac:dyDescent="0.25">
      <c r="B5640" s="4">
        <v>44431</v>
      </c>
      <c r="C5640" s="5">
        <v>20</v>
      </c>
      <c r="D5640" s="11">
        <v>1306.534499999997</v>
      </c>
      <c r="E5640" s="11"/>
      <c r="F5640" s="24">
        <f t="shared" si="88"/>
        <v>2</v>
      </c>
    </row>
    <row r="5641" spans="2:6" x14ac:dyDescent="0.25">
      <c r="B5641" s="4">
        <v>44431</v>
      </c>
      <c r="C5641" s="5">
        <v>21</v>
      </c>
      <c r="D5641" s="11">
        <v>70.66640000000001</v>
      </c>
      <c r="E5641" s="11"/>
      <c r="F5641" s="24">
        <f t="shared" si="88"/>
        <v>2</v>
      </c>
    </row>
    <row r="5642" spans="2:6" x14ac:dyDescent="0.25">
      <c r="B5642" s="4">
        <v>44431</v>
      </c>
      <c r="C5642" s="5">
        <v>22</v>
      </c>
      <c r="D5642" s="11">
        <v>10.092400000000001</v>
      </c>
      <c r="E5642" s="11"/>
      <c r="F5642" s="24">
        <f t="shared" si="88"/>
        <v>2</v>
      </c>
    </row>
    <row r="5643" spans="2:6" x14ac:dyDescent="0.25">
      <c r="B5643" s="4">
        <v>44431</v>
      </c>
      <c r="C5643" s="5">
        <v>23</v>
      </c>
      <c r="D5643" s="11">
        <v>10.2988</v>
      </c>
      <c r="E5643" s="11"/>
      <c r="F5643" s="24">
        <f t="shared" si="88"/>
        <v>2</v>
      </c>
    </row>
    <row r="5644" spans="2:6" x14ac:dyDescent="0.25">
      <c r="B5644" s="4">
        <v>44431</v>
      </c>
      <c r="C5644" s="5">
        <v>24</v>
      </c>
      <c r="D5644" s="11">
        <v>10.5189</v>
      </c>
      <c r="E5644" s="11"/>
      <c r="F5644" s="24">
        <f t="shared" si="88"/>
        <v>2</v>
      </c>
    </row>
    <row r="5645" spans="2:6" x14ac:dyDescent="0.25">
      <c r="B5645" s="4">
        <v>44432</v>
      </c>
      <c r="C5645" s="5">
        <v>1</v>
      </c>
      <c r="D5645" s="11">
        <v>10.524100000000001</v>
      </c>
      <c r="E5645" s="11"/>
      <c r="F5645" s="24">
        <f t="shared" si="88"/>
        <v>3</v>
      </c>
    </row>
    <row r="5646" spans="2:6" x14ac:dyDescent="0.25">
      <c r="B5646" s="4">
        <v>44432</v>
      </c>
      <c r="C5646" s="5">
        <v>2</v>
      </c>
      <c r="D5646" s="11">
        <v>10.892800000000001</v>
      </c>
      <c r="E5646" s="11"/>
      <c r="F5646" s="24">
        <f t="shared" si="88"/>
        <v>3</v>
      </c>
    </row>
    <row r="5647" spans="2:6" x14ac:dyDescent="0.25">
      <c r="B5647" s="4">
        <v>44432</v>
      </c>
      <c r="C5647" s="5">
        <v>3</v>
      </c>
      <c r="D5647" s="11">
        <v>11.929099999999998</v>
      </c>
      <c r="E5647" s="11"/>
      <c r="F5647" s="24">
        <f t="shared" si="88"/>
        <v>3</v>
      </c>
    </row>
    <row r="5648" spans="2:6" x14ac:dyDescent="0.25">
      <c r="B5648" s="4">
        <v>44432</v>
      </c>
      <c r="C5648" s="5">
        <v>4</v>
      </c>
      <c r="D5648" s="11">
        <v>11.8041</v>
      </c>
      <c r="E5648" s="11"/>
      <c r="F5648" s="24">
        <f t="shared" si="88"/>
        <v>3</v>
      </c>
    </row>
    <row r="5649" spans="2:6" x14ac:dyDescent="0.25">
      <c r="B5649" s="4">
        <v>44432</v>
      </c>
      <c r="C5649" s="5">
        <v>5</v>
      </c>
      <c r="D5649" s="11">
        <v>12.5823</v>
      </c>
      <c r="E5649" s="11"/>
      <c r="F5649" s="24">
        <f t="shared" si="88"/>
        <v>3</v>
      </c>
    </row>
    <row r="5650" spans="2:6" x14ac:dyDescent="0.25">
      <c r="B5650" s="4">
        <v>44432</v>
      </c>
      <c r="C5650" s="5">
        <v>6</v>
      </c>
      <c r="D5650" s="11">
        <v>12.8278</v>
      </c>
      <c r="E5650" s="11"/>
      <c r="F5650" s="24">
        <f t="shared" si="88"/>
        <v>3</v>
      </c>
    </row>
    <row r="5651" spans="2:6" x14ac:dyDescent="0.25">
      <c r="B5651" s="4">
        <v>44432</v>
      </c>
      <c r="C5651" s="5">
        <v>7</v>
      </c>
      <c r="D5651" s="11">
        <v>13.814299999999998</v>
      </c>
      <c r="E5651" s="11"/>
      <c r="F5651" s="24">
        <f t="shared" si="88"/>
        <v>3</v>
      </c>
    </row>
    <row r="5652" spans="2:6" x14ac:dyDescent="0.25">
      <c r="B5652" s="4">
        <v>44432</v>
      </c>
      <c r="C5652" s="5">
        <v>8</v>
      </c>
      <c r="D5652" s="11">
        <v>338.87559999999979</v>
      </c>
      <c r="E5652" s="11"/>
      <c r="F5652" s="24">
        <f t="shared" si="88"/>
        <v>3</v>
      </c>
    </row>
    <row r="5653" spans="2:6" x14ac:dyDescent="0.25">
      <c r="B5653" s="4">
        <v>44432</v>
      </c>
      <c r="C5653" s="5">
        <v>9</v>
      </c>
      <c r="D5653" s="11">
        <v>3282.7567000000181</v>
      </c>
      <c r="E5653" s="11"/>
      <c r="F5653" s="24">
        <f t="shared" si="88"/>
        <v>3</v>
      </c>
    </row>
    <row r="5654" spans="2:6" x14ac:dyDescent="0.25">
      <c r="B5654" s="4">
        <v>44432</v>
      </c>
      <c r="C5654" s="5">
        <v>10</v>
      </c>
      <c r="D5654" s="11">
        <v>10115.908100000124</v>
      </c>
      <c r="E5654" s="11"/>
      <c r="F5654" s="24">
        <f t="shared" si="88"/>
        <v>3</v>
      </c>
    </row>
    <row r="5655" spans="2:6" x14ac:dyDescent="0.25">
      <c r="B5655" s="4">
        <v>44432</v>
      </c>
      <c r="C5655" s="5">
        <v>11</v>
      </c>
      <c r="D5655" s="11">
        <v>18459.684599999979</v>
      </c>
      <c r="E5655" s="11"/>
      <c r="F5655" s="24">
        <f t="shared" si="88"/>
        <v>3</v>
      </c>
    </row>
    <row r="5656" spans="2:6" x14ac:dyDescent="0.25">
      <c r="B5656" s="4">
        <v>44432</v>
      </c>
      <c r="C5656" s="5">
        <v>12</v>
      </c>
      <c r="D5656" s="11">
        <v>25060.339799999849</v>
      </c>
      <c r="E5656" s="11"/>
      <c r="F5656" s="24">
        <f t="shared" si="88"/>
        <v>3</v>
      </c>
    </row>
    <row r="5657" spans="2:6" x14ac:dyDescent="0.25">
      <c r="B5657" s="4">
        <v>44432</v>
      </c>
      <c r="C5657" s="5">
        <v>13</v>
      </c>
      <c r="D5657" s="11">
        <v>28749.777099999945</v>
      </c>
      <c r="E5657" s="11"/>
      <c r="F5657" s="24">
        <f t="shared" si="88"/>
        <v>3</v>
      </c>
    </row>
    <row r="5658" spans="2:6" x14ac:dyDescent="0.25">
      <c r="B5658" s="4">
        <v>44432</v>
      </c>
      <c r="C5658" s="5">
        <v>14</v>
      </c>
      <c r="D5658" s="11">
        <v>29483.085899999947</v>
      </c>
      <c r="E5658" s="11"/>
      <c r="F5658" s="24">
        <f t="shared" si="88"/>
        <v>3</v>
      </c>
    </row>
    <row r="5659" spans="2:6" x14ac:dyDescent="0.25">
      <c r="B5659" s="4">
        <v>44432</v>
      </c>
      <c r="C5659" s="5">
        <v>15</v>
      </c>
      <c r="D5659" s="11">
        <v>28704.305199999817</v>
      </c>
      <c r="E5659" s="11"/>
      <c r="F5659" s="24">
        <f t="shared" si="88"/>
        <v>3</v>
      </c>
    </row>
    <row r="5660" spans="2:6" x14ac:dyDescent="0.25">
      <c r="B5660" s="4">
        <v>44432</v>
      </c>
      <c r="C5660" s="5">
        <v>16</v>
      </c>
      <c r="D5660" s="11">
        <v>25492.544999999896</v>
      </c>
      <c r="E5660" s="11"/>
      <c r="F5660" s="24">
        <f t="shared" si="88"/>
        <v>3</v>
      </c>
    </row>
    <row r="5661" spans="2:6" x14ac:dyDescent="0.25">
      <c r="B5661" s="4">
        <v>44432</v>
      </c>
      <c r="C5661" s="5">
        <v>17</v>
      </c>
      <c r="D5661" s="11">
        <v>19624.383399999955</v>
      </c>
      <c r="E5661" s="11"/>
      <c r="F5661" s="24">
        <f t="shared" si="88"/>
        <v>3</v>
      </c>
    </row>
    <row r="5662" spans="2:6" x14ac:dyDescent="0.25">
      <c r="B5662" s="4">
        <v>44432</v>
      </c>
      <c r="C5662" s="5">
        <v>18</v>
      </c>
      <c r="D5662" s="11">
        <v>12389.242800000129</v>
      </c>
      <c r="E5662" s="11"/>
      <c r="F5662" s="24">
        <f t="shared" si="88"/>
        <v>3</v>
      </c>
    </row>
    <row r="5663" spans="2:6" x14ac:dyDescent="0.25">
      <c r="B5663" s="4">
        <v>44432</v>
      </c>
      <c r="C5663" s="5">
        <v>19</v>
      </c>
      <c r="D5663" s="11">
        <v>5726.3637000000226</v>
      </c>
      <c r="E5663" s="11"/>
      <c r="F5663" s="24">
        <f t="shared" si="88"/>
        <v>3</v>
      </c>
    </row>
    <row r="5664" spans="2:6" x14ac:dyDescent="0.25">
      <c r="B5664" s="4">
        <v>44432</v>
      </c>
      <c r="C5664" s="5">
        <v>20</v>
      </c>
      <c r="D5664" s="11">
        <v>1313.4499999999955</v>
      </c>
      <c r="E5664" s="11"/>
      <c r="F5664" s="24">
        <f t="shared" si="88"/>
        <v>3</v>
      </c>
    </row>
    <row r="5665" spans="2:6" x14ac:dyDescent="0.25">
      <c r="B5665" s="4">
        <v>44432</v>
      </c>
      <c r="C5665" s="5">
        <v>21</v>
      </c>
      <c r="D5665" s="11">
        <v>126.35849999999996</v>
      </c>
      <c r="E5665" s="11"/>
      <c r="F5665" s="24">
        <f t="shared" si="88"/>
        <v>3</v>
      </c>
    </row>
    <row r="5666" spans="2:6" x14ac:dyDescent="0.25">
      <c r="B5666" s="4">
        <v>44432</v>
      </c>
      <c r="C5666" s="5">
        <v>22</v>
      </c>
      <c r="D5666" s="11">
        <v>30.637699999999999</v>
      </c>
      <c r="E5666" s="11"/>
      <c r="F5666" s="24">
        <f t="shared" si="88"/>
        <v>3</v>
      </c>
    </row>
    <row r="5667" spans="2:6" x14ac:dyDescent="0.25">
      <c r="B5667" s="4">
        <v>44432</v>
      </c>
      <c r="C5667" s="5">
        <v>23</v>
      </c>
      <c r="D5667" s="11">
        <v>29.372199999999999</v>
      </c>
      <c r="E5667" s="11"/>
      <c r="F5667" s="24">
        <f t="shared" si="88"/>
        <v>3</v>
      </c>
    </row>
    <row r="5668" spans="2:6" x14ac:dyDescent="0.25">
      <c r="B5668" s="4">
        <v>44432</v>
      </c>
      <c r="C5668" s="5">
        <v>24</v>
      </c>
      <c r="D5668" s="11">
        <v>29.0471</v>
      </c>
      <c r="E5668" s="11"/>
      <c r="F5668" s="24">
        <f t="shared" si="88"/>
        <v>3</v>
      </c>
    </row>
    <row r="5669" spans="2:6" x14ac:dyDescent="0.25">
      <c r="B5669" s="4">
        <v>44433</v>
      </c>
      <c r="C5669" s="5">
        <v>1</v>
      </c>
      <c r="D5669" s="11">
        <v>8.1973000000000003</v>
      </c>
      <c r="E5669" s="11"/>
      <c r="F5669" s="24">
        <f t="shared" si="88"/>
        <v>4</v>
      </c>
    </row>
    <row r="5670" spans="2:6" x14ac:dyDescent="0.25">
      <c r="B5670" s="4">
        <v>44433</v>
      </c>
      <c r="C5670" s="5">
        <v>2</v>
      </c>
      <c r="D5670" s="11">
        <v>8.8501000000000012</v>
      </c>
      <c r="E5670" s="11"/>
      <c r="F5670" s="24">
        <f t="shared" si="88"/>
        <v>4</v>
      </c>
    </row>
    <row r="5671" spans="2:6" x14ac:dyDescent="0.25">
      <c r="B5671" s="4">
        <v>44433</v>
      </c>
      <c r="C5671" s="5">
        <v>3</v>
      </c>
      <c r="D5671" s="11">
        <v>8.8485999999999994</v>
      </c>
      <c r="E5671" s="11"/>
      <c r="F5671" s="24">
        <f t="shared" si="88"/>
        <v>4</v>
      </c>
    </row>
    <row r="5672" spans="2:6" x14ac:dyDescent="0.25">
      <c r="B5672" s="4">
        <v>44433</v>
      </c>
      <c r="C5672" s="5">
        <v>4</v>
      </c>
      <c r="D5672" s="11">
        <v>9.7049000000000003</v>
      </c>
      <c r="E5672" s="11"/>
      <c r="F5672" s="24">
        <f t="shared" si="88"/>
        <v>4</v>
      </c>
    </row>
    <row r="5673" spans="2:6" x14ac:dyDescent="0.25">
      <c r="B5673" s="4">
        <v>44433</v>
      </c>
      <c r="C5673" s="5">
        <v>5</v>
      </c>
      <c r="D5673" s="11">
        <v>11.266400000000001</v>
      </c>
      <c r="E5673" s="11"/>
      <c r="F5673" s="24">
        <f t="shared" si="88"/>
        <v>4</v>
      </c>
    </row>
    <row r="5674" spans="2:6" x14ac:dyDescent="0.25">
      <c r="B5674" s="4">
        <v>44433</v>
      </c>
      <c r="C5674" s="5">
        <v>6</v>
      </c>
      <c r="D5674" s="11">
        <v>10.900400000000001</v>
      </c>
      <c r="E5674" s="11"/>
      <c r="F5674" s="24">
        <f t="shared" si="88"/>
        <v>4</v>
      </c>
    </row>
    <row r="5675" spans="2:6" x14ac:dyDescent="0.25">
      <c r="B5675" s="4">
        <v>44433</v>
      </c>
      <c r="C5675" s="5">
        <v>7</v>
      </c>
      <c r="D5675" s="11">
        <v>11.552700000000002</v>
      </c>
      <c r="E5675" s="11"/>
      <c r="F5675" s="24">
        <f t="shared" si="88"/>
        <v>4</v>
      </c>
    </row>
    <row r="5676" spans="2:6" x14ac:dyDescent="0.25">
      <c r="B5676" s="4">
        <v>44433</v>
      </c>
      <c r="C5676" s="5">
        <v>8</v>
      </c>
      <c r="D5676" s="11">
        <v>453.11720000000003</v>
      </c>
      <c r="E5676" s="11"/>
      <c r="F5676" s="24">
        <f t="shared" si="88"/>
        <v>4</v>
      </c>
    </row>
    <row r="5677" spans="2:6" x14ac:dyDescent="0.25">
      <c r="B5677" s="4">
        <v>44433</v>
      </c>
      <c r="C5677" s="5">
        <v>9</v>
      </c>
      <c r="D5677" s="11">
        <v>3455.951900000015</v>
      </c>
      <c r="E5677" s="11"/>
      <c r="F5677" s="24">
        <f t="shared" si="88"/>
        <v>4</v>
      </c>
    </row>
    <row r="5678" spans="2:6" x14ac:dyDescent="0.25">
      <c r="B5678" s="4">
        <v>44433</v>
      </c>
      <c r="C5678" s="5">
        <v>10</v>
      </c>
      <c r="D5678" s="11">
        <v>10384.700900000102</v>
      </c>
      <c r="E5678" s="11"/>
      <c r="F5678" s="24">
        <f t="shared" si="88"/>
        <v>4</v>
      </c>
    </row>
    <row r="5679" spans="2:6" x14ac:dyDescent="0.25">
      <c r="B5679" s="4">
        <v>44433</v>
      </c>
      <c r="C5679" s="5">
        <v>11</v>
      </c>
      <c r="D5679" s="11">
        <v>17029.465900000021</v>
      </c>
      <c r="E5679" s="11"/>
      <c r="F5679" s="24">
        <f t="shared" si="88"/>
        <v>4</v>
      </c>
    </row>
    <row r="5680" spans="2:6" x14ac:dyDescent="0.25">
      <c r="B5680" s="4">
        <v>44433</v>
      </c>
      <c r="C5680" s="5">
        <v>12</v>
      </c>
      <c r="D5680" s="11">
        <v>22724.641399999949</v>
      </c>
      <c r="E5680" s="11"/>
      <c r="F5680" s="24">
        <f t="shared" si="88"/>
        <v>4</v>
      </c>
    </row>
    <row r="5681" spans="2:6" x14ac:dyDescent="0.25">
      <c r="B5681" s="4">
        <v>44433</v>
      </c>
      <c r="C5681" s="5">
        <v>13</v>
      </c>
      <c r="D5681" s="11">
        <v>24543.046299999936</v>
      </c>
      <c r="E5681" s="11"/>
      <c r="F5681" s="24">
        <f t="shared" si="88"/>
        <v>4</v>
      </c>
    </row>
    <row r="5682" spans="2:6" x14ac:dyDescent="0.25">
      <c r="B5682" s="4">
        <v>44433</v>
      </c>
      <c r="C5682" s="5">
        <v>14</v>
      </c>
      <c r="D5682" s="11">
        <v>22093.914799999962</v>
      </c>
      <c r="E5682" s="11"/>
      <c r="F5682" s="24">
        <f t="shared" si="88"/>
        <v>4</v>
      </c>
    </row>
    <row r="5683" spans="2:6" x14ac:dyDescent="0.25">
      <c r="B5683" s="4">
        <v>44433</v>
      </c>
      <c r="C5683" s="5">
        <v>15</v>
      </c>
      <c r="D5683" s="11">
        <v>26315.594199999963</v>
      </c>
      <c r="E5683" s="11"/>
      <c r="F5683" s="24">
        <f t="shared" si="88"/>
        <v>4</v>
      </c>
    </row>
    <row r="5684" spans="2:6" x14ac:dyDescent="0.25">
      <c r="B5684" s="4">
        <v>44433</v>
      </c>
      <c r="C5684" s="5">
        <v>16</v>
      </c>
      <c r="D5684" s="11">
        <v>25041.771299999913</v>
      </c>
      <c r="E5684" s="11"/>
      <c r="F5684" s="24">
        <f t="shared" si="88"/>
        <v>4</v>
      </c>
    </row>
    <row r="5685" spans="2:6" x14ac:dyDescent="0.25">
      <c r="B5685" s="4">
        <v>44433</v>
      </c>
      <c r="C5685" s="5">
        <v>17</v>
      </c>
      <c r="D5685" s="11">
        <v>19575.376199999908</v>
      </c>
      <c r="E5685" s="11"/>
      <c r="F5685" s="24">
        <f t="shared" si="88"/>
        <v>4</v>
      </c>
    </row>
    <row r="5686" spans="2:6" x14ac:dyDescent="0.25">
      <c r="B5686" s="4">
        <v>44433</v>
      </c>
      <c r="C5686" s="5">
        <v>18</v>
      </c>
      <c r="D5686" s="11">
        <v>9751.5594000000619</v>
      </c>
      <c r="E5686" s="11"/>
      <c r="F5686" s="24">
        <f t="shared" si="88"/>
        <v>4</v>
      </c>
    </row>
    <row r="5687" spans="2:6" x14ac:dyDescent="0.25">
      <c r="B5687" s="4">
        <v>44433</v>
      </c>
      <c r="C5687" s="5">
        <v>19</v>
      </c>
      <c r="D5687" s="11">
        <v>3607.8962999999944</v>
      </c>
      <c r="E5687" s="11"/>
      <c r="F5687" s="24">
        <f t="shared" si="88"/>
        <v>4</v>
      </c>
    </row>
    <row r="5688" spans="2:6" x14ac:dyDescent="0.25">
      <c r="B5688" s="4">
        <v>44433</v>
      </c>
      <c r="C5688" s="5">
        <v>20</v>
      </c>
      <c r="D5688" s="11">
        <v>715.56879999999842</v>
      </c>
      <c r="E5688" s="11"/>
      <c r="F5688" s="24">
        <f t="shared" si="88"/>
        <v>4</v>
      </c>
    </row>
    <row r="5689" spans="2:6" x14ac:dyDescent="0.25">
      <c r="B5689" s="4">
        <v>44433</v>
      </c>
      <c r="C5689" s="5">
        <v>21</v>
      </c>
      <c r="D5689" s="11">
        <v>39.483700000000013</v>
      </c>
      <c r="E5689" s="11"/>
      <c r="F5689" s="24">
        <f t="shared" si="88"/>
        <v>4</v>
      </c>
    </row>
    <row r="5690" spans="2:6" x14ac:dyDescent="0.25">
      <c r="B5690" s="4">
        <v>44433</v>
      </c>
      <c r="C5690" s="5">
        <v>22</v>
      </c>
      <c r="D5690" s="11">
        <v>6.6277000000000008</v>
      </c>
      <c r="E5690" s="11"/>
      <c r="F5690" s="24">
        <f t="shared" si="88"/>
        <v>4</v>
      </c>
    </row>
    <row r="5691" spans="2:6" x14ac:dyDescent="0.25">
      <c r="B5691" s="4">
        <v>44433</v>
      </c>
      <c r="C5691" s="5">
        <v>23</v>
      </c>
      <c r="D5691" s="11">
        <v>5.1379000000000001</v>
      </c>
      <c r="E5691" s="11"/>
      <c r="F5691" s="24">
        <f t="shared" si="88"/>
        <v>4</v>
      </c>
    </row>
    <row r="5692" spans="2:6" x14ac:dyDescent="0.25">
      <c r="B5692" s="4">
        <v>44433</v>
      </c>
      <c r="C5692" s="5">
        <v>24</v>
      </c>
      <c r="D5692" s="11">
        <v>5.2403000000000004</v>
      </c>
      <c r="E5692" s="11"/>
      <c r="F5692" s="24">
        <f t="shared" si="88"/>
        <v>4</v>
      </c>
    </row>
    <row r="5693" spans="2:6" x14ac:dyDescent="0.25">
      <c r="B5693" s="4">
        <v>44434</v>
      </c>
      <c r="C5693" s="5">
        <v>1</v>
      </c>
      <c r="D5693" s="11">
        <v>8.5963999999999992</v>
      </c>
      <c r="E5693" s="11"/>
      <c r="F5693" s="24">
        <f t="shared" si="88"/>
        <v>5</v>
      </c>
    </row>
    <row r="5694" spans="2:6" x14ac:dyDescent="0.25">
      <c r="B5694" s="4">
        <v>44434</v>
      </c>
      <c r="C5694" s="5">
        <v>2</v>
      </c>
      <c r="D5694" s="11">
        <v>9.4003000000000014</v>
      </c>
      <c r="E5694" s="11"/>
      <c r="F5694" s="24">
        <f t="shared" si="88"/>
        <v>5</v>
      </c>
    </row>
    <row r="5695" spans="2:6" x14ac:dyDescent="0.25">
      <c r="B5695" s="4">
        <v>44434</v>
      </c>
      <c r="C5695" s="5">
        <v>3</v>
      </c>
      <c r="D5695" s="11">
        <v>8.8242000000000012</v>
      </c>
      <c r="E5695" s="11"/>
      <c r="F5695" s="24">
        <f t="shared" si="88"/>
        <v>5</v>
      </c>
    </row>
    <row r="5696" spans="2:6" x14ac:dyDescent="0.25">
      <c r="B5696" s="4">
        <v>44434</v>
      </c>
      <c r="C5696" s="5">
        <v>4</v>
      </c>
      <c r="D5696" s="11">
        <v>7.0041000000000002</v>
      </c>
      <c r="E5696" s="11"/>
      <c r="F5696" s="24">
        <f t="shared" si="88"/>
        <v>5</v>
      </c>
    </row>
    <row r="5697" spans="2:6" x14ac:dyDescent="0.25">
      <c r="B5697" s="4">
        <v>44434</v>
      </c>
      <c r="C5697" s="5">
        <v>5</v>
      </c>
      <c r="D5697" s="11">
        <v>7.2805999999999997</v>
      </c>
      <c r="E5697" s="11"/>
      <c r="F5697" s="24">
        <f t="shared" si="88"/>
        <v>5</v>
      </c>
    </row>
    <row r="5698" spans="2:6" x14ac:dyDescent="0.25">
      <c r="B5698" s="4">
        <v>44434</v>
      </c>
      <c r="C5698" s="5">
        <v>6</v>
      </c>
      <c r="D5698" s="11">
        <v>7.7797999999999998</v>
      </c>
      <c r="E5698" s="11"/>
      <c r="F5698" s="24">
        <f t="shared" si="88"/>
        <v>5</v>
      </c>
    </row>
    <row r="5699" spans="2:6" x14ac:dyDescent="0.25">
      <c r="B5699" s="4">
        <v>44434</v>
      </c>
      <c r="C5699" s="5">
        <v>7</v>
      </c>
      <c r="D5699" s="11">
        <v>7.9168000000000003</v>
      </c>
      <c r="E5699" s="11"/>
      <c r="F5699" s="24">
        <f t="shared" si="88"/>
        <v>5</v>
      </c>
    </row>
    <row r="5700" spans="2:6" x14ac:dyDescent="0.25">
      <c r="B5700" s="4">
        <v>44434</v>
      </c>
      <c r="C5700" s="5">
        <v>8</v>
      </c>
      <c r="D5700" s="11">
        <v>319.17790000000002</v>
      </c>
      <c r="E5700" s="11"/>
      <c r="F5700" s="24">
        <f t="shared" si="88"/>
        <v>5</v>
      </c>
    </row>
    <row r="5701" spans="2:6" x14ac:dyDescent="0.25">
      <c r="B5701" s="4">
        <v>44434</v>
      </c>
      <c r="C5701" s="5">
        <v>9</v>
      </c>
      <c r="D5701" s="11">
        <v>2084.181499999996</v>
      </c>
      <c r="E5701" s="11"/>
      <c r="F5701" s="24">
        <f t="shared" si="88"/>
        <v>5</v>
      </c>
    </row>
    <row r="5702" spans="2:6" x14ac:dyDescent="0.25">
      <c r="B5702" s="4">
        <v>44434</v>
      </c>
      <c r="C5702" s="5">
        <v>10</v>
      </c>
      <c r="D5702" s="11">
        <v>6463.6312000000562</v>
      </c>
      <c r="E5702" s="11"/>
      <c r="F5702" s="24">
        <f t="shared" ref="F5702:F5765" si="89">WEEKDAY(B5702)</f>
        <v>5</v>
      </c>
    </row>
    <row r="5703" spans="2:6" x14ac:dyDescent="0.25">
      <c r="B5703" s="4">
        <v>44434</v>
      </c>
      <c r="C5703" s="5">
        <v>11</v>
      </c>
      <c r="D5703" s="11">
        <v>11233.054400000166</v>
      </c>
      <c r="E5703" s="11"/>
      <c r="F5703" s="24">
        <f t="shared" si="89"/>
        <v>5</v>
      </c>
    </row>
    <row r="5704" spans="2:6" x14ac:dyDescent="0.25">
      <c r="B5704" s="4">
        <v>44434</v>
      </c>
      <c r="C5704" s="5">
        <v>12</v>
      </c>
      <c r="D5704" s="11">
        <v>19835.990099999977</v>
      </c>
      <c r="E5704" s="11"/>
      <c r="F5704" s="24">
        <f t="shared" si="89"/>
        <v>5</v>
      </c>
    </row>
    <row r="5705" spans="2:6" x14ac:dyDescent="0.25">
      <c r="B5705" s="4">
        <v>44434</v>
      </c>
      <c r="C5705" s="5">
        <v>13</v>
      </c>
      <c r="D5705" s="11">
        <v>26691.154199999859</v>
      </c>
      <c r="E5705" s="11"/>
      <c r="F5705" s="24">
        <f t="shared" si="89"/>
        <v>5</v>
      </c>
    </row>
    <row r="5706" spans="2:6" x14ac:dyDescent="0.25">
      <c r="B5706" s="4">
        <v>44434</v>
      </c>
      <c r="C5706" s="5">
        <v>14</v>
      </c>
      <c r="D5706" s="11">
        <v>30203.334899999893</v>
      </c>
      <c r="E5706" s="11"/>
      <c r="F5706" s="24">
        <f t="shared" si="89"/>
        <v>5</v>
      </c>
    </row>
    <row r="5707" spans="2:6" x14ac:dyDescent="0.25">
      <c r="B5707" s="4">
        <v>44434</v>
      </c>
      <c r="C5707" s="5">
        <v>15</v>
      </c>
      <c r="D5707" s="11">
        <v>30358.119899999961</v>
      </c>
      <c r="E5707" s="11"/>
      <c r="F5707" s="24">
        <f t="shared" si="89"/>
        <v>5</v>
      </c>
    </row>
    <row r="5708" spans="2:6" x14ac:dyDescent="0.25">
      <c r="B5708" s="4">
        <v>44434</v>
      </c>
      <c r="C5708" s="5">
        <v>16</v>
      </c>
      <c r="D5708" s="11">
        <v>26902.135399999897</v>
      </c>
      <c r="E5708" s="11"/>
      <c r="F5708" s="24">
        <f t="shared" si="89"/>
        <v>5</v>
      </c>
    </row>
    <row r="5709" spans="2:6" x14ac:dyDescent="0.25">
      <c r="B5709" s="4">
        <v>44434</v>
      </c>
      <c r="C5709" s="5">
        <v>17</v>
      </c>
      <c r="D5709" s="11">
        <v>20147.15129999991</v>
      </c>
      <c r="E5709" s="11"/>
      <c r="F5709" s="24">
        <f t="shared" si="89"/>
        <v>5</v>
      </c>
    </row>
    <row r="5710" spans="2:6" x14ac:dyDescent="0.25">
      <c r="B5710" s="4">
        <v>44434</v>
      </c>
      <c r="C5710" s="5">
        <v>18</v>
      </c>
      <c r="D5710" s="11">
        <v>12612.767800000107</v>
      </c>
      <c r="E5710" s="11"/>
      <c r="F5710" s="24">
        <f t="shared" si="89"/>
        <v>5</v>
      </c>
    </row>
    <row r="5711" spans="2:6" x14ac:dyDescent="0.25">
      <c r="B5711" s="4">
        <v>44434</v>
      </c>
      <c r="C5711" s="5">
        <v>19</v>
      </c>
      <c r="D5711" s="11">
        <v>5876.8501000000178</v>
      </c>
      <c r="E5711" s="11"/>
      <c r="F5711" s="24">
        <f t="shared" si="89"/>
        <v>5</v>
      </c>
    </row>
    <row r="5712" spans="2:6" x14ac:dyDescent="0.25">
      <c r="B5712" s="4">
        <v>44434</v>
      </c>
      <c r="C5712" s="5">
        <v>20</v>
      </c>
      <c r="D5712" s="11">
        <v>1428.3028999999963</v>
      </c>
      <c r="E5712" s="11"/>
      <c r="F5712" s="24">
        <f t="shared" si="89"/>
        <v>5</v>
      </c>
    </row>
    <row r="5713" spans="2:6" x14ac:dyDescent="0.25">
      <c r="B5713" s="4">
        <v>44434</v>
      </c>
      <c r="C5713" s="5">
        <v>21</v>
      </c>
      <c r="D5713" s="11">
        <v>52.357900000000001</v>
      </c>
      <c r="E5713" s="11"/>
      <c r="F5713" s="24">
        <f t="shared" si="89"/>
        <v>5</v>
      </c>
    </row>
    <row r="5714" spans="2:6" x14ac:dyDescent="0.25">
      <c r="B5714" s="4">
        <v>44434</v>
      </c>
      <c r="C5714" s="5">
        <v>22</v>
      </c>
      <c r="D5714" s="11">
        <v>7.5595999999999997</v>
      </c>
      <c r="E5714" s="11"/>
      <c r="F5714" s="24">
        <f t="shared" si="89"/>
        <v>5</v>
      </c>
    </row>
    <row r="5715" spans="2:6" x14ac:dyDescent="0.25">
      <c r="B5715" s="4">
        <v>44434</v>
      </c>
      <c r="C5715" s="5">
        <v>23</v>
      </c>
      <c r="D5715" s="11">
        <v>7.7157999999999998</v>
      </c>
      <c r="E5715" s="11"/>
      <c r="F5715" s="24">
        <f t="shared" si="89"/>
        <v>5</v>
      </c>
    </row>
    <row r="5716" spans="2:6" x14ac:dyDescent="0.25">
      <c r="B5716" s="4">
        <v>44434</v>
      </c>
      <c r="C5716" s="5">
        <v>24</v>
      </c>
      <c r="D5716" s="11">
        <v>7.1243999999999996</v>
      </c>
      <c r="E5716" s="11"/>
      <c r="F5716" s="24">
        <f t="shared" si="89"/>
        <v>5</v>
      </c>
    </row>
    <row r="5717" spans="2:6" x14ac:dyDescent="0.25">
      <c r="B5717" s="4">
        <v>44435</v>
      </c>
      <c r="C5717" s="5">
        <v>1</v>
      </c>
      <c r="D5717" s="11">
        <v>14.260899999999999</v>
      </c>
      <c r="E5717" s="11"/>
      <c r="F5717" s="24">
        <f t="shared" si="89"/>
        <v>6</v>
      </c>
    </row>
    <row r="5718" spans="2:6" x14ac:dyDescent="0.25">
      <c r="B5718" s="4">
        <v>44435</v>
      </c>
      <c r="C5718" s="5">
        <v>2</v>
      </c>
      <c r="D5718" s="11">
        <v>13.3827</v>
      </c>
      <c r="E5718" s="11"/>
      <c r="F5718" s="24">
        <f t="shared" si="89"/>
        <v>6</v>
      </c>
    </row>
    <row r="5719" spans="2:6" x14ac:dyDescent="0.25">
      <c r="B5719" s="4">
        <v>44435</v>
      </c>
      <c r="C5719" s="5">
        <v>3</v>
      </c>
      <c r="D5719" s="11">
        <v>7.5596000000000005</v>
      </c>
      <c r="E5719" s="11"/>
      <c r="F5719" s="24">
        <f t="shared" si="89"/>
        <v>6</v>
      </c>
    </row>
    <row r="5720" spans="2:6" x14ac:dyDescent="0.25">
      <c r="B5720" s="4">
        <v>44435</v>
      </c>
      <c r="C5720" s="5">
        <v>4</v>
      </c>
      <c r="D5720" s="11">
        <v>8.9215</v>
      </c>
      <c r="E5720" s="11"/>
      <c r="F5720" s="24">
        <f t="shared" si="89"/>
        <v>6</v>
      </c>
    </row>
    <row r="5721" spans="2:6" x14ac:dyDescent="0.25">
      <c r="B5721" s="4">
        <v>44435</v>
      </c>
      <c r="C5721" s="5">
        <v>5</v>
      </c>
      <c r="D5721" s="11">
        <v>10.983500000000001</v>
      </c>
      <c r="E5721" s="11"/>
      <c r="F5721" s="24">
        <f t="shared" si="89"/>
        <v>6</v>
      </c>
    </row>
    <row r="5722" spans="2:6" x14ac:dyDescent="0.25">
      <c r="B5722" s="4">
        <v>44435</v>
      </c>
      <c r="C5722" s="5">
        <v>6</v>
      </c>
      <c r="D5722" s="11">
        <v>10.0275</v>
      </c>
      <c r="E5722" s="11"/>
      <c r="F5722" s="24">
        <f t="shared" si="89"/>
        <v>6</v>
      </c>
    </row>
    <row r="5723" spans="2:6" x14ac:dyDescent="0.25">
      <c r="B5723" s="4">
        <v>44435</v>
      </c>
      <c r="C5723" s="5">
        <v>7</v>
      </c>
      <c r="D5723" s="11">
        <v>12.007200000000001</v>
      </c>
      <c r="E5723" s="11"/>
      <c r="F5723" s="24">
        <f t="shared" si="89"/>
        <v>6</v>
      </c>
    </row>
    <row r="5724" spans="2:6" x14ac:dyDescent="0.25">
      <c r="B5724" s="4">
        <v>44435</v>
      </c>
      <c r="C5724" s="5">
        <v>8</v>
      </c>
      <c r="D5724" s="11">
        <v>844.99349999999879</v>
      </c>
      <c r="E5724" s="11"/>
      <c r="F5724" s="24">
        <f t="shared" si="89"/>
        <v>6</v>
      </c>
    </row>
    <row r="5725" spans="2:6" x14ac:dyDescent="0.25">
      <c r="B5725" s="4">
        <v>44435</v>
      </c>
      <c r="C5725" s="5">
        <v>9</v>
      </c>
      <c r="D5725" s="11">
        <v>5268.9777000000204</v>
      </c>
      <c r="E5725" s="11"/>
      <c r="F5725" s="24">
        <f t="shared" si="89"/>
        <v>6</v>
      </c>
    </row>
    <row r="5726" spans="2:6" x14ac:dyDescent="0.25">
      <c r="B5726" s="4">
        <v>44435</v>
      </c>
      <c r="C5726" s="5">
        <v>10</v>
      </c>
      <c r="D5726" s="11">
        <v>13479.350900000143</v>
      </c>
      <c r="E5726" s="11"/>
      <c r="F5726" s="24">
        <f t="shared" si="89"/>
        <v>6</v>
      </c>
    </row>
    <row r="5727" spans="2:6" x14ac:dyDescent="0.25">
      <c r="B5727" s="4">
        <v>44435</v>
      </c>
      <c r="C5727" s="5">
        <v>11</v>
      </c>
      <c r="D5727" s="11">
        <v>22299.637699999948</v>
      </c>
      <c r="E5727" s="11"/>
      <c r="F5727" s="24">
        <f t="shared" si="89"/>
        <v>6</v>
      </c>
    </row>
    <row r="5728" spans="2:6" x14ac:dyDescent="0.25">
      <c r="B5728" s="4">
        <v>44435</v>
      </c>
      <c r="C5728" s="5">
        <v>12</v>
      </c>
      <c r="D5728" s="11">
        <v>28832.46469999988</v>
      </c>
      <c r="E5728" s="11"/>
      <c r="F5728" s="24">
        <f t="shared" si="89"/>
        <v>6</v>
      </c>
    </row>
    <row r="5729" spans="2:6" x14ac:dyDescent="0.25">
      <c r="B5729" s="4">
        <v>44435</v>
      </c>
      <c r="C5729" s="5">
        <v>13</v>
      </c>
      <c r="D5729" s="11">
        <v>32515.024799999941</v>
      </c>
      <c r="E5729" s="11"/>
      <c r="F5729" s="24">
        <f t="shared" si="89"/>
        <v>6</v>
      </c>
    </row>
    <row r="5730" spans="2:6" x14ac:dyDescent="0.25">
      <c r="B5730" s="4">
        <v>44435</v>
      </c>
      <c r="C5730" s="5">
        <v>14</v>
      </c>
      <c r="D5730" s="11">
        <v>33536.096699999864</v>
      </c>
      <c r="E5730" s="11"/>
      <c r="F5730" s="24">
        <f t="shared" si="89"/>
        <v>6</v>
      </c>
    </row>
    <row r="5731" spans="2:6" x14ac:dyDescent="0.25">
      <c r="B5731" s="4">
        <v>44435</v>
      </c>
      <c r="C5731" s="5">
        <v>15</v>
      </c>
      <c r="D5731" s="11">
        <v>32376.190499999881</v>
      </c>
      <c r="E5731" s="11"/>
      <c r="F5731" s="24">
        <f t="shared" si="89"/>
        <v>6</v>
      </c>
    </row>
    <row r="5732" spans="2:6" x14ac:dyDescent="0.25">
      <c r="B5732" s="4">
        <v>44435</v>
      </c>
      <c r="C5732" s="5">
        <v>16</v>
      </c>
      <c r="D5732" s="11">
        <v>28735.080199999935</v>
      </c>
      <c r="E5732" s="11"/>
      <c r="F5732" s="24">
        <f t="shared" si="89"/>
        <v>6</v>
      </c>
    </row>
    <row r="5733" spans="2:6" x14ac:dyDescent="0.25">
      <c r="B5733" s="4">
        <v>44435</v>
      </c>
      <c r="C5733" s="5">
        <v>17</v>
      </c>
      <c r="D5733" s="11">
        <v>22359.866999999958</v>
      </c>
      <c r="E5733" s="11"/>
      <c r="F5733" s="24">
        <f t="shared" si="89"/>
        <v>6</v>
      </c>
    </row>
    <row r="5734" spans="2:6" x14ac:dyDescent="0.25">
      <c r="B5734" s="4">
        <v>44435</v>
      </c>
      <c r="C5734" s="5">
        <v>18</v>
      </c>
      <c r="D5734" s="11">
        <v>15039.683100000122</v>
      </c>
      <c r="E5734" s="11"/>
      <c r="F5734" s="24">
        <f t="shared" si="89"/>
        <v>6</v>
      </c>
    </row>
    <row r="5735" spans="2:6" x14ac:dyDescent="0.25">
      <c r="B5735" s="4">
        <v>44435</v>
      </c>
      <c r="C5735" s="5">
        <v>19</v>
      </c>
      <c r="D5735" s="11">
        <v>7968.2620000000288</v>
      </c>
      <c r="E5735" s="11"/>
      <c r="F5735" s="24">
        <f t="shared" si="89"/>
        <v>6</v>
      </c>
    </row>
    <row r="5736" spans="2:6" x14ac:dyDescent="0.25">
      <c r="B5736" s="4">
        <v>44435</v>
      </c>
      <c r="C5736" s="5">
        <v>20</v>
      </c>
      <c r="D5736" s="11">
        <v>2601.5005999999994</v>
      </c>
      <c r="E5736" s="11"/>
      <c r="F5736" s="24">
        <f t="shared" si="89"/>
        <v>6</v>
      </c>
    </row>
    <row r="5737" spans="2:6" x14ac:dyDescent="0.25">
      <c r="B5737" s="4">
        <v>44435</v>
      </c>
      <c r="C5737" s="5">
        <v>21</v>
      </c>
      <c r="D5737" s="11">
        <v>115.3716</v>
      </c>
      <c r="E5737" s="11"/>
      <c r="F5737" s="24">
        <f t="shared" si="89"/>
        <v>6</v>
      </c>
    </row>
    <row r="5738" spans="2:6" x14ac:dyDescent="0.25">
      <c r="B5738" s="4">
        <v>44435</v>
      </c>
      <c r="C5738" s="5">
        <v>22</v>
      </c>
      <c r="D5738" s="11">
        <v>4.0683000000000007</v>
      </c>
      <c r="E5738" s="11"/>
      <c r="F5738" s="24">
        <f t="shared" si="89"/>
        <v>6</v>
      </c>
    </row>
    <row r="5739" spans="2:6" x14ac:dyDescent="0.25">
      <c r="B5739" s="4">
        <v>44435</v>
      </c>
      <c r="C5739" s="5">
        <v>23</v>
      </c>
      <c r="D5739" s="11">
        <v>4.8</v>
      </c>
      <c r="E5739" s="11"/>
      <c r="F5739" s="24">
        <f t="shared" si="89"/>
        <v>6</v>
      </c>
    </row>
    <row r="5740" spans="2:6" x14ac:dyDescent="0.25">
      <c r="B5740" s="4">
        <v>44435</v>
      </c>
      <c r="C5740" s="5">
        <v>24</v>
      </c>
      <c r="D5740" s="11">
        <v>4.5541999999999998</v>
      </c>
      <c r="E5740" s="11"/>
      <c r="F5740" s="24">
        <f t="shared" si="89"/>
        <v>6</v>
      </c>
    </row>
    <row r="5741" spans="2:6" x14ac:dyDescent="0.25">
      <c r="B5741" s="4">
        <v>44436</v>
      </c>
      <c r="C5741" s="5">
        <v>1</v>
      </c>
      <c r="D5741" s="11">
        <v>4.5806000000000004</v>
      </c>
      <c r="E5741" s="11"/>
      <c r="F5741" s="24">
        <f t="shared" si="89"/>
        <v>7</v>
      </c>
    </row>
    <row r="5742" spans="2:6" x14ac:dyDescent="0.25">
      <c r="B5742" s="4">
        <v>44436</v>
      </c>
      <c r="C5742" s="5">
        <v>2</v>
      </c>
      <c r="D5742" s="11">
        <v>6.5134000000000007</v>
      </c>
      <c r="E5742" s="11"/>
      <c r="F5742" s="24">
        <f t="shared" si="89"/>
        <v>7</v>
      </c>
    </row>
    <row r="5743" spans="2:6" x14ac:dyDescent="0.25">
      <c r="B5743" s="4">
        <v>44436</v>
      </c>
      <c r="C5743" s="5">
        <v>3</v>
      </c>
      <c r="D5743" s="11">
        <v>8.0465</v>
      </c>
      <c r="E5743" s="11"/>
      <c r="F5743" s="24">
        <f t="shared" si="89"/>
        <v>7</v>
      </c>
    </row>
    <row r="5744" spans="2:6" x14ac:dyDescent="0.25">
      <c r="B5744" s="4">
        <v>44436</v>
      </c>
      <c r="C5744" s="5">
        <v>4</v>
      </c>
      <c r="D5744" s="11">
        <v>8.2688000000000006</v>
      </c>
      <c r="E5744" s="11"/>
      <c r="F5744" s="24">
        <f t="shared" si="89"/>
        <v>7</v>
      </c>
    </row>
    <row r="5745" spans="2:6" x14ac:dyDescent="0.25">
      <c r="B5745" s="4">
        <v>44436</v>
      </c>
      <c r="C5745" s="5">
        <v>5</v>
      </c>
      <c r="D5745" s="11">
        <v>8.2101000000000006</v>
      </c>
      <c r="E5745" s="11"/>
      <c r="F5745" s="24">
        <f t="shared" si="89"/>
        <v>7</v>
      </c>
    </row>
    <row r="5746" spans="2:6" x14ac:dyDescent="0.25">
      <c r="B5746" s="4">
        <v>44436</v>
      </c>
      <c r="C5746" s="5">
        <v>6</v>
      </c>
      <c r="D5746" s="11">
        <v>8.2584</v>
      </c>
      <c r="E5746" s="11"/>
      <c r="F5746" s="24">
        <f t="shared" si="89"/>
        <v>7</v>
      </c>
    </row>
    <row r="5747" spans="2:6" x14ac:dyDescent="0.25">
      <c r="B5747" s="4">
        <v>44436</v>
      </c>
      <c r="C5747" s="5">
        <v>7</v>
      </c>
      <c r="D5747" s="11">
        <v>12.8377</v>
      </c>
      <c r="E5747" s="11"/>
      <c r="F5747" s="24">
        <f t="shared" si="89"/>
        <v>7</v>
      </c>
    </row>
    <row r="5748" spans="2:6" x14ac:dyDescent="0.25">
      <c r="B5748" s="4">
        <v>44436</v>
      </c>
      <c r="C5748" s="5">
        <v>8</v>
      </c>
      <c r="D5748" s="11">
        <v>1415.5053999999971</v>
      </c>
      <c r="E5748" s="11"/>
      <c r="F5748" s="24">
        <f t="shared" si="89"/>
        <v>7</v>
      </c>
    </row>
    <row r="5749" spans="2:6" x14ac:dyDescent="0.25">
      <c r="B5749" s="4">
        <v>44436</v>
      </c>
      <c r="C5749" s="5">
        <v>9</v>
      </c>
      <c r="D5749" s="11">
        <v>6569.3466000000244</v>
      </c>
      <c r="E5749" s="11"/>
      <c r="F5749" s="24">
        <f t="shared" si="89"/>
        <v>7</v>
      </c>
    </row>
    <row r="5750" spans="2:6" x14ac:dyDescent="0.25">
      <c r="B5750" s="4">
        <v>44436</v>
      </c>
      <c r="C5750" s="5">
        <v>10</v>
      </c>
      <c r="D5750" s="11">
        <v>14745.39120000012</v>
      </c>
      <c r="E5750" s="11"/>
      <c r="F5750" s="24">
        <f t="shared" si="89"/>
        <v>7</v>
      </c>
    </row>
    <row r="5751" spans="2:6" x14ac:dyDescent="0.25">
      <c r="B5751" s="4">
        <v>44436</v>
      </c>
      <c r="C5751" s="5">
        <v>11</v>
      </c>
      <c r="D5751" s="11">
        <v>22663.543799999999</v>
      </c>
      <c r="E5751" s="11"/>
      <c r="F5751" s="24">
        <f t="shared" si="89"/>
        <v>7</v>
      </c>
    </row>
    <row r="5752" spans="2:6" x14ac:dyDescent="0.25">
      <c r="B5752" s="4">
        <v>44436</v>
      </c>
      <c r="C5752" s="5">
        <v>12</v>
      </c>
      <c r="D5752" s="11">
        <v>28582.9379999999</v>
      </c>
      <c r="E5752" s="11"/>
      <c r="F5752" s="24">
        <f t="shared" si="89"/>
        <v>7</v>
      </c>
    </row>
    <row r="5753" spans="2:6" x14ac:dyDescent="0.25">
      <c r="B5753" s="4">
        <v>44436</v>
      </c>
      <c r="C5753" s="5">
        <v>13</v>
      </c>
      <c r="D5753" s="11">
        <v>32065.490099999799</v>
      </c>
      <c r="E5753" s="11"/>
      <c r="F5753" s="24">
        <f t="shared" si="89"/>
        <v>7</v>
      </c>
    </row>
    <row r="5754" spans="2:6" x14ac:dyDescent="0.25">
      <c r="B5754" s="4">
        <v>44436</v>
      </c>
      <c r="C5754" s="5">
        <v>14</v>
      </c>
      <c r="D5754" s="11">
        <v>32898.127099999962</v>
      </c>
      <c r="E5754" s="11"/>
      <c r="F5754" s="24">
        <f t="shared" si="89"/>
        <v>7</v>
      </c>
    </row>
    <row r="5755" spans="2:6" x14ac:dyDescent="0.25">
      <c r="B5755" s="4">
        <v>44436</v>
      </c>
      <c r="C5755" s="5">
        <v>15</v>
      </c>
      <c r="D5755" s="11">
        <v>31461.299399999782</v>
      </c>
      <c r="E5755" s="11"/>
      <c r="F5755" s="24">
        <f t="shared" si="89"/>
        <v>7</v>
      </c>
    </row>
    <row r="5756" spans="2:6" x14ac:dyDescent="0.25">
      <c r="B5756" s="4">
        <v>44436</v>
      </c>
      <c r="C5756" s="5">
        <v>16</v>
      </c>
      <c r="D5756" s="11">
        <v>27841.247799999892</v>
      </c>
      <c r="E5756" s="11"/>
      <c r="F5756" s="24">
        <f t="shared" si="89"/>
        <v>7</v>
      </c>
    </row>
    <row r="5757" spans="2:6" x14ac:dyDescent="0.25">
      <c r="B5757" s="4">
        <v>44436</v>
      </c>
      <c r="C5757" s="5">
        <v>17</v>
      </c>
      <c r="D5757" s="11">
        <v>21873.214099999845</v>
      </c>
      <c r="E5757" s="11"/>
      <c r="F5757" s="24">
        <f t="shared" si="89"/>
        <v>7</v>
      </c>
    </row>
    <row r="5758" spans="2:6" x14ac:dyDescent="0.25">
      <c r="B5758" s="4">
        <v>44436</v>
      </c>
      <c r="C5758" s="5">
        <v>18</v>
      </c>
      <c r="D5758" s="11">
        <v>14779.056300000131</v>
      </c>
      <c r="E5758" s="11"/>
      <c r="F5758" s="24">
        <f t="shared" si="89"/>
        <v>7</v>
      </c>
    </row>
    <row r="5759" spans="2:6" x14ac:dyDescent="0.25">
      <c r="B5759" s="4">
        <v>44436</v>
      </c>
      <c r="C5759" s="5">
        <v>19</v>
      </c>
      <c r="D5759" s="11">
        <v>7923.6151000000254</v>
      </c>
      <c r="E5759" s="11"/>
      <c r="F5759" s="24">
        <f t="shared" si="89"/>
        <v>7</v>
      </c>
    </row>
    <row r="5760" spans="2:6" x14ac:dyDescent="0.25">
      <c r="B5760" s="4">
        <v>44436</v>
      </c>
      <c r="C5760" s="5">
        <v>20</v>
      </c>
      <c r="D5760" s="11">
        <v>2622.5932999999977</v>
      </c>
      <c r="E5760" s="11"/>
      <c r="F5760" s="24">
        <f t="shared" si="89"/>
        <v>7</v>
      </c>
    </row>
    <row r="5761" spans="2:6" x14ac:dyDescent="0.25">
      <c r="B5761" s="4">
        <v>44436</v>
      </c>
      <c r="C5761" s="5">
        <v>21</v>
      </c>
      <c r="D5761" s="11">
        <v>105.91870000000004</v>
      </c>
      <c r="E5761" s="11"/>
      <c r="F5761" s="24">
        <f t="shared" si="89"/>
        <v>7</v>
      </c>
    </row>
    <row r="5762" spans="2:6" x14ac:dyDescent="0.25">
      <c r="B5762" s="4">
        <v>44436</v>
      </c>
      <c r="C5762" s="5">
        <v>22</v>
      </c>
      <c r="D5762" s="11">
        <v>2.7766000000000002</v>
      </c>
      <c r="E5762" s="11"/>
      <c r="F5762" s="24">
        <f t="shared" si="89"/>
        <v>7</v>
      </c>
    </row>
    <row r="5763" spans="2:6" x14ac:dyDescent="0.25">
      <c r="B5763" s="4">
        <v>44436</v>
      </c>
      <c r="C5763" s="5">
        <v>23</v>
      </c>
      <c r="D5763" s="11">
        <v>3.2282999999999999</v>
      </c>
      <c r="E5763" s="11"/>
      <c r="F5763" s="24">
        <f t="shared" si="89"/>
        <v>7</v>
      </c>
    </row>
    <row r="5764" spans="2:6" x14ac:dyDescent="0.25">
      <c r="B5764" s="4">
        <v>44436</v>
      </c>
      <c r="C5764" s="5">
        <v>24</v>
      </c>
      <c r="D5764" s="11">
        <v>4.032</v>
      </c>
      <c r="E5764" s="11"/>
      <c r="F5764" s="24">
        <f t="shared" si="89"/>
        <v>7</v>
      </c>
    </row>
    <row r="5765" spans="2:6" x14ac:dyDescent="0.25">
      <c r="B5765" s="4">
        <v>44437</v>
      </c>
      <c r="C5765" s="5">
        <v>1</v>
      </c>
      <c r="D5765" s="11">
        <v>3.84</v>
      </c>
      <c r="E5765" s="11"/>
      <c r="F5765" s="24">
        <f t="shared" si="89"/>
        <v>1</v>
      </c>
    </row>
    <row r="5766" spans="2:6" x14ac:dyDescent="0.25">
      <c r="B5766" s="4">
        <v>44437</v>
      </c>
      <c r="C5766" s="5">
        <v>2</v>
      </c>
      <c r="D5766" s="11">
        <v>4.8845999999999998</v>
      </c>
      <c r="E5766" s="11"/>
      <c r="F5766" s="24">
        <f t="shared" ref="F5766:F5829" si="90">WEEKDAY(B5766)</f>
        <v>1</v>
      </c>
    </row>
    <row r="5767" spans="2:6" x14ac:dyDescent="0.25">
      <c r="B5767" s="4">
        <v>44437</v>
      </c>
      <c r="C5767" s="5">
        <v>3</v>
      </c>
      <c r="D5767" s="11">
        <v>4.16</v>
      </c>
      <c r="E5767" s="11"/>
      <c r="F5767" s="24">
        <f t="shared" si="90"/>
        <v>1</v>
      </c>
    </row>
    <row r="5768" spans="2:6" x14ac:dyDescent="0.25">
      <c r="B5768" s="4">
        <v>44437</v>
      </c>
      <c r="C5768" s="5">
        <v>4</v>
      </c>
      <c r="D5768" s="11">
        <v>5.0048000000000004</v>
      </c>
      <c r="E5768" s="11"/>
      <c r="F5768" s="24">
        <f t="shared" si="90"/>
        <v>1</v>
      </c>
    </row>
    <row r="5769" spans="2:6" x14ac:dyDescent="0.25">
      <c r="B5769" s="4">
        <v>44437</v>
      </c>
      <c r="C5769" s="5">
        <v>5</v>
      </c>
      <c r="D5769" s="11">
        <v>5.5642999999999994</v>
      </c>
      <c r="E5769" s="11"/>
      <c r="F5769" s="24">
        <f t="shared" si="90"/>
        <v>1</v>
      </c>
    </row>
    <row r="5770" spans="2:6" x14ac:dyDescent="0.25">
      <c r="B5770" s="4">
        <v>44437</v>
      </c>
      <c r="C5770" s="5">
        <v>6</v>
      </c>
      <c r="D5770" s="11">
        <v>8.4415000000000013</v>
      </c>
      <c r="E5770" s="11"/>
      <c r="F5770" s="24">
        <f t="shared" si="90"/>
        <v>1</v>
      </c>
    </row>
    <row r="5771" spans="2:6" x14ac:dyDescent="0.25">
      <c r="B5771" s="4">
        <v>44437</v>
      </c>
      <c r="C5771" s="5">
        <v>7</v>
      </c>
      <c r="D5771" s="11">
        <v>10.218300000000001</v>
      </c>
      <c r="E5771" s="11"/>
      <c r="F5771" s="24">
        <f t="shared" si="90"/>
        <v>1</v>
      </c>
    </row>
    <row r="5772" spans="2:6" x14ac:dyDescent="0.25">
      <c r="B5772" s="4">
        <v>44437</v>
      </c>
      <c r="C5772" s="5">
        <v>8</v>
      </c>
      <c r="D5772" s="11">
        <v>1411.3617999999969</v>
      </c>
      <c r="E5772" s="11"/>
      <c r="F5772" s="24">
        <f t="shared" si="90"/>
        <v>1</v>
      </c>
    </row>
    <row r="5773" spans="2:6" x14ac:dyDescent="0.25">
      <c r="B5773" s="4">
        <v>44437</v>
      </c>
      <c r="C5773" s="5">
        <v>9</v>
      </c>
      <c r="D5773" s="11">
        <v>6579.0059000000238</v>
      </c>
      <c r="E5773" s="11"/>
      <c r="F5773" s="24">
        <f t="shared" si="90"/>
        <v>1</v>
      </c>
    </row>
    <row r="5774" spans="2:6" x14ac:dyDescent="0.25">
      <c r="B5774" s="4">
        <v>44437</v>
      </c>
      <c r="C5774" s="5">
        <v>10</v>
      </c>
      <c r="D5774" s="11">
        <v>14690.478200000116</v>
      </c>
      <c r="E5774" s="11"/>
      <c r="F5774" s="24">
        <f t="shared" si="90"/>
        <v>1</v>
      </c>
    </row>
    <row r="5775" spans="2:6" x14ac:dyDescent="0.25">
      <c r="B5775" s="4">
        <v>44437</v>
      </c>
      <c r="C5775" s="5">
        <v>11</v>
      </c>
      <c r="D5775" s="11">
        <v>22544.789599999924</v>
      </c>
      <c r="E5775" s="11"/>
      <c r="F5775" s="24">
        <f t="shared" si="90"/>
        <v>1</v>
      </c>
    </row>
    <row r="5776" spans="2:6" x14ac:dyDescent="0.25">
      <c r="B5776" s="4">
        <v>44437</v>
      </c>
      <c r="C5776" s="5">
        <v>12</v>
      </c>
      <c r="D5776" s="11">
        <v>28212.483799999914</v>
      </c>
      <c r="E5776" s="11"/>
      <c r="F5776" s="24">
        <f t="shared" si="90"/>
        <v>1</v>
      </c>
    </row>
    <row r="5777" spans="2:6" x14ac:dyDescent="0.25">
      <c r="B5777" s="4">
        <v>44437</v>
      </c>
      <c r="C5777" s="5">
        <v>13</v>
      </c>
      <c r="D5777" s="11">
        <v>30947.717699999943</v>
      </c>
      <c r="E5777" s="11"/>
      <c r="F5777" s="24">
        <f t="shared" si="90"/>
        <v>1</v>
      </c>
    </row>
    <row r="5778" spans="2:6" x14ac:dyDescent="0.25">
      <c r="B5778" s="4">
        <v>44437</v>
      </c>
      <c r="C5778" s="5">
        <v>14</v>
      </c>
      <c r="D5778" s="11">
        <v>31188.467499999868</v>
      </c>
      <c r="E5778" s="11"/>
      <c r="F5778" s="24">
        <f t="shared" si="90"/>
        <v>1</v>
      </c>
    </row>
    <row r="5779" spans="2:6" x14ac:dyDescent="0.25">
      <c r="B5779" s="4">
        <v>44437</v>
      </c>
      <c r="C5779" s="5">
        <v>15</v>
      </c>
      <c r="D5779" s="11">
        <v>29105.460399999905</v>
      </c>
      <c r="E5779" s="11"/>
      <c r="F5779" s="24">
        <f t="shared" si="90"/>
        <v>1</v>
      </c>
    </row>
    <row r="5780" spans="2:6" x14ac:dyDescent="0.25">
      <c r="B5780" s="4">
        <v>44437</v>
      </c>
      <c r="C5780" s="5">
        <v>16</v>
      </c>
      <c r="D5780" s="11">
        <v>24619.577299999884</v>
      </c>
      <c r="E5780" s="11"/>
      <c r="F5780" s="24">
        <f t="shared" si="90"/>
        <v>1</v>
      </c>
    </row>
    <row r="5781" spans="2:6" x14ac:dyDescent="0.25">
      <c r="B5781" s="4">
        <v>44437</v>
      </c>
      <c r="C5781" s="5">
        <v>17</v>
      </c>
      <c r="D5781" s="11">
        <v>18060.580499999967</v>
      </c>
      <c r="E5781" s="11"/>
      <c r="F5781" s="24">
        <f t="shared" si="90"/>
        <v>1</v>
      </c>
    </row>
    <row r="5782" spans="2:6" x14ac:dyDescent="0.25">
      <c r="B5782" s="4">
        <v>44437</v>
      </c>
      <c r="C5782" s="5">
        <v>18</v>
      </c>
      <c r="D5782" s="11">
        <v>10999.190600000065</v>
      </c>
      <c r="E5782" s="11"/>
      <c r="F5782" s="24">
        <f t="shared" si="90"/>
        <v>1</v>
      </c>
    </row>
    <row r="5783" spans="2:6" x14ac:dyDescent="0.25">
      <c r="B5783" s="4">
        <v>44437</v>
      </c>
      <c r="C5783" s="5">
        <v>19</v>
      </c>
      <c r="D5783" s="11">
        <v>5041.3355000000111</v>
      </c>
      <c r="E5783" s="11"/>
      <c r="F5783" s="24">
        <f t="shared" si="90"/>
        <v>1</v>
      </c>
    </row>
    <row r="5784" spans="2:6" x14ac:dyDescent="0.25">
      <c r="B5784" s="4">
        <v>44437</v>
      </c>
      <c r="C5784" s="5">
        <v>20</v>
      </c>
      <c r="D5784" s="11">
        <v>1041.2364999999975</v>
      </c>
      <c r="E5784" s="11"/>
      <c r="F5784" s="24">
        <f t="shared" si="90"/>
        <v>1</v>
      </c>
    </row>
    <row r="5785" spans="2:6" x14ac:dyDescent="0.25">
      <c r="B5785" s="4">
        <v>44437</v>
      </c>
      <c r="C5785" s="5">
        <v>21</v>
      </c>
      <c r="D5785" s="11">
        <v>32.369499999999995</v>
      </c>
      <c r="E5785" s="11"/>
      <c r="F5785" s="24">
        <f t="shared" si="90"/>
        <v>1</v>
      </c>
    </row>
    <row r="5786" spans="2:6" x14ac:dyDescent="0.25">
      <c r="B5786" s="4">
        <v>44437</v>
      </c>
      <c r="C5786" s="5">
        <v>22</v>
      </c>
      <c r="D5786" s="11">
        <v>6.0760999999999994</v>
      </c>
      <c r="E5786" s="11"/>
      <c r="F5786" s="24">
        <f t="shared" si="90"/>
        <v>1</v>
      </c>
    </row>
    <row r="5787" spans="2:6" x14ac:dyDescent="0.25">
      <c r="B5787" s="4">
        <v>44437</v>
      </c>
      <c r="C5787" s="5">
        <v>23</v>
      </c>
      <c r="D5787" s="11">
        <v>5.3675000000000006</v>
      </c>
      <c r="E5787" s="11"/>
      <c r="F5787" s="24">
        <f t="shared" si="90"/>
        <v>1</v>
      </c>
    </row>
    <row r="5788" spans="2:6" x14ac:dyDescent="0.25">
      <c r="B5788" s="4">
        <v>44437</v>
      </c>
      <c r="C5788" s="5">
        <v>24</v>
      </c>
      <c r="D5788" s="11">
        <v>4.1368999999999998</v>
      </c>
      <c r="E5788" s="11"/>
      <c r="F5788" s="24">
        <f t="shared" si="90"/>
        <v>1</v>
      </c>
    </row>
    <row r="5789" spans="2:6" x14ac:dyDescent="0.25">
      <c r="B5789" s="4">
        <v>44438</v>
      </c>
      <c r="C5789" s="5">
        <v>1</v>
      </c>
      <c r="D5789" s="11">
        <v>4.1574</v>
      </c>
      <c r="E5789" s="11"/>
      <c r="F5789" s="24">
        <f t="shared" si="90"/>
        <v>2</v>
      </c>
    </row>
    <row r="5790" spans="2:6" x14ac:dyDescent="0.25">
      <c r="B5790" s="4">
        <v>44438</v>
      </c>
      <c r="C5790" s="5">
        <v>2</v>
      </c>
      <c r="D5790" s="11">
        <v>4.8076000000000008</v>
      </c>
      <c r="E5790" s="11"/>
      <c r="F5790" s="24">
        <f t="shared" si="90"/>
        <v>2</v>
      </c>
    </row>
    <row r="5791" spans="2:6" x14ac:dyDescent="0.25">
      <c r="B5791" s="4">
        <v>44438</v>
      </c>
      <c r="C5791" s="5">
        <v>3</v>
      </c>
      <c r="D5791" s="11">
        <v>22.7301</v>
      </c>
      <c r="E5791" s="11"/>
      <c r="F5791" s="24">
        <f t="shared" si="90"/>
        <v>2</v>
      </c>
    </row>
    <row r="5792" spans="2:6" x14ac:dyDescent="0.25">
      <c r="B5792" s="4">
        <v>44438</v>
      </c>
      <c r="C5792" s="5">
        <v>4</v>
      </c>
      <c r="D5792" s="11">
        <v>9.4322999999999997</v>
      </c>
      <c r="E5792" s="11"/>
      <c r="F5792" s="24">
        <f t="shared" si="90"/>
        <v>2</v>
      </c>
    </row>
    <row r="5793" spans="2:6" x14ac:dyDescent="0.25">
      <c r="B5793" s="4">
        <v>44438</v>
      </c>
      <c r="C5793" s="5">
        <v>5</v>
      </c>
      <c r="D5793" s="11">
        <v>10.701899999999998</v>
      </c>
      <c r="E5793" s="11"/>
      <c r="F5793" s="24">
        <f t="shared" si="90"/>
        <v>2</v>
      </c>
    </row>
    <row r="5794" spans="2:6" x14ac:dyDescent="0.25">
      <c r="B5794" s="4">
        <v>44438</v>
      </c>
      <c r="C5794" s="5">
        <v>6</v>
      </c>
      <c r="D5794" s="11">
        <v>10.9962</v>
      </c>
      <c r="E5794" s="11"/>
      <c r="F5794" s="24">
        <f t="shared" si="90"/>
        <v>2</v>
      </c>
    </row>
    <row r="5795" spans="2:6" x14ac:dyDescent="0.25">
      <c r="B5795" s="4">
        <v>44438</v>
      </c>
      <c r="C5795" s="5">
        <v>7</v>
      </c>
      <c r="D5795" s="11">
        <v>17.0776</v>
      </c>
      <c r="E5795" s="11"/>
      <c r="F5795" s="24">
        <f t="shared" si="90"/>
        <v>2</v>
      </c>
    </row>
    <row r="5796" spans="2:6" x14ac:dyDescent="0.25">
      <c r="B5796" s="4">
        <v>44438</v>
      </c>
      <c r="C5796" s="5">
        <v>8</v>
      </c>
      <c r="D5796" s="11">
        <v>432.31699999999995</v>
      </c>
      <c r="E5796" s="11"/>
      <c r="F5796" s="24">
        <f t="shared" si="90"/>
        <v>2</v>
      </c>
    </row>
    <row r="5797" spans="2:6" x14ac:dyDescent="0.25">
      <c r="B5797" s="4">
        <v>44438</v>
      </c>
      <c r="C5797" s="5">
        <v>9</v>
      </c>
      <c r="D5797" s="11">
        <v>3348.0432000000101</v>
      </c>
      <c r="E5797" s="11"/>
      <c r="F5797" s="24">
        <f t="shared" si="90"/>
        <v>2</v>
      </c>
    </row>
    <row r="5798" spans="2:6" x14ac:dyDescent="0.25">
      <c r="B5798" s="4">
        <v>44438</v>
      </c>
      <c r="C5798" s="5">
        <v>10</v>
      </c>
      <c r="D5798" s="11">
        <v>10257.100300000116</v>
      </c>
      <c r="E5798" s="11"/>
      <c r="F5798" s="24">
        <f t="shared" si="90"/>
        <v>2</v>
      </c>
    </row>
    <row r="5799" spans="2:6" x14ac:dyDescent="0.25">
      <c r="B5799" s="4">
        <v>44438</v>
      </c>
      <c r="C5799" s="5">
        <v>11</v>
      </c>
      <c r="D5799" s="11">
        <v>15288.917300000023</v>
      </c>
      <c r="E5799" s="11"/>
      <c r="F5799" s="24">
        <f t="shared" si="90"/>
        <v>2</v>
      </c>
    </row>
    <row r="5800" spans="2:6" x14ac:dyDescent="0.25">
      <c r="B5800" s="4">
        <v>44438</v>
      </c>
      <c r="C5800" s="5">
        <v>12</v>
      </c>
      <c r="D5800" s="11">
        <v>19207.521099999994</v>
      </c>
      <c r="E5800" s="11"/>
      <c r="F5800" s="24">
        <f t="shared" si="90"/>
        <v>2</v>
      </c>
    </row>
    <row r="5801" spans="2:6" x14ac:dyDescent="0.25">
      <c r="B5801" s="4">
        <v>44438</v>
      </c>
      <c r="C5801" s="5">
        <v>13</v>
      </c>
      <c r="D5801" s="11">
        <v>22505.11329999995</v>
      </c>
      <c r="E5801" s="11"/>
      <c r="F5801" s="24">
        <f t="shared" si="90"/>
        <v>2</v>
      </c>
    </row>
    <row r="5802" spans="2:6" x14ac:dyDescent="0.25">
      <c r="B5802" s="4">
        <v>44438</v>
      </c>
      <c r="C5802" s="5">
        <v>14</v>
      </c>
      <c r="D5802" s="11">
        <v>23221.992699999952</v>
      </c>
      <c r="E5802" s="11"/>
      <c r="F5802" s="24">
        <f t="shared" si="90"/>
        <v>2</v>
      </c>
    </row>
    <row r="5803" spans="2:6" x14ac:dyDescent="0.25">
      <c r="B5803" s="4">
        <v>44438</v>
      </c>
      <c r="C5803" s="5">
        <v>15</v>
      </c>
      <c r="D5803" s="11">
        <v>23534.088399999957</v>
      </c>
      <c r="E5803" s="11"/>
      <c r="F5803" s="24">
        <f t="shared" si="90"/>
        <v>2</v>
      </c>
    </row>
    <row r="5804" spans="2:6" x14ac:dyDescent="0.25">
      <c r="B5804" s="4">
        <v>44438</v>
      </c>
      <c r="C5804" s="5">
        <v>16</v>
      </c>
      <c r="D5804" s="11">
        <v>20708.819799999954</v>
      </c>
      <c r="E5804" s="11"/>
      <c r="F5804" s="24">
        <f t="shared" si="90"/>
        <v>2</v>
      </c>
    </row>
    <row r="5805" spans="2:6" x14ac:dyDescent="0.25">
      <c r="B5805" s="4">
        <v>44438</v>
      </c>
      <c r="C5805" s="5">
        <v>17</v>
      </c>
      <c r="D5805" s="11">
        <v>14759.222600000106</v>
      </c>
      <c r="E5805" s="11"/>
      <c r="F5805" s="24">
        <f t="shared" si="90"/>
        <v>2</v>
      </c>
    </row>
    <row r="5806" spans="2:6" x14ac:dyDescent="0.25">
      <c r="B5806" s="4">
        <v>44438</v>
      </c>
      <c r="C5806" s="5">
        <v>18</v>
      </c>
      <c r="D5806" s="11">
        <v>8714.1056000000572</v>
      </c>
      <c r="E5806" s="11"/>
      <c r="F5806" s="24">
        <f t="shared" si="90"/>
        <v>2</v>
      </c>
    </row>
    <row r="5807" spans="2:6" x14ac:dyDescent="0.25">
      <c r="B5807" s="4">
        <v>44438</v>
      </c>
      <c r="C5807" s="5">
        <v>19</v>
      </c>
      <c r="D5807" s="11">
        <v>3396.9487999999997</v>
      </c>
      <c r="E5807" s="11"/>
      <c r="F5807" s="24">
        <f t="shared" si="90"/>
        <v>2</v>
      </c>
    </row>
    <row r="5808" spans="2:6" x14ac:dyDescent="0.25">
      <c r="B5808" s="4">
        <v>44438</v>
      </c>
      <c r="C5808" s="5">
        <v>20</v>
      </c>
      <c r="D5808" s="11">
        <v>659.65579999999886</v>
      </c>
      <c r="E5808" s="11"/>
      <c r="F5808" s="24">
        <f t="shared" si="90"/>
        <v>2</v>
      </c>
    </row>
    <row r="5809" spans="2:6" x14ac:dyDescent="0.25">
      <c r="B5809" s="4">
        <v>44438</v>
      </c>
      <c r="C5809" s="5">
        <v>21</v>
      </c>
      <c r="D5809" s="11">
        <v>13.850100000000005</v>
      </c>
      <c r="E5809" s="11"/>
      <c r="F5809" s="24">
        <f t="shared" si="90"/>
        <v>2</v>
      </c>
    </row>
    <row r="5810" spans="2:6" x14ac:dyDescent="0.25">
      <c r="B5810" s="4">
        <v>44438</v>
      </c>
      <c r="C5810" s="5">
        <v>22</v>
      </c>
      <c r="D5810" s="11">
        <v>3.8108</v>
      </c>
      <c r="E5810" s="11"/>
      <c r="F5810" s="24">
        <f t="shared" si="90"/>
        <v>2</v>
      </c>
    </row>
    <row r="5811" spans="2:6" x14ac:dyDescent="0.25">
      <c r="B5811" s="4">
        <v>44438</v>
      </c>
      <c r="C5811" s="5">
        <v>23</v>
      </c>
      <c r="D5811" s="11">
        <v>5.4041000000000006</v>
      </c>
      <c r="E5811" s="11"/>
      <c r="F5811" s="24">
        <f t="shared" si="90"/>
        <v>2</v>
      </c>
    </row>
    <row r="5812" spans="2:6" x14ac:dyDescent="0.25">
      <c r="B5812" s="4">
        <v>44438</v>
      </c>
      <c r="C5812" s="5">
        <v>24</v>
      </c>
      <c r="D5812" s="11">
        <v>8.8216999999999999</v>
      </c>
      <c r="E5812" s="11"/>
      <c r="F5812" s="24">
        <f t="shared" si="90"/>
        <v>2</v>
      </c>
    </row>
    <row r="5813" spans="2:6" x14ac:dyDescent="0.25">
      <c r="B5813" s="4">
        <v>44439</v>
      </c>
      <c r="C5813" s="5">
        <v>1</v>
      </c>
      <c r="D5813" s="11">
        <v>19.585099999999997</v>
      </c>
      <c r="E5813" s="11"/>
      <c r="F5813" s="24">
        <f t="shared" si="90"/>
        <v>3</v>
      </c>
    </row>
    <row r="5814" spans="2:6" x14ac:dyDescent="0.25">
      <c r="B5814" s="4">
        <v>44439</v>
      </c>
      <c r="C5814" s="5">
        <v>2</v>
      </c>
      <c r="D5814" s="11">
        <v>20.568100000000001</v>
      </c>
      <c r="E5814" s="11"/>
      <c r="F5814" s="24">
        <f t="shared" si="90"/>
        <v>3</v>
      </c>
    </row>
    <row r="5815" spans="2:6" x14ac:dyDescent="0.25">
      <c r="B5815" s="4">
        <v>44439</v>
      </c>
      <c r="C5815" s="5">
        <v>3</v>
      </c>
      <c r="D5815" s="11">
        <v>9.9685000000000006</v>
      </c>
      <c r="E5815" s="11"/>
      <c r="F5815" s="24">
        <f t="shared" si="90"/>
        <v>3</v>
      </c>
    </row>
    <row r="5816" spans="2:6" x14ac:dyDescent="0.25">
      <c r="B5816" s="4">
        <v>44439</v>
      </c>
      <c r="C5816" s="5">
        <v>4</v>
      </c>
      <c r="D5816" s="11">
        <v>10.111899999999999</v>
      </c>
      <c r="E5816" s="11"/>
      <c r="F5816" s="24">
        <f t="shared" si="90"/>
        <v>3</v>
      </c>
    </row>
    <row r="5817" spans="2:6" x14ac:dyDescent="0.25">
      <c r="B5817" s="4">
        <v>44439</v>
      </c>
      <c r="C5817" s="5">
        <v>5</v>
      </c>
      <c r="D5817" s="11">
        <v>10.1759</v>
      </c>
      <c r="E5817" s="11"/>
      <c r="F5817" s="24">
        <f t="shared" si="90"/>
        <v>3</v>
      </c>
    </row>
    <row r="5818" spans="2:6" x14ac:dyDescent="0.25">
      <c r="B5818" s="4">
        <v>44439</v>
      </c>
      <c r="C5818" s="5">
        <v>6</v>
      </c>
      <c r="D5818" s="11">
        <v>10.9514</v>
      </c>
      <c r="E5818" s="11"/>
      <c r="F5818" s="24">
        <f t="shared" si="90"/>
        <v>3</v>
      </c>
    </row>
    <row r="5819" spans="2:6" x14ac:dyDescent="0.25">
      <c r="B5819" s="4">
        <v>44439</v>
      </c>
      <c r="C5819" s="5">
        <v>7</v>
      </c>
      <c r="D5819" s="11">
        <v>15.299699999999998</v>
      </c>
      <c r="E5819" s="11"/>
      <c r="F5819" s="24">
        <f t="shared" si="90"/>
        <v>3</v>
      </c>
    </row>
    <row r="5820" spans="2:6" x14ac:dyDescent="0.25">
      <c r="B5820" s="4">
        <v>44439</v>
      </c>
      <c r="C5820" s="5">
        <v>8</v>
      </c>
      <c r="D5820" s="11">
        <v>274.95210000000009</v>
      </c>
      <c r="E5820" s="11"/>
      <c r="F5820" s="24">
        <f t="shared" si="90"/>
        <v>3</v>
      </c>
    </row>
    <row r="5821" spans="2:6" x14ac:dyDescent="0.25">
      <c r="B5821" s="4">
        <v>44439</v>
      </c>
      <c r="C5821" s="5">
        <v>9</v>
      </c>
      <c r="D5821" s="11">
        <v>2713.8821999999927</v>
      </c>
      <c r="E5821" s="11"/>
      <c r="F5821" s="24">
        <f t="shared" si="90"/>
        <v>3</v>
      </c>
    </row>
    <row r="5822" spans="2:6" x14ac:dyDescent="0.25">
      <c r="B5822" s="4">
        <v>44439</v>
      </c>
      <c r="C5822" s="5">
        <v>10</v>
      </c>
      <c r="D5822" s="11">
        <v>9465.0114000000831</v>
      </c>
      <c r="E5822" s="11"/>
      <c r="F5822" s="24">
        <f t="shared" si="90"/>
        <v>3</v>
      </c>
    </row>
    <row r="5823" spans="2:6" x14ac:dyDescent="0.25">
      <c r="B5823" s="4">
        <v>44439</v>
      </c>
      <c r="C5823" s="5">
        <v>11</v>
      </c>
      <c r="D5823" s="11">
        <v>17910.816000000006</v>
      </c>
      <c r="E5823" s="11"/>
      <c r="F5823" s="24">
        <f t="shared" si="90"/>
        <v>3</v>
      </c>
    </row>
    <row r="5824" spans="2:6" x14ac:dyDescent="0.25">
      <c r="B5824" s="4">
        <v>44439</v>
      </c>
      <c r="C5824" s="5">
        <v>12</v>
      </c>
      <c r="D5824" s="11">
        <v>25286.365399999933</v>
      </c>
      <c r="E5824" s="11"/>
      <c r="F5824" s="24">
        <f t="shared" si="90"/>
        <v>3</v>
      </c>
    </row>
    <row r="5825" spans="2:6" x14ac:dyDescent="0.25">
      <c r="B5825" s="4">
        <v>44439</v>
      </c>
      <c r="C5825" s="5">
        <v>13</v>
      </c>
      <c r="D5825" s="11">
        <v>29780.138199999943</v>
      </c>
      <c r="E5825" s="11"/>
      <c r="F5825" s="24">
        <f t="shared" si="90"/>
        <v>3</v>
      </c>
    </row>
    <row r="5826" spans="2:6" x14ac:dyDescent="0.25">
      <c r="B5826" s="4">
        <v>44439</v>
      </c>
      <c r="C5826" s="5">
        <v>14</v>
      </c>
      <c r="D5826" s="11">
        <v>30634.851899999783</v>
      </c>
      <c r="E5826" s="11"/>
      <c r="F5826" s="24">
        <f t="shared" si="90"/>
        <v>3</v>
      </c>
    </row>
    <row r="5827" spans="2:6" x14ac:dyDescent="0.25">
      <c r="B5827" s="4">
        <v>44439</v>
      </c>
      <c r="C5827" s="5">
        <v>15</v>
      </c>
      <c r="D5827" s="11">
        <v>29214.182299999855</v>
      </c>
      <c r="E5827" s="11"/>
      <c r="F5827" s="24">
        <f t="shared" si="90"/>
        <v>3</v>
      </c>
    </row>
    <row r="5828" spans="2:6" x14ac:dyDescent="0.25">
      <c r="B5828" s="4">
        <v>44439</v>
      </c>
      <c r="C5828" s="5">
        <v>16</v>
      </c>
      <c r="D5828" s="11">
        <v>25686.053899999872</v>
      </c>
      <c r="E5828" s="11"/>
      <c r="F5828" s="24">
        <f t="shared" si="90"/>
        <v>3</v>
      </c>
    </row>
    <row r="5829" spans="2:6" x14ac:dyDescent="0.25">
      <c r="B5829" s="4">
        <v>44439</v>
      </c>
      <c r="C5829" s="5">
        <v>17</v>
      </c>
      <c r="D5829" s="11">
        <v>20156.008799999967</v>
      </c>
      <c r="E5829" s="11"/>
      <c r="F5829" s="24">
        <f t="shared" si="90"/>
        <v>3</v>
      </c>
    </row>
    <row r="5830" spans="2:6" x14ac:dyDescent="0.25">
      <c r="B5830" s="4">
        <v>44439</v>
      </c>
      <c r="C5830" s="5">
        <v>18</v>
      </c>
      <c r="D5830" s="11">
        <v>12831.585700000132</v>
      </c>
      <c r="E5830" s="11"/>
      <c r="F5830" s="24">
        <f t="shared" ref="F5830:F5893" si="91">WEEKDAY(B5830)</f>
        <v>3</v>
      </c>
    </row>
    <row r="5831" spans="2:6" x14ac:dyDescent="0.25">
      <c r="B5831" s="4">
        <v>44439</v>
      </c>
      <c r="C5831" s="5">
        <v>19</v>
      </c>
      <c r="D5831" s="11">
        <v>5817.819300000021</v>
      </c>
      <c r="E5831" s="11"/>
      <c r="F5831" s="24">
        <f t="shared" si="91"/>
        <v>3</v>
      </c>
    </row>
    <row r="5832" spans="2:6" x14ac:dyDescent="0.25">
      <c r="B5832" s="4">
        <v>44439</v>
      </c>
      <c r="C5832" s="5">
        <v>20</v>
      </c>
      <c r="D5832" s="11">
        <v>1254.3101999999983</v>
      </c>
      <c r="E5832" s="11"/>
      <c r="F5832" s="24">
        <f t="shared" si="91"/>
        <v>3</v>
      </c>
    </row>
    <row r="5833" spans="2:6" x14ac:dyDescent="0.25">
      <c r="B5833" s="4">
        <v>44439</v>
      </c>
      <c r="C5833" s="5">
        <v>21</v>
      </c>
      <c r="D5833" s="11">
        <v>42.099199999999982</v>
      </c>
      <c r="E5833" s="11"/>
      <c r="F5833" s="24">
        <f t="shared" si="91"/>
        <v>3</v>
      </c>
    </row>
    <row r="5834" spans="2:6" x14ac:dyDescent="0.25">
      <c r="B5834" s="4">
        <v>44439</v>
      </c>
      <c r="C5834" s="5">
        <v>22</v>
      </c>
      <c r="D5834" s="11">
        <v>20.135899999999999</v>
      </c>
      <c r="E5834" s="11"/>
      <c r="F5834" s="24">
        <f t="shared" si="91"/>
        <v>3</v>
      </c>
    </row>
    <row r="5835" spans="2:6" x14ac:dyDescent="0.25">
      <c r="B5835" s="4">
        <v>44439</v>
      </c>
      <c r="C5835" s="5">
        <v>23</v>
      </c>
      <c r="D5835" s="11">
        <v>20.372400000000003</v>
      </c>
      <c r="E5835" s="11"/>
      <c r="F5835" s="24">
        <f t="shared" si="91"/>
        <v>3</v>
      </c>
    </row>
    <row r="5836" spans="2:6" x14ac:dyDescent="0.25">
      <c r="B5836" s="4">
        <v>44439</v>
      </c>
      <c r="C5836" s="5">
        <v>24</v>
      </c>
      <c r="D5836" s="11">
        <v>19.451000000000001</v>
      </c>
      <c r="E5836" s="11"/>
      <c r="F5836" s="24">
        <f t="shared" si="91"/>
        <v>3</v>
      </c>
    </row>
    <row r="5837" spans="2:6" x14ac:dyDescent="0.25">
      <c r="B5837" s="4">
        <v>44440</v>
      </c>
      <c r="C5837" s="5">
        <v>1</v>
      </c>
      <c r="D5837" s="11">
        <v>66.745000000000005</v>
      </c>
      <c r="E5837" s="11"/>
      <c r="F5837" s="24">
        <f t="shared" si="91"/>
        <v>4</v>
      </c>
    </row>
    <row r="5838" spans="2:6" x14ac:dyDescent="0.25">
      <c r="B5838" s="4">
        <v>44440</v>
      </c>
      <c r="C5838" s="5">
        <v>2</v>
      </c>
      <c r="D5838" s="11">
        <v>63.321100000000001</v>
      </c>
      <c r="E5838" s="11"/>
      <c r="F5838" s="24">
        <f t="shared" si="91"/>
        <v>4</v>
      </c>
    </row>
    <row r="5839" spans="2:6" x14ac:dyDescent="0.25">
      <c r="B5839" s="4">
        <v>44440</v>
      </c>
      <c r="C5839" s="5">
        <v>3</v>
      </c>
      <c r="D5839" s="11">
        <v>12.8696</v>
      </c>
      <c r="E5839" s="11"/>
      <c r="F5839" s="24">
        <f t="shared" si="91"/>
        <v>4</v>
      </c>
    </row>
    <row r="5840" spans="2:6" x14ac:dyDescent="0.25">
      <c r="B5840" s="4">
        <v>44440</v>
      </c>
      <c r="C5840" s="5">
        <v>4</v>
      </c>
      <c r="D5840" s="11">
        <v>9.6032000000000011</v>
      </c>
      <c r="E5840" s="11"/>
      <c r="F5840" s="24">
        <f t="shared" si="91"/>
        <v>4</v>
      </c>
    </row>
    <row r="5841" spans="2:6" x14ac:dyDescent="0.25">
      <c r="B5841" s="4">
        <v>44440</v>
      </c>
      <c r="C5841" s="5">
        <v>5</v>
      </c>
      <c r="D5841" s="11">
        <v>10.545999999999999</v>
      </c>
      <c r="E5841" s="11"/>
      <c r="F5841" s="24">
        <f t="shared" si="91"/>
        <v>4</v>
      </c>
    </row>
    <row r="5842" spans="2:6" x14ac:dyDescent="0.25">
      <c r="B5842" s="4">
        <v>44440</v>
      </c>
      <c r="C5842" s="5">
        <v>6</v>
      </c>
      <c r="D5842" s="11">
        <v>10.376000000000001</v>
      </c>
      <c r="E5842" s="11"/>
      <c r="F5842" s="24">
        <f t="shared" si="91"/>
        <v>4</v>
      </c>
    </row>
    <row r="5843" spans="2:6" x14ac:dyDescent="0.25">
      <c r="B5843" s="4">
        <v>44440</v>
      </c>
      <c r="C5843" s="5">
        <v>7</v>
      </c>
      <c r="D5843" s="11">
        <v>15.816900000000002</v>
      </c>
      <c r="E5843" s="11"/>
      <c r="F5843" s="24">
        <f t="shared" si="91"/>
        <v>4</v>
      </c>
    </row>
    <row r="5844" spans="2:6" x14ac:dyDescent="0.25">
      <c r="B5844" s="4">
        <v>44440</v>
      </c>
      <c r="C5844" s="5">
        <v>8</v>
      </c>
      <c r="D5844" s="11">
        <v>453.18029999999965</v>
      </c>
      <c r="E5844" s="11"/>
      <c r="F5844" s="24">
        <f t="shared" si="91"/>
        <v>4</v>
      </c>
    </row>
    <row r="5845" spans="2:6" x14ac:dyDescent="0.25">
      <c r="B5845" s="4">
        <v>44440</v>
      </c>
      <c r="C5845" s="5">
        <v>9</v>
      </c>
      <c r="D5845" s="11">
        <v>4435.622500000025</v>
      </c>
      <c r="E5845" s="11"/>
      <c r="F5845" s="24">
        <f t="shared" si="91"/>
        <v>4</v>
      </c>
    </row>
    <row r="5846" spans="2:6" x14ac:dyDescent="0.25">
      <c r="B5846" s="4">
        <v>44440</v>
      </c>
      <c r="C5846" s="5">
        <v>10</v>
      </c>
      <c r="D5846" s="11">
        <v>12653.932700000143</v>
      </c>
      <c r="E5846" s="11"/>
      <c r="F5846" s="24">
        <f t="shared" si="91"/>
        <v>4</v>
      </c>
    </row>
    <row r="5847" spans="2:6" x14ac:dyDescent="0.25">
      <c r="B5847" s="4">
        <v>44440</v>
      </c>
      <c r="C5847" s="5">
        <v>11</v>
      </c>
      <c r="D5847" s="11">
        <v>21439.350499999979</v>
      </c>
      <c r="E5847" s="11"/>
      <c r="F5847" s="24">
        <f t="shared" si="91"/>
        <v>4</v>
      </c>
    </row>
    <row r="5848" spans="2:6" x14ac:dyDescent="0.25">
      <c r="B5848" s="4">
        <v>44440</v>
      </c>
      <c r="C5848" s="5">
        <v>12</v>
      </c>
      <c r="D5848" s="11">
        <v>28405.481299999894</v>
      </c>
      <c r="E5848" s="11"/>
      <c r="F5848" s="24">
        <f t="shared" si="91"/>
        <v>4</v>
      </c>
    </row>
    <row r="5849" spans="2:6" x14ac:dyDescent="0.25">
      <c r="B5849" s="4">
        <v>44440</v>
      </c>
      <c r="C5849" s="5">
        <v>13</v>
      </c>
      <c r="D5849" s="11">
        <v>32351.769499999813</v>
      </c>
      <c r="E5849" s="11"/>
      <c r="F5849" s="24">
        <f t="shared" si="91"/>
        <v>4</v>
      </c>
    </row>
    <row r="5850" spans="2:6" x14ac:dyDescent="0.25">
      <c r="B5850" s="4">
        <v>44440</v>
      </c>
      <c r="C5850" s="5">
        <v>14</v>
      </c>
      <c r="D5850" s="11">
        <v>33714.760499999888</v>
      </c>
      <c r="E5850" s="11"/>
      <c r="F5850" s="24">
        <f t="shared" si="91"/>
        <v>4</v>
      </c>
    </row>
    <row r="5851" spans="2:6" x14ac:dyDescent="0.25">
      <c r="B5851" s="4">
        <v>44440</v>
      </c>
      <c r="C5851" s="5">
        <v>15</v>
      </c>
      <c r="D5851" s="11">
        <v>32183.042199999869</v>
      </c>
      <c r="E5851" s="11"/>
      <c r="F5851" s="24">
        <f t="shared" si="91"/>
        <v>4</v>
      </c>
    </row>
    <row r="5852" spans="2:6" x14ac:dyDescent="0.25">
      <c r="B5852" s="4">
        <v>44440</v>
      </c>
      <c r="C5852" s="5">
        <v>16</v>
      </c>
      <c r="D5852" s="11">
        <v>27283.269199999959</v>
      </c>
      <c r="E5852" s="11"/>
      <c r="F5852" s="24">
        <f t="shared" si="91"/>
        <v>4</v>
      </c>
    </row>
    <row r="5853" spans="2:6" x14ac:dyDescent="0.25">
      <c r="B5853" s="4">
        <v>44440</v>
      </c>
      <c r="C5853" s="5">
        <v>17</v>
      </c>
      <c r="D5853" s="11">
        <v>20112.289699999972</v>
      </c>
      <c r="E5853" s="11"/>
      <c r="F5853" s="24">
        <f t="shared" si="91"/>
        <v>4</v>
      </c>
    </row>
    <row r="5854" spans="2:6" x14ac:dyDescent="0.25">
      <c r="B5854" s="4">
        <v>44440</v>
      </c>
      <c r="C5854" s="5">
        <v>18</v>
      </c>
      <c r="D5854" s="11">
        <v>13141.964200000129</v>
      </c>
      <c r="E5854" s="11"/>
      <c r="F5854" s="24">
        <f t="shared" si="91"/>
        <v>4</v>
      </c>
    </row>
    <row r="5855" spans="2:6" x14ac:dyDescent="0.25">
      <c r="B5855" s="4">
        <v>44440</v>
      </c>
      <c r="C5855" s="5">
        <v>19</v>
      </c>
      <c r="D5855" s="11">
        <v>6291.1589000000222</v>
      </c>
      <c r="E5855" s="11"/>
      <c r="F5855" s="24">
        <f t="shared" si="91"/>
        <v>4</v>
      </c>
    </row>
    <row r="5856" spans="2:6" x14ac:dyDescent="0.25">
      <c r="B5856" s="4">
        <v>44440</v>
      </c>
      <c r="C5856" s="5">
        <v>20</v>
      </c>
      <c r="D5856" s="11">
        <v>1505.0821999999962</v>
      </c>
      <c r="E5856" s="11"/>
      <c r="F5856" s="24">
        <f t="shared" si="91"/>
        <v>4</v>
      </c>
    </row>
    <row r="5857" spans="2:6" x14ac:dyDescent="0.25">
      <c r="B5857" s="4">
        <v>44440</v>
      </c>
      <c r="C5857" s="5">
        <v>21</v>
      </c>
      <c r="D5857" s="11">
        <v>26.286100000000005</v>
      </c>
      <c r="E5857" s="11"/>
      <c r="F5857" s="24">
        <f t="shared" si="91"/>
        <v>4</v>
      </c>
    </row>
    <row r="5858" spans="2:6" x14ac:dyDescent="0.25">
      <c r="B5858" s="4">
        <v>44440</v>
      </c>
      <c r="C5858" s="5">
        <v>22</v>
      </c>
      <c r="D5858" s="11">
        <v>10.7012</v>
      </c>
      <c r="E5858" s="11"/>
      <c r="F5858" s="24">
        <f t="shared" si="91"/>
        <v>4</v>
      </c>
    </row>
    <row r="5859" spans="2:6" x14ac:dyDescent="0.25">
      <c r="B5859" s="4">
        <v>44440</v>
      </c>
      <c r="C5859" s="5">
        <v>23</v>
      </c>
      <c r="D5859" s="11">
        <v>9.1728000000000005</v>
      </c>
      <c r="E5859" s="11"/>
      <c r="F5859" s="24">
        <f t="shared" si="91"/>
        <v>4</v>
      </c>
    </row>
    <row r="5860" spans="2:6" x14ac:dyDescent="0.25">
      <c r="B5860" s="4">
        <v>44440</v>
      </c>
      <c r="C5860" s="5">
        <v>24</v>
      </c>
      <c r="D5860" s="11">
        <v>8.5528999999999993</v>
      </c>
      <c r="E5860" s="11"/>
      <c r="F5860" s="24">
        <f t="shared" si="91"/>
        <v>4</v>
      </c>
    </row>
    <row r="5861" spans="2:6" x14ac:dyDescent="0.25">
      <c r="B5861" s="4">
        <v>44441</v>
      </c>
      <c r="C5861" s="5">
        <v>1</v>
      </c>
      <c r="D5861" s="11">
        <v>9.3451000000000004</v>
      </c>
      <c r="E5861" s="11"/>
      <c r="F5861" s="24">
        <f t="shared" si="91"/>
        <v>5</v>
      </c>
    </row>
    <row r="5862" spans="2:6" x14ac:dyDescent="0.25">
      <c r="B5862" s="4">
        <v>44441</v>
      </c>
      <c r="C5862" s="5">
        <v>2</v>
      </c>
      <c r="D5862" s="11">
        <v>13.7613</v>
      </c>
      <c r="E5862" s="11"/>
      <c r="F5862" s="24">
        <f t="shared" si="91"/>
        <v>5</v>
      </c>
    </row>
    <row r="5863" spans="2:6" x14ac:dyDescent="0.25">
      <c r="B5863" s="4">
        <v>44441</v>
      </c>
      <c r="C5863" s="5">
        <v>3</v>
      </c>
      <c r="D5863" s="11">
        <v>39.228499999999997</v>
      </c>
      <c r="E5863" s="11"/>
      <c r="F5863" s="24">
        <f t="shared" si="91"/>
        <v>5</v>
      </c>
    </row>
    <row r="5864" spans="2:6" x14ac:dyDescent="0.25">
      <c r="B5864" s="4">
        <v>44441</v>
      </c>
      <c r="C5864" s="5">
        <v>4</v>
      </c>
      <c r="D5864" s="11">
        <v>12.481900000000001</v>
      </c>
      <c r="E5864" s="11"/>
      <c r="F5864" s="24">
        <f t="shared" si="91"/>
        <v>5</v>
      </c>
    </row>
    <row r="5865" spans="2:6" x14ac:dyDescent="0.25">
      <c r="B5865" s="4">
        <v>44441</v>
      </c>
      <c r="C5865" s="5">
        <v>5</v>
      </c>
      <c r="D5865" s="11">
        <v>12.8971</v>
      </c>
      <c r="E5865" s="11"/>
      <c r="F5865" s="24">
        <f t="shared" si="91"/>
        <v>5</v>
      </c>
    </row>
    <row r="5866" spans="2:6" x14ac:dyDescent="0.25">
      <c r="B5866" s="4">
        <v>44441</v>
      </c>
      <c r="C5866" s="5">
        <v>6</v>
      </c>
      <c r="D5866" s="11">
        <v>15.271699999999999</v>
      </c>
      <c r="E5866" s="11"/>
      <c r="F5866" s="24">
        <f t="shared" si="91"/>
        <v>5</v>
      </c>
    </row>
    <row r="5867" spans="2:6" x14ac:dyDescent="0.25">
      <c r="B5867" s="4">
        <v>44441</v>
      </c>
      <c r="C5867" s="5">
        <v>7</v>
      </c>
      <c r="D5867" s="11">
        <v>16.906099999999999</v>
      </c>
      <c r="E5867" s="11"/>
      <c r="F5867" s="24">
        <f t="shared" si="91"/>
        <v>5</v>
      </c>
    </row>
    <row r="5868" spans="2:6" x14ac:dyDescent="0.25">
      <c r="B5868" s="4">
        <v>44441</v>
      </c>
      <c r="C5868" s="5">
        <v>8</v>
      </c>
      <c r="D5868" s="11">
        <v>435.31269999999995</v>
      </c>
      <c r="E5868" s="11"/>
      <c r="F5868" s="24">
        <f t="shared" si="91"/>
        <v>5</v>
      </c>
    </row>
    <row r="5869" spans="2:6" x14ac:dyDescent="0.25">
      <c r="B5869" s="4">
        <v>44441</v>
      </c>
      <c r="C5869" s="5">
        <v>9</v>
      </c>
      <c r="D5869" s="11">
        <v>3604.5197000000071</v>
      </c>
      <c r="E5869" s="11"/>
      <c r="F5869" s="24">
        <f t="shared" si="91"/>
        <v>5</v>
      </c>
    </row>
    <row r="5870" spans="2:6" x14ac:dyDescent="0.25">
      <c r="B5870" s="4">
        <v>44441</v>
      </c>
      <c r="C5870" s="5">
        <v>10</v>
      </c>
      <c r="D5870" s="11">
        <v>10492.732900000092</v>
      </c>
      <c r="E5870" s="11"/>
      <c r="F5870" s="24">
        <f t="shared" si="91"/>
        <v>5</v>
      </c>
    </row>
    <row r="5871" spans="2:6" x14ac:dyDescent="0.25">
      <c r="B5871" s="4">
        <v>44441</v>
      </c>
      <c r="C5871" s="5">
        <v>11</v>
      </c>
      <c r="D5871" s="11">
        <v>18920.893500000009</v>
      </c>
      <c r="E5871" s="11"/>
      <c r="F5871" s="24">
        <f t="shared" si="91"/>
        <v>5</v>
      </c>
    </row>
    <row r="5872" spans="2:6" x14ac:dyDescent="0.25">
      <c r="B5872" s="4">
        <v>44441</v>
      </c>
      <c r="C5872" s="5">
        <v>12</v>
      </c>
      <c r="D5872" s="11">
        <v>25543.694599999941</v>
      </c>
      <c r="E5872" s="11"/>
      <c r="F5872" s="24">
        <f t="shared" si="91"/>
        <v>5</v>
      </c>
    </row>
    <row r="5873" spans="2:6" x14ac:dyDescent="0.25">
      <c r="B5873" s="4">
        <v>44441</v>
      </c>
      <c r="C5873" s="5">
        <v>13</v>
      </c>
      <c r="D5873" s="11">
        <v>29393.222699999918</v>
      </c>
      <c r="E5873" s="11"/>
      <c r="F5873" s="24">
        <f t="shared" si="91"/>
        <v>5</v>
      </c>
    </row>
    <row r="5874" spans="2:6" x14ac:dyDescent="0.25">
      <c r="B5874" s="4">
        <v>44441</v>
      </c>
      <c r="C5874" s="5">
        <v>14</v>
      </c>
      <c r="D5874" s="11">
        <v>31502.68239999994</v>
      </c>
      <c r="E5874" s="11"/>
      <c r="F5874" s="24">
        <f t="shared" si="91"/>
        <v>5</v>
      </c>
    </row>
    <row r="5875" spans="2:6" x14ac:dyDescent="0.25">
      <c r="B5875" s="4">
        <v>44441</v>
      </c>
      <c r="C5875" s="5">
        <v>15</v>
      </c>
      <c r="D5875" s="11">
        <v>30591.912099999954</v>
      </c>
      <c r="E5875" s="11"/>
      <c r="F5875" s="24">
        <f t="shared" si="91"/>
        <v>5</v>
      </c>
    </row>
    <row r="5876" spans="2:6" x14ac:dyDescent="0.25">
      <c r="B5876" s="4">
        <v>44441</v>
      </c>
      <c r="C5876" s="5">
        <v>16</v>
      </c>
      <c r="D5876" s="11">
        <v>26841.062399999897</v>
      </c>
      <c r="E5876" s="11"/>
      <c r="F5876" s="24">
        <f t="shared" si="91"/>
        <v>5</v>
      </c>
    </row>
    <row r="5877" spans="2:6" x14ac:dyDescent="0.25">
      <c r="B5877" s="4">
        <v>44441</v>
      </c>
      <c r="C5877" s="5">
        <v>17</v>
      </c>
      <c r="D5877" s="11">
        <v>20872.623199999944</v>
      </c>
      <c r="E5877" s="11"/>
      <c r="F5877" s="24">
        <f t="shared" si="91"/>
        <v>5</v>
      </c>
    </row>
    <row r="5878" spans="2:6" x14ac:dyDescent="0.25">
      <c r="B5878" s="4">
        <v>44441</v>
      </c>
      <c r="C5878" s="5">
        <v>18</v>
      </c>
      <c r="D5878" s="11">
        <v>12915.548700000127</v>
      </c>
      <c r="E5878" s="11"/>
      <c r="F5878" s="24">
        <f t="shared" si="91"/>
        <v>5</v>
      </c>
    </row>
    <row r="5879" spans="2:6" x14ac:dyDescent="0.25">
      <c r="B5879" s="4">
        <v>44441</v>
      </c>
      <c r="C5879" s="5">
        <v>19</v>
      </c>
      <c r="D5879" s="11">
        <v>5670.0656000000126</v>
      </c>
      <c r="E5879" s="11"/>
      <c r="F5879" s="24">
        <f t="shared" si="91"/>
        <v>5</v>
      </c>
    </row>
    <row r="5880" spans="2:6" x14ac:dyDescent="0.25">
      <c r="B5880" s="4">
        <v>44441</v>
      </c>
      <c r="C5880" s="5">
        <v>20</v>
      </c>
      <c r="D5880" s="11">
        <v>1185.9608999999962</v>
      </c>
      <c r="E5880" s="11"/>
      <c r="F5880" s="24">
        <f t="shared" si="91"/>
        <v>5</v>
      </c>
    </row>
    <row r="5881" spans="2:6" x14ac:dyDescent="0.25">
      <c r="B5881" s="4">
        <v>44441</v>
      </c>
      <c r="C5881" s="5">
        <v>21</v>
      </c>
      <c r="D5881" s="11">
        <v>30.270200000000006</v>
      </c>
      <c r="E5881" s="11"/>
      <c r="F5881" s="24">
        <f t="shared" si="91"/>
        <v>5</v>
      </c>
    </row>
    <row r="5882" spans="2:6" x14ac:dyDescent="0.25">
      <c r="B5882" s="4">
        <v>44441</v>
      </c>
      <c r="C5882" s="5">
        <v>22</v>
      </c>
      <c r="D5882" s="11">
        <v>24.664100000000001</v>
      </c>
      <c r="E5882" s="11"/>
      <c r="F5882" s="24">
        <f t="shared" si="91"/>
        <v>5</v>
      </c>
    </row>
    <row r="5883" spans="2:6" x14ac:dyDescent="0.25">
      <c r="B5883" s="4">
        <v>44441</v>
      </c>
      <c r="C5883" s="5">
        <v>23</v>
      </c>
      <c r="D5883" s="11">
        <v>17.1325</v>
      </c>
      <c r="E5883" s="11"/>
      <c r="F5883" s="24">
        <f t="shared" si="91"/>
        <v>5</v>
      </c>
    </row>
    <row r="5884" spans="2:6" x14ac:dyDescent="0.25">
      <c r="B5884" s="4">
        <v>44441</v>
      </c>
      <c r="C5884" s="5">
        <v>24</v>
      </c>
      <c r="D5884" s="11">
        <v>17.156599999999997</v>
      </c>
      <c r="E5884" s="11"/>
      <c r="F5884" s="24">
        <f t="shared" si="91"/>
        <v>5</v>
      </c>
    </row>
    <row r="5885" spans="2:6" x14ac:dyDescent="0.25">
      <c r="B5885" s="4">
        <v>44442</v>
      </c>
      <c r="C5885" s="5">
        <v>1</v>
      </c>
      <c r="D5885" s="11">
        <v>17.9071</v>
      </c>
      <c r="E5885" s="11"/>
      <c r="F5885" s="24">
        <f t="shared" si="91"/>
        <v>6</v>
      </c>
    </row>
    <row r="5886" spans="2:6" x14ac:dyDescent="0.25">
      <c r="B5886" s="4">
        <v>44442</v>
      </c>
      <c r="C5886" s="5">
        <v>2</v>
      </c>
      <c r="D5886" s="11">
        <v>22.965</v>
      </c>
      <c r="E5886" s="11"/>
      <c r="F5886" s="24">
        <f t="shared" si="91"/>
        <v>6</v>
      </c>
    </row>
    <row r="5887" spans="2:6" x14ac:dyDescent="0.25">
      <c r="B5887" s="4">
        <v>44442</v>
      </c>
      <c r="C5887" s="5">
        <v>3</v>
      </c>
      <c r="D5887" s="11">
        <v>20.7378</v>
      </c>
      <c r="E5887" s="11"/>
      <c r="F5887" s="24">
        <f t="shared" si="91"/>
        <v>6</v>
      </c>
    </row>
    <row r="5888" spans="2:6" x14ac:dyDescent="0.25">
      <c r="B5888" s="4">
        <v>44442</v>
      </c>
      <c r="C5888" s="5">
        <v>4</v>
      </c>
      <c r="D5888" s="11">
        <v>20.561800000000002</v>
      </c>
      <c r="E5888" s="11"/>
      <c r="F5888" s="24">
        <f t="shared" si="91"/>
        <v>6</v>
      </c>
    </row>
    <row r="5889" spans="2:6" x14ac:dyDescent="0.25">
      <c r="B5889" s="4">
        <v>44442</v>
      </c>
      <c r="C5889" s="5">
        <v>5</v>
      </c>
      <c r="D5889" s="11">
        <v>21.861900000000002</v>
      </c>
      <c r="E5889" s="11"/>
      <c r="F5889" s="24">
        <f t="shared" si="91"/>
        <v>6</v>
      </c>
    </row>
    <row r="5890" spans="2:6" x14ac:dyDescent="0.25">
      <c r="B5890" s="4">
        <v>44442</v>
      </c>
      <c r="C5890" s="5">
        <v>6</v>
      </c>
      <c r="D5890" s="11">
        <v>22.276700000000002</v>
      </c>
      <c r="E5890" s="11"/>
      <c r="F5890" s="24">
        <f t="shared" si="91"/>
        <v>6</v>
      </c>
    </row>
    <row r="5891" spans="2:6" x14ac:dyDescent="0.25">
      <c r="B5891" s="4">
        <v>44442</v>
      </c>
      <c r="C5891" s="5">
        <v>7</v>
      </c>
      <c r="D5891" s="11">
        <v>22.997299999999999</v>
      </c>
      <c r="E5891" s="11"/>
      <c r="F5891" s="24">
        <f t="shared" si="91"/>
        <v>6</v>
      </c>
    </row>
    <row r="5892" spans="2:6" x14ac:dyDescent="0.25">
      <c r="B5892" s="4">
        <v>44442</v>
      </c>
      <c r="C5892" s="5">
        <v>8</v>
      </c>
      <c r="D5892" s="11">
        <v>852.75029999999879</v>
      </c>
      <c r="E5892" s="11"/>
      <c r="F5892" s="24">
        <f t="shared" si="91"/>
        <v>6</v>
      </c>
    </row>
    <row r="5893" spans="2:6" x14ac:dyDescent="0.25">
      <c r="B5893" s="4">
        <v>44442</v>
      </c>
      <c r="C5893" s="5">
        <v>9</v>
      </c>
      <c r="D5893" s="11">
        <v>5904.953900000015</v>
      </c>
      <c r="E5893" s="11"/>
      <c r="F5893" s="24">
        <f t="shared" si="91"/>
        <v>6</v>
      </c>
    </row>
    <row r="5894" spans="2:6" x14ac:dyDescent="0.25">
      <c r="B5894" s="4">
        <v>44442</v>
      </c>
      <c r="C5894" s="5">
        <v>10</v>
      </c>
      <c r="D5894" s="11">
        <v>14359.716000000146</v>
      </c>
      <c r="E5894" s="11"/>
      <c r="F5894" s="24">
        <f t="shared" ref="F5894:F5957" si="92">WEEKDAY(B5894)</f>
        <v>6</v>
      </c>
    </row>
    <row r="5895" spans="2:6" x14ac:dyDescent="0.25">
      <c r="B5895" s="4">
        <v>44442</v>
      </c>
      <c r="C5895" s="5">
        <v>11</v>
      </c>
      <c r="D5895" s="11">
        <v>22834.520599999916</v>
      </c>
      <c r="E5895" s="11"/>
      <c r="F5895" s="24">
        <f t="shared" si="92"/>
        <v>6</v>
      </c>
    </row>
    <row r="5896" spans="2:6" x14ac:dyDescent="0.25">
      <c r="B5896" s="4">
        <v>44442</v>
      </c>
      <c r="C5896" s="5">
        <v>12</v>
      </c>
      <c r="D5896" s="11">
        <v>29392.840799999951</v>
      </c>
      <c r="E5896" s="11"/>
      <c r="F5896" s="24">
        <f t="shared" si="92"/>
        <v>6</v>
      </c>
    </row>
    <row r="5897" spans="2:6" x14ac:dyDescent="0.25">
      <c r="B5897" s="4">
        <v>44442</v>
      </c>
      <c r="C5897" s="5">
        <v>13</v>
      </c>
      <c r="D5897" s="11">
        <v>33179.144399999845</v>
      </c>
      <c r="E5897" s="11"/>
      <c r="F5897" s="24">
        <f t="shared" si="92"/>
        <v>6</v>
      </c>
    </row>
    <row r="5898" spans="2:6" x14ac:dyDescent="0.25">
      <c r="B5898" s="4">
        <v>44442</v>
      </c>
      <c r="C5898" s="5">
        <v>14</v>
      </c>
      <c r="D5898" s="11">
        <v>34301.257899999924</v>
      </c>
      <c r="E5898" s="11"/>
      <c r="F5898" s="24">
        <f t="shared" si="92"/>
        <v>6</v>
      </c>
    </row>
    <row r="5899" spans="2:6" x14ac:dyDescent="0.25">
      <c r="B5899" s="4">
        <v>44442</v>
      </c>
      <c r="C5899" s="5">
        <v>15</v>
      </c>
      <c r="D5899" s="11">
        <v>33157.824699999961</v>
      </c>
      <c r="E5899" s="11"/>
      <c r="F5899" s="24">
        <f t="shared" si="92"/>
        <v>6</v>
      </c>
    </row>
    <row r="5900" spans="2:6" x14ac:dyDescent="0.25">
      <c r="B5900" s="4">
        <v>44442</v>
      </c>
      <c r="C5900" s="5">
        <v>16</v>
      </c>
      <c r="D5900" s="11">
        <v>29313.97029999987</v>
      </c>
      <c r="E5900" s="11"/>
      <c r="F5900" s="24">
        <f t="shared" si="92"/>
        <v>6</v>
      </c>
    </row>
    <row r="5901" spans="2:6" x14ac:dyDescent="0.25">
      <c r="B5901" s="4">
        <v>44442</v>
      </c>
      <c r="C5901" s="5">
        <v>17</v>
      </c>
      <c r="D5901" s="11">
        <v>23064.951499999937</v>
      </c>
      <c r="E5901" s="11"/>
      <c r="F5901" s="24">
        <f t="shared" si="92"/>
        <v>6</v>
      </c>
    </row>
    <row r="5902" spans="2:6" x14ac:dyDescent="0.25">
      <c r="B5902" s="4">
        <v>44442</v>
      </c>
      <c r="C5902" s="5">
        <v>18</v>
      </c>
      <c r="D5902" s="11">
        <v>15297.289300000131</v>
      </c>
      <c r="E5902" s="11"/>
      <c r="F5902" s="24">
        <f t="shared" si="92"/>
        <v>6</v>
      </c>
    </row>
    <row r="5903" spans="2:6" x14ac:dyDescent="0.25">
      <c r="B5903" s="4">
        <v>44442</v>
      </c>
      <c r="C5903" s="5">
        <v>19</v>
      </c>
      <c r="D5903" s="11">
        <v>7739.7530000000224</v>
      </c>
      <c r="E5903" s="11"/>
      <c r="F5903" s="24">
        <f t="shared" si="92"/>
        <v>6</v>
      </c>
    </row>
    <row r="5904" spans="2:6" x14ac:dyDescent="0.25">
      <c r="B5904" s="4">
        <v>44442</v>
      </c>
      <c r="C5904" s="5">
        <v>20</v>
      </c>
      <c r="D5904" s="11">
        <v>2114.4512999999965</v>
      </c>
      <c r="E5904" s="11"/>
      <c r="F5904" s="24">
        <f t="shared" si="92"/>
        <v>6</v>
      </c>
    </row>
    <row r="5905" spans="2:6" x14ac:dyDescent="0.25">
      <c r="B5905" s="4">
        <v>44442</v>
      </c>
      <c r="C5905" s="5">
        <v>21</v>
      </c>
      <c r="D5905" s="11">
        <v>22.892099999999999</v>
      </c>
      <c r="E5905" s="11"/>
      <c r="F5905" s="24">
        <f t="shared" si="92"/>
        <v>6</v>
      </c>
    </row>
    <row r="5906" spans="2:6" x14ac:dyDescent="0.25">
      <c r="B5906" s="4">
        <v>44442</v>
      </c>
      <c r="C5906" s="5">
        <v>22</v>
      </c>
      <c r="D5906" s="11">
        <v>8.6018000000000008</v>
      </c>
      <c r="E5906" s="11"/>
      <c r="F5906" s="24">
        <f t="shared" si="92"/>
        <v>6</v>
      </c>
    </row>
    <row r="5907" spans="2:6" x14ac:dyDescent="0.25">
      <c r="B5907" s="4">
        <v>44442</v>
      </c>
      <c r="C5907" s="5">
        <v>23</v>
      </c>
      <c r="D5907" s="11">
        <v>8.0329999999999995</v>
      </c>
      <c r="E5907" s="11"/>
      <c r="F5907" s="24">
        <f t="shared" si="92"/>
        <v>6</v>
      </c>
    </row>
    <row r="5908" spans="2:6" x14ac:dyDescent="0.25">
      <c r="B5908" s="4">
        <v>44442</v>
      </c>
      <c r="C5908" s="5">
        <v>24</v>
      </c>
      <c r="D5908" s="11">
        <v>7.4214000000000002</v>
      </c>
      <c r="E5908" s="11"/>
      <c r="F5908" s="24">
        <f t="shared" si="92"/>
        <v>6</v>
      </c>
    </row>
    <row r="5909" spans="2:6" x14ac:dyDescent="0.25">
      <c r="B5909" s="4">
        <v>44443</v>
      </c>
      <c r="C5909" s="5">
        <v>1</v>
      </c>
      <c r="D5909" s="11">
        <v>7.2984999999999998</v>
      </c>
      <c r="E5909" s="11"/>
      <c r="F5909" s="24">
        <f t="shared" si="92"/>
        <v>7</v>
      </c>
    </row>
    <row r="5910" spans="2:6" x14ac:dyDescent="0.25">
      <c r="B5910" s="4">
        <v>44443</v>
      </c>
      <c r="C5910" s="5">
        <v>2</v>
      </c>
      <c r="D5910" s="11">
        <v>7.9410999999999996</v>
      </c>
      <c r="E5910" s="11"/>
      <c r="F5910" s="24">
        <f t="shared" si="92"/>
        <v>7</v>
      </c>
    </row>
    <row r="5911" spans="2:6" x14ac:dyDescent="0.25">
      <c r="B5911" s="4">
        <v>44443</v>
      </c>
      <c r="C5911" s="5">
        <v>3</v>
      </c>
      <c r="D5911" s="11">
        <v>8.9052000000000007</v>
      </c>
      <c r="E5911" s="11"/>
      <c r="F5911" s="24">
        <f t="shared" si="92"/>
        <v>7</v>
      </c>
    </row>
    <row r="5912" spans="2:6" x14ac:dyDescent="0.25">
      <c r="B5912" s="4">
        <v>44443</v>
      </c>
      <c r="C5912" s="5">
        <v>4</v>
      </c>
      <c r="D5912" s="11">
        <v>9.6241000000000003</v>
      </c>
      <c r="E5912" s="11"/>
      <c r="F5912" s="24">
        <f t="shared" si="92"/>
        <v>7</v>
      </c>
    </row>
    <row r="5913" spans="2:6" x14ac:dyDescent="0.25">
      <c r="B5913" s="4">
        <v>44443</v>
      </c>
      <c r="C5913" s="5">
        <v>5</v>
      </c>
      <c r="D5913" s="11">
        <v>11.077200000000001</v>
      </c>
      <c r="E5913" s="11"/>
      <c r="F5913" s="24">
        <f t="shared" si="92"/>
        <v>7</v>
      </c>
    </row>
    <row r="5914" spans="2:6" x14ac:dyDescent="0.25">
      <c r="B5914" s="4">
        <v>44443</v>
      </c>
      <c r="C5914" s="5">
        <v>6</v>
      </c>
      <c r="D5914" s="11">
        <v>12.920199999999999</v>
      </c>
      <c r="E5914" s="11"/>
      <c r="F5914" s="24">
        <f t="shared" si="92"/>
        <v>7</v>
      </c>
    </row>
    <row r="5915" spans="2:6" x14ac:dyDescent="0.25">
      <c r="B5915" s="4">
        <v>44443</v>
      </c>
      <c r="C5915" s="5">
        <v>7</v>
      </c>
      <c r="D5915" s="11">
        <v>15.5556</v>
      </c>
      <c r="E5915" s="11"/>
      <c r="F5915" s="24">
        <f t="shared" si="92"/>
        <v>7</v>
      </c>
    </row>
    <row r="5916" spans="2:6" x14ac:dyDescent="0.25">
      <c r="B5916" s="4">
        <v>44443</v>
      </c>
      <c r="C5916" s="5">
        <v>8</v>
      </c>
      <c r="D5916" s="11">
        <v>1150.7177999999985</v>
      </c>
      <c r="E5916" s="11"/>
      <c r="F5916" s="24">
        <f t="shared" si="92"/>
        <v>7</v>
      </c>
    </row>
    <row r="5917" spans="2:6" x14ac:dyDescent="0.25">
      <c r="B5917" s="4">
        <v>44443</v>
      </c>
      <c r="C5917" s="5">
        <v>9</v>
      </c>
      <c r="D5917" s="11">
        <v>6166.2155000000203</v>
      </c>
      <c r="E5917" s="11"/>
      <c r="F5917" s="24">
        <f t="shared" si="92"/>
        <v>7</v>
      </c>
    </row>
    <row r="5918" spans="2:6" x14ac:dyDescent="0.25">
      <c r="B5918" s="4">
        <v>44443</v>
      </c>
      <c r="C5918" s="5">
        <v>10</v>
      </c>
      <c r="D5918" s="11">
        <v>14382.945400000157</v>
      </c>
      <c r="E5918" s="11"/>
      <c r="F5918" s="24">
        <f t="shared" si="92"/>
        <v>7</v>
      </c>
    </row>
    <row r="5919" spans="2:6" x14ac:dyDescent="0.25">
      <c r="B5919" s="4">
        <v>44443</v>
      </c>
      <c r="C5919" s="5">
        <v>11</v>
      </c>
      <c r="D5919" s="11">
        <v>22374.919999999955</v>
      </c>
      <c r="E5919" s="11"/>
      <c r="F5919" s="24">
        <f t="shared" si="92"/>
        <v>7</v>
      </c>
    </row>
    <row r="5920" spans="2:6" x14ac:dyDescent="0.25">
      <c r="B5920" s="4">
        <v>44443</v>
      </c>
      <c r="C5920" s="5">
        <v>12</v>
      </c>
      <c r="D5920" s="11">
        <v>28292.064699999908</v>
      </c>
      <c r="E5920" s="11"/>
      <c r="F5920" s="24">
        <f t="shared" si="92"/>
        <v>7</v>
      </c>
    </row>
    <row r="5921" spans="2:6" x14ac:dyDescent="0.25">
      <c r="B5921" s="4">
        <v>44443</v>
      </c>
      <c r="C5921" s="5">
        <v>13</v>
      </c>
      <c r="D5921" s="11">
        <v>31548.661999999909</v>
      </c>
      <c r="E5921" s="11"/>
      <c r="F5921" s="24">
        <f t="shared" si="92"/>
        <v>7</v>
      </c>
    </row>
    <row r="5922" spans="2:6" x14ac:dyDescent="0.25">
      <c r="B5922" s="4">
        <v>44443</v>
      </c>
      <c r="C5922" s="5">
        <v>14</v>
      </c>
      <c r="D5922" s="11">
        <v>32037.083799999844</v>
      </c>
      <c r="E5922" s="11"/>
      <c r="F5922" s="24">
        <f t="shared" si="92"/>
        <v>7</v>
      </c>
    </row>
    <row r="5923" spans="2:6" x14ac:dyDescent="0.25">
      <c r="B5923" s="4">
        <v>44443</v>
      </c>
      <c r="C5923" s="5">
        <v>15</v>
      </c>
      <c r="D5923" s="11">
        <v>30235.647899999938</v>
      </c>
      <c r="E5923" s="11"/>
      <c r="F5923" s="24">
        <f t="shared" si="92"/>
        <v>7</v>
      </c>
    </row>
    <row r="5924" spans="2:6" x14ac:dyDescent="0.25">
      <c r="B5924" s="4">
        <v>44443</v>
      </c>
      <c r="C5924" s="5">
        <v>16</v>
      </c>
      <c r="D5924" s="11">
        <v>25541.563899999946</v>
      </c>
      <c r="E5924" s="11"/>
      <c r="F5924" s="24">
        <f t="shared" si="92"/>
        <v>7</v>
      </c>
    </row>
    <row r="5925" spans="2:6" x14ac:dyDescent="0.25">
      <c r="B5925" s="4">
        <v>44443</v>
      </c>
      <c r="C5925" s="5">
        <v>17</v>
      </c>
      <c r="D5925" s="11">
        <v>19112.83589999994</v>
      </c>
      <c r="E5925" s="11"/>
      <c r="F5925" s="24">
        <f t="shared" si="92"/>
        <v>7</v>
      </c>
    </row>
    <row r="5926" spans="2:6" x14ac:dyDescent="0.25">
      <c r="B5926" s="4">
        <v>44443</v>
      </c>
      <c r="C5926" s="5">
        <v>18</v>
      </c>
      <c r="D5926" s="11">
        <v>12718.522400000114</v>
      </c>
      <c r="E5926" s="11"/>
      <c r="F5926" s="24">
        <f t="shared" si="92"/>
        <v>7</v>
      </c>
    </row>
    <row r="5927" spans="2:6" x14ac:dyDescent="0.25">
      <c r="B5927" s="4">
        <v>44443</v>
      </c>
      <c r="C5927" s="5">
        <v>19</v>
      </c>
      <c r="D5927" s="11">
        <v>5379.3749000000207</v>
      </c>
      <c r="E5927" s="11"/>
      <c r="F5927" s="24">
        <f t="shared" si="92"/>
        <v>7</v>
      </c>
    </row>
    <row r="5928" spans="2:6" x14ac:dyDescent="0.25">
      <c r="B5928" s="4">
        <v>44443</v>
      </c>
      <c r="C5928" s="5">
        <v>20</v>
      </c>
      <c r="D5928" s="11">
        <v>968.31989999999894</v>
      </c>
      <c r="E5928" s="11"/>
      <c r="F5928" s="24">
        <f t="shared" si="92"/>
        <v>7</v>
      </c>
    </row>
    <row r="5929" spans="2:6" x14ac:dyDescent="0.25">
      <c r="B5929" s="4">
        <v>44443</v>
      </c>
      <c r="C5929" s="5">
        <v>21</v>
      </c>
      <c r="D5929" s="11">
        <v>13.053500000000003</v>
      </c>
      <c r="E5929" s="11"/>
      <c r="F5929" s="24">
        <f t="shared" si="92"/>
        <v>7</v>
      </c>
    </row>
    <row r="5930" spans="2:6" x14ac:dyDescent="0.25">
      <c r="B5930" s="4">
        <v>44443</v>
      </c>
      <c r="C5930" s="5">
        <v>22</v>
      </c>
      <c r="D5930" s="11">
        <v>7.1580000000000013</v>
      </c>
      <c r="E5930" s="11"/>
      <c r="F5930" s="24">
        <f t="shared" si="92"/>
        <v>7</v>
      </c>
    </row>
    <row r="5931" spans="2:6" x14ac:dyDescent="0.25">
      <c r="B5931" s="4">
        <v>44443</v>
      </c>
      <c r="C5931" s="5">
        <v>23</v>
      </c>
      <c r="D5931" s="11">
        <v>7.3932000000000002</v>
      </c>
      <c r="E5931" s="11"/>
      <c r="F5931" s="24">
        <f t="shared" si="92"/>
        <v>7</v>
      </c>
    </row>
    <row r="5932" spans="2:6" x14ac:dyDescent="0.25">
      <c r="B5932" s="4">
        <v>44443</v>
      </c>
      <c r="C5932" s="5">
        <v>24</v>
      </c>
      <c r="D5932" s="11">
        <v>8.0332000000000008</v>
      </c>
      <c r="E5932" s="11"/>
      <c r="F5932" s="24">
        <f t="shared" si="92"/>
        <v>7</v>
      </c>
    </row>
    <row r="5933" spans="2:6" x14ac:dyDescent="0.25">
      <c r="B5933" s="4">
        <v>44444</v>
      </c>
      <c r="C5933" s="5">
        <v>1</v>
      </c>
      <c r="D5933" s="11">
        <v>7.7926000000000002</v>
      </c>
      <c r="E5933" s="11"/>
      <c r="F5933" s="24">
        <f t="shared" si="92"/>
        <v>1</v>
      </c>
    </row>
    <row r="5934" spans="2:6" x14ac:dyDescent="0.25">
      <c r="B5934" s="4">
        <v>44444</v>
      </c>
      <c r="C5934" s="5">
        <v>2</v>
      </c>
      <c r="D5934" s="11">
        <v>8.4556000000000004</v>
      </c>
      <c r="E5934" s="11"/>
      <c r="F5934" s="24">
        <f t="shared" si="92"/>
        <v>1</v>
      </c>
    </row>
    <row r="5935" spans="2:6" x14ac:dyDescent="0.25">
      <c r="B5935" s="4">
        <v>44444</v>
      </c>
      <c r="C5935" s="5">
        <v>3</v>
      </c>
      <c r="D5935" s="11">
        <v>8.0263999999999989</v>
      </c>
      <c r="E5935" s="11"/>
      <c r="F5935" s="24">
        <f t="shared" si="92"/>
        <v>1</v>
      </c>
    </row>
    <row r="5936" spans="2:6" x14ac:dyDescent="0.25">
      <c r="B5936" s="4">
        <v>44444</v>
      </c>
      <c r="C5936" s="5">
        <v>4</v>
      </c>
      <c r="D5936" s="11">
        <v>8.5322999999999993</v>
      </c>
      <c r="E5936" s="11"/>
      <c r="F5936" s="24">
        <f t="shared" si="92"/>
        <v>1</v>
      </c>
    </row>
    <row r="5937" spans="2:6" x14ac:dyDescent="0.25">
      <c r="B5937" s="4">
        <v>44444</v>
      </c>
      <c r="C5937" s="5">
        <v>5</v>
      </c>
      <c r="D5937" s="11">
        <v>7.2216000000000005</v>
      </c>
      <c r="E5937" s="11"/>
      <c r="F5937" s="24">
        <f t="shared" si="92"/>
        <v>1</v>
      </c>
    </row>
    <row r="5938" spans="2:6" x14ac:dyDescent="0.25">
      <c r="B5938" s="4">
        <v>44444</v>
      </c>
      <c r="C5938" s="5">
        <v>6</v>
      </c>
      <c r="D5938" s="11">
        <v>29.301200000000001</v>
      </c>
      <c r="E5938" s="11"/>
      <c r="F5938" s="24">
        <f t="shared" si="92"/>
        <v>1</v>
      </c>
    </row>
    <row r="5939" spans="2:6" x14ac:dyDescent="0.25">
      <c r="B5939" s="4">
        <v>44444</v>
      </c>
      <c r="C5939" s="5">
        <v>7</v>
      </c>
      <c r="D5939" s="11">
        <v>6.9883999999999995</v>
      </c>
      <c r="E5939" s="11"/>
      <c r="F5939" s="24">
        <f t="shared" si="92"/>
        <v>1</v>
      </c>
    </row>
    <row r="5940" spans="2:6" x14ac:dyDescent="0.25">
      <c r="B5940" s="4">
        <v>44444</v>
      </c>
      <c r="C5940" s="5">
        <v>8</v>
      </c>
      <c r="D5940" s="11">
        <v>481.58920000000001</v>
      </c>
      <c r="E5940" s="11"/>
      <c r="F5940" s="24">
        <f t="shared" si="92"/>
        <v>1</v>
      </c>
    </row>
    <row r="5941" spans="2:6" x14ac:dyDescent="0.25">
      <c r="B5941" s="4">
        <v>44444</v>
      </c>
      <c r="C5941" s="5">
        <v>9</v>
      </c>
      <c r="D5941" s="11">
        <v>3918.3979000000036</v>
      </c>
      <c r="E5941" s="11"/>
      <c r="F5941" s="24">
        <f t="shared" si="92"/>
        <v>1</v>
      </c>
    </row>
    <row r="5942" spans="2:6" x14ac:dyDescent="0.25">
      <c r="B5942" s="4">
        <v>44444</v>
      </c>
      <c r="C5942" s="5">
        <v>10</v>
      </c>
      <c r="D5942" s="11">
        <v>10944.707800000104</v>
      </c>
      <c r="E5942" s="11"/>
      <c r="F5942" s="24">
        <f t="shared" si="92"/>
        <v>1</v>
      </c>
    </row>
    <row r="5943" spans="2:6" x14ac:dyDescent="0.25">
      <c r="B5943" s="4">
        <v>44444</v>
      </c>
      <c r="C5943" s="5">
        <v>11</v>
      </c>
      <c r="D5943" s="11">
        <v>18861.920099999916</v>
      </c>
      <c r="E5943" s="11"/>
      <c r="F5943" s="24">
        <f t="shared" si="92"/>
        <v>1</v>
      </c>
    </row>
    <row r="5944" spans="2:6" x14ac:dyDescent="0.25">
      <c r="B5944" s="4">
        <v>44444</v>
      </c>
      <c r="C5944" s="5">
        <v>12</v>
      </c>
      <c r="D5944" s="11">
        <v>24662.35299999993</v>
      </c>
      <c r="E5944" s="11"/>
      <c r="F5944" s="24">
        <f t="shared" si="92"/>
        <v>1</v>
      </c>
    </row>
    <row r="5945" spans="2:6" x14ac:dyDescent="0.25">
      <c r="B5945" s="4">
        <v>44444</v>
      </c>
      <c r="C5945" s="5">
        <v>13</v>
      </c>
      <c r="D5945" s="11">
        <v>28046.22389999983</v>
      </c>
      <c r="E5945" s="11"/>
      <c r="F5945" s="24">
        <f t="shared" si="92"/>
        <v>1</v>
      </c>
    </row>
    <row r="5946" spans="2:6" x14ac:dyDescent="0.25">
      <c r="B5946" s="4">
        <v>44444</v>
      </c>
      <c r="C5946" s="5">
        <v>14</v>
      </c>
      <c r="D5946" s="11">
        <v>28571.685299999885</v>
      </c>
      <c r="E5946" s="11"/>
      <c r="F5946" s="24">
        <f t="shared" si="92"/>
        <v>1</v>
      </c>
    </row>
    <row r="5947" spans="2:6" x14ac:dyDescent="0.25">
      <c r="B5947" s="4">
        <v>44444</v>
      </c>
      <c r="C5947" s="5">
        <v>15</v>
      </c>
      <c r="D5947" s="11">
        <v>26317.956199999899</v>
      </c>
      <c r="E5947" s="11"/>
      <c r="F5947" s="24">
        <f t="shared" si="92"/>
        <v>1</v>
      </c>
    </row>
    <row r="5948" spans="2:6" x14ac:dyDescent="0.25">
      <c r="B5948" s="4">
        <v>44444</v>
      </c>
      <c r="C5948" s="5">
        <v>16</v>
      </c>
      <c r="D5948" s="11">
        <v>21849.617899999925</v>
      </c>
      <c r="E5948" s="11"/>
      <c r="F5948" s="24">
        <f t="shared" si="92"/>
        <v>1</v>
      </c>
    </row>
    <row r="5949" spans="2:6" x14ac:dyDescent="0.25">
      <c r="B5949" s="4">
        <v>44444</v>
      </c>
      <c r="C5949" s="5">
        <v>17</v>
      </c>
      <c r="D5949" s="11">
        <v>16038.269600000049</v>
      </c>
      <c r="E5949" s="11"/>
      <c r="F5949" s="24">
        <f t="shared" si="92"/>
        <v>1</v>
      </c>
    </row>
    <row r="5950" spans="2:6" x14ac:dyDescent="0.25">
      <c r="B5950" s="4">
        <v>44444</v>
      </c>
      <c r="C5950" s="5">
        <v>18</v>
      </c>
      <c r="D5950" s="11">
        <v>9346.764900000042</v>
      </c>
      <c r="E5950" s="11"/>
      <c r="F5950" s="24">
        <f t="shared" si="92"/>
        <v>1</v>
      </c>
    </row>
    <row r="5951" spans="2:6" x14ac:dyDescent="0.25">
      <c r="B5951" s="4">
        <v>44444</v>
      </c>
      <c r="C5951" s="5">
        <v>19</v>
      </c>
      <c r="D5951" s="11">
        <v>3807.2975000000006</v>
      </c>
      <c r="E5951" s="11"/>
      <c r="F5951" s="24">
        <f t="shared" si="92"/>
        <v>1</v>
      </c>
    </row>
    <row r="5952" spans="2:6" x14ac:dyDescent="0.25">
      <c r="B5952" s="4">
        <v>44444</v>
      </c>
      <c r="C5952" s="5">
        <v>20</v>
      </c>
      <c r="D5952" s="11">
        <v>632.09529999999984</v>
      </c>
      <c r="E5952" s="11"/>
      <c r="F5952" s="24">
        <f t="shared" si="92"/>
        <v>1</v>
      </c>
    </row>
    <row r="5953" spans="2:6" x14ac:dyDescent="0.25">
      <c r="B5953" s="4">
        <v>44444</v>
      </c>
      <c r="C5953" s="5">
        <v>21</v>
      </c>
      <c r="D5953" s="11">
        <v>2.4465000000000003</v>
      </c>
      <c r="E5953" s="11"/>
      <c r="F5953" s="24">
        <f t="shared" si="92"/>
        <v>1</v>
      </c>
    </row>
    <row r="5954" spans="2:6" x14ac:dyDescent="0.25">
      <c r="B5954" s="4">
        <v>44444</v>
      </c>
      <c r="C5954" s="5">
        <v>22</v>
      </c>
      <c r="D5954" s="11">
        <v>0.69120000000000004</v>
      </c>
      <c r="E5954" s="11"/>
      <c r="F5954" s="24">
        <f t="shared" si="92"/>
        <v>1</v>
      </c>
    </row>
    <row r="5955" spans="2:6" x14ac:dyDescent="0.25">
      <c r="B5955" s="4">
        <v>44444</v>
      </c>
      <c r="C5955" s="5">
        <v>23</v>
      </c>
      <c r="D5955" s="11">
        <v>6.2419999999999982</v>
      </c>
      <c r="E5955" s="11"/>
      <c r="F5955" s="24">
        <f t="shared" si="92"/>
        <v>1</v>
      </c>
    </row>
    <row r="5956" spans="2:6" x14ac:dyDescent="0.25">
      <c r="B5956" s="4">
        <v>44444</v>
      </c>
      <c r="C5956" s="5">
        <v>24</v>
      </c>
      <c r="D5956" s="11">
        <v>5.4705999999999992</v>
      </c>
      <c r="E5956" s="11"/>
      <c r="F5956" s="24">
        <f t="shared" si="92"/>
        <v>1</v>
      </c>
    </row>
    <row r="5957" spans="2:6" x14ac:dyDescent="0.25">
      <c r="B5957" s="4">
        <v>44445</v>
      </c>
      <c r="C5957" s="5">
        <v>1</v>
      </c>
      <c r="D5957" s="11">
        <v>2.7518999999999996</v>
      </c>
      <c r="E5957" s="11"/>
      <c r="F5957" s="24">
        <f t="shared" si="92"/>
        <v>2</v>
      </c>
    </row>
    <row r="5958" spans="2:6" x14ac:dyDescent="0.25">
      <c r="B5958" s="4">
        <v>44445</v>
      </c>
      <c r="C5958" s="5">
        <v>2</v>
      </c>
      <c r="D5958" s="11">
        <v>3.5247000000000002</v>
      </c>
      <c r="E5958" s="11"/>
      <c r="F5958" s="24">
        <f t="shared" ref="F5958:F6021" si="93">WEEKDAY(B5958)</f>
        <v>2</v>
      </c>
    </row>
    <row r="5959" spans="2:6" x14ac:dyDescent="0.25">
      <c r="B5959" s="4">
        <v>44445</v>
      </c>
      <c r="C5959" s="5">
        <v>3</v>
      </c>
      <c r="D5959" s="11">
        <v>8.0821000000000005</v>
      </c>
      <c r="E5959" s="11"/>
      <c r="F5959" s="24">
        <f t="shared" si="93"/>
        <v>2</v>
      </c>
    </row>
    <row r="5960" spans="2:6" x14ac:dyDescent="0.25">
      <c r="B5960" s="4">
        <v>44445</v>
      </c>
      <c r="C5960" s="5">
        <v>4</v>
      </c>
      <c r="D5960" s="11">
        <v>3.7288999999999999</v>
      </c>
      <c r="E5960" s="11"/>
      <c r="F5960" s="24">
        <f t="shared" si="93"/>
        <v>2</v>
      </c>
    </row>
    <row r="5961" spans="2:6" x14ac:dyDescent="0.25">
      <c r="B5961" s="4">
        <v>44445</v>
      </c>
      <c r="C5961" s="5">
        <v>5</v>
      </c>
      <c r="D5961" s="11">
        <v>3.7553000000000001</v>
      </c>
      <c r="E5961" s="11"/>
      <c r="F5961" s="24">
        <f t="shared" si="93"/>
        <v>2</v>
      </c>
    </row>
    <row r="5962" spans="2:6" x14ac:dyDescent="0.25">
      <c r="B5962" s="4">
        <v>44445</v>
      </c>
      <c r="C5962" s="5">
        <v>6</v>
      </c>
      <c r="D5962" s="11">
        <v>4.5281000000000002</v>
      </c>
      <c r="E5962" s="11"/>
      <c r="F5962" s="24">
        <f t="shared" si="93"/>
        <v>2</v>
      </c>
    </row>
    <row r="5963" spans="2:6" x14ac:dyDescent="0.25">
      <c r="B5963" s="4">
        <v>44445</v>
      </c>
      <c r="C5963" s="5">
        <v>7</v>
      </c>
      <c r="D5963" s="11">
        <v>8.7626999999999988</v>
      </c>
      <c r="E5963" s="11"/>
      <c r="F5963" s="24">
        <f t="shared" si="93"/>
        <v>2</v>
      </c>
    </row>
    <row r="5964" spans="2:6" x14ac:dyDescent="0.25">
      <c r="B5964" s="4">
        <v>44445</v>
      </c>
      <c r="C5964" s="5">
        <v>8</v>
      </c>
      <c r="D5964" s="11">
        <v>315.18860000000001</v>
      </c>
      <c r="E5964" s="11"/>
      <c r="F5964" s="24">
        <f t="shared" si="93"/>
        <v>2</v>
      </c>
    </row>
    <row r="5965" spans="2:6" x14ac:dyDescent="0.25">
      <c r="B5965" s="4">
        <v>44445</v>
      </c>
      <c r="C5965" s="5">
        <v>9</v>
      </c>
      <c r="D5965" s="11">
        <v>2750.1987999999928</v>
      </c>
      <c r="E5965" s="11"/>
      <c r="F5965" s="24">
        <f t="shared" si="93"/>
        <v>2</v>
      </c>
    </row>
    <row r="5966" spans="2:6" x14ac:dyDescent="0.25">
      <c r="B5966" s="4">
        <v>44445</v>
      </c>
      <c r="C5966" s="5">
        <v>10</v>
      </c>
      <c r="D5966" s="11">
        <v>8406.9507000000649</v>
      </c>
      <c r="E5966" s="11"/>
      <c r="F5966" s="24">
        <f t="shared" si="93"/>
        <v>2</v>
      </c>
    </row>
    <row r="5967" spans="2:6" x14ac:dyDescent="0.25">
      <c r="B5967" s="4">
        <v>44445</v>
      </c>
      <c r="C5967" s="5">
        <v>11</v>
      </c>
      <c r="D5967" s="11">
        <v>15566.755500000036</v>
      </c>
      <c r="E5967" s="11"/>
      <c r="F5967" s="24">
        <f t="shared" si="93"/>
        <v>2</v>
      </c>
    </row>
    <row r="5968" spans="2:6" x14ac:dyDescent="0.25">
      <c r="B5968" s="4">
        <v>44445</v>
      </c>
      <c r="C5968" s="5">
        <v>12</v>
      </c>
      <c r="D5968" s="11">
        <v>21589.500599999952</v>
      </c>
      <c r="E5968" s="11"/>
      <c r="F5968" s="24">
        <f t="shared" si="93"/>
        <v>2</v>
      </c>
    </row>
    <row r="5969" spans="2:6" x14ac:dyDescent="0.25">
      <c r="B5969" s="4">
        <v>44445</v>
      </c>
      <c r="C5969" s="5">
        <v>13</v>
      </c>
      <c r="D5969" s="11">
        <v>25510.270099999936</v>
      </c>
      <c r="E5969" s="11"/>
      <c r="F5969" s="24">
        <f t="shared" si="93"/>
        <v>2</v>
      </c>
    </row>
    <row r="5970" spans="2:6" x14ac:dyDescent="0.25">
      <c r="B5970" s="4">
        <v>44445</v>
      </c>
      <c r="C5970" s="5">
        <v>14</v>
      </c>
      <c r="D5970" s="11">
        <v>26815.125099999892</v>
      </c>
      <c r="E5970" s="11"/>
      <c r="F5970" s="24">
        <f t="shared" si="93"/>
        <v>2</v>
      </c>
    </row>
    <row r="5971" spans="2:6" x14ac:dyDescent="0.25">
      <c r="B5971" s="4">
        <v>44445</v>
      </c>
      <c r="C5971" s="5">
        <v>15</v>
      </c>
      <c r="D5971" s="11">
        <v>25084.04379999985</v>
      </c>
      <c r="E5971" s="11"/>
      <c r="F5971" s="24">
        <f t="shared" si="93"/>
        <v>2</v>
      </c>
    </row>
    <row r="5972" spans="2:6" x14ac:dyDescent="0.25">
      <c r="B5972" s="4">
        <v>44445</v>
      </c>
      <c r="C5972" s="5">
        <v>16</v>
      </c>
      <c r="D5972" s="11">
        <v>20960.617899999947</v>
      </c>
      <c r="E5972" s="11"/>
      <c r="F5972" s="24">
        <f t="shared" si="93"/>
        <v>2</v>
      </c>
    </row>
    <row r="5973" spans="2:6" x14ac:dyDescent="0.25">
      <c r="B5973" s="4">
        <v>44445</v>
      </c>
      <c r="C5973" s="5">
        <v>17</v>
      </c>
      <c r="D5973" s="11">
        <v>15082.389300000093</v>
      </c>
      <c r="E5973" s="11"/>
      <c r="F5973" s="24">
        <f t="shared" si="93"/>
        <v>2</v>
      </c>
    </row>
    <row r="5974" spans="2:6" x14ac:dyDescent="0.25">
      <c r="B5974" s="4">
        <v>44445</v>
      </c>
      <c r="C5974" s="5">
        <v>18</v>
      </c>
      <c r="D5974" s="11">
        <v>9111.0118000000239</v>
      </c>
      <c r="E5974" s="11"/>
      <c r="F5974" s="24">
        <f t="shared" si="93"/>
        <v>2</v>
      </c>
    </row>
    <row r="5975" spans="2:6" x14ac:dyDescent="0.25">
      <c r="B5975" s="4">
        <v>44445</v>
      </c>
      <c r="C5975" s="5">
        <v>19</v>
      </c>
      <c r="D5975" s="11">
        <v>3815.7582999999968</v>
      </c>
      <c r="E5975" s="11"/>
      <c r="F5975" s="24">
        <f t="shared" si="93"/>
        <v>2</v>
      </c>
    </row>
    <row r="5976" spans="2:6" x14ac:dyDescent="0.25">
      <c r="B5976" s="4">
        <v>44445</v>
      </c>
      <c r="C5976" s="5">
        <v>20</v>
      </c>
      <c r="D5976" s="11">
        <v>673.63360000000011</v>
      </c>
      <c r="E5976" s="11"/>
      <c r="F5976" s="24">
        <f t="shared" si="93"/>
        <v>2</v>
      </c>
    </row>
    <row r="5977" spans="2:6" x14ac:dyDescent="0.25">
      <c r="B5977" s="4">
        <v>44445</v>
      </c>
      <c r="C5977" s="5">
        <v>21</v>
      </c>
      <c r="D5977" s="11">
        <v>7.0233999999999996</v>
      </c>
      <c r="E5977" s="11"/>
      <c r="F5977" s="24">
        <f t="shared" si="93"/>
        <v>2</v>
      </c>
    </row>
    <row r="5978" spans="2:6" x14ac:dyDescent="0.25">
      <c r="B5978" s="4">
        <v>44445</v>
      </c>
      <c r="C5978" s="5">
        <v>22</v>
      </c>
      <c r="D5978" s="11">
        <v>8.6707000000000001</v>
      </c>
      <c r="E5978" s="11"/>
      <c r="F5978" s="24">
        <f t="shared" si="93"/>
        <v>2</v>
      </c>
    </row>
    <row r="5979" spans="2:6" x14ac:dyDescent="0.25">
      <c r="B5979" s="4">
        <v>44445</v>
      </c>
      <c r="C5979" s="5">
        <v>23</v>
      </c>
      <c r="D5979" s="11">
        <v>7.7797000000000001</v>
      </c>
      <c r="E5979" s="11"/>
      <c r="F5979" s="24">
        <f t="shared" si="93"/>
        <v>2</v>
      </c>
    </row>
    <row r="5980" spans="2:6" x14ac:dyDescent="0.25">
      <c r="B5980" s="4">
        <v>44445</v>
      </c>
      <c r="C5980" s="5">
        <v>24</v>
      </c>
      <c r="D5980" s="11">
        <v>7.5545000000000009</v>
      </c>
      <c r="E5980" s="11"/>
      <c r="F5980" s="24">
        <f t="shared" si="93"/>
        <v>2</v>
      </c>
    </row>
    <row r="5981" spans="2:6" x14ac:dyDescent="0.25">
      <c r="B5981" s="4">
        <v>44446</v>
      </c>
      <c r="C5981" s="5">
        <v>1</v>
      </c>
      <c r="D5981" s="11">
        <v>6.3532000000000002</v>
      </c>
      <c r="E5981" s="11"/>
      <c r="F5981" s="24">
        <f t="shared" si="93"/>
        <v>3</v>
      </c>
    </row>
    <row r="5982" spans="2:6" x14ac:dyDescent="0.25">
      <c r="B5982" s="4">
        <v>44446</v>
      </c>
      <c r="C5982" s="5">
        <v>2</v>
      </c>
      <c r="D5982" s="11">
        <v>5.7838000000000003</v>
      </c>
      <c r="E5982" s="11"/>
      <c r="F5982" s="24">
        <f t="shared" si="93"/>
        <v>3</v>
      </c>
    </row>
    <row r="5983" spans="2:6" x14ac:dyDescent="0.25">
      <c r="B5983" s="4">
        <v>44446</v>
      </c>
      <c r="C5983" s="5">
        <v>3</v>
      </c>
      <c r="D5983" s="11">
        <v>6.5828999999999995</v>
      </c>
      <c r="E5983" s="11"/>
      <c r="F5983" s="24">
        <f t="shared" si="93"/>
        <v>3</v>
      </c>
    </row>
    <row r="5984" spans="2:6" x14ac:dyDescent="0.25">
      <c r="B5984" s="4">
        <v>44446</v>
      </c>
      <c r="C5984" s="5">
        <v>4</v>
      </c>
      <c r="D5984" s="11">
        <v>6.3231000000000002</v>
      </c>
      <c r="E5984" s="11"/>
      <c r="F5984" s="24">
        <f t="shared" si="93"/>
        <v>3</v>
      </c>
    </row>
    <row r="5985" spans="2:6" x14ac:dyDescent="0.25">
      <c r="B5985" s="4">
        <v>44446</v>
      </c>
      <c r="C5985" s="5">
        <v>5</v>
      </c>
      <c r="D5985" s="11">
        <v>6.5483999999999991</v>
      </c>
      <c r="E5985" s="11"/>
      <c r="F5985" s="24">
        <f t="shared" si="93"/>
        <v>3</v>
      </c>
    </row>
    <row r="5986" spans="2:6" x14ac:dyDescent="0.25">
      <c r="B5986" s="4">
        <v>44446</v>
      </c>
      <c r="C5986" s="5">
        <v>6</v>
      </c>
      <c r="D5986" s="11">
        <v>22.6724</v>
      </c>
      <c r="E5986" s="11"/>
      <c r="F5986" s="24">
        <f t="shared" si="93"/>
        <v>3</v>
      </c>
    </row>
    <row r="5987" spans="2:6" x14ac:dyDescent="0.25">
      <c r="B5987" s="4">
        <v>44446</v>
      </c>
      <c r="C5987" s="5">
        <v>7</v>
      </c>
      <c r="D5987" s="11">
        <v>11.393200000000002</v>
      </c>
      <c r="E5987" s="11"/>
      <c r="F5987" s="24">
        <f t="shared" si="93"/>
        <v>3</v>
      </c>
    </row>
    <row r="5988" spans="2:6" x14ac:dyDescent="0.25">
      <c r="B5988" s="4">
        <v>44446</v>
      </c>
      <c r="C5988" s="5">
        <v>8</v>
      </c>
      <c r="D5988" s="11">
        <v>370.13540000000017</v>
      </c>
      <c r="E5988" s="11"/>
      <c r="F5988" s="24">
        <f t="shared" si="93"/>
        <v>3</v>
      </c>
    </row>
    <row r="5989" spans="2:6" x14ac:dyDescent="0.25">
      <c r="B5989" s="4">
        <v>44446</v>
      </c>
      <c r="C5989" s="5">
        <v>9</v>
      </c>
      <c r="D5989" s="11">
        <v>3512.1794999999984</v>
      </c>
      <c r="E5989" s="11"/>
      <c r="F5989" s="24">
        <f t="shared" si="93"/>
        <v>3</v>
      </c>
    </row>
    <row r="5990" spans="2:6" x14ac:dyDescent="0.25">
      <c r="B5990" s="4">
        <v>44446</v>
      </c>
      <c r="C5990" s="5">
        <v>10</v>
      </c>
      <c r="D5990" s="11">
        <v>9910.3370000000796</v>
      </c>
      <c r="E5990" s="11"/>
      <c r="F5990" s="24">
        <f t="shared" si="93"/>
        <v>3</v>
      </c>
    </row>
    <row r="5991" spans="2:6" x14ac:dyDescent="0.25">
      <c r="B5991" s="4">
        <v>44446</v>
      </c>
      <c r="C5991" s="5">
        <v>11</v>
      </c>
      <c r="D5991" s="11">
        <v>16809.012300000002</v>
      </c>
      <c r="E5991" s="11"/>
      <c r="F5991" s="24">
        <f t="shared" si="93"/>
        <v>3</v>
      </c>
    </row>
    <row r="5992" spans="2:6" x14ac:dyDescent="0.25">
      <c r="B5992" s="4">
        <v>44446</v>
      </c>
      <c r="C5992" s="5">
        <v>12</v>
      </c>
      <c r="D5992" s="11">
        <v>22048.205199999888</v>
      </c>
      <c r="E5992" s="11"/>
      <c r="F5992" s="24">
        <f t="shared" si="93"/>
        <v>3</v>
      </c>
    </row>
    <row r="5993" spans="2:6" x14ac:dyDescent="0.25">
      <c r="B5993" s="4">
        <v>44446</v>
      </c>
      <c r="C5993" s="5">
        <v>13</v>
      </c>
      <c r="D5993" s="11">
        <v>26020.975499999917</v>
      </c>
      <c r="E5993" s="11"/>
      <c r="F5993" s="24">
        <f t="shared" si="93"/>
        <v>3</v>
      </c>
    </row>
    <row r="5994" spans="2:6" x14ac:dyDescent="0.25">
      <c r="B5994" s="4">
        <v>44446</v>
      </c>
      <c r="C5994" s="5">
        <v>14</v>
      </c>
      <c r="D5994" s="11">
        <v>27268.856999999927</v>
      </c>
      <c r="E5994" s="11"/>
      <c r="F5994" s="24">
        <f t="shared" si="93"/>
        <v>3</v>
      </c>
    </row>
    <row r="5995" spans="2:6" x14ac:dyDescent="0.25">
      <c r="B5995" s="4">
        <v>44446</v>
      </c>
      <c r="C5995" s="5">
        <v>15</v>
      </c>
      <c r="D5995" s="11">
        <v>25076.233899999876</v>
      </c>
      <c r="E5995" s="11"/>
      <c r="F5995" s="24">
        <f t="shared" si="93"/>
        <v>3</v>
      </c>
    </row>
    <row r="5996" spans="2:6" x14ac:dyDescent="0.25">
      <c r="B5996" s="4">
        <v>44446</v>
      </c>
      <c r="C5996" s="5">
        <v>16</v>
      </c>
      <c r="D5996" s="11">
        <v>19830.403499999979</v>
      </c>
      <c r="E5996" s="11"/>
      <c r="F5996" s="24">
        <f t="shared" si="93"/>
        <v>3</v>
      </c>
    </row>
    <row r="5997" spans="2:6" x14ac:dyDescent="0.25">
      <c r="B5997" s="4">
        <v>44446</v>
      </c>
      <c r="C5997" s="5">
        <v>17</v>
      </c>
      <c r="D5997" s="11">
        <v>13581.814700000119</v>
      </c>
      <c r="E5997" s="11"/>
      <c r="F5997" s="24">
        <f t="shared" si="93"/>
        <v>3</v>
      </c>
    </row>
    <row r="5998" spans="2:6" x14ac:dyDescent="0.25">
      <c r="B5998" s="4">
        <v>44446</v>
      </c>
      <c r="C5998" s="5">
        <v>18</v>
      </c>
      <c r="D5998" s="11">
        <v>7591.7229000000298</v>
      </c>
      <c r="E5998" s="11"/>
      <c r="F5998" s="24">
        <f t="shared" si="93"/>
        <v>3</v>
      </c>
    </row>
    <row r="5999" spans="2:6" x14ac:dyDescent="0.25">
      <c r="B5999" s="4">
        <v>44446</v>
      </c>
      <c r="C5999" s="5">
        <v>19</v>
      </c>
      <c r="D5999" s="11">
        <v>3126.0038999999961</v>
      </c>
      <c r="E5999" s="11"/>
      <c r="F5999" s="24">
        <f t="shared" si="93"/>
        <v>3</v>
      </c>
    </row>
    <row r="6000" spans="2:6" x14ac:dyDescent="0.25">
      <c r="B6000" s="4">
        <v>44446</v>
      </c>
      <c r="C6000" s="5">
        <v>20</v>
      </c>
      <c r="D6000" s="11">
        <v>563.06700000000001</v>
      </c>
      <c r="E6000" s="11"/>
      <c r="F6000" s="24">
        <f t="shared" si="93"/>
        <v>3</v>
      </c>
    </row>
    <row r="6001" spans="2:6" x14ac:dyDescent="0.25">
      <c r="B6001" s="4">
        <v>44446</v>
      </c>
      <c r="C6001" s="5">
        <v>21</v>
      </c>
      <c r="D6001" s="11">
        <v>9.0608000000000004</v>
      </c>
      <c r="E6001" s="11"/>
      <c r="F6001" s="24">
        <f t="shared" si="93"/>
        <v>3</v>
      </c>
    </row>
    <row r="6002" spans="2:6" x14ac:dyDescent="0.25">
      <c r="B6002" s="4">
        <v>44446</v>
      </c>
      <c r="C6002" s="5">
        <v>22</v>
      </c>
      <c r="D6002" s="11">
        <v>7.0731000000000002</v>
      </c>
      <c r="E6002" s="11"/>
      <c r="F6002" s="24">
        <f t="shared" si="93"/>
        <v>3</v>
      </c>
    </row>
    <row r="6003" spans="2:6" x14ac:dyDescent="0.25">
      <c r="B6003" s="4">
        <v>44446</v>
      </c>
      <c r="C6003" s="5">
        <v>23</v>
      </c>
      <c r="D6003" s="11">
        <v>6.2513999999999994</v>
      </c>
      <c r="E6003" s="11"/>
      <c r="F6003" s="24">
        <f t="shared" si="93"/>
        <v>3</v>
      </c>
    </row>
    <row r="6004" spans="2:6" x14ac:dyDescent="0.25">
      <c r="B6004" s="4">
        <v>44446</v>
      </c>
      <c r="C6004" s="5">
        <v>24</v>
      </c>
      <c r="D6004" s="11">
        <v>7.2114000000000003</v>
      </c>
      <c r="E6004" s="11"/>
      <c r="F6004" s="24">
        <f t="shared" si="93"/>
        <v>3</v>
      </c>
    </row>
    <row r="6005" spans="2:6" x14ac:dyDescent="0.25">
      <c r="B6005" s="4">
        <v>44447</v>
      </c>
      <c r="C6005" s="5">
        <v>1</v>
      </c>
      <c r="D6005" s="11">
        <v>4.2538999999999998</v>
      </c>
      <c r="E6005" s="11"/>
      <c r="F6005" s="24">
        <f t="shared" si="93"/>
        <v>4</v>
      </c>
    </row>
    <row r="6006" spans="2:6" x14ac:dyDescent="0.25">
      <c r="B6006" s="4">
        <v>44447</v>
      </c>
      <c r="C6006" s="5">
        <v>2</v>
      </c>
      <c r="D6006" s="11">
        <v>4.4459</v>
      </c>
      <c r="E6006" s="11"/>
      <c r="F6006" s="24">
        <f t="shared" si="93"/>
        <v>4</v>
      </c>
    </row>
    <row r="6007" spans="2:6" x14ac:dyDescent="0.25">
      <c r="B6007" s="4">
        <v>44447</v>
      </c>
      <c r="C6007" s="5">
        <v>3</v>
      </c>
      <c r="D6007" s="11">
        <v>4.6583000000000006</v>
      </c>
      <c r="E6007" s="11"/>
      <c r="F6007" s="24">
        <f t="shared" si="93"/>
        <v>4</v>
      </c>
    </row>
    <row r="6008" spans="2:6" x14ac:dyDescent="0.25">
      <c r="B6008" s="4">
        <v>44447</v>
      </c>
      <c r="C6008" s="5">
        <v>4</v>
      </c>
      <c r="D6008" s="11">
        <v>4.4792999999999994</v>
      </c>
      <c r="E6008" s="11"/>
      <c r="F6008" s="24">
        <f t="shared" si="93"/>
        <v>4</v>
      </c>
    </row>
    <row r="6009" spans="2:6" x14ac:dyDescent="0.25">
      <c r="B6009" s="4">
        <v>44447</v>
      </c>
      <c r="C6009" s="5">
        <v>5</v>
      </c>
      <c r="D6009" s="11">
        <v>5.1060999999999996</v>
      </c>
      <c r="E6009" s="11"/>
      <c r="F6009" s="24">
        <f t="shared" si="93"/>
        <v>4</v>
      </c>
    </row>
    <row r="6010" spans="2:6" x14ac:dyDescent="0.25">
      <c r="B6010" s="4">
        <v>44447</v>
      </c>
      <c r="C6010" s="5">
        <v>6</v>
      </c>
      <c r="D6010" s="11">
        <v>7.2843999999999998</v>
      </c>
      <c r="E6010" s="11"/>
      <c r="F6010" s="24">
        <f t="shared" si="93"/>
        <v>4</v>
      </c>
    </row>
    <row r="6011" spans="2:6" x14ac:dyDescent="0.25">
      <c r="B6011" s="4">
        <v>44447</v>
      </c>
      <c r="C6011" s="5">
        <v>7</v>
      </c>
      <c r="D6011" s="11">
        <v>5.5193000000000003</v>
      </c>
      <c r="E6011" s="11"/>
      <c r="F6011" s="24">
        <f t="shared" si="93"/>
        <v>4</v>
      </c>
    </row>
    <row r="6012" spans="2:6" x14ac:dyDescent="0.25">
      <c r="B6012" s="4">
        <v>44447</v>
      </c>
      <c r="C6012" s="5">
        <v>8</v>
      </c>
      <c r="D6012" s="11">
        <v>415.93180000000007</v>
      </c>
      <c r="E6012" s="11"/>
      <c r="F6012" s="24">
        <f t="shared" si="93"/>
        <v>4</v>
      </c>
    </row>
    <row r="6013" spans="2:6" x14ac:dyDescent="0.25">
      <c r="B6013" s="4">
        <v>44447</v>
      </c>
      <c r="C6013" s="5">
        <v>9</v>
      </c>
      <c r="D6013" s="11">
        <v>3929.7198000000067</v>
      </c>
      <c r="E6013" s="11"/>
      <c r="F6013" s="24">
        <f t="shared" si="93"/>
        <v>4</v>
      </c>
    </row>
    <row r="6014" spans="2:6" x14ac:dyDescent="0.25">
      <c r="B6014" s="4">
        <v>44447</v>
      </c>
      <c r="C6014" s="5">
        <v>10</v>
      </c>
      <c r="D6014" s="11">
        <v>11267.271400000116</v>
      </c>
      <c r="E6014" s="11"/>
      <c r="F6014" s="24">
        <f t="shared" si="93"/>
        <v>4</v>
      </c>
    </row>
    <row r="6015" spans="2:6" x14ac:dyDescent="0.25">
      <c r="B6015" s="4">
        <v>44447</v>
      </c>
      <c r="C6015" s="5">
        <v>11</v>
      </c>
      <c r="D6015" s="11">
        <v>18811.028399999974</v>
      </c>
      <c r="E6015" s="11"/>
      <c r="F6015" s="24">
        <f t="shared" si="93"/>
        <v>4</v>
      </c>
    </row>
    <row r="6016" spans="2:6" x14ac:dyDescent="0.25">
      <c r="B6016" s="4">
        <v>44447</v>
      </c>
      <c r="C6016" s="5">
        <v>12</v>
      </c>
      <c r="D6016" s="11">
        <v>24034.310599999935</v>
      </c>
      <c r="E6016" s="11"/>
      <c r="F6016" s="24">
        <f t="shared" si="93"/>
        <v>4</v>
      </c>
    </row>
    <row r="6017" spans="2:6" x14ac:dyDescent="0.25">
      <c r="B6017" s="4">
        <v>44447</v>
      </c>
      <c r="C6017" s="5">
        <v>13</v>
      </c>
      <c r="D6017" s="11">
        <v>26274.95759999986</v>
      </c>
      <c r="E6017" s="11"/>
      <c r="F6017" s="24">
        <f t="shared" si="93"/>
        <v>4</v>
      </c>
    </row>
    <row r="6018" spans="2:6" x14ac:dyDescent="0.25">
      <c r="B6018" s="4">
        <v>44447</v>
      </c>
      <c r="C6018" s="5">
        <v>14</v>
      </c>
      <c r="D6018" s="11">
        <v>25778.114999999929</v>
      </c>
      <c r="E6018" s="11"/>
      <c r="F6018" s="24">
        <f t="shared" si="93"/>
        <v>4</v>
      </c>
    </row>
    <row r="6019" spans="2:6" x14ac:dyDescent="0.25">
      <c r="B6019" s="4">
        <v>44447</v>
      </c>
      <c r="C6019" s="5">
        <v>15</v>
      </c>
      <c r="D6019" s="11">
        <v>22989.912899999959</v>
      </c>
      <c r="E6019" s="11"/>
      <c r="F6019" s="24">
        <f t="shared" si="93"/>
        <v>4</v>
      </c>
    </row>
    <row r="6020" spans="2:6" x14ac:dyDescent="0.25">
      <c r="B6020" s="4">
        <v>44447</v>
      </c>
      <c r="C6020" s="5">
        <v>16</v>
      </c>
      <c r="D6020" s="11">
        <v>18983.896399999976</v>
      </c>
      <c r="E6020" s="11"/>
      <c r="F6020" s="24">
        <f t="shared" si="93"/>
        <v>4</v>
      </c>
    </row>
    <row r="6021" spans="2:6" x14ac:dyDescent="0.25">
      <c r="B6021" s="4">
        <v>44447</v>
      </c>
      <c r="C6021" s="5">
        <v>17</v>
      </c>
      <c r="D6021" s="11">
        <v>13792.473500000113</v>
      </c>
      <c r="E6021" s="11"/>
      <c r="F6021" s="24">
        <f t="shared" si="93"/>
        <v>4</v>
      </c>
    </row>
    <row r="6022" spans="2:6" x14ac:dyDescent="0.25">
      <c r="B6022" s="4">
        <v>44447</v>
      </c>
      <c r="C6022" s="5">
        <v>18</v>
      </c>
      <c r="D6022" s="11">
        <v>8136.849900000032</v>
      </c>
      <c r="E6022" s="11"/>
      <c r="F6022" s="24">
        <f t="shared" ref="F6022:F6085" si="94">WEEKDAY(B6022)</f>
        <v>4</v>
      </c>
    </row>
    <row r="6023" spans="2:6" x14ac:dyDescent="0.25">
      <c r="B6023" s="4">
        <v>44447</v>
      </c>
      <c r="C6023" s="5">
        <v>19</v>
      </c>
      <c r="D6023" s="11">
        <v>3398.7924999999977</v>
      </c>
      <c r="E6023" s="11"/>
      <c r="F6023" s="24">
        <f t="shared" si="94"/>
        <v>4</v>
      </c>
    </row>
    <row r="6024" spans="2:6" x14ac:dyDescent="0.25">
      <c r="B6024" s="4">
        <v>44447</v>
      </c>
      <c r="C6024" s="5">
        <v>20</v>
      </c>
      <c r="D6024" s="11">
        <v>558.09669999999994</v>
      </c>
      <c r="E6024" s="11"/>
      <c r="F6024" s="24">
        <f t="shared" si="94"/>
        <v>4</v>
      </c>
    </row>
    <row r="6025" spans="2:6" x14ac:dyDescent="0.25">
      <c r="B6025" s="4">
        <v>44447</v>
      </c>
      <c r="C6025" s="5">
        <v>21</v>
      </c>
      <c r="D6025" s="11">
        <v>18.026400000000006</v>
      </c>
      <c r="E6025" s="11"/>
      <c r="F6025" s="24">
        <f t="shared" si="94"/>
        <v>4</v>
      </c>
    </row>
    <row r="6026" spans="2:6" x14ac:dyDescent="0.25">
      <c r="B6026" s="4">
        <v>44447</v>
      </c>
      <c r="C6026" s="5">
        <v>22</v>
      </c>
      <c r="D6026" s="11">
        <v>15.6752</v>
      </c>
      <c r="E6026" s="11"/>
      <c r="F6026" s="24">
        <f t="shared" si="94"/>
        <v>4</v>
      </c>
    </row>
    <row r="6027" spans="2:6" x14ac:dyDescent="0.25">
      <c r="B6027" s="4">
        <v>44447</v>
      </c>
      <c r="C6027" s="5">
        <v>23</v>
      </c>
      <c r="D6027" s="11">
        <v>21.339900000000004</v>
      </c>
      <c r="E6027" s="11"/>
      <c r="F6027" s="24">
        <f t="shared" si="94"/>
        <v>4</v>
      </c>
    </row>
    <row r="6028" spans="2:6" x14ac:dyDescent="0.25">
      <c r="B6028" s="4">
        <v>44447</v>
      </c>
      <c r="C6028" s="5">
        <v>24</v>
      </c>
      <c r="D6028" s="11">
        <v>17.0472</v>
      </c>
      <c r="E6028" s="11"/>
      <c r="F6028" s="24">
        <f t="shared" si="94"/>
        <v>4</v>
      </c>
    </row>
    <row r="6029" spans="2:6" x14ac:dyDescent="0.25">
      <c r="B6029" s="4">
        <v>44448</v>
      </c>
      <c r="C6029" s="5">
        <v>1</v>
      </c>
      <c r="D6029" s="11">
        <v>41.528499999999994</v>
      </c>
      <c r="E6029" s="11"/>
      <c r="F6029" s="24">
        <f t="shared" si="94"/>
        <v>5</v>
      </c>
    </row>
    <row r="6030" spans="2:6" x14ac:dyDescent="0.25">
      <c r="B6030" s="4">
        <v>44448</v>
      </c>
      <c r="C6030" s="5">
        <v>2</v>
      </c>
      <c r="D6030" s="11">
        <v>41.682499999999997</v>
      </c>
      <c r="E6030" s="11"/>
      <c r="F6030" s="24">
        <f t="shared" si="94"/>
        <v>5</v>
      </c>
    </row>
    <row r="6031" spans="2:6" x14ac:dyDescent="0.25">
      <c r="B6031" s="4">
        <v>44448</v>
      </c>
      <c r="C6031" s="5">
        <v>3</v>
      </c>
      <c r="D6031" s="11">
        <v>31.144400000000001</v>
      </c>
      <c r="E6031" s="11"/>
      <c r="F6031" s="24">
        <f t="shared" si="94"/>
        <v>5</v>
      </c>
    </row>
    <row r="6032" spans="2:6" x14ac:dyDescent="0.25">
      <c r="B6032" s="4">
        <v>44448</v>
      </c>
      <c r="C6032" s="5">
        <v>4</v>
      </c>
      <c r="D6032" s="11">
        <v>40.954800000000006</v>
      </c>
      <c r="E6032" s="11"/>
      <c r="F6032" s="24">
        <f t="shared" si="94"/>
        <v>5</v>
      </c>
    </row>
    <row r="6033" spans="2:6" x14ac:dyDescent="0.25">
      <c r="B6033" s="4">
        <v>44448</v>
      </c>
      <c r="C6033" s="5">
        <v>5</v>
      </c>
      <c r="D6033" s="11">
        <v>21.6861</v>
      </c>
      <c r="E6033" s="11"/>
      <c r="F6033" s="24">
        <f t="shared" si="94"/>
        <v>5</v>
      </c>
    </row>
    <row r="6034" spans="2:6" x14ac:dyDescent="0.25">
      <c r="B6034" s="4">
        <v>44448</v>
      </c>
      <c r="C6034" s="5">
        <v>6</v>
      </c>
      <c r="D6034" s="11">
        <v>21.409199999999998</v>
      </c>
      <c r="E6034" s="11"/>
      <c r="F6034" s="24">
        <f t="shared" si="94"/>
        <v>5</v>
      </c>
    </row>
    <row r="6035" spans="2:6" x14ac:dyDescent="0.25">
      <c r="B6035" s="4">
        <v>44448</v>
      </c>
      <c r="C6035" s="5">
        <v>7</v>
      </c>
      <c r="D6035" s="11">
        <v>35.629999999999995</v>
      </c>
      <c r="E6035" s="11"/>
      <c r="F6035" s="24">
        <f t="shared" si="94"/>
        <v>5</v>
      </c>
    </row>
    <row r="6036" spans="2:6" x14ac:dyDescent="0.25">
      <c r="B6036" s="4">
        <v>44448</v>
      </c>
      <c r="C6036" s="5">
        <v>8</v>
      </c>
      <c r="D6036" s="11">
        <v>349.18320000000006</v>
      </c>
      <c r="E6036" s="11"/>
      <c r="F6036" s="24">
        <f t="shared" si="94"/>
        <v>5</v>
      </c>
    </row>
    <row r="6037" spans="2:6" x14ac:dyDescent="0.25">
      <c r="B6037" s="4">
        <v>44448</v>
      </c>
      <c r="C6037" s="5">
        <v>9</v>
      </c>
      <c r="D6037" s="11">
        <v>3120.3490999999926</v>
      </c>
      <c r="E6037" s="11"/>
      <c r="F6037" s="24">
        <f t="shared" si="94"/>
        <v>5</v>
      </c>
    </row>
    <row r="6038" spans="2:6" x14ac:dyDescent="0.25">
      <c r="B6038" s="4">
        <v>44448</v>
      </c>
      <c r="C6038" s="5">
        <v>10</v>
      </c>
      <c r="D6038" s="11">
        <v>9128.4850000000552</v>
      </c>
      <c r="E6038" s="11"/>
      <c r="F6038" s="24">
        <f t="shared" si="94"/>
        <v>5</v>
      </c>
    </row>
    <row r="6039" spans="2:6" x14ac:dyDescent="0.25">
      <c r="B6039" s="4">
        <v>44448</v>
      </c>
      <c r="C6039" s="5">
        <v>11</v>
      </c>
      <c r="D6039" s="11">
        <v>15721.251100000052</v>
      </c>
      <c r="E6039" s="11"/>
      <c r="F6039" s="24">
        <f t="shared" si="94"/>
        <v>5</v>
      </c>
    </row>
    <row r="6040" spans="2:6" x14ac:dyDescent="0.25">
      <c r="B6040" s="4">
        <v>44448</v>
      </c>
      <c r="C6040" s="5">
        <v>12</v>
      </c>
      <c r="D6040" s="11">
        <v>21196.432999999943</v>
      </c>
      <c r="E6040" s="11"/>
      <c r="F6040" s="24">
        <f t="shared" si="94"/>
        <v>5</v>
      </c>
    </row>
    <row r="6041" spans="2:6" x14ac:dyDescent="0.25">
      <c r="B6041" s="4">
        <v>44448</v>
      </c>
      <c r="C6041" s="5">
        <v>13</v>
      </c>
      <c r="D6041" s="11">
        <v>21691.205299999951</v>
      </c>
      <c r="E6041" s="11"/>
      <c r="F6041" s="24">
        <f t="shared" si="94"/>
        <v>5</v>
      </c>
    </row>
    <row r="6042" spans="2:6" x14ac:dyDescent="0.25">
      <c r="B6042" s="4">
        <v>44448</v>
      </c>
      <c r="C6042" s="5">
        <v>14</v>
      </c>
      <c r="D6042" s="11">
        <v>19879.453899999942</v>
      </c>
      <c r="E6042" s="11"/>
      <c r="F6042" s="24">
        <f t="shared" si="94"/>
        <v>5</v>
      </c>
    </row>
    <row r="6043" spans="2:6" x14ac:dyDescent="0.25">
      <c r="B6043" s="4">
        <v>44448</v>
      </c>
      <c r="C6043" s="5">
        <v>15</v>
      </c>
      <c r="D6043" s="11">
        <v>21855.062399999861</v>
      </c>
      <c r="E6043" s="11"/>
      <c r="F6043" s="24">
        <f t="shared" si="94"/>
        <v>5</v>
      </c>
    </row>
    <row r="6044" spans="2:6" x14ac:dyDescent="0.25">
      <c r="B6044" s="4">
        <v>44448</v>
      </c>
      <c r="C6044" s="5">
        <v>16</v>
      </c>
      <c r="D6044" s="11">
        <v>18912.983199999984</v>
      </c>
      <c r="E6044" s="11"/>
      <c r="F6044" s="24">
        <f t="shared" si="94"/>
        <v>5</v>
      </c>
    </row>
    <row r="6045" spans="2:6" x14ac:dyDescent="0.25">
      <c r="B6045" s="4">
        <v>44448</v>
      </c>
      <c r="C6045" s="5">
        <v>17</v>
      </c>
      <c r="D6045" s="11">
        <v>12639.441200000099</v>
      </c>
      <c r="E6045" s="11"/>
      <c r="F6045" s="24">
        <f t="shared" si="94"/>
        <v>5</v>
      </c>
    </row>
    <row r="6046" spans="2:6" x14ac:dyDescent="0.25">
      <c r="B6046" s="4">
        <v>44448</v>
      </c>
      <c r="C6046" s="5">
        <v>18</v>
      </c>
      <c r="D6046" s="11">
        <v>7941.5149000000247</v>
      </c>
      <c r="E6046" s="11"/>
      <c r="F6046" s="24">
        <f t="shared" si="94"/>
        <v>5</v>
      </c>
    </row>
    <row r="6047" spans="2:6" x14ac:dyDescent="0.25">
      <c r="B6047" s="4">
        <v>44448</v>
      </c>
      <c r="C6047" s="5">
        <v>19</v>
      </c>
      <c r="D6047" s="11">
        <v>3137.3195999999953</v>
      </c>
      <c r="E6047" s="11"/>
      <c r="F6047" s="24">
        <f t="shared" si="94"/>
        <v>5</v>
      </c>
    </row>
    <row r="6048" spans="2:6" x14ac:dyDescent="0.25">
      <c r="B6048" s="4">
        <v>44448</v>
      </c>
      <c r="C6048" s="5">
        <v>20</v>
      </c>
      <c r="D6048" s="11">
        <v>384.79500000000019</v>
      </c>
      <c r="E6048" s="11"/>
      <c r="F6048" s="24">
        <f t="shared" si="94"/>
        <v>5</v>
      </c>
    </row>
    <row r="6049" spans="2:6" x14ac:dyDescent="0.25">
      <c r="B6049" s="4">
        <v>44448</v>
      </c>
      <c r="C6049" s="5">
        <v>21</v>
      </c>
      <c r="D6049" s="11">
        <v>9.815900000000001</v>
      </c>
      <c r="E6049" s="11"/>
      <c r="F6049" s="24">
        <f t="shared" si="94"/>
        <v>5</v>
      </c>
    </row>
    <row r="6050" spans="2:6" x14ac:dyDescent="0.25">
      <c r="B6050" s="4">
        <v>44448</v>
      </c>
      <c r="C6050" s="5">
        <v>22</v>
      </c>
      <c r="D6050" s="11">
        <v>13.3352</v>
      </c>
      <c r="E6050" s="11"/>
      <c r="F6050" s="24">
        <f t="shared" si="94"/>
        <v>5</v>
      </c>
    </row>
    <row r="6051" spans="2:6" x14ac:dyDescent="0.25">
      <c r="B6051" s="4">
        <v>44448</v>
      </c>
      <c r="C6051" s="5">
        <v>23</v>
      </c>
      <c r="D6051" s="11">
        <v>16.1859</v>
      </c>
      <c r="E6051" s="11"/>
      <c r="F6051" s="24">
        <f t="shared" si="94"/>
        <v>5</v>
      </c>
    </row>
    <row r="6052" spans="2:6" x14ac:dyDescent="0.25">
      <c r="B6052" s="4">
        <v>44448</v>
      </c>
      <c r="C6052" s="5">
        <v>24</v>
      </c>
      <c r="D6052" s="11">
        <v>16.333600000000001</v>
      </c>
      <c r="E6052" s="11"/>
      <c r="F6052" s="24">
        <f t="shared" si="94"/>
        <v>5</v>
      </c>
    </row>
    <row r="6053" spans="2:6" x14ac:dyDescent="0.25">
      <c r="B6053" s="4">
        <v>44449</v>
      </c>
      <c r="C6053" s="5">
        <v>1</v>
      </c>
      <c r="D6053" s="11">
        <v>15.527900000000001</v>
      </c>
      <c r="E6053" s="11"/>
      <c r="F6053" s="24">
        <f t="shared" si="94"/>
        <v>6</v>
      </c>
    </row>
    <row r="6054" spans="2:6" x14ac:dyDescent="0.25">
      <c r="B6054" s="4">
        <v>44449</v>
      </c>
      <c r="C6054" s="5">
        <v>2</v>
      </c>
      <c r="D6054" s="11">
        <v>15.720600000000001</v>
      </c>
      <c r="E6054" s="11"/>
      <c r="F6054" s="24">
        <f t="shared" si="94"/>
        <v>6</v>
      </c>
    </row>
    <row r="6055" spans="2:6" x14ac:dyDescent="0.25">
      <c r="B6055" s="4">
        <v>44449</v>
      </c>
      <c r="C6055" s="5">
        <v>3</v>
      </c>
      <c r="D6055" s="11">
        <v>15.891000000000002</v>
      </c>
      <c r="E6055" s="11"/>
      <c r="F6055" s="24">
        <f t="shared" si="94"/>
        <v>6</v>
      </c>
    </row>
    <row r="6056" spans="2:6" x14ac:dyDescent="0.25">
      <c r="B6056" s="4">
        <v>44449</v>
      </c>
      <c r="C6056" s="5">
        <v>4</v>
      </c>
      <c r="D6056" s="11">
        <v>15.2729</v>
      </c>
      <c r="E6056" s="11"/>
      <c r="F6056" s="24">
        <f t="shared" si="94"/>
        <v>6</v>
      </c>
    </row>
    <row r="6057" spans="2:6" x14ac:dyDescent="0.25">
      <c r="B6057" s="4">
        <v>44449</v>
      </c>
      <c r="C6057" s="5">
        <v>5</v>
      </c>
      <c r="D6057" s="11">
        <v>18.627100000000002</v>
      </c>
      <c r="E6057" s="11"/>
      <c r="F6057" s="24">
        <f t="shared" si="94"/>
        <v>6</v>
      </c>
    </row>
    <row r="6058" spans="2:6" x14ac:dyDescent="0.25">
      <c r="B6058" s="4">
        <v>44449</v>
      </c>
      <c r="C6058" s="5">
        <v>6</v>
      </c>
      <c r="D6058" s="11">
        <v>17.903400000000001</v>
      </c>
      <c r="E6058" s="11"/>
      <c r="F6058" s="24">
        <f t="shared" si="94"/>
        <v>6</v>
      </c>
    </row>
    <row r="6059" spans="2:6" x14ac:dyDescent="0.25">
      <c r="B6059" s="4">
        <v>44449</v>
      </c>
      <c r="C6059" s="5">
        <v>7</v>
      </c>
      <c r="D6059" s="11">
        <v>20.789400000000001</v>
      </c>
      <c r="E6059" s="11"/>
      <c r="F6059" s="24">
        <f t="shared" si="94"/>
        <v>6</v>
      </c>
    </row>
    <row r="6060" spans="2:6" x14ac:dyDescent="0.25">
      <c r="B6060" s="4">
        <v>44449</v>
      </c>
      <c r="C6060" s="5">
        <v>8</v>
      </c>
      <c r="D6060" s="11">
        <v>106.82640000000001</v>
      </c>
      <c r="E6060" s="11"/>
      <c r="F6060" s="24">
        <f t="shared" si="94"/>
        <v>6</v>
      </c>
    </row>
    <row r="6061" spans="2:6" x14ac:dyDescent="0.25">
      <c r="B6061" s="4">
        <v>44449</v>
      </c>
      <c r="C6061" s="5">
        <v>9</v>
      </c>
      <c r="D6061" s="11">
        <v>1180.046599999996</v>
      </c>
      <c r="E6061" s="11"/>
      <c r="F6061" s="24">
        <f t="shared" si="94"/>
        <v>6</v>
      </c>
    </row>
    <row r="6062" spans="2:6" x14ac:dyDescent="0.25">
      <c r="B6062" s="4">
        <v>44449</v>
      </c>
      <c r="C6062" s="5">
        <v>10</v>
      </c>
      <c r="D6062" s="11">
        <v>3321.0147999999954</v>
      </c>
      <c r="E6062" s="11"/>
      <c r="F6062" s="24">
        <f t="shared" si="94"/>
        <v>6</v>
      </c>
    </row>
    <row r="6063" spans="2:6" x14ac:dyDescent="0.25">
      <c r="B6063" s="4">
        <v>44449</v>
      </c>
      <c r="C6063" s="5">
        <v>11</v>
      </c>
      <c r="D6063" s="11">
        <v>5864.2163000000091</v>
      </c>
      <c r="E6063" s="11"/>
      <c r="F6063" s="24">
        <f t="shared" si="94"/>
        <v>6</v>
      </c>
    </row>
    <row r="6064" spans="2:6" x14ac:dyDescent="0.25">
      <c r="B6064" s="4">
        <v>44449</v>
      </c>
      <c r="C6064" s="5">
        <v>12</v>
      </c>
      <c r="D6064" s="11">
        <v>8942.2387999999992</v>
      </c>
      <c r="E6064" s="11"/>
      <c r="F6064" s="24">
        <f t="shared" si="94"/>
        <v>6</v>
      </c>
    </row>
    <row r="6065" spans="2:6" x14ac:dyDescent="0.25">
      <c r="B6065" s="4">
        <v>44449</v>
      </c>
      <c r="C6065" s="5">
        <v>13</v>
      </c>
      <c r="D6065" s="11">
        <v>14181.876500000077</v>
      </c>
      <c r="E6065" s="11"/>
      <c r="F6065" s="24">
        <f t="shared" si="94"/>
        <v>6</v>
      </c>
    </row>
    <row r="6066" spans="2:6" x14ac:dyDescent="0.25">
      <c r="B6066" s="4">
        <v>44449</v>
      </c>
      <c r="C6066" s="5">
        <v>14</v>
      </c>
      <c r="D6066" s="11">
        <v>9248.2968000000201</v>
      </c>
      <c r="E6066" s="11"/>
      <c r="F6066" s="24">
        <f t="shared" si="94"/>
        <v>6</v>
      </c>
    </row>
    <row r="6067" spans="2:6" x14ac:dyDescent="0.25">
      <c r="B6067" s="4">
        <v>44449</v>
      </c>
      <c r="C6067" s="5">
        <v>15</v>
      </c>
      <c r="D6067" s="11">
        <v>5471.0494000000053</v>
      </c>
      <c r="E6067" s="11"/>
      <c r="F6067" s="24">
        <f t="shared" si="94"/>
        <v>6</v>
      </c>
    </row>
    <row r="6068" spans="2:6" x14ac:dyDescent="0.25">
      <c r="B6068" s="4">
        <v>44449</v>
      </c>
      <c r="C6068" s="5">
        <v>16</v>
      </c>
      <c r="D6068" s="11">
        <v>4702.0254000000223</v>
      </c>
      <c r="E6068" s="11"/>
      <c r="F6068" s="24">
        <f t="shared" si="94"/>
        <v>6</v>
      </c>
    </row>
    <row r="6069" spans="2:6" x14ac:dyDescent="0.25">
      <c r="B6069" s="4">
        <v>44449</v>
      </c>
      <c r="C6069" s="5">
        <v>17</v>
      </c>
      <c r="D6069" s="11">
        <v>3884.6794000000209</v>
      </c>
      <c r="E6069" s="11"/>
      <c r="F6069" s="24">
        <f t="shared" si="94"/>
        <v>6</v>
      </c>
    </row>
    <row r="6070" spans="2:6" x14ac:dyDescent="0.25">
      <c r="B6070" s="4">
        <v>44449</v>
      </c>
      <c r="C6070" s="5">
        <v>18</v>
      </c>
      <c r="D6070" s="11">
        <v>2657.6787999999997</v>
      </c>
      <c r="E6070" s="11"/>
      <c r="F6070" s="24">
        <f t="shared" si="94"/>
        <v>6</v>
      </c>
    </row>
    <row r="6071" spans="2:6" x14ac:dyDescent="0.25">
      <c r="B6071" s="4">
        <v>44449</v>
      </c>
      <c r="C6071" s="5">
        <v>19</v>
      </c>
      <c r="D6071" s="11">
        <v>1168.218599999999</v>
      </c>
      <c r="E6071" s="11"/>
      <c r="F6071" s="24">
        <f t="shared" si="94"/>
        <v>6</v>
      </c>
    </row>
    <row r="6072" spans="2:6" x14ac:dyDescent="0.25">
      <c r="B6072" s="4">
        <v>44449</v>
      </c>
      <c r="C6072" s="5">
        <v>20</v>
      </c>
      <c r="D6072" s="11">
        <v>237.29999999999995</v>
      </c>
      <c r="E6072" s="11"/>
      <c r="F6072" s="24">
        <f t="shared" si="94"/>
        <v>6</v>
      </c>
    </row>
    <row r="6073" spans="2:6" x14ac:dyDescent="0.25">
      <c r="B6073" s="4">
        <v>44449</v>
      </c>
      <c r="C6073" s="5">
        <v>21</v>
      </c>
      <c r="D6073" s="11">
        <v>21.631299999999996</v>
      </c>
      <c r="E6073" s="11"/>
      <c r="F6073" s="24">
        <f t="shared" si="94"/>
        <v>6</v>
      </c>
    </row>
    <row r="6074" spans="2:6" x14ac:dyDescent="0.25">
      <c r="B6074" s="4">
        <v>44449</v>
      </c>
      <c r="C6074" s="5">
        <v>22</v>
      </c>
      <c r="D6074" s="11">
        <v>20.247899999999998</v>
      </c>
      <c r="E6074" s="11"/>
      <c r="F6074" s="24">
        <f t="shared" si="94"/>
        <v>6</v>
      </c>
    </row>
    <row r="6075" spans="2:6" x14ac:dyDescent="0.25">
      <c r="B6075" s="4">
        <v>44449</v>
      </c>
      <c r="C6075" s="5">
        <v>23</v>
      </c>
      <c r="D6075" s="11">
        <v>18.4815</v>
      </c>
      <c r="E6075" s="11"/>
      <c r="F6075" s="24">
        <f t="shared" si="94"/>
        <v>6</v>
      </c>
    </row>
    <row r="6076" spans="2:6" x14ac:dyDescent="0.25">
      <c r="B6076" s="4">
        <v>44449</v>
      </c>
      <c r="C6076" s="5">
        <v>24</v>
      </c>
      <c r="D6076" s="11">
        <v>16.127100000000002</v>
      </c>
      <c r="E6076" s="11"/>
      <c r="F6076" s="24">
        <f t="shared" si="94"/>
        <v>6</v>
      </c>
    </row>
    <row r="6077" spans="2:6" x14ac:dyDescent="0.25">
      <c r="B6077" s="4">
        <v>44450</v>
      </c>
      <c r="C6077" s="5">
        <v>1</v>
      </c>
      <c r="D6077" s="11">
        <v>17.975900000000003</v>
      </c>
      <c r="E6077" s="11"/>
      <c r="F6077" s="24">
        <f t="shared" si="94"/>
        <v>7</v>
      </c>
    </row>
    <row r="6078" spans="2:6" x14ac:dyDescent="0.25">
      <c r="B6078" s="4">
        <v>44450</v>
      </c>
      <c r="C6078" s="5">
        <v>2</v>
      </c>
      <c r="D6078" s="11">
        <v>18.150100000000002</v>
      </c>
      <c r="E6078" s="11"/>
      <c r="F6078" s="24">
        <f t="shared" si="94"/>
        <v>7</v>
      </c>
    </row>
    <row r="6079" spans="2:6" x14ac:dyDescent="0.25">
      <c r="B6079" s="4">
        <v>44450</v>
      </c>
      <c r="C6079" s="5">
        <v>3</v>
      </c>
      <c r="D6079" s="11">
        <v>13.934200000000001</v>
      </c>
      <c r="E6079" s="11"/>
      <c r="F6079" s="24">
        <f t="shared" si="94"/>
        <v>7</v>
      </c>
    </row>
    <row r="6080" spans="2:6" x14ac:dyDescent="0.25">
      <c r="B6080" s="4">
        <v>44450</v>
      </c>
      <c r="C6080" s="5">
        <v>4</v>
      </c>
      <c r="D6080" s="11">
        <v>12.505800000000001</v>
      </c>
      <c r="E6080" s="11"/>
      <c r="F6080" s="24">
        <f t="shared" si="94"/>
        <v>7</v>
      </c>
    </row>
    <row r="6081" spans="2:6" x14ac:dyDescent="0.25">
      <c r="B6081" s="4">
        <v>44450</v>
      </c>
      <c r="C6081" s="5">
        <v>5</v>
      </c>
      <c r="D6081" s="11">
        <v>12.362400000000001</v>
      </c>
      <c r="E6081" s="11"/>
      <c r="F6081" s="24">
        <f t="shared" si="94"/>
        <v>7</v>
      </c>
    </row>
    <row r="6082" spans="2:6" x14ac:dyDescent="0.25">
      <c r="B6082" s="4">
        <v>44450</v>
      </c>
      <c r="C6082" s="5">
        <v>6</v>
      </c>
      <c r="D6082" s="11">
        <v>13.5298</v>
      </c>
      <c r="E6082" s="11"/>
      <c r="F6082" s="24">
        <f t="shared" si="94"/>
        <v>7</v>
      </c>
    </row>
    <row r="6083" spans="2:6" x14ac:dyDescent="0.25">
      <c r="B6083" s="4">
        <v>44450</v>
      </c>
      <c r="C6083" s="5">
        <v>7</v>
      </c>
      <c r="D6083" s="11">
        <v>12.547800000000001</v>
      </c>
      <c r="E6083" s="11"/>
      <c r="F6083" s="24">
        <f t="shared" si="94"/>
        <v>7</v>
      </c>
    </row>
    <row r="6084" spans="2:6" x14ac:dyDescent="0.25">
      <c r="B6084" s="4">
        <v>44450</v>
      </c>
      <c r="C6084" s="5">
        <v>8</v>
      </c>
      <c r="D6084" s="11">
        <v>248.29990000000015</v>
      </c>
      <c r="E6084" s="11"/>
      <c r="F6084" s="24">
        <f t="shared" si="94"/>
        <v>7</v>
      </c>
    </row>
    <row r="6085" spans="2:6" x14ac:dyDescent="0.25">
      <c r="B6085" s="4">
        <v>44450</v>
      </c>
      <c r="C6085" s="5">
        <v>9</v>
      </c>
      <c r="D6085" s="11">
        <v>2472.2675999999956</v>
      </c>
      <c r="E6085" s="11"/>
      <c r="F6085" s="24">
        <f t="shared" si="94"/>
        <v>7</v>
      </c>
    </row>
    <row r="6086" spans="2:6" x14ac:dyDescent="0.25">
      <c r="B6086" s="4">
        <v>44450</v>
      </c>
      <c r="C6086" s="5">
        <v>10</v>
      </c>
      <c r="D6086" s="11">
        <v>7398.521500000028</v>
      </c>
      <c r="E6086" s="11"/>
      <c r="F6086" s="24">
        <f t="shared" ref="F6086:F6149" si="95">WEEKDAY(B6086)</f>
        <v>7</v>
      </c>
    </row>
    <row r="6087" spans="2:6" x14ac:dyDescent="0.25">
      <c r="B6087" s="4">
        <v>44450</v>
      </c>
      <c r="C6087" s="5">
        <v>11</v>
      </c>
      <c r="D6087" s="11">
        <v>14991.951800000033</v>
      </c>
      <c r="E6087" s="11"/>
      <c r="F6087" s="24">
        <f t="shared" si="95"/>
        <v>7</v>
      </c>
    </row>
    <row r="6088" spans="2:6" x14ac:dyDescent="0.25">
      <c r="B6088" s="4">
        <v>44450</v>
      </c>
      <c r="C6088" s="5">
        <v>12</v>
      </c>
      <c r="D6088" s="11">
        <v>24658.023099999871</v>
      </c>
      <c r="E6088" s="11"/>
      <c r="F6088" s="24">
        <f t="shared" si="95"/>
        <v>7</v>
      </c>
    </row>
    <row r="6089" spans="2:6" x14ac:dyDescent="0.25">
      <c r="B6089" s="4">
        <v>44450</v>
      </c>
      <c r="C6089" s="5">
        <v>13</v>
      </c>
      <c r="D6089" s="11">
        <v>30417.045899999805</v>
      </c>
      <c r="E6089" s="11"/>
      <c r="F6089" s="24">
        <f t="shared" si="95"/>
        <v>7</v>
      </c>
    </row>
    <row r="6090" spans="2:6" x14ac:dyDescent="0.25">
      <c r="B6090" s="4">
        <v>44450</v>
      </c>
      <c r="C6090" s="5">
        <v>14</v>
      </c>
      <c r="D6090" s="11">
        <v>31374.673199999801</v>
      </c>
      <c r="E6090" s="11"/>
      <c r="F6090" s="24">
        <f t="shared" si="95"/>
        <v>7</v>
      </c>
    </row>
    <row r="6091" spans="2:6" x14ac:dyDescent="0.25">
      <c r="B6091" s="4">
        <v>44450</v>
      </c>
      <c r="C6091" s="5">
        <v>15</v>
      </c>
      <c r="D6091" s="11">
        <v>29996.767699999938</v>
      </c>
      <c r="E6091" s="11"/>
      <c r="F6091" s="24">
        <f t="shared" si="95"/>
        <v>7</v>
      </c>
    </row>
    <row r="6092" spans="2:6" x14ac:dyDescent="0.25">
      <c r="B6092" s="4">
        <v>44450</v>
      </c>
      <c r="C6092" s="5">
        <v>16</v>
      </c>
      <c r="D6092" s="11">
        <v>26198.620299999893</v>
      </c>
      <c r="E6092" s="11"/>
      <c r="F6092" s="24">
        <f t="shared" si="95"/>
        <v>7</v>
      </c>
    </row>
    <row r="6093" spans="2:6" x14ac:dyDescent="0.25">
      <c r="B6093" s="4">
        <v>44450</v>
      </c>
      <c r="C6093" s="5">
        <v>17</v>
      </c>
      <c r="D6093" s="11">
        <v>19933.318799999994</v>
      </c>
      <c r="E6093" s="11"/>
      <c r="F6093" s="24">
        <f t="shared" si="95"/>
        <v>7</v>
      </c>
    </row>
    <row r="6094" spans="2:6" x14ac:dyDescent="0.25">
      <c r="B6094" s="4">
        <v>44450</v>
      </c>
      <c r="C6094" s="5">
        <v>18</v>
      </c>
      <c r="D6094" s="11">
        <v>12511.575700000107</v>
      </c>
      <c r="E6094" s="11"/>
      <c r="F6094" s="24">
        <f t="shared" si="95"/>
        <v>7</v>
      </c>
    </row>
    <row r="6095" spans="2:6" x14ac:dyDescent="0.25">
      <c r="B6095" s="4">
        <v>44450</v>
      </c>
      <c r="C6095" s="5">
        <v>19</v>
      </c>
      <c r="D6095" s="11">
        <v>5431.0393000000186</v>
      </c>
      <c r="E6095" s="11"/>
      <c r="F6095" s="24">
        <f t="shared" si="95"/>
        <v>7</v>
      </c>
    </row>
    <row r="6096" spans="2:6" x14ac:dyDescent="0.25">
      <c r="B6096" s="4">
        <v>44450</v>
      </c>
      <c r="C6096" s="5">
        <v>20</v>
      </c>
      <c r="D6096" s="11">
        <v>858.6484999999991</v>
      </c>
      <c r="E6096" s="11"/>
      <c r="F6096" s="24">
        <f t="shared" si="95"/>
        <v>7</v>
      </c>
    </row>
    <row r="6097" spans="2:6" x14ac:dyDescent="0.25">
      <c r="B6097" s="4">
        <v>44450</v>
      </c>
      <c r="C6097" s="5">
        <v>21</v>
      </c>
      <c r="D6097" s="11">
        <v>7.6985000000000001</v>
      </c>
      <c r="E6097" s="11"/>
      <c r="F6097" s="24">
        <f t="shared" si="95"/>
        <v>7</v>
      </c>
    </row>
    <row r="6098" spans="2:6" x14ac:dyDescent="0.25">
      <c r="B6098" s="4">
        <v>44450</v>
      </c>
      <c r="C6098" s="5">
        <v>22</v>
      </c>
      <c r="D6098" s="11">
        <v>5.9109999999999996</v>
      </c>
      <c r="E6098" s="11"/>
      <c r="F6098" s="24">
        <f t="shared" si="95"/>
        <v>7</v>
      </c>
    </row>
    <row r="6099" spans="2:6" x14ac:dyDescent="0.25">
      <c r="B6099" s="4">
        <v>44450</v>
      </c>
      <c r="C6099" s="5">
        <v>23</v>
      </c>
      <c r="D6099" s="11">
        <v>5.5115999999999996</v>
      </c>
      <c r="E6099" s="11"/>
      <c r="F6099" s="24">
        <f t="shared" si="95"/>
        <v>7</v>
      </c>
    </row>
    <row r="6100" spans="2:6" x14ac:dyDescent="0.25">
      <c r="B6100" s="4">
        <v>44450</v>
      </c>
      <c r="C6100" s="5">
        <v>24</v>
      </c>
      <c r="D6100" s="11">
        <v>6.2591999999999999</v>
      </c>
      <c r="E6100" s="11"/>
      <c r="F6100" s="24">
        <f t="shared" si="95"/>
        <v>7</v>
      </c>
    </row>
    <row r="6101" spans="2:6" x14ac:dyDescent="0.25">
      <c r="B6101" s="4">
        <v>44451</v>
      </c>
      <c r="C6101" s="5">
        <v>1</v>
      </c>
      <c r="D6101" s="11">
        <v>6.2049999999999992</v>
      </c>
      <c r="E6101" s="11"/>
      <c r="F6101" s="24">
        <f t="shared" si="95"/>
        <v>1</v>
      </c>
    </row>
    <row r="6102" spans="2:6" x14ac:dyDescent="0.25">
      <c r="B6102" s="4">
        <v>44451</v>
      </c>
      <c r="C6102" s="5">
        <v>2</v>
      </c>
      <c r="D6102" s="11">
        <v>6.1575000000000006</v>
      </c>
      <c r="E6102" s="11"/>
      <c r="F6102" s="24">
        <f t="shared" si="95"/>
        <v>1</v>
      </c>
    </row>
    <row r="6103" spans="2:6" x14ac:dyDescent="0.25">
      <c r="B6103" s="4">
        <v>44451</v>
      </c>
      <c r="C6103" s="5">
        <v>3</v>
      </c>
      <c r="D6103" s="11">
        <v>8.4962999999999997</v>
      </c>
      <c r="E6103" s="11"/>
      <c r="F6103" s="24">
        <f t="shared" si="95"/>
        <v>1</v>
      </c>
    </row>
    <row r="6104" spans="2:6" x14ac:dyDescent="0.25">
      <c r="B6104" s="4">
        <v>44451</v>
      </c>
      <c r="C6104" s="5">
        <v>4</v>
      </c>
      <c r="D6104" s="11">
        <v>5.7236999999999991</v>
      </c>
      <c r="E6104" s="11"/>
      <c r="F6104" s="24">
        <f t="shared" si="95"/>
        <v>1</v>
      </c>
    </row>
    <row r="6105" spans="2:6" x14ac:dyDescent="0.25">
      <c r="B6105" s="4">
        <v>44451</v>
      </c>
      <c r="C6105" s="5">
        <v>5</v>
      </c>
      <c r="D6105" s="11">
        <v>5.8834</v>
      </c>
      <c r="E6105" s="11"/>
      <c r="F6105" s="24">
        <f t="shared" si="95"/>
        <v>1</v>
      </c>
    </row>
    <row r="6106" spans="2:6" x14ac:dyDescent="0.25">
      <c r="B6106" s="4">
        <v>44451</v>
      </c>
      <c r="C6106" s="5">
        <v>6</v>
      </c>
      <c r="D6106" s="11">
        <v>7.423</v>
      </c>
      <c r="E6106" s="11"/>
      <c r="F6106" s="24">
        <f t="shared" si="95"/>
        <v>1</v>
      </c>
    </row>
    <row r="6107" spans="2:6" x14ac:dyDescent="0.25">
      <c r="B6107" s="4">
        <v>44451</v>
      </c>
      <c r="C6107" s="5">
        <v>7</v>
      </c>
      <c r="D6107" s="11">
        <v>9.5020000000000024</v>
      </c>
      <c r="E6107" s="11"/>
      <c r="F6107" s="24">
        <f t="shared" si="95"/>
        <v>1</v>
      </c>
    </row>
    <row r="6108" spans="2:6" x14ac:dyDescent="0.25">
      <c r="B6108" s="4">
        <v>44451</v>
      </c>
      <c r="C6108" s="5">
        <v>8</v>
      </c>
      <c r="D6108" s="11">
        <v>364.14659999999998</v>
      </c>
      <c r="E6108" s="11"/>
      <c r="F6108" s="24">
        <f t="shared" si="95"/>
        <v>1</v>
      </c>
    </row>
    <row r="6109" spans="2:6" x14ac:dyDescent="0.25">
      <c r="B6109" s="4">
        <v>44451</v>
      </c>
      <c r="C6109" s="5">
        <v>9</v>
      </c>
      <c r="D6109" s="11">
        <v>4264.4934000000103</v>
      </c>
      <c r="E6109" s="11"/>
      <c r="F6109" s="24">
        <f t="shared" si="95"/>
        <v>1</v>
      </c>
    </row>
    <row r="6110" spans="2:6" x14ac:dyDescent="0.25">
      <c r="B6110" s="4">
        <v>44451</v>
      </c>
      <c r="C6110" s="5">
        <v>10</v>
      </c>
      <c r="D6110" s="11">
        <v>12198.030200000132</v>
      </c>
      <c r="E6110" s="11"/>
      <c r="F6110" s="24">
        <f t="shared" si="95"/>
        <v>1</v>
      </c>
    </row>
    <row r="6111" spans="2:6" x14ac:dyDescent="0.25">
      <c r="B6111" s="4">
        <v>44451</v>
      </c>
      <c r="C6111" s="5">
        <v>11</v>
      </c>
      <c r="D6111" s="11">
        <v>19067.229599999999</v>
      </c>
      <c r="E6111" s="11"/>
      <c r="F6111" s="24">
        <f t="shared" si="95"/>
        <v>1</v>
      </c>
    </row>
    <row r="6112" spans="2:6" x14ac:dyDescent="0.25">
      <c r="B6112" s="4">
        <v>44451</v>
      </c>
      <c r="C6112" s="5">
        <v>12</v>
      </c>
      <c r="D6112" s="11">
        <v>24827.055399999965</v>
      </c>
      <c r="E6112" s="11"/>
      <c r="F6112" s="24">
        <f t="shared" si="95"/>
        <v>1</v>
      </c>
    </row>
    <row r="6113" spans="2:6" x14ac:dyDescent="0.25">
      <c r="B6113" s="4">
        <v>44451</v>
      </c>
      <c r="C6113" s="5">
        <v>13</v>
      </c>
      <c r="D6113" s="11">
        <v>28968.216499999977</v>
      </c>
      <c r="E6113" s="11"/>
      <c r="F6113" s="24">
        <f t="shared" si="95"/>
        <v>1</v>
      </c>
    </row>
    <row r="6114" spans="2:6" x14ac:dyDescent="0.25">
      <c r="B6114" s="4">
        <v>44451</v>
      </c>
      <c r="C6114" s="5">
        <v>14</v>
      </c>
      <c r="D6114" s="11">
        <v>29653.272099999929</v>
      </c>
      <c r="E6114" s="11"/>
      <c r="F6114" s="24">
        <f t="shared" si="95"/>
        <v>1</v>
      </c>
    </row>
    <row r="6115" spans="2:6" x14ac:dyDescent="0.25">
      <c r="B6115" s="4">
        <v>44451</v>
      </c>
      <c r="C6115" s="5">
        <v>15</v>
      </c>
      <c r="D6115" s="11">
        <v>28052.841699999881</v>
      </c>
      <c r="E6115" s="11"/>
      <c r="F6115" s="24">
        <f t="shared" si="95"/>
        <v>1</v>
      </c>
    </row>
    <row r="6116" spans="2:6" x14ac:dyDescent="0.25">
      <c r="B6116" s="4">
        <v>44451</v>
      </c>
      <c r="C6116" s="5">
        <v>16</v>
      </c>
      <c r="D6116" s="11">
        <v>23813.032999999905</v>
      </c>
      <c r="E6116" s="11"/>
      <c r="F6116" s="24">
        <f t="shared" si="95"/>
        <v>1</v>
      </c>
    </row>
    <row r="6117" spans="2:6" x14ac:dyDescent="0.25">
      <c r="B6117" s="4">
        <v>44451</v>
      </c>
      <c r="C6117" s="5">
        <v>17</v>
      </c>
      <c r="D6117" s="11">
        <v>17933.42750000002</v>
      </c>
      <c r="E6117" s="11"/>
      <c r="F6117" s="24">
        <f t="shared" si="95"/>
        <v>1</v>
      </c>
    </row>
    <row r="6118" spans="2:6" x14ac:dyDescent="0.25">
      <c r="B6118" s="4">
        <v>44451</v>
      </c>
      <c r="C6118" s="5">
        <v>18</v>
      </c>
      <c r="D6118" s="11">
        <v>11156.355400000071</v>
      </c>
      <c r="E6118" s="11"/>
      <c r="F6118" s="24">
        <f t="shared" si="95"/>
        <v>1</v>
      </c>
    </row>
    <row r="6119" spans="2:6" x14ac:dyDescent="0.25">
      <c r="B6119" s="4">
        <v>44451</v>
      </c>
      <c r="C6119" s="5">
        <v>19</v>
      </c>
      <c r="D6119" s="11">
        <v>4551.7617000000118</v>
      </c>
      <c r="E6119" s="11"/>
      <c r="F6119" s="24">
        <f t="shared" si="95"/>
        <v>1</v>
      </c>
    </row>
    <row r="6120" spans="2:6" x14ac:dyDescent="0.25">
      <c r="B6120" s="4">
        <v>44451</v>
      </c>
      <c r="C6120" s="5">
        <v>20</v>
      </c>
      <c r="D6120" s="11">
        <v>655.69789999999966</v>
      </c>
      <c r="E6120" s="11"/>
      <c r="F6120" s="24">
        <f t="shared" si="95"/>
        <v>1</v>
      </c>
    </row>
    <row r="6121" spans="2:6" x14ac:dyDescent="0.25">
      <c r="B6121" s="4">
        <v>44451</v>
      </c>
      <c r="C6121" s="5">
        <v>21</v>
      </c>
      <c r="D6121" s="11">
        <v>5.5189000000000004</v>
      </c>
      <c r="E6121" s="11"/>
      <c r="F6121" s="24">
        <f t="shared" si="95"/>
        <v>1</v>
      </c>
    </row>
    <row r="6122" spans="2:6" x14ac:dyDescent="0.25">
      <c r="B6122" s="4">
        <v>44451</v>
      </c>
      <c r="C6122" s="5">
        <v>22</v>
      </c>
      <c r="D6122" s="11">
        <v>4.8229999999999995</v>
      </c>
      <c r="E6122" s="11"/>
      <c r="F6122" s="24">
        <f t="shared" si="95"/>
        <v>1</v>
      </c>
    </row>
    <row r="6123" spans="2:6" x14ac:dyDescent="0.25">
      <c r="B6123" s="4">
        <v>44451</v>
      </c>
      <c r="C6123" s="5">
        <v>23</v>
      </c>
      <c r="D6123" s="11">
        <v>4.2419000000000002</v>
      </c>
      <c r="E6123" s="11"/>
      <c r="F6123" s="24">
        <f t="shared" si="95"/>
        <v>1</v>
      </c>
    </row>
    <row r="6124" spans="2:6" x14ac:dyDescent="0.25">
      <c r="B6124" s="4">
        <v>44451</v>
      </c>
      <c r="C6124" s="5">
        <v>24</v>
      </c>
      <c r="D6124" s="11">
        <v>4.6898999999999997</v>
      </c>
      <c r="E6124" s="11"/>
      <c r="F6124" s="24">
        <f t="shared" si="95"/>
        <v>1</v>
      </c>
    </row>
    <row r="6125" spans="2:6" x14ac:dyDescent="0.25">
      <c r="B6125" s="4">
        <v>44452</v>
      </c>
      <c r="C6125" s="5">
        <v>1</v>
      </c>
      <c r="D6125" s="11">
        <v>4.5849000000000002</v>
      </c>
      <c r="E6125" s="11"/>
      <c r="F6125" s="24">
        <f t="shared" si="95"/>
        <v>2</v>
      </c>
    </row>
    <row r="6126" spans="2:6" x14ac:dyDescent="0.25">
      <c r="B6126" s="4">
        <v>44452</v>
      </c>
      <c r="C6126" s="5">
        <v>2</v>
      </c>
      <c r="D6126" s="11">
        <v>4.4364000000000008</v>
      </c>
      <c r="E6126" s="11"/>
      <c r="F6126" s="24">
        <f t="shared" si="95"/>
        <v>2</v>
      </c>
    </row>
    <row r="6127" spans="2:6" x14ac:dyDescent="0.25">
      <c r="B6127" s="4">
        <v>44452</v>
      </c>
      <c r="C6127" s="5">
        <v>3</v>
      </c>
      <c r="D6127" s="11">
        <v>5.3760000000000003</v>
      </c>
      <c r="E6127" s="11"/>
      <c r="F6127" s="24">
        <f t="shared" si="95"/>
        <v>2</v>
      </c>
    </row>
    <row r="6128" spans="2:6" x14ac:dyDescent="0.25">
      <c r="B6128" s="4">
        <v>44452</v>
      </c>
      <c r="C6128" s="5">
        <v>4</v>
      </c>
      <c r="D6128" s="11">
        <v>5.1371000000000002</v>
      </c>
      <c r="E6128" s="11"/>
      <c r="F6128" s="24">
        <f t="shared" si="95"/>
        <v>2</v>
      </c>
    </row>
    <row r="6129" spans="2:6" x14ac:dyDescent="0.25">
      <c r="B6129" s="4">
        <v>44452</v>
      </c>
      <c r="C6129" s="5">
        <v>5</v>
      </c>
      <c r="D6129" s="11">
        <v>7.3988999999999994</v>
      </c>
      <c r="E6129" s="11"/>
      <c r="F6129" s="24">
        <f t="shared" si="95"/>
        <v>2</v>
      </c>
    </row>
    <row r="6130" spans="2:6" x14ac:dyDescent="0.25">
      <c r="B6130" s="4">
        <v>44452</v>
      </c>
      <c r="C6130" s="5">
        <v>6</v>
      </c>
      <c r="D6130" s="11">
        <v>6.0443999999999996</v>
      </c>
      <c r="E6130" s="11"/>
      <c r="F6130" s="24">
        <f t="shared" si="95"/>
        <v>2</v>
      </c>
    </row>
    <row r="6131" spans="2:6" x14ac:dyDescent="0.25">
      <c r="B6131" s="4">
        <v>44452</v>
      </c>
      <c r="C6131" s="5">
        <v>7</v>
      </c>
      <c r="D6131" s="11">
        <v>6.6417000000000002</v>
      </c>
      <c r="E6131" s="11"/>
      <c r="F6131" s="24">
        <f t="shared" si="95"/>
        <v>2</v>
      </c>
    </row>
    <row r="6132" spans="2:6" x14ac:dyDescent="0.25">
      <c r="B6132" s="4">
        <v>44452</v>
      </c>
      <c r="C6132" s="5">
        <v>8</v>
      </c>
      <c r="D6132" s="11">
        <v>359.49810000000008</v>
      </c>
      <c r="E6132" s="11"/>
      <c r="F6132" s="24">
        <f t="shared" si="95"/>
        <v>2</v>
      </c>
    </row>
    <row r="6133" spans="2:6" x14ac:dyDescent="0.25">
      <c r="B6133" s="4">
        <v>44452</v>
      </c>
      <c r="C6133" s="5">
        <v>9</v>
      </c>
      <c r="D6133" s="11">
        <v>4151.627800000012</v>
      </c>
      <c r="E6133" s="11"/>
      <c r="F6133" s="24">
        <f t="shared" si="95"/>
        <v>2</v>
      </c>
    </row>
    <row r="6134" spans="2:6" x14ac:dyDescent="0.25">
      <c r="B6134" s="4">
        <v>44452</v>
      </c>
      <c r="C6134" s="5">
        <v>10</v>
      </c>
      <c r="D6134" s="11">
        <v>12647.494600000127</v>
      </c>
      <c r="E6134" s="11"/>
      <c r="F6134" s="24">
        <f t="shared" si="95"/>
        <v>2</v>
      </c>
    </row>
    <row r="6135" spans="2:6" x14ac:dyDescent="0.25">
      <c r="B6135" s="4">
        <v>44452</v>
      </c>
      <c r="C6135" s="5">
        <v>11</v>
      </c>
      <c r="D6135" s="11">
        <v>21236.23219999994</v>
      </c>
      <c r="E6135" s="11"/>
      <c r="F6135" s="24">
        <f t="shared" si="95"/>
        <v>2</v>
      </c>
    </row>
    <row r="6136" spans="2:6" x14ac:dyDescent="0.25">
      <c r="B6136" s="4">
        <v>44452</v>
      </c>
      <c r="C6136" s="5">
        <v>12</v>
      </c>
      <c r="D6136" s="11">
        <v>27631.352699999883</v>
      </c>
      <c r="E6136" s="11"/>
      <c r="F6136" s="24">
        <f t="shared" si="95"/>
        <v>2</v>
      </c>
    </row>
    <row r="6137" spans="2:6" x14ac:dyDescent="0.25">
      <c r="B6137" s="4">
        <v>44452</v>
      </c>
      <c r="C6137" s="5">
        <v>13</v>
      </c>
      <c r="D6137" s="11">
        <v>31455.84839999985</v>
      </c>
      <c r="E6137" s="11"/>
      <c r="F6137" s="24">
        <f t="shared" si="95"/>
        <v>2</v>
      </c>
    </row>
    <row r="6138" spans="2:6" x14ac:dyDescent="0.25">
      <c r="B6138" s="4">
        <v>44452</v>
      </c>
      <c r="C6138" s="5">
        <v>14</v>
      </c>
      <c r="D6138" s="11">
        <v>32018.021799999904</v>
      </c>
      <c r="E6138" s="11"/>
      <c r="F6138" s="24">
        <f t="shared" si="95"/>
        <v>2</v>
      </c>
    </row>
    <row r="6139" spans="2:6" x14ac:dyDescent="0.25">
      <c r="B6139" s="4">
        <v>44452</v>
      </c>
      <c r="C6139" s="5">
        <v>15</v>
      </c>
      <c r="D6139" s="11">
        <v>29218.998699999916</v>
      </c>
      <c r="E6139" s="11"/>
      <c r="F6139" s="24">
        <f t="shared" si="95"/>
        <v>2</v>
      </c>
    </row>
    <row r="6140" spans="2:6" x14ac:dyDescent="0.25">
      <c r="B6140" s="4">
        <v>44452</v>
      </c>
      <c r="C6140" s="5">
        <v>16</v>
      </c>
      <c r="D6140" s="11">
        <v>25892.620199999932</v>
      </c>
      <c r="E6140" s="11"/>
      <c r="F6140" s="24">
        <f t="shared" si="95"/>
        <v>2</v>
      </c>
    </row>
    <row r="6141" spans="2:6" x14ac:dyDescent="0.25">
      <c r="B6141" s="4">
        <v>44452</v>
      </c>
      <c r="C6141" s="5">
        <v>17</v>
      </c>
      <c r="D6141" s="11">
        <v>18283.999400000012</v>
      </c>
      <c r="E6141" s="11"/>
      <c r="F6141" s="24">
        <f t="shared" si="95"/>
        <v>2</v>
      </c>
    </row>
    <row r="6142" spans="2:6" x14ac:dyDescent="0.25">
      <c r="B6142" s="4">
        <v>44452</v>
      </c>
      <c r="C6142" s="5">
        <v>18</v>
      </c>
      <c r="D6142" s="11">
        <v>11599.821300000096</v>
      </c>
      <c r="E6142" s="11"/>
      <c r="F6142" s="24">
        <f t="shared" si="95"/>
        <v>2</v>
      </c>
    </row>
    <row r="6143" spans="2:6" x14ac:dyDescent="0.25">
      <c r="B6143" s="4">
        <v>44452</v>
      </c>
      <c r="C6143" s="5">
        <v>19</v>
      </c>
      <c r="D6143" s="11">
        <v>4433.1507000000165</v>
      </c>
      <c r="E6143" s="11"/>
      <c r="F6143" s="24">
        <f t="shared" si="95"/>
        <v>2</v>
      </c>
    </row>
    <row r="6144" spans="2:6" x14ac:dyDescent="0.25">
      <c r="B6144" s="4">
        <v>44452</v>
      </c>
      <c r="C6144" s="5">
        <v>20</v>
      </c>
      <c r="D6144" s="11">
        <v>641.8058999999987</v>
      </c>
      <c r="E6144" s="11"/>
      <c r="F6144" s="24">
        <f t="shared" si="95"/>
        <v>2</v>
      </c>
    </row>
    <row r="6145" spans="2:6" x14ac:dyDescent="0.25">
      <c r="B6145" s="4">
        <v>44452</v>
      </c>
      <c r="C6145" s="5">
        <v>21</v>
      </c>
      <c r="D6145" s="11">
        <v>12.404</v>
      </c>
      <c r="E6145" s="11"/>
      <c r="F6145" s="24">
        <f t="shared" si="95"/>
        <v>2</v>
      </c>
    </row>
    <row r="6146" spans="2:6" x14ac:dyDescent="0.25">
      <c r="B6146" s="4">
        <v>44452</v>
      </c>
      <c r="C6146" s="5">
        <v>22</v>
      </c>
      <c r="D6146" s="11">
        <v>6.4823000000000004</v>
      </c>
      <c r="E6146" s="11"/>
      <c r="F6146" s="24">
        <f t="shared" si="95"/>
        <v>2</v>
      </c>
    </row>
    <row r="6147" spans="2:6" x14ac:dyDescent="0.25">
      <c r="B6147" s="4">
        <v>44452</v>
      </c>
      <c r="C6147" s="5">
        <v>23</v>
      </c>
      <c r="D6147" s="11">
        <v>6.1747000000000005</v>
      </c>
      <c r="E6147" s="11"/>
      <c r="F6147" s="24">
        <f t="shared" si="95"/>
        <v>2</v>
      </c>
    </row>
    <row r="6148" spans="2:6" x14ac:dyDescent="0.25">
      <c r="B6148" s="4">
        <v>44452</v>
      </c>
      <c r="C6148" s="5">
        <v>24</v>
      </c>
      <c r="D6148" s="11">
        <v>7.8050999999999995</v>
      </c>
      <c r="E6148" s="11"/>
      <c r="F6148" s="24">
        <f t="shared" si="95"/>
        <v>2</v>
      </c>
    </row>
    <row r="6149" spans="2:6" x14ac:dyDescent="0.25">
      <c r="B6149" s="4">
        <v>44453</v>
      </c>
      <c r="C6149" s="5">
        <v>1</v>
      </c>
      <c r="D6149" s="11">
        <v>9.1546999999999983</v>
      </c>
      <c r="E6149" s="11"/>
      <c r="F6149" s="24">
        <f t="shared" si="95"/>
        <v>3</v>
      </c>
    </row>
    <row r="6150" spans="2:6" x14ac:dyDescent="0.25">
      <c r="B6150" s="4">
        <v>44453</v>
      </c>
      <c r="C6150" s="5">
        <v>2</v>
      </c>
      <c r="D6150" s="11">
        <v>12.5336</v>
      </c>
      <c r="E6150" s="11"/>
      <c r="F6150" s="24">
        <f t="shared" ref="F6150:F6213" si="96">WEEKDAY(B6150)</f>
        <v>3</v>
      </c>
    </row>
    <row r="6151" spans="2:6" x14ac:dyDescent="0.25">
      <c r="B6151" s="4">
        <v>44453</v>
      </c>
      <c r="C6151" s="5">
        <v>3</v>
      </c>
      <c r="D6151" s="11">
        <v>15.473099999999999</v>
      </c>
      <c r="E6151" s="11"/>
      <c r="F6151" s="24">
        <f t="shared" si="96"/>
        <v>3</v>
      </c>
    </row>
    <row r="6152" spans="2:6" x14ac:dyDescent="0.25">
      <c r="B6152" s="4">
        <v>44453</v>
      </c>
      <c r="C6152" s="5">
        <v>4</v>
      </c>
      <c r="D6152" s="11">
        <v>13.306800000000001</v>
      </c>
      <c r="E6152" s="11"/>
      <c r="F6152" s="24">
        <f t="shared" si="96"/>
        <v>3</v>
      </c>
    </row>
    <row r="6153" spans="2:6" x14ac:dyDescent="0.25">
      <c r="B6153" s="4">
        <v>44453</v>
      </c>
      <c r="C6153" s="5">
        <v>5</v>
      </c>
      <c r="D6153" s="11">
        <v>13.199200000000001</v>
      </c>
      <c r="E6153" s="11"/>
      <c r="F6153" s="24">
        <f t="shared" si="96"/>
        <v>3</v>
      </c>
    </row>
    <row r="6154" spans="2:6" x14ac:dyDescent="0.25">
      <c r="B6154" s="4">
        <v>44453</v>
      </c>
      <c r="C6154" s="5">
        <v>6</v>
      </c>
      <c r="D6154" s="11">
        <v>17.5137</v>
      </c>
      <c r="E6154" s="11"/>
      <c r="F6154" s="24">
        <f t="shared" si="96"/>
        <v>3</v>
      </c>
    </row>
    <row r="6155" spans="2:6" x14ac:dyDescent="0.25">
      <c r="B6155" s="4">
        <v>44453</v>
      </c>
      <c r="C6155" s="5">
        <v>7</v>
      </c>
      <c r="D6155" s="11">
        <v>17.191600000000001</v>
      </c>
      <c r="E6155" s="11"/>
      <c r="F6155" s="24">
        <f t="shared" si="96"/>
        <v>3</v>
      </c>
    </row>
    <row r="6156" spans="2:6" x14ac:dyDescent="0.25">
      <c r="B6156" s="4">
        <v>44453</v>
      </c>
      <c r="C6156" s="5">
        <v>8</v>
      </c>
      <c r="D6156" s="11">
        <v>674.6418000000001</v>
      </c>
      <c r="E6156" s="11"/>
      <c r="F6156" s="24">
        <f t="shared" si="96"/>
        <v>3</v>
      </c>
    </row>
    <row r="6157" spans="2:6" x14ac:dyDescent="0.25">
      <c r="B6157" s="4">
        <v>44453</v>
      </c>
      <c r="C6157" s="5">
        <v>9</v>
      </c>
      <c r="D6157" s="11">
        <v>5455.4131000000216</v>
      </c>
      <c r="E6157" s="11"/>
      <c r="F6157" s="24">
        <f t="shared" si="96"/>
        <v>3</v>
      </c>
    </row>
    <row r="6158" spans="2:6" x14ac:dyDescent="0.25">
      <c r="B6158" s="4">
        <v>44453</v>
      </c>
      <c r="C6158" s="5">
        <v>10</v>
      </c>
      <c r="D6158" s="11">
        <v>14374.95050000013</v>
      </c>
      <c r="E6158" s="11"/>
      <c r="F6158" s="24">
        <f t="shared" si="96"/>
        <v>3</v>
      </c>
    </row>
    <row r="6159" spans="2:6" x14ac:dyDescent="0.25">
      <c r="B6159" s="4">
        <v>44453</v>
      </c>
      <c r="C6159" s="5">
        <v>11</v>
      </c>
      <c r="D6159" s="11">
        <v>23077.735699999957</v>
      </c>
      <c r="E6159" s="11"/>
      <c r="F6159" s="24">
        <f t="shared" si="96"/>
        <v>3</v>
      </c>
    </row>
    <row r="6160" spans="2:6" x14ac:dyDescent="0.25">
      <c r="B6160" s="4">
        <v>44453</v>
      </c>
      <c r="C6160" s="5">
        <v>12</v>
      </c>
      <c r="D6160" s="11">
        <v>29736.49859999993</v>
      </c>
      <c r="E6160" s="11"/>
      <c r="F6160" s="24">
        <f t="shared" si="96"/>
        <v>3</v>
      </c>
    </row>
    <row r="6161" spans="2:6" x14ac:dyDescent="0.25">
      <c r="B6161" s="4">
        <v>44453</v>
      </c>
      <c r="C6161" s="5">
        <v>13</v>
      </c>
      <c r="D6161" s="11">
        <v>33432.704899999881</v>
      </c>
      <c r="E6161" s="11"/>
      <c r="F6161" s="24">
        <f t="shared" si="96"/>
        <v>3</v>
      </c>
    </row>
    <row r="6162" spans="2:6" x14ac:dyDescent="0.25">
      <c r="B6162" s="4">
        <v>44453</v>
      </c>
      <c r="C6162" s="5">
        <v>14</v>
      </c>
      <c r="D6162" s="11">
        <v>34627.605399999869</v>
      </c>
      <c r="E6162" s="11"/>
      <c r="F6162" s="24">
        <f t="shared" si="96"/>
        <v>3</v>
      </c>
    </row>
    <row r="6163" spans="2:6" x14ac:dyDescent="0.25">
      <c r="B6163" s="4">
        <v>44453</v>
      </c>
      <c r="C6163" s="5">
        <v>15</v>
      </c>
      <c r="D6163" s="11">
        <v>33242.850399999967</v>
      </c>
      <c r="E6163" s="11"/>
      <c r="F6163" s="24">
        <f t="shared" si="96"/>
        <v>3</v>
      </c>
    </row>
    <row r="6164" spans="2:6" x14ac:dyDescent="0.25">
      <c r="B6164" s="4">
        <v>44453</v>
      </c>
      <c r="C6164" s="5">
        <v>16</v>
      </c>
      <c r="D6164" s="11">
        <v>29055.551399999964</v>
      </c>
      <c r="E6164" s="11"/>
      <c r="F6164" s="24">
        <f t="shared" si="96"/>
        <v>3</v>
      </c>
    </row>
    <row r="6165" spans="2:6" x14ac:dyDescent="0.25">
      <c r="B6165" s="4">
        <v>44453</v>
      </c>
      <c r="C6165" s="5">
        <v>17</v>
      </c>
      <c r="D6165" s="11">
        <v>22188.6310999999</v>
      </c>
      <c r="E6165" s="11"/>
      <c r="F6165" s="24">
        <f t="shared" si="96"/>
        <v>3</v>
      </c>
    </row>
    <row r="6166" spans="2:6" x14ac:dyDescent="0.25">
      <c r="B6166" s="4">
        <v>44453</v>
      </c>
      <c r="C6166" s="5">
        <v>18</v>
      </c>
      <c r="D6166" s="11">
        <v>13924.257500000102</v>
      </c>
      <c r="E6166" s="11"/>
      <c r="F6166" s="24">
        <f t="shared" si="96"/>
        <v>3</v>
      </c>
    </row>
    <row r="6167" spans="2:6" x14ac:dyDescent="0.25">
      <c r="B6167" s="4">
        <v>44453</v>
      </c>
      <c r="C6167" s="5">
        <v>19</v>
      </c>
      <c r="D6167" s="11">
        <v>6239.4525000000158</v>
      </c>
      <c r="E6167" s="11"/>
      <c r="F6167" s="24">
        <f t="shared" si="96"/>
        <v>3</v>
      </c>
    </row>
    <row r="6168" spans="2:6" x14ac:dyDescent="0.25">
      <c r="B6168" s="4">
        <v>44453</v>
      </c>
      <c r="C6168" s="5">
        <v>20</v>
      </c>
      <c r="D6168" s="11">
        <v>1075.8843999999979</v>
      </c>
      <c r="E6168" s="11"/>
      <c r="F6168" s="24">
        <f t="shared" si="96"/>
        <v>3</v>
      </c>
    </row>
    <row r="6169" spans="2:6" x14ac:dyDescent="0.25">
      <c r="B6169" s="4">
        <v>44453</v>
      </c>
      <c r="C6169" s="5">
        <v>21</v>
      </c>
      <c r="D6169" s="11">
        <v>19.057099999999998</v>
      </c>
      <c r="E6169" s="11"/>
      <c r="F6169" s="24">
        <f t="shared" si="96"/>
        <v>3</v>
      </c>
    </row>
    <row r="6170" spans="2:6" x14ac:dyDescent="0.25">
      <c r="B6170" s="4">
        <v>44453</v>
      </c>
      <c r="C6170" s="5">
        <v>22</v>
      </c>
      <c r="D6170" s="11">
        <v>11.3392</v>
      </c>
      <c r="E6170" s="11"/>
      <c r="F6170" s="24">
        <f t="shared" si="96"/>
        <v>3</v>
      </c>
    </row>
    <row r="6171" spans="2:6" x14ac:dyDescent="0.25">
      <c r="B6171" s="4">
        <v>44453</v>
      </c>
      <c r="C6171" s="5">
        <v>23</v>
      </c>
      <c r="D6171" s="11">
        <v>12.811299999999999</v>
      </c>
      <c r="E6171" s="11"/>
      <c r="F6171" s="24">
        <f t="shared" si="96"/>
        <v>3</v>
      </c>
    </row>
    <row r="6172" spans="2:6" x14ac:dyDescent="0.25">
      <c r="B6172" s="4">
        <v>44453</v>
      </c>
      <c r="C6172" s="5">
        <v>24</v>
      </c>
      <c r="D6172" s="11">
        <v>10.846499999999999</v>
      </c>
      <c r="E6172" s="11"/>
      <c r="F6172" s="24">
        <f t="shared" si="96"/>
        <v>3</v>
      </c>
    </row>
    <row r="6173" spans="2:6" x14ac:dyDescent="0.25">
      <c r="B6173" s="4">
        <v>44454</v>
      </c>
      <c r="C6173" s="5">
        <v>1</v>
      </c>
      <c r="D6173" s="11">
        <v>9.0188000000000006</v>
      </c>
      <c r="E6173" s="11"/>
      <c r="F6173" s="24">
        <f t="shared" si="96"/>
        <v>4</v>
      </c>
    </row>
    <row r="6174" spans="2:6" x14ac:dyDescent="0.25">
      <c r="B6174" s="4">
        <v>44454</v>
      </c>
      <c r="C6174" s="5">
        <v>2</v>
      </c>
      <c r="D6174" s="11">
        <v>8.9906000000000006</v>
      </c>
      <c r="E6174" s="11"/>
      <c r="F6174" s="24">
        <f t="shared" si="96"/>
        <v>4</v>
      </c>
    </row>
    <row r="6175" spans="2:6" x14ac:dyDescent="0.25">
      <c r="B6175" s="4">
        <v>44454</v>
      </c>
      <c r="C6175" s="5">
        <v>3</v>
      </c>
      <c r="D6175" s="11">
        <v>9.5960000000000001</v>
      </c>
      <c r="E6175" s="11"/>
      <c r="F6175" s="24">
        <f t="shared" si="96"/>
        <v>4</v>
      </c>
    </row>
    <row r="6176" spans="2:6" x14ac:dyDescent="0.25">
      <c r="B6176" s="4">
        <v>44454</v>
      </c>
      <c r="C6176" s="5">
        <v>4</v>
      </c>
      <c r="D6176" s="11">
        <v>10.583500000000001</v>
      </c>
      <c r="E6176" s="11"/>
      <c r="F6176" s="24">
        <f t="shared" si="96"/>
        <v>4</v>
      </c>
    </row>
    <row r="6177" spans="2:6" x14ac:dyDescent="0.25">
      <c r="B6177" s="4">
        <v>44454</v>
      </c>
      <c r="C6177" s="5">
        <v>5</v>
      </c>
      <c r="D6177" s="11">
        <v>10.4727</v>
      </c>
      <c r="E6177" s="11"/>
      <c r="F6177" s="24">
        <f t="shared" si="96"/>
        <v>4</v>
      </c>
    </row>
    <row r="6178" spans="2:6" x14ac:dyDescent="0.25">
      <c r="B6178" s="4">
        <v>44454</v>
      </c>
      <c r="C6178" s="5">
        <v>6</v>
      </c>
      <c r="D6178" s="11">
        <v>11.549799999999999</v>
      </c>
      <c r="E6178" s="11"/>
      <c r="F6178" s="24">
        <f t="shared" si="96"/>
        <v>4</v>
      </c>
    </row>
    <row r="6179" spans="2:6" x14ac:dyDescent="0.25">
      <c r="B6179" s="4">
        <v>44454</v>
      </c>
      <c r="C6179" s="5">
        <v>7</v>
      </c>
      <c r="D6179" s="11">
        <v>11.995100000000001</v>
      </c>
      <c r="E6179" s="11"/>
      <c r="F6179" s="24">
        <f t="shared" si="96"/>
        <v>4</v>
      </c>
    </row>
    <row r="6180" spans="2:6" x14ac:dyDescent="0.25">
      <c r="B6180" s="4">
        <v>44454</v>
      </c>
      <c r="C6180" s="5">
        <v>8</v>
      </c>
      <c r="D6180" s="11">
        <v>694.83169999999984</v>
      </c>
      <c r="E6180" s="11"/>
      <c r="F6180" s="24">
        <f t="shared" si="96"/>
        <v>4</v>
      </c>
    </row>
    <row r="6181" spans="2:6" x14ac:dyDescent="0.25">
      <c r="B6181" s="4">
        <v>44454</v>
      </c>
      <c r="C6181" s="5">
        <v>9</v>
      </c>
      <c r="D6181" s="11">
        <v>5259.1700000000183</v>
      </c>
      <c r="E6181" s="11"/>
      <c r="F6181" s="24">
        <f t="shared" si="96"/>
        <v>4</v>
      </c>
    </row>
    <row r="6182" spans="2:6" x14ac:dyDescent="0.25">
      <c r="B6182" s="4">
        <v>44454</v>
      </c>
      <c r="C6182" s="5">
        <v>10</v>
      </c>
      <c r="D6182" s="11">
        <v>13910.294100000116</v>
      </c>
      <c r="E6182" s="11"/>
      <c r="F6182" s="24">
        <f t="shared" si="96"/>
        <v>4</v>
      </c>
    </row>
    <row r="6183" spans="2:6" x14ac:dyDescent="0.25">
      <c r="B6183" s="4">
        <v>44454</v>
      </c>
      <c r="C6183" s="5">
        <v>11</v>
      </c>
      <c r="D6183" s="11">
        <v>22254.853799999997</v>
      </c>
      <c r="E6183" s="11"/>
      <c r="F6183" s="24">
        <f t="shared" si="96"/>
        <v>4</v>
      </c>
    </row>
    <row r="6184" spans="2:6" x14ac:dyDescent="0.25">
      <c r="B6184" s="4">
        <v>44454</v>
      </c>
      <c r="C6184" s="5">
        <v>12</v>
      </c>
      <c r="D6184" s="11">
        <v>28587.467499999879</v>
      </c>
      <c r="E6184" s="11"/>
      <c r="F6184" s="24">
        <f t="shared" si="96"/>
        <v>4</v>
      </c>
    </row>
    <row r="6185" spans="2:6" x14ac:dyDescent="0.25">
      <c r="B6185" s="4">
        <v>44454</v>
      </c>
      <c r="C6185" s="5">
        <v>13</v>
      </c>
      <c r="D6185" s="11">
        <v>32375.298199999874</v>
      </c>
      <c r="E6185" s="11"/>
      <c r="F6185" s="24">
        <f t="shared" si="96"/>
        <v>4</v>
      </c>
    </row>
    <row r="6186" spans="2:6" x14ac:dyDescent="0.25">
      <c r="B6186" s="4">
        <v>44454</v>
      </c>
      <c r="C6186" s="5">
        <v>14</v>
      </c>
      <c r="D6186" s="11">
        <v>33281.316799999855</v>
      </c>
      <c r="E6186" s="11"/>
      <c r="F6186" s="24">
        <f t="shared" si="96"/>
        <v>4</v>
      </c>
    </row>
    <row r="6187" spans="2:6" x14ac:dyDescent="0.25">
      <c r="B6187" s="4">
        <v>44454</v>
      </c>
      <c r="C6187" s="5">
        <v>15</v>
      </c>
      <c r="D6187" s="11">
        <v>31652.792199999887</v>
      </c>
      <c r="E6187" s="11"/>
      <c r="F6187" s="24">
        <f t="shared" si="96"/>
        <v>4</v>
      </c>
    </row>
    <row r="6188" spans="2:6" x14ac:dyDescent="0.25">
      <c r="B6188" s="4">
        <v>44454</v>
      </c>
      <c r="C6188" s="5">
        <v>16</v>
      </c>
      <c r="D6188" s="11">
        <v>27199.353399999891</v>
      </c>
      <c r="E6188" s="11"/>
      <c r="F6188" s="24">
        <f t="shared" si="96"/>
        <v>4</v>
      </c>
    </row>
    <row r="6189" spans="2:6" x14ac:dyDescent="0.25">
      <c r="B6189" s="4">
        <v>44454</v>
      </c>
      <c r="C6189" s="5">
        <v>17</v>
      </c>
      <c r="D6189" s="11">
        <v>19895.04269999994</v>
      </c>
      <c r="E6189" s="11"/>
      <c r="F6189" s="24">
        <f t="shared" si="96"/>
        <v>4</v>
      </c>
    </row>
    <row r="6190" spans="2:6" x14ac:dyDescent="0.25">
      <c r="B6190" s="4">
        <v>44454</v>
      </c>
      <c r="C6190" s="5">
        <v>18</v>
      </c>
      <c r="D6190" s="11">
        <v>11952.495400000107</v>
      </c>
      <c r="E6190" s="11"/>
      <c r="F6190" s="24">
        <f t="shared" si="96"/>
        <v>4</v>
      </c>
    </row>
    <row r="6191" spans="2:6" x14ac:dyDescent="0.25">
      <c r="B6191" s="4">
        <v>44454</v>
      </c>
      <c r="C6191" s="5">
        <v>19</v>
      </c>
      <c r="D6191" s="11">
        <v>4706.3960000000061</v>
      </c>
      <c r="E6191" s="11"/>
      <c r="F6191" s="24">
        <f t="shared" si="96"/>
        <v>4</v>
      </c>
    </row>
    <row r="6192" spans="2:6" x14ac:dyDescent="0.25">
      <c r="B6192" s="4">
        <v>44454</v>
      </c>
      <c r="C6192" s="5">
        <v>20</v>
      </c>
      <c r="D6192" s="11">
        <v>529.44649999999933</v>
      </c>
      <c r="E6192" s="11"/>
      <c r="F6192" s="24">
        <f t="shared" si="96"/>
        <v>4</v>
      </c>
    </row>
    <row r="6193" spans="2:6" x14ac:dyDescent="0.25">
      <c r="B6193" s="4">
        <v>44454</v>
      </c>
      <c r="C6193" s="5">
        <v>21</v>
      </c>
      <c r="D6193" s="11">
        <v>6.1461000000000006</v>
      </c>
      <c r="E6193" s="11"/>
      <c r="F6193" s="24">
        <f t="shared" si="96"/>
        <v>4</v>
      </c>
    </row>
    <row r="6194" spans="2:6" x14ac:dyDescent="0.25">
      <c r="B6194" s="4">
        <v>44454</v>
      </c>
      <c r="C6194" s="5">
        <v>22</v>
      </c>
      <c r="D6194" s="11">
        <v>5.6738000000000008</v>
      </c>
      <c r="E6194" s="11"/>
      <c r="F6194" s="24">
        <f t="shared" si="96"/>
        <v>4</v>
      </c>
    </row>
    <row r="6195" spans="2:6" x14ac:dyDescent="0.25">
      <c r="B6195" s="4">
        <v>44454</v>
      </c>
      <c r="C6195" s="5">
        <v>23</v>
      </c>
      <c r="D6195" s="11">
        <v>6.3896999999999995</v>
      </c>
      <c r="E6195" s="11"/>
      <c r="F6195" s="24">
        <f t="shared" si="96"/>
        <v>4</v>
      </c>
    </row>
    <row r="6196" spans="2:6" x14ac:dyDescent="0.25">
      <c r="B6196" s="4">
        <v>44454</v>
      </c>
      <c r="C6196" s="5">
        <v>24</v>
      </c>
      <c r="D6196" s="11">
        <v>5.4758000000000004</v>
      </c>
      <c r="E6196" s="11"/>
      <c r="F6196" s="24">
        <f t="shared" si="96"/>
        <v>4</v>
      </c>
    </row>
    <row r="6197" spans="2:6" x14ac:dyDescent="0.25">
      <c r="B6197" s="4">
        <v>44455</v>
      </c>
      <c r="C6197" s="5">
        <v>1</v>
      </c>
      <c r="D6197" s="11">
        <v>5.7240000000000011</v>
      </c>
      <c r="E6197" s="11"/>
      <c r="F6197" s="24">
        <f t="shared" si="96"/>
        <v>5</v>
      </c>
    </row>
    <row r="6198" spans="2:6" x14ac:dyDescent="0.25">
      <c r="B6198" s="4">
        <v>44455</v>
      </c>
      <c r="C6198" s="5">
        <v>2</v>
      </c>
      <c r="D6198" s="11">
        <v>6.0726000000000004</v>
      </c>
      <c r="E6198" s="11"/>
      <c r="F6198" s="24">
        <f t="shared" si="96"/>
        <v>5</v>
      </c>
    </row>
    <row r="6199" spans="2:6" x14ac:dyDescent="0.25">
      <c r="B6199" s="4">
        <v>44455</v>
      </c>
      <c r="C6199" s="5">
        <v>3</v>
      </c>
      <c r="D6199" s="11">
        <v>6.1001000000000003</v>
      </c>
      <c r="E6199" s="11"/>
      <c r="F6199" s="24">
        <f t="shared" si="96"/>
        <v>5</v>
      </c>
    </row>
    <row r="6200" spans="2:6" x14ac:dyDescent="0.25">
      <c r="B6200" s="4">
        <v>44455</v>
      </c>
      <c r="C6200" s="5">
        <v>4</v>
      </c>
      <c r="D6200" s="11">
        <v>7.1510999999999996</v>
      </c>
      <c r="E6200" s="11"/>
      <c r="F6200" s="24">
        <f t="shared" si="96"/>
        <v>5</v>
      </c>
    </row>
    <row r="6201" spans="2:6" x14ac:dyDescent="0.25">
      <c r="B6201" s="4">
        <v>44455</v>
      </c>
      <c r="C6201" s="5">
        <v>5</v>
      </c>
      <c r="D6201" s="11">
        <v>7.9200999999999997</v>
      </c>
      <c r="E6201" s="11"/>
      <c r="F6201" s="24">
        <f t="shared" si="96"/>
        <v>5</v>
      </c>
    </row>
    <row r="6202" spans="2:6" x14ac:dyDescent="0.25">
      <c r="B6202" s="4">
        <v>44455</v>
      </c>
      <c r="C6202" s="5">
        <v>6</v>
      </c>
      <c r="D6202" s="11">
        <v>8.9421999999999997</v>
      </c>
      <c r="E6202" s="11"/>
      <c r="F6202" s="24">
        <f t="shared" si="96"/>
        <v>5</v>
      </c>
    </row>
    <row r="6203" spans="2:6" x14ac:dyDescent="0.25">
      <c r="B6203" s="4">
        <v>44455</v>
      </c>
      <c r="C6203" s="5">
        <v>7</v>
      </c>
      <c r="D6203" s="11">
        <v>9.9588999999999999</v>
      </c>
      <c r="E6203" s="11"/>
      <c r="F6203" s="24">
        <f t="shared" si="96"/>
        <v>5</v>
      </c>
    </row>
    <row r="6204" spans="2:6" x14ac:dyDescent="0.25">
      <c r="B6204" s="4">
        <v>44455</v>
      </c>
      <c r="C6204" s="5">
        <v>8</v>
      </c>
      <c r="D6204" s="11">
        <v>291.11720000000003</v>
      </c>
      <c r="E6204" s="11"/>
      <c r="F6204" s="24">
        <f t="shared" si="96"/>
        <v>5</v>
      </c>
    </row>
    <row r="6205" spans="2:6" x14ac:dyDescent="0.25">
      <c r="B6205" s="4">
        <v>44455</v>
      </c>
      <c r="C6205" s="5">
        <v>9</v>
      </c>
      <c r="D6205" s="11">
        <v>4308.4123000000181</v>
      </c>
      <c r="E6205" s="11"/>
      <c r="F6205" s="24">
        <f t="shared" si="96"/>
        <v>5</v>
      </c>
    </row>
    <row r="6206" spans="2:6" x14ac:dyDescent="0.25">
      <c r="B6206" s="4">
        <v>44455</v>
      </c>
      <c r="C6206" s="5">
        <v>10</v>
      </c>
      <c r="D6206" s="11">
        <v>13062.567400000111</v>
      </c>
      <c r="E6206" s="11"/>
      <c r="F6206" s="24">
        <f t="shared" si="96"/>
        <v>5</v>
      </c>
    </row>
    <row r="6207" spans="2:6" x14ac:dyDescent="0.25">
      <c r="B6207" s="4">
        <v>44455</v>
      </c>
      <c r="C6207" s="5">
        <v>11</v>
      </c>
      <c r="D6207" s="11">
        <v>22628.329400000024</v>
      </c>
      <c r="E6207" s="11"/>
      <c r="F6207" s="24">
        <f t="shared" si="96"/>
        <v>5</v>
      </c>
    </row>
    <row r="6208" spans="2:6" x14ac:dyDescent="0.25">
      <c r="B6208" s="4">
        <v>44455</v>
      </c>
      <c r="C6208" s="5">
        <v>12</v>
      </c>
      <c r="D6208" s="11">
        <v>29751.088799999859</v>
      </c>
      <c r="E6208" s="11"/>
      <c r="F6208" s="24">
        <f t="shared" si="96"/>
        <v>5</v>
      </c>
    </row>
    <row r="6209" spans="2:6" x14ac:dyDescent="0.25">
      <c r="B6209" s="4">
        <v>44455</v>
      </c>
      <c r="C6209" s="5">
        <v>13</v>
      </c>
      <c r="D6209" s="11">
        <v>33696.569499999852</v>
      </c>
      <c r="E6209" s="11"/>
      <c r="F6209" s="24">
        <f t="shared" si="96"/>
        <v>5</v>
      </c>
    </row>
    <row r="6210" spans="2:6" x14ac:dyDescent="0.25">
      <c r="B6210" s="4">
        <v>44455</v>
      </c>
      <c r="C6210" s="5">
        <v>14</v>
      </c>
      <c r="D6210" s="11">
        <v>35353.209300000017</v>
      </c>
      <c r="E6210" s="11"/>
      <c r="F6210" s="24">
        <f t="shared" si="96"/>
        <v>5</v>
      </c>
    </row>
    <row r="6211" spans="2:6" x14ac:dyDescent="0.25">
      <c r="B6211" s="4">
        <v>44455</v>
      </c>
      <c r="C6211" s="5">
        <v>15</v>
      </c>
      <c r="D6211" s="11">
        <v>33977.264699999949</v>
      </c>
      <c r="E6211" s="11"/>
      <c r="F6211" s="24">
        <f t="shared" si="96"/>
        <v>5</v>
      </c>
    </row>
    <row r="6212" spans="2:6" x14ac:dyDescent="0.25">
      <c r="B6212" s="4">
        <v>44455</v>
      </c>
      <c r="C6212" s="5">
        <v>16</v>
      </c>
      <c r="D6212" s="11">
        <v>30201.080199999989</v>
      </c>
      <c r="E6212" s="11"/>
      <c r="F6212" s="24">
        <f t="shared" si="96"/>
        <v>5</v>
      </c>
    </row>
    <row r="6213" spans="2:6" x14ac:dyDescent="0.25">
      <c r="B6213" s="4">
        <v>44455</v>
      </c>
      <c r="C6213" s="5">
        <v>17</v>
      </c>
      <c r="D6213" s="11">
        <v>23348.734999999928</v>
      </c>
      <c r="E6213" s="11"/>
      <c r="F6213" s="24">
        <f t="shared" si="96"/>
        <v>5</v>
      </c>
    </row>
    <row r="6214" spans="2:6" x14ac:dyDescent="0.25">
      <c r="B6214" s="4">
        <v>44455</v>
      </c>
      <c r="C6214" s="5">
        <v>18</v>
      </c>
      <c r="D6214" s="11">
        <v>14197.94210000008</v>
      </c>
      <c r="E6214" s="11"/>
      <c r="F6214" s="24">
        <f t="shared" ref="F6214:F6277" si="97">WEEKDAY(B6214)</f>
        <v>5</v>
      </c>
    </row>
    <row r="6215" spans="2:6" x14ac:dyDescent="0.25">
      <c r="B6215" s="4">
        <v>44455</v>
      </c>
      <c r="C6215" s="5">
        <v>19</v>
      </c>
      <c r="D6215" s="11">
        <v>5699.3147000000163</v>
      </c>
      <c r="E6215" s="11"/>
      <c r="F6215" s="24">
        <f t="shared" si="97"/>
        <v>5</v>
      </c>
    </row>
    <row r="6216" spans="2:6" x14ac:dyDescent="0.25">
      <c r="B6216" s="4">
        <v>44455</v>
      </c>
      <c r="C6216" s="5">
        <v>20</v>
      </c>
      <c r="D6216" s="11">
        <v>721.22939999999721</v>
      </c>
      <c r="E6216" s="11"/>
      <c r="F6216" s="24">
        <f t="shared" si="97"/>
        <v>5</v>
      </c>
    </row>
    <row r="6217" spans="2:6" x14ac:dyDescent="0.25">
      <c r="B6217" s="4">
        <v>44455</v>
      </c>
      <c r="C6217" s="5">
        <v>21</v>
      </c>
      <c r="D6217" s="11">
        <v>5.1584000000000012</v>
      </c>
      <c r="E6217" s="11"/>
      <c r="F6217" s="24">
        <f t="shared" si="97"/>
        <v>5</v>
      </c>
    </row>
    <row r="6218" spans="2:6" x14ac:dyDescent="0.25">
      <c r="B6218" s="4">
        <v>44455</v>
      </c>
      <c r="C6218" s="5">
        <v>22</v>
      </c>
      <c r="D6218" s="11">
        <v>5.0371000000000006</v>
      </c>
      <c r="E6218" s="11"/>
      <c r="F6218" s="24">
        <f t="shared" si="97"/>
        <v>5</v>
      </c>
    </row>
    <row r="6219" spans="2:6" x14ac:dyDescent="0.25">
      <c r="B6219" s="4">
        <v>44455</v>
      </c>
      <c r="C6219" s="5">
        <v>23</v>
      </c>
      <c r="D6219" s="11">
        <v>5.3277000000000001</v>
      </c>
      <c r="E6219" s="11"/>
      <c r="F6219" s="24">
        <f t="shared" si="97"/>
        <v>5</v>
      </c>
    </row>
    <row r="6220" spans="2:6" x14ac:dyDescent="0.25">
      <c r="B6220" s="4">
        <v>44455</v>
      </c>
      <c r="C6220" s="5">
        <v>24</v>
      </c>
      <c r="D6220" s="11">
        <v>4.3635999999999999</v>
      </c>
      <c r="E6220" s="11"/>
      <c r="F6220" s="24">
        <f t="shared" si="97"/>
        <v>5</v>
      </c>
    </row>
    <row r="6221" spans="2:6" x14ac:dyDescent="0.25">
      <c r="B6221" s="4">
        <v>44456</v>
      </c>
      <c r="C6221" s="5">
        <v>1</v>
      </c>
      <c r="D6221" s="11">
        <v>5.8078000000000003</v>
      </c>
      <c r="E6221" s="11"/>
      <c r="F6221" s="24">
        <f t="shared" si="97"/>
        <v>6</v>
      </c>
    </row>
    <row r="6222" spans="2:6" x14ac:dyDescent="0.25">
      <c r="B6222" s="4">
        <v>44456</v>
      </c>
      <c r="C6222" s="5">
        <v>2</v>
      </c>
      <c r="D6222" s="11">
        <v>6.2995000000000001</v>
      </c>
      <c r="E6222" s="11"/>
      <c r="F6222" s="24">
        <f t="shared" si="97"/>
        <v>6</v>
      </c>
    </row>
    <row r="6223" spans="2:6" x14ac:dyDescent="0.25">
      <c r="B6223" s="4">
        <v>44456</v>
      </c>
      <c r="C6223" s="5">
        <v>3</v>
      </c>
      <c r="D6223" s="11">
        <v>6.6042000000000005</v>
      </c>
      <c r="E6223" s="11"/>
      <c r="F6223" s="24">
        <f t="shared" si="97"/>
        <v>6</v>
      </c>
    </row>
    <row r="6224" spans="2:6" x14ac:dyDescent="0.25">
      <c r="B6224" s="4">
        <v>44456</v>
      </c>
      <c r="C6224" s="5">
        <v>4</v>
      </c>
      <c r="D6224" s="11">
        <v>9.0649000000000015</v>
      </c>
      <c r="E6224" s="11"/>
      <c r="F6224" s="24">
        <f t="shared" si="97"/>
        <v>6</v>
      </c>
    </row>
    <row r="6225" spans="2:6" x14ac:dyDescent="0.25">
      <c r="B6225" s="4">
        <v>44456</v>
      </c>
      <c r="C6225" s="5">
        <v>5</v>
      </c>
      <c r="D6225" s="11">
        <v>11.279299999999999</v>
      </c>
      <c r="E6225" s="11"/>
      <c r="F6225" s="24">
        <f t="shared" si="97"/>
        <v>6</v>
      </c>
    </row>
    <row r="6226" spans="2:6" x14ac:dyDescent="0.25">
      <c r="B6226" s="4">
        <v>44456</v>
      </c>
      <c r="C6226" s="5">
        <v>6</v>
      </c>
      <c r="D6226" s="11">
        <v>11.886699999999999</v>
      </c>
      <c r="E6226" s="11"/>
      <c r="F6226" s="24">
        <f t="shared" si="97"/>
        <v>6</v>
      </c>
    </row>
    <row r="6227" spans="2:6" x14ac:dyDescent="0.25">
      <c r="B6227" s="4">
        <v>44456</v>
      </c>
      <c r="C6227" s="5">
        <v>7</v>
      </c>
      <c r="D6227" s="11">
        <v>13.671199999999999</v>
      </c>
      <c r="E6227" s="11"/>
      <c r="F6227" s="24">
        <f t="shared" si="97"/>
        <v>6</v>
      </c>
    </row>
    <row r="6228" spans="2:6" x14ac:dyDescent="0.25">
      <c r="B6228" s="4">
        <v>44456</v>
      </c>
      <c r="C6228" s="5">
        <v>8</v>
      </c>
      <c r="D6228" s="11">
        <v>371.41800000000006</v>
      </c>
      <c r="E6228" s="11"/>
      <c r="F6228" s="24">
        <f t="shared" si="97"/>
        <v>6</v>
      </c>
    </row>
    <row r="6229" spans="2:6" x14ac:dyDescent="0.25">
      <c r="B6229" s="4">
        <v>44456</v>
      </c>
      <c r="C6229" s="5">
        <v>9</v>
      </c>
      <c r="D6229" s="11">
        <v>4621.7335000000157</v>
      </c>
      <c r="E6229" s="11"/>
      <c r="F6229" s="24">
        <f t="shared" si="97"/>
        <v>6</v>
      </c>
    </row>
    <row r="6230" spans="2:6" x14ac:dyDescent="0.25">
      <c r="B6230" s="4">
        <v>44456</v>
      </c>
      <c r="C6230" s="5">
        <v>10</v>
      </c>
      <c r="D6230" s="11">
        <v>13208.502400000134</v>
      </c>
      <c r="E6230" s="11"/>
      <c r="F6230" s="24">
        <f t="shared" si="97"/>
        <v>6</v>
      </c>
    </row>
    <row r="6231" spans="2:6" x14ac:dyDescent="0.25">
      <c r="B6231" s="4">
        <v>44456</v>
      </c>
      <c r="C6231" s="5">
        <v>11</v>
      </c>
      <c r="D6231" s="11">
        <v>21689.878599999938</v>
      </c>
      <c r="E6231" s="11"/>
      <c r="F6231" s="24">
        <f t="shared" si="97"/>
        <v>6</v>
      </c>
    </row>
    <row r="6232" spans="2:6" x14ac:dyDescent="0.25">
      <c r="B6232" s="4">
        <v>44456</v>
      </c>
      <c r="C6232" s="5">
        <v>12</v>
      </c>
      <c r="D6232" s="11">
        <v>28603.892599999919</v>
      </c>
      <c r="E6232" s="11"/>
      <c r="F6232" s="24">
        <f t="shared" si="97"/>
        <v>6</v>
      </c>
    </row>
    <row r="6233" spans="2:6" x14ac:dyDescent="0.25">
      <c r="B6233" s="4">
        <v>44456</v>
      </c>
      <c r="C6233" s="5">
        <v>13</v>
      </c>
      <c r="D6233" s="11">
        <v>32589.813099999916</v>
      </c>
      <c r="E6233" s="11"/>
      <c r="F6233" s="24">
        <f t="shared" si="97"/>
        <v>6</v>
      </c>
    </row>
    <row r="6234" spans="2:6" x14ac:dyDescent="0.25">
      <c r="B6234" s="4">
        <v>44456</v>
      </c>
      <c r="C6234" s="5">
        <v>14</v>
      </c>
      <c r="D6234" s="11">
        <v>33632.76139999993</v>
      </c>
      <c r="E6234" s="11"/>
      <c r="F6234" s="24">
        <f t="shared" si="97"/>
        <v>6</v>
      </c>
    </row>
    <row r="6235" spans="2:6" x14ac:dyDescent="0.25">
      <c r="B6235" s="4">
        <v>44456</v>
      </c>
      <c r="C6235" s="5">
        <v>15</v>
      </c>
      <c r="D6235" s="11">
        <v>32187.722800000003</v>
      </c>
      <c r="E6235" s="11"/>
      <c r="F6235" s="24">
        <f t="shared" si="97"/>
        <v>6</v>
      </c>
    </row>
    <row r="6236" spans="2:6" x14ac:dyDescent="0.25">
      <c r="B6236" s="4">
        <v>44456</v>
      </c>
      <c r="C6236" s="5">
        <v>16</v>
      </c>
      <c r="D6236" s="11">
        <v>27775.545499999949</v>
      </c>
      <c r="E6236" s="11"/>
      <c r="F6236" s="24">
        <f t="shared" si="97"/>
        <v>6</v>
      </c>
    </row>
    <row r="6237" spans="2:6" x14ac:dyDescent="0.25">
      <c r="B6237" s="4">
        <v>44456</v>
      </c>
      <c r="C6237" s="5">
        <v>17</v>
      </c>
      <c r="D6237" s="11">
        <v>20587.553700000033</v>
      </c>
      <c r="E6237" s="11"/>
      <c r="F6237" s="24">
        <f t="shared" si="97"/>
        <v>6</v>
      </c>
    </row>
    <row r="6238" spans="2:6" x14ac:dyDescent="0.25">
      <c r="B6238" s="4">
        <v>44456</v>
      </c>
      <c r="C6238" s="5">
        <v>18</v>
      </c>
      <c r="D6238" s="11">
        <v>12047.526900000108</v>
      </c>
      <c r="E6238" s="11"/>
      <c r="F6238" s="24">
        <f t="shared" si="97"/>
        <v>6</v>
      </c>
    </row>
    <row r="6239" spans="2:6" x14ac:dyDescent="0.25">
      <c r="B6239" s="4">
        <v>44456</v>
      </c>
      <c r="C6239" s="5">
        <v>19</v>
      </c>
      <c r="D6239" s="11">
        <v>4315.4627000000128</v>
      </c>
      <c r="E6239" s="11"/>
      <c r="F6239" s="24">
        <f t="shared" si="97"/>
        <v>6</v>
      </c>
    </row>
    <row r="6240" spans="2:6" x14ac:dyDescent="0.25">
      <c r="B6240" s="4">
        <v>44456</v>
      </c>
      <c r="C6240" s="5">
        <v>20</v>
      </c>
      <c r="D6240" s="11">
        <v>351.00389999999987</v>
      </c>
      <c r="E6240" s="11"/>
      <c r="F6240" s="24">
        <f t="shared" si="97"/>
        <v>6</v>
      </c>
    </row>
    <row r="6241" spans="2:6" x14ac:dyDescent="0.25">
      <c r="B6241" s="4">
        <v>44456</v>
      </c>
      <c r="C6241" s="5">
        <v>21</v>
      </c>
      <c r="D6241" s="11">
        <v>9.9107000000000003</v>
      </c>
      <c r="E6241" s="11"/>
      <c r="F6241" s="24">
        <f t="shared" si="97"/>
        <v>6</v>
      </c>
    </row>
    <row r="6242" spans="2:6" x14ac:dyDescent="0.25">
      <c r="B6242" s="4">
        <v>44456</v>
      </c>
      <c r="C6242" s="5">
        <v>22</v>
      </c>
      <c r="D6242" s="11">
        <v>6.8176999999999994</v>
      </c>
      <c r="E6242" s="11"/>
      <c r="F6242" s="24">
        <f t="shared" si="97"/>
        <v>6</v>
      </c>
    </row>
    <row r="6243" spans="2:6" x14ac:dyDescent="0.25">
      <c r="B6243" s="4">
        <v>44456</v>
      </c>
      <c r="C6243" s="5">
        <v>23</v>
      </c>
      <c r="D6243" s="11">
        <v>8.1791</v>
      </c>
      <c r="E6243" s="11"/>
      <c r="F6243" s="24">
        <f t="shared" si="97"/>
        <v>6</v>
      </c>
    </row>
    <row r="6244" spans="2:6" x14ac:dyDescent="0.25">
      <c r="B6244" s="4">
        <v>44456</v>
      </c>
      <c r="C6244" s="5">
        <v>24</v>
      </c>
      <c r="D6244" s="11">
        <v>9.6792000000000016</v>
      </c>
      <c r="E6244" s="11"/>
      <c r="F6244" s="24">
        <f t="shared" si="97"/>
        <v>6</v>
      </c>
    </row>
    <row r="6245" spans="2:6" x14ac:dyDescent="0.25">
      <c r="B6245" s="4">
        <v>44457</v>
      </c>
      <c r="C6245" s="5">
        <v>1</v>
      </c>
      <c r="D6245" s="11">
        <v>10.9413</v>
      </c>
      <c r="E6245" s="11"/>
      <c r="F6245" s="24">
        <f t="shared" si="97"/>
        <v>7</v>
      </c>
    </row>
    <row r="6246" spans="2:6" x14ac:dyDescent="0.25">
      <c r="B6246" s="4">
        <v>44457</v>
      </c>
      <c r="C6246" s="5">
        <v>2</v>
      </c>
      <c r="D6246" s="11">
        <v>11.0899</v>
      </c>
      <c r="E6246" s="11"/>
      <c r="F6246" s="24">
        <f t="shared" si="97"/>
        <v>7</v>
      </c>
    </row>
    <row r="6247" spans="2:6" x14ac:dyDescent="0.25">
      <c r="B6247" s="4">
        <v>44457</v>
      </c>
      <c r="C6247" s="5">
        <v>3</v>
      </c>
      <c r="D6247" s="11">
        <v>11.198000000000002</v>
      </c>
      <c r="E6247" s="11"/>
      <c r="F6247" s="24">
        <f t="shared" si="97"/>
        <v>7</v>
      </c>
    </row>
    <row r="6248" spans="2:6" x14ac:dyDescent="0.25">
      <c r="B6248" s="4">
        <v>44457</v>
      </c>
      <c r="C6248" s="5">
        <v>4</v>
      </c>
      <c r="D6248" s="11">
        <v>12.015699999999999</v>
      </c>
      <c r="E6248" s="11"/>
      <c r="F6248" s="24">
        <f t="shared" si="97"/>
        <v>7</v>
      </c>
    </row>
    <row r="6249" spans="2:6" x14ac:dyDescent="0.25">
      <c r="B6249" s="4">
        <v>44457</v>
      </c>
      <c r="C6249" s="5">
        <v>5</v>
      </c>
      <c r="D6249" s="11">
        <v>13.0489</v>
      </c>
      <c r="E6249" s="11"/>
      <c r="F6249" s="24">
        <f t="shared" si="97"/>
        <v>7</v>
      </c>
    </row>
    <row r="6250" spans="2:6" x14ac:dyDescent="0.25">
      <c r="B6250" s="4">
        <v>44457</v>
      </c>
      <c r="C6250" s="5">
        <v>6</v>
      </c>
      <c r="D6250" s="11">
        <v>14.8767</v>
      </c>
      <c r="E6250" s="11"/>
      <c r="F6250" s="24">
        <f t="shared" si="97"/>
        <v>7</v>
      </c>
    </row>
    <row r="6251" spans="2:6" x14ac:dyDescent="0.25">
      <c r="B6251" s="4">
        <v>44457</v>
      </c>
      <c r="C6251" s="5">
        <v>7</v>
      </c>
      <c r="D6251" s="11">
        <v>15.404199999999999</v>
      </c>
      <c r="E6251" s="11"/>
      <c r="F6251" s="24">
        <f t="shared" si="97"/>
        <v>7</v>
      </c>
    </row>
    <row r="6252" spans="2:6" x14ac:dyDescent="0.25">
      <c r="B6252" s="4">
        <v>44457</v>
      </c>
      <c r="C6252" s="5">
        <v>8</v>
      </c>
      <c r="D6252" s="11">
        <v>294.24210000000005</v>
      </c>
      <c r="E6252" s="11"/>
      <c r="F6252" s="24">
        <f t="shared" si="97"/>
        <v>7</v>
      </c>
    </row>
    <row r="6253" spans="2:6" x14ac:dyDescent="0.25">
      <c r="B6253" s="4">
        <v>44457</v>
      </c>
      <c r="C6253" s="5">
        <v>9</v>
      </c>
      <c r="D6253" s="11">
        <v>2577.736299999995</v>
      </c>
      <c r="E6253" s="11"/>
      <c r="F6253" s="24">
        <f t="shared" si="97"/>
        <v>7</v>
      </c>
    </row>
    <row r="6254" spans="2:6" x14ac:dyDescent="0.25">
      <c r="B6254" s="4">
        <v>44457</v>
      </c>
      <c r="C6254" s="5">
        <v>10</v>
      </c>
      <c r="D6254" s="11">
        <v>6940.0745000000361</v>
      </c>
      <c r="E6254" s="11"/>
      <c r="F6254" s="24">
        <f t="shared" si="97"/>
        <v>7</v>
      </c>
    </row>
    <row r="6255" spans="2:6" x14ac:dyDescent="0.25">
      <c r="B6255" s="4">
        <v>44457</v>
      </c>
      <c r="C6255" s="5">
        <v>11</v>
      </c>
      <c r="D6255" s="11">
        <v>11341.841600000102</v>
      </c>
      <c r="E6255" s="11"/>
      <c r="F6255" s="24">
        <f t="shared" si="97"/>
        <v>7</v>
      </c>
    </row>
    <row r="6256" spans="2:6" x14ac:dyDescent="0.25">
      <c r="B6256" s="4">
        <v>44457</v>
      </c>
      <c r="C6256" s="5">
        <v>12</v>
      </c>
      <c r="D6256" s="11">
        <v>17461.630000000019</v>
      </c>
      <c r="E6256" s="11"/>
      <c r="F6256" s="24">
        <f t="shared" si="97"/>
        <v>7</v>
      </c>
    </row>
    <row r="6257" spans="2:6" x14ac:dyDescent="0.25">
      <c r="B6257" s="4">
        <v>44457</v>
      </c>
      <c r="C6257" s="5">
        <v>13</v>
      </c>
      <c r="D6257" s="11">
        <v>17094.159299999963</v>
      </c>
      <c r="E6257" s="11"/>
      <c r="F6257" s="24">
        <f t="shared" si="97"/>
        <v>7</v>
      </c>
    </row>
    <row r="6258" spans="2:6" x14ac:dyDescent="0.25">
      <c r="B6258" s="4">
        <v>44457</v>
      </c>
      <c r="C6258" s="5">
        <v>14</v>
      </c>
      <c r="D6258" s="11">
        <v>16769.723599999979</v>
      </c>
      <c r="E6258" s="11"/>
      <c r="F6258" s="24">
        <f t="shared" si="97"/>
        <v>7</v>
      </c>
    </row>
    <row r="6259" spans="2:6" x14ac:dyDescent="0.25">
      <c r="B6259" s="4">
        <v>44457</v>
      </c>
      <c r="C6259" s="5">
        <v>15</v>
      </c>
      <c r="D6259" s="11">
        <v>13910.124800000027</v>
      </c>
      <c r="E6259" s="11"/>
      <c r="F6259" s="24">
        <f t="shared" si="97"/>
        <v>7</v>
      </c>
    </row>
    <row r="6260" spans="2:6" x14ac:dyDescent="0.25">
      <c r="B6260" s="4">
        <v>44457</v>
      </c>
      <c r="C6260" s="5">
        <v>16</v>
      </c>
      <c r="D6260" s="11">
        <v>8617.0118000000639</v>
      </c>
      <c r="E6260" s="11"/>
      <c r="F6260" s="24">
        <f t="shared" si="97"/>
        <v>7</v>
      </c>
    </row>
    <row r="6261" spans="2:6" x14ac:dyDescent="0.25">
      <c r="B6261" s="4">
        <v>44457</v>
      </c>
      <c r="C6261" s="5">
        <v>17</v>
      </c>
      <c r="D6261" s="11">
        <v>4879.791100000024</v>
      </c>
      <c r="E6261" s="11"/>
      <c r="F6261" s="24">
        <f t="shared" si="97"/>
        <v>7</v>
      </c>
    </row>
    <row r="6262" spans="2:6" x14ac:dyDescent="0.25">
      <c r="B6262" s="4">
        <v>44457</v>
      </c>
      <c r="C6262" s="5">
        <v>18</v>
      </c>
      <c r="D6262" s="11">
        <v>2816.9019999999955</v>
      </c>
      <c r="E6262" s="11"/>
      <c r="F6262" s="24">
        <f t="shared" si="97"/>
        <v>7</v>
      </c>
    </row>
    <row r="6263" spans="2:6" x14ac:dyDescent="0.25">
      <c r="B6263" s="4">
        <v>44457</v>
      </c>
      <c r="C6263" s="5">
        <v>19</v>
      </c>
      <c r="D6263" s="11">
        <v>996.08389999999724</v>
      </c>
      <c r="E6263" s="11"/>
      <c r="F6263" s="24">
        <f t="shared" si="97"/>
        <v>7</v>
      </c>
    </row>
    <row r="6264" spans="2:6" x14ac:dyDescent="0.25">
      <c r="B6264" s="4">
        <v>44457</v>
      </c>
      <c r="C6264" s="5">
        <v>20</v>
      </c>
      <c r="D6264" s="11">
        <v>113.58679999999998</v>
      </c>
      <c r="E6264" s="11"/>
      <c r="F6264" s="24">
        <f t="shared" si="97"/>
        <v>7</v>
      </c>
    </row>
    <row r="6265" spans="2:6" x14ac:dyDescent="0.25">
      <c r="B6265" s="4">
        <v>44457</v>
      </c>
      <c r="C6265" s="5">
        <v>21</v>
      </c>
      <c r="D6265" s="11">
        <v>11.919500000000001</v>
      </c>
      <c r="E6265" s="11"/>
      <c r="F6265" s="24">
        <f t="shared" si="97"/>
        <v>7</v>
      </c>
    </row>
    <row r="6266" spans="2:6" x14ac:dyDescent="0.25">
      <c r="B6266" s="4">
        <v>44457</v>
      </c>
      <c r="C6266" s="5">
        <v>22</v>
      </c>
      <c r="D6266" s="11">
        <v>12.7361</v>
      </c>
      <c r="E6266" s="11"/>
      <c r="F6266" s="24">
        <f t="shared" si="97"/>
        <v>7</v>
      </c>
    </row>
    <row r="6267" spans="2:6" x14ac:dyDescent="0.25">
      <c r="B6267" s="4">
        <v>44457</v>
      </c>
      <c r="C6267" s="5">
        <v>23</v>
      </c>
      <c r="D6267" s="11">
        <v>12.724000000000002</v>
      </c>
      <c r="E6267" s="11"/>
      <c r="F6267" s="24">
        <f t="shared" si="97"/>
        <v>7</v>
      </c>
    </row>
    <row r="6268" spans="2:6" x14ac:dyDescent="0.25">
      <c r="B6268" s="4">
        <v>44457</v>
      </c>
      <c r="C6268" s="5">
        <v>24</v>
      </c>
      <c r="D6268" s="11">
        <v>14.820700000000002</v>
      </c>
      <c r="E6268" s="11"/>
      <c r="F6268" s="24">
        <f t="shared" si="97"/>
        <v>7</v>
      </c>
    </row>
    <row r="6269" spans="2:6" x14ac:dyDescent="0.25">
      <c r="B6269" s="4">
        <v>44458</v>
      </c>
      <c r="C6269" s="5">
        <v>1</v>
      </c>
      <c r="D6269" s="11">
        <v>9.8354999999999997</v>
      </c>
      <c r="E6269" s="11"/>
      <c r="F6269" s="24">
        <f t="shared" si="97"/>
        <v>1</v>
      </c>
    </row>
    <row r="6270" spans="2:6" x14ac:dyDescent="0.25">
      <c r="B6270" s="4">
        <v>44458</v>
      </c>
      <c r="C6270" s="5">
        <v>2</v>
      </c>
      <c r="D6270" s="11">
        <v>9.9456000000000007</v>
      </c>
      <c r="E6270" s="11"/>
      <c r="F6270" s="24">
        <f t="shared" si="97"/>
        <v>1</v>
      </c>
    </row>
    <row r="6271" spans="2:6" x14ac:dyDescent="0.25">
      <c r="B6271" s="4">
        <v>44458</v>
      </c>
      <c r="C6271" s="5">
        <v>3</v>
      </c>
      <c r="D6271" s="11">
        <v>9.3362000000000016</v>
      </c>
      <c r="E6271" s="11"/>
      <c r="F6271" s="24">
        <f t="shared" si="97"/>
        <v>1</v>
      </c>
    </row>
    <row r="6272" spans="2:6" x14ac:dyDescent="0.25">
      <c r="B6272" s="4">
        <v>44458</v>
      </c>
      <c r="C6272" s="5">
        <v>4</v>
      </c>
      <c r="D6272" s="11">
        <v>9.1058000000000003</v>
      </c>
      <c r="E6272" s="11"/>
      <c r="F6272" s="24">
        <f t="shared" si="97"/>
        <v>1</v>
      </c>
    </row>
    <row r="6273" spans="2:6" x14ac:dyDescent="0.25">
      <c r="B6273" s="4">
        <v>44458</v>
      </c>
      <c r="C6273" s="5">
        <v>5</v>
      </c>
      <c r="D6273" s="11">
        <v>8.6964000000000006</v>
      </c>
      <c r="E6273" s="11"/>
      <c r="F6273" s="24">
        <f t="shared" si="97"/>
        <v>1</v>
      </c>
    </row>
    <row r="6274" spans="2:6" x14ac:dyDescent="0.25">
      <c r="B6274" s="4">
        <v>44458</v>
      </c>
      <c r="C6274" s="5">
        <v>6</v>
      </c>
      <c r="D6274" s="11">
        <v>7.2934000000000001</v>
      </c>
      <c r="E6274" s="11"/>
      <c r="F6274" s="24">
        <f t="shared" si="97"/>
        <v>1</v>
      </c>
    </row>
    <row r="6275" spans="2:6" x14ac:dyDescent="0.25">
      <c r="B6275" s="4">
        <v>44458</v>
      </c>
      <c r="C6275" s="5">
        <v>7</v>
      </c>
      <c r="D6275" s="11">
        <v>8.7971000000000004</v>
      </c>
      <c r="E6275" s="11"/>
      <c r="F6275" s="24">
        <f t="shared" si="97"/>
        <v>1</v>
      </c>
    </row>
    <row r="6276" spans="2:6" x14ac:dyDescent="0.25">
      <c r="B6276" s="4">
        <v>44458</v>
      </c>
      <c r="C6276" s="5">
        <v>8</v>
      </c>
      <c r="D6276" s="11">
        <v>26.110700000000001</v>
      </c>
      <c r="E6276" s="11"/>
      <c r="F6276" s="24">
        <f t="shared" si="97"/>
        <v>1</v>
      </c>
    </row>
    <row r="6277" spans="2:6" x14ac:dyDescent="0.25">
      <c r="B6277" s="4">
        <v>44458</v>
      </c>
      <c r="C6277" s="5">
        <v>9</v>
      </c>
      <c r="D6277" s="11">
        <v>294.93070000000006</v>
      </c>
      <c r="E6277" s="11"/>
      <c r="F6277" s="24">
        <f t="shared" si="97"/>
        <v>1</v>
      </c>
    </row>
    <row r="6278" spans="2:6" x14ac:dyDescent="0.25">
      <c r="B6278" s="4">
        <v>44458</v>
      </c>
      <c r="C6278" s="5">
        <v>10</v>
      </c>
      <c r="D6278" s="11">
        <v>2481.8101000000142</v>
      </c>
      <c r="E6278" s="11"/>
      <c r="F6278" s="24">
        <f t="shared" ref="F6278:F6341" si="98">WEEKDAY(B6278)</f>
        <v>1</v>
      </c>
    </row>
    <row r="6279" spans="2:6" x14ac:dyDescent="0.25">
      <c r="B6279" s="4">
        <v>44458</v>
      </c>
      <c r="C6279" s="5">
        <v>11</v>
      </c>
      <c r="D6279" s="11">
        <v>4283.5224000000253</v>
      </c>
      <c r="E6279" s="11"/>
      <c r="F6279" s="24">
        <f t="shared" si="98"/>
        <v>1</v>
      </c>
    </row>
    <row r="6280" spans="2:6" x14ac:dyDescent="0.25">
      <c r="B6280" s="4">
        <v>44458</v>
      </c>
      <c r="C6280" s="5">
        <v>12</v>
      </c>
      <c r="D6280" s="11">
        <v>5482.118600000018</v>
      </c>
      <c r="E6280" s="11"/>
      <c r="F6280" s="24">
        <f t="shared" si="98"/>
        <v>1</v>
      </c>
    </row>
    <row r="6281" spans="2:6" x14ac:dyDescent="0.25">
      <c r="B6281" s="4">
        <v>44458</v>
      </c>
      <c r="C6281" s="5">
        <v>13</v>
      </c>
      <c r="D6281" s="11">
        <v>10164.342700000119</v>
      </c>
      <c r="E6281" s="11"/>
      <c r="F6281" s="24">
        <f t="shared" si="98"/>
        <v>1</v>
      </c>
    </row>
    <row r="6282" spans="2:6" x14ac:dyDescent="0.25">
      <c r="B6282" s="4">
        <v>44458</v>
      </c>
      <c r="C6282" s="5">
        <v>14</v>
      </c>
      <c r="D6282" s="11">
        <v>14300.507700000097</v>
      </c>
      <c r="E6282" s="11"/>
      <c r="F6282" s="24">
        <f t="shared" si="98"/>
        <v>1</v>
      </c>
    </row>
    <row r="6283" spans="2:6" x14ac:dyDescent="0.25">
      <c r="B6283" s="4">
        <v>44458</v>
      </c>
      <c r="C6283" s="5">
        <v>15</v>
      </c>
      <c r="D6283" s="11">
        <v>18658.708099999945</v>
      </c>
      <c r="E6283" s="11"/>
      <c r="F6283" s="24">
        <f t="shared" si="98"/>
        <v>1</v>
      </c>
    </row>
    <row r="6284" spans="2:6" x14ac:dyDescent="0.25">
      <c r="B6284" s="4">
        <v>44458</v>
      </c>
      <c r="C6284" s="5">
        <v>16</v>
      </c>
      <c r="D6284" s="11">
        <v>19615.158599999919</v>
      </c>
      <c r="E6284" s="11"/>
      <c r="F6284" s="24">
        <f t="shared" si="98"/>
        <v>1</v>
      </c>
    </row>
    <row r="6285" spans="2:6" x14ac:dyDescent="0.25">
      <c r="B6285" s="4">
        <v>44458</v>
      </c>
      <c r="C6285" s="5">
        <v>17</v>
      </c>
      <c r="D6285" s="11">
        <v>18276.111999999961</v>
      </c>
      <c r="E6285" s="11"/>
      <c r="F6285" s="24">
        <f t="shared" si="98"/>
        <v>1</v>
      </c>
    </row>
    <row r="6286" spans="2:6" x14ac:dyDescent="0.25">
      <c r="B6286" s="4">
        <v>44458</v>
      </c>
      <c r="C6286" s="5">
        <v>18</v>
      </c>
      <c r="D6286" s="11">
        <v>10370.578700000096</v>
      </c>
      <c r="E6286" s="11"/>
      <c r="F6286" s="24">
        <f t="shared" si="98"/>
        <v>1</v>
      </c>
    </row>
    <row r="6287" spans="2:6" x14ac:dyDescent="0.25">
      <c r="B6287" s="4">
        <v>44458</v>
      </c>
      <c r="C6287" s="5">
        <v>19</v>
      </c>
      <c r="D6287" s="11">
        <v>3886.180100000006</v>
      </c>
      <c r="E6287" s="11"/>
      <c r="F6287" s="24">
        <f t="shared" si="98"/>
        <v>1</v>
      </c>
    </row>
    <row r="6288" spans="2:6" x14ac:dyDescent="0.25">
      <c r="B6288" s="4">
        <v>44458</v>
      </c>
      <c r="C6288" s="5">
        <v>20</v>
      </c>
      <c r="D6288" s="11">
        <v>336.19280000000003</v>
      </c>
      <c r="E6288" s="11"/>
      <c r="F6288" s="24">
        <f t="shared" si="98"/>
        <v>1</v>
      </c>
    </row>
    <row r="6289" spans="2:6" x14ac:dyDescent="0.25">
      <c r="B6289" s="4">
        <v>44458</v>
      </c>
      <c r="C6289" s="5">
        <v>21</v>
      </c>
      <c r="D6289" s="11">
        <v>26.699400000000004</v>
      </c>
      <c r="E6289" s="11"/>
      <c r="F6289" s="24">
        <f t="shared" si="98"/>
        <v>1</v>
      </c>
    </row>
    <row r="6290" spans="2:6" x14ac:dyDescent="0.25">
      <c r="B6290" s="4">
        <v>44458</v>
      </c>
      <c r="C6290" s="5">
        <v>22</v>
      </c>
      <c r="D6290" s="11">
        <v>26.231099999999998</v>
      </c>
      <c r="E6290" s="11"/>
      <c r="F6290" s="24">
        <f t="shared" si="98"/>
        <v>1</v>
      </c>
    </row>
    <row r="6291" spans="2:6" x14ac:dyDescent="0.25">
      <c r="B6291" s="4">
        <v>44458</v>
      </c>
      <c r="C6291" s="5">
        <v>23</v>
      </c>
      <c r="D6291" s="11">
        <v>23.8003</v>
      </c>
      <c r="E6291" s="11"/>
      <c r="F6291" s="24">
        <f t="shared" si="98"/>
        <v>1</v>
      </c>
    </row>
    <row r="6292" spans="2:6" x14ac:dyDescent="0.25">
      <c r="B6292" s="4">
        <v>44458</v>
      </c>
      <c r="C6292" s="5">
        <v>24</v>
      </c>
      <c r="D6292" s="11">
        <v>24.291700000000002</v>
      </c>
      <c r="E6292" s="11"/>
      <c r="F6292" s="24">
        <f t="shared" si="98"/>
        <v>1</v>
      </c>
    </row>
    <row r="6293" spans="2:6" x14ac:dyDescent="0.25">
      <c r="B6293" s="4">
        <v>44459</v>
      </c>
      <c r="C6293" s="5">
        <v>1</v>
      </c>
      <c r="D6293" s="11">
        <v>22.821300000000001</v>
      </c>
      <c r="E6293" s="11"/>
      <c r="F6293" s="24">
        <f t="shared" si="98"/>
        <v>2</v>
      </c>
    </row>
    <row r="6294" spans="2:6" x14ac:dyDescent="0.25">
      <c r="B6294" s="4">
        <v>44459</v>
      </c>
      <c r="C6294" s="5">
        <v>2</v>
      </c>
      <c r="D6294" s="11">
        <v>23.569900000000001</v>
      </c>
      <c r="E6294" s="11"/>
      <c r="F6294" s="24">
        <f t="shared" si="98"/>
        <v>2</v>
      </c>
    </row>
    <row r="6295" spans="2:6" x14ac:dyDescent="0.25">
      <c r="B6295" s="4">
        <v>44459</v>
      </c>
      <c r="C6295" s="5">
        <v>3</v>
      </c>
      <c r="D6295" s="11">
        <v>22.735299999999999</v>
      </c>
      <c r="E6295" s="11"/>
      <c r="F6295" s="24">
        <f t="shared" si="98"/>
        <v>2</v>
      </c>
    </row>
    <row r="6296" spans="2:6" x14ac:dyDescent="0.25">
      <c r="B6296" s="4">
        <v>44459</v>
      </c>
      <c r="C6296" s="5">
        <v>4</v>
      </c>
      <c r="D6296" s="11">
        <v>22.683200000000003</v>
      </c>
      <c r="E6296" s="11"/>
      <c r="F6296" s="24">
        <f t="shared" si="98"/>
        <v>2</v>
      </c>
    </row>
    <row r="6297" spans="2:6" x14ac:dyDescent="0.25">
      <c r="B6297" s="4">
        <v>44459</v>
      </c>
      <c r="C6297" s="5">
        <v>5</v>
      </c>
      <c r="D6297" s="11">
        <v>22.570800000000002</v>
      </c>
      <c r="E6297" s="11"/>
      <c r="F6297" s="24">
        <f t="shared" si="98"/>
        <v>2</v>
      </c>
    </row>
    <row r="6298" spans="2:6" x14ac:dyDescent="0.25">
      <c r="B6298" s="4">
        <v>44459</v>
      </c>
      <c r="C6298" s="5">
        <v>6</v>
      </c>
      <c r="D6298" s="11">
        <v>22.0687</v>
      </c>
      <c r="E6298" s="11"/>
      <c r="F6298" s="24">
        <f t="shared" si="98"/>
        <v>2</v>
      </c>
    </row>
    <row r="6299" spans="2:6" x14ac:dyDescent="0.25">
      <c r="B6299" s="4">
        <v>44459</v>
      </c>
      <c r="C6299" s="5">
        <v>7</v>
      </c>
      <c r="D6299" s="11">
        <v>21.247</v>
      </c>
      <c r="E6299" s="11"/>
      <c r="F6299" s="24">
        <f t="shared" si="98"/>
        <v>2</v>
      </c>
    </row>
    <row r="6300" spans="2:6" x14ac:dyDescent="0.25">
      <c r="B6300" s="4">
        <v>44459</v>
      </c>
      <c r="C6300" s="5">
        <v>8</v>
      </c>
      <c r="D6300" s="11">
        <v>374.00590000000005</v>
      </c>
      <c r="E6300" s="11"/>
      <c r="F6300" s="24">
        <f t="shared" si="98"/>
        <v>2</v>
      </c>
    </row>
    <row r="6301" spans="2:6" x14ac:dyDescent="0.25">
      <c r="B6301" s="4">
        <v>44459</v>
      </c>
      <c r="C6301" s="5">
        <v>9</v>
      </c>
      <c r="D6301" s="11">
        <v>4692.2163000000146</v>
      </c>
      <c r="E6301" s="11"/>
      <c r="F6301" s="24">
        <f t="shared" si="98"/>
        <v>2</v>
      </c>
    </row>
    <row r="6302" spans="2:6" x14ac:dyDescent="0.25">
      <c r="B6302" s="4">
        <v>44459</v>
      </c>
      <c r="C6302" s="5">
        <v>10</v>
      </c>
      <c r="D6302" s="11">
        <v>12541.131500000103</v>
      </c>
      <c r="E6302" s="11"/>
      <c r="F6302" s="24">
        <f t="shared" si="98"/>
        <v>2</v>
      </c>
    </row>
    <row r="6303" spans="2:6" x14ac:dyDescent="0.25">
      <c r="B6303" s="4">
        <v>44459</v>
      </c>
      <c r="C6303" s="5">
        <v>11</v>
      </c>
      <c r="D6303" s="11">
        <v>21057.233999999953</v>
      </c>
      <c r="E6303" s="11"/>
      <c r="F6303" s="24">
        <f t="shared" si="98"/>
        <v>2</v>
      </c>
    </row>
    <row r="6304" spans="2:6" x14ac:dyDescent="0.25">
      <c r="B6304" s="4">
        <v>44459</v>
      </c>
      <c r="C6304" s="5">
        <v>12</v>
      </c>
      <c r="D6304" s="11">
        <v>28743.92329999994</v>
      </c>
      <c r="E6304" s="11"/>
      <c r="F6304" s="24">
        <f t="shared" si="98"/>
        <v>2</v>
      </c>
    </row>
    <row r="6305" spans="2:6" x14ac:dyDescent="0.25">
      <c r="B6305" s="4">
        <v>44459</v>
      </c>
      <c r="C6305" s="5">
        <v>13</v>
      </c>
      <c r="D6305" s="11">
        <v>33084.72339999993</v>
      </c>
      <c r="E6305" s="11"/>
      <c r="F6305" s="24">
        <f t="shared" si="98"/>
        <v>2</v>
      </c>
    </row>
    <row r="6306" spans="2:6" x14ac:dyDescent="0.25">
      <c r="B6306" s="4">
        <v>44459</v>
      </c>
      <c r="C6306" s="5">
        <v>14</v>
      </c>
      <c r="D6306" s="11">
        <v>34100.648999999816</v>
      </c>
      <c r="E6306" s="11"/>
      <c r="F6306" s="24">
        <f t="shared" si="98"/>
        <v>2</v>
      </c>
    </row>
    <row r="6307" spans="2:6" x14ac:dyDescent="0.25">
      <c r="B6307" s="4">
        <v>44459</v>
      </c>
      <c r="C6307" s="5">
        <v>15</v>
      </c>
      <c r="D6307" s="11">
        <v>33332.411799999805</v>
      </c>
      <c r="E6307" s="11"/>
      <c r="F6307" s="24">
        <f t="shared" si="98"/>
        <v>2</v>
      </c>
    </row>
    <row r="6308" spans="2:6" x14ac:dyDescent="0.25">
      <c r="B6308" s="4">
        <v>44459</v>
      </c>
      <c r="C6308" s="5">
        <v>16</v>
      </c>
      <c r="D6308" s="11">
        <v>30176.12559999997</v>
      </c>
      <c r="E6308" s="11"/>
      <c r="F6308" s="24">
        <f t="shared" si="98"/>
        <v>2</v>
      </c>
    </row>
    <row r="6309" spans="2:6" x14ac:dyDescent="0.25">
      <c r="B6309" s="4">
        <v>44459</v>
      </c>
      <c r="C6309" s="5">
        <v>17</v>
      </c>
      <c r="D6309" s="11">
        <v>23439.392899999897</v>
      </c>
      <c r="E6309" s="11"/>
      <c r="F6309" s="24">
        <f t="shared" si="98"/>
        <v>2</v>
      </c>
    </row>
    <row r="6310" spans="2:6" x14ac:dyDescent="0.25">
      <c r="B6310" s="4">
        <v>44459</v>
      </c>
      <c r="C6310" s="5">
        <v>18</v>
      </c>
      <c r="D6310" s="11">
        <v>14802.91650000009</v>
      </c>
      <c r="E6310" s="11"/>
      <c r="F6310" s="24">
        <f t="shared" si="98"/>
        <v>2</v>
      </c>
    </row>
    <row r="6311" spans="2:6" x14ac:dyDescent="0.25">
      <c r="B6311" s="4">
        <v>44459</v>
      </c>
      <c r="C6311" s="5">
        <v>19</v>
      </c>
      <c r="D6311" s="11">
        <v>6074.7672000000148</v>
      </c>
      <c r="E6311" s="11"/>
      <c r="F6311" s="24">
        <f t="shared" si="98"/>
        <v>2</v>
      </c>
    </row>
    <row r="6312" spans="2:6" x14ac:dyDescent="0.25">
      <c r="B6312" s="4">
        <v>44459</v>
      </c>
      <c r="C6312" s="5">
        <v>20</v>
      </c>
      <c r="D6312" s="11">
        <v>745.87289999999905</v>
      </c>
      <c r="E6312" s="11"/>
      <c r="F6312" s="24">
        <f t="shared" si="98"/>
        <v>2</v>
      </c>
    </row>
    <row r="6313" spans="2:6" x14ac:dyDescent="0.25">
      <c r="B6313" s="4">
        <v>44459</v>
      </c>
      <c r="C6313" s="5">
        <v>21</v>
      </c>
      <c r="D6313" s="11">
        <v>29.279899999999998</v>
      </c>
      <c r="E6313" s="11"/>
      <c r="F6313" s="24">
        <f t="shared" si="98"/>
        <v>2</v>
      </c>
    </row>
    <row r="6314" spans="2:6" x14ac:dyDescent="0.25">
      <c r="B6314" s="4">
        <v>44459</v>
      </c>
      <c r="C6314" s="5">
        <v>22</v>
      </c>
      <c r="D6314" s="11">
        <v>20.595900000000004</v>
      </c>
      <c r="E6314" s="11"/>
      <c r="F6314" s="24">
        <f t="shared" si="98"/>
        <v>2</v>
      </c>
    </row>
    <row r="6315" spans="2:6" x14ac:dyDescent="0.25">
      <c r="B6315" s="4">
        <v>44459</v>
      </c>
      <c r="C6315" s="5">
        <v>23</v>
      </c>
      <c r="D6315" s="11">
        <v>20.981100000000001</v>
      </c>
      <c r="E6315" s="11"/>
      <c r="F6315" s="24">
        <f t="shared" si="98"/>
        <v>2</v>
      </c>
    </row>
    <row r="6316" spans="2:6" x14ac:dyDescent="0.25">
      <c r="B6316" s="4">
        <v>44459</v>
      </c>
      <c r="C6316" s="5">
        <v>24</v>
      </c>
      <c r="D6316" s="11">
        <v>20.902500000000003</v>
      </c>
      <c r="E6316" s="11"/>
      <c r="F6316" s="24">
        <f t="shared" si="98"/>
        <v>2</v>
      </c>
    </row>
    <row r="6317" spans="2:6" x14ac:dyDescent="0.25">
      <c r="B6317" s="4">
        <v>44460</v>
      </c>
      <c r="C6317" s="5">
        <v>1</v>
      </c>
      <c r="D6317" s="11">
        <v>22.927400000000002</v>
      </c>
      <c r="E6317" s="11"/>
      <c r="F6317" s="24">
        <f t="shared" si="98"/>
        <v>3</v>
      </c>
    </row>
    <row r="6318" spans="2:6" x14ac:dyDescent="0.25">
      <c r="B6318" s="4">
        <v>44460</v>
      </c>
      <c r="C6318" s="5">
        <v>2</v>
      </c>
      <c r="D6318" s="11">
        <v>22.679899999999996</v>
      </c>
      <c r="E6318" s="11"/>
      <c r="F6318" s="24">
        <f t="shared" si="98"/>
        <v>3</v>
      </c>
    </row>
    <row r="6319" spans="2:6" x14ac:dyDescent="0.25">
      <c r="B6319" s="4">
        <v>44460</v>
      </c>
      <c r="C6319" s="5">
        <v>3</v>
      </c>
      <c r="D6319" s="11">
        <v>21.237400000000001</v>
      </c>
      <c r="E6319" s="11"/>
      <c r="F6319" s="24">
        <f t="shared" si="98"/>
        <v>3</v>
      </c>
    </row>
    <row r="6320" spans="2:6" x14ac:dyDescent="0.25">
      <c r="B6320" s="4">
        <v>44460</v>
      </c>
      <c r="C6320" s="5">
        <v>4</v>
      </c>
      <c r="D6320" s="11">
        <v>21.8185</v>
      </c>
      <c r="E6320" s="11"/>
      <c r="F6320" s="24">
        <f t="shared" si="98"/>
        <v>3</v>
      </c>
    </row>
    <row r="6321" spans="2:6" x14ac:dyDescent="0.25">
      <c r="B6321" s="4">
        <v>44460</v>
      </c>
      <c r="C6321" s="5">
        <v>5</v>
      </c>
      <c r="D6321" s="11">
        <v>21.342600000000001</v>
      </c>
      <c r="E6321" s="11"/>
      <c r="F6321" s="24">
        <f t="shared" si="98"/>
        <v>3</v>
      </c>
    </row>
    <row r="6322" spans="2:6" x14ac:dyDescent="0.25">
      <c r="B6322" s="4">
        <v>44460</v>
      </c>
      <c r="C6322" s="5">
        <v>6</v>
      </c>
      <c r="D6322" s="11">
        <v>21.797000000000001</v>
      </c>
      <c r="E6322" s="11"/>
      <c r="F6322" s="24">
        <f t="shared" si="98"/>
        <v>3</v>
      </c>
    </row>
    <row r="6323" spans="2:6" x14ac:dyDescent="0.25">
      <c r="B6323" s="4">
        <v>44460</v>
      </c>
      <c r="C6323" s="5">
        <v>7</v>
      </c>
      <c r="D6323" s="11">
        <v>21.5229</v>
      </c>
      <c r="E6323" s="11"/>
      <c r="F6323" s="24">
        <f t="shared" si="98"/>
        <v>3</v>
      </c>
    </row>
    <row r="6324" spans="2:6" x14ac:dyDescent="0.25">
      <c r="B6324" s="4">
        <v>44460</v>
      </c>
      <c r="C6324" s="5">
        <v>8</v>
      </c>
      <c r="D6324" s="11">
        <v>565.68819999999994</v>
      </c>
      <c r="E6324" s="11"/>
      <c r="F6324" s="24">
        <f t="shared" si="98"/>
        <v>3</v>
      </c>
    </row>
    <row r="6325" spans="2:6" x14ac:dyDescent="0.25">
      <c r="B6325" s="4">
        <v>44460</v>
      </c>
      <c r="C6325" s="5">
        <v>9</v>
      </c>
      <c r="D6325" s="11">
        <v>5237.901200000013</v>
      </c>
      <c r="E6325" s="11"/>
      <c r="F6325" s="24">
        <f t="shared" si="98"/>
        <v>3</v>
      </c>
    </row>
    <row r="6326" spans="2:6" x14ac:dyDescent="0.25">
      <c r="B6326" s="4">
        <v>44460</v>
      </c>
      <c r="C6326" s="5">
        <v>10</v>
      </c>
      <c r="D6326" s="11">
        <v>14149.884700000133</v>
      </c>
      <c r="E6326" s="11"/>
      <c r="F6326" s="24">
        <f t="shared" si="98"/>
        <v>3</v>
      </c>
    </row>
    <row r="6327" spans="2:6" x14ac:dyDescent="0.25">
      <c r="B6327" s="4">
        <v>44460</v>
      </c>
      <c r="C6327" s="5">
        <v>11</v>
      </c>
      <c r="D6327" s="11">
        <v>23028.915699999983</v>
      </c>
      <c r="E6327" s="11"/>
      <c r="F6327" s="24">
        <f t="shared" si="98"/>
        <v>3</v>
      </c>
    </row>
    <row r="6328" spans="2:6" x14ac:dyDescent="0.25">
      <c r="B6328" s="4">
        <v>44460</v>
      </c>
      <c r="C6328" s="5">
        <v>12</v>
      </c>
      <c r="D6328" s="11">
        <v>29880.582799999898</v>
      </c>
      <c r="E6328" s="11"/>
      <c r="F6328" s="24">
        <f t="shared" si="98"/>
        <v>3</v>
      </c>
    </row>
    <row r="6329" spans="2:6" x14ac:dyDescent="0.25">
      <c r="B6329" s="4">
        <v>44460</v>
      </c>
      <c r="C6329" s="5">
        <v>13</v>
      </c>
      <c r="D6329" s="11">
        <v>34238.206799999898</v>
      </c>
      <c r="E6329" s="11"/>
      <c r="F6329" s="24">
        <f t="shared" si="98"/>
        <v>3</v>
      </c>
    </row>
    <row r="6330" spans="2:6" x14ac:dyDescent="0.25">
      <c r="B6330" s="4">
        <v>44460</v>
      </c>
      <c r="C6330" s="5">
        <v>14</v>
      </c>
      <c r="D6330" s="11">
        <v>35525.316200000008</v>
      </c>
      <c r="E6330" s="11"/>
      <c r="F6330" s="24">
        <f t="shared" si="98"/>
        <v>3</v>
      </c>
    </row>
    <row r="6331" spans="2:6" x14ac:dyDescent="0.25">
      <c r="B6331" s="4">
        <v>44460</v>
      </c>
      <c r="C6331" s="5">
        <v>15</v>
      </c>
      <c r="D6331" s="11">
        <v>34322.691999999901</v>
      </c>
      <c r="E6331" s="11"/>
      <c r="F6331" s="24">
        <f t="shared" si="98"/>
        <v>3</v>
      </c>
    </row>
    <row r="6332" spans="2:6" x14ac:dyDescent="0.25">
      <c r="B6332" s="4">
        <v>44460</v>
      </c>
      <c r="C6332" s="5">
        <v>16</v>
      </c>
      <c r="D6332" s="11">
        <v>30178.33769999996</v>
      </c>
      <c r="E6332" s="11"/>
      <c r="F6332" s="24">
        <f t="shared" si="98"/>
        <v>3</v>
      </c>
    </row>
    <row r="6333" spans="2:6" x14ac:dyDescent="0.25">
      <c r="B6333" s="4">
        <v>44460</v>
      </c>
      <c r="C6333" s="5">
        <v>17</v>
      </c>
      <c r="D6333" s="11">
        <v>23183.074099999914</v>
      </c>
      <c r="E6333" s="11"/>
      <c r="F6333" s="24">
        <f t="shared" si="98"/>
        <v>3</v>
      </c>
    </row>
    <row r="6334" spans="2:6" x14ac:dyDescent="0.25">
      <c r="B6334" s="4">
        <v>44460</v>
      </c>
      <c r="C6334" s="5">
        <v>18</v>
      </c>
      <c r="D6334" s="11">
        <v>14358.559000000138</v>
      </c>
      <c r="E6334" s="11"/>
      <c r="F6334" s="24">
        <f t="shared" si="98"/>
        <v>3</v>
      </c>
    </row>
    <row r="6335" spans="2:6" x14ac:dyDescent="0.25">
      <c r="B6335" s="4">
        <v>44460</v>
      </c>
      <c r="C6335" s="5">
        <v>19</v>
      </c>
      <c r="D6335" s="11">
        <v>5880.897100000022</v>
      </c>
      <c r="E6335" s="11"/>
      <c r="F6335" s="24">
        <f t="shared" si="98"/>
        <v>3</v>
      </c>
    </row>
    <row r="6336" spans="2:6" x14ac:dyDescent="0.25">
      <c r="B6336" s="4">
        <v>44460</v>
      </c>
      <c r="C6336" s="5">
        <v>20</v>
      </c>
      <c r="D6336" s="11">
        <v>654.55859999999927</v>
      </c>
      <c r="E6336" s="11"/>
      <c r="F6336" s="24">
        <f t="shared" si="98"/>
        <v>3</v>
      </c>
    </row>
    <row r="6337" spans="2:6" x14ac:dyDescent="0.25">
      <c r="B6337" s="4">
        <v>44460</v>
      </c>
      <c r="C6337" s="5">
        <v>21</v>
      </c>
      <c r="D6337" s="11">
        <v>23.965499999999999</v>
      </c>
      <c r="E6337" s="11"/>
      <c r="F6337" s="24">
        <f t="shared" si="98"/>
        <v>3</v>
      </c>
    </row>
    <row r="6338" spans="2:6" x14ac:dyDescent="0.25">
      <c r="B6338" s="4">
        <v>44460</v>
      </c>
      <c r="C6338" s="5">
        <v>22</v>
      </c>
      <c r="D6338" s="11">
        <v>17.927500000000002</v>
      </c>
      <c r="E6338" s="11"/>
      <c r="F6338" s="24">
        <f t="shared" si="98"/>
        <v>3</v>
      </c>
    </row>
    <row r="6339" spans="2:6" x14ac:dyDescent="0.25">
      <c r="B6339" s="4">
        <v>44460</v>
      </c>
      <c r="C6339" s="5">
        <v>23</v>
      </c>
      <c r="D6339" s="11">
        <v>18.023399999999999</v>
      </c>
      <c r="E6339" s="11"/>
      <c r="F6339" s="24">
        <f t="shared" si="98"/>
        <v>3</v>
      </c>
    </row>
    <row r="6340" spans="2:6" x14ac:dyDescent="0.25">
      <c r="B6340" s="4">
        <v>44460</v>
      </c>
      <c r="C6340" s="5">
        <v>24</v>
      </c>
      <c r="D6340" s="11">
        <v>18.549299999999999</v>
      </c>
      <c r="E6340" s="11"/>
      <c r="F6340" s="24">
        <f t="shared" si="98"/>
        <v>3</v>
      </c>
    </row>
    <row r="6341" spans="2:6" x14ac:dyDescent="0.25">
      <c r="B6341" s="4">
        <v>44461</v>
      </c>
      <c r="C6341" s="5">
        <v>1</v>
      </c>
      <c r="D6341" s="11">
        <v>17.586500000000001</v>
      </c>
      <c r="E6341" s="11"/>
      <c r="F6341" s="24">
        <f t="shared" si="98"/>
        <v>4</v>
      </c>
    </row>
    <row r="6342" spans="2:6" x14ac:dyDescent="0.25">
      <c r="B6342" s="4">
        <v>44461</v>
      </c>
      <c r="C6342" s="5">
        <v>2</v>
      </c>
      <c r="D6342" s="11">
        <v>17.913</v>
      </c>
      <c r="E6342" s="11"/>
      <c r="F6342" s="24">
        <f t="shared" ref="F6342:F6405" si="99">WEEKDAY(B6342)</f>
        <v>4</v>
      </c>
    </row>
    <row r="6343" spans="2:6" x14ac:dyDescent="0.25">
      <c r="B6343" s="4">
        <v>44461</v>
      </c>
      <c r="C6343" s="5">
        <v>3</v>
      </c>
      <c r="D6343" s="11">
        <v>17.656500000000001</v>
      </c>
      <c r="E6343" s="11"/>
      <c r="F6343" s="24">
        <f t="shared" si="99"/>
        <v>4</v>
      </c>
    </row>
    <row r="6344" spans="2:6" x14ac:dyDescent="0.25">
      <c r="B6344" s="4">
        <v>44461</v>
      </c>
      <c r="C6344" s="5">
        <v>4</v>
      </c>
      <c r="D6344" s="11">
        <v>18.064800000000002</v>
      </c>
      <c r="E6344" s="11"/>
      <c r="F6344" s="24">
        <f t="shared" si="99"/>
        <v>4</v>
      </c>
    </row>
    <row r="6345" spans="2:6" x14ac:dyDescent="0.25">
      <c r="B6345" s="4">
        <v>44461</v>
      </c>
      <c r="C6345" s="5">
        <v>5</v>
      </c>
      <c r="D6345" s="11">
        <v>17.700499999999998</v>
      </c>
      <c r="E6345" s="11"/>
      <c r="F6345" s="24">
        <f t="shared" si="99"/>
        <v>4</v>
      </c>
    </row>
    <row r="6346" spans="2:6" x14ac:dyDescent="0.25">
      <c r="B6346" s="4">
        <v>44461</v>
      </c>
      <c r="C6346" s="5">
        <v>6</v>
      </c>
      <c r="D6346" s="11">
        <v>18.337599999999998</v>
      </c>
      <c r="E6346" s="11"/>
      <c r="F6346" s="24">
        <f t="shared" si="99"/>
        <v>4</v>
      </c>
    </row>
    <row r="6347" spans="2:6" x14ac:dyDescent="0.25">
      <c r="B6347" s="4">
        <v>44461</v>
      </c>
      <c r="C6347" s="5">
        <v>7</v>
      </c>
      <c r="D6347" s="11">
        <v>19.322500000000002</v>
      </c>
      <c r="E6347" s="11"/>
      <c r="F6347" s="24">
        <f t="shared" si="99"/>
        <v>4</v>
      </c>
    </row>
    <row r="6348" spans="2:6" x14ac:dyDescent="0.25">
      <c r="B6348" s="4">
        <v>44461</v>
      </c>
      <c r="C6348" s="5">
        <v>8</v>
      </c>
      <c r="D6348" s="11">
        <v>544.87540000000013</v>
      </c>
      <c r="E6348" s="11"/>
      <c r="F6348" s="24">
        <f t="shared" si="99"/>
        <v>4</v>
      </c>
    </row>
    <row r="6349" spans="2:6" x14ac:dyDescent="0.25">
      <c r="B6349" s="4">
        <v>44461</v>
      </c>
      <c r="C6349" s="5">
        <v>9</v>
      </c>
      <c r="D6349" s="11">
        <v>4296.9843000000083</v>
      </c>
      <c r="E6349" s="11"/>
      <c r="F6349" s="24">
        <f t="shared" si="99"/>
        <v>4</v>
      </c>
    </row>
    <row r="6350" spans="2:6" x14ac:dyDescent="0.25">
      <c r="B6350" s="4">
        <v>44461</v>
      </c>
      <c r="C6350" s="5">
        <v>10</v>
      </c>
      <c r="D6350" s="11">
        <v>12316.862900000142</v>
      </c>
      <c r="E6350" s="11"/>
      <c r="F6350" s="24">
        <f t="shared" si="99"/>
        <v>4</v>
      </c>
    </row>
    <row r="6351" spans="2:6" x14ac:dyDescent="0.25">
      <c r="B6351" s="4">
        <v>44461</v>
      </c>
      <c r="C6351" s="5">
        <v>11</v>
      </c>
      <c r="D6351" s="11">
        <v>20838.151999999995</v>
      </c>
      <c r="E6351" s="11"/>
      <c r="F6351" s="24">
        <f t="shared" si="99"/>
        <v>4</v>
      </c>
    </row>
    <row r="6352" spans="2:6" x14ac:dyDescent="0.25">
      <c r="B6352" s="4">
        <v>44461</v>
      </c>
      <c r="C6352" s="5">
        <v>12</v>
      </c>
      <c r="D6352" s="11">
        <v>27474.201099999904</v>
      </c>
      <c r="E6352" s="11"/>
      <c r="F6352" s="24">
        <f t="shared" si="99"/>
        <v>4</v>
      </c>
    </row>
    <row r="6353" spans="2:6" x14ac:dyDescent="0.25">
      <c r="B6353" s="4">
        <v>44461</v>
      </c>
      <c r="C6353" s="5">
        <v>13</v>
      </c>
      <c r="D6353" s="11">
        <v>29983.043099999872</v>
      </c>
      <c r="E6353" s="11"/>
      <c r="F6353" s="24">
        <f t="shared" si="99"/>
        <v>4</v>
      </c>
    </row>
    <row r="6354" spans="2:6" x14ac:dyDescent="0.25">
      <c r="B6354" s="4">
        <v>44461</v>
      </c>
      <c r="C6354" s="5">
        <v>14</v>
      </c>
      <c r="D6354" s="11">
        <v>23380.22569999993</v>
      </c>
      <c r="E6354" s="11"/>
      <c r="F6354" s="24">
        <f t="shared" si="99"/>
        <v>4</v>
      </c>
    </row>
    <row r="6355" spans="2:6" x14ac:dyDescent="0.25">
      <c r="B6355" s="4">
        <v>44461</v>
      </c>
      <c r="C6355" s="5">
        <v>15</v>
      </c>
      <c r="D6355" s="11">
        <v>20461.872199999943</v>
      </c>
      <c r="E6355" s="11"/>
      <c r="F6355" s="24">
        <f t="shared" si="99"/>
        <v>4</v>
      </c>
    </row>
    <row r="6356" spans="2:6" x14ac:dyDescent="0.25">
      <c r="B6356" s="4">
        <v>44461</v>
      </c>
      <c r="C6356" s="5">
        <v>16</v>
      </c>
      <c r="D6356" s="11">
        <v>21976.37489999989</v>
      </c>
      <c r="E6356" s="11"/>
      <c r="F6356" s="24">
        <f t="shared" si="99"/>
        <v>4</v>
      </c>
    </row>
    <row r="6357" spans="2:6" x14ac:dyDescent="0.25">
      <c r="B6357" s="4">
        <v>44461</v>
      </c>
      <c r="C6357" s="5">
        <v>17</v>
      </c>
      <c r="D6357" s="11">
        <v>16925.904799999978</v>
      </c>
      <c r="E6357" s="11"/>
      <c r="F6357" s="24">
        <f t="shared" si="99"/>
        <v>4</v>
      </c>
    </row>
    <row r="6358" spans="2:6" x14ac:dyDescent="0.25">
      <c r="B6358" s="4">
        <v>44461</v>
      </c>
      <c r="C6358" s="5">
        <v>18</v>
      </c>
      <c r="D6358" s="11">
        <v>7895.6837000000614</v>
      </c>
      <c r="E6358" s="11"/>
      <c r="F6358" s="24">
        <f t="shared" si="99"/>
        <v>4</v>
      </c>
    </row>
    <row r="6359" spans="2:6" x14ac:dyDescent="0.25">
      <c r="B6359" s="4">
        <v>44461</v>
      </c>
      <c r="C6359" s="5">
        <v>19</v>
      </c>
      <c r="D6359" s="11">
        <v>2178.549799999997</v>
      </c>
      <c r="E6359" s="11"/>
      <c r="F6359" s="24">
        <f t="shared" si="99"/>
        <v>4</v>
      </c>
    </row>
    <row r="6360" spans="2:6" x14ac:dyDescent="0.25">
      <c r="B6360" s="4">
        <v>44461</v>
      </c>
      <c r="C6360" s="5">
        <v>20</v>
      </c>
      <c r="D6360" s="11">
        <v>121.06450000000004</v>
      </c>
      <c r="E6360" s="11"/>
      <c r="F6360" s="24">
        <f t="shared" si="99"/>
        <v>4</v>
      </c>
    </row>
    <row r="6361" spans="2:6" x14ac:dyDescent="0.25">
      <c r="B6361" s="4">
        <v>44461</v>
      </c>
      <c r="C6361" s="5">
        <v>21</v>
      </c>
      <c r="D6361" s="11">
        <v>16.0928</v>
      </c>
      <c r="E6361" s="11"/>
      <c r="F6361" s="24">
        <f t="shared" si="99"/>
        <v>4</v>
      </c>
    </row>
    <row r="6362" spans="2:6" x14ac:dyDescent="0.25">
      <c r="B6362" s="4">
        <v>44461</v>
      </c>
      <c r="C6362" s="5">
        <v>22</v>
      </c>
      <c r="D6362" s="11">
        <v>13.706199999999999</v>
      </c>
      <c r="E6362" s="11"/>
      <c r="F6362" s="24">
        <f t="shared" si="99"/>
        <v>4</v>
      </c>
    </row>
    <row r="6363" spans="2:6" x14ac:dyDescent="0.25">
      <c r="B6363" s="4">
        <v>44461</v>
      </c>
      <c r="C6363" s="5">
        <v>23</v>
      </c>
      <c r="D6363" s="11">
        <v>13.283800000000001</v>
      </c>
      <c r="E6363" s="11"/>
      <c r="F6363" s="24">
        <f t="shared" si="99"/>
        <v>4</v>
      </c>
    </row>
    <row r="6364" spans="2:6" x14ac:dyDescent="0.25">
      <c r="B6364" s="4">
        <v>44461</v>
      </c>
      <c r="C6364" s="5">
        <v>24</v>
      </c>
      <c r="D6364" s="11">
        <v>13.4328</v>
      </c>
      <c r="E6364" s="11"/>
      <c r="F6364" s="24">
        <f t="shared" si="99"/>
        <v>4</v>
      </c>
    </row>
    <row r="6365" spans="2:6" x14ac:dyDescent="0.25">
      <c r="B6365" s="4">
        <v>44462</v>
      </c>
      <c r="C6365" s="5">
        <v>1</v>
      </c>
      <c r="D6365" s="11">
        <v>14.367699999999999</v>
      </c>
      <c r="E6365" s="11"/>
      <c r="F6365" s="24">
        <f t="shared" si="99"/>
        <v>5</v>
      </c>
    </row>
    <row r="6366" spans="2:6" x14ac:dyDescent="0.25">
      <c r="B6366" s="4">
        <v>44462</v>
      </c>
      <c r="C6366" s="5">
        <v>2</v>
      </c>
      <c r="D6366" s="11">
        <v>14.691800000000001</v>
      </c>
      <c r="E6366" s="11"/>
      <c r="F6366" s="24">
        <f t="shared" si="99"/>
        <v>5</v>
      </c>
    </row>
    <row r="6367" spans="2:6" x14ac:dyDescent="0.25">
      <c r="B6367" s="4">
        <v>44462</v>
      </c>
      <c r="C6367" s="5">
        <v>3</v>
      </c>
      <c r="D6367" s="11">
        <v>14.6823</v>
      </c>
      <c r="E6367" s="11"/>
      <c r="F6367" s="24">
        <f t="shared" si="99"/>
        <v>5</v>
      </c>
    </row>
    <row r="6368" spans="2:6" x14ac:dyDescent="0.25">
      <c r="B6368" s="4">
        <v>44462</v>
      </c>
      <c r="C6368" s="5">
        <v>4</v>
      </c>
      <c r="D6368" s="11">
        <v>14.3118</v>
      </c>
      <c r="E6368" s="11"/>
      <c r="F6368" s="24">
        <f t="shared" si="99"/>
        <v>5</v>
      </c>
    </row>
    <row r="6369" spans="2:6" x14ac:dyDescent="0.25">
      <c r="B6369" s="4">
        <v>44462</v>
      </c>
      <c r="C6369" s="5">
        <v>5</v>
      </c>
      <c r="D6369" s="11">
        <v>14.765700000000001</v>
      </c>
      <c r="E6369" s="11"/>
      <c r="F6369" s="24">
        <f t="shared" si="99"/>
        <v>5</v>
      </c>
    </row>
    <row r="6370" spans="2:6" x14ac:dyDescent="0.25">
      <c r="B6370" s="4">
        <v>44462</v>
      </c>
      <c r="C6370" s="5">
        <v>6</v>
      </c>
      <c r="D6370" s="11">
        <v>13.8032</v>
      </c>
      <c r="E6370" s="11"/>
      <c r="F6370" s="24">
        <f t="shared" si="99"/>
        <v>5</v>
      </c>
    </row>
    <row r="6371" spans="2:6" x14ac:dyDescent="0.25">
      <c r="B6371" s="4">
        <v>44462</v>
      </c>
      <c r="C6371" s="5">
        <v>7</v>
      </c>
      <c r="D6371" s="11">
        <v>12.300599999999999</v>
      </c>
      <c r="E6371" s="11"/>
      <c r="F6371" s="24">
        <f t="shared" si="99"/>
        <v>5</v>
      </c>
    </row>
    <row r="6372" spans="2:6" x14ac:dyDescent="0.25">
      <c r="B6372" s="4">
        <v>44462</v>
      </c>
      <c r="C6372" s="5">
        <v>8</v>
      </c>
      <c r="D6372" s="11">
        <v>239.79089999999997</v>
      </c>
      <c r="E6372" s="11"/>
      <c r="F6372" s="24">
        <f t="shared" si="99"/>
        <v>5</v>
      </c>
    </row>
    <row r="6373" spans="2:6" x14ac:dyDescent="0.25">
      <c r="B6373" s="4">
        <v>44462</v>
      </c>
      <c r="C6373" s="5">
        <v>9</v>
      </c>
      <c r="D6373" s="11">
        <v>3983.4500000000012</v>
      </c>
      <c r="E6373" s="11"/>
      <c r="F6373" s="24">
        <f t="shared" si="99"/>
        <v>5</v>
      </c>
    </row>
    <row r="6374" spans="2:6" x14ac:dyDescent="0.25">
      <c r="B6374" s="4">
        <v>44462</v>
      </c>
      <c r="C6374" s="5">
        <v>10</v>
      </c>
      <c r="D6374" s="11">
        <v>11813.860200000101</v>
      </c>
      <c r="E6374" s="11"/>
      <c r="F6374" s="24">
        <f t="shared" si="99"/>
        <v>5</v>
      </c>
    </row>
    <row r="6375" spans="2:6" x14ac:dyDescent="0.25">
      <c r="B6375" s="4">
        <v>44462</v>
      </c>
      <c r="C6375" s="5">
        <v>11</v>
      </c>
      <c r="D6375" s="11">
        <v>18016.338600000076</v>
      </c>
      <c r="E6375" s="11"/>
      <c r="F6375" s="24">
        <f t="shared" si="99"/>
        <v>5</v>
      </c>
    </row>
    <row r="6376" spans="2:6" x14ac:dyDescent="0.25">
      <c r="B6376" s="4">
        <v>44462</v>
      </c>
      <c r="C6376" s="5">
        <v>12</v>
      </c>
      <c r="D6376" s="11">
        <v>26296.331099999908</v>
      </c>
      <c r="E6376" s="11"/>
      <c r="F6376" s="24">
        <f t="shared" si="99"/>
        <v>5</v>
      </c>
    </row>
    <row r="6377" spans="2:6" x14ac:dyDescent="0.25">
      <c r="B6377" s="4">
        <v>44462</v>
      </c>
      <c r="C6377" s="5">
        <v>13</v>
      </c>
      <c r="D6377" s="11">
        <v>30716.432599999767</v>
      </c>
      <c r="E6377" s="11"/>
      <c r="F6377" s="24">
        <f t="shared" si="99"/>
        <v>5</v>
      </c>
    </row>
    <row r="6378" spans="2:6" x14ac:dyDescent="0.25">
      <c r="B6378" s="4">
        <v>44462</v>
      </c>
      <c r="C6378" s="5">
        <v>14</v>
      </c>
      <c r="D6378" s="11">
        <v>30340.868499999946</v>
      </c>
      <c r="E6378" s="11"/>
      <c r="F6378" s="24">
        <f t="shared" si="99"/>
        <v>5</v>
      </c>
    </row>
    <row r="6379" spans="2:6" x14ac:dyDescent="0.25">
      <c r="B6379" s="4">
        <v>44462</v>
      </c>
      <c r="C6379" s="5">
        <v>15</v>
      </c>
      <c r="D6379" s="11">
        <v>30899.073799999853</v>
      </c>
      <c r="E6379" s="11"/>
      <c r="F6379" s="24">
        <f t="shared" si="99"/>
        <v>5</v>
      </c>
    </row>
    <row r="6380" spans="2:6" x14ac:dyDescent="0.25">
      <c r="B6380" s="4">
        <v>44462</v>
      </c>
      <c r="C6380" s="5">
        <v>16</v>
      </c>
      <c r="D6380" s="11">
        <v>27737.867699999973</v>
      </c>
      <c r="E6380" s="11"/>
      <c r="F6380" s="24">
        <f t="shared" si="99"/>
        <v>5</v>
      </c>
    </row>
    <row r="6381" spans="2:6" x14ac:dyDescent="0.25">
      <c r="B6381" s="4">
        <v>44462</v>
      </c>
      <c r="C6381" s="5">
        <v>17</v>
      </c>
      <c r="D6381" s="11">
        <v>20872.495900000002</v>
      </c>
      <c r="E6381" s="11"/>
      <c r="F6381" s="24">
        <f t="shared" si="99"/>
        <v>5</v>
      </c>
    </row>
    <row r="6382" spans="2:6" x14ac:dyDescent="0.25">
      <c r="B6382" s="4">
        <v>44462</v>
      </c>
      <c r="C6382" s="5">
        <v>18</v>
      </c>
      <c r="D6382" s="11">
        <v>12742.712200000093</v>
      </c>
      <c r="E6382" s="11"/>
      <c r="F6382" s="24">
        <f t="shared" si="99"/>
        <v>5</v>
      </c>
    </row>
    <row r="6383" spans="2:6" x14ac:dyDescent="0.25">
      <c r="B6383" s="4">
        <v>44462</v>
      </c>
      <c r="C6383" s="5">
        <v>19</v>
      </c>
      <c r="D6383" s="11">
        <v>4839.1828000000114</v>
      </c>
      <c r="E6383" s="11"/>
      <c r="F6383" s="24">
        <f t="shared" si="99"/>
        <v>5</v>
      </c>
    </row>
    <row r="6384" spans="2:6" x14ac:dyDescent="0.25">
      <c r="B6384" s="4">
        <v>44462</v>
      </c>
      <c r="C6384" s="5">
        <v>20</v>
      </c>
      <c r="D6384" s="11">
        <v>385.31890000000016</v>
      </c>
      <c r="E6384" s="11"/>
      <c r="F6384" s="24">
        <f t="shared" si="99"/>
        <v>5</v>
      </c>
    </row>
    <row r="6385" spans="2:6" x14ac:dyDescent="0.25">
      <c r="B6385" s="4">
        <v>44462</v>
      </c>
      <c r="C6385" s="5">
        <v>21</v>
      </c>
      <c r="D6385" s="11">
        <v>8.8229000000000006</v>
      </c>
      <c r="E6385" s="11"/>
      <c r="F6385" s="24">
        <f t="shared" si="99"/>
        <v>5</v>
      </c>
    </row>
    <row r="6386" spans="2:6" x14ac:dyDescent="0.25">
      <c r="B6386" s="4">
        <v>44462</v>
      </c>
      <c r="C6386" s="5">
        <v>22</v>
      </c>
      <c r="D6386" s="11">
        <v>5.2412000000000001</v>
      </c>
      <c r="E6386" s="11"/>
      <c r="F6386" s="24">
        <f t="shared" si="99"/>
        <v>5</v>
      </c>
    </row>
    <row r="6387" spans="2:6" x14ac:dyDescent="0.25">
      <c r="B6387" s="4">
        <v>44462</v>
      </c>
      <c r="C6387" s="5">
        <v>23</v>
      </c>
      <c r="D6387" s="11">
        <v>5.9647000000000006</v>
      </c>
      <c r="E6387" s="11"/>
      <c r="F6387" s="24">
        <f t="shared" si="99"/>
        <v>5</v>
      </c>
    </row>
    <row r="6388" spans="2:6" x14ac:dyDescent="0.25">
      <c r="B6388" s="4">
        <v>44462</v>
      </c>
      <c r="C6388" s="5">
        <v>24</v>
      </c>
      <c r="D6388" s="11">
        <v>7.1705000000000005</v>
      </c>
      <c r="E6388" s="11"/>
      <c r="F6388" s="24">
        <f t="shared" si="99"/>
        <v>5</v>
      </c>
    </row>
    <row r="6389" spans="2:6" x14ac:dyDescent="0.25">
      <c r="B6389" s="4">
        <v>44463</v>
      </c>
      <c r="C6389" s="5">
        <v>1</v>
      </c>
      <c r="D6389" s="11">
        <v>7.2926000000000002</v>
      </c>
      <c r="E6389" s="11"/>
      <c r="F6389" s="24">
        <f t="shared" si="99"/>
        <v>6</v>
      </c>
    </row>
    <row r="6390" spans="2:6" x14ac:dyDescent="0.25">
      <c r="B6390" s="4">
        <v>44463</v>
      </c>
      <c r="C6390" s="5">
        <v>2</v>
      </c>
      <c r="D6390" s="11">
        <v>7.2945000000000011</v>
      </c>
      <c r="E6390" s="11"/>
      <c r="F6390" s="24">
        <f t="shared" si="99"/>
        <v>6</v>
      </c>
    </row>
    <row r="6391" spans="2:6" x14ac:dyDescent="0.25">
      <c r="B6391" s="4">
        <v>44463</v>
      </c>
      <c r="C6391" s="5">
        <v>3</v>
      </c>
      <c r="D6391" s="11">
        <v>8.1587999999999994</v>
      </c>
      <c r="E6391" s="11"/>
      <c r="F6391" s="24">
        <f t="shared" si="99"/>
        <v>6</v>
      </c>
    </row>
    <row r="6392" spans="2:6" x14ac:dyDescent="0.25">
      <c r="B6392" s="4">
        <v>44463</v>
      </c>
      <c r="C6392" s="5">
        <v>4</v>
      </c>
      <c r="D6392" s="11">
        <v>9.8065000000000015</v>
      </c>
      <c r="E6392" s="11"/>
      <c r="F6392" s="24">
        <f t="shared" si="99"/>
        <v>6</v>
      </c>
    </row>
    <row r="6393" spans="2:6" x14ac:dyDescent="0.25">
      <c r="B6393" s="4">
        <v>44463</v>
      </c>
      <c r="C6393" s="5">
        <v>5</v>
      </c>
      <c r="D6393" s="11">
        <v>11.937199999999999</v>
      </c>
      <c r="E6393" s="11"/>
      <c r="F6393" s="24">
        <f t="shared" si="99"/>
        <v>6</v>
      </c>
    </row>
    <row r="6394" spans="2:6" x14ac:dyDescent="0.25">
      <c r="B6394" s="4">
        <v>44463</v>
      </c>
      <c r="C6394" s="5">
        <v>6</v>
      </c>
      <c r="D6394" s="11">
        <v>12.263100000000001</v>
      </c>
      <c r="E6394" s="11"/>
      <c r="F6394" s="24">
        <f t="shared" si="99"/>
        <v>6</v>
      </c>
    </row>
    <row r="6395" spans="2:6" x14ac:dyDescent="0.25">
      <c r="B6395" s="4">
        <v>44463</v>
      </c>
      <c r="C6395" s="5">
        <v>7</v>
      </c>
      <c r="D6395" s="11">
        <v>12.496700000000001</v>
      </c>
      <c r="E6395" s="11"/>
      <c r="F6395" s="24">
        <f t="shared" si="99"/>
        <v>6</v>
      </c>
    </row>
    <row r="6396" spans="2:6" x14ac:dyDescent="0.25">
      <c r="B6396" s="4">
        <v>44463</v>
      </c>
      <c r="C6396" s="5">
        <v>8</v>
      </c>
      <c r="D6396" s="11">
        <v>418.24490000000003</v>
      </c>
      <c r="E6396" s="11"/>
      <c r="F6396" s="24">
        <f t="shared" si="99"/>
        <v>6</v>
      </c>
    </row>
    <row r="6397" spans="2:6" x14ac:dyDescent="0.25">
      <c r="B6397" s="4">
        <v>44463</v>
      </c>
      <c r="C6397" s="5">
        <v>9</v>
      </c>
      <c r="D6397" s="11">
        <v>4637.9977000000081</v>
      </c>
      <c r="E6397" s="11"/>
      <c r="F6397" s="24">
        <f t="shared" si="99"/>
        <v>6</v>
      </c>
    </row>
    <row r="6398" spans="2:6" x14ac:dyDescent="0.25">
      <c r="B6398" s="4">
        <v>44463</v>
      </c>
      <c r="C6398" s="5">
        <v>10</v>
      </c>
      <c r="D6398" s="11">
        <v>13092.737300000084</v>
      </c>
      <c r="E6398" s="11"/>
      <c r="F6398" s="24">
        <f t="shared" si="99"/>
        <v>6</v>
      </c>
    </row>
    <row r="6399" spans="2:6" x14ac:dyDescent="0.25">
      <c r="B6399" s="4">
        <v>44463</v>
      </c>
      <c r="C6399" s="5">
        <v>11</v>
      </c>
      <c r="D6399" s="11">
        <v>21561.945999999953</v>
      </c>
      <c r="E6399" s="11"/>
      <c r="F6399" s="24">
        <f t="shared" si="99"/>
        <v>6</v>
      </c>
    </row>
    <row r="6400" spans="2:6" x14ac:dyDescent="0.25">
      <c r="B6400" s="4">
        <v>44463</v>
      </c>
      <c r="C6400" s="5">
        <v>12</v>
      </c>
      <c r="D6400" s="11">
        <v>27986.051399999869</v>
      </c>
      <c r="E6400" s="11"/>
      <c r="F6400" s="24">
        <f t="shared" si="99"/>
        <v>6</v>
      </c>
    </row>
    <row r="6401" spans="2:6" x14ac:dyDescent="0.25">
      <c r="B6401" s="4">
        <v>44463</v>
      </c>
      <c r="C6401" s="5">
        <v>13</v>
      </c>
      <c r="D6401" s="11">
        <v>31812.500599999916</v>
      </c>
      <c r="E6401" s="11"/>
      <c r="F6401" s="24">
        <f t="shared" si="99"/>
        <v>6</v>
      </c>
    </row>
    <row r="6402" spans="2:6" x14ac:dyDescent="0.25">
      <c r="B6402" s="4">
        <v>44463</v>
      </c>
      <c r="C6402" s="5">
        <v>14</v>
      </c>
      <c r="D6402" s="11">
        <v>32665.045099999876</v>
      </c>
      <c r="E6402" s="11"/>
      <c r="F6402" s="24">
        <f t="shared" si="99"/>
        <v>6</v>
      </c>
    </row>
    <row r="6403" spans="2:6" x14ac:dyDescent="0.25">
      <c r="B6403" s="4">
        <v>44463</v>
      </c>
      <c r="C6403" s="5">
        <v>15</v>
      </c>
      <c r="D6403" s="11">
        <v>30913.067199999896</v>
      </c>
      <c r="E6403" s="11"/>
      <c r="F6403" s="24">
        <f t="shared" si="99"/>
        <v>6</v>
      </c>
    </row>
    <row r="6404" spans="2:6" x14ac:dyDescent="0.25">
      <c r="B6404" s="4">
        <v>44463</v>
      </c>
      <c r="C6404" s="5">
        <v>16</v>
      </c>
      <c r="D6404" s="11">
        <v>26497.722899999899</v>
      </c>
      <c r="E6404" s="11"/>
      <c r="F6404" s="24">
        <f t="shared" si="99"/>
        <v>6</v>
      </c>
    </row>
    <row r="6405" spans="2:6" x14ac:dyDescent="0.25">
      <c r="B6405" s="4">
        <v>44463</v>
      </c>
      <c r="C6405" s="5">
        <v>17</v>
      </c>
      <c r="D6405" s="11">
        <v>19633.745399999945</v>
      </c>
      <c r="E6405" s="11"/>
      <c r="F6405" s="24">
        <f t="shared" si="99"/>
        <v>6</v>
      </c>
    </row>
    <row r="6406" spans="2:6" x14ac:dyDescent="0.25">
      <c r="B6406" s="4">
        <v>44463</v>
      </c>
      <c r="C6406" s="5">
        <v>18</v>
      </c>
      <c r="D6406" s="11">
        <v>11791.599500000057</v>
      </c>
      <c r="E6406" s="11"/>
      <c r="F6406" s="24">
        <f t="shared" ref="F6406:F6469" si="100">WEEKDAY(B6406)</f>
        <v>6</v>
      </c>
    </row>
    <row r="6407" spans="2:6" x14ac:dyDescent="0.25">
      <c r="B6407" s="4">
        <v>44463</v>
      </c>
      <c r="C6407" s="5">
        <v>19</v>
      </c>
      <c r="D6407" s="11">
        <v>4516.6123000000025</v>
      </c>
      <c r="E6407" s="11"/>
      <c r="F6407" s="24">
        <f t="shared" si="100"/>
        <v>6</v>
      </c>
    </row>
    <row r="6408" spans="2:6" x14ac:dyDescent="0.25">
      <c r="B6408" s="4">
        <v>44463</v>
      </c>
      <c r="C6408" s="5">
        <v>20</v>
      </c>
      <c r="D6408" s="11">
        <v>364.79239999999993</v>
      </c>
      <c r="E6408" s="11"/>
      <c r="F6408" s="24">
        <f t="shared" si="100"/>
        <v>6</v>
      </c>
    </row>
    <row r="6409" spans="2:6" x14ac:dyDescent="0.25">
      <c r="B6409" s="4">
        <v>44463</v>
      </c>
      <c r="C6409" s="5">
        <v>21</v>
      </c>
      <c r="D6409" s="11">
        <v>5.4576999999999991</v>
      </c>
      <c r="E6409" s="11"/>
      <c r="F6409" s="24">
        <f t="shared" si="100"/>
        <v>6</v>
      </c>
    </row>
    <row r="6410" spans="2:6" x14ac:dyDescent="0.25">
      <c r="B6410" s="4">
        <v>44463</v>
      </c>
      <c r="C6410" s="5">
        <v>22</v>
      </c>
      <c r="D6410" s="11">
        <v>2.9004000000000003</v>
      </c>
      <c r="E6410" s="11"/>
      <c r="F6410" s="24">
        <f t="shared" si="100"/>
        <v>6</v>
      </c>
    </row>
    <row r="6411" spans="2:6" x14ac:dyDescent="0.25">
      <c r="B6411" s="4">
        <v>44463</v>
      </c>
      <c r="C6411" s="5">
        <v>23</v>
      </c>
      <c r="D6411" s="11">
        <v>3.0929000000000006</v>
      </c>
      <c r="E6411" s="11"/>
      <c r="F6411" s="24">
        <f t="shared" si="100"/>
        <v>6</v>
      </c>
    </row>
    <row r="6412" spans="2:6" x14ac:dyDescent="0.25">
      <c r="B6412" s="4">
        <v>44463</v>
      </c>
      <c r="C6412" s="5">
        <v>24</v>
      </c>
      <c r="D6412" s="11">
        <v>3.3280000000000003</v>
      </c>
      <c r="E6412" s="11"/>
      <c r="F6412" s="24">
        <f t="shared" si="100"/>
        <v>6</v>
      </c>
    </row>
    <row r="6413" spans="2:6" x14ac:dyDescent="0.25">
      <c r="B6413" s="4">
        <v>44464</v>
      </c>
      <c r="C6413" s="5">
        <v>1</v>
      </c>
      <c r="D6413" s="11">
        <v>3.3956</v>
      </c>
      <c r="E6413" s="11"/>
      <c r="F6413" s="24">
        <f t="shared" si="100"/>
        <v>7</v>
      </c>
    </row>
    <row r="6414" spans="2:6" x14ac:dyDescent="0.25">
      <c r="B6414" s="4">
        <v>44464</v>
      </c>
      <c r="C6414" s="5">
        <v>2</v>
      </c>
      <c r="D6414" s="11">
        <v>3.3316000000000003</v>
      </c>
      <c r="E6414" s="11"/>
      <c r="F6414" s="24">
        <f t="shared" si="100"/>
        <v>7</v>
      </c>
    </row>
    <row r="6415" spans="2:6" x14ac:dyDescent="0.25">
      <c r="B6415" s="4">
        <v>44464</v>
      </c>
      <c r="C6415" s="5">
        <v>3</v>
      </c>
      <c r="D6415" s="11">
        <v>3.5876000000000001</v>
      </c>
      <c r="E6415" s="11"/>
      <c r="F6415" s="24">
        <f t="shared" si="100"/>
        <v>7</v>
      </c>
    </row>
    <row r="6416" spans="2:6" x14ac:dyDescent="0.25">
      <c r="B6416" s="4">
        <v>44464</v>
      </c>
      <c r="C6416" s="5">
        <v>4</v>
      </c>
      <c r="D6416" s="11">
        <v>4.5011000000000001</v>
      </c>
      <c r="E6416" s="11"/>
      <c r="F6416" s="24">
        <f t="shared" si="100"/>
        <v>7</v>
      </c>
    </row>
    <row r="6417" spans="2:6" x14ac:dyDescent="0.25">
      <c r="B6417" s="4">
        <v>44464</v>
      </c>
      <c r="C6417" s="5">
        <v>5</v>
      </c>
      <c r="D6417" s="11">
        <v>4.3331</v>
      </c>
      <c r="E6417" s="11"/>
      <c r="F6417" s="24">
        <f t="shared" si="100"/>
        <v>7</v>
      </c>
    </row>
    <row r="6418" spans="2:6" x14ac:dyDescent="0.25">
      <c r="B6418" s="4">
        <v>44464</v>
      </c>
      <c r="C6418" s="5">
        <v>6</v>
      </c>
      <c r="D6418" s="11">
        <v>3.1715</v>
      </c>
      <c r="E6418" s="11"/>
      <c r="F6418" s="24">
        <f t="shared" si="100"/>
        <v>7</v>
      </c>
    </row>
    <row r="6419" spans="2:6" x14ac:dyDescent="0.25">
      <c r="B6419" s="4">
        <v>44464</v>
      </c>
      <c r="C6419" s="5">
        <v>7</v>
      </c>
      <c r="D6419" s="11">
        <v>3.5116000000000005</v>
      </c>
      <c r="E6419" s="11"/>
      <c r="F6419" s="24">
        <f t="shared" si="100"/>
        <v>7</v>
      </c>
    </row>
    <row r="6420" spans="2:6" x14ac:dyDescent="0.25">
      <c r="B6420" s="4">
        <v>44464</v>
      </c>
      <c r="C6420" s="5">
        <v>8</v>
      </c>
      <c r="D6420" s="11">
        <v>368.31680000000006</v>
      </c>
      <c r="E6420" s="11"/>
      <c r="F6420" s="24">
        <f t="shared" si="100"/>
        <v>7</v>
      </c>
    </row>
    <row r="6421" spans="2:6" x14ac:dyDescent="0.25">
      <c r="B6421" s="4">
        <v>44464</v>
      </c>
      <c r="C6421" s="5">
        <v>9</v>
      </c>
      <c r="D6421" s="11">
        <v>4488.5165000000088</v>
      </c>
      <c r="E6421" s="11"/>
      <c r="F6421" s="24">
        <f t="shared" si="100"/>
        <v>7</v>
      </c>
    </row>
    <row r="6422" spans="2:6" x14ac:dyDescent="0.25">
      <c r="B6422" s="4">
        <v>44464</v>
      </c>
      <c r="C6422" s="5">
        <v>10</v>
      </c>
      <c r="D6422" s="11">
        <v>12655.532500000118</v>
      </c>
      <c r="E6422" s="11"/>
      <c r="F6422" s="24">
        <f t="shared" si="100"/>
        <v>7</v>
      </c>
    </row>
    <row r="6423" spans="2:6" x14ac:dyDescent="0.25">
      <c r="B6423" s="4">
        <v>44464</v>
      </c>
      <c r="C6423" s="5">
        <v>11</v>
      </c>
      <c r="D6423" s="11">
        <v>20802.604799999986</v>
      </c>
      <c r="E6423" s="11"/>
      <c r="F6423" s="24">
        <f t="shared" si="100"/>
        <v>7</v>
      </c>
    </row>
    <row r="6424" spans="2:6" x14ac:dyDescent="0.25">
      <c r="B6424" s="4">
        <v>44464</v>
      </c>
      <c r="C6424" s="5">
        <v>12</v>
      </c>
      <c r="D6424" s="11">
        <v>26832.170399999901</v>
      </c>
      <c r="E6424" s="11"/>
      <c r="F6424" s="24">
        <f t="shared" si="100"/>
        <v>7</v>
      </c>
    </row>
    <row r="6425" spans="2:6" x14ac:dyDescent="0.25">
      <c r="B6425" s="4">
        <v>44464</v>
      </c>
      <c r="C6425" s="5">
        <v>13</v>
      </c>
      <c r="D6425" s="11">
        <v>30268.16779999993</v>
      </c>
      <c r="E6425" s="11"/>
      <c r="F6425" s="24">
        <f t="shared" si="100"/>
        <v>7</v>
      </c>
    </row>
    <row r="6426" spans="2:6" x14ac:dyDescent="0.25">
      <c r="B6426" s="4">
        <v>44464</v>
      </c>
      <c r="C6426" s="5">
        <v>14</v>
      </c>
      <c r="D6426" s="11">
        <v>30674.000599999901</v>
      </c>
      <c r="E6426" s="11"/>
      <c r="F6426" s="24">
        <f t="shared" si="100"/>
        <v>7</v>
      </c>
    </row>
    <row r="6427" spans="2:6" x14ac:dyDescent="0.25">
      <c r="B6427" s="4">
        <v>44464</v>
      </c>
      <c r="C6427" s="5">
        <v>15</v>
      </c>
      <c r="D6427" s="11">
        <v>27673.946899999817</v>
      </c>
      <c r="E6427" s="11"/>
      <c r="F6427" s="24">
        <f t="shared" si="100"/>
        <v>7</v>
      </c>
    </row>
    <row r="6428" spans="2:6" x14ac:dyDescent="0.25">
      <c r="B6428" s="4">
        <v>44464</v>
      </c>
      <c r="C6428" s="5">
        <v>16</v>
      </c>
      <c r="D6428" s="11">
        <v>24010.61829999994</v>
      </c>
      <c r="E6428" s="11"/>
      <c r="F6428" s="24">
        <f t="shared" si="100"/>
        <v>7</v>
      </c>
    </row>
    <row r="6429" spans="2:6" x14ac:dyDescent="0.25">
      <c r="B6429" s="4">
        <v>44464</v>
      </c>
      <c r="C6429" s="5">
        <v>17</v>
      </c>
      <c r="D6429" s="11">
        <v>17694.267400000012</v>
      </c>
      <c r="E6429" s="11"/>
      <c r="F6429" s="24">
        <f t="shared" si="100"/>
        <v>7</v>
      </c>
    </row>
    <row r="6430" spans="2:6" x14ac:dyDescent="0.25">
      <c r="B6430" s="4">
        <v>44464</v>
      </c>
      <c r="C6430" s="5">
        <v>18</v>
      </c>
      <c r="D6430" s="11">
        <v>10410.539000000059</v>
      </c>
      <c r="E6430" s="11"/>
      <c r="F6430" s="24">
        <f t="shared" si="100"/>
        <v>7</v>
      </c>
    </row>
    <row r="6431" spans="2:6" x14ac:dyDescent="0.25">
      <c r="B6431" s="4">
        <v>44464</v>
      </c>
      <c r="C6431" s="5">
        <v>19</v>
      </c>
      <c r="D6431" s="11">
        <v>3979.0195999999933</v>
      </c>
      <c r="E6431" s="11"/>
      <c r="F6431" s="24">
        <f t="shared" si="100"/>
        <v>7</v>
      </c>
    </row>
    <row r="6432" spans="2:6" x14ac:dyDescent="0.25">
      <c r="B6432" s="4">
        <v>44464</v>
      </c>
      <c r="C6432" s="5">
        <v>20</v>
      </c>
      <c r="D6432" s="11">
        <v>291.55610000000001</v>
      </c>
      <c r="E6432" s="11"/>
      <c r="F6432" s="24">
        <f t="shared" si="100"/>
        <v>7</v>
      </c>
    </row>
    <row r="6433" spans="2:6" x14ac:dyDescent="0.25">
      <c r="B6433" s="4">
        <v>44464</v>
      </c>
      <c r="C6433" s="5">
        <v>21</v>
      </c>
      <c r="D6433" s="11">
        <v>8.0296000000000003</v>
      </c>
      <c r="E6433" s="11"/>
      <c r="F6433" s="24">
        <f t="shared" si="100"/>
        <v>7</v>
      </c>
    </row>
    <row r="6434" spans="2:6" x14ac:dyDescent="0.25">
      <c r="B6434" s="4">
        <v>44464</v>
      </c>
      <c r="C6434" s="5">
        <v>22</v>
      </c>
      <c r="D6434" s="11">
        <v>2.7209000000000003</v>
      </c>
      <c r="E6434" s="11"/>
      <c r="F6434" s="24">
        <f t="shared" si="100"/>
        <v>7</v>
      </c>
    </row>
    <row r="6435" spans="2:6" x14ac:dyDescent="0.25">
      <c r="B6435" s="4">
        <v>44464</v>
      </c>
      <c r="C6435" s="5">
        <v>23</v>
      </c>
      <c r="D6435" s="11">
        <v>3.5732999999999997</v>
      </c>
      <c r="E6435" s="11"/>
      <c r="F6435" s="24">
        <f t="shared" si="100"/>
        <v>7</v>
      </c>
    </row>
    <row r="6436" spans="2:6" x14ac:dyDescent="0.25">
      <c r="B6436" s="4">
        <v>44464</v>
      </c>
      <c r="C6436" s="5">
        <v>24</v>
      </c>
      <c r="D6436" s="11">
        <v>2.8288000000000002</v>
      </c>
      <c r="E6436" s="11"/>
      <c r="F6436" s="24">
        <f t="shared" si="100"/>
        <v>7</v>
      </c>
    </row>
    <row r="6437" spans="2:6" x14ac:dyDescent="0.25">
      <c r="B6437" s="4">
        <v>44465</v>
      </c>
      <c r="C6437" s="5">
        <v>1</v>
      </c>
      <c r="D6437" s="11">
        <v>4.9776999999999996</v>
      </c>
      <c r="E6437" s="11"/>
      <c r="F6437" s="24">
        <f t="shared" si="100"/>
        <v>1</v>
      </c>
    </row>
    <row r="6438" spans="2:6" x14ac:dyDescent="0.25">
      <c r="B6438" s="4">
        <v>44465</v>
      </c>
      <c r="C6438" s="5">
        <v>2</v>
      </c>
      <c r="D6438" s="11">
        <v>4.7153</v>
      </c>
      <c r="E6438" s="11"/>
      <c r="F6438" s="24">
        <f t="shared" si="100"/>
        <v>1</v>
      </c>
    </row>
    <row r="6439" spans="2:6" x14ac:dyDescent="0.25">
      <c r="B6439" s="4">
        <v>44465</v>
      </c>
      <c r="C6439" s="5">
        <v>3</v>
      </c>
      <c r="D6439" s="11">
        <v>3.4962</v>
      </c>
      <c r="E6439" s="11"/>
      <c r="F6439" s="24">
        <f t="shared" si="100"/>
        <v>1</v>
      </c>
    </row>
    <row r="6440" spans="2:6" x14ac:dyDescent="0.25">
      <c r="B6440" s="4">
        <v>44465</v>
      </c>
      <c r="C6440" s="5">
        <v>4</v>
      </c>
      <c r="D6440" s="11">
        <v>3.4119999999999999</v>
      </c>
      <c r="E6440" s="11"/>
      <c r="F6440" s="24">
        <f t="shared" si="100"/>
        <v>1</v>
      </c>
    </row>
    <row r="6441" spans="2:6" x14ac:dyDescent="0.25">
      <c r="B6441" s="4">
        <v>44465</v>
      </c>
      <c r="C6441" s="5">
        <v>5</v>
      </c>
      <c r="D6441" s="11">
        <v>4.8777999999999997</v>
      </c>
      <c r="E6441" s="11"/>
      <c r="F6441" s="24">
        <f t="shared" si="100"/>
        <v>1</v>
      </c>
    </row>
    <row r="6442" spans="2:6" x14ac:dyDescent="0.25">
      <c r="B6442" s="4">
        <v>44465</v>
      </c>
      <c r="C6442" s="5">
        <v>6</v>
      </c>
      <c r="D6442" s="11">
        <v>4.7411000000000003</v>
      </c>
      <c r="E6442" s="11"/>
      <c r="F6442" s="24">
        <f t="shared" si="100"/>
        <v>1</v>
      </c>
    </row>
    <row r="6443" spans="2:6" x14ac:dyDescent="0.25">
      <c r="B6443" s="4">
        <v>44465</v>
      </c>
      <c r="C6443" s="5">
        <v>7</v>
      </c>
      <c r="D6443" s="11">
        <v>4.2797999999999998</v>
      </c>
      <c r="E6443" s="11"/>
      <c r="F6443" s="24">
        <f t="shared" si="100"/>
        <v>1</v>
      </c>
    </row>
    <row r="6444" spans="2:6" x14ac:dyDescent="0.25">
      <c r="B6444" s="4">
        <v>44465</v>
      </c>
      <c r="C6444" s="5">
        <v>8</v>
      </c>
      <c r="D6444" s="11">
        <v>206.80240000000003</v>
      </c>
      <c r="E6444" s="11"/>
      <c r="F6444" s="24">
        <f t="shared" si="100"/>
        <v>1</v>
      </c>
    </row>
    <row r="6445" spans="2:6" x14ac:dyDescent="0.25">
      <c r="B6445" s="4">
        <v>44465</v>
      </c>
      <c r="C6445" s="5">
        <v>9</v>
      </c>
      <c r="D6445" s="11">
        <v>3691.1377999999959</v>
      </c>
      <c r="E6445" s="11"/>
      <c r="F6445" s="24">
        <f t="shared" si="100"/>
        <v>1</v>
      </c>
    </row>
    <row r="6446" spans="2:6" x14ac:dyDescent="0.25">
      <c r="B6446" s="4">
        <v>44465</v>
      </c>
      <c r="C6446" s="5">
        <v>10</v>
      </c>
      <c r="D6446" s="11">
        <v>11421.656700000116</v>
      </c>
      <c r="E6446" s="11"/>
      <c r="F6446" s="24">
        <f t="shared" si="100"/>
        <v>1</v>
      </c>
    </row>
    <row r="6447" spans="2:6" x14ac:dyDescent="0.25">
      <c r="B6447" s="4">
        <v>44465</v>
      </c>
      <c r="C6447" s="5">
        <v>11</v>
      </c>
      <c r="D6447" s="11">
        <v>19289.556299999997</v>
      </c>
      <c r="E6447" s="11"/>
      <c r="F6447" s="24">
        <f t="shared" si="100"/>
        <v>1</v>
      </c>
    </row>
    <row r="6448" spans="2:6" x14ac:dyDescent="0.25">
      <c r="B6448" s="4">
        <v>44465</v>
      </c>
      <c r="C6448" s="5">
        <v>12</v>
      </c>
      <c r="D6448" s="11">
        <v>25043.736899999974</v>
      </c>
      <c r="E6448" s="11"/>
      <c r="F6448" s="24">
        <f t="shared" si="100"/>
        <v>1</v>
      </c>
    </row>
    <row r="6449" spans="2:6" x14ac:dyDescent="0.25">
      <c r="B6449" s="4">
        <v>44465</v>
      </c>
      <c r="C6449" s="5">
        <v>13</v>
      </c>
      <c r="D6449" s="11">
        <v>28328.792799999872</v>
      </c>
      <c r="E6449" s="11"/>
      <c r="F6449" s="24">
        <f t="shared" si="100"/>
        <v>1</v>
      </c>
    </row>
    <row r="6450" spans="2:6" x14ac:dyDescent="0.25">
      <c r="B6450" s="4">
        <v>44465</v>
      </c>
      <c r="C6450" s="5">
        <v>14</v>
      </c>
      <c r="D6450" s="11">
        <v>28951.433399999962</v>
      </c>
      <c r="E6450" s="11"/>
      <c r="F6450" s="24">
        <f t="shared" si="100"/>
        <v>1</v>
      </c>
    </row>
    <row r="6451" spans="2:6" x14ac:dyDescent="0.25">
      <c r="B6451" s="4">
        <v>44465</v>
      </c>
      <c r="C6451" s="5">
        <v>15</v>
      </c>
      <c r="D6451" s="11">
        <v>27132.202799999879</v>
      </c>
      <c r="E6451" s="11"/>
      <c r="F6451" s="24">
        <f t="shared" si="100"/>
        <v>1</v>
      </c>
    </row>
    <row r="6452" spans="2:6" x14ac:dyDescent="0.25">
      <c r="B6452" s="4">
        <v>44465</v>
      </c>
      <c r="C6452" s="5">
        <v>16</v>
      </c>
      <c r="D6452" s="11">
        <v>22747.236699999954</v>
      </c>
      <c r="E6452" s="11"/>
      <c r="F6452" s="24">
        <f t="shared" si="100"/>
        <v>1</v>
      </c>
    </row>
    <row r="6453" spans="2:6" x14ac:dyDescent="0.25">
      <c r="B6453" s="4">
        <v>44465</v>
      </c>
      <c r="C6453" s="5">
        <v>17</v>
      </c>
      <c r="D6453" s="11">
        <v>16343.821500000075</v>
      </c>
      <c r="E6453" s="11"/>
      <c r="F6453" s="24">
        <f t="shared" si="100"/>
        <v>1</v>
      </c>
    </row>
    <row r="6454" spans="2:6" x14ac:dyDescent="0.25">
      <c r="B6454" s="4">
        <v>44465</v>
      </c>
      <c r="C6454" s="5">
        <v>18</v>
      </c>
      <c r="D6454" s="11">
        <v>9644.444600000048</v>
      </c>
      <c r="E6454" s="11"/>
      <c r="F6454" s="24">
        <f t="shared" si="100"/>
        <v>1</v>
      </c>
    </row>
    <row r="6455" spans="2:6" x14ac:dyDescent="0.25">
      <c r="B6455" s="4">
        <v>44465</v>
      </c>
      <c r="C6455" s="5">
        <v>19</v>
      </c>
      <c r="D6455" s="11">
        <v>3422.9351999999944</v>
      </c>
      <c r="E6455" s="11"/>
      <c r="F6455" s="24">
        <f t="shared" si="100"/>
        <v>1</v>
      </c>
    </row>
    <row r="6456" spans="2:6" x14ac:dyDescent="0.25">
      <c r="B6456" s="4">
        <v>44465</v>
      </c>
      <c r="C6456" s="5">
        <v>20</v>
      </c>
      <c r="D6456" s="11">
        <v>214.19669999999996</v>
      </c>
      <c r="E6456" s="11"/>
      <c r="F6456" s="24">
        <f t="shared" si="100"/>
        <v>1</v>
      </c>
    </row>
    <row r="6457" spans="2:6" x14ac:dyDescent="0.25">
      <c r="B6457" s="4">
        <v>44465</v>
      </c>
      <c r="C6457" s="5">
        <v>21</v>
      </c>
      <c r="D6457" s="11">
        <v>6.2520000000000007</v>
      </c>
      <c r="E6457" s="11"/>
      <c r="F6457" s="24">
        <f t="shared" si="100"/>
        <v>1</v>
      </c>
    </row>
    <row r="6458" spans="2:6" x14ac:dyDescent="0.25">
      <c r="B6458" s="4">
        <v>44465</v>
      </c>
      <c r="C6458" s="5">
        <v>22</v>
      </c>
      <c r="D6458" s="11">
        <v>3.6461000000000001</v>
      </c>
      <c r="E6458" s="11"/>
      <c r="F6458" s="24">
        <f t="shared" si="100"/>
        <v>1</v>
      </c>
    </row>
    <row r="6459" spans="2:6" x14ac:dyDescent="0.25">
      <c r="B6459" s="4">
        <v>44465</v>
      </c>
      <c r="C6459" s="5">
        <v>23</v>
      </c>
      <c r="D6459" s="11">
        <v>4.2632000000000003</v>
      </c>
      <c r="E6459" s="11"/>
      <c r="F6459" s="24">
        <f t="shared" si="100"/>
        <v>1</v>
      </c>
    </row>
    <row r="6460" spans="2:6" x14ac:dyDescent="0.25">
      <c r="B6460" s="4">
        <v>44465</v>
      </c>
      <c r="C6460" s="5">
        <v>24</v>
      </c>
      <c r="D6460" s="11">
        <v>4.4116</v>
      </c>
      <c r="E6460" s="11"/>
      <c r="F6460" s="24">
        <f t="shared" si="100"/>
        <v>1</v>
      </c>
    </row>
    <row r="6461" spans="2:6" x14ac:dyDescent="0.25">
      <c r="B6461" s="4">
        <v>44466</v>
      </c>
      <c r="C6461" s="5">
        <v>1</v>
      </c>
      <c r="D6461" s="11">
        <v>3.6902000000000004</v>
      </c>
      <c r="E6461" s="11"/>
      <c r="F6461" s="24">
        <f t="shared" si="100"/>
        <v>2</v>
      </c>
    </row>
    <row r="6462" spans="2:6" x14ac:dyDescent="0.25">
      <c r="B6462" s="4">
        <v>44466</v>
      </c>
      <c r="C6462" s="5">
        <v>2</v>
      </c>
      <c r="D6462" s="11">
        <v>3.2921000000000005</v>
      </c>
      <c r="E6462" s="11"/>
      <c r="F6462" s="24">
        <f t="shared" si="100"/>
        <v>2</v>
      </c>
    </row>
    <row r="6463" spans="2:6" x14ac:dyDescent="0.25">
      <c r="B6463" s="4">
        <v>44466</v>
      </c>
      <c r="C6463" s="5">
        <v>3</v>
      </c>
      <c r="D6463" s="11">
        <v>3.5221</v>
      </c>
      <c r="E6463" s="11"/>
      <c r="F6463" s="24">
        <f t="shared" si="100"/>
        <v>2</v>
      </c>
    </row>
    <row r="6464" spans="2:6" x14ac:dyDescent="0.25">
      <c r="B6464" s="4">
        <v>44466</v>
      </c>
      <c r="C6464" s="5">
        <v>4</v>
      </c>
      <c r="D6464" s="11">
        <v>3.8230000000000004</v>
      </c>
      <c r="E6464" s="11"/>
      <c r="F6464" s="24">
        <f t="shared" si="100"/>
        <v>2</v>
      </c>
    </row>
    <row r="6465" spans="2:6" x14ac:dyDescent="0.25">
      <c r="B6465" s="4">
        <v>44466</v>
      </c>
      <c r="C6465" s="5">
        <v>5</v>
      </c>
      <c r="D6465" s="11">
        <v>3.6326000000000005</v>
      </c>
      <c r="E6465" s="11"/>
      <c r="F6465" s="24">
        <f t="shared" si="100"/>
        <v>2</v>
      </c>
    </row>
    <row r="6466" spans="2:6" x14ac:dyDescent="0.25">
      <c r="B6466" s="4">
        <v>44466</v>
      </c>
      <c r="C6466" s="5">
        <v>6</v>
      </c>
      <c r="D6466" s="11">
        <v>3.1492</v>
      </c>
      <c r="E6466" s="11"/>
      <c r="F6466" s="24">
        <f t="shared" si="100"/>
        <v>2</v>
      </c>
    </row>
    <row r="6467" spans="2:6" x14ac:dyDescent="0.25">
      <c r="B6467" s="4">
        <v>44466</v>
      </c>
      <c r="C6467" s="5">
        <v>7</v>
      </c>
      <c r="D6467" s="11">
        <v>4.0652999999999997</v>
      </c>
      <c r="E6467" s="11"/>
      <c r="F6467" s="24">
        <f t="shared" si="100"/>
        <v>2</v>
      </c>
    </row>
    <row r="6468" spans="2:6" x14ac:dyDescent="0.25">
      <c r="B6468" s="4">
        <v>44466</v>
      </c>
      <c r="C6468" s="5">
        <v>8</v>
      </c>
      <c r="D6468" s="11">
        <v>185.93329999999997</v>
      </c>
      <c r="E6468" s="11"/>
      <c r="F6468" s="24">
        <f t="shared" si="100"/>
        <v>2</v>
      </c>
    </row>
    <row r="6469" spans="2:6" x14ac:dyDescent="0.25">
      <c r="B6469" s="4">
        <v>44466</v>
      </c>
      <c r="C6469" s="5">
        <v>9</v>
      </c>
      <c r="D6469" s="11">
        <v>3831.0103999999992</v>
      </c>
      <c r="E6469" s="11"/>
      <c r="F6469" s="24">
        <f t="shared" si="100"/>
        <v>2</v>
      </c>
    </row>
    <row r="6470" spans="2:6" x14ac:dyDescent="0.25">
      <c r="B6470" s="4">
        <v>44466</v>
      </c>
      <c r="C6470" s="5">
        <v>10</v>
      </c>
      <c r="D6470" s="11">
        <v>12196.285300000105</v>
      </c>
      <c r="E6470" s="11"/>
      <c r="F6470" s="24">
        <f t="shared" ref="F6470:F6533" si="101">WEEKDAY(B6470)</f>
        <v>2</v>
      </c>
    </row>
    <row r="6471" spans="2:6" x14ac:dyDescent="0.25">
      <c r="B6471" s="4">
        <v>44466</v>
      </c>
      <c r="C6471" s="5">
        <v>11</v>
      </c>
      <c r="D6471" s="11">
        <v>20523.140499999939</v>
      </c>
      <c r="E6471" s="11"/>
      <c r="F6471" s="24">
        <f t="shared" si="101"/>
        <v>2</v>
      </c>
    </row>
    <row r="6472" spans="2:6" x14ac:dyDescent="0.25">
      <c r="B6472" s="4">
        <v>44466</v>
      </c>
      <c r="C6472" s="5">
        <v>12</v>
      </c>
      <c r="D6472" s="11">
        <v>26540.352899999853</v>
      </c>
      <c r="E6472" s="11"/>
      <c r="F6472" s="24">
        <f t="shared" si="101"/>
        <v>2</v>
      </c>
    </row>
    <row r="6473" spans="2:6" x14ac:dyDescent="0.25">
      <c r="B6473" s="4">
        <v>44466</v>
      </c>
      <c r="C6473" s="5">
        <v>13</v>
      </c>
      <c r="D6473" s="11">
        <v>30393.807799999828</v>
      </c>
      <c r="E6473" s="11"/>
      <c r="F6473" s="24">
        <f t="shared" si="101"/>
        <v>2</v>
      </c>
    </row>
    <row r="6474" spans="2:6" x14ac:dyDescent="0.25">
      <c r="B6474" s="4">
        <v>44466</v>
      </c>
      <c r="C6474" s="5">
        <v>14</v>
      </c>
      <c r="D6474" s="11">
        <v>31153.683199999854</v>
      </c>
      <c r="E6474" s="11"/>
      <c r="F6474" s="24">
        <f t="shared" si="101"/>
        <v>2</v>
      </c>
    </row>
    <row r="6475" spans="2:6" x14ac:dyDescent="0.25">
      <c r="B6475" s="4">
        <v>44466</v>
      </c>
      <c r="C6475" s="5">
        <v>15</v>
      </c>
      <c r="D6475" s="11">
        <v>29504.345399999813</v>
      </c>
      <c r="E6475" s="11"/>
      <c r="F6475" s="24">
        <f t="shared" si="101"/>
        <v>2</v>
      </c>
    </row>
    <row r="6476" spans="2:6" x14ac:dyDescent="0.25">
      <c r="B6476" s="4">
        <v>44466</v>
      </c>
      <c r="C6476" s="5">
        <v>16</v>
      </c>
      <c r="D6476" s="11">
        <v>25041.135999999926</v>
      </c>
      <c r="E6476" s="11"/>
      <c r="F6476" s="24">
        <f t="shared" si="101"/>
        <v>2</v>
      </c>
    </row>
    <row r="6477" spans="2:6" x14ac:dyDescent="0.25">
      <c r="B6477" s="4">
        <v>44466</v>
      </c>
      <c r="C6477" s="5">
        <v>17</v>
      </c>
      <c r="D6477" s="11">
        <v>18084.508400000021</v>
      </c>
      <c r="E6477" s="11"/>
      <c r="F6477" s="24">
        <f t="shared" si="101"/>
        <v>2</v>
      </c>
    </row>
    <row r="6478" spans="2:6" x14ac:dyDescent="0.25">
      <c r="B6478" s="4">
        <v>44466</v>
      </c>
      <c r="C6478" s="5">
        <v>18</v>
      </c>
      <c r="D6478" s="11">
        <v>9955.5190000000621</v>
      </c>
      <c r="E6478" s="11"/>
      <c r="F6478" s="24">
        <f t="shared" si="101"/>
        <v>2</v>
      </c>
    </row>
    <row r="6479" spans="2:6" x14ac:dyDescent="0.25">
      <c r="B6479" s="4">
        <v>44466</v>
      </c>
      <c r="C6479" s="5">
        <v>19</v>
      </c>
      <c r="D6479" s="11">
        <v>3213.9509999999937</v>
      </c>
      <c r="E6479" s="11"/>
      <c r="F6479" s="24">
        <f t="shared" si="101"/>
        <v>2</v>
      </c>
    </row>
    <row r="6480" spans="2:6" x14ac:dyDescent="0.25">
      <c r="B6480" s="4">
        <v>44466</v>
      </c>
      <c r="C6480" s="5">
        <v>20</v>
      </c>
      <c r="D6480" s="11">
        <v>166.35769999999999</v>
      </c>
      <c r="E6480" s="11"/>
      <c r="F6480" s="24">
        <f t="shared" si="101"/>
        <v>2</v>
      </c>
    </row>
    <row r="6481" spans="2:6" x14ac:dyDescent="0.25">
      <c r="B6481" s="4">
        <v>44466</v>
      </c>
      <c r="C6481" s="5">
        <v>21</v>
      </c>
      <c r="D6481" s="11">
        <v>20.105600000000003</v>
      </c>
      <c r="E6481" s="11"/>
      <c r="F6481" s="24">
        <f t="shared" si="101"/>
        <v>2</v>
      </c>
    </row>
    <row r="6482" spans="2:6" x14ac:dyDescent="0.25">
      <c r="B6482" s="4">
        <v>44466</v>
      </c>
      <c r="C6482" s="5">
        <v>22</v>
      </c>
      <c r="D6482" s="11">
        <v>14.063800000000002</v>
      </c>
      <c r="E6482" s="11"/>
      <c r="F6482" s="24">
        <f t="shared" si="101"/>
        <v>2</v>
      </c>
    </row>
    <row r="6483" spans="2:6" x14ac:dyDescent="0.25">
      <c r="B6483" s="4">
        <v>44466</v>
      </c>
      <c r="C6483" s="5">
        <v>23</v>
      </c>
      <c r="D6483" s="11">
        <v>15.491200000000003</v>
      </c>
      <c r="E6483" s="11"/>
      <c r="F6483" s="24">
        <f t="shared" si="101"/>
        <v>2</v>
      </c>
    </row>
    <row r="6484" spans="2:6" x14ac:dyDescent="0.25">
      <c r="B6484" s="4">
        <v>44466</v>
      </c>
      <c r="C6484" s="5">
        <v>24</v>
      </c>
      <c r="D6484" s="11">
        <v>17.017900000000001</v>
      </c>
      <c r="E6484" s="11"/>
      <c r="F6484" s="24">
        <f t="shared" si="101"/>
        <v>2</v>
      </c>
    </row>
    <row r="6485" spans="2:6" x14ac:dyDescent="0.25">
      <c r="B6485" s="4">
        <v>44467</v>
      </c>
      <c r="C6485" s="5">
        <v>1</v>
      </c>
      <c r="D6485" s="11">
        <v>15.737300000000001</v>
      </c>
      <c r="E6485" s="11"/>
      <c r="F6485" s="24">
        <f t="shared" si="101"/>
        <v>3</v>
      </c>
    </row>
    <row r="6486" spans="2:6" x14ac:dyDescent="0.25">
      <c r="B6486" s="4">
        <v>44467</v>
      </c>
      <c r="C6486" s="5">
        <v>2</v>
      </c>
      <c r="D6486" s="11">
        <v>16.196899999999999</v>
      </c>
      <c r="E6486" s="11"/>
      <c r="F6486" s="24">
        <f t="shared" si="101"/>
        <v>3</v>
      </c>
    </row>
    <row r="6487" spans="2:6" x14ac:dyDescent="0.25">
      <c r="B6487" s="4">
        <v>44467</v>
      </c>
      <c r="C6487" s="5">
        <v>3</v>
      </c>
      <c r="D6487" s="11">
        <v>16.578600000000002</v>
      </c>
      <c r="E6487" s="11"/>
      <c r="F6487" s="24">
        <f t="shared" si="101"/>
        <v>3</v>
      </c>
    </row>
    <row r="6488" spans="2:6" x14ac:dyDescent="0.25">
      <c r="B6488" s="4">
        <v>44467</v>
      </c>
      <c r="C6488" s="5">
        <v>4</v>
      </c>
      <c r="D6488" s="11">
        <v>8.7341000000000015</v>
      </c>
      <c r="E6488" s="11"/>
      <c r="F6488" s="24">
        <f t="shared" si="101"/>
        <v>3</v>
      </c>
    </row>
    <row r="6489" spans="2:6" x14ac:dyDescent="0.25">
      <c r="B6489" s="4">
        <v>44467</v>
      </c>
      <c r="C6489" s="5">
        <v>5</v>
      </c>
      <c r="D6489" s="11">
        <v>11.1898</v>
      </c>
      <c r="E6489" s="11"/>
      <c r="F6489" s="24">
        <f t="shared" si="101"/>
        <v>3</v>
      </c>
    </row>
    <row r="6490" spans="2:6" x14ac:dyDescent="0.25">
      <c r="B6490" s="4">
        <v>44467</v>
      </c>
      <c r="C6490" s="5">
        <v>6</v>
      </c>
      <c r="D6490" s="11">
        <v>11.061000000000002</v>
      </c>
      <c r="E6490" s="11"/>
      <c r="F6490" s="24">
        <f t="shared" si="101"/>
        <v>3</v>
      </c>
    </row>
    <row r="6491" spans="2:6" x14ac:dyDescent="0.25">
      <c r="B6491" s="4">
        <v>44467</v>
      </c>
      <c r="C6491" s="5">
        <v>7</v>
      </c>
      <c r="D6491" s="11">
        <v>15.6523</v>
      </c>
      <c r="E6491" s="11"/>
      <c r="F6491" s="24">
        <f t="shared" si="101"/>
        <v>3</v>
      </c>
    </row>
    <row r="6492" spans="2:6" x14ac:dyDescent="0.25">
      <c r="B6492" s="4">
        <v>44467</v>
      </c>
      <c r="C6492" s="5">
        <v>8</v>
      </c>
      <c r="D6492" s="11">
        <v>60.054099999999991</v>
      </c>
      <c r="E6492" s="11"/>
      <c r="F6492" s="24">
        <f t="shared" si="101"/>
        <v>3</v>
      </c>
    </row>
    <row r="6493" spans="2:6" x14ac:dyDescent="0.25">
      <c r="B6493" s="4">
        <v>44467</v>
      </c>
      <c r="C6493" s="5">
        <v>9</v>
      </c>
      <c r="D6493" s="11">
        <v>956.87209999999686</v>
      </c>
      <c r="E6493" s="11"/>
      <c r="F6493" s="24">
        <f t="shared" si="101"/>
        <v>3</v>
      </c>
    </row>
    <row r="6494" spans="2:6" x14ac:dyDescent="0.25">
      <c r="B6494" s="4">
        <v>44467</v>
      </c>
      <c r="C6494" s="5">
        <v>10</v>
      </c>
      <c r="D6494" s="11">
        <v>4294.7456000000202</v>
      </c>
      <c r="E6494" s="11"/>
      <c r="F6494" s="24">
        <f t="shared" si="101"/>
        <v>3</v>
      </c>
    </row>
    <row r="6495" spans="2:6" x14ac:dyDescent="0.25">
      <c r="B6495" s="4">
        <v>44467</v>
      </c>
      <c r="C6495" s="5">
        <v>11</v>
      </c>
      <c r="D6495" s="11">
        <v>9716.8175000000665</v>
      </c>
      <c r="E6495" s="11"/>
      <c r="F6495" s="24">
        <f t="shared" si="101"/>
        <v>3</v>
      </c>
    </row>
    <row r="6496" spans="2:6" x14ac:dyDescent="0.25">
      <c r="B6496" s="4">
        <v>44467</v>
      </c>
      <c r="C6496" s="5">
        <v>12</v>
      </c>
      <c r="D6496" s="11">
        <v>18326.211399999971</v>
      </c>
      <c r="E6496" s="11"/>
      <c r="F6496" s="24">
        <f t="shared" si="101"/>
        <v>3</v>
      </c>
    </row>
    <row r="6497" spans="2:6" x14ac:dyDescent="0.25">
      <c r="B6497" s="4">
        <v>44467</v>
      </c>
      <c r="C6497" s="5">
        <v>13</v>
      </c>
      <c r="D6497" s="11">
        <v>20491.382999999922</v>
      </c>
      <c r="E6497" s="11"/>
      <c r="F6497" s="24">
        <f t="shared" si="101"/>
        <v>3</v>
      </c>
    </row>
    <row r="6498" spans="2:6" x14ac:dyDescent="0.25">
      <c r="B6498" s="4">
        <v>44467</v>
      </c>
      <c r="C6498" s="5">
        <v>14</v>
      </c>
      <c r="D6498" s="11">
        <v>20977.121099999931</v>
      </c>
      <c r="E6498" s="11"/>
      <c r="F6498" s="24">
        <f t="shared" si="101"/>
        <v>3</v>
      </c>
    </row>
    <row r="6499" spans="2:6" x14ac:dyDescent="0.25">
      <c r="B6499" s="4">
        <v>44467</v>
      </c>
      <c r="C6499" s="5">
        <v>15</v>
      </c>
      <c r="D6499" s="11">
        <v>22329.866099999872</v>
      </c>
      <c r="E6499" s="11"/>
      <c r="F6499" s="24">
        <f t="shared" si="101"/>
        <v>3</v>
      </c>
    </row>
    <row r="6500" spans="2:6" x14ac:dyDescent="0.25">
      <c r="B6500" s="4">
        <v>44467</v>
      </c>
      <c r="C6500" s="5">
        <v>16</v>
      </c>
      <c r="D6500" s="11">
        <v>19717.395399999918</v>
      </c>
      <c r="E6500" s="11"/>
      <c r="F6500" s="24">
        <f t="shared" si="101"/>
        <v>3</v>
      </c>
    </row>
    <row r="6501" spans="2:6" x14ac:dyDescent="0.25">
      <c r="B6501" s="4">
        <v>44467</v>
      </c>
      <c r="C6501" s="5">
        <v>17</v>
      </c>
      <c r="D6501" s="11">
        <v>15798.945200000013</v>
      </c>
      <c r="E6501" s="11"/>
      <c r="F6501" s="24">
        <f t="shared" si="101"/>
        <v>3</v>
      </c>
    </row>
    <row r="6502" spans="2:6" x14ac:dyDescent="0.25">
      <c r="B6502" s="4">
        <v>44467</v>
      </c>
      <c r="C6502" s="5">
        <v>18</v>
      </c>
      <c r="D6502" s="11">
        <v>9560.3347000000795</v>
      </c>
      <c r="E6502" s="11"/>
      <c r="F6502" s="24">
        <f t="shared" si="101"/>
        <v>3</v>
      </c>
    </row>
    <row r="6503" spans="2:6" x14ac:dyDescent="0.25">
      <c r="B6503" s="4">
        <v>44467</v>
      </c>
      <c r="C6503" s="5">
        <v>19</v>
      </c>
      <c r="D6503" s="11">
        <v>2910.4989000000032</v>
      </c>
      <c r="E6503" s="11"/>
      <c r="F6503" s="24">
        <f t="shared" si="101"/>
        <v>3</v>
      </c>
    </row>
    <row r="6504" spans="2:6" x14ac:dyDescent="0.25">
      <c r="B6504" s="4">
        <v>44467</v>
      </c>
      <c r="C6504" s="5">
        <v>20</v>
      </c>
      <c r="D6504" s="11">
        <v>164.0574</v>
      </c>
      <c r="E6504" s="11"/>
      <c r="F6504" s="24">
        <f t="shared" si="101"/>
        <v>3</v>
      </c>
    </row>
    <row r="6505" spans="2:6" x14ac:dyDescent="0.25">
      <c r="B6505" s="4">
        <v>44467</v>
      </c>
      <c r="C6505" s="5">
        <v>21</v>
      </c>
      <c r="D6505" s="11">
        <v>15.869600000000002</v>
      </c>
      <c r="E6505" s="11"/>
      <c r="F6505" s="24">
        <f t="shared" si="101"/>
        <v>3</v>
      </c>
    </row>
    <row r="6506" spans="2:6" x14ac:dyDescent="0.25">
      <c r="B6506" s="4">
        <v>44467</v>
      </c>
      <c r="C6506" s="5">
        <v>22</v>
      </c>
      <c r="D6506" s="11">
        <v>11.427899999999999</v>
      </c>
      <c r="E6506" s="11"/>
      <c r="F6506" s="24">
        <f t="shared" si="101"/>
        <v>3</v>
      </c>
    </row>
    <row r="6507" spans="2:6" x14ac:dyDescent="0.25">
      <c r="B6507" s="4">
        <v>44467</v>
      </c>
      <c r="C6507" s="5">
        <v>23</v>
      </c>
      <c r="D6507" s="11">
        <v>11.814</v>
      </c>
      <c r="E6507" s="11"/>
      <c r="F6507" s="24">
        <f t="shared" si="101"/>
        <v>3</v>
      </c>
    </row>
    <row r="6508" spans="2:6" x14ac:dyDescent="0.25">
      <c r="B6508" s="4">
        <v>44467</v>
      </c>
      <c r="C6508" s="5">
        <v>24</v>
      </c>
      <c r="D6508" s="11">
        <v>8.7684999999999995</v>
      </c>
      <c r="E6508" s="11"/>
      <c r="F6508" s="24">
        <f t="shared" si="101"/>
        <v>3</v>
      </c>
    </row>
    <row r="6509" spans="2:6" x14ac:dyDescent="0.25">
      <c r="B6509" s="4">
        <v>44468</v>
      </c>
      <c r="C6509" s="5">
        <v>1</v>
      </c>
      <c r="D6509" s="11">
        <v>8.1814</v>
      </c>
      <c r="E6509" s="11"/>
      <c r="F6509" s="24">
        <f t="shared" si="101"/>
        <v>4</v>
      </c>
    </row>
    <row r="6510" spans="2:6" x14ac:dyDescent="0.25">
      <c r="B6510" s="4">
        <v>44468</v>
      </c>
      <c r="C6510" s="5">
        <v>2</v>
      </c>
      <c r="D6510" s="11">
        <v>8.4657</v>
      </c>
      <c r="E6510" s="11"/>
      <c r="F6510" s="24">
        <f t="shared" si="101"/>
        <v>4</v>
      </c>
    </row>
    <row r="6511" spans="2:6" x14ac:dyDescent="0.25">
      <c r="B6511" s="4">
        <v>44468</v>
      </c>
      <c r="C6511" s="5">
        <v>3</v>
      </c>
      <c r="D6511" s="11">
        <v>8.2085000000000008</v>
      </c>
      <c r="E6511" s="11"/>
      <c r="F6511" s="24">
        <f t="shared" si="101"/>
        <v>4</v>
      </c>
    </row>
    <row r="6512" spans="2:6" x14ac:dyDescent="0.25">
      <c r="B6512" s="4">
        <v>44468</v>
      </c>
      <c r="C6512" s="5">
        <v>4</v>
      </c>
      <c r="D6512" s="11">
        <v>8.9157000000000011</v>
      </c>
      <c r="E6512" s="11"/>
      <c r="F6512" s="24">
        <f t="shared" si="101"/>
        <v>4</v>
      </c>
    </row>
    <row r="6513" spans="2:6" x14ac:dyDescent="0.25">
      <c r="B6513" s="4">
        <v>44468</v>
      </c>
      <c r="C6513" s="5">
        <v>5</v>
      </c>
      <c r="D6513" s="11">
        <v>9.3183000000000007</v>
      </c>
      <c r="E6513" s="11"/>
      <c r="F6513" s="24">
        <f t="shared" si="101"/>
        <v>4</v>
      </c>
    </row>
    <row r="6514" spans="2:6" x14ac:dyDescent="0.25">
      <c r="B6514" s="4">
        <v>44468</v>
      </c>
      <c r="C6514" s="5">
        <v>6</v>
      </c>
      <c r="D6514" s="11">
        <v>9.7968000000000011</v>
      </c>
      <c r="E6514" s="11"/>
      <c r="F6514" s="24">
        <f t="shared" si="101"/>
        <v>4</v>
      </c>
    </row>
    <row r="6515" spans="2:6" x14ac:dyDescent="0.25">
      <c r="B6515" s="4">
        <v>44468</v>
      </c>
      <c r="C6515" s="5">
        <v>7</v>
      </c>
      <c r="D6515" s="11">
        <v>11.5563</v>
      </c>
      <c r="E6515" s="11"/>
      <c r="F6515" s="24">
        <f t="shared" si="101"/>
        <v>4</v>
      </c>
    </row>
    <row r="6516" spans="2:6" x14ac:dyDescent="0.25">
      <c r="B6516" s="4">
        <v>44468</v>
      </c>
      <c r="C6516" s="5">
        <v>8</v>
      </c>
      <c r="D6516" s="11">
        <v>304.00700000000006</v>
      </c>
      <c r="E6516" s="11"/>
      <c r="F6516" s="24">
        <f t="shared" si="101"/>
        <v>4</v>
      </c>
    </row>
    <row r="6517" spans="2:6" x14ac:dyDescent="0.25">
      <c r="B6517" s="4">
        <v>44468</v>
      </c>
      <c r="C6517" s="5">
        <v>9</v>
      </c>
      <c r="D6517" s="11">
        <v>4541.8901000000105</v>
      </c>
      <c r="E6517" s="11"/>
      <c r="F6517" s="24">
        <f t="shared" si="101"/>
        <v>4</v>
      </c>
    </row>
    <row r="6518" spans="2:6" x14ac:dyDescent="0.25">
      <c r="B6518" s="4">
        <v>44468</v>
      </c>
      <c r="C6518" s="5">
        <v>10</v>
      </c>
      <c r="D6518" s="11">
        <v>12848.937800000132</v>
      </c>
      <c r="E6518" s="11"/>
      <c r="F6518" s="24">
        <f t="shared" si="101"/>
        <v>4</v>
      </c>
    </row>
    <row r="6519" spans="2:6" x14ac:dyDescent="0.25">
      <c r="B6519" s="4">
        <v>44468</v>
      </c>
      <c r="C6519" s="5">
        <v>11</v>
      </c>
      <c r="D6519" s="11">
        <v>21974.255999999979</v>
      </c>
      <c r="E6519" s="11"/>
      <c r="F6519" s="24">
        <f t="shared" si="101"/>
        <v>4</v>
      </c>
    </row>
    <row r="6520" spans="2:6" x14ac:dyDescent="0.25">
      <c r="B6520" s="4">
        <v>44468</v>
      </c>
      <c r="C6520" s="5">
        <v>12</v>
      </c>
      <c r="D6520" s="11">
        <v>29044.107299999923</v>
      </c>
      <c r="E6520" s="11"/>
      <c r="F6520" s="24">
        <f t="shared" si="101"/>
        <v>4</v>
      </c>
    </row>
    <row r="6521" spans="2:6" x14ac:dyDescent="0.25">
      <c r="B6521" s="4">
        <v>44468</v>
      </c>
      <c r="C6521" s="5">
        <v>13</v>
      </c>
      <c r="D6521" s="11">
        <v>33318.220999999954</v>
      </c>
      <c r="E6521" s="11"/>
      <c r="F6521" s="24">
        <f t="shared" si="101"/>
        <v>4</v>
      </c>
    </row>
    <row r="6522" spans="2:6" x14ac:dyDescent="0.25">
      <c r="B6522" s="4">
        <v>44468</v>
      </c>
      <c r="C6522" s="5">
        <v>14</v>
      </c>
      <c r="D6522" s="11">
        <v>34655.36089999992</v>
      </c>
      <c r="E6522" s="11"/>
      <c r="F6522" s="24">
        <f t="shared" si="101"/>
        <v>4</v>
      </c>
    </row>
    <row r="6523" spans="2:6" x14ac:dyDescent="0.25">
      <c r="B6523" s="4">
        <v>44468</v>
      </c>
      <c r="C6523" s="5">
        <v>15</v>
      </c>
      <c r="D6523" s="11">
        <v>33507.862899999935</v>
      </c>
      <c r="E6523" s="11"/>
      <c r="F6523" s="24">
        <f t="shared" si="101"/>
        <v>4</v>
      </c>
    </row>
    <row r="6524" spans="2:6" x14ac:dyDescent="0.25">
      <c r="B6524" s="4">
        <v>44468</v>
      </c>
      <c r="C6524" s="5">
        <v>16</v>
      </c>
      <c r="D6524" s="11">
        <v>29476.293200000015</v>
      </c>
      <c r="E6524" s="11"/>
      <c r="F6524" s="24">
        <f t="shared" si="101"/>
        <v>4</v>
      </c>
    </row>
    <row r="6525" spans="2:6" x14ac:dyDescent="0.25">
      <c r="B6525" s="4">
        <v>44468</v>
      </c>
      <c r="C6525" s="5">
        <v>17</v>
      </c>
      <c r="D6525" s="11">
        <v>22401.021699999998</v>
      </c>
      <c r="E6525" s="11"/>
      <c r="F6525" s="24">
        <f t="shared" si="101"/>
        <v>4</v>
      </c>
    </row>
    <row r="6526" spans="2:6" x14ac:dyDescent="0.25">
      <c r="B6526" s="4">
        <v>44468</v>
      </c>
      <c r="C6526" s="5">
        <v>18</v>
      </c>
      <c r="D6526" s="11">
        <v>13181.833900000118</v>
      </c>
      <c r="E6526" s="11"/>
      <c r="F6526" s="24">
        <f t="shared" si="101"/>
        <v>4</v>
      </c>
    </row>
    <row r="6527" spans="2:6" x14ac:dyDescent="0.25">
      <c r="B6527" s="4">
        <v>44468</v>
      </c>
      <c r="C6527" s="5">
        <v>19</v>
      </c>
      <c r="D6527" s="11">
        <v>4499.7100000000064</v>
      </c>
      <c r="E6527" s="11"/>
      <c r="F6527" s="24">
        <f t="shared" si="101"/>
        <v>4</v>
      </c>
    </row>
    <row r="6528" spans="2:6" x14ac:dyDescent="0.25">
      <c r="B6528" s="4">
        <v>44468</v>
      </c>
      <c r="C6528" s="5">
        <v>20</v>
      </c>
      <c r="D6528" s="11">
        <v>231.37200000000013</v>
      </c>
      <c r="E6528" s="11"/>
      <c r="F6528" s="24">
        <f t="shared" si="101"/>
        <v>4</v>
      </c>
    </row>
    <row r="6529" spans="2:6" x14ac:dyDescent="0.25">
      <c r="B6529" s="4">
        <v>44468</v>
      </c>
      <c r="C6529" s="5">
        <v>21</v>
      </c>
      <c r="D6529" s="11">
        <v>12.051099999999998</v>
      </c>
      <c r="E6529" s="11"/>
      <c r="F6529" s="24">
        <f t="shared" si="101"/>
        <v>4</v>
      </c>
    </row>
    <row r="6530" spans="2:6" x14ac:dyDescent="0.25">
      <c r="B6530" s="4">
        <v>44468</v>
      </c>
      <c r="C6530" s="5">
        <v>22</v>
      </c>
      <c r="D6530" s="11">
        <v>9.4693000000000005</v>
      </c>
      <c r="E6530" s="11"/>
      <c r="F6530" s="24">
        <f t="shared" si="101"/>
        <v>4</v>
      </c>
    </row>
    <row r="6531" spans="2:6" x14ac:dyDescent="0.25">
      <c r="B6531" s="4">
        <v>44468</v>
      </c>
      <c r="C6531" s="5">
        <v>23</v>
      </c>
      <c r="D6531" s="11">
        <v>9.8413000000000004</v>
      </c>
      <c r="E6531" s="11"/>
      <c r="F6531" s="24">
        <f t="shared" si="101"/>
        <v>4</v>
      </c>
    </row>
    <row r="6532" spans="2:6" x14ac:dyDescent="0.25">
      <c r="B6532" s="4">
        <v>44468</v>
      </c>
      <c r="C6532" s="5">
        <v>24</v>
      </c>
      <c r="D6532" s="11">
        <v>9.9077000000000002</v>
      </c>
      <c r="E6532" s="11"/>
      <c r="F6532" s="24">
        <f t="shared" si="101"/>
        <v>4</v>
      </c>
    </row>
    <row r="6533" spans="2:6" x14ac:dyDescent="0.25">
      <c r="B6533" s="4">
        <v>44469</v>
      </c>
      <c r="C6533" s="5">
        <v>1</v>
      </c>
      <c r="D6533" s="11">
        <v>9.4542999999999999</v>
      </c>
      <c r="E6533" s="11"/>
      <c r="F6533" s="24">
        <f t="shared" si="101"/>
        <v>5</v>
      </c>
    </row>
    <row r="6534" spans="2:6" x14ac:dyDescent="0.25">
      <c r="B6534" s="4">
        <v>44469</v>
      </c>
      <c r="C6534" s="5">
        <v>2</v>
      </c>
      <c r="D6534" s="11">
        <v>9.1422000000000008</v>
      </c>
      <c r="E6534" s="11"/>
      <c r="F6534" s="24">
        <f t="shared" ref="F6534:F6597" si="102">WEEKDAY(B6534)</f>
        <v>5</v>
      </c>
    </row>
    <row r="6535" spans="2:6" x14ac:dyDescent="0.25">
      <c r="B6535" s="4">
        <v>44469</v>
      </c>
      <c r="C6535" s="5">
        <v>3</v>
      </c>
      <c r="D6535" s="11">
        <v>10.510000000000002</v>
      </c>
      <c r="E6535" s="11"/>
      <c r="F6535" s="24">
        <f t="shared" si="102"/>
        <v>5</v>
      </c>
    </row>
    <row r="6536" spans="2:6" x14ac:dyDescent="0.25">
      <c r="B6536" s="4">
        <v>44469</v>
      </c>
      <c r="C6536" s="5">
        <v>4</v>
      </c>
      <c r="D6536" s="11">
        <v>12.009</v>
      </c>
      <c r="E6536" s="11"/>
      <c r="F6536" s="24">
        <f t="shared" si="102"/>
        <v>5</v>
      </c>
    </row>
    <row r="6537" spans="2:6" x14ac:dyDescent="0.25">
      <c r="B6537" s="4">
        <v>44469</v>
      </c>
      <c r="C6537" s="5">
        <v>5</v>
      </c>
      <c r="D6537" s="11">
        <v>11.970500000000001</v>
      </c>
      <c r="E6537" s="11"/>
      <c r="F6537" s="24">
        <f t="shared" si="102"/>
        <v>5</v>
      </c>
    </row>
    <row r="6538" spans="2:6" x14ac:dyDescent="0.25">
      <c r="B6538" s="4">
        <v>44469</v>
      </c>
      <c r="C6538" s="5">
        <v>6</v>
      </c>
      <c r="D6538" s="11">
        <v>11.195</v>
      </c>
      <c r="E6538" s="11"/>
      <c r="F6538" s="24">
        <f t="shared" si="102"/>
        <v>5</v>
      </c>
    </row>
    <row r="6539" spans="2:6" x14ac:dyDescent="0.25">
      <c r="B6539" s="4">
        <v>44469</v>
      </c>
      <c r="C6539" s="5">
        <v>7</v>
      </c>
      <c r="D6539" s="11">
        <v>8.373899999999999</v>
      </c>
      <c r="E6539" s="11"/>
      <c r="F6539" s="24">
        <f t="shared" si="102"/>
        <v>5</v>
      </c>
    </row>
    <row r="6540" spans="2:6" x14ac:dyDescent="0.25">
      <c r="B6540" s="4">
        <v>44469</v>
      </c>
      <c r="C6540" s="5">
        <v>8</v>
      </c>
      <c r="D6540" s="11">
        <v>298.47469999999998</v>
      </c>
      <c r="E6540" s="11"/>
      <c r="F6540" s="24">
        <f t="shared" si="102"/>
        <v>5</v>
      </c>
    </row>
    <row r="6541" spans="2:6" x14ac:dyDescent="0.25">
      <c r="B6541" s="4">
        <v>44469</v>
      </c>
      <c r="C6541" s="5">
        <v>9</v>
      </c>
      <c r="D6541" s="11">
        <v>4378.1854000000021</v>
      </c>
      <c r="E6541" s="11"/>
      <c r="F6541" s="24">
        <f t="shared" si="102"/>
        <v>5</v>
      </c>
    </row>
    <row r="6542" spans="2:6" x14ac:dyDescent="0.25">
      <c r="B6542" s="4">
        <v>44469</v>
      </c>
      <c r="C6542" s="5">
        <v>10</v>
      </c>
      <c r="D6542" s="11">
        <v>13021.790100000142</v>
      </c>
      <c r="E6542" s="11"/>
      <c r="F6542" s="24">
        <f t="shared" si="102"/>
        <v>5</v>
      </c>
    </row>
    <row r="6543" spans="2:6" x14ac:dyDescent="0.25">
      <c r="B6543" s="4">
        <v>44469</v>
      </c>
      <c r="C6543" s="5">
        <v>11</v>
      </c>
      <c r="D6543" s="11">
        <v>21914.375799999973</v>
      </c>
      <c r="E6543" s="11"/>
      <c r="F6543" s="24">
        <f t="shared" si="102"/>
        <v>5</v>
      </c>
    </row>
    <row r="6544" spans="2:6" x14ac:dyDescent="0.25">
      <c r="B6544" s="4">
        <v>44469</v>
      </c>
      <c r="C6544" s="5">
        <v>12</v>
      </c>
      <c r="D6544" s="11">
        <v>28767.019999999924</v>
      </c>
      <c r="E6544" s="11"/>
      <c r="F6544" s="24">
        <f t="shared" si="102"/>
        <v>5</v>
      </c>
    </row>
    <row r="6545" spans="2:6" x14ac:dyDescent="0.25">
      <c r="B6545" s="4">
        <v>44469</v>
      </c>
      <c r="C6545" s="5">
        <v>13</v>
      </c>
      <c r="D6545" s="11">
        <v>33157.875099999903</v>
      </c>
      <c r="E6545" s="11"/>
      <c r="F6545" s="24">
        <f t="shared" si="102"/>
        <v>5</v>
      </c>
    </row>
    <row r="6546" spans="2:6" x14ac:dyDescent="0.25">
      <c r="B6546" s="4">
        <v>44469</v>
      </c>
      <c r="C6546" s="5">
        <v>14</v>
      </c>
      <c r="D6546" s="11">
        <v>34291.020999999921</v>
      </c>
      <c r="E6546" s="11"/>
      <c r="F6546" s="24">
        <f t="shared" si="102"/>
        <v>5</v>
      </c>
    </row>
    <row r="6547" spans="2:6" x14ac:dyDescent="0.25">
      <c r="B6547" s="4">
        <v>44469</v>
      </c>
      <c r="C6547" s="5">
        <v>15</v>
      </c>
      <c r="D6547" s="11">
        <v>32911.852099999996</v>
      </c>
      <c r="E6547" s="11"/>
      <c r="F6547" s="24">
        <f t="shared" si="102"/>
        <v>5</v>
      </c>
    </row>
    <row r="6548" spans="2:6" x14ac:dyDescent="0.25">
      <c r="B6548" s="4">
        <v>44469</v>
      </c>
      <c r="C6548" s="5">
        <v>16</v>
      </c>
      <c r="D6548" s="11">
        <v>28541.226999999955</v>
      </c>
      <c r="E6548" s="11"/>
      <c r="F6548" s="24">
        <f t="shared" si="102"/>
        <v>5</v>
      </c>
    </row>
    <row r="6549" spans="2:6" x14ac:dyDescent="0.25">
      <c r="B6549" s="4">
        <v>44469</v>
      </c>
      <c r="C6549" s="5">
        <v>17</v>
      </c>
      <c r="D6549" s="11">
        <v>21414.114499999949</v>
      </c>
      <c r="E6549" s="11"/>
      <c r="F6549" s="24">
        <f t="shared" si="102"/>
        <v>5</v>
      </c>
    </row>
    <row r="6550" spans="2:6" x14ac:dyDescent="0.25">
      <c r="B6550" s="4">
        <v>44469</v>
      </c>
      <c r="C6550" s="5">
        <v>18</v>
      </c>
      <c r="D6550" s="11">
        <v>12607.738800000125</v>
      </c>
      <c r="E6550" s="11"/>
      <c r="F6550" s="24">
        <f t="shared" si="102"/>
        <v>5</v>
      </c>
    </row>
    <row r="6551" spans="2:6" x14ac:dyDescent="0.25">
      <c r="B6551" s="4">
        <v>44469</v>
      </c>
      <c r="C6551" s="5">
        <v>19</v>
      </c>
      <c r="D6551" s="11">
        <v>4253.1836000000058</v>
      </c>
      <c r="E6551" s="11"/>
      <c r="F6551" s="24">
        <f t="shared" si="102"/>
        <v>5</v>
      </c>
    </row>
    <row r="6552" spans="2:6" x14ac:dyDescent="0.25">
      <c r="B6552" s="4">
        <v>44469</v>
      </c>
      <c r="C6552" s="5">
        <v>20</v>
      </c>
      <c r="D6552" s="11">
        <v>214.46180000000001</v>
      </c>
      <c r="E6552" s="11"/>
      <c r="F6552" s="24">
        <f t="shared" si="102"/>
        <v>5</v>
      </c>
    </row>
    <row r="6553" spans="2:6" x14ac:dyDescent="0.25">
      <c r="B6553" s="4">
        <v>44469</v>
      </c>
      <c r="C6553" s="5">
        <v>21</v>
      </c>
      <c r="D6553" s="11">
        <v>15.6836</v>
      </c>
      <c r="E6553" s="11"/>
      <c r="F6553" s="24">
        <f t="shared" si="102"/>
        <v>5</v>
      </c>
    </row>
    <row r="6554" spans="2:6" x14ac:dyDescent="0.25">
      <c r="B6554" s="4">
        <v>44469</v>
      </c>
      <c r="C6554" s="5">
        <v>22</v>
      </c>
      <c r="D6554" s="11">
        <v>12.529</v>
      </c>
      <c r="E6554" s="11"/>
      <c r="F6554" s="24">
        <f t="shared" si="102"/>
        <v>5</v>
      </c>
    </row>
    <row r="6555" spans="2:6" x14ac:dyDescent="0.25">
      <c r="B6555" s="4">
        <v>44469</v>
      </c>
      <c r="C6555" s="5">
        <v>23</v>
      </c>
      <c r="D6555" s="11">
        <v>12.8101</v>
      </c>
      <c r="E6555" s="11"/>
      <c r="F6555" s="24">
        <f t="shared" si="102"/>
        <v>5</v>
      </c>
    </row>
    <row r="6556" spans="2:6" x14ac:dyDescent="0.25">
      <c r="B6556" s="4">
        <v>44469</v>
      </c>
      <c r="C6556" s="5">
        <v>24</v>
      </c>
      <c r="D6556" s="11">
        <v>13.360600000000002</v>
      </c>
      <c r="E6556" s="11"/>
      <c r="F6556" s="24">
        <f t="shared" si="102"/>
        <v>5</v>
      </c>
    </row>
    <row r="6557" spans="2:6" x14ac:dyDescent="0.25">
      <c r="B6557" s="4">
        <v>44470</v>
      </c>
      <c r="C6557" s="5">
        <v>1</v>
      </c>
      <c r="D6557" s="11">
        <v>12.569600000000001</v>
      </c>
      <c r="E6557" s="11"/>
      <c r="F6557" s="24">
        <f t="shared" si="102"/>
        <v>6</v>
      </c>
    </row>
    <row r="6558" spans="2:6" x14ac:dyDescent="0.25">
      <c r="B6558" s="4">
        <v>44470</v>
      </c>
      <c r="C6558" s="5">
        <v>2</v>
      </c>
      <c r="D6558" s="11">
        <v>13.729100000000001</v>
      </c>
      <c r="E6558" s="11"/>
      <c r="F6558" s="24">
        <f t="shared" si="102"/>
        <v>6</v>
      </c>
    </row>
    <row r="6559" spans="2:6" x14ac:dyDescent="0.25">
      <c r="B6559" s="4">
        <v>44470</v>
      </c>
      <c r="C6559" s="5">
        <v>3</v>
      </c>
      <c r="D6559" s="11">
        <v>13.6416</v>
      </c>
      <c r="E6559" s="11"/>
      <c r="F6559" s="24">
        <f t="shared" si="102"/>
        <v>6</v>
      </c>
    </row>
    <row r="6560" spans="2:6" x14ac:dyDescent="0.25">
      <c r="B6560" s="4">
        <v>44470</v>
      </c>
      <c r="C6560" s="5">
        <v>4</v>
      </c>
      <c r="D6560" s="11">
        <v>13.381100000000002</v>
      </c>
      <c r="E6560" s="11"/>
      <c r="F6560" s="24">
        <f t="shared" si="102"/>
        <v>6</v>
      </c>
    </row>
    <row r="6561" spans="2:6" x14ac:dyDescent="0.25">
      <c r="B6561" s="4">
        <v>44470</v>
      </c>
      <c r="C6561" s="5">
        <v>5</v>
      </c>
      <c r="D6561" s="11">
        <v>13.4497</v>
      </c>
      <c r="E6561" s="11"/>
      <c r="F6561" s="24">
        <f t="shared" si="102"/>
        <v>6</v>
      </c>
    </row>
    <row r="6562" spans="2:6" x14ac:dyDescent="0.25">
      <c r="B6562" s="4">
        <v>44470</v>
      </c>
      <c r="C6562" s="5">
        <v>6</v>
      </c>
      <c r="D6562" s="11">
        <v>13.1972</v>
      </c>
      <c r="E6562" s="11"/>
      <c r="F6562" s="24">
        <f t="shared" si="102"/>
        <v>6</v>
      </c>
    </row>
    <row r="6563" spans="2:6" x14ac:dyDescent="0.25">
      <c r="B6563" s="4">
        <v>44470</v>
      </c>
      <c r="C6563" s="5">
        <v>7</v>
      </c>
      <c r="D6563" s="11">
        <v>13.9552</v>
      </c>
      <c r="E6563" s="11"/>
      <c r="F6563" s="24">
        <f t="shared" si="102"/>
        <v>6</v>
      </c>
    </row>
    <row r="6564" spans="2:6" x14ac:dyDescent="0.25">
      <c r="B6564" s="4">
        <v>44470</v>
      </c>
      <c r="C6564" s="5">
        <v>8</v>
      </c>
      <c r="D6564" s="11">
        <v>247.29070000000004</v>
      </c>
      <c r="E6564" s="11"/>
      <c r="F6564" s="24">
        <f t="shared" si="102"/>
        <v>6</v>
      </c>
    </row>
    <row r="6565" spans="2:6" x14ac:dyDescent="0.25">
      <c r="B6565" s="4">
        <v>44470</v>
      </c>
      <c r="C6565" s="5">
        <v>9</v>
      </c>
      <c r="D6565" s="11">
        <v>3831.2705000000001</v>
      </c>
      <c r="E6565" s="11"/>
      <c r="F6565" s="24">
        <f t="shared" si="102"/>
        <v>6</v>
      </c>
    </row>
    <row r="6566" spans="2:6" x14ac:dyDescent="0.25">
      <c r="B6566" s="4">
        <v>44470</v>
      </c>
      <c r="C6566" s="5">
        <v>10</v>
      </c>
      <c r="D6566" s="11">
        <v>12288.699000000115</v>
      </c>
      <c r="E6566" s="11"/>
      <c r="F6566" s="24">
        <f t="shared" si="102"/>
        <v>6</v>
      </c>
    </row>
    <row r="6567" spans="2:6" x14ac:dyDescent="0.25">
      <c r="B6567" s="4">
        <v>44470</v>
      </c>
      <c r="C6567" s="5">
        <v>11</v>
      </c>
      <c r="D6567" s="11">
        <v>20738.661199999944</v>
      </c>
      <c r="E6567" s="11"/>
      <c r="F6567" s="24">
        <f t="shared" si="102"/>
        <v>6</v>
      </c>
    </row>
    <row r="6568" spans="2:6" x14ac:dyDescent="0.25">
      <c r="B6568" s="4">
        <v>44470</v>
      </c>
      <c r="C6568" s="5">
        <v>12</v>
      </c>
      <c r="D6568" s="11">
        <v>26757.55869999995</v>
      </c>
      <c r="E6568" s="11"/>
      <c r="F6568" s="24">
        <f t="shared" si="102"/>
        <v>6</v>
      </c>
    </row>
    <row r="6569" spans="2:6" x14ac:dyDescent="0.25">
      <c r="B6569" s="4">
        <v>44470</v>
      </c>
      <c r="C6569" s="5">
        <v>13</v>
      </c>
      <c r="D6569" s="11">
        <v>29915.855299999916</v>
      </c>
      <c r="E6569" s="11"/>
      <c r="F6569" s="24">
        <f t="shared" si="102"/>
        <v>6</v>
      </c>
    </row>
    <row r="6570" spans="2:6" x14ac:dyDescent="0.25">
      <c r="B6570" s="4">
        <v>44470</v>
      </c>
      <c r="C6570" s="5">
        <v>14</v>
      </c>
      <c r="D6570" s="11">
        <v>31816.795099999836</v>
      </c>
      <c r="E6570" s="11"/>
      <c r="F6570" s="24">
        <f t="shared" si="102"/>
        <v>6</v>
      </c>
    </row>
    <row r="6571" spans="2:6" x14ac:dyDescent="0.25">
      <c r="B6571" s="4">
        <v>44470</v>
      </c>
      <c r="C6571" s="5">
        <v>15</v>
      </c>
      <c r="D6571" s="11">
        <v>26903.522899999985</v>
      </c>
      <c r="E6571" s="11"/>
      <c r="F6571" s="24">
        <f t="shared" si="102"/>
        <v>6</v>
      </c>
    </row>
    <row r="6572" spans="2:6" x14ac:dyDescent="0.25">
      <c r="B6572" s="4">
        <v>44470</v>
      </c>
      <c r="C6572" s="5">
        <v>16</v>
      </c>
      <c r="D6572" s="11">
        <v>21196.327899999967</v>
      </c>
      <c r="E6572" s="11"/>
      <c r="F6572" s="24">
        <f t="shared" si="102"/>
        <v>6</v>
      </c>
    </row>
    <row r="6573" spans="2:6" x14ac:dyDescent="0.25">
      <c r="B6573" s="4">
        <v>44470</v>
      </c>
      <c r="C6573" s="5">
        <v>17</v>
      </c>
      <c r="D6573" s="11">
        <v>16529.566099999978</v>
      </c>
      <c r="E6573" s="11"/>
      <c r="F6573" s="24">
        <f t="shared" si="102"/>
        <v>6</v>
      </c>
    </row>
    <row r="6574" spans="2:6" x14ac:dyDescent="0.25">
      <c r="B6574" s="4">
        <v>44470</v>
      </c>
      <c r="C6574" s="5">
        <v>18</v>
      </c>
      <c r="D6574" s="11">
        <v>8484.8657000000421</v>
      </c>
      <c r="E6574" s="11"/>
      <c r="F6574" s="24">
        <f t="shared" si="102"/>
        <v>6</v>
      </c>
    </row>
    <row r="6575" spans="2:6" x14ac:dyDescent="0.25">
      <c r="B6575" s="4">
        <v>44470</v>
      </c>
      <c r="C6575" s="5">
        <v>19</v>
      </c>
      <c r="D6575" s="11">
        <v>2668.994199999996</v>
      </c>
      <c r="E6575" s="11"/>
      <c r="F6575" s="24">
        <f t="shared" si="102"/>
        <v>6</v>
      </c>
    </row>
    <row r="6576" spans="2:6" x14ac:dyDescent="0.25">
      <c r="B6576" s="4">
        <v>44470</v>
      </c>
      <c r="C6576" s="5">
        <v>20</v>
      </c>
      <c r="D6576" s="11">
        <v>120.63120000000005</v>
      </c>
      <c r="E6576" s="11"/>
      <c r="F6576" s="24">
        <f t="shared" si="102"/>
        <v>6</v>
      </c>
    </row>
    <row r="6577" spans="2:6" x14ac:dyDescent="0.25">
      <c r="B6577" s="4">
        <v>44470</v>
      </c>
      <c r="C6577" s="5">
        <v>21</v>
      </c>
      <c r="D6577" s="11">
        <v>16.341100000000001</v>
      </c>
      <c r="E6577" s="11"/>
      <c r="F6577" s="24">
        <f t="shared" si="102"/>
        <v>6</v>
      </c>
    </row>
    <row r="6578" spans="2:6" x14ac:dyDescent="0.25">
      <c r="B6578" s="4">
        <v>44470</v>
      </c>
      <c r="C6578" s="5">
        <v>22</v>
      </c>
      <c r="D6578" s="11">
        <v>14.919599999999999</v>
      </c>
      <c r="E6578" s="11"/>
      <c r="F6578" s="24">
        <f t="shared" si="102"/>
        <v>6</v>
      </c>
    </row>
    <row r="6579" spans="2:6" x14ac:dyDescent="0.25">
      <c r="B6579" s="4">
        <v>44470</v>
      </c>
      <c r="C6579" s="5">
        <v>23</v>
      </c>
      <c r="D6579" s="11">
        <v>18.645399999999999</v>
      </c>
      <c r="E6579" s="11"/>
      <c r="F6579" s="24">
        <f t="shared" si="102"/>
        <v>6</v>
      </c>
    </row>
    <row r="6580" spans="2:6" x14ac:dyDescent="0.25">
      <c r="B6580" s="4">
        <v>44470</v>
      </c>
      <c r="C6580" s="5">
        <v>24</v>
      </c>
      <c r="D6580" s="11">
        <v>20.356199999999998</v>
      </c>
      <c r="E6580" s="11"/>
      <c r="F6580" s="24">
        <f t="shared" si="102"/>
        <v>6</v>
      </c>
    </row>
    <row r="6581" spans="2:6" x14ac:dyDescent="0.25">
      <c r="B6581" s="4">
        <v>44471</v>
      </c>
      <c r="C6581" s="5">
        <v>1</v>
      </c>
      <c r="D6581" s="11">
        <v>21.442399999999999</v>
      </c>
      <c r="E6581" s="11"/>
      <c r="F6581" s="24">
        <f t="shared" si="102"/>
        <v>7</v>
      </c>
    </row>
    <row r="6582" spans="2:6" x14ac:dyDescent="0.25">
      <c r="B6582" s="4">
        <v>44471</v>
      </c>
      <c r="C6582" s="5">
        <v>2</v>
      </c>
      <c r="D6582" s="11">
        <v>21.726299999999998</v>
      </c>
      <c r="E6582" s="11"/>
      <c r="F6582" s="24">
        <f t="shared" si="102"/>
        <v>7</v>
      </c>
    </row>
    <row r="6583" spans="2:6" x14ac:dyDescent="0.25">
      <c r="B6583" s="4">
        <v>44471</v>
      </c>
      <c r="C6583" s="5">
        <v>3</v>
      </c>
      <c r="D6583" s="11">
        <v>21.691399999999998</v>
      </c>
      <c r="E6583" s="11"/>
      <c r="F6583" s="24">
        <f t="shared" si="102"/>
        <v>7</v>
      </c>
    </row>
    <row r="6584" spans="2:6" x14ac:dyDescent="0.25">
      <c r="B6584" s="4">
        <v>44471</v>
      </c>
      <c r="C6584" s="5">
        <v>4</v>
      </c>
      <c r="D6584" s="11">
        <v>21.994599999999998</v>
      </c>
      <c r="E6584" s="11"/>
      <c r="F6584" s="24">
        <f t="shared" si="102"/>
        <v>7</v>
      </c>
    </row>
    <row r="6585" spans="2:6" x14ac:dyDescent="0.25">
      <c r="B6585" s="4">
        <v>44471</v>
      </c>
      <c r="C6585" s="5">
        <v>5</v>
      </c>
      <c r="D6585" s="11">
        <v>21.462700000000002</v>
      </c>
      <c r="E6585" s="11"/>
      <c r="F6585" s="24">
        <f t="shared" si="102"/>
        <v>7</v>
      </c>
    </row>
    <row r="6586" spans="2:6" x14ac:dyDescent="0.25">
      <c r="B6586" s="4">
        <v>44471</v>
      </c>
      <c r="C6586" s="5">
        <v>6</v>
      </c>
      <c r="D6586" s="11">
        <v>22.522299999999998</v>
      </c>
      <c r="E6586" s="11"/>
      <c r="F6586" s="24">
        <f t="shared" si="102"/>
        <v>7</v>
      </c>
    </row>
    <row r="6587" spans="2:6" x14ac:dyDescent="0.25">
      <c r="B6587" s="4">
        <v>44471</v>
      </c>
      <c r="C6587" s="5">
        <v>7</v>
      </c>
      <c r="D6587" s="11">
        <v>22.507900000000003</v>
      </c>
      <c r="E6587" s="11"/>
      <c r="F6587" s="24">
        <f t="shared" si="102"/>
        <v>7</v>
      </c>
    </row>
    <row r="6588" spans="2:6" x14ac:dyDescent="0.25">
      <c r="B6588" s="4">
        <v>44471</v>
      </c>
      <c r="C6588" s="5">
        <v>8</v>
      </c>
      <c r="D6588" s="11">
        <v>240.23230000000007</v>
      </c>
      <c r="E6588" s="11"/>
      <c r="F6588" s="24">
        <f t="shared" si="102"/>
        <v>7</v>
      </c>
    </row>
    <row r="6589" spans="2:6" x14ac:dyDescent="0.25">
      <c r="B6589" s="4">
        <v>44471</v>
      </c>
      <c r="C6589" s="5">
        <v>9</v>
      </c>
      <c r="D6589" s="11">
        <v>3829.8505999999988</v>
      </c>
      <c r="E6589" s="11"/>
      <c r="F6589" s="24">
        <f t="shared" si="102"/>
        <v>7</v>
      </c>
    </row>
    <row r="6590" spans="2:6" x14ac:dyDescent="0.25">
      <c r="B6590" s="4">
        <v>44471</v>
      </c>
      <c r="C6590" s="5">
        <v>10</v>
      </c>
      <c r="D6590" s="11">
        <v>11878.600600000094</v>
      </c>
      <c r="E6590" s="11"/>
      <c r="F6590" s="24">
        <f t="shared" si="102"/>
        <v>7</v>
      </c>
    </row>
    <row r="6591" spans="2:6" x14ac:dyDescent="0.25">
      <c r="B6591" s="4">
        <v>44471</v>
      </c>
      <c r="C6591" s="5">
        <v>11</v>
      </c>
      <c r="D6591" s="11">
        <v>20376.339199999977</v>
      </c>
      <c r="E6591" s="11"/>
      <c r="F6591" s="24">
        <f t="shared" si="102"/>
        <v>7</v>
      </c>
    </row>
    <row r="6592" spans="2:6" x14ac:dyDescent="0.25">
      <c r="B6592" s="4">
        <v>44471</v>
      </c>
      <c r="C6592" s="5">
        <v>12</v>
      </c>
      <c r="D6592" s="11">
        <v>26653.942199999845</v>
      </c>
      <c r="E6592" s="11"/>
      <c r="F6592" s="24">
        <f t="shared" si="102"/>
        <v>7</v>
      </c>
    </row>
    <row r="6593" spans="2:6" x14ac:dyDescent="0.25">
      <c r="B6593" s="4">
        <v>44471</v>
      </c>
      <c r="C6593" s="5">
        <v>13</v>
      </c>
      <c r="D6593" s="11">
        <v>30735.614800000039</v>
      </c>
      <c r="E6593" s="11"/>
      <c r="F6593" s="24">
        <f t="shared" si="102"/>
        <v>7</v>
      </c>
    </row>
    <row r="6594" spans="2:6" x14ac:dyDescent="0.25">
      <c r="B6594" s="4">
        <v>44471</v>
      </c>
      <c r="C6594" s="5">
        <v>14</v>
      </c>
      <c r="D6594" s="11">
        <v>31825.601700000014</v>
      </c>
      <c r="E6594" s="11"/>
      <c r="F6594" s="24">
        <f t="shared" si="102"/>
        <v>7</v>
      </c>
    </row>
    <row r="6595" spans="2:6" x14ac:dyDescent="0.25">
      <c r="B6595" s="4">
        <v>44471</v>
      </c>
      <c r="C6595" s="5">
        <v>15</v>
      </c>
      <c r="D6595" s="11">
        <v>30381.083699999843</v>
      </c>
      <c r="E6595" s="11"/>
      <c r="F6595" s="24">
        <f t="shared" si="102"/>
        <v>7</v>
      </c>
    </row>
    <row r="6596" spans="2:6" x14ac:dyDescent="0.25">
      <c r="B6596" s="4">
        <v>44471</v>
      </c>
      <c r="C6596" s="5">
        <v>16</v>
      </c>
      <c r="D6596" s="11">
        <v>26252.682099999853</v>
      </c>
      <c r="E6596" s="11"/>
      <c r="F6596" s="24">
        <f t="shared" si="102"/>
        <v>7</v>
      </c>
    </row>
    <row r="6597" spans="2:6" x14ac:dyDescent="0.25">
      <c r="B6597" s="4">
        <v>44471</v>
      </c>
      <c r="C6597" s="5">
        <v>17</v>
      </c>
      <c r="D6597" s="11">
        <v>19520.557299999982</v>
      </c>
      <c r="E6597" s="11"/>
      <c r="F6597" s="24">
        <f t="shared" si="102"/>
        <v>7</v>
      </c>
    </row>
    <row r="6598" spans="2:6" x14ac:dyDescent="0.25">
      <c r="B6598" s="4">
        <v>44471</v>
      </c>
      <c r="C6598" s="5">
        <v>18</v>
      </c>
      <c r="D6598" s="11">
        <v>11294.33200000008</v>
      </c>
      <c r="E6598" s="11"/>
      <c r="F6598" s="24">
        <f t="shared" ref="F6598:F6661" si="103">WEEKDAY(B6598)</f>
        <v>7</v>
      </c>
    </row>
    <row r="6599" spans="2:6" x14ac:dyDescent="0.25">
      <c r="B6599" s="4">
        <v>44471</v>
      </c>
      <c r="C6599" s="5">
        <v>19</v>
      </c>
      <c r="D6599" s="11">
        <v>3639.7143999999998</v>
      </c>
      <c r="E6599" s="11"/>
      <c r="F6599" s="24">
        <f t="shared" si="103"/>
        <v>7</v>
      </c>
    </row>
    <row r="6600" spans="2:6" x14ac:dyDescent="0.25">
      <c r="B6600" s="4">
        <v>44471</v>
      </c>
      <c r="C6600" s="5">
        <v>20</v>
      </c>
      <c r="D6600" s="11">
        <v>131.38160000000002</v>
      </c>
      <c r="E6600" s="11"/>
      <c r="F6600" s="24">
        <f t="shared" si="103"/>
        <v>7</v>
      </c>
    </row>
    <row r="6601" spans="2:6" x14ac:dyDescent="0.25">
      <c r="B6601" s="4">
        <v>44471</v>
      </c>
      <c r="C6601" s="5">
        <v>21</v>
      </c>
      <c r="D6601" s="11">
        <v>23.471200000000003</v>
      </c>
      <c r="E6601" s="11"/>
      <c r="F6601" s="24">
        <f t="shared" si="103"/>
        <v>7</v>
      </c>
    </row>
    <row r="6602" spans="2:6" x14ac:dyDescent="0.25">
      <c r="B6602" s="4">
        <v>44471</v>
      </c>
      <c r="C6602" s="5">
        <v>22</v>
      </c>
      <c r="D6602" s="11">
        <v>18.699800000000003</v>
      </c>
      <c r="E6602" s="11"/>
      <c r="F6602" s="24">
        <f t="shared" si="103"/>
        <v>7</v>
      </c>
    </row>
    <row r="6603" spans="2:6" x14ac:dyDescent="0.25">
      <c r="B6603" s="4">
        <v>44471</v>
      </c>
      <c r="C6603" s="5">
        <v>23</v>
      </c>
      <c r="D6603" s="11">
        <v>18.324400000000001</v>
      </c>
      <c r="E6603" s="11"/>
      <c r="F6603" s="24">
        <f t="shared" si="103"/>
        <v>7</v>
      </c>
    </row>
    <row r="6604" spans="2:6" x14ac:dyDescent="0.25">
      <c r="B6604" s="4">
        <v>44471</v>
      </c>
      <c r="C6604" s="5">
        <v>24</v>
      </c>
      <c r="D6604" s="11">
        <v>18.383300000000002</v>
      </c>
      <c r="E6604" s="11"/>
      <c r="F6604" s="24">
        <f t="shared" si="103"/>
        <v>7</v>
      </c>
    </row>
    <row r="6605" spans="2:6" x14ac:dyDescent="0.25">
      <c r="B6605" s="4">
        <v>44472</v>
      </c>
      <c r="C6605" s="5">
        <v>1</v>
      </c>
      <c r="D6605" s="11">
        <v>18.418300000000002</v>
      </c>
      <c r="E6605" s="11"/>
      <c r="F6605" s="24">
        <f t="shared" si="103"/>
        <v>1</v>
      </c>
    </row>
    <row r="6606" spans="2:6" x14ac:dyDescent="0.25">
      <c r="B6606" s="4">
        <v>44472</v>
      </c>
      <c r="C6606" s="5">
        <v>2</v>
      </c>
      <c r="D6606" s="11">
        <v>18.4329</v>
      </c>
      <c r="E6606" s="11"/>
      <c r="F6606" s="24">
        <f t="shared" si="103"/>
        <v>1</v>
      </c>
    </row>
    <row r="6607" spans="2:6" x14ac:dyDescent="0.25">
      <c r="B6607" s="4">
        <v>44472</v>
      </c>
      <c r="C6607" s="5">
        <v>3</v>
      </c>
      <c r="D6607" s="11">
        <v>18.915400000000002</v>
      </c>
      <c r="E6607" s="11"/>
      <c r="F6607" s="24">
        <f t="shared" si="103"/>
        <v>1</v>
      </c>
    </row>
    <row r="6608" spans="2:6" x14ac:dyDescent="0.25">
      <c r="B6608" s="4">
        <v>44472</v>
      </c>
      <c r="C6608" s="5">
        <v>4</v>
      </c>
      <c r="D6608" s="11">
        <v>19.209700000000002</v>
      </c>
      <c r="E6608" s="11"/>
      <c r="F6608" s="24">
        <f t="shared" si="103"/>
        <v>1</v>
      </c>
    </row>
    <row r="6609" spans="2:6" x14ac:dyDescent="0.25">
      <c r="B6609" s="4">
        <v>44472</v>
      </c>
      <c r="C6609" s="5">
        <v>5</v>
      </c>
      <c r="D6609" s="11">
        <v>19.241700000000002</v>
      </c>
      <c r="E6609" s="11"/>
      <c r="F6609" s="24">
        <f t="shared" si="103"/>
        <v>1</v>
      </c>
    </row>
    <row r="6610" spans="2:6" x14ac:dyDescent="0.25">
      <c r="B6610" s="4">
        <v>44472</v>
      </c>
      <c r="C6610" s="5">
        <v>6</v>
      </c>
      <c r="D6610" s="11">
        <v>19.155899999999999</v>
      </c>
      <c r="E6610" s="11"/>
      <c r="F6610" s="24">
        <f t="shared" si="103"/>
        <v>1</v>
      </c>
    </row>
    <row r="6611" spans="2:6" x14ac:dyDescent="0.25">
      <c r="B6611" s="4">
        <v>44472</v>
      </c>
      <c r="C6611" s="5">
        <v>7</v>
      </c>
      <c r="D6611" s="11">
        <v>19.677399999999999</v>
      </c>
      <c r="E6611" s="11"/>
      <c r="F6611" s="24">
        <f t="shared" si="103"/>
        <v>1</v>
      </c>
    </row>
    <row r="6612" spans="2:6" x14ac:dyDescent="0.25">
      <c r="B6612" s="4">
        <v>44472</v>
      </c>
      <c r="C6612" s="5">
        <v>8</v>
      </c>
      <c r="D6612" s="11">
        <v>221.50459999999998</v>
      </c>
      <c r="E6612" s="11"/>
      <c r="F6612" s="24">
        <f t="shared" si="103"/>
        <v>1</v>
      </c>
    </row>
    <row r="6613" spans="2:6" x14ac:dyDescent="0.25">
      <c r="B6613" s="4">
        <v>44472</v>
      </c>
      <c r="C6613" s="5">
        <v>9</v>
      </c>
      <c r="D6613" s="11">
        <v>3793.5975999999973</v>
      </c>
      <c r="E6613" s="11"/>
      <c r="F6613" s="24">
        <f t="shared" si="103"/>
        <v>1</v>
      </c>
    </row>
    <row r="6614" spans="2:6" x14ac:dyDescent="0.25">
      <c r="B6614" s="4">
        <v>44472</v>
      </c>
      <c r="C6614" s="5">
        <v>10</v>
      </c>
      <c r="D6614" s="11">
        <v>11900.744100000084</v>
      </c>
      <c r="E6614" s="11"/>
      <c r="F6614" s="24">
        <f t="shared" si="103"/>
        <v>1</v>
      </c>
    </row>
    <row r="6615" spans="2:6" x14ac:dyDescent="0.25">
      <c r="B6615" s="4">
        <v>44472</v>
      </c>
      <c r="C6615" s="5">
        <v>11</v>
      </c>
      <c r="D6615" s="11">
        <v>20294.102099999975</v>
      </c>
      <c r="E6615" s="11"/>
      <c r="F6615" s="24">
        <f t="shared" si="103"/>
        <v>1</v>
      </c>
    </row>
    <row r="6616" spans="2:6" x14ac:dyDescent="0.25">
      <c r="B6616" s="4">
        <v>44472</v>
      </c>
      <c r="C6616" s="5">
        <v>12</v>
      </c>
      <c r="D6616" s="11">
        <v>26570.631799999825</v>
      </c>
      <c r="E6616" s="11"/>
      <c r="F6616" s="24">
        <f t="shared" si="103"/>
        <v>1</v>
      </c>
    </row>
    <row r="6617" spans="2:6" x14ac:dyDescent="0.25">
      <c r="B6617" s="4">
        <v>44472</v>
      </c>
      <c r="C6617" s="5">
        <v>13</v>
      </c>
      <c r="D6617" s="11">
        <v>30072.138699999938</v>
      </c>
      <c r="E6617" s="11"/>
      <c r="F6617" s="24">
        <f t="shared" si="103"/>
        <v>1</v>
      </c>
    </row>
    <row r="6618" spans="2:6" x14ac:dyDescent="0.25">
      <c r="B6618" s="4">
        <v>44472</v>
      </c>
      <c r="C6618" s="5">
        <v>14</v>
      </c>
      <c r="D6618" s="11">
        <v>30808.215899999959</v>
      </c>
      <c r="E6618" s="11"/>
      <c r="F6618" s="24">
        <f t="shared" si="103"/>
        <v>1</v>
      </c>
    </row>
    <row r="6619" spans="2:6" x14ac:dyDescent="0.25">
      <c r="B6619" s="4">
        <v>44472</v>
      </c>
      <c r="C6619" s="5">
        <v>15</v>
      </c>
      <c r="D6619" s="11">
        <v>29145.269099999903</v>
      </c>
      <c r="E6619" s="11"/>
      <c r="F6619" s="24">
        <f t="shared" si="103"/>
        <v>1</v>
      </c>
    </row>
    <row r="6620" spans="2:6" x14ac:dyDescent="0.25">
      <c r="B6620" s="4">
        <v>44472</v>
      </c>
      <c r="C6620" s="5">
        <v>16</v>
      </c>
      <c r="D6620" s="11">
        <v>24953.493099999985</v>
      </c>
      <c r="E6620" s="11"/>
      <c r="F6620" s="24">
        <f t="shared" si="103"/>
        <v>1</v>
      </c>
    </row>
    <row r="6621" spans="2:6" x14ac:dyDescent="0.25">
      <c r="B6621" s="4">
        <v>44472</v>
      </c>
      <c r="C6621" s="5">
        <v>17</v>
      </c>
      <c r="D6621" s="11">
        <v>18111.414500000006</v>
      </c>
      <c r="E6621" s="11"/>
      <c r="F6621" s="24">
        <f t="shared" si="103"/>
        <v>1</v>
      </c>
    </row>
    <row r="6622" spans="2:6" x14ac:dyDescent="0.25">
      <c r="B6622" s="4">
        <v>44472</v>
      </c>
      <c r="C6622" s="5">
        <v>18</v>
      </c>
      <c r="D6622" s="11">
        <v>10301.563700000064</v>
      </c>
      <c r="E6622" s="11"/>
      <c r="F6622" s="24">
        <f t="shared" si="103"/>
        <v>1</v>
      </c>
    </row>
    <row r="6623" spans="2:6" x14ac:dyDescent="0.25">
      <c r="B6623" s="4">
        <v>44472</v>
      </c>
      <c r="C6623" s="5">
        <v>19</v>
      </c>
      <c r="D6623" s="11">
        <v>3264.1376999999948</v>
      </c>
      <c r="E6623" s="11"/>
      <c r="F6623" s="24">
        <f t="shared" si="103"/>
        <v>1</v>
      </c>
    </row>
    <row r="6624" spans="2:6" x14ac:dyDescent="0.25">
      <c r="B6624" s="4">
        <v>44472</v>
      </c>
      <c r="C6624" s="5">
        <v>20</v>
      </c>
      <c r="D6624" s="11">
        <v>99.956000000000017</v>
      </c>
      <c r="E6624" s="11"/>
      <c r="F6624" s="24">
        <f t="shared" si="103"/>
        <v>1</v>
      </c>
    </row>
    <row r="6625" spans="2:6" x14ac:dyDescent="0.25">
      <c r="B6625" s="4">
        <v>44472</v>
      </c>
      <c r="C6625" s="5">
        <v>21</v>
      </c>
      <c r="D6625" s="11">
        <v>19.670400000000001</v>
      </c>
      <c r="E6625" s="11"/>
      <c r="F6625" s="24">
        <f t="shared" si="103"/>
        <v>1</v>
      </c>
    </row>
    <row r="6626" spans="2:6" x14ac:dyDescent="0.25">
      <c r="B6626" s="4">
        <v>44472</v>
      </c>
      <c r="C6626" s="5">
        <v>22</v>
      </c>
      <c r="D6626" s="11">
        <v>18.442800000000002</v>
      </c>
      <c r="E6626" s="11"/>
      <c r="F6626" s="24">
        <f t="shared" si="103"/>
        <v>1</v>
      </c>
    </row>
    <row r="6627" spans="2:6" x14ac:dyDescent="0.25">
      <c r="B6627" s="4">
        <v>44472</v>
      </c>
      <c r="C6627" s="5">
        <v>23</v>
      </c>
      <c r="D6627" s="11">
        <v>19.121200000000002</v>
      </c>
      <c r="E6627" s="11"/>
      <c r="F6627" s="24">
        <f t="shared" si="103"/>
        <v>1</v>
      </c>
    </row>
    <row r="6628" spans="2:6" x14ac:dyDescent="0.25">
      <c r="B6628" s="4">
        <v>44472</v>
      </c>
      <c r="C6628" s="5">
        <v>24</v>
      </c>
      <c r="D6628" s="11">
        <v>18.061400000000003</v>
      </c>
      <c r="E6628" s="11"/>
      <c r="F6628" s="24">
        <f t="shared" si="103"/>
        <v>1</v>
      </c>
    </row>
    <row r="6629" spans="2:6" x14ac:dyDescent="0.25">
      <c r="B6629" s="4">
        <v>44473</v>
      </c>
      <c r="C6629" s="5">
        <v>1</v>
      </c>
      <c r="D6629" s="11">
        <v>17.214400000000001</v>
      </c>
      <c r="E6629" s="11"/>
      <c r="F6629" s="24">
        <f t="shared" si="103"/>
        <v>2</v>
      </c>
    </row>
    <row r="6630" spans="2:6" x14ac:dyDescent="0.25">
      <c r="B6630" s="4">
        <v>44473</v>
      </c>
      <c r="C6630" s="5">
        <v>2</v>
      </c>
      <c r="D6630" s="11">
        <v>17.380800000000001</v>
      </c>
      <c r="E6630" s="11"/>
      <c r="F6630" s="24">
        <f t="shared" si="103"/>
        <v>2</v>
      </c>
    </row>
    <row r="6631" spans="2:6" x14ac:dyDescent="0.25">
      <c r="B6631" s="4">
        <v>44473</v>
      </c>
      <c r="C6631" s="5">
        <v>3</v>
      </c>
      <c r="D6631" s="11">
        <v>17.736599999999999</v>
      </c>
      <c r="E6631" s="11"/>
      <c r="F6631" s="24">
        <f t="shared" si="103"/>
        <v>2</v>
      </c>
    </row>
    <row r="6632" spans="2:6" x14ac:dyDescent="0.25">
      <c r="B6632" s="4">
        <v>44473</v>
      </c>
      <c r="C6632" s="5">
        <v>4</v>
      </c>
      <c r="D6632" s="11">
        <v>18.0244</v>
      </c>
      <c r="E6632" s="11"/>
      <c r="F6632" s="24">
        <f t="shared" si="103"/>
        <v>2</v>
      </c>
    </row>
    <row r="6633" spans="2:6" x14ac:dyDescent="0.25">
      <c r="B6633" s="4">
        <v>44473</v>
      </c>
      <c r="C6633" s="5">
        <v>5</v>
      </c>
      <c r="D6633" s="11">
        <v>18.598199999999999</v>
      </c>
      <c r="E6633" s="11"/>
      <c r="F6633" s="24">
        <f t="shared" si="103"/>
        <v>2</v>
      </c>
    </row>
    <row r="6634" spans="2:6" x14ac:dyDescent="0.25">
      <c r="B6634" s="4">
        <v>44473</v>
      </c>
      <c r="C6634" s="5">
        <v>6</v>
      </c>
      <c r="D6634" s="11">
        <v>18.308699999999998</v>
      </c>
      <c r="E6634" s="11"/>
      <c r="F6634" s="24">
        <f t="shared" si="103"/>
        <v>2</v>
      </c>
    </row>
    <row r="6635" spans="2:6" x14ac:dyDescent="0.25">
      <c r="B6635" s="4">
        <v>44473</v>
      </c>
      <c r="C6635" s="5">
        <v>7</v>
      </c>
      <c r="D6635" s="11">
        <v>18.042300000000001</v>
      </c>
      <c r="E6635" s="11"/>
      <c r="F6635" s="24">
        <f t="shared" si="103"/>
        <v>2</v>
      </c>
    </row>
    <row r="6636" spans="2:6" x14ac:dyDescent="0.25">
      <c r="B6636" s="4">
        <v>44473</v>
      </c>
      <c r="C6636" s="5">
        <v>8</v>
      </c>
      <c r="D6636" s="11">
        <v>201.57330000000005</v>
      </c>
      <c r="E6636" s="11"/>
      <c r="F6636" s="24">
        <f t="shared" si="103"/>
        <v>2</v>
      </c>
    </row>
    <row r="6637" spans="2:6" x14ac:dyDescent="0.25">
      <c r="B6637" s="4">
        <v>44473</v>
      </c>
      <c r="C6637" s="5">
        <v>9</v>
      </c>
      <c r="D6637" s="11">
        <v>3641.7175999999927</v>
      </c>
      <c r="E6637" s="11"/>
      <c r="F6637" s="24">
        <f t="shared" si="103"/>
        <v>2</v>
      </c>
    </row>
    <row r="6638" spans="2:6" x14ac:dyDescent="0.25">
      <c r="B6638" s="4">
        <v>44473</v>
      </c>
      <c r="C6638" s="5">
        <v>10</v>
      </c>
      <c r="D6638" s="11">
        <v>11967.995300000102</v>
      </c>
      <c r="E6638" s="11"/>
      <c r="F6638" s="24">
        <f t="shared" si="103"/>
        <v>2</v>
      </c>
    </row>
    <row r="6639" spans="2:6" x14ac:dyDescent="0.25">
      <c r="B6639" s="4">
        <v>44473</v>
      </c>
      <c r="C6639" s="5">
        <v>11</v>
      </c>
      <c r="D6639" s="11">
        <v>20544.350199999979</v>
      </c>
      <c r="E6639" s="11"/>
      <c r="F6639" s="24">
        <f t="shared" si="103"/>
        <v>2</v>
      </c>
    </row>
    <row r="6640" spans="2:6" x14ac:dyDescent="0.25">
      <c r="B6640" s="4">
        <v>44473</v>
      </c>
      <c r="C6640" s="5">
        <v>12</v>
      </c>
      <c r="D6640" s="11">
        <v>26821.99349999991</v>
      </c>
      <c r="E6640" s="11"/>
      <c r="F6640" s="24">
        <f t="shared" si="103"/>
        <v>2</v>
      </c>
    </row>
    <row r="6641" spans="2:6" x14ac:dyDescent="0.25">
      <c r="B6641" s="4">
        <v>44473</v>
      </c>
      <c r="C6641" s="5">
        <v>13</v>
      </c>
      <c r="D6641" s="11">
        <v>30414.484599999938</v>
      </c>
      <c r="E6641" s="11"/>
      <c r="F6641" s="24">
        <f t="shared" si="103"/>
        <v>2</v>
      </c>
    </row>
    <row r="6642" spans="2:6" x14ac:dyDescent="0.25">
      <c r="B6642" s="4">
        <v>44473</v>
      </c>
      <c r="C6642" s="5">
        <v>14</v>
      </c>
      <c r="D6642" s="11">
        <v>30092.991999999864</v>
      </c>
      <c r="E6642" s="11"/>
      <c r="F6642" s="24">
        <f t="shared" si="103"/>
        <v>2</v>
      </c>
    </row>
    <row r="6643" spans="2:6" x14ac:dyDescent="0.25">
      <c r="B6643" s="4">
        <v>44473</v>
      </c>
      <c r="C6643" s="5">
        <v>15</v>
      </c>
      <c r="D6643" s="11">
        <v>27231.272399999885</v>
      </c>
      <c r="E6643" s="11"/>
      <c r="F6643" s="24">
        <f t="shared" si="103"/>
        <v>2</v>
      </c>
    </row>
    <row r="6644" spans="2:6" x14ac:dyDescent="0.25">
      <c r="B6644" s="4">
        <v>44473</v>
      </c>
      <c r="C6644" s="5">
        <v>16</v>
      </c>
      <c r="D6644" s="11">
        <v>21342.745199999976</v>
      </c>
      <c r="E6644" s="11"/>
      <c r="F6644" s="24">
        <f t="shared" si="103"/>
        <v>2</v>
      </c>
    </row>
    <row r="6645" spans="2:6" x14ac:dyDescent="0.25">
      <c r="B6645" s="4">
        <v>44473</v>
      </c>
      <c r="C6645" s="5">
        <v>17</v>
      </c>
      <c r="D6645" s="11">
        <v>14462.08660000009</v>
      </c>
      <c r="E6645" s="11"/>
      <c r="F6645" s="24">
        <f t="shared" si="103"/>
        <v>2</v>
      </c>
    </row>
    <row r="6646" spans="2:6" x14ac:dyDescent="0.25">
      <c r="B6646" s="4">
        <v>44473</v>
      </c>
      <c r="C6646" s="5">
        <v>18</v>
      </c>
      <c r="D6646" s="11">
        <v>6477.4180000000306</v>
      </c>
      <c r="E6646" s="11"/>
      <c r="F6646" s="24">
        <f t="shared" si="103"/>
        <v>2</v>
      </c>
    </row>
    <row r="6647" spans="2:6" x14ac:dyDescent="0.25">
      <c r="B6647" s="4">
        <v>44473</v>
      </c>
      <c r="C6647" s="5">
        <v>19</v>
      </c>
      <c r="D6647" s="11">
        <v>1185.2539999999958</v>
      </c>
      <c r="E6647" s="11"/>
      <c r="F6647" s="24">
        <f t="shared" si="103"/>
        <v>2</v>
      </c>
    </row>
    <row r="6648" spans="2:6" x14ac:dyDescent="0.25">
      <c r="B6648" s="4">
        <v>44473</v>
      </c>
      <c r="C6648" s="5">
        <v>20</v>
      </c>
      <c r="D6648" s="11">
        <v>13.9183</v>
      </c>
      <c r="E6648" s="11"/>
      <c r="F6648" s="24">
        <f t="shared" si="103"/>
        <v>2</v>
      </c>
    </row>
    <row r="6649" spans="2:6" x14ac:dyDescent="0.25">
      <c r="B6649" s="4">
        <v>44473</v>
      </c>
      <c r="C6649" s="5">
        <v>21</v>
      </c>
      <c r="D6649" s="11">
        <v>9.4282000000000004</v>
      </c>
      <c r="E6649" s="11"/>
      <c r="F6649" s="24">
        <f t="shared" si="103"/>
        <v>2</v>
      </c>
    </row>
    <row r="6650" spans="2:6" x14ac:dyDescent="0.25">
      <c r="B6650" s="4">
        <v>44473</v>
      </c>
      <c r="C6650" s="5">
        <v>22</v>
      </c>
      <c r="D6650" s="11">
        <v>9.0145999999999997</v>
      </c>
      <c r="E6650" s="11"/>
      <c r="F6650" s="24">
        <f t="shared" si="103"/>
        <v>2</v>
      </c>
    </row>
    <row r="6651" spans="2:6" x14ac:dyDescent="0.25">
      <c r="B6651" s="4">
        <v>44473</v>
      </c>
      <c r="C6651" s="5">
        <v>23</v>
      </c>
      <c r="D6651" s="11">
        <v>9.1417000000000002</v>
      </c>
      <c r="E6651" s="11"/>
      <c r="F6651" s="24">
        <f t="shared" si="103"/>
        <v>2</v>
      </c>
    </row>
    <row r="6652" spans="2:6" x14ac:dyDescent="0.25">
      <c r="B6652" s="4">
        <v>44473</v>
      </c>
      <c r="C6652" s="5">
        <v>24</v>
      </c>
      <c r="D6652" s="11">
        <v>9.9428999999999998</v>
      </c>
      <c r="E6652" s="11"/>
      <c r="F6652" s="24">
        <f t="shared" si="103"/>
        <v>2</v>
      </c>
    </row>
    <row r="6653" spans="2:6" x14ac:dyDescent="0.25">
      <c r="B6653" s="4">
        <v>44474</v>
      </c>
      <c r="C6653" s="5">
        <v>1</v>
      </c>
      <c r="D6653" s="11">
        <v>9.401600000000002</v>
      </c>
      <c r="E6653" s="11"/>
      <c r="F6653" s="24">
        <f t="shared" si="103"/>
        <v>3</v>
      </c>
    </row>
    <row r="6654" spans="2:6" x14ac:dyDescent="0.25">
      <c r="B6654" s="4">
        <v>44474</v>
      </c>
      <c r="C6654" s="5">
        <v>2</v>
      </c>
      <c r="D6654" s="11">
        <v>9.7617000000000012</v>
      </c>
      <c r="E6654" s="11"/>
      <c r="F6654" s="24">
        <f t="shared" si="103"/>
        <v>3</v>
      </c>
    </row>
    <row r="6655" spans="2:6" x14ac:dyDescent="0.25">
      <c r="B6655" s="4">
        <v>44474</v>
      </c>
      <c r="C6655" s="5">
        <v>3</v>
      </c>
      <c r="D6655" s="11">
        <v>9.8676000000000013</v>
      </c>
      <c r="E6655" s="11"/>
      <c r="F6655" s="24">
        <f t="shared" si="103"/>
        <v>3</v>
      </c>
    </row>
    <row r="6656" spans="2:6" x14ac:dyDescent="0.25">
      <c r="B6656" s="4">
        <v>44474</v>
      </c>
      <c r="C6656" s="5">
        <v>4</v>
      </c>
      <c r="D6656" s="11">
        <v>10.498800000000001</v>
      </c>
      <c r="E6656" s="11"/>
      <c r="F6656" s="24">
        <f t="shared" si="103"/>
        <v>3</v>
      </c>
    </row>
    <row r="6657" spans="2:6" x14ac:dyDescent="0.25">
      <c r="B6657" s="4">
        <v>44474</v>
      </c>
      <c r="C6657" s="5">
        <v>5</v>
      </c>
      <c r="D6657" s="11">
        <v>10.301500000000001</v>
      </c>
      <c r="E6657" s="11"/>
      <c r="F6657" s="24">
        <f t="shared" si="103"/>
        <v>3</v>
      </c>
    </row>
    <row r="6658" spans="2:6" x14ac:dyDescent="0.25">
      <c r="B6658" s="4">
        <v>44474</v>
      </c>
      <c r="C6658" s="5">
        <v>6</v>
      </c>
      <c r="D6658" s="11">
        <v>11.967299999999998</v>
      </c>
      <c r="E6658" s="11"/>
      <c r="F6658" s="24">
        <f t="shared" si="103"/>
        <v>3</v>
      </c>
    </row>
    <row r="6659" spans="2:6" x14ac:dyDescent="0.25">
      <c r="B6659" s="4">
        <v>44474</v>
      </c>
      <c r="C6659" s="5">
        <v>7</v>
      </c>
      <c r="D6659" s="11">
        <v>11.629999999999999</v>
      </c>
      <c r="E6659" s="11"/>
      <c r="F6659" s="24">
        <f t="shared" si="103"/>
        <v>3</v>
      </c>
    </row>
    <row r="6660" spans="2:6" x14ac:dyDescent="0.25">
      <c r="B6660" s="4">
        <v>44474</v>
      </c>
      <c r="C6660" s="5">
        <v>8</v>
      </c>
      <c r="D6660" s="11">
        <v>111.0055</v>
      </c>
      <c r="E6660" s="11"/>
      <c r="F6660" s="24">
        <f t="shared" si="103"/>
        <v>3</v>
      </c>
    </row>
    <row r="6661" spans="2:6" x14ac:dyDescent="0.25">
      <c r="B6661" s="4">
        <v>44474</v>
      </c>
      <c r="C6661" s="5">
        <v>9</v>
      </c>
      <c r="D6661" s="11">
        <v>2049.4110999999994</v>
      </c>
      <c r="E6661" s="11"/>
      <c r="F6661" s="24">
        <f t="shared" si="103"/>
        <v>3</v>
      </c>
    </row>
    <row r="6662" spans="2:6" x14ac:dyDescent="0.25">
      <c r="B6662" s="4">
        <v>44474</v>
      </c>
      <c r="C6662" s="5">
        <v>10</v>
      </c>
      <c r="D6662" s="11">
        <v>7820.1701000000412</v>
      </c>
      <c r="E6662" s="11"/>
      <c r="F6662" s="24">
        <f t="shared" ref="F6662:F6725" si="104">WEEKDAY(B6662)</f>
        <v>3</v>
      </c>
    </row>
    <row r="6663" spans="2:6" x14ac:dyDescent="0.25">
      <c r="B6663" s="4">
        <v>44474</v>
      </c>
      <c r="C6663" s="5">
        <v>11</v>
      </c>
      <c r="D6663" s="11">
        <v>15427.395100000002</v>
      </c>
      <c r="E6663" s="11"/>
      <c r="F6663" s="24">
        <f t="shared" si="104"/>
        <v>3</v>
      </c>
    </row>
    <row r="6664" spans="2:6" x14ac:dyDescent="0.25">
      <c r="B6664" s="4">
        <v>44474</v>
      </c>
      <c r="C6664" s="5">
        <v>12</v>
      </c>
      <c r="D6664" s="11">
        <v>19809.438499999924</v>
      </c>
      <c r="E6664" s="11"/>
      <c r="F6664" s="24">
        <f t="shared" si="104"/>
        <v>3</v>
      </c>
    </row>
    <row r="6665" spans="2:6" x14ac:dyDescent="0.25">
      <c r="B6665" s="4">
        <v>44474</v>
      </c>
      <c r="C6665" s="5">
        <v>13</v>
      </c>
      <c r="D6665" s="11">
        <v>22570.529999999926</v>
      </c>
      <c r="E6665" s="11"/>
      <c r="F6665" s="24">
        <f t="shared" si="104"/>
        <v>3</v>
      </c>
    </row>
    <row r="6666" spans="2:6" x14ac:dyDescent="0.25">
      <c r="B6666" s="4">
        <v>44474</v>
      </c>
      <c r="C6666" s="5">
        <v>14</v>
      </c>
      <c r="D6666" s="11">
        <v>24478.481599999945</v>
      </c>
      <c r="E6666" s="11"/>
      <c r="F6666" s="24">
        <f t="shared" si="104"/>
        <v>3</v>
      </c>
    </row>
    <row r="6667" spans="2:6" x14ac:dyDescent="0.25">
      <c r="B6667" s="4">
        <v>44474</v>
      </c>
      <c r="C6667" s="5">
        <v>15</v>
      </c>
      <c r="D6667" s="11">
        <v>22565.768899999937</v>
      </c>
      <c r="E6667" s="11"/>
      <c r="F6667" s="24">
        <f t="shared" si="104"/>
        <v>3</v>
      </c>
    </row>
    <row r="6668" spans="2:6" x14ac:dyDescent="0.25">
      <c r="B6668" s="4">
        <v>44474</v>
      </c>
      <c r="C6668" s="5">
        <v>16</v>
      </c>
      <c r="D6668" s="11">
        <v>17854.94920000001</v>
      </c>
      <c r="E6668" s="11"/>
      <c r="F6668" s="24">
        <f t="shared" si="104"/>
        <v>3</v>
      </c>
    </row>
    <row r="6669" spans="2:6" x14ac:dyDescent="0.25">
      <c r="B6669" s="4">
        <v>44474</v>
      </c>
      <c r="C6669" s="5">
        <v>17</v>
      </c>
      <c r="D6669" s="11">
        <v>11288.16790000011</v>
      </c>
      <c r="E6669" s="11"/>
      <c r="F6669" s="24">
        <f t="shared" si="104"/>
        <v>3</v>
      </c>
    </row>
    <row r="6670" spans="2:6" x14ac:dyDescent="0.25">
      <c r="B6670" s="4">
        <v>44474</v>
      </c>
      <c r="C6670" s="5">
        <v>18</v>
      </c>
      <c r="D6670" s="11">
        <v>4353.7631000000129</v>
      </c>
      <c r="E6670" s="11"/>
      <c r="F6670" s="24">
        <f t="shared" si="104"/>
        <v>3</v>
      </c>
    </row>
    <row r="6671" spans="2:6" x14ac:dyDescent="0.25">
      <c r="B6671" s="4">
        <v>44474</v>
      </c>
      <c r="C6671" s="5">
        <v>19</v>
      </c>
      <c r="D6671" s="11">
        <v>751.03159999999866</v>
      </c>
      <c r="E6671" s="11"/>
      <c r="F6671" s="24">
        <f t="shared" si="104"/>
        <v>3</v>
      </c>
    </row>
    <row r="6672" spans="2:6" x14ac:dyDescent="0.25">
      <c r="B6672" s="4">
        <v>44474</v>
      </c>
      <c r="C6672" s="5">
        <v>20</v>
      </c>
      <c r="D6672" s="11">
        <v>18.625399999999999</v>
      </c>
      <c r="E6672" s="11"/>
      <c r="F6672" s="24">
        <f t="shared" si="104"/>
        <v>3</v>
      </c>
    </row>
    <row r="6673" spans="2:6" x14ac:dyDescent="0.25">
      <c r="B6673" s="4">
        <v>44474</v>
      </c>
      <c r="C6673" s="5">
        <v>21</v>
      </c>
      <c r="D6673" s="11">
        <v>12.9206</v>
      </c>
      <c r="E6673" s="11"/>
      <c r="F6673" s="24">
        <f t="shared" si="104"/>
        <v>3</v>
      </c>
    </row>
    <row r="6674" spans="2:6" x14ac:dyDescent="0.25">
      <c r="B6674" s="4">
        <v>44474</v>
      </c>
      <c r="C6674" s="5">
        <v>22</v>
      </c>
      <c r="D6674" s="11">
        <v>12.846800000000002</v>
      </c>
      <c r="E6674" s="11"/>
      <c r="F6674" s="24">
        <f t="shared" si="104"/>
        <v>3</v>
      </c>
    </row>
    <row r="6675" spans="2:6" x14ac:dyDescent="0.25">
      <c r="B6675" s="4">
        <v>44474</v>
      </c>
      <c r="C6675" s="5">
        <v>23</v>
      </c>
      <c r="D6675" s="11">
        <v>11.5967</v>
      </c>
      <c r="E6675" s="11"/>
      <c r="F6675" s="24">
        <f t="shared" si="104"/>
        <v>3</v>
      </c>
    </row>
    <row r="6676" spans="2:6" x14ac:dyDescent="0.25">
      <c r="B6676" s="4">
        <v>44474</v>
      </c>
      <c r="C6676" s="5">
        <v>24</v>
      </c>
      <c r="D6676" s="11">
        <v>11.670999999999999</v>
      </c>
      <c r="E6676" s="11"/>
      <c r="F6676" s="24">
        <f t="shared" si="104"/>
        <v>3</v>
      </c>
    </row>
    <row r="6677" spans="2:6" x14ac:dyDescent="0.25">
      <c r="B6677" s="4">
        <v>44475</v>
      </c>
      <c r="C6677" s="5">
        <v>1</v>
      </c>
      <c r="D6677" s="11">
        <v>10.7545</v>
      </c>
      <c r="E6677" s="11"/>
      <c r="F6677" s="24">
        <f t="shared" si="104"/>
        <v>4</v>
      </c>
    </row>
    <row r="6678" spans="2:6" x14ac:dyDescent="0.25">
      <c r="B6678" s="4">
        <v>44475</v>
      </c>
      <c r="C6678" s="5">
        <v>2</v>
      </c>
      <c r="D6678" s="11">
        <v>10.7699</v>
      </c>
      <c r="E6678" s="11"/>
      <c r="F6678" s="24">
        <f t="shared" si="104"/>
        <v>4</v>
      </c>
    </row>
    <row r="6679" spans="2:6" x14ac:dyDescent="0.25">
      <c r="B6679" s="4">
        <v>44475</v>
      </c>
      <c r="C6679" s="5">
        <v>3</v>
      </c>
      <c r="D6679" s="11">
        <v>11.276700000000002</v>
      </c>
      <c r="E6679" s="11"/>
      <c r="F6679" s="24">
        <f t="shared" si="104"/>
        <v>4</v>
      </c>
    </row>
    <row r="6680" spans="2:6" x14ac:dyDescent="0.25">
      <c r="B6680" s="4">
        <v>44475</v>
      </c>
      <c r="C6680" s="5">
        <v>4</v>
      </c>
      <c r="D6680" s="11">
        <v>11.7516</v>
      </c>
      <c r="E6680" s="11"/>
      <c r="F6680" s="24">
        <f t="shared" si="104"/>
        <v>4</v>
      </c>
    </row>
    <row r="6681" spans="2:6" x14ac:dyDescent="0.25">
      <c r="B6681" s="4">
        <v>44475</v>
      </c>
      <c r="C6681" s="5">
        <v>5</v>
      </c>
      <c r="D6681" s="11">
        <v>11.271599999999999</v>
      </c>
      <c r="E6681" s="11"/>
      <c r="F6681" s="24">
        <f t="shared" si="104"/>
        <v>4</v>
      </c>
    </row>
    <row r="6682" spans="2:6" x14ac:dyDescent="0.25">
      <c r="B6682" s="4">
        <v>44475</v>
      </c>
      <c r="C6682" s="5">
        <v>6</v>
      </c>
      <c r="D6682" s="11">
        <v>10.839</v>
      </c>
      <c r="E6682" s="11"/>
      <c r="F6682" s="24">
        <f t="shared" si="104"/>
        <v>4</v>
      </c>
    </row>
    <row r="6683" spans="2:6" x14ac:dyDescent="0.25">
      <c r="B6683" s="4">
        <v>44475</v>
      </c>
      <c r="C6683" s="5">
        <v>7</v>
      </c>
      <c r="D6683" s="11">
        <v>10.8995</v>
      </c>
      <c r="E6683" s="11"/>
      <c r="F6683" s="24">
        <f t="shared" si="104"/>
        <v>4</v>
      </c>
    </row>
    <row r="6684" spans="2:6" x14ac:dyDescent="0.25">
      <c r="B6684" s="4">
        <v>44475</v>
      </c>
      <c r="C6684" s="5">
        <v>8</v>
      </c>
      <c r="D6684" s="11">
        <v>18.3171</v>
      </c>
      <c r="E6684" s="11"/>
      <c r="F6684" s="24">
        <f t="shared" si="104"/>
        <v>4</v>
      </c>
    </row>
    <row r="6685" spans="2:6" x14ac:dyDescent="0.25">
      <c r="B6685" s="4">
        <v>44475</v>
      </c>
      <c r="C6685" s="5">
        <v>9</v>
      </c>
      <c r="D6685" s="11">
        <v>880.11619999999698</v>
      </c>
      <c r="E6685" s="11"/>
      <c r="F6685" s="24">
        <f t="shared" si="104"/>
        <v>4</v>
      </c>
    </row>
    <row r="6686" spans="2:6" x14ac:dyDescent="0.25">
      <c r="B6686" s="4">
        <v>44475</v>
      </c>
      <c r="C6686" s="5">
        <v>10</v>
      </c>
      <c r="D6686" s="11">
        <v>6658.1880000000438</v>
      </c>
      <c r="E6686" s="11"/>
      <c r="F6686" s="24">
        <f t="shared" si="104"/>
        <v>4</v>
      </c>
    </row>
    <row r="6687" spans="2:6" x14ac:dyDescent="0.25">
      <c r="B6687" s="4">
        <v>44475</v>
      </c>
      <c r="C6687" s="5">
        <v>11</v>
      </c>
      <c r="D6687" s="11">
        <v>13543.332000000082</v>
      </c>
      <c r="E6687" s="11"/>
      <c r="F6687" s="24">
        <f t="shared" si="104"/>
        <v>4</v>
      </c>
    </row>
    <row r="6688" spans="2:6" x14ac:dyDescent="0.25">
      <c r="B6688" s="4">
        <v>44475</v>
      </c>
      <c r="C6688" s="5">
        <v>12</v>
      </c>
      <c r="D6688" s="11">
        <v>18410.700600000011</v>
      </c>
      <c r="E6688" s="11"/>
      <c r="F6688" s="24">
        <f t="shared" si="104"/>
        <v>4</v>
      </c>
    </row>
    <row r="6689" spans="2:6" x14ac:dyDescent="0.25">
      <c r="B6689" s="4">
        <v>44475</v>
      </c>
      <c r="C6689" s="5">
        <v>13</v>
      </c>
      <c r="D6689" s="11">
        <v>19069.073699999928</v>
      </c>
      <c r="E6689" s="11"/>
      <c r="F6689" s="24">
        <f t="shared" si="104"/>
        <v>4</v>
      </c>
    </row>
    <row r="6690" spans="2:6" x14ac:dyDescent="0.25">
      <c r="B6690" s="4">
        <v>44475</v>
      </c>
      <c r="C6690" s="5">
        <v>14</v>
      </c>
      <c r="D6690" s="11">
        <v>24646.249099999819</v>
      </c>
      <c r="E6690" s="11"/>
      <c r="F6690" s="24">
        <f t="shared" si="104"/>
        <v>4</v>
      </c>
    </row>
    <row r="6691" spans="2:6" x14ac:dyDescent="0.25">
      <c r="B6691" s="4">
        <v>44475</v>
      </c>
      <c r="C6691" s="5">
        <v>15</v>
      </c>
      <c r="D6691" s="11">
        <v>23379.256999999925</v>
      </c>
      <c r="E6691" s="11"/>
      <c r="F6691" s="24">
        <f t="shared" si="104"/>
        <v>4</v>
      </c>
    </row>
    <row r="6692" spans="2:6" x14ac:dyDescent="0.25">
      <c r="B6692" s="4">
        <v>44475</v>
      </c>
      <c r="C6692" s="5">
        <v>16</v>
      </c>
      <c r="D6692" s="11">
        <v>18661.840499999947</v>
      </c>
      <c r="E6692" s="11"/>
      <c r="F6692" s="24">
        <f t="shared" si="104"/>
        <v>4</v>
      </c>
    </row>
    <row r="6693" spans="2:6" x14ac:dyDescent="0.25">
      <c r="B6693" s="4">
        <v>44475</v>
      </c>
      <c r="C6693" s="5">
        <v>17</v>
      </c>
      <c r="D6693" s="11">
        <v>12119.367300000087</v>
      </c>
      <c r="E6693" s="11"/>
      <c r="F6693" s="24">
        <f t="shared" si="104"/>
        <v>4</v>
      </c>
    </row>
    <row r="6694" spans="2:6" x14ac:dyDescent="0.25">
      <c r="B6694" s="4">
        <v>44475</v>
      </c>
      <c r="C6694" s="5">
        <v>18</v>
      </c>
      <c r="D6694" s="11">
        <v>6288.0807000000332</v>
      </c>
      <c r="E6694" s="11"/>
      <c r="F6694" s="24">
        <f t="shared" si="104"/>
        <v>4</v>
      </c>
    </row>
    <row r="6695" spans="2:6" x14ac:dyDescent="0.25">
      <c r="B6695" s="4">
        <v>44475</v>
      </c>
      <c r="C6695" s="5">
        <v>19</v>
      </c>
      <c r="D6695" s="11">
        <v>1033.7269999999928</v>
      </c>
      <c r="E6695" s="11"/>
      <c r="F6695" s="24">
        <f t="shared" si="104"/>
        <v>4</v>
      </c>
    </row>
    <row r="6696" spans="2:6" x14ac:dyDescent="0.25">
      <c r="B6696" s="4">
        <v>44475</v>
      </c>
      <c r="C6696" s="5">
        <v>20</v>
      </c>
      <c r="D6696" s="11">
        <v>37.763300000000001</v>
      </c>
      <c r="E6696" s="11"/>
      <c r="F6696" s="24">
        <f t="shared" si="104"/>
        <v>4</v>
      </c>
    </row>
    <row r="6697" spans="2:6" x14ac:dyDescent="0.25">
      <c r="B6697" s="4">
        <v>44475</v>
      </c>
      <c r="C6697" s="5">
        <v>21</v>
      </c>
      <c r="D6697" s="11">
        <v>6.5949</v>
      </c>
      <c r="E6697" s="11"/>
      <c r="F6697" s="24">
        <f t="shared" si="104"/>
        <v>4</v>
      </c>
    </row>
    <row r="6698" spans="2:6" x14ac:dyDescent="0.25">
      <c r="B6698" s="4">
        <v>44475</v>
      </c>
      <c r="C6698" s="5">
        <v>22</v>
      </c>
      <c r="D6698" s="11">
        <v>2.9644999999999997</v>
      </c>
      <c r="E6698" s="11"/>
      <c r="F6698" s="24">
        <f t="shared" si="104"/>
        <v>4</v>
      </c>
    </row>
    <row r="6699" spans="2:6" x14ac:dyDescent="0.25">
      <c r="B6699" s="4">
        <v>44475</v>
      </c>
      <c r="C6699" s="5">
        <v>23</v>
      </c>
      <c r="D6699" s="11">
        <v>4.1746999999999996</v>
      </c>
      <c r="E6699" s="11"/>
      <c r="F6699" s="24">
        <f t="shared" si="104"/>
        <v>4</v>
      </c>
    </row>
    <row r="6700" spans="2:6" x14ac:dyDescent="0.25">
      <c r="B6700" s="4">
        <v>44475</v>
      </c>
      <c r="C6700" s="5">
        <v>24</v>
      </c>
      <c r="D6700" s="11">
        <v>3.7482000000000002</v>
      </c>
      <c r="E6700" s="11"/>
      <c r="F6700" s="24">
        <f t="shared" si="104"/>
        <v>4</v>
      </c>
    </row>
    <row r="6701" spans="2:6" x14ac:dyDescent="0.25">
      <c r="B6701" s="4">
        <v>44476</v>
      </c>
      <c r="C6701" s="5">
        <v>1</v>
      </c>
      <c r="D6701" s="11">
        <v>3.3177000000000003</v>
      </c>
      <c r="E6701" s="11"/>
      <c r="F6701" s="24">
        <f t="shared" si="104"/>
        <v>5</v>
      </c>
    </row>
    <row r="6702" spans="2:6" x14ac:dyDescent="0.25">
      <c r="B6702" s="4">
        <v>44476</v>
      </c>
      <c r="C6702" s="5">
        <v>2</v>
      </c>
      <c r="D6702" s="11">
        <v>3.6150000000000002</v>
      </c>
      <c r="E6702" s="11"/>
      <c r="F6702" s="24">
        <f t="shared" si="104"/>
        <v>5</v>
      </c>
    </row>
    <row r="6703" spans="2:6" x14ac:dyDescent="0.25">
      <c r="B6703" s="4">
        <v>44476</v>
      </c>
      <c r="C6703" s="5">
        <v>3</v>
      </c>
      <c r="D6703" s="11">
        <v>3.5867999999999998</v>
      </c>
      <c r="E6703" s="11"/>
      <c r="F6703" s="24">
        <f t="shared" si="104"/>
        <v>5</v>
      </c>
    </row>
    <row r="6704" spans="2:6" x14ac:dyDescent="0.25">
      <c r="B6704" s="4">
        <v>44476</v>
      </c>
      <c r="C6704" s="5">
        <v>4</v>
      </c>
      <c r="D6704" s="11">
        <v>3.6736000000000004</v>
      </c>
      <c r="E6704" s="11"/>
      <c r="F6704" s="24">
        <f t="shared" si="104"/>
        <v>5</v>
      </c>
    </row>
    <row r="6705" spans="2:6" x14ac:dyDescent="0.25">
      <c r="B6705" s="4">
        <v>44476</v>
      </c>
      <c r="C6705" s="5">
        <v>5</v>
      </c>
      <c r="D6705" s="11">
        <v>3.8784000000000001</v>
      </c>
      <c r="E6705" s="11"/>
      <c r="F6705" s="24">
        <f t="shared" si="104"/>
        <v>5</v>
      </c>
    </row>
    <row r="6706" spans="2:6" x14ac:dyDescent="0.25">
      <c r="B6706" s="4">
        <v>44476</v>
      </c>
      <c r="C6706" s="5">
        <v>6</v>
      </c>
      <c r="D6706" s="11">
        <v>4.9924999999999997</v>
      </c>
      <c r="E6706" s="11"/>
      <c r="F6706" s="24">
        <f t="shared" si="104"/>
        <v>5</v>
      </c>
    </row>
    <row r="6707" spans="2:6" x14ac:dyDescent="0.25">
      <c r="B6707" s="4">
        <v>44476</v>
      </c>
      <c r="C6707" s="5">
        <v>7</v>
      </c>
      <c r="D6707" s="11">
        <v>5.9609000000000005</v>
      </c>
      <c r="E6707" s="11"/>
      <c r="F6707" s="24">
        <f t="shared" si="104"/>
        <v>5</v>
      </c>
    </row>
    <row r="6708" spans="2:6" x14ac:dyDescent="0.25">
      <c r="B6708" s="4">
        <v>44476</v>
      </c>
      <c r="C6708" s="5">
        <v>8</v>
      </c>
      <c r="D6708" s="11">
        <v>32.504399999999997</v>
      </c>
      <c r="E6708" s="11"/>
      <c r="F6708" s="24">
        <f t="shared" si="104"/>
        <v>5</v>
      </c>
    </row>
    <row r="6709" spans="2:6" x14ac:dyDescent="0.25">
      <c r="B6709" s="4">
        <v>44476</v>
      </c>
      <c r="C6709" s="5">
        <v>9</v>
      </c>
      <c r="D6709" s="11">
        <v>431.00689999999815</v>
      </c>
      <c r="E6709" s="11"/>
      <c r="F6709" s="24">
        <f t="shared" si="104"/>
        <v>5</v>
      </c>
    </row>
    <row r="6710" spans="2:6" x14ac:dyDescent="0.25">
      <c r="B6710" s="4">
        <v>44476</v>
      </c>
      <c r="C6710" s="5">
        <v>10</v>
      </c>
      <c r="D6710" s="11">
        <v>3029.9764000000173</v>
      </c>
      <c r="E6710" s="11"/>
      <c r="F6710" s="24">
        <f t="shared" si="104"/>
        <v>5</v>
      </c>
    </row>
    <row r="6711" spans="2:6" x14ac:dyDescent="0.25">
      <c r="B6711" s="4">
        <v>44476</v>
      </c>
      <c r="C6711" s="5">
        <v>11</v>
      </c>
      <c r="D6711" s="11">
        <v>9944.6036000001295</v>
      </c>
      <c r="E6711" s="11"/>
      <c r="F6711" s="24">
        <f t="shared" si="104"/>
        <v>5</v>
      </c>
    </row>
    <row r="6712" spans="2:6" x14ac:dyDescent="0.25">
      <c r="B6712" s="4">
        <v>44476</v>
      </c>
      <c r="C6712" s="5">
        <v>12</v>
      </c>
      <c r="D6712" s="11">
        <v>14997.678500000056</v>
      </c>
      <c r="E6712" s="11"/>
      <c r="F6712" s="24">
        <f t="shared" si="104"/>
        <v>5</v>
      </c>
    </row>
    <row r="6713" spans="2:6" x14ac:dyDescent="0.25">
      <c r="B6713" s="4">
        <v>44476</v>
      </c>
      <c r="C6713" s="5">
        <v>13</v>
      </c>
      <c r="D6713" s="11">
        <v>20589.557099999955</v>
      </c>
      <c r="E6713" s="11"/>
      <c r="F6713" s="24">
        <f t="shared" si="104"/>
        <v>5</v>
      </c>
    </row>
    <row r="6714" spans="2:6" x14ac:dyDescent="0.25">
      <c r="B6714" s="4">
        <v>44476</v>
      </c>
      <c r="C6714" s="5">
        <v>14</v>
      </c>
      <c r="D6714" s="11">
        <v>25437.085299999926</v>
      </c>
      <c r="E6714" s="11"/>
      <c r="F6714" s="24">
        <f t="shared" si="104"/>
        <v>5</v>
      </c>
    </row>
    <row r="6715" spans="2:6" x14ac:dyDescent="0.25">
      <c r="B6715" s="4">
        <v>44476</v>
      </c>
      <c r="C6715" s="5">
        <v>15</v>
      </c>
      <c r="D6715" s="11">
        <v>25314.13819999987</v>
      </c>
      <c r="E6715" s="11"/>
      <c r="F6715" s="24">
        <f t="shared" si="104"/>
        <v>5</v>
      </c>
    </row>
    <row r="6716" spans="2:6" x14ac:dyDescent="0.25">
      <c r="B6716" s="4">
        <v>44476</v>
      </c>
      <c r="C6716" s="5">
        <v>16</v>
      </c>
      <c r="D6716" s="11">
        <v>20471.208099999916</v>
      </c>
      <c r="E6716" s="11"/>
      <c r="F6716" s="24">
        <f t="shared" si="104"/>
        <v>5</v>
      </c>
    </row>
    <row r="6717" spans="2:6" x14ac:dyDescent="0.25">
      <c r="B6717" s="4">
        <v>44476</v>
      </c>
      <c r="C6717" s="5">
        <v>17</v>
      </c>
      <c r="D6717" s="11">
        <v>10948.382500000145</v>
      </c>
      <c r="E6717" s="11"/>
      <c r="F6717" s="24">
        <f t="shared" si="104"/>
        <v>5</v>
      </c>
    </row>
    <row r="6718" spans="2:6" x14ac:dyDescent="0.25">
      <c r="B6718" s="4">
        <v>44476</v>
      </c>
      <c r="C6718" s="5">
        <v>18</v>
      </c>
      <c r="D6718" s="11">
        <v>3006.3450000000166</v>
      </c>
      <c r="E6718" s="11"/>
      <c r="F6718" s="24">
        <f t="shared" si="104"/>
        <v>5</v>
      </c>
    </row>
    <row r="6719" spans="2:6" x14ac:dyDescent="0.25">
      <c r="B6719" s="4">
        <v>44476</v>
      </c>
      <c r="C6719" s="5">
        <v>19</v>
      </c>
      <c r="D6719" s="11">
        <v>364.35539999999833</v>
      </c>
      <c r="E6719" s="11"/>
      <c r="F6719" s="24">
        <f t="shared" si="104"/>
        <v>5</v>
      </c>
    </row>
    <row r="6720" spans="2:6" x14ac:dyDescent="0.25">
      <c r="B6720" s="4">
        <v>44476</v>
      </c>
      <c r="C6720" s="5">
        <v>20</v>
      </c>
      <c r="D6720" s="11">
        <v>42.119299999999996</v>
      </c>
      <c r="E6720" s="11"/>
      <c r="F6720" s="24">
        <f t="shared" si="104"/>
        <v>5</v>
      </c>
    </row>
    <row r="6721" spans="2:6" x14ac:dyDescent="0.25">
      <c r="B6721" s="4">
        <v>44476</v>
      </c>
      <c r="C6721" s="5">
        <v>21</v>
      </c>
      <c r="D6721" s="11">
        <v>17.1096</v>
      </c>
      <c r="E6721" s="11"/>
      <c r="F6721" s="24">
        <f t="shared" si="104"/>
        <v>5</v>
      </c>
    </row>
    <row r="6722" spans="2:6" x14ac:dyDescent="0.25">
      <c r="B6722" s="4">
        <v>44476</v>
      </c>
      <c r="C6722" s="5">
        <v>22</v>
      </c>
      <c r="D6722" s="11">
        <v>14.4278</v>
      </c>
      <c r="E6722" s="11"/>
      <c r="F6722" s="24">
        <f t="shared" si="104"/>
        <v>5</v>
      </c>
    </row>
    <row r="6723" spans="2:6" x14ac:dyDescent="0.25">
      <c r="B6723" s="4">
        <v>44476</v>
      </c>
      <c r="C6723" s="5">
        <v>23</v>
      </c>
      <c r="D6723" s="11">
        <v>15.074100000000001</v>
      </c>
      <c r="E6723" s="11"/>
      <c r="F6723" s="24">
        <f t="shared" si="104"/>
        <v>5</v>
      </c>
    </row>
    <row r="6724" spans="2:6" x14ac:dyDescent="0.25">
      <c r="B6724" s="4">
        <v>44476</v>
      </c>
      <c r="C6724" s="5">
        <v>24</v>
      </c>
      <c r="D6724" s="11">
        <v>15.752600000000001</v>
      </c>
      <c r="E6724" s="11"/>
      <c r="F6724" s="24">
        <f t="shared" si="104"/>
        <v>5</v>
      </c>
    </row>
    <row r="6725" spans="2:6" x14ac:dyDescent="0.25">
      <c r="B6725" s="4">
        <v>44477</v>
      </c>
      <c r="C6725" s="5">
        <v>1</v>
      </c>
      <c r="D6725" s="11">
        <v>15.7806</v>
      </c>
      <c r="E6725" s="11"/>
      <c r="F6725" s="24">
        <f t="shared" si="104"/>
        <v>6</v>
      </c>
    </row>
    <row r="6726" spans="2:6" x14ac:dyDescent="0.25">
      <c r="B6726" s="4">
        <v>44477</v>
      </c>
      <c r="C6726" s="5">
        <v>2</v>
      </c>
      <c r="D6726" s="11">
        <v>16.188300000000002</v>
      </c>
      <c r="E6726" s="11"/>
      <c r="F6726" s="24">
        <f t="shared" ref="F6726:F6789" si="105">WEEKDAY(B6726)</f>
        <v>6</v>
      </c>
    </row>
    <row r="6727" spans="2:6" x14ac:dyDescent="0.25">
      <c r="B6727" s="4">
        <v>44477</v>
      </c>
      <c r="C6727" s="5">
        <v>3</v>
      </c>
      <c r="D6727" s="11">
        <v>16.2318</v>
      </c>
      <c r="E6727" s="11"/>
      <c r="F6727" s="24">
        <f t="shared" si="105"/>
        <v>6</v>
      </c>
    </row>
    <row r="6728" spans="2:6" x14ac:dyDescent="0.25">
      <c r="B6728" s="4">
        <v>44477</v>
      </c>
      <c r="C6728" s="5">
        <v>4</v>
      </c>
      <c r="D6728" s="11">
        <v>16.3583</v>
      </c>
      <c r="E6728" s="11"/>
      <c r="F6728" s="24">
        <f t="shared" si="105"/>
        <v>6</v>
      </c>
    </row>
    <row r="6729" spans="2:6" x14ac:dyDescent="0.25">
      <c r="B6729" s="4">
        <v>44477</v>
      </c>
      <c r="C6729" s="5">
        <v>5</v>
      </c>
      <c r="D6729" s="11">
        <v>16.573399999999999</v>
      </c>
      <c r="E6729" s="11"/>
      <c r="F6729" s="24">
        <f t="shared" si="105"/>
        <v>6</v>
      </c>
    </row>
    <row r="6730" spans="2:6" x14ac:dyDescent="0.25">
      <c r="B6730" s="4">
        <v>44477</v>
      </c>
      <c r="C6730" s="5">
        <v>6</v>
      </c>
      <c r="D6730" s="11">
        <v>16.878700000000002</v>
      </c>
      <c r="E6730" s="11"/>
      <c r="F6730" s="24">
        <f t="shared" si="105"/>
        <v>6</v>
      </c>
    </row>
    <row r="6731" spans="2:6" x14ac:dyDescent="0.25">
      <c r="B6731" s="4">
        <v>44477</v>
      </c>
      <c r="C6731" s="5">
        <v>7</v>
      </c>
      <c r="D6731" s="11">
        <v>17.675299999999996</v>
      </c>
      <c r="E6731" s="11"/>
      <c r="F6731" s="24">
        <f t="shared" si="105"/>
        <v>6</v>
      </c>
    </row>
    <row r="6732" spans="2:6" x14ac:dyDescent="0.25">
      <c r="B6732" s="4">
        <v>44477</v>
      </c>
      <c r="C6732" s="5">
        <v>8</v>
      </c>
      <c r="D6732" s="11">
        <v>38.470199999999998</v>
      </c>
      <c r="E6732" s="11"/>
      <c r="F6732" s="24">
        <f t="shared" si="105"/>
        <v>6</v>
      </c>
    </row>
    <row r="6733" spans="2:6" x14ac:dyDescent="0.25">
      <c r="B6733" s="4">
        <v>44477</v>
      </c>
      <c r="C6733" s="5">
        <v>9</v>
      </c>
      <c r="D6733" s="11">
        <v>277.17629999999997</v>
      </c>
      <c r="E6733" s="11"/>
      <c r="F6733" s="24">
        <f t="shared" si="105"/>
        <v>6</v>
      </c>
    </row>
    <row r="6734" spans="2:6" x14ac:dyDescent="0.25">
      <c r="B6734" s="4">
        <v>44477</v>
      </c>
      <c r="C6734" s="5">
        <v>10</v>
      </c>
      <c r="D6734" s="11">
        <v>1902.7591999999961</v>
      </c>
      <c r="E6734" s="11"/>
      <c r="F6734" s="24">
        <f t="shared" si="105"/>
        <v>6</v>
      </c>
    </row>
    <row r="6735" spans="2:6" x14ac:dyDescent="0.25">
      <c r="B6735" s="4">
        <v>44477</v>
      </c>
      <c r="C6735" s="5">
        <v>11</v>
      </c>
      <c r="D6735" s="11">
        <v>5257.4613000000154</v>
      </c>
      <c r="E6735" s="11"/>
      <c r="F6735" s="24">
        <f t="shared" si="105"/>
        <v>6</v>
      </c>
    </row>
    <row r="6736" spans="2:6" x14ac:dyDescent="0.25">
      <c r="B6736" s="4">
        <v>44477</v>
      </c>
      <c r="C6736" s="5">
        <v>12</v>
      </c>
      <c r="D6736" s="11">
        <v>4943.8956000000253</v>
      </c>
      <c r="E6736" s="11"/>
      <c r="F6736" s="24">
        <f t="shared" si="105"/>
        <v>6</v>
      </c>
    </row>
    <row r="6737" spans="2:6" x14ac:dyDescent="0.25">
      <c r="B6737" s="4">
        <v>44477</v>
      </c>
      <c r="C6737" s="5">
        <v>13</v>
      </c>
      <c r="D6737" s="11">
        <v>6071.6870000000044</v>
      </c>
      <c r="E6737" s="11"/>
      <c r="F6737" s="24">
        <f t="shared" si="105"/>
        <v>6</v>
      </c>
    </row>
    <row r="6738" spans="2:6" x14ac:dyDescent="0.25">
      <c r="B6738" s="4">
        <v>44477</v>
      </c>
      <c r="C6738" s="5">
        <v>14</v>
      </c>
      <c r="D6738" s="11">
        <v>6607.3150000000196</v>
      </c>
      <c r="E6738" s="11"/>
      <c r="F6738" s="24">
        <f t="shared" si="105"/>
        <v>6</v>
      </c>
    </row>
    <row r="6739" spans="2:6" x14ac:dyDescent="0.25">
      <c r="B6739" s="4">
        <v>44477</v>
      </c>
      <c r="C6739" s="5">
        <v>15</v>
      </c>
      <c r="D6739" s="11">
        <v>3643.669100000011</v>
      </c>
      <c r="E6739" s="11"/>
      <c r="F6739" s="24">
        <f t="shared" si="105"/>
        <v>6</v>
      </c>
    </row>
    <row r="6740" spans="2:6" x14ac:dyDescent="0.25">
      <c r="B6740" s="4">
        <v>44477</v>
      </c>
      <c r="C6740" s="5">
        <v>16</v>
      </c>
      <c r="D6740" s="11">
        <v>2138.5549999999976</v>
      </c>
      <c r="E6740" s="11"/>
      <c r="F6740" s="24">
        <f t="shared" si="105"/>
        <v>6</v>
      </c>
    </row>
    <row r="6741" spans="2:6" x14ac:dyDescent="0.25">
      <c r="B6741" s="4">
        <v>44477</v>
      </c>
      <c r="C6741" s="5">
        <v>17</v>
      </c>
      <c r="D6741" s="11">
        <v>1384.5718999999981</v>
      </c>
      <c r="E6741" s="11"/>
      <c r="F6741" s="24">
        <f t="shared" si="105"/>
        <v>6</v>
      </c>
    </row>
    <row r="6742" spans="2:6" x14ac:dyDescent="0.25">
      <c r="B6742" s="4">
        <v>44477</v>
      </c>
      <c r="C6742" s="5">
        <v>18</v>
      </c>
      <c r="D6742" s="11">
        <v>860.62629999999467</v>
      </c>
      <c r="E6742" s="11"/>
      <c r="F6742" s="24">
        <f t="shared" si="105"/>
        <v>6</v>
      </c>
    </row>
    <row r="6743" spans="2:6" x14ac:dyDescent="0.25">
      <c r="B6743" s="4">
        <v>44477</v>
      </c>
      <c r="C6743" s="5">
        <v>19</v>
      </c>
      <c r="D6743" s="11">
        <v>215.11020000000002</v>
      </c>
      <c r="E6743" s="11"/>
      <c r="F6743" s="24">
        <f t="shared" si="105"/>
        <v>6</v>
      </c>
    </row>
    <row r="6744" spans="2:6" x14ac:dyDescent="0.25">
      <c r="B6744" s="4">
        <v>44477</v>
      </c>
      <c r="C6744" s="5">
        <v>20</v>
      </c>
      <c r="D6744" s="11">
        <v>39.803100000000001</v>
      </c>
      <c r="E6744" s="11"/>
      <c r="F6744" s="24">
        <f t="shared" si="105"/>
        <v>6</v>
      </c>
    </row>
    <row r="6745" spans="2:6" x14ac:dyDescent="0.25">
      <c r="B6745" s="4">
        <v>44477</v>
      </c>
      <c r="C6745" s="5">
        <v>21</v>
      </c>
      <c r="D6745" s="11">
        <v>20.4986</v>
      </c>
      <c r="E6745" s="11"/>
      <c r="F6745" s="24">
        <f t="shared" si="105"/>
        <v>6</v>
      </c>
    </row>
    <row r="6746" spans="2:6" x14ac:dyDescent="0.25">
      <c r="B6746" s="4">
        <v>44477</v>
      </c>
      <c r="C6746" s="5">
        <v>22</v>
      </c>
      <c r="D6746" s="11">
        <v>16.601600000000001</v>
      </c>
      <c r="E6746" s="11"/>
      <c r="F6746" s="24">
        <f t="shared" si="105"/>
        <v>6</v>
      </c>
    </row>
    <row r="6747" spans="2:6" x14ac:dyDescent="0.25">
      <c r="B6747" s="4">
        <v>44477</v>
      </c>
      <c r="C6747" s="5">
        <v>23</v>
      </c>
      <c r="D6747" s="11">
        <v>15.9923</v>
      </c>
      <c r="E6747" s="11"/>
      <c r="F6747" s="24">
        <f t="shared" si="105"/>
        <v>6</v>
      </c>
    </row>
    <row r="6748" spans="2:6" x14ac:dyDescent="0.25">
      <c r="B6748" s="4">
        <v>44477</v>
      </c>
      <c r="C6748" s="5">
        <v>24</v>
      </c>
      <c r="D6748" s="11">
        <v>16.561800000000002</v>
      </c>
      <c r="E6748" s="11"/>
      <c r="F6748" s="24">
        <f t="shared" si="105"/>
        <v>6</v>
      </c>
    </row>
    <row r="6749" spans="2:6" x14ac:dyDescent="0.25">
      <c r="B6749" s="4">
        <v>44478</v>
      </c>
      <c r="C6749" s="5">
        <v>1</v>
      </c>
      <c r="D6749" s="11">
        <v>16.391500000000001</v>
      </c>
      <c r="E6749" s="11"/>
      <c r="F6749" s="24">
        <f t="shared" si="105"/>
        <v>7</v>
      </c>
    </row>
    <row r="6750" spans="2:6" x14ac:dyDescent="0.25">
      <c r="B6750" s="4">
        <v>44478</v>
      </c>
      <c r="C6750" s="5">
        <v>2</v>
      </c>
      <c r="D6750" s="11">
        <v>19.486599999999999</v>
      </c>
      <c r="E6750" s="11"/>
      <c r="F6750" s="24">
        <f t="shared" si="105"/>
        <v>7</v>
      </c>
    </row>
    <row r="6751" spans="2:6" x14ac:dyDescent="0.25">
      <c r="B6751" s="4">
        <v>44478</v>
      </c>
      <c r="C6751" s="5">
        <v>3</v>
      </c>
      <c r="D6751" s="11">
        <v>24.721800000000002</v>
      </c>
      <c r="E6751" s="11"/>
      <c r="F6751" s="24">
        <f t="shared" si="105"/>
        <v>7</v>
      </c>
    </row>
    <row r="6752" spans="2:6" x14ac:dyDescent="0.25">
      <c r="B6752" s="4">
        <v>44478</v>
      </c>
      <c r="C6752" s="5">
        <v>4</v>
      </c>
      <c r="D6752" s="11">
        <v>24.381300000000003</v>
      </c>
      <c r="E6752" s="11"/>
      <c r="F6752" s="24">
        <f t="shared" si="105"/>
        <v>7</v>
      </c>
    </row>
    <row r="6753" spans="2:6" x14ac:dyDescent="0.25">
      <c r="B6753" s="4">
        <v>44478</v>
      </c>
      <c r="C6753" s="5">
        <v>5</v>
      </c>
      <c r="D6753" s="11">
        <v>8.6450000000000014</v>
      </c>
      <c r="E6753" s="11"/>
      <c r="F6753" s="24">
        <f t="shared" si="105"/>
        <v>7</v>
      </c>
    </row>
    <row r="6754" spans="2:6" x14ac:dyDescent="0.25">
      <c r="B6754" s="4">
        <v>44478</v>
      </c>
      <c r="C6754" s="5">
        <v>6</v>
      </c>
      <c r="D6754" s="11">
        <v>9.344400000000002</v>
      </c>
      <c r="E6754" s="11"/>
      <c r="F6754" s="24">
        <f t="shared" si="105"/>
        <v>7</v>
      </c>
    </row>
    <row r="6755" spans="2:6" x14ac:dyDescent="0.25">
      <c r="B6755" s="4">
        <v>44478</v>
      </c>
      <c r="C6755" s="5">
        <v>7</v>
      </c>
      <c r="D6755" s="11">
        <v>10.309699999999999</v>
      </c>
      <c r="E6755" s="11"/>
      <c r="F6755" s="24">
        <f t="shared" si="105"/>
        <v>7</v>
      </c>
    </row>
    <row r="6756" spans="2:6" x14ac:dyDescent="0.25">
      <c r="B6756" s="4">
        <v>44478</v>
      </c>
      <c r="C6756" s="5">
        <v>8</v>
      </c>
      <c r="D6756" s="11">
        <v>36.573700000000002</v>
      </c>
      <c r="E6756" s="11"/>
      <c r="F6756" s="24">
        <f t="shared" si="105"/>
        <v>7</v>
      </c>
    </row>
    <row r="6757" spans="2:6" x14ac:dyDescent="0.25">
      <c r="B6757" s="4">
        <v>44478</v>
      </c>
      <c r="C6757" s="5">
        <v>9</v>
      </c>
      <c r="D6757" s="11">
        <v>517.53249999999503</v>
      </c>
      <c r="E6757" s="11"/>
      <c r="F6757" s="24">
        <f t="shared" si="105"/>
        <v>7</v>
      </c>
    </row>
    <row r="6758" spans="2:6" x14ac:dyDescent="0.25">
      <c r="B6758" s="4">
        <v>44478</v>
      </c>
      <c r="C6758" s="5">
        <v>10</v>
      </c>
      <c r="D6758" s="11">
        <v>4450.0938000000206</v>
      </c>
      <c r="E6758" s="11"/>
      <c r="F6758" s="24">
        <f t="shared" si="105"/>
        <v>7</v>
      </c>
    </row>
    <row r="6759" spans="2:6" x14ac:dyDescent="0.25">
      <c r="B6759" s="4">
        <v>44478</v>
      </c>
      <c r="C6759" s="5">
        <v>11</v>
      </c>
      <c r="D6759" s="11">
        <v>11405.913500000079</v>
      </c>
      <c r="E6759" s="11"/>
      <c r="F6759" s="24">
        <f t="shared" si="105"/>
        <v>7</v>
      </c>
    </row>
    <row r="6760" spans="2:6" x14ac:dyDescent="0.25">
      <c r="B6760" s="4">
        <v>44478</v>
      </c>
      <c r="C6760" s="5">
        <v>12</v>
      </c>
      <c r="D6760" s="11">
        <v>18521.920699999981</v>
      </c>
      <c r="E6760" s="11"/>
      <c r="F6760" s="24">
        <f t="shared" si="105"/>
        <v>7</v>
      </c>
    </row>
    <row r="6761" spans="2:6" x14ac:dyDescent="0.25">
      <c r="B6761" s="4">
        <v>44478</v>
      </c>
      <c r="C6761" s="5">
        <v>13</v>
      </c>
      <c r="D6761" s="11">
        <v>23664.024599999884</v>
      </c>
      <c r="E6761" s="11"/>
      <c r="F6761" s="24">
        <f t="shared" si="105"/>
        <v>7</v>
      </c>
    </row>
    <row r="6762" spans="2:6" x14ac:dyDescent="0.25">
      <c r="B6762" s="4">
        <v>44478</v>
      </c>
      <c r="C6762" s="5">
        <v>14</v>
      </c>
      <c r="D6762" s="11">
        <v>25164.273999999954</v>
      </c>
      <c r="E6762" s="11"/>
      <c r="F6762" s="24">
        <f t="shared" si="105"/>
        <v>7</v>
      </c>
    </row>
    <row r="6763" spans="2:6" x14ac:dyDescent="0.25">
      <c r="B6763" s="4">
        <v>44478</v>
      </c>
      <c r="C6763" s="5">
        <v>15</v>
      </c>
      <c r="D6763" s="11">
        <v>24329.453699999904</v>
      </c>
      <c r="E6763" s="11"/>
      <c r="F6763" s="24">
        <f t="shared" si="105"/>
        <v>7</v>
      </c>
    </row>
    <row r="6764" spans="2:6" x14ac:dyDescent="0.25">
      <c r="B6764" s="4">
        <v>44478</v>
      </c>
      <c r="C6764" s="5">
        <v>16</v>
      </c>
      <c r="D6764" s="11">
        <v>19750.399299999983</v>
      </c>
      <c r="E6764" s="11"/>
      <c r="F6764" s="24">
        <f t="shared" si="105"/>
        <v>7</v>
      </c>
    </row>
    <row r="6765" spans="2:6" x14ac:dyDescent="0.25">
      <c r="B6765" s="4">
        <v>44478</v>
      </c>
      <c r="C6765" s="5">
        <v>17</v>
      </c>
      <c r="D6765" s="11">
        <v>12409.918200000135</v>
      </c>
      <c r="E6765" s="11"/>
      <c r="F6765" s="24">
        <f t="shared" si="105"/>
        <v>7</v>
      </c>
    </row>
    <row r="6766" spans="2:6" x14ac:dyDescent="0.25">
      <c r="B6766" s="4">
        <v>44478</v>
      </c>
      <c r="C6766" s="5">
        <v>18</v>
      </c>
      <c r="D6766" s="11">
        <v>6371.20280000003</v>
      </c>
      <c r="E6766" s="11"/>
      <c r="F6766" s="24">
        <f t="shared" si="105"/>
        <v>7</v>
      </c>
    </row>
    <row r="6767" spans="2:6" x14ac:dyDescent="0.25">
      <c r="B6767" s="4">
        <v>44478</v>
      </c>
      <c r="C6767" s="5">
        <v>19</v>
      </c>
      <c r="D6767" s="11">
        <v>1549.8109999999958</v>
      </c>
      <c r="E6767" s="11"/>
      <c r="F6767" s="24">
        <f t="shared" si="105"/>
        <v>7</v>
      </c>
    </row>
    <row r="6768" spans="2:6" x14ac:dyDescent="0.25">
      <c r="B6768" s="4">
        <v>44478</v>
      </c>
      <c r="C6768" s="5">
        <v>20</v>
      </c>
      <c r="D6768" s="11">
        <v>61.219500000000004</v>
      </c>
      <c r="E6768" s="11"/>
      <c r="F6768" s="24">
        <f t="shared" si="105"/>
        <v>7</v>
      </c>
    </row>
    <row r="6769" spans="2:6" x14ac:dyDescent="0.25">
      <c r="B6769" s="4">
        <v>44478</v>
      </c>
      <c r="C6769" s="5">
        <v>21</v>
      </c>
      <c r="D6769" s="11">
        <v>27.501300000000001</v>
      </c>
      <c r="E6769" s="11"/>
      <c r="F6769" s="24">
        <f t="shared" si="105"/>
        <v>7</v>
      </c>
    </row>
    <row r="6770" spans="2:6" x14ac:dyDescent="0.25">
      <c r="B6770" s="4">
        <v>44478</v>
      </c>
      <c r="C6770" s="5">
        <v>22</v>
      </c>
      <c r="D6770" s="11">
        <v>22.818200000000001</v>
      </c>
      <c r="E6770" s="11"/>
      <c r="F6770" s="24">
        <f t="shared" si="105"/>
        <v>7</v>
      </c>
    </row>
    <row r="6771" spans="2:6" x14ac:dyDescent="0.25">
      <c r="B6771" s="4">
        <v>44478</v>
      </c>
      <c r="C6771" s="5">
        <v>23</v>
      </c>
      <c r="D6771" s="11">
        <v>23.658700000000003</v>
      </c>
      <c r="E6771" s="11"/>
      <c r="F6771" s="24">
        <f t="shared" si="105"/>
        <v>7</v>
      </c>
    </row>
    <row r="6772" spans="2:6" x14ac:dyDescent="0.25">
      <c r="B6772" s="4">
        <v>44478</v>
      </c>
      <c r="C6772" s="5">
        <v>24</v>
      </c>
      <c r="D6772" s="11">
        <v>23.8232</v>
      </c>
      <c r="E6772" s="11"/>
      <c r="F6772" s="24">
        <f t="shared" si="105"/>
        <v>7</v>
      </c>
    </row>
    <row r="6773" spans="2:6" x14ac:dyDescent="0.25">
      <c r="B6773" s="4">
        <v>44479</v>
      </c>
      <c r="C6773" s="5">
        <v>1</v>
      </c>
      <c r="D6773" s="11">
        <v>24.226200000000002</v>
      </c>
      <c r="E6773" s="11"/>
      <c r="F6773" s="24">
        <f t="shared" si="105"/>
        <v>1</v>
      </c>
    </row>
    <row r="6774" spans="2:6" x14ac:dyDescent="0.25">
      <c r="B6774" s="4">
        <v>44479</v>
      </c>
      <c r="C6774" s="5">
        <v>2</v>
      </c>
      <c r="D6774" s="11">
        <v>24.0883</v>
      </c>
      <c r="E6774" s="11"/>
      <c r="F6774" s="24">
        <f t="shared" si="105"/>
        <v>1</v>
      </c>
    </row>
    <row r="6775" spans="2:6" x14ac:dyDescent="0.25">
      <c r="B6775" s="4">
        <v>44479</v>
      </c>
      <c r="C6775" s="5">
        <v>3</v>
      </c>
      <c r="D6775" s="11">
        <v>23.071899999999999</v>
      </c>
      <c r="E6775" s="11"/>
      <c r="F6775" s="24">
        <f t="shared" si="105"/>
        <v>1</v>
      </c>
    </row>
    <row r="6776" spans="2:6" x14ac:dyDescent="0.25">
      <c r="B6776" s="4">
        <v>44479</v>
      </c>
      <c r="C6776" s="5">
        <v>4</v>
      </c>
      <c r="D6776" s="11">
        <v>24.795199999999998</v>
      </c>
      <c r="E6776" s="11"/>
      <c r="F6776" s="24">
        <f t="shared" si="105"/>
        <v>1</v>
      </c>
    </row>
    <row r="6777" spans="2:6" x14ac:dyDescent="0.25">
      <c r="B6777" s="4">
        <v>44479</v>
      </c>
      <c r="C6777" s="5">
        <v>5</v>
      </c>
      <c r="D6777" s="11">
        <v>23.6325</v>
      </c>
      <c r="E6777" s="11"/>
      <c r="F6777" s="24">
        <f t="shared" si="105"/>
        <v>1</v>
      </c>
    </row>
    <row r="6778" spans="2:6" x14ac:dyDescent="0.25">
      <c r="B6778" s="4">
        <v>44479</v>
      </c>
      <c r="C6778" s="5">
        <v>6</v>
      </c>
      <c r="D6778" s="11">
        <v>23.219100000000001</v>
      </c>
      <c r="E6778" s="11"/>
      <c r="F6778" s="24">
        <f t="shared" si="105"/>
        <v>1</v>
      </c>
    </row>
    <row r="6779" spans="2:6" x14ac:dyDescent="0.25">
      <c r="B6779" s="4">
        <v>44479</v>
      </c>
      <c r="C6779" s="5">
        <v>7</v>
      </c>
      <c r="D6779" s="11">
        <v>23.796700000000001</v>
      </c>
      <c r="E6779" s="11"/>
      <c r="F6779" s="24">
        <f t="shared" si="105"/>
        <v>1</v>
      </c>
    </row>
    <row r="6780" spans="2:6" x14ac:dyDescent="0.25">
      <c r="B6780" s="4">
        <v>44479</v>
      </c>
      <c r="C6780" s="5">
        <v>8</v>
      </c>
      <c r="D6780" s="11">
        <v>95.530699999999996</v>
      </c>
      <c r="E6780" s="11"/>
      <c r="F6780" s="24">
        <f t="shared" si="105"/>
        <v>1</v>
      </c>
    </row>
    <row r="6781" spans="2:6" x14ac:dyDescent="0.25">
      <c r="B6781" s="4">
        <v>44479</v>
      </c>
      <c r="C6781" s="5">
        <v>9</v>
      </c>
      <c r="D6781" s="11">
        <v>1193.579699999998</v>
      </c>
      <c r="E6781" s="11"/>
      <c r="F6781" s="24">
        <f t="shared" si="105"/>
        <v>1</v>
      </c>
    </row>
    <row r="6782" spans="2:6" x14ac:dyDescent="0.25">
      <c r="B6782" s="4">
        <v>44479</v>
      </c>
      <c r="C6782" s="5">
        <v>10</v>
      </c>
      <c r="D6782" s="11">
        <v>3946.4094000000291</v>
      </c>
      <c r="E6782" s="11"/>
      <c r="F6782" s="24">
        <f t="shared" si="105"/>
        <v>1</v>
      </c>
    </row>
    <row r="6783" spans="2:6" x14ac:dyDescent="0.25">
      <c r="B6783" s="4">
        <v>44479</v>
      </c>
      <c r="C6783" s="5">
        <v>11</v>
      </c>
      <c r="D6783" s="11">
        <v>9703.4321000000618</v>
      </c>
      <c r="E6783" s="11"/>
      <c r="F6783" s="24">
        <f t="shared" si="105"/>
        <v>1</v>
      </c>
    </row>
    <row r="6784" spans="2:6" x14ac:dyDescent="0.25">
      <c r="B6784" s="4">
        <v>44479</v>
      </c>
      <c r="C6784" s="5">
        <v>12</v>
      </c>
      <c r="D6784" s="11">
        <v>13661.236600000131</v>
      </c>
      <c r="E6784" s="11"/>
      <c r="F6784" s="24">
        <f t="shared" si="105"/>
        <v>1</v>
      </c>
    </row>
    <row r="6785" spans="2:6" x14ac:dyDescent="0.25">
      <c r="B6785" s="4">
        <v>44479</v>
      </c>
      <c r="C6785" s="5">
        <v>13</v>
      </c>
      <c r="D6785" s="11">
        <v>19561.215499999929</v>
      </c>
      <c r="E6785" s="11"/>
      <c r="F6785" s="24">
        <f t="shared" si="105"/>
        <v>1</v>
      </c>
    </row>
    <row r="6786" spans="2:6" x14ac:dyDescent="0.25">
      <c r="B6786" s="4">
        <v>44479</v>
      </c>
      <c r="C6786" s="5">
        <v>14</v>
      </c>
      <c r="D6786" s="11">
        <v>22526.520899999916</v>
      </c>
      <c r="E6786" s="11"/>
      <c r="F6786" s="24">
        <f t="shared" si="105"/>
        <v>1</v>
      </c>
    </row>
    <row r="6787" spans="2:6" x14ac:dyDescent="0.25">
      <c r="B6787" s="4">
        <v>44479</v>
      </c>
      <c r="C6787" s="5">
        <v>15</v>
      </c>
      <c r="D6787" s="11">
        <v>24160.158599999919</v>
      </c>
      <c r="E6787" s="11"/>
      <c r="F6787" s="24">
        <f t="shared" si="105"/>
        <v>1</v>
      </c>
    </row>
    <row r="6788" spans="2:6" x14ac:dyDescent="0.25">
      <c r="B6788" s="4">
        <v>44479</v>
      </c>
      <c r="C6788" s="5">
        <v>16</v>
      </c>
      <c r="D6788" s="11">
        <v>15499.229200000009</v>
      </c>
      <c r="E6788" s="11"/>
      <c r="F6788" s="24">
        <f t="shared" si="105"/>
        <v>1</v>
      </c>
    </row>
    <row r="6789" spans="2:6" x14ac:dyDescent="0.25">
      <c r="B6789" s="4">
        <v>44479</v>
      </c>
      <c r="C6789" s="5">
        <v>17</v>
      </c>
      <c r="D6789" s="11">
        <v>8393.9940000000825</v>
      </c>
      <c r="E6789" s="11"/>
      <c r="F6789" s="24">
        <f t="shared" si="105"/>
        <v>1</v>
      </c>
    </row>
    <row r="6790" spans="2:6" x14ac:dyDescent="0.25">
      <c r="B6790" s="4">
        <v>44479</v>
      </c>
      <c r="C6790" s="5">
        <v>18</v>
      </c>
      <c r="D6790" s="11">
        <v>3634.5522000000256</v>
      </c>
      <c r="E6790" s="11"/>
      <c r="F6790" s="24">
        <f t="shared" ref="F6790:F6853" si="106">WEEKDAY(B6790)</f>
        <v>1</v>
      </c>
    </row>
    <row r="6791" spans="2:6" x14ac:dyDescent="0.25">
      <c r="B6791" s="4">
        <v>44479</v>
      </c>
      <c r="C6791" s="5">
        <v>19</v>
      </c>
      <c r="D6791" s="11">
        <v>672.45139999999458</v>
      </c>
      <c r="E6791" s="11"/>
      <c r="F6791" s="24">
        <f t="shared" si="106"/>
        <v>1</v>
      </c>
    </row>
    <row r="6792" spans="2:6" x14ac:dyDescent="0.25">
      <c r="B6792" s="4">
        <v>44479</v>
      </c>
      <c r="C6792" s="5">
        <v>20</v>
      </c>
      <c r="D6792" s="11">
        <v>62.268499999999996</v>
      </c>
      <c r="E6792" s="11"/>
      <c r="F6792" s="24">
        <f t="shared" si="106"/>
        <v>1</v>
      </c>
    </row>
    <row r="6793" spans="2:6" x14ac:dyDescent="0.25">
      <c r="B6793" s="4">
        <v>44479</v>
      </c>
      <c r="C6793" s="5">
        <v>21</v>
      </c>
      <c r="D6793" s="11">
        <v>43.151600000000002</v>
      </c>
      <c r="E6793" s="11"/>
      <c r="F6793" s="24">
        <f t="shared" si="106"/>
        <v>1</v>
      </c>
    </row>
    <row r="6794" spans="2:6" x14ac:dyDescent="0.25">
      <c r="B6794" s="4">
        <v>44479</v>
      </c>
      <c r="C6794" s="5">
        <v>22</v>
      </c>
      <c r="D6794" s="11">
        <v>40.466600000000007</v>
      </c>
      <c r="E6794" s="11"/>
      <c r="F6794" s="24">
        <f t="shared" si="106"/>
        <v>1</v>
      </c>
    </row>
    <row r="6795" spans="2:6" x14ac:dyDescent="0.25">
      <c r="B6795" s="4">
        <v>44479</v>
      </c>
      <c r="C6795" s="5">
        <v>23</v>
      </c>
      <c r="D6795" s="11">
        <v>39.156800000000004</v>
      </c>
      <c r="E6795" s="11"/>
      <c r="F6795" s="24">
        <f t="shared" si="106"/>
        <v>1</v>
      </c>
    </row>
    <row r="6796" spans="2:6" x14ac:dyDescent="0.25">
      <c r="B6796" s="4">
        <v>44479</v>
      </c>
      <c r="C6796" s="5">
        <v>24</v>
      </c>
      <c r="D6796" s="11">
        <v>39.131200000000007</v>
      </c>
      <c r="E6796" s="11"/>
      <c r="F6796" s="24">
        <f t="shared" si="106"/>
        <v>1</v>
      </c>
    </row>
    <row r="6797" spans="2:6" x14ac:dyDescent="0.25">
      <c r="B6797" s="4">
        <v>44480</v>
      </c>
      <c r="C6797" s="5">
        <v>1</v>
      </c>
      <c r="D6797" s="11">
        <v>47.023900000000005</v>
      </c>
      <c r="E6797" s="11"/>
      <c r="F6797" s="24">
        <f t="shared" si="106"/>
        <v>2</v>
      </c>
    </row>
    <row r="6798" spans="2:6" x14ac:dyDescent="0.25">
      <c r="B6798" s="4">
        <v>44480</v>
      </c>
      <c r="C6798" s="5">
        <v>2</v>
      </c>
      <c r="D6798" s="11">
        <v>48.029899999999998</v>
      </c>
      <c r="E6798" s="11"/>
      <c r="F6798" s="24">
        <f t="shared" si="106"/>
        <v>2</v>
      </c>
    </row>
    <row r="6799" spans="2:6" x14ac:dyDescent="0.25">
      <c r="B6799" s="4">
        <v>44480</v>
      </c>
      <c r="C6799" s="5">
        <v>3</v>
      </c>
      <c r="D6799" s="11">
        <v>47.5946</v>
      </c>
      <c r="E6799" s="11"/>
      <c r="F6799" s="24">
        <f t="shared" si="106"/>
        <v>2</v>
      </c>
    </row>
    <row r="6800" spans="2:6" x14ac:dyDescent="0.25">
      <c r="B6800" s="4">
        <v>44480</v>
      </c>
      <c r="C6800" s="5">
        <v>4</v>
      </c>
      <c r="D6800" s="11">
        <v>47.726300000000009</v>
      </c>
      <c r="E6800" s="11"/>
      <c r="F6800" s="24">
        <f t="shared" si="106"/>
        <v>2</v>
      </c>
    </row>
    <row r="6801" spans="2:6" x14ac:dyDescent="0.25">
      <c r="B6801" s="4">
        <v>44480</v>
      </c>
      <c r="C6801" s="5">
        <v>5</v>
      </c>
      <c r="D6801" s="11">
        <v>50.628600000000006</v>
      </c>
      <c r="E6801" s="11"/>
      <c r="F6801" s="24">
        <f t="shared" si="106"/>
        <v>2</v>
      </c>
    </row>
    <row r="6802" spans="2:6" x14ac:dyDescent="0.25">
      <c r="B6802" s="4">
        <v>44480</v>
      </c>
      <c r="C6802" s="5">
        <v>6</v>
      </c>
      <c r="D6802" s="11">
        <v>54.543399999999998</v>
      </c>
      <c r="E6802" s="11"/>
      <c r="F6802" s="24">
        <f t="shared" si="106"/>
        <v>2</v>
      </c>
    </row>
    <row r="6803" spans="2:6" x14ac:dyDescent="0.25">
      <c r="B6803" s="4">
        <v>44480</v>
      </c>
      <c r="C6803" s="5">
        <v>7</v>
      </c>
      <c r="D6803" s="11">
        <v>59.024500000000003</v>
      </c>
      <c r="E6803" s="11"/>
      <c r="F6803" s="24">
        <f t="shared" si="106"/>
        <v>2</v>
      </c>
    </row>
    <row r="6804" spans="2:6" x14ac:dyDescent="0.25">
      <c r="B6804" s="4">
        <v>44480</v>
      </c>
      <c r="C6804" s="5">
        <v>8</v>
      </c>
      <c r="D6804" s="11">
        <v>94.466300000000032</v>
      </c>
      <c r="E6804" s="11"/>
      <c r="F6804" s="24">
        <f t="shared" si="106"/>
        <v>2</v>
      </c>
    </row>
    <row r="6805" spans="2:6" x14ac:dyDescent="0.25">
      <c r="B6805" s="4">
        <v>44480</v>
      </c>
      <c r="C6805" s="5">
        <v>9</v>
      </c>
      <c r="D6805" s="11">
        <v>413.71865000000003</v>
      </c>
      <c r="E6805" s="11"/>
      <c r="F6805" s="24">
        <f t="shared" si="106"/>
        <v>2</v>
      </c>
    </row>
    <row r="6806" spans="2:6" x14ac:dyDescent="0.25">
      <c r="B6806" s="4">
        <v>44480</v>
      </c>
      <c r="C6806" s="5">
        <v>10</v>
      </c>
      <c r="D6806" s="11">
        <v>2152.3241999999973</v>
      </c>
      <c r="E6806" s="11"/>
      <c r="F6806" s="24">
        <f t="shared" si="106"/>
        <v>2</v>
      </c>
    </row>
    <row r="6807" spans="2:6" x14ac:dyDescent="0.25">
      <c r="B6807" s="4">
        <v>44480</v>
      </c>
      <c r="C6807" s="5">
        <v>11</v>
      </c>
      <c r="D6807" s="11">
        <v>8280.5176000000829</v>
      </c>
      <c r="E6807" s="11"/>
      <c r="F6807" s="24">
        <f t="shared" si="106"/>
        <v>2</v>
      </c>
    </row>
    <row r="6808" spans="2:6" x14ac:dyDescent="0.25">
      <c r="B6808" s="4">
        <v>44480</v>
      </c>
      <c r="C6808" s="5">
        <v>12</v>
      </c>
      <c r="D6808" s="11">
        <v>12624.189400000088</v>
      </c>
      <c r="E6808" s="11"/>
      <c r="F6808" s="24">
        <f t="shared" si="106"/>
        <v>2</v>
      </c>
    </row>
    <row r="6809" spans="2:6" x14ac:dyDescent="0.25">
      <c r="B6809" s="4">
        <v>44480</v>
      </c>
      <c r="C6809" s="5">
        <v>13</v>
      </c>
      <c r="D6809" s="11">
        <v>17982.325899999967</v>
      </c>
      <c r="E6809" s="11"/>
      <c r="F6809" s="24">
        <f t="shared" si="106"/>
        <v>2</v>
      </c>
    </row>
    <row r="6810" spans="2:6" x14ac:dyDescent="0.25">
      <c r="B6810" s="4">
        <v>44480</v>
      </c>
      <c r="C6810" s="5">
        <v>14</v>
      </c>
      <c r="D6810" s="11">
        <v>17571.999799999994</v>
      </c>
      <c r="E6810" s="11"/>
      <c r="F6810" s="24">
        <f t="shared" si="106"/>
        <v>2</v>
      </c>
    </row>
    <row r="6811" spans="2:6" x14ac:dyDescent="0.25">
      <c r="B6811" s="4">
        <v>44480</v>
      </c>
      <c r="C6811" s="5">
        <v>15</v>
      </c>
      <c r="D6811" s="11">
        <v>18600.016700000015</v>
      </c>
      <c r="E6811" s="11"/>
      <c r="F6811" s="24">
        <f t="shared" si="106"/>
        <v>2</v>
      </c>
    </row>
    <row r="6812" spans="2:6" x14ac:dyDescent="0.25">
      <c r="B6812" s="4">
        <v>44480</v>
      </c>
      <c r="C6812" s="5">
        <v>16</v>
      </c>
      <c r="D6812" s="11">
        <v>14578.965100000054</v>
      </c>
      <c r="E6812" s="11"/>
      <c r="F6812" s="24">
        <f t="shared" si="106"/>
        <v>2</v>
      </c>
    </row>
    <row r="6813" spans="2:6" x14ac:dyDescent="0.25">
      <c r="B6813" s="4">
        <v>44480</v>
      </c>
      <c r="C6813" s="5">
        <v>17</v>
      </c>
      <c r="D6813" s="11">
        <v>8042.416200000077</v>
      </c>
      <c r="E6813" s="11"/>
      <c r="F6813" s="24">
        <f t="shared" si="106"/>
        <v>2</v>
      </c>
    </row>
    <row r="6814" spans="2:6" x14ac:dyDescent="0.25">
      <c r="B6814" s="4">
        <v>44480</v>
      </c>
      <c r="C6814" s="5">
        <v>18</v>
      </c>
      <c r="D6814" s="11">
        <v>2601.9421000000143</v>
      </c>
      <c r="E6814" s="11"/>
      <c r="F6814" s="24">
        <f t="shared" si="106"/>
        <v>2</v>
      </c>
    </row>
    <row r="6815" spans="2:6" x14ac:dyDescent="0.25">
      <c r="B6815" s="4">
        <v>44480</v>
      </c>
      <c r="C6815" s="5">
        <v>19</v>
      </c>
      <c r="D6815" s="11">
        <v>628.57919999999581</v>
      </c>
      <c r="E6815" s="11"/>
      <c r="F6815" s="24">
        <f t="shared" si="106"/>
        <v>2</v>
      </c>
    </row>
    <row r="6816" spans="2:6" x14ac:dyDescent="0.25">
      <c r="B6816" s="4">
        <v>44480</v>
      </c>
      <c r="C6816" s="5">
        <v>20</v>
      </c>
      <c r="D6816" s="11">
        <v>71.679699999999997</v>
      </c>
      <c r="E6816" s="11"/>
      <c r="F6816" s="24">
        <f t="shared" si="106"/>
        <v>2</v>
      </c>
    </row>
    <row r="6817" spans="2:6" x14ac:dyDescent="0.25">
      <c r="B6817" s="4">
        <v>44480</v>
      </c>
      <c r="C6817" s="5">
        <v>21</v>
      </c>
      <c r="D6817" s="11">
        <v>55.3795</v>
      </c>
      <c r="E6817" s="11"/>
      <c r="F6817" s="24">
        <f t="shared" si="106"/>
        <v>2</v>
      </c>
    </row>
    <row r="6818" spans="2:6" x14ac:dyDescent="0.25">
      <c r="B6818" s="4">
        <v>44480</v>
      </c>
      <c r="C6818" s="5">
        <v>22</v>
      </c>
      <c r="D6818" s="11">
        <v>49.61</v>
      </c>
      <c r="E6818" s="11"/>
      <c r="F6818" s="24">
        <f t="shared" si="106"/>
        <v>2</v>
      </c>
    </row>
    <row r="6819" spans="2:6" x14ac:dyDescent="0.25">
      <c r="B6819" s="4">
        <v>44480</v>
      </c>
      <c r="C6819" s="5">
        <v>23</v>
      </c>
      <c r="D6819" s="11">
        <v>49.905100000000004</v>
      </c>
      <c r="E6819" s="11"/>
      <c r="F6819" s="24">
        <f t="shared" si="106"/>
        <v>2</v>
      </c>
    </row>
    <row r="6820" spans="2:6" x14ac:dyDescent="0.25">
      <c r="B6820" s="4">
        <v>44480</v>
      </c>
      <c r="C6820" s="5">
        <v>24</v>
      </c>
      <c r="D6820" s="11">
        <v>50.109400000000001</v>
      </c>
      <c r="E6820" s="11"/>
      <c r="F6820" s="24">
        <f t="shared" si="106"/>
        <v>2</v>
      </c>
    </row>
    <row r="6821" spans="2:6" x14ac:dyDescent="0.25">
      <c r="B6821" s="4">
        <v>44481</v>
      </c>
      <c r="C6821" s="5">
        <v>1</v>
      </c>
      <c r="D6821" s="11">
        <v>62.340400000000017</v>
      </c>
      <c r="E6821" s="11"/>
      <c r="F6821" s="24">
        <f t="shared" si="106"/>
        <v>3</v>
      </c>
    </row>
    <row r="6822" spans="2:6" x14ac:dyDescent="0.25">
      <c r="B6822" s="4">
        <v>44481</v>
      </c>
      <c r="C6822" s="5">
        <v>2</v>
      </c>
      <c r="D6822" s="11">
        <v>63.132400000000004</v>
      </c>
      <c r="E6822" s="11"/>
      <c r="F6822" s="24">
        <f t="shared" si="106"/>
        <v>3</v>
      </c>
    </row>
    <row r="6823" spans="2:6" x14ac:dyDescent="0.25">
      <c r="B6823" s="4">
        <v>44481</v>
      </c>
      <c r="C6823" s="5">
        <v>3</v>
      </c>
      <c r="D6823" s="11">
        <v>65.284700000000015</v>
      </c>
      <c r="E6823" s="11"/>
      <c r="F6823" s="24">
        <f t="shared" si="106"/>
        <v>3</v>
      </c>
    </row>
    <row r="6824" spans="2:6" x14ac:dyDescent="0.25">
      <c r="B6824" s="4">
        <v>44481</v>
      </c>
      <c r="C6824" s="5">
        <v>4</v>
      </c>
      <c r="D6824" s="11">
        <v>27.896000000000001</v>
      </c>
      <c r="E6824" s="11"/>
      <c r="F6824" s="24">
        <f t="shared" si="106"/>
        <v>3</v>
      </c>
    </row>
    <row r="6825" spans="2:6" x14ac:dyDescent="0.25">
      <c r="B6825" s="4">
        <v>44481</v>
      </c>
      <c r="C6825" s="5">
        <v>5</v>
      </c>
      <c r="D6825" s="11">
        <v>26.082900000000002</v>
      </c>
      <c r="E6825" s="11"/>
      <c r="F6825" s="24">
        <f t="shared" si="106"/>
        <v>3</v>
      </c>
    </row>
    <row r="6826" spans="2:6" x14ac:dyDescent="0.25">
      <c r="B6826" s="4">
        <v>44481</v>
      </c>
      <c r="C6826" s="5">
        <v>6</v>
      </c>
      <c r="D6826" s="11">
        <v>23.829599999999999</v>
      </c>
      <c r="E6826" s="11"/>
      <c r="F6826" s="24">
        <f t="shared" si="106"/>
        <v>3</v>
      </c>
    </row>
    <row r="6827" spans="2:6" x14ac:dyDescent="0.25">
      <c r="B6827" s="4">
        <v>44481</v>
      </c>
      <c r="C6827" s="5">
        <v>7</v>
      </c>
      <c r="D6827" s="11">
        <v>26.923499999999997</v>
      </c>
      <c r="E6827" s="11"/>
      <c r="F6827" s="24">
        <f t="shared" si="106"/>
        <v>3</v>
      </c>
    </row>
    <row r="6828" spans="2:6" x14ac:dyDescent="0.25">
      <c r="B6828" s="4">
        <v>44481</v>
      </c>
      <c r="C6828" s="5">
        <v>8</v>
      </c>
      <c r="D6828" s="11">
        <v>54.347999999999999</v>
      </c>
      <c r="E6828" s="11"/>
      <c r="F6828" s="24">
        <f t="shared" si="106"/>
        <v>3</v>
      </c>
    </row>
    <row r="6829" spans="2:6" x14ac:dyDescent="0.25">
      <c r="B6829" s="4">
        <v>44481</v>
      </c>
      <c r="C6829" s="5">
        <v>9</v>
      </c>
      <c r="D6829" s="11">
        <v>1321.6094999999964</v>
      </c>
      <c r="E6829" s="11"/>
      <c r="F6829" s="24">
        <f t="shared" si="106"/>
        <v>3</v>
      </c>
    </row>
    <row r="6830" spans="2:6" x14ac:dyDescent="0.25">
      <c r="B6830" s="4">
        <v>44481</v>
      </c>
      <c r="C6830" s="5">
        <v>10</v>
      </c>
      <c r="D6830" s="11">
        <v>7679.473700000035</v>
      </c>
      <c r="E6830" s="11"/>
      <c r="F6830" s="24">
        <f t="shared" si="106"/>
        <v>3</v>
      </c>
    </row>
    <row r="6831" spans="2:6" x14ac:dyDescent="0.25">
      <c r="B6831" s="4">
        <v>44481</v>
      </c>
      <c r="C6831" s="5">
        <v>11</v>
      </c>
      <c r="D6831" s="11">
        <v>15992.028500000055</v>
      </c>
      <c r="E6831" s="11"/>
      <c r="F6831" s="24">
        <f t="shared" si="106"/>
        <v>3</v>
      </c>
    </row>
    <row r="6832" spans="2:6" x14ac:dyDescent="0.25">
      <c r="B6832" s="4">
        <v>44481</v>
      </c>
      <c r="C6832" s="5">
        <v>12</v>
      </c>
      <c r="D6832" s="11">
        <v>22903.756599999939</v>
      </c>
      <c r="E6832" s="11"/>
      <c r="F6832" s="24">
        <f t="shared" si="106"/>
        <v>3</v>
      </c>
    </row>
    <row r="6833" spans="2:6" x14ac:dyDescent="0.25">
      <c r="B6833" s="4">
        <v>44481</v>
      </c>
      <c r="C6833" s="5">
        <v>13</v>
      </c>
      <c r="D6833" s="11">
        <v>27307.610399999969</v>
      </c>
      <c r="E6833" s="11"/>
      <c r="F6833" s="24">
        <f t="shared" si="106"/>
        <v>3</v>
      </c>
    </row>
    <row r="6834" spans="2:6" x14ac:dyDescent="0.25">
      <c r="B6834" s="4">
        <v>44481</v>
      </c>
      <c r="C6834" s="5">
        <v>14</v>
      </c>
      <c r="D6834" s="11">
        <v>27927.812699999922</v>
      </c>
      <c r="E6834" s="11"/>
      <c r="F6834" s="24">
        <f t="shared" si="106"/>
        <v>3</v>
      </c>
    </row>
    <row r="6835" spans="2:6" x14ac:dyDescent="0.25">
      <c r="B6835" s="4">
        <v>44481</v>
      </c>
      <c r="C6835" s="5">
        <v>15</v>
      </c>
      <c r="D6835" s="11">
        <v>26752.127799999886</v>
      </c>
      <c r="E6835" s="11"/>
      <c r="F6835" s="24">
        <f t="shared" si="106"/>
        <v>3</v>
      </c>
    </row>
    <row r="6836" spans="2:6" x14ac:dyDescent="0.25">
      <c r="B6836" s="4">
        <v>44481</v>
      </c>
      <c r="C6836" s="5">
        <v>16</v>
      </c>
      <c r="D6836" s="11">
        <v>22682.554399999921</v>
      </c>
      <c r="E6836" s="11"/>
      <c r="F6836" s="24">
        <f t="shared" si="106"/>
        <v>3</v>
      </c>
    </row>
    <row r="6837" spans="2:6" x14ac:dyDescent="0.25">
      <c r="B6837" s="4">
        <v>44481</v>
      </c>
      <c r="C6837" s="5">
        <v>17</v>
      </c>
      <c r="D6837" s="11">
        <v>15857.472500000011</v>
      </c>
      <c r="E6837" s="11"/>
      <c r="F6837" s="24">
        <f t="shared" si="106"/>
        <v>3</v>
      </c>
    </row>
    <row r="6838" spans="2:6" x14ac:dyDescent="0.25">
      <c r="B6838" s="4">
        <v>44481</v>
      </c>
      <c r="C6838" s="5">
        <v>18</v>
      </c>
      <c r="D6838" s="11">
        <v>8774.2094000000488</v>
      </c>
      <c r="E6838" s="11"/>
      <c r="F6838" s="24">
        <f t="shared" si="106"/>
        <v>3</v>
      </c>
    </row>
    <row r="6839" spans="2:6" x14ac:dyDescent="0.25">
      <c r="B6839" s="4">
        <v>44481</v>
      </c>
      <c r="C6839" s="5">
        <v>19</v>
      </c>
      <c r="D6839" s="11">
        <v>1991.7787999999966</v>
      </c>
      <c r="E6839" s="11"/>
      <c r="F6839" s="24">
        <f t="shared" si="106"/>
        <v>3</v>
      </c>
    </row>
    <row r="6840" spans="2:6" x14ac:dyDescent="0.25">
      <c r="B6840" s="4">
        <v>44481</v>
      </c>
      <c r="C6840" s="5">
        <v>20</v>
      </c>
      <c r="D6840" s="11">
        <v>37.02409999999999</v>
      </c>
      <c r="E6840" s="11"/>
      <c r="F6840" s="24">
        <f t="shared" si="106"/>
        <v>3</v>
      </c>
    </row>
    <row r="6841" spans="2:6" x14ac:dyDescent="0.25">
      <c r="B6841" s="4">
        <v>44481</v>
      </c>
      <c r="C6841" s="5">
        <v>21</v>
      </c>
      <c r="D6841" s="11">
        <v>17.127199999999998</v>
      </c>
      <c r="E6841" s="11"/>
      <c r="F6841" s="24">
        <f t="shared" si="106"/>
        <v>3</v>
      </c>
    </row>
    <row r="6842" spans="2:6" x14ac:dyDescent="0.25">
      <c r="B6842" s="4">
        <v>44481</v>
      </c>
      <c r="C6842" s="5">
        <v>22</v>
      </c>
      <c r="D6842" s="11">
        <v>11.654900000000001</v>
      </c>
      <c r="E6842" s="11"/>
      <c r="F6842" s="24">
        <f t="shared" si="106"/>
        <v>3</v>
      </c>
    </row>
    <row r="6843" spans="2:6" x14ac:dyDescent="0.25">
      <c r="B6843" s="4">
        <v>44481</v>
      </c>
      <c r="C6843" s="5">
        <v>23</v>
      </c>
      <c r="D6843" s="11">
        <v>11.804600000000001</v>
      </c>
      <c r="E6843" s="11"/>
      <c r="F6843" s="24">
        <f t="shared" si="106"/>
        <v>3</v>
      </c>
    </row>
    <row r="6844" spans="2:6" x14ac:dyDescent="0.25">
      <c r="B6844" s="4">
        <v>44481</v>
      </c>
      <c r="C6844" s="5">
        <v>24</v>
      </c>
      <c r="D6844" s="11">
        <v>11.347200000000001</v>
      </c>
      <c r="E6844" s="11"/>
      <c r="F6844" s="24">
        <f t="shared" si="106"/>
        <v>3</v>
      </c>
    </row>
    <row r="6845" spans="2:6" x14ac:dyDescent="0.25">
      <c r="B6845" s="4">
        <v>44482</v>
      </c>
      <c r="C6845" s="5">
        <v>1</v>
      </c>
      <c r="D6845" s="11">
        <v>11.555200000000001</v>
      </c>
      <c r="E6845" s="11"/>
      <c r="F6845" s="24">
        <f t="shared" si="106"/>
        <v>4</v>
      </c>
    </row>
    <row r="6846" spans="2:6" x14ac:dyDescent="0.25">
      <c r="B6846" s="4">
        <v>44482</v>
      </c>
      <c r="C6846" s="5">
        <v>2</v>
      </c>
      <c r="D6846" s="11">
        <v>11.419500000000001</v>
      </c>
      <c r="E6846" s="11"/>
      <c r="F6846" s="24">
        <f t="shared" si="106"/>
        <v>4</v>
      </c>
    </row>
    <row r="6847" spans="2:6" x14ac:dyDescent="0.25">
      <c r="B6847" s="4">
        <v>44482</v>
      </c>
      <c r="C6847" s="5">
        <v>3</v>
      </c>
      <c r="D6847" s="11">
        <v>13.984599999999999</v>
      </c>
      <c r="E6847" s="11"/>
      <c r="F6847" s="24">
        <f t="shared" si="106"/>
        <v>4</v>
      </c>
    </row>
    <row r="6848" spans="2:6" x14ac:dyDescent="0.25">
      <c r="B6848" s="4">
        <v>44482</v>
      </c>
      <c r="C6848" s="5">
        <v>4</v>
      </c>
      <c r="D6848" s="11">
        <v>13.805999999999999</v>
      </c>
      <c r="E6848" s="11"/>
      <c r="F6848" s="24">
        <f t="shared" si="106"/>
        <v>4</v>
      </c>
    </row>
    <row r="6849" spans="2:6" x14ac:dyDescent="0.25">
      <c r="B6849" s="4">
        <v>44482</v>
      </c>
      <c r="C6849" s="5">
        <v>5</v>
      </c>
      <c r="D6849" s="11">
        <v>12.556799999999999</v>
      </c>
      <c r="E6849" s="11"/>
      <c r="F6849" s="24">
        <f t="shared" si="106"/>
        <v>4</v>
      </c>
    </row>
    <row r="6850" spans="2:6" x14ac:dyDescent="0.25">
      <c r="B6850" s="4">
        <v>44482</v>
      </c>
      <c r="C6850" s="5">
        <v>6</v>
      </c>
      <c r="D6850" s="11">
        <v>12.811500000000001</v>
      </c>
      <c r="E6850" s="11"/>
      <c r="F6850" s="24">
        <f t="shared" si="106"/>
        <v>4</v>
      </c>
    </row>
    <row r="6851" spans="2:6" x14ac:dyDescent="0.25">
      <c r="B6851" s="4">
        <v>44482</v>
      </c>
      <c r="C6851" s="5">
        <v>7</v>
      </c>
      <c r="D6851" s="11">
        <v>16.027200000000001</v>
      </c>
      <c r="E6851" s="11"/>
      <c r="F6851" s="24">
        <f t="shared" si="106"/>
        <v>4</v>
      </c>
    </row>
    <row r="6852" spans="2:6" x14ac:dyDescent="0.25">
      <c r="B6852" s="4">
        <v>44482</v>
      </c>
      <c r="C6852" s="5">
        <v>8</v>
      </c>
      <c r="D6852" s="11">
        <v>94.229299999999995</v>
      </c>
      <c r="E6852" s="11"/>
      <c r="F6852" s="24">
        <f t="shared" si="106"/>
        <v>4</v>
      </c>
    </row>
    <row r="6853" spans="2:6" x14ac:dyDescent="0.25">
      <c r="B6853" s="4">
        <v>44482</v>
      </c>
      <c r="C6853" s="5">
        <v>9</v>
      </c>
      <c r="D6853" s="11">
        <v>1504.0772999999979</v>
      </c>
      <c r="E6853" s="11"/>
      <c r="F6853" s="24">
        <f t="shared" si="106"/>
        <v>4</v>
      </c>
    </row>
    <row r="6854" spans="2:6" x14ac:dyDescent="0.25">
      <c r="B6854" s="4">
        <v>44482</v>
      </c>
      <c r="C6854" s="5">
        <v>10</v>
      </c>
      <c r="D6854" s="11">
        <v>4068.051999999991</v>
      </c>
      <c r="E6854" s="11"/>
      <c r="F6854" s="24">
        <f t="shared" ref="F6854:F6917" si="107">WEEKDAY(B6854)</f>
        <v>4</v>
      </c>
    </row>
    <row r="6855" spans="2:6" x14ac:dyDescent="0.25">
      <c r="B6855" s="4">
        <v>44482</v>
      </c>
      <c r="C6855" s="5">
        <v>11</v>
      </c>
      <c r="D6855" s="11">
        <v>5464.2754000000214</v>
      </c>
      <c r="E6855" s="11"/>
      <c r="F6855" s="24">
        <f t="shared" si="107"/>
        <v>4</v>
      </c>
    </row>
    <row r="6856" spans="2:6" x14ac:dyDescent="0.25">
      <c r="B6856" s="4">
        <v>44482</v>
      </c>
      <c r="C6856" s="5">
        <v>12</v>
      </c>
      <c r="D6856" s="11">
        <v>7801.912600000026</v>
      </c>
      <c r="E6856" s="11"/>
      <c r="F6856" s="24">
        <f t="shared" si="107"/>
        <v>4</v>
      </c>
    </row>
    <row r="6857" spans="2:6" x14ac:dyDescent="0.25">
      <c r="B6857" s="4">
        <v>44482</v>
      </c>
      <c r="C6857" s="5">
        <v>13</v>
      </c>
      <c r="D6857" s="11">
        <v>11211.855000000131</v>
      </c>
      <c r="E6857" s="11"/>
      <c r="F6857" s="24">
        <f t="shared" si="107"/>
        <v>4</v>
      </c>
    </row>
    <row r="6858" spans="2:6" x14ac:dyDescent="0.25">
      <c r="B6858" s="4">
        <v>44482</v>
      </c>
      <c r="C6858" s="5">
        <v>14</v>
      </c>
      <c r="D6858" s="11">
        <v>10344.27270000007</v>
      </c>
      <c r="E6858" s="11"/>
      <c r="F6858" s="24">
        <f t="shared" si="107"/>
        <v>4</v>
      </c>
    </row>
    <row r="6859" spans="2:6" x14ac:dyDescent="0.25">
      <c r="B6859" s="4">
        <v>44482</v>
      </c>
      <c r="C6859" s="5">
        <v>15</v>
      </c>
      <c r="D6859" s="11">
        <v>10033.510500000091</v>
      </c>
      <c r="E6859" s="11"/>
      <c r="F6859" s="24">
        <f t="shared" si="107"/>
        <v>4</v>
      </c>
    </row>
    <row r="6860" spans="2:6" x14ac:dyDescent="0.25">
      <c r="B6860" s="4">
        <v>44482</v>
      </c>
      <c r="C6860" s="5">
        <v>16</v>
      </c>
      <c r="D6860" s="11">
        <v>7619.2442000000656</v>
      </c>
      <c r="E6860" s="11"/>
      <c r="F6860" s="24">
        <f t="shared" si="107"/>
        <v>4</v>
      </c>
    </row>
    <row r="6861" spans="2:6" x14ac:dyDescent="0.25">
      <c r="B6861" s="4">
        <v>44482</v>
      </c>
      <c r="C6861" s="5">
        <v>17</v>
      </c>
      <c r="D6861" s="11">
        <v>8681.9096000001045</v>
      </c>
      <c r="E6861" s="11"/>
      <c r="F6861" s="24">
        <f t="shared" si="107"/>
        <v>4</v>
      </c>
    </row>
    <row r="6862" spans="2:6" x14ac:dyDescent="0.25">
      <c r="B6862" s="4">
        <v>44482</v>
      </c>
      <c r="C6862" s="5">
        <v>18</v>
      </c>
      <c r="D6862" s="11">
        <v>2784.8187000000116</v>
      </c>
      <c r="E6862" s="11"/>
      <c r="F6862" s="24">
        <f t="shared" si="107"/>
        <v>4</v>
      </c>
    </row>
    <row r="6863" spans="2:6" x14ac:dyDescent="0.25">
      <c r="B6863" s="4">
        <v>44482</v>
      </c>
      <c r="C6863" s="5">
        <v>19</v>
      </c>
      <c r="D6863" s="11">
        <v>601.12879999999905</v>
      </c>
      <c r="E6863" s="11"/>
      <c r="F6863" s="24">
        <f t="shared" si="107"/>
        <v>4</v>
      </c>
    </row>
    <row r="6864" spans="2:6" x14ac:dyDescent="0.25">
      <c r="B6864" s="4">
        <v>44482</v>
      </c>
      <c r="C6864" s="5">
        <v>20</v>
      </c>
      <c r="D6864" s="11">
        <v>48.172399999999996</v>
      </c>
      <c r="E6864" s="11"/>
      <c r="F6864" s="24">
        <f t="shared" si="107"/>
        <v>4</v>
      </c>
    </row>
    <row r="6865" spans="2:6" x14ac:dyDescent="0.25">
      <c r="B6865" s="4">
        <v>44482</v>
      </c>
      <c r="C6865" s="5">
        <v>21</v>
      </c>
      <c r="D6865" s="11">
        <v>25.154999999999998</v>
      </c>
      <c r="E6865" s="11"/>
      <c r="F6865" s="24">
        <f t="shared" si="107"/>
        <v>4</v>
      </c>
    </row>
    <row r="6866" spans="2:6" x14ac:dyDescent="0.25">
      <c r="B6866" s="4">
        <v>44482</v>
      </c>
      <c r="C6866" s="5">
        <v>22</v>
      </c>
      <c r="D6866" s="11">
        <v>23.444199999999999</v>
      </c>
      <c r="E6866" s="11"/>
      <c r="F6866" s="24">
        <f t="shared" si="107"/>
        <v>4</v>
      </c>
    </row>
    <row r="6867" spans="2:6" x14ac:dyDescent="0.25">
      <c r="B6867" s="4">
        <v>44482</v>
      </c>
      <c r="C6867" s="5">
        <v>23</v>
      </c>
      <c r="D6867" s="11">
        <v>23.5976</v>
      </c>
      <c r="E6867" s="11"/>
      <c r="F6867" s="24">
        <f t="shared" si="107"/>
        <v>4</v>
      </c>
    </row>
    <row r="6868" spans="2:6" x14ac:dyDescent="0.25">
      <c r="B6868" s="4">
        <v>44482</v>
      </c>
      <c r="C6868" s="5">
        <v>24</v>
      </c>
      <c r="D6868" s="11">
        <v>23.604199999999999</v>
      </c>
      <c r="E6868" s="11"/>
      <c r="F6868" s="24">
        <f t="shared" si="107"/>
        <v>4</v>
      </c>
    </row>
    <row r="6869" spans="2:6" x14ac:dyDescent="0.25">
      <c r="B6869" s="4">
        <v>44483</v>
      </c>
      <c r="C6869" s="5">
        <v>1</v>
      </c>
      <c r="D6869" s="11">
        <v>21.817099999999996</v>
      </c>
      <c r="E6869" s="11"/>
      <c r="F6869" s="24">
        <f t="shared" si="107"/>
        <v>5</v>
      </c>
    </row>
    <row r="6870" spans="2:6" x14ac:dyDescent="0.25">
      <c r="B6870" s="4">
        <v>44483</v>
      </c>
      <c r="C6870" s="5">
        <v>2</v>
      </c>
      <c r="D6870" s="11">
        <v>23.189299999999999</v>
      </c>
      <c r="E6870" s="11"/>
      <c r="F6870" s="24">
        <f t="shared" si="107"/>
        <v>5</v>
      </c>
    </row>
    <row r="6871" spans="2:6" x14ac:dyDescent="0.25">
      <c r="B6871" s="4">
        <v>44483</v>
      </c>
      <c r="C6871" s="5">
        <v>3</v>
      </c>
      <c r="D6871" s="11">
        <v>25.0931</v>
      </c>
      <c r="E6871" s="11"/>
      <c r="F6871" s="24">
        <f t="shared" si="107"/>
        <v>5</v>
      </c>
    </row>
    <row r="6872" spans="2:6" x14ac:dyDescent="0.25">
      <c r="B6872" s="4">
        <v>44483</v>
      </c>
      <c r="C6872" s="5">
        <v>4</v>
      </c>
      <c r="D6872" s="11">
        <v>25.8047</v>
      </c>
      <c r="E6872" s="11"/>
      <c r="F6872" s="24">
        <f t="shared" si="107"/>
        <v>5</v>
      </c>
    </row>
    <row r="6873" spans="2:6" x14ac:dyDescent="0.25">
      <c r="B6873" s="4">
        <v>44483</v>
      </c>
      <c r="C6873" s="5">
        <v>5</v>
      </c>
      <c r="D6873" s="11">
        <v>24.5246</v>
      </c>
      <c r="E6873" s="11"/>
      <c r="F6873" s="24">
        <f t="shared" si="107"/>
        <v>5</v>
      </c>
    </row>
    <row r="6874" spans="2:6" x14ac:dyDescent="0.25">
      <c r="B6874" s="4">
        <v>44483</v>
      </c>
      <c r="C6874" s="5">
        <v>6</v>
      </c>
      <c r="D6874" s="11">
        <v>25.969100000000001</v>
      </c>
      <c r="E6874" s="11"/>
      <c r="F6874" s="24">
        <f t="shared" si="107"/>
        <v>5</v>
      </c>
    </row>
    <row r="6875" spans="2:6" x14ac:dyDescent="0.25">
      <c r="B6875" s="4">
        <v>44483</v>
      </c>
      <c r="C6875" s="5">
        <v>7</v>
      </c>
      <c r="D6875" s="11">
        <v>26.763900000000003</v>
      </c>
      <c r="E6875" s="11"/>
      <c r="F6875" s="24">
        <f t="shared" si="107"/>
        <v>5</v>
      </c>
    </row>
    <row r="6876" spans="2:6" x14ac:dyDescent="0.25">
      <c r="B6876" s="4">
        <v>44483</v>
      </c>
      <c r="C6876" s="5">
        <v>8</v>
      </c>
      <c r="D6876" s="11">
        <v>36.767400000000002</v>
      </c>
      <c r="E6876" s="11"/>
      <c r="F6876" s="24">
        <f t="shared" si="107"/>
        <v>5</v>
      </c>
    </row>
    <row r="6877" spans="2:6" x14ac:dyDescent="0.25">
      <c r="B6877" s="4">
        <v>44483</v>
      </c>
      <c r="C6877" s="5">
        <v>9</v>
      </c>
      <c r="D6877" s="11">
        <v>1473.0560999999957</v>
      </c>
      <c r="E6877" s="11"/>
      <c r="F6877" s="24">
        <f t="shared" si="107"/>
        <v>5</v>
      </c>
    </row>
    <row r="6878" spans="2:6" x14ac:dyDescent="0.25">
      <c r="B6878" s="4">
        <v>44483</v>
      </c>
      <c r="C6878" s="5">
        <v>10</v>
      </c>
      <c r="D6878" s="11">
        <v>8285.153700000028</v>
      </c>
      <c r="E6878" s="11"/>
      <c r="F6878" s="24">
        <f t="shared" si="107"/>
        <v>5</v>
      </c>
    </row>
    <row r="6879" spans="2:6" x14ac:dyDescent="0.25">
      <c r="B6879" s="4">
        <v>44483</v>
      </c>
      <c r="C6879" s="5">
        <v>11</v>
      </c>
      <c r="D6879" s="11">
        <v>17177.766600000072</v>
      </c>
      <c r="E6879" s="11"/>
      <c r="F6879" s="24">
        <f t="shared" si="107"/>
        <v>5</v>
      </c>
    </row>
    <row r="6880" spans="2:6" x14ac:dyDescent="0.25">
      <c r="B6880" s="4">
        <v>44483</v>
      </c>
      <c r="C6880" s="5">
        <v>12</v>
      </c>
      <c r="D6880" s="11">
        <v>24679.99739999992</v>
      </c>
      <c r="E6880" s="11"/>
      <c r="F6880" s="24">
        <f t="shared" si="107"/>
        <v>5</v>
      </c>
    </row>
    <row r="6881" spans="2:6" x14ac:dyDescent="0.25">
      <c r="B6881" s="4">
        <v>44483</v>
      </c>
      <c r="C6881" s="5">
        <v>13</v>
      </c>
      <c r="D6881" s="11">
        <v>28754.300100000055</v>
      </c>
      <c r="E6881" s="11"/>
      <c r="F6881" s="24">
        <f t="shared" si="107"/>
        <v>5</v>
      </c>
    </row>
    <row r="6882" spans="2:6" x14ac:dyDescent="0.25">
      <c r="B6882" s="4">
        <v>44483</v>
      </c>
      <c r="C6882" s="5">
        <v>14</v>
      </c>
      <c r="D6882" s="11">
        <v>29427.448399999914</v>
      </c>
      <c r="E6882" s="11"/>
      <c r="F6882" s="24">
        <f t="shared" si="107"/>
        <v>5</v>
      </c>
    </row>
    <row r="6883" spans="2:6" x14ac:dyDescent="0.25">
      <c r="B6883" s="4">
        <v>44483</v>
      </c>
      <c r="C6883" s="5">
        <v>15</v>
      </c>
      <c r="D6883" s="11">
        <v>27422.135799999905</v>
      </c>
      <c r="E6883" s="11"/>
      <c r="F6883" s="24">
        <f t="shared" si="107"/>
        <v>5</v>
      </c>
    </row>
    <row r="6884" spans="2:6" x14ac:dyDescent="0.25">
      <c r="B6884" s="4">
        <v>44483</v>
      </c>
      <c r="C6884" s="5">
        <v>16</v>
      </c>
      <c r="D6884" s="11">
        <v>22156.104899999948</v>
      </c>
      <c r="E6884" s="11"/>
      <c r="F6884" s="24">
        <f t="shared" si="107"/>
        <v>5</v>
      </c>
    </row>
    <row r="6885" spans="2:6" x14ac:dyDescent="0.25">
      <c r="B6885" s="4">
        <v>44483</v>
      </c>
      <c r="C6885" s="5">
        <v>17</v>
      </c>
      <c r="D6885" s="11">
        <v>15928.786100000065</v>
      </c>
      <c r="E6885" s="11"/>
      <c r="F6885" s="24">
        <f t="shared" si="107"/>
        <v>5</v>
      </c>
    </row>
    <row r="6886" spans="2:6" x14ac:dyDescent="0.25">
      <c r="B6886" s="4">
        <v>44483</v>
      </c>
      <c r="C6886" s="5">
        <v>18</v>
      </c>
      <c r="D6886" s="11">
        <v>8491.605700000031</v>
      </c>
      <c r="E6886" s="11"/>
      <c r="F6886" s="24">
        <f t="shared" si="107"/>
        <v>5</v>
      </c>
    </row>
    <row r="6887" spans="2:6" x14ac:dyDescent="0.25">
      <c r="B6887" s="4">
        <v>44483</v>
      </c>
      <c r="C6887" s="5">
        <v>19</v>
      </c>
      <c r="D6887" s="11">
        <v>1344.3035999999952</v>
      </c>
      <c r="E6887" s="11"/>
      <c r="F6887" s="24">
        <f t="shared" si="107"/>
        <v>5</v>
      </c>
    </row>
    <row r="6888" spans="2:6" x14ac:dyDescent="0.25">
      <c r="B6888" s="4">
        <v>44483</v>
      </c>
      <c r="C6888" s="5">
        <v>20</v>
      </c>
      <c r="D6888" s="11">
        <v>22.505299999999998</v>
      </c>
      <c r="E6888" s="11"/>
      <c r="F6888" s="24">
        <f t="shared" si="107"/>
        <v>5</v>
      </c>
    </row>
    <row r="6889" spans="2:6" x14ac:dyDescent="0.25">
      <c r="B6889" s="4">
        <v>44483</v>
      </c>
      <c r="C6889" s="5">
        <v>21</v>
      </c>
      <c r="D6889" s="11">
        <v>20.772299999999998</v>
      </c>
      <c r="E6889" s="11"/>
      <c r="F6889" s="24">
        <f t="shared" si="107"/>
        <v>5</v>
      </c>
    </row>
    <row r="6890" spans="2:6" x14ac:dyDescent="0.25">
      <c r="B6890" s="4">
        <v>44483</v>
      </c>
      <c r="C6890" s="5">
        <v>22</v>
      </c>
      <c r="D6890" s="11">
        <v>21.065899999999999</v>
      </c>
      <c r="E6890" s="11"/>
      <c r="F6890" s="24">
        <f t="shared" si="107"/>
        <v>5</v>
      </c>
    </row>
    <row r="6891" spans="2:6" x14ac:dyDescent="0.25">
      <c r="B6891" s="4">
        <v>44483</v>
      </c>
      <c r="C6891" s="5">
        <v>23</v>
      </c>
      <c r="D6891" s="11">
        <v>20.080200000000001</v>
      </c>
      <c r="E6891" s="11"/>
      <c r="F6891" s="24">
        <f t="shared" si="107"/>
        <v>5</v>
      </c>
    </row>
    <row r="6892" spans="2:6" x14ac:dyDescent="0.25">
      <c r="B6892" s="4">
        <v>44483</v>
      </c>
      <c r="C6892" s="5">
        <v>24</v>
      </c>
      <c r="D6892" s="11">
        <v>20.3004</v>
      </c>
      <c r="E6892" s="11"/>
      <c r="F6892" s="24">
        <f t="shared" si="107"/>
        <v>5</v>
      </c>
    </row>
    <row r="6893" spans="2:6" x14ac:dyDescent="0.25">
      <c r="B6893" s="4">
        <v>44484</v>
      </c>
      <c r="C6893" s="5">
        <v>1</v>
      </c>
      <c r="D6893" s="11">
        <v>20.966300000000004</v>
      </c>
      <c r="E6893" s="11"/>
      <c r="F6893" s="24">
        <f t="shared" si="107"/>
        <v>6</v>
      </c>
    </row>
    <row r="6894" spans="2:6" x14ac:dyDescent="0.25">
      <c r="B6894" s="4">
        <v>44484</v>
      </c>
      <c r="C6894" s="5">
        <v>2</v>
      </c>
      <c r="D6894" s="11">
        <v>20.874200000000002</v>
      </c>
      <c r="E6894" s="11"/>
      <c r="F6894" s="24">
        <f t="shared" si="107"/>
        <v>6</v>
      </c>
    </row>
    <row r="6895" spans="2:6" x14ac:dyDescent="0.25">
      <c r="B6895" s="4">
        <v>44484</v>
      </c>
      <c r="C6895" s="5">
        <v>3</v>
      </c>
      <c r="D6895" s="11">
        <v>21.404699999999998</v>
      </c>
      <c r="E6895" s="11"/>
      <c r="F6895" s="24">
        <f t="shared" si="107"/>
        <v>6</v>
      </c>
    </row>
    <row r="6896" spans="2:6" x14ac:dyDescent="0.25">
      <c r="B6896" s="4">
        <v>44484</v>
      </c>
      <c r="C6896" s="5">
        <v>4</v>
      </c>
      <c r="D6896" s="11">
        <v>21.519200000000001</v>
      </c>
      <c r="E6896" s="11"/>
      <c r="F6896" s="24">
        <f t="shared" si="107"/>
        <v>6</v>
      </c>
    </row>
    <row r="6897" spans="2:6" x14ac:dyDescent="0.25">
      <c r="B6897" s="4">
        <v>44484</v>
      </c>
      <c r="C6897" s="5">
        <v>5</v>
      </c>
      <c r="D6897" s="11">
        <v>21.649699999999999</v>
      </c>
      <c r="E6897" s="11"/>
      <c r="F6897" s="24">
        <f t="shared" si="107"/>
        <v>6</v>
      </c>
    </row>
    <row r="6898" spans="2:6" x14ac:dyDescent="0.25">
      <c r="B6898" s="4">
        <v>44484</v>
      </c>
      <c r="C6898" s="5">
        <v>6</v>
      </c>
      <c r="D6898" s="11">
        <v>21.7376</v>
      </c>
      <c r="E6898" s="11"/>
      <c r="F6898" s="24">
        <f t="shared" si="107"/>
        <v>6</v>
      </c>
    </row>
    <row r="6899" spans="2:6" x14ac:dyDescent="0.25">
      <c r="B6899" s="4">
        <v>44484</v>
      </c>
      <c r="C6899" s="5">
        <v>7</v>
      </c>
      <c r="D6899" s="11">
        <v>22.045500000000001</v>
      </c>
      <c r="E6899" s="11"/>
      <c r="F6899" s="24">
        <f t="shared" si="107"/>
        <v>6</v>
      </c>
    </row>
    <row r="6900" spans="2:6" x14ac:dyDescent="0.25">
      <c r="B6900" s="4">
        <v>44484</v>
      </c>
      <c r="C6900" s="5">
        <v>8</v>
      </c>
      <c r="D6900" s="11">
        <v>61.346599999999995</v>
      </c>
      <c r="E6900" s="11"/>
      <c r="F6900" s="24">
        <f t="shared" si="107"/>
        <v>6</v>
      </c>
    </row>
    <row r="6901" spans="2:6" x14ac:dyDescent="0.25">
      <c r="B6901" s="4">
        <v>44484</v>
      </c>
      <c r="C6901" s="5">
        <v>9</v>
      </c>
      <c r="D6901" s="11">
        <v>2608.9942999999976</v>
      </c>
      <c r="E6901" s="11"/>
      <c r="F6901" s="24">
        <f t="shared" si="107"/>
        <v>6</v>
      </c>
    </row>
    <row r="6902" spans="2:6" x14ac:dyDescent="0.25">
      <c r="B6902" s="4">
        <v>44484</v>
      </c>
      <c r="C6902" s="5">
        <v>10</v>
      </c>
      <c r="D6902" s="11">
        <v>10275.455500000049</v>
      </c>
      <c r="E6902" s="11"/>
      <c r="F6902" s="24">
        <f t="shared" si="107"/>
        <v>6</v>
      </c>
    </row>
    <row r="6903" spans="2:6" x14ac:dyDescent="0.25">
      <c r="B6903" s="4">
        <v>44484</v>
      </c>
      <c r="C6903" s="5">
        <v>11</v>
      </c>
      <c r="D6903" s="11">
        <v>18789.865700000053</v>
      </c>
      <c r="E6903" s="11"/>
      <c r="F6903" s="24">
        <f t="shared" si="107"/>
        <v>6</v>
      </c>
    </row>
    <row r="6904" spans="2:6" x14ac:dyDescent="0.25">
      <c r="B6904" s="4">
        <v>44484</v>
      </c>
      <c r="C6904" s="5">
        <v>12</v>
      </c>
      <c r="D6904" s="11">
        <v>25720.362699999932</v>
      </c>
      <c r="E6904" s="11"/>
      <c r="F6904" s="24">
        <f t="shared" si="107"/>
        <v>6</v>
      </c>
    </row>
    <row r="6905" spans="2:6" x14ac:dyDescent="0.25">
      <c r="B6905" s="4">
        <v>44484</v>
      </c>
      <c r="C6905" s="5">
        <v>13</v>
      </c>
      <c r="D6905" s="11">
        <v>30515.662399999987</v>
      </c>
      <c r="E6905" s="11"/>
      <c r="F6905" s="24">
        <f t="shared" si="107"/>
        <v>6</v>
      </c>
    </row>
    <row r="6906" spans="2:6" x14ac:dyDescent="0.25">
      <c r="B6906" s="4">
        <v>44484</v>
      </c>
      <c r="C6906" s="5">
        <v>14</v>
      </c>
      <c r="D6906" s="11">
        <v>31799.606399999873</v>
      </c>
      <c r="E6906" s="11"/>
      <c r="F6906" s="24">
        <f t="shared" si="107"/>
        <v>6</v>
      </c>
    </row>
    <row r="6907" spans="2:6" x14ac:dyDescent="0.25">
      <c r="B6907" s="4">
        <v>44484</v>
      </c>
      <c r="C6907" s="5">
        <v>15</v>
      </c>
      <c r="D6907" s="11">
        <v>30400.197399999768</v>
      </c>
      <c r="E6907" s="11"/>
      <c r="F6907" s="24">
        <f t="shared" si="107"/>
        <v>6</v>
      </c>
    </row>
    <row r="6908" spans="2:6" x14ac:dyDescent="0.25">
      <c r="B6908" s="4">
        <v>44484</v>
      </c>
      <c r="C6908" s="5">
        <v>16</v>
      </c>
      <c r="D6908" s="11">
        <v>26067.476499999902</v>
      </c>
      <c r="E6908" s="11"/>
      <c r="F6908" s="24">
        <f t="shared" si="107"/>
        <v>6</v>
      </c>
    </row>
    <row r="6909" spans="2:6" x14ac:dyDescent="0.25">
      <c r="B6909" s="4">
        <v>44484</v>
      </c>
      <c r="C6909" s="5">
        <v>17</v>
      </c>
      <c r="D6909" s="11">
        <v>18744.749499999998</v>
      </c>
      <c r="E6909" s="11"/>
      <c r="F6909" s="24">
        <f t="shared" si="107"/>
        <v>6</v>
      </c>
    </row>
    <row r="6910" spans="2:6" x14ac:dyDescent="0.25">
      <c r="B6910" s="4">
        <v>44484</v>
      </c>
      <c r="C6910" s="5">
        <v>18</v>
      </c>
      <c r="D6910" s="11">
        <v>9808.9115000000565</v>
      </c>
      <c r="E6910" s="11"/>
      <c r="F6910" s="24">
        <f t="shared" si="107"/>
        <v>6</v>
      </c>
    </row>
    <row r="6911" spans="2:6" x14ac:dyDescent="0.25">
      <c r="B6911" s="4">
        <v>44484</v>
      </c>
      <c r="C6911" s="5">
        <v>19</v>
      </c>
      <c r="D6911" s="11">
        <v>2037.1982999999971</v>
      </c>
      <c r="E6911" s="11"/>
      <c r="F6911" s="24">
        <f t="shared" si="107"/>
        <v>6</v>
      </c>
    </row>
    <row r="6912" spans="2:6" x14ac:dyDescent="0.25">
      <c r="B6912" s="4">
        <v>44484</v>
      </c>
      <c r="C6912" s="5">
        <v>20</v>
      </c>
      <c r="D6912" s="11">
        <v>19.958099999999998</v>
      </c>
      <c r="E6912" s="11"/>
      <c r="F6912" s="24">
        <f t="shared" si="107"/>
        <v>6</v>
      </c>
    </row>
    <row r="6913" spans="2:6" x14ac:dyDescent="0.25">
      <c r="B6913" s="4">
        <v>44484</v>
      </c>
      <c r="C6913" s="5">
        <v>21</v>
      </c>
      <c r="D6913" s="11">
        <v>19.755500000000005</v>
      </c>
      <c r="E6913" s="11"/>
      <c r="F6913" s="24">
        <f t="shared" si="107"/>
        <v>6</v>
      </c>
    </row>
    <row r="6914" spans="2:6" x14ac:dyDescent="0.25">
      <c r="B6914" s="4">
        <v>44484</v>
      </c>
      <c r="C6914" s="5">
        <v>22</v>
      </c>
      <c r="D6914" s="11">
        <v>19.605300000000003</v>
      </c>
      <c r="E6914" s="11"/>
      <c r="F6914" s="24">
        <f t="shared" si="107"/>
        <v>6</v>
      </c>
    </row>
    <row r="6915" spans="2:6" x14ac:dyDescent="0.25">
      <c r="B6915" s="4">
        <v>44484</v>
      </c>
      <c r="C6915" s="5">
        <v>23</v>
      </c>
      <c r="D6915" s="11">
        <v>19.1419</v>
      </c>
      <c r="E6915" s="11"/>
      <c r="F6915" s="24">
        <f t="shared" si="107"/>
        <v>6</v>
      </c>
    </row>
    <row r="6916" spans="2:6" x14ac:dyDescent="0.25">
      <c r="B6916" s="4">
        <v>44484</v>
      </c>
      <c r="C6916" s="5">
        <v>24</v>
      </c>
      <c r="D6916" s="11">
        <v>18.400399999999998</v>
      </c>
      <c r="E6916" s="11"/>
      <c r="F6916" s="24">
        <f t="shared" si="107"/>
        <v>6</v>
      </c>
    </row>
    <row r="6917" spans="2:6" x14ac:dyDescent="0.25">
      <c r="B6917" s="4">
        <v>44485</v>
      </c>
      <c r="C6917" s="5">
        <v>1</v>
      </c>
      <c r="D6917" s="11">
        <v>17.927299999999999</v>
      </c>
      <c r="E6917" s="11"/>
      <c r="F6917" s="24">
        <f t="shared" si="107"/>
        <v>7</v>
      </c>
    </row>
    <row r="6918" spans="2:6" x14ac:dyDescent="0.25">
      <c r="B6918" s="4">
        <v>44485</v>
      </c>
      <c r="C6918" s="5">
        <v>2</v>
      </c>
      <c r="D6918" s="11">
        <v>19.1508</v>
      </c>
      <c r="E6918" s="11"/>
      <c r="F6918" s="24">
        <f t="shared" ref="F6918:F6981" si="108">WEEKDAY(B6918)</f>
        <v>7</v>
      </c>
    </row>
    <row r="6919" spans="2:6" x14ac:dyDescent="0.25">
      <c r="B6919" s="4">
        <v>44485</v>
      </c>
      <c r="C6919" s="5">
        <v>3</v>
      </c>
      <c r="D6919" s="11">
        <v>19.700100000000003</v>
      </c>
      <c r="E6919" s="11"/>
      <c r="F6919" s="24">
        <f t="shared" si="108"/>
        <v>7</v>
      </c>
    </row>
    <row r="6920" spans="2:6" x14ac:dyDescent="0.25">
      <c r="B6920" s="4">
        <v>44485</v>
      </c>
      <c r="C6920" s="5">
        <v>4</v>
      </c>
      <c r="D6920" s="11">
        <v>19.575199999999999</v>
      </c>
      <c r="E6920" s="11"/>
      <c r="F6920" s="24">
        <f t="shared" si="108"/>
        <v>7</v>
      </c>
    </row>
    <row r="6921" spans="2:6" x14ac:dyDescent="0.25">
      <c r="B6921" s="4">
        <v>44485</v>
      </c>
      <c r="C6921" s="5">
        <v>5</v>
      </c>
      <c r="D6921" s="11">
        <v>20.914200000000005</v>
      </c>
      <c r="E6921" s="11"/>
      <c r="F6921" s="24">
        <f t="shared" si="108"/>
        <v>7</v>
      </c>
    </row>
    <row r="6922" spans="2:6" x14ac:dyDescent="0.25">
      <c r="B6922" s="4">
        <v>44485</v>
      </c>
      <c r="C6922" s="5">
        <v>6</v>
      </c>
      <c r="D6922" s="11">
        <v>21.080099999999998</v>
      </c>
      <c r="E6922" s="11"/>
      <c r="F6922" s="24">
        <f t="shared" si="108"/>
        <v>7</v>
      </c>
    </row>
    <row r="6923" spans="2:6" x14ac:dyDescent="0.25">
      <c r="B6923" s="4">
        <v>44485</v>
      </c>
      <c r="C6923" s="5">
        <v>7</v>
      </c>
      <c r="D6923" s="11">
        <v>20.647200000000002</v>
      </c>
      <c r="E6923" s="11"/>
      <c r="F6923" s="24">
        <f t="shared" si="108"/>
        <v>7</v>
      </c>
    </row>
    <row r="6924" spans="2:6" x14ac:dyDescent="0.25">
      <c r="B6924" s="4">
        <v>44485</v>
      </c>
      <c r="C6924" s="5">
        <v>8</v>
      </c>
      <c r="D6924" s="11">
        <v>59.667099999999998</v>
      </c>
      <c r="E6924" s="11"/>
      <c r="F6924" s="24">
        <f t="shared" si="108"/>
        <v>7</v>
      </c>
    </row>
    <row r="6925" spans="2:6" x14ac:dyDescent="0.25">
      <c r="B6925" s="4">
        <v>44485</v>
      </c>
      <c r="C6925" s="5">
        <v>9</v>
      </c>
      <c r="D6925" s="11">
        <v>2544.9283999999971</v>
      </c>
      <c r="E6925" s="11"/>
      <c r="F6925" s="24">
        <f t="shared" si="108"/>
        <v>7</v>
      </c>
    </row>
    <row r="6926" spans="2:6" x14ac:dyDescent="0.25">
      <c r="B6926" s="4">
        <v>44485</v>
      </c>
      <c r="C6926" s="5">
        <v>10</v>
      </c>
      <c r="D6926" s="11">
        <v>10384.537300000049</v>
      </c>
      <c r="E6926" s="11"/>
      <c r="F6926" s="24">
        <f t="shared" si="108"/>
        <v>7</v>
      </c>
    </row>
    <row r="6927" spans="2:6" x14ac:dyDescent="0.25">
      <c r="B6927" s="4">
        <v>44485</v>
      </c>
      <c r="C6927" s="5">
        <v>11</v>
      </c>
      <c r="D6927" s="11">
        <v>18992.8357</v>
      </c>
      <c r="E6927" s="11"/>
      <c r="F6927" s="24">
        <f t="shared" si="108"/>
        <v>7</v>
      </c>
    </row>
    <row r="6928" spans="2:6" x14ac:dyDescent="0.25">
      <c r="B6928" s="4">
        <v>44485</v>
      </c>
      <c r="C6928" s="5">
        <v>12</v>
      </c>
      <c r="D6928" s="11">
        <v>25844.498199999922</v>
      </c>
      <c r="E6928" s="11"/>
      <c r="F6928" s="24">
        <f t="shared" si="108"/>
        <v>7</v>
      </c>
    </row>
    <row r="6929" spans="2:6" x14ac:dyDescent="0.25">
      <c r="B6929" s="4">
        <v>44485</v>
      </c>
      <c r="C6929" s="5">
        <v>13</v>
      </c>
      <c r="D6929" s="11">
        <v>30143.595399999875</v>
      </c>
      <c r="E6929" s="11"/>
      <c r="F6929" s="24">
        <f t="shared" si="108"/>
        <v>7</v>
      </c>
    </row>
    <row r="6930" spans="2:6" x14ac:dyDescent="0.25">
      <c r="B6930" s="4">
        <v>44485</v>
      </c>
      <c r="C6930" s="5">
        <v>14</v>
      </c>
      <c r="D6930" s="11">
        <v>31534.11949999999</v>
      </c>
      <c r="E6930" s="11"/>
      <c r="F6930" s="24">
        <f t="shared" si="108"/>
        <v>7</v>
      </c>
    </row>
    <row r="6931" spans="2:6" x14ac:dyDescent="0.25">
      <c r="B6931" s="4">
        <v>44485</v>
      </c>
      <c r="C6931" s="5">
        <v>15</v>
      </c>
      <c r="D6931" s="11">
        <v>30044.922599999878</v>
      </c>
      <c r="E6931" s="11"/>
      <c r="F6931" s="24">
        <f t="shared" si="108"/>
        <v>7</v>
      </c>
    </row>
    <row r="6932" spans="2:6" x14ac:dyDescent="0.25">
      <c r="B6932" s="4">
        <v>44485</v>
      </c>
      <c r="C6932" s="5">
        <v>16</v>
      </c>
      <c r="D6932" s="11">
        <v>25662.535999999967</v>
      </c>
      <c r="E6932" s="11"/>
      <c r="F6932" s="24">
        <f t="shared" si="108"/>
        <v>7</v>
      </c>
    </row>
    <row r="6933" spans="2:6" x14ac:dyDescent="0.25">
      <c r="B6933" s="4">
        <v>44485</v>
      </c>
      <c r="C6933" s="5">
        <v>17</v>
      </c>
      <c r="D6933" s="11">
        <v>18389.709900000034</v>
      </c>
      <c r="E6933" s="11"/>
      <c r="F6933" s="24">
        <f t="shared" si="108"/>
        <v>7</v>
      </c>
    </row>
    <row r="6934" spans="2:6" x14ac:dyDescent="0.25">
      <c r="B6934" s="4">
        <v>44485</v>
      </c>
      <c r="C6934" s="5">
        <v>18</v>
      </c>
      <c r="D6934" s="11">
        <v>9507.2876000000433</v>
      </c>
      <c r="E6934" s="11"/>
      <c r="F6934" s="24">
        <f t="shared" si="108"/>
        <v>7</v>
      </c>
    </row>
    <row r="6935" spans="2:6" x14ac:dyDescent="0.25">
      <c r="B6935" s="4">
        <v>44485</v>
      </c>
      <c r="C6935" s="5">
        <v>19</v>
      </c>
      <c r="D6935" s="11">
        <v>1855.4195999999979</v>
      </c>
      <c r="E6935" s="11"/>
      <c r="F6935" s="24">
        <f t="shared" si="108"/>
        <v>7</v>
      </c>
    </row>
    <row r="6936" spans="2:6" x14ac:dyDescent="0.25">
      <c r="B6936" s="4">
        <v>44485</v>
      </c>
      <c r="C6936" s="5">
        <v>20</v>
      </c>
      <c r="D6936" s="11">
        <v>21.540800000000001</v>
      </c>
      <c r="E6936" s="11"/>
      <c r="F6936" s="24">
        <f t="shared" si="108"/>
        <v>7</v>
      </c>
    </row>
    <row r="6937" spans="2:6" x14ac:dyDescent="0.25">
      <c r="B6937" s="4">
        <v>44485</v>
      </c>
      <c r="C6937" s="5">
        <v>21</v>
      </c>
      <c r="D6937" s="11">
        <v>20.667099999999998</v>
      </c>
      <c r="E6937" s="11"/>
      <c r="F6937" s="24">
        <f t="shared" si="108"/>
        <v>7</v>
      </c>
    </row>
    <row r="6938" spans="2:6" x14ac:dyDescent="0.25">
      <c r="B6938" s="4">
        <v>44485</v>
      </c>
      <c r="C6938" s="5">
        <v>22</v>
      </c>
      <c r="D6938" s="11">
        <v>20.290900000000001</v>
      </c>
      <c r="E6938" s="11"/>
      <c r="F6938" s="24">
        <f t="shared" si="108"/>
        <v>7</v>
      </c>
    </row>
    <row r="6939" spans="2:6" x14ac:dyDescent="0.25">
      <c r="B6939" s="4">
        <v>44485</v>
      </c>
      <c r="C6939" s="5">
        <v>23</v>
      </c>
      <c r="D6939" s="11">
        <v>20.163</v>
      </c>
      <c r="E6939" s="11"/>
      <c r="F6939" s="24">
        <f t="shared" si="108"/>
        <v>7</v>
      </c>
    </row>
    <row r="6940" spans="2:6" x14ac:dyDescent="0.25">
      <c r="B6940" s="4">
        <v>44485</v>
      </c>
      <c r="C6940" s="5">
        <v>24</v>
      </c>
      <c r="D6940" s="11">
        <v>20.9893</v>
      </c>
      <c r="E6940" s="11"/>
      <c r="F6940" s="24">
        <f t="shared" si="108"/>
        <v>7</v>
      </c>
    </row>
    <row r="6941" spans="2:6" x14ac:dyDescent="0.25">
      <c r="B6941" s="4">
        <v>44486</v>
      </c>
      <c r="C6941" s="5">
        <v>1</v>
      </c>
      <c r="D6941" s="11">
        <v>21.818800000000003</v>
      </c>
      <c r="E6941" s="11"/>
      <c r="F6941" s="24">
        <f t="shared" si="108"/>
        <v>1</v>
      </c>
    </row>
    <row r="6942" spans="2:6" x14ac:dyDescent="0.25">
      <c r="B6942" s="4">
        <v>44486</v>
      </c>
      <c r="C6942" s="5">
        <v>2</v>
      </c>
      <c r="D6942" s="11">
        <v>22.112000000000002</v>
      </c>
      <c r="E6942" s="11"/>
      <c r="F6942" s="24">
        <f t="shared" si="108"/>
        <v>1</v>
      </c>
    </row>
    <row r="6943" spans="2:6" x14ac:dyDescent="0.25">
      <c r="B6943" s="4">
        <v>44486</v>
      </c>
      <c r="C6943" s="5">
        <v>3</v>
      </c>
      <c r="D6943" s="11">
        <v>23.013100000000001</v>
      </c>
      <c r="E6943" s="11"/>
      <c r="F6943" s="24">
        <f t="shared" si="108"/>
        <v>1</v>
      </c>
    </row>
    <row r="6944" spans="2:6" x14ac:dyDescent="0.25">
      <c r="B6944" s="4">
        <v>44486</v>
      </c>
      <c r="C6944" s="5">
        <v>4</v>
      </c>
      <c r="D6944" s="11">
        <v>22.607299999999999</v>
      </c>
      <c r="E6944" s="11"/>
      <c r="F6944" s="24">
        <f t="shared" si="108"/>
        <v>1</v>
      </c>
    </row>
    <row r="6945" spans="2:6" x14ac:dyDescent="0.25">
      <c r="B6945" s="4">
        <v>44486</v>
      </c>
      <c r="C6945" s="5">
        <v>5</v>
      </c>
      <c r="D6945" s="11">
        <v>23.255000000000003</v>
      </c>
      <c r="E6945" s="11"/>
      <c r="F6945" s="24">
        <f t="shared" si="108"/>
        <v>1</v>
      </c>
    </row>
    <row r="6946" spans="2:6" x14ac:dyDescent="0.25">
      <c r="B6946" s="4">
        <v>44486</v>
      </c>
      <c r="C6946" s="5">
        <v>6</v>
      </c>
      <c r="D6946" s="11">
        <v>22.431799999999999</v>
      </c>
      <c r="E6946" s="11"/>
      <c r="F6946" s="24">
        <f t="shared" si="108"/>
        <v>1</v>
      </c>
    </row>
    <row r="6947" spans="2:6" x14ac:dyDescent="0.25">
      <c r="B6947" s="4">
        <v>44486</v>
      </c>
      <c r="C6947" s="5">
        <v>7</v>
      </c>
      <c r="D6947" s="11">
        <v>22.324800000000003</v>
      </c>
      <c r="E6947" s="11"/>
      <c r="F6947" s="24">
        <f t="shared" si="108"/>
        <v>1</v>
      </c>
    </row>
    <row r="6948" spans="2:6" x14ac:dyDescent="0.25">
      <c r="B6948" s="4">
        <v>44486</v>
      </c>
      <c r="C6948" s="5">
        <v>8</v>
      </c>
      <c r="D6948" s="11">
        <v>48.731799999999993</v>
      </c>
      <c r="E6948" s="11"/>
      <c r="F6948" s="24">
        <f t="shared" si="108"/>
        <v>1</v>
      </c>
    </row>
    <row r="6949" spans="2:6" x14ac:dyDescent="0.25">
      <c r="B6949" s="4">
        <v>44486</v>
      </c>
      <c r="C6949" s="5">
        <v>9</v>
      </c>
      <c r="D6949" s="11">
        <v>2428.2119999999977</v>
      </c>
      <c r="E6949" s="11"/>
      <c r="F6949" s="24">
        <f t="shared" si="108"/>
        <v>1</v>
      </c>
    </row>
    <row r="6950" spans="2:6" x14ac:dyDescent="0.25">
      <c r="B6950" s="4">
        <v>44486</v>
      </c>
      <c r="C6950" s="5">
        <v>10</v>
      </c>
      <c r="D6950" s="11">
        <v>10360.289500000064</v>
      </c>
      <c r="E6950" s="11"/>
      <c r="F6950" s="24">
        <f t="shared" si="108"/>
        <v>1</v>
      </c>
    </row>
    <row r="6951" spans="2:6" x14ac:dyDescent="0.25">
      <c r="B6951" s="4">
        <v>44486</v>
      </c>
      <c r="C6951" s="5">
        <v>11</v>
      </c>
      <c r="D6951" s="11">
        <v>17427.47200000006</v>
      </c>
      <c r="E6951" s="11"/>
      <c r="F6951" s="24">
        <f t="shared" si="108"/>
        <v>1</v>
      </c>
    </row>
    <row r="6952" spans="2:6" x14ac:dyDescent="0.25">
      <c r="B6952" s="4">
        <v>44486</v>
      </c>
      <c r="C6952" s="5">
        <v>12</v>
      </c>
      <c r="D6952" s="11">
        <v>24010.553299999941</v>
      </c>
      <c r="E6952" s="11"/>
      <c r="F6952" s="24">
        <f t="shared" si="108"/>
        <v>1</v>
      </c>
    </row>
    <row r="6953" spans="2:6" x14ac:dyDescent="0.25">
      <c r="B6953" s="4">
        <v>44486</v>
      </c>
      <c r="C6953" s="5">
        <v>13</v>
      </c>
      <c r="D6953" s="11">
        <v>28480.011499999924</v>
      </c>
      <c r="E6953" s="11"/>
      <c r="F6953" s="24">
        <f t="shared" si="108"/>
        <v>1</v>
      </c>
    </row>
    <row r="6954" spans="2:6" x14ac:dyDescent="0.25">
      <c r="B6954" s="4">
        <v>44486</v>
      </c>
      <c r="C6954" s="5">
        <v>14</v>
      </c>
      <c r="D6954" s="11">
        <v>29131.535799999867</v>
      </c>
      <c r="E6954" s="11"/>
      <c r="F6954" s="24">
        <f t="shared" si="108"/>
        <v>1</v>
      </c>
    </row>
    <row r="6955" spans="2:6" x14ac:dyDescent="0.25">
      <c r="B6955" s="4">
        <v>44486</v>
      </c>
      <c r="C6955" s="5">
        <v>15</v>
      </c>
      <c r="D6955" s="11">
        <v>25831.113599999881</v>
      </c>
      <c r="E6955" s="11"/>
      <c r="F6955" s="24">
        <f t="shared" si="108"/>
        <v>1</v>
      </c>
    </row>
    <row r="6956" spans="2:6" x14ac:dyDescent="0.25">
      <c r="B6956" s="4">
        <v>44486</v>
      </c>
      <c r="C6956" s="5">
        <v>16</v>
      </c>
      <c r="D6956" s="11">
        <v>19737.682999999954</v>
      </c>
      <c r="E6956" s="11"/>
      <c r="F6956" s="24">
        <f t="shared" si="108"/>
        <v>1</v>
      </c>
    </row>
    <row r="6957" spans="2:6" x14ac:dyDescent="0.25">
      <c r="B6957" s="4">
        <v>44486</v>
      </c>
      <c r="C6957" s="5">
        <v>17</v>
      </c>
      <c r="D6957" s="11">
        <v>13692.050700000142</v>
      </c>
      <c r="E6957" s="11"/>
      <c r="F6957" s="24">
        <f t="shared" si="108"/>
        <v>1</v>
      </c>
    </row>
    <row r="6958" spans="2:6" x14ac:dyDescent="0.25">
      <c r="B6958" s="4">
        <v>44486</v>
      </c>
      <c r="C6958" s="5">
        <v>18</v>
      </c>
      <c r="D6958" s="11">
        <v>5140.4950000000154</v>
      </c>
      <c r="E6958" s="11"/>
      <c r="F6958" s="24">
        <f t="shared" si="108"/>
        <v>1</v>
      </c>
    </row>
    <row r="6959" spans="2:6" x14ac:dyDescent="0.25">
      <c r="B6959" s="4">
        <v>44486</v>
      </c>
      <c r="C6959" s="5">
        <v>19</v>
      </c>
      <c r="D6959" s="11">
        <v>564.11389999999903</v>
      </c>
      <c r="E6959" s="11"/>
      <c r="F6959" s="24">
        <f t="shared" si="108"/>
        <v>1</v>
      </c>
    </row>
    <row r="6960" spans="2:6" x14ac:dyDescent="0.25">
      <c r="B6960" s="4">
        <v>44486</v>
      </c>
      <c r="C6960" s="5">
        <v>20</v>
      </c>
      <c r="D6960" s="11">
        <v>14.381899999999998</v>
      </c>
      <c r="E6960" s="11"/>
      <c r="F6960" s="24">
        <f t="shared" si="108"/>
        <v>1</v>
      </c>
    </row>
    <row r="6961" spans="2:6" x14ac:dyDescent="0.25">
      <c r="B6961" s="4">
        <v>44486</v>
      </c>
      <c r="C6961" s="5">
        <v>21</v>
      </c>
      <c r="D6961" s="11">
        <v>15.234500000000001</v>
      </c>
      <c r="E6961" s="11"/>
      <c r="F6961" s="24">
        <f t="shared" si="108"/>
        <v>1</v>
      </c>
    </row>
    <row r="6962" spans="2:6" x14ac:dyDescent="0.25">
      <c r="B6962" s="4">
        <v>44486</v>
      </c>
      <c r="C6962" s="5">
        <v>22</v>
      </c>
      <c r="D6962" s="11">
        <v>13.207000000000001</v>
      </c>
      <c r="E6962" s="11"/>
      <c r="F6962" s="24">
        <f t="shared" si="108"/>
        <v>1</v>
      </c>
    </row>
    <row r="6963" spans="2:6" x14ac:dyDescent="0.25">
      <c r="B6963" s="4">
        <v>44486</v>
      </c>
      <c r="C6963" s="5">
        <v>23</v>
      </c>
      <c r="D6963" s="11">
        <v>12.6182</v>
      </c>
      <c r="E6963" s="11"/>
      <c r="F6963" s="24">
        <f t="shared" si="108"/>
        <v>1</v>
      </c>
    </row>
    <row r="6964" spans="2:6" x14ac:dyDescent="0.25">
      <c r="B6964" s="4">
        <v>44486</v>
      </c>
      <c r="C6964" s="5">
        <v>24</v>
      </c>
      <c r="D6964" s="11">
        <v>10.979800000000001</v>
      </c>
      <c r="E6964" s="11"/>
      <c r="F6964" s="24">
        <f t="shared" si="108"/>
        <v>1</v>
      </c>
    </row>
    <row r="6965" spans="2:6" x14ac:dyDescent="0.25">
      <c r="B6965" s="4">
        <v>44487</v>
      </c>
      <c r="C6965" s="5">
        <v>1</v>
      </c>
      <c r="D6965" s="11">
        <v>11.2921</v>
      </c>
      <c r="E6965" s="11"/>
      <c r="F6965" s="24">
        <f t="shared" si="108"/>
        <v>2</v>
      </c>
    </row>
    <row r="6966" spans="2:6" x14ac:dyDescent="0.25">
      <c r="B6966" s="4">
        <v>44487</v>
      </c>
      <c r="C6966" s="5">
        <v>2</v>
      </c>
      <c r="D6966" s="11">
        <v>10.757000000000001</v>
      </c>
      <c r="E6966" s="11"/>
      <c r="F6966" s="24">
        <f t="shared" si="108"/>
        <v>2</v>
      </c>
    </row>
    <row r="6967" spans="2:6" x14ac:dyDescent="0.25">
      <c r="B6967" s="4">
        <v>44487</v>
      </c>
      <c r="C6967" s="5">
        <v>3</v>
      </c>
      <c r="D6967" s="11">
        <v>10.591699999999999</v>
      </c>
      <c r="E6967" s="11"/>
      <c r="F6967" s="24">
        <f t="shared" si="108"/>
        <v>2</v>
      </c>
    </row>
    <row r="6968" spans="2:6" x14ac:dyDescent="0.25">
      <c r="B6968" s="4">
        <v>44487</v>
      </c>
      <c r="C6968" s="5">
        <v>4</v>
      </c>
      <c r="D6968" s="11">
        <v>9.5730000000000004</v>
      </c>
      <c r="E6968" s="11"/>
      <c r="F6968" s="24">
        <f t="shared" si="108"/>
        <v>2</v>
      </c>
    </row>
    <row r="6969" spans="2:6" x14ac:dyDescent="0.25">
      <c r="B6969" s="4">
        <v>44487</v>
      </c>
      <c r="C6969" s="5">
        <v>5</v>
      </c>
      <c r="D6969" s="11">
        <v>9.9360999999999997</v>
      </c>
      <c r="E6969" s="11"/>
      <c r="F6969" s="24">
        <f t="shared" si="108"/>
        <v>2</v>
      </c>
    </row>
    <row r="6970" spans="2:6" x14ac:dyDescent="0.25">
      <c r="B6970" s="4">
        <v>44487</v>
      </c>
      <c r="C6970" s="5">
        <v>6</v>
      </c>
      <c r="D6970" s="11">
        <v>9.6468000000000007</v>
      </c>
      <c r="E6970" s="11"/>
      <c r="F6970" s="24">
        <f t="shared" si="108"/>
        <v>2</v>
      </c>
    </row>
    <row r="6971" spans="2:6" x14ac:dyDescent="0.25">
      <c r="B6971" s="4">
        <v>44487</v>
      </c>
      <c r="C6971" s="5">
        <v>7</v>
      </c>
      <c r="D6971" s="11">
        <v>9.2523999999999997</v>
      </c>
      <c r="E6971" s="11"/>
      <c r="F6971" s="24">
        <f t="shared" si="108"/>
        <v>2</v>
      </c>
    </row>
    <row r="6972" spans="2:6" x14ac:dyDescent="0.25">
      <c r="B6972" s="4">
        <v>44487</v>
      </c>
      <c r="C6972" s="5">
        <v>8</v>
      </c>
      <c r="D6972" s="11">
        <v>14.439399999999999</v>
      </c>
      <c r="E6972" s="11"/>
      <c r="F6972" s="24">
        <f t="shared" si="108"/>
        <v>2</v>
      </c>
    </row>
    <row r="6973" spans="2:6" x14ac:dyDescent="0.25">
      <c r="B6973" s="4">
        <v>44487</v>
      </c>
      <c r="C6973" s="5">
        <v>9</v>
      </c>
      <c r="D6973" s="11">
        <v>278.0741000000001</v>
      </c>
      <c r="E6973" s="11"/>
      <c r="F6973" s="24">
        <f t="shared" si="108"/>
        <v>2</v>
      </c>
    </row>
    <row r="6974" spans="2:6" x14ac:dyDescent="0.25">
      <c r="B6974" s="4">
        <v>44487</v>
      </c>
      <c r="C6974" s="5">
        <v>10</v>
      </c>
      <c r="D6974" s="11">
        <v>1613.8419999999933</v>
      </c>
      <c r="E6974" s="11"/>
      <c r="F6974" s="24">
        <f t="shared" si="108"/>
        <v>2</v>
      </c>
    </row>
    <row r="6975" spans="2:6" x14ac:dyDescent="0.25">
      <c r="B6975" s="4">
        <v>44487</v>
      </c>
      <c r="C6975" s="5">
        <v>11</v>
      </c>
      <c r="D6975" s="11">
        <v>5086.1124000000273</v>
      </c>
      <c r="E6975" s="11"/>
      <c r="F6975" s="24">
        <f t="shared" si="108"/>
        <v>2</v>
      </c>
    </row>
    <row r="6976" spans="2:6" x14ac:dyDescent="0.25">
      <c r="B6976" s="4">
        <v>44487</v>
      </c>
      <c r="C6976" s="5">
        <v>12</v>
      </c>
      <c r="D6976" s="11">
        <v>7513.9175000000305</v>
      </c>
      <c r="E6976" s="11"/>
      <c r="F6976" s="24">
        <f t="shared" si="108"/>
        <v>2</v>
      </c>
    </row>
    <row r="6977" spans="2:6" x14ac:dyDescent="0.25">
      <c r="B6977" s="4">
        <v>44487</v>
      </c>
      <c r="C6977" s="5">
        <v>13</v>
      </c>
      <c r="D6977" s="11">
        <v>8683.7962000000753</v>
      </c>
      <c r="E6977" s="11"/>
      <c r="F6977" s="24">
        <f t="shared" si="108"/>
        <v>2</v>
      </c>
    </row>
    <row r="6978" spans="2:6" x14ac:dyDescent="0.25">
      <c r="B6978" s="4">
        <v>44487</v>
      </c>
      <c r="C6978" s="5">
        <v>14</v>
      </c>
      <c r="D6978" s="11">
        <v>11155.03030000015</v>
      </c>
      <c r="E6978" s="11"/>
      <c r="F6978" s="24">
        <f t="shared" si="108"/>
        <v>2</v>
      </c>
    </row>
    <row r="6979" spans="2:6" x14ac:dyDescent="0.25">
      <c r="B6979" s="4">
        <v>44487</v>
      </c>
      <c r="C6979" s="5">
        <v>15</v>
      </c>
      <c r="D6979" s="11">
        <v>9619.5759000001235</v>
      </c>
      <c r="E6979" s="11"/>
      <c r="F6979" s="24">
        <f t="shared" si="108"/>
        <v>2</v>
      </c>
    </row>
    <row r="6980" spans="2:6" x14ac:dyDescent="0.25">
      <c r="B6980" s="4">
        <v>44487</v>
      </c>
      <c r="C6980" s="5">
        <v>16</v>
      </c>
      <c r="D6980" s="11">
        <v>5999.3448000000308</v>
      </c>
      <c r="E6980" s="11"/>
      <c r="F6980" s="24">
        <f t="shared" si="108"/>
        <v>2</v>
      </c>
    </row>
    <row r="6981" spans="2:6" x14ac:dyDescent="0.25">
      <c r="B6981" s="4">
        <v>44487</v>
      </c>
      <c r="C6981" s="5">
        <v>17</v>
      </c>
      <c r="D6981" s="11">
        <v>3058.4738000000152</v>
      </c>
      <c r="E6981" s="11"/>
      <c r="F6981" s="24">
        <f t="shared" si="108"/>
        <v>2</v>
      </c>
    </row>
    <row r="6982" spans="2:6" x14ac:dyDescent="0.25">
      <c r="B6982" s="4">
        <v>44487</v>
      </c>
      <c r="C6982" s="5">
        <v>18</v>
      </c>
      <c r="D6982" s="11">
        <v>1632.4009999999989</v>
      </c>
      <c r="E6982" s="11"/>
      <c r="F6982" s="24">
        <f t="shared" ref="F6982:F7045" si="109">WEEKDAY(B6982)</f>
        <v>2</v>
      </c>
    </row>
    <row r="6983" spans="2:6" x14ac:dyDescent="0.25">
      <c r="B6983" s="4">
        <v>44487</v>
      </c>
      <c r="C6983" s="5">
        <v>19</v>
      </c>
      <c r="D6983" s="11">
        <v>382.65899999999942</v>
      </c>
      <c r="E6983" s="11"/>
      <c r="F6983" s="24">
        <f t="shared" si="109"/>
        <v>2</v>
      </c>
    </row>
    <row r="6984" spans="2:6" x14ac:dyDescent="0.25">
      <c r="B6984" s="4">
        <v>44487</v>
      </c>
      <c r="C6984" s="5">
        <v>20</v>
      </c>
      <c r="D6984" s="11">
        <v>8.5799000000000003</v>
      </c>
      <c r="E6984" s="11"/>
      <c r="F6984" s="24">
        <f t="shared" si="109"/>
        <v>2</v>
      </c>
    </row>
    <row r="6985" spans="2:6" x14ac:dyDescent="0.25">
      <c r="B6985" s="4">
        <v>44487</v>
      </c>
      <c r="C6985" s="5">
        <v>21</v>
      </c>
      <c r="D6985" s="11">
        <v>8.8391999999999999</v>
      </c>
      <c r="E6985" s="11"/>
      <c r="F6985" s="24">
        <f t="shared" si="109"/>
        <v>2</v>
      </c>
    </row>
    <row r="6986" spans="2:6" x14ac:dyDescent="0.25">
      <c r="B6986" s="4">
        <v>44487</v>
      </c>
      <c r="C6986" s="5">
        <v>22</v>
      </c>
      <c r="D6986" s="11">
        <v>7.962299999999999</v>
      </c>
      <c r="E6986" s="11"/>
      <c r="F6986" s="24">
        <f t="shared" si="109"/>
        <v>2</v>
      </c>
    </row>
    <row r="6987" spans="2:6" x14ac:dyDescent="0.25">
      <c r="B6987" s="4">
        <v>44487</v>
      </c>
      <c r="C6987" s="5">
        <v>23</v>
      </c>
      <c r="D6987" s="11">
        <v>7.3511000000000006</v>
      </c>
      <c r="E6987" s="11"/>
      <c r="F6987" s="24">
        <f t="shared" si="109"/>
        <v>2</v>
      </c>
    </row>
    <row r="6988" spans="2:6" x14ac:dyDescent="0.25">
      <c r="B6988" s="4">
        <v>44487</v>
      </c>
      <c r="C6988" s="5">
        <v>24</v>
      </c>
      <c r="D6988" s="11">
        <v>7.2887999999999993</v>
      </c>
      <c r="E6988" s="11"/>
      <c r="F6988" s="24">
        <f t="shared" si="109"/>
        <v>2</v>
      </c>
    </row>
    <row r="6989" spans="2:6" x14ac:dyDescent="0.25">
      <c r="B6989" s="4">
        <v>44488</v>
      </c>
      <c r="C6989" s="5">
        <v>1</v>
      </c>
      <c r="D6989" s="11">
        <v>6.5929000000000002</v>
      </c>
      <c r="E6989" s="11"/>
      <c r="F6989" s="24">
        <f t="shared" si="109"/>
        <v>3</v>
      </c>
    </row>
    <row r="6990" spans="2:6" x14ac:dyDescent="0.25">
      <c r="B6990" s="4">
        <v>44488</v>
      </c>
      <c r="C6990" s="5">
        <v>2</v>
      </c>
      <c r="D6990" s="11">
        <v>6.9535</v>
      </c>
      <c r="E6990" s="11"/>
      <c r="F6990" s="24">
        <f t="shared" si="109"/>
        <v>3</v>
      </c>
    </row>
    <row r="6991" spans="2:6" x14ac:dyDescent="0.25">
      <c r="B6991" s="4">
        <v>44488</v>
      </c>
      <c r="C6991" s="5">
        <v>3</v>
      </c>
      <c r="D6991" s="11">
        <v>5.6634000000000002</v>
      </c>
      <c r="E6991" s="11"/>
      <c r="F6991" s="24">
        <f t="shared" si="109"/>
        <v>3</v>
      </c>
    </row>
    <row r="6992" spans="2:6" x14ac:dyDescent="0.25">
      <c r="B6992" s="4">
        <v>44488</v>
      </c>
      <c r="C6992" s="5">
        <v>4</v>
      </c>
      <c r="D6992" s="11">
        <v>6.5038</v>
      </c>
      <c r="E6992" s="11"/>
      <c r="F6992" s="24">
        <f t="shared" si="109"/>
        <v>3</v>
      </c>
    </row>
    <row r="6993" spans="2:6" x14ac:dyDescent="0.25">
      <c r="B6993" s="4">
        <v>44488</v>
      </c>
      <c r="C6993" s="5">
        <v>5</v>
      </c>
      <c r="D6993" s="11">
        <v>6.5692000000000004</v>
      </c>
      <c r="E6993" s="11"/>
      <c r="F6993" s="24">
        <f t="shared" si="109"/>
        <v>3</v>
      </c>
    </row>
    <row r="6994" spans="2:6" x14ac:dyDescent="0.25">
      <c r="B6994" s="4">
        <v>44488</v>
      </c>
      <c r="C6994" s="5">
        <v>6</v>
      </c>
      <c r="D6994" s="11">
        <v>6.5507999999999997</v>
      </c>
      <c r="E6994" s="11"/>
      <c r="F6994" s="24">
        <f t="shared" si="109"/>
        <v>3</v>
      </c>
    </row>
    <row r="6995" spans="2:6" x14ac:dyDescent="0.25">
      <c r="B6995" s="4">
        <v>44488</v>
      </c>
      <c r="C6995" s="5">
        <v>7</v>
      </c>
      <c r="D6995" s="11">
        <v>7.3525</v>
      </c>
      <c r="E6995" s="11"/>
      <c r="F6995" s="24">
        <f t="shared" si="109"/>
        <v>3</v>
      </c>
    </row>
    <row r="6996" spans="2:6" x14ac:dyDescent="0.25">
      <c r="B6996" s="4">
        <v>44488</v>
      </c>
      <c r="C6996" s="5">
        <v>8</v>
      </c>
      <c r="D6996" s="11">
        <v>5.8798000000000004</v>
      </c>
      <c r="E6996" s="11"/>
      <c r="F6996" s="24">
        <f t="shared" si="109"/>
        <v>3</v>
      </c>
    </row>
    <row r="6997" spans="2:6" x14ac:dyDescent="0.25">
      <c r="B6997" s="4">
        <v>44488</v>
      </c>
      <c r="C6997" s="5">
        <v>9</v>
      </c>
      <c r="D6997" s="11">
        <v>717.74689999999646</v>
      </c>
      <c r="E6997" s="11"/>
      <c r="F6997" s="24">
        <f t="shared" si="109"/>
        <v>3</v>
      </c>
    </row>
    <row r="6998" spans="2:6" x14ac:dyDescent="0.25">
      <c r="B6998" s="4">
        <v>44488</v>
      </c>
      <c r="C6998" s="5">
        <v>10</v>
      </c>
      <c r="D6998" s="11">
        <v>6332.6540000000286</v>
      </c>
      <c r="E6998" s="11"/>
      <c r="F6998" s="24">
        <f t="shared" si="109"/>
        <v>3</v>
      </c>
    </row>
    <row r="6999" spans="2:6" x14ac:dyDescent="0.25">
      <c r="B6999" s="4">
        <v>44488</v>
      </c>
      <c r="C6999" s="5">
        <v>11</v>
      </c>
      <c r="D6999" s="11">
        <v>14569.731800000089</v>
      </c>
      <c r="E6999" s="11"/>
      <c r="F6999" s="24">
        <f t="shared" si="109"/>
        <v>3</v>
      </c>
    </row>
    <row r="7000" spans="2:6" x14ac:dyDescent="0.25">
      <c r="B7000" s="4">
        <v>44488</v>
      </c>
      <c r="C7000" s="5">
        <v>12</v>
      </c>
      <c r="D7000" s="11">
        <v>20945.921399999919</v>
      </c>
      <c r="E7000" s="11"/>
      <c r="F7000" s="24">
        <f t="shared" si="109"/>
        <v>3</v>
      </c>
    </row>
    <row r="7001" spans="2:6" x14ac:dyDescent="0.25">
      <c r="B7001" s="4">
        <v>44488</v>
      </c>
      <c r="C7001" s="5">
        <v>13</v>
      </c>
      <c r="D7001" s="11">
        <v>25087.198899999883</v>
      </c>
      <c r="E7001" s="11"/>
      <c r="F7001" s="24">
        <f t="shared" si="109"/>
        <v>3</v>
      </c>
    </row>
    <row r="7002" spans="2:6" x14ac:dyDescent="0.25">
      <c r="B7002" s="4">
        <v>44488</v>
      </c>
      <c r="C7002" s="5">
        <v>14</v>
      </c>
      <c r="D7002" s="11">
        <v>27639.503999999881</v>
      </c>
      <c r="E7002" s="11"/>
      <c r="F7002" s="24">
        <f t="shared" si="109"/>
        <v>3</v>
      </c>
    </row>
    <row r="7003" spans="2:6" x14ac:dyDescent="0.25">
      <c r="B7003" s="4">
        <v>44488</v>
      </c>
      <c r="C7003" s="5">
        <v>15</v>
      </c>
      <c r="D7003" s="11">
        <v>25726.851200000001</v>
      </c>
      <c r="E7003" s="11"/>
      <c r="F7003" s="24">
        <f t="shared" si="109"/>
        <v>3</v>
      </c>
    </row>
    <row r="7004" spans="2:6" x14ac:dyDescent="0.25">
      <c r="B7004" s="4">
        <v>44488</v>
      </c>
      <c r="C7004" s="5">
        <v>16</v>
      </c>
      <c r="D7004" s="11">
        <v>19235.077299999968</v>
      </c>
      <c r="E7004" s="11"/>
      <c r="F7004" s="24">
        <f t="shared" si="109"/>
        <v>3</v>
      </c>
    </row>
    <row r="7005" spans="2:6" x14ac:dyDescent="0.25">
      <c r="B7005" s="4">
        <v>44488</v>
      </c>
      <c r="C7005" s="5">
        <v>17</v>
      </c>
      <c r="D7005" s="11">
        <v>12223.569100000124</v>
      </c>
      <c r="E7005" s="11"/>
      <c r="F7005" s="24">
        <f t="shared" si="109"/>
        <v>3</v>
      </c>
    </row>
    <row r="7006" spans="2:6" x14ac:dyDescent="0.25">
      <c r="B7006" s="4">
        <v>44488</v>
      </c>
      <c r="C7006" s="5">
        <v>18</v>
      </c>
      <c r="D7006" s="11">
        <v>5683.2508000000289</v>
      </c>
      <c r="E7006" s="11"/>
      <c r="F7006" s="24">
        <f t="shared" si="109"/>
        <v>3</v>
      </c>
    </row>
    <row r="7007" spans="2:6" x14ac:dyDescent="0.25">
      <c r="B7007" s="4">
        <v>44488</v>
      </c>
      <c r="C7007" s="5">
        <v>19</v>
      </c>
      <c r="D7007" s="11">
        <v>649.35869999999568</v>
      </c>
      <c r="E7007" s="11"/>
      <c r="F7007" s="24">
        <f t="shared" si="109"/>
        <v>3</v>
      </c>
    </row>
    <row r="7008" spans="2:6" x14ac:dyDescent="0.25">
      <c r="B7008" s="4">
        <v>44488</v>
      </c>
      <c r="C7008" s="5">
        <v>20</v>
      </c>
      <c r="D7008" s="11">
        <v>4.1735000000000007</v>
      </c>
      <c r="E7008" s="11"/>
      <c r="F7008" s="24">
        <f t="shared" si="109"/>
        <v>3</v>
      </c>
    </row>
    <row r="7009" spans="2:6" x14ac:dyDescent="0.25">
      <c r="B7009" s="4">
        <v>44488</v>
      </c>
      <c r="C7009" s="5">
        <v>21</v>
      </c>
      <c r="D7009" s="11">
        <v>4.2957000000000001</v>
      </c>
      <c r="E7009" s="11"/>
      <c r="F7009" s="24">
        <f t="shared" si="109"/>
        <v>3</v>
      </c>
    </row>
    <row r="7010" spans="2:6" x14ac:dyDescent="0.25">
      <c r="B7010" s="4">
        <v>44488</v>
      </c>
      <c r="C7010" s="5">
        <v>22</v>
      </c>
      <c r="D7010" s="11">
        <v>3.8922999999999996</v>
      </c>
      <c r="E7010" s="11"/>
      <c r="F7010" s="24">
        <f t="shared" si="109"/>
        <v>3</v>
      </c>
    </row>
    <row r="7011" spans="2:6" x14ac:dyDescent="0.25">
      <c r="B7011" s="4">
        <v>44488</v>
      </c>
      <c r="C7011" s="5">
        <v>23</v>
      </c>
      <c r="D7011" s="11">
        <v>3.8807999999999998</v>
      </c>
      <c r="E7011" s="11"/>
      <c r="F7011" s="24">
        <f t="shared" si="109"/>
        <v>3</v>
      </c>
    </row>
    <row r="7012" spans="2:6" x14ac:dyDescent="0.25">
      <c r="B7012" s="4">
        <v>44488</v>
      </c>
      <c r="C7012" s="5">
        <v>24</v>
      </c>
      <c r="D7012" s="11">
        <v>2.7826</v>
      </c>
      <c r="E7012" s="11"/>
      <c r="F7012" s="24">
        <f t="shared" si="109"/>
        <v>3</v>
      </c>
    </row>
    <row r="7013" spans="2:6" x14ac:dyDescent="0.25">
      <c r="B7013" s="4">
        <v>44489</v>
      </c>
      <c r="C7013" s="5">
        <v>1</v>
      </c>
      <c r="D7013" s="11">
        <v>4.0728000000000009</v>
      </c>
      <c r="E7013" s="11"/>
      <c r="F7013" s="24">
        <f t="shared" si="109"/>
        <v>4</v>
      </c>
    </row>
    <row r="7014" spans="2:6" x14ac:dyDescent="0.25">
      <c r="B7014" s="4">
        <v>44489</v>
      </c>
      <c r="C7014" s="5">
        <v>2</v>
      </c>
      <c r="D7014" s="11">
        <v>4.0236000000000001</v>
      </c>
      <c r="E7014" s="11"/>
      <c r="F7014" s="24">
        <f t="shared" si="109"/>
        <v>4</v>
      </c>
    </row>
    <row r="7015" spans="2:6" x14ac:dyDescent="0.25">
      <c r="B7015" s="4">
        <v>44489</v>
      </c>
      <c r="C7015" s="5">
        <v>3</v>
      </c>
      <c r="D7015" s="11">
        <v>4.1795</v>
      </c>
      <c r="E7015" s="11"/>
      <c r="F7015" s="24">
        <f t="shared" si="109"/>
        <v>4</v>
      </c>
    </row>
    <row r="7016" spans="2:6" x14ac:dyDescent="0.25">
      <c r="B7016" s="4">
        <v>44489</v>
      </c>
      <c r="C7016" s="5">
        <v>4</v>
      </c>
      <c r="D7016" s="11">
        <v>3.9255</v>
      </c>
      <c r="E7016" s="11"/>
      <c r="F7016" s="24">
        <f t="shared" si="109"/>
        <v>4</v>
      </c>
    </row>
    <row r="7017" spans="2:6" x14ac:dyDescent="0.25">
      <c r="B7017" s="4">
        <v>44489</v>
      </c>
      <c r="C7017" s="5">
        <v>5</v>
      </c>
      <c r="D7017" s="11">
        <v>3.4706999999999999</v>
      </c>
      <c r="E7017" s="11"/>
      <c r="F7017" s="24">
        <f t="shared" si="109"/>
        <v>4</v>
      </c>
    </row>
    <row r="7018" spans="2:6" x14ac:dyDescent="0.25">
      <c r="B7018" s="4">
        <v>44489</v>
      </c>
      <c r="C7018" s="5">
        <v>6</v>
      </c>
      <c r="D7018" s="11">
        <v>3.1366999999999998</v>
      </c>
      <c r="E7018" s="11"/>
      <c r="F7018" s="24">
        <f t="shared" si="109"/>
        <v>4</v>
      </c>
    </row>
    <row r="7019" spans="2:6" x14ac:dyDescent="0.25">
      <c r="B7019" s="4">
        <v>44489</v>
      </c>
      <c r="C7019" s="5">
        <v>7</v>
      </c>
      <c r="D7019" s="11">
        <v>4.4299000000000008</v>
      </c>
      <c r="E7019" s="11"/>
      <c r="F7019" s="24">
        <f t="shared" si="109"/>
        <v>4</v>
      </c>
    </row>
    <row r="7020" spans="2:6" x14ac:dyDescent="0.25">
      <c r="B7020" s="4">
        <v>44489</v>
      </c>
      <c r="C7020" s="5">
        <v>8</v>
      </c>
      <c r="D7020" s="11">
        <v>5.9771000000000001</v>
      </c>
      <c r="E7020" s="11"/>
      <c r="F7020" s="24">
        <f t="shared" si="109"/>
        <v>4</v>
      </c>
    </row>
    <row r="7021" spans="2:6" x14ac:dyDescent="0.25">
      <c r="B7021" s="4">
        <v>44489</v>
      </c>
      <c r="C7021" s="5">
        <v>9</v>
      </c>
      <c r="D7021" s="11">
        <v>439.74329999999935</v>
      </c>
      <c r="E7021" s="11"/>
      <c r="F7021" s="24">
        <f t="shared" si="109"/>
        <v>4</v>
      </c>
    </row>
    <row r="7022" spans="2:6" x14ac:dyDescent="0.25">
      <c r="B7022" s="4">
        <v>44489</v>
      </c>
      <c r="C7022" s="5">
        <v>10</v>
      </c>
      <c r="D7022" s="11">
        <v>3306.4894999999951</v>
      </c>
      <c r="E7022" s="11"/>
      <c r="F7022" s="24">
        <f t="shared" si="109"/>
        <v>4</v>
      </c>
    </row>
    <row r="7023" spans="2:6" x14ac:dyDescent="0.25">
      <c r="B7023" s="4">
        <v>44489</v>
      </c>
      <c r="C7023" s="5">
        <v>11</v>
      </c>
      <c r="D7023" s="11">
        <v>6234.7686000000085</v>
      </c>
      <c r="E7023" s="11"/>
      <c r="F7023" s="24">
        <f t="shared" si="109"/>
        <v>4</v>
      </c>
    </row>
    <row r="7024" spans="2:6" x14ac:dyDescent="0.25">
      <c r="B7024" s="4">
        <v>44489</v>
      </c>
      <c r="C7024" s="5">
        <v>12</v>
      </c>
      <c r="D7024" s="11">
        <v>8049.9347000000207</v>
      </c>
      <c r="E7024" s="11"/>
      <c r="F7024" s="24">
        <f t="shared" si="109"/>
        <v>4</v>
      </c>
    </row>
    <row r="7025" spans="2:6" x14ac:dyDescent="0.25">
      <c r="B7025" s="4">
        <v>44489</v>
      </c>
      <c r="C7025" s="5">
        <v>13</v>
      </c>
      <c r="D7025" s="11">
        <v>10161.69730000008</v>
      </c>
      <c r="E7025" s="11"/>
      <c r="F7025" s="24">
        <f t="shared" si="109"/>
        <v>4</v>
      </c>
    </row>
    <row r="7026" spans="2:6" x14ac:dyDescent="0.25">
      <c r="B7026" s="4">
        <v>44489</v>
      </c>
      <c r="C7026" s="5">
        <v>14</v>
      </c>
      <c r="D7026" s="11">
        <v>11949.542900000122</v>
      </c>
      <c r="E7026" s="11"/>
      <c r="F7026" s="24">
        <f t="shared" si="109"/>
        <v>4</v>
      </c>
    </row>
    <row r="7027" spans="2:6" x14ac:dyDescent="0.25">
      <c r="B7027" s="4">
        <v>44489</v>
      </c>
      <c r="C7027" s="5">
        <v>15</v>
      </c>
      <c r="D7027" s="11">
        <v>17890.927399999942</v>
      </c>
      <c r="E7027" s="11"/>
      <c r="F7027" s="24">
        <f t="shared" si="109"/>
        <v>4</v>
      </c>
    </row>
    <row r="7028" spans="2:6" x14ac:dyDescent="0.25">
      <c r="B7028" s="4">
        <v>44489</v>
      </c>
      <c r="C7028" s="5">
        <v>16</v>
      </c>
      <c r="D7028" s="11">
        <v>14693.831200000101</v>
      </c>
      <c r="E7028" s="11"/>
      <c r="F7028" s="24">
        <f t="shared" si="109"/>
        <v>4</v>
      </c>
    </row>
    <row r="7029" spans="2:6" x14ac:dyDescent="0.25">
      <c r="B7029" s="4">
        <v>44489</v>
      </c>
      <c r="C7029" s="5">
        <v>17</v>
      </c>
      <c r="D7029" s="11">
        <v>13705.468700000158</v>
      </c>
      <c r="E7029" s="11"/>
      <c r="F7029" s="24">
        <f t="shared" si="109"/>
        <v>4</v>
      </c>
    </row>
    <row r="7030" spans="2:6" x14ac:dyDescent="0.25">
      <c r="B7030" s="4">
        <v>44489</v>
      </c>
      <c r="C7030" s="5">
        <v>18</v>
      </c>
      <c r="D7030" s="11">
        <v>5133.1209000000254</v>
      </c>
      <c r="E7030" s="11"/>
      <c r="F7030" s="24">
        <f t="shared" si="109"/>
        <v>4</v>
      </c>
    </row>
    <row r="7031" spans="2:6" x14ac:dyDescent="0.25">
      <c r="B7031" s="4">
        <v>44489</v>
      </c>
      <c r="C7031" s="5">
        <v>19</v>
      </c>
      <c r="D7031" s="11">
        <v>415.63580000000002</v>
      </c>
      <c r="E7031" s="11"/>
      <c r="F7031" s="24">
        <f t="shared" si="109"/>
        <v>4</v>
      </c>
    </row>
    <row r="7032" spans="2:6" x14ac:dyDescent="0.25">
      <c r="B7032" s="4">
        <v>44489</v>
      </c>
      <c r="C7032" s="5">
        <v>20</v>
      </c>
      <c r="D7032" s="11">
        <v>8.8809999999999985</v>
      </c>
      <c r="E7032" s="11"/>
      <c r="F7032" s="24">
        <f t="shared" si="109"/>
        <v>4</v>
      </c>
    </row>
    <row r="7033" spans="2:6" x14ac:dyDescent="0.25">
      <c r="B7033" s="4">
        <v>44489</v>
      </c>
      <c r="C7033" s="5">
        <v>21</v>
      </c>
      <c r="D7033" s="11">
        <v>8.2796000000000003</v>
      </c>
      <c r="E7033" s="11"/>
      <c r="F7033" s="24">
        <f t="shared" si="109"/>
        <v>4</v>
      </c>
    </row>
    <row r="7034" spans="2:6" x14ac:dyDescent="0.25">
      <c r="B7034" s="4">
        <v>44489</v>
      </c>
      <c r="C7034" s="5">
        <v>22</v>
      </c>
      <c r="D7034" s="11">
        <v>8.5424000000000007</v>
      </c>
      <c r="E7034" s="11"/>
      <c r="F7034" s="24">
        <f t="shared" si="109"/>
        <v>4</v>
      </c>
    </row>
    <row r="7035" spans="2:6" x14ac:dyDescent="0.25">
      <c r="B7035" s="4">
        <v>44489</v>
      </c>
      <c r="C7035" s="5">
        <v>23</v>
      </c>
      <c r="D7035" s="11">
        <v>7.8413999999999993</v>
      </c>
      <c r="E7035" s="11"/>
      <c r="F7035" s="24">
        <f t="shared" si="109"/>
        <v>4</v>
      </c>
    </row>
    <row r="7036" spans="2:6" x14ac:dyDescent="0.25">
      <c r="B7036" s="4">
        <v>44489</v>
      </c>
      <c r="C7036" s="5">
        <v>24</v>
      </c>
      <c r="D7036" s="11">
        <v>7.5049999999999999</v>
      </c>
      <c r="E7036" s="11"/>
      <c r="F7036" s="24">
        <f t="shared" si="109"/>
        <v>4</v>
      </c>
    </row>
    <row r="7037" spans="2:6" x14ac:dyDescent="0.25">
      <c r="B7037" s="4">
        <v>44490</v>
      </c>
      <c r="C7037" s="5">
        <v>1</v>
      </c>
      <c r="D7037" s="11">
        <v>7.6107000000000005</v>
      </c>
      <c r="E7037" s="11"/>
      <c r="F7037" s="24">
        <f t="shared" si="109"/>
        <v>5</v>
      </c>
    </row>
    <row r="7038" spans="2:6" x14ac:dyDescent="0.25">
      <c r="B7038" s="4">
        <v>44490</v>
      </c>
      <c r="C7038" s="5">
        <v>2</v>
      </c>
      <c r="D7038" s="11">
        <v>7.1972000000000005</v>
      </c>
      <c r="E7038" s="11"/>
      <c r="F7038" s="24">
        <f t="shared" si="109"/>
        <v>5</v>
      </c>
    </row>
    <row r="7039" spans="2:6" x14ac:dyDescent="0.25">
      <c r="B7039" s="4">
        <v>44490</v>
      </c>
      <c r="C7039" s="5">
        <v>3</v>
      </c>
      <c r="D7039" s="11">
        <v>7.7660999999999998</v>
      </c>
      <c r="E7039" s="11"/>
      <c r="F7039" s="24">
        <f t="shared" si="109"/>
        <v>5</v>
      </c>
    </row>
    <row r="7040" spans="2:6" x14ac:dyDescent="0.25">
      <c r="B7040" s="4">
        <v>44490</v>
      </c>
      <c r="C7040" s="5">
        <v>4</v>
      </c>
      <c r="D7040" s="11">
        <v>6.3635999999999999</v>
      </c>
      <c r="E7040" s="11"/>
      <c r="F7040" s="24">
        <f t="shared" si="109"/>
        <v>5</v>
      </c>
    </row>
    <row r="7041" spans="2:6" x14ac:dyDescent="0.25">
      <c r="B7041" s="4">
        <v>44490</v>
      </c>
      <c r="C7041" s="5">
        <v>5</v>
      </c>
      <c r="D7041" s="11">
        <v>8.0775000000000006</v>
      </c>
      <c r="E7041" s="11"/>
      <c r="F7041" s="24">
        <f t="shared" si="109"/>
        <v>5</v>
      </c>
    </row>
    <row r="7042" spans="2:6" x14ac:dyDescent="0.25">
      <c r="B7042" s="4">
        <v>44490</v>
      </c>
      <c r="C7042" s="5">
        <v>6</v>
      </c>
      <c r="D7042" s="11">
        <v>7.7637</v>
      </c>
      <c r="E7042" s="11"/>
      <c r="F7042" s="24">
        <f t="shared" si="109"/>
        <v>5</v>
      </c>
    </row>
    <row r="7043" spans="2:6" x14ac:dyDescent="0.25">
      <c r="B7043" s="4">
        <v>44490</v>
      </c>
      <c r="C7043" s="5">
        <v>7</v>
      </c>
      <c r="D7043" s="11">
        <v>7.2111999999999989</v>
      </c>
      <c r="E7043" s="11"/>
      <c r="F7043" s="24">
        <f t="shared" si="109"/>
        <v>5</v>
      </c>
    </row>
    <row r="7044" spans="2:6" x14ac:dyDescent="0.25">
      <c r="B7044" s="4">
        <v>44490</v>
      </c>
      <c r="C7044" s="5">
        <v>8</v>
      </c>
      <c r="D7044" s="11">
        <v>10.1562</v>
      </c>
      <c r="E7044" s="11"/>
      <c r="F7044" s="24">
        <f t="shared" si="109"/>
        <v>5</v>
      </c>
    </row>
    <row r="7045" spans="2:6" x14ac:dyDescent="0.25">
      <c r="B7045" s="4">
        <v>44490</v>
      </c>
      <c r="C7045" s="5">
        <v>9</v>
      </c>
      <c r="D7045" s="11">
        <v>1679.0645999999965</v>
      </c>
      <c r="E7045" s="11"/>
      <c r="F7045" s="24">
        <f t="shared" si="109"/>
        <v>5</v>
      </c>
    </row>
    <row r="7046" spans="2:6" x14ac:dyDescent="0.25">
      <c r="B7046" s="4">
        <v>44490</v>
      </c>
      <c r="C7046" s="5">
        <v>10</v>
      </c>
      <c r="D7046" s="11">
        <v>9357.9811000000445</v>
      </c>
      <c r="E7046" s="11"/>
      <c r="F7046" s="24">
        <f t="shared" ref="F7046:F7109" si="110">WEEKDAY(B7046)</f>
        <v>5</v>
      </c>
    </row>
    <row r="7047" spans="2:6" x14ac:dyDescent="0.25">
      <c r="B7047" s="4">
        <v>44490</v>
      </c>
      <c r="C7047" s="5">
        <v>11</v>
      </c>
      <c r="D7047" s="11">
        <v>16481.280600000064</v>
      </c>
      <c r="E7047" s="11"/>
      <c r="F7047" s="24">
        <f t="shared" si="110"/>
        <v>5</v>
      </c>
    </row>
    <row r="7048" spans="2:6" x14ac:dyDescent="0.25">
      <c r="B7048" s="4">
        <v>44490</v>
      </c>
      <c r="C7048" s="5">
        <v>12</v>
      </c>
      <c r="D7048" s="11">
        <v>23433.960299999959</v>
      </c>
      <c r="E7048" s="11"/>
      <c r="F7048" s="24">
        <f t="shared" si="110"/>
        <v>5</v>
      </c>
    </row>
    <row r="7049" spans="2:6" x14ac:dyDescent="0.25">
      <c r="B7049" s="4">
        <v>44490</v>
      </c>
      <c r="C7049" s="5">
        <v>13</v>
      </c>
      <c r="D7049" s="11">
        <v>24761.754799999933</v>
      </c>
      <c r="E7049" s="11"/>
      <c r="F7049" s="24">
        <f t="shared" si="110"/>
        <v>5</v>
      </c>
    </row>
    <row r="7050" spans="2:6" x14ac:dyDescent="0.25">
      <c r="B7050" s="4">
        <v>44490</v>
      </c>
      <c r="C7050" s="5">
        <v>14</v>
      </c>
      <c r="D7050" s="11">
        <v>26339.393699999953</v>
      </c>
      <c r="E7050" s="11"/>
      <c r="F7050" s="24">
        <f t="shared" si="110"/>
        <v>5</v>
      </c>
    </row>
    <row r="7051" spans="2:6" x14ac:dyDescent="0.25">
      <c r="B7051" s="4">
        <v>44490</v>
      </c>
      <c r="C7051" s="5">
        <v>15</v>
      </c>
      <c r="D7051" s="11">
        <v>24550.271799999937</v>
      </c>
      <c r="E7051" s="11"/>
      <c r="F7051" s="24">
        <f t="shared" si="110"/>
        <v>5</v>
      </c>
    </row>
    <row r="7052" spans="2:6" x14ac:dyDescent="0.25">
      <c r="B7052" s="4">
        <v>44490</v>
      </c>
      <c r="C7052" s="5">
        <v>16</v>
      </c>
      <c r="D7052" s="11">
        <v>19147.653699999955</v>
      </c>
      <c r="E7052" s="11"/>
      <c r="F7052" s="24">
        <f t="shared" si="110"/>
        <v>5</v>
      </c>
    </row>
    <row r="7053" spans="2:6" x14ac:dyDescent="0.25">
      <c r="B7053" s="4">
        <v>44490</v>
      </c>
      <c r="C7053" s="5">
        <v>17</v>
      </c>
      <c r="D7053" s="11">
        <v>15891.838300000056</v>
      </c>
      <c r="E7053" s="11"/>
      <c r="F7053" s="24">
        <f t="shared" si="110"/>
        <v>5</v>
      </c>
    </row>
    <row r="7054" spans="2:6" x14ac:dyDescent="0.25">
      <c r="B7054" s="4">
        <v>44490</v>
      </c>
      <c r="C7054" s="5">
        <v>18</v>
      </c>
      <c r="D7054" s="11">
        <v>7044.3411000000278</v>
      </c>
      <c r="E7054" s="11"/>
      <c r="F7054" s="24">
        <f t="shared" si="110"/>
        <v>5</v>
      </c>
    </row>
    <row r="7055" spans="2:6" x14ac:dyDescent="0.25">
      <c r="B7055" s="4">
        <v>44490</v>
      </c>
      <c r="C7055" s="5">
        <v>19</v>
      </c>
      <c r="D7055" s="11">
        <v>883.9619999999943</v>
      </c>
      <c r="E7055" s="11"/>
      <c r="F7055" s="24">
        <f t="shared" si="110"/>
        <v>5</v>
      </c>
    </row>
    <row r="7056" spans="2:6" x14ac:dyDescent="0.25">
      <c r="B7056" s="4">
        <v>44490</v>
      </c>
      <c r="C7056" s="5">
        <v>20</v>
      </c>
      <c r="D7056" s="11">
        <v>9.2082999999999995</v>
      </c>
      <c r="E7056" s="11"/>
      <c r="F7056" s="24">
        <f t="shared" si="110"/>
        <v>5</v>
      </c>
    </row>
    <row r="7057" spans="2:6" x14ac:dyDescent="0.25">
      <c r="B7057" s="4">
        <v>44490</v>
      </c>
      <c r="C7057" s="5">
        <v>21</v>
      </c>
      <c r="D7057" s="11">
        <v>8.6313999999999993</v>
      </c>
      <c r="E7057" s="11"/>
      <c r="F7057" s="24">
        <f t="shared" si="110"/>
        <v>5</v>
      </c>
    </row>
    <row r="7058" spans="2:6" x14ac:dyDescent="0.25">
      <c r="B7058" s="4">
        <v>44490</v>
      </c>
      <c r="C7058" s="5">
        <v>22</v>
      </c>
      <c r="D7058" s="11">
        <v>8.1049000000000007</v>
      </c>
      <c r="E7058" s="11"/>
      <c r="F7058" s="24">
        <f t="shared" si="110"/>
        <v>5</v>
      </c>
    </row>
    <row r="7059" spans="2:6" x14ac:dyDescent="0.25">
      <c r="B7059" s="4">
        <v>44490</v>
      </c>
      <c r="C7059" s="5">
        <v>23</v>
      </c>
      <c r="D7059" s="11">
        <v>8.6769999999999996</v>
      </c>
      <c r="E7059" s="11"/>
      <c r="F7059" s="24">
        <f t="shared" si="110"/>
        <v>5</v>
      </c>
    </row>
    <row r="7060" spans="2:6" x14ac:dyDescent="0.25">
      <c r="B7060" s="4">
        <v>44490</v>
      </c>
      <c r="C7060" s="5">
        <v>24</v>
      </c>
      <c r="D7060" s="11">
        <v>8.2302999999999997</v>
      </c>
      <c r="E7060" s="11"/>
      <c r="F7060" s="24">
        <f t="shared" si="110"/>
        <v>5</v>
      </c>
    </row>
    <row r="7061" spans="2:6" x14ac:dyDescent="0.25">
      <c r="B7061" s="4">
        <v>44491</v>
      </c>
      <c r="C7061" s="5">
        <v>1</v>
      </c>
      <c r="D7061" s="11">
        <v>9.6670999999999996</v>
      </c>
      <c r="E7061" s="11"/>
      <c r="F7061" s="24">
        <f t="shared" si="110"/>
        <v>6</v>
      </c>
    </row>
    <row r="7062" spans="2:6" x14ac:dyDescent="0.25">
      <c r="B7062" s="4">
        <v>44491</v>
      </c>
      <c r="C7062" s="5">
        <v>2</v>
      </c>
      <c r="D7062" s="11">
        <v>9.8617000000000008</v>
      </c>
      <c r="E7062" s="11"/>
      <c r="F7062" s="24">
        <f t="shared" si="110"/>
        <v>6</v>
      </c>
    </row>
    <row r="7063" spans="2:6" x14ac:dyDescent="0.25">
      <c r="B7063" s="4">
        <v>44491</v>
      </c>
      <c r="C7063" s="5">
        <v>3</v>
      </c>
      <c r="D7063" s="11">
        <v>9.219100000000001</v>
      </c>
      <c r="E7063" s="11"/>
      <c r="F7063" s="24">
        <f t="shared" si="110"/>
        <v>6</v>
      </c>
    </row>
    <row r="7064" spans="2:6" x14ac:dyDescent="0.25">
      <c r="B7064" s="4">
        <v>44491</v>
      </c>
      <c r="C7064" s="5">
        <v>4</v>
      </c>
      <c r="D7064" s="11">
        <v>8.488900000000001</v>
      </c>
      <c r="E7064" s="11"/>
      <c r="F7064" s="24">
        <f t="shared" si="110"/>
        <v>6</v>
      </c>
    </row>
    <row r="7065" spans="2:6" x14ac:dyDescent="0.25">
      <c r="B7065" s="4">
        <v>44491</v>
      </c>
      <c r="C7065" s="5">
        <v>5</v>
      </c>
      <c r="D7065" s="11">
        <v>8.0519999999999996</v>
      </c>
      <c r="E7065" s="11"/>
      <c r="F7065" s="24">
        <f t="shared" si="110"/>
        <v>6</v>
      </c>
    </row>
    <row r="7066" spans="2:6" x14ac:dyDescent="0.25">
      <c r="B7066" s="4">
        <v>44491</v>
      </c>
      <c r="C7066" s="5">
        <v>6</v>
      </c>
      <c r="D7066" s="11">
        <v>8.8676999999999992</v>
      </c>
      <c r="E7066" s="11"/>
      <c r="F7066" s="24">
        <f t="shared" si="110"/>
        <v>6</v>
      </c>
    </row>
    <row r="7067" spans="2:6" x14ac:dyDescent="0.25">
      <c r="B7067" s="4">
        <v>44491</v>
      </c>
      <c r="C7067" s="5">
        <v>7</v>
      </c>
      <c r="D7067" s="11">
        <v>9.6318999999999999</v>
      </c>
      <c r="E7067" s="11"/>
      <c r="F7067" s="24">
        <f t="shared" si="110"/>
        <v>6</v>
      </c>
    </row>
    <row r="7068" spans="2:6" x14ac:dyDescent="0.25">
      <c r="B7068" s="4">
        <v>44491</v>
      </c>
      <c r="C7068" s="5">
        <v>8</v>
      </c>
      <c r="D7068" s="11">
        <v>11.735399999999998</v>
      </c>
      <c r="E7068" s="11"/>
      <c r="F7068" s="24">
        <f t="shared" si="110"/>
        <v>6</v>
      </c>
    </row>
    <row r="7069" spans="2:6" x14ac:dyDescent="0.25">
      <c r="B7069" s="4">
        <v>44491</v>
      </c>
      <c r="C7069" s="5">
        <v>9</v>
      </c>
      <c r="D7069" s="11">
        <v>1085.6210999999992</v>
      </c>
      <c r="E7069" s="11"/>
      <c r="F7069" s="24">
        <f t="shared" si="110"/>
        <v>6</v>
      </c>
    </row>
    <row r="7070" spans="2:6" x14ac:dyDescent="0.25">
      <c r="B7070" s="4">
        <v>44491</v>
      </c>
      <c r="C7070" s="5">
        <v>10</v>
      </c>
      <c r="D7070" s="11">
        <v>4408.7602000000061</v>
      </c>
      <c r="E7070" s="11"/>
      <c r="F7070" s="24">
        <f t="shared" si="110"/>
        <v>6</v>
      </c>
    </row>
    <row r="7071" spans="2:6" x14ac:dyDescent="0.25">
      <c r="B7071" s="4">
        <v>44491</v>
      </c>
      <c r="C7071" s="5">
        <v>11</v>
      </c>
      <c r="D7071" s="11">
        <v>8167.9464999999855</v>
      </c>
      <c r="E7071" s="11"/>
      <c r="F7071" s="24">
        <f t="shared" si="110"/>
        <v>6</v>
      </c>
    </row>
    <row r="7072" spans="2:6" x14ac:dyDescent="0.25">
      <c r="B7072" s="4">
        <v>44491</v>
      </c>
      <c r="C7072" s="5">
        <v>12</v>
      </c>
      <c r="D7072" s="11">
        <v>10818.110200000054</v>
      </c>
      <c r="E7072" s="11"/>
      <c r="F7072" s="24">
        <f t="shared" si="110"/>
        <v>6</v>
      </c>
    </row>
    <row r="7073" spans="2:6" x14ac:dyDescent="0.25">
      <c r="B7073" s="4">
        <v>44491</v>
      </c>
      <c r="C7073" s="5">
        <v>13</v>
      </c>
      <c r="D7073" s="11">
        <v>10460.636300000049</v>
      </c>
      <c r="E7073" s="11"/>
      <c r="F7073" s="24">
        <f t="shared" si="110"/>
        <v>6</v>
      </c>
    </row>
    <row r="7074" spans="2:6" x14ac:dyDescent="0.25">
      <c r="B7074" s="4">
        <v>44491</v>
      </c>
      <c r="C7074" s="5">
        <v>14</v>
      </c>
      <c r="D7074" s="11">
        <v>7727.17940000002</v>
      </c>
      <c r="E7074" s="11"/>
      <c r="F7074" s="24">
        <f t="shared" si="110"/>
        <v>6</v>
      </c>
    </row>
    <row r="7075" spans="2:6" x14ac:dyDescent="0.25">
      <c r="B7075" s="4">
        <v>44491</v>
      </c>
      <c r="C7075" s="5">
        <v>15</v>
      </c>
      <c r="D7075" s="11">
        <v>4728.1001000000024</v>
      </c>
      <c r="E7075" s="11"/>
      <c r="F7075" s="24">
        <f t="shared" si="110"/>
        <v>6</v>
      </c>
    </row>
    <row r="7076" spans="2:6" x14ac:dyDescent="0.25">
      <c r="B7076" s="4">
        <v>44491</v>
      </c>
      <c r="C7076" s="5">
        <v>16</v>
      </c>
      <c r="D7076" s="11">
        <v>2664.9256000000019</v>
      </c>
      <c r="E7076" s="11"/>
      <c r="F7076" s="24">
        <f t="shared" si="110"/>
        <v>6</v>
      </c>
    </row>
    <row r="7077" spans="2:6" x14ac:dyDescent="0.25">
      <c r="B7077" s="4">
        <v>44491</v>
      </c>
      <c r="C7077" s="5">
        <v>17</v>
      </c>
      <c r="D7077" s="11">
        <v>769.34599999999887</v>
      </c>
      <c r="E7077" s="11"/>
      <c r="F7077" s="24">
        <f t="shared" si="110"/>
        <v>6</v>
      </c>
    </row>
    <row r="7078" spans="2:6" x14ac:dyDescent="0.25">
      <c r="B7078" s="4">
        <v>44491</v>
      </c>
      <c r="C7078" s="5">
        <v>18</v>
      </c>
      <c r="D7078" s="11">
        <v>379.44109999999995</v>
      </c>
      <c r="E7078" s="11"/>
      <c r="F7078" s="24">
        <f t="shared" si="110"/>
        <v>6</v>
      </c>
    </row>
    <row r="7079" spans="2:6" x14ac:dyDescent="0.25">
      <c r="B7079" s="4">
        <v>44491</v>
      </c>
      <c r="C7079" s="5">
        <v>19</v>
      </c>
      <c r="D7079" s="11">
        <v>122.41699999999997</v>
      </c>
      <c r="E7079" s="11"/>
      <c r="F7079" s="24">
        <f t="shared" si="110"/>
        <v>6</v>
      </c>
    </row>
    <row r="7080" spans="2:6" x14ac:dyDescent="0.25">
      <c r="B7080" s="4">
        <v>44491</v>
      </c>
      <c r="C7080" s="5">
        <v>20</v>
      </c>
      <c r="D7080" s="11">
        <v>10.740400000000001</v>
      </c>
      <c r="E7080" s="11"/>
      <c r="F7080" s="24">
        <f t="shared" si="110"/>
        <v>6</v>
      </c>
    </row>
    <row r="7081" spans="2:6" x14ac:dyDescent="0.25">
      <c r="B7081" s="4">
        <v>44491</v>
      </c>
      <c r="C7081" s="5">
        <v>21</v>
      </c>
      <c r="D7081" s="11">
        <v>10.2758</v>
      </c>
      <c r="E7081" s="11"/>
      <c r="F7081" s="24">
        <f t="shared" si="110"/>
        <v>6</v>
      </c>
    </row>
    <row r="7082" spans="2:6" x14ac:dyDescent="0.25">
      <c r="B7082" s="4">
        <v>44491</v>
      </c>
      <c r="C7082" s="5">
        <v>22</v>
      </c>
      <c r="D7082" s="11">
        <v>10.469200000000001</v>
      </c>
      <c r="E7082" s="11"/>
      <c r="F7082" s="24">
        <f t="shared" si="110"/>
        <v>6</v>
      </c>
    </row>
    <row r="7083" spans="2:6" x14ac:dyDescent="0.25">
      <c r="B7083" s="4">
        <v>44491</v>
      </c>
      <c r="C7083" s="5">
        <v>23</v>
      </c>
      <c r="D7083" s="11">
        <v>9.0419999999999998</v>
      </c>
      <c r="E7083" s="11"/>
      <c r="F7083" s="24">
        <f t="shared" si="110"/>
        <v>6</v>
      </c>
    </row>
    <row r="7084" spans="2:6" x14ac:dyDescent="0.25">
      <c r="B7084" s="4">
        <v>44491</v>
      </c>
      <c r="C7084" s="5">
        <v>24</v>
      </c>
      <c r="D7084" s="11">
        <v>8.5303000000000004</v>
      </c>
      <c r="E7084" s="11"/>
      <c r="F7084" s="24">
        <f t="shared" si="110"/>
        <v>6</v>
      </c>
    </row>
    <row r="7085" spans="2:6" x14ac:dyDescent="0.25">
      <c r="B7085" s="4">
        <v>44492</v>
      </c>
      <c r="C7085" s="5">
        <v>1</v>
      </c>
      <c r="D7085" s="11">
        <v>8.7782999999999998</v>
      </c>
      <c r="E7085" s="11"/>
      <c r="F7085" s="24">
        <f t="shared" si="110"/>
        <v>7</v>
      </c>
    </row>
    <row r="7086" spans="2:6" x14ac:dyDescent="0.25">
      <c r="B7086" s="4">
        <v>44492</v>
      </c>
      <c r="C7086" s="5">
        <v>2</v>
      </c>
      <c r="D7086" s="11">
        <v>8.3669000000000011</v>
      </c>
      <c r="E7086" s="11"/>
      <c r="F7086" s="24">
        <f t="shared" si="110"/>
        <v>7</v>
      </c>
    </row>
    <row r="7087" spans="2:6" x14ac:dyDescent="0.25">
      <c r="B7087" s="4">
        <v>44492</v>
      </c>
      <c r="C7087" s="5">
        <v>3</v>
      </c>
      <c r="D7087" s="11">
        <v>8.6890000000000001</v>
      </c>
      <c r="E7087" s="11"/>
      <c r="F7087" s="24">
        <f t="shared" si="110"/>
        <v>7</v>
      </c>
    </row>
    <row r="7088" spans="2:6" x14ac:dyDescent="0.25">
      <c r="B7088" s="4">
        <v>44492</v>
      </c>
      <c r="C7088" s="5">
        <v>4</v>
      </c>
      <c r="D7088" s="11">
        <v>8.2405000000000008</v>
      </c>
      <c r="E7088" s="11"/>
      <c r="F7088" s="24">
        <f t="shared" si="110"/>
        <v>7</v>
      </c>
    </row>
    <row r="7089" spans="2:6" x14ac:dyDescent="0.25">
      <c r="B7089" s="4">
        <v>44492</v>
      </c>
      <c r="C7089" s="5">
        <v>5</v>
      </c>
      <c r="D7089" s="11">
        <v>8.3514999999999997</v>
      </c>
      <c r="E7089" s="11"/>
      <c r="F7089" s="24">
        <f t="shared" si="110"/>
        <v>7</v>
      </c>
    </row>
    <row r="7090" spans="2:6" x14ac:dyDescent="0.25">
      <c r="B7090" s="4">
        <v>44492</v>
      </c>
      <c r="C7090" s="5">
        <v>6</v>
      </c>
      <c r="D7090" s="11">
        <v>8.4681000000000015</v>
      </c>
      <c r="E7090" s="11"/>
      <c r="F7090" s="24">
        <f t="shared" si="110"/>
        <v>7</v>
      </c>
    </row>
    <row r="7091" spans="2:6" x14ac:dyDescent="0.25">
      <c r="B7091" s="4">
        <v>44492</v>
      </c>
      <c r="C7091" s="5">
        <v>7</v>
      </c>
      <c r="D7091" s="11">
        <v>8.1097999999999999</v>
      </c>
      <c r="E7091" s="11"/>
      <c r="F7091" s="24">
        <f t="shared" si="110"/>
        <v>7</v>
      </c>
    </row>
    <row r="7092" spans="2:6" x14ac:dyDescent="0.25">
      <c r="B7092" s="4">
        <v>44492</v>
      </c>
      <c r="C7092" s="5">
        <v>8</v>
      </c>
      <c r="D7092" s="11">
        <v>8.6292000000000009</v>
      </c>
      <c r="E7092" s="11"/>
      <c r="F7092" s="24">
        <f t="shared" si="110"/>
        <v>7</v>
      </c>
    </row>
    <row r="7093" spans="2:6" x14ac:dyDescent="0.25">
      <c r="B7093" s="4">
        <v>44492</v>
      </c>
      <c r="C7093" s="5">
        <v>9</v>
      </c>
      <c r="D7093" s="11">
        <v>170.08689999999999</v>
      </c>
      <c r="E7093" s="11"/>
      <c r="F7093" s="24">
        <f t="shared" si="110"/>
        <v>7</v>
      </c>
    </row>
    <row r="7094" spans="2:6" x14ac:dyDescent="0.25">
      <c r="B7094" s="4">
        <v>44492</v>
      </c>
      <c r="C7094" s="5">
        <v>10</v>
      </c>
      <c r="D7094" s="11">
        <v>1169.0769999999957</v>
      </c>
      <c r="E7094" s="11"/>
      <c r="F7094" s="24">
        <f t="shared" si="110"/>
        <v>7</v>
      </c>
    </row>
    <row r="7095" spans="2:6" x14ac:dyDescent="0.25">
      <c r="B7095" s="4">
        <v>44492</v>
      </c>
      <c r="C7095" s="5">
        <v>11</v>
      </c>
      <c r="D7095" s="11">
        <v>3842.2353000000203</v>
      </c>
      <c r="E7095" s="11"/>
      <c r="F7095" s="24">
        <f t="shared" si="110"/>
        <v>7</v>
      </c>
    </row>
    <row r="7096" spans="2:6" x14ac:dyDescent="0.25">
      <c r="B7096" s="4">
        <v>44492</v>
      </c>
      <c r="C7096" s="5">
        <v>12</v>
      </c>
      <c r="D7096" s="11">
        <v>8407.5267000000131</v>
      </c>
      <c r="E7096" s="11"/>
      <c r="F7096" s="24">
        <f t="shared" si="110"/>
        <v>7</v>
      </c>
    </row>
    <row r="7097" spans="2:6" x14ac:dyDescent="0.25">
      <c r="B7097" s="4">
        <v>44492</v>
      </c>
      <c r="C7097" s="5">
        <v>13</v>
      </c>
      <c r="D7097" s="11">
        <v>11379.816300000066</v>
      </c>
      <c r="E7097" s="11"/>
      <c r="F7097" s="24">
        <f t="shared" si="110"/>
        <v>7</v>
      </c>
    </row>
    <row r="7098" spans="2:6" x14ac:dyDescent="0.25">
      <c r="B7098" s="4">
        <v>44492</v>
      </c>
      <c r="C7098" s="5">
        <v>14</v>
      </c>
      <c r="D7098" s="11">
        <v>11197.128600000062</v>
      </c>
      <c r="E7098" s="11"/>
      <c r="F7098" s="24">
        <f t="shared" si="110"/>
        <v>7</v>
      </c>
    </row>
    <row r="7099" spans="2:6" x14ac:dyDescent="0.25">
      <c r="B7099" s="4">
        <v>44492</v>
      </c>
      <c r="C7099" s="5">
        <v>15</v>
      </c>
      <c r="D7099" s="11">
        <v>8825.3999000000385</v>
      </c>
      <c r="E7099" s="11"/>
      <c r="F7099" s="24">
        <f t="shared" si="110"/>
        <v>7</v>
      </c>
    </row>
    <row r="7100" spans="2:6" x14ac:dyDescent="0.25">
      <c r="B7100" s="4">
        <v>44492</v>
      </c>
      <c r="C7100" s="5">
        <v>16</v>
      </c>
      <c r="D7100" s="11">
        <v>6653.2234000000135</v>
      </c>
      <c r="E7100" s="11"/>
      <c r="F7100" s="24">
        <f t="shared" si="110"/>
        <v>7</v>
      </c>
    </row>
    <row r="7101" spans="2:6" x14ac:dyDescent="0.25">
      <c r="B7101" s="4">
        <v>44492</v>
      </c>
      <c r="C7101" s="5">
        <v>17</v>
      </c>
      <c r="D7101" s="11">
        <v>4167.5066000000161</v>
      </c>
      <c r="E7101" s="11"/>
      <c r="F7101" s="24">
        <f t="shared" si="110"/>
        <v>7</v>
      </c>
    </row>
    <row r="7102" spans="2:6" x14ac:dyDescent="0.25">
      <c r="B7102" s="4">
        <v>44492</v>
      </c>
      <c r="C7102" s="5">
        <v>18</v>
      </c>
      <c r="D7102" s="11">
        <v>957.58379999999602</v>
      </c>
      <c r="E7102" s="11"/>
      <c r="F7102" s="24">
        <f t="shared" si="110"/>
        <v>7</v>
      </c>
    </row>
    <row r="7103" spans="2:6" x14ac:dyDescent="0.25">
      <c r="B7103" s="4">
        <v>44492</v>
      </c>
      <c r="C7103" s="5">
        <v>19</v>
      </c>
      <c r="D7103" s="11">
        <v>73.416099999999986</v>
      </c>
      <c r="E7103" s="11"/>
      <c r="F7103" s="24">
        <f t="shared" si="110"/>
        <v>7</v>
      </c>
    </row>
    <row r="7104" spans="2:6" x14ac:dyDescent="0.25">
      <c r="B7104" s="4">
        <v>44492</v>
      </c>
      <c r="C7104" s="5">
        <v>20</v>
      </c>
      <c r="D7104" s="11">
        <v>6.7492000000000001</v>
      </c>
      <c r="E7104" s="11"/>
      <c r="F7104" s="24">
        <f t="shared" si="110"/>
        <v>7</v>
      </c>
    </row>
    <row r="7105" spans="2:6" x14ac:dyDescent="0.25">
      <c r="B7105" s="4">
        <v>44492</v>
      </c>
      <c r="C7105" s="5">
        <v>21</v>
      </c>
      <c r="D7105" s="11">
        <v>7.7486000000000006</v>
      </c>
      <c r="E7105" s="11"/>
      <c r="F7105" s="24">
        <f t="shared" si="110"/>
        <v>7</v>
      </c>
    </row>
    <row r="7106" spans="2:6" x14ac:dyDescent="0.25">
      <c r="B7106" s="4">
        <v>44492</v>
      </c>
      <c r="C7106" s="5">
        <v>22</v>
      </c>
      <c r="D7106" s="11">
        <v>7.1800000000000006</v>
      </c>
      <c r="E7106" s="11"/>
      <c r="F7106" s="24">
        <f t="shared" si="110"/>
        <v>7</v>
      </c>
    </row>
    <row r="7107" spans="2:6" x14ac:dyDescent="0.25">
      <c r="B7107" s="4">
        <v>44492</v>
      </c>
      <c r="C7107" s="5">
        <v>23</v>
      </c>
      <c r="D7107" s="11">
        <v>8.0664999999999996</v>
      </c>
      <c r="E7107" s="11"/>
      <c r="F7107" s="24">
        <f t="shared" si="110"/>
        <v>7</v>
      </c>
    </row>
    <row r="7108" spans="2:6" x14ac:dyDescent="0.25">
      <c r="B7108" s="4">
        <v>44492</v>
      </c>
      <c r="C7108" s="5">
        <v>24</v>
      </c>
      <c r="D7108" s="11">
        <v>6.7378</v>
      </c>
      <c r="E7108" s="11"/>
      <c r="F7108" s="24">
        <f t="shared" si="110"/>
        <v>7</v>
      </c>
    </row>
    <row r="7109" spans="2:6" x14ac:dyDescent="0.25">
      <c r="B7109" s="4">
        <v>44493</v>
      </c>
      <c r="C7109" s="5">
        <v>1</v>
      </c>
      <c r="D7109" s="11">
        <v>7.2855999999999996</v>
      </c>
      <c r="E7109" s="11"/>
      <c r="F7109" s="24">
        <f t="shared" si="110"/>
        <v>1</v>
      </c>
    </row>
    <row r="7110" spans="2:6" x14ac:dyDescent="0.25">
      <c r="B7110" s="4">
        <v>44493</v>
      </c>
      <c r="C7110" s="5">
        <v>2</v>
      </c>
      <c r="D7110" s="11">
        <v>7.6676000000000002</v>
      </c>
      <c r="E7110" s="11"/>
      <c r="F7110" s="24">
        <f t="shared" ref="F7110:F7173" si="111">WEEKDAY(B7110)</f>
        <v>1</v>
      </c>
    </row>
    <row r="7111" spans="2:6" x14ac:dyDescent="0.25">
      <c r="B7111" s="4">
        <v>44493</v>
      </c>
      <c r="C7111" s="5">
        <v>3</v>
      </c>
      <c r="D7111" s="11">
        <v>6.7839999999999998</v>
      </c>
      <c r="E7111" s="11"/>
      <c r="F7111" s="24">
        <f t="shared" si="111"/>
        <v>1</v>
      </c>
    </row>
    <row r="7112" spans="2:6" x14ac:dyDescent="0.25">
      <c r="B7112" s="4">
        <v>44493</v>
      </c>
      <c r="C7112" s="5">
        <v>4</v>
      </c>
      <c r="D7112" s="11">
        <v>7.4649000000000001</v>
      </c>
      <c r="E7112" s="11"/>
      <c r="F7112" s="24">
        <f t="shared" si="111"/>
        <v>1</v>
      </c>
    </row>
    <row r="7113" spans="2:6" x14ac:dyDescent="0.25">
      <c r="B7113" s="4">
        <v>44493</v>
      </c>
      <c r="C7113" s="5">
        <v>5</v>
      </c>
      <c r="D7113" s="11">
        <v>7.9283000000000001</v>
      </c>
      <c r="E7113" s="11"/>
      <c r="F7113" s="24">
        <f t="shared" si="111"/>
        <v>1</v>
      </c>
    </row>
    <row r="7114" spans="2:6" x14ac:dyDescent="0.25">
      <c r="B7114" s="4">
        <v>44493</v>
      </c>
      <c r="C7114" s="5">
        <v>6</v>
      </c>
      <c r="D7114" s="11">
        <v>7.4725000000000001</v>
      </c>
      <c r="E7114" s="11"/>
      <c r="F7114" s="24">
        <f t="shared" si="111"/>
        <v>1</v>
      </c>
    </row>
    <row r="7115" spans="2:6" x14ac:dyDescent="0.25">
      <c r="B7115" s="4">
        <v>44493</v>
      </c>
      <c r="C7115" s="5">
        <v>7</v>
      </c>
      <c r="D7115" s="11">
        <v>8.3544</v>
      </c>
      <c r="E7115" s="11"/>
      <c r="F7115" s="24">
        <f t="shared" si="111"/>
        <v>1</v>
      </c>
    </row>
    <row r="7116" spans="2:6" x14ac:dyDescent="0.25">
      <c r="B7116" s="4">
        <v>44493</v>
      </c>
      <c r="C7116" s="5">
        <v>8</v>
      </c>
      <c r="D7116" s="11">
        <v>9.8836000000000013</v>
      </c>
      <c r="E7116" s="11"/>
      <c r="F7116" s="24">
        <f t="shared" si="111"/>
        <v>1</v>
      </c>
    </row>
    <row r="7117" spans="2:6" x14ac:dyDescent="0.25">
      <c r="B7117" s="4">
        <v>44493</v>
      </c>
      <c r="C7117" s="5">
        <v>9</v>
      </c>
      <c r="D7117" s="11">
        <v>144.62160000000003</v>
      </c>
      <c r="E7117" s="11"/>
      <c r="F7117" s="24">
        <f t="shared" si="111"/>
        <v>1</v>
      </c>
    </row>
    <row r="7118" spans="2:6" x14ac:dyDescent="0.25">
      <c r="B7118" s="4">
        <v>44493</v>
      </c>
      <c r="C7118" s="5">
        <v>10</v>
      </c>
      <c r="D7118" s="11">
        <v>697.29329999999823</v>
      </c>
      <c r="E7118" s="11"/>
      <c r="F7118" s="24">
        <f t="shared" si="111"/>
        <v>1</v>
      </c>
    </row>
    <row r="7119" spans="2:6" x14ac:dyDescent="0.25">
      <c r="B7119" s="4">
        <v>44493</v>
      </c>
      <c r="C7119" s="5">
        <v>11</v>
      </c>
      <c r="D7119" s="11">
        <v>990.8231999999972</v>
      </c>
      <c r="E7119" s="11"/>
      <c r="F7119" s="24">
        <f t="shared" si="111"/>
        <v>1</v>
      </c>
    </row>
    <row r="7120" spans="2:6" x14ac:dyDescent="0.25">
      <c r="B7120" s="4">
        <v>44493</v>
      </c>
      <c r="C7120" s="5">
        <v>12</v>
      </c>
      <c r="D7120" s="11">
        <v>926.89179999999783</v>
      </c>
      <c r="E7120" s="11"/>
      <c r="F7120" s="24">
        <f t="shared" si="111"/>
        <v>1</v>
      </c>
    </row>
    <row r="7121" spans="2:6" x14ac:dyDescent="0.25">
      <c r="B7121" s="4">
        <v>44493</v>
      </c>
      <c r="C7121" s="5">
        <v>13</v>
      </c>
      <c r="D7121" s="11">
        <v>1215.716799999997</v>
      </c>
      <c r="E7121" s="11"/>
      <c r="F7121" s="24">
        <f t="shared" si="111"/>
        <v>1</v>
      </c>
    </row>
    <row r="7122" spans="2:6" x14ac:dyDescent="0.25">
      <c r="B7122" s="4">
        <v>44493</v>
      </c>
      <c r="C7122" s="5">
        <v>14</v>
      </c>
      <c r="D7122" s="11">
        <v>1033.2053999999962</v>
      </c>
      <c r="E7122" s="11"/>
      <c r="F7122" s="24">
        <f t="shared" si="111"/>
        <v>1</v>
      </c>
    </row>
    <row r="7123" spans="2:6" x14ac:dyDescent="0.25">
      <c r="B7123" s="4">
        <v>44493</v>
      </c>
      <c r="C7123" s="5">
        <v>15</v>
      </c>
      <c r="D7123" s="11">
        <v>992.74559999999508</v>
      </c>
      <c r="E7123" s="11"/>
      <c r="F7123" s="24">
        <f t="shared" si="111"/>
        <v>1</v>
      </c>
    </row>
    <row r="7124" spans="2:6" x14ac:dyDescent="0.25">
      <c r="B7124" s="4">
        <v>44493</v>
      </c>
      <c r="C7124" s="5">
        <v>16</v>
      </c>
      <c r="D7124" s="11">
        <v>613.87809999999831</v>
      </c>
      <c r="E7124" s="11"/>
      <c r="F7124" s="24">
        <f t="shared" si="111"/>
        <v>1</v>
      </c>
    </row>
    <row r="7125" spans="2:6" x14ac:dyDescent="0.25">
      <c r="B7125" s="4">
        <v>44493</v>
      </c>
      <c r="C7125" s="5">
        <v>17</v>
      </c>
      <c r="D7125" s="11">
        <v>343.2253</v>
      </c>
      <c r="E7125" s="11"/>
      <c r="F7125" s="24">
        <f t="shared" si="111"/>
        <v>1</v>
      </c>
    </row>
    <row r="7126" spans="2:6" x14ac:dyDescent="0.25">
      <c r="B7126" s="4">
        <v>44493</v>
      </c>
      <c r="C7126" s="5">
        <v>18</v>
      </c>
      <c r="D7126" s="11">
        <v>109.2189</v>
      </c>
      <c r="E7126" s="11"/>
      <c r="F7126" s="24">
        <f t="shared" si="111"/>
        <v>1</v>
      </c>
    </row>
    <row r="7127" spans="2:6" x14ac:dyDescent="0.25">
      <c r="B7127" s="4">
        <v>44493</v>
      </c>
      <c r="C7127" s="5">
        <v>19</v>
      </c>
      <c r="D7127" s="11">
        <v>16.4786</v>
      </c>
      <c r="E7127" s="11"/>
      <c r="F7127" s="24">
        <f t="shared" si="111"/>
        <v>1</v>
      </c>
    </row>
    <row r="7128" spans="2:6" x14ac:dyDescent="0.25">
      <c r="B7128" s="4">
        <v>44493</v>
      </c>
      <c r="C7128" s="5">
        <v>20</v>
      </c>
      <c r="D7128" s="11">
        <v>11.370899999999999</v>
      </c>
      <c r="E7128" s="11"/>
      <c r="F7128" s="24">
        <f t="shared" si="111"/>
        <v>1</v>
      </c>
    </row>
    <row r="7129" spans="2:6" x14ac:dyDescent="0.25">
      <c r="B7129" s="4">
        <v>44493</v>
      </c>
      <c r="C7129" s="5">
        <v>21</v>
      </c>
      <c r="D7129" s="11">
        <v>9.3804999999999996</v>
      </c>
      <c r="E7129" s="11"/>
      <c r="F7129" s="24">
        <f t="shared" si="111"/>
        <v>1</v>
      </c>
    </row>
    <row r="7130" spans="2:6" x14ac:dyDescent="0.25">
      <c r="B7130" s="4">
        <v>44493</v>
      </c>
      <c r="C7130" s="5">
        <v>22</v>
      </c>
      <c r="D7130" s="11">
        <v>8.7466000000000008</v>
      </c>
      <c r="E7130" s="11"/>
      <c r="F7130" s="24">
        <f t="shared" si="111"/>
        <v>1</v>
      </c>
    </row>
    <row r="7131" spans="2:6" x14ac:dyDescent="0.25">
      <c r="B7131" s="4">
        <v>44493</v>
      </c>
      <c r="C7131" s="5">
        <v>23</v>
      </c>
      <c r="D7131" s="11">
        <v>9.2973999999999997</v>
      </c>
      <c r="E7131" s="11"/>
      <c r="F7131" s="24">
        <f t="shared" si="111"/>
        <v>1</v>
      </c>
    </row>
    <row r="7132" spans="2:6" x14ac:dyDescent="0.25">
      <c r="B7132" s="4">
        <v>44493</v>
      </c>
      <c r="C7132" s="5">
        <v>24</v>
      </c>
      <c r="D7132" s="11">
        <v>9.6067999999999998</v>
      </c>
      <c r="E7132" s="11"/>
      <c r="F7132" s="24">
        <f t="shared" si="111"/>
        <v>1</v>
      </c>
    </row>
    <row r="7133" spans="2:6" x14ac:dyDescent="0.25">
      <c r="B7133" s="4">
        <v>44494</v>
      </c>
      <c r="C7133" s="5">
        <v>1</v>
      </c>
      <c r="D7133" s="11">
        <v>9.1853999999999996</v>
      </c>
      <c r="E7133" s="11"/>
      <c r="F7133" s="24">
        <f t="shared" si="111"/>
        <v>2</v>
      </c>
    </row>
    <row r="7134" spans="2:6" x14ac:dyDescent="0.25">
      <c r="B7134" s="4">
        <v>44494</v>
      </c>
      <c r="C7134" s="5">
        <v>2</v>
      </c>
      <c r="D7134" s="11">
        <v>10.732900000000001</v>
      </c>
      <c r="E7134" s="11"/>
      <c r="F7134" s="24">
        <f t="shared" si="111"/>
        <v>2</v>
      </c>
    </row>
    <row r="7135" spans="2:6" x14ac:dyDescent="0.25">
      <c r="B7135" s="4">
        <v>44494</v>
      </c>
      <c r="C7135" s="5">
        <v>3</v>
      </c>
      <c r="D7135" s="11">
        <v>12.175400000000002</v>
      </c>
      <c r="E7135" s="11"/>
      <c r="F7135" s="24">
        <f t="shared" si="111"/>
        <v>2</v>
      </c>
    </row>
    <row r="7136" spans="2:6" x14ac:dyDescent="0.25">
      <c r="B7136" s="4">
        <v>44494</v>
      </c>
      <c r="C7136" s="5">
        <v>4</v>
      </c>
      <c r="D7136" s="11">
        <v>12.589899999999998</v>
      </c>
      <c r="E7136" s="11"/>
      <c r="F7136" s="24">
        <f t="shared" si="111"/>
        <v>2</v>
      </c>
    </row>
    <row r="7137" spans="2:6" x14ac:dyDescent="0.25">
      <c r="B7137" s="4">
        <v>44494</v>
      </c>
      <c r="C7137" s="5">
        <v>5</v>
      </c>
      <c r="D7137" s="11">
        <v>13.9801</v>
      </c>
      <c r="E7137" s="11"/>
      <c r="F7137" s="24">
        <f t="shared" si="111"/>
        <v>2</v>
      </c>
    </row>
    <row r="7138" spans="2:6" x14ac:dyDescent="0.25">
      <c r="B7138" s="4">
        <v>44494</v>
      </c>
      <c r="C7138" s="5">
        <v>6</v>
      </c>
      <c r="D7138" s="11">
        <v>14.1586</v>
      </c>
      <c r="E7138" s="11"/>
      <c r="F7138" s="24">
        <f t="shared" si="111"/>
        <v>2</v>
      </c>
    </row>
    <row r="7139" spans="2:6" x14ac:dyDescent="0.25">
      <c r="B7139" s="4">
        <v>44494</v>
      </c>
      <c r="C7139" s="5">
        <v>7</v>
      </c>
      <c r="D7139" s="11">
        <v>13.648</v>
      </c>
      <c r="E7139" s="11"/>
      <c r="F7139" s="24">
        <f t="shared" si="111"/>
        <v>2</v>
      </c>
    </row>
    <row r="7140" spans="2:6" x14ac:dyDescent="0.25">
      <c r="B7140" s="4">
        <v>44494</v>
      </c>
      <c r="C7140" s="5">
        <v>8</v>
      </c>
      <c r="D7140" s="11">
        <v>16.154099999999996</v>
      </c>
      <c r="E7140" s="11"/>
      <c r="F7140" s="24">
        <f t="shared" si="111"/>
        <v>2</v>
      </c>
    </row>
    <row r="7141" spans="2:6" x14ac:dyDescent="0.25">
      <c r="B7141" s="4">
        <v>44494</v>
      </c>
      <c r="C7141" s="5">
        <v>9</v>
      </c>
      <c r="D7141" s="11">
        <v>30.652899999999999</v>
      </c>
      <c r="E7141" s="11"/>
      <c r="F7141" s="24">
        <f t="shared" si="111"/>
        <v>2</v>
      </c>
    </row>
    <row r="7142" spans="2:6" x14ac:dyDescent="0.25">
      <c r="B7142" s="4">
        <v>44494</v>
      </c>
      <c r="C7142" s="5">
        <v>10</v>
      </c>
      <c r="D7142" s="11">
        <v>207.36210000000005</v>
      </c>
      <c r="E7142" s="11"/>
      <c r="F7142" s="24">
        <f t="shared" si="111"/>
        <v>2</v>
      </c>
    </row>
    <row r="7143" spans="2:6" x14ac:dyDescent="0.25">
      <c r="B7143" s="4">
        <v>44494</v>
      </c>
      <c r="C7143" s="5">
        <v>11</v>
      </c>
      <c r="D7143" s="11">
        <v>551.53109999999856</v>
      </c>
      <c r="E7143" s="11"/>
      <c r="F7143" s="24">
        <f t="shared" si="111"/>
        <v>2</v>
      </c>
    </row>
    <row r="7144" spans="2:6" x14ac:dyDescent="0.25">
      <c r="B7144" s="4">
        <v>44494</v>
      </c>
      <c r="C7144" s="5">
        <v>12</v>
      </c>
      <c r="D7144" s="11">
        <v>1312.1158999999993</v>
      </c>
      <c r="E7144" s="11"/>
      <c r="F7144" s="24">
        <f t="shared" si="111"/>
        <v>2</v>
      </c>
    </row>
    <row r="7145" spans="2:6" x14ac:dyDescent="0.25">
      <c r="B7145" s="4">
        <v>44494</v>
      </c>
      <c r="C7145" s="5">
        <v>13</v>
      </c>
      <c r="D7145" s="11">
        <v>1638.9036999999978</v>
      </c>
      <c r="E7145" s="11"/>
      <c r="F7145" s="24">
        <f t="shared" si="111"/>
        <v>2</v>
      </c>
    </row>
    <row r="7146" spans="2:6" x14ac:dyDescent="0.25">
      <c r="B7146" s="4">
        <v>44494</v>
      </c>
      <c r="C7146" s="5">
        <v>14</v>
      </c>
      <c r="D7146" s="11">
        <v>1863.0863999999942</v>
      </c>
      <c r="E7146" s="11"/>
      <c r="F7146" s="24">
        <f t="shared" si="111"/>
        <v>2</v>
      </c>
    </row>
    <row r="7147" spans="2:6" x14ac:dyDescent="0.25">
      <c r="B7147" s="4">
        <v>44494</v>
      </c>
      <c r="C7147" s="5">
        <v>15</v>
      </c>
      <c r="D7147" s="11">
        <v>1878.6839999999925</v>
      </c>
      <c r="E7147" s="11"/>
      <c r="F7147" s="24">
        <f t="shared" si="111"/>
        <v>2</v>
      </c>
    </row>
    <row r="7148" spans="2:6" x14ac:dyDescent="0.25">
      <c r="B7148" s="4">
        <v>44494</v>
      </c>
      <c r="C7148" s="5">
        <v>16</v>
      </c>
      <c r="D7148" s="11">
        <v>1184.9282999999971</v>
      </c>
      <c r="E7148" s="11"/>
      <c r="F7148" s="24">
        <f t="shared" si="111"/>
        <v>2</v>
      </c>
    </row>
    <row r="7149" spans="2:6" x14ac:dyDescent="0.25">
      <c r="B7149" s="4">
        <v>44494</v>
      </c>
      <c r="C7149" s="5">
        <v>17</v>
      </c>
      <c r="D7149" s="11">
        <v>820.72889999999506</v>
      </c>
      <c r="E7149" s="11"/>
      <c r="F7149" s="24">
        <f t="shared" si="111"/>
        <v>2</v>
      </c>
    </row>
    <row r="7150" spans="2:6" x14ac:dyDescent="0.25">
      <c r="B7150" s="4">
        <v>44494</v>
      </c>
      <c r="C7150" s="5">
        <v>18</v>
      </c>
      <c r="D7150" s="11">
        <v>328.94790000000006</v>
      </c>
      <c r="E7150" s="11"/>
      <c r="F7150" s="24">
        <f t="shared" si="111"/>
        <v>2</v>
      </c>
    </row>
    <row r="7151" spans="2:6" x14ac:dyDescent="0.25">
      <c r="B7151" s="4">
        <v>44494</v>
      </c>
      <c r="C7151" s="5">
        <v>19</v>
      </c>
      <c r="D7151" s="11">
        <v>82.99939999999998</v>
      </c>
      <c r="E7151" s="11"/>
      <c r="F7151" s="24">
        <f t="shared" si="111"/>
        <v>2</v>
      </c>
    </row>
    <row r="7152" spans="2:6" x14ac:dyDescent="0.25">
      <c r="B7152" s="4">
        <v>44494</v>
      </c>
      <c r="C7152" s="5">
        <v>20</v>
      </c>
      <c r="D7152" s="11">
        <v>9.8980999999999995</v>
      </c>
      <c r="E7152" s="11"/>
      <c r="F7152" s="24">
        <f t="shared" si="111"/>
        <v>2</v>
      </c>
    </row>
    <row r="7153" spans="2:6" x14ac:dyDescent="0.25">
      <c r="B7153" s="4">
        <v>44494</v>
      </c>
      <c r="C7153" s="5">
        <v>21</v>
      </c>
      <c r="D7153" s="11">
        <v>10.078700000000001</v>
      </c>
      <c r="E7153" s="11"/>
      <c r="F7153" s="24">
        <f t="shared" si="111"/>
        <v>2</v>
      </c>
    </row>
    <row r="7154" spans="2:6" x14ac:dyDescent="0.25">
      <c r="B7154" s="4">
        <v>44494</v>
      </c>
      <c r="C7154" s="5">
        <v>22</v>
      </c>
      <c r="D7154" s="11">
        <v>10.382899999999999</v>
      </c>
      <c r="E7154" s="11"/>
      <c r="F7154" s="24">
        <f t="shared" si="111"/>
        <v>2</v>
      </c>
    </row>
    <row r="7155" spans="2:6" x14ac:dyDescent="0.25">
      <c r="B7155" s="4">
        <v>44494</v>
      </c>
      <c r="C7155" s="5">
        <v>23</v>
      </c>
      <c r="D7155" s="11">
        <v>10.2578</v>
      </c>
      <c r="E7155" s="11"/>
      <c r="F7155" s="24">
        <f t="shared" si="111"/>
        <v>2</v>
      </c>
    </row>
    <row r="7156" spans="2:6" x14ac:dyDescent="0.25">
      <c r="B7156" s="4">
        <v>44494</v>
      </c>
      <c r="C7156" s="5">
        <v>24</v>
      </c>
      <c r="D7156" s="11">
        <v>13.322100000000001</v>
      </c>
      <c r="E7156" s="11"/>
      <c r="F7156" s="24">
        <f t="shared" si="111"/>
        <v>2</v>
      </c>
    </row>
    <row r="7157" spans="2:6" x14ac:dyDescent="0.25">
      <c r="B7157" s="4">
        <v>44495</v>
      </c>
      <c r="C7157" s="5">
        <v>1</v>
      </c>
      <c r="D7157" s="11">
        <v>13.274799999999999</v>
      </c>
      <c r="E7157" s="11"/>
      <c r="F7157" s="24">
        <f t="shared" si="111"/>
        <v>3</v>
      </c>
    </row>
    <row r="7158" spans="2:6" x14ac:dyDescent="0.25">
      <c r="B7158" s="4">
        <v>44495</v>
      </c>
      <c r="C7158" s="5">
        <v>2</v>
      </c>
      <c r="D7158" s="11">
        <v>15.622300000000003</v>
      </c>
      <c r="E7158" s="11"/>
      <c r="F7158" s="24">
        <f t="shared" si="111"/>
        <v>3</v>
      </c>
    </row>
    <row r="7159" spans="2:6" x14ac:dyDescent="0.25">
      <c r="B7159" s="4">
        <v>44495</v>
      </c>
      <c r="C7159" s="5">
        <v>3</v>
      </c>
      <c r="D7159" s="11">
        <v>15.8245</v>
      </c>
      <c r="E7159" s="11"/>
      <c r="F7159" s="24">
        <f t="shared" si="111"/>
        <v>3</v>
      </c>
    </row>
    <row r="7160" spans="2:6" x14ac:dyDescent="0.25">
      <c r="B7160" s="4">
        <v>44495</v>
      </c>
      <c r="C7160" s="5">
        <v>4</v>
      </c>
      <c r="D7160" s="11">
        <v>15.976900000000001</v>
      </c>
      <c r="E7160" s="11"/>
      <c r="F7160" s="24">
        <f t="shared" si="111"/>
        <v>3</v>
      </c>
    </row>
    <row r="7161" spans="2:6" x14ac:dyDescent="0.25">
      <c r="B7161" s="4">
        <v>44495</v>
      </c>
      <c r="C7161" s="5">
        <v>5</v>
      </c>
      <c r="D7161" s="11">
        <v>15.7057</v>
      </c>
      <c r="E7161" s="11"/>
      <c r="F7161" s="24">
        <f t="shared" si="111"/>
        <v>3</v>
      </c>
    </row>
    <row r="7162" spans="2:6" x14ac:dyDescent="0.25">
      <c r="B7162" s="4">
        <v>44495</v>
      </c>
      <c r="C7162" s="5">
        <v>6</v>
      </c>
      <c r="D7162" s="11">
        <v>13.088699999999999</v>
      </c>
      <c r="E7162" s="11"/>
      <c r="F7162" s="24">
        <f t="shared" si="111"/>
        <v>3</v>
      </c>
    </row>
    <row r="7163" spans="2:6" x14ac:dyDescent="0.25">
      <c r="B7163" s="4">
        <v>44495</v>
      </c>
      <c r="C7163" s="5">
        <v>7</v>
      </c>
      <c r="D7163" s="11">
        <v>11.5901</v>
      </c>
      <c r="E7163" s="11"/>
      <c r="F7163" s="24">
        <f t="shared" si="111"/>
        <v>3</v>
      </c>
    </row>
    <row r="7164" spans="2:6" x14ac:dyDescent="0.25">
      <c r="B7164" s="4">
        <v>44495</v>
      </c>
      <c r="C7164" s="5">
        <v>8</v>
      </c>
      <c r="D7164" s="11">
        <v>12.183099999999998</v>
      </c>
      <c r="E7164" s="11"/>
      <c r="F7164" s="24">
        <f t="shared" si="111"/>
        <v>3</v>
      </c>
    </row>
    <row r="7165" spans="2:6" x14ac:dyDescent="0.25">
      <c r="B7165" s="4">
        <v>44495</v>
      </c>
      <c r="C7165" s="5">
        <v>9</v>
      </c>
      <c r="D7165" s="11">
        <v>1181.1679999999969</v>
      </c>
      <c r="E7165" s="11"/>
      <c r="F7165" s="24">
        <f t="shared" si="111"/>
        <v>3</v>
      </c>
    </row>
    <row r="7166" spans="2:6" x14ac:dyDescent="0.25">
      <c r="B7166" s="4">
        <v>44495</v>
      </c>
      <c r="C7166" s="5">
        <v>10</v>
      </c>
      <c r="D7166" s="11">
        <v>6219.2389000000203</v>
      </c>
      <c r="E7166" s="11"/>
      <c r="F7166" s="24">
        <f t="shared" si="111"/>
        <v>3</v>
      </c>
    </row>
    <row r="7167" spans="2:6" x14ac:dyDescent="0.25">
      <c r="B7167" s="4">
        <v>44495</v>
      </c>
      <c r="C7167" s="5">
        <v>11</v>
      </c>
      <c r="D7167" s="11">
        <v>11947.654000000108</v>
      </c>
      <c r="E7167" s="11"/>
      <c r="F7167" s="24">
        <f t="shared" si="111"/>
        <v>3</v>
      </c>
    </row>
    <row r="7168" spans="2:6" x14ac:dyDescent="0.25">
      <c r="B7168" s="4">
        <v>44495</v>
      </c>
      <c r="C7168" s="5">
        <v>12</v>
      </c>
      <c r="D7168" s="11">
        <v>14509.514400000098</v>
      </c>
      <c r="E7168" s="11"/>
      <c r="F7168" s="24">
        <f t="shared" si="111"/>
        <v>3</v>
      </c>
    </row>
    <row r="7169" spans="2:6" x14ac:dyDescent="0.25">
      <c r="B7169" s="4">
        <v>44495</v>
      </c>
      <c r="C7169" s="5">
        <v>13</v>
      </c>
      <c r="D7169" s="11">
        <v>16752.257899999982</v>
      </c>
      <c r="E7169" s="11"/>
      <c r="F7169" s="24">
        <f t="shared" si="111"/>
        <v>3</v>
      </c>
    </row>
    <row r="7170" spans="2:6" x14ac:dyDescent="0.25">
      <c r="B7170" s="4">
        <v>44495</v>
      </c>
      <c r="C7170" s="5">
        <v>14</v>
      </c>
      <c r="D7170" s="11">
        <v>13519.723600000128</v>
      </c>
      <c r="E7170" s="11"/>
      <c r="F7170" s="24">
        <f t="shared" si="111"/>
        <v>3</v>
      </c>
    </row>
    <row r="7171" spans="2:6" x14ac:dyDescent="0.25">
      <c r="B7171" s="4">
        <v>44495</v>
      </c>
      <c r="C7171" s="5">
        <v>15</v>
      </c>
      <c r="D7171" s="11">
        <v>9035.7191000001003</v>
      </c>
      <c r="E7171" s="11"/>
      <c r="F7171" s="24">
        <f t="shared" si="111"/>
        <v>3</v>
      </c>
    </row>
    <row r="7172" spans="2:6" x14ac:dyDescent="0.25">
      <c r="B7172" s="4">
        <v>44495</v>
      </c>
      <c r="C7172" s="5">
        <v>16</v>
      </c>
      <c r="D7172" s="11">
        <v>5299.1361000000052</v>
      </c>
      <c r="E7172" s="11"/>
      <c r="F7172" s="24">
        <f t="shared" si="111"/>
        <v>3</v>
      </c>
    </row>
    <row r="7173" spans="2:6" x14ac:dyDescent="0.25">
      <c r="B7173" s="4">
        <v>44495</v>
      </c>
      <c r="C7173" s="5">
        <v>17</v>
      </c>
      <c r="D7173" s="11">
        <v>3243.0087000000158</v>
      </c>
      <c r="E7173" s="11"/>
      <c r="F7173" s="24">
        <f t="shared" si="111"/>
        <v>3</v>
      </c>
    </row>
    <row r="7174" spans="2:6" x14ac:dyDescent="0.25">
      <c r="B7174" s="4">
        <v>44495</v>
      </c>
      <c r="C7174" s="5">
        <v>18</v>
      </c>
      <c r="D7174" s="11">
        <v>1203.979499999997</v>
      </c>
      <c r="E7174" s="11"/>
      <c r="F7174" s="24">
        <f t="shared" ref="F7174:F7237" si="112">WEEKDAY(B7174)</f>
        <v>3</v>
      </c>
    </row>
    <row r="7175" spans="2:6" x14ac:dyDescent="0.25">
      <c r="B7175" s="4">
        <v>44495</v>
      </c>
      <c r="C7175" s="5">
        <v>19</v>
      </c>
      <c r="D7175" s="11">
        <v>91.143400000000014</v>
      </c>
      <c r="E7175" s="11"/>
      <c r="F7175" s="24">
        <f t="shared" si="112"/>
        <v>3</v>
      </c>
    </row>
    <row r="7176" spans="2:6" x14ac:dyDescent="0.25">
      <c r="B7176" s="4">
        <v>44495</v>
      </c>
      <c r="C7176" s="5">
        <v>20</v>
      </c>
      <c r="D7176" s="11">
        <v>9.8922000000000008</v>
      </c>
      <c r="E7176" s="11"/>
      <c r="F7176" s="24">
        <f t="shared" si="112"/>
        <v>3</v>
      </c>
    </row>
    <row r="7177" spans="2:6" x14ac:dyDescent="0.25">
      <c r="B7177" s="4">
        <v>44495</v>
      </c>
      <c r="C7177" s="5">
        <v>21</v>
      </c>
      <c r="D7177" s="11">
        <v>8.145900000000001</v>
      </c>
      <c r="E7177" s="11"/>
      <c r="F7177" s="24">
        <f t="shared" si="112"/>
        <v>3</v>
      </c>
    </row>
    <row r="7178" spans="2:6" x14ac:dyDescent="0.25">
      <c r="B7178" s="4">
        <v>44495</v>
      </c>
      <c r="C7178" s="5">
        <v>22</v>
      </c>
      <c r="D7178" s="11">
        <v>8.3788</v>
      </c>
      <c r="E7178" s="11"/>
      <c r="F7178" s="24">
        <f t="shared" si="112"/>
        <v>3</v>
      </c>
    </row>
    <row r="7179" spans="2:6" x14ac:dyDescent="0.25">
      <c r="B7179" s="4">
        <v>44495</v>
      </c>
      <c r="C7179" s="5">
        <v>23</v>
      </c>
      <c r="D7179" s="11">
        <v>9.5571999999999999</v>
      </c>
      <c r="E7179" s="11"/>
      <c r="F7179" s="24">
        <f t="shared" si="112"/>
        <v>3</v>
      </c>
    </row>
    <row r="7180" spans="2:6" x14ac:dyDescent="0.25">
      <c r="B7180" s="4">
        <v>44495</v>
      </c>
      <c r="C7180" s="5">
        <v>24</v>
      </c>
      <c r="D7180" s="11">
        <v>8.4703000000000017</v>
      </c>
      <c r="E7180" s="11"/>
      <c r="F7180" s="24">
        <f t="shared" si="112"/>
        <v>3</v>
      </c>
    </row>
    <row r="7181" spans="2:6" x14ac:dyDescent="0.25">
      <c r="B7181" s="4">
        <v>44496</v>
      </c>
      <c r="C7181" s="5">
        <v>1</v>
      </c>
      <c r="D7181" s="11">
        <v>11.4057</v>
      </c>
      <c r="E7181" s="11"/>
      <c r="F7181" s="24">
        <f t="shared" si="112"/>
        <v>4</v>
      </c>
    </row>
    <row r="7182" spans="2:6" x14ac:dyDescent="0.25">
      <c r="B7182" s="4">
        <v>44496</v>
      </c>
      <c r="C7182" s="5">
        <v>2</v>
      </c>
      <c r="D7182" s="11">
        <v>10.872</v>
      </c>
      <c r="E7182" s="11"/>
      <c r="F7182" s="24">
        <f t="shared" si="112"/>
        <v>4</v>
      </c>
    </row>
    <row r="7183" spans="2:6" x14ac:dyDescent="0.25">
      <c r="B7183" s="4">
        <v>44496</v>
      </c>
      <c r="C7183" s="5">
        <v>3</v>
      </c>
      <c r="D7183" s="11">
        <v>11.027700000000001</v>
      </c>
      <c r="E7183" s="11"/>
      <c r="F7183" s="24">
        <f t="shared" si="112"/>
        <v>4</v>
      </c>
    </row>
    <row r="7184" spans="2:6" x14ac:dyDescent="0.25">
      <c r="B7184" s="4">
        <v>44496</v>
      </c>
      <c r="C7184" s="5">
        <v>4</v>
      </c>
      <c r="D7184" s="11">
        <v>11.860900000000001</v>
      </c>
      <c r="E7184" s="11"/>
      <c r="F7184" s="24">
        <f t="shared" si="112"/>
        <v>4</v>
      </c>
    </row>
    <row r="7185" spans="2:6" x14ac:dyDescent="0.25">
      <c r="B7185" s="4">
        <v>44496</v>
      </c>
      <c r="C7185" s="5">
        <v>5</v>
      </c>
      <c r="D7185" s="11">
        <v>10.983100000000002</v>
      </c>
      <c r="E7185" s="11"/>
      <c r="F7185" s="24">
        <f t="shared" si="112"/>
        <v>4</v>
      </c>
    </row>
    <row r="7186" spans="2:6" x14ac:dyDescent="0.25">
      <c r="B7186" s="4">
        <v>44496</v>
      </c>
      <c r="C7186" s="5">
        <v>6</v>
      </c>
      <c r="D7186" s="11">
        <v>10.730399999999999</v>
      </c>
      <c r="E7186" s="11"/>
      <c r="F7186" s="24">
        <f t="shared" si="112"/>
        <v>4</v>
      </c>
    </row>
    <row r="7187" spans="2:6" x14ac:dyDescent="0.25">
      <c r="B7187" s="4">
        <v>44496</v>
      </c>
      <c r="C7187" s="5">
        <v>7</v>
      </c>
      <c r="D7187" s="11">
        <v>10.816899999999999</v>
      </c>
      <c r="E7187" s="11"/>
      <c r="F7187" s="24">
        <f t="shared" si="112"/>
        <v>4</v>
      </c>
    </row>
    <row r="7188" spans="2:6" x14ac:dyDescent="0.25">
      <c r="B7188" s="4">
        <v>44496</v>
      </c>
      <c r="C7188" s="5">
        <v>8</v>
      </c>
      <c r="D7188" s="11">
        <v>10.426999999999998</v>
      </c>
      <c r="E7188" s="11"/>
      <c r="F7188" s="24">
        <f t="shared" si="112"/>
        <v>4</v>
      </c>
    </row>
    <row r="7189" spans="2:6" x14ac:dyDescent="0.25">
      <c r="B7189" s="4">
        <v>44496</v>
      </c>
      <c r="C7189" s="5">
        <v>9</v>
      </c>
      <c r="D7189" s="11">
        <v>410.18819999999994</v>
      </c>
      <c r="E7189" s="11"/>
      <c r="F7189" s="24">
        <f t="shared" si="112"/>
        <v>4</v>
      </c>
    </row>
    <row r="7190" spans="2:6" x14ac:dyDescent="0.25">
      <c r="B7190" s="4">
        <v>44496</v>
      </c>
      <c r="C7190" s="5">
        <v>10</v>
      </c>
      <c r="D7190" s="11">
        <v>4468.358900000012</v>
      </c>
      <c r="E7190" s="11"/>
      <c r="F7190" s="24">
        <f t="shared" si="112"/>
        <v>4</v>
      </c>
    </row>
    <row r="7191" spans="2:6" x14ac:dyDescent="0.25">
      <c r="B7191" s="4">
        <v>44496</v>
      </c>
      <c r="C7191" s="5">
        <v>11</v>
      </c>
      <c r="D7191" s="11">
        <v>10362.35630000005</v>
      </c>
      <c r="E7191" s="11"/>
      <c r="F7191" s="24">
        <f t="shared" si="112"/>
        <v>4</v>
      </c>
    </row>
    <row r="7192" spans="2:6" x14ac:dyDescent="0.25">
      <c r="B7192" s="4">
        <v>44496</v>
      </c>
      <c r="C7192" s="5">
        <v>12</v>
      </c>
      <c r="D7192" s="11">
        <v>15786.664600000047</v>
      </c>
      <c r="E7192" s="11"/>
      <c r="F7192" s="24">
        <f t="shared" si="112"/>
        <v>4</v>
      </c>
    </row>
    <row r="7193" spans="2:6" x14ac:dyDescent="0.25">
      <c r="B7193" s="4">
        <v>44496</v>
      </c>
      <c r="C7193" s="5">
        <v>13</v>
      </c>
      <c r="D7193" s="11">
        <v>23004.768999999949</v>
      </c>
      <c r="E7193" s="11"/>
      <c r="F7193" s="24">
        <f t="shared" si="112"/>
        <v>4</v>
      </c>
    </row>
    <row r="7194" spans="2:6" x14ac:dyDescent="0.25">
      <c r="B7194" s="4">
        <v>44496</v>
      </c>
      <c r="C7194" s="5">
        <v>14</v>
      </c>
      <c r="D7194" s="11">
        <v>24844.783499999874</v>
      </c>
      <c r="E7194" s="11"/>
      <c r="F7194" s="24">
        <f t="shared" si="112"/>
        <v>4</v>
      </c>
    </row>
    <row r="7195" spans="2:6" x14ac:dyDescent="0.25">
      <c r="B7195" s="4">
        <v>44496</v>
      </c>
      <c r="C7195" s="5">
        <v>15</v>
      </c>
      <c r="D7195" s="11">
        <v>24265.30209999991</v>
      </c>
      <c r="E7195" s="11"/>
      <c r="F7195" s="24">
        <f t="shared" si="112"/>
        <v>4</v>
      </c>
    </row>
    <row r="7196" spans="2:6" x14ac:dyDescent="0.25">
      <c r="B7196" s="4">
        <v>44496</v>
      </c>
      <c r="C7196" s="5">
        <v>16</v>
      </c>
      <c r="D7196" s="11">
        <v>18625.041500000003</v>
      </c>
      <c r="E7196" s="11"/>
      <c r="F7196" s="24">
        <f t="shared" si="112"/>
        <v>4</v>
      </c>
    </row>
    <row r="7197" spans="2:6" x14ac:dyDescent="0.25">
      <c r="B7197" s="4">
        <v>44496</v>
      </c>
      <c r="C7197" s="5">
        <v>17</v>
      </c>
      <c r="D7197" s="11">
        <v>9291.9024000000809</v>
      </c>
      <c r="E7197" s="11"/>
      <c r="F7197" s="24">
        <f t="shared" si="112"/>
        <v>4</v>
      </c>
    </row>
    <row r="7198" spans="2:6" x14ac:dyDescent="0.25">
      <c r="B7198" s="4">
        <v>44496</v>
      </c>
      <c r="C7198" s="5">
        <v>18</v>
      </c>
      <c r="D7198" s="11">
        <v>3487.6557000000166</v>
      </c>
      <c r="E7198" s="11"/>
      <c r="F7198" s="24">
        <f t="shared" si="112"/>
        <v>4</v>
      </c>
    </row>
    <row r="7199" spans="2:6" x14ac:dyDescent="0.25">
      <c r="B7199" s="4">
        <v>44496</v>
      </c>
      <c r="C7199" s="5">
        <v>19</v>
      </c>
      <c r="D7199" s="11">
        <v>258.46309999999994</v>
      </c>
      <c r="E7199" s="11"/>
      <c r="F7199" s="24">
        <f t="shared" si="112"/>
        <v>4</v>
      </c>
    </row>
    <row r="7200" spans="2:6" x14ac:dyDescent="0.25">
      <c r="B7200" s="4">
        <v>44496</v>
      </c>
      <c r="C7200" s="5">
        <v>20</v>
      </c>
      <c r="D7200" s="11">
        <v>7.4319000000000006</v>
      </c>
      <c r="E7200" s="11"/>
      <c r="F7200" s="24">
        <f t="shared" si="112"/>
        <v>4</v>
      </c>
    </row>
    <row r="7201" spans="2:6" x14ac:dyDescent="0.25">
      <c r="B7201" s="4">
        <v>44496</v>
      </c>
      <c r="C7201" s="5">
        <v>21</v>
      </c>
      <c r="D7201" s="11">
        <v>7.2731000000000003</v>
      </c>
      <c r="E7201" s="11"/>
      <c r="F7201" s="24">
        <f t="shared" si="112"/>
        <v>4</v>
      </c>
    </row>
    <row r="7202" spans="2:6" x14ac:dyDescent="0.25">
      <c r="B7202" s="4">
        <v>44496</v>
      </c>
      <c r="C7202" s="5">
        <v>22</v>
      </c>
      <c r="D7202" s="11">
        <v>7.1732000000000005</v>
      </c>
      <c r="E7202" s="11"/>
      <c r="F7202" s="24">
        <f t="shared" si="112"/>
        <v>4</v>
      </c>
    </row>
    <row r="7203" spans="2:6" x14ac:dyDescent="0.25">
      <c r="B7203" s="4">
        <v>44496</v>
      </c>
      <c r="C7203" s="5">
        <v>23</v>
      </c>
      <c r="D7203" s="11">
        <v>6.2373000000000012</v>
      </c>
      <c r="E7203" s="11"/>
      <c r="F7203" s="24">
        <f t="shared" si="112"/>
        <v>4</v>
      </c>
    </row>
    <row r="7204" spans="2:6" x14ac:dyDescent="0.25">
      <c r="B7204" s="4">
        <v>44496</v>
      </c>
      <c r="C7204" s="5">
        <v>24</v>
      </c>
      <c r="D7204" s="11">
        <v>8.3894000000000002</v>
      </c>
      <c r="E7204" s="11"/>
      <c r="F7204" s="24">
        <f t="shared" si="112"/>
        <v>4</v>
      </c>
    </row>
    <row r="7205" spans="2:6" x14ac:dyDescent="0.25">
      <c r="B7205" s="4">
        <v>44497</v>
      </c>
      <c r="C7205" s="5">
        <v>1</v>
      </c>
      <c r="D7205" s="11">
        <v>8.7401999999999997</v>
      </c>
      <c r="E7205" s="11"/>
      <c r="F7205" s="24">
        <f t="shared" si="112"/>
        <v>5</v>
      </c>
    </row>
    <row r="7206" spans="2:6" x14ac:dyDescent="0.25">
      <c r="B7206" s="4">
        <v>44497</v>
      </c>
      <c r="C7206" s="5">
        <v>2</v>
      </c>
      <c r="D7206" s="11">
        <v>7.2290999999999999</v>
      </c>
      <c r="E7206" s="11"/>
      <c r="F7206" s="24">
        <f t="shared" si="112"/>
        <v>5</v>
      </c>
    </row>
    <row r="7207" spans="2:6" x14ac:dyDescent="0.25">
      <c r="B7207" s="4">
        <v>44497</v>
      </c>
      <c r="C7207" s="5">
        <v>3</v>
      </c>
      <c r="D7207" s="11">
        <v>6.6583000000000006</v>
      </c>
      <c r="E7207" s="11"/>
      <c r="F7207" s="24">
        <f t="shared" si="112"/>
        <v>5</v>
      </c>
    </row>
    <row r="7208" spans="2:6" x14ac:dyDescent="0.25">
      <c r="B7208" s="4">
        <v>44497</v>
      </c>
      <c r="C7208" s="5">
        <v>4</v>
      </c>
      <c r="D7208" s="11">
        <v>7.7618000000000009</v>
      </c>
      <c r="E7208" s="11"/>
      <c r="F7208" s="24">
        <f t="shared" si="112"/>
        <v>5</v>
      </c>
    </row>
    <row r="7209" spans="2:6" x14ac:dyDescent="0.25">
      <c r="B7209" s="4">
        <v>44497</v>
      </c>
      <c r="C7209" s="5">
        <v>5</v>
      </c>
      <c r="D7209" s="11">
        <v>6.2206999999999999</v>
      </c>
      <c r="E7209" s="11"/>
      <c r="F7209" s="24">
        <f t="shared" si="112"/>
        <v>5</v>
      </c>
    </row>
    <row r="7210" spans="2:6" x14ac:dyDescent="0.25">
      <c r="B7210" s="4">
        <v>44497</v>
      </c>
      <c r="C7210" s="5">
        <v>6</v>
      </c>
      <c r="D7210" s="11">
        <v>6.7250000000000005</v>
      </c>
      <c r="E7210" s="11"/>
      <c r="F7210" s="24">
        <f t="shared" si="112"/>
        <v>5</v>
      </c>
    </row>
    <row r="7211" spans="2:6" x14ac:dyDescent="0.25">
      <c r="B7211" s="4">
        <v>44497</v>
      </c>
      <c r="C7211" s="5">
        <v>7</v>
      </c>
      <c r="D7211" s="11">
        <v>7.3664000000000005</v>
      </c>
      <c r="E7211" s="11"/>
      <c r="F7211" s="24">
        <f t="shared" si="112"/>
        <v>5</v>
      </c>
    </row>
    <row r="7212" spans="2:6" x14ac:dyDescent="0.25">
      <c r="B7212" s="4">
        <v>44497</v>
      </c>
      <c r="C7212" s="5">
        <v>8</v>
      </c>
      <c r="D7212" s="11">
        <v>7.2752000000000008</v>
      </c>
      <c r="E7212" s="11"/>
      <c r="F7212" s="24">
        <f t="shared" si="112"/>
        <v>5</v>
      </c>
    </row>
    <row r="7213" spans="2:6" x14ac:dyDescent="0.25">
      <c r="B7213" s="4">
        <v>44497</v>
      </c>
      <c r="C7213" s="5">
        <v>9</v>
      </c>
      <c r="D7213" s="11">
        <v>743.65170000000001</v>
      </c>
      <c r="E7213" s="11"/>
      <c r="F7213" s="24">
        <f t="shared" si="112"/>
        <v>5</v>
      </c>
    </row>
    <row r="7214" spans="2:6" x14ac:dyDescent="0.25">
      <c r="B7214" s="4">
        <v>44497</v>
      </c>
      <c r="C7214" s="5">
        <v>10</v>
      </c>
      <c r="D7214" s="11">
        <v>3371.7545999999957</v>
      </c>
      <c r="E7214" s="11"/>
      <c r="F7214" s="24">
        <f t="shared" si="112"/>
        <v>5</v>
      </c>
    </row>
    <row r="7215" spans="2:6" x14ac:dyDescent="0.25">
      <c r="B7215" s="4">
        <v>44497</v>
      </c>
      <c r="C7215" s="5">
        <v>11</v>
      </c>
      <c r="D7215" s="11">
        <v>8077.827600000026</v>
      </c>
      <c r="E7215" s="11"/>
      <c r="F7215" s="24">
        <f t="shared" si="112"/>
        <v>5</v>
      </c>
    </row>
    <row r="7216" spans="2:6" x14ac:dyDescent="0.25">
      <c r="B7216" s="4">
        <v>44497</v>
      </c>
      <c r="C7216" s="5">
        <v>12</v>
      </c>
      <c r="D7216" s="11">
        <v>17880.779299999977</v>
      </c>
      <c r="E7216" s="11"/>
      <c r="F7216" s="24">
        <f t="shared" si="112"/>
        <v>5</v>
      </c>
    </row>
    <row r="7217" spans="2:6" x14ac:dyDescent="0.25">
      <c r="B7217" s="4">
        <v>44497</v>
      </c>
      <c r="C7217" s="5">
        <v>13</v>
      </c>
      <c r="D7217" s="11">
        <v>24445.929899999959</v>
      </c>
      <c r="E7217" s="11"/>
      <c r="F7217" s="24">
        <f t="shared" si="112"/>
        <v>5</v>
      </c>
    </row>
    <row r="7218" spans="2:6" x14ac:dyDescent="0.25">
      <c r="B7218" s="4">
        <v>44497</v>
      </c>
      <c r="C7218" s="5">
        <v>14</v>
      </c>
      <c r="D7218" s="11">
        <v>27106.735199999948</v>
      </c>
      <c r="E7218" s="11"/>
      <c r="F7218" s="24">
        <f t="shared" si="112"/>
        <v>5</v>
      </c>
    </row>
    <row r="7219" spans="2:6" x14ac:dyDescent="0.25">
      <c r="B7219" s="4">
        <v>44497</v>
      </c>
      <c r="C7219" s="5">
        <v>15</v>
      </c>
      <c r="D7219" s="11">
        <v>26209.900099999948</v>
      </c>
      <c r="E7219" s="11"/>
      <c r="F7219" s="24">
        <f t="shared" si="112"/>
        <v>5</v>
      </c>
    </row>
    <row r="7220" spans="2:6" x14ac:dyDescent="0.25">
      <c r="B7220" s="4">
        <v>44497</v>
      </c>
      <c r="C7220" s="5">
        <v>16</v>
      </c>
      <c r="D7220" s="11">
        <v>21936.453399999955</v>
      </c>
      <c r="E7220" s="11"/>
      <c r="F7220" s="24">
        <f t="shared" si="112"/>
        <v>5</v>
      </c>
    </row>
    <row r="7221" spans="2:6" x14ac:dyDescent="0.25">
      <c r="B7221" s="4">
        <v>44497</v>
      </c>
      <c r="C7221" s="5">
        <v>17</v>
      </c>
      <c r="D7221" s="11">
        <v>14537.893200000144</v>
      </c>
      <c r="E7221" s="11"/>
      <c r="F7221" s="24">
        <f t="shared" si="112"/>
        <v>5</v>
      </c>
    </row>
    <row r="7222" spans="2:6" x14ac:dyDescent="0.25">
      <c r="B7222" s="4">
        <v>44497</v>
      </c>
      <c r="C7222" s="5">
        <v>18</v>
      </c>
      <c r="D7222" s="11">
        <v>6002.4090000000251</v>
      </c>
      <c r="E7222" s="11"/>
      <c r="F7222" s="24">
        <f t="shared" si="112"/>
        <v>5</v>
      </c>
    </row>
    <row r="7223" spans="2:6" x14ac:dyDescent="0.25">
      <c r="B7223" s="4">
        <v>44497</v>
      </c>
      <c r="C7223" s="5">
        <v>19</v>
      </c>
      <c r="D7223" s="11">
        <v>673.64469999999937</v>
      </c>
      <c r="E7223" s="11"/>
      <c r="F7223" s="24">
        <f t="shared" si="112"/>
        <v>5</v>
      </c>
    </row>
    <row r="7224" spans="2:6" x14ac:dyDescent="0.25">
      <c r="B7224" s="4">
        <v>44497</v>
      </c>
      <c r="C7224" s="5">
        <v>20</v>
      </c>
      <c r="D7224" s="11">
        <v>7.5372000000000003</v>
      </c>
      <c r="E7224" s="11"/>
      <c r="F7224" s="24">
        <f t="shared" si="112"/>
        <v>5</v>
      </c>
    </row>
    <row r="7225" spans="2:6" x14ac:dyDescent="0.25">
      <c r="B7225" s="4">
        <v>44497</v>
      </c>
      <c r="C7225" s="5">
        <v>21</v>
      </c>
      <c r="D7225" s="11">
        <v>7.6902999999999997</v>
      </c>
      <c r="E7225" s="11"/>
      <c r="F7225" s="24">
        <f t="shared" si="112"/>
        <v>5</v>
      </c>
    </row>
    <row r="7226" spans="2:6" x14ac:dyDescent="0.25">
      <c r="B7226" s="4">
        <v>44497</v>
      </c>
      <c r="C7226" s="5">
        <v>22</v>
      </c>
      <c r="D7226" s="11">
        <v>7.8613</v>
      </c>
      <c r="E7226" s="11"/>
      <c r="F7226" s="24">
        <f t="shared" si="112"/>
        <v>5</v>
      </c>
    </row>
    <row r="7227" spans="2:6" x14ac:dyDescent="0.25">
      <c r="B7227" s="4">
        <v>44497</v>
      </c>
      <c r="C7227" s="5">
        <v>23</v>
      </c>
      <c r="D7227" s="11">
        <v>8.5464000000000002</v>
      </c>
      <c r="E7227" s="11"/>
      <c r="F7227" s="24">
        <f t="shared" si="112"/>
        <v>5</v>
      </c>
    </row>
    <row r="7228" spans="2:6" x14ac:dyDescent="0.25">
      <c r="B7228" s="4">
        <v>44497</v>
      </c>
      <c r="C7228" s="5">
        <v>24</v>
      </c>
      <c r="D7228" s="11">
        <v>8.664200000000001</v>
      </c>
      <c r="E7228" s="11"/>
      <c r="F7228" s="24">
        <f t="shared" si="112"/>
        <v>5</v>
      </c>
    </row>
    <row r="7229" spans="2:6" x14ac:dyDescent="0.25">
      <c r="B7229" s="4">
        <v>44498</v>
      </c>
      <c r="C7229" s="5">
        <v>1</v>
      </c>
      <c r="D7229" s="11">
        <v>7.7030000000000003</v>
      </c>
      <c r="E7229" s="11"/>
      <c r="F7229" s="24">
        <f t="shared" si="112"/>
        <v>6</v>
      </c>
    </row>
    <row r="7230" spans="2:6" x14ac:dyDescent="0.25">
      <c r="B7230" s="4">
        <v>44498</v>
      </c>
      <c r="C7230" s="5">
        <v>2</v>
      </c>
      <c r="D7230" s="11">
        <v>8.1612000000000009</v>
      </c>
      <c r="E7230" s="11"/>
      <c r="F7230" s="24">
        <f t="shared" si="112"/>
        <v>6</v>
      </c>
    </row>
    <row r="7231" spans="2:6" x14ac:dyDescent="0.25">
      <c r="B7231" s="4">
        <v>44498</v>
      </c>
      <c r="C7231" s="5">
        <v>3</v>
      </c>
      <c r="D7231" s="11">
        <v>7.4853999999999994</v>
      </c>
      <c r="E7231" s="11"/>
      <c r="F7231" s="24">
        <f t="shared" si="112"/>
        <v>6</v>
      </c>
    </row>
    <row r="7232" spans="2:6" x14ac:dyDescent="0.25">
      <c r="B7232" s="4">
        <v>44498</v>
      </c>
      <c r="C7232" s="5">
        <v>4</v>
      </c>
      <c r="D7232" s="11">
        <v>7.4537000000000004</v>
      </c>
      <c r="E7232" s="11"/>
      <c r="F7232" s="24">
        <f t="shared" si="112"/>
        <v>6</v>
      </c>
    </row>
    <row r="7233" spans="2:6" x14ac:dyDescent="0.25">
      <c r="B7233" s="4">
        <v>44498</v>
      </c>
      <c r="C7233" s="5">
        <v>5</v>
      </c>
      <c r="D7233" s="11">
        <v>7.3250000000000011</v>
      </c>
      <c r="E7233" s="11"/>
      <c r="F7233" s="24">
        <f t="shared" si="112"/>
        <v>6</v>
      </c>
    </row>
    <row r="7234" spans="2:6" x14ac:dyDescent="0.25">
      <c r="B7234" s="4">
        <v>44498</v>
      </c>
      <c r="C7234" s="5">
        <v>6</v>
      </c>
      <c r="D7234" s="11">
        <v>7.8264999999999993</v>
      </c>
      <c r="E7234" s="11"/>
      <c r="F7234" s="24">
        <f t="shared" si="112"/>
        <v>6</v>
      </c>
    </row>
    <row r="7235" spans="2:6" x14ac:dyDescent="0.25">
      <c r="B7235" s="4">
        <v>44498</v>
      </c>
      <c r="C7235" s="5">
        <v>7</v>
      </c>
      <c r="D7235" s="11">
        <v>7.7390999999999996</v>
      </c>
      <c r="E7235" s="11"/>
      <c r="F7235" s="24">
        <f t="shared" si="112"/>
        <v>6</v>
      </c>
    </row>
    <row r="7236" spans="2:6" x14ac:dyDescent="0.25">
      <c r="B7236" s="4">
        <v>44498</v>
      </c>
      <c r="C7236" s="5">
        <v>8</v>
      </c>
      <c r="D7236" s="11">
        <v>7.9484000000000004</v>
      </c>
      <c r="E7236" s="11"/>
      <c r="F7236" s="24">
        <f t="shared" si="112"/>
        <v>6</v>
      </c>
    </row>
    <row r="7237" spans="2:6" x14ac:dyDescent="0.25">
      <c r="B7237" s="4">
        <v>44498</v>
      </c>
      <c r="C7237" s="5">
        <v>9</v>
      </c>
      <c r="D7237" s="11">
        <v>1238.7211999999963</v>
      </c>
      <c r="E7237" s="11"/>
      <c r="F7237" s="24">
        <f t="shared" si="112"/>
        <v>6</v>
      </c>
    </row>
    <row r="7238" spans="2:6" x14ac:dyDescent="0.25">
      <c r="B7238" s="4">
        <v>44498</v>
      </c>
      <c r="C7238" s="5">
        <v>10</v>
      </c>
      <c r="D7238" s="11">
        <v>5964.6403000000209</v>
      </c>
      <c r="E7238" s="11"/>
      <c r="F7238" s="24">
        <f t="shared" ref="F7238:F7301" si="113">WEEKDAY(B7238)</f>
        <v>6</v>
      </c>
    </row>
    <row r="7239" spans="2:6" x14ac:dyDescent="0.25">
      <c r="B7239" s="4">
        <v>44498</v>
      </c>
      <c r="C7239" s="5">
        <v>11</v>
      </c>
      <c r="D7239" s="11">
        <v>13582.470900000131</v>
      </c>
      <c r="E7239" s="11"/>
      <c r="F7239" s="24">
        <f t="shared" si="113"/>
        <v>6</v>
      </c>
    </row>
    <row r="7240" spans="2:6" x14ac:dyDescent="0.25">
      <c r="B7240" s="4">
        <v>44498</v>
      </c>
      <c r="C7240" s="5">
        <v>12</v>
      </c>
      <c r="D7240" s="11">
        <v>19300.330099999996</v>
      </c>
      <c r="E7240" s="11"/>
      <c r="F7240" s="24">
        <f t="shared" si="113"/>
        <v>6</v>
      </c>
    </row>
    <row r="7241" spans="2:6" x14ac:dyDescent="0.25">
      <c r="B7241" s="4">
        <v>44498</v>
      </c>
      <c r="C7241" s="5">
        <v>13</v>
      </c>
      <c r="D7241" s="11">
        <v>22881.429799999933</v>
      </c>
      <c r="E7241" s="11"/>
      <c r="F7241" s="24">
        <f t="shared" si="113"/>
        <v>6</v>
      </c>
    </row>
    <row r="7242" spans="2:6" x14ac:dyDescent="0.25">
      <c r="B7242" s="4">
        <v>44498</v>
      </c>
      <c r="C7242" s="5">
        <v>14</v>
      </c>
      <c r="D7242" s="11">
        <v>25843.726499999957</v>
      </c>
      <c r="E7242" s="11"/>
      <c r="F7242" s="24">
        <f t="shared" si="113"/>
        <v>6</v>
      </c>
    </row>
    <row r="7243" spans="2:6" x14ac:dyDescent="0.25">
      <c r="B7243" s="4">
        <v>44498</v>
      </c>
      <c r="C7243" s="5">
        <v>15</v>
      </c>
      <c r="D7243" s="11">
        <v>23994.90439999989</v>
      </c>
      <c r="E7243" s="11"/>
      <c r="F7243" s="24">
        <f t="shared" si="113"/>
        <v>6</v>
      </c>
    </row>
    <row r="7244" spans="2:6" x14ac:dyDescent="0.25">
      <c r="B7244" s="4">
        <v>44498</v>
      </c>
      <c r="C7244" s="5">
        <v>16</v>
      </c>
      <c r="D7244" s="11">
        <v>15582.324700000048</v>
      </c>
      <c r="E7244" s="11"/>
      <c r="F7244" s="24">
        <f t="shared" si="113"/>
        <v>6</v>
      </c>
    </row>
    <row r="7245" spans="2:6" x14ac:dyDescent="0.25">
      <c r="B7245" s="4">
        <v>44498</v>
      </c>
      <c r="C7245" s="5">
        <v>17</v>
      </c>
      <c r="D7245" s="11">
        <v>7756.2247000000043</v>
      </c>
      <c r="E7245" s="11"/>
      <c r="F7245" s="24">
        <f t="shared" si="113"/>
        <v>6</v>
      </c>
    </row>
    <row r="7246" spans="2:6" x14ac:dyDescent="0.25">
      <c r="B7246" s="4">
        <v>44498</v>
      </c>
      <c r="C7246" s="5">
        <v>18</v>
      </c>
      <c r="D7246" s="11">
        <v>3223.5741999999968</v>
      </c>
      <c r="E7246" s="11"/>
      <c r="F7246" s="24">
        <f t="shared" si="113"/>
        <v>6</v>
      </c>
    </row>
    <row r="7247" spans="2:6" x14ac:dyDescent="0.25">
      <c r="B7247" s="4">
        <v>44498</v>
      </c>
      <c r="C7247" s="5">
        <v>19</v>
      </c>
      <c r="D7247" s="11">
        <v>257.02060000000006</v>
      </c>
      <c r="E7247" s="11"/>
      <c r="F7247" s="24">
        <f t="shared" si="113"/>
        <v>6</v>
      </c>
    </row>
    <row r="7248" spans="2:6" x14ac:dyDescent="0.25">
      <c r="B7248" s="4">
        <v>44498</v>
      </c>
      <c r="C7248" s="5">
        <v>20</v>
      </c>
      <c r="D7248" s="11">
        <v>8.7078000000000007</v>
      </c>
      <c r="E7248" s="11"/>
      <c r="F7248" s="24">
        <f t="shared" si="113"/>
        <v>6</v>
      </c>
    </row>
    <row r="7249" spans="2:6" x14ac:dyDescent="0.25">
      <c r="B7249" s="4">
        <v>44498</v>
      </c>
      <c r="C7249" s="5">
        <v>21</v>
      </c>
      <c r="D7249" s="11">
        <v>9.2642000000000007</v>
      </c>
      <c r="E7249" s="11"/>
      <c r="F7249" s="24">
        <f t="shared" si="113"/>
        <v>6</v>
      </c>
    </row>
    <row r="7250" spans="2:6" x14ac:dyDescent="0.25">
      <c r="B7250" s="4">
        <v>44498</v>
      </c>
      <c r="C7250" s="5">
        <v>22</v>
      </c>
      <c r="D7250" s="11">
        <v>8.4644999999999992</v>
      </c>
      <c r="E7250" s="11"/>
      <c r="F7250" s="24">
        <f t="shared" si="113"/>
        <v>6</v>
      </c>
    </row>
    <row r="7251" spans="2:6" x14ac:dyDescent="0.25">
      <c r="B7251" s="4">
        <v>44498</v>
      </c>
      <c r="C7251" s="5">
        <v>23</v>
      </c>
      <c r="D7251" s="11">
        <v>8.4495000000000005</v>
      </c>
      <c r="E7251" s="11"/>
      <c r="F7251" s="24">
        <f t="shared" si="113"/>
        <v>6</v>
      </c>
    </row>
    <row r="7252" spans="2:6" x14ac:dyDescent="0.25">
      <c r="B7252" s="4">
        <v>44498</v>
      </c>
      <c r="C7252" s="5">
        <v>24</v>
      </c>
      <c r="D7252" s="11">
        <v>8.3046000000000006</v>
      </c>
      <c r="E7252" s="11"/>
      <c r="F7252" s="24">
        <f t="shared" si="113"/>
        <v>6</v>
      </c>
    </row>
    <row r="7253" spans="2:6" x14ac:dyDescent="0.25">
      <c r="B7253" s="4">
        <v>44499</v>
      </c>
      <c r="C7253" s="5">
        <v>1</v>
      </c>
      <c r="D7253" s="11">
        <v>9.2018000000000004</v>
      </c>
      <c r="E7253" s="11"/>
      <c r="F7253" s="24">
        <f t="shared" si="113"/>
        <v>7</v>
      </c>
    </row>
    <row r="7254" spans="2:6" x14ac:dyDescent="0.25">
      <c r="B7254" s="4">
        <v>44499</v>
      </c>
      <c r="C7254" s="5">
        <v>2</v>
      </c>
      <c r="D7254" s="11">
        <v>8.4452999999999996</v>
      </c>
      <c r="E7254" s="11"/>
      <c r="F7254" s="24">
        <f t="shared" si="113"/>
        <v>7</v>
      </c>
    </row>
    <row r="7255" spans="2:6" x14ac:dyDescent="0.25">
      <c r="B7255" s="4">
        <v>44499</v>
      </c>
      <c r="C7255" s="5">
        <v>3</v>
      </c>
      <c r="D7255" s="11">
        <v>8.4479000000000006</v>
      </c>
      <c r="E7255" s="11"/>
      <c r="F7255" s="24">
        <f t="shared" si="113"/>
        <v>7</v>
      </c>
    </row>
    <row r="7256" spans="2:6" x14ac:dyDescent="0.25">
      <c r="B7256" s="4">
        <v>44499</v>
      </c>
      <c r="C7256" s="5">
        <v>4</v>
      </c>
      <c r="D7256" s="11">
        <v>8.3065999999999995</v>
      </c>
      <c r="E7256" s="11"/>
      <c r="F7256" s="24">
        <f t="shared" si="113"/>
        <v>7</v>
      </c>
    </row>
    <row r="7257" spans="2:6" x14ac:dyDescent="0.25">
      <c r="B7257" s="4">
        <v>44499</v>
      </c>
      <c r="C7257" s="5">
        <v>5</v>
      </c>
      <c r="D7257" s="11">
        <v>7.9046000000000003</v>
      </c>
      <c r="E7257" s="11"/>
      <c r="F7257" s="24">
        <f t="shared" si="113"/>
        <v>7</v>
      </c>
    </row>
    <row r="7258" spans="2:6" x14ac:dyDescent="0.25">
      <c r="B7258" s="4">
        <v>44499</v>
      </c>
      <c r="C7258" s="5">
        <v>6</v>
      </c>
      <c r="D7258" s="11">
        <v>8.8009000000000004</v>
      </c>
      <c r="E7258" s="11"/>
      <c r="F7258" s="24">
        <f t="shared" si="113"/>
        <v>7</v>
      </c>
    </row>
    <row r="7259" spans="2:6" x14ac:dyDescent="0.25">
      <c r="B7259" s="4">
        <v>44499</v>
      </c>
      <c r="C7259" s="5">
        <v>7</v>
      </c>
      <c r="D7259" s="11">
        <v>8.0523000000000007</v>
      </c>
      <c r="E7259" s="11"/>
      <c r="F7259" s="24">
        <f t="shared" si="113"/>
        <v>7</v>
      </c>
    </row>
    <row r="7260" spans="2:6" x14ac:dyDescent="0.25">
      <c r="B7260" s="4">
        <v>44499</v>
      </c>
      <c r="C7260" s="5">
        <v>8</v>
      </c>
      <c r="D7260" s="11">
        <v>8.3764000000000003</v>
      </c>
      <c r="E7260" s="11"/>
      <c r="F7260" s="24">
        <f t="shared" si="113"/>
        <v>7</v>
      </c>
    </row>
    <row r="7261" spans="2:6" x14ac:dyDescent="0.25">
      <c r="B7261" s="4">
        <v>44499</v>
      </c>
      <c r="C7261" s="5">
        <v>9</v>
      </c>
      <c r="D7261" s="11">
        <v>183.20370000000003</v>
      </c>
      <c r="E7261" s="11"/>
      <c r="F7261" s="24">
        <f t="shared" si="113"/>
        <v>7</v>
      </c>
    </row>
    <row r="7262" spans="2:6" x14ac:dyDescent="0.25">
      <c r="B7262" s="4">
        <v>44499</v>
      </c>
      <c r="C7262" s="5">
        <v>10</v>
      </c>
      <c r="D7262" s="11">
        <v>3007.7717000000011</v>
      </c>
      <c r="E7262" s="11"/>
      <c r="F7262" s="24">
        <f t="shared" si="113"/>
        <v>7</v>
      </c>
    </row>
    <row r="7263" spans="2:6" x14ac:dyDescent="0.25">
      <c r="B7263" s="4">
        <v>44499</v>
      </c>
      <c r="C7263" s="5">
        <v>11</v>
      </c>
      <c r="D7263" s="11">
        <v>7786.1920000000246</v>
      </c>
      <c r="E7263" s="11"/>
      <c r="F7263" s="24">
        <f t="shared" si="113"/>
        <v>7</v>
      </c>
    </row>
    <row r="7264" spans="2:6" x14ac:dyDescent="0.25">
      <c r="B7264" s="4">
        <v>44499</v>
      </c>
      <c r="C7264" s="5">
        <v>12</v>
      </c>
      <c r="D7264" s="11">
        <v>13553.043500000109</v>
      </c>
      <c r="E7264" s="11"/>
      <c r="F7264" s="24">
        <f t="shared" si="113"/>
        <v>7</v>
      </c>
    </row>
    <row r="7265" spans="2:6" x14ac:dyDescent="0.25">
      <c r="B7265" s="4">
        <v>44499</v>
      </c>
      <c r="C7265" s="5">
        <v>13</v>
      </c>
      <c r="D7265" s="11">
        <v>19744.807099999947</v>
      </c>
      <c r="E7265" s="11"/>
      <c r="F7265" s="24">
        <f t="shared" si="113"/>
        <v>7</v>
      </c>
    </row>
    <row r="7266" spans="2:6" x14ac:dyDescent="0.25">
      <c r="B7266" s="4">
        <v>44499</v>
      </c>
      <c r="C7266" s="5">
        <v>14</v>
      </c>
      <c r="D7266" s="11">
        <v>24171.254399999951</v>
      </c>
      <c r="E7266" s="11"/>
      <c r="F7266" s="24">
        <f t="shared" si="113"/>
        <v>7</v>
      </c>
    </row>
    <row r="7267" spans="2:6" x14ac:dyDescent="0.25">
      <c r="B7267" s="4">
        <v>44499</v>
      </c>
      <c r="C7267" s="5">
        <v>15</v>
      </c>
      <c r="D7267" s="11">
        <v>25560.058799999901</v>
      </c>
      <c r="E7267" s="11"/>
      <c r="F7267" s="24">
        <f t="shared" si="113"/>
        <v>7</v>
      </c>
    </row>
    <row r="7268" spans="2:6" x14ac:dyDescent="0.25">
      <c r="B7268" s="4">
        <v>44499</v>
      </c>
      <c r="C7268" s="5">
        <v>16</v>
      </c>
      <c r="D7268" s="11">
        <v>21157.930899999996</v>
      </c>
      <c r="E7268" s="11"/>
      <c r="F7268" s="24">
        <f t="shared" si="113"/>
        <v>7</v>
      </c>
    </row>
    <row r="7269" spans="2:6" x14ac:dyDescent="0.25">
      <c r="B7269" s="4">
        <v>44499</v>
      </c>
      <c r="C7269" s="5">
        <v>17</v>
      </c>
      <c r="D7269" s="11">
        <v>12669.48890000012</v>
      </c>
      <c r="E7269" s="11"/>
      <c r="F7269" s="24">
        <f t="shared" si="113"/>
        <v>7</v>
      </c>
    </row>
    <row r="7270" spans="2:6" x14ac:dyDescent="0.25">
      <c r="B7270" s="4">
        <v>44499</v>
      </c>
      <c r="C7270" s="5">
        <v>18</v>
      </c>
      <c r="D7270" s="11">
        <v>3785.1366000000144</v>
      </c>
      <c r="E7270" s="11"/>
      <c r="F7270" s="24">
        <f t="shared" si="113"/>
        <v>7</v>
      </c>
    </row>
    <row r="7271" spans="2:6" x14ac:dyDescent="0.25">
      <c r="B7271" s="4">
        <v>44499</v>
      </c>
      <c r="C7271" s="5">
        <v>19</v>
      </c>
      <c r="D7271" s="11">
        <v>167.77610000000004</v>
      </c>
      <c r="E7271" s="11"/>
      <c r="F7271" s="24">
        <f t="shared" si="113"/>
        <v>7</v>
      </c>
    </row>
    <row r="7272" spans="2:6" x14ac:dyDescent="0.25">
      <c r="B7272" s="4">
        <v>44499</v>
      </c>
      <c r="C7272" s="5">
        <v>20</v>
      </c>
      <c r="D7272" s="11">
        <v>5.9691999999999998</v>
      </c>
      <c r="E7272" s="11"/>
      <c r="F7272" s="24">
        <f t="shared" si="113"/>
        <v>7</v>
      </c>
    </row>
    <row r="7273" spans="2:6" x14ac:dyDescent="0.25">
      <c r="B7273" s="4">
        <v>44499</v>
      </c>
      <c r="C7273" s="5">
        <v>21</v>
      </c>
      <c r="D7273" s="11">
        <v>5.6280000000000001</v>
      </c>
      <c r="E7273" s="11"/>
      <c r="F7273" s="24">
        <f t="shared" si="113"/>
        <v>7</v>
      </c>
    </row>
    <row r="7274" spans="2:6" x14ac:dyDescent="0.25">
      <c r="B7274" s="4">
        <v>44499</v>
      </c>
      <c r="C7274" s="5">
        <v>22</v>
      </c>
      <c r="D7274" s="11">
        <v>5.1161999999999992</v>
      </c>
      <c r="E7274" s="11"/>
      <c r="F7274" s="24">
        <f t="shared" si="113"/>
        <v>7</v>
      </c>
    </row>
    <row r="7275" spans="2:6" x14ac:dyDescent="0.25">
      <c r="B7275" s="4">
        <v>44499</v>
      </c>
      <c r="C7275" s="5">
        <v>23</v>
      </c>
      <c r="D7275" s="11">
        <v>5.3605</v>
      </c>
      <c r="E7275" s="11"/>
      <c r="F7275" s="24">
        <f t="shared" si="113"/>
        <v>7</v>
      </c>
    </row>
    <row r="7276" spans="2:6" x14ac:dyDescent="0.25">
      <c r="B7276" s="4">
        <v>44499</v>
      </c>
      <c r="C7276" s="5">
        <v>24</v>
      </c>
      <c r="D7276" s="11">
        <v>5.5339000000000009</v>
      </c>
      <c r="E7276" s="11"/>
      <c r="F7276" s="24">
        <f t="shared" si="113"/>
        <v>7</v>
      </c>
    </row>
    <row r="7277" spans="2:6" x14ac:dyDescent="0.25">
      <c r="B7277" s="4">
        <v>44500</v>
      </c>
      <c r="C7277" s="5">
        <v>1</v>
      </c>
      <c r="D7277" s="11">
        <v>5.2984</v>
      </c>
      <c r="E7277" s="11"/>
      <c r="F7277" s="24">
        <f t="shared" si="113"/>
        <v>1</v>
      </c>
    </row>
    <row r="7278" spans="2:6" x14ac:dyDescent="0.25">
      <c r="B7278" s="4">
        <v>44500</v>
      </c>
      <c r="C7278" s="5">
        <v>2</v>
      </c>
      <c r="D7278" s="11">
        <v>5.8371000000000004</v>
      </c>
      <c r="E7278" s="11"/>
      <c r="F7278" s="24">
        <f t="shared" si="113"/>
        <v>1</v>
      </c>
    </row>
    <row r="7279" spans="2:6" x14ac:dyDescent="0.25">
      <c r="B7279" s="4">
        <v>44500</v>
      </c>
      <c r="C7279" s="5">
        <v>3</v>
      </c>
      <c r="D7279" s="11">
        <v>5.7333999999999996</v>
      </c>
      <c r="E7279" s="11"/>
      <c r="F7279" s="24">
        <f t="shared" si="113"/>
        <v>1</v>
      </c>
    </row>
    <row r="7280" spans="2:6" x14ac:dyDescent="0.25">
      <c r="B7280" s="4">
        <v>44500</v>
      </c>
      <c r="C7280" s="5">
        <v>4</v>
      </c>
      <c r="D7280" s="11">
        <v>6.1189999999999998</v>
      </c>
      <c r="E7280" s="11"/>
      <c r="F7280" s="24">
        <f t="shared" si="113"/>
        <v>1</v>
      </c>
    </row>
    <row r="7281" spans="2:6" x14ac:dyDescent="0.25">
      <c r="B7281" s="4">
        <v>44500</v>
      </c>
      <c r="C7281" s="5">
        <v>5</v>
      </c>
      <c r="D7281" s="11">
        <v>6.6500000000000012</v>
      </c>
      <c r="E7281" s="11"/>
      <c r="F7281" s="24">
        <f t="shared" si="113"/>
        <v>1</v>
      </c>
    </row>
    <row r="7282" spans="2:6" x14ac:dyDescent="0.25">
      <c r="B7282" s="4">
        <v>44500</v>
      </c>
      <c r="C7282" s="5">
        <v>6</v>
      </c>
      <c r="D7282" s="11">
        <v>5.9877000000000002</v>
      </c>
      <c r="E7282" s="11"/>
      <c r="F7282" s="24">
        <f t="shared" si="113"/>
        <v>1</v>
      </c>
    </row>
    <row r="7283" spans="2:6" x14ac:dyDescent="0.25">
      <c r="B7283" s="4">
        <v>44500</v>
      </c>
      <c r="C7283" s="5">
        <v>7</v>
      </c>
      <c r="D7283" s="11">
        <v>5.3908999999999994</v>
      </c>
      <c r="E7283" s="11"/>
      <c r="F7283" s="24">
        <f t="shared" si="113"/>
        <v>1</v>
      </c>
    </row>
    <row r="7284" spans="2:6" x14ac:dyDescent="0.25">
      <c r="B7284" s="4">
        <v>44500</v>
      </c>
      <c r="C7284" s="5">
        <v>8</v>
      </c>
      <c r="D7284" s="11">
        <v>6.0274000000000001</v>
      </c>
      <c r="E7284" s="11"/>
      <c r="F7284" s="24">
        <f t="shared" si="113"/>
        <v>1</v>
      </c>
    </row>
    <row r="7285" spans="2:6" x14ac:dyDescent="0.25">
      <c r="B7285" s="4">
        <v>44500</v>
      </c>
      <c r="C7285" s="5">
        <v>9</v>
      </c>
      <c r="D7285" s="11">
        <v>174.54829999999998</v>
      </c>
      <c r="E7285" s="11"/>
      <c r="F7285" s="24">
        <f t="shared" si="113"/>
        <v>1</v>
      </c>
    </row>
    <row r="7286" spans="2:6" x14ac:dyDescent="0.25">
      <c r="B7286" s="4">
        <v>44500</v>
      </c>
      <c r="C7286" s="5">
        <v>10</v>
      </c>
      <c r="D7286" s="11">
        <v>2910.3130000000037</v>
      </c>
      <c r="E7286" s="11"/>
      <c r="F7286" s="24">
        <f t="shared" si="113"/>
        <v>1</v>
      </c>
    </row>
    <row r="7287" spans="2:6" x14ac:dyDescent="0.25">
      <c r="B7287" s="4">
        <v>44500</v>
      </c>
      <c r="C7287" s="5">
        <v>11</v>
      </c>
      <c r="D7287" s="11">
        <v>4460.7515000000258</v>
      </c>
      <c r="E7287" s="11"/>
      <c r="F7287" s="24">
        <f t="shared" si="113"/>
        <v>1</v>
      </c>
    </row>
    <row r="7288" spans="2:6" x14ac:dyDescent="0.25">
      <c r="B7288" s="4">
        <v>44500</v>
      </c>
      <c r="C7288" s="5">
        <v>12</v>
      </c>
      <c r="D7288" s="11">
        <v>8047.0169000000842</v>
      </c>
      <c r="E7288" s="11"/>
      <c r="F7288" s="24">
        <f t="shared" si="113"/>
        <v>1</v>
      </c>
    </row>
    <row r="7289" spans="2:6" x14ac:dyDescent="0.25">
      <c r="B7289" s="4">
        <v>44500</v>
      </c>
      <c r="C7289" s="5">
        <v>13</v>
      </c>
      <c r="D7289" s="11">
        <v>14435.408300000056</v>
      </c>
      <c r="E7289" s="11"/>
      <c r="F7289" s="24">
        <f t="shared" si="113"/>
        <v>1</v>
      </c>
    </row>
    <row r="7290" spans="2:6" x14ac:dyDescent="0.25">
      <c r="B7290" s="4">
        <v>44500</v>
      </c>
      <c r="C7290" s="5">
        <v>14</v>
      </c>
      <c r="D7290" s="11">
        <v>17334.127500000013</v>
      </c>
      <c r="E7290" s="11"/>
      <c r="F7290" s="24">
        <f t="shared" si="113"/>
        <v>1</v>
      </c>
    </row>
    <row r="7291" spans="2:6" x14ac:dyDescent="0.25">
      <c r="B7291" s="4">
        <v>44500</v>
      </c>
      <c r="C7291" s="5">
        <v>15</v>
      </c>
      <c r="D7291" s="11">
        <v>15134.438300000005</v>
      </c>
      <c r="E7291" s="11"/>
      <c r="F7291" s="24">
        <f t="shared" si="113"/>
        <v>1</v>
      </c>
    </row>
    <row r="7292" spans="2:6" x14ac:dyDescent="0.25">
      <c r="B7292" s="4">
        <v>44500</v>
      </c>
      <c r="C7292" s="5">
        <v>16</v>
      </c>
      <c r="D7292" s="11">
        <v>13212.740300000107</v>
      </c>
      <c r="E7292" s="11"/>
      <c r="F7292" s="24">
        <f t="shared" si="113"/>
        <v>1</v>
      </c>
    </row>
    <row r="7293" spans="2:6" x14ac:dyDescent="0.25">
      <c r="B7293" s="4">
        <v>44500</v>
      </c>
      <c r="C7293" s="5">
        <v>17</v>
      </c>
      <c r="D7293" s="11">
        <v>7938.6749000000209</v>
      </c>
      <c r="E7293" s="11"/>
      <c r="F7293" s="24">
        <f t="shared" si="113"/>
        <v>1</v>
      </c>
    </row>
    <row r="7294" spans="2:6" x14ac:dyDescent="0.25">
      <c r="B7294" s="4">
        <v>44500</v>
      </c>
      <c r="C7294" s="5">
        <v>18</v>
      </c>
      <c r="D7294" s="11">
        <v>3859.7852000000134</v>
      </c>
      <c r="E7294" s="11"/>
      <c r="F7294" s="24">
        <f t="shared" si="113"/>
        <v>1</v>
      </c>
    </row>
    <row r="7295" spans="2:6" x14ac:dyDescent="0.25">
      <c r="B7295" s="4">
        <v>44500</v>
      </c>
      <c r="C7295" s="5">
        <v>19</v>
      </c>
      <c r="D7295" s="11">
        <v>177.29220000000004</v>
      </c>
      <c r="E7295" s="11"/>
      <c r="F7295" s="24">
        <f t="shared" si="113"/>
        <v>1</v>
      </c>
    </row>
    <row r="7296" spans="2:6" x14ac:dyDescent="0.25">
      <c r="B7296" s="4">
        <v>44500</v>
      </c>
      <c r="C7296" s="5">
        <v>20</v>
      </c>
      <c r="D7296" s="11">
        <v>7.2785000000000011</v>
      </c>
      <c r="E7296" s="11"/>
      <c r="F7296" s="24">
        <f t="shared" si="113"/>
        <v>1</v>
      </c>
    </row>
    <row r="7297" spans="2:6" x14ac:dyDescent="0.25">
      <c r="B7297" s="4">
        <v>44500</v>
      </c>
      <c r="C7297" s="5">
        <v>21</v>
      </c>
      <c r="D7297" s="11">
        <v>6.7325000000000008</v>
      </c>
      <c r="E7297" s="11"/>
      <c r="F7297" s="24">
        <f t="shared" si="113"/>
        <v>1</v>
      </c>
    </row>
    <row r="7298" spans="2:6" x14ac:dyDescent="0.25">
      <c r="B7298" s="4">
        <v>44500</v>
      </c>
      <c r="C7298" s="5">
        <v>22</v>
      </c>
      <c r="D7298" s="11">
        <v>6.8430999999999989</v>
      </c>
      <c r="E7298" s="11"/>
      <c r="F7298" s="24">
        <f t="shared" si="113"/>
        <v>1</v>
      </c>
    </row>
    <row r="7299" spans="2:6" x14ac:dyDescent="0.25">
      <c r="B7299" s="4">
        <v>44500</v>
      </c>
      <c r="C7299" s="5">
        <v>23</v>
      </c>
      <c r="D7299" s="11">
        <v>6.8524000000000012</v>
      </c>
      <c r="E7299" s="11"/>
      <c r="F7299" s="24">
        <f t="shared" si="113"/>
        <v>1</v>
      </c>
    </row>
    <row r="7300" spans="2:6" x14ac:dyDescent="0.25">
      <c r="B7300" s="4">
        <v>44500</v>
      </c>
      <c r="C7300" s="5">
        <v>24</v>
      </c>
      <c r="D7300" s="11">
        <v>6.4614000000000003</v>
      </c>
      <c r="E7300" s="11"/>
      <c r="F7300" s="24">
        <f t="shared" si="113"/>
        <v>1</v>
      </c>
    </row>
    <row r="7301" spans="2:6" x14ac:dyDescent="0.25">
      <c r="B7301" s="4">
        <v>44501</v>
      </c>
      <c r="C7301" s="5">
        <v>1</v>
      </c>
      <c r="D7301" s="11">
        <v>6.0830999999999991</v>
      </c>
      <c r="E7301" s="11"/>
      <c r="F7301" s="24">
        <f t="shared" si="113"/>
        <v>2</v>
      </c>
    </row>
    <row r="7302" spans="2:6" x14ac:dyDescent="0.25">
      <c r="B7302" s="4">
        <v>44501</v>
      </c>
      <c r="C7302" s="5">
        <v>2</v>
      </c>
      <c r="D7302" s="11">
        <v>6.0362</v>
      </c>
      <c r="E7302" s="11"/>
      <c r="F7302" s="24">
        <f t="shared" ref="F7302:F7365" si="114">WEEKDAY(B7302)</f>
        <v>2</v>
      </c>
    </row>
    <row r="7303" spans="2:6" x14ac:dyDescent="0.25">
      <c r="B7303" s="4">
        <v>44501</v>
      </c>
      <c r="C7303" s="5">
        <v>3</v>
      </c>
      <c r="D7303" s="11">
        <v>6.9601999999999995</v>
      </c>
      <c r="E7303" s="11"/>
      <c r="F7303" s="24">
        <f t="shared" si="114"/>
        <v>2</v>
      </c>
    </row>
    <row r="7304" spans="2:6" x14ac:dyDescent="0.25">
      <c r="B7304" s="4">
        <v>44501</v>
      </c>
      <c r="C7304" s="5">
        <v>4</v>
      </c>
      <c r="D7304" s="11">
        <v>5.6937999999999995</v>
      </c>
      <c r="E7304" s="11"/>
      <c r="F7304" s="24">
        <f t="shared" si="114"/>
        <v>2</v>
      </c>
    </row>
    <row r="7305" spans="2:6" x14ac:dyDescent="0.25">
      <c r="B7305" s="4">
        <v>44501</v>
      </c>
      <c r="C7305" s="5">
        <v>5</v>
      </c>
      <c r="D7305" s="11">
        <v>6.7028999999999996</v>
      </c>
      <c r="E7305" s="11"/>
      <c r="F7305" s="24">
        <f t="shared" si="114"/>
        <v>2</v>
      </c>
    </row>
    <row r="7306" spans="2:6" x14ac:dyDescent="0.25">
      <c r="B7306" s="4">
        <v>44501</v>
      </c>
      <c r="C7306" s="5">
        <v>6</v>
      </c>
      <c r="D7306" s="11">
        <v>6.7023000000000001</v>
      </c>
      <c r="E7306" s="11"/>
      <c r="F7306" s="24">
        <f t="shared" si="114"/>
        <v>2</v>
      </c>
    </row>
    <row r="7307" spans="2:6" x14ac:dyDescent="0.25">
      <c r="B7307" s="4">
        <v>44501</v>
      </c>
      <c r="C7307" s="5">
        <v>7</v>
      </c>
      <c r="D7307" s="11">
        <v>6.1204999999999998</v>
      </c>
      <c r="E7307" s="11"/>
      <c r="F7307" s="24">
        <f t="shared" si="114"/>
        <v>2</v>
      </c>
    </row>
    <row r="7308" spans="2:6" x14ac:dyDescent="0.25">
      <c r="B7308" s="4">
        <v>44501</v>
      </c>
      <c r="C7308" s="5">
        <v>8</v>
      </c>
      <c r="D7308" s="11">
        <v>6.9469000000000003</v>
      </c>
      <c r="E7308" s="11"/>
      <c r="F7308" s="24">
        <f t="shared" si="114"/>
        <v>2</v>
      </c>
    </row>
    <row r="7309" spans="2:6" x14ac:dyDescent="0.25">
      <c r="B7309" s="4">
        <v>44501</v>
      </c>
      <c r="C7309" s="5">
        <v>9</v>
      </c>
      <c r="D7309" s="11">
        <v>108.712</v>
      </c>
      <c r="E7309" s="11"/>
      <c r="F7309" s="24">
        <f t="shared" si="114"/>
        <v>2</v>
      </c>
    </row>
    <row r="7310" spans="2:6" x14ac:dyDescent="0.25">
      <c r="B7310" s="4">
        <v>44501</v>
      </c>
      <c r="C7310" s="5">
        <v>10</v>
      </c>
      <c r="D7310" s="11">
        <v>768.10409999999774</v>
      </c>
      <c r="E7310" s="11"/>
      <c r="F7310" s="24">
        <f t="shared" si="114"/>
        <v>2</v>
      </c>
    </row>
    <row r="7311" spans="2:6" x14ac:dyDescent="0.25">
      <c r="B7311" s="4">
        <v>44501</v>
      </c>
      <c r="C7311" s="5">
        <v>11</v>
      </c>
      <c r="D7311" s="11">
        <v>2869.9984000000131</v>
      </c>
      <c r="E7311" s="11"/>
      <c r="F7311" s="24">
        <f t="shared" si="114"/>
        <v>2</v>
      </c>
    </row>
    <row r="7312" spans="2:6" x14ac:dyDescent="0.25">
      <c r="B7312" s="4">
        <v>44501</v>
      </c>
      <c r="C7312" s="5">
        <v>12</v>
      </c>
      <c r="D7312" s="11">
        <v>5385.6871000000338</v>
      </c>
      <c r="E7312" s="11"/>
      <c r="F7312" s="24">
        <f t="shared" si="114"/>
        <v>2</v>
      </c>
    </row>
    <row r="7313" spans="2:6" x14ac:dyDescent="0.25">
      <c r="B7313" s="4">
        <v>44501</v>
      </c>
      <c r="C7313" s="5">
        <v>13</v>
      </c>
      <c r="D7313" s="11">
        <v>8878.9722000000711</v>
      </c>
      <c r="E7313" s="11"/>
      <c r="F7313" s="24">
        <f t="shared" si="114"/>
        <v>2</v>
      </c>
    </row>
    <row r="7314" spans="2:6" x14ac:dyDescent="0.25">
      <c r="B7314" s="4">
        <v>44501</v>
      </c>
      <c r="C7314" s="5">
        <v>14</v>
      </c>
      <c r="D7314" s="11">
        <v>7100.562600000032</v>
      </c>
      <c r="E7314" s="11"/>
      <c r="F7314" s="24">
        <f t="shared" si="114"/>
        <v>2</v>
      </c>
    </row>
    <row r="7315" spans="2:6" x14ac:dyDescent="0.25">
      <c r="B7315" s="4">
        <v>44501</v>
      </c>
      <c r="C7315" s="5">
        <v>15</v>
      </c>
      <c r="D7315" s="11">
        <v>5244.9563000000289</v>
      </c>
      <c r="E7315" s="11"/>
      <c r="F7315" s="24">
        <f t="shared" si="114"/>
        <v>2</v>
      </c>
    </row>
    <row r="7316" spans="2:6" x14ac:dyDescent="0.25">
      <c r="B7316" s="4">
        <v>44501</v>
      </c>
      <c r="C7316" s="5">
        <v>16</v>
      </c>
      <c r="D7316" s="11">
        <v>2584.1081999999942</v>
      </c>
      <c r="E7316" s="11"/>
      <c r="F7316" s="24">
        <f t="shared" si="114"/>
        <v>2</v>
      </c>
    </row>
    <row r="7317" spans="2:6" x14ac:dyDescent="0.25">
      <c r="B7317" s="4">
        <v>44501</v>
      </c>
      <c r="C7317" s="5">
        <v>17</v>
      </c>
      <c r="D7317" s="11">
        <v>1104.9476999999954</v>
      </c>
      <c r="E7317" s="11"/>
      <c r="F7317" s="24">
        <f t="shared" si="114"/>
        <v>2</v>
      </c>
    </row>
    <row r="7318" spans="2:6" x14ac:dyDescent="0.25">
      <c r="B7318" s="4">
        <v>44501</v>
      </c>
      <c r="C7318" s="5">
        <v>18</v>
      </c>
      <c r="D7318" s="11">
        <v>365.9937000000001</v>
      </c>
      <c r="E7318" s="11"/>
      <c r="F7318" s="24">
        <f t="shared" si="114"/>
        <v>2</v>
      </c>
    </row>
    <row r="7319" spans="2:6" x14ac:dyDescent="0.25">
      <c r="B7319" s="4">
        <v>44501</v>
      </c>
      <c r="C7319" s="5">
        <v>19</v>
      </c>
      <c r="D7319" s="11">
        <v>57.249000000000031</v>
      </c>
      <c r="E7319" s="11"/>
      <c r="F7319" s="24">
        <f t="shared" si="114"/>
        <v>2</v>
      </c>
    </row>
    <row r="7320" spans="2:6" x14ac:dyDescent="0.25">
      <c r="B7320" s="4">
        <v>44501</v>
      </c>
      <c r="C7320" s="5">
        <v>20</v>
      </c>
      <c r="D7320" s="11">
        <v>37.758500000000005</v>
      </c>
      <c r="E7320" s="11"/>
      <c r="F7320" s="24">
        <f t="shared" si="114"/>
        <v>2</v>
      </c>
    </row>
    <row r="7321" spans="2:6" x14ac:dyDescent="0.25">
      <c r="B7321" s="4">
        <v>44501</v>
      </c>
      <c r="C7321" s="5">
        <v>21</v>
      </c>
      <c r="D7321" s="11">
        <v>36.5642</v>
      </c>
      <c r="E7321" s="11"/>
      <c r="F7321" s="24">
        <f t="shared" si="114"/>
        <v>2</v>
      </c>
    </row>
    <row r="7322" spans="2:6" x14ac:dyDescent="0.25">
      <c r="B7322" s="4">
        <v>44501</v>
      </c>
      <c r="C7322" s="5">
        <v>22</v>
      </c>
      <c r="D7322" s="11">
        <v>37.893100000000004</v>
      </c>
      <c r="E7322" s="11"/>
      <c r="F7322" s="24">
        <f t="shared" si="114"/>
        <v>2</v>
      </c>
    </row>
    <row r="7323" spans="2:6" x14ac:dyDescent="0.25">
      <c r="B7323" s="4">
        <v>44501</v>
      </c>
      <c r="C7323" s="5">
        <v>23</v>
      </c>
      <c r="D7323" s="11">
        <v>37.579300000000003</v>
      </c>
      <c r="E7323" s="11"/>
      <c r="F7323" s="24">
        <f t="shared" si="114"/>
        <v>2</v>
      </c>
    </row>
    <row r="7324" spans="2:6" x14ac:dyDescent="0.25">
      <c r="B7324" s="4">
        <v>44501</v>
      </c>
      <c r="C7324" s="5">
        <v>24</v>
      </c>
      <c r="D7324" s="11">
        <v>38.810199999999995</v>
      </c>
      <c r="E7324" s="11"/>
      <c r="F7324" s="24">
        <f t="shared" si="114"/>
        <v>2</v>
      </c>
    </row>
    <row r="7325" spans="2:6" x14ac:dyDescent="0.25">
      <c r="B7325" s="4">
        <v>44502</v>
      </c>
      <c r="C7325" s="5">
        <v>1</v>
      </c>
      <c r="D7325" s="11">
        <v>8.1797000000000004</v>
      </c>
      <c r="E7325" s="11"/>
      <c r="F7325" s="24">
        <f t="shared" si="114"/>
        <v>3</v>
      </c>
    </row>
    <row r="7326" spans="2:6" x14ac:dyDescent="0.25">
      <c r="B7326" s="4">
        <v>44502</v>
      </c>
      <c r="C7326" s="5">
        <v>2</v>
      </c>
      <c r="D7326" s="11">
        <v>7.656699999999999</v>
      </c>
      <c r="E7326" s="11"/>
      <c r="F7326" s="24">
        <f t="shared" si="114"/>
        <v>3</v>
      </c>
    </row>
    <row r="7327" spans="2:6" x14ac:dyDescent="0.25">
      <c r="B7327" s="4">
        <v>44502</v>
      </c>
      <c r="C7327" s="5">
        <v>3</v>
      </c>
      <c r="D7327" s="11">
        <v>7.4930000000000003</v>
      </c>
      <c r="E7327" s="11"/>
      <c r="F7327" s="24">
        <f t="shared" si="114"/>
        <v>3</v>
      </c>
    </row>
    <row r="7328" spans="2:6" x14ac:dyDescent="0.25">
      <c r="B7328" s="4">
        <v>44502</v>
      </c>
      <c r="C7328" s="5">
        <v>4</v>
      </c>
      <c r="D7328" s="11">
        <v>6.5471000000000004</v>
      </c>
      <c r="E7328" s="11"/>
      <c r="F7328" s="24">
        <f t="shared" si="114"/>
        <v>3</v>
      </c>
    </row>
    <row r="7329" spans="2:6" x14ac:dyDescent="0.25">
      <c r="B7329" s="4">
        <v>44502</v>
      </c>
      <c r="C7329" s="5">
        <v>5</v>
      </c>
      <c r="D7329" s="11">
        <v>5.8597000000000001</v>
      </c>
      <c r="E7329" s="11"/>
      <c r="F7329" s="24">
        <f t="shared" si="114"/>
        <v>3</v>
      </c>
    </row>
    <row r="7330" spans="2:6" x14ac:dyDescent="0.25">
      <c r="B7330" s="4">
        <v>44502</v>
      </c>
      <c r="C7330" s="5">
        <v>6</v>
      </c>
      <c r="D7330" s="11">
        <v>7.2164999999999999</v>
      </c>
      <c r="E7330" s="11"/>
      <c r="F7330" s="24">
        <f t="shared" si="114"/>
        <v>3</v>
      </c>
    </row>
    <row r="7331" spans="2:6" x14ac:dyDescent="0.25">
      <c r="B7331" s="4">
        <v>44502</v>
      </c>
      <c r="C7331" s="5">
        <v>7</v>
      </c>
      <c r="D7331" s="11">
        <v>6.8988999999999994</v>
      </c>
      <c r="E7331" s="11"/>
      <c r="F7331" s="24">
        <f t="shared" si="114"/>
        <v>3</v>
      </c>
    </row>
    <row r="7332" spans="2:6" x14ac:dyDescent="0.25">
      <c r="B7332" s="4">
        <v>44502</v>
      </c>
      <c r="C7332" s="5">
        <v>8</v>
      </c>
      <c r="D7332" s="11">
        <v>7.4105999999999996</v>
      </c>
      <c r="E7332" s="11"/>
      <c r="F7332" s="24">
        <f t="shared" si="114"/>
        <v>3</v>
      </c>
    </row>
    <row r="7333" spans="2:6" x14ac:dyDescent="0.25">
      <c r="B7333" s="4">
        <v>44502</v>
      </c>
      <c r="C7333" s="5">
        <v>9</v>
      </c>
      <c r="D7333" s="11">
        <v>223.24620000000004</v>
      </c>
      <c r="E7333" s="11"/>
      <c r="F7333" s="24">
        <f t="shared" si="114"/>
        <v>3</v>
      </c>
    </row>
    <row r="7334" spans="2:6" x14ac:dyDescent="0.25">
      <c r="B7334" s="4">
        <v>44502</v>
      </c>
      <c r="C7334" s="5">
        <v>10</v>
      </c>
      <c r="D7334" s="11">
        <v>3110.4042000000086</v>
      </c>
      <c r="E7334" s="11"/>
      <c r="F7334" s="24">
        <f t="shared" si="114"/>
        <v>3</v>
      </c>
    </row>
    <row r="7335" spans="2:6" x14ac:dyDescent="0.25">
      <c r="B7335" s="4">
        <v>44502</v>
      </c>
      <c r="C7335" s="5">
        <v>11</v>
      </c>
      <c r="D7335" s="11">
        <v>9140.9085000000796</v>
      </c>
      <c r="E7335" s="11"/>
      <c r="F7335" s="24">
        <f t="shared" si="114"/>
        <v>3</v>
      </c>
    </row>
    <row r="7336" spans="2:6" x14ac:dyDescent="0.25">
      <c r="B7336" s="4">
        <v>44502</v>
      </c>
      <c r="C7336" s="5">
        <v>12</v>
      </c>
      <c r="D7336" s="11">
        <v>15391.580600000028</v>
      </c>
      <c r="E7336" s="11"/>
      <c r="F7336" s="24">
        <f t="shared" si="114"/>
        <v>3</v>
      </c>
    </row>
    <row r="7337" spans="2:6" x14ac:dyDescent="0.25">
      <c r="B7337" s="4">
        <v>44502</v>
      </c>
      <c r="C7337" s="5">
        <v>13</v>
      </c>
      <c r="D7337" s="11">
        <v>20912.049199999914</v>
      </c>
      <c r="E7337" s="11"/>
      <c r="F7337" s="24">
        <f t="shared" si="114"/>
        <v>3</v>
      </c>
    </row>
    <row r="7338" spans="2:6" x14ac:dyDescent="0.25">
      <c r="B7338" s="4">
        <v>44502</v>
      </c>
      <c r="C7338" s="5">
        <v>14</v>
      </c>
      <c r="D7338" s="11">
        <v>23018.768199999908</v>
      </c>
      <c r="E7338" s="11"/>
      <c r="F7338" s="24">
        <f t="shared" si="114"/>
        <v>3</v>
      </c>
    </row>
    <row r="7339" spans="2:6" x14ac:dyDescent="0.25">
      <c r="B7339" s="4">
        <v>44502</v>
      </c>
      <c r="C7339" s="5">
        <v>15</v>
      </c>
      <c r="D7339" s="11">
        <v>21818.947799999925</v>
      </c>
      <c r="E7339" s="11"/>
      <c r="F7339" s="24">
        <f t="shared" si="114"/>
        <v>3</v>
      </c>
    </row>
    <row r="7340" spans="2:6" x14ac:dyDescent="0.25">
      <c r="B7340" s="4">
        <v>44502</v>
      </c>
      <c r="C7340" s="5">
        <v>16</v>
      </c>
      <c r="D7340" s="11">
        <v>17037.240500000044</v>
      </c>
      <c r="E7340" s="11"/>
      <c r="F7340" s="24">
        <f t="shared" si="114"/>
        <v>3</v>
      </c>
    </row>
    <row r="7341" spans="2:6" x14ac:dyDescent="0.25">
      <c r="B7341" s="4">
        <v>44502</v>
      </c>
      <c r="C7341" s="5">
        <v>17</v>
      </c>
      <c r="D7341" s="11">
        <v>9746.6024000000616</v>
      </c>
      <c r="E7341" s="11"/>
      <c r="F7341" s="24">
        <f t="shared" si="114"/>
        <v>3</v>
      </c>
    </row>
    <row r="7342" spans="2:6" x14ac:dyDescent="0.25">
      <c r="B7342" s="4">
        <v>44502</v>
      </c>
      <c r="C7342" s="5">
        <v>18</v>
      </c>
      <c r="D7342" s="11">
        <v>3694.6643000000131</v>
      </c>
      <c r="E7342" s="11"/>
      <c r="F7342" s="24">
        <f t="shared" si="114"/>
        <v>3</v>
      </c>
    </row>
    <row r="7343" spans="2:6" x14ac:dyDescent="0.25">
      <c r="B7343" s="4">
        <v>44502</v>
      </c>
      <c r="C7343" s="5">
        <v>19</v>
      </c>
      <c r="D7343" s="11">
        <v>225.91640000000001</v>
      </c>
      <c r="E7343" s="11"/>
      <c r="F7343" s="24">
        <f t="shared" si="114"/>
        <v>3</v>
      </c>
    </row>
    <row r="7344" spans="2:6" x14ac:dyDescent="0.25">
      <c r="B7344" s="4">
        <v>44502</v>
      </c>
      <c r="C7344" s="5">
        <v>20</v>
      </c>
      <c r="D7344" s="11">
        <v>5.8689</v>
      </c>
      <c r="E7344" s="11"/>
      <c r="F7344" s="24">
        <f t="shared" si="114"/>
        <v>3</v>
      </c>
    </row>
    <row r="7345" spans="2:6" x14ac:dyDescent="0.25">
      <c r="B7345" s="4">
        <v>44502</v>
      </c>
      <c r="C7345" s="5">
        <v>21</v>
      </c>
      <c r="D7345" s="11">
        <v>5.6906999999999996</v>
      </c>
      <c r="E7345" s="11"/>
      <c r="F7345" s="24">
        <f t="shared" si="114"/>
        <v>3</v>
      </c>
    </row>
    <row r="7346" spans="2:6" x14ac:dyDescent="0.25">
      <c r="B7346" s="4">
        <v>44502</v>
      </c>
      <c r="C7346" s="5">
        <v>22</v>
      </c>
      <c r="D7346" s="11">
        <v>4.7540000000000004</v>
      </c>
      <c r="E7346" s="11"/>
      <c r="F7346" s="24">
        <f t="shared" si="114"/>
        <v>3</v>
      </c>
    </row>
    <row r="7347" spans="2:6" x14ac:dyDescent="0.25">
      <c r="B7347" s="4">
        <v>44502</v>
      </c>
      <c r="C7347" s="5">
        <v>23</v>
      </c>
      <c r="D7347" s="11">
        <v>5.3721000000000005</v>
      </c>
      <c r="E7347" s="11"/>
      <c r="F7347" s="24">
        <f t="shared" si="114"/>
        <v>3</v>
      </c>
    </row>
    <row r="7348" spans="2:6" x14ac:dyDescent="0.25">
      <c r="B7348" s="4">
        <v>44502</v>
      </c>
      <c r="C7348" s="5">
        <v>24</v>
      </c>
      <c r="D7348" s="11">
        <v>5.2614999999999998</v>
      </c>
      <c r="E7348" s="11"/>
      <c r="F7348" s="24">
        <f t="shared" si="114"/>
        <v>3</v>
      </c>
    </row>
    <row r="7349" spans="2:6" x14ac:dyDescent="0.25">
      <c r="B7349" s="4">
        <v>44503</v>
      </c>
      <c r="C7349" s="5">
        <v>1</v>
      </c>
      <c r="D7349" s="11">
        <v>5.6796999999999995</v>
      </c>
      <c r="E7349" s="11"/>
      <c r="F7349" s="24">
        <f t="shared" si="114"/>
        <v>4</v>
      </c>
    </row>
    <row r="7350" spans="2:6" x14ac:dyDescent="0.25">
      <c r="B7350" s="4">
        <v>44503</v>
      </c>
      <c r="C7350" s="5">
        <v>2</v>
      </c>
      <c r="D7350" s="11">
        <v>5.0385999999999997</v>
      </c>
      <c r="E7350" s="11"/>
      <c r="F7350" s="24">
        <f t="shared" si="114"/>
        <v>4</v>
      </c>
    </row>
    <row r="7351" spans="2:6" x14ac:dyDescent="0.25">
      <c r="B7351" s="4">
        <v>44503</v>
      </c>
      <c r="C7351" s="5">
        <v>3</v>
      </c>
      <c r="D7351" s="11">
        <v>5.3379000000000003</v>
      </c>
      <c r="E7351" s="11"/>
      <c r="F7351" s="24">
        <f t="shared" si="114"/>
        <v>4</v>
      </c>
    </row>
    <row r="7352" spans="2:6" x14ac:dyDescent="0.25">
      <c r="B7352" s="4">
        <v>44503</v>
      </c>
      <c r="C7352" s="5">
        <v>4</v>
      </c>
      <c r="D7352" s="11">
        <v>5.6680999999999999</v>
      </c>
      <c r="E7352" s="11"/>
      <c r="F7352" s="24">
        <f t="shared" si="114"/>
        <v>4</v>
      </c>
    </row>
    <row r="7353" spans="2:6" x14ac:dyDescent="0.25">
      <c r="B7353" s="4">
        <v>44503</v>
      </c>
      <c r="C7353" s="5">
        <v>5</v>
      </c>
      <c r="D7353" s="11">
        <v>5.7374999999999989</v>
      </c>
      <c r="E7353" s="11"/>
      <c r="F7353" s="24">
        <f t="shared" si="114"/>
        <v>4</v>
      </c>
    </row>
    <row r="7354" spans="2:6" x14ac:dyDescent="0.25">
      <c r="B7354" s="4">
        <v>44503</v>
      </c>
      <c r="C7354" s="5">
        <v>6</v>
      </c>
      <c r="D7354" s="11">
        <v>5.0120000000000005</v>
      </c>
      <c r="E7354" s="11"/>
      <c r="F7354" s="24">
        <f t="shared" si="114"/>
        <v>4</v>
      </c>
    </row>
    <row r="7355" spans="2:6" x14ac:dyDescent="0.25">
      <c r="B7355" s="4">
        <v>44503</v>
      </c>
      <c r="C7355" s="5">
        <v>7</v>
      </c>
      <c r="D7355" s="11">
        <v>5.4930000000000003</v>
      </c>
      <c r="E7355" s="11"/>
      <c r="F7355" s="24">
        <f t="shared" si="114"/>
        <v>4</v>
      </c>
    </row>
    <row r="7356" spans="2:6" x14ac:dyDescent="0.25">
      <c r="B7356" s="4">
        <v>44503</v>
      </c>
      <c r="C7356" s="5">
        <v>8</v>
      </c>
      <c r="D7356" s="11">
        <v>5.6613999999999995</v>
      </c>
      <c r="E7356" s="11"/>
      <c r="F7356" s="24">
        <f t="shared" si="114"/>
        <v>4</v>
      </c>
    </row>
    <row r="7357" spans="2:6" x14ac:dyDescent="0.25">
      <c r="B7357" s="4">
        <v>44503</v>
      </c>
      <c r="C7357" s="5">
        <v>9</v>
      </c>
      <c r="D7357" s="11">
        <v>462.16039999999998</v>
      </c>
      <c r="E7357" s="11"/>
      <c r="F7357" s="24">
        <f t="shared" si="114"/>
        <v>4</v>
      </c>
    </row>
    <row r="7358" spans="2:6" x14ac:dyDescent="0.25">
      <c r="B7358" s="4">
        <v>44503</v>
      </c>
      <c r="C7358" s="5">
        <v>10</v>
      </c>
      <c r="D7358" s="11">
        <v>4858.2496000000119</v>
      </c>
      <c r="E7358" s="11"/>
      <c r="F7358" s="24">
        <f t="shared" si="114"/>
        <v>4</v>
      </c>
    </row>
    <row r="7359" spans="2:6" x14ac:dyDescent="0.25">
      <c r="B7359" s="4">
        <v>44503</v>
      </c>
      <c r="C7359" s="5">
        <v>11</v>
      </c>
      <c r="D7359" s="11">
        <v>13464.944300000141</v>
      </c>
      <c r="E7359" s="11"/>
      <c r="F7359" s="24">
        <f t="shared" si="114"/>
        <v>4</v>
      </c>
    </row>
    <row r="7360" spans="2:6" x14ac:dyDescent="0.25">
      <c r="B7360" s="4">
        <v>44503</v>
      </c>
      <c r="C7360" s="5">
        <v>12</v>
      </c>
      <c r="D7360" s="11">
        <v>19363.759499999993</v>
      </c>
      <c r="E7360" s="11"/>
      <c r="F7360" s="24">
        <f t="shared" si="114"/>
        <v>4</v>
      </c>
    </row>
    <row r="7361" spans="2:6" x14ac:dyDescent="0.25">
      <c r="B7361" s="4">
        <v>44503</v>
      </c>
      <c r="C7361" s="5">
        <v>13</v>
      </c>
      <c r="D7361" s="11">
        <v>24107.928399999932</v>
      </c>
      <c r="E7361" s="11"/>
      <c r="F7361" s="24">
        <f t="shared" si="114"/>
        <v>4</v>
      </c>
    </row>
    <row r="7362" spans="2:6" x14ac:dyDescent="0.25">
      <c r="B7362" s="4">
        <v>44503</v>
      </c>
      <c r="C7362" s="5">
        <v>14</v>
      </c>
      <c r="D7362" s="11">
        <v>26477.083699999934</v>
      </c>
      <c r="E7362" s="11"/>
      <c r="F7362" s="24">
        <f t="shared" si="114"/>
        <v>4</v>
      </c>
    </row>
    <row r="7363" spans="2:6" x14ac:dyDescent="0.25">
      <c r="B7363" s="4">
        <v>44503</v>
      </c>
      <c r="C7363" s="5">
        <v>15</v>
      </c>
      <c r="D7363" s="11">
        <v>24850.299899999896</v>
      </c>
      <c r="E7363" s="11"/>
      <c r="F7363" s="24">
        <f t="shared" si="114"/>
        <v>4</v>
      </c>
    </row>
    <row r="7364" spans="2:6" x14ac:dyDescent="0.25">
      <c r="B7364" s="4">
        <v>44503</v>
      </c>
      <c r="C7364" s="5">
        <v>16</v>
      </c>
      <c r="D7364" s="11">
        <v>19747.601499999953</v>
      </c>
      <c r="E7364" s="11"/>
      <c r="F7364" s="24">
        <f t="shared" si="114"/>
        <v>4</v>
      </c>
    </row>
    <row r="7365" spans="2:6" x14ac:dyDescent="0.25">
      <c r="B7365" s="4">
        <v>44503</v>
      </c>
      <c r="C7365" s="5">
        <v>17</v>
      </c>
      <c r="D7365" s="11">
        <v>12384.482400000134</v>
      </c>
      <c r="E7365" s="11"/>
      <c r="F7365" s="24">
        <f t="shared" si="114"/>
        <v>4</v>
      </c>
    </row>
    <row r="7366" spans="2:6" x14ac:dyDescent="0.25">
      <c r="B7366" s="4">
        <v>44503</v>
      </c>
      <c r="C7366" s="5">
        <v>18</v>
      </c>
      <c r="D7366" s="11">
        <v>4828.1329000000187</v>
      </c>
      <c r="E7366" s="11"/>
      <c r="F7366" s="24">
        <f t="shared" ref="F7366:F7429" si="115">WEEKDAY(B7366)</f>
        <v>4</v>
      </c>
    </row>
    <row r="7367" spans="2:6" x14ac:dyDescent="0.25">
      <c r="B7367" s="4">
        <v>44503</v>
      </c>
      <c r="C7367" s="5">
        <v>19</v>
      </c>
      <c r="D7367" s="11">
        <v>281.65119999999996</v>
      </c>
      <c r="E7367" s="11"/>
      <c r="F7367" s="24">
        <f t="shared" si="115"/>
        <v>4</v>
      </c>
    </row>
    <row r="7368" spans="2:6" x14ac:dyDescent="0.25">
      <c r="B7368" s="4">
        <v>44503</v>
      </c>
      <c r="C7368" s="5">
        <v>20</v>
      </c>
      <c r="D7368" s="11">
        <v>5.7141000000000002</v>
      </c>
      <c r="E7368" s="11"/>
      <c r="F7368" s="24">
        <f t="shared" si="115"/>
        <v>4</v>
      </c>
    </row>
    <row r="7369" spans="2:6" x14ac:dyDescent="0.25">
      <c r="B7369" s="4">
        <v>44503</v>
      </c>
      <c r="C7369" s="5">
        <v>21</v>
      </c>
      <c r="D7369" s="11">
        <v>5.3753000000000002</v>
      </c>
      <c r="E7369" s="11"/>
      <c r="F7369" s="24">
        <f t="shared" si="115"/>
        <v>4</v>
      </c>
    </row>
    <row r="7370" spans="2:6" x14ac:dyDescent="0.25">
      <c r="B7370" s="4">
        <v>44503</v>
      </c>
      <c r="C7370" s="5">
        <v>22</v>
      </c>
      <c r="D7370" s="11">
        <v>5.4144000000000005</v>
      </c>
      <c r="E7370" s="11"/>
      <c r="F7370" s="24">
        <f t="shared" si="115"/>
        <v>4</v>
      </c>
    </row>
    <row r="7371" spans="2:6" x14ac:dyDescent="0.25">
      <c r="B7371" s="4">
        <v>44503</v>
      </c>
      <c r="C7371" s="5">
        <v>23</v>
      </c>
      <c r="D7371" s="11">
        <v>4.7083000000000004</v>
      </c>
      <c r="E7371" s="11"/>
      <c r="F7371" s="24">
        <f t="shared" si="115"/>
        <v>4</v>
      </c>
    </row>
    <row r="7372" spans="2:6" x14ac:dyDescent="0.25">
      <c r="B7372" s="4">
        <v>44503</v>
      </c>
      <c r="C7372" s="5">
        <v>24</v>
      </c>
      <c r="D7372" s="11">
        <v>5.9824000000000011</v>
      </c>
      <c r="E7372" s="11"/>
      <c r="F7372" s="24">
        <f t="shared" si="115"/>
        <v>4</v>
      </c>
    </row>
    <row r="7373" spans="2:6" x14ac:dyDescent="0.25">
      <c r="B7373" s="4">
        <v>44504</v>
      </c>
      <c r="C7373" s="5">
        <v>1</v>
      </c>
      <c r="D7373" s="11">
        <v>7.1968999999999994</v>
      </c>
      <c r="E7373" s="11"/>
      <c r="F7373" s="24">
        <f t="shared" si="115"/>
        <v>5</v>
      </c>
    </row>
    <row r="7374" spans="2:6" x14ac:dyDescent="0.25">
      <c r="B7374" s="4">
        <v>44504</v>
      </c>
      <c r="C7374" s="5">
        <v>2</v>
      </c>
      <c r="D7374" s="11">
        <v>7.6491999999999996</v>
      </c>
      <c r="E7374" s="11"/>
      <c r="F7374" s="24">
        <f t="shared" si="115"/>
        <v>5</v>
      </c>
    </row>
    <row r="7375" spans="2:6" x14ac:dyDescent="0.25">
      <c r="B7375" s="4">
        <v>44504</v>
      </c>
      <c r="C7375" s="5">
        <v>3</v>
      </c>
      <c r="D7375" s="11">
        <v>6.8962000000000003</v>
      </c>
      <c r="E7375" s="11"/>
      <c r="F7375" s="24">
        <f t="shared" si="115"/>
        <v>5</v>
      </c>
    </row>
    <row r="7376" spans="2:6" x14ac:dyDescent="0.25">
      <c r="B7376" s="4">
        <v>44504</v>
      </c>
      <c r="C7376" s="5">
        <v>4</v>
      </c>
      <c r="D7376" s="11">
        <v>8.1499000000000006</v>
      </c>
      <c r="E7376" s="11"/>
      <c r="F7376" s="24">
        <f t="shared" si="115"/>
        <v>5</v>
      </c>
    </row>
    <row r="7377" spans="2:6" x14ac:dyDescent="0.25">
      <c r="B7377" s="4">
        <v>44504</v>
      </c>
      <c r="C7377" s="5">
        <v>5</v>
      </c>
      <c r="D7377" s="11">
        <v>7.8741999999999992</v>
      </c>
      <c r="E7377" s="11"/>
      <c r="F7377" s="24">
        <f t="shared" si="115"/>
        <v>5</v>
      </c>
    </row>
    <row r="7378" spans="2:6" x14ac:dyDescent="0.25">
      <c r="B7378" s="4">
        <v>44504</v>
      </c>
      <c r="C7378" s="5">
        <v>6</v>
      </c>
      <c r="D7378" s="11">
        <v>8.1911999999999985</v>
      </c>
      <c r="E7378" s="11"/>
      <c r="F7378" s="24">
        <f t="shared" si="115"/>
        <v>5</v>
      </c>
    </row>
    <row r="7379" spans="2:6" x14ac:dyDescent="0.25">
      <c r="B7379" s="4">
        <v>44504</v>
      </c>
      <c r="C7379" s="5">
        <v>7</v>
      </c>
      <c r="D7379" s="11">
        <v>10.513400000000001</v>
      </c>
      <c r="E7379" s="11"/>
      <c r="F7379" s="24">
        <f t="shared" si="115"/>
        <v>5</v>
      </c>
    </row>
    <row r="7380" spans="2:6" x14ac:dyDescent="0.25">
      <c r="B7380" s="4">
        <v>44504</v>
      </c>
      <c r="C7380" s="5">
        <v>8</v>
      </c>
      <c r="D7380" s="11">
        <v>8.6715999999999998</v>
      </c>
      <c r="E7380" s="11"/>
      <c r="F7380" s="24">
        <f t="shared" si="115"/>
        <v>5</v>
      </c>
    </row>
    <row r="7381" spans="2:6" x14ac:dyDescent="0.25">
      <c r="B7381" s="4">
        <v>44504</v>
      </c>
      <c r="C7381" s="5">
        <v>9</v>
      </c>
      <c r="D7381" s="11">
        <v>198.02499999999998</v>
      </c>
      <c r="E7381" s="11"/>
      <c r="F7381" s="24">
        <f t="shared" si="115"/>
        <v>5</v>
      </c>
    </row>
    <row r="7382" spans="2:6" x14ac:dyDescent="0.25">
      <c r="B7382" s="4">
        <v>44504</v>
      </c>
      <c r="C7382" s="5">
        <v>10</v>
      </c>
      <c r="D7382" s="11">
        <v>1686.9211999999968</v>
      </c>
      <c r="E7382" s="11"/>
      <c r="F7382" s="24">
        <f t="shared" si="115"/>
        <v>5</v>
      </c>
    </row>
    <row r="7383" spans="2:6" x14ac:dyDescent="0.25">
      <c r="B7383" s="4">
        <v>44504</v>
      </c>
      <c r="C7383" s="5">
        <v>11</v>
      </c>
      <c r="D7383" s="11">
        <v>4191.1582000000089</v>
      </c>
      <c r="E7383" s="11"/>
      <c r="F7383" s="24">
        <f t="shared" si="115"/>
        <v>5</v>
      </c>
    </row>
    <row r="7384" spans="2:6" x14ac:dyDescent="0.25">
      <c r="B7384" s="4">
        <v>44504</v>
      </c>
      <c r="C7384" s="5">
        <v>12</v>
      </c>
      <c r="D7384" s="11">
        <v>7166.6084999999939</v>
      </c>
      <c r="E7384" s="11"/>
      <c r="F7384" s="24">
        <f t="shared" si="115"/>
        <v>5</v>
      </c>
    </row>
    <row r="7385" spans="2:6" x14ac:dyDescent="0.25">
      <c r="B7385" s="4">
        <v>44504</v>
      </c>
      <c r="C7385" s="5">
        <v>13</v>
      </c>
      <c r="D7385" s="11">
        <v>8048.5136999999932</v>
      </c>
      <c r="E7385" s="11"/>
      <c r="F7385" s="24">
        <f t="shared" si="115"/>
        <v>5</v>
      </c>
    </row>
    <row r="7386" spans="2:6" x14ac:dyDescent="0.25">
      <c r="B7386" s="4">
        <v>44504</v>
      </c>
      <c r="C7386" s="5">
        <v>14</v>
      </c>
      <c r="D7386" s="11">
        <v>8276.2333000000126</v>
      </c>
      <c r="E7386" s="11"/>
      <c r="F7386" s="24">
        <f t="shared" si="115"/>
        <v>5</v>
      </c>
    </row>
    <row r="7387" spans="2:6" x14ac:dyDescent="0.25">
      <c r="B7387" s="4">
        <v>44504</v>
      </c>
      <c r="C7387" s="5">
        <v>15</v>
      </c>
      <c r="D7387" s="11">
        <v>13707.715700000052</v>
      </c>
      <c r="E7387" s="11"/>
      <c r="F7387" s="24">
        <f t="shared" si="115"/>
        <v>5</v>
      </c>
    </row>
    <row r="7388" spans="2:6" x14ac:dyDescent="0.25">
      <c r="B7388" s="4">
        <v>44504</v>
      </c>
      <c r="C7388" s="5">
        <v>16</v>
      </c>
      <c r="D7388" s="11">
        <v>14387.641100000026</v>
      </c>
      <c r="E7388" s="11"/>
      <c r="F7388" s="24">
        <f t="shared" si="115"/>
        <v>5</v>
      </c>
    </row>
    <row r="7389" spans="2:6" x14ac:dyDescent="0.25">
      <c r="B7389" s="4">
        <v>44504</v>
      </c>
      <c r="C7389" s="5">
        <v>17</v>
      </c>
      <c r="D7389" s="11">
        <v>6422.3519000000206</v>
      </c>
      <c r="E7389" s="11"/>
      <c r="F7389" s="24">
        <f t="shared" si="115"/>
        <v>5</v>
      </c>
    </row>
    <row r="7390" spans="2:6" x14ac:dyDescent="0.25">
      <c r="B7390" s="4">
        <v>44504</v>
      </c>
      <c r="C7390" s="5">
        <v>18</v>
      </c>
      <c r="D7390" s="11">
        <v>2085.7458999999967</v>
      </c>
      <c r="E7390" s="11"/>
      <c r="F7390" s="24">
        <f t="shared" si="115"/>
        <v>5</v>
      </c>
    </row>
    <row r="7391" spans="2:6" x14ac:dyDescent="0.25">
      <c r="B7391" s="4">
        <v>44504</v>
      </c>
      <c r="C7391" s="5">
        <v>19</v>
      </c>
      <c r="D7391" s="11">
        <v>172.10199999999995</v>
      </c>
      <c r="E7391" s="11"/>
      <c r="F7391" s="24">
        <f t="shared" si="115"/>
        <v>5</v>
      </c>
    </row>
    <row r="7392" spans="2:6" x14ac:dyDescent="0.25">
      <c r="B7392" s="4">
        <v>44504</v>
      </c>
      <c r="C7392" s="5">
        <v>20</v>
      </c>
      <c r="D7392" s="11">
        <v>9.1368000000000009</v>
      </c>
      <c r="E7392" s="11"/>
      <c r="F7392" s="24">
        <f t="shared" si="115"/>
        <v>5</v>
      </c>
    </row>
    <row r="7393" spans="2:6" x14ac:dyDescent="0.25">
      <c r="B7393" s="4">
        <v>44504</v>
      </c>
      <c r="C7393" s="5">
        <v>21</v>
      </c>
      <c r="D7393" s="11">
        <v>6.1946000000000012</v>
      </c>
      <c r="E7393" s="11"/>
      <c r="F7393" s="24">
        <f t="shared" si="115"/>
        <v>5</v>
      </c>
    </row>
    <row r="7394" spans="2:6" x14ac:dyDescent="0.25">
      <c r="B7394" s="4">
        <v>44504</v>
      </c>
      <c r="C7394" s="5">
        <v>22</v>
      </c>
      <c r="D7394" s="11">
        <v>6.1928999999999998</v>
      </c>
      <c r="E7394" s="11"/>
      <c r="F7394" s="24">
        <f t="shared" si="115"/>
        <v>5</v>
      </c>
    </row>
    <row r="7395" spans="2:6" x14ac:dyDescent="0.25">
      <c r="B7395" s="4">
        <v>44504</v>
      </c>
      <c r="C7395" s="5">
        <v>23</v>
      </c>
      <c r="D7395" s="11">
        <v>6.1185</v>
      </c>
      <c r="E7395" s="11"/>
      <c r="F7395" s="24">
        <f t="shared" si="115"/>
        <v>5</v>
      </c>
    </row>
    <row r="7396" spans="2:6" x14ac:dyDescent="0.25">
      <c r="B7396" s="4">
        <v>44504</v>
      </c>
      <c r="C7396" s="5">
        <v>24</v>
      </c>
      <c r="D7396" s="11">
        <v>7.1935000000000002</v>
      </c>
      <c r="E7396" s="11"/>
      <c r="F7396" s="24">
        <f t="shared" si="115"/>
        <v>5</v>
      </c>
    </row>
    <row r="7397" spans="2:6" x14ac:dyDescent="0.25">
      <c r="B7397" s="4">
        <v>44505</v>
      </c>
      <c r="C7397" s="5">
        <v>1</v>
      </c>
      <c r="D7397" s="11">
        <v>6.7302</v>
      </c>
      <c r="E7397" s="11"/>
      <c r="F7397" s="24">
        <f t="shared" si="115"/>
        <v>6</v>
      </c>
    </row>
    <row r="7398" spans="2:6" x14ac:dyDescent="0.25">
      <c r="B7398" s="4">
        <v>44505</v>
      </c>
      <c r="C7398" s="5">
        <v>2</v>
      </c>
      <c r="D7398" s="11">
        <v>7.0568</v>
      </c>
      <c r="E7398" s="11"/>
      <c r="F7398" s="24">
        <f t="shared" si="115"/>
        <v>6</v>
      </c>
    </row>
    <row r="7399" spans="2:6" x14ac:dyDescent="0.25">
      <c r="B7399" s="4">
        <v>44505</v>
      </c>
      <c r="C7399" s="5">
        <v>3</v>
      </c>
      <c r="D7399" s="11">
        <v>8.0822000000000003</v>
      </c>
      <c r="E7399" s="11"/>
      <c r="F7399" s="24">
        <f t="shared" si="115"/>
        <v>6</v>
      </c>
    </row>
    <row r="7400" spans="2:6" x14ac:dyDescent="0.25">
      <c r="B7400" s="4">
        <v>44505</v>
      </c>
      <c r="C7400" s="5">
        <v>4</v>
      </c>
      <c r="D7400" s="11">
        <v>7.3551000000000002</v>
      </c>
      <c r="E7400" s="11"/>
      <c r="F7400" s="24">
        <f t="shared" si="115"/>
        <v>6</v>
      </c>
    </row>
    <row r="7401" spans="2:6" x14ac:dyDescent="0.25">
      <c r="B7401" s="4">
        <v>44505</v>
      </c>
      <c r="C7401" s="5">
        <v>5</v>
      </c>
      <c r="D7401" s="11">
        <v>7.8207000000000004</v>
      </c>
      <c r="E7401" s="11"/>
      <c r="F7401" s="24">
        <f t="shared" si="115"/>
        <v>6</v>
      </c>
    </row>
    <row r="7402" spans="2:6" x14ac:dyDescent="0.25">
      <c r="B7402" s="4">
        <v>44505</v>
      </c>
      <c r="C7402" s="5">
        <v>6</v>
      </c>
      <c r="D7402" s="11">
        <v>8.0417000000000005</v>
      </c>
      <c r="E7402" s="11"/>
      <c r="F7402" s="24">
        <f t="shared" si="115"/>
        <v>6</v>
      </c>
    </row>
    <row r="7403" spans="2:6" x14ac:dyDescent="0.25">
      <c r="B7403" s="4">
        <v>44505</v>
      </c>
      <c r="C7403" s="5">
        <v>7</v>
      </c>
      <c r="D7403" s="11">
        <v>7.4772000000000007</v>
      </c>
      <c r="E7403" s="11"/>
      <c r="F7403" s="24">
        <f t="shared" si="115"/>
        <v>6</v>
      </c>
    </row>
    <row r="7404" spans="2:6" x14ac:dyDescent="0.25">
      <c r="B7404" s="4">
        <v>44505</v>
      </c>
      <c r="C7404" s="5">
        <v>8</v>
      </c>
      <c r="D7404" s="11">
        <v>5.6259000000000006</v>
      </c>
      <c r="E7404" s="11"/>
      <c r="F7404" s="24">
        <f t="shared" si="115"/>
        <v>6</v>
      </c>
    </row>
    <row r="7405" spans="2:6" x14ac:dyDescent="0.25">
      <c r="B7405" s="4">
        <v>44505</v>
      </c>
      <c r="C7405" s="5">
        <v>9</v>
      </c>
      <c r="D7405" s="11">
        <v>593.24480000000005</v>
      </c>
      <c r="E7405" s="11"/>
      <c r="F7405" s="24">
        <f t="shared" si="115"/>
        <v>6</v>
      </c>
    </row>
    <row r="7406" spans="2:6" x14ac:dyDescent="0.25">
      <c r="B7406" s="4">
        <v>44505</v>
      </c>
      <c r="C7406" s="5">
        <v>10</v>
      </c>
      <c r="D7406" s="11">
        <v>3959.8506000000061</v>
      </c>
      <c r="E7406" s="11"/>
      <c r="F7406" s="24">
        <f t="shared" si="115"/>
        <v>6</v>
      </c>
    </row>
    <row r="7407" spans="2:6" x14ac:dyDescent="0.25">
      <c r="B7407" s="4">
        <v>44505</v>
      </c>
      <c r="C7407" s="5">
        <v>11</v>
      </c>
      <c r="D7407" s="11">
        <v>9889.8800000000701</v>
      </c>
      <c r="E7407" s="11"/>
      <c r="F7407" s="24">
        <f t="shared" si="115"/>
        <v>6</v>
      </c>
    </row>
    <row r="7408" spans="2:6" x14ac:dyDescent="0.25">
      <c r="B7408" s="4">
        <v>44505</v>
      </c>
      <c r="C7408" s="5">
        <v>12</v>
      </c>
      <c r="D7408" s="11">
        <v>18221.52290000004</v>
      </c>
      <c r="E7408" s="11"/>
      <c r="F7408" s="24">
        <f t="shared" si="115"/>
        <v>6</v>
      </c>
    </row>
    <row r="7409" spans="2:6" x14ac:dyDescent="0.25">
      <c r="B7409" s="4">
        <v>44505</v>
      </c>
      <c r="C7409" s="5">
        <v>13</v>
      </c>
      <c r="D7409" s="11">
        <v>24350.74449999991</v>
      </c>
      <c r="E7409" s="11"/>
      <c r="F7409" s="24">
        <f t="shared" si="115"/>
        <v>6</v>
      </c>
    </row>
    <row r="7410" spans="2:6" x14ac:dyDescent="0.25">
      <c r="B7410" s="4">
        <v>44505</v>
      </c>
      <c r="C7410" s="5">
        <v>14</v>
      </c>
      <c r="D7410" s="11">
        <v>24289.449299999891</v>
      </c>
      <c r="E7410" s="11"/>
      <c r="F7410" s="24">
        <f t="shared" si="115"/>
        <v>6</v>
      </c>
    </row>
    <row r="7411" spans="2:6" x14ac:dyDescent="0.25">
      <c r="B7411" s="4">
        <v>44505</v>
      </c>
      <c r="C7411" s="5">
        <v>15</v>
      </c>
      <c r="D7411" s="11">
        <v>20544.679399999943</v>
      </c>
      <c r="E7411" s="11"/>
      <c r="F7411" s="24">
        <f t="shared" si="115"/>
        <v>6</v>
      </c>
    </row>
    <row r="7412" spans="2:6" x14ac:dyDescent="0.25">
      <c r="B7412" s="4">
        <v>44505</v>
      </c>
      <c r="C7412" s="5">
        <v>16</v>
      </c>
      <c r="D7412" s="11">
        <v>10599.739400000126</v>
      </c>
      <c r="E7412" s="11"/>
      <c r="F7412" s="24">
        <f t="shared" si="115"/>
        <v>6</v>
      </c>
    </row>
    <row r="7413" spans="2:6" x14ac:dyDescent="0.25">
      <c r="B7413" s="4">
        <v>44505</v>
      </c>
      <c r="C7413" s="5">
        <v>17</v>
      </c>
      <c r="D7413" s="11">
        <v>5354.2948000000288</v>
      </c>
      <c r="E7413" s="11"/>
      <c r="F7413" s="24">
        <f t="shared" si="115"/>
        <v>6</v>
      </c>
    </row>
    <row r="7414" spans="2:6" x14ac:dyDescent="0.25">
      <c r="B7414" s="4">
        <v>44505</v>
      </c>
      <c r="C7414" s="5">
        <v>18</v>
      </c>
      <c r="D7414" s="11">
        <v>902.15549999999496</v>
      </c>
      <c r="E7414" s="11"/>
      <c r="F7414" s="24">
        <f t="shared" si="115"/>
        <v>6</v>
      </c>
    </row>
    <row r="7415" spans="2:6" x14ac:dyDescent="0.25">
      <c r="B7415" s="4">
        <v>44505</v>
      </c>
      <c r="C7415" s="5">
        <v>19</v>
      </c>
      <c r="D7415" s="11">
        <v>18.764900000000001</v>
      </c>
      <c r="E7415" s="11"/>
      <c r="F7415" s="24">
        <f t="shared" si="115"/>
        <v>6</v>
      </c>
    </row>
    <row r="7416" spans="2:6" x14ac:dyDescent="0.25">
      <c r="B7416" s="4">
        <v>44505</v>
      </c>
      <c r="C7416" s="5">
        <v>20</v>
      </c>
      <c r="D7416" s="11">
        <v>7.5038</v>
      </c>
      <c r="E7416" s="11"/>
      <c r="F7416" s="24">
        <f t="shared" si="115"/>
        <v>6</v>
      </c>
    </row>
    <row r="7417" spans="2:6" x14ac:dyDescent="0.25">
      <c r="B7417" s="4">
        <v>44505</v>
      </c>
      <c r="C7417" s="5">
        <v>21</v>
      </c>
      <c r="D7417" s="11">
        <v>6.1710000000000003</v>
      </c>
      <c r="E7417" s="11"/>
      <c r="F7417" s="24">
        <f t="shared" si="115"/>
        <v>6</v>
      </c>
    </row>
    <row r="7418" spans="2:6" x14ac:dyDescent="0.25">
      <c r="B7418" s="4">
        <v>44505</v>
      </c>
      <c r="C7418" s="5">
        <v>22</v>
      </c>
      <c r="D7418" s="11">
        <v>6.4969000000000001</v>
      </c>
      <c r="E7418" s="11"/>
      <c r="F7418" s="24">
        <f t="shared" si="115"/>
        <v>6</v>
      </c>
    </row>
    <row r="7419" spans="2:6" x14ac:dyDescent="0.25">
      <c r="B7419" s="4">
        <v>44505</v>
      </c>
      <c r="C7419" s="5">
        <v>23</v>
      </c>
      <c r="D7419" s="11">
        <v>7.6727999999999978</v>
      </c>
      <c r="E7419" s="11"/>
      <c r="F7419" s="24">
        <f t="shared" si="115"/>
        <v>6</v>
      </c>
    </row>
    <row r="7420" spans="2:6" x14ac:dyDescent="0.25">
      <c r="B7420" s="4">
        <v>44505</v>
      </c>
      <c r="C7420" s="5">
        <v>24</v>
      </c>
      <c r="D7420" s="11">
        <v>6.5205999999999991</v>
      </c>
      <c r="E7420" s="11"/>
      <c r="F7420" s="24">
        <f t="shared" si="115"/>
        <v>6</v>
      </c>
    </row>
    <row r="7421" spans="2:6" x14ac:dyDescent="0.25">
      <c r="B7421" s="4">
        <v>44506</v>
      </c>
      <c r="C7421" s="5">
        <v>1</v>
      </c>
      <c r="D7421" s="11">
        <v>10.847200000000001</v>
      </c>
      <c r="E7421" s="11"/>
      <c r="F7421" s="24">
        <f t="shared" si="115"/>
        <v>7</v>
      </c>
    </row>
    <row r="7422" spans="2:6" x14ac:dyDescent="0.25">
      <c r="B7422" s="4">
        <v>44506</v>
      </c>
      <c r="C7422" s="5">
        <v>2</v>
      </c>
      <c r="D7422" s="11">
        <v>11.411800000000001</v>
      </c>
      <c r="E7422" s="11"/>
      <c r="F7422" s="24">
        <f t="shared" si="115"/>
        <v>7</v>
      </c>
    </row>
    <row r="7423" spans="2:6" x14ac:dyDescent="0.25">
      <c r="B7423" s="4">
        <v>44506</v>
      </c>
      <c r="C7423" s="5">
        <v>3</v>
      </c>
      <c r="D7423" s="11">
        <v>11.474800000000002</v>
      </c>
      <c r="E7423" s="11"/>
      <c r="F7423" s="24">
        <f t="shared" si="115"/>
        <v>7</v>
      </c>
    </row>
    <row r="7424" spans="2:6" x14ac:dyDescent="0.25">
      <c r="B7424" s="4">
        <v>44506</v>
      </c>
      <c r="C7424" s="5">
        <v>4</v>
      </c>
      <c r="D7424" s="11">
        <v>11.4594</v>
      </c>
      <c r="E7424" s="11"/>
      <c r="F7424" s="24">
        <f t="shared" si="115"/>
        <v>7</v>
      </c>
    </row>
    <row r="7425" spans="2:6" x14ac:dyDescent="0.25">
      <c r="B7425" s="4">
        <v>44506</v>
      </c>
      <c r="C7425" s="5">
        <v>5</v>
      </c>
      <c r="D7425" s="11">
        <v>11.767000000000001</v>
      </c>
      <c r="E7425" s="11"/>
      <c r="F7425" s="24">
        <f t="shared" si="115"/>
        <v>7</v>
      </c>
    </row>
    <row r="7426" spans="2:6" x14ac:dyDescent="0.25">
      <c r="B7426" s="4">
        <v>44506</v>
      </c>
      <c r="C7426" s="5">
        <v>6</v>
      </c>
      <c r="D7426" s="11">
        <v>13.310400000000001</v>
      </c>
      <c r="E7426" s="11"/>
      <c r="F7426" s="24">
        <f t="shared" si="115"/>
        <v>7</v>
      </c>
    </row>
    <row r="7427" spans="2:6" x14ac:dyDescent="0.25">
      <c r="B7427" s="4">
        <v>44506</v>
      </c>
      <c r="C7427" s="5">
        <v>7</v>
      </c>
      <c r="D7427" s="11">
        <v>11.510999999999999</v>
      </c>
      <c r="E7427" s="11"/>
      <c r="F7427" s="24">
        <f t="shared" si="115"/>
        <v>7</v>
      </c>
    </row>
    <row r="7428" spans="2:6" x14ac:dyDescent="0.25">
      <c r="B7428" s="4">
        <v>44506</v>
      </c>
      <c r="C7428" s="5">
        <v>8</v>
      </c>
      <c r="D7428" s="11">
        <v>10.170499999999999</v>
      </c>
      <c r="E7428" s="11"/>
      <c r="F7428" s="24">
        <f t="shared" si="115"/>
        <v>7</v>
      </c>
    </row>
    <row r="7429" spans="2:6" x14ac:dyDescent="0.25">
      <c r="B7429" s="4">
        <v>44506</v>
      </c>
      <c r="C7429" s="5">
        <v>9</v>
      </c>
      <c r="D7429" s="11">
        <v>122.62969999999999</v>
      </c>
      <c r="E7429" s="11"/>
      <c r="F7429" s="24">
        <f t="shared" si="115"/>
        <v>7</v>
      </c>
    </row>
    <row r="7430" spans="2:6" x14ac:dyDescent="0.25">
      <c r="B7430" s="4">
        <v>44506</v>
      </c>
      <c r="C7430" s="5">
        <v>10</v>
      </c>
      <c r="D7430" s="11">
        <v>863.04164999999261</v>
      </c>
      <c r="E7430" s="11"/>
      <c r="F7430" s="24">
        <f t="shared" ref="F7430:F7493" si="116">WEEKDAY(B7430)</f>
        <v>7</v>
      </c>
    </row>
    <row r="7431" spans="2:6" x14ac:dyDescent="0.25">
      <c r="B7431" s="4">
        <v>44506</v>
      </c>
      <c r="C7431" s="5">
        <v>11</v>
      </c>
      <c r="D7431" s="11">
        <v>2709.5217000000189</v>
      </c>
      <c r="E7431" s="11"/>
      <c r="F7431" s="24">
        <f t="shared" si="116"/>
        <v>7</v>
      </c>
    </row>
    <row r="7432" spans="2:6" x14ac:dyDescent="0.25">
      <c r="B7432" s="4">
        <v>44506</v>
      </c>
      <c r="C7432" s="5">
        <v>12</v>
      </c>
      <c r="D7432" s="11">
        <v>5712.3862000000554</v>
      </c>
      <c r="E7432" s="11"/>
      <c r="F7432" s="24">
        <f t="shared" si="116"/>
        <v>7</v>
      </c>
    </row>
    <row r="7433" spans="2:6" x14ac:dyDescent="0.25">
      <c r="B7433" s="4">
        <v>44506</v>
      </c>
      <c r="C7433" s="5">
        <v>13</v>
      </c>
      <c r="D7433" s="11">
        <v>7945.0917000001009</v>
      </c>
      <c r="E7433" s="11"/>
      <c r="F7433" s="24">
        <f t="shared" si="116"/>
        <v>7</v>
      </c>
    </row>
    <row r="7434" spans="2:6" x14ac:dyDescent="0.25">
      <c r="B7434" s="4">
        <v>44506</v>
      </c>
      <c r="C7434" s="5">
        <v>14</v>
      </c>
      <c r="D7434" s="11">
        <v>5876.3298000000359</v>
      </c>
      <c r="E7434" s="11"/>
      <c r="F7434" s="24">
        <f t="shared" si="116"/>
        <v>7</v>
      </c>
    </row>
    <row r="7435" spans="2:6" x14ac:dyDescent="0.25">
      <c r="B7435" s="4">
        <v>44506</v>
      </c>
      <c r="C7435" s="5">
        <v>15</v>
      </c>
      <c r="D7435" s="11">
        <v>3977.469900000026</v>
      </c>
      <c r="E7435" s="11"/>
      <c r="F7435" s="24">
        <f t="shared" si="116"/>
        <v>7</v>
      </c>
    </row>
    <row r="7436" spans="2:6" x14ac:dyDescent="0.25">
      <c r="B7436" s="4">
        <v>44506</v>
      </c>
      <c r="C7436" s="5">
        <v>16</v>
      </c>
      <c r="D7436" s="11">
        <v>1763.9896999999955</v>
      </c>
      <c r="E7436" s="11"/>
      <c r="F7436" s="24">
        <f t="shared" si="116"/>
        <v>7</v>
      </c>
    </row>
    <row r="7437" spans="2:6" x14ac:dyDescent="0.25">
      <c r="B7437" s="4">
        <v>44506</v>
      </c>
      <c r="C7437" s="5">
        <v>17</v>
      </c>
      <c r="D7437" s="11">
        <v>733.35669999999618</v>
      </c>
      <c r="E7437" s="11"/>
      <c r="F7437" s="24">
        <f t="shared" si="116"/>
        <v>7</v>
      </c>
    </row>
    <row r="7438" spans="2:6" x14ac:dyDescent="0.25">
      <c r="B7438" s="4">
        <v>44506</v>
      </c>
      <c r="C7438" s="5">
        <v>18</v>
      </c>
      <c r="D7438" s="11">
        <v>197.74650000000008</v>
      </c>
      <c r="E7438" s="11"/>
      <c r="F7438" s="24">
        <f t="shared" si="116"/>
        <v>7</v>
      </c>
    </row>
    <row r="7439" spans="2:6" x14ac:dyDescent="0.25">
      <c r="B7439" s="4">
        <v>44506</v>
      </c>
      <c r="C7439" s="5">
        <v>19</v>
      </c>
      <c r="D7439" s="11">
        <v>13.869800000000005</v>
      </c>
      <c r="E7439" s="11"/>
      <c r="F7439" s="24">
        <f t="shared" si="116"/>
        <v>7</v>
      </c>
    </row>
    <row r="7440" spans="2:6" x14ac:dyDescent="0.25">
      <c r="B7440" s="4">
        <v>44506</v>
      </c>
      <c r="C7440" s="5">
        <v>20</v>
      </c>
      <c r="D7440" s="11">
        <v>4.6996000000000002</v>
      </c>
      <c r="E7440" s="11"/>
      <c r="F7440" s="24">
        <f t="shared" si="116"/>
        <v>7</v>
      </c>
    </row>
    <row r="7441" spans="2:6" x14ac:dyDescent="0.25">
      <c r="B7441" s="4">
        <v>44506</v>
      </c>
      <c r="C7441" s="5">
        <v>21</v>
      </c>
      <c r="D7441" s="11">
        <v>4.3877000000000006</v>
      </c>
      <c r="E7441" s="11"/>
      <c r="F7441" s="24">
        <f t="shared" si="116"/>
        <v>7</v>
      </c>
    </row>
    <row r="7442" spans="2:6" x14ac:dyDescent="0.25">
      <c r="B7442" s="4">
        <v>44506</v>
      </c>
      <c r="C7442" s="5">
        <v>22</v>
      </c>
      <c r="D7442" s="11">
        <v>4.3491</v>
      </c>
      <c r="E7442" s="11"/>
      <c r="F7442" s="24">
        <f t="shared" si="116"/>
        <v>7</v>
      </c>
    </row>
    <row r="7443" spans="2:6" x14ac:dyDescent="0.25">
      <c r="B7443" s="4">
        <v>44506</v>
      </c>
      <c r="C7443" s="5">
        <v>23</v>
      </c>
      <c r="D7443" s="11">
        <v>5.4514000000000005</v>
      </c>
      <c r="E7443" s="11"/>
      <c r="F7443" s="24">
        <f t="shared" si="116"/>
        <v>7</v>
      </c>
    </row>
    <row r="7444" spans="2:6" x14ac:dyDescent="0.25">
      <c r="B7444" s="4">
        <v>44506</v>
      </c>
      <c r="C7444" s="5">
        <v>24</v>
      </c>
      <c r="D7444" s="11">
        <v>4.3929</v>
      </c>
      <c r="E7444" s="11"/>
      <c r="F7444" s="24">
        <f t="shared" si="116"/>
        <v>7</v>
      </c>
    </row>
    <row r="7445" spans="2:6" x14ac:dyDescent="0.25">
      <c r="B7445" s="4">
        <v>44507</v>
      </c>
      <c r="C7445" s="5">
        <v>1</v>
      </c>
      <c r="D7445" s="11">
        <v>5.4832999999999998</v>
      </c>
      <c r="E7445" s="11"/>
      <c r="F7445" s="24">
        <f t="shared" si="116"/>
        <v>1</v>
      </c>
    </row>
    <row r="7446" spans="2:6" x14ac:dyDescent="0.25">
      <c r="B7446" s="4">
        <v>44507</v>
      </c>
      <c r="C7446" s="5">
        <v>2</v>
      </c>
      <c r="D7446" s="11">
        <v>1.9430999999999994</v>
      </c>
      <c r="E7446" s="11"/>
      <c r="F7446" s="24">
        <f t="shared" si="116"/>
        <v>1</v>
      </c>
    </row>
    <row r="7447" spans="2:6" x14ac:dyDescent="0.25">
      <c r="B7447" s="4">
        <v>44507</v>
      </c>
      <c r="C7447" s="5">
        <v>3</v>
      </c>
      <c r="D7447" s="11">
        <v>7.0577000000000005</v>
      </c>
      <c r="E7447" s="11"/>
      <c r="F7447" s="24">
        <f t="shared" si="116"/>
        <v>1</v>
      </c>
    </row>
    <row r="7448" spans="2:6" x14ac:dyDescent="0.25">
      <c r="B7448" s="4">
        <v>44507</v>
      </c>
      <c r="C7448" s="5">
        <v>4</v>
      </c>
      <c r="D7448" s="11">
        <v>6.3973999999999993</v>
      </c>
      <c r="E7448" s="11"/>
      <c r="F7448" s="24">
        <f t="shared" si="116"/>
        <v>1</v>
      </c>
    </row>
    <row r="7449" spans="2:6" x14ac:dyDescent="0.25">
      <c r="B7449" s="4">
        <v>44507</v>
      </c>
      <c r="C7449" s="5">
        <v>5</v>
      </c>
      <c r="D7449" s="11">
        <v>5.5423</v>
      </c>
      <c r="E7449" s="11"/>
      <c r="F7449" s="24">
        <f t="shared" si="116"/>
        <v>1</v>
      </c>
    </row>
    <row r="7450" spans="2:6" x14ac:dyDescent="0.25">
      <c r="B7450" s="4">
        <v>44507</v>
      </c>
      <c r="C7450" s="5">
        <v>6</v>
      </c>
      <c r="D7450" s="11">
        <v>7.1563999999999997</v>
      </c>
      <c r="E7450" s="11"/>
      <c r="F7450" s="24">
        <f t="shared" si="116"/>
        <v>1</v>
      </c>
    </row>
    <row r="7451" spans="2:6" x14ac:dyDescent="0.25">
      <c r="B7451" s="4">
        <v>44507</v>
      </c>
      <c r="C7451" s="5">
        <v>7</v>
      </c>
      <c r="D7451" s="11">
        <v>6.7122000000000002</v>
      </c>
      <c r="E7451" s="11"/>
      <c r="F7451" s="24">
        <f t="shared" si="116"/>
        <v>1</v>
      </c>
    </row>
    <row r="7452" spans="2:6" x14ac:dyDescent="0.25">
      <c r="B7452" s="4">
        <v>44507</v>
      </c>
      <c r="C7452" s="5">
        <v>8</v>
      </c>
      <c r="D7452" s="11">
        <v>106.29990000000006</v>
      </c>
      <c r="E7452" s="11"/>
      <c r="F7452" s="24">
        <f t="shared" si="116"/>
        <v>1</v>
      </c>
    </row>
    <row r="7453" spans="2:6" x14ac:dyDescent="0.25">
      <c r="B7453" s="4">
        <v>44507</v>
      </c>
      <c r="C7453" s="5">
        <v>9</v>
      </c>
      <c r="D7453" s="11">
        <v>3194.2755999999981</v>
      </c>
      <c r="E7453" s="11"/>
      <c r="F7453" s="24">
        <f t="shared" si="116"/>
        <v>1</v>
      </c>
    </row>
    <row r="7454" spans="2:6" x14ac:dyDescent="0.25">
      <c r="B7454" s="4">
        <v>44507</v>
      </c>
      <c r="C7454" s="5">
        <v>10</v>
      </c>
      <c r="D7454" s="11">
        <v>11715.526500000105</v>
      </c>
      <c r="E7454" s="11"/>
      <c r="F7454" s="24">
        <f t="shared" si="116"/>
        <v>1</v>
      </c>
    </row>
    <row r="7455" spans="2:6" x14ac:dyDescent="0.25">
      <c r="B7455" s="4">
        <v>44507</v>
      </c>
      <c r="C7455" s="5">
        <v>11</v>
      </c>
      <c r="D7455" s="11">
        <v>18254.415099999991</v>
      </c>
      <c r="E7455" s="11"/>
      <c r="F7455" s="24">
        <f t="shared" si="116"/>
        <v>1</v>
      </c>
    </row>
    <row r="7456" spans="2:6" x14ac:dyDescent="0.25">
      <c r="B7456" s="4">
        <v>44507</v>
      </c>
      <c r="C7456" s="5">
        <v>12</v>
      </c>
      <c r="D7456" s="11">
        <v>22558.949399999954</v>
      </c>
      <c r="E7456" s="11"/>
      <c r="F7456" s="24">
        <f t="shared" si="116"/>
        <v>1</v>
      </c>
    </row>
    <row r="7457" spans="2:6" x14ac:dyDescent="0.25">
      <c r="B7457" s="4">
        <v>44507</v>
      </c>
      <c r="C7457" s="5">
        <v>13</v>
      </c>
      <c r="D7457" s="11">
        <v>25144.749699999928</v>
      </c>
      <c r="E7457" s="11"/>
      <c r="F7457" s="24">
        <f t="shared" si="116"/>
        <v>1</v>
      </c>
    </row>
    <row r="7458" spans="2:6" x14ac:dyDescent="0.25">
      <c r="B7458" s="4">
        <v>44507</v>
      </c>
      <c r="C7458" s="5">
        <v>14</v>
      </c>
      <c r="D7458" s="11">
        <v>22706.592299999927</v>
      </c>
      <c r="E7458" s="11"/>
      <c r="F7458" s="24">
        <f t="shared" si="116"/>
        <v>1</v>
      </c>
    </row>
    <row r="7459" spans="2:6" x14ac:dyDescent="0.25">
      <c r="B7459" s="4">
        <v>44507</v>
      </c>
      <c r="C7459" s="5">
        <v>15</v>
      </c>
      <c r="D7459" s="11">
        <v>17371.300200000049</v>
      </c>
      <c r="E7459" s="11"/>
      <c r="F7459" s="24">
        <f t="shared" si="116"/>
        <v>1</v>
      </c>
    </row>
    <row r="7460" spans="2:6" x14ac:dyDescent="0.25">
      <c r="B7460" s="4">
        <v>44507</v>
      </c>
      <c r="C7460" s="5">
        <v>16</v>
      </c>
      <c r="D7460" s="11">
        <v>12145.881400000124</v>
      </c>
      <c r="E7460" s="11"/>
      <c r="F7460" s="24">
        <f t="shared" si="116"/>
        <v>1</v>
      </c>
    </row>
    <row r="7461" spans="2:6" x14ac:dyDescent="0.25">
      <c r="B7461" s="4">
        <v>44507</v>
      </c>
      <c r="C7461" s="5">
        <v>17</v>
      </c>
      <c r="D7461" s="11">
        <v>4591.1888000000217</v>
      </c>
      <c r="E7461" s="11"/>
      <c r="F7461" s="24">
        <f t="shared" si="116"/>
        <v>1</v>
      </c>
    </row>
    <row r="7462" spans="2:6" x14ac:dyDescent="0.25">
      <c r="B7462" s="4">
        <v>44507</v>
      </c>
      <c r="C7462" s="5">
        <v>18</v>
      </c>
      <c r="D7462" s="11">
        <v>214.79450000000006</v>
      </c>
      <c r="E7462" s="11"/>
      <c r="F7462" s="24">
        <f t="shared" si="116"/>
        <v>1</v>
      </c>
    </row>
    <row r="7463" spans="2:6" x14ac:dyDescent="0.25">
      <c r="B7463" s="4">
        <v>44507</v>
      </c>
      <c r="C7463" s="5">
        <v>19</v>
      </c>
      <c r="D7463" s="11">
        <v>5.6472000000000007</v>
      </c>
      <c r="E7463" s="11"/>
      <c r="F7463" s="24">
        <f t="shared" si="116"/>
        <v>1</v>
      </c>
    </row>
    <row r="7464" spans="2:6" x14ac:dyDescent="0.25">
      <c r="B7464" s="4">
        <v>44507</v>
      </c>
      <c r="C7464" s="5">
        <v>20</v>
      </c>
      <c r="D7464" s="11">
        <v>5.2363999999999997</v>
      </c>
      <c r="E7464" s="11"/>
      <c r="F7464" s="24">
        <f t="shared" si="116"/>
        <v>1</v>
      </c>
    </row>
    <row r="7465" spans="2:6" x14ac:dyDescent="0.25">
      <c r="B7465" s="4">
        <v>44507</v>
      </c>
      <c r="C7465" s="5">
        <v>21</v>
      </c>
      <c r="D7465" s="11">
        <v>5.0405999999999995</v>
      </c>
      <c r="E7465" s="11"/>
      <c r="F7465" s="24">
        <f t="shared" si="116"/>
        <v>1</v>
      </c>
    </row>
    <row r="7466" spans="2:6" x14ac:dyDescent="0.25">
      <c r="B7466" s="4">
        <v>44507</v>
      </c>
      <c r="C7466" s="5">
        <v>22</v>
      </c>
      <c r="D7466" s="11">
        <v>4.5311000000000003</v>
      </c>
      <c r="E7466" s="11"/>
      <c r="F7466" s="24">
        <f t="shared" si="116"/>
        <v>1</v>
      </c>
    </row>
    <row r="7467" spans="2:6" x14ac:dyDescent="0.25">
      <c r="B7467" s="4">
        <v>44507</v>
      </c>
      <c r="C7467" s="5">
        <v>23</v>
      </c>
      <c r="D7467" s="11">
        <v>5.0635999999999992</v>
      </c>
      <c r="E7467" s="11"/>
      <c r="F7467" s="24">
        <f t="shared" si="116"/>
        <v>1</v>
      </c>
    </row>
    <row r="7468" spans="2:6" x14ac:dyDescent="0.25">
      <c r="B7468" s="4">
        <v>44507</v>
      </c>
      <c r="C7468" s="5">
        <v>24</v>
      </c>
      <c r="D7468" s="11">
        <v>5.3452000000000002</v>
      </c>
      <c r="E7468" s="11"/>
      <c r="F7468" s="24">
        <f t="shared" si="116"/>
        <v>1</v>
      </c>
    </row>
    <row r="7469" spans="2:6" x14ac:dyDescent="0.25">
      <c r="B7469" s="4">
        <v>44508</v>
      </c>
      <c r="C7469" s="5">
        <v>1</v>
      </c>
      <c r="D7469" s="11">
        <v>5.0098000000000003</v>
      </c>
      <c r="E7469" s="11"/>
      <c r="F7469" s="24">
        <f t="shared" si="116"/>
        <v>2</v>
      </c>
    </row>
    <row r="7470" spans="2:6" x14ac:dyDescent="0.25">
      <c r="B7470" s="4">
        <v>44508</v>
      </c>
      <c r="C7470" s="5">
        <v>2</v>
      </c>
      <c r="D7470" s="11">
        <v>5.7265999999999995</v>
      </c>
      <c r="E7470" s="11"/>
      <c r="F7470" s="24">
        <f t="shared" si="116"/>
        <v>2</v>
      </c>
    </row>
    <row r="7471" spans="2:6" x14ac:dyDescent="0.25">
      <c r="B7471" s="4">
        <v>44508</v>
      </c>
      <c r="C7471" s="5">
        <v>3</v>
      </c>
      <c r="D7471" s="11">
        <v>5.0507999999999997</v>
      </c>
      <c r="E7471" s="11"/>
      <c r="F7471" s="24">
        <f t="shared" si="116"/>
        <v>2</v>
      </c>
    </row>
    <row r="7472" spans="2:6" x14ac:dyDescent="0.25">
      <c r="B7472" s="4">
        <v>44508</v>
      </c>
      <c r="C7472" s="5">
        <v>4</v>
      </c>
      <c r="D7472" s="11">
        <v>5.4757000000000007</v>
      </c>
      <c r="E7472" s="11"/>
      <c r="F7472" s="24">
        <f t="shared" si="116"/>
        <v>2</v>
      </c>
    </row>
    <row r="7473" spans="2:6" x14ac:dyDescent="0.25">
      <c r="B7473" s="4">
        <v>44508</v>
      </c>
      <c r="C7473" s="5">
        <v>5</v>
      </c>
      <c r="D7473" s="11">
        <v>5.7470999999999997</v>
      </c>
      <c r="E7473" s="11"/>
      <c r="F7473" s="24">
        <f t="shared" si="116"/>
        <v>2</v>
      </c>
    </row>
    <row r="7474" spans="2:6" x14ac:dyDescent="0.25">
      <c r="B7474" s="4">
        <v>44508</v>
      </c>
      <c r="C7474" s="5">
        <v>6</v>
      </c>
      <c r="D7474" s="11">
        <v>5.5731000000000002</v>
      </c>
      <c r="E7474" s="11"/>
      <c r="F7474" s="24">
        <f t="shared" si="116"/>
        <v>2</v>
      </c>
    </row>
    <row r="7475" spans="2:6" x14ac:dyDescent="0.25">
      <c r="B7475" s="4">
        <v>44508</v>
      </c>
      <c r="C7475" s="5">
        <v>7</v>
      </c>
      <c r="D7475" s="11">
        <v>5.3989000000000003</v>
      </c>
      <c r="E7475" s="11"/>
      <c r="F7475" s="24">
        <f t="shared" si="116"/>
        <v>2</v>
      </c>
    </row>
    <row r="7476" spans="2:6" x14ac:dyDescent="0.25">
      <c r="B7476" s="4">
        <v>44508</v>
      </c>
      <c r="C7476" s="5">
        <v>8</v>
      </c>
      <c r="D7476" s="11">
        <v>236.41400000000004</v>
      </c>
      <c r="E7476" s="11"/>
      <c r="F7476" s="24">
        <f t="shared" si="116"/>
        <v>2</v>
      </c>
    </row>
    <row r="7477" spans="2:6" x14ac:dyDescent="0.25">
      <c r="B7477" s="4">
        <v>44508</v>
      </c>
      <c r="C7477" s="5">
        <v>9</v>
      </c>
      <c r="D7477" s="11">
        <v>1689.4585000000015</v>
      </c>
      <c r="E7477" s="11"/>
      <c r="F7477" s="24">
        <f t="shared" si="116"/>
        <v>2</v>
      </c>
    </row>
    <row r="7478" spans="2:6" x14ac:dyDescent="0.25">
      <c r="B7478" s="4">
        <v>44508</v>
      </c>
      <c r="C7478" s="5">
        <v>10</v>
      </c>
      <c r="D7478" s="11">
        <v>5137.7929000000149</v>
      </c>
      <c r="E7478" s="11"/>
      <c r="F7478" s="24">
        <f t="shared" si="116"/>
        <v>2</v>
      </c>
    </row>
    <row r="7479" spans="2:6" x14ac:dyDescent="0.25">
      <c r="B7479" s="4">
        <v>44508</v>
      </c>
      <c r="C7479" s="5">
        <v>11</v>
      </c>
      <c r="D7479" s="11">
        <v>12496.738400000155</v>
      </c>
      <c r="E7479" s="11"/>
      <c r="F7479" s="24">
        <f t="shared" si="116"/>
        <v>2</v>
      </c>
    </row>
    <row r="7480" spans="2:6" x14ac:dyDescent="0.25">
      <c r="B7480" s="4">
        <v>44508</v>
      </c>
      <c r="C7480" s="5">
        <v>12</v>
      </c>
      <c r="D7480" s="11">
        <v>20629.839299999931</v>
      </c>
      <c r="E7480" s="11"/>
      <c r="F7480" s="24">
        <f t="shared" si="116"/>
        <v>2</v>
      </c>
    </row>
    <row r="7481" spans="2:6" x14ac:dyDescent="0.25">
      <c r="B7481" s="4">
        <v>44508</v>
      </c>
      <c r="C7481" s="5">
        <v>13</v>
      </c>
      <c r="D7481" s="11">
        <v>21936.89469999991</v>
      </c>
      <c r="E7481" s="11"/>
      <c r="F7481" s="24">
        <f t="shared" si="116"/>
        <v>2</v>
      </c>
    </row>
    <row r="7482" spans="2:6" x14ac:dyDescent="0.25">
      <c r="B7482" s="4">
        <v>44508</v>
      </c>
      <c r="C7482" s="5">
        <v>14</v>
      </c>
      <c r="D7482" s="11">
        <v>19824.597299999903</v>
      </c>
      <c r="E7482" s="11"/>
      <c r="F7482" s="24">
        <f t="shared" si="116"/>
        <v>2</v>
      </c>
    </row>
    <row r="7483" spans="2:6" x14ac:dyDescent="0.25">
      <c r="B7483" s="4">
        <v>44508</v>
      </c>
      <c r="C7483" s="5">
        <v>15</v>
      </c>
      <c r="D7483" s="11">
        <v>16690.47000000003</v>
      </c>
      <c r="E7483" s="11"/>
      <c r="F7483" s="24">
        <f t="shared" si="116"/>
        <v>2</v>
      </c>
    </row>
    <row r="7484" spans="2:6" x14ac:dyDescent="0.25">
      <c r="B7484" s="4">
        <v>44508</v>
      </c>
      <c r="C7484" s="5">
        <v>16</v>
      </c>
      <c r="D7484" s="11">
        <v>10871.266600000114</v>
      </c>
      <c r="E7484" s="11"/>
      <c r="F7484" s="24">
        <f t="shared" si="116"/>
        <v>2</v>
      </c>
    </row>
    <row r="7485" spans="2:6" x14ac:dyDescent="0.25">
      <c r="B7485" s="4">
        <v>44508</v>
      </c>
      <c r="C7485" s="5">
        <v>17</v>
      </c>
      <c r="D7485" s="11">
        <v>3702.5507000000125</v>
      </c>
      <c r="E7485" s="11"/>
      <c r="F7485" s="24">
        <f t="shared" si="116"/>
        <v>2</v>
      </c>
    </row>
    <row r="7486" spans="2:6" x14ac:dyDescent="0.25">
      <c r="B7486" s="4">
        <v>44508</v>
      </c>
      <c r="C7486" s="5">
        <v>18</v>
      </c>
      <c r="D7486" s="11">
        <v>103.32459999999999</v>
      </c>
      <c r="E7486" s="11"/>
      <c r="F7486" s="24">
        <f t="shared" si="116"/>
        <v>2</v>
      </c>
    </row>
    <row r="7487" spans="2:6" x14ac:dyDescent="0.25">
      <c r="B7487" s="4">
        <v>44508</v>
      </c>
      <c r="C7487" s="5">
        <v>19</v>
      </c>
      <c r="D7487" s="11">
        <v>9.7640999999999991</v>
      </c>
      <c r="E7487" s="11"/>
      <c r="F7487" s="24">
        <f t="shared" si="116"/>
        <v>2</v>
      </c>
    </row>
    <row r="7488" spans="2:6" x14ac:dyDescent="0.25">
      <c r="B7488" s="4">
        <v>44508</v>
      </c>
      <c r="C7488" s="5">
        <v>20</v>
      </c>
      <c r="D7488" s="11">
        <v>9.4830000000000005</v>
      </c>
      <c r="E7488" s="11"/>
      <c r="F7488" s="24">
        <f t="shared" si="116"/>
        <v>2</v>
      </c>
    </row>
    <row r="7489" spans="2:6" x14ac:dyDescent="0.25">
      <c r="B7489" s="4">
        <v>44508</v>
      </c>
      <c r="C7489" s="5">
        <v>21</v>
      </c>
      <c r="D7489" s="11">
        <v>9.4114000000000004</v>
      </c>
      <c r="E7489" s="11"/>
      <c r="F7489" s="24">
        <f t="shared" si="116"/>
        <v>2</v>
      </c>
    </row>
    <row r="7490" spans="2:6" x14ac:dyDescent="0.25">
      <c r="B7490" s="4">
        <v>44508</v>
      </c>
      <c r="C7490" s="5">
        <v>22</v>
      </c>
      <c r="D7490" s="11">
        <v>9.8371999999999993</v>
      </c>
      <c r="E7490" s="11"/>
      <c r="F7490" s="24">
        <f t="shared" si="116"/>
        <v>2</v>
      </c>
    </row>
    <row r="7491" spans="2:6" x14ac:dyDescent="0.25">
      <c r="B7491" s="4">
        <v>44508</v>
      </c>
      <c r="C7491" s="5">
        <v>23</v>
      </c>
      <c r="D7491" s="11">
        <v>10.3851</v>
      </c>
      <c r="E7491" s="11"/>
      <c r="F7491" s="24">
        <f t="shared" si="116"/>
        <v>2</v>
      </c>
    </row>
    <row r="7492" spans="2:6" x14ac:dyDescent="0.25">
      <c r="B7492" s="4">
        <v>44508</v>
      </c>
      <c r="C7492" s="5">
        <v>24</v>
      </c>
      <c r="D7492" s="11">
        <v>10.882000000000001</v>
      </c>
      <c r="E7492" s="11"/>
      <c r="F7492" s="24">
        <f t="shared" si="116"/>
        <v>2</v>
      </c>
    </row>
    <row r="7493" spans="2:6" x14ac:dyDescent="0.25">
      <c r="B7493" s="4">
        <v>44509</v>
      </c>
      <c r="C7493" s="5">
        <v>1</v>
      </c>
      <c r="D7493" s="11">
        <v>7.5346999999999991</v>
      </c>
      <c r="E7493" s="11"/>
      <c r="F7493" s="24">
        <f t="shared" si="116"/>
        <v>3</v>
      </c>
    </row>
    <row r="7494" spans="2:6" x14ac:dyDescent="0.25">
      <c r="B7494" s="4">
        <v>44509</v>
      </c>
      <c r="C7494" s="5">
        <v>2</v>
      </c>
      <c r="D7494" s="11">
        <v>7.6421999999999999</v>
      </c>
      <c r="E7494" s="11"/>
      <c r="F7494" s="24">
        <f t="shared" ref="F7494:F7557" si="117">WEEKDAY(B7494)</f>
        <v>3</v>
      </c>
    </row>
    <row r="7495" spans="2:6" x14ac:dyDescent="0.25">
      <c r="B7495" s="4">
        <v>44509</v>
      </c>
      <c r="C7495" s="5">
        <v>3</v>
      </c>
      <c r="D7495" s="11">
        <v>7.0405999999999995</v>
      </c>
      <c r="E7495" s="11"/>
      <c r="F7495" s="24">
        <f t="shared" si="117"/>
        <v>3</v>
      </c>
    </row>
    <row r="7496" spans="2:6" x14ac:dyDescent="0.25">
      <c r="B7496" s="4">
        <v>44509</v>
      </c>
      <c r="C7496" s="5">
        <v>4</v>
      </c>
      <c r="D7496" s="11">
        <v>5.6216999999999997</v>
      </c>
      <c r="E7496" s="11"/>
      <c r="F7496" s="24">
        <f t="shared" si="117"/>
        <v>3</v>
      </c>
    </row>
    <row r="7497" spans="2:6" x14ac:dyDescent="0.25">
      <c r="B7497" s="4">
        <v>44509</v>
      </c>
      <c r="C7497" s="5">
        <v>5</v>
      </c>
      <c r="D7497" s="11">
        <v>7.2164999999999999</v>
      </c>
      <c r="E7497" s="11"/>
      <c r="F7497" s="24">
        <f t="shared" si="117"/>
        <v>3</v>
      </c>
    </row>
    <row r="7498" spans="2:6" x14ac:dyDescent="0.25">
      <c r="B7498" s="4">
        <v>44509</v>
      </c>
      <c r="C7498" s="5">
        <v>6</v>
      </c>
      <c r="D7498" s="11">
        <v>8.5290999999999997</v>
      </c>
      <c r="E7498" s="11"/>
      <c r="F7498" s="24">
        <f t="shared" si="117"/>
        <v>3</v>
      </c>
    </row>
    <row r="7499" spans="2:6" x14ac:dyDescent="0.25">
      <c r="B7499" s="4">
        <v>44509</v>
      </c>
      <c r="C7499" s="5">
        <v>7</v>
      </c>
      <c r="D7499" s="11">
        <v>6.8582000000000001</v>
      </c>
      <c r="E7499" s="11"/>
      <c r="F7499" s="24">
        <f t="shared" si="117"/>
        <v>3</v>
      </c>
    </row>
    <row r="7500" spans="2:6" x14ac:dyDescent="0.25">
      <c r="B7500" s="4">
        <v>44509</v>
      </c>
      <c r="C7500" s="5">
        <v>8</v>
      </c>
      <c r="D7500" s="11">
        <v>9.1596999999999991</v>
      </c>
      <c r="E7500" s="11"/>
      <c r="F7500" s="24">
        <f t="shared" si="117"/>
        <v>3</v>
      </c>
    </row>
    <row r="7501" spans="2:6" x14ac:dyDescent="0.25">
      <c r="B7501" s="4">
        <v>44509</v>
      </c>
      <c r="C7501" s="5">
        <v>9</v>
      </c>
      <c r="D7501" s="11">
        <v>113.54090000000002</v>
      </c>
      <c r="E7501" s="11"/>
      <c r="F7501" s="24">
        <f t="shared" si="117"/>
        <v>3</v>
      </c>
    </row>
    <row r="7502" spans="2:6" x14ac:dyDescent="0.25">
      <c r="B7502" s="4">
        <v>44509</v>
      </c>
      <c r="C7502" s="5">
        <v>10</v>
      </c>
      <c r="D7502" s="11">
        <v>416.91850000000011</v>
      </c>
      <c r="E7502" s="11"/>
      <c r="F7502" s="24">
        <f t="shared" si="117"/>
        <v>3</v>
      </c>
    </row>
    <row r="7503" spans="2:6" x14ac:dyDescent="0.25">
      <c r="B7503" s="4">
        <v>44509</v>
      </c>
      <c r="C7503" s="5">
        <v>11</v>
      </c>
      <c r="D7503" s="11">
        <v>639.76159999999982</v>
      </c>
      <c r="E7503" s="11"/>
      <c r="F7503" s="24">
        <f t="shared" si="117"/>
        <v>3</v>
      </c>
    </row>
    <row r="7504" spans="2:6" x14ac:dyDescent="0.25">
      <c r="B7504" s="4">
        <v>44509</v>
      </c>
      <c r="C7504" s="5">
        <v>12</v>
      </c>
      <c r="D7504" s="11">
        <v>970.2326999999965</v>
      </c>
      <c r="E7504" s="11"/>
      <c r="F7504" s="24">
        <f t="shared" si="117"/>
        <v>3</v>
      </c>
    </row>
    <row r="7505" spans="2:6" x14ac:dyDescent="0.25">
      <c r="B7505" s="4">
        <v>44509</v>
      </c>
      <c r="C7505" s="5">
        <v>13</v>
      </c>
      <c r="D7505" s="11">
        <v>1700.2474999999974</v>
      </c>
      <c r="E7505" s="11"/>
      <c r="F7505" s="24">
        <f t="shared" si="117"/>
        <v>3</v>
      </c>
    </row>
    <row r="7506" spans="2:6" x14ac:dyDescent="0.25">
      <c r="B7506" s="4">
        <v>44509</v>
      </c>
      <c r="C7506" s="5">
        <v>14</v>
      </c>
      <c r="D7506" s="11">
        <v>4180.716900000034</v>
      </c>
      <c r="E7506" s="11"/>
      <c r="F7506" s="24">
        <f t="shared" si="117"/>
        <v>3</v>
      </c>
    </row>
    <row r="7507" spans="2:6" x14ac:dyDescent="0.25">
      <c r="B7507" s="4">
        <v>44509</v>
      </c>
      <c r="C7507" s="5">
        <v>15</v>
      </c>
      <c r="D7507" s="11">
        <v>4558.8192000000381</v>
      </c>
      <c r="E7507" s="11"/>
      <c r="F7507" s="24">
        <f t="shared" si="117"/>
        <v>3</v>
      </c>
    </row>
    <row r="7508" spans="2:6" x14ac:dyDescent="0.25">
      <c r="B7508" s="4">
        <v>44509</v>
      </c>
      <c r="C7508" s="5">
        <v>16</v>
      </c>
      <c r="D7508" s="11">
        <v>1337.8011999999985</v>
      </c>
      <c r="E7508" s="11"/>
      <c r="F7508" s="24">
        <f t="shared" si="117"/>
        <v>3</v>
      </c>
    </row>
    <row r="7509" spans="2:6" x14ac:dyDescent="0.25">
      <c r="B7509" s="4">
        <v>44509</v>
      </c>
      <c r="C7509" s="5">
        <v>17</v>
      </c>
      <c r="D7509" s="11">
        <v>361.5104</v>
      </c>
      <c r="E7509" s="11"/>
      <c r="F7509" s="24">
        <f t="shared" si="117"/>
        <v>3</v>
      </c>
    </row>
    <row r="7510" spans="2:6" x14ac:dyDescent="0.25">
      <c r="B7510" s="4">
        <v>44509</v>
      </c>
      <c r="C7510" s="5">
        <v>18</v>
      </c>
      <c r="D7510" s="11">
        <v>26.013600000000007</v>
      </c>
      <c r="E7510" s="11"/>
      <c r="F7510" s="24">
        <f t="shared" si="117"/>
        <v>3</v>
      </c>
    </row>
    <row r="7511" spans="2:6" x14ac:dyDescent="0.25">
      <c r="B7511" s="4">
        <v>44509</v>
      </c>
      <c r="C7511" s="5">
        <v>19</v>
      </c>
      <c r="D7511" s="11">
        <v>5.7881</v>
      </c>
      <c r="E7511" s="11"/>
      <c r="F7511" s="24">
        <f t="shared" si="117"/>
        <v>3</v>
      </c>
    </row>
    <row r="7512" spans="2:6" x14ac:dyDescent="0.25">
      <c r="B7512" s="4">
        <v>44509</v>
      </c>
      <c r="C7512" s="5">
        <v>20</v>
      </c>
      <c r="D7512" s="11">
        <v>5.8464999999999998</v>
      </c>
      <c r="E7512" s="11"/>
      <c r="F7512" s="24">
        <f t="shared" si="117"/>
        <v>3</v>
      </c>
    </row>
    <row r="7513" spans="2:6" x14ac:dyDescent="0.25">
      <c r="B7513" s="4">
        <v>44509</v>
      </c>
      <c r="C7513" s="5">
        <v>21</v>
      </c>
      <c r="D7513" s="11">
        <v>6.3124000000000002</v>
      </c>
      <c r="E7513" s="11"/>
      <c r="F7513" s="24">
        <f t="shared" si="117"/>
        <v>3</v>
      </c>
    </row>
    <row r="7514" spans="2:6" x14ac:dyDescent="0.25">
      <c r="B7514" s="4">
        <v>44509</v>
      </c>
      <c r="C7514" s="5">
        <v>22</v>
      </c>
      <c r="D7514" s="11">
        <v>7.9455999999999989</v>
      </c>
      <c r="E7514" s="11"/>
      <c r="F7514" s="24">
        <f t="shared" si="117"/>
        <v>3</v>
      </c>
    </row>
    <row r="7515" spans="2:6" x14ac:dyDescent="0.25">
      <c r="B7515" s="4">
        <v>44509</v>
      </c>
      <c r="C7515" s="5">
        <v>23</v>
      </c>
      <c r="D7515" s="11">
        <v>10.997300000000001</v>
      </c>
      <c r="E7515" s="11"/>
      <c r="F7515" s="24">
        <f t="shared" si="117"/>
        <v>3</v>
      </c>
    </row>
    <row r="7516" spans="2:6" x14ac:dyDescent="0.25">
      <c r="B7516" s="4">
        <v>44509</v>
      </c>
      <c r="C7516" s="5">
        <v>24</v>
      </c>
      <c r="D7516" s="11">
        <v>9.9899000000000022</v>
      </c>
      <c r="E7516" s="11"/>
      <c r="F7516" s="24">
        <f t="shared" si="117"/>
        <v>3</v>
      </c>
    </row>
    <row r="7517" spans="2:6" x14ac:dyDescent="0.25">
      <c r="B7517" s="4">
        <v>44510</v>
      </c>
      <c r="C7517" s="5">
        <v>1</v>
      </c>
      <c r="D7517" s="11">
        <v>10.686300000000001</v>
      </c>
      <c r="E7517" s="11"/>
      <c r="F7517" s="24">
        <f t="shared" si="117"/>
        <v>4</v>
      </c>
    </row>
    <row r="7518" spans="2:6" x14ac:dyDescent="0.25">
      <c r="B7518" s="4">
        <v>44510</v>
      </c>
      <c r="C7518" s="5">
        <v>2</v>
      </c>
      <c r="D7518" s="11">
        <v>7.2737000000000007</v>
      </c>
      <c r="E7518" s="11"/>
      <c r="F7518" s="24">
        <f t="shared" si="117"/>
        <v>4</v>
      </c>
    </row>
    <row r="7519" spans="2:6" x14ac:dyDescent="0.25">
      <c r="B7519" s="4">
        <v>44510</v>
      </c>
      <c r="C7519" s="5">
        <v>3</v>
      </c>
      <c r="D7519" s="11">
        <v>7.8088000000000006</v>
      </c>
      <c r="E7519" s="11"/>
      <c r="F7519" s="24">
        <f t="shared" si="117"/>
        <v>4</v>
      </c>
    </row>
    <row r="7520" spans="2:6" x14ac:dyDescent="0.25">
      <c r="B7520" s="4">
        <v>44510</v>
      </c>
      <c r="C7520" s="5">
        <v>4</v>
      </c>
      <c r="D7520" s="11">
        <v>8.9883000000000006</v>
      </c>
      <c r="E7520" s="11"/>
      <c r="F7520" s="24">
        <f t="shared" si="117"/>
        <v>4</v>
      </c>
    </row>
    <row r="7521" spans="2:6" x14ac:dyDescent="0.25">
      <c r="B7521" s="4">
        <v>44510</v>
      </c>
      <c r="C7521" s="5">
        <v>5</v>
      </c>
      <c r="D7521" s="11">
        <v>10.2043</v>
      </c>
      <c r="E7521" s="11"/>
      <c r="F7521" s="24">
        <f t="shared" si="117"/>
        <v>4</v>
      </c>
    </row>
    <row r="7522" spans="2:6" x14ac:dyDescent="0.25">
      <c r="B7522" s="4">
        <v>44510</v>
      </c>
      <c r="C7522" s="5">
        <v>6</v>
      </c>
      <c r="D7522" s="11">
        <v>9.5004000000000008</v>
      </c>
      <c r="E7522" s="11"/>
      <c r="F7522" s="24">
        <f t="shared" si="117"/>
        <v>4</v>
      </c>
    </row>
    <row r="7523" spans="2:6" x14ac:dyDescent="0.25">
      <c r="B7523" s="4">
        <v>44510</v>
      </c>
      <c r="C7523" s="5">
        <v>7</v>
      </c>
      <c r="D7523" s="11">
        <v>7.0938999999999997</v>
      </c>
      <c r="E7523" s="11"/>
      <c r="F7523" s="24">
        <f t="shared" si="117"/>
        <v>4</v>
      </c>
    </row>
    <row r="7524" spans="2:6" x14ac:dyDescent="0.25">
      <c r="B7524" s="4">
        <v>44510</v>
      </c>
      <c r="C7524" s="5">
        <v>8</v>
      </c>
      <c r="D7524" s="11">
        <v>113.15019999999998</v>
      </c>
      <c r="E7524" s="11"/>
      <c r="F7524" s="24">
        <f t="shared" si="117"/>
        <v>4</v>
      </c>
    </row>
    <row r="7525" spans="2:6" x14ac:dyDescent="0.25">
      <c r="B7525" s="4">
        <v>44510</v>
      </c>
      <c r="C7525" s="5">
        <v>9</v>
      </c>
      <c r="D7525" s="11">
        <v>3112.0029000000031</v>
      </c>
      <c r="E7525" s="11"/>
      <c r="F7525" s="24">
        <f t="shared" si="117"/>
        <v>4</v>
      </c>
    </row>
    <row r="7526" spans="2:6" x14ac:dyDescent="0.25">
      <c r="B7526" s="4">
        <v>44510</v>
      </c>
      <c r="C7526" s="5">
        <v>10</v>
      </c>
      <c r="D7526" s="11">
        <v>10151.146600000082</v>
      </c>
      <c r="E7526" s="11"/>
      <c r="F7526" s="24">
        <f t="shared" si="117"/>
        <v>4</v>
      </c>
    </row>
    <row r="7527" spans="2:6" x14ac:dyDescent="0.25">
      <c r="B7527" s="4">
        <v>44510</v>
      </c>
      <c r="C7527" s="5">
        <v>11</v>
      </c>
      <c r="D7527" s="11">
        <v>16796.978500000056</v>
      </c>
      <c r="E7527" s="11"/>
      <c r="F7527" s="24">
        <f t="shared" si="117"/>
        <v>4</v>
      </c>
    </row>
    <row r="7528" spans="2:6" x14ac:dyDescent="0.25">
      <c r="B7528" s="4">
        <v>44510</v>
      </c>
      <c r="C7528" s="5">
        <v>12</v>
      </c>
      <c r="D7528" s="11">
        <v>20401.365800000032</v>
      </c>
      <c r="E7528" s="11"/>
      <c r="F7528" s="24">
        <f t="shared" si="117"/>
        <v>4</v>
      </c>
    </row>
    <row r="7529" spans="2:6" x14ac:dyDescent="0.25">
      <c r="B7529" s="4">
        <v>44510</v>
      </c>
      <c r="C7529" s="5">
        <v>13</v>
      </c>
      <c r="D7529" s="11">
        <v>22785.262999999955</v>
      </c>
      <c r="E7529" s="11"/>
      <c r="F7529" s="24">
        <f t="shared" si="117"/>
        <v>4</v>
      </c>
    </row>
    <row r="7530" spans="2:6" x14ac:dyDescent="0.25">
      <c r="B7530" s="4">
        <v>44510</v>
      </c>
      <c r="C7530" s="5">
        <v>14</v>
      </c>
      <c r="D7530" s="11">
        <v>21563.308599999909</v>
      </c>
      <c r="E7530" s="11"/>
      <c r="F7530" s="24">
        <f t="shared" si="117"/>
        <v>4</v>
      </c>
    </row>
    <row r="7531" spans="2:6" x14ac:dyDescent="0.25">
      <c r="B7531" s="4">
        <v>44510</v>
      </c>
      <c r="C7531" s="5">
        <v>15</v>
      </c>
      <c r="D7531" s="11">
        <v>19313.068299999984</v>
      </c>
      <c r="E7531" s="11"/>
      <c r="F7531" s="24">
        <f t="shared" si="117"/>
        <v>4</v>
      </c>
    </row>
    <row r="7532" spans="2:6" x14ac:dyDescent="0.25">
      <c r="B7532" s="4">
        <v>44510</v>
      </c>
      <c r="C7532" s="5">
        <v>16</v>
      </c>
      <c r="D7532" s="11">
        <v>12398.651800000129</v>
      </c>
      <c r="E7532" s="11"/>
      <c r="F7532" s="24">
        <f t="shared" si="117"/>
        <v>4</v>
      </c>
    </row>
    <row r="7533" spans="2:6" x14ac:dyDescent="0.25">
      <c r="B7533" s="4">
        <v>44510</v>
      </c>
      <c r="C7533" s="5">
        <v>17</v>
      </c>
      <c r="D7533" s="11">
        <v>3844.0274000000149</v>
      </c>
      <c r="E7533" s="11"/>
      <c r="F7533" s="24">
        <f t="shared" si="117"/>
        <v>4</v>
      </c>
    </row>
    <row r="7534" spans="2:6" x14ac:dyDescent="0.25">
      <c r="B7534" s="4">
        <v>44510</v>
      </c>
      <c r="C7534" s="5">
        <v>18</v>
      </c>
      <c r="D7534" s="11">
        <v>74.121400000000023</v>
      </c>
      <c r="E7534" s="11"/>
      <c r="F7534" s="24">
        <f t="shared" si="117"/>
        <v>4</v>
      </c>
    </row>
    <row r="7535" spans="2:6" x14ac:dyDescent="0.25">
      <c r="B7535" s="4">
        <v>44510</v>
      </c>
      <c r="C7535" s="5">
        <v>19</v>
      </c>
      <c r="D7535" s="11">
        <v>8.0070999999999994</v>
      </c>
      <c r="E7535" s="11"/>
      <c r="F7535" s="24">
        <f t="shared" si="117"/>
        <v>4</v>
      </c>
    </row>
    <row r="7536" spans="2:6" x14ac:dyDescent="0.25">
      <c r="B7536" s="4">
        <v>44510</v>
      </c>
      <c r="C7536" s="5">
        <v>20</v>
      </c>
      <c r="D7536" s="11">
        <v>7.6218000000000004</v>
      </c>
      <c r="E7536" s="11"/>
      <c r="F7536" s="24">
        <f t="shared" si="117"/>
        <v>4</v>
      </c>
    </row>
    <row r="7537" spans="2:6" x14ac:dyDescent="0.25">
      <c r="B7537" s="4">
        <v>44510</v>
      </c>
      <c r="C7537" s="5">
        <v>21</v>
      </c>
      <c r="D7537" s="11">
        <v>6.6129000000000016</v>
      </c>
      <c r="E7537" s="11"/>
      <c r="F7537" s="24">
        <f t="shared" si="117"/>
        <v>4</v>
      </c>
    </row>
    <row r="7538" spans="2:6" x14ac:dyDescent="0.25">
      <c r="B7538" s="4">
        <v>44510</v>
      </c>
      <c r="C7538" s="5">
        <v>22</v>
      </c>
      <c r="D7538" s="11">
        <v>6.5991000000000017</v>
      </c>
      <c r="E7538" s="11"/>
      <c r="F7538" s="24">
        <f t="shared" si="117"/>
        <v>4</v>
      </c>
    </row>
    <row r="7539" spans="2:6" x14ac:dyDescent="0.25">
      <c r="B7539" s="4">
        <v>44510</v>
      </c>
      <c r="C7539" s="5">
        <v>23</v>
      </c>
      <c r="D7539" s="11">
        <v>6.5078000000000014</v>
      </c>
      <c r="E7539" s="11"/>
      <c r="F7539" s="24">
        <f t="shared" si="117"/>
        <v>4</v>
      </c>
    </row>
    <row r="7540" spans="2:6" x14ac:dyDescent="0.25">
      <c r="B7540" s="4">
        <v>44510</v>
      </c>
      <c r="C7540" s="5">
        <v>24</v>
      </c>
      <c r="D7540" s="11">
        <v>6.1290000000000013</v>
      </c>
      <c r="E7540" s="11"/>
      <c r="F7540" s="24">
        <f t="shared" si="117"/>
        <v>4</v>
      </c>
    </row>
    <row r="7541" spans="2:6" x14ac:dyDescent="0.25">
      <c r="B7541" s="4">
        <v>44511</v>
      </c>
      <c r="C7541" s="5">
        <v>1</v>
      </c>
      <c r="D7541" s="11">
        <v>4.5207999999999995</v>
      </c>
      <c r="E7541" s="11"/>
      <c r="F7541" s="24">
        <f t="shared" si="117"/>
        <v>5</v>
      </c>
    </row>
    <row r="7542" spans="2:6" x14ac:dyDescent="0.25">
      <c r="B7542" s="4">
        <v>44511</v>
      </c>
      <c r="C7542" s="5">
        <v>2</v>
      </c>
      <c r="D7542" s="11">
        <v>4.5592000000000006</v>
      </c>
      <c r="E7542" s="11"/>
      <c r="F7542" s="24">
        <f t="shared" si="117"/>
        <v>5</v>
      </c>
    </row>
    <row r="7543" spans="2:6" x14ac:dyDescent="0.25">
      <c r="B7543" s="4">
        <v>44511</v>
      </c>
      <c r="C7543" s="5">
        <v>3</v>
      </c>
      <c r="D7543" s="11">
        <v>4.3647</v>
      </c>
      <c r="E7543" s="11"/>
      <c r="F7543" s="24">
        <f t="shared" si="117"/>
        <v>5</v>
      </c>
    </row>
    <row r="7544" spans="2:6" x14ac:dyDescent="0.25">
      <c r="B7544" s="4">
        <v>44511</v>
      </c>
      <c r="C7544" s="5">
        <v>4</v>
      </c>
      <c r="D7544" s="11">
        <v>4.4951999999999996</v>
      </c>
      <c r="E7544" s="11"/>
      <c r="F7544" s="24">
        <f t="shared" si="117"/>
        <v>5</v>
      </c>
    </row>
    <row r="7545" spans="2:6" x14ac:dyDescent="0.25">
      <c r="B7545" s="4">
        <v>44511</v>
      </c>
      <c r="C7545" s="5">
        <v>5</v>
      </c>
      <c r="D7545" s="11">
        <v>4.4695999999999998</v>
      </c>
      <c r="E7545" s="11"/>
      <c r="F7545" s="24">
        <f t="shared" si="117"/>
        <v>5</v>
      </c>
    </row>
    <row r="7546" spans="2:6" x14ac:dyDescent="0.25">
      <c r="B7546" s="4">
        <v>44511</v>
      </c>
      <c r="C7546" s="5">
        <v>6</v>
      </c>
      <c r="D7546" s="11">
        <v>4.3826000000000001</v>
      </c>
      <c r="E7546" s="11"/>
      <c r="F7546" s="24">
        <f t="shared" si="117"/>
        <v>5</v>
      </c>
    </row>
    <row r="7547" spans="2:6" x14ac:dyDescent="0.25">
      <c r="B7547" s="4">
        <v>44511</v>
      </c>
      <c r="C7547" s="5">
        <v>7</v>
      </c>
      <c r="D7547" s="11">
        <v>4.6936999999999998</v>
      </c>
      <c r="E7547" s="11"/>
      <c r="F7547" s="24">
        <f t="shared" si="117"/>
        <v>5</v>
      </c>
    </row>
    <row r="7548" spans="2:6" x14ac:dyDescent="0.25">
      <c r="B7548" s="4">
        <v>44511</v>
      </c>
      <c r="C7548" s="5">
        <v>8</v>
      </c>
      <c r="D7548" s="11">
        <v>22.238399999999999</v>
      </c>
      <c r="E7548" s="11"/>
      <c r="F7548" s="24">
        <f t="shared" si="117"/>
        <v>5</v>
      </c>
    </row>
    <row r="7549" spans="2:6" x14ac:dyDescent="0.25">
      <c r="B7549" s="4">
        <v>44511</v>
      </c>
      <c r="C7549" s="5">
        <v>9</v>
      </c>
      <c r="D7549" s="11">
        <v>395.08220000000006</v>
      </c>
      <c r="E7549" s="11"/>
      <c r="F7549" s="24">
        <f t="shared" si="117"/>
        <v>5</v>
      </c>
    </row>
    <row r="7550" spans="2:6" x14ac:dyDescent="0.25">
      <c r="B7550" s="4">
        <v>44511</v>
      </c>
      <c r="C7550" s="5">
        <v>10</v>
      </c>
      <c r="D7550" s="11">
        <v>1875.9765999999991</v>
      </c>
      <c r="E7550" s="11"/>
      <c r="F7550" s="24">
        <f t="shared" si="117"/>
        <v>5</v>
      </c>
    </row>
    <row r="7551" spans="2:6" x14ac:dyDescent="0.25">
      <c r="B7551" s="4">
        <v>44511</v>
      </c>
      <c r="C7551" s="5">
        <v>11</v>
      </c>
      <c r="D7551" s="11">
        <v>3314.9695000000033</v>
      </c>
      <c r="E7551" s="11"/>
      <c r="F7551" s="24">
        <f t="shared" si="117"/>
        <v>5</v>
      </c>
    </row>
    <row r="7552" spans="2:6" x14ac:dyDescent="0.25">
      <c r="B7552" s="4">
        <v>44511</v>
      </c>
      <c r="C7552" s="5">
        <v>12</v>
      </c>
      <c r="D7552" s="11">
        <v>4957.1337000000285</v>
      </c>
      <c r="E7552" s="11"/>
      <c r="F7552" s="24">
        <f t="shared" si="117"/>
        <v>5</v>
      </c>
    </row>
    <row r="7553" spans="2:6" x14ac:dyDescent="0.25">
      <c r="B7553" s="4">
        <v>44511</v>
      </c>
      <c r="C7553" s="5">
        <v>13</v>
      </c>
      <c r="D7553" s="11">
        <v>6036.798900000008</v>
      </c>
      <c r="E7553" s="11"/>
      <c r="F7553" s="24">
        <f t="shared" si="117"/>
        <v>5</v>
      </c>
    </row>
    <row r="7554" spans="2:6" x14ac:dyDescent="0.25">
      <c r="B7554" s="4">
        <v>44511</v>
      </c>
      <c r="C7554" s="5">
        <v>14</v>
      </c>
      <c r="D7554" s="11">
        <v>6374.1307000000234</v>
      </c>
      <c r="E7554" s="11"/>
      <c r="F7554" s="24">
        <f t="shared" si="117"/>
        <v>5</v>
      </c>
    </row>
    <row r="7555" spans="2:6" x14ac:dyDescent="0.25">
      <c r="B7555" s="4">
        <v>44511</v>
      </c>
      <c r="C7555" s="5">
        <v>15</v>
      </c>
      <c r="D7555" s="11">
        <v>5453.092000000026</v>
      </c>
      <c r="E7555" s="11"/>
      <c r="F7555" s="24">
        <f t="shared" si="117"/>
        <v>5</v>
      </c>
    </row>
    <row r="7556" spans="2:6" x14ac:dyDescent="0.25">
      <c r="B7556" s="4">
        <v>44511</v>
      </c>
      <c r="C7556" s="5">
        <v>16</v>
      </c>
      <c r="D7556" s="11">
        <v>4021.2271000000183</v>
      </c>
      <c r="E7556" s="11"/>
      <c r="F7556" s="24">
        <f t="shared" si="117"/>
        <v>5</v>
      </c>
    </row>
    <row r="7557" spans="2:6" x14ac:dyDescent="0.25">
      <c r="B7557" s="4">
        <v>44511</v>
      </c>
      <c r="C7557" s="5">
        <v>17</v>
      </c>
      <c r="D7557" s="11">
        <v>1024.1227999999965</v>
      </c>
      <c r="E7557" s="11"/>
      <c r="F7557" s="24">
        <f t="shared" si="117"/>
        <v>5</v>
      </c>
    </row>
    <row r="7558" spans="2:6" x14ac:dyDescent="0.25">
      <c r="B7558" s="4">
        <v>44511</v>
      </c>
      <c r="C7558" s="5">
        <v>18</v>
      </c>
      <c r="D7558" s="11">
        <v>36.580299999999994</v>
      </c>
      <c r="E7558" s="11"/>
      <c r="F7558" s="24">
        <f t="shared" ref="F7558:F7621" si="118">WEEKDAY(B7558)</f>
        <v>5</v>
      </c>
    </row>
    <row r="7559" spans="2:6" x14ac:dyDescent="0.25">
      <c r="B7559" s="4">
        <v>44511</v>
      </c>
      <c r="C7559" s="5">
        <v>19</v>
      </c>
      <c r="D7559" s="11">
        <v>5.3979999999999997</v>
      </c>
      <c r="E7559" s="11"/>
      <c r="F7559" s="24">
        <f t="shared" si="118"/>
        <v>5</v>
      </c>
    </row>
    <row r="7560" spans="2:6" x14ac:dyDescent="0.25">
      <c r="B7560" s="4">
        <v>44511</v>
      </c>
      <c r="C7560" s="5">
        <v>20</v>
      </c>
      <c r="D7560" s="11">
        <v>4.6025</v>
      </c>
      <c r="E7560" s="11"/>
      <c r="F7560" s="24">
        <f t="shared" si="118"/>
        <v>5</v>
      </c>
    </row>
    <row r="7561" spans="2:6" x14ac:dyDescent="0.25">
      <c r="B7561" s="4">
        <v>44511</v>
      </c>
      <c r="C7561" s="5">
        <v>21</v>
      </c>
      <c r="D7561" s="11">
        <v>4.3470000000000004</v>
      </c>
      <c r="E7561" s="11"/>
      <c r="F7561" s="24">
        <f t="shared" si="118"/>
        <v>5</v>
      </c>
    </row>
    <row r="7562" spans="2:6" x14ac:dyDescent="0.25">
      <c r="B7562" s="4">
        <v>44511</v>
      </c>
      <c r="C7562" s="5">
        <v>22</v>
      </c>
      <c r="D7562" s="11">
        <v>3.9808000000000003</v>
      </c>
      <c r="E7562" s="11"/>
      <c r="F7562" s="24">
        <f t="shared" si="118"/>
        <v>5</v>
      </c>
    </row>
    <row r="7563" spans="2:6" x14ac:dyDescent="0.25">
      <c r="B7563" s="4">
        <v>44511</v>
      </c>
      <c r="C7563" s="5">
        <v>23</v>
      </c>
      <c r="D7563" s="11">
        <v>3.9600999999999997</v>
      </c>
      <c r="E7563" s="11"/>
      <c r="F7563" s="24">
        <f t="shared" si="118"/>
        <v>5</v>
      </c>
    </row>
    <row r="7564" spans="2:6" x14ac:dyDescent="0.25">
      <c r="B7564" s="4">
        <v>44511</v>
      </c>
      <c r="C7564" s="5">
        <v>24</v>
      </c>
      <c r="D7564" s="11">
        <v>4.6181999999999999</v>
      </c>
      <c r="E7564" s="11"/>
      <c r="F7564" s="24">
        <f t="shared" si="118"/>
        <v>5</v>
      </c>
    </row>
    <row r="7565" spans="2:6" x14ac:dyDescent="0.25">
      <c r="B7565" s="4">
        <v>44512</v>
      </c>
      <c r="C7565" s="5">
        <v>1</v>
      </c>
      <c r="D7565" s="11">
        <v>3.8169000000000004</v>
      </c>
      <c r="E7565" s="11"/>
      <c r="F7565" s="24">
        <f t="shared" si="118"/>
        <v>6</v>
      </c>
    </row>
    <row r="7566" spans="2:6" x14ac:dyDescent="0.25">
      <c r="B7566" s="4">
        <v>44512</v>
      </c>
      <c r="C7566" s="5">
        <v>2</v>
      </c>
      <c r="D7566" s="11">
        <v>4.6577999999999999</v>
      </c>
      <c r="E7566" s="11"/>
      <c r="F7566" s="24">
        <f t="shared" si="118"/>
        <v>6</v>
      </c>
    </row>
    <row r="7567" spans="2:6" x14ac:dyDescent="0.25">
      <c r="B7567" s="4">
        <v>44512</v>
      </c>
      <c r="C7567" s="5">
        <v>3</v>
      </c>
      <c r="D7567" s="11">
        <v>3.9627999999999997</v>
      </c>
      <c r="E7567" s="11"/>
      <c r="F7567" s="24">
        <f t="shared" si="118"/>
        <v>6</v>
      </c>
    </row>
    <row r="7568" spans="2:6" x14ac:dyDescent="0.25">
      <c r="B7568" s="4">
        <v>44512</v>
      </c>
      <c r="C7568" s="5">
        <v>4</v>
      </c>
      <c r="D7568" s="11">
        <v>4.0244999999999997</v>
      </c>
      <c r="E7568" s="11"/>
      <c r="F7568" s="24">
        <f t="shared" si="118"/>
        <v>6</v>
      </c>
    </row>
    <row r="7569" spans="2:6" x14ac:dyDescent="0.25">
      <c r="B7569" s="4">
        <v>44512</v>
      </c>
      <c r="C7569" s="5">
        <v>5</v>
      </c>
      <c r="D7569" s="11">
        <v>4.6645000000000003</v>
      </c>
      <c r="E7569" s="11"/>
      <c r="F7569" s="24">
        <f t="shared" si="118"/>
        <v>6</v>
      </c>
    </row>
    <row r="7570" spans="2:6" x14ac:dyDescent="0.25">
      <c r="B7570" s="4">
        <v>44512</v>
      </c>
      <c r="C7570" s="5">
        <v>6</v>
      </c>
      <c r="D7570" s="11">
        <v>3.9580000000000002</v>
      </c>
      <c r="E7570" s="11"/>
      <c r="F7570" s="24">
        <f t="shared" si="118"/>
        <v>6</v>
      </c>
    </row>
    <row r="7571" spans="2:6" x14ac:dyDescent="0.25">
      <c r="B7571" s="4">
        <v>44512</v>
      </c>
      <c r="C7571" s="5">
        <v>7</v>
      </c>
      <c r="D7571" s="11">
        <v>4.625</v>
      </c>
      <c r="E7571" s="11"/>
      <c r="F7571" s="24">
        <f t="shared" si="118"/>
        <v>6</v>
      </c>
    </row>
    <row r="7572" spans="2:6" x14ac:dyDescent="0.25">
      <c r="B7572" s="4">
        <v>44512</v>
      </c>
      <c r="C7572" s="5">
        <v>8</v>
      </c>
      <c r="D7572" s="11">
        <v>85.145800000000008</v>
      </c>
      <c r="E7572" s="11"/>
      <c r="F7572" s="24">
        <f t="shared" si="118"/>
        <v>6</v>
      </c>
    </row>
    <row r="7573" spans="2:6" x14ac:dyDescent="0.25">
      <c r="B7573" s="4">
        <v>44512</v>
      </c>
      <c r="C7573" s="5">
        <v>9</v>
      </c>
      <c r="D7573" s="11">
        <v>1097.8551999999959</v>
      </c>
      <c r="E7573" s="11"/>
      <c r="F7573" s="24">
        <f t="shared" si="118"/>
        <v>6</v>
      </c>
    </row>
    <row r="7574" spans="2:6" x14ac:dyDescent="0.25">
      <c r="B7574" s="4">
        <v>44512</v>
      </c>
      <c r="C7574" s="5">
        <v>10</v>
      </c>
      <c r="D7574" s="11">
        <v>6834.2748000000338</v>
      </c>
      <c r="E7574" s="11"/>
      <c r="F7574" s="24">
        <f t="shared" si="118"/>
        <v>6</v>
      </c>
    </row>
    <row r="7575" spans="2:6" x14ac:dyDescent="0.25">
      <c r="B7575" s="4">
        <v>44512</v>
      </c>
      <c r="C7575" s="5">
        <v>11</v>
      </c>
      <c r="D7575" s="11">
        <v>13570.474300000054</v>
      </c>
      <c r="E7575" s="11"/>
      <c r="F7575" s="24">
        <f t="shared" si="118"/>
        <v>6</v>
      </c>
    </row>
    <row r="7576" spans="2:6" x14ac:dyDescent="0.25">
      <c r="B7576" s="4">
        <v>44512</v>
      </c>
      <c r="C7576" s="5">
        <v>12</v>
      </c>
      <c r="D7576" s="11">
        <v>20248.768199999988</v>
      </c>
      <c r="E7576" s="11"/>
      <c r="F7576" s="24">
        <f t="shared" si="118"/>
        <v>6</v>
      </c>
    </row>
    <row r="7577" spans="2:6" x14ac:dyDescent="0.25">
      <c r="B7577" s="4">
        <v>44512</v>
      </c>
      <c r="C7577" s="5">
        <v>13</v>
      </c>
      <c r="D7577" s="11">
        <v>18449.796899999976</v>
      </c>
      <c r="E7577" s="11"/>
      <c r="F7577" s="24">
        <f t="shared" si="118"/>
        <v>6</v>
      </c>
    </row>
    <row r="7578" spans="2:6" x14ac:dyDescent="0.25">
      <c r="B7578" s="4">
        <v>44512</v>
      </c>
      <c r="C7578" s="5">
        <v>14</v>
      </c>
      <c r="D7578" s="11">
        <v>20799.604899999966</v>
      </c>
      <c r="E7578" s="11"/>
      <c r="F7578" s="24">
        <f t="shared" si="118"/>
        <v>6</v>
      </c>
    </row>
    <row r="7579" spans="2:6" x14ac:dyDescent="0.25">
      <c r="B7579" s="4">
        <v>44512</v>
      </c>
      <c r="C7579" s="5">
        <v>15</v>
      </c>
      <c r="D7579" s="11">
        <v>18349.719199999981</v>
      </c>
      <c r="E7579" s="11"/>
      <c r="F7579" s="24">
        <f t="shared" si="118"/>
        <v>6</v>
      </c>
    </row>
    <row r="7580" spans="2:6" x14ac:dyDescent="0.25">
      <c r="B7580" s="4">
        <v>44512</v>
      </c>
      <c r="C7580" s="5">
        <v>16</v>
      </c>
      <c r="D7580" s="11">
        <v>10222.73990000007</v>
      </c>
      <c r="E7580" s="11"/>
      <c r="F7580" s="24">
        <f t="shared" si="118"/>
        <v>6</v>
      </c>
    </row>
    <row r="7581" spans="2:6" x14ac:dyDescent="0.25">
      <c r="B7581" s="4">
        <v>44512</v>
      </c>
      <c r="C7581" s="5">
        <v>17</v>
      </c>
      <c r="D7581" s="11">
        <v>2208.7329000000013</v>
      </c>
      <c r="E7581" s="11"/>
      <c r="F7581" s="24">
        <f t="shared" si="118"/>
        <v>6</v>
      </c>
    </row>
    <row r="7582" spans="2:6" x14ac:dyDescent="0.25">
      <c r="B7582" s="4">
        <v>44512</v>
      </c>
      <c r="C7582" s="5">
        <v>18</v>
      </c>
      <c r="D7582" s="11">
        <v>227.73429999999999</v>
      </c>
      <c r="E7582" s="11"/>
      <c r="F7582" s="24">
        <f t="shared" si="118"/>
        <v>6</v>
      </c>
    </row>
    <row r="7583" spans="2:6" x14ac:dyDescent="0.25">
      <c r="B7583" s="4">
        <v>44512</v>
      </c>
      <c r="C7583" s="5">
        <v>19</v>
      </c>
      <c r="D7583" s="11">
        <v>52.240300000000005</v>
      </c>
      <c r="E7583" s="11"/>
      <c r="F7583" s="24">
        <f t="shared" si="118"/>
        <v>6</v>
      </c>
    </row>
    <row r="7584" spans="2:6" x14ac:dyDescent="0.25">
      <c r="B7584" s="4">
        <v>44512</v>
      </c>
      <c r="C7584" s="5">
        <v>20</v>
      </c>
      <c r="D7584" s="11">
        <v>5.8972000000000007</v>
      </c>
      <c r="E7584" s="11"/>
      <c r="F7584" s="24">
        <f t="shared" si="118"/>
        <v>6</v>
      </c>
    </row>
    <row r="7585" spans="2:6" x14ac:dyDescent="0.25">
      <c r="B7585" s="4">
        <v>44512</v>
      </c>
      <c r="C7585" s="5">
        <v>21</v>
      </c>
      <c r="D7585" s="11">
        <v>6.7990000000000004</v>
      </c>
      <c r="E7585" s="11"/>
      <c r="F7585" s="24">
        <f t="shared" si="118"/>
        <v>6</v>
      </c>
    </row>
    <row r="7586" spans="2:6" x14ac:dyDescent="0.25">
      <c r="B7586" s="4">
        <v>44512</v>
      </c>
      <c r="C7586" s="5">
        <v>22</v>
      </c>
      <c r="D7586" s="11">
        <v>6.5860000000000003</v>
      </c>
      <c r="E7586" s="11"/>
      <c r="F7586" s="24">
        <f t="shared" si="118"/>
        <v>6</v>
      </c>
    </row>
    <row r="7587" spans="2:6" x14ac:dyDescent="0.25">
      <c r="B7587" s="4">
        <v>44512</v>
      </c>
      <c r="C7587" s="5">
        <v>23</v>
      </c>
      <c r="D7587" s="11">
        <v>6.3003</v>
      </c>
      <c r="E7587" s="11"/>
      <c r="F7587" s="24">
        <f t="shared" si="118"/>
        <v>6</v>
      </c>
    </row>
    <row r="7588" spans="2:6" x14ac:dyDescent="0.25">
      <c r="B7588" s="4">
        <v>44512</v>
      </c>
      <c r="C7588" s="5">
        <v>24</v>
      </c>
      <c r="D7588" s="11">
        <v>6.684099999999999</v>
      </c>
      <c r="E7588" s="11"/>
      <c r="F7588" s="24">
        <f t="shared" si="118"/>
        <v>6</v>
      </c>
    </row>
    <row r="7589" spans="2:6" x14ac:dyDescent="0.25">
      <c r="B7589" s="4">
        <v>44513</v>
      </c>
      <c r="C7589" s="5">
        <v>1</v>
      </c>
      <c r="D7589" s="11">
        <v>6.9941999999999993</v>
      </c>
      <c r="E7589" s="11"/>
      <c r="F7589" s="24">
        <f t="shared" si="118"/>
        <v>7</v>
      </c>
    </row>
    <row r="7590" spans="2:6" x14ac:dyDescent="0.25">
      <c r="B7590" s="4">
        <v>44513</v>
      </c>
      <c r="C7590" s="5">
        <v>2</v>
      </c>
      <c r="D7590" s="11">
        <v>6.5912000000000006</v>
      </c>
      <c r="E7590" s="11"/>
      <c r="F7590" s="24">
        <f t="shared" si="118"/>
        <v>7</v>
      </c>
    </row>
    <row r="7591" spans="2:6" x14ac:dyDescent="0.25">
      <c r="B7591" s="4">
        <v>44513</v>
      </c>
      <c r="C7591" s="5">
        <v>3</v>
      </c>
      <c r="D7591" s="11">
        <v>7.2338000000000005</v>
      </c>
      <c r="E7591" s="11"/>
      <c r="F7591" s="24">
        <f t="shared" si="118"/>
        <v>7</v>
      </c>
    </row>
    <row r="7592" spans="2:6" x14ac:dyDescent="0.25">
      <c r="B7592" s="4">
        <v>44513</v>
      </c>
      <c r="C7592" s="5">
        <v>4</v>
      </c>
      <c r="D7592" s="11">
        <v>6.2450000000000001</v>
      </c>
      <c r="E7592" s="11"/>
      <c r="F7592" s="24">
        <f t="shared" si="118"/>
        <v>7</v>
      </c>
    </row>
    <row r="7593" spans="2:6" x14ac:dyDescent="0.25">
      <c r="B7593" s="4">
        <v>44513</v>
      </c>
      <c r="C7593" s="5">
        <v>5</v>
      </c>
      <c r="D7593" s="11">
        <v>6.0127999999999995</v>
      </c>
      <c r="E7593" s="11"/>
      <c r="F7593" s="24">
        <f t="shared" si="118"/>
        <v>7</v>
      </c>
    </row>
    <row r="7594" spans="2:6" x14ac:dyDescent="0.25">
      <c r="B7594" s="4">
        <v>44513</v>
      </c>
      <c r="C7594" s="5">
        <v>6</v>
      </c>
      <c r="D7594" s="11">
        <v>6.2751000000000001</v>
      </c>
      <c r="E7594" s="11"/>
      <c r="F7594" s="24">
        <f t="shared" si="118"/>
        <v>7</v>
      </c>
    </row>
    <row r="7595" spans="2:6" x14ac:dyDescent="0.25">
      <c r="B7595" s="4">
        <v>44513</v>
      </c>
      <c r="C7595" s="5">
        <v>7</v>
      </c>
      <c r="D7595" s="11">
        <v>6.4051</v>
      </c>
      <c r="E7595" s="11"/>
      <c r="F7595" s="24">
        <f t="shared" si="118"/>
        <v>7</v>
      </c>
    </row>
    <row r="7596" spans="2:6" x14ac:dyDescent="0.25">
      <c r="B7596" s="4">
        <v>44513</v>
      </c>
      <c r="C7596" s="5">
        <v>8</v>
      </c>
      <c r="D7596" s="11">
        <v>168.22200000000004</v>
      </c>
      <c r="E7596" s="11"/>
      <c r="F7596" s="24">
        <f t="shared" si="118"/>
        <v>7</v>
      </c>
    </row>
    <row r="7597" spans="2:6" x14ac:dyDescent="0.25">
      <c r="B7597" s="4">
        <v>44513</v>
      </c>
      <c r="C7597" s="5">
        <v>9</v>
      </c>
      <c r="D7597" s="11">
        <v>3450.0496000000003</v>
      </c>
      <c r="E7597" s="11"/>
      <c r="F7597" s="24">
        <f t="shared" si="118"/>
        <v>7</v>
      </c>
    </row>
    <row r="7598" spans="2:6" x14ac:dyDescent="0.25">
      <c r="B7598" s="4">
        <v>44513</v>
      </c>
      <c r="C7598" s="5">
        <v>10</v>
      </c>
      <c r="D7598" s="11">
        <v>9990.6476000000657</v>
      </c>
      <c r="E7598" s="11"/>
      <c r="F7598" s="24">
        <f t="shared" si="118"/>
        <v>7</v>
      </c>
    </row>
    <row r="7599" spans="2:6" x14ac:dyDescent="0.25">
      <c r="B7599" s="4">
        <v>44513</v>
      </c>
      <c r="C7599" s="5">
        <v>11</v>
      </c>
      <c r="D7599" s="11">
        <v>17524.910100000008</v>
      </c>
      <c r="E7599" s="11"/>
      <c r="F7599" s="24">
        <f t="shared" si="118"/>
        <v>7</v>
      </c>
    </row>
    <row r="7600" spans="2:6" x14ac:dyDescent="0.25">
      <c r="B7600" s="4">
        <v>44513</v>
      </c>
      <c r="C7600" s="5">
        <v>12</v>
      </c>
      <c r="D7600" s="11">
        <v>22097.612699999943</v>
      </c>
      <c r="E7600" s="11"/>
      <c r="F7600" s="24">
        <f t="shared" si="118"/>
        <v>7</v>
      </c>
    </row>
    <row r="7601" spans="2:6" x14ac:dyDescent="0.25">
      <c r="B7601" s="4">
        <v>44513</v>
      </c>
      <c r="C7601" s="5">
        <v>13</v>
      </c>
      <c r="D7601" s="11">
        <v>24310.950199999901</v>
      </c>
      <c r="E7601" s="11"/>
      <c r="F7601" s="24">
        <f t="shared" si="118"/>
        <v>7</v>
      </c>
    </row>
    <row r="7602" spans="2:6" x14ac:dyDescent="0.25">
      <c r="B7602" s="4">
        <v>44513</v>
      </c>
      <c r="C7602" s="5">
        <v>14</v>
      </c>
      <c r="D7602" s="11">
        <v>22798.213399999895</v>
      </c>
      <c r="E7602" s="11"/>
      <c r="F7602" s="24">
        <f t="shared" si="118"/>
        <v>7</v>
      </c>
    </row>
    <row r="7603" spans="2:6" x14ac:dyDescent="0.25">
      <c r="B7603" s="4">
        <v>44513</v>
      </c>
      <c r="C7603" s="5">
        <v>15</v>
      </c>
      <c r="D7603" s="11">
        <v>18066.920300000034</v>
      </c>
      <c r="E7603" s="11"/>
      <c r="F7603" s="24">
        <f t="shared" si="118"/>
        <v>7</v>
      </c>
    </row>
    <row r="7604" spans="2:6" x14ac:dyDescent="0.25">
      <c r="B7604" s="4">
        <v>44513</v>
      </c>
      <c r="C7604" s="5">
        <v>16</v>
      </c>
      <c r="D7604" s="11">
        <v>11089.795000000082</v>
      </c>
      <c r="E7604" s="11"/>
      <c r="F7604" s="24">
        <f t="shared" si="118"/>
        <v>7</v>
      </c>
    </row>
    <row r="7605" spans="2:6" x14ac:dyDescent="0.25">
      <c r="B7605" s="4">
        <v>44513</v>
      </c>
      <c r="C7605" s="5">
        <v>17</v>
      </c>
      <c r="D7605" s="11">
        <v>3474.6326000000108</v>
      </c>
      <c r="E7605" s="11"/>
      <c r="F7605" s="24">
        <f t="shared" si="118"/>
        <v>7</v>
      </c>
    </row>
    <row r="7606" spans="2:6" x14ac:dyDescent="0.25">
      <c r="B7606" s="4">
        <v>44513</v>
      </c>
      <c r="C7606" s="5">
        <v>18</v>
      </c>
      <c r="D7606" s="11">
        <v>137.54350000000002</v>
      </c>
      <c r="E7606" s="11"/>
      <c r="F7606" s="24">
        <f t="shared" si="118"/>
        <v>7</v>
      </c>
    </row>
    <row r="7607" spans="2:6" x14ac:dyDescent="0.25">
      <c r="B7607" s="4">
        <v>44513</v>
      </c>
      <c r="C7607" s="5">
        <v>19</v>
      </c>
      <c r="D7607" s="11">
        <v>12.622399999999999</v>
      </c>
      <c r="E7607" s="11"/>
      <c r="F7607" s="24">
        <f t="shared" si="118"/>
        <v>7</v>
      </c>
    </row>
    <row r="7608" spans="2:6" x14ac:dyDescent="0.25">
      <c r="B7608" s="4">
        <v>44513</v>
      </c>
      <c r="C7608" s="5">
        <v>20</v>
      </c>
      <c r="D7608" s="11">
        <v>5.9273000000000007</v>
      </c>
      <c r="E7608" s="11"/>
      <c r="F7608" s="24">
        <f t="shared" si="118"/>
        <v>7</v>
      </c>
    </row>
    <row r="7609" spans="2:6" x14ac:dyDescent="0.25">
      <c r="B7609" s="4">
        <v>44513</v>
      </c>
      <c r="C7609" s="5">
        <v>21</v>
      </c>
      <c r="D7609" s="11">
        <v>5.0987</v>
      </c>
      <c r="E7609" s="11"/>
      <c r="F7609" s="24">
        <f t="shared" si="118"/>
        <v>7</v>
      </c>
    </row>
    <row r="7610" spans="2:6" x14ac:dyDescent="0.25">
      <c r="B7610" s="4">
        <v>44513</v>
      </c>
      <c r="C7610" s="5">
        <v>22</v>
      </c>
      <c r="D7610" s="11">
        <v>4.5633999999999997</v>
      </c>
      <c r="E7610" s="11"/>
      <c r="F7610" s="24">
        <f t="shared" si="118"/>
        <v>7</v>
      </c>
    </row>
    <row r="7611" spans="2:6" x14ac:dyDescent="0.25">
      <c r="B7611" s="4">
        <v>44513</v>
      </c>
      <c r="C7611" s="5">
        <v>23</v>
      </c>
      <c r="D7611" s="11">
        <v>5.0661000000000005</v>
      </c>
      <c r="E7611" s="11"/>
      <c r="F7611" s="24">
        <f t="shared" si="118"/>
        <v>7</v>
      </c>
    </row>
    <row r="7612" spans="2:6" x14ac:dyDescent="0.25">
      <c r="B7612" s="4">
        <v>44513</v>
      </c>
      <c r="C7612" s="5">
        <v>24</v>
      </c>
      <c r="D7612" s="11">
        <v>5.6523000000000003</v>
      </c>
      <c r="E7612" s="11"/>
      <c r="F7612" s="24">
        <f t="shared" si="118"/>
        <v>7</v>
      </c>
    </row>
    <row r="7613" spans="2:6" x14ac:dyDescent="0.25">
      <c r="B7613" s="4">
        <v>44514</v>
      </c>
      <c r="C7613" s="5">
        <v>1</v>
      </c>
      <c r="D7613" s="11">
        <v>61.040300000000009</v>
      </c>
      <c r="E7613" s="11"/>
      <c r="F7613" s="24">
        <f t="shared" si="118"/>
        <v>1</v>
      </c>
    </row>
    <row r="7614" spans="2:6" x14ac:dyDescent="0.25">
      <c r="B7614" s="4">
        <v>44514</v>
      </c>
      <c r="C7614" s="5">
        <v>2</v>
      </c>
      <c r="D7614" s="11">
        <v>60.345800000000011</v>
      </c>
      <c r="E7614" s="11"/>
      <c r="F7614" s="24">
        <f t="shared" si="118"/>
        <v>1</v>
      </c>
    </row>
    <row r="7615" spans="2:6" x14ac:dyDescent="0.25">
      <c r="B7615" s="4">
        <v>44514</v>
      </c>
      <c r="C7615" s="5">
        <v>3</v>
      </c>
      <c r="D7615" s="11">
        <v>60.423700000000011</v>
      </c>
      <c r="E7615" s="11"/>
      <c r="F7615" s="24">
        <f t="shared" si="118"/>
        <v>1</v>
      </c>
    </row>
    <row r="7616" spans="2:6" x14ac:dyDescent="0.25">
      <c r="B7616" s="4">
        <v>44514</v>
      </c>
      <c r="C7616" s="5">
        <v>4</v>
      </c>
      <c r="D7616" s="11">
        <v>7.0963000000000003</v>
      </c>
      <c r="E7616" s="11"/>
      <c r="F7616" s="24">
        <f t="shared" si="118"/>
        <v>1</v>
      </c>
    </row>
    <row r="7617" spans="2:6" x14ac:dyDescent="0.25">
      <c r="B7617" s="4">
        <v>44514</v>
      </c>
      <c r="C7617" s="5">
        <v>5</v>
      </c>
      <c r="D7617" s="11">
        <v>5.8982999999999999</v>
      </c>
      <c r="E7617" s="11"/>
      <c r="F7617" s="24">
        <f t="shared" si="118"/>
        <v>1</v>
      </c>
    </row>
    <row r="7618" spans="2:6" x14ac:dyDescent="0.25">
      <c r="B7618" s="4">
        <v>44514</v>
      </c>
      <c r="C7618" s="5">
        <v>6</v>
      </c>
      <c r="D7618" s="11">
        <v>6.4872999999999994</v>
      </c>
      <c r="E7618" s="11"/>
      <c r="F7618" s="24">
        <f t="shared" si="118"/>
        <v>1</v>
      </c>
    </row>
    <row r="7619" spans="2:6" x14ac:dyDescent="0.25">
      <c r="B7619" s="4">
        <v>44514</v>
      </c>
      <c r="C7619" s="5">
        <v>7</v>
      </c>
      <c r="D7619" s="11">
        <v>6.9885999999999999</v>
      </c>
      <c r="E7619" s="11"/>
      <c r="F7619" s="24">
        <f t="shared" si="118"/>
        <v>1</v>
      </c>
    </row>
    <row r="7620" spans="2:6" x14ac:dyDescent="0.25">
      <c r="B7620" s="4">
        <v>44514</v>
      </c>
      <c r="C7620" s="5">
        <v>8</v>
      </c>
      <c r="D7620" s="11">
        <v>40.025099999999995</v>
      </c>
      <c r="E7620" s="11"/>
      <c r="F7620" s="24">
        <f t="shared" si="118"/>
        <v>1</v>
      </c>
    </row>
    <row r="7621" spans="2:6" x14ac:dyDescent="0.25">
      <c r="B7621" s="4">
        <v>44514</v>
      </c>
      <c r="C7621" s="5">
        <v>9</v>
      </c>
      <c r="D7621" s="11">
        <v>785.97779999999739</v>
      </c>
      <c r="E7621" s="11"/>
      <c r="F7621" s="24">
        <f t="shared" si="118"/>
        <v>1</v>
      </c>
    </row>
    <row r="7622" spans="2:6" x14ac:dyDescent="0.25">
      <c r="B7622" s="4">
        <v>44514</v>
      </c>
      <c r="C7622" s="5">
        <v>10</v>
      </c>
      <c r="D7622" s="11">
        <v>3335.6150000000052</v>
      </c>
      <c r="E7622" s="11"/>
      <c r="F7622" s="24">
        <f t="shared" ref="F7622:F7685" si="119">WEEKDAY(B7622)</f>
        <v>1</v>
      </c>
    </row>
    <row r="7623" spans="2:6" x14ac:dyDescent="0.25">
      <c r="B7623" s="4">
        <v>44514</v>
      </c>
      <c r="C7623" s="5">
        <v>11</v>
      </c>
      <c r="D7623" s="11">
        <v>8088.6264000000701</v>
      </c>
      <c r="E7623" s="11"/>
      <c r="F7623" s="24">
        <f t="shared" si="119"/>
        <v>1</v>
      </c>
    </row>
    <row r="7624" spans="2:6" x14ac:dyDescent="0.25">
      <c r="B7624" s="4">
        <v>44514</v>
      </c>
      <c r="C7624" s="5">
        <v>12</v>
      </c>
      <c r="D7624" s="11">
        <v>10540.776400000101</v>
      </c>
      <c r="E7624" s="11"/>
      <c r="F7624" s="24">
        <f t="shared" si="119"/>
        <v>1</v>
      </c>
    </row>
    <row r="7625" spans="2:6" x14ac:dyDescent="0.25">
      <c r="B7625" s="4">
        <v>44514</v>
      </c>
      <c r="C7625" s="5">
        <v>13</v>
      </c>
      <c r="D7625" s="11">
        <v>11434.77280000015</v>
      </c>
      <c r="E7625" s="11"/>
      <c r="F7625" s="24">
        <f t="shared" si="119"/>
        <v>1</v>
      </c>
    </row>
    <row r="7626" spans="2:6" x14ac:dyDescent="0.25">
      <c r="B7626" s="4">
        <v>44514</v>
      </c>
      <c r="C7626" s="5">
        <v>14</v>
      </c>
      <c r="D7626" s="11">
        <v>9037.2752000000673</v>
      </c>
      <c r="E7626" s="11"/>
      <c r="F7626" s="24">
        <f t="shared" si="119"/>
        <v>1</v>
      </c>
    </row>
    <row r="7627" spans="2:6" x14ac:dyDescent="0.25">
      <c r="B7627" s="4">
        <v>44514</v>
      </c>
      <c r="C7627" s="5">
        <v>15</v>
      </c>
      <c r="D7627" s="11">
        <v>7229.4228000000439</v>
      </c>
      <c r="E7627" s="11"/>
      <c r="F7627" s="24">
        <f t="shared" si="119"/>
        <v>1</v>
      </c>
    </row>
    <row r="7628" spans="2:6" x14ac:dyDescent="0.25">
      <c r="B7628" s="4">
        <v>44514</v>
      </c>
      <c r="C7628" s="5">
        <v>16</v>
      </c>
      <c r="D7628" s="11">
        <v>3485.183100000002</v>
      </c>
      <c r="E7628" s="11"/>
      <c r="F7628" s="24">
        <f t="shared" si="119"/>
        <v>1</v>
      </c>
    </row>
    <row r="7629" spans="2:6" x14ac:dyDescent="0.25">
      <c r="B7629" s="4">
        <v>44514</v>
      </c>
      <c r="C7629" s="5">
        <v>17</v>
      </c>
      <c r="D7629" s="11">
        <v>1334.0683999999962</v>
      </c>
      <c r="E7629" s="11"/>
      <c r="F7629" s="24">
        <f t="shared" si="119"/>
        <v>1</v>
      </c>
    </row>
    <row r="7630" spans="2:6" x14ac:dyDescent="0.25">
      <c r="B7630" s="4">
        <v>44514</v>
      </c>
      <c r="C7630" s="5">
        <v>18</v>
      </c>
      <c r="D7630" s="11">
        <v>403.95039999999983</v>
      </c>
      <c r="E7630" s="11"/>
      <c r="F7630" s="24">
        <f t="shared" si="119"/>
        <v>1</v>
      </c>
    </row>
    <row r="7631" spans="2:6" x14ac:dyDescent="0.25">
      <c r="B7631" s="4">
        <v>44514</v>
      </c>
      <c r="C7631" s="5">
        <v>19</v>
      </c>
      <c r="D7631" s="11">
        <v>79.815900000000013</v>
      </c>
      <c r="E7631" s="11"/>
      <c r="F7631" s="24">
        <f t="shared" si="119"/>
        <v>1</v>
      </c>
    </row>
    <row r="7632" spans="2:6" x14ac:dyDescent="0.25">
      <c r="B7632" s="4">
        <v>44514</v>
      </c>
      <c r="C7632" s="5">
        <v>20</v>
      </c>
      <c r="D7632" s="11">
        <v>62.481000000000009</v>
      </c>
      <c r="E7632" s="11"/>
      <c r="F7632" s="24">
        <f t="shared" si="119"/>
        <v>1</v>
      </c>
    </row>
    <row r="7633" spans="2:6" x14ac:dyDescent="0.25">
      <c r="B7633" s="4">
        <v>44514</v>
      </c>
      <c r="C7633" s="5">
        <v>21</v>
      </c>
      <c r="D7633" s="11">
        <v>62.243900000000004</v>
      </c>
      <c r="E7633" s="11"/>
      <c r="F7633" s="24">
        <f t="shared" si="119"/>
        <v>1</v>
      </c>
    </row>
    <row r="7634" spans="2:6" x14ac:dyDescent="0.25">
      <c r="B7634" s="4">
        <v>44514</v>
      </c>
      <c r="C7634" s="5">
        <v>22</v>
      </c>
      <c r="D7634" s="11">
        <v>60.894200000000005</v>
      </c>
      <c r="E7634" s="11"/>
      <c r="F7634" s="24">
        <f t="shared" si="119"/>
        <v>1</v>
      </c>
    </row>
    <row r="7635" spans="2:6" x14ac:dyDescent="0.25">
      <c r="B7635" s="4">
        <v>44514</v>
      </c>
      <c r="C7635" s="5">
        <v>23</v>
      </c>
      <c r="D7635" s="11">
        <v>60.95</v>
      </c>
      <c r="E7635" s="11"/>
      <c r="F7635" s="24">
        <f t="shared" si="119"/>
        <v>1</v>
      </c>
    </row>
    <row r="7636" spans="2:6" x14ac:dyDescent="0.25">
      <c r="B7636" s="4">
        <v>44514</v>
      </c>
      <c r="C7636" s="5">
        <v>24</v>
      </c>
      <c r="D7636" s="11">
        <v>61.688300000000005</v>
      </c>
      <c r="E7636" s="11"/>
      <c r="F7636" s="24">
        <f t="shared" si="119"/>
        <v>1</v>
      </c>
    </row>
    <row r="7637" spans="2:6" x14ac:dyDescent="0.25">
      <c r="B7637" s="4">
        <v>44515</v>
      </c>
      <c r="C7637" s="5">
        <v>1</v>
      </c>
      <c r="D7637" s="11">
        <v>6.1669</v>
      </c>
      <c r="E7637" s="11"/>
      <c r="F7637" s="24">
        <f t="shared" si="119"/>
        <v>2</v>
      </c>
    </row>
    <row r="7638" spans="2:6" x14ac:dyDescent="0.25">
      <c r="B7638" s="4">
        <v>44515</v>
      </c>
      <c r="C7638" s="5">
        <v>2</v>
      </c>
      <c r="D7638" s="11">
        <v>5.4436</v>
      </c>
      <c r="E7638" s="11"/>
      <c r="F7638" s="24">
        <f t="shared" si="119"/>
        <v>2</v>
      </c>
    </row>
    <row r="7639" spans="2:6" x14ac:dyDescent="0.25">
      <c r="B7639" s="4">
        <v>44515</v>
      </c>
      <c r="C7639" s="5">
        <v>3</v>
      </c>
      <c r="D7639" s="11">
        <v>5.6795999999999998</v>
      </c>
      <c r="E7639" s="11"/>
      <c r="F7639" s="24">
        <f t="shared" si="119"/>
        <v>2</v>
      </c>
    </row>
    <row r="7640" spans="2:6" x14ac:dyDescent="0.25">
      <c r="B7640" s="4">
        <v>44515</v>
      </c>
      <c r="C7640" s="5">
        <v>4</v>
      </c>
      <c r="D7640" s="11">
        <v>5.8073999999999995</v>
      </c>
      <c r="E7640" s="11"/>
      <c r="F7640" s="24">
        <f t="shared" si="119"/>
        <v>2</v>
      </c>
    </row>
    <row r="7641" spans="2:6" x14ac:dyDescent="0.25">
      <c r="B7641" s="4">
        <v>44515</v>
      </c>
      <c r="C7641" s="5">
        <v>5</v>
      </c>
      <c r="D7641" s="11">
        <v>5.6343999999999994</v>
      </c>
      <c r="E7641" s="11"/>
      <c r="F7641" s="24">
        <f t="shared" si="119"/>
        <v>2</v>
      </c>
    </row>
    <row r="7642" spans="2:6" x14ac:dyDescent="0.25">
      <c r="B7642" s="4">
        <v>44515</v>
      </c>
      <c r="C7642" s="5">
        <v>6</v>
      </c>
      <c r="D7642" s="11">
        <v>5.0708999999999991</v>
      </c>
      <c r="E7642" s="11"/>
      <c r="F7642" s="24">
        <f t="shared" si="119"/>
        <v>2</v>
      </c>
    </row>
    <row r="7643" spans="2:6" x14ac:dyDescent="0.25">
      <c r="B7643" s="4">
        <v>44515</v>
      </c>
      <c r="C7643" s="5">
        <v>7</v>
      </c>
      <c r="D7643" s="11">
        <v>6.2144000000000004</v>
      </c>
      <c r="E7643" s="11"/>
      <c r="F7643" s="24">
        <f t="shared" si="119"/>
        <v>2</v>
      </c>
    </row>
    <row r="7644" spans="2:6" x14ac:dyDescent="0.25">
      <c r="B7644" s="4">
        <v>44515</v>
      </c>
      <c r="C7644" s="5">
        <v>8</v>
      </c>
      <c r="D7644" s="11">
        <v>273.01060000000007</v>
      </c>
      <c r="E7644" s="11"/>
      <c r="F7644" s="24">
        <f t="shared" si="119"/>
        <v>2</v>
      </c>
    </row>
    <row r="7645" spans="2:6" x14ac:dyDescent="0.25">
      <c r="B7645" s="4">
        <v>44515</v>
      </c>
      <c r="C7645" s="5">
        <v>9</v>
      </c>
      <c r="D7645" s="11">
        <v>2909.049799999997</v>
      </c>
      <c r="E7645" s="11"/>
      <c r="F7645" s="24">
        <f t="shared" si="119"/>
        <v>2</v>
      </c>
    </row>
    <row r="7646" spans="2:6" x14ac:dyDescent="0.25">
      <c r="B7646" s="4">
        <v>44515</v>
      </c>
      <c r="C7646" s="5">
        <v>10</v>
      </c>
      <c r="D7646" s="11">
        <v>7160.7687000000169</v>
      </c>
      <c r="E7646" s="11"/>
      <c r="F7646" s="24">
        <f t="shared" si="119"/>
        <v>2</v>
      </c>
    </row>
    <row r="7647" spans="2:6" x14ac:dyDescent="0.25">
      <c r="B7647" s="4">
        <v>44515</v>
      </c>
      <c r="C7647" s="5">
        <v>11</v>
      </c>
      <c r="D7647" s="11">
        <v>7761.2267000000083</v>
      </c>
      <c r="E7647" s="11"/>
      <c r="F7647" s="24">
        <f t="shared" si="119"/>
        <v>2</v>
      </c>
    </row>
    <row r="7648" spans="2:6" x14ac:dyDescent="0.25">
      <c r="B7648" s="4">
        <v>44515</v>
      </c>
      <c r="C7648" s="5">
        <v>12</v>
      </c>
      <c r="D7648" s="11">
        <v>7611.3842000000368</v>
      </c>
      <c r="E7648" s="11"/>
      <c r="F7648" s="24">
        <f t="shared" si="119"/>
        <v>2</v>
      </c>
    </row>
    <row r="7649" spans="2:6" x14ac:dyDescent="0.25">
      <c r="B7649" s="4">
        <v>44515</v>
      </c>
      <c r="C7649" s="5">
        <v>13</v>
      </c>
      <c r="D7649" s="11">
        <v>7469.1752000000388</v>
      </c>
      <c r="E7649" s="11"/>
      <c r="F7649" s="24">
        <f t="shared" si="119"/>
        <v>2</v>
      </c>
    </row>
    <row r="7650" spans="2:6" x14ac:dyDescent="0.25">
      <c r="B7650" s="4">
        <v>44515</v>
      </c>
      <c r="C7650" s="5">
        <v>14</v>
      </c>
      <c r="D7650" s="11">
        <v>6926.7760000000198</v>
      </c>
      <c r="E7650" s="11"/>
      <c r="F7650" s="24">
        <f t="shared" si="119"/>
        <v>2</v>
      </c>
    </row>
    <row r="7651" spans="2:6" x14ac:dyDescent="0.25">
      <c r="B7651" s="4">
        <v>44515</v>
      </c>
      <c r="C7651" s="5">
        <v>15</v>
      </c>
      <c r="D7651" s="11">
        <v>4370.1736000000201</v>
      </c>
      <c r="E7651" s="11"/>
      <c r="F7651" s="24">
        <f t="shared" si="119"/>
        <v>2</v>
      </c>
    </row>
    <row r="7652" spans="2:6" x14ac:dyDescent="0.25">
      <c r="B7652" s="4">
        <v>44515</v>
      </c>
      <c r="C7652" s="5">
        <v>16</v>
      </c>
      <c r="D7652" s="11">
        <v>1852.8569999999977</v>
      </c>
      <c r="E7652" s="11"/>
      <c r="F7652" s="24">
        <f t="shared" si="119"/>
        <v>2</v>
      </c>
    </row>
    <row r="7653" spans="2:6" x14ac:dyDescent="0.25">
      <c r="B7653" s="4">
        <v>44515</v>
      </c>
      <c r="C7653" s="5">
        <v>17</v>
      </c>
      <c r="D7653" s="11">
        <v>451.57190000000014</v>
      </c>
      <c r="E7653" s="11"/>
      <c r="F7653" s="24">
        <f t="shared" si="119"/>
        <v>2</v>
      </c>
    </row>
    <row r="7654" spans="2:6" x14ac:dyDescent="0.25">
      <c r="B7654" s="4">
        <v>44515</v>
      </c>
      <c r="C7654" s="5">
        <v>18</v>
      </c>
      <c r="D7654" s="11">
        <v>77.737899999999982</v>
      </c>
      <c r="E7654" s="11"/>
      <c r="F7654" s="24">
        <f t="shared" si="119"/>
        <v>2</v>
      </c>
    </row>
    <row r="7655" spans="2:6" x14ac:dyDescent="0.25">
      <c r="B7655" s="4">
        <v>44515</v>
      </c>
      <c r="C7655" s="5">
        <v>19</v>
      </c>
      <c r="D7655" s="11">
        <v>10.7151</v>
      </c>
      <c r="E7655" s="11"/>
      <c r="F7655" s="24">
        <f t="shared" si="119"/>
        <v>2</v>
      </c>
    </row>
    <row r="7656" spans="2:6" x14ac:dyDescent="0.25">
      <c r="B7656" s="4">
        <v>44515</v>
      </c>
      <c r="C7656" s="5">
        <v>20</v>
      </c>
      <c r="D7656" s="11">
        <v>9.5463000000000005</v>
      </c>
      <c r="E7656" s="11"/>
      <c r="F7656" s="24">
        <f t="shared" si="119"/>
        <v>2</v>
      </c>
    </row>
    <row r="7657" spans="2:6" x14ac:dyDescent="0.25">
      <c r="B7657" s="4">
        <v>44515</v>
      </c>
      <c r="C7657" s="5">
        <v>21</v>
      </c>
      <c r="D7657" s="11">
        <v>6.8746999999999998</v>
      </c>
      <c r="E7657" s="11"/>
      <c r="F7657" s="24">
        <f t="shared" si="119"/>
        <v>2</v>
      </c>
    </row>
    <row r="7658" spans="2:6" x14ac:dyDescent="0.25">
      <c r="B7658" s="4">
        <v>44515</v>
      </c>
      <c r="C7658" s="5">
        <v>22</v>
      </c>
      <c r="D7658" s="11">
        <v>7.4105000000000008</v>
      </c>
      <c r="E7658" s="11"/>
      <c r="F7658" s="24">
        <f t="shared" si="119"/>
        <v>2</v>
      </c>
    </row>
    <row r="7659" spans="2:6" x14ac:dyDescent="0.25">
      <c r="B7659" s="4">
        <v>44515</v>
      </c>
      <c r="C7659" s="5">
        <v>23</v>
      </c>
      <c r="D7659" s="11">
        <v>10.1305</v>
      </c>
      <c r="E7659" s="11"/>
      <c r="F7659" s="24">
        <f t="shared" si="119"/>
        <v>2</v>
      </c>
    </row>
    <row r="7660" spans="2:6" x14ac:dyDescent="0.25">
      <c r="B7660" s="4">
        <v>44515</v>
      </c>
      <c r="C7660" s="5">
        <v>24</v>
      </c>
      <c r="D7660" s="11">
        <v>12.820900000000002</v>
      </c>
      <c r="E7660" s="11"/>
      <c r="F7660" s="24">
        <f t="shared" si="119"/>
        <v>2</v>
      </c>
    </row>
    <row r="7661" spans="2:6" x14ac:dyDescent="0.25">
      <c r="B7661" s="4">
        <v>44516</v>
      </c>
      <c r="C7661" s="5">
        <v>1</v>
      </c>
      <c r="D7661" s="11">
        <v>15.888000000000002</v>
      </c>
      <c r="E7661" s="11"/>
      <c r="F7661" s="24">
        <f t="shared" si="119"/>
        <v>3</v>
      </c>
    </row>
    <row r="7662" spans="2:6" x14ac:dyDescent="0.25">
      <c r="B7662" s="4">
        <v>44516</v>
      </c>
      <c r="C7662" s="5">
        <v>2</v>
      </c>
      <c r="D7662" s="11">
        <v>24.959100000000003</v>
      </c>
      <c r="E7662" s="11"/>
      <c r="F7662" s="24">
        <f t="shared" si="119"/>
        <v>3</v>
      </c>
    </row>
    <row r="7663" spans="2:6" x14ac:dyDescent="0.25">
      <c r="B7663" s="4">
        <v>44516</v>
      </c>
      <c r="C7663" s="5">
        <v>3</v>
      </c>
      <c r="D7663" s="11">
        <v>25.485600000000005</v>
      </c>
      <c r="E7663" s="11"/>
      <c r="F7663" s="24">
        <f t="shared" si="119"/>
        <v>3</v>
      </c>
    </row>
    <row r="7664" spans="2:6" x14ac:dyDescent="0.25">
      <c r="B7664" s="4">
        <v>44516</v>
      </c>
      <c r="C7664" s="5">
        <v>4</v>
      </c>
      <c r="D7664" s="11">
        <v>22.448700000000002</v>
      </c>
      <c r="E7664" s="11"/>
      <c r="F7664" s="24">
        <f t="shared" si="119"/>
        <v>3</v>
      </c>
    </row>
    <row r="7665" spans="2:6" x14ac:dyDescent="0.25">
      <c r="B7665" s="4">
        <v>44516</v>
      </c>
      <c r="C7665" s="5">
        <v>5</v>
      </c>
      <c r="D7665" s="11">
        <v>27.756099999999996</v>
      </c>
      <c r="E7665" s="11"/>
      <c r="F7665" s="24">
        <f t="shared" si="119"/>
        <v>3</v>
      </c>
    </row>
    <row r="7666" spans="2:6" x14ac:dyDescent="0.25">
      <c r="B7666" s="4">
        <v>44516</v>
      </c>
      <c r="C7666" s="5">
        <v>6</v>
      </c>
      <c r="D7666" s="11">
        <v>26.996700000000008</v>
      </c>
      <c r="E7666" s="11"/>
      <c r="F7666" s="24">
        <f t="shared" si="119"/>
        <v>3</v>
      </c>
    </row>
    <row r="7667" spans="2:6" x14ac:dyDescent="0.25">
      <c r="B7667" s="4">
        <v>44516</v>
      </c>
      <c r="C7667" s="5">
        <v>7</v>
      </c>
      <c r="D7667" s="11">
        <v>28.432500000000008</v>
      </c>
      <c r="E7667" s="11"/>
      <c r="F7667" s="24">
        <f t="shared" si="119"/>
        <v>3</v>
      </c>
    </row>
    <row r="7668" spans="2:6" x14ac:dyDescent="0.25">
      <c r="B7668" s="4">
        <v>44516</v>
      </c>
      <c r="C7668" s="5">
        <v>8</v>
      </c>
      <c r="D7668" s="11">
        <v>143.35250000000002</v>
      </c>
      <c r="E7668" s="11"/>
      <c r="F7668" s="24">
        <f t="shared" si="119"/>
        <v>3</v>
      </c>
    </row>
    <row r="7669" spans="2:6" x14ac:dyDescent="0.25">
      <c r="B7669" s="4">
        <v>44516</v>
      </c>
      <c r="C7669" s="5">
        <v>9</v>
      </c>
      <c r="D7669" s="11">
        <v>3478.703500000006</v>
      </c>
      <c r="E7669" s="11"/>
      <c r="F7669" s="24">
        <f t="shared" si="119"/>
        <v>3</v>
      </c>
    </row>
    <row r="7670" spans="2:6" x14ac:dyDescent="0.25">
      <c r="B7670" s="4">
        <v>44516</v>
      </c>
      <c r="C7670" s="5">
        <v>10</v>
      </c>
      <c r="D7670" s="11">
        <v>12085.307900000123</v>
      </c>
      <c r="E7670" s="11"/>
      <c r="F7670" s="24">
        <f t="shared" si="119"/>
        <v>3</v>
      </c>
    </row>
    <row r="7671" spans="2:6" x14ac:dyDescent="0.25">
      <c r="B7671" s="4">
        <v>44516</v>
      </c>
      <c r="C7671" s="5">
        <v>11</v>
      </c>
      <c r="D7671" s="11">
        <v>19667.737900000029</v>
      </c>
      <c r="E7671" s="11"/>
      <c r="F7671" s="24">
        <f t="shared" si="119"/>
        <v>3</v>
      </c>
    </row>
    <row r="7672" spans="2:6" x14ac:dyDescent="0.25">
      <c r="B7672" s="4">
        <v>44516</v>
      </c>
      <c r="C7672" s="5">
        <v>12</v>
      </c>
      <c r="D7672" s="11">
        <v>24714.189899999885</v>
      </c>
      <c r="E7672" s="11"/>
      <c r="F7672" s="24">
        <f t="shared" si="119"/>
        <v>3</v>
      </c>
    </row>
    <row r="7673" spans="2:6" x14ac:dyDescent="0.25">
      <c r="B7673" s="4">
        <v>44516</v>
      </c>
      <c r="C7673" s="5">
        <v>13</v>
      </c>
      <c r="D7673" s="11">
        <v>26201.8885999999</v>
      </c>
      <c r="E7673" s="11"/>
      <c r="F7673" s="24">
        <f t="shared" si="119"/>
        <v>3</v>
      </c>
    </row>
    <row r="7674" spans="2:6" x14ac:dyDescent="0.25">
      <c r="B7674" s="4">
        <v>44516</v>
      </c>
      <c r="C7674" s="5">
        <v>14</v>
      </c>
      <c r="D7674" s="11">
        <v>24484.383199999924</v>
      </c>
      <c r="E7674" s="11"/>
      <c r="F7674" s="24">
        <f t="shared" si="119"/>
        <v>3</v>
      </c>
    </row>
    <row r="7675" spans="2:6" x14ac:dyDescent="0.25">
      <c r="B7675" s="4">
        <v>44516</v>
      </c>
      <c r="C7675" s="5">
        <v>15</v>
      </c>
      <c r="D7675" s="11">
        <v>19839.024500000014</v>
      </c>
      <c r="E7675" s="11"/>
      <c r="F7675" s="24">
        <f t="shared" si="119"/>
        <v>3</v>
      </c>
    </row>
    <row r="7676" spans="2:6" x14ac:dyDescent="0.25">
      <c r="B7676" s="4">
        <v>44516</v>
      </c>
      <c r="C7676" s="5">
        <v>16</v>
      </c>
      <c r="D7676" s="11">
        <v>12056.460900000124</v>
      </c>
      <c r="E7676" s="11"/>
      <c r="F7676" s="24">
        <f t="shared" si="119"/>
        <v>3</v>
      </c>
    </row>
    <row r="7677" spans="2:6" x14ac:dyDescent="0.25">
      <c r="B7677" s="4">
        <v>44516</v>
      </c>
      <c r="C7677" s="5">
        <v>17</v>
      </c>
      <c r="D7677" s="11">
        <v>3631.9003000000148</v>
      </c>
      <c r="E7677" s="11"/>
      <c r="F7677" s="24">
        <f t="shared" si="119"/>
        <v>3</v>
      </c>
    </row>
    <row r="7678" spans="2:6" x14ac:dyDescent="0.25">
      <c r="B7678" s="4">
        <v>44516</v>
      </c>
      <c r="C7678" s="5">
        <v>18</v>
      </c>
      <c r="D7678" s="11">
        <v>289.28839999999968</v>
      </c>
      <c r="E7678" s="11"/>
      <c r="F7678" s="24">
        <f t="shared" si="119"/>
        <v>3</v>
      </c>
    </row>
    <row r="7679" spans="2:6" x14ac:dyDescent="0.25">
      <c r="B7679" s="4">
        <v>44516</v>
      </c>
      <c r="C7679" s="5">
        <v>19</v>
      </c>
      <c r="D7679" s="11">
        <v>64.538199999999989</v>
      </c>
      <c r="E7679" s="11"/>
      <c r="F7679" s="24">
        <f t="shared" si="119"/>
        <v>3</v>
      </c>
    </row>
    <row r="7680" spans="2:6" x14ac:dyDescent="0.25">
      <c r="B7680" s="4">
        <v>44516</v>
      </c>
      <c r="C7680" s="5">
        <v>20</v>
      </c>
      <c r="D7680" s="11">
        <v>10.093900000000001</v>
      </c>
      <c r="E7680" s="11"/>
      <c r="F7680" s="24">
        <f t="shared" si="119"/>
        <v>3</v>
      </c>
    </row>
    <row r="7681" spans="2:6" x14ac:dyDescent="0.25">
      <c r="B7681" s="4">
        <v>44516</v>
      </c>
      <c r="C7681" s="5">
        <v>21</v>
      </c>
      <c r="D7681" s="11">
        <v>8.8585999999999991</v>
      </c>
      <c r="E7681" s="11"/>
      <c r="F7681" s="24">
        <f t="shared" si="119"/>
        <v>3</v>
      </c>
    </row>
    <row r="7682" spans="2:6" x14ac:dyDescent="0.25">
      <c r="B7682" s="4">
        <v>44516</v>
      </c>
      <c r="C7682" s="5">
        <v>22</v>
      </c>
      <c r="D7682" s="11">
        <v>8.4934000000000012</v>
      </c>
      <c r="E7682" s="11"/>
      <c r="F7682" s="24">
        <f t="shared" si="119"/>
        <v>3</v>
      </c>
    </row>
    <row r="7683" spans="2:6" x14ac:dyDescent="0.25">
      <c r="B7683" s="4">
        <v>44516</v>
      </c>
      <c r="C7683" s="5">
        <v>23</v>
      </c>
      <c r="D7683" s="11">
        <v>7.3803000000000001</v>
      </c>
      <c r="E7683" s="11"/>
      <c r="F7683" s="24">
        <f t="shared" si="119"/>
        <v>3</v>
      </c>
    </row>
    <row r="7684" spans="2:6" x14ac:dyDescent="0.25">
      <c r="B7684" s="4">
        <v>44516</v>
      </c>
      <c r="C7684" s="5">
        <v>24</v>
      </c>
      <c r="D7684" s="11">
        <v>5.4745000000000008</v>
      </c>
      <c r="E7684" s="11"/>
      <c r="F7684" s="24">
        <f t="shared" si="119"/>
        <v>3</v>
      </c>
    </row>
    <row r="7685" spans="2:6" x14ac:dyDescent="0.25">
      <c r="B7685" s="4">
        <v>44517</v>
      </c>
      <c r="C7685" s="5">
        <v>1</v>
      </c>
      <c r="D7685" s="11">
        <v>4.9153000000000002</v>
      </c>
      <c r="E7685" s="11"/>
      <c r="F7685" s="24">
        <f t="shared" si="119"/>
        <v>4</v>
      </c>
    </row>
    <row r="7686" spans="2:6" x14ac:dyDescent="0.25">
      <c r="B7686" s="4">
        <v>44517</v>
      </c>
      <c r="C7686" s="5">
        <v>2</v>
      </c>
      <c r="D7686" s="11">
        <v>5.5488999999999997</v>
      </c>
      <c r="E7686" s="11"/>
      <c r="F7686" s="24">
        <f t="shared" ref="F7686:F7749" si="120">WEEKDAY(B7686)</f>
        <v>4</v>
      </c>
    </row>
    <row r="7687" spans="2:6" x14ac:dyDescent="0.25">
      <c r="B7687" s="4">
        <v>44517</v>
      </c>
      <c r="C7687" s="5">
        <v>3</v>
      </c>
      <c r="D7687" s="11">
        <v>4.7450000000000001</v>
      </c>
      <c r="E7687" s="11"/>
      <c r="F7687" s="24">
        <f t="shared" si="120"/>
        <v>4</v>
      </c>
    </row>
    <row r="7688" spans="2:6" x14ac:dyDescent="0.25">
      <c r="B7688" s="4">
        <v>44517</v>
      </c>
      <c r="C7688" s="5">
        <v>4</v>
      </c>
      <c r="D7688" s="11">
        <v>5.0518000000000001</v>
      </c>
      <c r="E7688" s="11"/>
      <c r="F7688" s="24">
        <f t="shared" si="120"/>
        <v>4</v>
      </c>
    </row>
    <row r="7689" spans="2:6" x14ac:dyDescent="0.25">
      <c r="B7689" s="4">
        <v>44517</v>
      </c>
      <c r="C7689" s="5">
        <v>5</v>
      </c>
      <c r="D7689" s="11">
        <v>6.1222000000000003</v>
      </c>
      <c r="E7689" s="11"/>
      <c r="F7689" s="24">
        <f t="shared" si="120"/>
        <v>4</v>
      </c>
    </row>
    <row r="7690" spans="2:6" x14ac:dyDescent="0.25">
      <c r="B7690" s="4">
        <v>44517</v>
      </c>
      <c r="C7690" s="5">
        <v>6</v>
      </c>
      <c r="D7690" s="11">
        <v>4.9281999999999995</v>
      </c>
      <c r="E7690" s="11"/>
      <c r="F7690" s="24">
        <f t="shared" si="120"/>
        <v>4</v>
      </c>
    </row>
    <row r="7691" spans="2:6" x14ac:dyDescent="0.25">
      <c r="B7691" s="4">
        <v>44517</v>
      </c>
      <c r="C7691" s="5">
        <v>7</v>
      </c>
      <c r="D7691" s="11">
        <v>6.4406999999999996</v>
      </c>
      <c r="E7691" s="11"/>
      <c r="F7691" s="24">
        <f t="shared" si="120"/>
        <v>4</v>
      </c>
    </row>
    <row r="7692" spans="2:6" x14ac:dyDescent="0.25">
      <c r="B7692" s="4">
        <v>44517</v>
      </c>
      <c r="C7692" s="5">
        <v>8</v>
      </c>
      <c r="D7692" s="11">
        <v>372.87200000000001</v>
      </c>
      <c r="E7692" s="11"/>
      <c r="F7692" s="24">
        <f t="shared" si="120"/>
        <v>4</v>
      </c>
    </row>
    <row r="7693" spans="2:6" x14ac:dyDescent="0.25">
      <c r="B7693" s="4">
        <v>44517</v>
      </c>
      <c r="C7693" s="5">
        <v>9</v>
      </c>
      <c r="D7693" s="11">
        <v>4812.55080000001</v>
      </c>
      <c r="E7693" s="11"/>
      <c r="F7693" s="24">
        <f t="shared" si="120"/>
        <v>4</v>
      </c>
    </row>
    <row r="7694" spans="2:6" x14ac:dyDescent="0.25">
      <c r="B7694" s="4">
        <v>44517</v>
      </c>
      <c r="C7694" s="5">
        <v>10</v>
      </c>
      <c r="D7694" s="11">
        <v>13012.549000000101</v>
      </c>
      <c r="E7694" s="11"/>
      <c r="F7694" s="24">
        <f t="shared" si="120"/>
        <v>4</v>
      </c>
    </row>
    <row r="7695" spans="2:6" x14ac:dyDescent="0.25">
      <c r="B7695" s="4">
        <v>44517</v>
      </c>
      <c r="C7695" s="5">
        <v>11</v>
      </c>
      <c r="D7695" s="11">
        <v>20185.245199999947</v>
      </c>
      <c r="E7695" s="11"/>
      <c r="F7695" s="24">
        <f t="shared" si="120"/>
        <v>4</v>
      </c>
    </row>
    <row r="7696" spans="2:6" x14ac:dyDescent="0.25">
      <c r="B7696" s="4">
        <v>44517</v>
      </c>
      <c r="C7696" s="5">
        <v>12</v>
      </c>
      <c r="D7696" s="11">
        <v>24639.768399999997</v>
      </c>
      <c r="E7696" s="11"/>
      <c r="F7696" s="24">
        <f t="shared" si="120"/>
        <v>4</v>
      </c>
    </row>
    <row r="7697" spans="2:6" x14ac:dyDescent="0.25">
      <c r="B7697" s="4">
        <v>44517</v>
      </c>
      <c r="C7697" s="5">
        <v>13</v>
      </c>
      <c r="D7697" s="11">
        <v>26493.707899999888</v>
      </c>
      <c r="E7697" s="11"/>
      <c r="F7697" s="24">
        <f t="shared" si="120"/>
        <v>4</v>
      </c>
    </row>
    <row r="7698" spans="2:6" x14ac:dyDescent="0.25">
      <c r="B7698" s="4">
        <v>44517</v>
      </c>
      <c r="C7698" s="5">
        <v>14</v>
      </c>
      <c r="D7698" s="11">
        <v>25100.24479999992</v>
      </c>
      <c r="E7698" s="11"/>
      <c r="F7698" s="24">
        <f t="shared" si="120"/>
        <v>4</v>
      </c>
    </row>
    <row r="7699" spans="2:6" x14ac:dyDescent="0.25">
      <c r="B7699" s="4">
        <v>44517</v>
      </c>
      <c r="C7699" s="5">
        <v>15</v>
      </c>
      <c r="D7699" s="11">
        <v>20550.501999999986</v>
      </c>
      <c r="E7699" s="11"/>
      <c r="F7699" s="24">
        <f t="shared" si="120"/>
        <v>4</v>
      </c>
    </row>
    <row r="7700" spans="2:6" x14ac:dyDescent="0.25">
      <c r="B7700" s="4">
        <v>44517</v>
      </c>
      <c r="C7700" s="5">
        <v>16</v>
      </c>
      <c r="D7700" s="11">
        <v>12351.962500000101</v>
      </c>
      <c r="E7700" s="11"/>
      <c r="F7700" s="24">
        <f t="shared" si="120"/>
        <v>4</v>
      </c>
    </row>
    <row r="7701" spans="2:6" x14ac:dyDescent="0.25">
      <c r="B7701" s="4">
        <v>44517</v>
      </c>
      <c r="C7701" s="5">
        <v>17</v>
      </c>
      <c r="D7701" s="11">
        <v>3310.3759999999975</v>
      </c>
      <c r="E7701" s="11"/>
      <c r="F7701" s="24">
        <f t="shared" si="120"/>
        <v>4</v>
      </c>
    </row>
    <row r="7702" spans="2:6" x14ac:dyDescent="0.25">
      <c r="B7702" s="4">
        <v>44517</v>
      </c>
      <c r="C7702" s="5">
        <v>18</v>
      </c>
      <c r="D7702" s="11">
        <v>47.070900000000023</v>
      </c>
      <c r="E7702" s="11"/>
      <c r="F7702" s="24">
        <f t="shared" si="120"/>
        <v>4</v>
      </c>
    </row>
    <row r="7703" spans="2:6" x14ac:dyDescent="0.25">
      <c r="B7703" s="4">
        <v>44517</v>
      </c>
      <c r="C7703" s="5">
        <v>19</v>
      </c>
      <c r="D7703" s="11">
        <v>3.6438000000000001</v>
      </c>
      <c r="E7703" s="11"/>
      <c r="F7703" s="24">
        <f t="shared" si="120"/>
        <v>4</v>
      </c>
    </row>
    <row r="7704" spans="2:6" x14ac:dyDescent="0.25">
      <c r="B7704" s="4">
        <v>44517</v>
      </c>
      <c r="C7704" s="5">
        <v>20</v>
      </c>
      <c r="D7704" s="11">
        <v>4.3952999999999998</v>
      </c>
      <c r="E7704" s="11"/>
      <c r="F7704" s="24">
        <f t="shared" si="120"/>
        <v>4</v>
      </c>
    </row>
    <row r="7705" spans="2:6" x14ac:dyDescent="0.25">
      <c r="B7705" s="4">
        <v>44517</v>
      </c>
      <c r="C7705" s="5">
        <v>21</v>
      </c>
      <c r="D7705" s="11">
        <v>4.5899000000000001</v>
      </c>
      <c r="E7705" s="11"/>
      <c r="F7705" s="24">
        <f t="shared" si="120"/>
        <v>4</v>
      </c>
    </row>
    <row r="7706" spans="2:6" x14ac:dyDescent="0.25">
      <c r="B7706" s="4">
        <v>44517</v>
      </c>
      <c r="C7706" s="5">
        <v>22</v>
      </c>
      <c r="D7706" s="11">
        <v>4.9790000000000001</v>
      </c>
      <c r="E7706" s="11"/>
      <c r="F7706" s="24">
        <f t="shared" si="120"/>
        <v>4</v>
      </c>
    </row>
    <row r="7707" spans="2:6" x14ac:dyDescent="0.25">
      <c r="B7707" s="4">
        <v>44517</v>
      </c>
      <c r="C7707" s="5">
        <v>23</v>
      </c>
      <c r="D7707" s="11">
        <v>5.5360999999999994</v>
      </c>
      <c r="E7707" s="11"/>
      <c r="F7707" s="24">
        <f t="shared" si="120"/>
        <v>4</v>
      </c>
    </row>
    <row r="7708" spans="2:6" x14ac:dyDescent="0.25">
      <c r="B7708" s="4">
        <v>44517</v>
      </c>
      <c r="C7708" s="5">
        <v>24</v>
      </c>
      <c r="D7708" s="11">
        <v>5.2698999999999998</v>
      </c>
      <c r="E7708" s="11"/>
      <c r="F7708" s="24">
        <f t="shared" si="120"/>
        <v>4</v>
      </c>
    </row>
    <row r="7709" spans="2:6" x14ac:dyDescent="0.25">
      <c r="B7709" s="4">
        <v>44518</v>
      </c>
      <c r="C7709" s="5">
        <v>1</v>
      </c>
      <c r="D7709" s="11">
        <v>5.8841000000000001</v>
      </c>
      <c r="E7709" s="11"/>
      <c r="F7709" s="24">
        <f t="shared" si="120"/>
        <v>5</v>
      </c>
    </row>
    <row r="7710" spans="2:6" x14ac:dyDescent="0.25">
      <c r="B7710" s="4">
        <v>44518</v>
      </c>
      <c r="C7710" s="5">
        <v>2</v>
      </c>
      <c r="D7710" s="11">
        <v>5.9715000000000007</v>
      </c>
      <c r="E7710" s="11"/>
      <c r="F7710" s="24">
        <f t="shared" si="120"/>
        <v>5</v>
      </c>
    </row>
    <row r="7711" spans="2:6" x14ac:dyDescent="0.25">
      <c r="B7711" s="4">
        <v>44518</v>
      </c>
      <c r="C7711" s="5">
        <v>3</v>
      </c>
      <c r="D7711" s="11">
        <v>6.2199000000000009</v>
      </c>
      <c r="E7711" s="11"/>
      <c r="F7711" s="24">
        <f t="shared" si="120"/>
        <v>5</v>
      </c>
    </row>
    <row r="7712" spans="2:6" x14ac:dyDescent="0.25">
      <c r="B7712" s="4">
        <v>44518</v>
      </c>
      <c r="C7712" s="5">
        <v>4</v>
      </c>
      <c r="D7712" s="11">
        <v>7.0467999999999993</v>
      </c>
      <c r="E7712" s="11"/>
      <c r="F7712" s="24">
        <f t="shared" si="120"/>
        <v>5</v>
      </c>
    </row>
    <row r="7713" spans="2:6" x14ac:dyDescent="0.25">
      <c r="B7713" s="4">
        <v>44518</v>
      </c>
      <c r="C7713" s="5">
        <v>5</v>
      </c>
      <c r="D7713" s="11">
        <v>7.0935999999999995</v>
      </c>
      <c r="E7713" s="11"/>
      <c r="F7713" s="24">
        <f t="shared" si="120"/>
        <v>5</v>
      </c>
    </row>
    <row r="7714" spans="2:6" x14ac:dyDescent="0.25">
      <c r="B7714" s="4">
        <v>44518</v>
      </c>
      <c r="C7714" s="5">
        <v>6</v>
      </c>
      <c r="D7714" s="11">
        <v>6.423</v>
      </c>
      <c r="E7714" s="11"/>
      <c r="F7714" s="24">
        <f t="shared" si="120"/>
        <v>5</v>
      </c>
    </row>
    <row r="7715" spans="2:6" x14ac:dyDescent="0.25">
      <c r="B7715" s="4">
        <v>44518</v>
      </c>
      <c r="C7715" s="5">
        <v>7</v>
      </c>
      <c r="D7715" s="11">
        <v>7.4240000000000004</v>
      </c>
      <c r="E7715" s="11"/>
      <c r="F7715" s="24">
        <f t="shared" si="120"/>
        <v>5</v>
      </c>
    </row>
    <row r="7716" spans="2:6" x14ac:dyDescent="0.25">
      <c r="B7716" s="4">
        <v>44518</v>
      </c>
      <c r="C7716" s="5">
        <v>8</v>
      </c>
      <c r="D7716" s="11">
        <v>64.47999999999999</v>
      </c>
      <c r="E7716" s="11"/>
      <c r="F7716" s="24">
        <f t="shared" si="120"/>
        <v>5</v>
      </c>
    </row>
    <row r="7717" spans="2:6" x14ac:dyDescent="0.25">
      <c r="B7717" s="4">
        <v>44518</v>
      </c>
      <c r="C7717" s="5">
        <v>9</v>
      </c>
      <c r="D7717" s="11">
        <v>673.12729999999897</v>
      </c>
      <c r="E7717" s="11"/>
      <c r="F7717" s="24">
        <f t="shared" si="120"/>
        <v>5</v>
      </c>
    </row>
    <row r="7718" spans="2:6" x14ac:dyDescent="0.25">
      <c r="B7718" s="4">
        <v>44518</v>
      </c>
      <c r="C7718" s="5">
        <v>10</v>
      </c>
      <c r="D7718" s="11">
        <v>1934.6598999999953</v>
      </c>
      <c r="E7718" s="11"/>
      <c r="F7718" s="24">
        <f t="shared" si="120"/>
        <v>5</v>
      </c>
    </row>
    <row r="7719" spans="2:6" x14ac:dyDescent="0.25">
      <c r="B7719" s="4">
        <v>44518</v>
      </c>
      <c r="C7719" s="5">
        <v>11</v>
      </c>
      <c r="D7719" s="11">
        <v>3649.7525000000142</v>
      </c>
      <c r="E7719" s="11"/>
      <c r="F7719" s="24">
        <f t="shared" si="120"/>
        <v>5</v>
      </c>
    </row>
    <row r="7720" spans="2:6" x14ac:dyDescent="0.25">
      <c r="B7720" s="4">
        <v>44518</v>
      </c>
      <c r="C7720" s="5">
        <v>12</v>
      </c>
      <c r="D7720" s="11">
        <v>6135.2796000000253</v>
      </c>
      <c r="E7720" s="11"/>
      <c r="F7720" s="24">
        <f t="shared" si="120"/>
        <v>5</v>
      </c>
    </row>
    <row r="7721" spans="2:6" x14ac:dyDescent="0.25">
      <c r="B7721" s="4">
        <v>44518</v>
      </c>
      <c r="C7721" s="5">
        <v>13</v>
      </c>
      <c r="D7721" s="11">
        <v>5981.4584000000295</v>
      </c>
      <c r="E7721" s="11"/>
      <c r="F7721" s="24">
        <f t="shared" si="120"/>
        <v>5</v>
      </c>
    </row>
    <row r="7722" spans="2:6" x14ac:dyDescent="0.25">
      <c r="B7722" s="4">
        <v>44518</v>
      </c>
      <c r="C7722" s="5">
        <v>14</v>
      </c>
      <c r="D7722" s="11">
        <v>5258.8471000000181</v>
      </c>
      <c r="E7722" s="11"/>
      <c r="F7722" s="24">
        <f t="shared" si="120"/>
        <v>5</v>
      </c>
    </row>
    <row r="7723" spans="2:6" x14ac:dyDescent="0.25">
      <c r="B7723" s="4">
        <v>44518</v>
      </c>
      <c r="C7723" s="5">
        <v>15</v>
      </c>
      <c r="D7723" s="11">
        <v>2978.0592000000033</v>
      </c>
      <c r="E7723" s="11"/>
      <c r="F7723" s="24">
        <f t="shared" si="120"/>
        <v>5</v>
      </c>
    </row>
    <row r="7724" spans="2:6" x14ac:dyDescent="0.25">
      <c r="B7724" s="4">
        <v>44518</v>
      </c>
      <c r="C7724" s="5">
        <v>16</v>
      </c>
      <c r="D7724" s="11">
        <v>993.96729999999411</v>
      </c>
      <c r="E7724" s="11"/>
      <c r="F7724" s="24">
        <f t="shared" si="120"/>
        <v>5</v>
      </c>
    </row>
    <row r="7725" spans="2:6" x14ac:dyDescent="0.25">
      <c r="B7725" s="4">
        <v>44518</v>
      </c>
      <c r="C7725" s="5">
        <v>17</v>
      </c>
      <c r="D7725" s="11">
        <v>195.48250000000002</v>
      </c>
      <c r="E7725" s="11"/>
      <c r="F7725" s="24">
        <f t="shared" si="120"/>
        <v>5</v>
      </c>
    </row>
    <row r="7726" spans="2:6" x14ac:dyDescent="0.25">
      <c r="B7726" s="4">
        <v>44518</v>
      </c>
      <c r="C7726" s="5">
        <v>18</v>
      </c>
      <c r="D7726" s="11">
        <v>6.5556000000000001</v>
      </c>
      <c r="E7726" s="11"/>
      <c r="F7726" s="24">
        <f t="shared" si="120"/>
        <v>5</v>
      </c>
    </row>
    <row r="7727" spans="2:6" x14ac:dyDescent="0.25">
      <c r="B7727" s="4">
        <v>44518</v>
      </c>
      <c r="C7727" s="5">
        <v>19</v>
      </c>
      <c r="D7727" s="11">
        <v>4.3042999999999996</v>
      </c>
      <c r="E7727" s="11"/>
      <c r="F7727" s="24">
        <f t="shared" si="120"/>
        <v>5</v>
      </c>
    </row>
    <row r="7728" spans="2:6" x14ac:dyDescent="0.25">
      <c r="B7728" s="4">
        <v>44518</v>
      </c>
      <c r="C7728" s="5">
        <v>20</v>
      </c>
      <c r="D7728" s="11">
        <v>4.4673999999999996</v>
      </c>
      <c r="E7728" s="11"/>
      <c r="F7728" s="24">
        <f t="shared" si="120"/>
        <v>5</v>
      </c>
    </row>
    <row r="7729" spans="2:6" x14ac:dyDescent="0.25">
      <c r="B7729" s="4">
        <v>44518</v>
      </c>
      <c r="C7729" s="5">
        <v>21</v>
      </c>
      <c r="D7729" s="11">
        <v>5.4578000000000007</v>
      </c>
      <c r="E7729" s="11"/>
      <c r="F7729" s="24">
        <f t="shared" si="120"/>
        <v>5</v>
      </c>
    </row>
    <row r="7730" spans="2:6" x14ac:dyDescent="0.25">
      <c r="B7730" s="4">
        <v>44518</v>
      </c>
      <c r="C7730" s="5">
        <v>22</v>
      </c>
      <c r="D7730" s="11">
        <v>5.4876000000000005</v>
      </c>
      <c r="E7730" s="11"/>
      <c r="F7730" s="24">
        <f t="shared" si="120"/>
        <v>5</v>
      </c>
    </row>
    <row r="7731" spans="2:6" x14ac:dyDescent="0.25">
      <c r="B7731" s="4">
        <v>44518</v>
      </c>
      <c r="C7731" s="5">
        <v>23</v>
      </c>
      <c r="D7731" s="11">
        <v>4.6078999999999999</v>
      </c>
      <c r="E7731" s="11"/>
      <c r="F7731" s="24">
        <f t="shared" si="120"/>
        <v>5</v>
      </c>
    </row>
    <row r="7732" spans="2:6" x14ac:dyDescent="0.25">
      <c r="B7732" s="4">
        <v>44518</v>
      </c>
      <c r="C7732" s="5">
        <v>24</v>
      </c>
      <c r="D7732" s="11">
        <v>5.4962999999999997</v>
      </c>
      <c r="E7732" s="11"/>
      <c r="F7732" s="24">
        <f t="shared" si="120"/>
        <v>5</v>
      </c>
    </row>
    <row r="7733" spans="2:6" x14ac:dyDescent="0.25">
      <c r="B7733" s="4">
        <v>44519</v>
      </c>
      <c r="C7733" s="5">
        <v>1</v>
      </c>
      <c r="D7733" s="11">
        <v>6.0825000000000005</v>
      </c>
      <c r="E7733" s="11"/>
      <c r="F7733" s="24">
        <f t="shared" si="120"/>
        <v>6</v>
      </c>
    </row>
    <row r="7734" spans="2:6" x14ac:dyDescent="0.25">
      <c r="B7734" s="4">
        <v>44519</v>
      </c>
      <c r="C7734" s="5">
        <v>2</v>
      </c>
      <c r="D7734" s="11">
        <v>5.6318999999999999</v>
      </c>
      <c r="E7734" s="11"/>
      <c r="F7734" s="24">
        <f t="shared" si="120"/>
        <v>6</v>
      </c>
    </row>
    <row r="7735" spans="2:6" x14ac:dyDescent="0.25">
      <c r="B7735" s="4">
        <v>44519</v>
      </c>
      <c r="C7735" s="5">
        <v>3</v>
      </c>
      <c r="D7735" s="11">
        <v>5.2406000000000006</v>
      </c>
      <c r="E7735" s="11"/>
      <c r="F7735" s="24">
        <f t="shared" si="120"/>
        <v>6</v>
      </c>
    </row>
    <row r="7736" spans="2:6" x14ac:dyDescent="0.25">
      <c r="B7736" s="4">
        <v>44519</v>
      </c>
      <c r="C7736" s="5">
        <v>4</v>
      </c>
      <c r="D7736" s="11">
        <v>5.7053000000000003</v>
      </c>
      <c r="E7736" s="11"/>
      <c r="F7736" s="24">
        <f t="shared" si="120"/>
        <v>6</v>
      </c>
    </row>
    <row r="7737" spans="2:6" x14ac:dyDescent="0.25">
      <c r="B7737" s="4">
        <v>44519</v>
      </c>
      <c r="C7737" s="5">
        <v>5</v>
      </c>
      <c r="D7737" s="11">
        <v>5.6421000000000001</v>
      </c>
      <c r="E7737" s="11"/>
      <c r="F7737" s="24">
        <f t="shared" si="120"/>
        <v>6</v>
      </c>
    </row>
    <row r="7738" spans="2:6" x14ac:dyDescent="0.25">
      <c r="B7738" s="4">
        <v>44519</v>
      </c>
      <c r="C7738" s="5">
        <v>6</v>
      </c>
      <c r="D7738" s="11">
        <v>5.4092000000000002</v>
      </c>
      <c r="E7738" s="11"/>
      <c r="F7738" s="24">
        <f t="shared" si="120"/>
        <v>6</v>
      </c>
    </row>
    <row r="7739" spans="2:6" x14ac:dyDescent="0.25">
      <c r="B7739" s="4">
        <v>44519</v>
      </c>
      <c r="C7739" s="5">
        <v>7</v>
      </c>
      <c r="D7739" s="11">
        <v>4.9362000000000004</v>
      </c>
      <c r="E7739" s="11"/>
      <c r="F7739" s="24">
        <f t="shared" si="120"/>
        <v>6</v>
      </c>
    </row>
    <row r="7740" spans="2:6" x14ac:dyDescent="0.25">
      <c r="B7740" s="4">
        <v>44519</v>
      </c>
      <c r="C7740" s="5">
        <v>8</v>
      </c>
      <c r="D7740" s="11">
        <v>9.1327999999999996</v>
      </c>
      <c r="E7740" s="11"/>
      <c r="F7740" s="24">
        <f t="shared" si="120"/>
        <v>6</v>
      </c>
    </row>
    <row r="7741" spans="2:6" x14ac:dyDescent="0.25">
      <c r="B7741" s="4">
        <v>44519</v>
      </c>
      <c r="C7741" s="5">
        <v>9</v>
      </c>
      <c r="D7741" s="11">
        <v>244.59020000000004</v>
      </c>
      <c r="E7741" s="11"/>
      <c r="F7741" s="24">
        <f t="shared" si="120"/>
        <v>6</v>
      </c>
    </row>
    <row r="7742" spans="2:6" x14ac:dyDescent="0.25">
      <c r="B7742" s="4">
        <v>44519</v>
      </c>
      <c r="C7742" s="5">
        <v>10</v>
      </c>
      <c r="D7742" s="11">
        <v>1362.3785999999968</v>
      </c>
      <c r="E7742" s="11"/>
      <c r="F7742" s="24">
        <f t="shared" si="120"/>
        <v>6</v>
      </c>
    </row>
    <row r="7743" spans="2:6" x14ac:dyDescent="0.25">
      <c r="B7743" s="4">
        <v>44519</v>
      </c>
      <c r="C7743" s="5">
        <v>11</v>
      </c>
      <c r="D7743" s="11">
        <v>4115.5866000000242</v>
      </c>
      <c r="E7743" s="11"/>
      <c r="F7743" s="24">
        <f t="shared" si="120"/>
        <v>6</v>
      </c>
    </row>
    <row r="7744" spans="2:6" x14ac:dyDescent="0.25">
      <c r="B7744" s="4">
        <v>44519</v>
      </c>
      <c r="C7744" s="5">
        <v>12</v>
      </c>
      <c r="D7744" s="11">
        <v>6460.6804000000293</v>
      </c>
      <c r="E7744" s="11"/>
      <c r="F7744" s="24">
        <f t="shared" si="120"/>
        <v>6</v>
      </c>
    </row>
    <row r="7745" spans="2:6" x14ac:dyDescent="0.25">
      <c r="B7745" s="4">
        <v>44519</v>
      </c>
      <c r="C7745" s="5">
        <v>13</v>
      </c>
      <c r="D7745" s="11">
        <v>8629.0681000000914</v>
      </c>
      <c r="E7745" s="11"/>
      <c r="F7745" s="24">
        <f t="shared" si="120"/>
        <v>6</v>
      </c>
    </row>
    <row r="7746" spans="2:6" x14ac:dyDescent="0.25">
      <c r="B7746" s="4">
        <v>44519</v>
      </c>
      <c r="C7746" s="5">
        <v>14</v>
      </c>
      <c r="D7746" s="11">
        <v>9283.1746000001276</v>
      </c>
      <c r="E7746" s="11"/>
      <c r="F7746" s="24">
        <f t="shared" si="120"/>
        <v>6</v>
      </c>
    </row>
    <row r="7747" spans="2:6" x14ac:dyDescent="0.25">
      <c r="B7747" s="4">
        <v>44519</v>
      </c>
      <c r="C7747" s="5">
        <v>15</v>
      </c>
      <c r="D7747" s="11">
        <v>5282.8917000000311</v>
      </c>
      <c r="E7747" s="11"/>
      <c r="F7747" s="24">
        <f t="shared" si="120"/>
        <v>6</v>
      </c>
    </row>
    <row r="7748" spans="2:6" x14ac:dyDescent="0.25">
      <c r="B7748" s="4">
        <v>44519</v>
      </c>
      <c r="C7748" s="5">
        <v>16</v>
      </c>
      <c r="D7748" s="11">
        <v>2502.1756999999934</v>
      </c>
      <c r="E7748" s="11"/>
      <c r="F7748" s="24">
        <f t="shared" si="120"/>
        <v>6</v>
      </c>
    </row>
    <row r="7749" spans="2:6" x14ac:dyDescent="0.25">
      <c r="B7749" s="4">
        <v>44519</v>
      </c>
      <c r="C7749" s="5">
        <v>17</v>
      </c>
      <c r="D7749" s="11">
        <v>970.74879999999484</v>
      </c>
      <c r="E7749" s="11"/>
      <c r="F7749" s="24">
        <f t="shared" si="120"/>
        <v>6</v>
      </c>
    </row>
    <row r="7750" spans="2:6" x14ac:dyDescent="0.25">
      <c r="B7750" s="4">
        <v>44519</v>
      </c>
      <c r="C7750" s="5">
        <v>18</v>
      </c>
      <c r="D7750" s="11">
        <v>20.039200000000008</v>
      </c>
      <c r="E7750" s="11"/>
      <c r="F7750" s="24">
        <f t="shared" ref="F7750:F7813" si="121">WEEKDAY(B7750)</f>
        <v>6</v>
      </c>
    </row>
    <row r="7751" spans="2:6" x14ac:dyDescent="0.25">
      <c r="B7751" s="4">
        <v>44519</v>
      </c>
      <c r="C7751" s="5">
        <v>19</v>
      </c>
      <c r="D7751" s="11">
        <v>5.7815000000000003</v>
      </c>
      <c r="E7751" s="11"/>
      <c r="F7751" s="24">
        <f t="shared" si="121"/>
        <v>6</v>
      </c>
    </row>
    <row r="7752" spans="2:6" x14ac:dyDescent="0.25">
      <c r="B7752" s="4">
        <v>44519</v>
      </c>
      <c r="C7752" s="5">
        <v>20</v>
      </c>
      <c r="D7752" s="11">
        <v>4.8895999999999997</v>
      </c>
      <c r="E7752" s="11"/>
      <c r="F7752" s="24">
        <f t="shared" si="121"/>
        <v>6</v>
      </c>
    </row>
    <row r="7753" spans="2:6" x14ac:dyDescent="0.25">
      <c r="B7753" s="4">
        <v>44519</v>
      </c>
      <c r="C7753" s="5">
        <v>21</v>
      </c>
      <c r="D7753" s="11">
        <v>4.4114000000000004</v>
      </c>
      <c r="E7753" s="11"/>
      <c r="F7753" s="24">
        <f t="shared" si="121"/>
        <v>6</v>
      </c>
    </row>
    <row r="7754" spans="2:6" x14ac:dyDescent="0.25">
      <c r="B7754" s="4">
        <v>44519</v>
      </c>
      <c r="C7754" s="5">
        <v>22</v>
      </c>
      <c r="D7754" s="11">
        <v>5.2243999999999993</v>
      </c>
      <c r="E7754" s="11"/>
      <c r="F7754" s="24">
        <f t="shared" si="121"/>
        <v>6</v>
      </c>
    </row>
    <row r="7755" spans="2:6" x14ac:dyDescent="0.25">
      <c r="B7755" s="4">
        <v>44519</v>
      </c>
      <c r="C7755" s="5">
        <v>23</v>
      </c>
      <c r="D7755" s="11">
        <v>5.8452000000000002</v>
      </c>
      <c r="E7755" s="11"/>
      <c r="F7755" s="24">
        <f t="shared" si="121"/>
        <v>6</v>
      </c>
    </row>
    <row r="7756" spans="2:6" x14ac:dyDescent="0.25">
      <c r="B7756" s="4">
        <v>44519</v>
      </c>
      <c r="C7756" s="5">
        <v>24</v>
      </c>
      <c r="D7756" s="11">
        <v>5.6754999999999995</v>
      </c>
      <c r="E7756" s="11"/>
      <c r="F7756" s="24">
        <f t="shared" si="121"/>
        <v>6</v>
      </c>
    </row>
    <row r="7757" spans="2:6" x14ac:dyDescent="0.25">
      <c r="B7757" s="4">
        <v>44520</v>
      </c>
      <c r="C7757" s="5">
        <v>1</v>
      </c>
      <c r="D7757" s="11">
        <v>7.8287999999999993</v>
      </c>
      <c r="E7757" s="11"/>
      <c r="F7757" s="24">
        <f t="shared" si="121"/>
        <v>7</v>
      </c>
    </row>
    <row r="7758" spans="2:6" x14ac:dyDescent="0.25">
      <c r="B7758" s="4">
        <v>44520</v>
      </c>
      <c r="C7758" s="5">
        <v>2</v>
      </c>
      <c r="D7758" s="11">
        <v>6.8803000000000001</v>
      </c>
      <c r="E7758" s="11"/>
      <c r="F7758" s="24">
        <f t="shared" si="121"/>
        <v>7</v>
      </c>
    </row>
    <row r="7759" spans="2:6" x14ac:dyDescent="0.25">
      <c r="B7759" s="4">
        <v>44520</v>
      </c>
      <c r="C7759" s="5">
        <v>3</v>
      </c>
      <c r="D7759" s="11">
        <v>8.0384000000000011</v>
      </c>
      <c r="E7759" s="11"/>
      <c r="F7759" s="24">
        <f t="shared" si="121"/>
        <v>7</v>
      </c>
    </row>
    <row r="7760" spans="2:6" x14ac:dyDescent="0.25">
      <c r="B7760" s="4">
        <v>44520</v>
      </c>
      <c r="C7760" s="5">
        <v>4</v>
      </c>
      <c r="D7760" s="11">
        <v>9.5754999999999999</v>
      </c>
      <c r="E7760" s="11"/>
      <c r="F7760" s="24">
        <f t="shared" si="121"/>
        <v>7</v>
      </c>
    </row>
    <row r="7761" spans="2:6" x14ac:dyDescent="0.25">
      <c r="B7761" s="4">
        <v>44520</v>
      </c>
      <c r="C7761" s="5">
        <v>5</v>
      </c>
      <c r="D7761" s="11">
        <v>6.7141999999999999</v>
      </c>
      <c r="E7761" s="11"/>
      <c r="F7761" s="24">
        <f t="shared" si="121"/>
        <v>7</v>
      </c>
    </row>
    <row r="7762" spans="2:6" x14ac:dyDescent="0.25">
      <c r="B7762" s="4">
        <v>44520</v>
      </c>
      <c r="C7762" s="5">
        <v>6</v>
      </c>
      <c r="D7762" s="11">
        <v>8.1231000000000009</v>
      </c>
      <c r="E7762" s="11"/>
      <c r="F7762" s="24">
        <f t="shared" si="121"/>
        <v>7</v>
      </c>
    </row>
    <row r="7763" spans="2:6" x14ac:dyDescent="0.25">
      <c r="B7763" s="4">
        <v>44520</v>
      </c>
      <c r="C7763" s="5">
        <v>7</v>
      </c>
      <c r="D7763" s="11">
        <v>5.1274999999999995</v>
      </c>
      <c r="E7763" s="11"/>
      <c r="F7763" s="24">
        <f t="shared" si="121"/>
        <v>7</v>
      </c>
    </row>
    <row r="7764" spans="2:6" x14ac:dyDescent="0.25">
      <c r="B7764" s="4">
        <v>44520</v>
      </c>
      <c r="C7764" s="5">
        <v>8</v>
      </c>
      <c r="D7764" s="11">
        <v>54.498800000000017</v>
      </c>
      <c r="E7764" s="11"/>
      <c r="F7764" s="24">
        <f t="shared" si="121"/>
        <v>7</v>
      </c>
    </row>
    <row r="7765" spans="2:6" x14ac:dyDescent="0.25">
      <c r="B7765" s="4">
        <v>44520</v>
      </c>
      <c r="C7765" s="5">
        <v>9</v>
      </c>
      <c r="D7765" s="11">
        <v>2508.2377999999976</v>
      </c>
      <c r="E7765" s="11"/>
      <c r="F7765" s="24">
        <f t="shared" si="121"/>
        <v>7</v>
      </c>
    </row>
    <row r="7766" spans="2:6" x14ac:dyDescent="0.25">
      <c r="B7766" s="4">
        <v>44520</v>
      </c>
      <c r="C7766" s="5">
        <v>10</v>
      </c>
      <c r="D7766" s="11">
        <v>8976.8516000000545</v>
      </c>
      <c r="E7766" s="11"/>
      <c r="F7766" s="24">
        <f t="shared" si="121"/>
        <v>7</v>
      </c>
    </row>
    <row r="7767" spans="2:6" x14ac:dyDescent="0.25">
      <c r="B7767" s="4">
        <v>44520</v>
      </c>
      <c r="C7767" s="5">
        <v>11</v>
      </c>
      <c r="D7767" s="11">
        <v>14513.382500000058</v>
      </c>
      <c r="E7767" s="11"/>
      <c r="F7767" s="24">
        <f t="shared" si="121"/>
        <v>7</v>
      </c>
    </row>
    <row r="7768" spans="2:6" x14ac:dyDescent="0.25">
      <c r="B7768" s="4">
        <v>44520</v>
      </c>
      <c r="C7768" s="5">
        <v>12</v>
      </c>
      <c r="D7768" s="11">
        <v>18732.363300000026</v>
      </c>
      <c r="E7768" s="11"/>
      <c r="F7768" s="24">
        <f t="shared" si="121"/>
        <v>7</v>
      </c>
    </row>
    <row r="7769" spans="2:6" x14ac:dyDescent="0.25">
      <c r="B7769" s="4">
        <v>44520</v>
      </c>
      <c r="C7769" s="5">
        <v>13</v>
      </c>
      <c r="D7769" s="11">
        <v>20539.731999999967</v>
      </c>
      <c r="E7769" s="11"/>
      <c r="F7769" s="24">
        <f t="shared" si="121"/>
        <v>7</v>
      </c>
    </row>
    <row r="7770" spans="2:6" x14ac:dyDescent="0.25">
      <c r="B7770" s="4">
        <v>44520</v>
      </c>
      <c r="C7770" s="5">
        <v>14</v>
      </c>
      <c r="D7770" s="11">
        <v>19183.796999999959</v>
      </c>
      <c r="E7770" s="11"/>
      <c r="F7770" s="24">
        <f t="shared" si="121"/>
        <v>7</v>
      </c>
    </row>
    <row r="7771" spans="2:6" x14ac:dyDescent="0.25">
      <c r="B7771" s="4">
        <v>44520</v>
      </c>
      <c r="C7771" s="5">
        <v>15</v>
      </c>
      <c r="D7771" s="11">
        <v>15869.13870000001</v>
      </c>
      <c r="E7771" s="11"/>
      <c r="F7771" s="24">
        <f t="shared" si="121"/>
        <v>7</v>
      </c>
    </row>
    <row r="7772" spans="2:6" x14ac:dyDescent="0.25">
      <c r="B7772" s="4">
        <v>44520</v>
      </c>
      <c r="C7772" s="5">
        <v>16</v>
      </c>
      <c r="D7772" s="11">
        <v>9863.9575000000859</v>
      </c>
      <c r="E7772" s="11"/>
      <c r="F7772" s="24">
        <f t="shared" si="121"/>
        <v>7</v>
      </c>
    </row>
    <row r="7773" spans="2:6" x14ac:dyDescent="0.25">
      <c r="B7773" s="4">
        <v>44520</v>
      </c>
      <c r="C7773" s="5">
        <v>17</v>
      </c>
      <c r="D7773" s="11">
        <v>2916.3899000000051</v>
      </c>
      <c r="E7773" s="11"/>
      <c r="F7773" s="24">
        <f t="shared" si="121"/>
        <v>7</v>
      </c>
    </row>
    <row r="7774" spans="2:6" x14ac:dyDescent="0.25">
      <c r="B7774" s="4">
        <v>44520</v>
      </c>
      <c r="C7774" s="5">
        <v>18</v>
      </c>
      <c r="D7774" s="11">
        <v>42.470700000000015</v>
      </c>
      <c r="E7774" s="11"/>
      <c r="F7774" s="24">
        <f t="shared" si="121"/>
        <v>7</v>
      </c>
    </row>
    <row r="7775" spans="2:6" x14ac:dyDescent="0.25">
      <c r="B7775" s="4">
        <v>44520</v>
      </c>
      <c r="C7775" s="5">
        <v>19</v>
      </c>
      <c r="D7775" s="11">
        <v>3.3884000000000003</v>
      </c>
      <c r="E7775" s="11"/>
      <c r="F7775" s="24">
        <f t="shared" si="121"/>
        <v>7</v>
      </c>
    </row>
    <row r="7776" spans="2:6" x14ac:dyDescent="0.25">
      <c r="B7776" s="4">
        <v>44520</v>
      </c>
      <c r="C7776" s="5">
        <v>20</v>
      </c>
      <c r="D7776" s="11">
        <v>3.6552000000000002</v>
      </c>
      <c r="E7776" s="11"/>
      <c r="F7776" s="24">
        <f t="shared" si="121"/>
        <v>7</v>
      </c>
    </row>
    <row r="7777" spans="2:6" x14ac:dyDescent="0.25">
      <c r="B7777" s="4">
        <v>44520</v>
      </c>
      <c r="C7777" s="5">
        <v>21</v>
      </c>
      <c r="D7777" s="11">
        <v>3.6273</v>
      </c>
      <c r="E7777" s="11"/>
      <c r="F7777" s="24">
        <f t="shared" si="121"/>
        <v>7</v>
      </c>
    </row>
    <row r="7778" spans="2:6" x14ac:dyDescent="0.25">
      <c r="B7778" s="4">
        <v>44520</v>
      </c>
      <c r="C7778" s="5">
        <v>22</v>
      </c>
      <c r="D7778" s="11">
        <v>3.7982999999999998</v>
      </c>
      <c r="E7778" s="11"/>
      <c r="F7778" s="24">
        <f t="shared" si="121"/>
        <v>7</v>
      </c>
    </row>
    <row r="7779" spans="2:6" x14ac:dyDescent="0.25">
      <c r="B7779" s="4">
        <v>44520</v>
      </c>
      <c r="C7779" s="5">
        <v>23</v>
      </c>
      <c r="D7779" s="11">
        <v>3.4221000000000004</v>
      </c>
      <c r="E7779" s="11"/>
      <c r="F7779" s="24">
        <f t="shared" si="121"/>
        <v>7</v>
      </c>
    </row>
    <row r="7780" spans="2:6" x14ac:dyDescent="0.25">
      <c r="B7780" s="4">
        <v>44520</v>
      </c>
      <c r="C7780" s="5">
        <v>24</v>
      </c>
      <c r="D7780" s="11">
        <v>3.7120000000000002</v>
      </c>
      <c r="E7780" s="11"/>
      <c r="F7780" s="24">
        <f t="shared" si="121"/>
        <v>7</v>
      </c>
    </row>
    <row r="7781" spans="2:6" x14ac:dyDescent="0.25">
      <c r="B7781" s="4">
        <v>44521</v>
      </c>
      <c r="C7781" s="5">
        <v>1</v>
      </c>
      <c r="D7781" s="11">
        <v>2.8492000000000002</v>
      </c>
      <c r="E7781" s="11"/>
      <c r="F7781" s="24">
        <f t="shared" si="121"/>
        <v>1</v>
      </c>
    </row>
    <row r="7782" spans="2:6" x14ac:dyDescent="0.25">
      <c r="B7782" s="4">
        <v>44521</v>
      </c>
      <c r="C7782" s="5">
        <v>2</v>
      </c>
      <c r="D7782" s="11">
        <v>3.8143000000000002</v>
      </c>
      <c r="E7782" s="11"/>
      <c r="F7782" s="24">
        <f t="shared" si="121"/>
        <v>1</v>
      </c>
    </row>
    <row r="7783" spans="2:6" x14ac:dyDescent="0.25">
      <c r="B7783" s="4">
        <v>44521</v>
      </c>
      <c r="C7783" s="5">
        <v>3</v>
      </c>
      <c r="D7783" s="11">
        <v>3.9531999999999998</v>
      </c>
      <c r="E7783" s="11"/>
      <c r="F7783" s="24">
        <f t="shared" si="121"/>
        <v>1</v>
      </c>
    </row>
    <row r="7784" spans="2:6" x14ac:dyDescent="0.25">
      <c r="B7784" s="4">
        <v>44521</v>
      </c>
      <c r="C7784" s="5">
        <v>4</v>
      </c>
      <c r="D7784" s="11">
        <v>3.5112000000000001</v>
      </c>
      <c r="E7784" s="11"/>
      <c r="F7784" s="24">
        <f t="shared" si="121"/>
        <v>1</v>
      </c>
    </row>
    <row r="7785" spans="2:6" x14ac:dyDescent="0.25">
      <c r="B7785" s="4">
        <v>44521</v>
      </c>
      <c r="C7785" s="5">
        <v>5</v>
      </c>
      <c r="D7785" s="11">
        <v>4.0138999999999996</v>
      </c>
      <c r="E7785" s="11"/>
      <c r="F7785" s="24">
        <f t="shared" si="121"/>
        <v>1</v>
      </c>
    </row>
    <row r="7786" spans="2:6" x14ac:dyDescent="0.25">
      <c r="B7786" s="4">
        <v>44521</v>
      </c>
      <c r="C7786" s="5">
        <v>6</v>
      </c>
      <c r="D7786" s="11">
        <v>3.4383999999999997</v>
      </c>
      <c r="E7786" s="11"/>
      <c r="F7786" s="24">
        <f t="shared" si="121"/>
        <v>1</v>
      </c>
    </row>
    <row r="7787" spans="2:6" x14ac:dyDescent="0.25">
      <c r="B7787" s="4">
        <v>44521</v>
      </c>
      <c r="C7787" s="5">
        <v>7</v>
      </c>
      <c r="D7787" s="11">
        <v>3.7549000000000006</v>
      </c>
      <c r="E7787" s="11"/>
      <c r="F7787" s="24">
        <f t="shared" si="121"/>
        <v>1</v>
      </c>
    </row>
    <row r="7788" spans="2:6" x14ac:dyDescent="0.25">
      <c r="B7788" s="4">
        <v>44521</v>
      </c>
      <c r="C7788" s="5">
        <v>8</v>
      </c>
      <c r="D7788" s="11">
        <v>96.495700000000014</v>
      </c>
      <c r="E7788" s="11"/>
      <c r="F7788" s="24">
        <f t="shared" si="121"/>
        <v>1</v>
      </c>
    </row>
    <row r="7789" spans="2:6" x14ac:dyDescent="0.25">
      <c r="B7789" s="4">
        <v>44521</v>
      </c>
      <c r="C7789" s="5">
        <v>9</v>
      </c>
      <c r="D7789" s="11">
        <v>3219.7158999999951</v>
      </c>
      <c r="E7789" s="11"/>
      <c r="F7789" s="24">
        <f t="shared" si="121"/>
        <v>1</v>
      </c>
    </row>
    <row r="7790" spans="2:6" x14ac:dyDescent="0.25">
      <c r="B7790" s="4">
        <v>44521</v>
      </c>
      <c r="C7790" s="5">
        <v>10</v>
      </c>
      <c r="D7790" s="11">
        <v>11201.048000000079</v>
      </c>
      <c r="E7790" s="11"/>
      <c r="F7790" s="24">
        <f t="shared" si="121"/>
        <v>1</v>
      </c>
    </row>
    <row r="7791" spans="2:6" x14ac:dyDescent="0.25">
      <c r="B7791" s="4">
        <v>44521</v>
      </c>
      <c r="C7791" s="5">
        <v>11</v>
      </c>
      <c r="D7791" s="11">
        <v>18071.11220000001</v>
      </c>
      <c r="E7791" s="11"/>
      <c r="F7791" s="24">
        <f t="shared" si="121"/>
        <v>1</v>
      </c>
    </row>
    <row r="7792" spans="2:6" x14ac:dyDescent="0.25">
      <c r="B7792" s="4">
        <v>44521</v>
      </c>
      <c r="C7792" s="5">
        <v>12</v>
      </c>
      <c r="D7792" s="11">
        <v>22210.385999999922</v>
      </c>
      <c r="E7792" s="11"/>
      <c r="F7792" s="24">
        <f t="shared" si="121"/>
        <v>1</v>
      </c>
    </row>
    <row r="7793" spans="2:6" x14ac:dyDescent="0.25">
      <c r="B7793" s="4">
        <v>44521</v>
      </c>
      <c r="C7793" s="5">
        <v>13</v>
      </c>
      <c r="D7793" s="11">
        <v>21769.720499999923</v>
      </c>
      <c r="E7793" s="11"/>
      <c r="F7793" s="24">
        <f t="shared" si="121"/>
        <v>1</v>
      </c>
    </row>
    <row r="7794" spans="2:6" x14ac:dyDescent="0.25">
      <c r="B7794" s="4">
        <v>44521</v>
      </c>
      <c r="C7794" s="5">
        <v>14</v>
      </c>
      <c r="D7794" s="11">
        <v>18501.6185</v>
      </c>
      <c r="E7794" s="11"/>
      <c r="F7794" s="24">
        <f t="shared" si="121"/>
        <v>1</v>
      </c>
    </row>
    <row r="7795" spans="2:6" x14ac:dyDescent="0.25">
      <c r="B7795" s="4">
        <v>44521</v>
      </c>
      <c r="C7795" s="5">
        <v>15</v>
      </c>
      <c r="D7795" s="11">
        <v>13617.087500000111</v>
      </c>
      <c r="E7795" s="11"/>
      <c r="F7795" s="24">
        <f t="shared" si="121"/>
        <v>1</v>
      </c>
    </row>
    <row r="7796" spans="2:6" x14ac:dyDescent="0.25">
      <c r="B7796" s="4">
        <v>44521</v>
      </c>
      <c r="C7796" s="5">
        <v>16</v>
      </c>
      <c r="D7796" s="11">
        <v>7753.5015000000421</v>
      </c>
      <c r="E7796" s="11"/>
      <c r="F7796" s="24">
        <f t="shared" si="121"/>
        <v>1</v>
      </c>
    </row>
    <row r="7797" spans="2:6" x14ac:dyDescent="0.25">
      <c r="B7797" s="4">
        <v>44521</v>
      </c>
      <c r="C7797" s="5">
        <v>17</v>
      </c>
      <c r="D7797" s="11">
        <v>1779.2499999999977</v>
      </c>
      <c r="E7797" s="11"/>
      <c r="F7797" s="24">
        <f t="shared" si="121"/>
        <v>1</v>
      </c>
    </row>
    <row r="7798" spans="2:6" x14ac:dyDescent="0.25">
      <c r="B7798" s="4">
        <v>44521</v>
      </c>
      <c r="C7798" s="5">
        <v>18</v>
      </c>
      <c r="D7798" s="11">
        <v>28.769900000000007</v>
      </c>
      <c r="E7798" s="11"/>
      <c r="F7798" s="24">
        <f t="shared" si="121"/>
        <v>1</v>
      </c>
    </row>
    <row r="7799" spans="2:6" x14ac:dyDescent="0.25">
      <c r="B7799" s="4">
        <v>44521</v>
      </c>
      <c r="C7799" s="5">
        <v>19</v>
      </c>
      <c r="D7799" s="11">
        <v>3.3285000000000005</v>
      </c>
      <c r="E7799" s="11"/>
      <c r="F7799" s="24">
        <f t="shared" si="121"/>
        <v>1</v>
      </c>
    </row>
    <row r="7800" spans="2:6" x14ac:dyDescent="0.25">
      <c r="B7800" s="4">
        <v>44521</v>
      </c>
      <c r="C7800" s="5">
        <v>20</v>
      </c>
      <c r="D7800" s="11">
        <v>3.1239999999999997</v>
      </c>
      <c r="E7800" s="11"/>
      <c r="F7800" s="24">
        <f t="shared" si="121"/>
        <v>1</v>
      </c>
    </row>
    <row r="7801" spans="2:6" x14ac:dyDescent="0.25">
      <c r="B7801" s="4">
        <v>44521</v>
      </c>
      <c r="C7801" s="5">
        <v>21</v>
      </c>
      <c r="D7801" s="11">
        <v>3.3714000000000004</v>
      </c>
      <c r="E7801" s="11"/>
      <c r="F7801" s="24">
        <f t="shared" si="121"/>
        <v>1</v>
      </c>
    </row>
    <row r="7802" spans="2:6" x14ac:dyDescent="0.25">
      <c r="B7802" s="4">
        <v>44521</v>
      </c>
      <c r="C7802" s="5">
        <v>22</v>
      </c>
      <c r="D7802" s="11">
        <v>3.6123999999999996</v>
      </c>
      <c r="E7802" s="11"/>
      <c r="F7802" s="24">
        <f t="shared" si="121"/>
        <v>1</v>
      </c>
    </row>
    <row r="7803" spans="2:6" x14ac:dyDescent="0.25">
      <c r="B7803" s="4">
        <v>44521</v>
      </c>
      <c r="C7803" s="5">
        <v>23</v>
      </c>
      <c r="D7803" s="11">
        <v>3.2282000000000002</v>
      </c>
      <c r="E7803" s="11"/>
      <c r="F7803" s="24">
        <f t="shared" si="121"/>
        <v>1</v>
      </c>
    </row>
    <row r="7804" spans="2:6" x14ac:dyDescent="0.25">
      <c r="B7804" s="4">
        <v>44521</v>
      </c>
      <c r="C7804" s="5">
        <v>24</v>
      </c>
      <c r="D7804" s="11">
        <v>4.1319999999999997</v>
      </c>
      <c r="E7804" s="11"/>
      <c r="F7804" s="24">
        <f t="shared" si="121"/>
        <v>1</v>
      </c>
    </row>
    <row r="7805" spans="2:6" x14ac:dyDescent="0.25">
      <c r="B7805" s="4">
        <v>44522</v>
      </c>
      <c r="C7805" s="5">
        <v>1</v>
      </c>
      <c r="D7805" s="11">
        <v>4.1894999999999998</v>
      </c>
      <c r="E7805" s="11"/>
      <c r="F7805" s="24">
        <f t="shared" si="121"/>
        <v>2</v>
      </c>
    </row>
    <row r="7806" spans="2:6" x14ac:dyDescent="0.25">
      <c r="B7806" s="4">
        <v>44522</v>
      </c>
      <c r="C7806" s="5">
        <v>2</v>
      </c>
      <c r="D7806" s="11">
        <v>4.0426000000000002</v>
      </c>
      <c r="E7806" s="11"/>
      <c r="F7806" s="24">
        <f t="shared" si="121"/>
        <v>2</v>
      </c>
    </row>
    <row r="7807" spans="2:6" x14ac:dyDescent="0.25">
      <c r="B7807" s="4">
        <v>44522</v>
      </c>
      <c r="C7807" s="5">
        <v>3</v>
      </c>
      <c r="D7807" s="11">
        <v>4.1708999999999996</v>
      </c>
      <c r="E7807" s="11"/>
      <c r="F7807" s="24">
        <f t="shared" si="121"/>
        <v>2</v>
      </c>
    </row>
    <row r="7808" spans="2:6" x14ac:dyDescent="0.25">
      <c r="B7808" s="4">
        <v>44522</v>
      </c>
      <c r="C7808" s="5">
        <v>4</v>
      </c>
      <c r="D7808" s="11">
        <v>4.2000999999999999</v>
      </c>
      <c r="E7808" s="11"/>
      <c r="F7808" s="24">
        <f t="shared" si="121"/>
        <v>2</v>
      </c>
    </row>
    <row r="7809" spans="2:6" x14ac:dyDescent="0.25">
      <c r="B7809" s="4">
        <v>44522</v>
      </c>
      <c r="C7809" s="5">
        <v>5</v>
      </c>
      <c r="D7809" s="11">
        <v>4.9344000000000001</v>
      </c>
      <c r="E7809" s="11"/>
      <c r="F7809" s="24">
        <f t="shared" si="121"/>
        <v>2</v>
      </c>
    </row>
    <row r="7810" spans="2:6" x14ac:dyDescent="0.25">
      <c r="B7810" s="4">
        <v>44522</v>
      </c>
      <c r="C7810" s="5">
        <v>6</v>
      </c>
      <c r="D7810" s="11">
        <v>4.9988999999999999</v>
      </c>
      <c r="E7810" s="11"/>
      <c r="F7810" s="24">
        <f t="shared" si="121"/>
        <v>2</v>
      </c>
    </row>
    <row r="7811" spans="2:6" x14ac:dyDescent="0.25">
      <c r="B7811" s="4">
        <v>44522</v>
      </c>
      <c r="C7811" s="5">
        <v>7</v>
      </c>
      <c r="D7811" s="11">
        <v>5.7663999999999991</v>
      </c>
      <c r="E7811" s="11"/>
      <c r="F7811" s="24">
        <f t="shared" si="121"/>
        <v>2</v>
      </c>
    </row>
    <row r="7812" spans="2:6" x14ac:dyDescent="0.25">
      <c r="B7812" s="4">
        <v>44522</v>
      </c>
      <c r="C7812" s="5">
        <v>8</v>
      </c>
      <c r="D7812" s="11">
        <v>174.60339999999999</v>
      </c>
      <c r="E7812" s="11"/>
      <c r="F7812" s="24">
        <f t="shared" si="121"/>
        <v>2</v>
      </c>
    </row>
    <row r="7813" spans="2:6" x14ac:dyDescent="0.25">
      <c r="B7813" s="4">
        <v>44522</v>
      </c>
      <c r="C7813" s="5">
        <v>9</v>
      </c>
      <c r="D7813" s="11">
        <v>3153.9239999999963</v>
      </c>
      <c r="E7813" s="11"/>
      <c r="F7813" s="24">
        <f t="shared" si="121"/>
        <v>2</v>
      </c>
    </row>
    <row r="7814" spans="2:6" x14ac:dyDescent="0.25">
      <c r="B7814" s="4">
        <v>44522</v>
      </c>
      <c r="C7814" s="5">
        <v>10</v>
      </c>
      <c r="D7814" s="11">
        <v>10668.613700000064</v>
      </c>
      <c r="E7814" s="11"/>
      <c r="F7814" s="24">
        <f t="shared" ref="F7814:F7877" si="122">WEEKDAY(B7814)</f>
        <v>2</v>
      </c>
    </row>
    <row r="7815" spans="2:6" x14ac:dyDescent="0.25">
      <c r="B7815" s="4">
        <v>44522</v>
      </c>
      <c r="C7815" s="5">
        <v>11</v>
      </c>
      <c r="D7815" s="11">
        <v>17893.634100000039</v>
      </c>
      <c r="E7815" s="11"/>
      <c r="F7815" s="24">
        <f t="shared" si="122"/>
        <v>2</v>
      </c>
    </row>
    <row r="7816" spans="2:6" x14ac:dyDescent="0.25">
      <c r="B7816" s="4">
        <v>44522</v>
      </c>
      <c r="C7816" s="5">
        <v>12</v>
      </c>
      <c r="D7816" s="11">
        <v>22820.751000000004</v>
      </c>
      <c r="E7816" s="11"/>
      <c r="F7816" s="24">
        <f t="shared" si="122"/>
        <v>2</v>
      </c>
    </row>
    <row r="7817" spans="2:6" x14ac:dyDescent="0.25">
      <c r="B7817" s="4">
        <v>44522</v>
      </c>
      <c r="C7817" s="5">
        <v>13</v>
      </c>
      <c r="D7817" s="11">
        <v>24724.317899999885</v>
      </c>
      <c r="E7817" s="11"/>
      <c r="F7817" s="24">
        <f t="shared" si="122"/>
        <v>2</v>
      </c>
    </row>
    <row r="7818" spans="2:6" x14ac:dyDescent="0.25">
      <c r="B7818" s="4">
        <v>44522</v>
      </c>
      <c r="C7818" s="5">
        <v>14</v>
      </c>
      <c r="D7818" s="11">
        <v>23712.461799999968</v>
      </c>
      <c r="E7818" s="11"/>
      <c r="F7818" s="24">
        <f t="shared" si="122"/>
        <v>2</v>
      </c>
    </row>
    <row r="7819" spans="2:6" x14ac:dyDescent="0.25">
      <c r="B7819" s="4">
        <v>44522</v>
      </c>
      <c r="C7819" s="5">
        <v>15</v>
      </c>
      <c r="D7819" s="11">
        <v>19293.484499999988</v>
      </c>
      <c r="E7819" s="11"/>
      <c r="F7819" s="24">
        <f t="shared" si="122"/>
        <v>2</v>
      </c>
    </row>
    <row r="7820" spans="2:6" x14ac:dyDescent="0.25">
      <c r="B7820" s="4">
        <v>44522</v>
      </c>
      <c r="C7820" s="5">
        <v>16</v>
      </c>
      <c r="D7820" s="11">
        <v>12209.134500000109</v>
      </c>
      <c r="E7820" s="11"/>
      <c r="F7820" s="24">
        <f t="shared" si="122"/>
        <v>2</v>
      </c>
    </row>
    <row r="7821" spans="2:6" x14ac:dyDescent="0.25">
      <c r="B7821" s="4">
        <v>44522</v>
      </c>
      <c r="C7821" s="5">
        <v>17</v>
      </c>
      <c r="D7821" s="11">
        <v>3671.8190000000077</v>
      </c>
      <c r="E7821" s="11"/>
      <c r="F7821" s="24">
        <f t="shared" si="122"/>
        <v>2</v>
      </c>
    </row>
    <row r="7822" spans="2:6" x14ac:dyDescent="0.25">
      <c r="B7822" s="4">
        <v>44522</v>
      </c>
      <c r="C7822" s="5">
        <v>18</v>
      </c>
      <c r="D7822" s="11">
        <v>28.655100000000004</v>
      </c>
      <c r="E7822" s="11"/>
      <c r="F7822" s="24">
        <f t="shared" si="122"/>
        <v>2</v>
      </c>
    </row>
    <row r="7823" spans="2:6" x14ac:dyDescent="0.25">
      <c r="B7823" s="4">
        <v>44522</v>
      </c>
      <c r="C7823" s="5">
        <v>19</v>
      </c>
      <c r="D7823" s="11">
        <v>3.5623</v>
      </c>
      <c r="E7823" s="11"/>
      <c r="F7823" s="24">
        <f t="shared" si="122"/>
        <v>2</v>
      </c>
    </row>
    <row r="7824" spans="2:6" x14ac:dyDescent="0.25">
      <c r="B7824" s="4">
        <v>44522</v>
      </c>
      <c r="C7824" s="5">
        <v>20</v>
      </c>
      <c r="D7824" s="11">
        <v>3.7519</v>
      </c>
      <c r="E7824" s="11"/>
      <c r="F7824" s="24">
        <f t="shared" si="122"/>
        <v>2</v>
      </c>
    </row>
    <row r="7825" spans="2:6" x14ac:dyDescent="0.25">
      <c r="B7825" s="4">
        <v>44522</v>
      </c>
      <c r="C7825" s="5">
        <v>21</v>
      </c>
      <c r="D7825" s="11">
        <v>4.7026000000000003</v>
      </c>
      <c r="E7825" s="11"/>
      <c r="F7825" s="24">
        <f t="shared" si="122"/>
        <v>2</v>
      </c>
    </row>
    <row r="7826" spans="2:6" x14ac:dyDescent="0.25">
      <c r="B7826" s="4">
        <v>44522</v>
      </c>
      <c r="C7826" s="5">
        <v>22</v>
      </c>
      <c r="D7826" s="11">
        <v>5.3551000000000002</v>
      </c>
      <c r="E7826" s="11"/>
      <c r="F7826" s="24">
        <f t="shared" si="122"/>
        <v>2</v>
      </c>
    </row>
    <row r="7827" spans="2:6" x14ac:dyDescent="0.25">
      <c r="B7827" s="4">
        <v>44522</v>
      </c>
      <c r="C7827" s="5">
        <v>23</v>
      </c>
      <c r="D7827" s="11">
        <v>5.7176</v>
      </c>
      <c r="E7827" s="11"/>
      <c r="F7827" s="24">
        <f t="shared" si="122"/>
        <v>2</v>
      </c>
    </row>
    <row r="7828" spans="2:6" x14ac:dyDescent="0.25">
      <c r="B7828" s="4">
        <v>44522</v>
      </c>
      <c r="C7828" s="5">
        <v>24</v>
      </c>
      <c r="D7828" s="11">
        <v>6.1157000000000004</v>
      </c>
      <c r="E7828" s="11"/>
      <c r="F7828" s="24">
        <f t="shared" si="122"/>
        <v>2</v>
      </c>
    </row>
    <row r="7829" spans="2:6" x14ac:dyDescent="0.25">
      <c r="B7829" s="4">
        <v>44523</v>
      </c>
      <c r="C7829" s="5">
        <v>1</v>
      </c>
      <c r="D7829" s="11">
        <v>5.8480999999999996</v>
      </c>
      <c r="E7829" s="11"/>
      <c r="F7829" s="24">
        <f t="shared" si="122"/>
        <v>3</v>
      </c>
    </row>
    <row r="7830" spans="2:6" x14ac:dyDescent="0.25">
      <c r="B7830" s="4">
        <v>44523</v>
      </c>
      <c r="C7830" s="5">
        <v>2</v>
      </c>
      <c r="D7830" s="11">
        <v>5.3887</v>
      </c>
      <c r="E7830" s="11"/>
      <c r="F7830" s="24">
        <f t="shared" si="122"/>
        <v>3</v>
      </c>
    </row>
    <row r="7831" spans="2:6" x14ac:dyDescent="0.25">
      <c r="B7831" s="4">
        <v>44523</v>
      </c>
      <c r="C7831" s="5">
        <v>3</v>
      </c>
      <c r="D7831" s="11">
        <v>6.0143000000000004</v>
      </c>
      <c r="E7831" s="11"/>
      <c r="F7831" s="24">
        <f t="shared" si="122"/>
        <v>3</v>
      </c>
    </row>
    <row r="7832" spans="2:6" x14ac:dyDescent="0.25">
      <c r="B7832" s="4">
        <v>44523</v>
      </c>
      <c r="C7832" s="5">
        <v>4</v>
      </c>
      <c r="D7832" s="11">
        <v>5.7448999999999995</v>
      </c>
      <c r="E7832" s="11"/>
      <c r="F7832" s="24">
        <f t="shared" si="122"/>
        <v>3</v>
      </c>
    </row>
    <row r="7833" spans="2:6" x14ac:dyDescent="0.25">
      <c r="B7833" s="4">
        <v>44523</v>
      </c>
      <c r="C7833" s="5">
        <v>5</v>
      </c>
      <c r="D7833" s="11">
        <v>7.0789999999999997</v>
      </c>
      <c r="E7833" s="11"/>
      <c r="F7833" s="24">
        <f t="shared" si="122"/>
        <v>3</v>
      </c>
    </row>
    <row r="7834" spans="2:6" x14ac:dyDescent="0.25">
      <c r="B7834" s="4">
        <v>44523</v>
      </c>
      <c r="C7834" s="5">
        <v>6</v>
      </c>
      <c r="D7834" s="11">
        <v>6.2478999999999996</v>
      </c>
      <c r="E7834" s="11"/>
      <c r="F7834" s="24">
        <f t="shared" si="122"/>
        <v>3</v>
      </c>
    </row>
    <row r="7835" spans="2:6" x14ac:dyDescent="0.25">
      <c r="B7835" s="4">
        <v>44523</v>
      </c>
      <c r="C7835" s="5">
        <v>7</v>
      </c>
      <c r="D7835" s="11">
        <v>6.9718</v>
      </c>
      <c r="E7835" s="11"/>
      <c r="F7835" s="24">
        <f t="shared" si="122"/>
        <v>3</v>
      </c>
    </row>
    <row r="7836" spans="2:6" x14ac:dyDescent="0.25">
      <c r="B7836" s="4">
        <v>44523</v>
      </c>
      <c r="C7836" s="5">
        <v>8</v>
      </c>
      <c r="D7836" s="11">
        <v>73.047300000000007</v>
      </c>
      <c r="E7836" s="11"/>
      <c r="F7836" s="24">
        <f t="shared" si="122"/>
        <v>3</v>
      </c>
    </row>
    <row r="7837" spans="2:6" x14ac:dyDescent="0.25">
      <c r="B7837" s="4">
        <v>44523</v>
      </c>
      <c r="C7837" s="5">
        <v>9</v>
      </c>
      <c r="D7837" s="11">
        <v>1261.0204999999978</v>
      </c>
      <c r="E7837" s="11"/>
      <c r="F7837" s="24">
        <f t="shared" si="122"/>
        <v>3</v>
      </c>
    </row>
    <row r="7838" spans="2:6" x14ac:dyDescent="0.25">
      <c r="B7838" s="4">
        <v>44523</v>
      </c>
      <c r="C7838" s="5">
        <v>10</v>
      </c>
      <c r="D7838" s="11">
        <v>2732.3180999999968</v>
      </c>
      <c r="E7838" s="11"/>
      <c r="F7838" s="24">
        <f t="shared" si="122"/>
        <v>3</v>
      </c>
    </row>
    <row r="7839" spans="2:6" x14ac:dyDescent="0.25">
      <c r="B7839" s="4">
        <v>44523</v>
      </c>
      <c r="C7839" s="5">
        <v>11</v>
      </c>
      <c r="D7839" s="11">
        <v>5800.6045000000195</v>
      </c>
      <c r="E7839" s="11"/>
      <c r="F7839" s="24">
        <f t="shared" si="122"/>
        <v>3</v>
      </c>
    </row>
    <row r="7840" spans="2:6" x14ac:dyDescent="0.25">
      <c r="B7840" s="4">
        <v>44523</v>
      </c>
      <c r="C7840" s="5">
        <v>12</v>
      </c>
      <c r="D7840" s="11">
        <v>7912.6977000000243</v>
      </c>
      <c r="E7840" s="11"/>
      <c r="F7840" s="24">
        <f t="shared" si="122"/>
        <v>3</v>
      </c>
    </row>
    <row r="7841" spans="2:6" x14ac:dyDescent="0.25">
      <c r="B7841" s="4">
        <v>44523</v>
      </c>
      <c r="C7841" s="5">
        <v>13</v>
      </c>
      <c r="D7841" s="11">
        <v>6714.5699000000168</v>
      </c>
      <c r="E7841" s="11"/>
      <c r="F7841" s="24">
        <f t="shared" si="122"/>
        <v>3</v>
      </c>
    </row>
    <row r="7842" spans="2:6" x14ac:dyDescent="0.25">
      <c r="B7842" s="4">
        <v>44523</v>
      </c>
      <c r="C7842" s="5">
        <v>14</v>
      </c>
      <c r="D7842" s="11">
        <v>5139.0867000000271</v>
      </c>
      <c r="E7842" s="11"/>
      <c r="F7842" s="24">
        <f t="shared" si="122"/>
        <v>3</v>
      </c>
    </row>
    <row r="7843" spans="2:6" x14ac:dyDescent="0.25">
      <c r="B7843" s="4">
        <v>44523</v>
      </c>
      <c r="C7843" s="5">
        <v>15</v>
      </c>
      <c r="D7843" s="11">
        <v>6547.3612000000194</v>
      </c>
      <c r="E7843" s="11"/>
      <c r="F7843" s="24">
        <f t="shared" si="122"/>
        <v>3</v>
      </c>
    </row>
    <row r="7844" spans="2:6" x14ac:dyDescent="0.25">
      <c r="B7844" s="4">
        <v>44523</v>
      </c>
      <c r="C7844" s="5">
        <v>16</v>
      </c>
      <c r="D7844" s="11">
        <v>5311.0305000000262</v>
      </c>
      <c r="E7844" s="11"/>
      <c r="F7844" s="24">
        <f t="shared" si="122"/>
        <v>3</v>
      </c>
    </row>
    <row r="7845" spans="2:6" x14ac:dyDescent="0.25">
      <c r="B7845" s="4">
        <v>44523</v>
      </c>
      <c r="C7845" s="5">
        <v>17</v>
      </c>
      <c r="D7845" s="11">
        <v>1778.6921999999986</v>
      </c>
      <c r="E7845" s="11"/>
      <c r="F7845" s="24">
        <f t="shared" si="122"/>
        <v>3</v>
      </c>
    </row>
    <row r="7846" spans="2:6" x14ac:dyDescent="0.25">
      <c r="B7846" s="4">
        <v>44523</v>
      </c>
      <c r="C7846" s="5">
        <v>18</v>
      </c>
      <c r="D7846" s="11">
        <v>27.105100000000004</v>
      </c>
      <c r="E7846" s="11"/>
      <c r="F7846" s="24">
        <f t="shared" si="122"/>
        <v>3</v>
      </c>
    </row>
    <row r="7847" spans="2:6" x14ac:dyDescent="0.25">
      <c r="B7847" s="4">
        <v>44523</v>
      </c>
      <c r="C7847" s="5">
        <v>19</v>
      </c>
      <c r="D7847" s="11">
        <v>12.660700000000002</v>
      </c>
      <c r="E7847" s="11"/>
      <c r="F7847" s="24">
        <f t="shared" si="122"/>
        <v>3</v>
      </c>
    </row>
    <row r="7848" spans="2:6" x14ac:dyDescent="0.25">
      <c r="B7848" s="4">
        <v>44523</v>
      </c>
      <c r="C7848" s="5">
        <v>20</v>
      </c>
      <c r="D7848" s="11">
        <v>11.447600000000001</v>
      </c>
      <c r="E7848" s="11"/>
      <c r="F7848" s="24">
        <f t="shared" si="122"/>
        <v>3</v>
      </c>
    </row>
    <row r="7849" spans="2:6" x14ac:dyDescent="0.25">
      <c r="B7849" s="4">
        <v>44523</v>
      </c>
      <c r="C7849" s="5">
        <v>21</v>
      </c>
      <c r="D7849" s="11">
        <v>10.855399999999999</v>
      </c>
      <c r="E7849" s="11"/>
      <c r="F7849" s="24">
        <f t="shared" si="122"/>
        <v>3</v>
      </c>
    </row>
    <row r="7850" spans="2:6" x14ac:dyDescent="0.25">
      <c r="B7850" s="4">
        <v>44523</v>
      </c>
      <c r="C7850" s="5">
        <v>22</v>
      </c>
      <c r="D7850" s="11">
        <v>9.7778000000000009</v>
      </c>
      <c r="E7850" s="11"/>
      <c r="F7850" s="24">
        <f t="shared" si="122"/>
        <v>3</v>
      </c>
    </row>
    <row r="7851" spans="2:6" x14ac:dyDescent="0.25">
      <c r="B7851" s="4">
        <v>44523</v>
      </c>
      <c r="C7851" s="5">
        <v>23</v>
      </c>
      <c r="D7851" s="11">
        <v>10.398300000000001</v>
      </c>
      <c r="E7851" s="11"/>
      <c r="F7851" s="24">
        <f t="shared" si="122"/>
        <v>3</v>
      </c>
    </row>
    <row r="7852" spans="2:6" x14ac:dyDescent="0.25">
      <c r="B7852" s="4">
        <v>44523</v>
      </c>
      <c r="C7852" s="5">
        <v>24</v>
      </c>
      <c r="D7852" s="11">
        <v>7.874200000000001</v>
      </c>
      <c r="E7852" s="11"/>
      <c r="F7852" s="24">
        <f t="shared" si="122"/>
        <v>3</v>
      </c>
    </row>
    <row r="7853" spans="2:6" x14ac:dyDescent="0.25">
      <c r="B7853" s="4">
        <v>44524</v>
      </c>
      <c r="C7853" s="5">
        <v>1</v>
      </c>
      <c r="D7853" s="11">
        <v>7.9135999999999989</v>
      </c>
      <c r="E7853" s="11"/>
      <c r="F7853" s="24">
        <f t="shared" si="122"/>
        <v>4</v>
      </c>
    </row>
    <row r="7854" spans="2:6" x14ac:dyDescent="0.25">
      <c r="B7854" s="4">
        <v>44524</v>
      </c>
      <c r="C7854" s="5">
        <v>2</v>
      </c>
      <c r="D7854" s="11">
        <v>8.9298999999999999</v>
      </c>
      <c r="E7854" s="11"/>
      <c r="F7854" s="24">
        <f t="shared" si="122"/>
        <v>4</v>
      </c>
    </row>
    <row r="7855" spans="2:6" x14ac:dyDescent="0.25">
      <c r="B7855" s="4">
        <v>44524</v>
      </c>
      <c r="C7855" s="5">
        <v>3</v>
      </c>
      <c r="D7855" s="11">
        <v>7.823900000000001</v>
      </c>
      <c r="E7855" s="11"/>
      <c r="F7855" s="24">
        <f t="shared" si="122"/>
        <v>4</v>
      </c>
    </row>
    <row r="7856" spans="2:6" x14ac:dyDescent="0.25">
      <c r="B7856" s="4">
        <v>44524</v>
      </c>
      <c r="C7856" s="5">
        <v>4</v>
      </c>
      <c r="D7856" s="11">
        <v>6.5960000000000001</v>
      </c>
      <c r="E7856" s="11"/>
      <c r="F7856" s="24">
        <f t="shared" si="122"/>
        <v>4</v>
      </c>
    </row>
    <row r="7857" spans="2:6" x14ac:dyDescent="0.25">
      <c r="B7857" s="4">
        <v>44524</v>
      </c>
      <c r="C7857" s="5">
        <v>5</v>
      </c>
      <c r="D7857" s="11">
        <v>6.2675000000000001</v>
      </c>
      <c r="E7857" s="11"/>
      <c r="F7857" s="24">
        <f t="shared" si="122"/>
        <v>4</v>
      </c>
    </row>
    <row r="7858" spans="2:6" x14ac:dyDescent="0.25">
      <c r="B7858" s="4">
        <v>44524</v>
      </c>
      <c r="C7858" s="5">
        <v>6</v>
      </c>
      <c r="D7858" s="11">
        <v>5.2237999999999998</v>
      </c>
      <c r="E7858" s="11"/>
      <c r="F7858" s="24">
        <f t="shared" si="122"/>
        <v>4</v>
      </c>
    </row>
    <row r="7859" spans="2:6" x14ac:dyDescent="0.25">
      <c r="B7859" s="4">
        <v>44524</v>
      </c>
      <c r="C7859" s="5">
        <v>7</v>
      </c>
      <c r="D7859" s="11">
        <v>6.0808</v>
      </c>
      <c r="E7859" s="11"/>
      <c r="F7859" s="24">
        <f t="shared" si="122"/>
        <v>4</v>
      </c>
    </row>
    <row r="7860" spans="2:6" x14ac:dyDescent="0.25">
      <c r="B7860" s="4">
        <v>44524</v>
      </c>
      <c r="C7860" s="5">
        <v>8</v>
      </c>
      <c r="D7860" s="11">
        <v>42.063800000000001</v>
      </c>
      <c r="E7860" s="11"/>
      <c r="F7860" s="24">
        <f t="shared" si="122"/>
        <v>4</v>
      </c>
    </row>
    <row r="7861" spans="2:6" x14ac:dyDescent="0.25">
      <c r="B7861" s="4">
        <v>44524</v>
      </c>
      <c r="C7861" s="5">
        <v>9</v>
      </c>
      <c r="D7861" s="11">
        <v>2297.8667999999971</v>
      </c>
      <c r="E7861" s="11"/>
      <c r="F7861" s="24">
        <f t="shared" si="122"/>
        <v>4</v>
      </c>
    </row>
    <row r="7862" spans="2:6" x14ac:dyDescent="0.25">
      <c r="B7862" s="4">
        <v>44524</v>
      </c>
      <c r="C7862" s="5">
        <v>10</v>
      </c>
      <c r="D7862" s="11">
        <v>9146.6850000000613</v>
      </c>
      <c r="E7862" s="11"/>
      <c r="F7862" s="24">
        <f t="shared" si="122"/>
        <v>4</v>
      </c>
    </row>
    <row r="7863" spans="2:6" x14ac:dyDescent="0.25">
      <c r="B7863" s="4">
        <v>44524</v>
      </c>
      <c r="C7863" s="5">
        <v>11</v>
      </c>
      <c r="D7863" s="11">
        <v>15994.200900000094</v>
      </c>
      <c r="E7863" s="11"/>
      <c r="F7863" s="24">
        <f t="shared" si="122"/>
        <v>4</v>
      </c>
    </row>
    <row r="7864" spans="2:6" x14ac:dyDescent="0.25">
      <c r="B7864" s="4">
        <v>44524</v>
      </c>
      <c r="C7864" s="5">
        <v>12</v>
      </c>
      <c r="D7864" s="11">
        <v>21594.228299999959</v>
      </c>
      <c r="E7864" s="11"/>
      <c r="F7864" s="24">
        <f t="shared" si="122"/>
        <v>4</v>
      </c>
    </row>
    <row r="7865" spans="2:6" x14ac:dyDescent="0.25">
      <c r="B7865" s="4">
        <v>44524</v>
      </c>
      <c r="C7865" s="5">
        <v>13</v>
      </c>
      <c r="D7865" s="11">
        <v>23421.050099999964</v>
      </c>
      <c r="E7865" s="11"/>
      <c r="F7865" s="24">
        <f t="shared" si="122"/>
        <v>4</v>
      </c>
    </row>
    <row r="7866" spans="2:6" x14ac:dyDescent="0.25">
      <c r="B7866" s="4">
        <v>44524</v>
      </c>
      <c r="C7866" s="5">
        <v>14</v>
      </c>
      <c r="D7866" s="11">
        <v>22385.752999999946</v>
      </c>
      <c r="E7866" s="11"/>
      <c r="F7866" s="24">
        <f t="shared" si="122"/>
        <v>4</v>
      </c>
    </row>
    <row r="7867" spans="2:6" x14ac:dyDescent="0.25">
      <c r="B7867" s="4">
        <v>44524</v>
      </c>
      <c r="C7867" s="5">
        <v>15</v>
      </c>
      <c r="D7867" s="11">
        <v>18270.127800000002</v>
      </c>
      <c r="E7867" s="11"/>
      <c r="F7867" s="24">
        <f t="shared" si="122"/>
        <v>4</v>
      </c>
    </row>
    <row r="7868" spans="2:6" x14ac:dyDescent="0.25">
      <c r="B7868" s="4">
        <v>44524</v>
      </c>
      <c r="C7868" s="5">
        <v>16</v>
      </c>
      <c r="D7868" s="11">
        <v>11492.152800000109</v>
      </c>
      <c r="E7868" s="11"/>
      <c r="F7868" s="24">
        <f t="shared" si="122"/>
        <v>4</v>
      </c>
    </row>
    <row r="7869" spans="2:6" x14ac:dyDescent="0.25">
      <c r="B7869" s="4">
        <v>44524</v>
      </c>
      <c r="C7869" s="5">
        <v>17</v>
      </c>
      <c r="D7869" s="11">
        <v>3350.0742000000005</v>
      </c>
      <c r="E7869" s="11"/>
      <c r="F7869" s="24">
        <f t="shared" si="122"/>
        <v>4</v>
      </c>
    </row>
    <row r="7870" spans="2:6" x14ac:dyDescent="0.25">
      <c r="B7870" s="4">
        <v>44524</v>
      </c>
      <c r="C7870" s="5">
        <v>18</v>
      </c>
      <c r="D7870" s="11">
        <v>23.851200000000002</v>
      </c>
      <c r="E7870" s="11"/>
      <c r="F7870" s="24">
        <f t="shared" si="122"/>
        <v>4</v>
      </c>
    </row>
    <row r="7871" spans="2:6" x14ac:dyDescent="0.25">
      <c r="B7871" s="4">
        <v>44524</v>
      </c>
      <c r="C7871" s="5">
        <v>19</v>
      </c>
      <c r="D7871" s="11">
        <v>2.3521000000000001</v>
      </c>
      <c r="E7871" s="11"/>
      <c r="F7871" s="24">
        <f t="shared" si="122"/>
        <v>4</v>
      </c>
    </row>
    <row r="7872" spans="2:6" x14ac:dyDescent="0.25">
      <c r="B7872" s="4">
        <v>44524</v>
      </c>
      <c r="C7872" s="5">
        <v>20</v>
      </c>
      <c r="D7872" s="11">
        <v>2.5062000000000002</v>
      </c>
      <c r="E7872" s="11"/>
      <c r="F7872" s="24">
        <f t="shared" si="122"/>
        <v>4</v>
      </c>
    </row>
    <row r="7873" spans="2:6" x14ac:dyDescent="0.25">
      <c r="B7873" s="4">
        <v>44524</v>
      </c>
      <c r="C7873" s="5">
        <v>21</v>
      </c>
      <c r="D7873" s="11">
        <v>2.2808000000000002</v>
      </c>
      <c r="E7873" s="11"/>
      <c r="F7873" s="24">
        <f t="shared" si="122"/>
        <v>4</v>
      </c>
    </row>
    <row r="7874" spans="2:6" x14ac:dyDescent="0.25">
      <c r="B7874" s="4">
        <v>44524</v>
      </c>
      <c r="C7874" s="5">
        <v>22</v>
      </c>
      <c r="D7874" s="11">
        <v>3.2246999999999999</v>
      </c>
      <c r="E7874" s="11"/>
      <c r="F7874" s="24">
        <f t="shared" si="122"/>
        <v>4</v>
      </c>
    </row>
    <row r="7875" spans="2:6" x14ac:dyDescent="0.25">
      <c r="B7875" s="4">
        <v>44524</v>
      </c>
      <c r="C7875" s="5">
        <v>23</v>
      </c>
      <c r="D7875" s="11">
        <v>2.4958999999999998</v>
      </c>
      <c r="E7875" s="11"/>
      <c r="F7875" s="24">
        <f t="shared" si="122"/>
        <v>4</v>
      </c>
    </row>
    <row r="7876" spans="2:6" x14ac:dyDescent="0.25">
      <c r="B7876" s="4">
        <v>44524</v>
      </c>
      <c r="C7876" s="5">
        <v>24</v>
      </c>
      <c r="D7876" s="11">
        <v>2.5547999999999997</v>
      </c>
      <c r="E7876" s="11"/>
      <c r="F7876" s="24">
        <f t="shared" si="122"/>
        <v>4</v>
      </c>
    </row>
    <row r="7877" spans="2:6" x14ac:dyDescent="0.25">
      <c r="B7877" s="4">
        <v>44525</v>
      </c>
      <c r="C7877" s="5">
        <v>1</v>
      </c>
      <c r="D7877" s="11">
        <v>2.3677000000000001</v>
      </c>
      <c r="E7877" s="11"/>
      <c r="F7877" s="24">
        <f t="shared" si="122"/>
        <v>5</v>
      </c>
    </row>
    <row r="7878" spans="2:6" x14ac:dyDescent="0.25">
      <c r="B7878" s="4">
        <v>44525</v>
      </c>
      <c r="C7878" s="5">
        <v>2</v>
      </c>
      <c r="D7878" s="11">
        <v>3.1172999999999997</v>
      </c>
      <c r="E7878" s="11"/>
      <c r="F7878" s="24">
        <f t="shared" ref="F7878:F7941" si="123">WEEKDAY(B7878)</f>
        <v>5</v>
      </c>
    </row>
    <row r="7879" spans="2:6" x14ac:dyDescent="0.25">
      <c r="B7879" s="4">
        <v>44525</v>
      </c>
      <c r="C7879" s="5">
        <v>3</v>
      </c>
      <c r="D7879" s="11">
        <v>3.3742000000000001</v>
      </c>
      <c r="E7879" s="11"/>
      <c r="F7879" s="24">
        <f t="shared" si="123"/>
        <v>5</v>
      </c>
    </row>
    <row r="7880" spans="2:6" x14ac:dyDescent="0.25">
      <c r="B7880" s="4">
        <v>44525</v>
      </c>
      <c r="C7880" s="5">
        <v>4</v>
      </c>
      <c r="D7880" s="11">
        <v>3.2998000000000003</v>
      </c>
      <c r="E7880" s="11"/>
      <c r="F7880" s="24">
        <f t="shared" si="123"/>
        <v>5</v>
      </c>
    </row>
    <row r="7881" spans="2:6" x14ac:dyDescent="0.25">
      <c r="B7881" s="4">
        <v>44525</v>
      </c>
      <c r="C7881" s="5">
        <v>5</v>
      </c>
      <c r="D7881" s="11">
        <v>4.3004999999999995</v>
      </c>
      <c r="E7881" s="11"/>
      <c r="F7881" s="24">
        <f t="shared" si="123"/>
        <v>5</v>
      </c>
    </row>
    <row r="7882" spans="2:6" x14ac:dyDescent="0.25">
      <c r="B7882" s="4">
        <v>44525</v>
      </c>
      <c r="C7882" s="5">
        <v>6</v>
      </c>
      <c r="D7882" s="11">
        <v>3.3419999999999996</v>
      </c>
      <c r="E7882" s="11"/>
      <c r="F7882" s="24">
        <f t="shared" si="123"/>
        <v>5</v>
      </c>
    </row>
    <row r="7883" spans="2:6" x14ac:dyDescent="0.25">
      <c r="B7883" s="4">
        <v>44525</v>
      </c>
      <c r="C7883" s="5">
        <v>7</v>
      </c>
      <c r="D7883" s="11">
        <v>3.4859999999999998</v>
      </c>
      <c r="E7883" s="11"/>
      <c r="F7883" s="24">
        <f t="shared" si="123"/>
        <v>5</v>
      </c>
    </row>
    <row r="7884" spans="2:6" x14ac:dyDescent="0.25">
      <c r="B7884" s="4">
        <v>44525</v>
      </c>
      <c r="C7884" s="5">
        <v>8</v>
      </c>
      <c r="D7884" s="11">
        <v>97.179900000000004</v>
      </c>
      <c r="E7884" s="11"/>
      <c r="F7884" s="24">
        <f t="shared" si="123"/>
        <v>5</v>
      </c>
    </row>
    <row r="7885" spans="2:6" x14ac:dyDescent="0.25">
      <c r="B7885" s="4">
        <v>44525</v>
      </c>
      <c r="C7885" s="5">
        <v>9</v>
      </c>
      <c r="D7885" s="11">
        <v>3048.0928999999942</v>
      </c>
      <c r="E7885" s="11"/>
      <c r="F7885" s="24">
        <f t="shared" si="123"/>
        <v>5</v>
      </c>
    </row>
    <row r="7886" spans="2:6" x14ac:dyDescent="0.25">
      <c r="B7886" s="4">
        <v>44525</v>
      </c>
      <c r="C7886" s="5">
        <v>10</v>
      </c>
      <c r="D7886" s="11">
        <v>8432.0880000000252</v>
      </c>
      <c r="E7886" s="11"/>
      <c r="F7886" s="24">
        <f t="shared" si="123"/>
        <v>5</v>
      </c>
    </row>
    <row r="7887" spans="2:6" x14ac:dyDescent="0.25">
      <c r="B7887" s="4">
        <v>44525</v>
      </c>
      <c r="C7887" s="5">
        <v>11</v>
      </c>
      <c r="D7887" s="11">
        <v>13475.338500000107</v>
      </c>
      <c r="E7887" s="11"/>
      <c r="F7887" s="24">
        <f t="shared" si="123"/>
        <v>5</v>
      </c>
    </row>
    <row r="7888" spans="2:6" x14ac:dyDescent="0.25">
      <c r="B7888" s="4">
        <v>44525</v>
      </c>
      <c r="C7888" s="5">
        <v>12</v>
      </c>
      <c r="D7888" s="11">
        <v>17552.603800000044</v>
      </c>
      <c r="E7888" s="11"/>
      <c r="F7888" s="24">
        <f t="shared" si="123"/>
        <v>5</v>
      </c>
    </row>
    <row r="7889" spans="2:6" x14ac:dyDescent="0.25">
      <c r="B7889" s="4">
        <v>44525</v>
      </c>
      <c r="C7889" s="5">
        <v>13</v>
      </c>
      <c r="D7889" s="11">
        <v>19602.093399999962</v>
      </c>
      <c r="E7889" s="11"/>
      <c r="F7889" s="24">
        <f t="shared" si="123"/>
        <v>5</v>
      </c>
    </row>
    <row r="7890" spans="2:6" x14ac:dyDescent="0.25">
      <c r="B7890" s="4">
        <v>44525</v>
      </c>
      <c r="C7890" s="5">
        <v>14</v>
      </c>
      <c r="D7890" s="11">
        <v>17844.046999999984</v>
      </c>
      <c r="E7890" s="11"/>
      <c r="F7890" s="24">
        <f t="shared" si="123"/>
        <v>5</v>
      </c>
    </row>
    <row r="7891" spans="2:6" x14ac:dyDescent="0.25">
      <c r="B7891" s="4">
        <v>44525</v>
      </c>
      <c r="C7891" s="5">
        <v>15</v>
      </c>
      <c r="D7891" s="11">
        <v>14457.639300000135</v>
      </c>
      <c r="E7891" s="11"/>
      <c r="F7891" s="24">
        <f t="shared" si="123"/>
        <v>5</v>
      </c>
    </row>
    <row r="7892" spans="2:6" x14ac:dyDescent="0.25">
      <c r="B7892" s="4">
        <v>44525</v>
      </c>
      <c r="C7892" s="5">
        <v>16</v>
      </c>
      <c r="D7892" s="11">
        <v>6179.560400000033</v>
      </c>
      <c r="E7892" s="11"/>
      <c r="F7892" s="24">
        <f t="shared" si="123"/>
        <v>5</v>
      </c>
    </row>
    <row r="7893" spans="2:6" x14ac:dyDescent="0.25">
      <c r="B7893" s="4">
        <v>44525</v>
      </c>
      <c r="C7893" s="5">
        <v>17</v>
      </c>
      <c r="D7893" s="11">
        <v>1096.1517999999971</v>
      </c>
      <c r="E7893" s="11"/>
      <c r="F7893" s="24">
        <f t="shared" si="123"/>
        <v>5</v>
      </c>
    </row>
    <row r="7894" spans="2:6" x14ac:dyDescent="0.25">
      <c r="B7894" s="4">
        <v>44525</v>
      </c>
      <c r="C7894" s="5">
        <v>18</v>
      </c>
      <c r="D7894" s="11">
        <v>8.2096999999999998</v>
      </c>
      <c r="E7894" s="11"/>
      <c r="F7894" s="24">
        <f t="shared" si="123"/>
        <v>5</v>
      </c>
    </row>
    <row r="7895" spans="2:6" x14ac:dyDescent="0.25">
      <c r="B7895" s="4">
        <v>44525</v>
      </c>
      <c r="C7895" s="5">
        <v>19</v>
      </c>
      <c r="D7895" s="11">
        <v>4.4470000000000001</v>
      </c>
      <c r="E7895" s="11"/>
      <c r="F7895" s="24">
        <f t="shared" si="123"/>
        <v>5</v>
      </c>
    </row>
    <row r="7896" spans="2:6" x14ac:dyDescent="0.25">
      <c r="B7896" s="4">
        <v>44525</v>
      </c>
      <c r="C7896" s="5">
        <v>20</v>
      </c>
      <c r="D7896" s="11">
        <v>4.3754999999999997</v>
      </c>
      <c r="E7896" s="11"/>
      <c r="F7896" s="24">
        <f t="shared" si="123"/>
        <v>5</v>
      </c>
    </row>
    <row r="7897" spans="2:6" x14ac:dyDescent="0.25">
      <c r="B7897" s="4">
        <v>44525</v>
      </c>
      <c r="C7897" s="5">
        <v>21</v>
      </c>
      <c r="D7897" s="11">
        <v>3.9798</v>
      </c>
      <c r="E7897" s="11"/>
      <c r="F7897" s="24">
        <f t="shared" si="123"/>
        <v>5</v>
      </c>
    </row>
    <row r="7898" spans="2:6" x14ac:dyDescent="0.25">
      <c r="B7898" s="4">
        <v>44525</v>
      </c>
      <c r="C7898" s="5">
        <v>22</v>
      </c>
      <c r="D7898" s="11">
        <v>4.4141000000000004</v>
      </c>
      <c r="E7898" s="11"/>
      <c r="F7898" s="24">
        <f t="shared" si="123"/>
        <v>5</v>
      </c>
    </row>
    <row r="7899" spans="2:6" x14ac:dyDescent="0.25">
      <c r="B7899" s="4">
        <v>44525</v>
      </c>
      <c r="C7899" s="5">
        <v>23</v>
      </c>
      <c r="D7899" s="11">
        <v>3.8191000000000002</v>
      </c>
      <c r="E7899" s="11"/>
      <c r="F7899" s="24">
        <f t="shared" si="123"/>
        <v>5</v>
      </c>
    </row>
    <row r="7900" spans="2:6" x14ac:dyDescent="0.25">
      <c r="B7900" s="4">
        <v>44525</v>
      </c>
      <c r="C7900" s="5">
        <v>24</v>
      </c>
      <c r="D7900" s="11">
        <v>4.5263</v>
      </c>
      <c r="E7900" s="11"/>
      <c r="F7900" s="24">
        <f t="shared" si="123"/>
        <v>5</v>
      </c>
    </row>
    <row r="7901" spans="2:6" x14ac:dyDescent="0.25">
      <c r="B7901" s="4">
        <v>44526</v>
      </c>
      <c r="C7901" s="5">
        <v>1</v>
      </c>
      <c r="D7901" s="11">
        <v>3.6594000000000002</v>
      </c>
      <c r="E7901" s="11"/>
      <c r="F7901" s="24">
        <f t="shared" si="123"/>
        <v>6</v>
      </c>
    </row>
    <row r="7902" spans="2:6" x14ac:dyDescent="0.25">
      <c r="B7902" s="4">
        <v>44526</v>
      </c>
      <c r="C7902" s="5">
        <v>2</v>
      </c>
      <c r="D7902" s="11">
        <v>4.7809999999999997</v>
      </c>
      <c r="E7902" s="11"/>
      <c r="F7902" s="24">
        <f t="shared" si="123"/>
        <v>6</v>
      </c>
    </row>
    <row r="7903" spans="2:6" x14ac:dyDescent="0.25">
      <c r="B7903" s="4">
        <v>44526</v>
      </c>
      <c r="C7903" s="5">
        <v>3</v>
      </c>
      <c r="D7903" s="11">
        <v>5.2353000000000005</v>
      </c>
      <c r="E7903" s="11"/>
      <c r="F7903" s="24">
        <f t="shared" si="123"/>
        <v>6</v>
      </c>
    </row>
    <row r="7904" spans="2:6" x14ac:dyDescent="0.25">
      <c r="B7904" s="4">
        <v>44526</v>
      </c>
      <c r="C7904" s="5">
        <v>4</v>
      </c>
      <c r="D7904" s="11">
        <v>4.9779999999999998</v>
      </c>
      <c r="E7904" s="11"/>
      <c r="F7904" s="24">
        <f t="shared" si="123"/>
        <v>6</v>
      </c>
    </row>
    <row r="7905" spans="2:6" x14ac:dyDescent="0.25">
      <c r="B7905" s="4">
        <v>44526</v>
      </c>
      <c r="C7905" s="5">
        <v>5</v>
      </c>
      <c r="D7905" s="11">
        <v>4.8573000000000004</v>
      </c>
      <c r="E7905" s="11"/>
      <c r="F7905" s="24">
        <f t="shared" si="123"/>
        <v>6</v>
      </c>
    </row>
    <row r="7906" spans="2:6" x14ac:dyDescent="0.25">
      <c r="B7906" s="4">
        <v>44526</v>
      </c>
      <c r="C7906" s="5">
        <v>6</v>
      </c>
      <c r="D7906" s="11">
        <v>4.7111000000000001</v>
      </c>
      <c r="E7906" s="11"/>
      <c r="F7906" s="24">
        <f t="shared" si="123"/>
        <v>6</v>
      </c>
    </row>
    <row r="7907" spans="2:6" x14ac:dyDescent="0.25">
      <c r="B7907" s="4">
        <v>44526</v>
      </c>
      <c r="C7907" s="5">
        <v>7</v>
      </c>
      <c r="D7907" s="11">
        <v>4.4020000000000001</v>
      </c>
      <c r="E7907" s="11"/>
      <c r="F7907" s="24">
        <f t="shared" si="123"/>
        <v>6</v>
      </c>
    </row>
    <row r="7908" spans="2:6" x14ac:dyDescent="0.25">
      <c r="B7908" s="4">
        <v>44526</v>
      </c>
      <c r="C7908" s="5">
        <v>8</v>
      </c>
      <c r="D7908" s="11">
        <v>13.177899999999998</v>
      </c>
      <c r="E7908" s="11"/>
      <c r="F7908" s="24">
        <f t="shared" si="123"/>
        <v>6</v>
      </c>
    </row>
    <row r="7909" spans="2:6" x14ac:dyDescent="0.25">
      <c r="B7909" s="4">
        <v>44526</v>
      </c>
      <c r="C7909" s="5">
        <v>9</v>
      </c>
      <c r="D7909" s="11">
        <v>526.76940000000013</v>
      </c>
      <c r="E7909" s="11"/>
      <c r="F7909" s="24">
        <f t="shared" si="123"/>
        <v>6</v>
      </c>
    </row>
    <row r="7910" spans="2:6" x14ac:dyDescent="0.25">
      <c r="B7910" s="4">
        <v>44526</v>
      </c>
      <c r="C7910" s="5">
        <v>10</v>
      </c>
      <c r="D7910" s="11">
        <v>2129.516700000001</v>
      </c>
      <c r="E7910" s="11"/>
      <c r="F7910" s="24">
        <f t="shared" si="123"/>
        <v>6</v>
      </c>
    </row>
    <row r="7911" spans="2:6" x14ac:dyDescent="0.25">
      <c r="B7911" s="4">
        <v>44526</v>
      </c>
      <c r="C7911" s="5">
        <v>11</v>
      </c>
      <c r="D7911" s="11">
        <v>6226.3997000000163</v>
      </c>
      <c r="E7911" s="11"/>
      <c r="F7911" s="24">
        <f t="shared" si="123"/>
        <v>6</v>
      </c>
    </row>
    <row r="7912" spans="2:6" x14ac:dyDescent="0.25">
      <c r="B7912" s="4">
        <v>44526</v>
      </c>
      <c r="C7912" s="5">
        <v>12</v>
      </c>
      <c r="D7912" s="11">
        <v>10142.092800000028</v>
      </c>
      <c r="E7912" s="11"/>
      <c r="F7912" s="24">
        <f t="shared" si="123"/>
        <v>6</v>
      </c>
    </row>
    <row r="7913" spans="2:6" x14ac:dyDescent="0.25">
      <c r="B7913" s="4">
        <v>44526</v>
      </c>
      <c r="C7913" s="5">
        <v>13</v>
      </c>
      <c r="D7913" s="11">
        <v>11347.505200000058</v>
      </c>
      <c r="E7913" s="11"/>
      <c r="F7913" s="24">
        <f t="shared" si="123"/>
        <v>6</v>
      </c>
    </row>
    <row r="7914" spans="2:6" x14ac:dyDescent="0.25">
      <c r="B7914" s="4">
        <v>44526</v>
      </c>
      <c r="C7914" s="5">
        <v>14</v>
      </c>
      <c r="D7914" s="11">
        <v>10830.767900000068</v>
      </c>
      <c r="E7914" s="11"/>
      <c r="F7914" s="24">
        <f t="shared" si="123"/>
        <v>6</v>
      </c>
    </row>
    <row r="7915" spans="2:6" x14ac:dyDescent="0.25">
      <c r="B7915" s="4">
        <v>44526</v>
      </c>
      <c r="C7915" s="5">
        <v>15</v>
      </c>
      <c r="D7915" s="11">
        <v>8406.6774000000532</v>
      </c>
      <c r="E7915" s="11"/>
      <c r="F7915" s="24">
        <f t="shared" si="123"/>
        <v>6</v>
      </c>
    </row>
    <row r="7916" spans="2:6" x14ac:dyDescent="0.25">
      <c r="B7916" s="4">
        <v>44526</v>
      </c>
      <c r="C7916" s="5">
        <v>16</v>
      </c>
      <c r="D7916" s="11">
        <v>3008.9822000000036</v>
      </c>
      <c r="E7916" s="11"/>
      <c r="F7916" s="24">
        <f t="shared" si="123"/>
        <v>6</v>
      </c>
    </row>
    <row r="7917" spans="2:6" x14ac:dyDescent="0.25">
      <c r="B7917" s="4">
        <v>44526</v>
      </c>
      <c r="C7917" s="5">
        <v>17</v>
      </c>
      <c r="D7917" s="11">
        <v>707.85230000000024</v>
      </c>
      <c r="E7917" s="11"/>
      <c r="F7917" s="24">
        <f t="shared" si="123"/>
        <v>6</v>
      </c>
    </row>
    <row r="7918" spans="2:6" x14ac:dyDescent="0.25">
      <c r="B7918" s="4">
        <v>44526</v>
      </c>
      <c r="C7918" s="5">
        <v>18</v>
      </c>
      <c r="D7918" s="11">
        <v>4.9381999999999993</v>
      </c>
      <c r="E7918" s="11"/>
      <c r="F7918" s="24">
        <f t="shared" si="123"/>
        <v>6</v>
      </c>
    </row>
    <row r="7919" spans="2:6" x14ac:dyDescent="0.25">
      <c r="B7919" s="4">
        <v>44526</v>
      </c>
      <c r="C7919" s="5">
        <v>19</v>
      </c>
      <c r="D7919" s="11">
        <v>4.2622999999999998</v>
      </c>
      <c r="E7919" s="11"/>
      <c r="F7919" s="24">
        <f t="shared" si="123"/>
        <v>6</v>
      </c>
    </row>
    <row r="7920" spans="2:6" x14ac:dyDescent="0.25">
      <c r="B7920" s="4">
        <v>44526</v>
      </c>
      <c r="C7920" s="5">
        <v>20</v>
      </c>
      <c r="D7920" s="11">
        <v>4.9420999999999999</v>
      </c>
      <c r="E7920" s="11"/>
      <c r="F7920" s="24">
        <f t="shared" si="123"/>
        <v>6</v>
      </c>
    </row>
    <row r="7921" spans="2:6" x14ac:dyDescent="0.25">
      <c r="B7921" s="4">
        <v>44526</v>
      </c>
      <c r="C7921" s="5">
        <v>21</v>
      </c>
      <c r="D7921" s="11">
        <v>4.8226000000000004</v>
      </c>
      <c r="E7921" s="11"/>
      <c r="F7921" s="24">
        <f t="shared" si="123"/>
        <v>6</v>
      </c>
    </row>
    <row r="7922" spans="2:6" x14ac:dyDescent="0.25">
      <c r="B7922" s="4">
        <v>44526</v>
      </c>
      <c r="C7922" s="5">
        <v>22</v>
      </c>
      <c r="D7922" s="11">
        <v>3.8544</v>
      </c>
      <c r="E7922" s="11"/>
      <c r="F7922" s="24">
        <f t="shared" si="123"/>
        <v>6</v>
      </c>
    </row>
    <row r="7923" spans="2:6" x14ac:dyDescent="0.25">
      <c r="B7923" s="4">
        <v>44526</v>
      </c>
      <c r="C7923" s="5">
        <v>23</v>
      </c>
      <c r="D7923" s="11">
        <v>3.9987000000000004</v>
      </c>
      <c r="E7923" s="11"/>
      <c r="F7923" s="24">
        <f t="shared" si="123"/>
        <v>6</v>
      </c>
    </row>
    <row r="7924" spans="2:6" x14ac:dyDescent="0.25">
      <c r="B7924" s="4">
        <v>44526</v>
      </c>
      <c r="C7924" s="5">
        <v>24</v>
      </c>
      <c r="D7924" s="11">
        <v>4.1141000000000005</v>
      </c>
      <c r="E7924" s="11"/>
      <c r="F7924" s="24">
        <f t="shared" si="123"/>
        <v>6</v>
      </c>
    </row>
    <row r="7925" spans="2:6" x14ac:dyDescent="0.25">
      <c r="B7925" s="4">
        <v>44527</v>
      </c>
      <c r="C7925" s="5">
        <v>1</v>
      </c>
      <c r="D7925" s="11">
        <v>4.1035000000000004</v>
      </c>
      <c r="E7925" s="11"/>
      <c r="F7925" s="24">
        <f t="shared" si="123"/>
        <v>7</v>
      </c>
    </row>
    <row r="7926" spans="2:6" x14ac:dyDescent="0.25">
      <c r="B7926" s="4">
        <v>44527</v>
      </c>
      <c r="C7926" s="5">
        <v>2</v>
      </c>
      <c r="D7926" s="11">
        <v>4.9278999999999993</v>
      </c>
      <c r="E7926" s="11"/>
      <c r="F7926" s="24">
        <f t="shared" si="123"/>
        <v>7</v>
      </c>
    </row>
    <row r="7927" spans="2:6" x14ac:dyDescent="0.25">
      <c r="B7927" s="4">
        <v>44527</v>
      </c>
      <c r="C7927" s="5">
        <v>3</v>
      </c>
      <c r="D7927" s="11">
        <v>4.0137999999999998</v>
      </c>
      <c r="E7927" s="11"/>
      <c r="F7927" s="24">
        <f t="shared" si="123"/>
        <v>7</v>
      </c>
    </row>
    <row r="7928" spans="2:6" x14ac:dyDescent="0.25">
      <c r="B7928" s="4">
        <v>44527</v>
      </c>
      <c r="C7928" s="5">
        <v>4</v>
      </c>
      <c r="D7928" s="11">
        <v>4.4085000000000001</v>
      </c>
      <c r="E7928" s="11"/>
      <c r="F7928" s="24">
        <f t="shared" si="123"/>
        <v>7</v>
      </c>
    </row>
    <row r="7929" spans="2:6" x14ac:dyDescent="0.25">
      <c r="B7929" s="4">
        <v>44527</v>
      </c>
      <c r="C7929" s="5">
        <v>5</v>
      </c>
      <c r="D7929" s="11">
        <v>5.0708000000000002</v>
      </c>
      <c r="E7929" s="11"/>
      <c r="F7929" s="24">
        <f t="shared" si="123"/>
        <v>7</v>
      </c>
    </row>
    <row r="7930" spans="2:6" x14ac:dyDescent="0.25">
      <c r="B7930" s="4">
        <v>44527</v>
      </c>
      <c r="C7930" s="5">
        <v>6</v>
      </c>
      <c r="D7930" s="11">
        <v>4.740499999999999</v>
      </c>
      <c r="E7930" s="11"/>
      <c r="F7930" s="24">
        <f t="shared" si="123"/>
        <v>7</v>
      </c>
    </row>
    <row r="7931" spans="2:6" x14ac:dyDescent="0.25">
      <c r="B7931" s="4">
        <v>44527</v>
      </c>
      <c r="C7931" s="5">
        <v>7</v>
      </c>
      <c r="D7931" s="11">
        <v>4.5150999999999994</v>
      </c>
      <c r="E7931" s="11"/>
      <c r="F7931" s="24">
        <f t="shared" si="123"/>
        <v>7</v>
      </c>
    </row>
    <row r="7932" spans="2:6" x14ac:dyDescent="0.25">
      <c r="B7932" s="4">
        <v>44527</v>
      </c>
      <c r="C7932" s="5">
        <v>8</v>
      </c>
      <c r="D7932" s="11">
        <v>15.255799999999997</v>
      </c>
      <c r="E7932" s="11"/>
      <c r="F7932" s="24">
        <f t="shared" si="123"/>
        <v>7</v>
      </c>
    </row>
    <row r="7933" spans="2:6" x14ac:dyDescent="0.25">
      <c r="B7933" s="4">
        <v>44527</v>
      </c>
      <c r="C7933" s="5">
        <v>9</v>
      </c>
      <c r="D7933" s="11">
        <v>703.00579999999957</v>
      </c>
      <c r="E7933" s="11"/>
      <c r="F7933" s="24">
        <f t="shared" si="123"/>
        <v>7</v>
      </c>
    </row>
    <row r="7934" spans="2:6" x14ac:dyDescent="0.25">
      <c r="B7934" s="4">
        <v>44527</v>
      </c>
      <c r="C7934" s="5">
        <v>10</v>
      </c>
      <c r="D7934" s="11">
        <v>4744.1394000000055</v>
      </c>
      <c r="E7934" s="11"/>
      <c r="F7934" s="24">
        <f t="shared" si="123"/>
        <v>7</v>
      </c>
    </row>
    <row r="7935" spans="2:6" x14ac:dyDescent="0.25">
      <c r="B7935" s="4">
        <v>44527</v>
      </c>
      <c r="C7935" s="5">
        <v>11</v>
      </c>
      <c r="D7935" s="11">
        <v>8423.5060000000012</v>
      </c>
      <c r="E7935" s="11"/>
      <c r="F7935" s="24">
        <f t="shared" si="123"/>
        <v>7</v>
      </c>
    </row>
    <row r="7936" spans="2:6" x14ac:dyDescent="0.25">
      <c r="B7936" s="4">
        <v>44527</v>
      </c>
      <c r="C7936" s="5">
        <v>12</v>
      </c>
      <c r="D7936" s="11">
        <v>11362.383000000038</v>
      </c>
      <c r="E7936" s="11"/>
      <c r="F7936" s="24">
        <f t="shared" si="123"/>
        <v>7</v>
      </c>
    </row>
    <row r="7937" spans="2:6" x14ac:dyDescent="0.25">
      <c r="B7937" s="4">
        <v>44527</v>
      </c>
      <c r="C7937" s="5">
        <v>13</v>
      </c>
      <c r="D7937" s="11">
        <v>12562.571800000074</v>
      </c>
      <c r="E7937" s="11"/>
      <c r="F7937" s="24">
        <f t="shared" si="123"/>
        <v>7</v>
      </c>
    </row>
    <row r="7938" spans="2:6" x14ac:dyDescent="0.25">
      <c r="B7938" s="4">
        <v>44527</v>
      </c>
      <c r="C7938" s="5">
        <v>14</v>
      </c>
      <c r="D7938" s="11">
        <v>15159.6947000001</v>
      </c>
      <c r="E7938" s="11"/>
      <c r="F7938" s="24">
        <f t="shared" si="123"/>
        <v>7</v>
      </c>
    </row>
    <row r="7939" spans="2:6" x14ac:dyDescent="0.25">
      <c r="B7939" s="4">
        <v>44527</v>
      </c>
      <c r="C7939" s="5">
        <v>15</v>
      </c>
      <c r="D7939" s="11">
        <v>15120.247900000046</v>
      </c>
      <c r="E7939" s="11"/>
      <c r="F7939" s="24">
        <f t="shared" si="123"/>
        <v>7</v>
      </c>
    </row>
    <row r="7940" spans="2:6" x14ac:dyDescent="0.25">
      <c r="B7940" s="4">
        <v>44527</v>
      </c>
      <c r="C7940" s="5">
        <v>16</v>
      </c>
      <c r="D7940" s="11">
        <v>7868.4552000000349</v>
      </c>
      <c r="E7940" s="11"/>
      <c r="F7940" s="24">
        <f t="shared" si="123"/>
        <v>7</v>
      </c>
    </row>
    <row r="7941" spans="2:6" x14ac:dyDescent="0.25">
      <c r="B7941" s="4">
        <v>44527</v>
      </c>
      <c r="C7941" s="5">
        <v>17</v>
      </c>
      <c r="D7941" s="11">
        <v>1686.9070999999958</v>
      </c>
      <c r="E7941" s="11"/>
      <c r="F7941" s="24">
        <f t="shared" si="123"/>
        <v>7</v>
      </c>
    </row>
    <row r="7942" spans="2:6" x14ac:dyDescent="0.25">
      <c r="B7942" s="4">
        <v>44527</v>
      </c>
      <c r="C7942" s="5">
        <v>18</v>
      </c>
      <c r="D7942" s="11">
        <v>17.482699999999994</v>
      </c>
      <c r="E7942" s="11"/>
      <c r="F7942" s="24">
        <f t="shared" ref="F7942:F8005" si="124">WEEKDAY(B7942)</f>
        <v>7</v>
      </c>
    </row>
    <row r="7943" spans="2:6" x14ac:dyDescent="0.25">
      <c r="B7943" s="4">
        <v>44527</v>
      </c>
      <c r="C7943" s="5">
        <v>19</v>
      </c>
      <c r="D7943" s="11">
        <v>4.0762999999999998</v>
      </c>
      <c r="E7943" s="11"/>
      <c r="F7943" s="24">
        <f t="shared" si="124"/>
        <v>7</v>
      </c>
    </row>
    <row r="7944" spans="2:6" x14ac:dyDescent="0.25">
      <c r="B7944" s="4">
        <v>44527</v>
      </c>
      <c r="C7944" s="5">
        <v>20</v>
      </c>
      <c r="D7944" s="11">
        <v>3.7853999999999997</v>
      </c>
      <c r="E7944" s="11"/>
      <c r="F7944" s="24">
        <f t="shared" si="124"/>
        <v>7</v>
      </c>
    </row>
    <row r="7945" spans="2:6" x14ac:dyDescent="0.25">
      <c r="B7945" s="4">
        <v>44527</v>
      </c>
      <c r="C7945" s="5">
        <v>21</v>
      </c>
      <c r="D7945" s="11">
        <v>3.6515</v>
      </c>
      <c r="E7945" s="11"/>
      <c r="F7945" s="24">
        <f t="shared" si="124"/>
        <v>7</v>
      </c>
    </row>
    <row r="7946" spans="2:6" x14ac:dyDescent="0.25">
      <c r="B7946" s="4">
        <v>44527</v>
      </c>
      <c r="C7946" s="5">
        <v>22</v>
      </c>
      <c r="D7946" s="11">
        <v>3.9397000000000002</v>
      </c>
      <c r="E7946" s="11"/>
      <c r="F7946" s="24">
        <f t="shared" si="124"/>
        <v>7</v>
      </c>
    </row>
    <row r="7947" spans="2:6" x14ac:dyDescent="0.25">
      <c r="B7947" s="4">
        <v>44527</v>
      </c>
      <c r="C7947" s="5">
        <v>23</v>
      </c>
      <c r="D7947" s="11">
        <v>3.1296999999999997</v>
      </c>
      <c r="E7947" s="11"/>
      <c r="F7947" s="24">
        <f t="shared" si="124"/>
        <v>7</v>
      </c>
    </row>
    <row r="7948" spans="2:6" x14ac:dyDescent="0.25">
      <c r="B7948" s="4">
        <v>44527</v>
      </c>
      <c r="C7948" s="5">
        <v>24</v>
      </c>
      <c r="D7948" s="11">
        <v>3.2552999999999996</v>
      </c>
      <c r="E7948" s="11"/>
      <c r="F7948" s="24">
        <f t="shared" si="124"/>
        <v>7</v>
      </c>
    </row>
    <row r="7949" spans="2:6" x14ac:dyDescent="0.25">
      <c r="B7949" s="4">
        <v>44528</v>
      </c>
      <c r="C7949" s="5">
        <v>1</v>
      </c>
      <c r="D7949" s="11">
        <v>3.3331</v>
      </c>
      <c r="E7949" s="11"/>
      <c r="F7949" s="24">
        <f t="shared" si="124"/>
        <v>1</v>
      </c>
    </row>
    <row r="7950" spans="2:6" x14ac:dyDescent="0.25">
      <c r="B7950" s="4">
        <v>44528</v>
      </c>
      <c r="C7950" s="5">
        <v>2</v>
      </c>
      <c r="D7950" s="11">
        <v>2.5854000000000004</v>
      </c>
      <c r="E7950" s="11"/>
      <c r="F7950" s="24">
        <f t="shared" si="124"/>
        <v>1</v>
      </c>
    </row>
    <row r="7951" spans="2:6" x14ac:dyDescent="0.25">
      <c r="B7951" s="4">
        <v>44528</v>
      </c>
      <c r="C7951" s="5">
        <v>3</v>
      </c>
      <c r="D7951" s="11">
        <v>3.0834000000000001</v>
      </c>
      <c r="E7951" s="11"/>
      <c r="F7951" s="24">
        <f t="shared" si="124"/>
        <v>1</v>
      </c>
    </row>
    <row r="7952" spans="2:6" x14ac:dyDescent="0.25">
      <c r="B7952" s="4">
        <v>44528</v>
      </c>
      <c r="C7952" s="5">
        <v>4</v>
      </c>
      <c r="D7952" s="11">
        <v>2.7985000000000002</v>
      </c>
      <c r="E7952" s="11"/>
      <c r="F7952" s="24">
        <f t="shared" si="124"/>
        <v>1</v>
      </c>
    </row>
    <row r="7953" spans="2:6" x14ac:dyDescent="0.25">
      <c r="B7953" s="4">
        <v>44528</v>
      </c>
      <c r="C7953" s="5">
        <v>5</v>
      </c>
      <c r="D7953" s="11">
        <v>2.6692999999999998</v>
      </c>
      <c r="E7953" s="11"/>
      <c r="F7953" s="24">
        <f t="shared" si="124"/>
        <v>1</v>
      </c>
    </row>
    <row r="7954" spans="2:6" x14ac:dyDescent="0.25">
      <c r="B7954" s="4">
        <v>44528</v>
      </c>
      <c r="C7954" s="5">
        <v>6</v>
      </c>
      <c r="D7954" s="11">
        <v>3.2443</v>
      </c>
      <c r="E7954" s="11"/>
      <c r="F7954" s="24">
        <f t="shared" si="124"/>
        <v>1</v>
      </c>
    </row>
    <row r="7955" spans="2:6" x14ac:dyDescent="0.25">
      <c r="B7955" s="4">
        <v>44528</v>
      </c>
      <c r="C7955" s="5">
        <v>7</v>
      </c>
      <c r="D7955" s="11">
        <v>2.9906999999999995</v>
      </c>
      <c r="E7955" s="11"/>
      <c r="F7955" s="24">
        <f t="shared" si="124"/>
        <v>1</v>
      </c>
    </row>
    <row r="7956" spans="2:6" x14ac:dyDescent="0.25">
      <c r="B7956" s="4">
        <v>44528</v>
      </c>
      <c r="C7956" s="5">
        <v>8</v>
      </c>
      <c r="D7956" s="11">
        <v>33.8279</v>
      </c>
      <c r="E7956" s="11"/>
      <c r="F7956" s="24">
        <f t="shared" si="124"/>
        <v>1</v>
      </c>
    </row>
    <row r="7957" spans="2:6" x14ac:dyDescent="0.25">
      <c r="B7957" s="4">
        <v>44528</v>
      </c>
      <c r="C7957" s="5">
        <v>9</v>
      </c>
      <c r="D7957" s="11">
        <v>2641.9731999999985</v>
      </c>
      <c r="E7957" s="11"/>
      <c r="F7957" s="24">
        <f t="shared" si="124"/>
        <v>1</v>
      </c>
    </row>
    <row r="7958" spans="2:6" x14ac:dyDescent="0.25">
      <c r="B7958" s="4">
        <v>44528</v>
      </c>
      <c r="C7958" s="5">
        <v>10</v>
      </c>
      <c r="D7958" s="11">
        <v>9727.0852000000796</v>
      </c>
      <c r="E7958" s="11"/>
      <c r="F7958" s="24">
        <f t="shared" si="124"/>
        <v>1</v>
      </c>
    </row>
    <row r="7959" spans="2:6" x14ac:dyDescent="0.25">
      <c r="B7959" s="4">
        <v>44528</v>
      </c>
      <c r="C7959" s="5">
        <v>11</v>
      </c>
      <c r="D7959" s="11">
        <v>13170.969200000123</v>
      </c>
      <c r="E7959" s="11"/>
      <c r="F7959" s="24">
        <f t="shared" si="124"/>
        <v>1</v>
      </c>
    </row>
    <row r="7960" spans="2:6" x14ac:dyDescent="0.25">
      <c r="B7960" s="4">
        <v>44528</v>
      </c>
      <c r="C7960" s="5">
        <v>12</v>
      </c>
      <c r="D7960" s="11">
        <v>18848.941800000001</v>
      </c>
      <c r="E7960" s="11"/>
      <c r="F7960" s="24">
        <f t="shared" si="124"/>
        <v>1</v>
      </c>
    </row>
    <row r="7961" spans="2:6" x14ac:dyDescent="0.25">
      <c r="B7961" s="4">
        <v>44528</v>
      </c>
      <c r="C7961" s="5">
        <v>13</v>
      </c>
      <c r="D7961" s="11">
        <v>20045.763299999948</v>
      </c>
      <c r="E7961" s="11"/>
      <c r="F7961" s="24">
        <f t="shared" si="124"/>
        <v>1</v>
      </c>
    </row>
    <row r="7962" spans="2:6" x14ac:dyDescent="0.25">
      <c r="B7962" s="4">
        <v>44528</v>
      </c>
      <c r="C7962" s="5">
        <v>14</v>
      </c>
      <c r="D7962" s="11">
        <v>17663.720099999977</v>
      </c>
      <c r="E7962" s="11"/>
      <c r="F7962" s="24">
        <f t="shared" si="124"/>
        <v>1</v>
      </c>
    </row>
    <row r="7963" spans="2:6" x14ac:dyDescent="0.25">
      <c r="B7963" s="4">
        <v>44528</v>
      </c>
      <c r="C7963" s="5">
        <v>15</v>
      </c>
      <c r="D7963" s="11">
        <v>14643.873700000091</v>
      </c>
      <c r="E7963" s="11"/>
      <c r="F7963" s="24">
        <f t="shared" si="124"/>
        <v>1</v>
      </c>
    </row>
    <row r="7964" spans="2:6" x14ac:dyDescent="0.25">
      <c r="B7964" s="4">
        <v>44528</v>
      </c>
      <c r="C7964" s="5">
        <v>16</v>
      </c>
      <c r="D7964" s="11">
        <v>7282.6257000000305</v>
      </c>
      <c r="E7964" s="11"/>
      <c r="F7964" s="24">
        <f t="shared" si="124"/>
        <v>1</v>
      </c>
    </row>
    <row r="7965" spans="2:6" x14ac:dyDescent="0.25">
      <c r="B7965" s="4">
        <v>44528</v>
      </c>
      <c r="C7965" s="5">
        <v>17</v>
      </c>
      <c r="D7965" s="11">
        <v>2153.5459999999994</v>
      </c>
      <c r="E7965" s="11"/>
      <c r="F7965" s="24">
        <f t="shared" si="124"/>
        <v>1</v>
      </c>
    </row>
    <row r="7966" spans="2:6" x14ac:dyDescent="0.25">
      <c r="B7966" s="4">
        <v>44528</v>
      </c>
      <c r="C7966" s="5">
        <v>18</v>
      </c>
      <c r="D7966" s="11">
        <v>23.564700000000002</v>
      </c>
      <c r="E7966" s="11"/>
      <c r="F7966" s="24">
        <f t="shared" si="124"/>
        <v>1</v>
      </c>
    </row>
    <row r="7967" spans="2:6" x14ac:dyDescent="0.25">
      <c r="B7967" s="4">
        <v>44528</v>
      </c>
      <c r="C7967" s="5">
        <v>19</v>
      </c>
      <c r="D7967" s="11">
        <v>4.9240999999999993</v>
      </c>
      <c r="E7967" s="11"/>
      <c r="F7967" s="24">
        <f t="shared" si="124"/>
        <v>1</v>
      </c>
    </row>
    <row r="7968" spans="2:6" x14ac:dyDescent="0.25">
      <c r="B7968" s="4">
        <v>44528</v>
      </c>
      <c r="C7968" s="5">
        <v>20</v>
      </c>
      <c r="D7968" s="11">
        <v>4.1405999999999992</v>
      </c>
      <c r="E7968" s="11"/>
      <c r="F7968" s="24">
        <f t="shared" si="124"/>
        <v>1</v>
      </c>
    </row>
    <row r="7969" spans="2:6" x14ac:dyDescent="0.25">
      <c r="B7969" s="4">
        <v>44528</v>
      </c>
      <c r="C7969" s="5">
        <v>21</v>
      </c>
      <c r="D7969" s="11">
        <v>4.6078999999999999</v>
      </c>
      <c r="E7969" s="11"/>
      <c r="F7969" s="24">
        <f t="shared" si="124"/>
        <v>1</v>
      </c>
    </row>
    <row r="7970" spans="2:6" x14ac:dyDescent="0.25">
      <c r="B7970" s="4">
        <v>44528</v>
      </c>
      <c r="C7970" s="5">
        <v>22</v>
      </c>
      <c r="D7970" s="11">
        <v>4.0830000000000002</v>
      </c>
      <c r="E7970" s="11"/>
      <c r="F7970" s="24">
        <f t="shared" si="124"/>
        <v>1</v>
      </c>
    </row>
    <row r="7971" spans="2:6" x14ac:dyDescent="0.25">
      <c r="B7971" s="4">
        <v>44528</v>
      </c>
      <c r="C7971" s="5">
        <v>23</v>
      </c>
      <c r="D7971" s="11">
        <v>4.3570000000000002</v>
      </c>
      <c r="E7971" s="11"/>
      <c r="F7971" s="24">
        <f t="shared" si="124"/>
        <v>1</v>
      </c>
    </row>
    <row r="7972" spans="2:6" x14ac:dyDescent="0.25">
      <c r="B7972" s="4">
        <v>44528</v>
      </c>
      <c r="C7972" s="5">
        <v>24</v>
      </c>
      <c r="D7972" s="11">
        <v>3.9142000000000001</v>
      </c>
      <c r="E7972" s="11"/>
      <c r="F7972" s="24">
        <f t="shared" si="124"/>
        <v>1</v>
      </c>
    </row>
    <row r="7973" spans="2:6" x14ac:dyDescent="0.25">
      <c r="B7973" s="4">
        <v>44529</v>
      </c>
      <c r="C7973" s="5">
        <v>1</v>
      </c>
      <c r="D7973" s="11">
        <v>3.5455000000000001</v>
      </c>
      <c r="E7973" s="11"/>
      <c r="F7973" s="24">
        <f t="shared" si="124"/>
        <v>2</v>
      </c>
    </row>
    <row r="7974" spans="2:6" x14ac:dyDescent="0.25">
      <c r="B7974" s="4">
        <v>44529</v>
      </c>
      <c r="C7974" s="5">
        <v>2</v>
      </c>
      <c r="D7974" s="11">
        <v>3.5653000000000006</v>
      </c>
      <c r="E7974" s="11"/>
      <c r="F7974" s="24">
        <f t="shared" si="124"/>
        <v>2</v>
      </c>
    </row>
    <row r="7975" spans="2:6" x14ac:dyDescent="0.25">
      <c r="B7975" s="4">
        <v>44529</v>
      </c>
      <c r="C7975" s="5">
        <v>3</v>
      </c>
      <c r="D7975" s="11">
        <v>3.3927999999999998</v>
      </c>
      <c r="E7975" s="11"/>
      <c r="F7975" s="24">
        <f t="shared" si="124"/>
        <v>2</v>
      </c>
    </row>
    <row r="7976" spans="2:6" x14ac:dyDescent="0.25">
      <c r="B7976" s="4">
        <v>44529</v>
      </c>
      <c r="C7976" s="5">
        <v>4</v>
      </c>
      <c r="D7976" s="11">
        <v>3.2934999999999999</v>
      </c>
      <c r="E7976" s="11"/>
      <c r="F7976" s="24">
        <f t="shared" si="124"/>
        <v>2</v>
      </c>
    </row>
    <row r="7977" spans="2:6" x14ac:dyDescent="0.25">
      <c r="B7977" s="4">
        <v>44529</v>
      </c>
      <c r="C7977" s="5">
        <v>5</v>
      </c>
      <c r="D7977" s="11">
        <v>3.6141000000000001</v>
      </c>
      <c r="E7977" s="11"/>
      <c r="F7977" s="24">
        <f t="shared" si="124"/>
        <v>2</v>
      </c>
    </row>
    <row r="7978" spans="2:6" x14ac:dyDescent="0.25">
      <c r="B7978" s="4">
        <v>44529</v>
      </c>
      <c r="C7978" s="5">
        <v>6</v>
      </c>
      <c r="D7978" s="11">
        <v>3.8045</v>
      </c>
      <c r="E7978" s="11"/>
      <c r="F7978" s="24">
        <f t="shared" si="124"/>
        <v>2</v>
      </c>
    </row>
    <row r="7979" spans="2:6" x14ac:dyDescent="0.25">
      <c r="B7979" s="4">
        <v>44529</v>
      </c>
      <c r="C7979" s="5">
        <v>7</v>
      </c>
      <c r="D7979" s="11">
        <v>3.6260999999999997</v>
      </c>
      <c r="E7979" s="11"/>
      <c r="F7979" s="24">
        <f t="shared" si="124"/>
        <v>2</v>
      </c>
    </row>
    <row r="7980" spans="2:6" x14ac:dyDescent="0.25">
      <c r="B7980" s="4">
        <v>44529</v>
      </c>
      <c r="C7980" s="5">
        <v>8</v>
      </c>
      <c r="D7980" s="11">
        <v>61.137600000000013</v>
      </c>
      <c r="E7980" s="11"/>
      <c r="F7980" s="24">
        <f t="shared" si="124"/>
        <v>2</v>
      </c>
    </row>
    <row r="7981" spans="2:6" x14ac:dyDescent="0.25">
      <c r="B7981" s="4">
        <v>44529</v>
      </c>
      <c r="C7981" s="5">
        <v>9</v>
      </c>
      <c r="D7981" s="11">
        <v>2482.8269999999989</v>
      </c>
      <c r="E7981" s="11"/>
      <c r="F7981" s="24">
        <f t="shared" si="124"/>
        <v>2</v>
      </c>
    </row>
    <row r="7982" spans="2:6" x14ac:dyDescent="0.25">
      <c r="B7982" s="4">
        <v>44529</v>
      </c>
      <c r="C7982" s="5">
        <v>10</v>
      </c>
      <c r="D7982" s="11">
        <v>9546.6487000000416</v>
      </c>
      <c r="E7982" s="11"/>
      <c r="F7982" s="24">
        <f t="shared" si="124"/>
        <v>2</v>
      </c>
    </row>
    <row r="7983" spans="2:6" x14ac:dyDescent="0.25">
      <c r="B7983" s="4">
        <v>44529</v>
      </c>
      <c r="C7983" s="5">
        <v>11</v>
      </c>
      <c r="D7983" s="11">
        <v>16390.646800000039</v>
      </c>
      <c r="E7983" s="11"/>
      <c r="F7983" s="24">
        <f t="shared" si="124"/>
        <v>2</v>
      </c>
    </row>
    <row r="7984" spans="2:6" x14ac:dyDescent="0.25">
      <c r="B7984" s="4">
        <v>44529</v>
      </c>
      <c r="C7984" s="5">
        <v>12</v>
      </c>
      <c r="D7984" s="11">
        <v>20660.794599999968</v>
      </c>
      <c r="E7984" s="11"/>
      <c r="F7984" s="24">
        <f t="shared" si="124"/>
        <v>2</v>
      </c>
    </row>
    <row r="7985" spans="2:6" x14ac:dyDescent="0.25">
      <c r="B7985" s="4">
        <v>44529</v>
      </c>
      <c r="C7985" s="5">
        <v>13</v>
      </c>
      <c r="D7985" s="11">
        <v>21667.75149999994</v>
      </c>
      <c r="E7985" s="11"/>
      <c r="F7985" s="24">
        <f t="shared" si="124"/>
        <v>2</v>
      </c>
    </row>
    <row r="7986" spans="2:6" x14ac:dyDescent="0.25">
      <c r="B7986" s="4">
        <v>44529</v>
      </c>
      <c r="C7986" s="5">
        <v>14</v>
      </c>
      <c r="D7986" s="11">
        <v>19818.071799999954</v>
      </c>
      <c r="E7986" s="11"/>
      <c r="F7986" s="24">
        <f t="shared" si="124"/>
        <v>2</v>
      </c>
    </row>
    <row r="7987" spans="2:6" x14ac:dyDescent="0.25">
      <c r="B7987" s="4">
        <v>44529</v>
      </c>
      <c r="C7987" s="5">
        <v>15</v>
      </c>
      <c r="D7987" s="11">
        <v>16649.634800000054</v>
      </c>
      <c r="E7987" s="11"/>
      <c r="F7987" s="24">
        <f t="shared" si="124"/>
        <v>2</v>
      </c>
    </row>
    <row r="7988" spans="2:6" x14ac:dyDescent="0.25">
      <c r="B7988" s="4">
        <v>44529</v>
      </c>
      <c r="C7988" s="5">
        <v>16</v>
      </c>
      <c r="D7988" s="11">
        <v>10056.555300000078</v>
      </c>
      <c r="E7988" s="11"/>
      <c r="F7988" s="24">
        <f t="shared" si="124"/>
        <v>2</v>
      </c>
    </row>
    <row r="7989" spans="2:6" x14ac:dyDescent="0.25">
      <c r="B7989" s="4">
        <v>44529</v>
      </c>
      <c r="C7989" s="5">
        <v>17</v>
      </c>
      <c r="D7989" s="11">
        <v>2203.4689999999973</v>
      </c>
      <c r="E7989" s="11"/>
      <c r="F7989" s="24">
        <f t="shared" si="124"/>
        <v>2</v>
      </c>
    </row>
    <row r="7990" spans="2:6" x14ac:dyDescent="0.25">
      <c r="B7990" s="4">
        <v>44529</v>
      </c>
      <c r="C7990" s="5">
        <v>18</v>
      </c>
      <c r="D7990" s="11">
        <v>13.630200000000002</v>
      </c>
      <c r="E7990" s="11"/>
      <c r="F7990" s="24">
        <f t="shared" si="124"/>
        <v>2</v>
      </c>
    </row>
    <row r="7991" spans="2:6" x14ac:dyDescent="0.25">
      <c r="B7991" s="4">
        <v>44529</v>
      </c>
      <c r="C7991" s="5">
        <v>19</v>
      </c>
      <c r="D7991" s="11">
        <v>6.6977999999999982</v>
      </c>
      <c r="E7991" s="11"/>
      <c r="F7991" s="24">
        <f t="shared" si="124"/>
        <v>2</v>
      </c>
    </row>
    <row r="7992" spans="2:6" x14ac:dyDescent="0.25">
      <c r="B7992" s="4">
        <v>44529</v>
      </c>
      <c r="C7992" s="5">
        <v>20</v>
      </c>
      <c r="D7992" s="11">
        <v>6.3932999999999991</v>
      </c>
      <c r="E7992" s="11"/>
      <c r="F7992" s="24">
        <f t="shared" si="124"/>
        <v>2</v>
      </c>
    </row>
    <row r="7993" spans="2:6" x14ac:dyDescent="0.25">
      <c r="B7993" s="4">
        <v>44529</v>
      </c>
      <c r="C7993" s="5">
        <v>21</v>
      </c>
      <c r="D7993" s="11">
        <v>6.1669</v>
      </c>
      <c r="E7993" s="11"/>
      <c r="F7993" s="24">
        <f t="shared" si="124"/>
        <v>2</v>
      </c>
    </row>
    <row r="7994" spans="2:6" x14ac:dyDescent="0.25">
      <c r="B7994" s="4">
        <v>44529</v>
      </c>
      <c r="C7994" s="5">
        <v>22</v>
      </c>
      <c r="D7994" s="11">
        <v>3.1779000000000002</v>
      </c>
      <c r="E7994" s="11"/>
      <c r="F7994" s="24">
        <f t="shared" si="124"/>
        <v>2</v>
      </c>
    </row>
    <row r="7995" spans="2:6" x14ac:dyDescent="0.25">
      <c r="B7995" s="4">
        <v>44529</v>
      </c>
      <c r="C7995" s="5">
        <v>23</v>
      </c>
      <c r="D7995" s="11">
        <v>3.1486999999999998</v>
      </c>
      <c r="E7995" s="11"/>
      <c r="F7995" s="24">
        <f t="shared" si="124"/>
        <v>2</v>
      </c>
    </row>
    <row r="7996" spans="2:6" x14ac:dyDescent="0.25">
      <c r="B7996" s="4">
        <v>44529</v>
      </c>
      <c r="C7996" s="5">
        <v>24</v>
      </c>
      <c r="D7996" s="11">
        <v>2.9336000000000002</v>
      </c>
      <c r="E7996" s="11"/>
      <c r="F7996" s="24">
        <f t="shared" si="124"/>
        <v>2</v>
      </c>
    </row>
    <row r="7997" spans="2:6" x14ac:dyDescent="0.25">
      <c r="B7997" s="4">
        <v>44530</v>
      </c>
      <c r="C7997" s="5">
        <v>1</v>
      </c>
      <c r="D7997" s="11">
        <v>3.5122000000000004</v>
      </c>
      <c r="E7997" s="11"/>
      <c r="F7997" s="24">
        <f t="shared" si="124"/>
        <v>3</v>
      </c>
    </row>
    <row r="7998" spans="2:6" x14ac:dyDescent="0.25">
      <c r="B7998" s="4">
        <v>44530</v>
      </c>
      <c r="C7998" s="5">
        <v>2</v>
      </c>
      <c r="D7998" s="11">
        <v>2.4011</v>
      </c>
      <c r="E7998" s="11"/>
      <c r="F7998" s="24">
        <f t="shared" si="124"/>
        <v>3</v>
      </c>
    </row>
    <row r="7999" spans="2:6" x14ac:dyDescent="0.25">
      <c r="B7999" s="4">
        <v>44530</v>
      </c>
      <c r="C7999" s="5">
        <v>3</v>
      </c>
      <c r="D7999" s="11">
        <v>2.5672999999999999</v>
      </c>
      <c r="E7999" s="11"/>
      <c r="F7999" s="24">
        <f t="shared" si="124"/>
        <v>3</v>
      </c>
    </row>
    <row r="8000" spans="2:6" x14ac:dyDescent="0.25">
      <c r="B8000" s="4">
        <v>44530</v>
      </c>
      <c r="C8000" s="5">
        <v>4</v>
      </c>
      <c r="D8000" s="11">
        <v>2.6436000000000002</v>
      </c>
      <c r="E8000" s="11"/>
      <c r="F8000" s="24">
        <f t="shared" si="124"/>
        <v>3</v>
      </c>
    </row>
    <row r="8001" spans="2:6" x14ac:dyDescent="0.25">
      <c r="B8001" s="4">
        <v>44530</v>
      </c>
      <c r="C8001" s="5">
        <v>5</v>
      </c>
      <c r="D8001" s="11">
        <v>2.5010000000000003</v>
      </c>
      <c r="E8001" s="11"/>
      <c r="F8001" s="24">
        <f t="shared" si="124"/>
        <v>3</v>
      </c>
    </row>
    <row r="8002" spans="2:6" x14ac:dyDescent="0.25">
      <c r="B8002" s="4">
        <v>44530</v>
      </c>
      <c r="C8002" s="5">
        <v>6</v>
      </c>
      <c r="D8002" s="11">
        <v>2.6314000000000002</v>
      </c>
      <c r="E8002" s="11"/>
      <c r="F8002" s="24">
        <f t="shared" si="124"/>
        <v>3</v>
      </c>
    </row>
    <row r="8003" spans="2:6" x14ac:dyDescent="0.25">
      <c r="B8003" s="4">
        <v>44530</v>
      </c>
      <c r="C8003" s="5">
        <v>7</v>
      </c>
      <c r="D8003" s="11">
        <v>3.0259</v>
      </c>
      <c r="E8003" s="11"/>
      <c r="F8003" s="24">
        <f t="shared" si="124"/>
        <v>3</v>
      </c>
    </row>
    <row r="8004" spans="2:6" x14ac:dyDescent="0.25">
      <c r="B8004" s="4">
        <v>44530</v>
      </c>
      <c r="C8004" s="5">
        <v>8</v>
      </c>
      <c r="D8004" s="11">
        <v>33.010000000000005</v>
      </c>
      <c r="E8004" s="11"/>
      <c r="F8004" s="24">
        <f t="shared" si="124"/>
        <v>3</v>
      </c>
    </row>
    <row r="8005" spans="2:6" x14ac:dyDescent="0.25">
      <c r="B8005" s="4">
        <v>44530</v>
      </c>
      <c r="C8005" s="5">
        <v>9</v>
      </c>
      <c r="D8005" s="11">
        <v>392.73609999999996</v>
      </c>
      <c r="E8005" s="11"/>
      <c r="F8005" s="24">
        <f t="shared" si="124"/>
        <v>3</v>
      </c>
    </row>
    <row r="8006" spans="2:6" x14ac:dyDescent="0.25">
      <c r="B8006" s="4">
        <v>44530</v>
      </c>
      <c r="C8006" s="5">
        <v>10</v>
      </c>
      <c r="D8006" s="11">
        <v>1882.9335999999935</v>
      </c>
      <c r="E8006" s="11"/>
      <c r="F8006" s="24">
        <f t="shared" ref="F8006:F8069" si="125">WEEKDAY(B8006)</f>
        <v>3</v>
      </c>
    </row>
    <row r="8007" spans="2:6" x14ac:dyDescent="0.25">
      <c r="B8007" s="4">
        <v>44530</v>
      </c>
      <c r="C8007" s="5">
        <v>11</v>
      </c>
      <c r="D8007" s="11">
        <v>4023.9129000000266</v>
      </c>
      <c r="E8007" s="11"/>
      <c r="F8007" s="24">
        <f t="shared" si="125"/>
        <v>3</v>
      </c>
    </row>
    <row r="8008" spans="2:6" x14ac:dyDescent="0.25">
      <c r="B8008" s="4">
        <v>44530</v>
      </c>
      <c r="C8008" s="5">
        <v>12</v>
      </c>
      <c r="D8008" s="11">
        <v>11506.884100000096</v>
      </c>
      <c r="E8008" s="11"/>
      <c r="F8008" s="24">
        <f t="shared" si="125"/>
        <v>3</v>
      </c>
    </row>
    <row r="8009" spans="2:6" x14ac:dyDescent="0.25">
      <c r="B8009" s="4">
        <v>44530</v>
      </c>
      <c r="C8009" s="5">
        <v>13</v>
      </c>
      <c r="D8009" s="11">
        <v>16302.195200000011</v>
      </c>
      <c r="E8009" s="11"/>
      <c r="F8009" s="24">
        <f t="shared" si="125"/>
        <v>3</v>
      </c>
    </row>
    <row r="8010" spans="2:6" x14ac:dyDescent="0.25">
      <c r="B8010" s="4">
        <v>44530</v>
      </c>
      <c r="C8010" s="5">
        <v>14</v>
      </c>
      <c r="D8010" s="11">
        <v>14932.682700000063</v>
      </c>
      <c r="E8010" s="11"/>
      <c r="F8010" s="24">
        <f t="shared" si="125"/>
        <v>3</v>
      </c>
    </row>
    <row r="8011" spans="2:6" x14ac:dyDescent="0.25">
      <c r="B8011" s="4">
        <v>44530</v>
      </c>
      <c r="C8011" s="5">
        <v>15</v>
      </c>
      <c r="D8011" s="11">
        <v>9776.3623000000862</v>
      </c>
      <c r="E8011" s="11"/>
      <c r="F8011" s="24">
        <f t="shared" si="125"/>
        <v>3</v>
      </c>
    </row>
    <row r="8012" spans="2:6" x14ac:dyDescent="0.25">
      <c r="B8012" s="4">
        <v>44530</v>
      </c>
      <c r="C8012" s="5">
        <v>16</v>
      </c>
      <c r="D8012" s="11">
        <v>5230.2346000000198</v>
      </c>
      <c r="E8012" s="11"/>
      <c r="F8012" s="24">
        <f t="shared" si="125"/>
        <v>3</v>
      </c>
    </row>
    <row r="8013" spans="2:6" x14ac:dyDescent="0.25">
      <c r="B8013" s="4">
        <v>44530</v>
      </c>
      <c r="C8013" s="5">
        <v>17</v>
      </c>
      <c r="D8013" s="11">
        <v>1510.5397999999968</v>
      </c>
      <c r="E8013" s="11"/>
      <c r="F8013" s="24">
        <f t="shared" si="125"/>
        <v>3</v>
      </c>
    </row>
    <row r="8014" spans="2:6" x14ac:dyDescent="0.25">
      <c r="B8014" s="4">
        <v>44530</v>
      </c>
      <c r="C8014" s="5">
        <v>18</v>
      </c>
      <c r="D8014" s="11">
        <v>12.305700000000002</v>
      </c>
      <c r="E8014" s="11"/>
      <c r="F8014" s="24">
        <f t="shared" si="125"/>
        <v>3</v>
      </c>
    </row>
    <row r="8015" spans="2:6" x14ac:dyDescent="0.25">
      <c r="B8015" s="4">
        <v>44530</v>
      </c>
      <c r="C8015" s="5">
        <v>19</v>
      </c>
      <c r="D8015" s="11">
        <v>3.4495</v>
      </c>
      <c r="E8015" s="11"/>
      <c r="F8015" s="24">
        <f t="shared" si="125"/>
        <v>3</v>
      </c>
    </row>
    <row r="8016" spans="2:6" x14ac:dyDescent="0.25">
      <c r="B8016" s="4">
        <v>44530</v>
      </c>
      <c r="C8016" s="5">
        <v>20</v>
      </c>
      <c r="D8016" s="11">
        <v>2.9843000000000002</v>
      </c>
      <c r="E8016" s="11"/>
      <c r="F8016" s="24">
        <f t="shared" si="125"/>
        <v>3</v>
      </c>
    </row>
    <row r="8017" spans="2:6" x14ac:dyDescent="0.25">
      <c r="B8017" s="4">
        <v>44530</v>
      </c>
      <c r="C8017" s="5">
        <v>21</v>
      </c>
      <c r="D8017" s="11">
        <v>3.3174000000000001</v>
      </c>
      <c r="E8017" s="11"/>
      <c r="F8017" s="24">
        <f t="shared" si="125"/>
        <v>3</v>
      </c>
    </row>
    <row r="8018" spans="2:6" x14ac:dyDescent="0.25">
      <c r="B8018" s="4">
        <v>44530</v>
      </c>
      <c r="C8018" s="5">
        <v>22</v>
      </c>
      <c r="D8018" s="11">
        <v>2.9157000000000002</v>
      </c>
      <c r="E8018" s="11"/>
      <c r="F8018" s="24">
        <f t="shared" si="125"/>
        <v>3</v>
      </c>
    </row>
    <row r="8019" spans="2:6" x14ac:dyDescent="0.25">
      <c r="B8019" s="4">
        <v>44530</v>
      </c>
      <c r="C8019" s="5">
        <v>23</v>
      </c>
      <c r="D8019" s="11">
        <v>2.9209000000000005</v>
      </c>
      <c r="E8019" s="11"/>
      <c r="F8019" s="24">
        <f t="shared" si="125"/>
        <v>3</v>
      </c>
    </row>
    <row r="8020" spans="2:6" x14ac:dyDescent="0.25">
      <c r="B8020" s="4">
        <v>44530</v>
      </c>
      <c r="C8020" s="5">
        <v>24</v>
      </c>
      <c r="D8020" s="11">
        <v>2.6391999999999998</v>
      </c>
      <c r="E8020" s="11"/>
      <c r="F8020" s="24">
        <f t="shared" si="125"/>
        <v>3</v>
      </c>
    </row>
    <row r="8021" spans="2:6" x14ac:dyDescent="0.25">
      <c r="B8021" s="4">
        <v>44531</v>
      </c>
      <c r="C8021" s="5">
        <v>1</v>
      </c>
      <c r="D8021" s="11">
        <v>2.4652000000000003</v>
      </c>
      <c r="E8021" s="11"/>
      <c r="F8021" s="24">
        <f t="shared" si="125"/>
        <v>4</v>
      </c>
    </row>
    <row r="8022" spans="2:6" x14ac:dyDescent="0.25">
      <c r="B8022" s="4">
        <v>44531</v>
      </c>
      <c r="C8022" s="5">
        <v>2</v>
      </c>
      <c r="D8022" s="11">
        <v>2.3628</v>
      </c>
      <c r="E8022" s="11"/>
      <c r="F8022" s="24">
        <f t="shared" si="125"/>
        <v>4</v>
      </c>
    </row>
    <row r="8023" spans="2:6" x14ac:dyDescent="0.25">
      <c r="B8023" s="4">
        <v>44531</v>
      </c>
      <c r="C8023" s="5">
        <v>3</v>
      </c>
      <c r="D8023" s="11">
        <v>3.3227000000000002</v>
      </c>
      <c r="E8023" s="11"/>
      <c r="F8023" s="24">
        <f t="shared" si="125"/>
        <v>4</v>
      </c>
    </row>
    <row r="8024" spans="2:6" x14ac:dyDescent="0.25">
      <c r="B8024" s="4">
        <v>44531</v>
      </c>
      <c r="C8024" s="5">
        <v>4</v>
      </c>
      <c r="D8024" s="11">
        <v>2.8712999999999997</v>
      </c>
      <c r="E8024" s="11"/>
      <c r="F8024" s="24">
        <f t="shared" si="125"/>
        <v>4</v>
      </c>
    </row>
    <row r="8025" spans="2:6" x14ac:dyDescent="0.25">
      <c r="B8025" s="4">
        <v>44531</v>
      </c>
      <c r="C8025" s="5">
        <v>5</v>
      </c>
      <c r="D8025" s="11">
        <v>2.6302000000000003</v>
      </c>
      <c r="E8025" s="11"/>
      <c r="F8025" s="24">
        <f t="shared" si="125"/>
        <v>4</v>
      </c>
    </row>
    <row r="8026" spans="2:6" x14ac:dyDescent="0.25">
      <c r="B8026" s="4">
        <v>44531</v>
      </c>
      <c r="C8026" s="5">
        <v>6</v>
      </c>
      <c r="D8026" s="11">
        <v>2.5385999999999997</v>
      </c>
      <c r="E8026" s="11"/>
      <c r="F8026" s="24">
        <f t="shared" si="125"/>
        <v>4</v>
      </c>
    </row>
    <row r="8027" spans="2:6" x14ac:dyDescent="0.25">
      <c r="B8027" s="4">
        <v>44531</v>
      </c>
      <c r="C8027" s="5">
        <v>7</v>
      </c>
      <c r="D8027" s="11">
        <v>2.2346999999999997</v>
      </c>
      <c r="E8027" s="11"/>
      <c r="F8027" s="24">
        <f t="shared" si="125"/>
        <v>4</v>
      </c>
    </row>
    <row r="8028" spans="2:6" x14ac:dyDescent="0.25">
      <c r="B8028" s="4">
        <v>44531</v>
      </c>
      <c r="C8028" s="5">
        <v>8</v>
      </c>
      <c r="D8028" s="11">
        <v>17.691800000000001</v>
      </c>
      <c r="E8028" s="11"/>
      <c r="F8028" s="24">
        <f t="shared" si="125"/>
        <v>4</v>
      </c>
    </row>
    <row r="8029" spans="2:6" x14ac:dyDescent="0.25">
      <c r="B8029" s="4">
        <v>44531</v>
      </c>
      <c r="C8029" s="5">
        <v>9</v>
      </c>
      <c r="D8029" s="11">
        <v>991.22919999999704</v>
      </c>
      <c r="E8029" s="11"/>
      <c r="F8029" s="24">
        <f t="shared" si="125"/>
        <v>4</v>
      </c>
    </row>
    <row r="8030" spans="2:6" x14ac:dyDescent="0.25">
      <c r="B8030" s="4">
        <v>44531</v>
      </c>
      <c r="C8030" s="5">
        <v>10</v>
      </c>
      <c r="D8030" s="11">
        <v>4235.7749000000176</v>
      </c>
      <c r="E8030" s="11"/>
      <c r="F8030" s="24">
        <f t="shared" si="125"/>
        <v>4</v>
      </c>
    </row>
    <row r="8031" spans="2:6" x14ac:dyDescent="0.25">
      <c r="B8031" s="4">
        <v>44531</v>
      </c>
      <c r="C8031" s="5">
        <v>11</v>
      </c>
      <c r="D8031" s="11">
        <v>9748.5368000000744</v>
      </c>
      <c r="E8031" s="11"/>
      <c r="F8031" s="24">
        <f t="shared" si="125"/>
        <v>4</v>
      </c>
    </row>
    <row r="8032" spans="2:6" x14ac:dyDescent="0.25">
      <c r="B8032" s="4">
        <v>44531</v>
      </c>
      <c r="C8032" s="5">
        <v>12</v>
      </c>
      <c r="D8032" s="11">
        <v>16166.155400000003</v>
      </c>
      <c r="E8032" s="11"/>
      <c r="F8032" s="24">
        <f t="shared" si="125"/>
        <v>4</v>
      </c>
    </row>
    <row r="8033" spans="2:6" x14ac:dyDescent="0.25">
      <c r="B8033" s="4">
        <v>44531</v>
      </c>
      <c r="C8033" s="5">
        <v>13</v>
      </c>
      <c r="D8033" s="11">
        <v>19874.105499999994</v>
      </c>
      <c r="E8033" s="11"/>
      <c r="F8033" s="24">
        <f t="shared" si="125"/>
        <v>4</v>
      </c>
    </row>
    <row r="8034" spans="2:6" x14ac:dyDescent="0.25">
      <c r="B8034" s="4">
        <v>44531</v>
      </c>
      <c r="C8034" s="5">
        <v>14</v>
      </c>
      <c r="D8034" s="11">
        <v>19652.768299999982</v>
      </c>
      <c r="E8034" s="11"/>
      <c r="F8034" s="24">
        <f t="shared" si="125"/>
        <v>4</v>
      </c>
    </row>
    <row r="8035" spans="2:6" x14ac:dyDescent="0.25">
      <c r="B8035" s="4">
        <v>44531</v>
      </c>
      <c r="C8035" s="5">
        <v>15</v>
      </c>
      <c r="D8035" s="11">
        <v>15655.780300000046</v>
      </c>
      <c r="E8035" s="11"/>
      <c r="F8035" s="24">
        <f t="shared" si="125"/>
        <v>4</v>
      </c>
    </row>
    <row r="8036" spans="2:6" x14ac:dyDescent="0.25">
      <c r="B8036" s="4">
        <v>44531</v>
      </c>
      <c r="C8036" s="5">
        <v>16</v>
      </c>
      <c r="D8036" s="11">
        <v>9538.545900000081</v>
      </c>
      <c r="E8036" s="11"/>
      <c r="F8036" s="24">
        <f t="shared" si="125"/>
        <v>4</v>
      </c>
    </row>
    <row r="8037" spans="2:6" x14ac:dyDescent="0.25">
      <c r="B8037" s="4">
        <v>44531</v>
      </c>
      <c r="C8037" s="5">
        <v>17</v>
      </c>
      <c r="D8037" s="11">
        <v>2385.9720999999963</v>
      </c>
      <c r="E8037" s="11"/>
      <c r="F8037" s="24">
        <f t="shared" si="125"/>
        <v>4</v>
      </c>
    </row>
    <row r="8038" spans="2:6" x14ac:dyDescent="0.25">
      <c r="B8038" s="4">
        <v>44531</v>
      </c>
      <c r="C8038" s="5">
        <v>18</v>
      </c>
      <c r="D8038" s="11">
        <v>7.5687000000000015</v>
      </c>
      <c r="E8038" s="11"/>
      <c r="F8038" s="24">
        <f t="shared" si="125"/>
        <v>4</v>
      </c>
    </row>
    <row r="8039" spans="2:6" x14ac:dyDescent="0.25">
      <c r="B8039" s="4">
        <v>44531</v>
      </c>
      <c r="C8039" s="5">
        <v>19</v>
      </c>
      <c r="D8039" s="11">
        <v>2.9005000000000001</v>
      </c>
      <c r="E8039" s="11"/>
      <c r="F8039" s="24">
        <f t="shared" si="125"/>
        <v>4</v>
      </c>
    </row>
    <row r="8040" spans="2:6" x14ac:dyDescent="0.25">
      <c r="B8040" s="4">
        <v>44531</v>
      </c>
      <c r="C8040" s="5">
        <v>20</v>
      </c>
      <c r="D8040" s="11">
        <v>2.9629000000000003</v>
      </c>
      <c r="E8040" s="11"/>
      <c r="F8040" s="24">
        <f t="shared" si="125"/>
        <v>4</v>
      </c>
    </row>
    <row r="8041" spans="2:6" x14ac:dyDescent="0.25">
      <c r="B8041" s="4">
        <v>44531</v>
      </c>
      <c r="C8041" s="5">
        <v>21</v>
      </c>
      <c r="D8041" s="11">
        <v>3.0912999999999999</v>
      </c>
      <c r="E8041" s="11"/>
      <c r="F8041" s="24">
        <f t="shared" si="125"/>
        <v>4</v>
      </c>
    </row>
    <row r="8042" spans="2:6" x14ac:dyDescent="0.25">
      <c r="B8042" s="4">
        <v>44531</v>
      </c>
      <c r="C8042" s="5">
        <v>22</v>
      </c>
      <c r="D8042" s="11">
        <v>2.5215000000000001</v>
      </c>
      <c r="E8042" s="11"/>
      <c r="F8042" s="24">
        <f t="shared" si="125"/>
        <v>4</v>
      </c>
    </row>
    <row r="8043" spans="2:6" x14ac:dyDescent="0.25">
      <c r="B8043" s="4">
        <v>44531</v>
      </c>
      <c r="C8043" s="5">
        <v>23</v>
      </c>
      <c r="D8043" s="11">
        <v>3.9969999999999999</v>
      </c>
      <c r="E8043" s="11"/>
      <c r="F8043" s="24">
        <f t="shared" si="125"/>
        <v>4</v>
      </c>
    </row>
    <row r="8044" spans="2:6" x14ac:dyDescent="0.25">
      <c r="B8044" s="4">
        <v>44531</v>
      </c>
      <c r="C8044" s="5">
        <v>24</v>
      </c>
      <c r="D8044" s="11">
        <v>3.1305000000000001</v>
      </c>
      <c r="E8044" s="11"/>
      <c r="F8044" s="24">
        <f t="shared" si="125"/>
        <v>4</v>
      </c>
    </row>
    <row r="8045" spans="2:6" x14ac:dyDescent="0.25">
      <c r="B8045" s="4">
        <v>44532</v>
      </c>
      <c r="C8045" s="5">
        <v>1</v>
      </c>
      <c r="D8045" s="11">
        <v>2.6981999999999999</v>
      </c>
      <c r="E8045" s="11"/>
      <c r="F8045" s="24">
        <f t="shared" si="125"/>
        <v>5</v>
      </c>
    </row>
    <row r="8046" spans="2:6" x14ac:dyDescent="0.25">
      <c r="B8046" s="4">
        <v>44532</v>
      </c>
      <c r="C8046" s="5">
        <v>2</v>
      </c>
      <c r="D8046" s="11">
        <v>2.7237</v>
      </c>
      <c r="E8046" s="11"/>
      <c r="F8046" s="24">
        <f t="shared" si="125"/>
        <v>5</v>
      </c>
    </row>
    <row r="8047" spans="2:6" x14ac:dyDescent="0.25">
      <c r="B8047" s="4">
        <v>44532</v>
      </c>
      <c r="C8047" s="5">
        <v>3</v>
      </c>
      <c r="D8047" s="11">
        <v>2.8645</v>
      </c>
      <c r="E8047" s="11"/>
      <c r="F8047" s="24">
        <f t="shared" si="125"/>
        <v>5</v>
      </c>
    </row>
    <row r="8048" spans="2:6" x14ac:dyDescent="0.25">
      <c r="B8048" s="4">
        <v>44532</v>
      </c>
      <c r="C8048" s="5">
        <v>4</v>
      </c>
      <c r="D8048" s="11">
        <v>2.8121</v>
      </c>
      <c r="E8048" s="11"/>
      <c r="F8048" s="24">
        <f t="shared" si="125"/>
        <v>5</v>
      </c>
    </row>
    <row r="8049" spans="2:6" x14ac:dyDescent="0.25">
      <c r="B8049" s="4">
        <v>44532</v>
      </c>
      <c r="C8049" s="5">
        <v>5</v>
      </c>
      <c r="D8049" s="11">
        <v>2.3782000000000001</v>
      </c>
      <c r="E8049" s="11"/>
      <c r="F8049" s="24">
        <f t="shared" si="125"/>
        <v>5</v>
      </c>
    </row>
    <row r="8050" spans="2:6" x14ac:dyDescent="0.25">
      <c r="B8050" s="4">
        <v>44532</v>
      </c>
      <c r="C8050" s="5">
        <v>6</v>
      </c>
      <c r="D8050" s="11">
        <v>2.6980999999999997</v>
      </c>
      <c r="E8050" s="11"/>
      <c r="F8050" s="24">
        <f t="shared" si="125"/>
        <v>5</v>
      </c>
    </row>
    <row r="8051" spans="2:6" x14ac:dyDescent="0.25">
      <c r="B8051" s="4">
        <v>44532</v>
      </c>
      <c r="C8051" s="5">
        <v>7</v>
      </c>
      <c r="D8051" s="11">
        <v>2.524</v>
      </c>
      <c r="E8051" s="11"/>
      <c r="F8051" s="24">
        <f t="shared" si="125"/>
        <v>5</v>
      </c>
    </row>
    <row r="8052" spans="2:6" x14ac:dyDescent="0.25">
      <c r="B8052" s="4">
        <v>44532</v>
      </c>
      <c r="C8052" s="5">
        <v>8</v>
      </c>
      <c r="D8052" s="11">
        <v>32.590499999999999</v>
      </c>
      <c r="E8052" s="11"/>
      <c r="F8052" s="24">
        <f t="shared" si="125"/>
        <v>5</v>
      </c>
    </row>
    <row r="8053" spans="2:6" x14ac:dyDescent="0.25">
      <c r="B8053" s="4">
        <v>44532</v>
      </c>
      <c r="C8053" s="5">
        <v>9</v>
      </c>
      <c r="D8053" s="11">
        <v>2124.7814999999987</v>
      </c>
      <c r="E8053" s="11"/>
      <c r="F8053" s="24">
        <f t="shared" si="125"/>
        <v>5</v>
      </c>
    </row>
    <row r="8054" spans="2:6" x14ac:dyDescent="0.25">
      <c r="B8054" s="4">
        <v>44532</v>
      </c>
      <c r="C8054" s="5">
        <v>10</v>
      </c>
      <c r="D8054" s="11">
        <v>8450.6029000000271</v>
      </c>
      <c r="E8054" s="11"/>
      <c r="F8054" s="24">
        <f t="shared" si="125"/>
        <v>5</v>
      </c>
    </row>
    <row r="8055" spans="2:6" x14ac:dyDescent="0.25">
      <c r="B8055" s="4">
        <v>44532</v>
      </c>
      <c r="C8055" s="5">
        <v>11</v>
      </c>
      <c r="D8055" s="11">
        <v>14588.739200000135</v>
      </c>
      <c r="E8055" s="11"/>
      <c r="F8055" s="24">
        <f t="shared" si="125"/>
        <v>5</v>
      </c>
    </row>
    <row r="8056" spans="2:6" x14ac:dyDescent="0.25">
      <c r="B8056" s="4">
        <v>44532</v>
      </c>
      <c r="C8056" s="5">
        <v>12</v>
      </c>
      <c r="D8056" s="11">
        <v>18883.152400000006</v>
      </c>
      <c r="E8056" s="11"/>
      <c r="F8056" s="24">
        <f t="shared" si="125"/>
        <v>5</v>
      </c>
    </row>
    <row r="8057" spans="2:6" x14ac:dyDescent="0.25">
      <c r="B8057" s="4">
        <v>44532</v>
      </c>
      <c r="C8057" s="5">
        <v>13</v>
      </c>
      <c r="D8057" s="11">
        <v>21611.429499999998</v>
      </c>
      <c r="E8057" s="11"/>
      <c r="F8057" s="24">
        <f t="shared" si="125"/>
        <v>5</v>
      </c>
    </row>
    <row r="8058" spans="2:6" x14ac:dyDescent="0.25">
      <c r="B8058" s="4">
        <v>44532</v>
      </c>
      <c r="C8058" s="5">
        <v>14</v>
      </c>
      <c r="D8058" s="11">
        <v>21149.062399999977</v>
      </c>
      <c r="E8058" s="11"/>
      <c r="F8058" s="24">
        <f t="shared" si="125"/>
        <v>5</v>
      </c>
    </row>
    <row r="8059" spans="2:6" x14ac:dyDescent="0.25">
      <c r="B8059" s="4">
        <v>44532</v>
      </c>
      <c r="C8059" s="5">
        <v>15</v>
      </c>
      <c r="D8059" s="11">
        <v>17050.836800000045</v>
      </c>
      <c r="E8059" s="11"/>
      <c r="F8059" s="24">
        <f t="shared" si="125"/>
        <v>5</v>
      </c>
    </row>
    <row r="8060" spans="2:6" x14ac:dyDescent="0.25">
      <c r="B8060" s="4">
        <v>44532</v>
      </c>
      <c r="C8060" s="5">
        <v>16</v>
      </c>
      <c r="D8060" s="11">
        <v>10274.608500000073</v>
      </c>
      <c r="E8060" s="11"/>
      <c r="F8060" s="24">
        <f t="shared" si="125"/>
        <v>5</v>
      </c>
    </row>
    <row r="8061" spans="2:6" x14ac:dyDescent="0.25">
      <c r="B8061" s="4">
        <v>44532</v>
      </c>
      <c r="C8061" s="5">
        <v>17</v>
      </c>
      <c r="D8061" s="11">
        <v>2709.5936999999976</v>
      </c>
      <c r="E8061" s="11"/>
      <c r="F8061" s="24">
        <f t="shared" si="125"/>
        <v>5</v>
      </c>
    </row>
    <row r="8062" spans="2:6" x14ac:dyDescent="0.25">
      <c r="B8062" s="4">
        <v>44532</v>
      </c>
      <c r="C8062" s="5">
        <v>18</v>
      </c>
      <c r="D8062" s="11">
        <v>12.235800000000001</v>
      </c>
      <c r="E8062" s="11"/>
      <c r="F8062" s="24">
        <f t="shared" si="125"/>
        <v>5</v>
      </c>
    </row>
    <row r="8063" spans="2:6" x14ac:dyDescent="0.25">
      <c r="B8063" s="4">
        <v>44532</v>
      </c>
      <c r="C8063" s="5">
        <v>19</v>
      </c>
      <c r="D8063" s="11">
        <v>5.1902000000000008</v>
      </c>
      <c r="E8063" s="11"/>
      <c r="F8063" s="24">
        <f t="shared" si="125"/>
        <v>5</v>
      </c>
    </row>
    <row r="8064" spans="2:6" x14ac:dyDescent="0.25">
      <c r="B8064" s="4">
        <v>44532</v>
      </c>
      <c r="C8064" s="5">
        <v>20</v>
      </c>
      <c r="D8064" s="11">
        <v>3.8425000000000002</v>
      </c>
      <c r="E8064" s="11"/>
      <c r="F8064" s="24">
        <f t="shared" si="125"/>
        <v>5</v>
      </c>
    </row>
    <row r="8065" spans="2:6" x14ac:dyDescent="0.25">
      <c r="B8065" s="4">
        <v>44532</v>
      </c>
      <c r="C8065" s="5">
        <v>21</v>
      </c>
      <c r="D8065" s="11">
        <v>3.5368000000000004</v>
      </c>
      <c r="E8065" s="11"/>
      <c r="F8065" s="24">
        <f t="shared" si="125"/>
        <v>5</v>
      </c>
    </row>
    <row r="8066" spans="2:6" x14ac:dyDescent="0.25">
      <c r="B8066" s="4">
        <v>44532</v>
      </c>
      <c r="C8066" s="5">
        <v>22</v>
      </c>
      <c r="D8066" s="11">
        <v>3.8130000000000002</v>
      </c>
      <c r="E8066" s="11"/>
      <c r="F8066" s="24">
        <f t="shared" si="125"/>
        <v>5</v>
      </c>
    </row>
    <row r="8067" spans="2:6" x14ac:dyDescent="0.25">
      <c r="B8067" s="4">
        <v>44532</v>
      </c>
      <c r="C8067" s="5">
        <v>23</v>
      </c>
      <c r="D8067" s="11">
        <v>4.4155999999999995</v>
      </c>
      <c r="E8067" s="11"/>
      <c r="F8067" s="24">
        <f t="shared" si="125"/>
        <v>5</v>
      </c>
    </row>
    <row r="8068" spans="2:6" x14ac:dyDescent="0.25">
      <c r="B8068" s="4">
        <v>44532</v>
      </c>
      <c r="C8068" s="5">
        <v>24</v>
      </c>
      <c r="D8068" s="11">
        <v>3.7736000000000001</v>
      </c>
      <c r="E8068" s="11"/>
      <c r="F8068" s="24">
        <f t="shared" si="125"/>
        <v>5</v>
      </c>
    </row>
    <row r="8069" spans="2:6" x14ac:dyDescent="0.25">
      <c r="B8069" s="4">
        <v>44533</v>
      </c>
      <c r="C8069" s="5">
        <v>1</v>
      </c>
      <c r="D8069" s="11">
        <v>4.0289000000000001</v>
      </c>
      <c r="E8069" s="11"/>
      <c r="F8069" s="24">
        <f t="shared" si="125"/>
        <v>6</v>
      </c>
    </row>
    <row r="8070" spans="2:6" x14ac:dyDescent="0.25">
      <c r="B8070" s="4">
        <v>44533</v>
      </c>
      <c r="C8070" s="5">
        <v>2</v>
      </c>
      <c r="D8070" s="11">
        <v>4.1559999999999997</v>
      </c>
      <c r="E8070" s="11"/>
      <c r="F8070" s="24">
        <f t="shared" ref="F8070:F8133" si="126">WEEKDAY(B8070)</f>
        <v>6</v>
      </c>
    </row>
    <row r="8071" spans="2:6" x14ac:dyDescent="0.25">
      <c r="B8071" s="4">
        <v>44533</v>
      </c>
      <c r="C8071" s="5">
        <v>3</v>
      </c>
      <c r="D8071" s="11">
        <v>3.5829000000000004</v>
      </c>
      <c r="E8071" s="11"/>
      <c r="F8071" s="24">
        <f t="shared" si="126"/>
        <v>6</v>
      </c>
    </row>
    <row r="8072" spans="2:6" x14ac:dyDescent="0.25">
      <c r="B8072" s="4">
        <v>44533</v>
      </c>
      <c r="C8072" s="5">
        <v>4</v>
      </c>
      <c r="D8072" s="11">
        <v>3.9362000000000004</v>
      </c>
      <c r="E8072" s="11"/>
      <c r="F8072" s="24">
        <f t="shared" si="126"/>
        <v>6</v>
      </c>
    </row>
    <row r="8073" spans="2:6" x14ac:dyDescent="0.25">
      <c r="B8073" s="4">
        <v>44533</v>
      </c>
      <c r="C8073" s="5">
        <v>5</v>
      </c>
      <c r="D8073" s="11">
        <v>3.4175000000000004</v>
      </c>
      <c r="E8073" s="11"/>
      <c r="F8073" s="24">
        <f t="shared" si="126"/>
        <v>6</v>
      </c>
    </row>
    <row r="8074" spans="2:6" x14ac:dyDescent="0.25">
      <c r="B8074" s="4">
        <v>44533</v>
      </c>
      <c r="C8074" s="5">
        <v>6</v>
      </c>
      <c r="D8074" s="11">
        <v>3.0784999999999996</v>
      </c>
      <c r="E8074" s="11"/>
      <c r="F8074" s="24">
        <f t="shared" si="126"/>
        <v>6</v>
      </c>
    </row>
    <row r="8075" spans="2:6" x14ac:dyDescent="0.25">
      <c r="B8075" s="4">
        <v>44533</v>
      </c>
      <c r="C8075" s="5">
        <v>7</v>
      </c>
      <c r="D8075" s="11">
        <v>3.2388999999999997</v>
      </c>
      <c r="E8075" s="11"/>
      <c r="F8075" s="24">
        <f t="shared" si="126"/>
        <v>6</v>
      </c>
    </row>
    <row r="8076" spans="2:6" x14ac:dyDescent="0.25">
      <c r="B8076" s="4">
        <v>44533</v>
      </c>
      <c r="C8076" s="5">
        <v>8</v>
      </c>
      <c r="D8076" s="11">
        <v>23.160399999999996</v>
      </c>
      <c r="E8076" s="11"/>
      <c r="F8076" s="24">
        <f t="shared" si="126"/>
        <v>6</v>
      </c>
    </row>
    <row r="8077" spans="2:6" x14ac:dyDescent="0.25">
      <c r="B8077" s="4">
        <v>44533</v>
      </c>
      <c r="C8077" s="5">
        <v>9</v>
      </c>
      <c r="D8077" s="11">
        <v>1535.2399999999964</v>
      </c>
      <c r="E8077" s="11"/>
      <c r="F8077" s="24">
        <f t="shared" si="126"/>
        <v>6</v>
      </c>
    </row>
    <row r="8078" spans="2:6" x14ac:dyDescent="0.25">
      <c r="B8078" s="4">
        <v>44533</v>
      </c>
      <c r="C8078" s="5">
        <v>10</v>
      </c>
      <c r="D8078" s="11">
        <v>6646.6452000000136</v>
      </c>
      <c r="E8078" s="11"/>
      <c r="F8078" s="24">
        <f t="shared" si="126"/>
        <v>6</v>
      </c>
    </row>
    <row r="8079" spans="2:6" x14ac:dyDescent="0.25">
      <c r="B8079" s="4">
        <v>44533</v>
      </c>
      <c r="C8079" s="5">
        <v>11</v>
      </c>
      <c r="D8079" s="11">
        <v>12407.179000000113</v>
      </c>
      <c r="E8079" s="11"/>
      <c r="F8079" s="24">
        <f t="shared" si="126"/>
        <v>6</v>
      </c>
    </row>
    <row r="8080" spans="2:6" x14ac:dyDescent="0.25">
      <c r="B8080" s="4">
        <v>44533</v>
      </c>
      <c r="C8080" s="5">
        <v>12</v>
      </c>
      <c r="D8080" s="11">
        <v>15567.417000000109</v>
      </c>
      <c r="E8080" s="11"/>
      <c r="F8080" s="24">
        <f t="shared" si="126"/>
        <v>6</v>
      </c>
    </row>
    <row r="8081" spans="2:6" x14ac:dyDescent="0.25">
      <c r="B8081" s="4">
        <v>44533</v>
      </c>
      <c r="C8081" s="5">
        <v>13</v>
      </c>
      <c r="D8081" s="11">
        <v>17846.629499999981</v>
      </c>
      <c r="E8081" s="11"/>
      <c r="F8081" s="24">
        <f t="shared" si="126"/>
        <v>6</v>
      </c>
    </row>
    <row r="8082" spans="2:6" x14ac:dyDescent="0.25">
      <c r="B8082" s="4">
        <v>44533</v>
      </c>
      <c r="C8082" s="5">
        <v>14</v>
      </c>
      <c r="D8082" s="11">
        <v>17998.374100000008</v>
      </c>
      <c r="E8082" s="11"/>
      <c r="F8082" s="24">
        <f t="shared" si="126"/>
        <v>6</v>
      </c>
    </row>
    <row r="8083" spans="2:6" x14ac:dyDescent="0.25">
      <c r="B8083" s="4">
        <v>44533</v>
      </c>
      <c r="C8083" s="5">
        <v>15</v>
      </c>
      <c r="D8083" s="11">
        <v>15323.176100000106</v>
      </c>
      <c r="E8083" s="11"/>
      <c r="F8083" s="24">
        <f t="shared" si="126"/>
        <v>6</v>
      </c>
    </row>
    <row r="8084" spans="2:6" x14ac:dyDescent="0.25">
      <c r="B8084" s="4">
        <v>44533</v>
      </c>
      <c r="C8084" s="5">
        <v>16</v>
      </c>
      <c r="D8084" s="11">
        <v>8727.8319000000374</v>
      </c>
      <c r="E8084" s="11"/>
      <c r="F8084" s="24">
        <f t="shared" si="126"/>
        <v>6</v>
      </c>
    </row>
    <row r="8085" spans="2:6" x14ac:dyDescent="0.25">
      <c r="B8085" s="4">
        <v>44533</v>
      </c>
      <c r="C8085" s="5">
        <v>17</v>
      </c>
      <c r="D8085" s="11">
        <v>2271.0788999999982</v>
      </c>
      <c r="E8085" s="11"/>
      <c r="F8085" s="24">
        <f t="shared" si="126"/>
        <v>6</v>
      </c>
    </row>
    <row r="8086" spans="2:6" x14ac:dyDescent="0.25">
      <c r="B8086" s="4">
        <v>44533</v>
      </c>
      <c r="C8086" s="5">
        <v>18</v>
      </c>
      <c r="D8086" s="11">
        <v>14.433499999999999</v>
      </c>
      <c r="E8086" s="11"/>
      <c r="F8086" s="24">
        <f t="shared" si="126"/>
        <v>6</v>
      </c>
    </row>
    <row r="8087" spans="2:6" x14ac:dyDescent="0.25">
      <c r="B8087" s="4">
        <v>44533</v>
      </c>
      <c r="C8087" s="5">
        <v>19</v>
      </c>
      <c r="D8087" s="11">
        <v>3.4022000000000001</v>
      </c>
      <c r="E8087" s="11"/>
      <c r="F8087" s="24">
        <f t="shared" si="126"/>
        <v>6</v>
      </c>
    </row>
    <row r="8088" spans="2:6" x14ac:dyDescent="0.25">
      <c r="B8088" s="4">
        <v>44533</v>
      </c>
      <c r="C8088" s="5">
        <v>20</v>
      </c>
      <c r="D8088" s="11">
        <v>3.4385000000000003</v>
      </c>
      <c r="E8088" s="11"/>
      <c r="F8088" s="24">
        <f t="shared" si="126"/>
        <v>6</v>
      </c>
    </row>
    <row r="8089" spans="2:6" x14ac:dyDescent="0.25">
      <c r="B8089" s="4">
        <v>44533</v>
      </c>
      <c r="C8089" s="5">
        <v>21</v>
      </c>
      <c r="D8089" s="11">
        <v>3.4089</v>
      </c>
      <c r="E8089" s="11"/>
      <c r="F8089" s="24">
        <f t="shared" si="126"/>
        <v>6</v>
      </c>
    </row>
    <row r="8090" spans="2:6" x14ac:dyDescent="0.25">
      <c r="B8090" s="4">
        <v>44533</v>
      </c>
      <c r="C8090" s="5">
        <v>22</v>
      </c>
      <c r="D8090" s="11">
        <v>4.5108999999999995</v>
      </c>
      <c r="E8090" s="11"/>
      <c r="F8090" s="24">
        <f t="shared" si="126"/>
        <v>6</v>
      </c>
    </row>
    <row r="8091" spans="2:6" x14ac:dyDescent="0.25">
      <c r="B8091" s="4">
        <v>44533</v>
      </c>
      <c r="C8091" s="5">
        <v>23</v>
      </c>
      <c r="D8091" s="11">
        <v>4.2145000000000001</v>
      </c>
      <c r="E8091" s="11"/>
      <c r="F8091" s="24">
        <f t="shared" si="126"/>
        <v>6</v>
      </c>
    </row>
    <row r="8092" spans="2:6" x14ac:dyDescent="0.25">
      <c r="B8092" s="4">
        <v>44533</v>
      </c>
      <c r="C8092" s="5">
        <v>24</v>
      </c>
      <c r="D8092" s="11">
        <v>3.3412000000000002</v>
      </c>
      <c r="E8092" s="11"/>
      <c r="F8092" s="24">
        <f t="shared" si="126"/>
        <v>6</v>
      </c>
    </row>
    <row r="8093" spans="2:6" x14ac:dyDescent="0.25">
      <c r="B8093" s="4">
        <v>44534</v>
      </c>
      <c r="C8093" s="5">
        <v>1</v>
      </c>
      <c r="D8093" s="11">
        <v>3.3376999999999999</v>
      </c>
      <c r="E8093" s="11"/>
      <c r="F8093" s="24">
        <f t="shared" si="126"/>
        <v>7</v>
      </c>
    </row>
    <row r="8094" spans="2:6" x14ac:dyDescent="0.25">
      <c r="B8094" s="4">
        <v>44534</v>
      </c>
      <c r="C8094" s="5">
        <v>2</v>
      </c>
      <c r="D8094" s="11">
        <v>3.5364</v>
      </c>
      <c r="E8094" s="11"/>
      <c r="F8094" s="24">
        <f t="shared" si="126"/>
        <v>7</v>
      </c>
    </row>
    <row r="8095" spans="2:6" x14ac:dyDescent="0.25">
      <c r="B8095" s="4">
        <v>44534</v>
      </c>
      <c r="C8095" s="5">
        <v>3</v>
      </c>
      <c r="D8095" s="11">
        <v>3.0644999999999998</v>
      </c>
      <c r="E8095" s="11"/>
      <c r="F8095" s="24">
        <f t="shared" si="126"/>
        <v>7</v>
      </c>
    </row>
    <row r="8096" spans="2:6" x14ac:dyDescent="0.25">
      <c r="B8096" s="4">
        <v>44534</v>
      </c>
      <c r="C8096" s="5">
        <v>4</v>
      </c>
      <c r="D8096" s="11">
        <v>3.4534000000000002</v>
      </c>
      <c r="E8096" s="11"/>
      <c r="F8096" s="24">
        <f t="shared" si="126"/>
        <v>7</v>
      </c>
    </row>
    <row r="8097" spans="2:6" x14ac:dyDescent="0.25">
      <c r="B8097" s="4">
        <v>44534</v>
      </c>
      <c r="C8097" s="5">
        <v>5</v>
      </c>
      <c r="D8097" s="11">
        <v>3.3922000000000003</v>
      </c>
      <c r="E8097" s="11"/>
      <c r="F8097" s="24">
        <f t="shared" si="126"/>
        <v>7</v>
      </c>
    </row>
    <row r="8098" spans="2:6" x14ac:dyDescent="0.25">
      <c r="B8098" s="4">
        <v>44534</v>
      </c>
      <c r="C8098" s="5">
        <v>6</v>
      </c>
      <c r="D8098" s="11">
        <v>3.1391</v>
      </c>
      <c r="E8098" s="11"/>
      <c r="F8098" s="24">
        <f t="shared" si="126"/>
        <v>7</v>
      </c>
    </row>
    <row r="8099" spans="2:6" x14ac:dyDescent="0.25">
      <c r="B8099" s="4">
        <v>44534</v>
      </c>
      <c r="C8099" s="5">
        <v>7</v>
      </c>
      <c r="D8099" s="11">
        <v>3.3119000000000001</v>
      </c>
      <c r="E8099" s="11"/>
      <c r="F8099" s="24">
        <f t="shared" si="126"/>
        <v>7</v>
      </c>
    </row>
    <row r="8100" spans="2:6" x14ac:dyDescent="0.25">
      <c r="B8100" s="4">
        <v>44534</v>
      </c>
      <c r="C8100" s="5">
        <v>8</v>
      </c>
      <c r="D8100" s="11">
        <v>32.106399999999994</v>
      </c>
      <c r="E8100" s="11"/>
      <c r="F8100" s="24">
        <f t="shared" si="126"/>
        <v>7</v>
      </c>
    </row>
    <row r="8101" spans="2:6" x14ac:dyDescent="0.25">
      <c r="B8101" s="4">
        <v>44534</v>
      </c>
      <c r="C8101" s="5">
        <v>9</v>
      </c>
      <c r="D8101" s="11">
        <v>1461.769599999996</v>
      </c>
      <c r="E8101" s="11"/>
      <c r="F8101" s="24">
        <f t="shared" si="126"/>
        <v>7</v>
      </c>
    </row>
    <row r="8102" spans="2:6" x14ac:dyDescent="0.25">
      <c r="B8102" s="4">
        <v>44534</v>
      </c>
      <c r="C8102" s="5">
        <v>10</v>
      </c>
      <c r="D8102" s="11">
        <v>4180.0875000000124</v>
      </c>
      <c r="E8102" s="11"/>
      <c r="F8102" s="24">
        <f t="shared" si="126"/>
        <v>7</v>
      </c>
    </row>
    <row r="8103" spans="2:6" x14ac:dyDescent="0.25">
      <c r="B8103" s="4">
        <v>44534</v>
      </c>
      <c r="C8103" s="5">
        <v>11</v>
      </c>
      <c r="D8103" s="11">
        <v>9653.4978000000538</v>
      </c>
      <c r="E8103" s="11"/>
      <c r="F8103" s="24">
        <f t="shared" si="126"/>
        <v>7</v>
      </c>
    </row>
    <row r="8104" spans="2:6" x14ac:dyDescent="0.25">
      <c r="B8104" s="4">
        <v>44534</v>
      </c>
      <c r="C8104" s="5">
        <v>12</v>
      </c>
      <c r="D8104" s="11">
        <v>12881.557500000134</v>
      </c>
      <c r="E8104" s="11"/>
      <c r="F8104" s="24">
        <f t="shared" si="126"/>
        <v>7</v>
      </c>
    </row>
    <row r="8105" spans="2:6" x14ac:dyDescent="0.25">
      <c r="B8105" s="4">
        <v>44534</v>
      </c>
      <c r="C8105" s="5">
        <v>13</v>
      </c>
      <c r="D8105" s="11">
        <v>13960.414200000119</v>
      </c>
      <c r="E8105" s="11"/>
      <c r="F8105" s="24">
        <f t="shared" si="126"/>
        <v>7</v>
      </c>
    </row>
    <row r="8106" spans="2:6" x14ac:dyDescent="0.25">
      <c r="B8106" s="4">
        <v>44534</v>
      </c>
      <c r="C8106" s="5">
        <v>14</v>
      </c>
      <c r="D8106" s="11">
        <v>12350.245900000116</v>
      </c>
      <c r="E8106" s="11"/>
      <c r="F8106" s="24">
        <f t="shared" si="126"/>
        <v>7</v>
      </c>
    </row>
    <row r="8107" spans="2:6" x14ac:dyDescent="0.25">
      <c r="B8107" s="4">
        <v>44534</v>
      </c>
      <c r="C8107" s="5">
        <v>15</v>
      </c>
      <c r="D8107" s="11">
        <v>7195.9847000000173</v>
      </c>
      <c r="E8107" s="11"/>
      <c r="F8107" s="24">
        <f t="shared" si="126"/>
        <v>7</v>
      </c>
    </row>
    <row r="8108" spans="2:6" x14ac:dyDescent="0.25">
      <c r="B8108" s="4">
        <v>44534</v>
      </c>
      <c r="C8108" s="5">
        <v>16</v>
      </c>
      <c r="D8108" s="11">
        <v>3606.6236999999946</v>
      </c>
      <c r="E8108" s="11"/>
      <c r="F8108" s="24">
        <f t="shared" si="126"/>
        <v>7</v>
      </c>
    </row>
    <row r="8109" spans="2:6" x14ac:dyDescent="0.25">
      <c r="B8109" s="4">
        <v>44534</v>
      </c>
      <c r="C8109" s="5">
        <v>17</v>
      </c>
      <c r="D8109" s="11">
        <v>598.05309999999986</v>
      </c>
      <c r="E8109" s="11"/>
      <c r="F8109" s="24">
        <f t="shared" si="126"/>
        <v>7</v>
      </c>
    </row>
    <row r="8110" spans="2:6" x14ac:dyDescent="0.25">
      <c r="B8110" s="4">
        <v>44534</v>
      </c>
      <c r="C8110" s="5">
        <v>18</v>
      </c>
      <c r="D8110" s="11">
        <v>9.3385000000000016</v>
      </c>
      <c r="E8110" s="11"/>
      <c r="F8110" s="24">
        <f t="shared" si="126"/>
        <v>7</v>
      </c>
    </row>
    <row r="8111" spans="2:6" x14ac:dyDescent="0.25">
      <c r="B8111" s="4">
        <v>44534</v>
      </c>
      <c r="C8111" s="5">
        <v>19</v>
      </c>
      <c r="D8111" s="11">
        <v>10.946999999999999</v>
      </c>
      <c r="E8111" s="11"/>
      <c r="F8111" s="24">
        <f t="shared" si="126"/>
        <v>7</v>
      </c>
    </row>
    <row r="8112" spans="2:6" x14ac:dyDescent="0.25">
      <c r="B8112" s="4">
        <v>44534</v>
      </c>
      <c r="C8112" s="5">
        <v>20</v>
      </c>
      <c r="D8112" s="11">
        <v>10.118</v>
      </c>
      <c r="E8112" s="11"/>
      <c r="F8112" s="24">
        <f t="shared" si="126"/>
        <v>7</v>
      </c>
    </row>
    <row r="8113" spans="2:6" x14ac:dyDescent="0.25">
      <c r="B8113" s="4">
        <v>44534</v>
      </c>
      <c r="C8113" s="5">
        <v>21</v>
      </c>
      <c r="D8113" s="11">
        <v>15.475100000000001</v>
      </c>
      <c r="E8113" s="11"/>
      <c r="F8113" s="24">
        <f t="shared" si="126"/>
        <v>7</v>
      </c>
    </row>
    <row r="8114" spans="2:6" x14ac:dyDescent="0.25">
      <c r="B8114" s="4">
        <v>44534</v>
      </c>
      <c r="C8114" s="5">
        <v>22</v>
      </c>
      <c r="D8114" s="11">
        <v>18.087500000000006</v>
      </c>
      <c r="E8114" s="11"/>
      <c r="F8114" s="24">
        <f t="shared" si="126"/>
        <v>7</v>
      </c>
    </row>
    <row r="8115" spans="2:6" x14ac:dyDescent="0.25">
      <c r="B8115" s="4">
        <v>44534</v>
      </c>
      <c r="C8115" s="5">
        <v>23</v>
      </c>
      <c r="D8115" s="11">
        <v>16.677700000000002</v>
      </c>
      <c r="E8115" s="11"/>
      <c r="F8115" s="24">
        <f t="shared" si="126"/>
        <v>7</v>
      </c>
    </row>
    <row r="8116" spans="2:6" x14ac:dyDescent="0.25">
      <c r="B8116" s="4">
        <v>44534</v>
      </c>
      <c r="C8116" s="5">
        <v>24</v>
      </c>
      <c r="D8116" s="11">
        <v>21.507500000000007</v>
      </c>
      <c r="E8116" s="11"/>
      <c r="F8116" s="24">
        <f t="shared" si="126"/>
        <v>7</v>
      </c>
    </row>
    <row r="8117" spans="2:6" x14ac:dyDescent="0.25">
      <c r="B8117" s="4">
        <v>44535</v>
      </c>
      <c r="C8117" s="5">
        <v>1</v>
      </c>
      <c r="D8117" s="11">
        <v>18.7897</v>
      </c>
      <c r="E8117" s="11"/>
      <c r="F8117" s="24">
        <f t="shared" si="126"/>
        <v>1</v>
      </c>
    </row>
    <row r="8118" spans="2:6" x14ac:dyDescent="0.25">
      <c r="B8118" s="4">
        <v>44535</v>
      </c>
      <c r="C8118" s="5">
        <v>2</v>
      </c>
      <c r="D8118" s="11">
        <v>20.811900000000005</v>
      </c>
      <c r="E8118" s="11"/>
      <c r="F8118" s="24">
        <f t="shared" si="126"/>
        <v>1</v>
      </c>
    </row>
    <row r="8119" spans="2:6" x14ac:dyDescent="0.25">
      <c r="B8119" s="4">
        <v>44535</v>
      </c>
      <c r="C8119" s="5">
        <v>3</v>
      </c>
      <c r="D8119" s="11">
        <v>24.014400000000002</v>
      </c>
      <c r="E8119" s="11"/>
      <c r="F8119" s="24">
        <f t="shared" si="126"/>
        <v>1</v>
      </c>
    </row>
    <row r="8120" spans="2:6" x14ac:dyDescent="0.25">
      <c r="B8120" s="4">
        <v>44535</v>
      </c>
      <c r="C8120" s="5">
        <v>4</v>
      </c>
      <c r="D8120" s="11">
        <v>21.381000000000004</v>
      </c>
      <c r="E8120" s="11"/>
      <c r="F8120" s="24">
        <f t="shared" si="126"/>
        <v>1</v>
      </c>
    </row>
    <row r="8121" spans="2:6" x14ac:dyDescent="0.25">
      <c r="B8121" s="4">
        <v>44535</v>
      </c>
      <c r="C8121" s="5">
        <v>5</v>
      </c>
      <c r="D8121" s="11">
        <v>19.406100000000002</v>
      </c>
      <c r="E8121" s="11"/>
      <c r="F8121" s="24">
        <f t="shared" si="126"/>
        <v>1</v>
      </c>
    </row>
    <row r="8122" spans="2:6" x14ac:dyDescent="0.25">
      <c r="B8122" s="4">
        <v>44535</v>
      </c>
      <c r="C8122" s="5">
        <v>6</v>
      </c>
      <c r="D8122" s="11">
        <v>18.264600000000005</v>
      </c>
      <c r="E8122" s="11"/>
      <c r="F8122" s="24">
        <f t="shared" si="126"/>
        <v>1</v>
      </c>
    </row>
    <row r="8123" spans="2:6" x14ac:dyDescent="0.25">
      <c r="B8123" s="4">
        <v>44535</v>
      </c>
      <c r="C8123" s="5">
        <v>7</v>
      </c>
      <c r="D8123" s="11">
        <v>17.245200000000004</v>
      </c>
      <c r="E8123" s="11"/>
      <c r="F8123" s="24">
        <f t="shared" si="126"/>
        <v>1</v>
      </c>
    </row>
    <row r="8124" spans="2:6" x14ac:dyDescent="0.25">
      <c r="B8124" s="4">
        <v>44535</v>
      </c>
      <c r="C8124" s="5">
        <v>8</v>
      </c>
      <c r="D8124" s="11">
        <v>15.525500000000003</v>
      </c>
      <c r="E8124" s="11"/>
      <c r="F8124" s="24">
        <f t="shared" si="126"/>
        <v>1</v>
      </c>
    </row>
    <row r="8125" spans="2:6" x14ac:dyDescent="0.25">
      <c r="B8125" s="4">
        <v>44535</v>
      </c>
      <c r="C8125" s="5">
        <v>9</v>
      </c>
      <c r="D8125" s="11">
        <v>1171.3220999999958</v>
      </c>
      <c r="E8125" s="11"/>
      <c r="F8125" s="24">
        <f t="shared" si="126"/>
        <v>1</v>
      </c>
    </row>
    <row r="8126" spans="2:6" x14ac:dyDescent="0.25">
      <c r="B8126" s="4">
        <v>44535</v>
      </c>
      <c r="C8126" s="5">
        <v>10</v>
      </c>
      <c r="D8126" s="11">
        <v>7475.7887000000301</v>
      </c>
      <c r="E8126" s="11"/>
      <c r="F8126" s="24">
        <f t="shared" si="126"/>
        <v>1</v>
      </c>
    </row>
    <row r="8127" spans="2:6" x14ac:dyDescent="0.25">
      <c r="B8127" s="4">
        <v>44535</v>
      </c>
      <c r="C8127" s="5">
        <v>11</v>
      </c>
      <c r="D8127" s="11">
        <v>14039.099200000088</v>
      </c>
      <c r="E8127" s="11"/>
      <c r="F8127" s="24">
        <f t="shared" si="126"/>
        <v>1</v>
      </c>
    </row>
    <row r="8128" spans="2:6" x14ac:dyDescent="0.25">
      <c r="B8128" s="4">
        <v>44535</v>
      </c>
      <c r="C8128" s="5">
        <v>12</v>
      </c>
      <c r="D8128" s="11">
        <v>18650.673599999987</v>
      </c>
      <c r="E8128" s="11"/>
      <c r="F8128" s="24">
        <f t="shared" si="126"/>
        <v>1</v>
      </c>
    </row>
    <row r="8129" spans="2:6" x14ac:dyDescent="0.25">
      <c r="B8129" s="4">
        <v>44535</v>
      </c>
      <c r="C8129" s="5">
        <v>13</v>
      </c>
      <c r="D8129" s="11">
        <v>20849.042799999952</v>
      </c>
      <c r="E8129" s="11"/>
      <c r="F8129" s="24">
        <f t="shared" si="126"/>
        <v>1</v>
      </c>
    </row>
    <row r="8130" spans="2:6" x14ac:dyDescent="0.25">
      <c r="B8130" s="4">
        <v>44535</v>
      </c>
      <c r="C8130" s="5">
        <v>14</v>
      </c>
      <c r="D8130" s="11">
        <v>19276.62299999996</v>
      </c>
      <c r="E8130" s="11"/>
      <c r="F8130" s="24">
        <f t="shared" si="126"/>
        <v>1</v>
      </c>
    </row>
    <row r="8131" spans="2:6" x14ac:dyDescent="0.25">
      <c r="B8131" s="4">
        <v>44535</v>
      </c>
      <c r="C8131" s="5">
        <v>15</v>
      </c>
      <c r="D8131" s="11">
        <v>14681.70580000008</v>
      </c>
      <c r="E8131" s="11"/>
      <c r="F8131" s="24">
        <f t="shared" si="126"/>
        <v>1</v>
      </c>
    </row>
    <row r="8132" spans="2:6" x14ac:dyDescent="0.25">
      <c r="B8132" s="4">
        <v>44535</v>
      </c>
      <c r="C8132" s="5">
        <v>16</v>
      </c>
      <c r="D8132" s="11">
        <v>8232.1071000000557</v>
      </c>
      <c r="E8132" s="11"/>
      <c r="F8132" s="24">
        <f t="shared" si="126"/>
        <v>1</v>
      </c>
    </row>
    <row r="8133" spans="2:6" x14ac:dyDescent="0.25">
      <c r="B8133" s="4">
        <v>44535</v>
      </c>
      <c r="C8133" s="5">
        <v>17</v>
      </c>
      <c r="D8133" s="11">
        <v>2000.5117999999977</v>
      </c>
      <c r="E8133" s="11"/>
      <c r="F8133" s="24">
        <f t="shared" si="126"/>
        <v>1</v>
      </c>
    </row>
    <row r="8134" spans="2:6" x14ac:dyDescent="0.25">
      <c r="B8134" s="4">
        <v>44535</v>
      </c>
      <c r="C8134" s="5">
        <v>18</v>
      </c>
      <c r="D8134" s="11">
        <v>15.012500000000003</v>
      </c>
      <c r="E8134" s="11"/>
      <c r="F8134" s="24">
        <f t="shared" ref="F8134:F8197" si="127">WEEKDAY(B8134)</f>
        <v>1</v>
      </c>
    </row>
    <row r="8135" spans="2:6" x14ac:dyDescent="0.25">
      <c r="B8135" s="4">
        <v>44535</v>
      </c>
      <c r="C8135" s="5">
        <v>19</v>
      </c>
      <c r="D8135" s="11">
        <v>12.2141</v>
      </c>
      <c r="E8135" s="11"/>
      <c r="F8135" s="24">
        <f t="shared" si="127"/>
        <v>1</v>
      </c>
    </row>
    <row r="8136" spans="2:6" x14ac:dyDescent="0.25">
      <c r="B8136" s="4">
        <v>44535</v>
      </c>
      <c r="C8136" s="5">
        <v>20</v>
      </c>
      <c r="D8136" s="11">
        <v>9.4702000000000002</v>
      </c>
      <c r="E8136" s="11"/>
      <c r="F8136" s="24">
        <f t="shared" si="127"/>
        <v>1</v>
      </c>
    </row>
    <row r="8137" spans="2:6" x14ac:dyDescent="0.25">
      <c r="B8137" s="4">
        <v>44535</v>
      </c>
      <c r="C8137" s="5">
        <v>21</v>
      </c>
      <c r="D8137" s="11">
        <v>7.5842999999999989</v>
      </c>
      <c r="E8137" s="11"/>
      <c r="F8137" s="24">
        <f t="shared" si="127"/>
        <v>1</v>
      </c>
    </row>
    <row r="8138" spans="2:6" x14ac:dyDescent="0.25">
      <c r="B8138" s="4">
        <v>44535</v>
      </c>
      <c r="C8138" s="5">
        <v>22</v>
      </c>
      <c r="D8138" s="11">
        <v>7.0874000000000015</v>
      </c>
      <c r="E8138" s="11"/>
      <c r="F8138" s="24">
        <f t="shared" si="127"/>
        <v>1</v>
      </c>
    </row>
    <row r="8139" spans="2:6" x14ac:dyDescent="0.25">
      <c r="B8139" s="4">
        <v>44535</v>
      </c>
      <c r="C8139" s="5">
        <v>23</v>
      </c>
      <c r="D8139" s="11">
        <v>4.8230000000000004</v>
      </c>
      <c r="E8139" s="11"/>
      <c r="F8139" s="24">
        <f t="shared" si="127"/>
        <v>1</v>
      </c>
    </row>
    <row r="8140" spans="2:6" x14ac:dyDescent="0.25">
      <c r="B8140" s="4">
        <v>44535</v>
      </c>
      <c r="C8140" s="5">
        <v>24</v>
      </c>
      <c r="D8140" s="11">
        <v>3.8577000000000004</v>
      </c>
      <c r="E8140" s="11"/>
      <c r="F8140" s="24">
        <f t="shared" si="127"/>
        <v>1</v>
      </c>
    </row>
    <row r="8141" spans="2:6" x14ac:dyDescent="0.25">
      <c r="B8141" s="4">
        <v>44536</v>
      </c>
      <c r="C8141" s="5">
        <v>1</v>
      </c>
      <c r="D8141" s="11">
        <v>3.6044</v>
      </c>
      <c r="E8141" s="11"/>
      <c r="F8141" s="24">
        <f t="shared" si="127"/>
        <v>2</v>
      </c>
    </row>
    <row r="8142" spans="2:6" x14ac:dyDescent="0.25">
      <c r="B8142" s="4">
        <v>44536</v>
      </c>
      <c r="C8142" s="5">
        <v>2</v>
      </c>
      <c r="D8142" s="11">
        <v>3.6534999999999997</v>
      </c>
      <c r="E8142" s="11"/>
      <c r="F8142" s="24">
        <f t="shared" si="127"/>
        <v>2</v>
      </c>
    </row>
    <row r="8143" spans="2:6" x14ac:dyDescent="0.25">
      <c r="B8143" s="4">
        <v>44536</v>
      </c>
      <c r="C8143" s="5">
        <v>3</v>
      </c>
      <c r="D8143" s="11">
        <v>2.4756999999999998</v>
      </c>
      <c r="E8143" s="11"/>
      <c r="F8143" s="24">
        <f t="shared" si="127"/>
        <v>2</v>
      </c>
    </row>
    <row r="8144" spans="2:6" x14ac:dyDescent="0.25">
      <c r="B8144" s="4">
        <v>44536</v>
      </c>
      <c r="C8144" s="5">
        <v>4</v>
      </c>
      <c r="D8144" s="11">
        <v>2.7017000000000002</v>
      </c>
      <c r="E8144" s="11"/>
      <c r="F8144" s="24">
        <f t="shared" si="127"/>
        <v>2</v>
      </c>
    </row>
    <row r="8145" spans="2:6" x14ac:dyDescent="0.25">
      <c r="B8145" s="4">
        <v>44536</v>
      </c>
      <c r="C8145" s="5">
        <v>5</v>
      </c>
      <c r="D8145" s="11">
        <v>2.3397999999999999</v>
      </c>
      <c r="E8145" s="11"/>
      <c r="F8145" s="24">
        <f t="shared" si="127"/>
        <v>2</v>
      </c>
    </row>
    <row r="8146" spans="2:6" x14ac:dyDescent="0.25">
      <c r="B8146" s="4">
        <v>44536</v>
      </c>
      <c r="C8146" s="5">
        <v>6</v>
      </c>
      <c r="D8146" s="11">
        <v>3.2768000000000002</v>
      </c>
      <c r="E8146" s="11"/>
      <c r="F8146" s="24">
        <f t="shared" si="127"/>
        <v>2</v>
      </c>
    </row>
    <row r="8147" spans="2:6" x14ac:dyDescent="0.25">
      <c r="B8147" s="4">
        <v>44536</v>
      </c>
      <c r="C8147" s="5">
        <v>7</v>
      </c>
      <c r="D8147" s="11">
        <v>2.9312999999999998</v>
      </c>
      <c r="E8147" s="11"/>
      <c r="F8147" s="24">
        <f t="shared" si="127"/>
        <v>2</v>
      </c>
    </row>
    <row r="8148" spans="2:6" x14ac:dyDescent="0.25">
      <c r="B8148" s="4">
        <v>44536</v>
      </c>
      <c r="C8148" s="5">
        <v>8</v>
      </c>
      <c r="D8148" s="11">
        <v>3.4386999999999999</v>
      </c>
      <c r="E8148" s="11"/>
      <c r="F8148" s="24">
        <f t="shared" si="127"/>
        <v>2</v>
      </c>
    </row>
    <row r="8149" spans="2:6" x14ac:dyDescent="0.25">
      <c r="B8149" s="4">
        <v>44536</v>
      </c>
      <c r="C8149" s="5">
        <v>9</v>
      </c>
      <c r="D8149" s="11">
        <v>137.11739999999998</v>
      </c>
      <c r="E8149" s="11"/>
      <c r="F8149" s="24">
        <f t="shared" si="127"/>
        <v>2</v>
      </c>
    </row>
    <row r="8150" spans="2:6" x14ac:dyDescent="0.25">
      <c r="B8150" s="4">
        <v>44536</v>
      </c>
      <c r="C8150" s="5">
        <v>10</v>
      </c>
      <c r="D8150" s="11">
        <v>878.24119999999687</v>
      </c>
      <c r="E8150" s="11"/>
      <c r="F8150" s="24">
        <f t="shared" si="127"/>
        <v>2</v>
      </c>
    </row>
    <row r="8151" spans="2:6" x14ac:dyDescent="0.25">
      <c r="B8151" s="4">
        <v>44536</v>
      </c>
      <c r="C8151" s="5">
        <v>11</v>
      </c>
      <c r="D8151" s="11">
        <v>1451.8562999999981</v>
      </c>
      <c r="E8151" s="11"/>
      <c r="F8151" s="24">
        <f t="shared" si="127"/>
        <v>2</v>
      </c>
    </row>
    <row r="8152" spans="2:6" x14ac:dyDescent="0.25">
      <c r="B8152" s="4">
        <v>44536</v>
      </c>
      <c r="C8152" s="5">
        <v>12</v>
      </c>
      <c r="D8152" s="11">
        <v>1006.3294999999966</v>
      </c>
      <c r="E8152" s="11"/>
      <c r="F8152" s="24">
        <f t="shared" si="127"/>
        <v>2</v>
      </c>
    </row>
    <row r="8153" spans="2:6" x14ac:dyDescent="0.25">
      <c r="B8153" s="4">
        <v>44536</v>
      </c>
      <c r="C8153" s="5">
        <v>13</v>
      </c>
      <c r="D8153" s="11">
        <v>681.91009999999847</v>
      </c>
      <c r="E8153" s="11"/>
      <c r="F8153" s="24">
        <f t="shared" si="127"/>
        <v>2</v>
      </c>
    </row>
    <row r="8154" spans="2:6" x14ac:dyDescent="0.25">
      <c r="B8154" s="4">
        <v>44536</v>
      </c>
      <c r="C8154" s="5">
        <v>14</v>
      </c>
      <c r="D8154" s="11">
        <v>842.18569999999681</v>
      </c>
      <c r="E8154" s="11"/>
      <c r="F8154" s="24">
        <f t="shared" si="127"/>
        <v>2</v>
      </c>
    </row>
    <row r="8155" spans="2:6" x14ac:dyDescent="0.25">
      <c r="B8155" s="4">
        <v>44536</v>
      </c>
      <c r="C8155" s="5">
        <v>15</v>
      </c>
      <c r="D8155" s="11">
        <v>700.81439999999907</v>
      </c>
      <c r="E8155" s="11"/>
      <c r="F8155" s="24">
        <f t="shared" si="127"/>
        <v>2</v>
      </c>
    </row>
    <row r="8156" spans="2:6" x14ac:dyDescent="0.25">
      <c r="B8156" s="4">
        <v>44536</v>
      </c>
      <c r="C8156" s="5">
        <v>16</v>
      </c>
      <c r="D8156" s="11">
        <v>345.01700000000011</v>
      </c>
      <c r="E8156" s="11"/>
      <c r="F8156" s="24">
        <f t="shared" si="127"/>
        <v>2</v>
      </c>
    </row>
    <row r="8157" spans="2:6" x14ac:dyDescent="0.25">
      <c r="B8157" s="4">
        <v>44536</v>
      </c>
      <c r="C8157" s="5">
        <v>17</v>
      </c>
      <c r="D8157" s="11">
        <v>86.397500000000008</v>
      </c>
      <c r="E8157" s="11"/>
      <c r="F8157" s="24">
        <f t="shared" si="127"/>
        <v>2</v>
      </c>
    </row>
    <row r="8158" spans="2:6" x14ac:dyDescent="0.25">
      <c r="B8158" s="4">
        <v>44536</v>
      </c>
      <c r="C8158" s="5">
        <v>18</v>
      </c>
      <c r="D8158" s="11">
        <v>3.0874999999999999</v>
      </c>
      <c r="E8158" s="11"/>
      <c r="F8158" s="24">
        <f t="shared" si="127"/>
        <v>2</v>
      </c>
    </row>
    <row r="8159" spans="2:6" x14ac:dyDescent="0.25">
      <c r="B8159" s="4">
        <v>44536</v>
      </c>
      <c r="C8159" s="5">
        <v>19</v>
      </c>
      <c r="D8159" s="11">
        <v>2.8467000000000002</v>
      </c>
      <c r="E8159" s="11"/>
      <c r="F8159" s="24">
        <f t="shared" si="127"/>
        <v>2</v>
      </c>
    </row>
    <row r="8160" spans="2:6" x14ac:dyDescent="0.25">
      <c r="B8160" s="4">
        <v>44536</v>
      </c>
      <c r="C8160" s="5">
        <v>20</v>
      </c>
      <c r="D8160" s="11">
        <v>3.3705000000000003</v>
      </c>
      <c r="E8160" s="11"/>
      <c r="F8160" s="24">
        <f t="shared" si="127"/>
        <v>2</v>
      </c>
    </row>
    <row r="8161" spans="2:6" x14ac:dyDescent="0.25">
      <c r="B8161" s="4">
        <v>44536</v>
      </c>
      <c r="C8161" s="5">
        <v>21</v>
      </c>
      <c r="D8161" s="11">
        <v>2.9891000000000001</v>
      </c>
      <c r="E8161" s="11"/>
      <c r="F8161" s="24">
        <f t="shared" si="127"/>
        <v>2</v>
      </c>
    </row>
    <row r="8162" spans="2:6" x14ac:dyDescent="0.25">
      <c r="B8162" s="4">
        <v>44536</v>
      </c>
      <c r="C8162" s="5">
        <v>22</v>
      </c>
      <c r="D8162" s="11">
        <v>4.6343999999999994</v>
      </c>
      <c r="E8162" s="11"/>
      <c r="F8162" s="24">
        <f t="shared" si="127"/>
        <v>2</v>
      </c>
    </row>
    <row r="8163" spans="2:6" x14ac:dyDescent="0.25">
      <c r="B8163" s="4">
        <v>44536</v>
      </c>
      <c r="C8163" s="5">
        <v>23</v>
      </c>
      <c r="D8163" s="11">
        <v>3.7968000000000002</v>
      </c>
      <c r="E8163" s="11"/>
      <c r="F8163" s="24">
        <f t="shared" si="127"/>
        <v>2</v>
      </c>
    </row>
    <row r="8164" spans="2:6" x14ac:dyDescent="0.25">
      <c r="B8164" s="4">
        <v>44536</v>
      </c>
      <c r="C8164" s="5">
        <v>24</v>
      </c>
      <c r="D8164" s="11">
        <v>2.7147000000000001</v>
      </c>
      <c r="E8164" s="11"/>
      <c r="F8164" s="24">
        <f t="shared" si="127"/>
        <v>2</v>
      </c>
    </row>
    <row r="8165" spans="2:6" x14ac:dyDescent="0.25">
      <c r="B8165" s="4">
        <v>44537</v>
      </c>
      <c r="C8165" s="5">
        <v>1</v>
      </c>
      <c r="D8165" s="11">
        <v>3.0159000000000002</v>
      </c>
      <c r="E8165" s="11"/>
      <c r="F8165" s="24">
        <f t="shared" si="127"/>
        <v>3</v>
      </c>
    </row>
    <row r="8166" spans="2:6" x14ac:dyDescent="0.25">
      <c r="B8166" s="4">
        <v>44537</v>
      </c>
      <c r="C8166" s="5">
        <v>2</v>
      </c>
      <c r="D8166" s="11">
        <v>3.2132000000000001</v>
      </c>
      <c r="E8166" s="11"/>
      <c r="F8166" s="24">
        <f t="shared" si="127"/>
        <v>3</v>
      </c>
    </row>
    <row r="8167" spans="2:6" x14ac:dyDescent="0.25">
      <c r="B8167" s="4">
        <v>44537</v>
      </c>
      <c r="C8167" s="5">
        <v>3</v>
      </c>
      <c r="D8167" s="11">
        <v>2.8643999999999998</v>
      </c>
      <c r="E8167" s="11"/>
      <c r="F8167" s="24">
        <f t="shared" si="127"/>
        <v>3</v>
      </c>
    </row>
    <row r="8168" spans="2:6" x14ac:dyDescent="0.25">
      <c r="B8168" s="4">
        <v>44537</v>
      </c>
      <c r="C8168" s="5">
        <v>4</v>
      </c>
      <c r="D8168" s="11">
        <v>2.8475999999999999</v>
      </c>
      <c r="E8168" s="11"/>
      <c r="F8168" s="24">
        <f t="shared" si="127"/>
        <v>3</v>
      </c>
    </row>
    <row r="8169" spans="2:6" x14ac:dyDescent="0.25">
      <c r="B8169" s="4">
        <v>44537</v>
      </c>
      <c r="C8169" s="5">
        <v>5</v>
      </c>
      <c r="D8169" s="11">
        <v>3.2703000000000002</v>
      </c>
      <c r="E8169" s="11"/>
      <c r="F8169" s="24">
        <f t="shared" si="127"/>
        <v>3</v>
      </c>
    </row>
    <row r="8170" spans="2:6" x14ac:dyDescent="0.25">
      <c r="B8170" s="4">
        <v>44537</v>
      </c>
      <c r="C8170" s="5">
        <v>6</v>
      </c>
      <c r="D8170" s="11">
        <v>2.7656999999999998</v>
      </c>
      <c r="E8170" s="11"/>
      <c r="F8170" s="24">
        <f t="shared" si="127"/>
        <v>3</v>
      </c>
    </row>
    <row r="8171" spans="2:6" x14ac:dyDescent="0.25">
      <c r="B8171" s="4">
        <v>44537</v>
      </c>
      <c r="C8171" s="5">
        <v>7</v>
      </c>
      <c r="D8171" s="11">
        <v>2.7919</v>
      </c>
      <c r="E8171" s="11"/>
      <c r="F8171" s="24">
        <f t="shared" si="127"/>
        <v>3</v>
      </c>
    </row>
    <row r="8172" spans="2:6" x14ac:dyDescent="0.25">
      <c r="B8172" s="4">
        <v>44537</v>
      </c>
      <c r="C8172" s="5">
        <v>8</v>
      </c>
      <c r="D8172" s="11">
        <v>3.2786999999999997</v>
      </c>
      <c r="E8172" s="11"/>
      <c r="F8172" s="24">
        <f t="shared" si="127"/>
        <v>3</v>
      </c>
    </row>
    <row r="8173" spans="2:6" x14ac:dyDescent="0.25">
      <c r="B8173" s="4">
        <v>44537</v>
      </c>
      <c r="C8173" s="5">
        <v>9</v>
      </c>
      <c r="D8173" s="11">
        <v>122.69370000000004</v>
      </c>
      <c r="E8173" s="11"/>
      <c r="F8173" s="24">
        <f t="shared" si="127"/>
        <v>3</v>
      </c>
    </row>
    <row r="8174" spans="2:6" x14ac:dyDescent="0.25">
      <c r="B8174" s="4">
        <v>44537</v>
      </c>
      <c r="C8174" s="5">
        <v>10</v>
      </c>
      <c r="D8174" s="11">
        <v>905.67719999999576</v>
      </c>
      <c r="E8174" s="11"/>
      <c r="F8174" s="24">
        <f t="shared" si="127"/>
        <v>3</v>
      </c>
    </row>
    <row r="8175" spans="2:6" x14ac:dyDescent="0.25">
      <c r="B8175" s="4">
        <v>44537</v>
      </c>
      <c r="C8175" s="5">
        <v>11</v>
      </c>
      <c r="D8175" s="11">
        <v>2196.1963999999975</v>
      </c>
      <c r="E8175" s="11"/>
      <c r="F8175" s="24">
        <f t="shared" si="127"/>
        <v>3</v>
      </c>
    </row>
    <row r="8176" spans="2:6" x14ac:dyDescent="0.25">
      <c r="B8176" s="4">
        <v>44537</v>
      </c>
      <c r="C8176" s="5">
        <v>12</v>
      </c>
      <c r="D8176" s="11">
        <v>3635.6089000000175</v>
      </c>
      <c r="E8176" s="11"/>
      <c r="F8176" s="24">
        <f t="shared" si="127"/>
        <v>3</v>
      </c>
    </row>
    <row r="8177" spans="2:6" x14ac:dyDescent="0.25">
      <c r="B8177" s="4">
        <v>44537</v>
      </c>
      <c r="C8177" s="5">
        <v>13</v>
      </c>
      <c r="D8177" s="11">
        <v>6217.7657000000127</v>
      </c>
      <c r="E8177" s="11"/>
      <c r="F8177" s="24">
        <f t="shared" si="127"/>
        <v>3</v>
      </c>
    </row>
    <row r="8178" spans="2:6" x14ac:dyDescent="0.25">
      <c r="B8178" s="4">
        <v>44537</v>
      </c>
      <c r="C8178" s="5">
        <v>14</v>
      </c>
      <c r="D8178" s="11">
        <v>6321.7614000000085</v>
      </c>
      <c r="E8178" s="11"/>
      <c r="F8178" s="24">
        <f t="shared" si="127"/>
        <v>3</v>
      </c>
    </row>
    <row r="8179" spans="2:6" x14ac:dyDescent="0.25">
      <c r="B8179" s="4">
        <v>44537</v>
      </c>
      <c r="C8179" s="5">
        <v>15</v>
      </c>
      <c r="D8179" s="11">
        <v>5483.2681000000066</v>
      </c>
      <c r="E8179" s="11"/>
      <c r="F8179" s="24">
        <f t="shared" si="127"/>
        <v>3</v>
      </c>
    </row>
    <row r="8180" spans="2:6" x14ac:dyDescent="0.25">
      <c r="B8180" s="4">
        <v>44537</v>
      </c>
      <c r="C8180" s="5">
        <v>16</v>
      </c>
      <c r="D8180" s="11">
        <v>4237.48200000001</v>
      </c>
      <c r="E8180" s="11"/>
      <c r="F8180" s="24">
        <f t="shared" si="127"/>
        <v>3</v>
      </c>
    </row>
    <row r="8181" spans="2:6" x14ac:dyDescent="0.25">
      <c r="B8181" s="4">
        <v>44537</v>
      </c>
      <c r="C8181" s="5">
        <v>17</v>
      </c>
      <c r="D8181" s="11">
        <v>1318.3093999999978</v>
      </c>
      <c r="E8181" s="11"/>
      <c r="F8181" s="24">
        <f t="shared" si="127"/>
        <v>3</v>
      </c>
    </row>
    <row r="8182" spans="2:6" x14ac:dyDescent="0.25">
      <c r="B8182" s="4">
        <v>44537</v>
      </c>
      <c r="C8182" s="5">
        <v>18</v>
      </c>
      <c r="D8182" s="11">
        <v>4.3645999999999994</v>
      </c>
      <c r="E8182" s="11"/>
      <c r="F8182" s="24">
        <f t="shared" si="127"/>
        <v>3</v>
      </c>
    </row>
    <row r="8183" spans="2:6" x14ac:dyDescent="0.25">
      <c r="B8183" s="4">
        <v>44537</v>
      </c>
      <c r="C8183" s="5">
        <v>19</v>
      </c>
      <c r="D8183" s="11">
        <v>2.8064000000000004</v>
      </c>
      <c r="E8183" s="11"/>
      <c r="F8183" s="24">
        <f t="shared" si="127"/>
        <v>3</v>
      </c>
    </row>
    <row r="8184" spans="2:6" x14ac:dyDescent="0.25">
      <c r="B8184" s="4">
        <v>44537</v>
      </c>
      <c r="C8184" s="5">
        <v>20</v>
      </c>
      <c r="D8184" s="11">
        <v>2.4028999999999998</v>
      </c>
      <c r="E8184" s="11"/>
      <c r="F8184" s="24">
        <f t="shared" si="127"/>
        <v>3</v>
      </c>
    </row>
    <row r="8185" spans="2:6" x14ac:dyDescent="0.25">
      <c r="B8185" s="4">
        <v>44537</v>
      </c>
      <c r="C8185" s="5">
        <v>21</v>
      </c>
      <c r="D8185" s="11">
        <v>2.6479999999999997</v>
      </c>
      <c r="E8185" s="11"/>
      <c r="F8185" s="24">
        <f t="shared" si="127"/>
        <v>3</v>
      </c>
    </row>
    <row r="8186" spans="2:6" x14ac:dyDescent="0.25">
      <c r="B8186" s="4">
        <v>44537</v>
      </c>
      <c r="C8186" s="5">
        <v>22</v>
      </c>
      <c r="D8186" s="11">
        <v>2.7591999999999999</v>
      </c>
      <c r="E8186" s="11"/>
      <c r="F8186" s="24">
        <f t="shared" si="127"/>
        <v>3</v>
      </c>
    </row>
    <row r="8187" spans="2:6" x14ac:dyDescent="0.25">
      <c r="B8187" s="4">
        <v>44537</v>
      </c>
      <c r="C8187" s="5">
        <v>23</v>
      </c>
      <c r="D8187" s="11">
        <v>3.2179000000000002</v>
      </c>
      <c r="E8187" s="11"/>
      <c r="F8187" s="24">
        <f t="shared" si="127"/>
        <v>3</v>
      </c>
    </row>
    <row r="8188" spans="2:6" x14ac:dyDescent="0.25">
      <c r="B8188" s="4">
        <v>44537</v>
      </c>
      <c r="C8188" s="5">
        <v>24</v>
      </c>
      <c r="D8188" s="11">
        <v>3.4097999999999997</v>
      </c>
      <c r="E8188" s="11"/>
      <c r="F8188" s="24">
        <f t="shared" si="127"/>
        <v>3</v>
      </c>
    </row>
    <row r="8189" spans="2:6" x14ac:dyDescent="0.25">
      <c r="B8189" s="4">
        <v>44538</v>
      </c>
      <c r="C8189" s="5">
        <v>1</v>
      </c>
      <c r="D8189" s="11">
        <v>3.3050999999999999</v>
      </c>
      <c r="E8189" s="11"/>
      <c r="F8189" s="24">
        <f t="shared" si="127"/>
        <v>4</v>
      </c>
    </row>
    <row r="8190" spans="2:6" x14ac:dyDescent="0.25">
      <c r="B8190" s="4">
        <v>44538</v>
      </c>
      <c r="C8190" s="5">
        <v>2</v>
      </c>
      <c r="D8190" s="11">
        <v>3.3667000000000002</v>
      </c>
      <c r="E8190" s="11"/>
      <c r="F8190" s="24">
        <f t="shared" si="127"/>
        <v>4</v>
      </c>
    </row>
    <row r="8191" spans="2:6" x14ac:dyDescent="0.25">
      <c r="B8191" s="4">
        <v>44538</v>
      </c>
      <c r="C8191" s="5">
        <v>3</v>
      </c>
      <c r="D8191" s="11">
        <v>3.4855</v>
      </c>
      <c r="E8191" s="11"/>
      <c r="F8191" s="24">
        <f t="shared" si="127"/>
        <v>4</v>
      </c>
    </row>
    <row r="8192" spans="2:6" x14ac:dyDescent="0.25">
      <c r="B8192" s="4">
        <v>44538</v>
      </c>
      <c r="C8192" s="5">
        <v>4</v>
      </c>
      <c r="D8192" s="11">
        <v>3.0731999999999999</v>
      </c>
      <c r="E8192" s="11"/>
      <c r="F8192" s="24">
        <f t="shared" si="127"/>
        <v>4</v>
      </c>
    </row>
    <row r="8193" spans="2:6" x14ac:dyDescent="0.25">
      <c r="B8193" s="4">
        <v>44538</v>
      </c>
      <c r="C8193" s="5">
        <v>5</v>
      </c>
      <c r="D8193" s="11">
        <v>3.7625000000000002</v>
      </c>
      <c r="E8193" s="11"/>
      <c r="F8193" s="24">
        <f t="shared" si="127"/>
        <v>4</v>
      </c>
    </row>
    <row r="8194" spans="2:6" x14ac:dyDescent="0.25">
      <c r="B8194" s="4">
        <v>44538</v>
      </c>
      <c r="C8194" s="5">
        <v>6</v>
      </c>
      <c r="D8194" s="11">
        <v>3.6549999999999998</v>
      </c>
      <c r="E8194" s="11"/>
      <c r="F8194" s="24">
        <f t="shared" si="127"/>
        <v>4</v>
      </c>
    </row>
    <row r="8195" spans="2:6" x14ac:dyDescent="0.25">
      <c r="B8195" s="4">
        <v>44538</v>
      </c>
      <c r="C8195" s="5">
        <v>7</v>
      </c>
      <c r="D8195" s="11">
        <v>4.4016999999999999</v>
      </c>
      <c r="E8195" s="11"/>
      <c r="F8195" s="24">
        <f t="shared" si="127"/>
        <v>4</v>
      </c>
    </row>
    <row r="8196" spans="2:6" x14ac:dyDescent="0.25">
      <c r="B8196" s="4">
        <v>44538</v>
      </c>
      <c r="C8196" s="5">
        <v>8</v>
      </c>
      <c r="D8196" s="11">
        <v>17.252800000000001</v>
      </c>
      <c r="E8196" s="11"/>
      <c r="F8196" s="24">
        <f t="shared" si="127"/>
        <v>4</v>
      </c>
    </row>
    <row r="8197" spans="2:6" x14ac:dyDescent="0.25">
      <c r="B8197" s="4">
        <v>44538</v>
      </c>
      <c r="C8197" s="5">
        <v>9</v>
      </c>
      <c r="D8197" s="11">
        <v>1092.822999999999</v>
      </c>
      <c r="E8197" s="11"/>
      <c r="F8197" s="24">
        <f t="shared" si="127"/>
        <v>4</v>
      </c>
    </row>
    <row r="8198" spans="2:6" x14ac:dyDescent="0.25">
      <c r="B8198" s="4">
        <v>44538</v>
      </c>
      <c r="C8198" s="5">
        <v>10</v>
      </c>
      <c r="D8198" s="11">
        <v>1833.1611999999946</v>
      </c>
      <c r="E8198" s="11"/>
      <c r="F8198" s="24">
        <f t="shared" ref="F8198:F8261" si="128">WEEKDAY(B8198)</f>
        <v>4</v>
      </c>
    </row>
    <row r="8199" spans="2:6" x14ac:dyDescent="0.25">
      <c r="B8199" s="4">
        <v>44538</v>
      </c>
      <c r="C8199" s="5">
        <v>11</v>
      </c>
      <c r="D8199" s="11">
        <v>2477.8041999999914</v>
      </c>
      <c r="E8199" s="11"/>
      <c r="F8199" s="24">
        <f t="shared" si="128"/>
        <v>4</v>
      </c>
    </row>
    <row r="8200" spans="2:6" x14ac:dyDescent="0.25">
      <c r="B8200" s="4">
        <v>44538</v>
      </c>
      <c r="C8200" s="5">
        <v>12</v>
      </c>
      <c r="D8200" s="11">
        <v>5319.1811000000371</v>
      </c>
      <c r="E8200" s="11"/>
      <c r="F8200" s="24">
        <f t="shared" si="128"/>
        <v>4</v>
      </c>
    </row>
    <row r="8201" spans="2:6" x14ac:dyDescent="0.25">
      <c r="B8201" s="4">
        <v>44538</v>
      </c>
      <c r="C8201" s="5">
        <v>13</v>
      </c>
      <c r="D8201" s="11">
        <v>9960.1622000001335</v>
      </c>
      <c r="E8201" s="11"/>
      <c r="F8201" s="24">
        <f t="shared" si="128"/>
        <v>4</v>
      </c>
    </row>
    <row r="8202" spans="2:6" x14ac:dyDescent="0.25">
      <c r="B8202" s="4">
        <v>44538</v>
      </c>
      <c r="C8202" s="5">
        <v>14</v>
      </c>
      <c r="D8202" s="11">
        <v>10331.840300000122</v>
      </c>
      <c r="E8202" s="11"/>
      <c r="F8202" s="24">
        <f t="shared" si="128"/>
        <v>4</v>
      </c>
    </row>
    <row r="8203" spans="2:6" x14ac:dyDescent="0.25">
      <c r="B8203" s="4">
        <v>44538</v>
      </c>
      <c r="C8203" s="5">
        <v>15</v>
      </c>
      <c r="D8203" s="11">
        <v>7689.0251000000617</v>
      </c>
      <c r="E8203" s="11"/>
      <c r="F8203" s="24">
        <f t="shared" si="128"/>
        <v>4</v>
      </c>
    </row>
    <row r="8204" spans="2:6" x14ac:dyDescent="0.25">
      <c r="B8204" s="4">
        <v>44538</v>
      </c>
      <c r="C8204" s="5">
        <v>16</v>
      </c>
      <c r="D8204" s="11">
        <v>2617.2071000000074</v>
      </c>
      <c r="E8204" s="11"/>
      <c r="F8204" s="24">
        <f t="shared" si="128"/>
        <v>4</v>
      </c>
    </row>
    <row r="8205" spans="2:6" x14ac:dyDescent="0.25">
      <c r="B8205" s="4">
        <v>44538</v>
      </c>
      <c r="C8205" s="5">
        <v>17</v>
      </c>
      <c r="D8205" s="11">
        <v>267.65910000000002</v>
      </c>
      <c r="E8205" s="11"/>
      <c r="F8205" s="24">
        <f t="shared" si="128"/>
        <v>4</v>
      </c>
    </row>
    <row r="8206" spans="2:6" x14ac:dyDescent="0.25">
      <c r="B8206" s="4">
        <v>44538</v>
      </c>
      <c r="C8206" s="5">
        <v>18</v>
      </c>
      <c r="D8206" s="11">
        <v>8.2443000000000026</v>
      </c>
      <c r="E8206" s="11"/>
      <c r="F8206" s="24">
        <f t="shared" si="128"/>
        <v>4</v>
      </c>
    </row>
    <row r="8207" spans="2:6" x14ac:dyDescent="0.25">
      <c r="B8207" s="4">
        <v>44538</v>
      </c>
      <c r="C8207" s="5">
        <v>19</v>
      </c>
      <c r="D8207" s="11">
        <v>9.9984999999999999</v>
      </c>
      <c r="E8207" s="11"/>
      <c r="F8207" s="24">
        <f t="shared" si="128"/>
        <v>4</v>
      </c>
    </row>
    <row r="8208" spans="2:6" x14ac:dyDescent="0.25">
      <c r="B8208" s="4">
        <v>44538</v>
      </c>
      <c r="C8208" s="5">
        <v>20</v>
      </c>
      <c r="D8208" s="11">
        <v>9.5474999999999994</v>
      </c>
      <c r="E8208" s="11"/>
      <c r="F8208" s="24">
        <f t="shared" si="128"/>
        <v>4</v>
      </c>
    </row>
    <row r="8209" spans="2:6" x14ac:dyDescent="0.25">
      <c r="B8209" s="4">
        <v>44538</v>
      </c>
      <c r="C8209" s="5">
        <v>21</v>
      </c>
      <c r="D8209" s="11">
        <v>9.3001000000000023</v>
      </c>
      <c r="E8209" s="11"/>
      <c r="F8209" s="24">
        <f t="shared" si="128"/>
        <v>4</v>
      </c>
    </row>
    <row r="8210" spans="2:6" x14ac:dyDescent="0.25">
      <c r="B8210" s="4">
        <v>44538</v>
      </c>
      <c r="C8210" s="5">
        <v>22</v>
      </c>
      <c r="D8210" s="11">
        <v>11.691299999999998</v>
      </c>
      <c r="E8210" s="11"/>
      <c r="F8210" s="24">
        <f t="shared" si="128"/>
        <v>4</v>
      </c>
    </row>
    <row r="8211" spans="2:6" x14ac:dyDescent="0.25">
      <c r="B8211" s="4">
        <v>44538</v>
      </c>
      <c r="C8211" s="5">
        <v>23</v>
      </c>
      <c r="D8211" s="11">
        <v>11.445100000000002</v>
      </c>
      <c r="E8211" s="11"/>
      <c r="F8211" s="24">
        <f t="shared" si="128"/>
        <v>4</v>
      </c>
    </row>
    <row r="8212" spans="2:6" x14ac:dyDescent="0.25">
      <c r="B8212" s="4">
        <v>44538</v>
      </c>
      <c r="C8212" s="5">
        <v>24</v>
      </c>
      <c r="D8212" s="11">
        <v>9.569700000000001</v>
      </c>
      <c r="E8212" s="11"/>
      <c r="F8212" s="24">
        <f t="shared" si="128"/>
        <v>4</v>
      </c>
    </row>
    <row r="8213" spans="2:6" x14ac:dyDescent="0.25">
      <c r="B8213" s="4">
        <v>44539</v>
      </c>
      <c r="C8213" s="5">
        <v>1</v>
      </c>
      <c r="D8213" s="11">
        <v>8.4626000000000001</v>
      </c>
      <c r="E8213" s="11"/>
      <c r="F8213" s="24">
        <f t="shared" si="128"/>
        <v>5</v>
      </c>
    </row>
    <row r="8214" spans="2:6" x14ac:dyDescent="0.25">
      <c r="B8214" s="4">
        <v>44539</v>
      </c>
      <c r="C8214" s="5">
        <v>2</v>
      </c>
      <c r="D8214" s="11">
        <v>6.3199000000000005</v>
      </c>
      <c r="E8214" s="11"/>
      <c r="F8214" s="24">
        <f t="shared" si="128"/>
        <v>5</v>
      </c>
    </row>
    <row r="8215" spans="2:6" x14ac:dyDescent="0.25">
      <c r="B8215" s="4">
        <v>44539</v>
      </c>
      <c r="C8215" s="5">
        <v>3</v>
      </c>
      <c r="D8215" s="11">
        <v>5.9207000000000001</v>
      </c>
      <c r="E8215" s="11"/>
      <c r="F8215" s="24">
        <f t="shared" si="128"/>
        <v>5</v>
      </c>
    </row>
    <row r="8216" spans="2:6" x14ac:dyDescent="0.25">
      <c r="B8216" s="4">
        <v>44539</v>
      </c>
      <c r="C8216" s="5">
        <v>4</v>
      </c>
      <c r="D8216" s="11">
        <v>5.5751000000000008</v>
      </c>
      <c r="E8216" s="11"/>
      <c r="F8216" s="24">
        <f t="shared" si="128"/>
        <v>5</v>
      </c>
    </row>
    <row r="8217" spans="2:6" x14ac:dyDescent="0.25">
      <c r="B8217" s="4">
        <v>44539</v>
      </c>
      <c r="C8217" s="5">
        <v>5</v>
      </c>
      <c r="D8217" s="11">
        <v>4.2716000000000012</v>
      </c>
      <c r="E8217" s="11"/>
      <c r="F8217" s="24">
        <f t="shared" si="128"/>
        <v>5</v>
      </c>
    </row>
    <row r="8218" spans="2:6" x14ac:dyDescent="0.25">
      <c r="B8218" s="4">
        <v>44539</v>
      </c>
      <c r="C8218" s="5">
        <v>6</v>
      </c>
      <c r="D8218" s="11">
        <v>5.3285999999999998</v>
      </c>
      <c r="E8218" s="11"/>
      <c r="F8218" s="24">
        <f t="shared" si="128"/>
        <v>5</v>
      </c>
    </row>
    <row r="8219" spans="2:6" x14ac:dyDescent="0.25">
      <c r="B8219" s="4">
        <v>44539</v>
      </c>
      <c r="C8219" s="5">
        <v>7</v>
      </c>
      <c r="D8219" s="11">
        <v>5.4234999999999998</v>
      </c>
      <c r="E8219" s="11"/>
      <c r="F8219" s="24">
        <f t="shared" si="128"/>
        <v>5</v>
      </c>
    </row>
    <row r="8220" spans="2:6" x14ac:dyDescent="0.25">
      <c r="B8220" s="4">
        <v>44539</v>
      </c>
      <c r="C8220" s="5">
        <v>8</v>
      </c>
      <c r="D8220" s="11">
        <v>6.0537000000000001</v>
      </c>
      <c r="E8220" s="11"/>
      <c r="F8220" s="24">
        <f t="shared" si="128"/>
        <v>5</v>
      </c>
    </row>
    <row r="8221" spans="2:6" x14ac:dyDescent="0.25">
      <c r="B8221" s="4">
        <v>44539</v>
      </c>
      <c r="C8221" s="5">
        <v>9</v>
      </c>
      <c r="D8221" s="11">
        <v>232.7775999999993</v>
      </c>
      <c r="E8221" s="11"/>
      <c r="F8221" s="24">
        <f t="shared" si="128"/>
        <v>5</v>
      </c>
    </row>
    <row r="8222" spans="2:6" x14ac:dyDescent="0.25">
      <c r="B8222" s="4">
        <v>44539</v>
      </c>
      <c r="C8222" s="5">
        <v>10</v>
      </c>
      <c r="D8222" s="11">
        <v>3126.5850000000123</v>
      </c>
      <c r="E8222" s="11"/>
      <c r="F8222" s="24">
        <f t="shared" si="128"/>
        <v>5</v>
      </c>
    </row>
    <row r="8223" spans="2:6" x14ac:dyDescent="0.25">
      <c r="B8223" s="4">
        <v>44539</v>
      </c>
      <c r="C8223" s="5">
        <v>11</v>
      </c>
      <c r="D8223" s="11">
        <v>8871.6380000001045</v>
      </c>
      <c r="E8223" s="11"/>
      <c r="F8223" s="24">
        <f t="shared" si="128"/>
        <v>5</v>
      </c>
    </row>
    <row r="8224" spans="2:6" x14ac:dyDescent="0.25">
      <c r="B8224" s="4">
        <v>44539</v>
      </c>
      <c r="C8224" s="5">
        <v>12</v>
      </c>
      <c r="D8224" s="11">
        <v>11827.787200000117</v>
      </c>
      <c r="E8224" s="11"/>
      <c r="F8224" s="24">
        <f t="shared" si="128"/>
        <v>5</v>
      </c>
    </row>
    <row r="8225" spans="2:6" x14ac:dyDescent="0.25">
      <c r="B8225" s="4">
        <v>44539</v>
      </c>
      <c r="C8225" s="5">
        <v>13</v>
      </c>
      <c r="D8225" s="11">
        <v>8645.9904000000533</v>
      </c>
      <c r="E8225" s="11"/>
      <c r="F8225" s="24">
        <f t="shared" si="128"/>
        <v>5</v>
      </c>
    </row>
    <row r="8226" spans="2:6" x14ac:dyDescent="0.25">
      <c r="B8226" s="4">
        <v>44539</v>
      </c>
      <c r="C8226" s="5">
        <v>14</v>
      </c>
      <c r="D8226" s="11">
        <v>8565.0050000000301</v>
      </c>
      <c r="E8226" s="11"/>
      <c r="F8226" s="24">
        <f t="shared" si="128"/>
        <v>5</v>
      </c>
    </row>
    <row r="8227" spans="2:6" x14ac:dyDescent="0.25">
      <c r="B8227" s="4">
        <v>44539</v>
      </c>
      <c r="C8227" s="5">
        <v>15</v>
      </c>
      <c r="D8227" s="11">
        <v>9920.4564000001083</v>
      </c>
      <c r="E8227" s="11"/>
      <c r="F8227" s="24">
        <f t="shared" si="128"/>
        <v>5</v>
      </c>
    </row>
    <row r="8228" spans="2:6" x14ac:dyDescent="0.25">
      <c r="B8228" s="4">
        <v>44539</v>
      </c>
      <c r="C8228" s="5">
        <v>16</v>
      </c>
      <c r="D8228" s="11">
        <v>4150.5208000000102</v>
      </c>
      <c r="E8228" s="11"/>
      <c r="F8228" s="24">
        <f t="shared" si="128"/>
        <v>5</v>
      </c>
    </row>
    <row r="8229" spans="2:6" x14ac:dyDescent="0.25">
      <c r="B8229" s="4">
        <v>44539</v>
      </c>
      <c r="C8229" s="5">
        <v>17</v>
      </c>
      <c r="D8229" s="11">
        <v>880.70629999999892</v>
      </c>
      <c r="E8229" s="11"/>
      <c r="F8229" s="24">
        <f t="shared" si="128"/>
        <v>5</v>
      </c>
    </row>
    <row r="8230" spans="2:6" x14ac:dyDescent="0.25">
      <c r="B8230" s="4">
        <v>44539</v>
      </c>
      <c r="C8230" s="5">
        <v>18</v>
      </c>
      <c r="D8230" s="11">
        <v>7.5093000000000014</v>
      </c>
      <c r="E8230" s="11"/>
      <c r="F8230" s="24">
        <f t="shared" si="128"/>
        <v>5</v>
      </c>
    </row>
    <row r="8231" spans="2:6" x14ac:dyDescent="0.25">
      <c r="B8231" s="4">
        <v>44539</v>
      </c>
      <c r="C8231" s="5">
        <v>19</v>
      </c>
      <c r="D8231" s="11">
        <v>8.5061999999999998</v>
      </c>
      <c r="E8231" s="11"/>
      <c r="F8231" s="24">
        <f t="shared" si="128"/>
        <v>5</v>
      </c>
    </row>
    <row r="8232" spans="2:6" x14ac:dyDescent="0.25">
      <c r="B8232" s="4">
        <v>44539</v>
      </c>
      <c r="C8232" s="5">
        <v>20</v>
      </c>
      <c r="D8232" s="11">
        <v>8.7438999999999982</v>
      </c>
      <c r="E8232" s="11"/>
      <c r="F8232" s="24">
        <f t="shared" si="128"/>
        <v>5</v>
      </c>
    </row>
    <row r="8233" spans="2:6" x14ac:dyDescent="0.25">
      <c r="B8233" s="4">
        <v>44539</v>
      </c>
      <c r="C8233" s="5">
        <v>21</v>
      </c>
      <c r="D8233" s="11">
        <v>5.7850999999999999</v>
      </c>
      <c r="E8233" s="11"/>
      <c r="F8233" s="24">
        <f t="shared" si="128"/>
        <v>5</v>
      </c>
    </row>
    <row r="8234" spans="2:6" x14ac:dyDescent="0.25">
      <c r="B8234" s="4">
        <v>44539</v>
      </c>
      <c r="C8234" s="5">
        <v>22</v>
      </c>
      <c r="D8234" s="11">
        <v>5.7338000000000005</v>
      </c>
      <c r="E8234" s="11"/>
      <c r="F8234" s="24">
        <f t="shared" si="128"/>
        <v>5</v>
      </c>
    </row>
    <row r="8235" spans="2:6" x14ac:dyDescent="0.25">
      <c r="B8235" s="4">
        <v>44539</v>
      </c>
      <c r="C8235" s="5">
        <v>23</v>
      </c>
      <c r="D8235" s="11">
        <v>7.7353000000000005</v>
      </c>
      <c r="E8235" s="11"/>
      <c r="F8235" s="24">
        <f t="shared" si="128"/>
        <v>5</v>
      </c>
    </row>
    <row r="8236" spans="2:6" x14ac:dyDescent="0.25">
      <c r="B8236" s="4">
        <v>44539</v>
      </c>
      <c r="C8236" s="5">
        <v>24</v>
      </c>
      <c r="D8236" s="11">
        <v>7.5468000000000002</v>
      </c>
      <c r="E8236" s="11"/>
      <c r="F8236" s="24">
        <f t="shared" si="128"/>
        <v>5</v>
      </c>
    </row>
    <row r="8237" spans="2:6" x14ac:dyDescent="0.25">
      <c r="B8237" s="4">
        <v>44540</v>
      </c>
      <c r="C8237" s="5">
        <v>1</v>
      </c>
      <c r="D8237" s="11">
        <v>6.1593</v>
      </c>
      <c r="E8237" s="11"/>
      <c r="F8237" s="24">
        <f t="shared" si="128"/>
        <v>6</v>
      </c>
    </row>
    <row r="8238" spans="2:6" x14ac:dyDescent="0.25">
      <c r="B8238" s="4">
        <v>44540</v>
      </c>
      <c r="C8238" s="5">
        <v>2</v>
      </c>
      <c r="D8238" s="11">
        <v>4.3608000000000002</v>
      </c>
      <c r="E8238" s="11"/>
      <c r="F8238" s="24">
        <f t="shared" si="128"/>
        <v>6</v>
      </c>
    </row>
    <row r="8239" spans="2:6" x14ac:dyDescent="0.25">
      <c r="B8239" s="4">
        <v>44540</v>
      </c>
      <c r="C8239" s="5">
        <v>3</v>
      </c>
      <c r="D8239" s="11">
        <v>3.9580000000000002</v>
      </c>
      <c r="E8239" s="11"/>
      <c r="F8239" s="24">
        <f t="shared" si="128"/>
        <v>6</v>
      </c>
    </row>
    <row r="8240" spans="2:6" x14ac:dyDescent="0.25">
      <c r="B8240" s="4">
        <v>44540</v>
      </c>
      <c r="C8240" s="5">
        <v>4</v>
      </c>
      <c r="D8240" s="11">
        <v>4.7513000000000005</v>
      </c>
      <c r="E8240" s="11"/>
      <c r="F8240" s="24">
        <f t="shared" si="128"/>
        <v>6</v>
      </c>
    </row>
    <row r="8241" spans="2:6" x14ac:dyDescent="0.25">
      <c r="B8241" s="4">
        <v>44540</v>
      </c>
      <c r="C8241" s="5">
        <v>5</v>
      </c>
      <c r="D8241" s="11">
        <v>4.3186999999999998</v>
      </c>
      <c r="E8241" s="11"/>
      <c r="F8241" s="24">
        <f t="shared" si="128"/>
        <v>6</v>
      </c>
    </row>
    <row r="8242" spans="2:6" x14ac:dyDescent="0.25">
      <c r="B8242" s="4">
        <v>44540</v>
      </c>
      <c r="C8242" s="5">
        <v>6</v>
      </c>
      <c r="D8242" s="11">
        <v>5.4822000000000006</v>
      </c>
      <c r="E8242" s="11"/>
      <c r="F8242" s="24">
        <f t="shared" si="128"/>
        <v>6</v>
      </c>
    </row>
    <row r="8243" spans="2:6" x14ac:dyDescent="0.25">
      <c r="B8243" s="4">
        <v>44540</v>
      </c>
      <c r="C8243" s="5">
        <v>7</v>
      </c>
      <c r="D8243" s="11">
        <v>5.0324000000000009</v>
      </c>
      <c r="E8243" s="11"/>
      <c r="F8243" s="24">
        <f t="shared" si="128"/>
        <v>6</v>
      </c>
    </row>
    <row r="8244" spans="2:6" x14ac:dyDescent="0.25">
      <c r="B8244" s="4">
        <v>44540</v>
      </c>
      <c r="C8244" s="5">
        <v>8</v>
      </c>
      <c r="D8244" s="11">
        <v>4.9109999999999996</v>
      </c>
      <c r="E8244" s="11"/>
      <c r="F8244" s="24">
        <f t="shared" si="128"/>
        <v>6</v>
      </c>
    </row>
    <row r="8245" spans="2:6" x14ac:dyDescent="0.25">
      <c r="B8245" s="4">
        <v>44540</v>
      </c>
      <c r="C8245" s="5">
        <v>9</v>
      </c>
      <c r="D8245" s="11">
        <v>446.4083</v>
      </c>
      <c r="E8245" s="11"/>
      <c r="F8245" s="24">
        <f t="shared" si="128"/>
        <v>6</v>
      </c>
    </row>
    <row r="8246" spans="2:6" x14ac:dyDescent="0.25">
      <c r="B8246" s="4">
        <v>44540</v>
      </c>
      <c r="C8246" s="5">
        <v>10</v>
      </c>
      <c r="D8246" s="11">
        <v>2935.5845999999965</v>
      </c>
      <c r="E8246" s="11"/>
      <c r="F8246" s="24">
        <f t="shared" si="128"/>
        <v>6</v>
      </c>
    </row>
    <row r="8247" spans="2:6" x14ac:dyDescent="0.25">
      <c r="B8247" s="4">
        <v>44540</v>
      </c>
      <c r="C8247" s="5">
        <v>11</v>
      </c>
      <c r="D8247" s="11">
        <v>7131.2184000000034</v>
      </c>
      <c r="E8247" s="11"/>
      <c r="F8247" s="24">
        <f t="shared" si="128"/>
        <v>6</v>
      </c>
    </row>
    <row r="8248" spans="2:6" x14ac:dyDescent="0.25">
      <c r="B8248" s="4">
        <v>44540</v>
      </c>
      <c r="C8248" s="5">
        <v>12</v>
      </c>
      <c r="D8248" s="11">
        <v>11076.734800000086</v>
      </c>
      <c r="E8248" s="11"/>
      <c r="F8248" s="24">
        <f t="shared" si="128"/>
        <v>6</v>
      </c>
    </row>
    <row r="8249" spans="2:6" x14ac:dyDescent="0.25">
      <c r="B8249" s="4">
        <v>44540</v>
      </c>
      <c r="C8249" s="5">
        <v>13</v>
      </c>
      <c r="D8249" s="11">
        <v>13507.273400000113</v>
      </c>
      <c r="E8249" s="11"/>
      <c r="F8249" s="24">
        <f t="shared" si="128"/>
        <v>6</v>
      </c>
    </row>
    <row r="8250" spans="2:6" x14ac:dyDescent="0.25">
      <c r="B8250" s="4">
        <v>44540</v>
      </c>
      <c r="C8250" s="5">
        <v>14</v>
      </c>
      <c r="D8250" s="11">
        <v>15614.375700000031</v>
      </c>
      <c r="E8250" s="11"/>
      <c r="F8250" s="24">
        <f t="shared" si="128"/>
        <v>6</v>
      </c>
    </row>
    <row r="8251" spans="2:6" x14ac:dyDescent="0.25">
      <c r="B8251" s="4">
        <v>44540</v>
      </c>
      <c r="C8251" s="5">
        <v>15</v>
      </c>
      <c r="D8251" s="11">
        <v>11428.513600000162</v>
      </c>
      <c r="E8251" s="11"/>
      <c r="F8251" s="24">
        <f t="shared" si="128"/>
        <v>6</v>
      </c>
    </row>
    <row r="8252" spans="2:6" x14ac:dyDescent="0.25">
      <c r="B8252" s="4">
        <v>44540</v>
      </c>
      <c r="C8252" s="5">
        <v>16</v>
      </c>
      <c r="D8252" s="11">
        <v>4952.9386000000231</v>
      </c>
      <c r="E8252" s="11"/>
      <c r="F8252" s="24">
        <f t="shared" si="128"/>
        <v>6</v>
      </c>
    </row>
    <row r="8253" spans="2:6" x14ac:dyDescent="0.25">
      <c r="B8253" s="4">
        <v>44540</v>
      </c>
      <c r="C8253" s="5">
        <v>17</v>
      </c>
      <c r="D8253" s="11">
        <v>1333.1990999999971</v>
      </c>
      <c r="E8253" s="11"/>
      <c r="F8253" s="24">
        <f t="shared" si="128"/>
        <v>6</v>
      </c>
    </row>
    <row r="8254" spans="2:6" x14ac:dyDescent="0.25">
      <c r="B8254" s="4">
        <v>44540</v>
      </c>
      <c r="C8254" s="5">
        <v>18</v>
      </c>
      <c r="D8254" s="11">
        <v>8.8193000000000001</v>
      </c>
      <c r="E8254" s="11"/>
      <c r="F8254" s="24">
        <f t="shared" si="128"/>
        <v>6</v>
      </c>
    </row>
    <row r="8255" spans="2:6" x14ac:dyDescent="0.25">
      <c r="B8255" s="4">
        <v>44540</v>
      </c>
      <c r="C8255" s="5">
        <v>19</v>
      </c>
      <c r="D8255" s="11">
        <v>4.5885000000000007</v>
      </c>
      <c r="E8255" s="11"/>
      <c r="F8255" s="24">
        <f t="shared" si="128"/>
        <v>6</v>
      </c>
    </row>
    <row r="8256" spans="2:6" x14ac:dyDescent="0.25">
      <c r="B8256" s="4">
        <v>44540</v>
      </c>
      <c r="C8256" s="5">
        <v>20</v>
      </c>
      <c r="D8256" s="11">
        <v>3.4472999999999998</v>
      </c>
      <c r="E8256" s="11"/>
      <c r="F8256" s="24">
        <f t="shared" si="128"/>
        <v>6</v>
      </c>
    </row>
    <row r="8257" spans="2:6" x14ac:dyDescent="0.25">
      <c r="B8257" s="4">
        <v>44540</v>
      </c>
      <c r="C8257" s="5">
        <v>21</v>
      </c>
      <c r="D8257" s="11">
        <v>4.1058000000000003</v>
      </c>
      <c r="E8257" s="11"/>
      <c r="F8257" s="24">
        <f t="shared" si="128"/>
        <v>6</v>
      </c>
    </row>
    <row r="8258" spans="2:6" x14ac:dyDescent="0.25">
      <c r="B8258" s="4">
        <v>44540</v>
      </c>
      <c r="C8258" s="5">
        <v>22</v>
      </c>
      <c r="D8258" s="11">
        <v>3.1177999999999999</v>
      </c>
      <c r="E8258" s="11"/>
      <c r="F8258" s="24">
        <f t="shared" si="128"/>
        <v>6</v>
      </c>
    </row>
    <row r="8259" spans="2:6" x14ac:dyDescent="0.25">
      <c r="B8259" s="4">
        <v>44540</v>
      </c>
      <c r="C8259" s="5">
        <v>23</v>
      </c>
      <c r="D8259" s="11">
        <v>3.8175000000000003</v>
      </c>
      <c r="E8259" s="11"/>
      <c r="F8259" s="24">
        <f t="shared" si="128"/>
        <v>6</v>
      </c>
    </row>
    <row r="8260" spans="2:6" x14ac:dyDescent="0.25">
      <c r="B8260" s="4">
        <v>44540</v>
      </c>
      <c r="C8260" s="5">
        <v>24</v>
      </c>
      <c r="D8260" s="11">
        <v>3.0641000000000003</v>
      </c>
      <c r="E8260" s="11"/>
      <c r="F8260" s="24">
        <f t="shared" si="128"/>
        <v>6</v>
      </c>
    </row>
    <row r="8261" spans="2:6" x14ac:dyDescent="0.25">
      <c r="B8261" s="4">
        <v>44541</v>
      </c>
      <c r="C8261" s="5">
        <v>1</v>
      </c>
      <c r="D8261" s="11">
        <v>3.1777000000000002</v>
      </c>
      <c r="E8261" s="11"/>
      <c r="F8261" s="24">
        <f t="shared" si="128"/>
        <v>7</v>
      </c>
    </row>
    <row r="8262" spans="2:6" x14ac:dyDescent="0.25">
      <c r="B8262" s="4">
        <v>44541</v>
      </c>
      <c r="C8262" s="5">
        <v>2</v>
      </c>
      <c r="D8262" s="11">
        <v>3.2869000000000002</v>
      </c>
      <c r="E8262" s="11"/>
      <c r="F8262" s="24">
        <f t="shared" ref="F8262:F8325" si="129">WEEKDAY(B8262)</f>
        <v>7</v>
      </c>
    </row>
    <row r="8263" spans="2:6" x14ac:dyDescent="0.25">
      <c r="B8263" s="4">
        <v>44541</v>
      </c>
      <c r="C8263" s="5">
        <v>3</v>
      </c>
      <c r="D8263" s="11">
        <v>3.3492999999999999</v>
      </c>
      <c r="E8263" s="11"/>
      <c r="F8263" s="24">
        <f t="shared" si="129"/>
        <v>7</v>
      </c>
    </row>
    <row r="8264" spans="2:6" x14ac:dyDescent="0.25">
      <c r="B8264" s="4">
        <v>44541</v>
      </c>
      <c r="C8264" s="5">
        <v>4</v>
      </c>
      <c r="D8264" s="11">
        <v>4.5095999999999998</v>
      </c>
      <c r="E8264" s="11"/>
      <c r="F8264" s="24">
        <f t="shared" si="129"/>
        <v>7</v>
      </c>
    </row>
    <row r="8265" spans="2:6" x14ac:dyDescent="0.25">
      <c r="B8265" s="4">
        <v>44541</v>
      </c>
      <c r="C8265" s="5">
        <v>5</v>
      </c>
      <c r="D8265" s="11">
        <v>4.3895999999999997</v>
      </c>
      <c r="E8265" s="11"/>
      <c r="F8265" s="24">
        <f t="shared" si="129"/>
        <v>7</v>
      </c>
    </row>
    <row r="8266" spans="2:6" x14ac:dyDescent="0.25">
      <c r="B8266" s="4">
        <v>44541</v>
      </c>
      <c r="C8266" s="5">
        <v>6</v>
      </c>
      <c r="D8266" s="11">
        <v>5.2376000000000005</v>
      </c>
      <c r="E8266" s="11"/>
      <c r="F8266" s="24">
        <f t="shared" si="129"/>
        <v>7</v>
      </c>
    </row>
    <row r="8267" spans="2:6" x14ac:dyDescent="0.25">
      <c r="B8267" s="4">
        <v>44541</v>
      </c>
      <c r="C8267" s="5">
        <v>7</v>
      </c>
      <c r="D8267" s="11">
        <v>6.2632000000000003</v>
      </c>
      <c r="E8267" s="11"/>
      <c r="F8267" s="24">
        <f t="shared" si="129"/>
        <v>7</v>
      </c>
    </row>
    <row r="8268" spans="2:6" x14ac:dyDescent="0.25">
      <c r="B8268" s="4">
        <v>44541</v>
      </c>
      <c r="C8268" s="5">
        <v>8</v>
      </c>
      <c r="D8268" s="11">
        <v>7.3919999999999995</v>
      </c>
      <c r="E8268" s="11"/>
      <c r="F8268" s="24">
        <f t="shared" si="129"/>
        <v>7</v>
      </c>
    </row>
    <row r="8269" spans="2:6" x14ac:dyDescent="0.25">
      <c r="B8269" s="4">
        <v>44541</v>
      </c>
      <c r="C8269" s="5">
        <v>9</v>
      </c>
      <c r="D8269" s="11">
        <v>178.10340000000002</v>
      </c>
      <c r="E8269" s="11"/>
      <c r="F8269" s="24">
        <f t="shared" si="129"/>
        <v>7</v>
      </c>
    </row>
    <row r="8270" spans="2:6" x14ac:dyDescent="0.25">
      <c r="B8270" s="4">
        <v>44541</v>
      </c>
      <c r="C8270" s="5">
        <v>10</v>
      </c>
      <c r="D8270" s="11">
        <v>661.17249999999945</v>
      </c>
      <c r="E8270" s="11"/>
      <c r="F8270" s="24">
        <f t="shared" si="129"/>
        <v>7</v>
      </c>
    </row>
    <row r="8271" spans="2:6" x14ac:dyDescent="0.25">
      <c r="B8271" s="4">
        <v>44541</v>
      </c>
      <c r="C8271" s="5">
        <v>11</v>
      </c>
      <c r="D8271" s="11">
        <v>1465.9801999999986</v>
      </c>
      <c r="E8271" s="11"/>
      <c r="F8271" s="24">
        <f t="shared" si="129"/>
        <v>7</v>
      </c>
    </row>
    <row r="8272" spans="2:6" x14ac:dyDescent="0.25">
      <c r="B8272" s="4">
        <v>44541</v>
      </c>
      <c r="C8272" s="5">
        <v>12</v>
      </c>
      <c r="D8272" s="11">
        <v>2551.609199999994</v>
      </c>
      <c r="E8272" s="11"/>
      <c r="F8272" s="24">
        <f t="shared" si="129"/>
        <v>7</v>
      </c>
    </row>
    <row r="8273" spans="2:6" x14ac:dyDescent="0.25">
      <c r="B8273" s="4">
        <v>44541</v>
      </c>
      <c r="C8273" s="5">
        <v>13</v>
      </c>
      <c r="D8273" s="11">
        <v>4279.8285000000105</v>
      </c>
      <c r="E8273" s="11"/>
      <c r="F8273" s="24">
        <f t="shared" si="129"/>
        <v>7</v>
      </c>
    </row>
    <row r="8274" spans="2:6" x14ac:dyDescent="0.25">
      <c r="B8274" s="4">
        <v>44541</v>
      </c>
      <c r="C8274" s="5">
        <v>14</v>
      </c>
      <c r="D8274" s="11">
        <v>3363.7032000000027</v>
      </c>
      <c r="E8274" s="11"/>
      <c r="F8274" s="24">
        <f t="shared" si="129"/>
        <v>7</v>
      </c>
    </row>
    <row r="8275" spans="2:6" x14ac:dyDescent="0.25">
      <c r="B8275" s="4">
        <v>44541</v>
      </c>
      <c r="C8275" s="5">
        <v>15</v>
      </c>
      <c r="D8275" s="11">
        <v>1761.5630999999989</v>
      </c>
      <c r="E8275" s="11"/>
      <c r="F8275" s="24">
        <f t="shared" si="129"/>
        <v>7</v>
      </c>
    </row>
    <row r="8276" spans="2:6" x14ac:dyDescent="0.25">
      <c r="B8276" s="4">
        <v>44541</v>
      </c>
      <c r="C8276" s="5">
        <v>16</v>
      </c>
      <c r="D8276" s="11">
        <v>798.93039999999814</v>
      </c>
      <c r="E8276" s="11"/>
      <c r="F8276" s="24">
        <f t="shared" si="129"/>
        <v>7</v>
      </c>
    </row>
    <row r="8277" spans="2:6" x14ac:dyDescent="0.25">
      <c r="B8277" s="4">
        <v>44541</v>
      </c>
      <c r="C8277" s="5">
        <v>17</v>
      </c>
      <c r="D8277" s="11">
        <v>164.93910000000002</v>
      </c>
      <c r="E8277" s="11"/>
      <c r="F8277" s="24">
        <f t="shared" si="129"/>
        <v>7</v>
      </c>
    </row>
    <row r="8278" spans="2:6" x14ac:dyDescent="0.25">
      <c r="B8278" s="4">
        <v>44541</v>
      </c>
      <c r="C8278" s="5">
        <v>18</v>
      </c>
      <c r="D8278" s="11">
        <v>8.9504999999999999</v>
      </c>
      <c r="E8278" s="11"/>
      <c r="F8278" s="24">
        <f t="shared" si="129"/>
        <v>7</v>
      </c>
    </row>
    <row r="8279" spans="2:6" x14ac:dyDescent="0.25">
      <c r="B8279" s="4">
        <v>44541</v>
      </c>
      <c r="C8279" s="5">
        <v>19</v>
      </c>
      <c r="D8279" s="11">
        <v>8.3303000000000011</v>
      </c>
      <c r="E8279" s="11"/>
      <c r="F8279" s="24">
        <f t="shared" si="129"/>
        <v>7</v>
      </c>
    </row>
    <row r="8280" spans="2:6" x14ac:dyDescent="0.25">
      <c r="B8280" s="4">
        <v>44541</v>
      </c>
      <c r="C8280" s="5">
        <v>20</v>
      </c>
      <c r="D8280" s="11">
        <v>8.0159999999999982</v>
      </c>
      <c r="E8280" s="11"/>
      <c r="F8280" s="24">
        <f t="shared" si="129"/>
        <v>7</v>
      </c>
    </row>
    <row r="8281" spans="2:6" x14ac:dyDescent="0.25">
      <c r="B8281" s="4">
        <v>44541</v>
      </c>
      <c r="C8281" s="5">
        <v>21</v>
      </c>
      <c r="D8281" s="11">
        <v>5.9695</v>
      </c>
      <c r="E8281" s="11"/>
      <c r="F8281" s="24">
        <f t="shared" si="129"/>
        <v>7</v>
      </c>
    </row>
    <row r="8282" spans="2:6" x14ac:dyDescent="0.25">
      <c r="B8282" s="4">
        <v>44541</v>
      </c>
      <c r="C8282" s="5">
        <v>22</v>
      </c>
      <c r="D8282" s="11">
        <v>5.8432000000000004</v>
      </c>
      <c r="E8282" s="11"/>
      <c r="F8282" s="24">
        <f t="shared" si="129"/>
        <v>7</v>
      </c>
    </row>
    <row r="8283" spans="2:6" x14ac:dyDescent="0.25">
      <c r="B8283" s="4">
        <v>44541</v>
      </c>
      <c r="C8283" s="5">
        <v>23</v>
      </c>
      <c r="D8283" s="11">
        <v>5.0068000000000001</v>
      </c>
      <c r="E8283" s="11"/>
      <c r="F8283" s="24">
        <f t="shared" si="129"/>
        <v>7</v>
      </c>
    </row>
    <row r="8284" spans="2:6" x14ac:dyDescent="0.25">
      <c r="B8284" s="4">
        <v>44541</v>
      </c>
      <c r="C8284" s="5">
        <v>24</v>
      </c>
      <c r="D8284" s="11">
        <v>5.5320999999999998</v>
      </c>
      <c r="E8284" s="11"/>
      <c r="F8284" s="24">
        <f t="shared" si="129"/>
        <v>7</v>
      </c>
    </row>
    <row r="8285" spans="2:6" x14ac:dyDescent="0.25">
      <c r="B8285" s="4">
        <v>44542</v>
      </c>
      <c r="C8285" s="5">
        <v>1</v>
      </c>
      <c r="D8285" s="11">
        <v>6.2649000000000008</v>
      </c>
      <c r="E8285" s="11"/>
      <c r="F8285" s="24">
        <f t="shared" si="129"/>
        <v>1</v>
      </c>
    </row>
    <row r="8286" spans="2:6" x14ac:dyDescent="0.25">
      <c r="B8286" s="4">
        <v>44542</v>
      </c>
      <c r="C8286" s="5">
        <v>2</v>
      </c>
      <c r="D8286" s="11">
        <v>8.6433999999999997</v>
      </c>
      <c r="E8286" s="11"/>
      <c r="F8286" s="24">
        <f t="shared" si="129"/>
        <v>1</v>
      </c>
    </row>
    <row r="8287" spans="2:6" x14ac:dyDescent="0.25">
      <c r="B8287" s="4">
        <v>44542</v>
      </c>
      <c r="C8287" s="5">
        <v>3</v>
      </c>
      <c r="D8287" s="11">
        <v>8.6417000000000002</v>
      </c>
      <c r="E8287" s="11"/>
      <c r="F8287" s="24">
        <f t="shared" si="129"/>
        <v>1</v>
      </c>
    </row>
    <row r="8288" spans="2:6" x14ac:dyDescent="0.25">
      <c r="B8288" s="4">
        <v>44542</v>
      </c>
      <c r="C8288" s="5">
        <v>4</v>
      </c>
      <c r="D8288" s="11">
        <v>8.9579000000000004</v>
      </c>
      <c r="E8288" s="11"/>
      <c r="F8288" s="24">
        <f t="shared" si="129"/>
        <v>1</v>
      </c>
    </row>
    <row r="8289" spans="2:6" x14ac:dyDescent="0.25">
      <c r="B8289" s="4">
        <v>44542</v>
      </c>
      <c r="C8289" s="5">
        <v>5</v>
      </c>
      <c r="D8289" s="11">
        <v>9.2992000000000008</v>
      </c>
      <c r="E8289" s="11"/>
      <c r="F8289" s="24">
        <f t="shared" si="129"/>
        <v>1</v>
      </c>
    </row>
    <row r="8290" spans="2:6" x14ac:dyDescent="0.25">
      <c r="B8290" s="4">
        <v>44542</v>
      </c>
      <c r="C8290" s="5">
        <v>6</v>
      </c>
      <c r="D8290" s="11">
        <v>7.6208000000000018</v>
      </c>
      <c r="E8290" s="11"/>
      <c r="F8290" s="24">
        <f t="shared" si="129"/>
        <v>1</v>
      </c>
    </row>
    <row r="8291" spans="2:6" x14ac:dyDescent="0.25">
      <c r="B8291" s="4">
        <v>44542</v>
      </c>
      <c r="C8291" s="5">
        <v>7</v>
      </c>
      <c r="D8291" s="11">
        <v>6.9168999999999992</v>
      </c>
      <c r="E8291" s="11"/>
      <c r="F8291" s="24">
        <f t="shared" si="129"/>
        <v>1</v>
      </c>
    </row>
    <row r="8292" spans="2:6" x14ac:dyDescent="0.25">
      <c r="B8292" s="4">
        <v>44542</v>
      </c>
      <c r="C8292" s="5">
        <v>8</v>
      </c>
      <c r="D8292" s="11">
        <v>7.9326999999999996</v>
      </c>
      <c r="E8292" s="11"/>
      <c r="F8292" s="24">
        <f t="shared" si="129"/>
        <v>1</v>
      </c>
    </row>
    <row r="8293" spans="2:6" x14ac:dyDescent="0.25">
      <c r="B8293" s="4">
        <v>44542</v>
      </c>
      <c r="C8293" s="5">
        <v>9</v>
      </c>
      <c r="D8293" s="11">
        <v>93.121300000000033</v>
      </c>
      <c r="E8293" s="11"/>
      <c r="F8293" s="24">
        <f t="shared" si="129"/>
        <v>1</v>
      </c>
    </row>
    <row r="8294" spans="2:6" x14ac:dyDescent="0.25">
      <c r="B8294" s="4">
        <v>44542</v>
      </c>
      <c r="C8294" s="5">
        <v>10</v>
      </c>
      <c r="D8294" s="11">
        <v>1825.9189000000019</v>
      </c>
      <c r="E8294" s="11"/>
      <c r="F8294" s="24">
        <f t="shared" si="129"/>
        <v>1</v>
      </c>
    </row>
    <row r="8295" spans="2:6" x14ac:dyDescent="0.25">
      <c r="B8295" s="4">
        <v>44542</v>
      </c>
      <c r="C8295" s="5">
        <v>11</v>
      </c>
      <c r="D8295" s="11">
        <v>4765.5384000000176</v>
      </c>
      <c r="E8295" s="11"/>
      <c r="F8295" s="24">
        <f t="shared" si="129"/>
        <v>1</v>
      </c>
    </row>
    <row r="8296" spans="2:6" x14ac:dyDescent="0.25">
      <c r="B8296" s="4">
        <v>44542</v>
      </c>
      <c r="C8296" s="5">
        <v>12</v>
      </c>
      <c r="D8296" s="11">
        <v>6724.4227000000446</v>
      </c>
      <c r="E8296" s="11"/>
      <c r="F8296" s="24">
        <f t="shared" si="129"/>
        <v>1</v>
      </c>
    </row>
    <row r="8297" spans="2:6" x14ac:dyDescent="0.25">
      <c r="B8297" s="4">
        <v>44542</v>
      </c>
      <c r="C8297" s="5">
        <v>13</v>
      </c>
      <c r="D8297" s="11">
        <v>6423.6882000000442</v>
      </c>
      <c r="E8297" s="11"/>
      <c r="F8297" s="24">
        <f t="shared" si="129"/>
        <v>1</v>
      </c>
    </row>
    <row r="8298" spans="2:6" x14ac:dyDescent="0.25">
      <c r="B8298" s="4">
        <v>44542</v>
      </c>
      <c r="C8298" s="5">
        <v>14</v>
      </c>
      <c r="D8298" s="11">
        <v>6744.6457000000555</v>
      </c>
      <c r="E8298" s="11"/>
      <c r="F8298" s="24">
        <f t="shared" si="129"/>
        <v>1</v>
      </c>
    </row>
    <row r="8299" spans="2:6" x14ac:dyDescent="0.25">
      <c r="B8299" s="4">
        <v>44542</v>
      </c>
      <c r="C8299" s="5">
        <v>15</v>
      </c>
      <c r="D8299" s="11">
        <v>4853.2726000000112</v>
      </c>
      <c r="E8299" s="11"/>
      <c r="F8299" s="24">
        <f t="shared" si="129"/>
        <v>1</v>
      </c>
    </row>
    <row r="8300" spans="2:6" x14ac:dyDescent="0.25">
      <c r="B8300" s="4">
        <v>44542</v>
      </c>
      <c r="C8300" s="5">
        <v>16</v>
      </c>
      <c r="D8300" s="11">
        <v>1736.1362999999938</v>
      </c>
      <c r="E8300" s="11"/>
      <c r="F8300" s="24">
        <f t="shared" si="129"/>
        <v>1</v>
      </c>
    </row>
    <row r="8301" spans="2:6" x14ac:dyDescent="0.25">
      <c r="B8301" s="4">
        <v>44542</v>
      </c>
      <c r="C8301" s="5">
        <v>17</v>
      </c>
      <c r="D8301" s="11">
        <v>203.64890000000003</v>
      </c>
      <c r="E8301" s="11"/>
      <c r="F8301" s="24">
        <f t="shared" si="129"/>
        <v>1</v>
      </c>
    </row>
    <row r="8302" spans="2:6" x14ac:dyDescent="0.25">
      <c r="B8302" s="4">
        <v>44542</v>
      </c>
      <c r="C8302" s="5">
        <v>18</v>
      </c>
      <c r="D8302" s="11">
        <v>9.7890999999999995</v>
      </c>
      <c r="E8302" s="11"/>
      <c r="F8302" s="24">
        <f t="shared" si="129"/>
        <v>1</v>
      </c>
    </row>
    <row r="8303" spans="2:6" x14ac:dyDescent="0.25">
      <c r="B8303" s="4">
        <v>44542</v>
      </c>
      <c r="C8303" s="5">
        <v>19</v>
      </c>
      <c r="D8303" s="11">
        <v>10.0716</v>
      </c>
      <c r="E8303" s="11"/>
      <c r="F8303" s="24">
        <f t="shared" si="129"/>
        <v>1</v>
      </c>
    </row>
    <row r="8304" spans="2:6" x14ac:dyDescent="0.25">
      <c r="B8304" s="4">
        <v>44542</v>
      </c>
      <c r="C8304" s="5">
        <v>20</v>
      </c>
      <c r="D8304" s="11">
        <v>8.643399999999998</v>
      </c>
      <c r="E8304" s="11"/>
      <c r="F8304" s="24">
        <f t="shared" si="129"/>
        <v>1</v>
      </c>
    </row>
    <row r="8305" spans="2:6" x14ac:dyDescent="0.25">
      <c r="B8305" s="4">
        <v>44542</v>
      </c>
      <c r="C8305" s="5">
        <v>21</v>
      </c>
      <c r="D8305" s="11">
        <v>8.5132000000000012</v>
      </c>
      <c r="E8305" s="11"/>
      <c r="F8305" s="24">
        <f t="shared" si="129"/>
        <v>1</v>
      </c>
    </row>
    <row r="8306" spans="2:6" x14ac:dyDescent="0.25">
      <c r="B8306" s="4">
        <v>44542</v>
      </c>
      <c r="C8306" s="5">
        <v>22</v>
      </c>
      <c r="D8306" s="11">
        <v>9.9170000000000016</v>
      </c>
      <c r="E8306" s="11"/>
      <c r="F8306" s="24">
        <f t="shared" si="129"/>
        <v>1</v>
      </c>
    </row>
    <row r="8307" spans="2:6" x14ac:dyDescent="0.25">
      <c r="B8307" s="4">
        <v>44542</v>
      </c>
      <c r="C8307" s="5">
        <v>23</v>
      </c>
      <c r="D8307" s="11">
        <v>9.0955000000000013</v>
      </c>
      <c r="E8307" s="11"/>
      <c r="F8307" s="24">
        <f t="shared" si="129"/>
        <v>1</v>
      </c>
    </row>
    <row r="8308" spans="2:6" x14ac:dyDescent="0.25">
      <c r="B8308" s="4">
        <v>44542</v>
      </c>
      <c r="C8308" s="5">
        <v>24</v>
      </c>
      <c r="D8308" s="11">
        <v>16.1325</v>
      </c>
      <c r="E8308" s="11"/>
      <c r="F8308" s="24">
        <f t="shared" si="129"/>
        <v>1</v>
      </c>
    </row>
    <row r="8309" spans="2:6" x14ac:dyDescent="0.25">
      <c r="B8309" s="4">
        <v>44543</v>
      </c>
      <c r="C8309" s="5">
        <v>1</v>
      </c>
      <c r="D8309" s="11">
        <v>7.8328000000000007</v>
      </c>
      <c r="E8309" s="11"/>
      <c r="F8309" s="24">
        <f t="shared" si="129"/>
        <v>2</v>
      </c>
    </row>
    <row r="8310" spans="2:6" x14ac:dyDescent="0.25">
      <c r="B8310" s="4">
        <v>44543</v>
      </c>
      <c r="C8310" s="5">
        <v>2</v>
      </c>
      <c r="D8310" s="11">
        <v>3.1995</v>
      </c>
      <c r="E8310" s="11"/>
      <c r="F8310" s="24">
        <f t="shared" si="129"/>
        <v>2</v>
      </c>
    </row>
    <row r="8311" spans="2:6" x14ac:dyDescent="0.25">
      <c r="B8311" s="4">
        <v>44543</v>
      </c>
      <c r="C8311" s="5">
        <v>3</v>
      </c>
      <c r="D8311" s="11">
        <v>1.6037000000000001</v>
      </c>
      <c r="E8311" s="11"/>
      <c r="F8311" s="24">
        <f t="shared" si="129"/>
        <v>2</v>
      </c>
    </row>
    <row r="8312" spans="2:6" x14ac:dyDescent="0.25">
      <c r="B8312" s="4">
        <v>44543</v>
      </c>
      <c r="C8312" s="5">
        <v>4</v>
      </c>
      <c r="D8312" s="11">
        <v>1.3896999999999999</v>
      </c>
      <c r="E8312" s="11"/>
      <c r="F8312" s="24">
        <f t="shared" si="129"/>
        <v>2</v>
      </c>
    </row>
    <row r="8313" spans="2:6" x14ac:dyDescent="0.25">
      <c r="B8313" s="4">
        <v>44543</v>
      </c>
      <c r="C8313" s="5">
        <v>5</v>
      </c>
      <c r="D8313" s="11">
        <v>1.6772</v>
      </c>
      <c r="E8313" s="11"/>
      <c r="F8313" s="24">
        <f t="shared" si="129"/>
        <v>2</v>
      </c>
    </row>
    <row r="8314" spans="2:6" x14ac:dyDescent="0.25">
      <c r="B8314" s="4">
        <v>44543</v>
      </c>
      <c r="C8314" s="5">
        <v>6</v>
      </c>
      <c r="D8314" s="11">
        <v>2.1381999999999999</v>
      </c>
      <c r="E8314" s="11"/>
      <c r="F8314" s="24">
        <f t="shared" si="129"/>
        <v>2</v>
      </c>
    </row>
    <row r="8315" spans="2:6" x14ac:dyDescent="0.25">
      <c r="B8315" s="4">
        <v>44543</v>
      </c>
      <c r="C8315" s="5">
        <v>7</v>
      </c>
      <c r="D8315" s="11">
        <v>4.3596000000000013</v>
      </c>
      <c r="E8315" s="11"/>
      <c r="F8315" s="24">
        <f t="shared" si="129"/>
        <v>2</v>
      </c>
    </row>
    <row r="8316" spans="2:6" x14ac:dyDescent="0.25">
      <c r="B8316" s="4">
        <v>44543</v>
      </c>
      <c r="C8316" s="5">
        <v>8</v>
      </c>
      <c r="D8316" s="11">
        <v>6.1052</v>
      </c>
      <c r="E8316" s="11"/>
      <c r="F8316" s="24">
        <f t="shared" si="129"/>
        <v>2</v>
      </c>
    </row>
    <row r="8317" spans="2:6" x14ac:dyDescent="0.25">
      <c r="B8317" s="4">
        <v>44543</v>
      </c>
      <c r="C8317" s="5">
        <v>9</v>
      </c>
      <c r="D8317" s="11">
        <v>60.700200000000009</v>
      </c>
      <c r="E8317" s="11"/>
      <c r="F8317" s="24">
        <f t="shared" si="129"/>
        <v>2</v>
      </c>
    </row>
    <row r="8318" spans="2:6" x14ac:dyDescent="0.25">
      <c r="B8318" s="4">
        <v>44543</v>
      </c>
      <c r="C8318" s="5">
        <v>10</v>
      </c>
      <c r="D8318" s="11">
        <v>385.47479999999996</v>
      </c>
      <c r="E8318" s="11"/>
      <c r="F8318" s="24">
        <f t="shared" si="129"/>
        <v>2</v>
      </c>
    </row>
    <row r="8319" spans="2:6" x14ac:dyDescent="0.25">
      <c r="B8319" s="4">
        <v>44543</v>
      </c>
      <c r="C8319" s="5">
        <v>11</v>
      </c>
      <c r="D8319" s="11">
        <v>675.33979999999929</v>
      </c>
      <c r="E8319" s="11"/>
      <c r="F8319" s="24">
        <f t="shared" si="129"/>
        <v>2</v>
      </c>
    </row>
    <row r="8320" spans="2:6" x14ac:dyDescent="0.25">
      <c r="B8320" s="4">
        <v>44543</v>
      </c>
      <c r="C8320" s="5">
        <v>12</v>
      </c>
      <c r="D8320" s="11">
        <v>1423.0450000000003</v>
      </c>
      <c r="E8320" s="11"/>
      <c r="F8320" s="24">
        <f t="shared" si="129"/>
        <v>2</v>
      </c>
    </row>
    <row r="8321" spans="2:6" x14ac:dyDescent="0.25">
      <c r="B8321" s="4">
        <v>44543</v>
      </c>
      <c r="C8321" s="5">
        <v>13</v>
      </c>
      <c r="D8321" s="11">
        <v>5455.9840000000459</v>
      </c>
      <c r="E8321" s="11"/>
      <c r="F8321" s="24">
        <f t="shared" si="129"/>
        <v>2</v>
      </c>
    </row>
    <row r="8322" spans="2:6" x14ac:dyDescent="0.25">
      <c r="B8322" s="4">
        <v>44543</v>
      </c>
      <c r="C8322" s="5">
        <v>14</v>
      </c>
      <c r="D8322" s="11">
        <v>6884.8798000000661</v>
      </c>
      <c r="E8322" s="11"/>
      <c r="F8322" s="24">
        <f t="shared" si="129"/>
        <v>2</v>
      </c>
    </row>
    <row r="8323" spans="2:6" x14ac:dyDescent="0.25">
      <c r="B8323" s="4">
        <v>44543</v>
      </c>
      <c r="C8323" s="5">
        <v>15</v>
      </c>
      <c r="D8323" s="11">
        <v>6028.9065000000319</v>
      </c>
      <c r="E8323" s="11"/>
      <c r="F8323" s="24">
        <f t="shared" si="129"/>
        <v>2</v>
      </c>
    </row>
    <row r="8324" spans="2:6" x14ac:dyDescent="0.25">
      <c r="B8324" s="4">
        <v>44543</v>
      </c>
      <c r="C8324" s="5">
        <v>16</v>
      </c>
      <c r="D8324" s="11">
        <v>2444.9964999999997</v>
      </c>
      <c r="E8324" s="11"/>
      <c r="F8324" s="24">
        <f t="shared" si="129"/>
        <v>2</v>
      </c>
    </row>
    <row r="8325" spans="2:6" x14ac:dyDescent="0.25">
      <c r="B8325" s="4">
        <v>44543</v>
      </c>
      <c r="C8325" s="5">
        <v>17</v>
      </c>
      <c r="D8325" s="11">
        <v>786.0004999999951</v>
      </c>
      <c r="E8325" s="11"/>
      <c r="F8325" s="24">
        <f t="shared" si="129"/>
        <v>2</v>
      </c>
    </row>
    <row r="8326" spans="2:6" x14ac:dyDescent="0.25">
      <c r="B8326" s="4">
        <v>44543</v>
      </c>
      <c r="C8326" s="5">
        <v>18</v>
      </c>
      <c r="D8326" s="11">
        <v>6.3167000000000009</v>
      </c>
      <c r="E8326" s="11"/>
      <c r="F8326" s="24">
        <f t="shared" ref="F8326:F8389" si="130">WEEKDAY(B8326)</f>
        <v>2</v>
      </c>
    </row>
    <row r="8327" spans="2:6" x14ac:dyDescent="0.25">
      <c r="B8327" s="4">
        <v>44543</v>
      </c>
      <c r="C8327" s="5">
        <v>19</v>
      </c>
      <c r="D8327" s="11">
        <v>4.2837000000000005</v>
      </c>
      <c r="E8327" s="11"/>
      <c r="F8327" s="24">
        <f t="shared" si="130"/>
        <v>2</v>
      </c>
    </row>
    <row r="8328" spans="2:6" x14ac:dyDescent="0.25">
      <c r="B8328" s="4">
        <v>44543</v>
      </c>
      <c r="C8328" s="5">
        <v>20</v>
      </c>
      <c r="D8328" s="11">
        <v>4.9131000000000009</v>
      </c>
      <c r="E8328" s="11"/>
      <c r="F8328" s="24">
        <f t="shared" si="130"/>
        <v>2</v>
      </c>
    </row>
    <row r="8329" spans="2:6" x14ac:dyDescent="0.25">
      <c r="B8329" s="4">
        <v>44543</v>
      </c>
      <c r="C8329" s="5">
        <v>21</v>
      </c>
      <c r="D8329" s="11">
        <v>6.39</v>
      </c>
      <c r="E8329" s="11"/>
      <c r="F8329" s="24">
        <f t="shared" si="130"/>
        <v>2</v>
      </c>
    </row>
    <row r="8330" spans="2:6" x14ac:dyDescent="0.25">
      <c r="B8330" s="4">
        <v>44543</v>
      </c>
      <c r="C8330" s="5">
        <v>22</v>
      </c>
      <c r="D8330" s="11">
        <v>6.444</v>
      </c>
      <c r="E8330" s="11"/>
      <c r="F8330" s="24">
        <f t="shared" si="130"/>
        <v>2</v>
      </c>
    </row>
    <row r="8331" spans="2:6" x14ac:dyDescent="0.25">
      <c r="B8331" s="4">
        <v>44543</v>
      </c>
      <c r="C8331" s="5">
        <v>23</v>
      </c>
      <c r="D8331" s="11">
        <v>5.2830000000000013</v>
      </c>
      <c r="E8331" s="11"/>
      <c r="F8331" s="24">
        <f t="shared" si="130"/>
        <v>2</v>
      </c>
    </row>
    <row r="8332" spans="2:6" x14ac:dyDescent="0.25">
      <c r="B8332" s="4">
        <v>44543</v>
      </c>
      <c r="C8332" s="5">
        <v>24</v>
      </c>
      <c r="D8332" s="11">
        <v>5.8426000000000009</v>
      </c>
      <c r="E8332" s="11"/>
      <c r="F8332" s="24">
        <f t="shared" si="130"/>
        <v>2</v>
      </c>
    </row>
    <row r="8333" spans="2:6" x14ac:dyDescent="0.25">
      <c r="B8333" s="4">
        <v>44544</v>
      </c>
      <c r="C8333" s="5">
        <v>1</v>
      </c>
      <c r="D8333" s="11">
        <v>5.8803000000000001</v>
      </c>
      <c r="E8333" s="11"/>
      <c r="F8333" s="24">
        <f t="shared" si="130"/>
        <v>3</v>
      </c>
    </row>
    <row r="8334" spans="2:6" x14ac:dyDescent="0.25">
      <c r="B8334" s="4">
        <v>44544</v>
      </c>
      <c r="C8334" s="5">
        <v>2</v>
      </c>
      <c r="D8334" s="11">
        <v>5.5832999999999995</v>
      </c>
      <c r="E8334" s="11"/>
      <c r="F8334" s="24">
        <f t="shared" si="130"/>
        <v>3</v>
      </c>
    </row>
    <row r="8335" spans="2:6" x14ac:dyDescent="0.25">
      <c r="B8335" s="4">
        <v>44544</v>
      </c>
      <c r="C8335" s="5">
        <v>3</v>
      </c>
      <c r="D8335" s="11">
        <v>5.2317</v>
      </c>
      <c r="E8335" s="11"/>
      <c r="F8335" s="24">
        <f t="shared" si="130"/>
        <v>3</v>
      </c>
    </row>
    <row r="8336" spans="2:6" x14ac:dyDescent="0.25">
      <c r="B8336" s="4">
        <v>44544</v>
      </c>
      <c r="C8336" s="5">
        <v>4</v>
      </c>
      <c r="D8336" s="11">
        <v>5.0251999999999999</v>
      </c>
      <c r="E8336" s="11"/>
      <c r="F8336" s="24">
        <f t="shared" si="130"/>
        <v>3</v>
      </c>
    </row>
    <row r="8337" spans="2:6" x14ac:dyDescent="0.25">
      <c r="B8337" s="4">
        <v>44544</v>
      </c>
      <c r="C8337" s="5">
        <v>5</v>
      </c>
      <c r="D8337" s="11">
        <v>4.4417</v>
      </c>
      <c r="E8337" s="11"/>
      <c r="F8337" s="24">
        <f t="shared" si="130"/>
        <v>3</v>
      </c>
    </row>
    <row r="8338" spans="2:6" x14ac:dyDescent="0.25">
      <c r="B8338" s="4">
        <v>44544</v>
      </c>
      <c r="C8338" s="5">
        <v>6</v>
      </c>
      <c r="D8338" s="11">
        <v>6.2324000000000019</v>
      </c>
      <c r="E8338" s="11"/>
      <c r="F8338" s="24">
        <f t="shared" si="130"/>
        <v>3</v>
      </c>
    </row>
    <row r="8339" spans="2:6" x14ac:dyDescent="0.25">
      <c r="B8339" s="4">
        <v>44544</v>
      </c>
      <c r="C8339" s="5">
        <v>7</v>
      </c>
      <c r="D8339" s="11">
        <v>8.3465000000000007</v>
      </c>
      <c r="E8339" s="11"/>
      <c r="F8339" s="24">
        <f t="shared" si="130"/>
        <v>3</v>
      </c>
    </row>
    <row r="8340" spans="2:6" x14ac:dyDescent="0.25">
      <c r="B8340" s="4">
        <v>44544</v>
      </c>
      <c r="C8340" s="5">
        <v>8</v>
      </c>
      <c r="D8340" s="11">
        <v>8.5645000000000024</v>
      </c>
      <c r="E8340" s="11"/>
      <c r="F8340" s="24">
        <f t="shared" si="130"/>
        <v>3</v>
      </c>
    </row>
    <row r="8341" spans="2:6" x14ac:dyDescent="0.25">
      <c r="B8341" s="4">
        <v>44544</v>
      </c>
      <c r="C8341" s="5">
        <v>9</v>
      </c>
      <c r="D8341" s="11">
        <v>274.69429999999971</v>
      </c>
      <c r="E8341" s="11"/>
      <c r="F8341" s="24">
        <f t="shared" si="130"/>
        <v>3</v>
      </c>
    </row>
    <row r="8342" spans="2:6" x14ac:dyDescent="0.25">
      <c r="B8342" s="4">
        <v>44544</v>
      </c>
      <c r="C8342" s="5">
        <v>10</v>
      </c>
      <c r="D8342" s="11">
        <v>972.30579999999907</v>
      </c>
      <c r="E8342" s="11"/>
      <c r="F8342" s="24">
        <f t="shared" si="130"/>
        <v>3</v>
      </c>
    </row>
    <row r="8343" spans="2:6" x14ac:dyDescent="0.25">
      <c r="B8343" s="4">
        <v>44544</v>
      </c>
      <c r="C8343" s="5">
        <v>11</v>
      </c>
      <c r="D8343" s="11">
        <v>1120.6581999999978</v>
      </c>
      <c r="E8343" s="11"/>
      <c r="F8343" s="24">
        <f t="shared" si="130"/>
        <v>3</v>
      </c>
    </row>
    <row r="8344" spans="2:6" x14ac:dyDescent="0.25">
      <c r="B8344" s="4">
        <v>44544</v>
      </c>
      <c r="C8344" s="5">
        <v>12</v>
      </c>
      <c r="D8344" s="11">
        <v>1350.9766999999986</v>
      </c>
      <c r="E8344" s="11"/>
      <c r="F8344" s="24">
        <f t="shared" si="130"/>
        <v>3</v>
      </c>
    </row>
    <row r="8345" spans="2:6" x14ac:dyDescent="0.25">
      <c r="B8345" s="4">
        <v>44544</v>
      </c>
      <c r="C8345" s="5">
        <v>13</v>
      </c>
      <c r="D8345" s="11">
        <v>1531.241599999998</v>
      </c>
      <c r="E8345" s="11"/>
      <c r="F8345" s="24">
        <f t="shared" si="130"/>
        <v>3</v>
      </c>
    </row>
    <row r="8346" spans="2:6" x14ac:dyDescent="0.25">
      <c r="B8346" s="4">
        <v>44544</v>
      </c>
      <c r="C8346" s="5">
        <v>14</v>
      </c>
      <c r="D8346" s="11">
        <v>1019.4604999999972</v>
      </c>
      <c r="E8346" s="11"/>
      <c r="F8346" s="24">
        <f t="shared" si="130"/>
        <v>3</v>
      </c>
    </row>
    <row r="8347" spans="2:6" x14ac:dyDescent="0.25">
      <c r="B8347" s="4">
        <v>44544</v>
      </c>
      <c r="C8347" s="5">
        <v>15</v>
      </c>
      <c r="D8347" s="11">
        <v>641.6399999999976</v>
      </c>
      <c r="E8347" s="11"/>
      <c r="F8347" s="24">
        <f t="shared" si="130"/>
        <v>3</v>
      </c>
    </row>
    <row r="8348" spans="2:6" x14ac:dyDescent="0.25">
      <c r="B8348" s="4">
        <v>44544</v>
      </c>
      <c r="C8348" s="5">
        <v>16</v>
      </c>
      <c r="D8348" s="11">
        <v>385.26089999999999</v>
      </c>
      <c r="E8348" s="11"/>
      <c r="F8348" s="24">
        <f t="shared" si="130"/>
        <v>3</v>
      </c>
    </row>
    <row r="8349" spans="2:6" x14ac:dyDescent="0.25">
      <c r="B8349" s="4">
        <v>44544</v>
      </c>
      <c r="C8349" s="5">
        <v>17</v>
      </c>
      <c r="D8349" s="11">
        <v>124.27039999999995</v>
      </c>
      <c r="E8349" s="11"/>
      <c r="F8349" s="24">
        <f t="shared" si="130"/>
        <v>3</v>
      </c>
    </row>
    <row r="8350" spans="2:6" x14ac:dyDescent="0.25">
      <c r="B8350" s="4">
        <v>44544</v>
      </c>
      <c r="C8350" s="5">
        <v>18</v>
      </c>
      <c r="D8350" s="11">
        <v>4.3642000000000003</v>
      </c>
      <c r="E8350" s="11"/>
      <c r="F8350" s="24">
        <f t="shared" si="130"/>
        <v>3</v>
      </c>
    </row>
    <row r="8351" spans="2:6" x14ac:dyDescent="0.25">
      <c r="B8351" s="4">
        <v>44544</v>
      </c>
      <c r="C8351" s="5">
        <v>19</v>
      </c>
      <c r="D8351" s="11">
        <v>4.5903</v>
      </c>
      <c r="E8351" s="11"/>
      <c r="F8351" s="24">
        <f t="shared" si="130"/>
        <v>3</v>
      </c>
    </row>
    <row r="8352" spans="2:6" x14ac:dyDescent="0.25">
      <c r="B8352" s="4">
        <v>44544</v>
      </c>
      <c r="C8352" s="5">
        <v>20</v>
      </c>
      <c r="D8352" s="11">
        <v>3.1024999999999996</v>
      </c>
      <c r="E8352" s="11"/>
      <c r="F8352" s="24">
        <f t="shared" si="130"/>
        <v>3</v>
      </c>
    </row>
    <row r="8353" spans="2:6" x14ac:dyDescent="0.25">
      <c r="B8353" s="4">
        <v>44544</v>
      </c>
      <c r="C8353" s="5">
        <v>21</v>
      </c>
      <c r="D8353" s="11">
        <v>4.7378999999999998</v>
      </c>
      <c r="E8353" s="11"/>
      <c r="F8353" s="24">
        <f t="shared" si="130"/>
        <v>3</v>
      </c>
    </row>
    <row r="8354" spans="2:6" x14ac:dyDescent="0.25">
      <c r="B8354" s="4">
        <v>44544</v>
      </c>
      <c r="C8354" s="5">
        <v>22</v>
      </c>
      <c r="D8354" s="11">
        <v>3.0030999999999999</v>
      </c>
      <c r="E8354" s="11"/>
      <c r="F8354" s="24">
        <f t="shared" si="130"/>
        <v>3</v>
      </c>
    </row>
    <row r="8355" spans="2:6" x14ac:dyDescent="0.25">
      <c r="B8355" s="4">
        <v>44544</v>
      </c>
      <c r="C8355" s="5">
        <v>23</v>
      </c>
      <c r="D8355" s="11">
        <v>5.4517000000000015</v>
      </c>
      <c r="E8355" s="11"/>
      <c r="F8355" s="24">
        <f t="shared" si="130"/>
        <v>3</v>
      </c>
    </row>
    <row r="8356" spans="2:6" x14ac:dyDescent="0.25">
      <c r="B8356" s="4">
        <v>44544</v>
      </c>
      <c r="C8356" s="5">
        <v>24</v>
      </c>
      <c r="D8356" s="11">
        <v>5.9889999999999999</v>
      </c>
      <c r="E8356" s="11"/>
      <c r="F8356" s="24">
        <f t="shared" si="130"/>
        <v>3</v>
      </c>
    </row>
    <row r="8357" spans="2:6" x14ac:dyDescent="0.25">
      <c r="B8357" s="4">
        <v>44545</v>
      </c>
      <c r="C8357" s="5">
        <v>1</v>
      </c>
      <c r="D8357" s="11">
        <v>9.1839999999999993</v>
      </c>
      <c r="E8357" s="11"/>
      <c r="F8357" s="24">
        <f t="shared" si="130"/>
        <v>4</v>
      </c>
    </row>
    <row r="8358" spans="2:6" x14ac:dyDescent="0.25">
      <c r="B8358" s="4">
        <v>44545</v>
      </c>
      <c r="C8358" s="5">
        <v>2</v>
      </c>
      <c r="D8358" s="11">
        <v>11.388200000000003</v>
      </c>
      <c r="E8358" s="11"/>
      <c r="F8358" s="24">
        <f t="shared" si="130"/>
        <v>4</v>
      </c>
    </row>
    <row r="8359" spans="2:6" x14ac:dyDescent="0.25">
      <c r="B8359" s="4">
        <v>44545</v>
      </c>
      <c r="C8359" s="5">
        <v>3</v>
      </c>
      <c r="D8359" s="11">
        <v>13.8132</v>
      </c>
      <c r="E8359" s="11"/>
      <c r="F8359" s="24">
        <f t="shared" si="130"/>
        <v>4</v>
      </c>
    </row>
    <row r="8360" spans="2:6" x14ac:dyDescent="0.25">
      <c r="B8360" s="4">
        <v>44545</v>
      </c>
      <c r="C8360" s="5">
        <v>4</v>
      </c>
      <c r="D8360" s="11">
        <v>13.963600000000003</v>
      </c>
      <c r="E8360" s="11"/>
      <c r="F8360" s="24">
        <f t="shared" si="130"/>
        <v>4</v>
      </c>
    </row>
    <row r="8361" spans="2:6" x14ac:dyDescent="0.25">
      <c r="B8361" s="4">
        <v>44545</v>
      </c>
      <c r="C8361" s="5">
        <v>5</v>
      </c>
      <c r="D8361" s="11">
        <v>9.8465000000000007</v>
      </c>
      <c r="E8361" s="11"/>
      <c r="F8361" s="24">
        <f t="shared" si="130"/>
        <v>4</v>
      </c>
    </row>
    <row r="8362" spans="2:6" x14ac:dyDescent="0.25">
      <c r="B8362" s="4">
        <v>44545</v>
      </c>
      <c r="C8362" s="5">
        <v>6</v>
      </c>
      <c r="D8362" s="11">
        <v>10.5664</v>
      </c>
      <c r="E8362" s="11"/>
      <c r="F8362" s="24">
        <f t="shared" si="130"/>
        <v>4</v>
      </c>
    </row>
    <row r="8363" spans="2:6" x14ac:dyDescent="0.25">
      <c r="B8363" s="4">
        <v>44545</v>
      </c>
      <c r="C8363" s="5">
        <v>7</v>
      </c>
      <c r="D8363" s="11">
        <v>10.449400000000001</v>
      </c>
      <c r="E8363" s="11"/>
      <c r="F8363" s="24">
        <f t="shared" si="130"/>
        <v>4</v>
      </c>
    </row>
    <row r="8364" spans="2:6" x14ac:dyDescent="0.25">
      <c r="B8364" s="4">
        <v>44545</v>
      </c>
      <c r="C8364" s="5">
        <v>8</v>
      </c>
      <c r="D8364" s="11">
        <v>8.0212000000000003</v>
      </c>
      <c r="E8364" s="11"/>
      <c r="F8364" s="24">
        <f t="shared" si="130"/>
        <v>4</v>
      </c>
    </row>
    <row r="8365" spans="2:6" x14ac:dyDescent="0.25">
      <c r="B8365" s="4">
        <v>44545</v>
      </c>
      <c r="C8365" s="5">
        <v>9</v>
      </c>
      <c r="D8365" s="11">
        <v>206.9547</v>
      </c>
      <c r="E8365" s="11"/>
      <c r="F8365" s="24">
        <f t="shared" si="130"/>
        <v>4</v>
      </c>
    </row>
    <row r="8366" spans="2:6" x14ac:dyDescent="0.25">
      <c r="B8366" s="4">
        <v>44545</v>
      </c>
      <c r="C8366" s="5">
        <v>10</v>
      </c>
      <c r="D8366" s="11">
        <v>912.29859999999917</v>
      </c>
      <c r="E8366" s="11"/>
      <c r="F8366" s="24">
        <f t="shared" si="130"/>
        <v>4</v>
      </c>
    </row>
    <row r="8367" spans="2:6" x14ac:dyDescent="0.25">
      <c r="B8367" s="4">
        <v>44545</v>
      </c>
      <c r="C8367" s="5">
        <v>11</v>
      </c>
      <c r="D8367" s="11">
        <v>1485.1088999999954</v>
      </c>
      <c r="E8367" s="11"/>
      <c r="F8367" s="24">
        <f t="shared" si="130"/>
        <v>4</v>
      </c>
    </row>
    <row r="8368" spans="2:6" x14ac:dyDescent="0.25">
      <c r="B8368" s="4">
        <v>44545</v>
      </c>
      <c r="C8368" s="5">
        <v>12</v>
      </c>
      <c r="D8368" s="11">
        <v>2042.5301999999988</v>
      </c>
      <c r="E8368" s="11"/>
      <c r="F8368" s="24">
        <f t="shared" si="130"/>
        <v>4</v>
      </c>
    </row>
    <row r="8369" spans="2:6" x14ac:dyDescent="0.25">
      <c r="B8369" s="4">
        <v>44545</v>
      </c>
      <c r="C8369" s="5">
        <v>13</v>
      </c>
      <c r="D8369" s="11">
        <v>2734.7720999999951</v>
      </c>
      <c r="E8369" s="11"/>
      <c r="F8369" s="24">
        <f t="shared" si="130"/>
        <v>4</v>
      </c>
    </row>
    <row r="8370" spans="2:6" x14ac:dyDescent="0.25">
      <c r="B8370" s="4">
        <v>44545</v>
      </c>
      <c r="C8370" s="5">
        <v>14</v>
      </c>
      <c r="D8370" s="11">
        <v>3319.389300000013</v>
      </c>
      <c r="E8370" s="11"/>
      <c r="F8370" s="24">
        <f t="shared" si="130"/>
        <v>4</v>
      </c>
    </row>
    <row r="8371" spans="2:6" x14ac:dyDescent="0.25">
      <c r="B8371" s="4">
        <v>44545</v>
      </c>
      <c r="C8371" s="5">
        <v>15</v>
      </c>
      <c r="D8371" s="11">
        <v>2841.2945000000059</v>
      </c>
      <c r="E8371" s="11"/>
      <c r="F8371" s="24">
        <f t="shared" si="130"/>
        <v>4</v>
      </c>
    </row>
    <row r="8372" spans="2:6" x14ac:dyDescent="0.25">
      <c r="B8372" s="4">
        <v>44545</v>
      </c>
      <c r="C8372" s="5">
        <v>16</v>
      </c>
      <c r="D8372" s="11">
        <v>1900.584599999997</v>
      </c>
      <c r="E8372" s="11"/>
      <c r="F8372" s="24">
        <f t="shared" si="130"/>
        <v>4</v>
      </c>
    </row>
    <row r="8373" spans="2:6" x14ac:dyDescent="0.25">
      <c r="B8373" s="4">
        <v>44545</v>
      </c>
      <c r="C8373" s="5">
        <v>17</v>
      </c>
      <c r="D8373" s="11">
        <v>328.83429999999998</v>
      </c>
      <c r="E8373" s="11"/>
      <c r="F8373" s="24">
        <f t="shared" si="130"/>
        <v>4</v>
      </c>
    </row>
    <row r="8374" spans="2:6" x14ac:dyDescent="0.25">
      <c r="B8374" s="4">
        <v>44545</v>
      </c>
      <c r="C8374" s="5">
        <v>18</v>
      </c>
      <c r="D8374" s="11">
        <v>2.6926999999999999</v>
      </c>
      <c r="E8374" s="11"/>
      <c r="F8374" s="24">
        <f t="shared" si="130"/>
        <v>4</v>
      </c>
    </row>
    <row r="8375" spans="2:6" x14ac:dyDescent="0.25">
      <c r="B8375" s="4">
        <v>44545</v>
      </c>
      <c r="C8375" s="5">
        <v>19</v>
      </c>
      <c r="D8375" s="11">
        <v>2.5522</v>
      </c>
      <c r="E8375" s="11"/>
      <c r="F8375" s="24">
        <f t="shared" si="130"/>
        <v>4</v>
      </c>
    </row>
    <row r="8376" spans="2:6" x14ac:dyDescent="0.25">
      <c r="B8376" s="4">
        <v>44545</v>
      </c>
      <c r="C8376" s="5">
        <v>20</v>
      </c>
      <c r="D8376" s="11">
        <v>2.4089</v>
      </c>
      <c r="E8376" s="11"/>
      <c r="F8376" s="24">
        <f t="shared" si="130"/>
        <v>4</v>
      </c>
    </row>
    <row r="8377" spans="2:6" x14ac:dyDescent="0.25">
      <c r="B8377" s="4">
        <v>44545</v>
      </c>
      <c r="C8377" s="5">
        <v>21</v>
      </c>
      <c r="D8377" s="11">
        <v>2.9325999999999999</v>
      </c>
      <c r="E8377" s="11"/>
      <c r="F8377" s="24">
        <f t="shared" si="130"/>
        <v>4</v>
      </c>
    </row>
    <row r="8378" spans="2:6" x14ac:dyDescent="0.25">
      <c r="B8378" s="4">
        <v>44545</v>
      </c>
      <c r="C8378" s="5">
        <v>22</v>
      </c>
      <c r="D8378" s="11">
        <v>4.7989000000000006</v>
      </c>
      <c r="E8378" s="11"/>
      <c r="F8378" s="24">
        <f t="shared" si="130"/>
        <v>4</v>
      </c>
    </row>
    <row r="8379" spans="2:6" x14ac:dyDescent="0.25">
      <c r="B8379" s="4">
        <v>44545</v>
      </c>
      <c r="C8379" s="5">
        <v>23</v>
      </c>
      <c r="D8379" s="11">
        <v>4.1366000000000005</v>
      </c>
      <c r="E8379" s="11"/>
      <c r="F8379" s="24">
        <f t="shared" si="130"/>
        <v>4</v>
      </c>
    </row>
    <row r="8380" spans="2:6" x14ac:dyDescent="0.25">
      <c r="B8380" s="4">
        <v>44545</v>
      </c>
      <c r="C8380" s="5">
        <v>24</v>
      </c>
      <c r="D8380" s="11">
        <v>3.423</v>
      </c>
      <c r="E8380" s="11"/>
      <c r="F8380" s="24">
        <f t="shared" si="130"/>
        <v>4</v>
      </c>
    </row>
    <row r="8381" spans="2:6" x14ac:dyDescent="0.25">
      <c r="B8381" s="4">
        <v>44546</v>
      </c>
      <c r="C8381" s="5">
        <v>1</v>
      </c>
      <c r="D8381" s="11">
        <v>4.8517999999999999</v>
      </c>
      <c r="E8381" s="11"/>
      <c r="F8381" s="24">
        <f t="shared" si="130"/>
        <v>5</v>
      </c>
    </row>
    <row r="8382" spans="2:6" x14ac:dyDescent="0.25">
      <c r="B8382" s="4">
        <v>44546</v>
      </c>
      <c r="C8382" s="5">
        <v>2</v>
      </c>
      <c r="D8382" s="11">
        <v>5.8912000000000004</v>
      </c>
      <c r="E8382" s="11"/>
      <c r="F8382" s="24">
        <f t="shared" si="130"/>
        <v>5</v>
      </c>
    </row>
    <row r="8383" spans="2:6" x14ac:dyDescent="0.25">
      <c r="B8383" s="4">
        <v>44546</v>
      </c>
      <c r="C8383" s="5">
        <v>3</v>
      </c>
      <c r="D8383" s="11">
        <v>7.0992000000000006</v>
      </c>
      <c r="E8383" s="11"/>
      <c r="F8383" s="24">
        <f t="shared" si="130"/>
        <v>5</v>
      </c>
    </row>
    <row r="8384" spans="2:6" x14ac:dyDescent="0.25">
      <c r="B8384" s="4">
        <v>44546</v>
      </c>
      <c r="C8384" s="5">
        <v>4</v>
      </c>
      <c r="D8384" s="11">
        <v>6.1328999999999994</v>
      </c>
      <c r="E8384" s="11"/>
      <c r="F8384" s="24">
        <f t="shared" si="130"/>
        <v>5</v>
      </c>
    </row>
    <row r="8385" spans="2:6" x14ac:dyDescent="0.25">
      <c r="B8385" s="4">
        <v>44546</v>
      </c>
      <c r="C8385" s="5">
        <v>5</v>
      </c>
      <c r="D8385" s="11">
        <v>6.1909000000000001</v>
      </c>
      <c r="E8385" s="11"/>
      <c r="F8385" s="24">
        <f t="shared" si="130"/>
        <v>5</v>
      </c>
    </row>
    <row r="8386" spans="2:6" x14ac:dyDescent="0.25">
      <c r="B8386" s="4">
        <v>44546</v>
      </c>
      <c r="C8386" s="5">
        <v>6</v>
      </c>
      <c r="D8386" s="11">
        <v>4.9031999999999991</v>
      </c>
      <c r="E8386" s="11"/>
      <c r="F8386" s="24">
        <f t="shared" si="130"/>
        <v>5</v>
      </c>
    </row>
    <row r="8387" spans="2:6" x14ac:dyDescent="0.25">
      <c r="B8387" s="4">
        <v>44546</v>
      </c>
      <c r="C8387" s="5">
        <v>7</v>
      </c>
      <c r="D8387" s="11">
        <v>4.6998999999999995</v>
      </c>
      <c r="E8387" s="11"/>
      <c r="F8387" s="24">
        <f t="shared" si="130"/>
        <v>5</v>
      </c>
    </row>
    <row r="8388" spans="2:6" x14ac:dyDescent="0.25">
      <c r="B8388" s="4">
        <v>44546</v>
      </c>
      <c r="C8388" s="5">
        <v>8</v>
      </c>
      <c r="D8388" s="11">
        <v>4.4768999999999997</v>
      </c>
      <c r="E8388" s="11"/>
      <c r="F8388" s="24">
        <f t="shared" si="130"/>
        <v>5</v>
      </c>
    </row>
    <row r="8389" spans="2:6" x14ac:dyDescent="0.25">
      <c r="B8389" s="4">
        <v>44546</v>
      </c>
      <c r="C8389" s="5">
        <v>9</v>
      </c>
      <c r="D8389" s="11">
        <v>63.197999999999986</v>
      </c>
      <c r="E8389" s="11"/>
      <c r="F8389" s="24">
        <f t="shared" si="130"/>
        <v>5</v>
      </c>
    </row>
    <row r="8390" spans="2:6" x14ac:dyDescent="0.25">
      <c r="B8390" s="4">
        <v>44546</v>
      </c>
      <c r="C8390" s="5">
        <v>10</v>
      </c>
      <c r="D8390" s="11">
        <v>416.90640000000013</v>
      </c>
      <c r="E8390" s="11"/>
      <c r="F8390" s="24">
        <f t="shared" ref="F8390:F8453" si="131">WEEKDAY(B8390)</f>
        <v>5</v>
      </c>
    </row>
    <row r="8391" spans="2:6" x14ac:dyDescent="0.25">
      <c r="B8391" s="4">
        <v>44546</v>
      </c>
      <c r="C8391" s="5">
        <v>11</v>
      </c>
      <c r="D8391" s="11">
        <v>1252.9055999999987</v>
      </c>
      <c r="E8391" s="11"/>
      <c r="F8391" s="24">
        <f t="shared" si="131"/>
        <v>5</v>
      </c>
    </row>
    <row r="8392" spans="2:6" x14ac:dyDescent="0.25">
      <c r="B8392" s="4">
        <v>44546</v>
      </c>
      <c r="C8392" s="5">
        <v>12</v>
      </c>
      <c r="D8392" s="11">
        <v>3131.5589999999984</v>
      </c>
      <c r="E8392" s="11"/>
      <c r="F8392" s="24">
        <f t="shared" si="131"/>
        <v>5</v>
      </c>
    </row>
    <row r="8393" spans="2:6" x14ac:dyDescent="0.25">
      <c r="B8393" s="4">
        <v>44546</v>
      </c>
      <c r="C8393" s="5">
        <v>13</v>
      </c>
      <c r="D8393" s="11">
        <v>4990.4070000000102</v>
      </c>
      <c r="E8393" s="11"/>
      <c r="F8393" s="24">
        <f t="shared" si="131"/>
        <v>5</v>
      </c>
    </row>
    <row r="8394" spans="2:6" x14ac:dyDescent="0.25">
      <c r="B8394" s="4">
        <v>44546</v>
      </c>
      <c r="C8394" s="5">
        <v>14</v>
      </c>
      <c r="D8394" s="11">
        <v>4350.5184000000027</v>
      </c>
      <c r="E8394" s="11"/>
      <c r="F8394" s="24">
        <f t="shared" si="131"/>
        <v>5</v>
      </c>
    </row>
    <row r="8395" spans="2:6" x14ac:dyDescent="0.25">
      <c r="B8395" s="4">
        <v>44546</v>
      </c>
      <c r="C8395" s="5">
        <v>15</v>
      </c>
      <c r="D8395" s="11">
        <v>4809.2797000000137</v>
      </c>
      <c r="E8395" s="11"/>
      <c r="F8395" s="24">
        <f t="shared" si="131"/>
        <v>5</v>
      </c>
    </row>
    <row r="8396" spans="2:6" x14ac:dyDescent="0.25">
      <c r="B8396" s="4">
        <v>44546</v>
      </c>
      <c r="C8396" s="5">
        <v>16</v>
      </c>
      <c r="D8396" s="11">
        <v>2472.3798999999981</v>
      </c>
      <c r="E8396" s="11"/>
      <c r="F8396" s="24">
        <f t="shared" si="131"/>
        <v>5</v>
      </c>
    </row>
    <row r="8397" spans="2:6" x14ac:dyDescent="0.25">
      <c r="B8397" s="4">
        <v>44546</v>
      </c>
      <c r="C8397" s="5">
        <v>17</v>
      </c>
      <c r="D8397" s="11">
        <v>549.14350000000024</v>
      </c>
      <c r="E8397" s="11"/>
      <c r="F8397" s="24">
        <f t="shared" si="131"/>
        <v>5</v>
      </c>
    </row>
    <row r="8398" spans="2:6" x14ac:dyDescent="0.25">
      <c r="B8398" s="4">
        <v>44546</v>
      </c>
      <c r="C8398" s="5">
        <v>18</v>
      </c>
      <c r="D8398" s="11">
        <v>5.9177999999999997</v>
      </c>
      <c r="E8398" s="11"/>
      <c r="F8398" s="24">
        <f t="shared" si="131"/>
        <v>5</v>
      </c>
    </row>
    <row r="8399" spans="2:6" x14ac:dyDescent="0.25">
      <c r="B8399" s="4">
        <v>44546</v>
      </c>
      <c r="C8399" s="5">
        <v>19</v>
      </c>
      <c r="D8399" s="11">
        <v>2.7902</v>
      </c>
      <c r="E8399" s="11"/>
      <c r="F8399" s="24">
        <f t="shared" si="131"/>
        <v>5</v>
      </c>
    </row>
    <row r="8400" spans="2:6" x14ac:dyDescent="0.25">
      <c r="B8400" s="4">
        <v>44546</v>
      </c>
      <c r="C8400" s="5">
        <v>20</v>
      </c>
      <c r="D8400" s="11">
        <v>3.1030000000000002</v>
      </c>
      <c r="E8400" s="11"/>
      <c r="F8400" s="24">
        <f t="shared" si="131"/>
        <v>5</v>
      </c>
    </row>
    <row r="8401" spans="2:6" x14ac:dyDescent="0.25">
      <c r="B8401" s="4">
        <v>44546</v>
      </c>
      <c r="C8401" s="5">
        <v>21</v>
      </c>
      <c r="D8401" s="11">
        <v>3.7867000000000002</v>
      </c>
      <c r="E8401" s="11"/>
      <c r="F8401" s="24">
        <f t="shared" si="131"/>
        <v>5</v>
      </c>
    </row>
    <row r="8402" spans="2:6" x14ac:dyDescent="0.25">
      <c r="B8402" s="4">
        <v>44546</v>
      </c>
      <c r="C8402" s="5">
        <v>22</v>
      </c>
      <c r="D8402" s="11">
        <v>5.1125000000000007</v>
      </c>
      <c r="E8402" s="11"/>
      <c r="F8402" s="24">
        <f t="shared" si="131"/>
        <v>5</v>
      </c>
    </row>
    <row r="8403" spans="2:6" x14ac:dyDescent="0.25">
      <c r="B8403" s="4">
        <v>44546</v>
      </c>
      <c r="C8403" s="5">
        <v>23</v>
      </c>
      <c r="D8403" s="11">
        <v>6.7557</v>
      </c>
      <c r="E8403" s="11"/>
      <c r="F8403" s="24">
        <f t="shared" si="131"/>
        <v>5</v>
      </c>
    </row>
    <row r="8404" spans="2:6" x14ac:dyDescent="0.25">
      <c r="B8404" s="4">
        <v>44546</v>
      </c>
      <c r="C8404" s="5">
        <v>24</v>
      </c>
      <c r="D8404" s="11">
        <v>8.3339000000000016</v>
      </c>
      <c r="E8404" s="11"/>
      <c r="F8404" s="24">
        <f t="shared" si="131"/>
        <v>5</v>
      </c>
    </row>
    <row r="8405" spans="2:6" x14ac:dyDescent="0.25">
      <c r="B8405" s="4">
        <v>44547</v>
      </c>
      <c r="C8405" s="5">
        <v>1</v>
      </c>
      <c r="D8405" s="11">
        <v>16.499300000000002</v>
      </c>
      <c r="E8405" s="11"/>
      <c r="F8405" s="24">
        <f t="shared" si="131"/>
        <v>6</v>
      </c>
    </row>
    <row r="8406" spans="2:6" x14ac:dyDescent="0.25">
      <c r="B8406" s="4">
        <v>44547</v>
      </c>
      <c r="C8406" s="5">
        <v>2</v>
      </c>
      <c r="D8406" s="11">
        <v>14.960600000000003</v>
      </c>
      <c r="E8406" s="11"/>
      <c r="F8406" s="24">
        <f t="shared" si="131"/>
        <v>6</v>
      </c>
    </row>
    <row r="8407" spans="2:6" x14ac:dyDescent="0.25">
      <c r="B8407" s="4">
        <v>44547</v>
      </c>
      <c r="C8407" s="5">
        <v>3</v>
      </c>
      <c r="D8407" s="11">
        <v>13.564000000000002</v>
      </c>
      <c r="E8407" s="11"/>
      <c r="F8407" s="24">
        <f t="shared" si="131"/>
        <v>6</v>
      </c>
    </row>
    <row r="8408" spans="2:6" x14ac:dyDescent="0.25">
      <c r="B8408" s="4">
        <v>44547</v>
      </c>
      <c r="C8408" s="5">
        <v>4</v>
      </c>
      <c r="D8408" s="11">
        <v>15.8523</v>
      </c>
      <c r="E8408" s="11"/>
      <c r="F8408" s="24">
        <f t="shared" si="131"/>
        <v>6</v>
      </c>
    </row>
    <row r="8409" spans="2:6" x14ac:dyDescent="0.25">
      <c r="B8409" s="4">
        <v>44547</v>
      </c>
      <c r="C8409" s="5">
        <v>5</v>
      </c>
      <c r="D8409" s="11">
        <v>13.207100000000004</v>
      </c>
      <c r="E8409" s="11"/>
      <c r="F8409" s="24">
        <f t="shared" si="131"/>
        <v>6</v>
      </c>
    </row>
    <row r="8410" spans="2:6" x14ac:dyDescent="0.25">
      <c r="B8410" s="4">
        <v>44547</v>
      </c>
      <c r="C8410" s="5">
        <v>6</v>
      </c>
      <c r="D8410" s="11">
        <v>13.620900000000002</v>
      </c>
      <c r="E8410" s="11"/>
      <c r="F8410" s="24">
        <f t="shared" si="131"/>
        <v>6</v>
      </c>
    </row>
    <row r="8411" spans="2:6" x14ac:dyDescent="0.25">
      <c r="B8411" s="4">
        <v>44547</v>
      </c>
      <c r="C8411" s="5">
        <v>7</v>
      </c>
      <c r="D8411" s="11">
        <v>12.349400000000001</v>
      </c>
      <c r="E8411" s="11"/>
      <c r="F8411" s="24">
        <f t="shared" si="131"/>
        <v>6</v>
      </c>
    </row>
    <row r="8412" spans="2:6" x14ac:dyDescent="0.25">
      <c r="B8412" s="4">
        <v>44547</v>
      </c>
      <c r="C8412" s="5">
        <v>8</v>
      </c>
      <c r="D8412" s="11">
        <v>9.2016000000000009</v>
      </c>
      <c r="E8412" s="11"/>
      <c r="F8412" s="24">
        <f t="shared" si="131"/>
        <v>6</v>
      </c>
    </row>
    <row r="8413" spans="2:6" x14ac:dyDescent="0.25">
      <c r="B8413" s="4">
        <v>44547</v>
      </c>
      <c r="C8413" s="5">
        <v>9</v>
      </c>
      <c r="D8413" s="11">
        <v>304.36860000000007</v>
      </c>
      <c r="E8413" s="11"/>
      <c r="F8413" s="24">
        <f t="shared" si="131"/>
        <v>6</v>
      </c>
    </row>
    <row r="8414" spans="2:6" x14ac:dyDescent="0.25">
      <c r="B8414" s="4">
        <v>44547</v>
      </c>
      <c r="C8414" s="5">
        <v>10</v>
      </c>
      <c r="D8414" s="11">
        <v>2155.226499999997</v>
      </c>
      <c r="E8414" s="11"/>
      <c r="F8414" s="24">
        <f t="shared" si="131"/>
        <v>6</v>
      </c>
    </row>
    <row r="8415" spans="2:6" x14ac:dyDescent="0.25">
      <c r="B8415" s="4">
        <v>44547</v>
      </c>
      <c r="C8415" s="5">
        <v>11</v>
      </c>
      <c r="D8415" s="11">
        <v>5788.6076000000339</v>
      </c>
      <c r="E8415" s="11"/>
      <c r="F8415" s="24">
        <f t="shared" si="131"/>
        <v>6</v>
      </c>
    </row>
    <row r="8416" spans="2:6" x14ac:dyDescent="0.25">
      <c r="B8416" s="4">
        <v>44547</v>
      </c>
      <c r="C8416" s="5">
        <v>12</v>
      </c>
      <c r="D8416" s="11">
        <v>10043.047800000078</v>
      </c>
      <c r="E8416" s="11"/>
      <c r="F8416" s="24">
        <f t="shared" si="131"/>
        <v>6</v>
      </c>
    </row>
    <row r="8417" spans="2:6" x14ac:dyDescent="0.25">
      <c r="B8417" s="4">
        <v>44547</v>
      </c>
      <c r="C8417" s="5">
        <v>13</v>
      </c>
      <c r="D8417" s="11">
        <v>10948.993100000112</v>
      </c>
      <c r="E8417" s="11"/>
      <c r="F8417" s="24">
        <f t="shared" si="131"/>
        <v>6</v>
      </c>
    </row>
    <row r="8418" spans="2:6" x14ac:dyDescent="0.25">
      <c r="B8418" s="4">
        <v>44547</v>
      </c>
      <c r="C8418" s="5">
        <v>14</v>
      </c>
      <c r="D8418" s="11">
        <v>8831.1658000000571</v>
      </c>
      <c r="E8418" s="11"/>
      <c r="F8418" s="24">
        <f t="shared" si="131"/>
        <v>6</v>
      </c>
    </row>
    <row r="8419" spans="2:6" x14ac:dyDescent="0.25">
      <c r="B8419" s="4">
        <v>44547</v>
      </c>
      <c r="C8419" s="5">
        <v>15</v>
      </c>
      <c r="D8419" s="11">
        <v>6143.1820000000243</v>
      </c>
      <c r="E8419" s="11"/>
      <c r="F8419" s="24">
        <f t="shared" si="131"/>
        <v>6</v>
      </c>
    </row>
    <row r="8420" spans="2:6" x14ac:dyDescent="0.25">
      <c r="B8420" s="4">
        <v>44547</v>
      </c>
      <c r="C8420" s="5">
        <v>16</v>
      </c>
      <c r="D8420" s="11">
        <v>4633.7001000000255</v>
      </c>
      <c r="E8420" s="11"/>
      <c r="F8420" s="24">
        <f t="shared" si="131"/>
        <v>6</v>
      </c>
    </row>
    <row r="8421" spans="2:6" x14ac:dyDescent="0.25">
      <c r="B8421" s="4">
        <v>44547</v>
      </c>
      <c r="C8421" s="5">
        <v>17</v>
      </c>
      <c r="D8421" s="11">
        <v>865.50859999999602</v>
      </c>
      <c r="E8421" s="11"/>
      <c r="F8421" s="24">
        <f t="shared" si="131"/>
        <v>6</v>
      </c>
    </row>
    <row r="8422" spans="2:6" x14ac:dyDescent="0.25">
      <c r="B8422" s="4">
        <v>44547</v>
      </c>
      <c r="C8422" s="5">
        <v>18</v>
      </c>
      <c r="D8422" s="11">
        <v>7.3297999999999988</v>
      </c>
      <c r="E8422" s="11"/>
      <c r="F8422" s="24">
        <f t="shared" si="131"/>
        <v>6</v>
      </c>
    </row>
    <row r="8423" spans="2:6" x14ac:dyDescent="0.25">
      <c r="B8423" s="4">
        <v>44547</v>
      </c>
      <c r="C8423" s="5">
        <v>19</v>
      </c>
      <c r="D8423" s="11">
        <v>5.5741000000000005</v>
      </c>
      <c r="E8423" s="11"/>
      <c r="F8423" s="24">
        <f t="shared" si="131"/>
        <v>6</v>
      </c>
    </row>
    <row r="8424" spans="2:6" x14ac:dyDescent="0.25">
      <c r="B8424" s="4">
        <v>44547</v>
      </c>
      <c r="C8424" s="5">
        <v>20</v>
      </c>
      <c r="D8424" s="11">
        <v>2.3449</v>
      </c>
      <c r="E8424" s="11"/>
      <c r="F8424" s="24">
        <f t="shared" si="131"/>
        <v>6</v>
      </c>
    </row>
    <row r="8425" spans="2:6" x14ac:dyDescent="0.25">
      <c r="B8425" s="4">
        <v>44547</v>
      </c>
      <c r="C8425" s="5">
        <v>21</v>
      </c>
      <c r="D8425" s="11">
        <v>2.9088000000000003</v>
      </c>
      <c r="E8425" s="11"/>
      <c r="F8425" s="24">
        <f t="shared" si="131"/>
        <v>6</v>
      </c>
    </row>
    <row r="8426" spans="2:6" x14ac:dyDescent="0.25">
      <c r="B8426" s="4">
        <v>44547</v>
      </c>
      <c r="C8426" s="5">
        <v>22</v>
      </c>
      <c r="D8426" s="11">
        <v>2.4163999999999999</v>
      </c>
      <c r="E8426" s="11"/>
      <c r="F8426" s="24">
        <f t="shared" si="131"/>
        <v>6</v>
      </c>
    </row>
    <row r="8427" spans="2:6" x14ac:dyDescent="0.25">
      <c r="B8427" s="4">
        <v>44547</v>
      </c>
      <c r="C8427" s="5">
        <v>23</v>
      </c>
      <c r="D8427" s="11">
        <v>4.1162999999999998</v>
      </c>
      <c r="E8427" s="11"/>
      <c r="F8427" s="24">
        <f t="shared" si="131"/>
        <v>6</v>
      </c>
    </row>
    <row r="8428" spans="2:6" x14ac:dyDescent="0.25">
      <c r="B8428" s="4">
        <v>44547</v>
      </c>
      <c r="C8428" s="5">
        <v>24</v>
      </c>
      <c r="D8428" s="11">
        <v>2.2023999999999999</v>
      </c>
      <c r="E8428" s="11"/>
      <c r="F8428" s="24">
        <f t="shared" si="131"/>
        <v>6</v>
      </c>
    </row>
    <row r="8429" spans="2:6" x14ac:dyDescent="0.25">
      <c r="B8429" s="4">
        <v>44548</v>
      </c>
      <c r="C8429" s="5">
        <v>1</v>
      </c>
      <c r="D8429" s="11">
        <v>2.0778999999999996</v>
      </c>
      <c r="E8429" s="11"/>
      <c r="F8429" s="24">
        <f t="shared" si="131"/>
        <v>7</v>
      </c>
    </row>
    <row r="8430" spans="2:6" x14ac:dyDescent="0.25">
      <c r="B8430" s="4">
        <v>44548</v>
      </c>
      <c r="C8430" s="5">
        <v>2</v>
      </c>
      <c r="D8430" s="11">
        <v>2.3933</v>
      </c>
      <c r="E8430" s="11"/>
      <c r="F8430" s="24">
        <f t="shared" si="131"/>
        <v>7</v>
      </c>
    </row>
    <row r="8431" spans="2:6" x14ac:dyDescent="0.25">
      <c r="B8431" s="4">
        <v>44548</v>
      </c>
      <c r="C8431" s="5">
        <v>3</v>
      </c>
      <c r="D8431" s="11">
        <v>2.8501999999999996</v>
      </c>
      <c r="E8431" s="11"/>
      <c r="F8431" s="24">
        <f t="shared" si="131"/>
        <v>7</v>
      </c>
    </row>
    <row r="8432" spans="2:6" x14ac:dyDescent="0.25">
      <c r="B8432" s="4">
        <v>44548</v>
      </c>
      <c r="C8432" s="5">
        <v>4</v>
      </c>
      <c r="D8432" s="11">
        <v>2.6444000000000001</v>
      </c>
      <c r="E8432" s="11"/>
      <c r="F8432" s="24">
        <f t="shared" si="131"/>
        <v>7</v>
      </c>
    </row>
    <row r="8433" spans="2:6" x14ac:dyDescent="0.25">
      <c r="B8433" s="4">
        <v>44548</v>
      </c>
      <c r="C8433" s="5">
        <v>5</v>
      </c>
      <c r="D8433" s="11">
        <v>2.8849999999999998</v>
      </c>
      <c r="E8433" s="11"/>
      <c r="F8433" s="24">
        <f t="shared" si="131"/>
        <v>7</v>
      </c>
    </row>
    <row r="8434" spans="2:6" x14ac:dyDescent="0.25">
      <c r="B8434" s="4">
        <v>44548</v>
      </c>
      <c r="C8434" s="5">
        <v>6</v>
      </c>
      <c r="D8434" s="11">
        <v>2.9523000000000001</v>
      </c>
      <c r="E8434" s="11"/>
      <c r="F8434" s="24">
        <f t="shared" si="131"/>
        <v>7</v>
      </c>
    </row>
    <row r="8435" spans="2:6" x14ac:dyDescent="0.25">
      <c r="B8435" s="4">
        <v>44548</v>
      </c>
      <c r="C8435" s="5">
        <v>7</v>
      </c>
      <c r="D8435" s="11">
        <v>3.2804000000000002</v>
      </c>
      <c r="E8435" s="11"/>
      <c r="F8435" s="24">
        <f t="shared" si="131"/>
        <v>7</v>
      </c>
    </row>
    <row r="8436" spans="2:6" x14ac:dyDescent="0.25">
      <c r="B8436" s="4">
        <v>44548</v>
      </c>
      <c r="C8436" s="5">
        <v>8</v>
      </c>
      <c r="D8436" s="11">
        <v>4.2705000000000002</v>
      </c>
      <c r="E8436" s="11"/>
      <c r="F8436" s="24">
        <f t="shared" si="131"/>
        <v>7</v>
      </c>
    </row>
    <row r="8437" spans="2:6" x14ac:dyDescent="0.25">
      <c r="B8437" s="4">
        <v>44548</v>
      </c>
      <c r="C8437" s="5">
        <v>9</v>
      </c>
      <c r="D8437" s="11">
        <v>242.71039999999994</v>
      </c>
      <c r="E8437" s="11"/>
      <c r="F8437" s="24">
        <f t="shared" si="131"/>
        <v>7</v>
      </c>
    </row>
    <row r="8438" spans="2:6" x14ac:dyDescent="0.25">
      <c r="B8438" s="4">
        <v>44548</v>
      </c>
      <c r="C8438" s="5">
        <v>10</v>
      </c>
      <c r="D8438" s="11">
        <v>2047.3390999999997</v>
      </c>
      <c r="E8438" s="11"/>
      <c r="F8438" s="24">
        <f t="shared" si="131"/>
        <v>7</v>
      </c>
    </row>
    <row r="8439" spans="2:6" x14ac:dyDescent="0.25">
      <c r="B8439" s="4">
        <v>44548</v>
      </c>
      <c r="C8439" s="5">
        <v>11</v>
      </c>
      <c r="D8439" s="11">
        <v>4210.5948000000126</v>
      </c>
      <c r="E8439" s="11"/>
      <c r="F8439" s="24">
        <f t="shared" si="131"/>
        <v>7</v>
      </c>
    </row>
    <row r="8440" spans="2:6" x14ac:dyDescent="0.25">
      <c r="B8440" s="4">
        <v>44548</v>
      </c>
      <c r="C8440" s="5">
        <v>12</v>
      </c>
      <c r="D8440" s="11">
        <v>4849.5622000000158</v>
      </c>
      <c r="E8440" s="11"/>
      <c r="F8440" s="24">
        <f t="shared" si="131"/>
        <v>7</v>
      </c>
    </row>
    <row r="8441" spans="2:6" x14ac:dyDescent="0.25">
      <c r="B8441" s="4">
        <v>44548</v>
      </c>
      <c r="C8441" s="5">
        <v>13</v>
      </c>
      <c r="D8441" s="11">
        <v>7087.7066000000341</v>
      </c>
      <c r="E8441" s="11"/>
      <c r="F8441" s="24">
        <f t="shared" si="131"/>
        <v>7</v>
      </c>
    </row>
    <row r="8442" spans="2:6" x14ac:dyDescent="0.25">
      <c r="B8442" s="4">
        <v>44548</v>
      </c>
      <c r="C8442" s="5">
        <v>14</v>
      </c>
      <c r="D8442" s="11">
        <v>5993.9642000000367</v>
      </c>
      <c r="E8442" s="11"/>
      <c r="F8442" s="24">
        <f t="shared" si="131"/>
        <v>7</v>
      </c>
    </row>
    <row r="8443" spans="2:6" x14ac:dyDescent="0.25">
      <c r="B8443" s="4">
        <v>44548</v>
      </c>
      <c r="C8443" s="5">
        <v>15</v>
      </c>
      <c r="D8443" s="11">
        <v>3853.7671000000128</v>
      </c>
      <c r="E8443" s="11"/>
      <c r="F8443" s="24">
        <f t="shared" si="131"/>
        <v>7</v>
      </c>
    </row>
    <row r="8444" spans="2:6" x14ac:dyDescent="0.25">
      <c r="B8444" s="4">
        <v>44548</v>
      </c>
      <c r="C8444" s="5">
        <v>16</v>
      </c>
      <c r="D8444" s="11">
        <v>2252.7638999999999</v>
      </c>
      <c r="E8444" s="11"/>
      <c r="F8444" s="24">
        <f t="shared" si="131"/>
        <v>7</v>
      </c>
    </row>
    <row r="8445" spans="2:6" x14ac:dyDescent="0.25">
      <c r="B8445" s="4">
        <v>44548</v>
      </c>
      <c r="C8445" s="5">
        <v>17</v>
      </c>
      <c r="D8445" s="11">
        <v>918.57389999999634</v>
      </c>
      <c r="E8445" s="11"/>
      <c r="F8445" s="24">
        <f t="shared" si="131"/>
        <v>7</v>
      </c>
    </row>
    <row r="8446" spans="2:6" x14ac:dyDescent="0.25">
      <c r="B8446" s="4">
        <v>44548</v>
      </c>
      <c r="C8446" s="5">
        <v>18</v>
      </c>
      <c r="D8446" s="11">
        <v>6.6524999999999999</v>
      </c>
      <c r="E8446" s="11"/>
      <c r="F8446" s="24">
        <f t="shared" si="131"/>
        <v>7</v>
      </c>
    </row>
    <row r="8447" spans="2:6" x14ac:dyDescent="0.25">
      <c r="B8447" s="4">
        <v>44548</v>
      </c>
      <c r="C8447" s="5">
        <v>19</v>
      </c>
      <c r="D8447" s="11">
        <v>3.4022000000000001</v>
      </c>
      <c r="E8447" s="11"/>
      <c r="F8447" s="24">
        <f t="shared" si="131"/>
        <v>7</v>
      </c>
    </row>
    <row r="8448" spans="2:6" x14ac:dyDescent="0.25">
      <c r="B8448" s="4">
        <v>44548</v>
      </c>
      <c r="C8448" s="5">
        <v>20</v>
      </c>
      <c r="D8448" s="11">
        <v>3.3688000000000002</v>
      </c>
      <c r="E8448" s="11"/>
      <c r="F8448" s="24">
        <f t="shared" si="131"/>
        <v>7</v>
      </c>
    </row>
    <row r="8449" spans="2:6" x14ac:dyDescent="0.25">
      <c r="B8449" s="4">
        <v>44548</v>
      </c>
      <c r="C8449" s="5">
        <v>21</v>
      </c>
      <c r="D8449" s="11">
        <v>4.1265999999999998</v>
      </c>
      <c r="E8449" s="11"/>
      <c r="F8449" s="24">
        <f t="shared" si="131"/>
        <v>7</v>
      </c>
    </row>
    <row r="8450" spans="2:6" x14ac:dyDescent="0.25">
      <c r="B8450" s="4">
        <v>44548</v>
      </c>
      <c r="C8450" s="5">
        <v>22</v>
      </c>
      <c r="D8450" s="11">
        <v>4.6817000000000002</v>
      </c>
      <c r="E8450" s="11"/>
      <c r="F8450" s="24">
        <f t="shared" si="131"/>
        <v>7</v>
      </c>
    </row>
    <row r="8451" spans="2:6" x14ac:dyDescent="0.25">
      <c r="B8451" s="4">
        <v>44548</v>
      </c>
      <c r="C8451" s="5">
        <v>23</v>
      </c>
      <c r="D8451" s="11">
        <v>4.6284999999999998</v>
      </c>
      <c r="E8451" s="11"/>
      <c r="F8451" s="24">
        <f t="shared" si="131"/>
        <v>7</v>
      </c>
    </row>
    <row r="8452" spans="2:6" x14ac:dyDescent="0.25">
      <c r="B8452" s="4">
        <v>44548</v>
      </c>
      <c r="C8452" s="5">
        <v>24</v>
      </c>
      <c r="D8452" s="11">
        <v>5.1097999999999999</v>
      </c>
      <c r="E8452" s="11"/>
      <c r="F8452" s="24">
        <f t="shared" si="131"/>
        <v>7</v>
      </c>
    </row>
    <row r="8453" spans="2:6" x14ac:dyDescent="0.25">
      <c r="B8453" s="4">
        <v>44549</v>
      </c>
      <c r="C8453" s="5">
        <v>1</v>
      </c>
      <c r="D8453" s="11">
        <v>4.2742000000000004</v>
      </c>
      <c r="E8453" s="11"/>
      <c r="F8453" s="24">
        <f t="shared" si="131"/>
        <v>1</v>
      </c>
    </row>
    <row r="8454" spans="2:6" x14ac:dyDescent="0.25">
      <c r="B8454" s="4">
        <v>44549</v>
      </c>
      <c r="C8454" s="5">
        <v>2</v>
      </c>
      <c r="D8454" s="11">
        <v>3.1219999999999999</v>
      </c>
      <c r="E8454" s="11"/>
      <c r="F8454" s="24">
        <f t="shared" ref="F8454:F8517" si="132">WEEKDAY(B8454)</f>
        <v>1</v>
      </c>
    </row>
    <row r="8455" spans="2:6" x14ac:dyDescent="0.25">
      <c r="B8455" s="4">
        <v>44549</v>
      </c>
      <c r="C8455" s="5">
        <v>3</v>
      </c>
      <c r="D8455" s="11">
        <v>3.8433000000000002</v>
      </c>
      <c r="E8455" s="11"/>
      <c r="F8455" s="24">
        <f t="shared" si="132"/>
        <v>1</v>
      </c>
    </row>
    <row r="8456" spans="2:6" x14ac:dyDescent="0.25">
      <c r="B8456" s="4">
        <v>44549</v>
      </c>
      <c r="C8456" s="5">
        <v>4</v>
      </c>
      <c r="D8456" s="11">
        <v>3.5574000000000003</v>
      </c>
      <c r="E8456" s="11"/>
      <c r="F8456" s="24">
        <f t="shared" si="132"/>
        <v>1</v>
      </c>
    </row>
    <row r="8457" spans="2:6" x14ac:dyDescent="0.25">
      <c r="B8457" s="4">
        <v>44549</v>
      </c>
      <c r="C8457" s="5">
        <v>5</v>
      </c>
      <c r="D8457" s="11">
        <v>2.8271999999999999</v>
      </c>
      <c r="E8457" s="11"/>
      <c r="F8457" s="24">
        <f t="shared" si="132"/>
        <v>1</v>
      </c>
    </row>
    <row r="8458" spans="2:6" x14ac:dyDescent="0.25">
      <c r="B8458" s="4">
        <v>44549</v>
      </c>
      <c r="C8458" s="5">
        <v>6</v>
      </c>
      <c r="D8458" s="11">
        <v>3.6075000000000004</v>
      </c>
      <c r="E8458" s="11"/>
      <c r="F8458" s="24">
        <f t="shared" si="132"/>
        <v>1</v>
      </c>
    </row>
    <row r="8459" spans="2:6" x14ac:dyDescent="0.25">
      <c r="B8459" s="4">
        <v>44549</v>
      </c>
      <c r="C8459" s="5">
        <v>7</v>
      </c>
      <c r="D8459" s="11">
        <v>4.726799999999999</v>
      </c>
      <c r="E8459" s="11"/>
      <c r="F8459" s="24">
        <f t="shared" si="132"/>
        <v>1</v>
      </c>
    </row>
    <row r="8460" spans="2:6" x14ac:dyDescent="0.25">
      <c r="B8460" s="4">
        <v>44549</v>
      </c>
      <c r="C8460" s="5">
        <v>8</v>
      </c>
      <c r="D8460" s="11">
        <v>4.4850000000000003</v>
      </c>
      <c r="E8460" s="11"/>
      <c r="F8460" s="24">
        <f t="shared" si="132"/>
        <v>1</v>
      </c>
    </row>
    <row r="8461" spans="2:6" x14ac:dyDescent="0.25">
      <c r="B8461" s="4">
        <v>44549</v>
      </c>
      <c r="C8461" s="5">
        <v>9</v>
      </c>
      <c r="D8461" s="11">
        <v>219.82629999999997</v>
      </c>
      <c r="E8461" s="11"/>
      <c r="F8461" s="24">
        <f t="shared" si="132"/>
        <v>1</v>
      </c>
    </row>
    <row r="8462" spans="2:6" x14ac:dyDescent="0.25">
      <c r="B8462" s="4">
        <v>44549</v>
      </c>
      <c r="C8462" s="5">
        <v>10</v>
      </c>
      <c r="D8462" s="11">
        <v>1307.6207999999976</v>
      </c>
      <c r="E8462" s="11"/>
      <c r="F8462" s="24">
        <f t="shared" si="132"/>
        <v>1</v>
      </c>
    </row>
    <row r="8463" spans="2:6" x14ac:dyDescent="0.25">
      <c r="B8463" s="4">
        <v>44549</v>
      </c>
      <c r="C8463" s="5">
        <v>11</v>
      </c>
      <c r="D8463" s="11">
        <v>2244.4338999999964</v>
      </c>
      <c r="E8463" s="11"/>
      <c r="F8463" s="24">
        <f t="shared" si="132"/>
        <v>1</v>
      </c>
    </row>
    <row r="8464" spans="2:6" x14ac:dyDescent="0.25">
      <c r="B8464" s="4">
        <v>44549</v>
      </c>
      <c r="C8464" s="5">
        <v>12</v>
      </c>
      <c r="D8464" s="11">
        <v>2907.2217999999957</v>
      </c>
      <c r="E8464" s="11"/>
      <c r="F8464" s="24">
        <f t="shared" si="132"/>
        <v>1</v>
      </c>
    </row>
    <row r="8465" spans="2:6" x14ac:dyDescent="0.25">
      <c r="B8465" s="4">
        <v>44549</v>
      </c>
      <c r="C8465" s="5">
        <v>13</v>
      </c>
      <c r="D8465" s="11">
        <v>3310.3190999999952</v>
      </c>
      <c r="E8465" s="11"/>
      <c r="F8465" s="24">
        <f t="shared" si="132"/>
        <v>1</v>
      </c>
    </row>
    <row r="8466" spans="2:6" x14ac:dyDescent="0.25">
      <c r="B8466" s="4">
        <v>44549</v>
      </c>
      <c r="C8466" s="5">
        <v>14</v>
      </c>
      <c r="D8466" s="11">
        <v>3695.3487000000046</v>
      </c>
      <c r="E8466" s="11"/>
      <c r="F8466" s="24">
        <f t="shared" si="132"/>
        <v>1</v>
      </c>
    </row>
    <row r="8467" spans="2:6" x14ac:dyDescent="0.25">
      <c r="B8467" s="4">
        <v>44549</v>
      </c>
      <c r="C8467" s="5">
        <v>15</v>
      </c>
      <c r="D8467" s="11">
        <v>2844.9441999999981</v>
      </c>
      <c r="E8467" s="11"/>
      <c r="F8467" s="24">
        <f t="shared" si="132"/>
        <v>1</v>
      </c>
    </row>
    <row r="8468" spans="2:6" x14ac:dyDescent="0.25">
      <c r="B8468" s="4">
        <v>44549</v>
      </c>
      <c r="C8468" s="5">
        <v>16</v>
      </c>
      <c r="D8468" s="11">
        <v>1201.2414999999969</v>
      </c>
      <c r="E8468" s="11"/>
      <c r="F8468" s="24">
        <f t="shared" si="132"/>
        <v>1</v>
      </c>
    </row>
    <row r="8469" spans="2:6" x14ac:dyDescent="0.25">
      <c r="B8469" s="4">
        <v>44549</v>
      </c>
      <c r="C8469" s="5">
        <v>17</v>
      </c>
      <c r="D8469" s="11">
        <v>220.93139999999994</v>
      </c>
      <c r="E8469" s="11"/>
      <c r="F8469" s="24">
        <f t="shared" si="132"/>
        <v>1</v>
      </c>
    </row>
    <row r="8470" spans="2:6" x14ac:dyDescent="0.25">
      <c r="B8470" s="4">
        <v>44549</v>
      </c>
      <c r="C8470" s="5">
        <v>18</v>
      </c>
      <c r="D8470" s="11">
        <v>3.0895999999999999</v>
      </c>
      <c r="E8470" s="11"/>
      <c r="F8470" s="24">
        <f t="shared" si="132"/>
        <v>1</v>
      </c>
    </row>
    <row r="8471" spans="2:6" x14ac:dyDescent="0.25">
      <c r="B8471" s="4">
        <v>44549</v>
      </c>
      <c r="C8471" s="5">
        <v>19</v>
      </c>
      <c r="D8471" s="11">
        <v>3.4507000000000003</v>
      </c>
      <c r="E8471" s="11"/>
      <c r="F8471" s="24">
        <f t="shared" si="132"/>
        <v>1</v>
      </c>
    </row>
    <row r="8472" spans="2:6" x14ac:dyDescent="0.25">
      <c r="B8472" s="4">
        <v>44549</v>
      </c>
      <c r="C8472" s="5">
        <v>20</v>
      </c>
      <c r="D8472" s="11">
        <v>2.6939000000000002</v>
      </c>
      <c r="E8472" s="11"/>
      <c r="F8472" s="24">
        <f t="shared" si="132"/>
        <v>1</v>
      </c>
    </row>
    <row r="8473" spans="2:6" x14ac:dyDescent="0.25">
      <c r="B8473" s="4">
        <v>44549</v>
      </c>
      <c r="C8473" s="5">
        <v>21</v>
      </c>
      <c r="D8473" s="11">
        <v>2.7159000000000004</v>
      </c>
      <c r="E8473" s="11"/>
      <c r="F8473" s="24">
        <f t="shared" si="132"/>
        <v>1</v>
      </c>
    </row>
    <row r="8474" spans="2:6" x14ac:dyDescent="0.25">
      <c r="B8474" s="4">
        <v>44549</v>
      </c>
      <c r="C8474" s="5">
        <v>22</v>
      </c>
      <c r="D8474" s="11">
        <v>3.0145</v>
      </c>
      <c r="E8474" s="11"/>
      <c r="F8474" s="24">
        <f t="shared" si="132"/>
        <v>1</v>
      </c>
    </row>
    <row r="8475" spans="2:6" x14ac:dyDescent="0.25">
      <c r="B8475" s="4">
        <v>44549</v>
      </c>
      <c r="C8475" s="5">
        <v>23</v>
      </c>
      <c r="D8475" s="11">
        <v>3.9129</v>
      </c>
      <c r="E8475" s="11"/>
      <c r="F8475" s="24">
        <f t="shared" si="132"/>
        <v>1</v>
      </c>
    </row>
    <row r="8476" spans="2:6" x14ac:dyDescent="0.25">
      <c r="B8476" s="4">
        <v>44549</v>
      </c>
      <c r="C8476" s="5">
        <v>24</v>
      </c>
      <c r="D8476" s="11">
        <v>3.4763999999999999</v>
      </c>
      <c r="E8476" s="11"/>
      <c r="F8476" s="24">
        <f t="shared" si="132"/>
        <v>1</v>
      </c>
    </row>
    <row r="8477" spans="2:6" x14ac:dyDescent="0.25">
      <c r="B8477" s="4">
        <v>44550</v>
      </c>
      <c r="C8477" s="5">
        <v>1</v>
      </c>
      <c r="D8477" s="11">
        <v>3.0465000000000004</v>
      </c>
      <c r="E8477" s="11"/>
      <c r="F8477" s="24">
        <f t="shared" si="132"/>
        <v>2</v>
      </c>
    </row>
    <row r="8478" spans="2:6" x14ac:dyDescent="0.25">
      <c r="B8478" s="4">
        <v>44550</v>
      </c>
      <c r="C8478" s="5">
        <v>2</v>
      </c>
      <c r="D8478" s="11">
        <v>3.4548999999999999</v>
      </c>
      <c r="E8478" s="11"/>
      <c r="F8478" s="24">
        <f t="shared" si="132"/>
        <v>2</v>
      </c>
    </row>
    <row r="8479" spans="2:6" x14ac:dyDescent="0.25">
      <c r="B8479" s="4">
        <v>44550</v>
      </c>
      <c r="C8479" s="5">
        <v>3</v>
      </c>
      <c r="D8479" s="11">
        <v>2.9779999999999998</v>
      </c>
      <c r="E8479" s="11"/>
      <c r="F8479" s="24">
        <f t="shared" si="132"/>
        <v>2</v>
      </c>
    </row>
    <row r="8480" spans="2:6" x14ac:dyDescent="0.25">
      <c r="B8480" s="4">
        <v>44550</v>
      </c>
      <c r="C8480" s="5">
        <v>4</v>
      </c>
      <c r="D8480" s="11">
        <v>2.8938000000000001</v>
      </c>
      <c r="E8480" s="11"/>
      <c r="F8480" s="24">
        <f t="shared" si="132"/>
        <v>2</v>
      </c>
    </row>
    <row r="8481" spans="2:6" x14ac:dyDescent="0.25">
      <c r="B8481" s="4">
        <v>44550</v>
      </c>
      <c r="C8481" s="5">
        <v>5</v>
      </c>
      <c r="D8481" s="11">
        <v>3.4097999999999997</v>
      </c>
      <c r="E8481" s="11"/>
      <c r="F8481" s="24">
        <f t="shared" si="132"/>
        <v>2</v>
      </c>
    </row>
    <row r="8482" spans="2:6" x14ac:dyDescent="0.25">
      <c r="B8482" s="4">
        <v>44550</v>
      </c>
      <c r="C8482" s="5">
        <v>6</v>
      </c>
      <c r="D8482" s="11">
        <v>3.1192000000000002</v>
      </c>
      <c r="E8482" s="11"/>
      <c r="F8482" s="24">
        <f t="shared" si="132"/>
        <v>2</v>
      </c>
    </row>
    <row r="8483" spans="2:6" x14ac:dyDescent="0.25">
      <c r="B8483" s="4">
        <v>44550</v>
      </c>
      <c r="C8483" s="5">
        <v>7</v>
      </c>
      <c r="D8483" s="11">
        <v>3.4068999999999998</v>
      </c>
      <c r="E8483" s="11"/>
      <c r="F8483" s="24">
        <f t="shared" si="132"/>
        <v>2</v>
      </c>
    </row>
    <row r="8484" spans="2:6" x14ac:dyDescent="0.25">
      <c r="B8484" s="4">
        <v>44550</v>
      </c>
      <c r="C8484" s="5">
        <v>8</v>
      </c>
      <c r="D8484" s="11">
        <v>4.1448</v>
      </c>
      <c r="E8484" s="11"/>
      <c r="F8484" s="24">
        <f t="shared" si="132"/>
        <v>2</v>
      </c>
    </row>
    <row r="8485" spans="2:6" x14ac:dyDescent="0.25">
      <c r="B8485" s="4">
        <v>44550</v>
      </c>
      <c r="C8485" s="5">
        <v>9</v>
      </c>
      <c r="D8485" s="11">
        <v>548.64069999999992</v>
      </c>
      <c r="E8485" s="11"/>
      <c r="F8485" s="24">
        <f t="shared" si="132"/>
        <v>2</v>
      </c>
    </row>
    <row r="8486" spans="2:6" x14ac:dyDescent="0.25">
      <c r="B8486" s="4">
        <v>44550</v>
      </c>
      <c r="C8486" s="5">
        <v>10</v>
      </c>
      <c r="D8486" s="11">
        <v>3584.347400000006</v>
      </c>
      <c r="E8486" s="11"/>
      <c r="F8486" s="24">
        <f t="shared" si="132"/>
        <v>2</v>
      </c>
    </row>
    <row r="8487" spans="2:6" x14ac:dyDescent="0.25">
      <c r="B8487" s="4">
        <v>44550</v>
      </c>
      <c r="C8487" s="5">
        <v>11</v>
      </c>
      <c r="D8487" s="11">
        <v>7035.9832000000279</v>
      </c>
      <c r="E8487" s="11"/>
      <c r="F8487" s="24">
        <f t="shared" si="132"/>
        <v>2</v>
      </c>
    </row>
    <row r="8488" spans="2:6" x14ac:dyDescent="0.25">
      <c r="B8488" s="4">
        <v>44550</v>
      </c>
      <c r="C8488" s="5">
        <v>12</v>
      </c>
      <c r="D8488" s="11">
        <v>12792.829700000122</v>
      </c>
      <c r="E8488" s="11"/>
      <c r="F8488" s="24">
        <f t="shared" si="132"/>
        <v>2</v>
      </c>
    </row>
    <row r="8489" spans="2:6" x14ac:dyDescent="0.25">
      <c r="B8489" s="4">
        <v>44550</v>
      </c>
      <c r="C8489" s="5">
        <v>13</v>
      </c>
      <c r="D8489" s="11">
        <v>16266.831700000046</v>
      </c>
      <c r="E8489" s="11"/>
      <c r="F8489" s="24">
        <f t="shared" si="132"/>
        <v>2</v>
      </c>
    </row>
    <row r="8490" spans="2:6" x14ac:dyDescent="0.25">
      <c r="B8490" s="4">
        <v>44550</v>
      </c>
      <c r="C8490" s="5">
        <v>14</v>
      </c>
      <c r="D8490" s="11">
        <v>16168.379000000063</v>
      </c>
      <c r="E8490" s="11"/>
      <c r="F8490" s="24">
        <f t="shared" si="132"/>
        <v>2</v>
      </c>
    </row>
    <row r="8491" spans="2:6" x14ac:dyDescent="0.25">
      <c r="B8491" s="4">
        <v>44550</v>
      </c>
      <c r="C8491" s="5">
        <v>15</v>
      </c>
      <c r="D8491" s="11">
        <v>8349.9253000000463</v>
      </c>
      <c r="E8491" s="11"/>
      <c r="F8491" s="24">
        <f t="shared" si="132"/>
        <v>2</v>
      </c>
    </row>
    <row r="8492" spans="2:6" x14ac:dyDescent="0.25">
      <c r="B8492" s="4">
        <v>44550</v>
      </c>
      <c r="C8492" s="5">
        <v>16</v>
      </c>
      <c r="D8492" s="11">
        <v>4610.196000000019</v>
      </c>
      <c r="E8492" s="11"/>
      <c r="F8492" s="24">
        <f t="shared" si="132"/>
        <v>2</v>
      </c>
    </row>
    <row r="8493" spans="2:6" x14ac:dyDescent="0.25">
      <c r="B8493" s="4">
        <v>44550</v>
      </c>
      <c r="C8493" s="5">
        <v>17</v>
      </c>
      <c r="D8493" s="11">
        <v>729.64289999999653</v>
      </c>
      <c r="E8493" s="11"/>
      <c r="F8493" s="24">
        <f t="shared" si="132"/>
        <v>2</v>
      </c>
    </row>
    <row r="8494" spans="2:6" x14ac:dyDescent="0.25">
      <c r="B8494" s="4">
        <v>44550</v>
      </c>
      <c r="C8494" s="5">
        <v>18</v>
      </c>
      <c r="D8494" s="11">
        <v>6.8030000000000008</v>
      </c>
      <c r="E8494" s="11"/>
      <c r="F8494" s="24">
        <f t="shared" si="132"/>
        <v>2</v>
      </c>
    </row>
    <row r="8495" spans="2:6" x14ac:dyDescent="0.25">
      <c r="B8495" s="4">
        <v>44550</v>
      </c>
      <c r="C8495" s="5">
        <v>19</v>
      </c>
      <c r="D8495" s="11">
        <v>5.5179</v>
      </c>
      <c r="E8495" s="11"/>
      <c r="F8495" s="24">
        <f t="shared" si="132"/>
        <v>2</v>
      </c>
    </row>
    <row r="8496" spans="2:6" x14ac:dyDescent="0.25">
      <c r="B8496" s="4">
        <v>44550</v>
      </c>
      <c r="C8496" s="5">
        <v>20</v>
      </c>
      <c r="D8496" s="11">
        <v>3.7632999999999996</v>
      </c>
      <c r="E8496" s="11"/>
      <c r="F8496" s="24">
        <f t="shared" si="132"/>
        <v>2</v>
      </c>
    </row>
    <row r="8497" spans="2:6" x14ac:dyDescent="0.25">
      <c r="B8497" s="4">
        <v>44550</v>
      </c>
      <c r="C8497" s="5">
        <v>21</v>
      </c>
      <c r="D8497" s="11">
        <v>4.1466000000000003</v>
      </c>
      <c r="E8497" s="11"/>
      <c r="F8497" s="24">
        <f t="shared" si="132"/>
        <v>2</v>
      </c>
    </row>
    <row r="8498" spans="2:6" x14ac:dyDescent="0.25">
      <c r="B8498" s="4">
        <v>44550</v>
      </c>
      <c r="C8498" s="5">
        <v>22</v>
      </c>
      <c r="D8498" s="11">
        <v>3.9689999999999999</v>
      </c>
      <c r="E8498" s="11"/>
      <c r="F8498" s="24">
        <f t="shared" si="132"/>
        <v>2</v>
      </c>
    </row>
    <row r="8499" spans="2:6" x14ac:dyDescent="0.25">
      <c r="B8499" s="4">
        <v>44550</v>
      </c>
      <c r="C8499" s="5">
        <v>23</v>
      </c>
      <c r="D8499" s="11">
        <v>5.8746</v>
      </c>
      <c r="E8499" s="11"/>
      <c r="F8499" s="24">
        <f t="shared" si="132"/>
        <v>2</v>
      </c>
    </row>
    <row r="8500" spans="2:6" x14ac:dyDescent="0.25">
      <c r="B8500" s="4">
        <v>44550</v>
      </c>
      <c r="C8500" s="5">
        <v>24</v>
      </c>
      <c r="D8500" s="11">
        <v>4.7253000000000007</v>
      </c>
      <c r="E8500" s="11"/>
      <c r="F8500" s="24">
        <f t="shared" si="132"/>
        <v>2</v>
      </c>
    </row>
    <row r="8501" spans="2:6" x14ac:dyDescent="0.25">
      <c r="B8501" s="4">
        <v>44551</v>
      </c>
      <c r="C8501" s="5">
        <v>1</v>
      </c>
      <c r="D8501" s="11">
        <v>4.1701999999999995</v>
      </c>
      <c r="E8501" s="11"/>
      <c r="F8501" s="24">
        <f t="shared" si="132"/>
        <v>3</v>
      </c>
    </row>
    <row r="8502" spans="2:6" x14ac:dyDescent="0.25">
      <c r="B8502" s="4">
        <v>44551</v>
      </c>
      <c r="C8502" s="5">
        <v>2</v>
      </c>
      <c r="D8502" s="11">
        <v>3.3048999999999999</v>
      </c>
      <c r="E8502" s="11"/>
      <c r="F8502" s="24">
        <f t="shared" si="132"/>
        <v>3</v>
      </c>
    </row>
    <row r="8503" spans="2:6" x14ac:dyDescent="0.25">
      <c r="B8503" s="4">
        <v>44551</v>
      </c>
      <c r="C8503" s="5">
        <v>3</v>
      </c>
      <c r="D8503" s="11">
        <v>3.4943</v>
      </c>
      <c r="E8503" s="11"/>
      <c r="F8503" s="24">
        <f t="shared" si="132"/>
        <v>3</v>
      </c>
    </row>
    <row r="8504" spans="2:6" x14ac:dyDescent="0.25">
      <c r="B8504" s="4">
        <v>44551</v>
      </c>
      <c r="C8504" s="5">
        <v>4</v>
      </c>
      <c r="D8504" s="11">
        <v>3.0590999999999999</v>
      </c>
      <c r="E8504" s="11"/>
      <c r="F8504" s="24">
        <f t="shared" si="132"/>
        <v>3</v>
      </c>
    </row>
    <row r="8505" spans="2:6" x14ac:dyDescent="0.25">
      <c r="B8505" s="4">
        <v>44551</v>
      </c>
      <c r="C8505" s="5">
        <v>5</v>
      </c>
      <c r="D8505" s="11">
        <v>3.8576999999999995</v>
      </c>
      <c r="E8505" s="11"/>
      <c r="F8505" s="24">
        <f t="shared" si="132"/>
        <v>3</v>
      </c>
    </row>
    <row r="8506" spans="2:6" x14ac:dyDescent="0.25">
      <c r="B8506" s="4">
        <v>44551</v>
      </c>
      <c r="C8506" s="5">
        <v>6</v>
      </c>
      <c r="D8506" s="11">
        <v>3.9755999999999996</v>
      </c>
      <c r="E8506" s="11"/>
      <c r="F8506" s="24">
        <f t="shared" si="132"/>
        <v>3</v>
      </c>
    </row>
    <row r="8507" spans="2:6" x14ac:dyDescent="0.25">
      <c r="B8507" s="4">
        <v>44551</v>
      </c>
      <c r="C8507" s="5">
        <v>7</v>
      </c>
      <c r="D8507" s="11">
        <v>3.9103999999999997</v>
      </c>
      <c r="E8507" s="11"/>
      <c r="F8507" s="24">
        <f t="shared" si="132"/>
        <v>3</v>
      </c>
    </row>
    <row r="8508" spans="2:6" x14ac:dyDescent="0.25">
      <c r="B8508" s="4">
        <v>44551</v>
      </c>
      <c r="C8508" s="5">
        <v>8</v>
      </c>
      <c r="D8508" s="11">
        <v>3.8946000000000001</v>
      </c>
      <c r="E8508" s="11"/>
      <c r="F8508" s="24">
        <f t="shared" si="132"/>
        <v>3</v>
      </c>
    </row>
    <row r="8509" spans="2:6" x14ac:dyDescent="0.25">
      <c r="B8509" s="4">
        <v>44551</v>
      </c>
      <c r="C8509" s="5">
        <v>9</v>
      </c>
      <c r="D8509" s="11">
        <v>1053.3188999999977</v>
      </c>
      <c r="E8509" s="11"/>
      <c r="F8509" s="24">
        <f t="shared" si="132"/>
        <v>3</v>
      </c>
    </row>
    <row r="8510" spans="2:6" x14ac:dyDescent="0.25">
      <c r="B8510" s="4">
        <v>44551</v>
      </c>
      <c r="C8510" s="5">
        <v>10</v>
      </c>
      <c r="D8510" s="11">
        <v>6054.3695000000243</v>
      </c>
      <c r="E8510" s="11"/>
      <c r="F8510" s="24">
        <f t="shared" si="132"/>
        <v>3</v>
      </c>
    </row>
    <row r="8511" spans="2:6" x14ac:dyDescent="0.25">
      <c r="B8511" s="4">
        <v>44551</v>
      </c>
      <c r="C8511" s="5">
        <v>11</v>
      </c>
      <c r="D8511" s="11">
        <v>12498.638700000116</v>
      </c>
      <c r="E8511" s="11"/>
      <c r="F8511" s="24">
        <f t="shared" si="132"/>
        <v>3</v>
      </c>
    </row>
    <row r="8512" spans="2:6" x14ac:dyDescent="0.25">
      <c r="B8512" s="4">
        <v>44551</v>
      </c>
      <c r="C8512" s="5">
        <v>12</v>
      </c>
      <c r="D8512" s="11">
        <v>14981.130600000106</v>
      </c>
      <c r="E8512" s="11"/>
      <c r="F8512" s="24">
        <f t="shared" si="132"/>
        <v>3</v>
      </c>
    </row>
    <row r="8513" spans="2:6" x14ac:dyDescent="0.25">
      <c r="B8513" s="4">
        <v>44551</v>
      </c>
      <c r="C8513" s="5">
        <v>13</v>
      </c>
      <c r="D8513" s="11">
        <v>16802.56980000003</v>
      </c>
      <c r="E8513" s="11"/>
      <c r="F8513" s="24">
        <f t="shared" si="132"/>
        <v>3</v>
      </c>
    </row>
    <row r="8514" spans="2:6" x14ac:dyDescent="0.25">
      <c r="B8514" s="4">
        <v>44551</v>
      </c>
      <c r="C8514" s="5">
        <v>14</v>
      </c>
      <c r="D8514" s="11">
        <v>15404.392800000076</v>
      </c>
      <c r="E8514" s="11"/>
      <c r="F8514" s="24">
        <f t="shared" si="132"/>
        <v>3</v>
      </c>
    </row>
    <row r="8515" spans="2:6" x14ac:dyDescent="0.25">
      <c r="B8515" s="4">
        <v>44551</v>
      </c>
      <c r="C8515" s="5">
        <v>15</v>
      </c>
      <c r="D8515" s="11">
        <v>10284.224900000079</v>
      </c>
      <c r="E8515" s="11"/>
      <c r="F8515" s="24">
        <f t="shared" si="132"/>
        <v>3</v>
      </c>
    </row>
    <row r="8516" spans="2:6" x14ac:dyDescent="0.25">
      <c r="B8516" s="4">
        <v>44551</v>
      </c>
      <c r="C8516" s="5">
        <v>16</v>
      </c>
      <c r="D8516" s="11">
        <v>5031.6517000000222</v>
      </c>
      <c r="E8516" s="11"/>
      <c r="F8516" s="24">
        <f t="shared" si="132"/>
        <v>3</v>
      </c>
    </row>
    <row r="8517" spans="2:6" x14ac:dyDescent="0.25">
      <c r="B8517" s="4">
        <v>44551</v>
      </c>
      <c r="C8517" s="5">
        <v>17</v>
      </c>
      <c r="D8517" s="11">
        <v>1257.6516999999953</v>
      </c>
      <c r="E8517" s="11"/>
      <c r="F8517" s="24">
        <f t="shared" si="132"/>
        <v>3</v>
      </c>
    </row>
    <row r="8518" spans="2:6" x14ac:dyDescent="0.25">
      <c r="B8518" s="4">
        <v>44551</v>
      </c>
      <c r="C8518" s="5">
        <v>18</v>
      </c>
      <c r="D8518" s="11">
        <v>10.6563</v>
      </c>
      <c r="E8518" s="11"/>
      <c r="F8518" s="24">
        <f t="shared" ref="F8518:F8581" si="133">WEEKDAY(B8518)</f>
        <v>3</v>
      </c>
    </row>
    <row r="8519" spans="2:6" x14ac:dyDescent="0.25">
      <c r="B8519" s="4">
        <v>44551</v>
      </c>
      <c r="C8519" s="5">
        <v>19</v>
      </c>
      <c r="D8519" s="11">
        <v>7.7369000000000003</v>
      </c>
      <c r="E8519" s="11"/>
      <c r="F8519" s="24">
        <f t="shared" si="133"/>
        <v>3</v>
      </c>
    </row>
    <row r="8520" spans="2:6" x14ac:dyDescent="0.25">
      <c r="B8520" s="4">
        <v>44551</v>
      </c>
      <c r="C8520" s="5">
        <v>20</v>
      </c>
      <c r="D8520" s="11">
        <v>5.0355000000000008</v>
      </c>
      <c r="E8520" s="11"/>
      <c r="F8520" s="24">
        <f t="shared" si="133"/>
        <v>3</v>
      </c>
    </row>
    <row r="8521" spans="2:6" x14ac:dyDescent="0.25">
      <c r="B8521" s="4">
        <v>44551</v>
      </c>
      <c r="C8521" s="5">
        <v>21</v>
      </c>
      <c r="D8521" s="11">
        <v>4.8452000000000002</v>
      </c>
      <c r="E8521" s="11"/>
      <c r="F8521" s="24">
        <f t="shared" si="133"/>
        <v>3</v>
      </c>
    </row>
    <row r="8522" spans="2:6" x14ac:dyDescent="0.25">
      <c r="B8522" s="4">
        <v>44551</v>
      </c>
      <c r="C8522" s="5">
        <v>22</v>
      </c>
      <c r="D8522" s="11">
        <v>4.6661999999999999</v>
      </c>
      <c r="E8522" s="11"/>
      <c r="F8522" s="24">
        <f t="shared" si="133"/>
        <v>3</v>
      </c>
    </row>
    <row r="8523" spans="2:6" x14ac:dyDescent="0.25">
      <c r="B8523" s="4">
        <v>44551</v>
      </c>
      <c r="C8523" s="5">
        <v>23</v>
      </c>
      <c r="D8523" s="11">
        <v>5.1286000000000005</v>
      </c>
      <c r="E8523" s="11"/>
      <c r="F8523" s="24">
        <f t="shared" si="133"/>
        <v>3</v>
      </c>
    </row>
    <row r="8524" spans="2:6" x14ac:dyDescent="0.25">
      <c r="B8524" s="4">
        <v>44551</v>
      </c>
      <c r="C8524" s="5">
        <v>24</v>
      </c>
      <c r="D8524" s="11">
        <v>3.7549999999999999</v>
      </c>
      <c r="E8524" s="11"/>
      <c r="F8524" s="24">
        <f t="shared" si="133"/>
        <v>3</v>
      </c>
    </row>
    <row r="8525" spans="2:6" x14ac:dyDescent="0.25">
      <c r="B8525" s="4">
        <v>44552</v>
      </c>
      <c r="C8525" s="5">
        <v>1</v>
      </c>
      <c r="D8525" s="11">
        <v>3.819</v>
      </c>
      <c r="E8525" s="11"/>
      <c r="F8525" s="24">
        <f t="shared" si="133"/>
        <v>4</v>
      </c>
    </row>
    <row r="8526" spans="2:6" x14ac:dyDescent="0.25">
      <c r="B8526" s="4">
        <v>44552</v>
      </c>
      <c r="C8526" s="5">
        <v>2</v>
      </c>
      <c r="D8526" s="11">
        <v>4.1223000000000001</v>
      </c>
      <c r="E8526" s="11"/>
      <c r="F8526" s="24">
        <f t="shared" si="133"/>
        <v>4</v>
      </c>
    </row>
    <row r="8527" spans="2:6" x14ac:dyDescent="0.25">
      <c r="B8527" s="4">
        <v>44552</v>
      </c>
      <c r="C8527" s="5">
        <v>3</v>
      </c>
      <c r="D8527" s="11">
        <v>3.6369000000000002</v>
      </c>
      <c r="E8527" s="11"/>
      <c r="F8527" s="24">
        <f t="shared" si="133"/>
        <v>4</v>
      </c>
    </row>
    <row r="8528" spans="2:6" x14ac:dyDescent="0.25">
      <c r="B8528" s="4">
        <v>44552</v>
      </c>
      <c r="C8528" s="5">
        <v>4</v>
      </c>
      <c r="D8528" s="11">
        <v>4.2172000000000001</v>
      </c>
      <c r="E8528" s="11"/>
      <c r="F8528" s="24">
        <f t="shared" si="133"/>
        <v>4</v>
      </c>
    </row>
    <row r="8529" spans="2:6" x14ac:dyDescent="0.25">
      <c r="B8529" s="4">
        <v>44552</v>
      </c>
      <c r="C8529" s="5">
        <v>5</v>
      </c>
      <c r="D8529" s="11">
        <v>3.9535</v>
      </c>
      <c r="E8529" s="11"/>
      <c r="F8529" s="24">
        <f t="shared" si="133"/>
        <v>4</v>
      </c>
    </row>
    <row r="8530" spans="2:6" x14ac:dyDescent="0.25">
      <c r="B8530" s="4">
        <v>44552</v>
      </c>
      <c r="C8530" s="5">
        <v>6</v>
      </c>
      <c r="D8530" s="11">
        <v>3.4949000000000003</v>
      </c>
      <c r="E8530" s="11"/>
      <c r="F8530" s="24">
        <f t="shared" si="133"/>
        <v>4</v>
      </c>
    </row>
    <row r="8531" spans="2:6" x14ac:dyDescent="0.25">
      <c r="B8531" s="4">
        <v>44552</v>
      </c>
      <c r="C8531" s="5">
        <v>7</v>
      </c>
      <c r="D8531" s="11">
        <v>3.4056999999999999</v>
      </c>
      <c r="E8531" s="11"/>
      <c r="F8531" s="24">
        <f t="shared" si="133"/>
        <v>4</v>
      </c>
    </row>
    <row r="8532" spans="2:6" x14ac:dyDescent="0.25">
      <c r="B8532" s="4">
        <v>44552</v>
      </c>
      <c r="C8532" s="5">
        <v>8</v>
      </c>
      <c r="D8532" s="11">
        <v>3.4041000000000001</v>
      </c>
      <c r="E8532" s="11"/>
      <c r="F8532" s="24">
        <f t="shared" si="133"/>
        <v>4</v>
      </c>
    </row>
    <row r="8533" spans="2:6" x14ac:dyDescent="0.25">
      <c r="B8533" s="4">
        <v>44552</v>
      </c>
      <c r="C8533" s="5">
        <v>9</v>
      </c>
      <c r="D8533" s="11">
        <v>113.49969999999998</v>
      </c>
      <c r="E8533" s="11"/>
      <c r="F8533" s="24">
        <f t="shared" si="133"/>
        <v>4</v>
      </c>
    </row>
    <row r="8534" spans="2:6" x14ac:dyDescent="0.25">
      <c r="B8534" s="4">
        <v>44552</v>
      </c>
      <c r="C8534" s="5">
        <v>10</v>
      </c>
      <c r="D8534" s="11">
        <v>894.65649999999914</v>
      </c>
      <c r="E8534" s="11"/>
      <c r="F8534" s="24">
        <f t="shared" si="133"/>
        <v>4</v>
      </c>
    </row>
    <row r="8535" spans="2:6" x14ac:dyDescent="0.25">
      <c r="B8535" s="4">
        <v>44552</v>
      </c>
      <c r="C8535" s="5">
        <v>11</v>
      </c>
      <c r="D8535" s="11">
        <v>2734.2849999999967</v>
      </c>
      <c r="E8535" s="11"/>
      <c r="F8535" s="24">
        <f t="shared" si="133"/>
        <v>4</v>
      </c>
    </row>
    <row r="8536" spans="2:6" x14ac:dyDescent="0.25">
      <c r="B8536" s="4">
        <v>44552</v>
      </c>
      <c r="C8536" s="5">
        <v>12</v>
      </c>
      <c r="D8536" s="11">
        <v>6498.9651000000322</v>
      </c>
      <c r="E8536" s="11"/>
      <c r="F8536" s="24">
        <f t="shared" si="133"/>
        <v>4</v>
      </c>
    </row>
    <row r="8537" spans="2:6" x14ac:dyDescent="0.25">
      <c r="B8537" s="4">
        <v>44552</v>
      </c>
      <c r="C8537" s="5">
        <v>13</v>
      </c>
      <c r="D8537" s="11">
        <v>7987.3450000000803</v>
      </c>
      <c r="E8537" s="11"/>
      <c r="F8537" s="24">
        <f t="shared" si="133"/>
        <v>4</v>
      </c>
    </row>
    <row r="8538" spans="2:6" x14ac:dyDescent="0.25">
      <c r="B8538" s="4">
        <v>44552</v>
      </c>
      <c r="C8538" s="5">
        <v>14</v>
      </c>
      <c r="D8538" s="11">
        <v>11889.446200000124</v>
      </c>
      <c r="E8538" s="11"/>
      <c r="F8538" s="24">
        <f t="shared" si="133"/>
        <v>4</v>
      </c>
    </row>
    <row r="8539" spans="2:6" x14ac:dyDescent="0.25">
      <c r="B8539" s="4">
        <v>44552</v>
      </c>
      <c r="C8539" s="5">
        <v>15</v>
      </c>
      <c r="D8539" s="11">
        <v>10845.38750000011</v>
      </c>
      <c r="E8539" s="11"/>
      <c r="F8539" s="24">
        <f t="shared" si="133"/>
        <v>4</v>
      </c>
    </row>
    <row r="8540" spans="2:6" x14ac:dyDescent="0.25">
      <c r="B8540" s="4">
        <v>44552</v>
      </c>
      <c r="C8540" s="5">
        <v>16</v>
      </c>
      <c r="D8540" s="11">
        <v>6923.7853000000314</v>
      </c>
      <c r="E8540" s="11"/>
      <c r="F8540" s="24">
        <f t="shared" si="133"/>
        <v>4</v>
      </c>
    </row>
    <row r="8541" spans="2:6" x14ac:dyDescent="0.25">
      <c r="B8541" s="4">
        <v>44552</v>
      </c>
      <c r="C8541" s="5">
        <v>17</v>
      </c>
      <c r="D8541" s="11">
        <v>1844.7364999999943</v>
      </c>
      <c r="E8541" s="11"/>
      <c r="F8541" s="24">
        <f t="shared" si="133"/>
        <v>4</v>
      </c>
    </row>
    <row r="8542" spans="2:6" x14ac:dyDescent="0.25">
      <c r="B8542" s="4">
        <v>44552</v>
      </c>
      <c r="C8542" s="5">
        <v>18</v>
      </c>
      <c r="D8542" s="11">
        <v>7.8286999999999987</v>
      </c>
      <c r="E8542" s="11"/>
      <c r="F8542" s="24">
        <f t="shared" si="133"/>
        <v>4</v>
      </c>
    </row>
    <row r="8543" spans="2:6" x14ac:dyDescent="0.25">
      <c r="B8543" s="4">
        <v>44552</v>
      </c>
      <c r="C8543" s="5">
        <v>19</v>
      </c>
      <c r="D8543" s="11">
        <v>2.7159999999999997</v>
      </c>
      <c r="E8543" s="11"/>
      <c r="F8543" s="24">
        <f t="shared" si="133"/>
        <v>4</v>
      </c>
    </row>
    <row r="8544" spans="2:6" x14ac:dyDescent="0.25">
      <c r="B8544" s="4">
        <v>44552</v>
      </c>
      <c r="C8544" s="5">
        <v>20</v>
      </c>
      <c r="D8544" s="11">
        <v>2.4626000000000001</v>
      </c>
      <c r="E8544" s="11"/>
      <c r="F8544" s="24">
        <f t="shared" si="133"/>
        <v>4</v>
      </c>
    </row>
    <row r="8545" spans="2:6" x14ac:dyDescent="0.25">
      <c r="B8545" s="4">
        <v>44552</v>
      </c>
      <c r="C8545" s="5">
        <v>21</v>
      </c>
      <c r="D8545" s="11">
        <v>2.6955999999999998</v>
      </c>
      <c r="E8545" s="11"/>
      <c r="F8545" s="24">
        <f t="shared" si="133"/>
        <v>4</v>
      </c>
    </row>
    <row r="8546" spans="2:6" x14ac:dyDescent="0.25">
      <c r="B8546" s="4">
        <v>44552</v>
      </c>
      <c r="C8546" s="5">
        <v>22</v>
      </c>
      <c r="D8546" s="11">
        <v>2.7755000000000001</v>
      </c>
      <c r="E8546" s="11"/>
      <c r="F8546" s="24">
        <f t="shared" si="133"/>
        <v>4</v>
      </c>
    </row>
    <row r="8547" spans="2:6" x14ac:dyDescent="0.25">
      <c r="B8547" s="4">
        <v>44552</v>
      </c>
      <c r="C8547" s="5">
        <v>23</v>
      </c>
      <c r="D8547" s="11">
        <v>2.6520000000000001</v>
      </c>
      <c r="E8547" s="11"/>
      <c r="F8547" s="24">
        <f t="shared" si="133"/>
        <v>4</v>
      </c>
    </row>
    <row r="8548" spans="2:6" x14ac:dyDescent="0.25">
      <c r="B8548" s="4">
        <v>44552</v>
      </c>
      <c r="C8548" s="5">
        <v>24</v>
      </c>
      <c r="D8548" s="11">
        <v>3.8936000000000002</v>
      </c>
      <c r="E8548" s="11"/>
      <c r="F8548" s="24">
        <f t="shared" si="133"/>
        <v>4</v>
      </c>
    </row>
    <row r="8549" spans="2:6" x14ac:dyDescent="0.25">
      <c r="B8549" s="4">
        <v>44553</v>
      </c>
      <c r="C8549" s="5">
        <v>1</v>
      </c>
      <c r="D8549" s="11">
        <v>4.0242000000000004</v>
      </c>
      <c r="E8549" s="11"/>
      <c r="F8549" s="24">
        <f t="shared" si="133"/>
        <v>5</v>
      </c>
    </row>
    <row r="8550" spans="2:6" x14ac:dyDescent="0.25">
      <c r="B8550" s="4">
        <v>44553</v>
      </c>
      <c r="C8550" s="5">
        <v>2</v>
      </c>
      <c r="D8550" s="11">
        <v>5.1941000000000006</v>
      </c>
      <c r="E8550" s="11"/>
      <c r="F8550" s="24">
        <f t="shared" si="133"/>
        <v>5</v>
      </c>
    </row>
    <row r="8551" spans="2:6" x14ac:dyDescent="0.25">
      <c r="B8551" s="4">
        <v>44553</v>
      </c>
      <c r="C8551" s="5">
        <v>3</v>
      </c>
      <c r="D8551" s="11">
        <v>4.2043999999999997</v>
      </c>
      <c r="E8551" s="11"/>
      <c r="F8551" s="24">
        <f t="shared" si="133"/>
        <v>5</v>
      </c>
    </row>
    <row r="8552" spans="2:6" x14ac:dyDescent="0.25">
      <c r="B8552" s="4">
        <v>44553</v>
      </c>
      <c r="C8552" s="5">
        <v>4</v>
      </c>
      <c r="D8552" s="11">
        <v>5.1539999999999999</v>
      </c>
      <c r="E8552" s="11"/>
      <c r="F8552" s="24">
        <f t="shared" si="133"/>
        <v>5</v>
      </c>
    </row>
    <row r="8553" spans="2:6" x14ac:dyDescent="0.25">
      <c r="B8553" s="4">
        <v>44553</v>
      </c>
      <c r="C8553" s="5">
        <v>5</v>
      </c>
      <c r="D8553" s="11">
        <v>5.6550000000000002</v>
      </c>
      <c r="E8553" s="11"/>
      <c r="F8553" s="24">
        <f t="shared" si="133"/>
        <v>5</v>
      </c>
    </row>
    <row r="8554" spans="2:6" x14ac:dyDescent="0.25">
      <c r="B8554" s="4">
        <v>44553</v>
      </c>
      <c r="C8554" s="5">
        <v>6</v>
      </c>
      <c r="D8554" s="11">
        <v>7.4700000000000006</v>
      </c>
      <c r="E8554" s="11"/>
      <c r="F8554" s="24">
        <f t="shared" si="133"/>
        <v>5</v>
      </c>
    </row>
    <row r="8555" spans="2:6" x14ac:dyDescent="0.25">
      <c r="B8555" s="4">
        <v>44553</v>
      </c>
      <c r="C8555" s="5">
        <v>7</v>
      </c>
      <c r="D8555" s="11">
        <v>6.5983999999999998</v>
      </c>
      <c r="E8555" s="11"/>
      <c r="F8555" s="24">
        <f t="shared" si="133"/>
        <v>5</v>
      </c>
    </row>
    <row r="8556" spans="2:6" x14ac:dyDescent="0.25">
      <c r="B8556" s="4">
        <v>44553</v>
      </c>
      <c r="C8556" s="5">
        <v>8</v>
      </c>
      <c r="D8556" s="11">
        <v>6.1523000000000003</v>
      </c>
      <c r="E8556" s="11"/>
      <c r="F8556" s="24">
        <f t="shared" si="133"/>
        <v>5</v>
      </c>
    </row>
    <row r="8557" spans="2:6" x14ac:dyDescent="0.25">
      <c r="B8557" s="4">
        <v>44553</v>
      </c>
      <c r="C8557" s="5">
        <v>9</v>
      </c>
      <c r="D8557" s="11">
        <v>49.163300000000007</v>
      </c>
      <c r="E8557" s="11"/>
      <c r="F8557" s="24">
        <f t="shared" si="133"/>
        <v>5</v>
      </c>
    </row>
    <row r="8558" spans="2:6" x14ac:dyDescent="0.25">
      <c r="B8558" s="4">
        <v>44553</v>
      </c>
      <c r="C8558" s="5">
        <v>10</v>
      </c>
      <c r="D8558" s="11">
        <v>349.68089999999995</v>
      </c>
      <c r="E8558" s="11"/>
      <c r="F8558" s="24">
        <f t="shared" si="133"/>
        <v>5</v>
      </c>
    </row>
    <row r="8559" spans="2:6" x14ac:dyDescent="0.25">
      <c r="B8559" s="4">
        <v>44553</v>
      </c>
      <c r="C8559" s="5">
        <v>11</v>
      </c>
      <c r="D8559" s="11">
        <v>657.91239999999834</v>
      </c>
      <c r="E8559" s="11"/>
      <c r="F8559" s="24">
        <f t="shared" si="133"/>
        <v>5</v>
      </c>
    </row>
    <row r="8560" spans="2:6" x14ac:dyDescent="0.25">
      <c r="B8560" s="4">
        <v>44553</v>
      </c>
      <c r="C8560" s="5">
        <v>12</v>
      </c>
      <c r="D8560" s="11">
        <v>909.78339999999525</v>
      </c>
      <c r="E8560" s="11"/>
      <c r="F8560" s="24">
        <f t="shared" si="133"/>
        <v>5</v>
      </c>
    </row>
    <row r="8561" spans="2:6" x14ac:dyDescent="0.25">
      <c r="B8561" s="4">
        <v>44553</v>
      </c>
      <c r="C8561" s="5">
        <v>13</v>
      </c>
      <c r="D8561" s="11">
        <v>1169.0724999999943</v>
      </c>
      <c r="E8561" s="11"/>
      <c r="F8561" s="24">
        <f t="shared" si="133"/>
        <v>5</v>
      </c>
    </row>
    <row r="8562" spans="2:6" x14ac:dyDescent="0.25">
      <c r="B8562" s="4">
        <v>44553</v>
      </c>
      <c r="C8562" s="5">
        <v>14</v>
      </c>
      <c r="D8562" s="11">
        <v>2640.9413000000009</v>
      </c>
      <c r="E8562" s="11"/>
      <c r="F8562" s="24">
        <f t="shared" si="133"/>
        <v>5</v>
      </c>
    </row>
    <row r="8563" spans="2:6" x14ac:dyDescent="0.25">
      <c r="B8563" s="4">
        <v>44553</v>
      </c>
      <c r="C8563" s="5">
        <v>15</v>
      </c>
      <c r="D8563" s="11">
        <v>1542.2350999999981</v>
      </c>
      <c r="E8563" s="11"/>
      <c r="F8563" s="24">
        <f t="shared" si="133"/>
        <v>5</v>
      </c>
    </row>
    <row r="8564" spans="2:6" x14ac:dyDescent="0.25">
      <c r="B8564" s="4">
        <v>44553</v>
      </c>
      <c r="C8564" s="5">
        <v>16</v>
      </c>
      <c r="D8564" s="11">
        <v>916.03949999999691</v>
      </c>
      <c r="E8564" s="11"/>
      <c r="F8564" s="24">
        <f t="shared" si="133"/>
        <v>5</v>
      </c>
    </row>
    <row r="8565" spans="2:6" x14ac:dyDescent="0.25">
      <c r="B8565" s="4">
        <v>44553</v>
      </c>
      <c r="C8565" s="5">
        <v>17</v>
      </c>
      <c r="D8565" s="11">
        <v>268.14039999999994</v>
      </c>
      <c r="E8565" s="11"/>
      <c r="F8565" s="24">
        <f t="shared" si="133"/>
        <v>5</v>
      </c>
    </row>
    <row r="8566" spans="2:6" x14ac:dyDescent="0.25">
      <c r="B8566" s="4">
        <v>44553</v>
      </c>
      <c r="C8566" s="5">
        <v>18</v>
      </c>
      <c r="D8566" s="11">
        <v>7.9747000000000003</v>
      </c>
      <c r="E8566" s="11"/>
      <c r="F8566" s="24">
        <f t="shared" si="133"/>
        <v>5</v>
      </c>
    </row>
    <row r="8567" spans="2:6" x14ac:dyDescent="0.25">
      <c r="B8567" s="4">
        <v>44553</v>
      </c>
      <c r="C8567" s="5">
        <v>19</v>
      </c>
      <c r="D8567" s="11">
        <v>3.9347000000000003</v>
      </c>
      <c r="E8567" s="11"/>
      <c r="F8567" s="24">
        <f t="shared" si="133"/>
        <v>5</v>
      </c>
    </row>
    <row r="8568" spans="2:6" x14ac:dyDescent="0.25">
      <c r="B8568" s="4">
        <v>44553</v>
      </c>
      <c r="C8568" s="5">
        <v>20</v>
      </c>
      <c r="D8568" s="11">
        <v>4.4554</v>
      </c>
      <c r="E8568" s="11"/>
      <c r="F8568" s="24">
        <f t="shared" si="133"/>
        <v>5</v>
      </c>
    </row>
    <row r="8569" spans="2:6" x14ac:dyDescent="0.25">
      <c r="B8569" s="4">
        <v>44553</v>
      </c>
      <c r="C8569" s="5">
        <v>21</v>
      </c>
      <c r="D8569" s="11">
        <v>5.2579000000000002</v>
      </c>
      <c r="E8569" s="11"/>
      <c r="F8569" s="24">
        <f t="shared" si="133"/>
        <v>5</v>
      </c>
    </row>
    <row r="8570" spans="2:6" x14ac:dyDescent="0.25">
      <c r="B8570" s="4">
        <v>44553</v>
      </c>
      <c r="C8570" s="5">
        <v>22</v>
      </c>
      <c r="D8570" s="11">
        <v>5.3727</v>
      </c>
      <c r="E8570" s="11"/>
      <c r="F8570" s="24">
        <f t="shared" si="133"/>
        <v>5</v>
      </c>
    </row>
    <row r="8571" spans="2:6" x14ac:dyDescent="0.25">
      <c r="B8571" s="4">
        <v>44553</v>
      </c>
      <c r="C8571" s="5">
        <v>23</v>
      </c>
      <c r="D8571" s="11">
        <v>4.9535</v>
      </c>
      <c r="E8571" s="11"/>
      <c r="F8571" s="24">
        <f t="shared" si="133"/>
        <v>5</v>
      </c>
    </row>
    <row r="8572" spans="2:6" x14ac:dyDescent="0.25">
      <c r="B8572" s="4">
        <v>44553</v>
      </c>
      <c r="C8572" s="5">
        <v>24</v>
      </c>
      <c r="D8572" s="11">
        <v>3.6324999999999998</v>
      </c>
      <c r="E8572" s="11"/>
      <c r="F8572" s="24">
        <f t="shared" si="133"/>
        <v>5</v>
      </c>
    </row>
    <row r="8573" spans="2:6" x14ac:dyDescent="0.25">
      <c r="B8573" s="4">
        <v>44554</v>
      </c>
      <c r="C8573" s="5">
        <v>1</v>
      </c>
      <c r="D8573" s="11">
        <v>3.6337999999999999</v>
      </c>
      <c r="E8573" s="11"/>
      <c r="F8573" s="24">
        <f t="shared" si="133"/>
        <v>6</v>
      </c>
    </row>
    <row r="8574" spans="2:6" x14ac:dyDescent="0.25">
      <c r="B8574" s="4">
        <v>44554</v>
      </c>
      <c r="C8574" s="5">
        <v>2</v>
      </c>
      <c r="D8574" s="11">
        <v>3.6043000000000003</v>
      </c>
      <c r="E8574" s="11"/>
      <c r="F8574" s="24">
        <f t="shared" si="133"/>
        <v>6</v>
      </c>
    </row>
    <row r="8575" spans="2:6" x14ac:dyDescent="0.25">
      <c r="B8575" s="4">
        <v>44554</v>
      </c>
      <c r="C8575" s="5">
        <v>3</v>
      </c>
      <c r="D8575" s="11">
        <v>4.7999000000000001</v>
      </c>
      <c r="E8575" s="11"/>
      <c r="F8575" s="24">
        <f t="shared" si="133"/>
        <v>6</v>
      </c>
    </row>
    <row r="8576" spans="2:6" x14ac:dyDescent="0.25">
      <c r="B8576" s="4">
        <v>44554</v>
      </c>
      <c r="C8576" s="5">
        <v>4</v>
      </c>
      <c r="D8576" s="11">
        <v>4.593</v>
      </c>
      <c r="E8576" s="11"/>
      <c r="F8576" s="24">
        <f t="shared" si="133"/>
        <v>6</v>
      </c>
    </row>
    <row r="8577" spans="2:6" x14ac:dyDescent="0.25">
      <c r="B8577" s="4">
        <v>44554</v>
      </c>
      <c r="C8577" s="5">
        <v>5</v>
      </c>
      <c r="D8577" s="11">
        <v>4.0334000000000003</v>
      </c>
      <c r="E8577" s="11"/>
      <c r="F8577" s="24">
        <f t="shared" si="133"/>
        <v>6</v>
      </c>
    </row>
    <row r="8578" spans="2:6" x14ac:dyDescent="0.25">
      <c r="B8578" s="4">
        <v>44554</v>
      </c>
      <c r="C8578" s="5">
        <v>6</v>
      </c>
      <c r="D8578" s="11">
        <v>4.7575000000000003</v>
      </c>
      <c r="E8578" s="11"/>
      <c r="F8578" s="24">
        <f t="shared" si="133"/>
        <v>6</v>
      </c>
    </row>
    <row r="8579" spans="2:6" x14ac:dyDescent="0.25">
      <c r="B8579" s="4">
        <v>44554</v>
      </c>
      <c r="C8579" s="5">
        <v>7</v>
      </c>
      <c r="D8579" s="11">
        <v>5.2847000000000008</v>
      </c>
      <c r="E8579" s="11"/>
      <c r="F8579" s="24">
        <f t="shared" si="133"/>
        <v>6</v>
      </c>
    </row>
    <row r="8580" spans="2:6" x14ac:dyDescent="0.25">
      <c r="B8580" s="4">
        <v>44554</v>
      </c>
      <c r="C8580" s="5">
        <v>8</v>
      </c>
      <c r="D8580" s="11">
        <v>4.4886999999999997</v>
      </c>
      <c r="E8580" s="11"/>
      <c r="F8580" s="24">
        <f t="shared" si="133"/>
        <v>6</v>
      </c>
    </row>
    <row r="8581" spans="2:6" x14ac:dyDescent="0.25">
      <c r="B8581" s="4">
        <v>44554</v>
      </c>
      <c r="C8581" s="5">
        <v>9</v>
      </c>
      <c r="D8581" s="11">
        <v>48.240400000000001</v>
      </c>
      <c r="E8581" s="11"/>
      <c r="F8581" s="24">
        <f t="shared" si="133"/>
        <v>6</v>
      </c>
    </row>
    <row r="8582" spans="2:6" x14ac:dyDescent="0.25">
      <c r="B8582" s="4">
        <v>44554</v>
      </c>
      <c r="C8582" s="5">
        <v>10</v>
      </c>
      <c r="D8582" s="11">
        <v>909.03819999999814</v>
      </c>
      <c r="E8582" s="11"/>
      <c r="F8582" s="24">
        <f t="shared" ref="F8582:F8645" si="134">WEEKDAY(B8582)</f>
        <v>6</v>
      </c>
    </row>
    <row r="8583" spans="2:6" x14ac:dyDescent="0.25">
      <c r="B8583" s="4">
        <v>44554</v>
      </c>
      <c r="C8583" s="5">
        <v>11</v>
      </c>
      <c r="D8583" s="11">
        <v>3608.4620000000059</v>
      </c>
      <c r="E8583" s="11"/>
      <c r="F8583" s="24">
        <f t="shared" si="134"/>
        <v>6</v>
      </c>
    </row>
    <row r="8584" spans="2:6" x14ac:dyDescent="0.25">
      <c r="B8584" s="4">
        <v>44554</v>
      </c>
      <c r="C8584" s="5">
        <v>12</v>
      </c>
      <c r="D8584" s="11">
        <v>6644.3459000000203</v>
      </c>
      <c r="E8584" s="11"/>
      <c r="F8584" s="24">
        <f t="shared" si="134"/>
        <v>6</v>
      </c>
    </row>
    <row r="8585" spans="2:6" x14ac:dyDescent="0.25">
      <c r="B8585" s="4">
        <v>44554</v>
      </c>
      <c r="C8585" s="5">
        <v>13</v>
      </c>
      <c r="D8585" s="11">
        <v>6605.8598000000275</v>
      </c>
      <c r="E8585" s="11"/>
      <c r="F8585" s="24">
        <f t="shared" si="134"/>
        <v>6</v>
      </c>
    </row>
    <row r="8586" spans="2:6" x14ac:dyDescent="0.25">
      <c r="B8586" s="4">
        <v>44554</v>
      </c>
      <c r="C8586" s="5">
        <v>14</v>
      </c>
      <c r="D8586" s="11">
        <v>10437.734200000101</v>
      </c>
      <c r="E8586" s="11"/>
      <c r="F8586" s="24">
        <f t="shared" si="134"/>
        <v>6</v>
      </c>
    </row>
    <row r="8587" spans="2:6" x14ac:dyDescent="0.25">
      <c r="B8587" s="4">
        <v>44554</v>
      </c>
      <c r="C8587" s="5">
        <v>15</v>
      </c>
      <c r="D8587" s="11">
        <v>5367.6403000000219</v>
      </c>
      <c r="E8587" s="11"/>
      <c r="F8587" s="24">
        <f t="shared" si="134"/>
        <v>6</v>
      </c>
    </row>
    <row r="8588" spans="2:6" x14ac:dyDescent="0.25">
      <c r="B8588" s="4">
        <v>44554</v>
      </c>
      <c r="C8588" s="5">
        <v>16</v>
      </c>
      <c r="D8588" s="11">
        <v>2747.9903000000058</v>
      </c>
      <c r="E8588" s="11"/>
      <c r="F8588" s="24">
        <f t="shared" si="134"/>
        <v>6</v>
      </c>
    </row>
    <row r="8589" spans="2:6" x14ac:dyDescent="0.25">
      <c r="B8589" s="4">
        <v>44554</v>
      </c>
      <c r="C8589" s="5">
        <v>17</v>
      </c>
      <c r="D8589" s="11">
        <v>574.79170000000011</v>
      </c>
      <c r="E8589" s="11"/>
      <c r="F8589" s="24">
        <f t="shared" si="134"/>
        <v>6</v>
      </c>
    </row>
    <row r="8590" spans="2:6" x14ac:dyDescent="0.25">
      <c r="B8590" s="4">
        <v>44554</v>
      </c>
      <c r="C8590" s="5">
        <v>18</v>
      </c>
      <c r="D8590" s="11">
        <v>6.1433</v>
      </c>
      <c r="E8590" s="11"/>
      <c r="F8590" s="24">
        <f t="shared" si="134"/>
        <v>6</v>
      </c>
    </row>
    <row r="8591" spans="2:6" x14ac:dyDescent="0.25">
      <c r="B8591" s="4">
        <v>44554</v>
      </c>
      <c r="C8591" s="5">
        <v>19</v>
      </c>
      <c r="D8591" s="11">
        <v>3.4352999999999998</v>
      </c>
      <c r="E8591" s="11"/>
      <c r="F8591" s="24">
        <f t="shared" si="134"/>
        <v>6</v>
      </c>
    </row>
    <row r="8592" spans="2:6" x14ac:dyDescent="0.25">
      <c r="B8592" s="4">
        <v>44554</v>
      </c>
      <c r="C8592" s="5">
        <v>20</v>
      </c>
      <c r="D8592" s="11">
        <v>3.3644000000000003</v>
      </c>
      <c r="E8592" s="11"/>
      <c r="F8592" s="24">
        <f t="shared" si="134"/>
        <v>6</v>
      </c>
    </row>
    <row r="8593" spans="2:6" x14ac:dyDescent="0.25">
      <c r="B8593" s="4">
        <v>44554</v>
      </c>
      <c r="C8593" s="5">
        <v>21</v>
      </c>
      <c r="D8593" s="11">
        <v>3.0238999999999998</v>
      </c>
      <c r="E8593" s="11"/>
      <c r="F8593" s="24">
        <f t="shared" si="134"/>
        <v>6</v>
      </c>
    </row>
    <row r="8594" spans="2:6" x14ac:dyDescent="0.25">
      <c r="B8594" s="4">
        <v>44554</v>
      </c>
      <c r="C8594" s="5">
        <v>22</v>
      </c>
      <c r="D8594" s="11">
        <v>3.9403000000000001</v>
      </c>
      <c r="E8594" s="11"/>
      <c r="F8594" s="24">
        <f t="shared" si="134"/>
        <v>6</v>
      </c>
    </row>
    <row r="8595" spans="2:6" x14ac:dyDescent="0.25">
      <c r="B8595" s="4">
        <v>44554</v>
      </c>
      <c r="C8595" s="5">
        <v>23</v>
      </c>
      <c r="D8595" s="11">
        <v>7.5167000000000019</v>
      </c>
      <c r="E8595" s="11"/>
      <c r="F8595" s="24">
        <f t="shared" si="134"/>
        <v>6</v>
      </c>
    </row>
    <row r="8596" spans="2:6" x14ac:dyDescent="0.25">
      <c r="B8596" s="4">
        <v>44554</v>
      </c>
      <c r="C8596" s="5">
        <v>24</v>
      </c>
      <c r="D8596" s="11">
        <v>10.5067</v>
      </c>
      <c r="E8596" s="11"/>
      <c r="F8596" s="24">
        <f t="shared" si="134"/>
        <v>6</v>
      </c>
    </row>
    <row r="8597" spans="2:6" x14ac:dyDescent="0.25">
      <c r="B8597" s="4">
        <v>44555</v>
      </c>
      <c r="C8597" s="5">
        <v>1</v>
      </c>
      <c r="D8597" s="11">
        <v>7.5049999999999999</v>
      </c>
      <c r="E8597" s="11"/>
      <c r="F8597" s="24">
        <f t="shared" si="134"/>
        <v>7</v>
      </c>
    </row>
    <row r="8598" spans="2:6" x14ac:dyDescent="0.25">
      <c r="B8598" s="4">
        <v>44555</v>
      </c>
      <c r="C8598" s="5">
        <v>2</v>
      </c>
      <c r="D8598" s="11">
        <v>6.7421000000000015</v>
      </c>
      <c r="E8598" s="11"/>
      <c r="F8598" s="24">
        <f t="shared" si="134"/>
        <v>7</v>
      </c>
    </row>
    <row r="8599" spans="2:6" x14ac:dyDescent="0.25">
      <c r="B8599" s="4">
        <v>44555</v>
      </c>
      <c r="C8599" s="5">
        <v>3</v>
      </c>
      <c r="D8599" s="11">
        <v>6.9131</v>
      </c>
      <c r="E8599" s="11"/>
      <c r="F8599" s="24">
        <f t="shared" si="134"/>
        <v>7</v>
      </c>
    </row>
    <row r="8600" spans="2:6" x14ac:dyDescent="0.25">
      <c r="B8600" s="4">
        <v>44555</v>
      </c>
      <c r="C8600" s="5">
        <v>4</v>
      </c>
      <c r="D8600" s="11">
        <v>4.9074000000000009</v>
      </c>
      <c r="E8600" s="11"/>
      <c r="F8600" s="24">
        <f t="shared" si="134"/>
        <v>7</v>
      </c>
    </row>
    <row r="8601" spans="2:6" x14ac:dyDescent="0.25">
      <c r="B8601" s="4">
        <v>44555</v>
      </c>
      <c r="C8601" s="5">
        <v>5</v>
      </c>
      <c r="D8601" s="11">
        <v>3.4859999999999998</v>
      </c>
      <c r="E8601" s="11"/>
      <c r="F8601" s="24">
        <f t="shared" si="134"/>
        <v>7</v>
      </c>
    </row>
    <row r="8602" spans="2:6" x14ac:dyDescent="0.25">
      <c r="B8602" s="4">
        <v>44555</v>
      </c>
      <c r="C8602" s="5">
        <v>6</v>
      </c>
      <c r="D8602" s="11">
        <v>2.9592999999999998</v>
      </c>
      <c r="E8602" s="11"/>
      <c r="F8602" s="24">
        <f t="shared" si="134"/>
        <v>7</v>
      </c>
    </row>
    <row r="8603" spans="2:6" x14ac:dyDescent="0.25">
      <c r="B8603" s="4">
        <v>44555</v>
      </c>
      <c r="C8603" s="5">
        <v>7</v>
      </c>
      <c r="D8603" s="11">
        <v>2.7392000000000003</v>
      </c>
      <c r="E8603" s="11"/>
      <c r="F8603" s="24">
        <f t="shared" si="134"/>
        <v>7</v>
      </c>
    </row>
    <row r="8604" spans="2:6" x14ac:dyDescent="0.25">
      <c r="B8604" s="4">
        <v>44555</v>
      </c>
      <c r="C8604" s="5">
        <v>8</v>
      </c>
      <c r="D8604" s="11">
        <v>2.6444000000000001</v>
      </c>
      <c r="E8604" s="11"/>
      <c r="F8604" s="24">
        <f t="shared" si="134"/>
        <v>7</v>
      </c>
    </row>
    <row r="8605" spans="2:6" x14ac:dyDescent="0.25">
      <c r="B8605" s="4">
        <v>44555</v>
      </c>
      <c r="C8605" s="5">
        <v>9</v>
      </c>
      <c r="D8605" s="11">
        <v>44.402800000000006</v>
      </c>
      <c r="E8605" s="11"/>
      <c r="F8605" s="24">
        <f t="shared" si="134"/>
        <v>7</v>
      </c>
    </row>
    <row r="8606" spans="2:6" x14ac:dyDescent="0.25">
      <c r="B8606" s="4">
        <v>44555</v>
      </c>
      <c r="C8606" s="5">
        <v>10</v>
      </c>
      <c r="D8606" s="11">
        <v>291.57599999999996</v>
      </c>
      <c r="E8606" s="11"/>
      <c r="F8606" s="24">
        <f t="shared" si="134"/>
        <v>7</v>
      </c>
    </row>
    <row r="8607" spans="2:6" x14ac:dyDescent="0.25">
      <c r="B8607" s="4">
        <v>44555</v>
      </c>
      <c r="C8607" s="5">
        <v>11</v>
      </c>
      <c r="D8607" s="11">
        <v>684.16399999999999</v>
      </c>
      <c r="E8607" s="11"/>
      <c r="F8607" s="24">
        <f t="shared" si="134"/>
        <v>7</v>
      </c>
    </row>
    <row r="8608" spans="2:6" x14ac:dyDescent="0.25">
      <c r="B8608" s="4">
        <v>44555</v>
      </c>
      <c r="C8608" s="5">
        <v>12</v>
      </c>
      <c r="D8608" s="11">
        <v>1358.7854999999986</v>
      </c>
      <c r="E8608" s="11"/>
      <c r="F8608" s="24">
        <f t="shared" si="134"/>
        <v>7</v>
      </c>
    </row>
    <row r="8609" spans="2:6" x14ac:dyDescent="0.25">
      <c r="B8609" s="4">
        <v>44555</v>
      </c>
      <c r="C8609" s="5">
        <v>13</v>
      </c>
      <c r="D8609" s="11">
        <v>2312.5488999999984</v>
      </c>
      <c r="E8609" s="11"/>
      <c r="F8609" s="24">
        <f t="shared" si="134"/>
        <v>7</v>
      </c>
    </row>
    <row r="8610" spans="2:6" x14ac:dyDescent="0.25">
      <c r="B8610" s="4">
        <v>44555</v>
      </c>
      <c r="C8610" s="5">
        <v>14</v>
      </c>
      <c r="D8610" s="11">
        <v>2372.8512000000001</v>
      </c>
      <c r="E8610" s="11"/>
      <c r="F8610" s="24">
        <f t="shared" si="134"/>
        <v>7</v>
      </c>
    </row>
    <row r="8611" spans="2:6" x14ac:dyDescent="0.25">
      <c r="B8611" s="4">
        <v>44555</v>
      </c>
      <c r="C8611" s="5">
        <v>15</v>
      </c>
      <c r="D8611" s="11">
        <v>1472.6093999999973</v>
      </c>
      <c r="E8611" s="11"/>
      <c r="F8611" s="24">
        <f t="shared" si="134"/>
        <v>7</v>
      </c>
    </row>
    <row r="8612" spans="2:6" x14ac:dyDescent="0.25">
      <c r="B8612" s="4">
        <v>44555</v>
      </c>
      <c r="C8612" s="5">
        <v>16</v>
      </c>
      <c r="D8612" s="11">
        <v>819.20989999999983</v>
      </c>
      <c r="E8612" s="11"/>
      <c r="F8612" s="24">
        <f t="shared" si="134"/>
        <v>7</v>
      </c>
    </row>
    <row r="8613" spans="2:6" x14ac:dyDescent="0.25">
      <c r="B8613" s="4">
        <v>44555</v>
      </c>
      <c r="C8613" s="5">
        <v>17</v>
      </c>
      <c r="D8613" s="11">
        <v>315.31970000000001</v>
      </c>
      <c r="E8613" s="11"/>
      <c r="F8613" s="24">
        <f t="shared" si="134"/>
        <v>7</v>
      </c>
    </row>
    <row r="8614" spans="2:6" x14ac:dyDescent="0.25">
      <c r="B8614" s="4">
        <v>44555</v>
      </c>
      <c r="C8614" s="5">
        <v>18</v>
      </c>
      <c r="D8614" s="11">
        <v>5.0540000000000003</v>
      </c>
      <c r="E8614" s="11"/>
      <c r="F8614" s="24">
        <f t="shared" si="134"/>
        <v>7</v>
      </c>
    </row>
    <row r="8615" spans="2:6" x14ac:dyDescent="0.25">
      <c r="B8615" s="4">
        <v>44555</v>
      </c>
      <c r="C8615" s="5">
        <v>19</v>
      </c>
      <c r="D8615" s="11">
        <v>3.3934000000000002</v>
      </c>
      <c r="E8615" s="11"/>
      <c r="F8615" s="24">
        <f t="shared" si="134"/>
        <v>7</v>
      </c>
    </row>
    <row r="8616" spans="2:6" x14ac:dyDescent="0.25">
      <c r="B8616" s="4">
        <v>44555</v>
      </c>
      <c r="C8616" s="5">
        <v>20</v>
      </c>
      <c r="D8616" s="11">
        <v>3.4558</v>
      </c>
      <c r="E8616" s="11"/>
      <c r="F8616" s="24">
        <f t="shared" si="134"/>
        <v>7</v>
      </c>
    </row>
    <row r="8617" spans="2:6" x14ac:dyDescent="0.25">
      <c r="B8617" s="4">
        <v>44555</v>
      </c>
      <c r="C8617" s="5">
        <v>21</v>
      </c>
      <c r="D8617" s="11">
        <v>3.3509999999999995</v>
      </c>
      <c r="E8617" s="11"/>
      <c r="F8617" s="24">
        <f t="shared" si="134"/>
        <v>7</v>
      </c>
    </row>
    <row r="8618" spans="2:6" x14ac:dyDescent="0.25">
      <c r="B8618" s="4">
        <v>44555</v>
      </c>
      <c r="C8618" s="5">
        <v>22</v>
      </c>
      <c r="D8618" s="11">
        <v>5.6831000000000005</v>
      </c>
      <c r="E8618" s="11"/>
      <c r="F8618" s="24">
        <f t="shared" si="134"/>
        <v>7</v>
      </c>
    </row>
    <row r="8619" spans="2:6" x14ac:dyDescent="0.25">
      <c r="B8619" s="4">
        <v>44555</v>
      </c>
      <c r="C8619" s="5">
        <v>23</v>
      </c>
      <c r="D8619" s="11">
        <v>5.6967999999999996</v>
      </c>
      <c r="E8619" s="11"/>
      <c r="F8619" s="24">
        <f t="shared" si="134"/>
        <v>7</v>
      </c>
    </row>
    <row r="8620" spans="2:6" x14ac:dyDescent="0.25">
      <c r="B8620" s="4">
        <v>44555</v>
      </c>
      <c r="C8620" s="5">
        <v>24</v>
      </c>
      <c r="D8620" s="11">
        <v>6.0926999999999998</v>
      </c>
      <c r="E8620" s="11"/>
      <c r="F8620" s="24">
        <f t="shared" si="134"/>
        <v>7</v>
      </c>
    </row>
    <row r="8621" spans="2:6" x14ac:dyDescent="0.25">
      <c r="B8621" s="4">
        <v>44556</v>
      </c>
      <c r="C8621" s="5">
        <v>1</v>
      </c>
      <c r="D8621" s="11">
        <v>7.166500000000001</v>
      </c>
      <c r="E8621" s="11"/>
      <c r="F8621" s="24">
        <f t="shared" si="134"/>
        <v>1</v>
      </c>
    </row>
    <row r="8622" spans="2:6" x14ac:dyDescent="0.25">
      <c r="B8622" s="4">
        <v>44556</v>
      </c>
      <c r="C8622" s="5">
        <v>2</v>
      </c>
      <c r="D8622" s="11">
        <v>7.3266000000000009</v>
      </c>
      <c r="E8622" s="11"/>
      <c r="F8622" s="24">
        <f t="shared" si="134"/>
        <v>1</v>
      </c>
    </row>
    <row r="8623" spans="2:6" x14ac:dyDescent="0.25">
      <c r="B8623" s="4">
        <v>44556</v>
      </c>
      <c r="C8623" s="5">
        <v>3</v>
      </c>
      <c r="D8623" s="11">
        <v>8.6296000000000017</v>
      </c>
      <c r="E8623" s="11"/>
      <c r="F8623" s="24">
        <f t="shared" si="134"/>
        <v>1</v>
      </c>
    </row>
    <row r="8624" spans="2:6" x14ac:dyDescent="0.25">
      <c r="B8624" s="4">
        <v>44556</v>
      </c>
      <c r="C8624" s="5">
        <v>4</v>
      </c>
      <c r="D8624" s="11">
        <v>8.1919000000000004</v>
      </c>
      <c r="E8624" s="11"/>
      <c r="F8624" s="24">
        <f t="shared" si="134"/>
        <v>1</v>
      </c>
    </row>
    <row r="8625" spans="2:6" x14ac:dyDescent="0.25">
      <c r="B8625" s="4">
        <v>44556</v>
      </c>
      <c r="C8625" s="5">
        <v>5</v>
      </c>
      <c r="D8625" s="11">
        <v>10.324400000000001</v>
      </c>
      <c r="E8625" s="11"/>
      <c r="F8625" s="24">
        <f t="shared" si="134"/>
        <v>1</v>
      </c>
    </row>
    <row r="8626" spans="2:6" x14ac:dyDescent="0.25">
      <c r="B8626" s="4">
        <v>44556</v>
      </c>
      <c r="C8626" s="5">
        <v>6</v>
      </c>
      <c r="D8626" s="11">
        <v>11.2562</v>
      </c>
      <c r="E8626" s="11"/>
      <c r="F8626" s="24">
        <f t="shared" si="134"/>
        <v>1</v>
      </c>
    </row>
    <row r="8627" spans="2:6" x14ac:dyDescent="0.25">
      <c r="B8627" s="4">
        <v>44556</v>
      </c>
      <c r="C8627" s="5">
        <v>7</v>
      </c>
      <c r="D8627" s="11">
        <v>10.765700000000001</v>
      </c>
      <c r="E8627" s="11"/>
      <c r="F8627" s="24">
        <f t="shared" si="134"/>
        <v>1</v>
      </c>
    </row>
    <row r="8628" spans="2:6" x14ac:dyDescent="0.25">
      <c r="B8628" s="4">
        <v>44556</v>
      </c>
      <c r="C8628" s="5">
        <v>8</v>
      </c>
      <c r="D8628" s="11">
        <v>9.3122000000000007</v>
      </c>
      <c r="E8628" s="11"/>
      <c r="F8628" s="24">
        <f t="shared" si="134"/>
        <v>1</v>
      </c>
    </row>
    <row r="8629" spans="2:6" x14ac:dyDescent="0.25">
      <c r="B8629" s="4">
        <v>44556</v>
      </c>
      <c r="C8629" s="5">
        <v>9</v>
      </c>
      <c r="D8629" s="11">
        <v>75.805299999999988</v>
      </c>
      <c r="E8629" s="11"/>
      <c r="F8629" s="24">
        <f t="shared" si="134"/>
        <v>1</v>
      </c>
    </row>
    <row r="8630" spans="2:6" x14ac:dyDescent="0.25">
      <c r="B8630" s="4">
        <v>44556</v>
      </c>
      <c r="C8630" s="5">
        <v>10</v>
      </c>
      <c r="D8630" s="11">
        <v>1153.0927999999963</v>
      </c>
      <c r="E8630" s="11"/>
      <c r="F8630" s="24">
        <f t="shared" si="134"/>
        <v>1</v>
      </c>
    </row>
    <row r="8631" spans="2:6" x14ac:dyDescent="0.25">
      <c r="B8631" s="4">
        <v>44556</v>
      </c>
      <c r="C8631" s="5">
        <v>11</v>
      </c>
      <c r="D8631" s="11">
        <v>4860.9785000000138</v>
      </c>
      <c r="E8631" s="11"/>
      <c r="F8631" s="24">
        <f t="shared" si="134"/>
        <v>1</v>
      </c>
    </row>
    <row r="8632" spans="2:6" x14ac:dyDescent="0.25">
      <c r="B8632" s="4">
        <v>44556</v>
      </c>
      <c r="C8632" s="5">
        <v>12</v>
      </c>
      <c r="D8632" s="11">
        <v>7961.9919000000191</v>
      </c>
      <c r="E8632" s="11"/>
      <c r="F8632" s="24">
        <f t="shared" si="134"/>
        <v>1</v>
      </c>
    </row>
    <row r="8633" spans="2:6" x14ac:dyDescent="0.25">
      <c r="B8633" s="4">
        <v>44556</v>
      </c>
      <c r="C8633" s="5">
        <v>13</v>
      </c>
      <c r="D8633" s="11">
        <v>12095.656300000101</v>
      </c>
      <c r="E8633" s="11"/>
      <c r="F8633" s="24">
        <f t="shared" si="134"/>
        <v>1</v>
      </c>
    </row>
    <row r="8634" spans="2:6" x14ac:dyDescent="0.25">
      <c r="B8634" s="4">
        <v>44556</v>
      </c>
      <c r="C8634" s="5">
        <v>14</v>
      </c>
      <c r="D8634" s="11">
        <v>14182.886800000106</v>
      </c>
      <c r="E8634" s="11"/>
      <c r="F8634" s="24">
        <f t="shared" si="134"/>
        <v>1</v>
      </c>
    </row>
    <row r="8635" spans="2:6" x14ac:dyDescent="0.25">
      <c r="B8635" s="4">
        <v>44556</v>
      </c>
      <c r="C8635" s="5">
        <v>15</v>
      </c>
      <c r="D8635" s="11">
        <v>11129.56090000008</v>
      </c>
      <c r="E8635" s="11"/>
      <c r="F8635" s="24">
        <f t="shared" si="134"/>
        <v>1</v>
      </c>
    </row>
    <row r="8636" spans="2:6" x14ac:dyDescent="0.25">
      <c r="B8636" s="4">
        <v>44556</v>
      </c>
      <c r="C8636" s="5">
        <v>16</v>
      </c>
      <c r="D8636" s="11">
        <v>5163.8646000000226</v>
      </c>
      <c r="E8636" s="11"/>
      <c r="F8636" s="24">
        <f t="shared" si="134"/>
        <v>1</v>
      </c>
    </row>
    <row r="8637" spans="2:6" x14ac:dyDescent="0.25">
      <c r="B8637" s="4">
        <v>44556</v>
      </c>
      <c r="C8637" s="5">
        <v>17</v>
      </c>
      <c r="D8637" s="11">
        <v>519.06439999999998</v>
      </c>
      <c r="E8637" s="11"/>
      <c r="F8637" s="24">
        <f t="shared" si="134"/>
        <v>1</v>
      </c>
    </row>
    <row r="8638" spans="2:6" x14ac:dyDescent="0.25">
      <c r="B8638" s="4">
        <v>44556</v>
      </c>
      <c r="C8638" s="5">
        <v>18</v>
      </c>
      <c r="D8638" s="11">
        <v>6.2210999999999999</v>
      </c>
      <c r="E8638" s="11"/>
      <c r="F8638" s="24">
        <f t="shared" si="134"/>
        <v>1</v>
      </c>
    </row>
    <row r="8639" spans="2:6" x14ac:dyDescent="0.25">
      <c r="B8639" s="4">
        <v>44556</v>
      </c>
      <c r="C8639" s="5">
        <v>19</v>
      </c>
      <c r="D8639" s="11">
        <v>2.1349</v>
      </c>
      <c r="E8639" s="11"/>
      <c r="F8639" s="24">
        <f t="shared" si="134"/>
        <v>1</v>
      </c>
    </row>
    <row r="8640" spans="2:6" x14ac:dyDescent="0.25">
      <c r="B8640" s="4">
        <v>44556</v>
      </c>
      <c r="C8640" s="5">
        <v>20</v>
      </c>
      <c r="D8640" s="11">
        <v>2.2937000000000003</v>
      </c>
      <c r="E8640" s="11"/>
      <c r="F8640" s="24">
        <f t="shared" si="134"/>
        <v>1</v>
      </c>
    </row>
    <row r="8641" spans="2:6" x14ac:dyDescent="0.25">
      <c r="B8641" s="4">
        <v>44556</v>
      </c>
      <c r="C8641" s="5">
        <v>21</v>
      </c>
      <c r="D8641" s="11">
        <v>3.2561999999999998</v>
      </c>
      <c r="E8641" s="11"/>
      <c r="F8641" s="24">
        <f t="shared" si="134"/>
        <v>1</v>
      </c>
    </row>
    <row r="8642" spans="2:6" x14ac:dyDescent="0.25">
      <c r="B8642" s="4">
        <v>44556</v>
      </c>
      <c r="C8642" s="5">
        <v>22</v>
      </c>
      <c r="D8642" s="11">
        <v>3.1232000000000002</v>
      </c>
      <c r="E8642" s="11"/>
      <c r="F8642" s="24">
        <f t="shared" si="134"/>
        <v>1</v>
      </c>
    </row>
    <row r="8643" spans="2:6" x14ac:dyDescent="0.25">
      <c r="B8643" s="4">
        <v>44556</v>
      </c>
      <c r="C8643" s="5">
        <v>23</v>
      </c>
      <c r="D8643" s="11">
        <v>5.4579000000000004</v>
      </c>
      <c r="E8643" s="11"/>
      <c r="F8643" s="24">
        <f t="shared" si="134"/>
        <v>1</v>
      </c>
    </row>
    <row r="8644" spans="2:6" x14ac:dyDescent="0.25">
      <c r="B8644" s="4">
        <v>44556</v>
      </c>
      <c r="C8644" s="5">
        <v>24</v>
      </c>
      <c r="D8644" s="11">
        <v>6.6892000000000005</v>
      </c>
      <c r="E8644" s="11"/>
      <c r="F8644" s="24">
        <f t="shared" si="134"/>
        <v>1</v>
      </c>
    </row>
    <row r="8645" spans="2:6" x14ac:dyDescent="0.25">
      <c r="B8645" s="4">
        <v>44557</v>
      </c>
      <c r="C8645" s="5">
        <v>1</v>
      </c>
      <c r="D8645" s="11">
        <v>7.3932000000000002</v>
      </c>
      <c r="E8645" s="11"/>
      <c r="F8645" s="24">
        <f t="shared" si="134"/>
        <v>2</v>
      </c>
    </row>
    <row r="8646" spans="2:6" x14ac:dyDescent="0.25">
      <c r="B8646" s="4">
        <v>44557</v>
      </c>
      <c r="C8646" s="5">
        <v>2</v>
      </c>
      <c r="D8646" s="11">
        <v>9.2928000000000015</v>
      </c>
      <c r="E8646" s="11"/>
      <c r="F8646" s="24">
        <f t="shared" ref="F8646:F8709" si="135">WEEKDAY(B8646)</f>
        <v>2</v>
      </c>
    </row>
    <row r="8647" spans="2:6" x14ac:dyDescent="0.25">
      <c r="B8647" s="4">
        <v>44557</v>
      </c>
      <c r="C8647" s="5">
        <v>3</v>
      </c>
      <c r="D8647" s="11">
        <v>7.9919000000000011</v>
      </c>
      <c r="E8647" s="11"/>
      <c r="F8647" s="24">
        <f t="shared" si="135"/>
        <v>2</v>
      </c>
    </row>
    <row r="8648" spans="2:6" x14ac:dyDescent="0.25">
      <c r="B8648" s="4">
        <v>44557</v>
      </c>
      <c r="C8648" s="5">
        <v>4</v>
      </c>
      <c r="D8648" s="11">
        <v>8.2559000000000005</v>
      </c>
      <c r="E8648" s="11"/>
      <c r="F8648" s="24">
        <f t="shared" si="135"/>
        <v>2</v>
      </c>
    </row>
    <row r="8649" spans="2:6" x14ac:dyDescent="0.25">
      <c r="B8649" s="4">
        <v>44557</v>
      </c>
      <c r="C8649" s="5">
        <v>5</v>
      </c>
      <c r="D8649" s="11">
        <v>8.9587000000000003</v>
      </c>
      <c r="E8649" s="11"/>
      <c r="F8649" s="24">
        <f t="shared" si="135"/>
        <v>2</v>
      </c>
    </row>
    <row r="8650" spans="2:6" x14ac:dyDescent="0.25">
      <c r="B8650" s="4">
        <v>44557</v>
      </c>
      <c r="C8650" s="5">
        <v>6</v>
      </c>
      <c r="D8650" s="11">
        <v>6.5921000000000003</v>
      </c>
      <c r="E8650" s="11"/>
      <c r="F8650" s="24">
        <f t="shared" si="135"/>
        <v>2</v>
      </c>
    </row>
    <row r="8651" spans="2:6" x14ac:dyDescent="0.25">
      <c r="B8651" s="4">
        <v>44557</v>
      </c>
      <c r="C8651" s="5">
        <v>7</v>
      </c>
      <c r="D8651" s="11">
        <v>2.4274</v>
      </c>
      <c r="E8651" s="11"/>
      <c r="F8651" s="24">
        <f t="shared" si="135"/>
        <v>2</v>
      </c>
    </row>
    <row r="8652" spans="2:6" x14ac:dyDescent="0.25">
      <c r="B8652" s="4">
        <v>44557</v>
      </c>
      <c r="C8652" s="5">
        <v>8</v>
      </c>
      <c r="D8652" s="11">
        <v>2.3162000000000003</v>
      </c>
      <c r="E8652" s="11"/>
      <c r="F8652" s="24">
        <f t="shared" si="135"/>
        <v>2</v>
      </c>
    </row>
    <row r="8653" spans="2:6" x14ac:dyDescent="0.25">
      <c r="B8653" s="4">
        <v>44557</v>
      </c>
      <c r="C8653" s="5">
        <v>9</v>
      </c>
      <c r="D8653" s="11">
        <v>47.825499999999991</v>
      </c>
      <c r="E8653" s="11"/>
      <c r="F8653" s="24">
        <f t="shared" si="135"/>
        <v>2</v>
      </c>
    </row>
    <row r="8654" spans="2:6" x14ac:dyDescent="0.25">
      <c r="B8654" s="4">
        <v>44557</v>
      </c>
      <c r="C8654" s="5">
        <v>10</v>
      </c>
      <c r="D8654" s="11">
        <v>481.15039999999999</v>
      </c>
      <c r="E8654" s="11"/>
      <c r="F8654" s="24">
        <f t="shared" si="135"/>
        <v>2</v>
      </c>
    </row>
    <row r="8655" spans="2:6" x14ac:dyDescent="0.25">
      <c r="B8655" s="4">
        <v>44557</v>
      </c>
      <c r="C8655" s="5">
        <v>11</v>
      </c>
      <c r="D8655" s="11">
        <v>1117.2631999999999</v>
      </c>
      <c r="E8655" s="11"/>
      <c r="F8655" s="24">
        <f t="shared" si="135"/>
        <v>2</v>
      </c>
    </row>
    <row r="8656" spans="2:6" x14ac:dyDescent="0.25">
      <c r="B8656" s="4">
        <v>44557</v>
      </c>
      <c r="C8656" s="5">
        <v>12</v>
      </c>
      <c r="D8656" s="11">
        <v>1671.3263999999995</v>
      </c>
      <c r="E8656" s="11"/>
      <c r="F8656" s="24">
        <f t="shared" si="135"/>
        <v>2</v>
      </c>
    </row>
    <row r="8657" spans="2:6" x14ac:dyDescent="0.25">
      <c r="B8657" s="4">
        <v>44557</v>
      </c>
      <c r="C8657" s="5">
        <v>13</v>
      </c>
      <c r="D8657" s="11">
        <v>2167.7355999999991</v>
      </c>
      <c r="E8657" s="11"/>
      <c r="F8657" s="24">
        <f t="shared" si="135"/>
        <v>2</v>
      </c>
    </row>
    <row r="8658" spans="2:6" x14ac:dyDescent="0.25">
      <c r="B8658" s="4">
        <v>44557</v>
      </c>
      <c r="C8658" s="5">
        <v>14</v>
      </c>
      <c r="D8658" s="11">
        <v>2491.1997999999985</v>
      </c>
      <c r="E8658" s="11"/>
      <c r="F8658" s="24">
        <f t="shared" si="135"/>
        <v>2</v>
      </c>
    </row>
    <row r="8659" spans="2:6" x14ac:dyDescent="0.25">
      <c r="B8659" s="4">
        <v>44557</v>
      </c>
      <c r="C8659" s="5">
        <v>15</v>
      </c>
      <c r="D8659" s="11">
        <v>2704.4826999999977</v>
      </c>
      <c r="E8659" s="11"/>
      <c r="F8659" s="24">
        <f t="shared" si="135"/>
        <v>2</v>
      </c>
    </row>
    <row r="8660" spans="2:6" x14ac:dyDescent="0.25">
      <c r="B8660" s="4">
        <v>44557</v>
      </c>
      <c r="C8660" s="5">
        <v>16</v>
      </c>
      <c r="D8660" s="11">
        <v>2012.0939999999987</v>
      </c>
      <c r="E8660" s="11"/>
      <c r="F8660" s="24">
        <f t="shared" si="135"/>
        <v>2</v>
      </c>
    </row>
    <row r="8661" spans="2:6" x14ac:dyDescent="0.25">
      <c r="B8661" s="4">
        <v>44557</v>
      </c>
      <c r="C8661" s="5">
        <v>17</v>
      </c>
      <c r="D8661" s="11">
        <v>1061.221699999998</v>
      </c>
      <c r="E8661" s="11"/>
      <c r="F8661" s="24">
        <f t="shared" si="135"/>
        <v>2</v>
      </c>
    </row>
    <row r="8662" spans="2:6" x14ac:dyDescent="0.25">
      <c r="B8662" s="4">
        <v>44557</v>
      </c>
      <c r="C8662" s="5">
        <v>18</v>
      </c>
      <c r="D8662" s="11">
        <v>9.155300000000004</v>
      </c>
      <c r="E8662" s="11"/>
      <c r="F8662" s="24">
        <f t="shared" si="135"/>
        <v>2</v>
      </c>
    </row>
    <row r="8663" spans="2:6" x14ac:dyDescent="0.25">
      <c r="B8663" s="4">
        <v>44557</v>
      </c>
      <c r="C8663" s="5">
        <v>19</v>
      </c>
      <c r="D8663" s="11">
        <v>1.8776999999999999</v>
      </c>
      <c r="E8663" s="11"/>
      <c r="F8663" s="24">
        <f t="shared" si="135"/>
        <v>2</v>
      </c>
    </row>
    <row r="8664" spans="2:6" x14ac:dyDescent="0.25">
      <c r="B8664" s="4">
        <v>44557</v>
      </c>
      <c r="C8664" s="5">
        <v>20</v>
      </c>
      <c r="D8664" s="11">
        <v>1.6008000000000002</v>
      </c>
      <c r="E8664" s="11"/>
      <c r="F8664" s="24">
        <f t="shared" si="135"/>
        <v>2</v>
      </c>
    </row>
    <row r="8665" spans="2:6" x14ac:dyDescent="0.25">
      <c r="B8665" s="4">
        <v>44557</v>
      </c>
      <c r="C8665" s="5">
        <v>21</v>
      </c>
      <c r="D8665" s="11">
        <v>2.7575000000000003</v>
      </c>
      <c r="E8665" s="11"/>
      <c r="F8665" s="24">
        <f t="shared" si="135"/>
        <v>2</v>
      </c>
    </row>
    <row r="8666" spans="2:6" x14ac:dyDescent="0.25">
      <c r="B8666" s="4">
        <v>44557</v>
      </c>
      <c r="C8666" s="5">
        <v>22</v>
      </c>
      <c r="D8666" s="11">
        <v>3.9444999999999997</v>
      </c>
      <c r="E8666" s="11"/>
      <c r="F8666" s="24">
        <f t="shared" si="135"/>
        <v>2</v>
      </c>
    </row>
    <row r="8667" spans="2:6" x14ac:dyDescent="0.25">
      <c r="B8667" s="4">
        <v>44557</v>
      </c>
      <c r="C8667" s="5">
        <v>23</v>
      </c>
      <c r="D8667" s="11">
        <v>3.6377000000000006</v>
      </c>
      <c r="E8667" s="11"/>
      <c r="F8667" s="24">
        <f t="shared" si="135"/>
        <v>2</v>
      </c>
    </row>
    <row r="8668" spans="2:6" x14ac:dyDescent="0.25">
      <c r="B8668" s="4">
        <v>44557</v>
      </c>
      <c r="C8668" s="5">
        <v>24</v>
      </c>
      <c r="D8668" s="11">
        <v>4.1957000000000004</v>
      </c>
      <c r="E8668" s="11"/>
      <c r="F8668" s="24">
        <f t="shared" si="135"/>
        <v>2</v>
      </c>
    </row>
    <row r="8669" spans="2:6" x14ac:dyDescent="0.25">
      <c r="B8669" s="4">
        <v>44558</v>
      </c>
      <c r="C8669" s="5">
        <v>1</v>
      </c>
      <c r="D8669" s="11">
        <v>2.3859000000000004</v>
      </c>
      <c r="E8669" s="11"/>
      <c r="F8669" s="24">
        <f t="shared" si="135"/>
        <v>3</v>
      </c>
    </row>
    <row r="8670" spans="2:6" x14ac:dyDescent="0.25">
      <c r="B8670" s="4">
        <v>44558</v>
      </c>
      <c r="C8670" s="5">
        <v>2</v>
      </c>
      <c r="D8670" s="11">
        <v>3.3791000000000002</v>
      </c>
      <c r="E8670" s="11"/>
      <c r="F8670" s="24">
        <f t="shared" si="135"/>
        <v>3</v>
      </c>
    </row>
    <row r="8671" spans="2:6" x14ac:dyDescent="0.25">
      <c r="B8671" s="4">
        <v>44558</v>
      </c>
      <c r="C8671" s="5">
        <v>3</v>
      </c>
      <c r="D8671" s="11">
        <v>1.7331000000000001</v>
      </c>
      <c r="E8671" s="11"/>
      <c r="F8671" s="24">
        <f t="shared" si="135"/>
        <v>3</v>
      </c>
    </row>
    <row r="8672" spans="2:6" x14ac:dyDescent="0.25">
      <c r="B8672" s="4">
        <v>44558</v>
      </c>
      <c r="C8672" s="5">
        <v>4</v>
      </c>
      <c r="D8672" s="11">
        <v>3.2153</v>
      </c>
      <c r="E8672" s="11"/>
      <c r="F8672" s="24">
        <f t="shared" si="135"/>
        <v>3</v>
      </c>
    </row>
    <row r="8673" spans="2:6" x14ac:dyDescent="0.25">
      <c r="B8673" s="4">
        <v>44558</v>
      </c>
      <c r="C8673" s="5">
        <v>5</v>
      </c>
      <c r="D8673" s="11">
        <v>2.7743000000000002</v>
      </c>
      <c r="E8673" s="11"/>
      <c r="F8673" s="24">
        <f t="shared" si="135"/>
        <v>3</v>
      </c>
    </row>
    <row r="8674" spans="2:6" x14ac:dyDescent="0.25">
      <c r="B8674" s="4">
        <v>44558</v>
      </c>
      <c r="C8674" s="5">
        <v>6</v>
      </c>
      <c r="D8674" s="11">
        <v>2.2621000000000002</v>
      </c>
      <c r="E8674" s="11"/>
      <c r="F8674" s="24">
        <f t="shared" si="135"/>
        <v>3</v>
      </c>
    </row>
    <row r="8675" spans="2:6" x14ac:dyDescent="0.25">
      <c r="B8675" s="4">
        <v>44558</v>
      </c>
      <c r="C8675" s="5">
        <v>7</v>
      </c>
      <c r="D8675" s="11">
        <v>3.3395000000000001</v>
      </c>
      <c r="E8675" s="11"/>
      <c r="F8675" s="24">
        <f t="shared" si="135"/>
        <v>3</v>
      </c>
    </row>
    <row r="8676" spans="2:6" x14ac:dyDescent="0.25">
      <c r="B8676" s="4">
        <v>44558</v>
      </c>
      <c r="C8676" s="5">
        <v>8</v>
      </c>
      <c r="D8676" s="11">
        <v>3.7206999999999999</v>
      </c>
      <c r="E8676" s="11"/>
      <c r="F8676" s="24">
        <f t="shared" si="135"/>
        <v>3</v>
      </c>
    </row>
    <row r="8677" spans="2:6" x14ac:dyDescent="0.25">
      <c r="B8677" s="4">
        <v>44558</v>
      </c>
      <c r="C8677" s="5">
        <v>9</v>
      </c>
      <c r="D8677" s="11">
        <v>108.90710000000003</v>
      </c>
      <c r="E8677" s="11"/>
      <c r="F8677" s="24">
        <f t="shared" si="135"/>
        <v>3</v>
      </c>
    </row>
    <row r="8678" spans="2:6" x14ac:dyDescent="0.25">
      <c r="B8678" s="4">
        <v>44558</v>
      </c>
      <c r="C8678" s="5">
        <v>10</v>
      </c>
      <c r="D8678" s="11">
        <v>748.13450000000012</v>
      </c>
      <c r="E8678" s="11"/>
      <c r="F8678" s="24">
        <f t="shared" si="135"/>
        <v>3</v>
      </c>
    </row>
    <row r="8679" spans="2:6" x14ac:dyDescent="0.25">
      <c r="B8679" s="4">
        <v>44558</v>
      </c>
      <c r="C8679" s="5">
        <v>11</v>
      </c>
      <c r="D8679" s="11">
        <v>2160.8677999999973</v>
      </c>
      <c r="E8679" s="11"/>
      <c r="F8679" s="24">
        <f t="shared" si="135"/>
        <v>3</v>
      </c>
    </row>
    <row r="8680" spans="2:6" x14ac:dyDescent="0.25">
      <c r="B8680" s="4">
        <v>44558</v>
      </c>
      <c r="C8680" s="5">
        <v>12</v>
      </c>
      <c r="D8680" s="11">
        <v>3230.6219999999985</v>
      </c>
      <c r="E8680" s="11"/>
      <c r="F8680" s="24">
        <f t="shared" si="135"/>
        <v>3</v>
      </c>
    </row>
    <row r="8681" spans="2:6" x14ac:dyDescent="0.25">
      <c r="B8681" s="4">
        <v>44558</v>
      </c>
      <c r="C8681" s="5">
        <v>13</v>
      </c>
      <c r="D8681" s="11">
        <v>3944.580999999996</v>
      </c>
      <c r="E8681" s="11"/>
      <c r="F8681" s="24">
        <f t="shared" si="135"/>
        <v>3</v>
      </c>
    </row>
    <row r="8682" spans="2:6" x14ac:dyDescent="0.25">
      <c r="B8682" s="4">
        <v>44558</v>
      </c>
      <c r="C8682" s="5">
        <v>14</v>
      </c>
      <c r="D8682" s="11">
        <v>3961.345699999998</v>
      </c>
      <c r="E8682" s="11"/>
      <c r="F8682" s="24">
        <f t="shared" si="135"/>
        <v>3</v>
      </c>
    </row>
    <row r="8683" spans="2:6" x14ac:dyDescent="0.25">
      <c r="B8683" s="4">
        <v>44558</v>
      </c>
      <c r="C8683" s="5">
        <v>15</v>
      </c>
      <c r="D8683" s="11">
        <v>3290.2070999999983</v>
      </c>
      <c r="E8683" s="11"/>
      <c r="F8683" s="24">
        <f t="shared" si="135"/>
        <v>3</v>
      </c>
    </row>
    <row r="8684" spans="2:6" x14ac:dyDescent="0.25">
      <c r="B8684" s="4">
        <v>44558</v>
      </c>
      <c r="C8684" s="5">
        <v>16</v>
      </c>
      <c r="D8684" s="11">
        <v>2455.3880999999974</v>
      </c>
      <c r="E8684" s="11"/>
      <c r="F8684" s="24">
        <f t="shared" si="135"/>
        <v>3</v>
      </c>
    </row>
    <row r="8685" spans="2:6" x14ac:dyDescent="0.25">
      <c r="B8685" s="4">
        <v>44558</v>
      </c>
      <c r="C8685" s="5">
        <v>17</v>
      </c>
      <c r="D8685" s="11">
        <v>660.6558</v>
      </c>
      <c r="E8685" s="11"/>
      <c r="F8685" s="24">
        <f t="shared" si="135"/>
        <v>3</v>
      </c>
    </row>
    <row r="8686" spans="2:6" x14ac:dyDescent="0.25">
      <c r="B8686" s="4">
        <v>44558</v>
      </c>
      <c r="C8686" s="5">
        <v>18</v>
      </c>
      <c r="D8686" s="11">
        <v>11.548300000000001</v>
      </c>
      <c r="E8686" s="11"/>
      <c r="F8686" s="24">
        <f t="shared" si="135"/>
        <v>3</v>
      </c>
    </row>
    <row r="8687" spans="2:6" x14ac:dyDescent="0.25">
      <c r="B8687" s="4">
        <v>44558</v>
      </c>
      <c r="C8687" s="5">
        <v>19</v>
      </c>
      <c r="D8687" s="11">
        <v>1.9101000000000001</v>
      </c>
      <c r="E8687" s="11"/>
      <c r="F8687" s="24">
        <f t="shared" si="135"/>
        <v>3</v>
      </c>
    </row>
    <row r="8688" spans="2:6" x14ac:dyDescent="0.25">
      <c r="B8688" s="4">
        <v>44558</v>
      </c>
      <c r="C8688" s="5">
        <v>20</v>
      </c>
      <c r="D8688" s="11">
        <v>2.4088999999999996</v>
      </c>
      <c r="E8688" s="11"/>
      <c r="F8688" s="24">
        <f t="shared" si="135"/>
        <v>3</v>
      </c>
    </row>
    <row r="8689" spans="2:6" x14ac:dyDescent="0.25">
      <c r="B8689" s="4">
        <v>44558</v>
      </c>
      <c r="C8689" s="5">
        <v>21</v>
      </c>
      <c r="D8689" s="11">
        <v>3.1528999999999998</v>
      </c>
      <c r="E8689" s="11"/>
      <c r="F8689" s="24">
        <f t="shared" si="135"/>
        <v>3</v>
      </c>
    </row>
    <row r="8690" spans="2:6" x14ac:dyDescent="0.25">
      <c r="B8690" s="4">
        <v>44558</v>
      </c>
      <c r="C8690" s="5">
        <v>22</v>
      </c>
      <c r="D8690" s="11">
        <v>3.5434999999999999</v>
      </c>
      <c r="E8690" s="11"/>
      <c r="F8690" s="24">
        <f t="shared" si="135"/>
        <v>3</v>
      </c>
    </row>
    <row r="8691" spans="2:6" x14ac:dyDescent="0.25">
      <c r="B8691" s="4">
        <v>44558</v>
      </c>
      <c r="C8691" s="5">
        <v>23</v>
      </c>
      <c r="D8691" s="11">
        <v>4.1522000000000006</v>
      </c>
      <c r="E8691" s="11"/>
      <c r="F8691" s="24">
        <f t="shared" si="135"/>
        <v>3</v>
      </c>
    </row>
    <row r="8692" spans="2:6" x14ac:dyDescent="0.25">
      <c r="B8692" s="4">
        <v>44558</v>
      </c>
      <c r="C8692" s="5">
        <v>24</v>
      </c>
      <c r="D8692" s="11">
        <v>3.9230999999999998</v>
      </c>
      <c r="E8692" s="11"/>
      <c r="F8692" s="24">
        <f t="shared" si="135"/>
        <v>3</v>
      </c>
    </row>
    <row r="8693" spans="2:6" x14ac:dyDescent="0.25">
      <c r="B8693" s="4">
        <v>44559</v>
      </c>
      <c r="C8693" s="5">
        <v>1</v>
      </c>
      <c r="D8693" s="11">
        <v>3.1513</v>
      </c>
      <c r="E8693" s="11"/>
      <c r="F8693" s="24">
        <f t="shared" si="135"/>
        <v>4</v>
      </c>
    </row>
    <row r="8694" spans="2:6" x14ac:dyDescent="0.25">
      <c r="B8694" s="4">
        <v>44559</v>
      </c>
      <c r="C8694" s="5">
        <v>2</v>
      </c>
      <c r="D8694" s="11">
        <v>3.1896</v>
      </c>
      <c r="E8694" s="11"/>
      <c r="F8694" s="24">
        <f t="shared" si="135"/>
        <v>4</v>
      </c>
    </row>
    <row r="8695" spans="2:6" x14ac:dyDescent="0.25">
      <c r="B8695" s="4">
        <v>44559</v>
      </c>
      <c r="C8695" s="5">
        <v>3</v>
      </c>
      <c r="D8695" s="11">
        <v>3.4435000000000002</v>
      </c>
      <c r="E8695" s="11"/>
      <c r="F8695" s="24">
        <f t="shared" si="135"/>
        <v>4</v>
      </c>
    </row>
    <row r="8696" spans="2:6" x14ac:dyDescent="0.25">
      <c r="B8696" s="4">
        <v>44559</v>
      </c>
      <c r="C8696" s="5">
        <v>4</v>
      </c>
      <c r="D8696" s="11">
        <v>3.2153</v>
      </c>
      <c r="E8696" s="11"/>
      <c r="F8696" s="24">
        <f t="shared" si="135"/>
        <v>4</v>
      </c>
    </row>
    <row r="8697" spans="2:6" x14ac:dyDescent="0.25">
      <c r="B8697" s="4">
        <v>44559</v>
      </c>
      <c r="C8697" s="5">
        <v>5</v>
      </c>
      <c r="D8697" s="11">
        <v>3.3149999999999999</v>
      </c>
      <c r="E8697" s="11"/>
      <c r="F8697" s="24">
        <f t="shared" si="135"/>
        <v>4</v>
      </c>
    </row>
    <row r="8698" spans="2:6" x14ac:dyDescent="0.25">
      <c r="B8698" s="4">
        <v>44559</v>
      </c>
      <c r="C8698" s="5">
        <v>6</v>
      </c>
      <c r="D8698" s="11">
        <v>3.4270999999999998</v>
      </c>
      <c r="E8698" s="11"/>
      <c r="F8698" s="24">
        <f t="shared" si="135"/>
        <v>4</v>
      </c>
    </row>
    <row r="8699" spans="2:6" x14ac:dyDescent="0.25">
      <c r="B8699" s="4">
        <v>44559</v>
      </c>
      <c r="C8699" s="5">
        <v>7</v>
      </c>
      <c r="D8699" s="11">
        <v>3.5735999999999999</v>
      </c>
      <c r="E8699" s="11"/>
      <c r="F8699" s="24">
        <f t="shared" si="135"/>
        <v>4</v>
      </c>
    </row>
    <row r="8700" spans="2:6" x14ac:dyDescent="0.25">
      <c r="B8700" s="4">
        <v>44559</v>
      </c>
      <c r="C8700" s="5">
        <v>8</v>
      </c>
      <c r="D8700" s="11">
        <v>3.2997000000000001</v>
      </c>
      <c r="E8700" s="11"/>
      <c r="F8700" s="24">
        <f t="shared" si="135"/>
        <v>4</v>
      </c>
    </row>
    <row r="8701" spans="2:6" x14ac:dyDescent="0.25">
      <c r="B8701" s="4">
        <v>44559</v>
      </c>
      <c r="C8701" s="5">
        <v>9</v>
      </c>
      <c r="D8701" s="11">
        <v>101.4389</v>
      </c>
      <c r="E8701" s="11"/>
      <c r="F8701" s="24">
        <f t="shared" si="135"/>
        <v>4</v>
      </c>
    </row>
    <row r="8702" spans="2:6" x14ac:dyDescent="0.25">
      <c r="B8702" s="4">
        <v>44559</v>
      </c>
      <c r="C8702" s="5">
        <v>10</v>
      </c>
      <c r="D8702" s="11">
        <v>486.90609999999998</v>
      </c>
      <c r="E8702" s="11"/>
      <c r="F8702" s="24">
        <f t="shared" si="135"/>
        <v>4</v>
      </c>
    </row>
    <row r="8703" spans="2:6" x14ac:dyDescent="0.25">
      <c r="B8703" s="4">
        <v>44559</v>
      </c>
      <c r="C8703" s="5">
        <v>11</v>
      </c>
      <c r="D8703" s="11">
        <v>888.67309999999964</v>
      </c>
      <c r="E8703" s="11"/>
      <c r="F8703" s="24">
        <f t="shared" si="135"/>
        <v>4</v>
      </c>
    </row>
    <row r="8704" spans="2:6" x14ac:dyDescent="0.25">
      <c r="B8704" s="4">
        <v>44559</v>
      </c>
      <c r="C8704" s="5">
        <v>12</v>
      </c>
      <c r="D8704" s="11">
        <v>1326.1520999999998</v>
      </c>
      <c r="E8704" s="11"/>
      <c r="F8704" s="24">
        <f t="shared" si="135"/>
        <v>4</v>
      </c>
    </row>
    <row r="8705" spans="2:6" x14ac:dyDescent="0.25">
      <c r="B8705" s="4">
        <v>44559</v>
      </c>
      <c r="C8705" s="5">
        <v>13</v>
      </c>
      <c r="D8705" s="11">
        <v>1646.3056999999999</v>
      </c>
      <c r="E8705" s="11"/>
      <c r="F8705" s="24">
        <f t="shared" si="135"/>
        <v>4</v>
      </c>
    </row>
    <row r="8706" spans="2:6" x14ac:dyDescent="0.25">
      <c r="B8706" s="4">
        <v>44559</v>
      </c>
      <c r="C8706" s="5">
        <v>14</v>
      </c>
      <c r="D8706" s="11">
        <v>1624.4677999999999</v>
      </c>
      <c r="E8706" s="11"/>
      <c r="F8706" s="24">
        <f t="shared" si="135"/>
        <v>4</v>
      </c>
    </row>
    <row r="8707" spans="2:6" x14ac:dyDescent="0.25">
      <c r="B8707" s="4">
        <v>44559</v>
      </c>
      <c r="C8707" s="5">
        <v>15</v>
      </c>
      <c r="D8707" s="11">
        <v>1345.3353999999999</v>
      </c>
      <c r="E8707" s="11"/>
      <c r="F8707" s="24">
        <f t="shared" si="135"/>
        <v>4</v>
      </c>
    </row>
    <row r="8708" spans="2:6" x14ac:dyDescent="0.25">
      <c r="B8708" s="4">
        <v>44559</v>
      </c>
      <c r="C8708" s="5">
        <v>16</v>
      </c>
      <c r="D8708" s="11">
        <v>798.16859999999974</v>
      </c>
      <c r="E8708" s="11"/>
      <c r="F8708" s="24">
        <f t="shared" si="135"/>
        <v>4</v>
      </c>
    </row>
    <row r="8709" spans="2:6" x14ac:dyDescent="0.25">
      <c r="B8709" s="4">
        <v>44559</v>
      </c>
      <c r="C8709" s="5">
        <v>17</v>
      </c>
      <c r="D8709" s="11">
        <v>231.03000000000003</v>
      </c>
      <c r="E8709" s="11"/>
      <c r="F8709" s="24">
        <f t="shared" si="135"/>
        <v>4</v>
      </c>
    </row>
    <row r="8710" spans="2:6" x14ac:dyDescent="0.25">
      <c r="B8710" s="4">
        <v>44559</v>
      </c>
      <c r="C8710" s="5">
        <v>18</v>
      </c>
      <c r="D8710" s="11">
        <v>5.3606999999999996</v>
      </c>
      <c r="E8710" s="11"/>
      <c r="F8710" s="24">
        <f t="shared" ref="F8710:F8764" si="136">WEEKDAY(B8710)</f>
        <v>4</v>
      </c>
    </row>
    <row r="8711" spans="2:6" x14ac:dyDescent="0.25">
      <c r="B8711" s="4">
        <v>44559</v>
      </c>
      <c r="C8711" s="5">
        <v>19</v>
      </c>
      <c r="D8711" s="11">
        <v>2.6654999999999998</v>
      </c>
      <c r="E8711" s="11"/>
      <c r="F8711" s="24">
        <f t="shared" si="136"/>
        <v>4</v>
      </c>
    </row>
    <row r="8712" spans="2:6" x14ac:dyDescent="0.25">
      <c r="B8712" s="4">
        <v>44559</v>
      </c>
      <c r="C8712" s="5">
        <v>20</v>
      </c>
      <c r="D8712" s="11">
        <v>1.9019999999999999</v>
      </c>
      <c r="E8712" s="11"/>
      <c r="F8712" s="24">
        <f t="shared" si="136"/>
        <v>4</v>
      </c>
    </row>
    <row r="8713" spans="2:6" x14ac:dyDescent="0.25">
      <c r="B8713" s="4">
        <v>44559</v>
      </c>
      <c r="C8713" s="5">
        <v>21</v>
      </c>
      <c r="D8713" s="11">
        <v>2.3473999999999999</v>
      </c>
      <c r="E8713" s="11"/>
      <c r="F8713" s="24">
        <f t="shared" si="136"/>
        <v>4</v>
      </c>
    </row>
    <row r="8714" spans="2:6" x14ac:dyDescent="0.25">
      <c r="B8714" s="4">
        <v>44559</v>
      </c>
      <c r="C8714" s="5">
        <v>22</v>
      </c>
      <c r="D8714" s="11">
        <v>2.3935</v>
      </c>
      <c r="E8714" s="11"/>
      <c r="F8714" s="24">
        <f t="shared" si="136"/>
        <v>4</v>
      </c>
    </row>
    <row r="8715" spans="2:6" x14ac:dyDescent="0.25">
      <c r="B8715" s="4">
        <v>44559</v>
      </c>
      <c r="C8715" s="5">
        <v>23</v>
      </c>
      <c r="D8715" s="11">
        <v>5.6345000000000001</v>
      </c>
      <c r="E8715" s="11"/>
      <c r="F8715" s="24">
        <f t="shared" si="136"/>
        <v>4</v>
      </c>
    </row>
    <row r="8716" spans="2:6" x14ac:dyDescent="0.25">
      <c r="B8716" s="4">
        <v>44559</v>
      </c>
      <c r="C8716" s="5">
        <v>24</v>
      </c>
      <c r="D8716" s="11">
        <v>4.91</v>
      </c>
      <c r="E8716" s="11"/>
      <c r="F8716" s="24">
        <f t="shared" si="136"/>
        <v>4</v>
      </c>
    </row>
    <row r="8717" spans="2:6" x14ac:dyDescent="0.25">
      <c r="B8717" s="4">
        <v>44560</v>
      </c>
      <c r="C8717" s="5">
        <v>1</v>
      </c>
      <c r="D8717" s="11">
        <v>5.6575000000000006</v>
      </c>
      <c r="E8717" s="11"/>
      <c r="F8717" s="24">
        <f t="shared" si="136"/>
        <v>5</v>
      </c>
    </row>
    <row r="8718" spans="2:6" x14ac:dyDescent="0.25">
      <c r="B8718" s="4">
        <v>44560</v>
      </c>
      <c r="C8718" s="5">
        <v>2</v>
      </c>
      <c r="D8718" s="11">
        <v>7.2625999999999999</v>
      </c>
      <c r="E8718" s="11"/>
      <c r="F8718" s="24">
        <f t="shared" si="136"/>
        <v>5</v>
      </c>
    </row>
    <row r="8719" spans="2:6" x14ac:dyDescent="0.25">
      <c r="B8719" s="4">
        <v>44560</v>
      </c>
      <c r="C8719" s="5">
        <v>3</v>
      </c>
      <c r="D8719" s="11">
        <v>6.6840000000000002</v>
      </c>
      <c r="E8719" s="11"/>
      <c r="F8719" s="24">
        <f t="shared" si="136"/>
        <v>5</v>
      </c>
    </row>
    <row r="8720" spans="2:6" x14ac:dyDescent="0.25">
      <c r="B8720" s="4">
        <v>44560</v>
      </c>
      <c r="C8720" s="5">
        <v>4</v>
      </c>
      <c r="D8720" s="11">
        <v>5.6966999999999999</v>
      </c>
      <c r="E8720" s="11"/>
      <c r="F8720" s="24">
        <f t="shared" si="136"/>
        <v>5</v>
      </c>
    </row>
    <row r="8721" spans="2:6" x14ac:dyDescent="0.25">
      <c r="B8721" s="4">
        <v>44560</v>
      </c>
      <c r="C8721" s="5">
        <v>5</v>
      </c>
      <c r="D8721" s="11">
        <v>5.6411000000000007</v>
      </c>
      <c r="E8721" s="11"/>
      <c r="F8721" s="24">
        <f t="shared" si="136"/>
        <v>5</v>
      </c>
    </row>
    <row r="8722" spans="2:6" x14ac:dyDescent="0.25">
      <c r="B8722" s="4">
        <v>44560</v>
      </c>
      <c r="C8722" s="5">
        <v>6</v>
      </c>
      <c r="D8722" s="11">
        <v>4.4283000000000001</v>
      </c>
      <c r="E8722" s="11"/>
      <c r="F8722" s="24">
        <f t="shared" si="136"/>
        <v>5</v>
      </c>
    </row>
    <row r="8723" spans="2:6" x14ac:dyDescent="0.25">
      <c r="B8723" s="4">
        <v>44560</v>
      </c>
      <c r="C8723" s="5">
        <v>7</v>
      </c>
      <c r="D8723" s="11">
        <v>4.3643000000000001</v>
      </c>
      <c r="E8723" s="11"/>
      <c r="F8723" s="24">
        <f t="shared" si="136"/>
        <v>5</v>
      </c>
    </row>
    <row r="8724" spans="2:6" x14ac:dyDescent="0.25">
      <c r="B8724" s="4">
        <v>44560</v>
      </c>
      <c r="C8724" s="5">
        <v>8</v>
      </c>
      <c r="D8724" s="11">
        <v>4.0646000000000004</v>
      </c>
      <c r="E8724" s="11"/>
      <c r="F8724" s="24">
        <f t="shared" si="136"/>
        <v>5</v>
      </c>
    </row>
    <row r="8725" spans="2:6" x14ac:dyDescent="0.25">
      <c r="B8725" s="4">
        <v>44560</v>
      </c>
      <c r="C8725" s="5">
        <v>9</v>
      </c>
      <c r="D8725" s="11">
        <v>74.120199999999997</v>
      </c>
      <c r="E8725" s="11"/>
      <c r="F8725" s="24">
        <f t="shared" si="136"/>
        <v>5</v>
      </c>
    </row>
    <row r="8726" spans="2:6" x14ac:dyDescent="0.25">
      <c r="B8726" s="4">
        <v>44560</v>
      </c>
      <c r="C8726" s="5">
        <v>10</v>
      </c>
      <c r="D8726" s="11">
        <v>459.11229999999995</v>
      </c>
      <c r="E8726" s="11"/>
      <c r="F8726" s="24">
        <f t="shared" si="136"/>
        <v>5</v>
      </c>
    </row>
    <row r="8727" spans="2:6" x14ac:dyDescent="0.25">
      <c r="B8727" s="4">
        <v>44560</v>
      </c>
      <c r="C8727" s="5">
        <v>11</v>
      </c>
      <c r="D8727" s="11">
        <v>775.3916999999999</v>
      </c>
      <c r="E8727" s="11"/>
      <c r="F8727" s="24">
        <f t="shared" si="136"/>
        <v>5</v>
      </c>
    </row>
    <row r="8728" spans="2:6" x14ac:dyDescent="0.25">
      <c r="B8728" s="4">
        <v>44560</v>
      </c>
      <c r="C8728" s="5">
        <v>12</v>
      </c>
      <c r="D8728" s="11">
        <v>1061.8590999999999</v>
      </c>
      <c r="E8728" s="11"/>
      <c r="F8728" s="24">
        <f t="shared" si="136"/>
        <v>5</v>
      </c>
    </row>
    <row r="8729" spans="2:6" x14ac:dyDescent="0.25">
      <c r="B8729" s="4">
        <v>44560</v>
      </c>
      <c r="C8729" s="5">
        <v>13</v>
      </c>
      <c r="D8729" s="11">
        <v>1217.9087999999999</v>
      </c>
      <c r="E8729" s="11"/>
      <c r="F8729" s="24">
        <f t="shared" si="136"/>
        <v>5</v>
      </c>
    </row>
    <row r="8730" spans="2:6" x14ac:dyDescent="0.25">
      <c r="B8730" s="4">
        <v>44560</v>
      </c>
      <c r="C8730" s="5">
        <v>14</v>
      </c>
      <c r="D8730" s="11">
        <v>1259.6678000000002</v>
      </c>
      <c r="E8730" s="11"/>
      <c r="F8730" s="24">
        <f t="shared" si="136"/>
        <v>5</v>
      </c>
    </row>
    <row r="8731" spans="2:6" x14ac:dyDescent="0.25">
      <c r="B8731" s="4">
        <v>44560</v>
      </c>
      <c r="C8731" s="5">
        <v>15</v>
      </c>
      <c r="D8731" s="11">
        <v>917.52600000000007</v>
      </c>
      <c r="E8731" s="11"/>
      <c r="F8731" s="24">
        <f t="shared" si="136"/>
        <v>5</v>
      </c>
    </row>
    <row r="8732" spans="2:6" x14ac:dyDescent="0.25">
      <c r="B8732" s="4">
        <v>44560</v>
      </c>
      <c r="C8732" s="5">
        <v>16</v>
      </c>
      <c r="D8732" s="11">
        <v>519.18410000000006</v>
      </c>
      <c r="E8732" s="11"/>
      <c r="F8732" s="24">
        <f t="shared" si="136"/>
        <v>5</v>
      </c>
    </row>
    <row r="8733" spans="2:6" x14ac:dyDescent="0.25">
      <c r="B8733" s="4">
        <v>44560</v>
      </c>
      <c r="C8733" s="5">
        <v>17</v>
      </c>
      <c r="D8733" s="11">
        <v>193.91830000000002</v>
      </c>
      <c r="E8733" s="11"/>
      <c r="F8733" s="24">
        <f t="shared" si="136"/>
        <v>5</v>
      </c>
    </row>
    <row r="8734" spans="2:6" x14ac:dyDescent="0.25">
      <c r="B8734" s="4">
        <v>44560</v>
      </c>
      <c r="C8734" s="5">
        <v>18</v>
      </c>
      <c r="D8734" s="11">
        <v>6.6196999999999999</v>
      </c>
      <c r="E8734" s="11"/>
      <c r="F8734" s="24">
        <f t="shared" si="136"/>
        <v>5</v>
      </c>
    </row>
    <row r="8735" spans="2:6" x14ac:dyDescent="0.25">
      <c r="B8735" s="4">
        <v>44560</v>
      </c>
      <c r="C8735" s="5">
        <v>19</v>
      </c>
      <c r="D8735" s="11">
        <v>3.4232</v>
      </c>
      <c r="E8735" s="11"/>
      <c r="F8735" s="24">
        <f t="shared" si="136"/>
        <v>5</v>
      </c>
    </row>
    <row r="8736" spans="2:6" x14ac:dyDescent="0.25">
      <c r="B8736" s="4">
        <v>44560</v>
      </c>
      <c r="C8736" s="5">
        <v>20</v>
      </c>
      <c r="D8736" s="11">
        <v>3.1852999999999998</v>
      </c>
      <c r="E8736" s="11"/>
      <c r="F8736" s="24">
        <f t="shared" si="136"/>
        <v>5</v>
      </c>
    </row>
    <row r="8737" spans="2:6" x14ac:dyDescent="0.25">
      <c r="B8737" s="4">
        <v>44560</v>
      </c>
      <c r="C8737" s="5">
        <v>21</v>
      </c>
      <c r="D8737" s="11">
        <v>4.1497000000000011</v>
      </c>
      <c r="E8737" s="11"/>
      <c r="F8737" s="24">
        <f t="shared" si="136"/>
        <v>5</v>
      </c>
    </row>
    <row r="8738" spans="2:6" x14ac:dyDescent="0.25">
      <c r="B8738" s="4">
        <v>44560</v>
      </c>
      <c r="C8738" s="5">
        <v>22</v>
      </c>
      <c r="D8738" s="11">
        <v>4.7741000000000007</v>
      </c>
      <c r="E8738" s="11"/>
      <c r="F8738" s="24">
        <f t="shared" si="136"/>
        <v>5</v>
      </c>
    </row>
    <row r="8739" spans="2:6" x14ac:dyDescent="0.25">
      <c r="B8739" s="4">
        <v>44560</v>
      </c>
      <c r="C8739" s="5">
        <v>23</v>
      </c>
      <c r="D8739" s="11">
        <v>7.2288000000000014</v>
      </c>
      <c r="E8739" s="11"/>
      <c r="F8739" s="24">
        <f t="shared" si="136"/>
        <v>5</v>
      </c>
    </row>
    <row r="8740" spans="2:6" x14ac:dyDescent="0.25">
      <c r="B8740" s="4">
        <v>44560</v>
      </c>
      <c r="C8740" s="5">
        <v>24</v>
      </c>
      <c r="D8740" s="11">
        <v>5.6318999999999999</v>
      </c>
      <c r="E8740" s="11"/>
      <c r="F8740" s="24">
        <f t="shared" si="136"/>
        <v>5</v>
      </c>
    </row>
    <row r="8741" spans="2:6" x14ac:dyDescent="0.25">
      <c r="B8741" s="4">
        <v>44561</v>
      </c>
      <c r="C8741" s="5">
        <v>1</v>
      </c>
      <c r="D8741" s="11">
        <v>5.4756999999999998</v>
      </c>
      <c r="E8741" s="11"/>
      <c r="F8741" s="24">
        <f t="shared" si="136"/>
        <v>6</v>
      </c>
    </row>
    <row r="8742" spans="2:6" x14ac:dyDescent="0.25">
      <c r="B8742" s="4">
        <v>44561</v>
      </c>
      <c r="C8742" s="5">
        <v>2</v>
      </c>
      <c r="D8742" s="11">
        <v>5.2785000000000002</v>
      </c>
      <c r="E8742" s="11"/>
      <c r="F8742" s="24">
        <f t="shared" si="136"/>
        <v>6</v>
      </c>
    </row>
    <row r="8743" spans="2:6" x14ac:dyDescent="0.25">
      <c r="B8743" s="4">
        <v>44561</v>
      </c>
      <c r="C8743" s="5">
        <v>3</v>
      </c>
      <c r="D8743" s="11">
        <v>4.2275000000000009</v>
      </c>
      <c r="E8743" s="11"/>
      <c r="F8743" s="24">
        <f t="shared" si="136"/>
        <v>6</v>
      </c>
    </row>
    <row r="8744" spans="2:6" x14ac:dyDescent="0.25">
      <c r="B8744" s="4">
        <v>44561</v>
      </c>
      <c r="C8744" s="5">
        <v>4</v>
      </c>
      <c r="D8744" s="11">
        <v>4.1876999999999995</v>
      </c>
      <c r="E8744" s="11"/>
      <c r="F8744" s="24">
        <f t="shared" si="136"/>
        <v>6</v>
      </c>
    </row>
    <row r="8745" spans="2:6" x14ac:dyDescent="0.25">
      <c r="B8745" s="4">
        <v>44561</v>
      </c>
      <c r="C8745" s="5">
        <v>5</v>
      </c>
      <c r="D8745" s="11">
        <v>3.2934000000000001</v>
      </c>
      <c r="E8745" s="11"/>
      <c r="F8745" s="24">
        <f t="shared" si="136"/>
        <v>6</v>
      </c>
    </row>
    <row r="8746" spans="2:6" x14ac:dyDescent="0.25">
      <c r="B8746" s="4">
        <v>44561</v>
      </c>
      <c r="C8746" s="5">
        <v>6</v>
      </c>
      <c r="D8746" s="11">
        <v>3.9639999999999995</v>
      </c>
      <c r="E8746" s="11"/>
      <c r="F8746" s="24">
        <f t="shared" si="136"/>
        <v>6</v>
      </c>
    </row>
    <row r="8747" spans="2:6" x14ac:dyDescent="0.25">
      <c r="B8747" s="4">
        <v>44561</v>
      </c>
      <c r="C8747" s="5">
        <v>7</v>
      </c>
      <c r="D8747" s="11">
        <v>5.091800000000001</v>
      </c>
      <c r="E8747" s="11"/>
      <c r="F8747" s="24">
        <f t="shared" si="136"/>
        <v>6</v>
      </c>
    </row>
    <row r="8748" spans="2:6" x14ac:dyDescent="0.25">
      <c r="B8748" s="4">
        <v>44561</v>
      </c>
      <c r="C8748" s="5">
        <v>8</v>
      </c>
      <c r="D8748" s="11">
        <v>5.5621</v>
      </c>
      <c r="E8748" s="11"/>
      <c r="F8748" s="24">
        <f t="shared" si="136"/>
        <v>6</v>
      </c>
    </row>
    <row r="8749" spans="2:6" x14ac:dyDescent="0.25">
      <c r="B8749" s="4">
        <v>44561</v>
      </c>
      <c r="C8749" s="5">
        <v>9</v>
      </c>
      <c r="D8749" s="11">
        <v>78.290899999999993</v>
      </c>
      <c r="E8749" s="11"/>
      <c r="F8749" s="24">
        <f t="shared" si="136"/>
        <v>6</v>
      </c>
    </row>
    <row r="8750" spans="2:6" x14ac:dyDescent="0.25">
      <c r="B8750" s="4">
        <v>44561</v>
      </c>
      <c r="C8750" s="5">
        <v>10</v>
      </c>
      <c r="D8750" s="11">
        <v>436.15009999999995</v>
      </c>
      <c r="E8750" s="11"/>
      <c r="F8750" s="24">
        <f t="shared" si="136"/>
        <v>6</v>
      </c>
    </row>
    <row r="8751" spans="2:6" x14ac:dyDescent="0.25">
      <c r="B8751" s="4">
        <v>44561</v>
      </c>
      <c r="C8751" s="5">
        <v>11</v>
      </c>
      <c r="D8751" s="11">
        <v>990.02689999999973</v>
      </c>
      <c r="E8751" s="11"/>
      <c r="F8751" s="24">
        <f t="shared" si="136"/>
        <v>6</v>
      </c>
    </row>
    <row r="8752" spans="2:6" x14ac:dyDescent="0.25">
      <c r="B8752" s="4">
        <v>44561</v>
      </c>
      <c r="C8752" s="5">
        <v>12</v>
      </c>
      <c r="D8752" s="11">
        <v>1388.0668999999991</v>
      </c>
      <c r="E8752" s="11"/>
      <c r="F8752" s="24">
        <f t="shared" si="136"/>
        <v>6</v>
      </c>
    </row>
    <row r="8753" spans="2:6" x14ac:dyDescent="0.25">
      <c r="B8753" s="4">
        <v>44561</v>
      </c>
      <c r="C8753" s="5">
        <v>13</v>
      </c>
      <c r="D8753" s="11">
        <v>1972.2277999999983</v>
      </c>
      <c r="E8753" s="11"/>
      <c r="F8753" s="24">
        <f t="shared" si="136"/>
        <v>6</v>
      </c>
    </row>
    <row r="8754" spans="2:6" x14ac:dyDescent="0.25">
      <c r="B8754" s="4">
        <v>44561</v>
      </c>
      <c r="C8754" s="5">
        <v>14</v>
      </c>
      <c r="D8754" s="11">
        <v>2904.332699999999</v>
      </c>
      <c r="E8754" s="11"/>
      <c r="F8754" s="24">
        <f t="shared" si="136"/>
        <v>6</v>
      </c>
    </row>
    <row r="8755" spans="2:6" x14ac:dyDescent="0.25">
      <c r="B8755" s="4">
        <v>44561</v>
      </c>
      <c r="C8755" s="5">
        <v>15</v>
      </c>
      <c r="D8755" s="11">
        <v>2760.2039999999979</v>
      </c>
      <c r="E8755" s="11"/>
      <c r="F8755" s="24">
        <f t="shared" si="136"/>
        <v>6</v>
      </c>
    </row>
    <row r="8756" spans="2:6" x14ac:dyDescent="0.25">
      <c r="B8756" s="4">
        <v>44561</v>
      </c>
      <c r="C8756" s="5">
        <v>16</v>
      </c>
      <c r="D8756" s="11">
        <v>2217.8793999999989</v>
      </c>
      <c r="E8756" s="11"/>
      <c r="F8756" s="24">
        <f t="shared" si="136"/>
        <v>6</v>
      </c>
    </row>
    <row r="8757" spans="2:6" x14ac:dyDescent="0.25">
      <c r="B8757" s="4">
        <v>44561</v>
      </c>
      <c r="C8757" s="5">
        <v>17</v>
      </c>
      <c r="D8757" s="11">
        <v>692.83399999999983</v>
      </c>
      <c r="E8757" s="11"/>
      <c r="F8757" s="24">
        <f t="shared" si="136"/>
        <v>6</v>
      </c>
    </row>
    <row r="8758" spans="2:6" x14ac:dyDescent="0.25">
      <c r="B8758" s="4">
        <v>44561</v>
      </c>
      <c r="C8758" s="5">
        <v>18</v>
      </c>
      <c r="D8758" s="11">
        <v>15.76240000000001</v>
      </c>
      <c r="E8758" s="11"/>
      <c r="F8758" s="24">
        <f t="shared" si="136"/>
        <v>6</v>
      </c>
    </row>
    <row r="8759" spans="2:6" x14ac:dyDescent="0.25">
      <c r="B8759" s="4">
        <v>44561</v>
      </c>
      <c r="C8759" s="5">
        <v>19</v>
      </c>
      <c r="D8759" s="11">
        <v>4.989300000000001</v>
      </c>
      <c r="E8759" s="11"/>
      <c r="F8759" s="24">
        <f t="shared" si="136"/>
        <v>6</v>
      </c>
    </row>
    <row r="8760" spans="2:6" x14ac:dyDescent="0.25">
      <c r="B8760" s="4">
        <v>44561</v>
      </c>
      <c r="C8760" s="5">
        <v>20</v>
      </c>
      <c r="D8760" s="11">
        <v>4.2331000000000003</v>
      </c>
      <c r="E8760" s="11"/>
      <c r="F8760" s="24">
        <f t="shared" si="136"/>
        <v>6</v>
      </c>
    </row>
    <row r="8761" spans="2:6" x14ac:dyDescent="0.25">
      <c r="B8761" s="4">
        <v>44561</v>
      </c>
      <c r="C8761" s="5">
        <v>21</v>
      </c>
      <c r="D8761" s="11">
        <v>3.9198</v>
      </c>
      <c r="E8761" s="11"/>
      <c r="F8761" s="24">
        <f t="shared" si="136"/>
        <v>6</v>
      </c>
    </row>
    <row r="8762" spans="2:6" x14ac:dyDescent="0.25">
      <c r="B8762" s="4">
        <v>44561</v>
      </c>
      <c r="C8762" s="5">
        <v>22</v>
      </c>
      <c r="D8762" s="11">
        <v>2.3401999999999998</v>
      </c>
      <c r="E8762" s="11"/>
      <c r="F8762" s="24">
        <f t="shared" si="136"/>
        <v>6</v>
      </c>
    </row>
    <row r="8763" spans="2:6" x14ac:dyDescent="0.25">
      <c r="B8763" s="4">
        <v>44561</v>
      </c>
      <c r="C8763" s="5">
        <v>23</v>
      </c>
      <c r="D8763" s="11">
        <v>2.1234000000000002</v>
      </c>
      <c r="E8763" s="11"/>
      <c r="F8763" s="24">
        <f t="shared" si="136"/>
        <v>6</v>
      </c>
    </row>
    <row r="8764" spans="2:6" x14ac:dyDescent="0.25">
      <c r="B8764" s="4">
        <v>44561</v>
      </c>
      <c r="C8764" s="5">
        <v>24</v>
      </c>
      <c r="D8764" s="11">
        <v>1.7281</v>
      </c>
      <c r="E8764" s="11"/>
      <c r="F8764" s="24">
        <f t="shared" si="136"/>
        <v>6</v>
      </c>
    </row>
  </sheetData>
  <pageMargins left="0.7" right="0.7" top="0.75" bottom="0.75" header="0.3" footer="0.3"/>
  <pageSetup orientation="portrait" r:id="rId1"/>
  <headerFooter scaleWithDoc="0">
    <oddFooter>&amp;L&amp;A&amp;RPage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ADDB73D-5468-4A4D-8C3D-4E0015DD4B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E724EF-CCDC-4E6B-AE74-A8294B92DE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BB605C-4A9E-4AE3-BC70-582D94090F44}">
  <ds:schemaRefs>
    <ds:schemaRef ds:uri="http://schemas.microsoft.com/office/2006/documentManagement/types"/>
    <ds:schemaRef ds:uri="85247408-4876-4c58-8512-699e0b1fe3a7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530c9a66-7473-4e82-81fb-9d30d5919279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Summary</vt:lpstr>
      <vt:lpstr>WeightedCalc</vt:lpstr>
      <vt:lpstr>Data&gt;&gt;</vt:lpstr>
      <vt:lpstr>IRP_Sep22LTM</vt:lpstr>
      <vt:lpstr>ELAP_Sep22LTM</vt:lpstr>
      <vt:lpstr>Appendix 4.4</vt:lpstr>
      <vt:lpstr>Appendix 4.5</vt:lpstr>
      <vt:lpstr>WeightedCalc!Print_Area</vt:lpstr>
      <vt:lpstr>'Appendix 4.4'!Print_Titles</vt:lpstr>
      <vt:lpstr>'Appendix 4.5'!Print_Titles</vt:lpstr>
      <vt:lpstr>ELAP_Sep22LTM!Print_Titles</vt:lpstr>
      <vt:lpstr>IRP_Sep22LTM!Print_Titles</vt:lpstr>
      <vt:lpstr>WeightedCalc!Print_Titles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2022-06-29T19:39:01Z</cp:lastPrinted>
  <dcterms:created xsi:type="dcterms:W3CDTF">2022-06-02T19:37:58Z</dcterms:created>
  <dcterms:modified xsi:type="dcterms:W3CDTF">2022-10-25T23:53:45Z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2022-06-23T21:10:20Z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a856574d-08a2-4eed-866f-e5bb7ff16649</vt:lpwstr>
  </property>
  <property fmtid="{D5CDD505-2E9C-101B-9397-08002B2CF9AE}" pid="10" name="MSIP_Label_b4b49261-55b4-4c61-a7f3-ea1fabfcd5b2_ContentBits">
    <vt:lpwstr>0</vt:lpwstr>
  </property>
</Properties>
</file>